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drawings/drawing1.xml" ContentType="application/vnd.openxmlformats-officedocument.drawing+xml"/>
  <Override PartName="/xl/tables/table9.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0.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tables/table17.xml" ContentType="application/vnd.openxmlformats-officedocument.spreadsheetml.tab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tables/table18.xml" ContentType="application/vnd.openxmlformats-officedocument.spreadsheetml.tab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tables/table19.xml" ContentType="application/vnd.openxmlformats-officedocument.spreadsheetml.tab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Ex6.xml" ContentType="application/vnd.ms-office.chartex+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tables/table22.xml" ContentType="application/vnd.openxmlformats-officedocument.spreadsheetml.tab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xml"/>
  <Override PartName="/xl/tables/table23.xml" ContentType="application/vnd.openxmlformats-officedocument.spreadsheetml.table+xml"/>
  <Override PartName="/xl/tables/table24.xml" ContentType="application/vnd.openxmlformats-officedocument.spreadsheetml.tab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xml" ContentType="application/vnd.openxmlformats-officedocument.spreadsheetml.pivotTable+xml"/>
  <Override PartName="/xl/drawings/drawing12.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harts/chart21.xml" ContentType="application/vnd.openxmlformats-officedocument.drawingml.chart+xml"/>
  <Override PartName="/xl/charts/style27.xml" ContentType="application/vnd.ms-office.chartstyle+xml"/>
  <Override PartName="/xl/charts/colors27.xml" ContentType="application/vnd.ms-office.chartcolorstyle+xml"/>
  <Override PartName="/xl/charts/chart22.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3.xml" ContentType="application/vnd.openxmlformats-officedocument.drawing+xml"/>
  <Override PartName="/xl/tables/table27.xml" ContentType="application/vnd.openxmlformats-officedocument.spreadsheetml.table+xml"/>
  <Override PartName="/xl/charts/chart23.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xml" ContentType="application/vnd.openxmlformats-officedocument.spreadsheetml.pivotTable+xml"/>
  <Override PartName="/xl/drawings/drawing14.xml" ContentType="application/vnd.openxmlformats-officedocument.drawing+xml"/>
  <Override PartName="/xl/tables/table28.xml" ContentType="application/vnd.openxmlformats-officedocument.spreadsheetml.tab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5.xml" ContentType="application/vnd.openxmlformats-officedocument.drawing+xml"/>
  <Override PartName="/xl/tables/table29.xml" ContentType="application/vnd.openxmlformats-officedocument.spreadsheetml.table+xml"/>
  <Override PartName="/xl/charts/chart25.xml" ContentType="application/vnd.openxmlformats-officedocument.drawingml.chart+xml"/>
  <Override PartName="/xl/charts/style31.xml" ContentType="application/vnd.ms-office.chartstyle+xml"/>
  <Override PartName="/xl/charts/colors31.xml" ContentType="application/vnd.ms-office.chartcolorstyle+xml"/>
  <Override PartName="/xl/charts/chart26.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6.xml" ContentType="application/vnd.openxmlformats-officedocument.drawing+xml"/>
  <Override PartName="/xl/charts/chartEx7.xml" ContentType="application/vnd.ms-office.chartex+xml"/>
  <Override PartName="/xl/charts/style33.xml" ContentType="application/vnd.ms-office.chartstyle+xml"/>
  <Override PartName="/xl/charts/colors33.xml" ContentType="application/vnd.ms-office.chartcolorstyle+xml"/>
  <Override PartName="/xl/charts/chart27.xml" ContentType="application/vnd.openxmlformats-officedocument.drawingml.chart+xml"/>
  <Override PartName="/xl/charts/style34.xml" ContentType="application/vnd.ms-office.chartstyle+xml"/>
  <Override PartName="/xl/charts/colors34.xml" ContentType="application/vnd.ms-office.chartcolorstyle+xml"/>
  <Override PartName="/xl/charts/chart28.xml" ContentType="application/vnd.openxmlformats-officedocument.drawingml.chart+xml"/>
  <Override PartName="/xl/charts/style35.xml" ContentType="application/vnd.ms-office.chartstyle+xml"/>
  <Override PartName="/xl/charts/colors35.xml" ContentType="application/vnd.ms-office.chartcolorstyle+xml"/>
  <Override PartName="/xl/charts/chart29.xml" ContentType="application/vnd.openxmlformats-officedocument.drawingml.chart+xml"/>
  <Override PartName="/xl/charts/style36.xml" ContentType="application/vnd.ms-office.chartstyle+xml"/>
  <Override PartName="/xl/charts/colors36.xml" ContentType="application/vnd.ms-office.chartcolorstyle+xml"/>
  <Override PartName="/xl/charts/chart30.xml" ContentType="application/vnd.openxmlformats-officedocument.drawingml.chart+xml"/>
  <Override PartName="/xl/charts/style37.xml" ContentType="application/vnd.ms-office.chartstyle+xml"/>
  <Override PartName="/xl/charts/colors37.xml" ContentType="application/vnd.ms-office.chartcolorstyle+xml"/>
  <Override PartName="/xl/charts/chart31.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095109d05e8aaa7e/Desktop/Capstone Project/Solutions/"/>
    </mc:Choice>
  </mc:AlternateContent>
  <xr:revisionPtr revIDLastSave="2" documentId="13_ncr:1_{5B9085F5-FB5B-4108-BE5C-8BFA21150EB8}" xr6:coauthVersionLast="47" xr6:coauthVersionMax="47" xr10:uidLastSave="{271B8597-F5C1-4649-9A94-03717C477AA7}"/>
  <bookViews>
    <workbookView xWindow="-108" yWindow="-108" windowWidth="23256" windowHeight="12456" firstSheet="7" activeTab="22" xr2:uid="{00000000-000D-0000-FFFF-FFFF00000000}"/>
  </bookViews>
  <sheets>
    <sheet name="categories" sheetId="2" r:id="rId1"/>
    <sheet name="suppliers" sheetId="9" r:id="rId2"/>
    <sheet name="shippers" sheetId="8" r:id="rId3"/>
    <sheet name="orders" sheetId="6" r:id="rId4"/>
    <sheet name="employees (2)" sheetId="35" r:id="rId5"/>
    <sheet name="products" sheetId="7" r:id="rId6"/>
    <sheet name="order details" sheetId="5" r:id="rId7"/>
    <sheet name="customers" sheetId="3" r:id="rId8"/>
    <sheet name="1" sheetId="20" r:id="rId9"/>
    <sheet name="2" sheetId="21" r:id="rId10"/>
    <sheet name="3" sheetId="22" r:id="rId11"/>
    <sheet name="4" sheetId="23" r:id="rId12"/>
    <sheet name="5" sheetId="24" r:id="rId13"/>
    <sheet name="6" sheetId="25" r:id="rId14"/>
    <sheet name="7" sheetId="26" r:id="rId15"/>
    <sheet name="8" sheetId="27" r:id="rId16"/>
    <sheet name="9" sheetId="28" r:id="rId17"/>
    <sheet name="10" sheetId="29" r:id="rId18"/>
    <sheet name="11" sheetId="30" r:id="rId19"/>
    <sheet name="12" sheetId="31" r:id="rId20"/>
    <sheet name="13" sheetId="32" r:id="rId21"/>
    <sheet name="14" sheetId="33" r:id="rId22"/>
    <sheet name="15" sheetId="34" r:id="rId23"/>
    <sheet name="Overview" sheetId="36" r:id="rId24"/>
  </sheets>
  <definedNames>
    <definedName name="_xlchart.v1.10" hidden="1">'6'!$N$37:$N$57</definedName>
    <definedName name="_xlchart.v1.11" hidden="1">'6'!$O$36</definedName>
    <definedName name="_xlchart.v1.12" hidden="1">'6'!$O$37:$O$57</definedName>
    <definedName name="_xlchart.v1.4" hidden="1">'3'!$T$24:$T$112</definedName>
    <definedName name="_xlchart.v1.5" hidden="1">'3'!$V$23</definedName>
    <definedName name="_xlchart.v1.6" hidden="1">'3'!$V$24:$V$112</definedName>
    <definedName name="_xlchart.v1.7" hidden="1">'4'!$W$23:$W$32</definedName>
    <definedName name="_xlchart.v1.8" hidden="1">'4'!$X$22</definedName>
    <definedName name="_xlchart.v1.9" hidden="1">'4'!$X$23:$X$32</definedName>
    <definedName name="_xlchart.v2.17" hidden="1">'9'!$BA$36:$BA$39</definedName>
    <definedName name="_xlchart.v2.18" hidden="1">'9'!$BB$35</definedName>
    <definedName name="_xlchart.v2.19" hidden="1">'9'!$BB$36:$BB$39</definedName>
    <definedName name="_xlchart.v5.0" hidden="1">'2'!$D$21</definedName>
    <definedName name="_xlchart.v5.1" hidden="1">'2'!$D$22:$D$110</definedName>
    <definedName name="_xlchart.v5.13" hidden="1">'6'!$E$22</definedName>
    <definedName name="_xlchart.v5.14" hidden="1">'6'!$E$23:$E$111</definedName>
    <definedName name="_xlchart.v5.15" hidden="1">'6'!$F$22</definedName>
    <definedName name="_xlchart.v5.16" hidden="1">'6'!$F$23:$F$111</definedName>
    <definedName name="_xlchart.v5.2" hidden="1">'2'!$F$21</definedName>
    <definedName name="_xlchart.v5.20" hidden="1">'2'!$D$21</definedName>
    <definedName name="_xlchart.v5.21" hidden="1">'2'!$D$22:$D$110</definedName>
    <definedName name="_xlchart.v5.22" hidden="1">'2'!$F$21</definedName>
    <definedName name="_xlchart.v5.23" hidden="1">'2'!$F$22:$F$110</definedName>
    <definedName name="_xlchart.v5.3" hidden="1">'2'!$F$22:$F$110</definedName>
    <definedName name="_xlcn.WorksheetConnection_ExcelDashboard.xlsxcategories1" hidden="1">categories[]</definedName>
    <definedName name="_xlcn.WorksheetConnection_ExcelDashboard.xlsxcustomers1" hidden="1">customers[]</definedName>
    <definedName name="_xlcn.WorksheetConnection_ExcelDashboard.xlsxorder_details1" hidden="1">order_details[]</definedName>
    <definedName name="_xlcn.WorksheetConnection_ExcelDashboard.xlsxorders1" hidden="1">orders[]</definedName>
    <definedName name="ExternalData_1" localSheetId="0" hidden="1">'categories'!$A$1:$D$9</definedName>
    <definedName name="ExternalData_1" localSheetId="7" hidden="1">'customers'!$A$1:$M$92</definedName>
    <definedName name="ExternalData_3" localSheetId="6" hidden="1">'order details'!$A$1:$E$2156</definedName>
    <definedName name="ExternalData_4" localSheetId="3" hidden="1">orders!$A$1:$N$831</definedName>
    <definedName name="ExternalData_5" localSheetId="5" hidden="1">products!$A$1:$J$78</definedName>
    <definedName name="ExternalData_6" localSheetId="4" hidden="1">'employees (2)'!$A$1:$Q$10</definedName>
    <definedName name="ExternalData_6" localSheetId="2" hidden="1">shippers!$A$1:$C$4</definedName>
    <definedName name="ExternalData_7" localSheetId="1" hidden="1">suppliers!$A$1:$L$30</definedName>
  </definedNames>
  <calcPr calcId="191029"/>
  <pivotCaches>
    <pivotCache cacheId="0" r:id="rId25"/>
    <pivotCache cacheId="1" r:id="rId26"/>
    <pivotCache cacheId="2" r:id="rId27"/>
    <pivotCache cacheId="3" r:id="rId2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Excel Dashboard.xlsx!orders"/>
          <x15:modelTable id="order_details" name="order_details" connection="WorksheetConnection_Excel Dashboard.xlsx!order_details"/>
          <x15:modelTable id="customers" name="customers" connection="WorksheetConnection_Excel Dashboard.xlsx!customers"/>
          <x15:modelTable id="categories" name="categories" connection="WorksheetConnection_Excel Dashboard.xlsx!categories"/>
        </x15:modelTables>
        <x15:modelRelationships>
          <x15:modelRelationship fromTable="order_details" fromColumn="OrderID" toTable="orders" toColumn="OrderID"/>
          <x15:modelRelationship fromTable="orders" fromColumn="CustomerID" toTable="customers" toColumn="Customer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4" i="31" l="1"/>
  <c r="H25" i="31"/>
  <c r="E24" i="31"/>
  <c r="E32" i="31"/>
  <c r="E41" i="31"/>
  <c r="E48" i="31"/>
  <c r="E49" i="31"/>
  <c r="E64" i="31"/>
  <c r="E72" i="31"/>
  <c r="E80" i="31"/>
  <c r="E88" i="31"/>
  <c r="E90" i="31"/>
  <c r="D24" i="31"/>
  <c r="D25" i="31"/>
  <c r="E25" i="31" s="1"/>
  <c r="D26" i="31"/>
  <c r="E26" i="31" s="1"/>
  <c r="D27" i="31"/>
  <c r="E27" i="31" s="1"/>
  <c r="D28" i="31"/>
  <c r="E28" i="31" s="1"/>
  <c r="D29" i="31"/>
  <c r="E29" i="31" s="1"/>
  <c r="D30" i="31"/>
  <c r="E30" i="31" s="1"/>
  <c r="D31" i="31"/>
  <c r="E31" i="31" s="1"/>
  <c r="D32" i="31"/>
  <c r="D33" i="31"/>
  <c r="E33" i="31" s="1"/>
  <c r="D34" i="31"/>
  <c r="E34" i="31" s="1"/>
  <c r="D35" i="31"/>
  <c r="E35" i="31" s="1"/>
  <c r="D36" i="31"/>
  <c r="E36" i="31" s="1"/>
  <c r="D37" i="31"/>
  <c r="E37" i="31" s="1"/>
  <c r="D38" i="31"/>
  <c r="E38" i="31" s="1"/>
  <c r="D39" i="31"/>
  <c r="E39" i="31" s="1"/>
  <c r="D40" i="31"/>
  <c r="E40" i="31" s="1"/>
  <c r="D41" i="31"/>
  <c r="D42" i="31"/>
  <c r="E42" i="31" s="1"/>
  <c r="D43" i="31"/>
  <c r="E43" i="31" s="1"/>
  <c r="D44" i="31"/>
  <c r="E44" i="31" s="1"/>
  <c r="D45" i="31"/>
  <c r="E45" i="31" s="1"/>
  <c r="D46" i="31"/>
  <c r="E46" i="31" s="1"/>
  <c r="D47" i="31"/>
  <c r="E47" i="31" s="1"/>
  <c r="D48" i="31"/>
  <c r="D49" i="31"/>
  <c r="D50" i="31"/>
  <c r="E50" i="31" s="1"/>
  <c r="D51" i="31"/>
  <c r="E51" i="31" s="1"/>
  <c r="D52" i="31"/>
  <c r="E52" i="31" s="1"/>
  <c r="D53" i="31"/>
  <c r="E53" i="31" s="1"/>
  <c r="D54" i="31"/>
  <c r="E54" i="31" s="1"/>
  <c r="D55" i="31"/>
  <c r="E55" i="31" s="1"/>
  <c r="D56" i="31"/>
  <c r="E56" i="31" s="1"/>
  <c r="D57" i="31"/>
  <c r="E57" i="31" s="1"/>
  <c r="D58" i="31"/>
  <c r="E58" i="31" s="1"/>
  <c r="D59" i="31"/>
  <c r="E59" i="31" s="1"/>
  <c r="D60" i="31"/>
  <c r="E60" i="31" s="1"/>
  <c r="D61" i="31"/>
  <c r="E61" i="31" s="1"/>
  <c r="D62" i="31"/>
  <c r="E62" i="31" s="1"/>
  <c r="D63" i="31"/>
  <c r="E63" i="31" s="1"/>
  <c r="D64" i="31"/>
  <c r="D65" i="31"/>
  <c r="E65" i="31" s="1"/>
  <c r="D66" i="31"/>
  <c r="E66" i="31" s="1"/>
  <c r="D67" i="31"/>
  <c r="E67" i="31" s="1"/>
  <c r="D68" i="31"/>
  <c r="E68" i="31" s="1"/>
  <c r="D69" i="31"/>
  <c r="E69" i="31" s="1"/>
  <c r="D70" i="31"/>
  <c r="E70" i="31" s="1"/>
  <c r="D71" i="31"/>
  <c r="E71" i="31" s="1"/>
  <c r="D72" i="31"/>
  <c r="D73" i="31"/>
  <c r="E73" i="31" s="1"/>
  <c r="D74" i="31"/>
  <c r="E74" i="31" s="1"/>
  <c r="D75" i="31"/>
  <c r="E75" i="31" s="1"/>
  <c r="D76" i="31"/>
  <c r="E76" i="31" s="1"/>
  <c r="D77" i="31"/>
  <c r="E77" i="31" s="1"/>
  <c r="D78" i="31"/>
  <c r="E78" i="31" s="1"/>
  <c r="D79" i="31"/>
  <c r="E79" i="31" s="1"/>
  <c r="D80" i="31"/>
  <c r="D81" i="31"/>
  <c r="E81" i="31" s="1"/>
  <c r="D82" i="31"/>
  <c r="E82" i="31" s="1"/>
  <c r="D83" i="31"/>
  <c r="E83" i="31" s="1"/>
  <c r="D84" i="31"/>
  <c r="E84" i="31" s="1"/>
  <c r="D85" i="31"/>
  <c r="E85" i="31" s="1"/>
  <c r="D86" i="31"/>
  <c r="E86" i="31" s="1"/>
  <c r="D87" i="31"/>
  <c r="E87" i="31" s="1"/>
  <c r="D88" i="31"/>
  <c r="D89" i="31"/>
  <c r="E89" i="31" s="1"/>
  <c r="D90" i="31"/>
  <c r="D91" i="31"/>
  <c r="E91" i="31" s="1"/>
  <c r="D92" i="31"/>
  <c r="E92" i="31" s="1"/>
  <c r="D93" i="31"/>
  <c r="E93" i="31" s="1"/>
  <c r="D94" i="31"/>
  <c r="E94" i="31" s="1"/>
  <c r="D95" i="31"/>
  <c r="E95" i="31" s="1"/>
  <c r="D96" i="31"/>
  <c r="E96" i="31" s="1"/>
  <c r="D97" i="31"/>
  <c r="E97" i="31" s="1"/>
  <c r="D98" i="31"/>
  <c r="E98" i="31" s="1"/>
  <c r="D99" i="31"/>
  <c r="E99" i="31" s="1"/>
  <c r="D100" i="31"/>
  <c r="E100" i="31" s="1"/>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26CA30-E97C-4357-9723-3005E7659ACE}" keepAlive="1" name="Query - categories" description="Connection to the 'categories' query in the workbook." type="5" refreshedVersion="8" background="1" saveData="1">
    <dbPr connection="Provider=Microsoft.Mashup.OleDb.1;Data Source=$Workbook$;Location=categories;Extended Properties=&quot;&quot;" command="SELECT * FROM [categories]"/>
  </connection>
  <connection id="2" xr16:uid="{FCC911D7-B78D-4544-9F05-2CF45288540A}"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821E098F-5F3C-4136-B47B-7542F5B064E4}"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4" xr16:uid="{B6CF95A4-6777-48DB-A6C9-D53BCAD95ADD}" keepAlive="1" name="Query - employees (2)" description="Connection to the 'employees (2)' query in the workbook." type="5" refreshedVersion="8" background="1" saveData="1">
    <dbPr connection="Provider=Microsoft.Mashup.OleDb.1;Data Source=$Workbook$;Location=&quot;employees (2)&quot;;Extended Properties=&quot;&quot;" command="SELECT * FROM [employees (2)]"/>
  </connection>
  <connection id="5" xr16:uid="{16A4F982-911C-49FF-90C1-191B3B333AB0}" keepAlive="1" name="Query - order details" description="Connection to the 'order details' query in the workbook." type="5" refreshedVersion="8" background="1" saveData="1">
    <dbPr connection="Provider=Microsoft.Mashup.OleDb.1;Data Source=$Workbook$;Location=&quot;order details&quot;;Extended Properties=&quot;&quot;" command="SELECT * FROM [order details]"/>
  </connection>
  <connection id="6" xr16:uid="{C487CAC8-EFF0-4857-8C40-61CB6DA8C546}"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7" xr16:uid="{B1A5A31F-001C-4385-AAAC-9B094910F302}"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8" xr16:uid="{673FF2F8-1A55-4391-AB35-828F85B0EF4C}" keepAlive="1" name="Query - shippers" description="Connection to the 'shippers' query in the workbook." type="5" refreshedVersion="8" background="1" saveData="1">
    <dbPr connection="Provider=Microsoft.Mashup.OleDb.1;Data Source=$Workbook$;Location=shippers;Extended Properties=&quot;&quot;" command="SELECT * FROM [shippers]"/>
  </connection>
  <connection id="9" xr16:uid="{28AC14DA-6CFF-43A8-93CE-E9BD4B207AAA}" keepAlive="1" name="Query - suppliers" description="Connection to the 'suppliers' query in the workbook." type="5" refreshedVersion="8" background="1" saveData="1">
    <dbPr connection="Provider=Microsoft.Mashup.OleDb.1;Data Source=$Workbook$;Location=suppliers;Extended Properties=&quot;&quot;" command="SELECT * FROM [suppliers]"/>
  </connection>
  <connection id="10" xr16:uid="{7747D4CD-95D6-431A-908C-D2669B7F18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0FB3E209-37D5-4973-B005-9E3509E9401A}" name="WorksheetConnection_Excel Dashboard.xlsx!categories" type="102" refreshedVersion="8" minRefreshableVersion="5">
    <extLst>
      <ext xmlns:x15="http://schemas.microsoft.com/office/spreadsheetml/2010/11/main" uri="{DE250136-89BD-433C-8126-D09CA5730AF9}">
        <x15:connection id="categories">
          <x15:rangePr sourceName="_xlcn.WorksheetConnection_ExcelDashboard.xlsxcategories1"/>
        </x15:connection>
      </ext>
    </extLst>
  </connection>
  <connection id="12" xr16:uid="{9E65ADE9-11A0-49E3-9C5C-2E66A6F944B9}" name="WorksheetConnection_Excel Dashboard.xlsx!customers" type="102" refreshedVersion="8" minRefreshableVersion="5">
    <extLst>
      <ext xmlns:x15="http://schemas.microsoft.com/office/spreadsheetml/2010/11/main" uri="{DE250136-89BD-433C-8126-D09CA5730AF9}">
        <x15:connection id="customers">
          <x15:rangePr sourceName="_xlcn.WorksheetConnection_ExcelDashboard.xlsxcustomers1"/>
        </x15:connection>
      </ext>
    </extLst>
  </connection>
  <connection id="13" xr16:uid="{DC5DE566-F324-4717-84E5-64F5F4B95356}" name="WorksheetConnection_Excel Dashboard.xlsx!order_details" type="102" refreshedVersion="8" minRefreshableVersion="5">
    <extLst>
      <ext xmlns:x15="http://schemas.microsoft.com/office/spreadsheetml/2010/11/main" uri="{DE250136-89BD-433C-8126-D09CA5730AF9}">
        <x15:connection id="order_details" autoDelete="1">
          <x15:rangePr sourceName="_xlcn.WorksheetConnection_ExcelDashboard.xlsxorder_details1"/>
        </x15:connection>
      </ext>
    </extLst>
  </connection>
  <connection id="14" xr16:uid="{227C8AB2-80E4-466C-B366-8D62FC2388E7}" name="WorksheetConnection_Excel Dashboard.xlsx!orders" type="102" refreshedVersion="8" minRefreshableVersion="5">
    <extLst>
      <ext xmlns:x15="http://schemas.microsoft.com/office/spreadsheetml/2010/11/main" uri="{DE250136-89BD-433C-8126-D09CA5730AF9}">
        <x15:connection id="orders">
          <x15:rangePr sourceName="_xlcn.WorksheetConnection_ExcelDashboard.xlsxorders1"/>
        </x15:connection>
      </ext>
    </extLst>
  </connection>
</connections>
</file>

<file path=xl/sharedStrings.xml><?xml version="1.0" encoding="utf-8"?>
<sst xmlns="http://schemas.openxmlformats.org/spreadsheetml/2006/main" count="12742" uniqueCount="1549">
  <si>
    <t>CategoryID</t>
  </si>
  <si>
    <t>CategoryName</t>
  </si>
  <si>
    <t>Description</t>
  </si>
  <si>
    <t>Picture</t>
  </si>
  <si>
    <t>Beverages</t>
  </si>
  <si>
    <t>Soft drinks, coffees, teas, beers, and ales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</si>
  <si>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x00\x00\x10\x00\x00\x00\x00\x10\x00\x00\x00\x01\x00\x10\x00\x00\x00\x00\x00\x00\x01\x01\x01\x00\x01\x00\x00\x10\x01\x00\x00\x00\x01\x01\x00\x01\x00\x00\x00\x10\x01\x00\x00\x01\x00\x00\x00\x10\x10\x10\x00\x10\x00\x00\x10\x00\x10\x00\x00\x00\x00\x00\x00\x00\x00\x00\x00\x10\x00\x00\x00\x01\x00\x00\x00\x00\x00\x00\x00\x10\x00\x00\x00\x00\x00\x00\x00\x00\x00\x00\x00\x10\x01\x00\x10\x00\x00\x00\x00\x00\x00\x00\x00\x00\x01\x00\x10\x01\x00\x00\x12Ppp\x10\x00\x00\x00\x10\x00\x00\x00\x01\x00\x01\x00\x10\x00\x00\x01\x00\x00\x00\x10\x00\x00\x00\x00\x10\x01\x00\x10\x00\x00\x00\x10\x01\x01\x01\x01\x01\x00\x00\x00\x00\x00\x00\x00\x00\x00\x00\x01\x00\x10\x00\x10\x00\x00\x10\x10\x10\x10\x10\x00\x00\x00\x00\x00\x00\x00\x00\x00\x00\x00\x00\x00\x00\x00\x00\x00\x01\x01\x02\x05%67wwwwwwSS\x01\x00\x10\x10\x00\x10\x00\x00\x00\x00\x01\x01\x00\x01\x00\x10\x00\x10\x01\x00\x10\x00\x00\x00\x00\x00\x10\x00\x00\x00\x00\x00\x00\x00\x00\x10\x00\x10\x00\x10\x01\x01\x00\x01\x00\x00\x00\x01\x00\x10\x00\x00\x00\x00\x00\x00\x10\x00\x00\x00\x00\x00\x00\x00\x00\x00\x00\x00\x00\x00\x00\x00\x10\x1445wwwwwwwwwwwwww\x01\x00\x12\x00\x01\x01\x01\x00\x10 \x00\x00\x00\x00\x00\x00\x00\x00\x00\x00\x00\x01\x00\x10\x00\x10\x01\x00\x00\x00\x00\x00\x10\x00\x10\x00\x00\x00\x00\x00\x00\x00\x00\x10\x01\x00\x00\x00\x10\x01\x00\x10\x10\x10\x00\x00\x00\x00\x00\x00\x00\x00\x00\x00\x00\x00\x00\x00\x00\x10!awwwwuuu555%wwwwwww\x01P\x12\x00\x00\x10\x00\x10\x10\x10\x00\x00\x00\x00\x00\x00\x00\x00\x10\x00\x00\x00\x00\x00\x00\x01\x00\x10\x01\x00\x00\x00\x00\x00\x10\x01\x00\x00\x01\x00\x10\x01\x00\x00\x10\x10\x01\x00\x10\x00\x00\x01\x00\x00\x00\x01\x00\x00\x00\x00\x00\x00\x00\x00\x00\x00\x00\x01Awwsv\x177cwwWgw\x17\x07u'wwwv4\x01a!\x03\x00\x00\x00\x00\x01\x00\x00\x00\x00\x00\x01\x00\x00\x00\x00\x00\x00\x00\x00\x00\x00\x00\x00\x00\x00\x00\x00\x00\x00\x00\x00\x10\x00\x00\x00\x00\x00\x10\x00\x00\x00\x00\x00\x01\x00\x00\x10\x00\x00\x00\x00\x00\x00\x00\x00\x00\x00\x00\x00\x01\x00P6wWuqpP\x14\x00\x00\x00\x10\x10pqwuwwwwS4\x10\x14\x00\x01\x01\x01\x01\x00\x01\x01\x00\x10\x10\x10\x00\x00\x00\x00\x00\x00\x00\x00\x00\x00\x00\x00\x00\x00\x10\x00\x00\x00\x00\x00\x00\x00\x00\x00\x00\x00\x00\x00\x00\x00\x01\x01\x00\x01\x00\x00\x01\x00\x00\x00\x00\x00\x00\x00\x00\x00\x00\x00\x00\x01\x03W50\x00\x00\x00\x00\x00\x00\x00\x00\x00\x00\x00\x00\x00\x17\x17wwwwG\x06\x12\x10\x10\x00\x00\x00\x01\x00\x00\x01\x00\x00\x00\x01\x00\x00\x00\x00\x00\x00\x00\x00\x00\x00\x00\x00\x00\x00\x00\x01\x00\x01\x07\x03\x01\x01\x01!\x00\x00\x00\x00\x00\x00\x00\x00\x00\x00\x00\x00\x00\x00\x00\x00\x00\x00\x00\x00\x00\x00\x00\x10\x1045\x00\x00\x00\x00\x10e45wupGttp\x00\x00\x10wWwqq\x00\x00\x00\x10\x10\x01\x00\x01\x01\x00\x01\x01\x01\x00\x00\x10\x00\x00\x00\x00\x00\x00\x00\x00\x00\x10AGq\x10\x13\x105u\x00 \x04\x04w0\x10\x00\x10\x00\x00\x00\x00\x00\x00\x00\x00\x00\x00\x00\x00\x00\x00\x00\x00\x00\x00\x00\x00\x01\x00\x04\x01AvWw\x07\x00\x00gwwwwe`@@\x077\x1746\x17\x01@\x00\x01$\x10\x00\x00\x10\x00\x00\x00\x01\x00\x00 @\x00\x00 \x00\x00\x10\x17Gvww\x00\x01\x01\x077wWwwwSr\x10\x00\x00\x00\x01\x00\x00\x00\x00\x00\x00\x00\x10\x01\x00\x00\x00\x00\x01\x00\x00\x01\x00\x00\x03vvGg\x00\x00@\x00WtpAg\x17Gt!@P\x00CA@40\x00VQ Q\x01\x000\x10\x14\x00!\x07\x17\x13pp\x147wwwwWwwq\x12\x101wwwwww\x05uwq\x01\x00\x00\x00\x01\x00\x00\x00\x00\x00\x00\x00\x01\x00\x00\x10\x00\x00\x10\x10\x00G\x04@D\x06q\x00twwgwwv\x14\x06\x06\x00t%$\x00\x17wwwGdgvu `%\x00\x03\x02\x17\x16swwwwwwwttw'WGw\x00\x10\x16wwwwwg\x173\x17p0\x00\x10\x10\x10\x00\x00\x00\x01\x00\x00\x00\x00\x01\x00\x00\x00\x00\x00\x00B\x04` \x00wBtwvwwwwugwwtdtef\x06vwwfWFwgW\x15\x12SPqfswws7FwuwwwwW'vw\x11\x00Qwwwwgw`\x15q1A\x03\x00 \x00\x10\x00\x00\x00\x01\x00\x10\x00\x00\x00\x00\x01\x01\x00\x06t@\x04@Gv\x14wvwvpggwvtvVsG\x06WPWg7VdtgWwrq%!gqw3w\x177wgwgugGewWq!\x107uwwwwg\x17\x02wS\x12\x10\x10\x10\x10\x00\x01\x00\x00\x00\x00\x00\x10\x00\x01\x01\x00\x00\x01\x07g\x06\x00\x04wgGwgvwwVwgwwww\x04$wg`gwtgGGGggwVRVS\x13\x11w\x11w7dwwuvuwwtw\x10\x11\x07\x01wwwvww@\x17\x174\x00\x00\x00\x00\x00\x10\x00\x01\x00\x00\x00\x00\x00\x01\x00\x00\x00\x10\x10\x04we@f`PwvwewwgtpwGwwgGfF\x07wsvttvwwwgw\x17\x17757w\x17swGwwwwwtwGp\x01\x12q\x07wwvwwv1qsR\x10\x12\x10\x10\x10\x00\x00\x00\x00\x00\x00\x00\x00\x00\x00\x10\x00\x00\x000\x04\x06vwWggu\x07p\x06vtwwGtwwttwpGgweg\x06tgwewwwwwwwwww7fwwGetwGww\x10\x01\x03\x17wwwvvwA7\x17q\x00\x00\x00\x00\x00\x10\x00\x00\x00\x00\x00\x00\x00\x00\x00\x00\x01\x01\x00W\x07D%geav\x00gg\x00GpGg\x07p\x07gw\x00\x00GwGsFVDgEgvvwwwwwwwww7Vgwwwwwwwws\x10\x00\x10wwwwwww\x17SR\x10\x10\x10\x10\x10\x00\x00\x00\x00\x01\x00\x01\x00\x00\x00\x00\x10\x00wwq!RP0\x04g\x00wwGgBpG$wvWudp\x00vswGg\x04t'wwwwwwww6wwwwewwwwwwCGwu\x07WwSwvvvw\x01rw1\x00\x00\x00\x00\x00\x10\x00\x00\x00\x00\x00\x00\x01\x00\x01\x01\x00qpp\x16\x14 @F\x00wF\x04\x06v\x16tpwAgt6Vww@\x07wv\x06t\x07FVwgwwwwwuw\x17ww7Gguqaa$4\x1000wwwwWwu!\x00\x00\x01\x13P\x00\x10\x01\x00\x10\x00\x00\x01\x01\x00\x01\x00\x00\x01\x00\x00!\x00\x17\x15%gPp\x07C@g\x00\x05\x00@vp\x07\x06W\x07Wwwgw\x00wtGFFegwvwwwwwwwwwswgwa\x00\x00\x00\x017wSP1www7wswPp\x10\x00\x10\x10!\x00\x10\x00\x10\x00\x00\x00\x00\x00\x01\x01\x00\x01\x00\x100\x00gwwae\x06\x04\x06PG`G`td\x04wd\x06pVVwgp\x07wdu\x04ttvwwwwwwwwwss7Gwws\x01\x175wwwwwwwwWwwwwwgA A\x00\x10\x01\x00\x00\x01\x00\x00\x01\x00\x00\x00\x01\x00\x01\x00\x05wtA@\x00\x06\x07@g\x06vvvwgwwdwuggwtGp\x07t\x07fFvGwVwwwwwww7777vFwtwSRwwwgwwwwwcesSSQ0\x100\x01 0\x10\x10\x00\x00\x00\x00\x00\x00\x00\x00\x01\x00\x01\x07\x00\x02\x10\x00aGvvtd`@@@@\x06fgvvwwTvwpFdFD\x04DVwggwwwww3ssswgwwgt$Gw7w\x17q'w\x16SWWu4$ @\x01\x00\x10\x01\x00\x00\x01\x00\x01\x00\x00\x00\x10\x00\x10\x00\x01\x000\x00P\x00\x01Ff@\x00\x00\x01\x01\x03\x0745!\x01\x10\x00egwg\x07wp\x04v\x04wCwggwvwwwww77737VGvW\x07Sw\x10\x07pw\x01wwe%'\x16s\x00\x10\x12\x10\x12\x100\x10\x01\x03\x00\x00\x00\x01\x00\x10\x00\x00\x00\x10\x00\x00P\x00\x06\x00F\x16\x00\x04\x00\x01%45\x10\x11\x01\x01\x00\x00\x00\x00\x00\x07t\x00\x00\x04wDs777wWgwwwww7777w7egWwww71\x01ggpww\x17wVqw0\x01\x01\x03\x00\x00\x00!\x02\x10\x10\x00\x00\x00\x00\x00\x00\x10\x00\x00\x00\x01\x00\x07t\x00\x00\x04\x14\x02\x14\x14\x00\x00\x00\x00\x00\x00\x00\x00\x00\x00\x00\x00\x00\x03\x00\x00\x07wwwssswgvwwwwwssss3sVwgww7w\x10\x17wwqwtpRqvs@0\x00\x00\x01\x01\x01\x00\x01\x00\x00\x01\x00\x00\x01\x00\x10\x00\x00\x00\x10\x14\x00V`\x00\x00\x00su``\x00\x00\x00\x00\x00\x00\x00\x00\x00\x00\x00\x00\x00\x04s\x07ww73777wwGgwwww73sSv\x16fwwwsw7\x01wqgpw57wWG51\x00\x12\x10\x10\x00\x00\x00\x10\x01\x01\x00\x00\x01\x00\x00\x00\x00\x01\x00\x040\x00e@\x00\x00\x00\x04\x00\x14\x12T\x14\x04\x04\x00\x00\x00\x00\x00\x00\x00\x00\x00\x03w7wgswsss7wgwwwwwgvFteeugGwwsw0\x17\x01w\x10vVT5'5w\x00\x17\x01\x03\x03\x03\x10\x10\x01\x00\x00\x00\x01\x00\x00\x10\x01\x01\x000p@\x00f\x00\x00\x00\x00\x00\x00\x00@\x00\x00\x00\x00\x00\x00\x00\x00\x00\x00\x00\x00\x00wwQFs73sswwwtvwwwwttdGdfgvwwww'\x11\x03\x10v\x11s\x077CWGss\x01\x03A\x05\x00C\x03\x00\x12\x10\x01\x00\x01\x01\x00\x10\x00\x12P\x00\x00\x04p\x00\x00\x00\x00\x04gB\x00\x00\x00\x00\x00\x00\x00\x00\x00\x00\x00\x00\x07wvgww7sw773swgwwwwwgdVvPutwvWa\x00W\x12\x11\x01s\x16\x11WGwcw5\x10Rp\x12R\x13\x01\x00P!\x01\x00\x00\x10p!\x03\x01e\x00\x00\x00\x06@\x00\x00\x00\x00gv@gvF@\x00\x04\x06ACAwwwgfv\x14ss73sswwwvvwwwvVGgGFdftwv\x17u'\x11\x12\x11a\x01\x00#1!\x11\x01\x05'!\x01a \x14\x01a\x03A\x06\x01\x01s\x07V\x17w\x00\x00W\x00G@\x00G@\x04F\x00\x00\x00FwpPGwvqsW7Vvwvvw7swssswwgwwwwwedtgeGuvwqvp\x07tedts\x10\x10\x01\x10\x00\x00\x12P\x16R\x14qap\x12\x10\x12\x01\x10pwqswt\x00\x067p\x04\x00\x00v\x04g`\x00\x00\x00\x07@v\x06\x00wpgwwwgggggg3s37777wGgwwwwvvwGBFvtvw\x15w\x01gvwga13\x12\x13\x13\x13\x017\x13\x171\x03\x12\x16\x15%\x050s\x07wwww\x00\x04uwp\x00\x00\x00`\x06v\x00\x00d\x04\x00\x00dt\x04g@wwwwvvvvvsw7wsswwwvwwwwwgGFvtgGwwt6p\x17S\x052SRRq53SS\x17\x01CACqaq0\x13\x12\x11wqwwww\x00\x177w\x00\x06v\x04vgpG\x06Df@\x00Gd\x00wtwwwwggggg7s733ssswgFwwwvTggG\x04tvtvSua\x071w5su%4st\x17\x01p5010\x10\x10\x10\x03\x00\x01Bwwww7w\x00Gwwp\x04t`pFD\x06D\x00\x00F@\x06p\x04vpwwwwvvvvvs7sww77wwvwwwwwfVVeg\x07gvwu\x07p\x07V1S4sps\x10\x13!6\x17\x03CCCC\x07\x03\x14\x17\x12\x11ww7www@%w7p\x00'Dp\x00\x06@\x00\x00\x00\x00d\x00d\x00g`wwwwggvwgw3s33sswwGgwwwwtgegDdtwgv4w\x02qru7\x17\x17WwuwW5qqqqqqt3aacwwwsW7@\x077w4\x00F\x06`\x04`\x00\x00\x00\x00\x00@\x00`\x06vtwwwwvvgfvsw7ww777wwGgwwwgVVtgtgewq\x17\x10\x057\x153Sw7wwwwwwwwwwww7uw7W7ww7sw GwsP\x00\x04t\x04F\x00D\x00\x00\x00\x00\x00\x04\x00Gw@\x07ww\x00fvwgv3333377wwfvwwwwwftvVFWGg``\x00\x0753u71wwwwwwwwwwwwwww7wsws7Sww@\x00qww\x00\x00f@$d\x06@\x00\x00\x00\x00\x00\x04dg\x00Gww\x00wgfvfwwwwwsswwwwwwwvwtFFueggwSSsRS\x17\x13qw\x17wwwwwwwwwwwwwwwSww7Sw\x177p\x00vssP\x00\x00\x00GFdfVFdD\x00@\x04d\x00\x00wp\x00ggvww33333777wfvwwwwwgwwfvwegwqq1u!p7\x177wwwwwwwwwwwwu7Sw\x177Swsww7\x00\x05ww\x00@\x07GvgvGfvvgFv\x00\x00\x00\x04w\x00\x00vvgffwwwwws7wwugwww\x17ww&amp;\x04\x00\x04\x04\x06wa\x17\x16\x13\x13\x15557\x17wwwwwwwwwswSwwwwwSw7\x17sStp\x00\x00P\x06pDfwwwvwwvwwvV\x10\x04f\x10\x00\x00ggvww311\x10\x11\x00wwwfegwugp@@PQ@ww\x16ScS\x14qs\x13SqwwwwwwwwwWuwwwwwwwwsSu7w7\x17\x00\x00\x00\x01w`@@@@@F\x06\x07ggwap\x00\x04p\x00\x00q\x10\x11\x00\x10\x00\x00\x00\x00\x00\x11\x01W\x17wvwwvG\x01$\x10\x00\x02S\x00\x04wq\x110\x13\x13\x01u57\x17wwwww\x17qssww7w7wSw7\x1752R\x16Sv\x16Dd&amp;W\x00@\x00\x00\x00\x00\x00\x00@@\x04\x00vw@\x00D\x00\x00wu\x00u\x00\x00\x00\x00\x00\x00\x00\x00\x01sGvgwted\x10\x00\x00\x00\x04\x000\x06RQ50u3\x03\x17\x077wwuwwwwwwswwwwswwSup55141q7153\x00\x00FD\x00\x00\x00D\x00\x00\x00\x00\x057p\x00\x00\x00\x00\x00w41\x00\x00\x00\x00\x00\x00\x00\x00\x00\x04\x13WwwVv\x17`\x00p\x00\x00\x00@D!0R\x151\x1553q5ww7w7swuwwwW7Wwww52\x13P1aaqcR\x16W%p\x00\x00g\x00\x06\x00B@\x00\x00\x00Rsq\x00\x00\x00\x00\x00\x00uw\x00\x00\x00\x00\x00\x00\x00\x00\x00S\x11\x17wveDt\x05$@\x00\x00\x00@\x03\x15\x01100r\x13SSw7wWwWwSsw\x17swwwwwwp543C\x13\x13\x03\x101q1s7\x13\x01\x00\x00\x05g\x00\x02\x00\x00\x001u`\x00\x00\x00\x00\x00\x00\x00\x07wq\x01!\x00\x10\x11\x01\x13\x11\x17\x133uFgGFW\x07\x04p\x00\x07\x15\x02\x16\x10\x11S\x15455\x17u7sssSww7wwwww7Sw\x13P3S\x17\x07\x17\x175a41\x050p0RSp\x04p\x14\x16\x17\x17C7\x00\x00\x00\x00\x00\x00\x00\x00\x00\x00\x10\x10\x11w\x00\x00\x00d\x02sssvtVFwwwws\x06WsQ\x0174511psswswWww7wWsusW7Www43u7ssg0q1cRs\x17\x17\x1717\x00\x00\x07ssRq5t\x00\x00\x00\x00\x00\x00\x00\x00\x00\x00\x00\x00F@\x00\x00\x00Fs7774Fdwwwwwt\x00\x07777\x11\x03\x10457\x17\x17sVSsSuw\x17suswwwwww3Ssw\x17\x17SWrwSqqcssWw\x00\x00\x07\x1757\x16wp\x00\x00\x00\x00\x00\x00\x00\x00\x00\x00\x00\x00\x04`\x00@\x04gasssttWwwwwwp\x04c\x17\x13\x11 1!111s7\x17w7www7wwwwwwwwwwu7w7wsw7\x17\x1757sW\x17GsswawqgwsW\x00\x00\x00\x00\x00\x00\x00\x00\x00\x00\x00\x00\x04\x00@\x00\x00\x00\x04\x063s3FFswwwwwt\x00w373\x11\x00\x10\x13\x13S\x17\x17w7wSw7wwwwwwwwwwwswwW7w7wwsgqw7sqg\x17SSC75%w7\x00\x00\x00\x00\x00\x00\x00\x00\x00\x00\x00\x00\x00\x00\x00\x00\x00\x00\x00\x03s77D377wwwwp\x00\x07t\x00\x10113\x17173sWu7wwwwwwwwwwwwwww7swu7W777\x176qqe75rsg7GSsqt\x00\x00\x00\x00\x00\x00\x00\x00\x00\x00F\x00\x00\x00\x00\x00\x00\x00\x00\x03ss6Cw3swwwwt\x04\x070\x00\x00\x00\x00\x01!73\x1777wwwwwwwwwwwwwwwwwWwsswsuuusS\x17'3SS\x17WSW77uv0\x00\x00\x00\x00\x00\x00\x00\x00\x00\x04$@\x00\x00\x00@\x00\x04\x00\x0773us3733wwwp\x00\x07\x00\x00\x00\x00\x00\x00\x00\x00\x00pGwwwwwwwwwwwwwwwwwswsuwSussswwwSW'6s77sSW75p\x00\x00\x00\x00\x00\x00\x00\x00\x00\x04@`\x00\x00\x00\x00@@\x04\x03s737ssw77wwp\x04\x00\x00\x00\x00\x00\x00\x04\x00d\x04\x047wwwsuwwwwwwwwwwwwwsw77w7www\x177\x1775qqu%sG7!ws@\x00\x00\x00\x00\x00\x00\x00\x00\x00\x00dF@\x00\x00\x00\x00\x04\x00C73s37373s7wq\x00\x00G\x054\x01\x00\x01e\x03wwGqw\x17uwwwwwwwwwwwwwsuwWw5w\x175wwWwWsww7w77Wwqwp\x00\x00\x00\x00\x00f\x00\x00d\x00Gg@\x00\x00\x00\x04\x00\x00\x03ss773w3ssswt\x04\x00wv\x00\x04\x00\x00\x00\x04@\x04swwwwwwwwwwwwwwwwww7sw5w7ww7sw7swSqwSWW757q\x00\x00\x00\x00\x00\x00@@\x00F@`F\x00\x00\x00\x00\x00\x04\x00\x0773ss737777wp\x00\x00\x04twB\x00\x00\x00\x00\x00CWwwwwwwwwwwwwwwwwwwWwwwwwwwwwwwwwwwsw77uwwp\x00\x00\x00\x00\x00F\x00\x00\x04`\x06F\x00\x00\x00\x04\x00\x00\x00\x00\x03s7373ssssswv\x00\x00\x00\x00\x00\x05P\x046\x17wwwwwwwwwwwwwwwwwwwwswwww7wwwwwwwwwwwwwww7sww\x00\x00\x00\x00\x00\x00\x00\x00\x00\x00\x04\x06@\x00\x00\x00@@\x00\x00\x0373sss777777p\x04\x00\x00\x00\x00\x02wsWwwwwwwwwwwwwwwwwwwwWwwwww7wW7\x17wWwwuw7wwwwwwwW4\x04\x00\x00\x00\x00\x00\x00\x00\x04\x00\x04\x06@\x00\x00\x00\x00\x00\x00\x00\x073s73733ssswu\x00\x00\x00\x00\x00\x05wwwwwwwwwwwwwwwqwwW7Ww7wwwsWww7ww7swSw7w5sW57W7sp\x00\x00\x00\x00\x00\x00\x00\x04F\x00@``\x00\x00\x00\x00\x00\x00\x04c73s777w773wp\x07F\x00\x00\x00\x03wwwwwwwwwwwwwwwwsw7wswwswww77\x17u57Su7wwwwwwwww7qwP\x00\x00\x00\x00\x00\x00\x00\x00\x00\x00\x04D@D\x00@\x00\x00\x00\x00cs773s33ss7wt\x06t\x00\x00\x00\x00wwwwwwwwwwww7WswwWwqw\x17swsWwwww7wwwwwwwwwwwwwwwwwp@\x00\x00\x00\x00\x00\x00\x00\x00\x00\x06\x00\x06f\x06`\x00\x00\x00\x04C733s77s37wwp\x06v\x00@\x04@wwwwwwwwwwwwwwusW7Swwwuww7wwwwwwwwwwwwwwwwwwwwww \x10\x00\x00\x00\x00\x00\x00\x00\x00\x00\x04\x00\x04@D@\x00\x00\x00\x00\x03sss73s77wwww\x04`\x06tf\x00wwwwwwwwwwwwwswwwwww7sw7wwwwwww7swww7wwSwwwwwwwwP\x04\x00\x00\x00\x00\x00\x00\x00\x00\x00\x00\x00F\x04`\x00\x00\x00\x00\x04cs73s73swwwwp\x04td\x06p\x00wwwwwwwwwwwwwwwwwwwwwwwwwwqsqwwwW7swu7wwwwswWw77\x00\x00\x00\x00\x00\x00\x00\x00\x00\x00\x06Dd\x00\x00F\x00\x00\x00\x00\x00\x073ss73s7wwwsu\x06`v\x04\x00\x01wwwwwwwwwwwwwwwwwwwwwwwwwwwww77swsW\x177u7w5sww7wWwr@\x00\x00\x00\x00\x00\x00\x00\x00\x00`d\x00\x00\x00\x00\x00\x00\x00\x00\x03s77ss7wwwwsv\x04td\x00@`WwwwwwwwwwwwwwwwwwwwwuwWqs757wW\x17quswSsu7wwWwwwwwP\x10\x00\x00\x00\x00\x00\x00\x00\x00\x04e@\x00\x00\x00\x00\x00\x00\x00\x00\x073s337wwwww\x17q\x06`ggGggwwwwwwwwwwwwwwwswwww7w7wwusussw677\x177Wswsssswwsq \x04\x00\x00\x00\x00\x00\x00\x00\x00\x00F\x00\x00\x00\x00\x00\x00\x00\x00\x00\x077777wwwwww7p\x06VGddawwwwwwwwwwwwwuuwwwuuuw5w757\x1775w7WSWcW3WswWwww7wwP\x00\x04\x00\x00\x00\x00\x00\x00\x04@d`\x00\x04\x00\x00\x00\x00\x00\x00\x073s3wwwwwww\x13q\x06`dv@\x00wwwwwwwwWwusWwwwuuw7suwwuswwWw5ssw7\x175w7W\x0777\x17Wwwsp\x00\x00\x00\x00\x00\x00\x00\x00FvFVTd\x00\x00\x00\x00\x00\x00\x07s77wu7wwwwwtGD\x07Fp\x05\x07wwwwwwWwuswsW7qw77wwsww7\x17ssssw5wSSsCpsswWWw757wp\x05\x00\x00\x00\x00\x00\x00\x04gdt&amp;f@\x00\x00\x00\x00\x00\x00\x04s3wpttwwwwwwegd'f\x02wwuu7wWw7\x175wwwWwwwuwwwu7wwwuwWwwswwWw7uwW777wwuwp\x00\x00\x04\x00\x00\x00\x00\x06t\x07`@@\x00\x00\x00\x00\x00\x00\x00\x00wwq\x03qaswwwsvvfVFG\x05wuswwWw7Wwwqw7wwwww5sWwwsswwwsqsW7w75u777www5w7sp\x00@\x00\x00\x00\x00\x00\x06fBF\x04\x04\x00\x00\x00\x00\x00\x00\x00\x00www\x00vwGwwwwggggG@\x03Wwwwwswwwwwwwwsw5swsww7wwuww7wwwww\x17uw7wusSu5w5www\x00\x10\x00\x00\x00\x00\x00@@d\x04\x00\x02D\x00\x00\x00\x00\x00\x00\x00\x07w7\x01AGugwwwv$vvv`\x06wwwwswwwswswwSwwwwwwwwwwwww7wwww7Sg7su5sgvwgsvsGq@$\x00\x00\x00\x00\x00\x00\x04F@\x00\x04f\x00\x00\x04\x00\x00\x00\x00\x07su \x07wruwww\x00@\x04vgvqwwwWwwwwwwWw7wwWww\x17u7\x17qwwwwWu555wwwWuwwwSWSsWW\x17sW\x00P\x04\x00\x00\x00\x00\x00\x00\x00\x00@@\x04vD\x04d\x00\x00\x00\x00ws@\x16\x16WWwwp\x06D\x00\x04vBVwsw7Wu7W5swwww7sw7w7wwwww7wwwwwwqw\x17wwwwwwswWw7uww0\x00\x00\x00@\x00\x00\x00\x00\x04\x00\x00\x00\x00\x00\x00g@\x00\x00\x00\x00ww\x14%wsgww\x00@\x00`\x00ge7ww7ww7w7wwwsW5wwwwwwwwwwwWwwwwwwwwwwwwwwwwww7sw57p\x07\x00@\x00\x00\x00\x00\x00\x00@\x00\x00@@\x00\x04\x00\x00\x00\x00\x00\x07wpRWewww\x00@\x04\x04\x04@\x06WswW\x177wwwswwwwwwwwwwwwwwwwwwwwwwwwww777\x17u7wswVWRwwP\x00\x04\x00\x00\x00\x00\x00\x00\x00\x00\x00D$$@\x00d\x00\x00\x00\x00\x07wr@wWgwp\x04\x00`\x00\x07\x00\x03susswWu7Suswwwwwwwwwwwwwwwwwww7wsw75wWWwwusWSss7qss\x00p\x00\x04\x00\x00\x00\x00\x00\x00\x00FFD\x00\x00g$@\x00\x00\x00wu\x07VvWwP\x00D@@d@GwswwwswwwwwWwwwwwwwwwwwwwwwusww\x17w7Wsssssssw3wu5u7uw@\x00\x04\x00\x00\x00\x00\x00\x00\x00\x00\x00@\x00\x00\x04\x04@d\x00\x00\x00Gw@wWww\x00@BF\x04F\x047Wwuw7wwwwwwwwww7wwwwwwwwwwwswwWsWW7\x17W\x17\x17W\x17W\x17W%3rsCrw0\x07\x00\x00@\x00\x00\x00\x00\x00\x00\x00\x00\x00\x00F\x00F@\x00\x00\x00\x07w%%gww\x00G\x04\x06B@\x12CswswWwwwwwwwsw7wwusWwwwwwuswssswssww76scrsssSV\x17\x177\x17qu\x00\x04\x00\x00\x04\x00\x00\x00\x00\x00\x00\x00\x00F\x00\x00\x04\x00\x00\x00\x00\x04w\x10Gwwp\x06v\x00edd\x05wwwwwwwwwwswswwwWqwwwwwwwwswsWuwSwuqsqu55qt5%7sssqw\x17s\x00p\x04\x00\x00\x00\x00\x00\x00\x00\x00\x00\x00@\x04`\x00\x00\x00\x00\x00\x00www\x115pG`\x04FP\x00rwwwww7www7wwwusW7wwwwwwwwwwsww7sw\x17swuwswswsww45t5gssw\x10\x06\x00@@\x04\x00\x00\x00\x00\x00\x00\x00\x00\x04\x00\x00\x00\x00\x00\x00\x00w\x15qqSVw\x04F\x00$puwuw7wwswuw5sWswwwwwwwwwwwwsWw7wwwwwww7W5w\x17u55wswsqtu'q\x01`\x00\x00\x00\x04\x00\x00\x00\x00\x00\x00\x00\x06\x00\x00\x00\x00\x00\x00\x00wq57wvv\x00\x05d@\x04'577u7suw7wwwwwwwwwwwwwwwwwwwwwwwwwusww7w7w7ww5wu7Wssqw\x00\x10@\x04\x00\x00\x00\x00\x00\x00\x00\x00\x00D\x00\x00\x00\x00\x00\x00\x00w\x17\x13Wwvt\x00`d!CWWwuswWwwwwwwwwwwwwwwwwwwwww7wwwwwwwwwwwwwwww7wssww7Www0\x04$\x00\x04\x00\x00\x00\x00\x00\x00\x00\x00\x00\x00\x00\x00\x00\x00\x00\x00wqtwwVvT\x04\x05\x14%775swwwwwwwwwwwwwwwwwwwwwwwwwwwwwwswwuwwwwwwwwsuww7wsSwq\x00\x10\x04\x00\x04\x04\x00\x00\x00\x00\x00\x00\x00\x00\x00\x00\x00\x00\x00\x00w\x17\x13uwvGg@@awwwwwwsw7wwwwwwwswwwwsu7wwwwwwwuwwwww7sww7wSw\x17uwssSu77w\x077\x10\x04\x00@\x00\x00\x00\x00\x00\x00\x00\x00\x00\x00\x00\x00\x00\x00\x00\x00wqqwwtgv\x000\x06SwWwwwwwwwwwww7wwwwwwwwwwwwwwwsssSqwwuwqwu7www7qwWwSuu5sSa\x00\x05\x00@@@@\x00\x00\x00\x00\x00\x00\x00\x00\x00\x00\x00\x00w\x17\x17\x17w vp\x00\x0477sw7swWswsw7wwwwwwwwwwwwwwwwwuwwwwww7w7wwwwwwwwwsw77ssw5wS\x00\x00\x04 \x00\x00\x00@@\x00\x00\x00\x00\x00\x00\x00\x00\x00\x04wsSwwP@\x04\x10Cuwusuww7\x17wwwww7wwwwwwwwwwwwwwsswwwwwwwwwwwwwwwwwwwwWwww7sswr\x00P@@@@\x00\x00\x04\x00\x00\x00\x00\x00\x00\x00\x00\x00w\x155ww\x00\x00\x01`u7Ssww7\x17wwqw\x17wwwwwwwwwwwwwwwwwwwwwwwwwwwwwwwwwwwwwww7SsWqwW550\x01\x00\x04\x01\x04\x00@\x00\x04\x04\x00\x04\x00@\x00@\x00\x17sSWwp\x07\x00\x07'swwu7wwSuwwwwwwwwwwwwwwwwwwwwwwwwwwwwWwwww7wWwwwSwSw'WcwqrRsA \x05\x00@@\x04\x04\x04\x00\x00\x04\x00\x00\x00\x04\x00\x00w557w\x00P\x06SSWww7w\x17swswwwwwwwwwwwwwwwwwwwwwwwW7wswww\x177wwwwswwwwwSu75u'qwQsP\x00\x07\x00\x00@\x00\x00\x04\x00@\x00@\x04\x00\x00\x04wqqwwP\x0457wssww7wwwwwwwwwwwwwwwwwwwwwwwwww77usw\x177\x17wwsWw7wwswwsw7ww7qw1647\x00\x00\x05a\x04\x04\x05\x00@\x00@\x04\x00\x04\x04\x00wS\x17ww\x006wqsuwSwWwwwwwwwwwwww7wwwwwwwwwwwwWWqwwwwwsqwWswwwuwwswsSqwsw\x17vSSSq`\x00\x04p\x00@@\x04\x00\x05\x00\x05\x00\x10\x00\x175qwwv\x17\x17wuswwwwwwwwwwwwwwW7Wwwwwwwwwwww77swsu7w\x17uwswwSu7swwuwwwwqusrSw7'\x17\x17\x10\x00\x05% \x04\x00@@`@\x04\x04\x00wS\x17\x17wqwwwwwwwswwwwuwwwwwwwwwwwwwwwwwwwwWqwSuwu7w7swswwwwwwwww\x17qsww7u7pwScwC \x00\x04\x16RA\x00\x00\x04\x00@\x00\x04w7\x17wwwww7wwwwwwwsw7wwwwwwwwwwwwwwwwwwwwswswwswwwwuwusw7wwwsw7wwu77u7qwSuuswWv\x00\x00\x01\x06\x14\x14\x10\x144\x05\x00wWSwwwwwwswswww7wwwwwwwwwwwwwwwwwwwwwwwwSww7wwwwwwswwwwwwwwwww7wwW7wwsw77u77570\x00\x00\x00\x00@\x00\x10\x00\x00w7w\x17ww7wwWuuqwwwwwwwwwwwwwwwwwwwwwwwwswswwwwwwwwwwwwwwwwwwwwwwwwwwwswuwww7wuwwwwqaa!acwwwq\x01wwww\x17qw7wwwwwwwwwwwwwwwwwwwwqwWswWwWwwwwwwwwwwwwwwwww7wwwwwwsw7wWssw\x17qwqsw7SwwwwwwwwwW\x17\x17www\x17wwww7wswwwwwwwwwwwwwwwwwwwwwwwwwwwwwwwww7swwswwwwwswWqwSwwwssuw7sw57w5sw77w7wWswswqqwwwwswwwwwwwwwswwwwwwwwwwwwwwwwwwwwwwwsWSu7wuww7uu5sWuwSswswSusWusWW\x17SwqqsW5wSWSw7W\x17ww\x17\x17Wwwwww7Ww7W57swwSwwwwwwwwwwwwwwwwwwwwwwswww\x17su7W7swww7wwwwwswswsw7ssw7Swww7W57swSw7wwww\x17wwwwuwW7uw7wwwuswwwwwwwwwwwwwwwwwwwwsWwwwwwwwwwwwwwwww7wwwwwwwwwwwwwwwwSw\x17w7wwwwwuwww\x17q\x177wqssswwswwww\x17swwwwwwwwwwwwwwwwwwwwwwsswwwwwwwwwwwwswwwww7wWwwwwuwwwSsswww7w7swSw7wwwq\x01\x01AwwuwW7www\x1757wwwwwwwwwwwwwwwwwwwwwwwwwwwswwww7swwwwwwuwWuwW7ww\x17qsqsSwWW577W\x17Seswww77wwww6\x177sswW7w7wwwwwwwwwwwwwwwwwwwwwwwwwwswuqwW77wuww5u75ssw7wwsw77wwwwwwssswqu3v7\x175sSwwWw\x17wwSwWwwSwwwwwwwwwwwwwwwwwwwwwwwwwwwwwwww77w7wW5su7wswwwwww7swuwWw757\x1755w\x17R\x17CwSWsw7wqsssw7w7Sw7SwwwwwwwwwwwwwwwwwwwwwwwwwwwwwwwuqSG\x17ssssw7qswqsswwwwwwsww7Wwwwww7w7s7\x1777\x17\x17w7wwwWww7Swwwwwwwwwwwwwwwwwwwwwwwwwwwwwwwwwww77w7quuwW5w7w\x17wuuqswwwwwsww7\x1757\x175ququwqwSwquw7sSwwwwwwwwwwwwwwwwwwwwwwwwwwwwwwwwwwwwwwwwSG557ssqsSqqqsSsswwwwwwwwswwwwwww7sw75757\x177sww7wwwwwwwwwwwwwwwwwwwwwwwwwwwwwwwwwwwwwwwwww7wwwwwwwwwwwwwwwwwwwwwwwwwwwwwwwwwwwwwwwwwwwwwwwwwwwwwwwwwwwwwwwwwwwwwwwwwwwwwwwwwwwwww55\x00\x00\x00\x00\x00\x00\x00\x00\x00\x00\x01\x05\x00\x00\x00\x00\x00\x00\xc7\xad\x05\xfe"</t>
  </si>
  <si>
    <t>Condiments</t>
  </si>
  <si>
    <t>Sweet and savory sauces, relishes, spreads, and seasonings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</si>
  <si>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ww7\x12SS171w5C\x11\x01\x050%\x02\x10S\x132\x17\x141sCqq57\x13s\x14s\x171qqqq!\x13S\x01a\x011!wwwwp\x14ge\x07GGwegagtweew@@7\x177\x03\x16\x11sw\x10\x11\x01\x00\x00wwwwwqt55sSS\x17\x134000\x11\x03\x11!apSS1sS47\x17\x13Sq7\x03\x17qw77\x174\x12P1\x13\x13R\x17\x17www\x14\x06eDrGgwgttvWp\x05wvGt4\x075uq\x007\x15\x07S\x02\x10wwwwwwww1ss\x17571pC\x11\x15\x13\x03\x11!\x10C\x1710S\x171Aqs\x17\x17\x17\x13Ts\x17\x13SSs\x10q1p0\x111qwwwpfEv\x07egGd\x04waGggwgAt\x07G@W3\x12A\x10\x02\x176\x11\x13wwwwwwsS\x16qqsS7\x1751\x161%5\x16\x150qs\x17\x177\x17\x17\x0771ss57\x021w7775\x16\x11\x01\x01\x13R\x177wwu$P\x06\x04tttt\x07wwwvvWwWGGt\x16V\x00u\x14\x12\x00\x11SQ\x100wwwwwww7qC\x16\x175qsSF1\x07\x111103C51q1ss\x10qw1qs\x17\x14w\x13SSqspss\x12P1sWww4G`Tpa`G`wwwwwwvFww`\x07G\x07t\x030\x01\x01\x005!!\x00wwwwwwwqsV553Sqs\x10S\x13\x07\x07\x07\x13Q\x16SC\x17\x17\x01w4\x175w\x17\x17q0\x17qsqw\x17\x13A\x01q3S\x177wtv@\x07`GDp\x00wwwwwwwwufupFw`w@@0\x10\x10\x10\x10S\x10wwwwwwwsq%13S7\x17\x1750\x1511143A553a7\x13PsS1sq7pq7571st3s\x17\x177www`@\x00\x04\x07dv\x04wwwwwwwwwF\x05Gt5e\x05Gv\x01\x10\x01\x03\x12\x13\x01\x00wwwwwww55asu4qs7\x16\x13R\x17\x17\x12qq\x03ss5\x13q7\x06\x13sW1qq\x10sS\x177\x17\x17\x105\x11qsSsww\x04t\x04`FGFwwwwwwwwwwp@fwFw`\x07u\x13\x00S\x01\x010\x13\x00wwwwwwwss\x07\x17\x13q7\x17\x13RA1\x100q\x13\x17`Q\x17S5\x17\x17\x10u53W774\x171sSsssSsw7wwwpF\x04dt\x04\x06uwwwwwwwww\x17wd\x05wt\x04Wwp\x00\x13\x1051\x07\x01\x00ww\x177wwwu541a7\x175q1c\x071q751\x1671qssqq#SS555rSwwwwwwwwwsswwVt\x04pd%\x04gwwwwwwwuwwwRFWwwvw\x115\x011\x03\x03\x110\x01wwsWwwwssPw\x171\x17\x137Q\x051\x07\x13Qa75SC\x17\x13\x17\x170W75sw70wwwwwwwwwwwwwwe@\x06\x04\x05dgwwwwwstwswwwtvwwtwq\x07`5\x03\x11\x10\x12\x10\x00\x1775wwww550q1qssQ2C5s\x17\x071q\x163Sq%qsPs\x17\x173SW5wwwwwwwwwwwwww\x04`\x05d\x06@wWwwwwwswwwwwBEwugq\x14wA\x12\x11a\x03q\x00\x01sWs5wwwss\x16\x03R\x17%\x152Q\x07\x135!3\x17\x07pq3Ss7\x172\x17ssW77wwwwwwww7swwwwvF\x04d`@FG7wwwwwwwww7wugwfW\x16vGB\x11!\x12\x11\x03\x00\x105wW77wwW\x17\x11a513sS7\x145\x13SQq11G\x171\x17\x175qaqw7Swwwww7wwww7wwwwwG@@VttwwwwwwwwwswsqvVwW7\x04p\x06pp\x12\x11!\x10\x00\x10s51quwwsqsAsSSS51\x07\x12w\x13c\x1757\x03qsqsSq\x077sswwwwwswsw7qq7wwwtD\x00f@FFwwwwwwwwwwwwwugwwGG\x04wA\x13q\x12\x11a\x000W7\x16\x13sww7\x171\x07151sSRG\x17\x13\x17\x11sSp\x17\x177\x17571cu5wwwwwwww7sw73qwwwpv\x06P@`GwwwwwwwpwwssCwww\x05ggGv\x01!\x01a\x12\x10\x01\x011qq55wwq2SBSCRSS\x13\x101qssSqqaqq7\x17\x17u\x057swwwwww77sw3q57wwwtD\x04ed@Fwwwwwwwwwsww\x15wwGd\x04GtG\x07\x17\x13\x10q0\x12\x10\x16\x135%0wwwW\x13\x1051177u4r\x17\x17\x17577\x167\x17\x173ssCSwwwwwwwwsw7u7\x13\x13swwwd`FFV\x04Wwwwwwww7w70\x01wutwwdGv\x110\x11!\x01\x00\x01\x01q5\x13\x13\x147ws\x13\x17\x161sS\x13S\x13\x00\x17\x1753Sqqe1sqq5s\x177wwwwwwwsusS3s57\x17wwwFT\x04\x00d\x00vwwwwwwswsP\x00\x13wv\x06vdpv@4\x12\x16\x13\x13\x000\x005%5!puw\x13Rqe51\x16\x17sqas7\x13u3SsS\x17\x17\x177W1gswwwwwww7sssw\x17\x13\x13w7ww\x04`\x00\x04@\x06gWwwwwwww7\x00\x01\x05wugd\x10\x06t\x03\x13\x111\x01\x00\x01\x01\x03\x13\x13\x13R\x10sww1\x13\x10Rw1q7\x13\x10qSw\x13W7\x17\x17s53S3w\x17wwwwwwwwsw7731153Swwvv@\x07d\x04V\x00gwwwwssq\x00\x00\x13WfDVeeg\x13A!\x0110\x00\x10\x105!p1p\x07757\x1701\x11s\x17\x13q5'57s577%5sSuqw\x17wwwwwwwww777qs1qsw7w4Ed\x04df@DD\x05dwwu70\x10\x0074\x05`gFv@\x113\x13R\x17\x10\x01 \x10\x13R1R\x10qwsS\x03PCs\x17\x13W\x01p\x053R\x17\x13S\x07\x10s\x177\x1377wwwwwwwww3w7171q353Sww\x06@\x00\x04@\x06v\x00\x06@gtq\x00\x10\x00\x17\x14dvtDV@10\x10R\x11q\x000\x10\x01p1\x17!\x16\x17\x1751q051a'3\x17\x10sqqqw1s@qsqqww7wwwwwwwwwsswsS3S\x177ww\x17tfT\x04pFD\x00Dp\x04ep\x00\x16\x110\x00VD@gfS\x13\x01q1\x13\x03\x00\x10\x1001R1\x13@!qsa50CS\x13Q51!\x07\x1716\x13SS\x12\x13\x17\x13w\x17wWwwwwwwww775337\x117\x13\x13\x13wwsDf\x02@@G@\x06@\x00\x00p\x03\x01$F\x06@\x00\x06VA0\x140\x12\x12\x17\x10\x03\x03\x01\x01\x17!CA0P0q5!w\x0051!SC\x13@1RQp57\x14\x07\x13S\x177w5swwwwwwssssqq3s\x111qqw\x17wqE@D\x00d`\x04d\x07GdTt\x07dGdGFa\x06\x17\x11\x13\x11q!0\x01\x10\x01!1\x1313\x043\x17\x13Sq1\x07\x12\x17\x13\x011p\x07\x1613\x13S\x110\x13\x071sSwRwwwwwwwwsss77117\x1711w\x077wvdf\x00\x00\x00\x00@\x04d\x00d`\x04\x00\x00Gda\x10\x01!!!c\x01\x17\x10C\x01\x03\x10CA\x17\x05\x105\x03\x07\x13\x17\x14\x03SS\x01s\x17\x03CS\x154\x17\x12R@sS\x17Sw\x177sswwwww7\x1757q17\x1113\x13Sq7w7w\x14\x04\x04t\x00\x00\x00\x00D\x00@\x00\x00FVF\x12\x11\x00\x16\x11\x12\x11\x11\x13\x03\x010\x12\x11\x031310415\x13CR3@1%\x12\x10qq\x0752\x13qq10\x011s77wuwwwwwwwsqsq77\x137\x13qq1wCSswwwfFDF\x00\x00`\x00\x04dBVFpQ40\x03\x16\x11\x03\x03\x01p\x00\x12\x11!1\x17\x05RS\x00C\x03%15\x13\x07\x17\x135117\x00qSQ05!\x10qc\x155sw\x16\x177wwwwww7773s51113q7\x077W7swWGF\x04d\x07F@eFD$\x11\x03\x03\x01\x10A\x11!\x01\x1001\x04\x01!\x12S101141Q\x13\x17\x13q@q5\x03\x17\x07\x11\x07\x1212S\x12\x15 \x03\x11ss57wwwwwwww7sssqss153S\x11w\x16SsWwwswwWGFDVRA5\x13\x12Q\x10\x13\x00\x12\x12\x11!!\x01\x10\x011R\x111RS\x17%\x00S\x03acC\x16\x03505!1\x02CSQa\x13A\x12\x14577\x17wwqswwwwwws\x177ss\x13\x17\x1715175\x077\x177\x175%sqw7577\x17\x13C\x07\x01\x10!!\x00!\x010\x10\x10\x13\x02\x02\x101\x16\x1211q\x13A!q\x13\x11514\x13S\x11551\x06\x13\x03\x11a\x13\x01\x00\x13SSsSspwwwwwww7w7\x1777317\x135\x11s@SqSqsRW77Qs@ps\x175\x110!\x10\x11 \x17\x12\x101\x03\x01\x10\x011%1q\x17%7\x11$0\x12Sqq5\x03R\x15'\x12\x12\x17\x01qp10100p5577wuswwwwwwssW3qqq1\x13q31s\x165757\x07\x14%pS'\x17\x16\x13RQ3\x07\x11\x12\x11!\x14\x01\x115\x02\x10\x12\x11\x04\x17\x13\x03\x03q\x13Sc\x10S10\x12\x12S\x041s\x11551\x07\x03\x11\x00\x11\x04\x11\x00\x07\x13sqw7swwwwwwsw73w\x1731q13SS\x17\x01CAr\x171ps\x17551pq52P00q\x02\x11 \x12\x03\x011\x13\x03\x12C0\x17\x17\x117\x113\x15\x045\x0557\x17\x17\x03q1\x07\x03\x13\x16\x051`1p10\x10q7\x17\x17qw4wwwwwwwsw7s77\x1315\x173\x13q$3\x1355\x17\x00qpSS\x07\x00qCQ\x13\x15\x01\x101\x12\x10q\x11\x13\x100\x10P\x01\x150\x12\x12Scus\x12\x13\x13\x03\x111!\x05\x17\x07\x13\x17\x16\x11\x02\x10\x11\x01\x01\x10\x03\x001q7777q7wwwwwwwwwwwsw731Sqt\x10\x11pSS!pW\x13rSSPs1!a!1!\x10q\x00\x03\x07\x01%\x1010\x06\x12\x13\x11\x013\x15\x13\x17\x05%!qaa7\x02\x13\x13C\x1015\x141\x03\x03\x12\x13\x10\x14\x03\x07\x17\x17\x17sVSwwwwwwwwwwSA0pq3\x13\x13\x13\x00`\x13\x03\x0510\x03A\x13\x1000\x14\x10S\x10\x10\x10\x12\x10\x12\x141\x110\x12\x11\x03\x13\x011A!0uswsR\x13\x17\x12\x13\x13Q\x055\x03\x11%\x12\x12\x02\x100\x11\x01\x01\x03\x0051s7sW1wwwwwwwwwuqq1\x01\x017551q\x00\x11%52\x16\x10a1a\x03Q\x10\x03\x13\x10\x13\x01\x03\x01\x011\x0000\x011\x12\x10P\x07\x03\x13\x01\x01\x13\x17s\x170qp1q\x16\x12\x01!5\x03S51\x05\x03\x11\x02\x12\x13\x01\x04q55q77\x16swwwwwwwww71\x00\x10\x13QS150\x000\x11\x01\x05\x11\x00\x12\x12\x11q!$0\x01\x03\x00\x12\x10\x11\x03\x01\x00Q\x011\x000\x110\x01\x100\x13\x00wswqu\x071s\x1615\x07\x17\x1301\x03S\x02\x11\x02\x11\x01\x01!053s7Sw1wwwwwwwwwwQ\x01\x00\x00\x00\x173S1q\x10C\x03\x03\x12\x12\x10A\x150\x10\x10\x10\x01\x12\x101\x01\x01\x02\x100\x1001\x001\x10\x12\x10\x01!\x01\x00\x10s\x177w71s\x17\x11S\x13\x001aS\x17\x13\x07\x11a\x11\x03P1\x10\x143Su3w\x17t7wwwwwwwS\x01!\x10\x11\x10\x00\x01V\x17\x13r\x00\x101\x101\x11! 1\x03\x03\x12\x10\x02\x11\x10\x01\x000\x10\x10\x10\x00\x01\x03\x11\x01!\x010\x00\x13\x011\x01wqwwqG\x13R70SRS\x131p7\x13\x06\x12\x10!\x03\x12\x13\x12W7\x13u7w7wswwwww5\x03SU7\x171Q\x00\x01qw\x01\x10\x03\x141\x140\x10\x01\x011\x10\x11\x02\x11\x02\x03\x12\x11\x01\x10\x10\x13\x00\x10\x10\x03\x12\x11!\x00\x03\x00\x12\x0007ww77s57S\x173\x0115\x161q1P\x11\x03\x110\x155\x01sSwsw7qwwwwwwsQ5\x13\x13\x01\x11\x053Q\x10\x17q\x13\x00p\x13\x13\x03\x13\x10S\x17\x01a0pP1\x11\x01\x03\x01\x02\x12\x10\x00\x12\x12\x11\x01\x00\x10\x10\x10\x13\x10\x11\x01wwwww\x16Sq1s\x15pqc1S\x13R5#\x11!\x07\x13\x013Cw7w7SwWwwwwwq1q1\x0157\x13\x1571\x03R\x00\x10\x111a1\x102\x07!\x13\x13\x11\x101\x12\x12\x12\x10\x12\x11\x01\x10\x03\x11\x01\x12\x12\x13\x03\x00\x03\x10\x01\x000w7wwsqq7\x17\x1711\x03\x153\x17\x0750\x140\x13\x11%3SW5sqswssw7www1w\x12SS\x13\x1753SW\x1011 %!\x13RqQ\x01\x13A!c\x10R\x11\x11\x11\x13\x11\x01!!\x00\x03\x10\x01\x11\x01\x11\x00\x10\x13\x01\x01\x01wwswwV7qs1spqsR\x131s\x17C\x174\x12\x13\x141sswwwwwWwwwws\x1711\x13\x10qswu1sqP\x10\x10\x13\x1701\x130Cq3S\x11\x061wswwss\x11\x10\x011\x03\x12\x12\x100\x01!!\x00\x02\x10wwww73\x17\x13\x16\x17\x16\x11\x07155\x171p1\x01\x011qs5%wwwe!\x04'ww7w1q554\x17\x175575uq1\x01\x00\x01\x03Q52P1\x03Q1swWu%\x01\x05\x055w00\x101\x01\x01\x12\x10\x02\x10\x10\x01\x01\x03swwwwus5sS1sCSqsq7\x17\x07\x13\x13C\x12\x17S\x17pP\x00\x10@\x01@www7q7\x13\x01\x1315wwwS7\x17P\x00\x10\x00\x107\x03Q1Gq7wuq4\x00\x10\x00\x00\x00\x00\x00Au1\x011010Q\x13\x01\x00\x01\x00wwwwwsE3\x17551%53\x107S\x13C\x05!5517wp\x00\x04\x00\x14\x00\x14\x05wwwsQqsQ\x07\x13Sw\x17u5s1\x00\x11\x11\x11\x13S52\x117wwC@\x01\x00\x00\x00\x00\x00\x00\x00\x00\x03S\x10Q\x01A\x10\x03\x01\x00\x10\x02\x10wwwsw53W1sR\x17\x103Asq754\x13\x11\x03\x13SSw\x10G\x00\x10gV wGw577\x17\x102Qu7Ww1w5\x11\x01\x10\x00\x11\x071sQgwqa\x10\x13@\x01\x00\x00\x00\x00\x00\x00\x00\x00\x07\x03\x12\x13\x13\x000\x12\x10\x00\x10\x01wwwwww43\x1711q\x07531\x13q\x03\x05041\x0777w\x07w@dV\x06Up\x01Gwu1\x03SQ\x13\x13wsq\x17q\x10\x11\x10\x01\x01\x00\x17\x17qsww\x17\x16\x07\x00\x00\x10\x00\x10\x00\x00\x00\x00\x00\x00\x00\x13\x01\x100\x06\x11\x10\x10\x10\x01\x10wswww7\x17qsSs\x170Su\x167\x177\x12S\x13\x171qwuudgGgefug\x04w7W\x11\x07\x17uwww7s\x13\x00\x00\x11\x10\x01\x11\x07q7wwQa\x01\x10P\x10\x00\x00\x00\x00\x00\x00\x00\x00\x00\x00\x052\x13\x11\x01r\x10\x00\x01 \x00wwww7wqs\x175414131qqqp50qsw7wwWG@\x04VUgVp\x17ssw\x11\x01\x03CW\x15\x13W\x11\x10\x01\x00\x10\x00\x10\x01wwwwsW4044\x10\x10\x00\x00P\x00\x00\x00\x00\x00\x00\x15\x01!\x00\x11!\x10\x00\x10\x10wwwwww\x1657\x13SsSCSSS7\x135C\x17\x13SSwwwp\x00`G`fwg@swwww\x17\x11\x111su0\x00\x00\x10\x00\x01\x01\x00\x17wwwu50QA\x00\x00\x00@\x10p\x00\x00\x00\x00\x00\x00\x00\x03\x13P\x03\x10\x10\x01\x00\x01\x00wwwwwssSp73\x150\x17571q7R1sw77wwwtvPF\x04GFVwwwwwwwwwwws\x00\x00\x11\x00\x00\x00\x10\x11\x07wwusS\x0507Au51\x07\x05s\x10\x00\x00\x00\x00\x00\x01q\x00q\x03\x00\x10\x10\x10\x10wwwwswu7\x13q5sqa7\x13\x173S5\x07\x17\x13Swwwwwtd\x05@v\x14eGwwwwwwwwwuu\x00\x00\x00\x00\x00\x00\x00\x00\x07wwwu5wWP1\x03RW\x050\x07p\x00\x00\x00\x00\x00\x001\x00\x12\x11!\x00\x03\x00\x00ww7WwssCq\x17\x13\x13\x17\x16\x13qqu53Cqsw7wwuvp\x07fpDebWwwwwwwwwwwsp\x00\x00\x00\x00\x00\x00\x00\x07wwwwsSpwWuav5q\x00\x10\x00\x00\x00\x00\x00\x00S\x01\x01!\x00\x10\x00\x11\x00www7wwsS\x173Sas%7\x1773sq\x17\x1757wwwwuPFVDvvtwwwwwwwwwwwq\x110\x00\x00\x11\x01\x01\x00\x07wwwSWwSq'\x07\x10\x01B\x07\x00p\x00\x00\x00\x01\x00\x100\x07\x13\x11\x01\x00\x01\x00\x007WqwssSCq53\x171Qqs\x17\x17\x17\x17\x0757w7wwwGfGFwdGGwwWwwwwwwww\x177\x01\x00\x010\x00\x00\x00\x07wwwwww5\x05t\x10\x00\x05%\x10\x07\x10\x00\x00\x00\x00\x00\x00\x06\x11!\x000\x00\x10\x00\x01w77\x17ww7\x16\x13Rqq\x172S577770sw\x17wwwwwu$$FGegwwwwwwwwwwwwqA\x01\x00\x11\x10\x00\x00\x07wwwwww\x07\x12\x17\x07\x100\x17\x01ap\x00\x00\x00\x00\x13\x00\x10S\x101\x01\x01\x01\x00\x10qw\x175qww\x13a1\x1771qasS\x17\x17\x13SSsswwwwtvTGgDdGwwwwwwwwwwww\x13\x00\x10\x11\x01\x01\x00\x10\x07wwwwwupW\x01\x10AAa`\x00q\x00\x00\x00\x00Ap\x000q\x01\x10\x00\x10\x00\x007\x177\x13wss4\x1771q7\x12\x17\x13sssw7w\x17wwwwwwwFtD`Fwwwwwwwwwwwwqp\x00\x00\x00\x10\x10\x01\x00\x17wwwWwW50RC\x12\x01\x00\x10\x154\x00\x00\x00\x00\x12\x10\x01q\x12\x12\x00\x10\x01\x01\x01\x175qws7SSsS\x17\x13q1a7\x17\x17\x171qsw7wwwww`\x07B\x07eegwwwwwwwwwwwsq\x00\x01\x01\x10\x10\x00\x00\x07wwwww0W\x05%\x15%\x03@\x00p!\x00\x00\x00\x00\x00P7\x101\x01\x10\x00\x10\x00\x007\x137\x10wW75!5#s\x175\x07\x13ssqw7w7wwwwwvPFT`FFwwwvuwwwwwww7\x10\x111\x10\x11\x01\x10\x00\x17wwwwwW0p\x10\x06\x12P\x10\x10\x00P\x00\x00\x00\x01\x000\x011\x03\x00\x00\x10\x00\x10\x10qw\x17777sSW\x13Q\x17qs455777sWswwwwwugtfDe\x04wWwuwwwwwwwwP\x13\x11\x00\x00\x01\x00\x10\x00wwwww\x17uq\x17S\x01\x050@\x00\x01\x01\x00\x00\x00\x00\x10\x01\x07\x03\x111\x00\x01\x00\x00\x007\x10sSW577\x03s3q3\x17\x13ssusw\x17777www7vVGE FFuwtwwwwwwwws10\x10\x01\x01\x01\x11\x00\x07wwwwuww\x16P4\x12R\x05\x10\x12\x10B\x00\x00\x00\x00\x00p\x015!\x00\x10\x10\x00\x10\x10\x1771qsssS\x16\x17\x17\x13qq451s7SsWwww7swudp\x06D\x04ewwwwvVwwwwwu\x11\x11\x10\x10\x00\x11\x00\x117wwwwwWqa\x03R\x14\x10R\x00\x04\x01\x01\x00\x00\x00\x00\x01\x01\x03\x10\x13\x01\x00\x01\x01\x00\x00sSw3Wsw5571s\x173Ssw7sw77777su7wwDtvpFwwwuwwwwwww\x13q0\x10\x01\x00\x10\x11\x01wwwwwSuw\x13A\x04\x03@\x01\x00\x10\x00\x00\x00\x00\x00\x00\x00p\x003\x10\x10\x00\x10\x00\x01\x001q5s1w\x177\x16\x01R\x171q5\x173qssqqwwSqswvvt`D`DwwwFwtwwwwwq1\x11\x11\x00\x11\x01\x01wwwwwwuwua41\x10\x12\x16\x14\x01\x00\x01\x00\x00\x00\x00\x01\x01\x01\x01!!\x01\x00\x00\x00\x00w3s5ssw7173SSsscW75777sS7\x171wua\x04p\x00FVwwwwWGwwwww\x11q1\x00\x01\x00\x117wwwwwwvqsQA\x04\x01E\x01\x01\x00\x00\x00\x00\x00\x00\x00\x00\x16\x01q\x10\x10\x00\x10\x00\x00\x105sqw1wsSqa537\x13SSsssw\x1751sq7\x17wVT\x06T\x00\x00FwwwtpwWwwwsS\x11\x01\x01\x12\x117wwwwwwwSWW\x16\x12R\x16\x12\x10\x00\x00\x10\x00\x10\x00\x00\x00\x10\x01\x03\x10!\x00\x01\x00\x10\x10\x00s57sw57sS\x07\x13SS73qsSsssSw1\x17\x13sweg\x00\x00\x00@\x04wweeewwwwwu11\x10\x10\x11\x17wwwwwwwwu65!A\x01\x00\x144\x01\x00\x00\x00\x00\x00\x00\x00\x01\x00\x001\x10\x10\x10\x00\x00\x00\x10qwS57sssqps75qu777\x177751ssqwurVP\x00\x04t\x04gwWwwgwwwwsq\x13\x1117wwwwwwwwwwWWW\x16\x10P\x00\x01\x00\x00\x00\x00\x00\x00\x00\x00\x00\x01\x00\x12\x10\x00\x01\x00\x00\x00\x007s5sw7ww715qs73qsssSSsw1573w\x05g\x00\x00\x07@\x00wwvwwuwwwwsS\x11\x17wwwwwwwwwwwW57\x01\x01\x161\x01\x00\x00\x00\x00\x00\x00\x00\x00\x00\x00\x00\x011\x01\x00\x10\x00\x00\x10\x10S5\x173Swsq50S3\x13S\x17\x17577777\x13\x17w7wwp\x01a@t\x00\x04wwWwwGwwwwu17wwwwwwwwwwwusGu7wqt\x00\x00\x00\x00\x00\x00\x00\x00\x00\x00\x00\x00\x10\x100\x01\x00\x00\x01\x00\x005sc\x175sW7s\x17'\x1777753qqssSws3sswqa@\x14\x10\x03G7wwgWFWwwwsSwwwwwwwwwwwwwuw\x17Wv\x16\x01\x00\x00\x00\x00\x00\x00\x00\x00\x00\x00\x00\x00\x001\x00\x00\x00\x01\x00\x10\x10\x173\x17qsw7ssq\x13sSSSsG77\x17\x177\x13wwwwwu\x02\x11 \x07\x04swwwVwwwwwwwwwwwwwwwwwwwwww\x17ww\x15\x01\x00\x01\x00\x00\x00\x00\x00\x00\x00\x00\x00\x00\x00\x00\x03\x100\x10\x00\x10!\x01c\x17C\x1657sw\x177'\x173s7\x13\x13S\x13ssswsw7ww3q@\x05\x00\x1777wwwwwwwwwwwwwwwwwwwwwwwwWwwaB\x14\x01\x00\x00\x00\x00\x00\x00\x00\x00\x00\x00\x00\x00\x00\x11\x00\x01\x00\x01\x01\x01 \x17q1sSswssS\x11s\x17\x13q747w777sssw77777\x13wswwwwwwwwwwwwwwwwwwwwwwwwwwwwP\x11!\x00\x10\x00\x00\x00\x00\x00\x00\x00\x00\x00\x00\x00\x00\x00\x12\x00\x10\x00\x100\x12\x11C\x16\x1757\x17ssS56\x13s573Ss3wws7773sssssw777wwtt$\x05gwwwwwwsqs0!7wwwwwwu454\x14\x10\x00\x10\x10\x00\x00\x00\x00\x00\x00\x00\x00\x00\x00\x00\x10\x01\x00\x03\x01\x01\x01\x001sas\x13susu3SCSs\x13S7w33ww3sss73s773swswwV\x10\x10\x00Pwwwwwwwv\x14\x05\x00\x00\x13wwwwwwSRR\x10%\x00\x00\x00\x00\x00\x00\x00\x00\x00\x00\x00\x00\x00\x00!\x00\x10\x01\x02\x1001\x175\x13\x14w\x17773q2\x173\x1777s377s373373s773w7sww\x14\x00\x04\x04\x07\x07Gwwwwt\x00\x00\x00\x00\x00\x04\x00%wwwwW\x17\x07\x14\x14\x10\x01\x00\x00\x00\x00\x00\x00\x00\x00\x00\x00\x00\x00\x00\x10\x03\x00\x10\x11\x01\x01\x00as5s157w\x17\x13qR5s3w373337377777sswsw7wwCWwptw\x17Wwww\x00\x00\x00\x00\x00\x00\x00\x00SwWwwqaqC\x03\x00\x10\x01\x00\x00\x00\x00\x00\x00\x00\x00\x00\x00\x00\x00\x00\x01\x00! \x12\x101\x13\x14\x12\x13Ssqsss\x13%33s3733s73733s7s7737swwq\x07wwPwWG\x07ww\x00\x00\x00\x00\x00\x00\x00\x01\x10\x077wWu7\x17\x07\x10P\x14\x00\x00\x00\x00\x00\x00\x00\x00\x00\x00\x00\x00\x00\x00\x00\x10\x00\x10\x13\x101\x005sqq%57\x17s\x1750Ws773333333ss73777wswwwwuGW%wwpGwp\x00\x00\x00\x00\x00\x00\x00\x00\x03\x00WwgwWqpp\x10!\x01\x00\x00\x00\x00\x00\x00\x00\x00\x00\x00\x00\x00\x00\x01!\x01\x01\x001\x03\x11\x12\x13\x12\x13SS477s3773s33s333ss33sssss77wwwww4p\x05%t\x17wwp\x00\x00\x00\x00\x00\x00\x00\x00\x01\x00wWWww\x17Q\x01`\x10\x00\x01\x00\x00\x00\x00\x00\x00\x00\x00\x00\x00\x00\x00\x00\x10\x0001\x0100qq543\x03SSw71qss3333s73337737777wwwwwwwG\x12SRuvWw\x00\x00\x00\x00\x00\x00\x00\x00\x00\x12PWwwu5q%%\x01A\x01\x00\x00\x00\x00\x00\x00\x00\x00\x00\x00\x00\x00\x00\x11\x00\x01\x01\x10\x13\x01\x01\x12\x13\x03\x13\x11s\x12ww323#3#7333377733ssssw7wwwwww\x14\x00\x16\x05\x02W@w\x00\x05\x00\x00\x00\x00\x00\x00\x00A\x007wwww5q\x03\x00\x00\x00\x00\x00\x00\x00\x00\x00\x00\x00\x00\x00\x00\x00\x00 0\x000q0\x12\x1354\x13Cp\x17qw773333333333333ss77777swwwwwwsu\x01rW@\x07G\x10\x00\x00\x00\x00\x00\x00\x00\x01\x00\x00uwuwWS\x07PQ\x01\x01\x00\x00\x00\x00\x00\x00\x00\x00\x00\x00\x00\x00\x00\x10\x10\x12\x11\x03SQ\x01\x03\x13p1\x13s373s333#333s73s3s33ssssswwwwwwwwGt\x05g\x00gwp\x00\x00\x00\x00\x00\x00\x00\x00\x00\x07t4www7S\x03\x02P\x00\x00\x10\x00\x00\x00\x00\x00\x00\x00\x00\x00\x00\x00\x13\x03\x0011!!0\x13C\x13Sg3w73#33333#33333s3777777wwwwwwwvtv@B@\x00GGu \x00\x00\x00\x00\x00\x00\x00\x07WW\x07pWSU1AA\x00\x10\x10\x00\x00\x00\x00\x00\x01\x00\x00\x00\x00\x00\x010\x11\x03R\x17\x13\x13\x01p173\x13s32333#33333333s773ssssw7wwwwwwugw\x00Gtw\x05vpW\x00\x00\x00\x00\x00\x00\x02\x17vw\x05wwwsG\x13\x00\x12\x00\x00\x00\x00\x00\x00\x005\x00\x00\x00\x00\x00\x00\x13\x12P5!pP\x13\x13S\x13s733\x1333#3233323s3333s77777swwwwwFFDd\x00\x04\x04t\x06p\x06wPP\x00\x10qaue\x05wp\x00WSW1aS\x05\x01\x01\x00\x00\x00\x00\x00\x17\x10\x00\x00\x00\x00\x00pq%\x13\x12\x13\x13\x01732s1323233333#3s33777773s77swwwwweg@\x00\x00t\x06v@\x00\x05uvw\x00Ae\x00Agwwwuwwwqu5!@\x10\x00\x00\x01\x00\x00\x057\x00\x00\x00\x00\x00BA3S\x03Q0!0\x13s3223333333333#33333333w3w777wwwutt\x00\x00\x04ee\x04pGVR@WG\x07p\x07\x12WwwwwwwW\x17q4\x141\x00\x10\x10\x00\x00\x10\x11t0\x00\x00\x00\x00t\x06u0q\x03A\x11\x012s3\x133232333#23333s73s7773w3swwwwwBFt\x00G\x00\x00dpG\x06v\x00w\x07utwGtWwwwwwwwu4q1\x02\x05\x00\x01\x00\x00\x03R\x10\x10\x00\x00\x00\x06ut\x02C\x10100032233\x133333#333333333733ss3sssswwed@@\x04\x06@\x00GD\x04\x00A\x04tw$t\x07vwgwwwwwwtsS\x17CQ\x02\x10\x00\x10\x01P5p\x00\x00\x00\x00\x04d$@\x041\x01\x01\x01\x013\x133233233#333233#337377377777www\x06@\x00\x00g\x04\x00\x00\x00\x00\x07\x04pGwwWptuwWwwwwwugWup\x15 Q\x05!\x00\x141P\x00\x10\x00\x00\x00p\x00@\x05a\x03\x12\x13\x12\x1023332333!332332333733s3sssssswwDG\x00\x00\x00@Ad\x05`\x04gGGwWUgwAvwpwwwwvVtg\x17\x13SA0\x01\x00aC\x044\x01\x00\x00\x00\x07@\x00\x00F@!\x01\x01\x00\x103203321333#333333737777773ssw7tgg@F\x00\x00d\x06F@gVwtwwguwFuDt\x07wgt\x05$gtrW%1CRP\x12\x10q\x00\x00\x00\x00\x00\x04d'\x00G\x04\x01!01!3332332333333#33337333333s773wd\x04D\x00@\x00\x00@\x04\x00\x00FwwppwVvwugwweut%dwVpW5pW\x17qqA\x05\x07\x11\x01\x00\x00\x00\x00\x05F@gg@\x10\x10\x01\x00033123323#3\x033323733777777777ww@@\x00\x06\x00\x00F@\x00\x04p\x04vwCDu\x03GtCGtu\x06vpVWt\x04\x00dW\x177wSC\x00\x01!G0\x00\x00\x00\x00\x06\x00\x00D\x04\x04!\x010\x13322333333333\x12333373s33s3s7777d \x00\x00\x04\x00`@B\x00\x06@ggvtw\x04$Wpt\x07\x04wew@gvG@\x06Acquu%\x10\x10\x00\x05sP\x00\x14BV\x04E\x00\x00\x04e\x00!\x01031123\x13#33333333733s3ss773sswwE@\x00D\x00@@\x00\x04\x05DwGtuww@P`@wDwGFWe\x04GG`GvDWwwR\x00\x01\x01\x015\x01\x02Ft\x06G\x06@\x00\x00F\x04\x100\x1123s3\x1233#23#233#3733s373sss77tfD\x00\x00\x00\x04\x00\x00\x00F\x04gvvvwgpgT$w\x07GrPFVVwe@\x04G`d\x06SQwwwwwp\x00TpG@\x04\x00\x06\x00G\x00\x01\x01 12333333333333333773ss7377ww\x00\x04\x00\x00\x00\x00\x00\x00@\x00\x00\x06vtwggwvW\x02W`\x04vT\x06w\x04d\x00F\x04p\x04@\x00\x05wwwwwwwu\x00v\x00\x00\x00\x00\x00\x07@vF\x00\x12\x11s303#21333332333733737ssssst@@\x00\x00\x00\x00\x00@dt\x00GvvvVWeed\x04vE\x07eged@ud%g@\x04p@Gwwwwwwww\x10@\x00\x07dv\x00T\x00De\x000\x1233331323#21#333s3773ss3777wp\x00\x04\x00\x00\x00\x00\x00\x04\x00\x04\x00\x04Et\x04\x00gdrG\x00Ag@\x04t\x04\x00\x04$GV\x04pBGGgwwwwwwwwv\x00\x04\x04pD\x06F\x00\x00\x06@\x17\x1103s\x03#33333333333s33s77777swe@\x04\x00\x00\x00\x00@\x00F\x00F\x00\x06@\x00@\x04\x00T\x04p\x04p@\x07`\x00G\x00Gdd\x04\x00G@\x00Cwwwwwwwwp@\x07pGpt\x00t\x00\x00t\x01!33173#333333#3333ss3s3sss7w\x04d\x00\x04\x00\x00\x00\x06@\x04\x00t\x00`\x046t\x00@v\x01dt\x00v@E`t\x04e\x04pWdt\x04\x06Twwwwwwwwp@D\x00td@\x04Ft\x04`\x02\x11s\x03\x13q3\x1323#\x123#377373373w777wpF@\x00\x00@\x00@@\x00\x00\x04@\x04@gD\x00\x04gd\x06G@\x04\x04\x10\x06RG\x00\x00\x06tfEdw\x04Bwwwwwwwwp\x06\x00\x04p\x04pFp@\x06t\x01017p2233333333#3733ss7377sst\x00\x00\x00\x00\x00\x00\x04\x04\x00tVr\x02@\x04`\x00\x00\x07@\x05dpgve`edd\x06\x00@\x07$pD\x04ewwwwwwwwp@F\x00Wp`\x00@\x00\x05g@\x01\x13q\x1713033333333333s373sss7w@@\x00\x04@\x00\x04\x00\x00\x04F@D\x04p\x04tt@\x04ed\x00`\x04E@Ed\x04te@\x04t@dv\x00\x06wwwwwwwww@\x04\x00gAGp\x07\x07`@`0p2173323#2\x13#3373s3ss7777w7t\x00\x04\x00\x00@\x00\x00@@\x00p\x00D\x06d\x04`pvVGP\x04\x00` \x06@GD\x16\x00G@\x07Ge\x00\x07wwwwwwwwt\x00\x00\x00\x00GF@d\x07@\x04@\x01\x1710s3333333337333s33s3sssw\x06\x00F\x00\x04`@\x00\x00p\x06FF@\x04Pa\x04d\x04e\x06@V\x00VD\x05@\x06Ft\x07\x04edt\x00@dwwwwwwww@\x00B\x00\x00v\x00\x00C@\x07\x06\x00\x0317SS7#3\x1333332333s7777777ww\x04p\x00@d\x00\x04\x00\x00D\x05\x00e\x00\x04`F\x00t\x00F\x04\x00eDd\x00Fp\x04pd\x04pt@\x06dp@\x04wwwwwwp\x00@\x04\x04\x00w\x04\x00\x04gD@D\x010s1'\x133\x03#23#2337333333sssswFd\x00@D\x00e@`\x00d`F\x04GG@P\x06\x00\x00F\x00F\x06G@\x00Dt@\x05dF@$\x04R@d\x00\x04wwwegD\x00\x06@\x07@GwpGD`Vp\x00SS\x17\x13s33333333337777773sswwD\x00\x00\x00\x00\x04vv@GFT\x00\x00tdGFT@\x04t\x06pE\x04\x00Dg@@Fte@G\x05d\x00G@\x04egvVVB@d\x04\x00`wwD\x04\x06\x10g@\x031'1533333333333333333sswwt\x00\x00D@\x00\x04dd\x00\x04\x04F\x04FFGggfte`@@F\x00\x04vwgggwv\x00FF@\x04\x04efvddddD\x00@\x06@@Gw`\x00\x04@\x04`\x01\x17\x13\x00\x00\x00\x00\x00\x00\x00\x00\x00\x00\x01\x05\x00\x00\x00\x00\x00\x00\xe0\xad\x05\xfe"</t>
  </si>
  <si>
    <t>Confections</t>
  </si>
  <si>
    <t>Desserts, candies, and sweet breads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</si>
  <si>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x1130sW7ww\x04\x00\x00\x00\x00\x00\x00\x00``\x00\x02R\x00\x00\x14\x13\x13\x151\x17\x16\x03pp\x02\x12@\x16\x10u7\x16\x17cu\x065qrQ!q5qp\x1757\x16\x00\x00\x02R\x14\x00 p\x00\x00\x12Cagwww\x1733sqqw777w\x00\x00\x11\x11\x13\x130\x13\x13Wsw\x00\x00\x00\x00\x00\x00\x10\x00\x00P\x04\x00\x063\x11113\x10pPsC\x00@\x00\x00\x03\x07\x07aat3QCVSuqw1qw\x17\x16\x16qp`@vwgugpd%47\x17wwssWS\x17777SSs7\x113\x13\x11\x11\x11\x1111#Ww\x00\x00Cq \x06vwsgwwq\x111S\x13\x11wsw\x07pC\x12Sapqq\x17wsV7775cwqw7\x13tsW\x16w\x17\x07qw5cw\x00\x01gwGgwsu1373Ssq77\x17S\x11\x11110\x13\x13\x16\x13\x11\x12\x16057\x13P\x00wSGqw1\x117\x131q3\x17wwwpsGrQawww\x17wsRWWw5swqu7S1swq`'wgwww\x0465g7\x17su33qq575ssSw7\x13\x11\x12q\x13\x1101p\x13\x11\x11\x11\x13\x111g\x00sgwvw\x173\x111\x13\x13Q7wwww\x14pwv\x16wwwwqu7su7sW\x17wsW7W\x075wwVwwvww\x03ecWwgu3u573sqssS7sw11\x11\x1210\x13\x13\x13\x1011111q\x17pGvpwsSS13S\x131\x17wwwwcwqwqwwwwwsSW7wWww7wsS55Ssw7wwwwwaw\x167SW3S33\x13S\x1777S7\x13\x177\x12q\x13\x11\x1115!13\x10\x11!1\x17\x137\x007\x177wq11\x17\x111q\x13\x17wwww\x17w\x16wwwwwwwwwsSSw7wwwwwWs6Wwwwwwwg\x16\x06wtvs\x177\x17\x11s73SswqwwS\x11\x121\x03\x12\x11\x13\x13\x03q\x13\x13\x17\x113\x13\x140GvWg\x17\x17\x153\x13\x13\x1317wwwwvwww47wwwwwCuwwsWwwwww75u0sWwwwww`qww71sqs73S\x177\x17s\x13s77\x13\x11\x1311\x1305\x11\x13\x01S1\x13\x111sC\x07www113\x11q51S\x13wwww57wwwwwwwwwu7sqwwwwwwwww7wwgwwwww\x17\x06\x16\x17qs13s\x13\x173qsw775sw1\x03\x11\x13\x13\x1012\x13\x013\x07\x13\x111\x13\x13\x00\x06\x17'qs\x17\x1713\x13\x13\x11\x117wwwwwW\x17Swwwwww6Ruw\x177WwWwwRWSqqww56\x17w%5%ag\x1775531q7\x177qqsu7\x1311!\x01\x13\x13\x111\x13\x1511\x13\x13q1\x00\x00`Ag\x1111\x17\x111q11\x17wwwSSsw6SWw\x177su7RvwW7w7swwsgWwqwwwv\x16R\x065753\x13\x173q33Ssu7777s\x11\x13\x11\x13\x13\x110\x13\x12\x13\x03101\x13\x13\x17\x01\x07\x01'\x013S\x1311q1\x13\x111qw77w5qu7sRvWvRt7\x17\x17sw7wwsw7Scqwww\x07\x17w\x16SRsS1ss\x17\x13qq3qsw1qw71!\x13\x11\x11\x12\x110111\x03\x13\x13151`\x00vPw\x111qS\x13\x13\x13\x111\x17wwwqqcv7wvwSqss\x13aacGwWqwuwWwug\x07W\x17wcSa47G3S\x13\x17713\x1353ss\x13ssS\x11\x13\x11\x03\x11\x111\x11\x13\x01s\x11\x1513\x13\x13\x11 \x01%\x071q31q1q1\x13\x13wsWw7u7SCSswvuue7SW6\x177wswsw5w7w6wwwgv\x17Cqs3s1ss\x1353Su7q3S7\x13\x11\x11\x11\x01101!s\x10s\x13\x10q114\x10v\x12w\x13\x13SS\x13S\x13\x1115sussSSu7wwVwCRrSG445vwSuw7WwsW\x17w\x17\x17\x17\x17qpqg1q1s571s\x113\x13s3q7\x13\x11\x033\x13\x13\x111\x11\x111\x131!3\x13\x13\x13P0qe\x011111S\x13\x1111suswuwwst7w7\x177wu6sCqwsSww7Wsswwwwwwww\x16w6SS371ss\x13\x13\x13571\x13\x1313\x11\x11\x11!50\x1103\x103S\x13\x11\x1311!agss\x13Ss\x1311\x13S\x11wswwssqu7qwwwwwrSW464wwwwwsuwWwwwwwwww\x16W73\x17\x13\x17\x17\x17317\x131s13\x13\x133\x131\x13\x03\x131\x11\x131\x113\x173\x11S\x13qu7wqq1\x17\x11\x17\x17111\x17wwwwuw7qwwwwwwwv4wWswwwwwwsw7swwwwwwww7w\x171333sS\x13\x1313\x133\x1311\x11!w3\x131\x1014\x13s\x051\x0511qw7ww\x13\x13Sq3q111\x117wwwwswwwwwwwwwu5wwwWwwwwwwwwwwwwwwwwwwww3\x13q5573\x131113\x11\x10\x1011\x13w\x01q\x01\x13\x11111s13113ww\x17w1s\x13\x111\x13\x17\x17\x111\x17wwwwwwwsqwwwww7w7777ww7wwuwwwwwwwwwwsWwq13\x13\x133\x13s\x13\x13\x13\x111\x11\x01\x01\x11w3q`\x07q!0\x110S\x13\x17\x11C\x17\x117www\x13\x17\x13\x13\x17111q\x13\x17wwwwwwwwwwwwsWw7wwtw\x077wqsssuwwwwwwwwwwW73\x13\x1311751\x13\x101\x133\x11\x11\x11w\x01gp\x00\x07\x15\x13\x13\x131513\x13\x131\x17w7u111517\x13\x13\x13\x11\x17wwww7wwww555wsww\x17sw7usqwwwu7wwwwwwwwwswsS\x1311113s\x111\x10\x11\x111\x111q`ww\x00\x00r\x11\x11\x11\x13C7\x1111\x137qww51q\x137\x13\x10\x11q\x13\x17wwwwwwwu7www7wSSw5qw7wwwu7ww5wswwwwwwwwq3133\x13\x13\x13\x13\x11\x01\x01\x111\x111\x11gpwp\x00\x00\x00\x00\x03711\x013SS7\x13wss\x13\x13\x13\x13Q51611wwwwwwsqsusw7w777qs71w7Sssw7ww7wu7wwwwww73\x13\x11\x1113\x133\x13\x11\x11153S\x13ww44\x00\x00\x00\x00\x00\x01\x13\x111\x111!\x11qsWq1q113\x13\x17\x17S\x11wwwwwsu7wsw\x17qqqqq7\x07S\x17SW757\x17w77w\x177ww7wwwwq1s\x133\x13\x110\x13111\x113w7qwp\x13Sp\x00\x00\x00\x00\x03\x117\x13\x12\x13\x13\x13\x13\x177\x13q1\x13\x17\x171q1q17wwssW7w57\x17q7777\x17q353r1qsSswuwwwww7wwwwww3\x131\x13\x11\x11\x13\x10\x13\x13\x13\x17W\x171s44\x10\x11\x13\x13A\x00\x00\x04\x13q5151577S5\x13\x171q1\x17\x13Sw\x17ww7wW7uw\x177swwsSS3\x17\x17\x13S\x11\x17757\x175777wsqqswwwww13\x13\x1111\x11\x11\x111\x11s3sW\x13\x13S\x13\x13\x01\x11\x13C\x03Sc\x13\x13\x17\x131\x131q7\x133\x13\x113\x13151c\x11w7wSwws17\x1751!\x0111qqq1!\x133\x13\x131!\x13wwSswwwuswwww\x13131\x11\x00\x01\x01\x11\x1101\x17qs1\x10\x11\x11\x11\x11\x03\x111u%u1s\x111S\x03S7q551s\x171S\x13\x17\x153\x15wsw757SSqsS\x113\x13\x13\x1311\x01\x10\x11\x0111\x13\x13\x10\x13\x13w5sswsw\x17swwq\x13111\x11\x11\x13\x131\x13\x13q77\x13\x13\x13\x13\x011\x111\x13\x13ssq\x177\x13\x13\x13\x17\x13w\x13\x13\x13\x151s\x13S\x13sQ3SWwWw\x1371s\x13\x133\x13\x12\x11\x1111\x10\x11\x011\x11\x11\x11\x11\x13\x13\x031su7swwsWsws13\x13313\x1313\x10\x11\x17\x17\x171\x11\x11\x11\x13\x03\x11\x111557sq\x131!q17\x13q1537\x13q1q\x177\x111773\x13qs\x13\x1311\x11\x11\x11\x13\x03\x01\x01!\x01\x11\x11\x00\x10\x10\x10\x11\x11\x11\x1013q577u0wws\x13\x1111313\x13\x11113swS\x13\x01\x101\x110\x13\x13\x13\x17ww\x137\x17\x13\x13\x1111\x13Ss1q7\x13\x13\x10qq\x13\x111\x13Ww\x13q\x13\x11\x11\x01\x01\x10\x11\x01\x11\x111\x11\x13\x10\x00\x11\x11\x01\x01\x00\x00\x10\x11\x11!\x13\x13wwsw0sw\x13\x13\x113\x10\x13\x1113q11\x11q1\x11\x13\x13P1\x131p501w511q1q\x13\x1711\x11q\x13q1511!1q\x1511\x13s\x1310\x10\x10\x10\x01\x01\x10\x10\x10\x11\x10\x10\x11\x11\x00\x01\x11\x01\x01\x01\x01\x01\x01\x10\x11\x111sw5wW\x07q\x11\x13\x11\x01\x013\x13q31\x131\x10\x17\x101\x13\x13R\x11R\x13\x13\x13\x13\x13\x13\x17\x13\x13S\x03\x13\x1153s7\x117\x17\x13\x13\x13\x17\x13\x1311\x13\x1311\x01\x13\x11\x111\x13\x01!\x11\x11\x1011\x01!\x13\x10\x01\x10\x10\x10\x10\x10\x10\x11\x00\x01\x137\x17w7sqs\x13\x11\x11\x10\x10\x11\x17753533\x13\x13P\x10\x13\x11\x161\x13\x17551sS531151151q713\x13\x17\x17\x13\x11\x11\x11\x11\x11\x11\x10\x10\x11\x01\x01!\x01!\x11\x11\x01\x01\x01\x10\x11\x13\x11\x01\x01\x10\x01\x10\x11\x03q\x01\x12\x11\x01\x01\x11ssw7we1\x13\x10\x11\x03\x13qs\x1353513\x13\x13\x13\x17\x13\x13\x110s\x13\x031!3S\x13SS\x13\x13\x03S\x173q\x1555111\x13\x13\x13\x13\x13\x17\x01\x01\x10\x11\x11\x111\x11\x10\x10\x10\x10\x11\x01\x10\x10\x101\x10\x10\x11\x01\x105\x13\x10\x155\x01\x01\x127\x17Sww\x13w\x11\x110\x11\x13\x1313S3Ss1\x10\x13\x111\x01!7\x13\x1011\x13\x13\x173Q15!3S1qq\x17313\x13\x13\x13\x11\x11\x11\x11!\x131\x13\x01\x10\x10\x10\x10\x11\x01\x10\x10\x10\x00\x10\x11\x01\x10\x10\x13\x03\x00\x10\x13\x101\x13\x13\x13S\x10\x11\x13s7\x13SpRq1\x11\x1333\x13S3S3\x17\x13\x13\x17s\x073Q\x12\x151qrSSq\x111q3\x13Q503s1qs\x17\x17\x11111\x131\x10\x17R\x10\x12\x11\x01\x01\x11\x00\x10\x10\x10\x01\x10\x10\x00\x10\x11\x11!\x11\x11\x10\x10\x13\x17\x01p\x1001!\x0153swsqG\x13\x1311\x1131s5771\x111\x11q\x153\x113\x133\x1111\x03\x17\x13\x13\x11q3\x13\x17\x157\x17\x13qq111\x1311\x10\x1111\x13\x11\x10\x11\x10\x10\x11\x11\x01\x01\x10\x01\x00\x11\x01\x01\x01\x1110\x13\x17\x01\x01\x13\x13\x13\x11\x11\x11\x133\x17\x131ww211\x13\x10\x03\x13\x1313113s\x07\x13\x1101\x03\x11!53\x1711\x13\x13\x17\x171q%13517\x13\x13\x13\x13\x111\x11\x01\x01551\x01\x01\x01\x11\x01\x01\x10\x10\x10\x10\x01\x11\x01\x00\x10\x10\x11\x12\x10\x11\x011111\x01\x01\x01\x03\x12\x11\x11\x135\x171wu\x07\x11\x11\x10113\x131\x1371\x11q\x11\x03\x13\x1157\x17\x13A1\x07\x11!\x111111\x13SW\x13sSq11\x11\x03\x10\x10\x13S\x111!\x11\x10\x10\x10\x10\x11\x01\x01\x01\x01\x10\x00\x10\x11\x01\x01\x10\x11\x11\x011\x01\x01\x13\x01\x13\x11\x13\x11\x110\x101\x131s57ps1\x11\x13\x10\x111\x1311q\x13\x11s\x17\x153\x13\x13\x13\x131s\x137\x13\x12\x17\x13SS\x12\x131q\x1753S\x13\x13\x11\x11\x11\x03\x11!\x11\x13\x01\x01\x11\x01\x10\x10\x10\x10\x11\x10\x11\x10\x10\x01\x10\x10\x13\x1011\x01\x11\x11\x01\x12\x10\x10\x10\x12\x10\x13\x11\x03\x113\x177sw\x07q1\x11\x113\x13\x010\x13\x13\x11\x03\x1111\x011111\x1151q51q511\x115\x17\x13s\x17\x171sw3\x01\x011\x13\x13\x03\x11\x11\x10\x10\x10\x13\x01\x03\x01\x12\x11\x01\x01\x01\x10\x10\x11\x01\x03\x10\x10\x10\x10\x10\x10\x11\x11\x01!\x11\x111!\x11\x03\x11s\x13\x17\x17\x12w103\x11!\x01\x0111s\x17\x13\x11\x13\x17\x01a`\x173s53\x13113\x17\x13\x03S751s3\x17qs\x11\x111\x13\x01\x111\x03\x03\x01\x01\x01\x10\x13\x11\x11\x01\x10\x10\x11\x13\x00\x10\x10\x111\x111\x11\x01\x00\x11\x01\x00\x10\x11\x01\x01\x01\x13\x10\x1131qswpwwWu1\x11\x11\x13\x01\x17\x111pp`pp\x00\x05 \x01\x01s\x171SSQs\x11q51s\x17\x17Ws7\x171\x03\x13\x01\x10\x11\x01\x11\x111\x11\x10\x11\x11\x01\x03\x10\x13\x11\x01\x010\x00\x01\x01\x10\x10\x12\x10\x10\x11\x00\x10\x11\x01\x10\x10\x11\x00\x10\x13\x11\x11\x13\x1351wWw7sw\x13\x13\x11\x117\x13\x11wwwww\x16pSG%51s\x13\x13171\x13SS\x17\x13s1wS1\x13Q\x01\x11\x01\x01\x11\x01\x01\x00\x10\x11\x01\x011\x10\x13\x10\x10\x11\x01\x11\x01\x01\x10\x13\x13\x11\x10\x10\x00\x10\x10\x01\x10\x10\x10\x01\x11\x01\x00#\x00\x111\x13w\x13p7wwwwww7wppw%wwwa\x0640Rw555571sq7\x13q7\x17w11\x0113\x13\x10\x11\x10\x10\x11\x11\x111\x01\x13\x11\x10\x11\x10\x111\x01\x17\x00\x10\x11\x01\x01\x01\x10\x11\x01\x01\x00\x10\x10\x01\x01\x01\x00\x00\x11\x03\x13q\x01\x13s\x13\x17\x17wpwsuuwWwwwww6wv\x10qwu sSsq1qw5557\x1717\x13\x13\x10\x13\x01\x11\x11\x01\x10\x01\x01\x01\x01\x10\x101\x10\x10\x11\x01\x01\x10\x10\x10s\x111\x10\x11\x10\x11\x01\x00\x10\x10\x01\x01\x01\x01\x13\x01\x03\x110\x11\x0730\x1317sw\x07wtwsw47Ww%wwwww\x07vp6W\x177u757\x13S\x13sSs\x17\x13s\x11\x011\x13\x03\x017u1\x10\x11\x10\x11\x11\x10\x11\x11\x01\x10\x10\x11\x11\x11q\x01\x00\x01\x01\x01\x10\x11\x11\x01\x01\x01\x00\x10\x11\x01\x111\x12\x11\x003\x13\x11\x01\x13\x11\x17\x17qwsuwwwSwwwgvwgwpw\x16Ssqq7\x17\x13Sw7qqq53\x11\x131\x110\x11\x11\x13\x137wQ\x00\x11\x01\x01\x11\x00\x10\x10\x11\x01\x01\x01\x013\x11\x11\x10\x10\x10\x11\x01\x01\x00\x11\x00\x10\x10\x10\x10\x10\x12\x11\x01\x10\x01\x10\x10\x10\x11\x03757wwwwwWwwwwwwwwwppw5577ssw51qw773\x1111\x10\x17\x110\x01\x01\x10\x11\x13s1\x00\x10\x11\x01\x11\x01\x01\x00\x10\x10\x11\x10\x11\x01\x01\x01\x01\x01\x10\x10\x10\x11\x00\x11\x101\x10\x10\x11\x11\x01\x10\x01\x10\x01!\x10\x101\x177u'wswwsWwgvwwwwwpRS\x137\x17\x1757\x13\x17\x1773Sqq3\x11\x1313\x11\x01\x11\x11\x0111\x03Wq\x00\x10\x10\x10\x10\x10\x11\x00\x11\x01\x01p\x11\x10\x10\x11\x01\x00\x10\x10\x10\x11\x10\x00\x11\x01\x01\x00\x10\x10\x01\x11\x01\x11\x11\x01\x00\x103S\x17wutwwwwSww\x17%pwww%1qSssssqswSWqssQ1\x11\x11\x01\x13\x10\x10\x01\x11\x01\x03\x1013q\x01\x10\x10\x10\x01\x00\x11\x00\x10\x101\x01\x01\x01\x00\x10\x01\x01\x01\x01\x01\x01\x111\x11\x10\x11\x01\x01\x11!\x10\x01\x01\x13\x11\x11\x111#ww7Wwuwwww\x04rW\x07Ce1q77\x17qsu557v77\x17\x133\x13\x13\x11\x11\x01\x11\x11\x010\x11\x11\x13\x10\x11\x130\x10\x10\x11\x00\x10\x01\x10\x11\x01\x11\x01\x01\x01\x10\x11\x10\x10\x11\x11\x10\x10\x13\x010\x11\x01\x10\x10\x01\x10\x11\x11\x10\x11\x10\x13\x13\x01\x17Sww7wwww\x17%\x075 qwSC\x13SSs\x175\x13swpquss1\x11\x11\x11\x13\x01\x11\x01\x01\x11\x01\x101\x01\x13\x10\x10\x13\x11\x01\x00\x11\x01\x10\x01\x10\x11\x03\x10\x01\x01\x01\x00\x11\x01\x100\x11\x110\x11\x01\x10\x11\x01\x01\x10\x01\x01\x01\x01\x10\x11\x10\x10\x10q7\x17wwwww\x17\x04r\x07BWv46q%151qswWW\x07ssu1\x111111\x10\x10\x11\x10\x10\x11\x01\x10\x13\x01\x01\x11\x01\x01\x11\x01\x10\x11\x01\x13\x01\x10\x11\x01\x10\x10\x10\x01\x01\x11\x01\x11\x101\x01\x10\x11\x01\x10\x11\x01\x01\x13\x13\x10\x10\x01\x01\x01\x11\x13\x11qwquwu5w\x075\x12u4qww\x07S\x17Sw7\x17sw7sSWww1\x111\x13\x131\x01\x01\x01\x01\x01\x10\x11\x01\x11\x10\x01\x10\x10\x10\x10\x01\x01\x01\x01\x11\x01\x01\x10\x00\x10\x10\x10\x10\x10\x10\x10\x11\x01\x11\x01\x01\x10\x01\x10\x10\x10\x11\x13\x13\x01\x10\x10\x11\x01\x0101wwsCwww\x07BacC\x06\x16\x17pvrqqwwwwwwg7sqq1\x13\x11\x11\x13\x11\x01\x01\x10\x10\x01\x01\x11\x01\x11\x10\x11\x01\x011\x01\x10\x10\x10\x10\x10\x10\x11\x10\x11\x01\x11\x01\x01\x11\x01\x01\x10\x10\x10\x10\x11\x10\x11\x01\x10\x10\x11\x11\x10\x101\x01\x10\x12\x11w\x17wwuwww\x12uRWwwww\x0755vwwwwwwqsW5ss\x13\x11\x10\x12\x11\x10\x10\x10\x11\x01\x11\x11\x00\x11\x01\x01\x00\x10\x10\x11\x10\x01\x01\x11\x01\x10\x10\x10\x01\x00\x10\x10\x11\x11\x01\x01\x10\x11\x01\x01\x01\x00\x11\x01\x10\x01\x03\x10\x11\x01\x01\x00\x11!\x11\x17swwwwwwWac'wwwwwwVwsWwwwwwwu7w5511\x00\x11\x11\x01\x10\x11\x00\x11\x00\x10\x11\x10\x10\x11\x11\x00\x11\x10\x10\x11\x11\x00\x11\x00\x10\x11\x01\x01\x01\x01\x10\x10\x11\x11\x01\x10\x11\x101\x11\x10\x10\x107\x17\x13\x10\x11\x13\x11\x10\x11\x10s\x13SwqquwwRWPwwwwwsswwswwwwwwswsw3\x13\x10\x111!\x13\x01\x00\x11\x00\x11\x01\x00\x01\x01\x00\x10\x11\x01\x01\x01\x10\x10\x11\x10\x11\x01\x01\x10\x01\x01\x11\x01\x01\x01\x010\x13\x12\x11\x01a\x01\x01!q0\x11\x01\x01\x01\x01\x01\x1011qwqwww\x17\x17'ww'wwwwtwwwwwwwwwww\x1757S1\x01\x01\x01\x12\x11\x10\x11\x01\x11\x01\x01\x11\x01\x01\x11\x01\x01\x01\x01\x01\x01\x01\x00\x01\x01\x01\x00\x10\x10\x10\x01\x11\x01\x10\x10\x11\x01\x11\x011\x13q1\x15%\x11\x01\x10\x10\x10\x13\x10\x11\x111\x03\x17wRW7wwPwvWwwwwwwwwwwwwwwww7sq7\x13\x13\x10\x17\x11\x10\x01\x00\x11\x01\x11\x10\x10\x10\x10\x00\x10\x10\x10\x11\x10\x10\x10\x110\x10\x10\x11\x01\x01\x01\x11\x01\x10\x10\x11\x01\x11\x01\x13\x13\x11\x11\x17\x03\x13\x03\x10\x11\x01\x01\x01\x01\x10\x10\x101u7wwWwww'57wwwww7wwwwwwwwww57Sq5q\x011!\x01\x11\x01\x10\x11\x01\x01\x01\x01\x00\x11\x10\x11\x01\x10\x00\x10\x11\x11\x01\x11\x01\x00\x00\x10\x11\x10\x11\x01\x10\x10\x10\x1010\x10\x11!!54\x11\x01\x10\x11\x01\x11\x11!\x11\x13\x157u7SwSWvWCGwwwwwWwwwwwwwwww7\x133\x13\x13555\x13\x10\x00\x11\x01\x0111\x10\x10\x11\x00\x01\x01\x01\x01\x11\x01\x10\x01\x10\x10\x10\x03\x11\x01\x10\x11\x01\x10\x11\x01\x01\x11\x10\x115!\x11S\x11\x13p\x11\x01\x10\x10\x01\x01\x110\x113\x17wWwwww57t7wwwwwsw77wwwwwwwWqq1ws\x173\x101\x11\x01\x01\x10\x11\x01\x11\x01\x01\x11\x10\x10\x11\x10\x10\x10\x11\x10\x111\x11Www7\x01\x10\x11\x01\x01\x10\x01\x01\x0111a56\x11\x13\x050\x10\x11\x10\x10\x11\x01\x03\x17\x01w7wwwwCG\x03Ag6\x17Ww'Wwwwwwwwwwss\x13\x131\x117\x151\x111\x11\x10\x11\x10\x11\x01\x10\x10\x10\x111\x01\x01\x01\x11\x01\x01\x03\x01\x07sw7w\x10\x11\x01\x10\x10\x11\x10\x111\x11S\x13S\x1165\x13\x01q\x01\x01s\x10\x111q7wWwwwwt746uerw7Wswwwwwwwww77\x13\x10\x111\x17\x13\x10\x105\x01\x01\x01\x01\x10\x11\x011\x07\x10\x10\x11\x10\x11\x00\x10\x13\x11\x11w7wWs\x13\x00\x01\x01\x11\x01\x011\x01!3\x17\x13C\x11\x117\x17!ps\x11\x01\x13\x13\x13\x17ww\x17www\x03AAasswvwswwwwwwwwwwwwq11\x03\x03\x1011\x13\x17ss\x01\x01\x01\x11\x0111\x11\x01\x01\x10\x11\x01\x01\x01\x017sw'\x17\x011\x10\x10\x00\x10\x11\x011\x13\x11\x03q5\x03\x17\x011S\x13\x15!\x11\x011\x12uwwwWww46!agVu5wwwwwwwwwwwwqssS\x13\x11\x151\x10\x11\x077wu7\x13\x1011\x17wq1\x10\x11\x01\x10\x11\x11\x10su!qs\x10\x10\x13q1\x01\x01\x11\x03\x11\x01q\x01\x13\x1411S\x11q3\x13\x01\x10\x13\x1177wwwwwAaRPqcRw7wwwwwwwwwwwww110\x10s\x01\x03\x10\x13Q3S\x175\x11\x11\x1053\x17\x17\x01p\x10\x10\x10\x01\x01\x17\x13Ssq\x01\x1157u\x10\x10\x10\x11\x10\x17\x13\x11\x03S\x17\x13\x010\x11\x10\x11\x10\x11\x10\x13WwWwwww!a\x02RwwwwwwwwwwwwwwwwssWsQ1\x11\x11\x11\x01\x10\x13\x153S\x170\x105\x13\x01\x011\x13\x11\x11\x01\x01\x11w'w7wq\x01\x12\x11%77\x13\x01\x01\x030\x11\x03\x17\x13\x1151\x11\x13\x07\x11!\x0117wWwwwwwRPu4wwwwwwwwwwwwwwwwwW3\x137\x17s\x01\x01\x12\x11\x01\x03\x155\x12\x131\x13A\x110\x17\x11!%\x11\x12\x17\x13Q7sS\x13\x12\x111\x110Sww\x175\x11\x01\x01!1p\x10\x13\x03\x01\x11!\x17\x11\x01\x017wsWwww\x02RvsGwwwwwwww7wwwwwww7qq\x131u1\x12\x11\x011\x111\x12\x17\x11R\x111!Q1%\x11\x13\x03\x11\x12Q4\x11ww\x01\x11\x10\x101\x13\x10\x13Sq\x12\x101\x11qR\x13\x13\x10\x11\x10\x11\x101q3\x13WsWwwwwu4st7ww7wswwwwwwwwwww7\x177553\x10\x11\x10\x10\x10\x12\x10q\x11\x03\x11\x10\x11\x113\x11\x13\x12\x11\x11\x03\x011\x03\x12\x1311\x01\x01\x01\x10\x10S51\x12\x11\x13\x10\x12\x13\x11\x11\x10\x11\x01\x01\x10\x13S\x13\x11\x117www55wvsuwwwwwwwwwwwwwwwwwwws\x13\x13\x130S\x11\x01\x11\x011\x13\x11!1\x01!\x101%\x101\x01\x11\x015\x17\x10\x10\x11\x11\x01\x00\x11\x01\x11\x011\x13Q1q\x110\x151\x110\x12\x11\x10\x11\x01\x01\x011\x13\x01%wwwWww7stwcGwwwwwwswwwwwwwww7wq11S\x01\x01\x13\x011\x111!\x11\x011\x111\x11\x111\x01\x11\x017\x0105\x13\x10\x10\x11\x11\x07\x11\x03\x11\x0101\x03\x13\x16\x17\x13\x12\x10\x13\x11\x01\x01\x01\x10\x10\x13\x13\x01\x11\x13wwwwWwwuw7W7wswwwswwwwwwwwww\x17sS\x10\x13\x1110\x10\x11\x01!\x05\x13\x03\x10\x11!\x01!0\x11\x10\x10wqs\x11\x12\x10s\x11\x01\x01\x101\x10\x110\x11\x13\x10\x1111!\x11\x13\x10\x11\x12\x10\x10\x11\x03\x11\x01\x12\x10qwwwww\x17WwcW'Wwwwswwww7wwwwwwwwwwq11q\x01\x11\x101\x11\x13\x151\x01\x01\x11\x11\x11\x01\x10\x117sS\x11q!\x17q\x01\x10\x01\x01\x17\x01\x01\x11\x100\x13\x12\x11\x11\x11!0\x11\x01\x01\x11\x17\x01u!\x111\x13\x13wwwwwww7WrW'wwwwwwwwwwwwwwwwsw71\x12\x1751\x01\x01\x0100\x13\x051\x13\x03\x01!\x13\x01ww\x17\x17\x13\x03\x11\x03\x10\x11\x01\x11\x13\x13q\x10\x01\x01\x11\x11\x01\x1100\x11\x01\x100\x10\x10s\x17\x13\x11!\x11sWwwwwwwwW'u5ww7swww77swwwwwwwswSS\x11qqp\x10\x11\x10\x11\x11\x01\x13\x13\x01\x111\x11\x01\x13ww\x13\x11q\x11\x03Wq0\x10\x10\x10\x11\x13\x01\x11\x10\x10\x10\x11\x10\x11\x11\x01\x13\x01\x11\x111\x01sqq\x10\x13\x177wwwwwwwrW'cSwwwsw7wwwwwwwsw7qw77\x13Ss\x13Q\x00\x11\x01\x011\x01\x011\x01\x03\x01\x10\x17w7\x171\x12\x11\x1070SQ\x01\x11\x01\x01\x13\x12\x11\x01\x11\x01\x01\x01\x01\x10\x11\x10\x12\x10\x13\x11\x1717101wwwwwwuwu5W\x17www7wwww7wwwwwwwwsww\x13\x13w\x17\x13\x13\x11\x01\x10\x11\x001\x11\x01\x13\x11\x11\x01wsS1\x07\x11R\x11wq12\x10\x10\x10\x11\x01\x01\x10\x10\x10\x10\x10\x10\x101\x01\x01\x01\x11\x01Cq\x13qsS\x13wwwwwwww'cswsw7w77w7wswwswwwwsWw11q1%50\x11\x01\x10\x11\x110\x13\x01\x10\x107w\x171\x151!!\x1751\x145\x11!\x110\x10\x13\x13\x11\x01\x10\x10\x11\x11\x10\x11\x13\x11!13\x100\x13q1\x17wwwwwwwwW\x17wwwww7wswwwwwwwssssw7wq01q\x13\x03\x17\x10\x11\x01\x10\x10\x11\x01\x10\x01\x01w\x171R\x13\x11\x11\x13\x17s\x12\x13\x11!\x12\x10\x11\x11\x10\x100\x11\x01\x11\x01\x01\x01\x01\x01\x01\x10P\x151S\x017q7wwwwwwwwswwwww7ssw7wswwwwwwwww3wwS\x13\x13\x11\x1111!\x10\x01\x01\x01\x10\x11\x10\x11wqs\x11101\x10\x171\x11\x01\x07\x17\x11q\x12\x10\x11\x01\x11\x100\x101\x10\x11\x10\x11\x10\x111!\x13\x13\x17\x13\x13wwwwwwwwwwwwww7w7w7wswsw77w7777\x17ww115\x03\x07\x10SQ\x01\x11\x01\x10\x11\x01\x01\x07s\x12\x11!\x01\x01\x10\x01r\x11\x01\x13\x13\x13\x03\x11%\x13\x10\x10\x10\x01\x11\x13\x12\x110\x13\x10\x13\x01\x01\x11!7\x13\x13wwwwwwwwwwwwwwwwsssW7wswwww7wwww7www\x11!1\x1110\x10q\x10\x11\x01\x10\x10\x117\x11!\x10\x11\x10\x11\x017q\x10\x10\x145%5!\x110q1\x11\x13\x12q\x01\x11\x01\x11\x01\x10\x12\x110\x11175wwwwwswwwwwwwww77w\x177swwqssww\x17777qwww1\x13W7sS\x13\x105\x10\x11\x01\x11\x01q1\x11\x01\x10\x01\x10\x10sW\x01111\x13\x13\x12\x13\x111R\x12\x10Q\x11\x11\x01\x11\x10\x10\x11\x11\x10\x13W\x11\x157wwwwwwwswwwwwwwwsssCw7swwwswcwssswwww11sW551\x03\x11!\x10\x10\x170\x10\x11\x10\x11\x10\x01\x11w1q\x03RS\x141QpsR\x11\x11\x13\x12\x101\x10\x12\x11\x13\x01\x01sW773wwwww7wwwwwwwwwwsw\x1755wwwwsW7sw77w7\x17ww1\x11wws\x175551\x11!\x11\x01\x11\x01\x00\x11\x00\x111\x07w505\x13\x10\x13\x13\x13\x13\x11\x1100\x10\x11\x13\x1015\x12\x14\x13\x13\x173usWwwwwwwswwwwwwwww5ssswwwwwwwwwqsssw1wwqss51sSq0p0\x11\x101\x00\x10\x11\x10\x11\x10P1qR\x17\x11!51p7\x03\x13\x03\x11\x11\x13\x13\x10S\x14\x10511a\x13qS1swwww7wwwwwwwwwwwsw'77\x07wwwwqwws7\x177ww\x17ww1\x17sw\x151sS\x17\x11\x01\x01\x10\x11\x01\x01\x01\x03\x011\x13w1\x11!\x17\x13\x12\x13\x11\x11\x01\x10\x12\x12\x10\x10\x11!\x13\x17\x13SS\x17131swwsw7wswwsw7wwwwww\x07SW545ww7wqqwRsswwwwww1S\x171sW51s\x12\x10\x11\x01\x10\x101\x11\x10\x13A\x07\x17\x03\x17\x01\x10q\x1101\x10\x11\x11\x111\x11!\x12Sqw557\x17\x11wwwwwwsSww7wwwwwwwwsw77'7747uwwwqsswwwwwwww1sS\x177\x17555\x130\x10\x01\x11\x100\x13\x10\x13\x11!\x11\x01\x13\x03\x13\x03\x01\x10\x11\x01\x03\x01\x01\x01\x1157\x13qw7qq7www7w7wwwwwwwwwwwwwwpwsSCesw\x167SW\x167\x177wwwwwwww17qswSSSsQ1q\x01\x01\x01\x11\x011\x07\x11\x12\x110\x11\x10\x11\x11\x01\x10\x10\x11\x11\x13\x100qqwSqw\x173Swwwwww777wwwswwwwwww7\x07\x16s52wwqAw7\x17'7wwwwwwwwww\x113SSsq7\x157\x17\x17w\x11\x11\x03\x11\x01\x110\x110\x1101\x01\x01\x10sq\x10\x12\x101\x13\x13\x13\x1357sw\x177wswwswwwsww7wwwwwswwsssv3SSQw0\x11PsSswwwwwwwwwws\x157557Ssqsq77\x07\x10\x13\x100\x13\x01\x13\x10\x11\x01\x10\x103qw51qwW\x16\x1553SW7w\x177wsswsswwswww7wwwww7w451r7'w54\x16\x171swwwwwwwwwwwwsSSsSqw\x17\x17\x17Sw110\x17\x115\x13\x05\x03\x10\x11\x01\x17WWsSSSq713\x13W73q1wwwwwwwwswwww7wwswwwwws67557swu57\x167wwwwwwwwwwwwq17qqwq7575sSC\x07\x12\x17\x03\x03Sq\x03\x107w77\x177577w\x17\x11q3\x13\x17Rwww7ww77swwwswwwwwww7wwwqpscW502RV77wwwwwwwwwwwwwwQ77swqw53W51qqqu57\x1757SqsSwSWw\x17\x13qs\x13\x11qcqwsww77wwwww7wwwwwww7ww7ww7%7#cSS517wwwwwwwwwwwwwwssSSu1w\x177SwsW\x17ws\x13sSqsSu7\x157\x177357qsSqpgRBGwswww7sw7wwwsw7wwwww7www7\x12qw7%!cwwwwwwwwwwwwwwwwuwsw7w1sQ7\x1757w7\x145u7\x17\x177\x13\x17757SWS131ss\x00\x10$\x10sCwsswwwww7w7wwww7ww7wwwww7\x12\x10\x10\x12\x177wwwwwwwwwwwwwwwwsgwSSs\x17\x13\x13qsSqww\x13w3575qqw\x17\x17\x177s1\x13\x10\x017\x10\x00\x00\x10\x00t4w5wsw7sww7wwswwwwwwww7wwwssswwwwwwwwwwwwwwwwwwsG\x17W77\x17pqu7\x17577\x11usWSqssw\x13ss5551!at!0\x00\x00\x00\x00\x16\x017sqw7ww7wwwswwww7wwwwwwwwwwwswwwwwwwwwwwwwwwwuw4rwusqw\x07\x02SqsSSs7\x173qsSu1qqusss\x17\x17\x0654q\x00\x00B\x10qbG677cswssssww7www7wswww7w7wwpwwwwwwwwwwwwwwwwswSWwwwwpsS\x17\x17\x1777\x17SsW\x1757\x13w773517\x00pqBS`\x00\x00\x01\x06\x16\x15\x03w\x17qw7swwwwssw7www7wsw7wwwws\x07wwwwwwwwwwwwwwwwwwvqwwwwwP@`1!1qw7qs1\x13\x17wq11\x10\x1041\x074t54\x10A\x06\x10awrvSccqw7\x17777\x16w7w7wwwwwwww7w7w\x01swwwwwww7wwwwwwwwwqgwwwww'7\x17\x07Wg\x13\x17sw1\x10`\x13\x13\x137\x17cCC@4w7vwa qa\x00pwW7\x13\x177qwcugRqsSwwswwsw7w7w7wpvwswwwwwwwwwwwwwwwww\x17wwwwwRVw\x02\x07Sg151\x16w\x16`r\x14ww\x14\x07t4\x03wgwwt\x16v\x16pww7gwarr3w7777swwwwswwww7W7w7\x07aswwwwwwwwwwwwwwwwwwwwwwwwwsWu'wqrS\x17p\x16q\x07usugcrSw4wwwwru4w\x12wvwwp7\x01wW\x13sssR5#swSwswsrwsSSww\x175wswsww7wwwwwwwsw7wwwwwwwqwarWwwwv\x07\x07ppwvwws\x14wV\x10Gwwww Sg\x10ewwwwpP3\x0327Cppsw5ws67wsww46wvp\x00vw7wwwwwwwwwwwwww\x17wwww7wwwwAv\x14'pwgw0pw\x07\x07swgwC\x067'\x07wwwwQ$\x167\x03vwWwrwe0\x17\x035777\x12\x12Swqp7t7\x17sSR\x13\x17\x00\x01\x07swswwwwwww7wwwwwwwwwWwwww6\x01!GwwSW@\x07\x05%%ww\x17v4\x10PP\x03Cw\x07\x17`\x12\x14\x05\x05qw'\x03P\x01\x00\x06\x0043\x03\x03\x005567\x167u7wcGv7vp\x07\x00\x03u'7sw7w7swww77wwwwwwwwwwwa\x04\x00\x03\x07\x07'c\x01\x00\x00\x00\x07%\x04v\x17\x00\x02\x00\x00\x07t\x10wg\x01`\x02\x10\x066\x00SG \x00\x02\x01\x00c\x04407\x02\x00qpw\x07\x12u%57\x03\x17\x07\x16\x10\x00\x07swwwwwwwwwwwwwwwwwwwwwww\x10\x10s\x00\x16u%\x054\x06\x000\x10CRC\x01pPp\x16\x12W\x03g`\x10\x00\x00P\x00'\x14\x17pC@\x14\x01@\x07QCppP\x01C\x167@pw\x03rsCvppp\x00\x01Cw577wwwwwsw7sw\x17\x17wwwwwwwwwwww\x05 wrR\x10\x14\x06\x07\x07awg\x07\x03\x05 @6W\x17\x17w\x16\x10\x01$\x15cg\x077\x14#\x00\x02\x10rpRW \x02\x00w\x070p\x07pqcp\x10\x10\x07\x07`\x00 Sgwwswsswwww\x17www\x07wwwwwwwwwwwwS\x07\x07u`!\x01\x10qv\x17\x16waaS\x14\x17'vpwag\x07\x17'\x16\x10pvqPp\x14%%rW%pP\x07@p\x0440\x07\x07\x16\x16wgwp\x10p\x01g\x17777swwsw7qgwwqqqw\x17wwwWwSWwwwRRR\x10P``\x16qaap\x10R\x04!cW\x07\x17p\x10\x104rWwwwq\x06\x07\x01a\x07wwww% p0pwp\x00qaawwwww\x07\x07psswwwwwwwww77wwwwwqwwwwwww\x07\x07wwwww\x07\x07\x17\x17wwwwwwsW5wwwwwwww5wwwwww\x17w\x07wwwwwRWw\x044\x00\x00\x00\x00\x00\x00\x00\x00\x00\x00\x01\x05\x00\x00\x00\x00\x00\x00\xe1\xad\x05\xfe"</t>
  </si>
  <si>
    <t>Dairy Products</t>
  </si>
  <si>
    <t>Cheeses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</si>
  <si>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wwwwWswW7w7swwwWwwwwwwwwwwwwwwwwwwwwwwwwwwwwwwwwwwwwwwwwwwwwwww\x1744qat6\x175psSCeqqsw#W\x00\x00wwww7ww7ww7e7wusw\x17w7Su7wwwwwwwwwwwwwwwwwwwwwtvW%!\x03\x06\x02\x06\x04$4wwwwwwwwwwwwsWw7St6\x17\x05%42\x166\x17\x07W\'wwwswwww7wwwwwwuwuwwsW7wwwwwwwwwwwwwwwwwwww%$\x14\x12\x10\x00\x00@`@\x04\x00\x00\x00\x00\x00\x04\x06\x16wwwwwww\x17wcSG6\x17Spw5\'WwWww7Wwwwwswwsuw\x17qw\x17qssswqwwwwwwwwwwwwwwwwwwwww\x12pRC\x02\x00@\x06\x04 \x00\x00\x00\x00\x00\x00\x00\x00\x00\x00\x00\x00\x00wwwwwwqwgsqr7\x07pRprqsW5gswssWwWsWw7wwwwwwuwSwwwwwwwwwwwwwwwwwwwRQ\x07e\x02A\x00@`\x06\x00\x00\x00\x00\x00\x00\x00\x00\x00\x00\x00\x00\x00\x00\x00\x00\x00\x00\x07wwwwqqugWWs\x077\x17\x17\x07g4sqwwwwwwsWwwwswwwwwwwwwwwwwwwwwwwwwwwwwwwwga\x07A B\x00\x00\x00\x00\x00\x04\x00\x00\x00\x00\x00\x00\x00\x00\x00\x00\x00\x00\x00\x00\x00\x00\x00wwwww7scpu5%%asWsuv\x17sWwsWww7WwwwSqsW7wwwwwwwwwwwwwwwwwwV\x16\x00\x00\x00\x16p\x06\x04\x00@\x04\x00@\x00\x00\x00\x00\x00\x00\x00\x00\x00\x00\x00\x00\x00\x00\x00\x00\x00\x00\x00\x00\x07wwww\x17ww7vww7erWrswwwwwswwwsW5swwwwwwwwwwwwwwwwwwwwwvSawwwwe\x00`\x00\x00\x00\x00\x00\x00@@\x00\x00\x00\x00\x00\x00\x00\x00\x00\x00\x00\x00\x00\x00\x00\x00\x00\x00\x00\x07wwwwW7vqqpu7wwWuswswwwwwwwwwwwwwwwwwwwwwwwwwwwwwww\x17%wwwwqww\x04\x00@\x00\x02\x00\x00\x02\x02\x00@\x04\x00\x00\x00\x00\x00\x00\x00\x00\x00\x00\x00\x00\x00\x00\x00\x00\x00\x00www7WuwwwrqqwssWwwwwwwwwwwwwwwwwwwwwwwwwwwwwwwwwVu7wWgwV\x00$qB\x00`@@@@@@\x00\x00\x00\x00\x00\x00\x00\x00\x00\x00\x00\x00\x00\x00\x00\x00\x00\x00\x00\x00\x00wwwwssppuggwtw\'wwwwwwwwwwwwwwwwwwwwwwwwwwwwwwWW%6Ww\'uw\x00\x00\x01d%\x04\x00\x00\x00\x00\x00\x00\x00\x00\x00\x00\x00\x00\x00\x00\x00\x00\x00\x00\x00\x00\x00\x00\x00\x00\x00\x00\x00\x00\x00ww77ug7sqsSw5wwwwwwwwwwwwwwwwwwwwwwwwwwwwwwV7cWaggWwwp\x00\x00\x02P \x00\x00\x00\x00\x00\x00\x00\x00\x00\x00\x00\x00\x00\x00\x00\x00\x00\x00\x00\x00\x00\x00\x00\x00\x00\x00\x00\x00\x00\x07wwwwqt4wwwSRqwwwwwwwwwwwwwwwwwwwwwwwwwwwww7CWcW7Wag\x06\x16R\x00u`@\x00\x00\x00\x00\x00\x00\x00\x00\x00@ \x00\x00\x00\x00\x00\x00\x00\x00\x00\x00\x00\x00\x00\x00\x00\x00\x00\x00\x00\x07wuswsw\x16\x17wguwwwwwwwwwwwwwwwwwwwwwwwwwwwwwvSt5t4wpwu!a%p\x03CBF\x04\x00\x00@\x04\x00\x00\x00\x00@@\x04\x00\x04\x00\x00\x00\x00\x00\x00\x00\x00\x00\x00\x00\x00\x00\x00\x00\x00Gsw4ucwpqsswwwwwwwwwwwwwwwwwwwwwwwwwwwwwQaCBCe%\'wwV\x14\x00\x07@4\x00\x00B\x04\x00\x00\x00\x00\x00\x00\x00\x00\x00 \x02\x00\x02@@\x00\x00\x00\x00\x00\x00\x00\x00\x00\x00\x00\x00\x00\x03wuw75awwwVwwwwwwwwwwwwwwwwwwwwwwwwwwwv\x1664\'\x07\x16RVwWwwwwwp\x00\x00\x00\x00BR\x00\x00\x00@\x00\x00\x00\x04\x00@@\x04\x02\x00@\x00\x00\x00\x00\x00\x00\x00\x00\x00\x00\x00\x00\x00\x07ssRV\x17\'\x16\x17sSwwwwwwwwwwwwwwwwwwwwwwwwww\x17uAC@VAg\x01G\x07www45v\x10\x00\x00\x00\x00\x04u$@\x00@\x00@\x00\x00\x00\x00\x00\x00B\x04$\x00\x00\x00\x00\x00\x00\x00\x00\x00\x00\x00\x00\x00wVwsaWwrWwwwwwwwwwwwwwwwwwwwwwwwwwwwpsc@p1g\x04p% \x07wur\x02\x17%\x07\x06\x00\x00\x00\x06R\x06\x00\x04\x00\x04\x00@@\x04\x00@\x00\x00\x00@\x00@\x00\x00\x00\x00\x00\x00\x00\x00\x00\x00\x07sR5647\x177\x17wwwwwwwwwwwwwwwwwwwwwwwwwwg\x05\x04%\x07F\x01C\x04\x00@CCBuq\x00PrQ\x00\x00\x00\x00\x04p\x04\x00\x00\x00\x00\x00\x00\x00\x00\x00@@\x00 \x00\x00\x00\x00\x00\x00\x00\x00\x00\x00\x00\x00\x00wwWCStwGgwwwwwwwwwwwwwwwwwwwwwwwww\x07\x10rCRt!$ BB\x00$\x00ABp`\x03\x00RG4\x00\x00\x00\x00B\x00\x00\x00\x00\x00\x00\x00\x00\x00\x00\x00@@@\x00\x04\x00\x00\x00\x00\x00\x00\x00\x00\x00\x00\x07qr56SqsSwwwwwwwwwwwwwwwwwwwwwwww\x17tw\x044%\x01\x04\x10@\x00\x04\x04\x00C`t\x04\x14\x00a%0Ca \x00\x00\x00@d\x00\x00\x00\x00\x00\x00\x00\x00\x00\x00\x00\x04\x04\x00$\x04\x00\x00\x00\x00\x00\x00\x00\x00\x01vwRSwwwwwwwwwwwwwwwwwwwwwwwwwwwwe7\x044qrB\x02B\x04$\x000C@V\x07\x02B@\x04\x02C\x044\x16\x10\x00\x00\x00\x00`\x00\x00\x00\x00\x00\x00\x00\x00\x00\x00\x00\x00$\x00\x00\x00\x00\x00\x00\x00\x00\x00\x00\x00sPw%4455wwwwwwwwwwwwwwwwwwwwwwwwsFwCB@\x14\x04\x00@\x00\x06\x040e!`@\x00\x00\x00\x00\x00\x01\x00!`4\x00\x00\x00\x04%\x00\x00\x00\x00\x00\x00\x00\x00\x00\x00\x04\x00\x04\x00\x00\x00\x00\x00\x00\x00\x00\x00\x00\x05\'\x01CCSprwwwwwwwwwwwwwwwwwwwwwwwpt556\x05\x00``4\x03@pCG\x02\x04\x00\x00\x00\x00@\x04\x00BA\x05\x01C@ \x00\x00\x00ee\x04\x00\x00\x04\x00\x00\x00\x00\x00\x04\x02\x04\x00\x00\x00\x00\x00\x00\x00\x00\x00\x03qCcRw\x075wwwwwwwwwwwwwwwwwwwwwwwwSGvQ`a\x00\x14\x02@rE$\x00P@B\x00\x04\x00\x00\x00\x00\x00\x02\x00 00P`\x00\x00\x00\x00aa`\x00\x00\x00\x00\x00\x00\x00\x04\x00\x00\x00\x00\x00\x00\x00\x00\x00\x00\x00\x164\x10q\x07qwwwww7w7wwwwwwwwwwwwwwwWwg4w$\x10\x04$ @pE%!` \x02\x00@\x00\x00\x00\x00\x00\x00@\x00@\x00\x03\x03\x14p\x00\x00\x00\x00BG\x00@\x00\x00\x00\x00\x00\x00`@\x00\x00\x00\x00\x00\x00\x00\x00\x00aRpw1g\x03wwwwwwwwwwwwwwwwwwwwww7RWw\x16RF\x12P\x05cG%$\x04\x00@@@\x00\x00\x00\x00\x00\x00\x00\x00@\x00@@\x04!% \x00\x00\x00\x00\x00G\x00$\x00\x00\x00\x00\x00\x04!@\x00\x04\x00\x00\x00\x00\x00\x00\x17 \x16\x12V\x13uwwwwwwwwwwwwwwwwwwwwwwegwA`u!\x04\x02V\x05aRCC\x06\x12\x01\x02\x04\x00\x00\x00\x00\x00\x00\x00\x00\x00\x00\x00\x00\x00@5s@\x00\x00\x00\x00\x06P\x04\x00\x00\x00\x00\x00\x06\x00\x00\x00\x00\x00\x00\x00\x00\x00\x07\x05%5surwwwwwwwwwwwwwwwwwwwwwu7\x17wv\x05$tp%arV%\x00\x04@Dd\x04\x00\x00\x00\x00\x00\x00\x00\x00\x00\x00\x00\x00\x00\x00\x00\x00\x00qg\x07\x00\x00\x00\x06RB\x04\x00\x00\x00@t\x00\x00@\x00\x00\x00\x00\x00\x00rScurWwwwwwwwwwwwwwwwwwwwwwvVqg\x17\x02P2DpvW\x05\x06V\x12R\x12\x12\x03P\x00\x00\x00\x00\x00\x00\x00\x00\x00\x00\x00\x00\x00\x00\x00\x00\x00\x01ae \x00\x10`T`\x06\x00\x00\x02\x07\x04\x00\x00\x00\x00\x00\x00\x00\x07\x07\x07Wrwwwwwwwwwwwwwwwwwwwwwwwsqgude&amp;E!wqa`p!e%gGt0\x10\x00\x00\x00\x00\x00\x00\x00\x00\x00\x00\x00\x00\x00\x00\x00\x00p\x07\x12\x10w\x00\x11 4a\x00\x00\x04\x04p\x00\x00\x00\x00\x00\x00\x00\x01pprWu7wwwwwwwwwwwwwwwwwwwwwvVSRSR\x14\x12\x07GwCCAtpu57S\x10\x00\x01\x00\x00\x00\x00\x00\x00\x00\x00\x00\x00\x00\x00\x00\x00\x00\x00p\x04\x16P\x03\x06w@\x00F\x00\x02Sd\x00\x00\x00\x00\x00\x00\x00\x07\x07\x077w7wwwwwwwwwwwwwwwwwwwwwwqst$\x06\x07B\x05G5e447Cw6vW0\x00\x00\x00\x00\x10\x00\x00\x00\x00\x00\x00\x00\x00\x00\x00\x00\x00\x00\x00\x05rR\x12\x10\x13Www\x00\x00@d7@\x00\x00\x00\x00\x00\x00\x00pquwwwwwwwwwwwwwwwwwwwwwwwwvVSCCAe 4w6tsCt5qwwA\x01\x00\x00\x00\x00\x01\x00\x00\x00\x00\x00\x00\x00\x00\x00\x00\x00\x00\x00\x02\x17\x01\x00\x00 1wwwB\x04\x16wt\x00\x00\x00\x00\x00\x00\x07%$\'7SwwwwwwwwwwwwwwwwwwwwwwSstp\x04$0GgpW\x174wSvwqw0\x00\x00\x10\x00\x00\x00\x00\x00\x00\x00\x00\x00\x00\x00\x00\x00\x00\x00\x004\x16\x10\x01!\x01\x02wwwu\x00\x00Vw\x04\x00\x00\x00\x00\x00\x03RSuwgwwwwwwwwwwwwwwwwwwwwwwvWC\x00CA\x041w\x17sewqgW\x16ww\x00\x00\x00\x00\x10\x01\x00\x00\x10\x01\x00\x00\x00\x00\x00\x00\x00\x00\x00\x00\x000\x02\x10\x00\x10awwwv\x00`\x00\x00BV\x00\x00\x00\x00\x05a\x02Rsw\x17wwwwwwwwwwwwwwwwwwwwwSct%$$!GWe%6Www\'sWg\x10\x10\x01\x00\x00\x00\x01\x00\x00\x00\x01\x00\x00\x00\x00\x00\x00\x00\x00\x00\x00\x00\x10\x02\x10!\x107www\x00p\x00\x00\x00\x00B@\x00\x00\x12\x00aCW\x17awwwwwwwwwwwwwwwwwwwwwuu%BPRR\x16u7VSrW5wWsW0\x00\x00\x00\x00\x00\x00\x00\x00\x00\x00\x00\x00\x00\x00\x00\x00\x00\x00\x00\x00\x00\x00\x10\x01\x02\x01\x07www\x00w\x00\x00\x00\x00\x00\x00\x00\x00%0\x00 !awwwwwwwwwwwwwwwwwwwwwwrwr\x14%%\x04%6t54uwww\'wwA\x00\x00\x00\x01\x00\x00\x01\x01\x00\x00\x00\x01\x00\x00\x00\x00\x00\x00\x00\x00\x00\x00\x00\x12\x10\x12\x17www\x00\x00\x00\x00\x00\x07\x00\x00\x00\x00p@4\x17Wwswwwwwwwwwwww7wwwwwwwwuw\x05BRB\x03Vw\x17vwrsGwwGw\x10\x01\x00\x10\x00\x00\x00\x00\x00\x01\x00\x00\x00\x00\x10\x00\x00\x00\x00\x00\x00\x00\x00\x00\x00\x01!\x07www@\x00\x00\x00\x00\x00\x00\x00\x00CC\x03@444\x15wwwwwwwwwwwwwu7wwwwwww\x07p%$\x15\x04%%cWRWWwuwqw0\x00\x00\x00\x00\x00\x01\x00\x00\x00\x00\x10\x00\x00\x00\x00\x10\x00\x00\x00\x00\x00\x00\x00\x00\x00\x01!www\x00\x00\x00\x00\x00\x00\x00\x00\x00\x00\x00p\x16\x12Sscwwwswswwwwwwwwwwwwwwwwqg\x06\x16&amp;\x144sWcwruswwwtq\x00\x00\x00\x10\x01\x00\x00\x00\x00\x00\x00\x00\x00\x00\x00\x00\x10\x00\x00\x00\x00\x00\x00\x00\x00\x00\x03Wwwp\x00\x00\x00\x00\x00\x00\x00\x00\x00\x00\x07aa%5wwwwwwwww7wwwwwwwwwwwwwvqAaA`\x07\x07aug5rtswww0\x00\x10\x00\x00\x00\x00\x00\x01\x00\x00\x00\x00\x10\x00\x01\x00\x00\x01\x01\x00\x00\x00\x00\x00\x00\x00\x00\'ww\x00\x00\x00\x00\x00\x00\x00\x00\x00\x00\x00\x00\x17\x07wv7wssW57W5wwwwwwwwwwwwwwu4"PrApw\x16CwWuwuuwwP\x00\x00\x10\x00\x00\x00\x00\x00\x01\x00\x00\x00\x00\x00\x00\x00\x00\x00\x00\x01\x01$\x00\x00\x00\x00\x00\x00!w`\x00\x00\x00\x00\x00\x00\x00\x00\x00\x00\x00g\x0745uwwwwww7wwwwwwwwwwwwwwwwgE\x06\x15$%\x06qvSg\'qwswsp\x10\x00\x00\x00\x00\x00\x10\x00\x00\x00\x10\x00\x00\x00\x00\x00\x00\x10\x00\x00\x00\x01\x00\x00\x00\x00\x00\x00@@p\x00\x00\x00\x02@\x00\x00@\x00\x00\x00\x16\x10ww7sWwwwwwwwwwwwwwwwwwwwww\x170pbPBQg\x05ewWvqgWWp\x00\x00\x00\x10\x00\x10\x00\x00\x00\x00\x00\x00\x00\x00\x00\x00\x00\x00\x01\x00\x00\x00\x10\x10\x00\x00\x00\x00\x00\x00\x04\x01\x00\x00\x01v\x00\x03w\x00\x07p5%%4wwwwwwwwwwwwwwwwwwwwwwwwvV\x07\x14%%$5cRpwwww\'wq\x00\x10\x00\x00\x00\x00\x00\x00\x10\x00\x00\x00\x00\x11\x00\x00\x00\x00\x00\x00\x10\x00\x00\x00\x00\x00\x00\x00\x00\x04\x02R@\x00\x07a\x00\x04t\x00\x07\x07v\x02Sw7wwwwwwwwwwwwwwwwwwws\x07uwu0t\x06\x16\x00CF5\'WwWu5wpp\x00\x00\x00\x00\x00\x00\x00\x00\x00\x00\x00\x00\x00\x01\x00\x00\x00\x00\x00\x00\x00\x10\x00\x00\x01\x00\x00\x00\x00\x00%$\x00\x00\x00p\x00\x03p\x00\x00wauwwuwwwwwwwwwwwwwwwwwwwtqgswe\x02SAe$\x17Vu\'\x07gwguwp\x00\x00\x00\x00\x00\x00\x01\x00\x00\x00\x00\x00\x00\x00\x10\x00\x00\x00\x00\x00\x00\x00\x00\x10\x00\x10\x01 \x00aB\x00\x00\x00\x00\x00\x00\x00\x00\x00\x00\x03\x16\x12\x07\x05\'wwwwwwwwwwwwwwwwwswqv\x17twwp$6\x12R`t6Wu7wwrWs\x01\x02\x10\x00\x01\x00\x00\x00\x00\x00\x00\x00\x00\x00\x00\x00\x00\x00\x00\x00\x00\x00\x00\x00\x00\x01\x00\x10\x00\x06\x14\x00\x00\x00\x00\x00\x00\x00\x00%\x06\x06\x16W\x12pRwwwwwwwwwwwwwwwwwuw\x07w\x06W\x07wea@V\x01Aae%\'ewuwwq\x00\x01\x00\x00\x00\x00\x00\x00\x00\x00\x00\x00\x00\x00\x00\x00\x00\x00\x00\x00\x00\x00\x00\x00\x10\x00\x01\x02Vp`\x00\x00\x00\x00\x17swCR\x10\x00\x01 a\x075wwwwwwwwwwwwwwwqwwpsp\x17Ruaw4s`V\x06\x05%vSV4wwpp\x00\x01\x00\x00\x00\x00\x00\x00\x00\x00\x00\x00\x00\x00\x01\x10\x00\x00\x00\x00\x00\x00\x00\x01\x00\x10\x10!a\x00\x00\x00\x00\x00\x06\x06\x0447wwwwu5w\x16wwwwwwwwwwwwwwwwwwuww %6\x17\x05g\x04\x07aaBRAe%wsewq\x01\x00\x01\x00\x00\x00\x00\x00\x10\x00\x00\x00\x00\x00\x00\x00\x00\x00\x00\x00\x00\x00\x00\x00\x00\x00\x00\x166\x16\x00\x00\x00\x00\x00\x00\x00\x00\x00\x04$447v0qwwwwwwwwwwwwwqwwwwr\x17GW\x02W\x07w\x17rP6\x164%$6RRWwww\x00\x01\x00\x01\x00\x10\x00\x10\x00\x00\x00\x00\x00\x00\x00\x00\x00\x00\x00\x00\x00\x00\x00\x00\x00\x00\x01\x01@@\x00\x00\x00\x00\x00\x00\x00\x00\x00\x00\x00\x00\x00\x00\x17W\'wwwuwWuwwwwwwwww5w5wspQ t0e5$PpABRAae%\x07GC\x10\x10\x00\x00\x00\x00\x00\x00\x00\x00\x00\x00\x00\x00\x00\x00\x00\x00\x00\x00\x00\x00\x00\x00\x00\x00\x10   `\x00\x00\x00\x00\x00\x00\x00\x00\x00\x00\x00\x00tw7Wwwwsw777wwwwwwwuw5vwwR\x02Pp\x16\x13Gw\x02@rC@\x16\x06RVsqw3\x00\x10\x10\x01\x00\x00\x00\x00\x00\x00\x00\x00\x00\x00\x00\x00\x00\x00\x00\x00\x00\x00\x00\x00\x10\x00\x10@\x04\x00\x00p\x00\x00\x00\x00\x00\x00\x00\x00\x00\x00wvwwwuwwwwwswwwwww7wwwqqat5\x07\x07aF\x16\x16W\x07\x05$\x17`P\x06RVV6ss\x00\x00\x00\x00\x10\x00\x01\x00\x00\x00\x00\x00\x00\x00\x00\x00\x00\x00\x00\x00\x00\x00\x00\x00\x10\x02\x04\x00u\x01w\x00\x007@\x00\x00 \x00\x00ww%\x07wwswwsW7Wwwwww5ww7wp\x07\x00sB\x10\x01p5%seppR@\x16\x07\x00$45qs73!\x01\x00\x00\x10\x00\x00\x00\x00\x00\x00\x00\x00\x00\x00\x00\x00\x00\x00\x00\x00\x00\x00\x01\x00\x00wv\x00w \x00\x07`\x00\x00u\x00\x00t7V\x177wwwswsW77www5wwwvS\x07p\x165%\x06\x10a`p\x05\'%$%%`pCA\x07\x06\x07Gsw6\x10\x01\x00\x00\x00\x00\x00\x00\x00\x00\x00\x00\x00\x00\x00\x00\x00\x00\x00\x00\x01\x00\x00\x07www\x00w@\x00\x17p\x00\x01v\x00\x07wt!guwwwww7sSWwwww7wpu4\x16\x00`\x07\x05!\x06\x10\x01rRPWwRR\x01@pp`@t47332\x10\x00\x00\x10\x01\x00\x00\x00\x00\x00\x00\x00\x00\x00\x00\x00\x00\x00\x00\x00\x01\x017wwp\x00w\x00\x00gp\x00\x07w\x00WwBV!wwsswwqssswwwwCwww\x03Aw\x17\x100\x06\x01%aAe%%Ru%v\x03@CG\x07\x02CBww720\x10\x00\x00\x00\x00\x00\x10\x00\x00\x00\x00\x00\x00\x00\x00\x00\x00\x00\x00\x007www\x00\x17 \x00\x17p\x00\x03w\x00\'wp\x01VswwWsSsQqu7wwwpPSw\x046\x1444\x07\x01\x04\x03\x06\x12\x10\x16\x12A`put4444ppV\x177sss!!\x00\x00\x00\x00\x00\x00\x00\x00\x00\x00\x00\x00\x00\x00\x00\x01\x01\x00wwwt0\x00\x00\x00\x03W\x00\x00waeww\x020Wsw6\x15447\x07\x03wwwu0\'wprSCA`46st\x10ppaa6\x11abRRC@a\x07\x07%asw776\x10\x00\x10\x01\x00\x00\x00\x00\x00\x00\x00\x00\x00\x01\x00\x00\x00\x00\x01wwww\x00\x00\x00\x00\x00\x00\x00\x00uBSgp\x04V7WsqrsSps\x17\x17wwsaAww\x05\x06\x16\x03\x01AA\x00A\'\x15\'\x17\x00@\x06RU5%4\x16\x14`RP$7sw7371 \x00\x00\x00\x00\x10\x00\x00\x00\x00\x00\x00\x00\x10\x00\x01\x03wwvt\x00\x00\x00\x00\x02\x02\x03@p%vw\x06\x12sG6\x15wwWuw\x17CAwwpR\x12Ww!qaew\'40\x03@ \x14%45!\x01 v\x14!ag7agSB\x173swsv1!\x00\x01\x00\x00\x00\x00\x00\x00\x00\x00\x00\x00\x01\x007wwww\x00\x00\x00\x00\x00\x01@\x00\x02Ru4pCG\x17qr57scwssw\x17ww\x05%\'uvPqwwP\x01A%5\x16\x03B\x10\x00R@R\x05!G\x04\x17Pp\x17wwwws3s3s73\x00\x00\x01\x00\x00\x00\x01\x00\x10\x00\x01\x00\x00wwwuvp\x07 \x00\x00\x02\x10!Ae\'RC\x05%cwwwu5usuwRww\x07\x02RWww7wqq 0 PvpP\x10Gw%7!a\x06\x10!%\'Agwwwsww7w7rs3\x12\x10\x01\x00\x01\x00\x00\x00\x10\x00\x007wwwww\x00W@\x00\x00\x05`\x00 \x02V4\x14\x02Ru57sSw75wsww@0\x05\x01wgqwwwrQA\x01 \x01\x03wwwwW\x05\x05\x01a$\x14pA\'\x07wuswssw373sss2P\x01\x00\x00\x01\x00\x00\x01\x01wwwwvw\x00\' \x00\x00\x03t\x00\x01uw\x00\x02\x01gRwuWg\x17uwsuwSwG\x02vqqwwwsq 7@\x01B\x05w@!w7rp`\x04\x10 \x000@wWswsW73wsw77#s341\x01\x00\x01\x01\x007wwwvWv\x10WP\x00\x00\x07w\x00\x06\x02w@\x01$RwsS57qsqwwswswu5wwwwweuqv0\x02\x10\x02\x12q\x06\x12A\x055\x16\x10aCCC\x00\x077wuwwww3s3ssw7733#\x03\x0007wwwwwwW`\x02p\x00\x00\x00w@0PWs\x00\x03\x05%WgwqwtwqswwWwwwwwwwuss\x07\x01\x04\x10@\x00AvQ%\x12CB\x01\x07\x07%4\x00\x047wW7qsw7w7w7733sscs73wwwwwWwrwp7\x10\x00\x00\x07w\x00\x00&amp;wt\x00\x00cW57w\x17g\x1757uwwwSwww\x177wswt\x01p\x00\x060\x00\x03w\x02W$\x104\x16\x00\x00W\x05%swW7wwwSW3w3777v7733swwwwwwwGuw\x00\x00\x00\x00\x00\x03w\x00\x02Qwr\x00\x054rwqww\x17wwwwwswwwwwuqwwW\x12p\x03\x00\x10u\x03\x04\x16\x14\x07\x10\x06\x17\x07\x00\x12\x00a\x00ww7u55swswswsss3s3w77wwwwwwwwwwp\x00\x00\x00\x00\x00\x03\x00\x14$7t\x00\x02Cuw\x17wwqsW57\x17wwwwwwwwww7Qs@\x00\x00v\x140\x007pp\x10\x07@\x10@\x10\x00p7\x17w7wst557\x177777s7s7wwwwwwwwwwvwe \x00\x00\x00\x03\x00\x03\x03\x03GC@\x10t7wwwwwusWwwwwqwwwwwu5gr\x177\x00\x00\x00\x03t0\x07\x07\x075 7B\x10\x00\x12Puv\x17w\x17w\x17srqsssss7s\x147wuwwwwwwwwwWp\x00\x00\x00\x00\x00\x00\x04\x04\x040v\x12\x00\x01twwwwwwwwwwwwwwwwwwwws\x05\x07C\x00\x01\x00\x07S@\x10\x00\x00`\x04\x141\x004\x00\x03w7wSw\x12w\x17\x17SRw77\x17S\x13CwwwwwwwwwwwwwA\x00\x00\x00\x00\x10\x00\x03\x03C\x07A\x00\x02Vswwwwwwwwwwwwwwwwwwww\x17R\x014\x10\x02P7p\x00\x00\x10\x01\x04\x00 \x16\x07\x00\x00\x00\x17qswSuqrq6\x17\x11cRs0w1wwwwwwwwWwtwwr\x01`\x00\x00`\x00\x00p\x00t6\x00\x01 twwwwwwwwwwwwwwwwwww\x16\x12\x05$\x12A\x075p\x07r\x00\x00\x00\x03\x01\x00\x01\x01p\x10\x00pwW\x177\x176\x177SssSq\x16S\x10pWwwwwwwwwuwwwu\x02u\x00\x00\x16\x00\x00\x07\x00\x03G\x00\x00t7wwwwwwwwwwwwwwwww7SwwR\x10$\x12wrww\x05\x00\x00\x00\x00\x00\x00\x00\x00p\x00\x007Sct5cSqR1pq%715s\x177wwwwwwwwwwwwpav\x00\x00w\x00\x00w\x00$7\x00\x00\x03Vwwwwwwwwwwwwwwww\x17www\x14!CA P\x01CAp\x07\x00`\x05\x00\x00\x00\x00\x16\x00\x01u\'5sw57\x167V\x13SSRSC1pwwwwwww7wwwwwv\x17C\x00\x00w\x00\x03G@SWp\x004swwwwwwwwwwwwwwwwwsSAcP40u!B\x10\x00%\x00\x10\x10 `\x00\x00\x00\x00\x000sqw\x17SSAsQ3W6\x17551t1wwuwwwvWwwwWwp\x03t\x00\x00wp\x00wp$vq\x00CewwwwwwwwwwwwwwwwwWvrPw\x01awB\x10Cq\x02\x00`\x00\x01\x00\x10\x00\x00\x00\x00\x00psRq\'77\x176S%541rR\x13Cwwwwwwwwwwwwww@w\x00\x00wp\x00wp\x12Wv\x00\x147wwwwwwwwwwwwwwwqswat7\x00\x16\x16\x14\x10\x060@pP\x10pPa\x00 \x10%\x00\x01w\x1657SRSaq53S1rS\x17\x17\x11ww7wwwwwWwwwwt0\x00\x00\x00\x07\x00\x00wp`wu\x00BVwwwwwwwwwwwwww7wwp\x01qqp\x00\x00\x03\x06\x01u\x03\x00!a\x00!\x00aA%\x17!\x14sG\x1757qsSCRW\x03G\x151ppvwwWgwwwwwwwvWs\x00\x00\x00\x00\x00\x00\x00\x17\'\x057v\x00!awwwwwwwwwwwwwwwwqq\x00$6\x16\x14\x00\x00\x01p\x02Puuv\x01@p\x12\x16\x12tWcw\x13rW43\x057\x13u1w\x13#R\x17\x13\x11wCwwuwwwwwuwwt0\x00\x00\x00\x00\x00\x00\x00P\'\x06\x00\x00RVwwswwwwwwwwwwwWqg\x16\x00\x01S\x00\x03\x12\x00\x00\x00\x10\x000\x02\x01`0\x05$\x10As \x17wt\x1747Wppq#R\x11qS\x07\x03RpwwwqwwuwwwwwwwB\x00\x00\x00\x00\x00\x00\x02\x05\x00p0\x00\x045wwwwwwwwwwwwww7wqa\x00\x10 P$\x04\x11a\x00p\x07\x005\x17\x01@0\x01$5$\x17wwSpsq17\x17\x17Q5r\x165qq5\x13wwwWvuwwRwwwww\x01\x05\x00\x00\x00\x00\x00\x00\x12V\x14\x00\x01acswwwwwwwwwwwwuww\x12q`\x00\x01!\x000\x06\x00a\x06\x01ar\x06\x06\x03@pA\x00awwwrSSRVQsC\x13a1sQ!!C%wsWgwvwgwuwWuv\x16r\x00\x00\x00\x05\x00\x00 p \x00\x00\x02twwwwwwwwwwwww7w\x17\x05\x07\x05\x00\x04\x00\x10\x01\x01\x01\x00qa\x04\x04\x10\x11\x00\x12\x01 p\x17ww7qap717%0w\x17%\x11#qs5\x16wwwwuswqww7gww\x00w\x00\x00\x00\'\x00\x00\x14\x07\x00\x00\x02P\x17wwwwwwwwwwwwww7w0\x100\x00\x01$% \x00 \x00\x00\x0000\x06\x07t\x01e\x10\x07wwwww\x16\x17\x14w\x07\x13S\x01qsgQ\x07\x142Swww7swWwvwwwwwtu`\x00\x00\x07p\x00\x03\x07p\x00\x00$$wwwwwwwwwwwwwWws@ \x0000\x10\x10\x144\x14\x004\x16P\x00\x10\x16\x104\x02\x07swwwwwqps15\'\x177R\x1516qcQ\x01ww\x17WwwwWwWuwww\x03gp\x00\x00\x17p\x00\x00Gt\x00\x00\x10swwwwwwwwwwwwwsu4\x10\x01\x00\x00\x00 \x03\x02\x01\x02\x13C!!w\x06\x00\x02P1wwWwwu5w\x071GRQap1saa\x10\x10\x166wwwvWwrwwwww\x17w\x07s@\x00\x00wp\x00\x007R\x00\x01`twwwwwwwwwwwwwwws\x00\x00\x01\x00\x01\x01\x00\x01\x02\x10\x00\x15541qsA!Gqwwwwwswq\x0701c\x16\x17\x07\x05\x17\x03csaAwwwwwGuv\x17wwguw\x00T0\x00\x007v\x00\x00ww\x00\x02P\x07wwwwwwwwwwwwwusW\x01\x00\x00\x01\x00\x00\x01\x00\x10\x03\x01!SSV7\x175w5ww77w7wwwpqa\x16\x13CRr\x03P\x14\x01\x037ww\x17qwwwwwsGwwwp \x00\x00\x00\x07w\x00\x10\x07w\x00\x01`pwwwwwwwwwwwww7ws\x00\x01\x00\x00\x00\x10\x00\x00\x00\x10\x00\x17\x015155rqw7\x17wuwwqww\x17\x16\x161a\x12\x01\x01p7swuwwwgwwwu7wWsWww\x06\x10\x00\x00\x00\x00\x00\x00 \x07w\x00\x00p\x07wwwwwwwwwwwwwWsP\x00\x00\x01\x00\x10\x00\x00\x10\x01\x00\x01!3C\x17W\'57sWwWwsw\x17wwwas\x05!cWwwwwwwwwwSGu7wewwwwvwa\x00\x00\x00\x00\x00\x10p\x00\x00$\x00\x07\x00wwwwwwwwwwwwwwswp\x00\x10\x00\x00\x00\x00\x10\x01\x00\x01\x00\x17\x151p1qwW\x17qsssuwwwww\x12\x14\x12SWsswW7wrwwwwsvuwwv7Wwqw\x16\x00\x00\x00\x01\x00 \x00\x000R\x140`\x14wwwwwwwwwwwwwwSs\x10\x00\x00\x00\x00\x10\x00\x00\x00\x00\x01!0557\x17\x13sqw5uuw75wwwu!sw7www7wwuwwwwuwwuw\x17wvqwwa`\x00\x00\x02\x00\x00\x12\x10\x00$\x02At#wwwwwwwwwwwwu7wp\x00\x00\x00\x01\x00\x00\x00\x00\x01\x00\x00\x11aR\x13Psu%w5g777uswwwww57w5swwuswwwwwv5rv7wwwwwwp\x17\x00\x00\x10\x00\x00$\x00\x00RP4\x02Twwwwwwwwwwwwwww\x01\x00\x10\x01\x00\x00\x00\x00\x01\x00\x01\x01\x03\x111470S\x17\x12SsVqus4wwwwwwqqw5wwwuwwwww5wwwWwpwWgw\x06w@\x00g\x00\x01C@\x05 \x03BpCwwuwwwwwwwwwww\x174\x00\x00\x00\x00\x00\x00\x10\x00\x00\x00\x005#\x053\x11\x175sw7\x1757suwwwwwwwww7wwwwwwwwwuw\x07uwwewwsuwpwp\x00\x17u\x02\x07w Rt0R\x16ww7sSwwwwwwwsWw\x13\x00\x00\x00\x00\x00\x10\x00\x00\x01\x00\x00\x11\x151ArQ#P\x17\x1557RW7\x13wwwwwwwwqwwwwwqwwwwwwwqawwwuwwpRw\x00\'vt\x03wV\x00wG\x04%uwwwwwwwwwwwwswp\x00\x10\x00\x01\x00\x00\x00\x00\x00\x00\x1000\x12\x13\x017Q75#pq77SuwwwwwwwwwwwwwwwwwwwvW\'wwwwSgwwpwR\x16\x17w\x03GwaewppR7swwwwwwwwwwwwS\x01\x00\x00\x10\x00\x00\x00\x00\x00\x00\x00\x00\x13Qqqqp\x13aSW\x177WqsCwwwwwwwwwwwwwwwwwswu7Wwww\x17wwwwaec@wwD%wRCwpp\'wwqwwwwwwwwwqssP\x00\x00\x00\x00\x00\x00\x01\x00\x00\x10\x011#\x03\x11#\x175\x13a0qS17\x17\x17wwwwwwwwwwwwwwwwwuwwwwwwWwww\x17wp\x12\x14!Gw!\x06wa\x06we$\x14wwwwwwwwwwwwwt5!\x01 \x00\x00\x00\x00\x00\x00\x00\x00\x00\x01\x11\x11a\x16\x11#Q553tw\x173Swwwwwwwwwwuwwww\x17wwwwwwuwwvwwwwV\x04!B\x05!BPw\x06\x10wpppqwwwwwwwwwwww1p\x16\x16\x11\x00\x10\x00\x00\x00\x00\x00\x00\x00\x16\x12R\x13Q5\x156\x13SE3\x13cW\x07wwwwwwwwwwwwwwwwwwwwwwwwwwwWwwsC\x0442R\x05 R\x05\x06\x17\x07\x06\x07wwwwwwwwwwww\x10\x15!a0\x16\x13C\x01\x00\x00\x00\x00\x00\x01q51p\x12\x12\x12\x11\x16\x17\x135uqq5wwwwwwwwwwwwww\x17www5wwwwwwuwwwwt\x00CCD\x04p% Ra`$4\x16wwqv7qwwwwwww\x02P5\x07\x10p\x10R\x12\x100\x00\x00\x03Sq\x16\x175u541!4S\x03\x1757wwwwwwwwwwwwwwvuwwwwwwwwwwwwwwpp44\x03C\x07PCaB\x04\x10pawwwwWwqcwwwwwu5\x03\x01a\x07\x03\x05\x05%\x01\x03\x00\x00qg553\x13asW\x17\x135\x17\x10q\x03wwwwwwwwwwwwwww77Wwwwwwwwwwwwww\x06\x00a`4 \'\x04\x16\x140a%\x06qvww7wwuwwwwwwwwR\x10p5\x03\x03\x12\x16\x10\x17\x17\x17\x11cRVw\x17\x17#Ru\x0747\x12WwwwwwwwwwwwwwsWwwwwWwwwwwwwwwwt\x01w\x16\x16\x00V\x140`%\x07\x04\x16\x01wwwwwwwwwwwwwwwwww\x14\x100pAa\x07wwwwqqq\x105%5sSsSqqwwwwwwwwww7wwSwwWwwwwwwwGwwwwwwv\x16w`AGw\x07\x06\x15p`\x03`\x16wwwwwww7wwqwwwwwwwwwA\x010\x17wwwwwwwwwqqp\x15%47\x16\x17wwwwwwwwwuwwwwuw7Wsw7wwwwwwwwGwp%pw$0w`aBwA`Raww57\x17wuwwwwwwwwwwwwwwv\x17wwwwwwwwwwwwww\x17\x17\x10q\'wwwwwwwwqwwwwww7w7wwwwwwwwwwwwwwB@\x04\x12Gwu$4w4\x16\x15\x06wwwu7\x177wwwwwwwwwwwwwwwwwwwwwwwwwwwwwwwww\x17Wwwwwwwwwww\x17WwwsVwwuwwwwwwwwwwwww\x057aa\x00wpRCwv\x00&amp;\x0157w\x03gwwswwwwwwwwwwwwwwwwwwwwwwwwwwwwwwwwwwSuwwwwwwwww7wwwsSwwu%wwwwwwwwwwt\x02v\x16\x06\x07w\x04%%w@\x16P\x16wuwu1wwuwwwwwwwwwwwwwwwwwwwwwwwwwwwwwwwwwwwwwwwwwwwggwwwwwwWw\'wwwwwwwwwwww\x05\x07\x05\x01`w!`Rw4 2@w\x03www7wsSwwwwwwwwwwwwwwwwwwwwwwwwwwwwwwwwwwwwwwwwwu55grwwWsw\x17Sawwwwwwwwwww \x00 `\x14\x00@\x12@\x16\x01\x04\x05\'wuwww\x147wwwwwwwwwwwwwwwwwwwwwwwwwwwwwwwwwwwwwwwwwwwwww55uswwww\x07WwwwwwwwwwwwCCC\x07\x03C\x07\x05!`pa$\x10wwwwwswwwwwwwwwwwwwwwwwwwwwwwwwwwwwwwwwwwwwwwwwwwwwwwwwswwwwpswwwwwwwwwwww\x00\x04\x00@$\x00`B\x04\x00\x00\x00\x07\x06ww\x00\x00\x00\x00\x00\x00\x00\x00\x00\x00\x01\x05\x00\x00\x00\x00\x00\x00\xd6\xad\x05\xfe'</t>
  </si>
  <si>
    <t>Grains/Cereals</t>
  </si>
  <si>
    <t>Breads, crackers, pasta, and cereal</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</si>
  <si>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t\x00Cs@t7777\x077wpCpwwwwwwwCwwwwp\x00S@@g5wwu\x00t\x00\x00@\x00P\x04\x00BP\x00\x00wwp\x00B\x17\x077777sww0\x04\x04\x07\x073w0ssrP\x00\x043t\x050\x00\x007777w7v\x04\x07CwwsGssw\x04v7wwwwwwTwwwww@\x07P%\x05s\x17wwPSPp\x00P\x00\x00\x00\x04\x00\x04\x00\x05ww\x04\x04\x037ssssw3p@\x00@@pq!Cw776\x10\x03r\x00\x00swwwwww7w\x04@D\'Cs\x077wwsCAwwWwwWGpwWwww\x10@\x07P\x00wuwwp@aC@\x00\x00\x00\x04\x00\x00\x00\x00\x03ww\x00\x00wssw7ssw\x04\x00@\x00\x00\x07\x06\x16777sSas\x04\x00\x04\x0077ssssu @@@E7tww777wwwgwwwww\x05wwwwwp\x00GpGw7wwp\x05\x10\x04\x10\x00\x00\x00\x00\x00\x00\x00\x00\x04wwp\x07777sw77 \x00\x04\x00@@@qsssw7774\x00\x04\x00\x07wwwwww6D\x04\x06@BG\x0777wwwswwWwwwwEv\x17wwwwu\x00\x17w\x07wSwwu\x00e\x00\x00\x00\x01@\x00\x00\x00\x01\x04\x00\x05ww3sssw3sw\x16\x04\x00@\x04\x00\x00cw7sssss\x00\x00\x00@@ssssw7p\x04\x06\x04\x06\x04\x00www77swwwwWwwww\x07BwwWuwwwwWwuwwv\x01s@\x00\x00\x02\x13\x00\x00\x00\x04\x00\x04\x16wwv7777sw0!@\x00\x04\x00@\x0577777774\x00@@\x00\x00wwwwsu6RD@@@G777wwwwvugwwwu4uuww7wt\x07ww\x07w\x13wwqV\x14\x10PCQu\x00\x00\x00\x00\x00\x00\x00\x17w\x10\x00Cssw \x07\x000@\x00\x04\x00ssssss7r@\x04\x00\x00\x04\x04sssswcE4\x00BD\x05swww7swwuwwwwwwgRpw5wwqw7wWuwwww\x01@\x04\x007\x07q\x00\x00\x00\x00\x00\x00@Gwpp3sw"Ss7\x040@\x00\x07\x167ssssv\x03\x10@\x00@@\x00wwww6\x177\x07D\x04@CwsswwwwwwwWwwwwWwWGw7ww\x17wwwsqwww@\x00\x00\x05u1v\x00\x10\x00\x00\x00\x00\x00\x00wq\x00\x0773Q\'7s3C\x04\x03sa`77w7sP`\x00@\x00\x00@ss76Sw7ss@@w#ewsswwwwwwwwWwwVw\x05wWwwpWv\x17wwWww\x00P\x00\x12sWq\x00@\x00\x00\x00\x00\x04\x00\x07w\x05\x01\x13@6\x143\x07\x12\x14\x01W0\x00\x10as7p\x007\x17\x00\x00@\x00\x03wwwe47cw\x07\x04\x07sD\x03\'7wwwwwwwwwwwwwWRwsww\x13wpGwswww0\x01\x05u\x177P\x00\x00\x00\x00\x00\x00\x00\x00ww\x00\x13@\x00Csssp\x037#q\x03`\'7s\x1773s44\x00@776@Cgw7ppw74Stwwwwwwwwwwwwewu%%wwwquu@\x07wW\x17ww@\x07\x000ww\x00\x00\x00\x00\x00\x00\x00\x05\x04wwSw1\x00\x00\x077s ss7`\x04\x00S6\x03`\x07%cR\x00\x003Pwe\x06\x04psw7psww$\x07\x077wwwwwwwwwuwWgwT\x17Wwwsv\x00\x01w7\x11ww\x10\x14\x00W7w\x00\x00\x00\x00P\x00\x00\x00\x00\x00w4\x17\x07q7\x10R7\x137737\x01\x003@@\x17737%447 @C\x04@GV\x17pwwssRPwu\'wwwwwwwWwwuwV7wwwwwq@@wwsWwp\x03SqWp\x00\x00\x00\x00\x00\x00\x00\x044\x00\x07sCQ\x00P!\x05\x00w77w77sp\x00\x04\x00qw70\x03ssp\x06\x04@D\x04\'`7777wwwsFVWwwwwwwwwwwueTwwwwWw\x00\x00\x07w\x17wwu\x00qg7P\x00\x00\x00\x00\x00\x00\x00\x00\x01\x00Wu\x153W\x01Pq0\x03cs33s4\x00@@\x0463C\x07w750\x04@\x04\x00`G\x17wwww7sstauvwwwwwwwwwwwqcw5wt\'p@Awswwwq\x071qw\x00\x00\x00\x00\x00\x05\x00\x00\x00@\x00\x07P\x07%q\x170Sq\x10\x01\x06ww2@\x00\x00\x04\x00CT0w3sr4@D@D\x04\x04cssw7swt4ugwwwwwwwwwwu7VWuwwq@t\x00\x06\x17u57ww\x15s\x17u\x00\x00\x00\x00\x00\x00\x00\x00\x00\x14\x00\x06sAP\x164\x13\x04\x14\x05\x03\x11\x003p\x04\x04\x04\x00@\x04#\x07swsss\x04\x00@\x04@Awww7wwstCGVWuwwwwuwwwVtwwwwww7C@\x05twwwwwwwwp\x10\x00\x00\x00\x00\x00\x00\x00\x00\x00\x00\x01w75\x01At\x100\x01u!\x11\x01\x00\x00\x00\x00@\x04\x00Cs77777@DD@@w777w77wagCgvwwwwwwwuegWwwwwww@\x04\x05R\x10w7\x17wwwww\x10\x00\x00\x00\x00P\x04\x00\x00\x00A\x047uwR\x14\x17\x01qA7\x10\x05!w\x11\x10@@\x04@\x0577sssss@\x04\x00\x047cwww7wwRWEwWWWwwwwwwwwqwwwwwwu5@C`@wuwwwwwq\x00P%\x00\x00\x00\x00\x00\x00\x00\x10AgRq\x01Pp\x06\x12\x14w\x10P\x10q0@\x00\x00@\x00sw77777\x16D@t@sT$\x177ssrwwrVwgwwwwwuwwWVWuwwwwwpq@T\x05\x07w5qwwww\x01\x00P\x05\x00\x00\x00\x10\x00\x00G\x07W5\x17\x04\x03PQA@qp\x10q\x17q1\x00@\x04\x0773ssssv0\x00\x04\x01gw6SGswwW77wuewwwwwwwwwvwwwwwwwwww\x07\x01aw7ssSWww\x05\x00\x16\x00\x04\x01@@\x00\x00\x15pww\x07\x13W0\x07\x17\x15%\x03Sw\x00\x106\x10\x00\x037\x02BSsss\x01@t@w77@t2wqcgwwwwwwwwwwwwuwuwwwwwwwwSSuwWewwu7www\x10\x145\x05\x00\x00\x00\x00\x00\x00B\x00wPSW1AA6\x10P4\x15\x10\x1553\x00\x07\x07p\x05\x00\'77\x0423\x01gsww4\x00Gv\x16w\x17wwwwwwwwwwwwwuwuwwwwwwwwwwwsW\x04ww5www\x05 P\x00\x00V\x10\x00\x00\x00\x05\x04W4\x17!V\x14\x17\x05\x16\x13Qp\x07sRp\x03s70B\x12Sw5#sWw7w77swsSD\x07wwwwwwwwwwwwwwwwwWwwwwwwww\x17wt\x07pwwswwp\x10P\x00\x04\x00\x01@\x00\x00\x00P\x03\x07Su\x17\x01\x01aS\x05\x044\x03q51\x0177sR\x10@70BPs#swwwsw7w$\x04@erwwwwwwwwwwwuwwwwwwWwwwwwwww\x04Qwwu7ww\x01\x00\x05\x00\x05\x04\x00\x070@\x07\x05w\x056SPs\x17\x051qqAwSC\x1673ssC\x170@\x00077w7sswsw$D\x06\x16RwWwwwwwwwwwwwwwwwwwvwwwwwwwwPgWswwwq\x07\x00P\x01@\x00\x07qA\x01u\x00w1A%\x07\x14pRW7\x13\x04q$\x11\x01sws67r@\x00@CCqwwwww7p@@t@ewwwwwwwwwwwwwwuwwwwuwwwwwqwwpW\'wwwww\x10RP\x04\x00\x00q\x04\x04\x04p\x07w\x14\x10PsS\x15\x054e%\x03SS\x10C\x13R7s7\x00\x04\x04\x00\x004\x02ss777qt\x04$CG\x07Gwwwwwwwwwwwwwwwuwwwwwwwwwwww\x05qw\x17wwwp\x01C\x00\x00s\x14\x00\x00\x10\x14\x054\x10p\x14\x145`sA\x10PQ\x07\x171\x17p1a\x13p\x04\x00\x00\x04\x04\x03\x01wwwwwv7t@d\x14t7wwwwwwwwwwwwwwwwwwW\x07wwwwwwwwwvWwwwwq\x00\x14\x00PT\x00\x00\x00@@\x07qpSC\x05\x01\x14\x14\x165\x01g\x12Wv\x14557q\x00\x00\x04\x04\x00\x00@w77ssqae%4\x14d\x07wwwwwwwwwwwwwwwwwwwvWwswwwwwwp@wsWwwwq@\x14 \x00\x00\x00\x00\x00\x00w\x17R\x14\x04\x10qa\x00qSqq\x15\x07\x01\x00\x00pW44\x00@\x00\x04\x00\x033wwwwV7ssdBSwwwwwwwwwwwwwwwwwwWWqtwwuwwwwwu\x07\x10Wwwwwp\x00@P\x00\x04\x00@\x05\'\x14V\x10S\x13A\x04\x155\x10@Pqp\x10\x05q\x05\x01CA\x00$\x00\x04\x00\x01swssqsaswwSTGwWwwwwwwwwwwwwwwWvwewCGwswwwwww\x05v\x0455Swp@\x17\x05\x00\x00\x00\x00\x00Ts\x11e5D\x17\x10C\x07\x0115\x07\x171\x00\x07\x10\x16\x11\x007\x10\x04\x00@763wwv\x04\x16w77v7wwrWwwwwwwwwwwwwwwuwwVT5wwwwwwwwpu\x07\x04\x02t\x14p\x00@p@\x00\x07P@qEw\x17s\x10aw\x04\x15\x06\x17\x01\x16\x17u\x01@\x14\x01s@3`0\x00\x03p\x03Bqs\x04\x06cSwv\x17w7sGwwwwwwwwwwwwwwwwwWwwVwwwwwwwwwt0@\x05q!t\x14\x05\x00\x00\x05P\x00\x07p\x03pW\x14\x14\x14\x10QsA@SA50\x171B\x14\x10\x03w\x13\x00Sw\x000\x01v\x04@D\x05vRswwwwwwwwwwwwwwwwwwwwwWwuacWwwWwwwwpCT\x10\x01wqsS@\x00PR\x00pWqD\x00pasS\x050\x151\x074\x17w\x01A\x04\x01C\x00\x00\x004w33\x00@\x02\x04\x06\x04@BCwWwwwwwwwwwwwwwwwwwwwwwwwwwWwww7wwwwu\x077wp7wWw\x10\x047wPRS\x053W\x11Pu57pBV\x17\x17\x10\x17\x105\x01@\x050S\x10\x00\x03wv\x10\x04\x03@D@\x04\x04\x04\x077wwwwwwwwwwwwwwwwwwwuwwwWWuewwwwwwwqwwwwuwswt\x00Wp\x06\x17u%Awr\x17\x03@Qq\x01\x01Aq%\x00@BP\x147PA@\x00\x10\x0076\x13S\x04@DBD\x04ww7wwwwwWwwwwwwwwwwwwwwwwwwwswwwwwwwwwW\x17\x17755wp\x03v\x10uww\x1045\x15pQAv\x054\x16\x07qA0\x10\x01\x10AA\x00\x00\x01\x00@\x00sss @\x04@\x04@V7ww7wwwwwwwwwwwwwwwwwwwwwuewWwww\x17wwww@%wwWvw7sWAGswwwQ@C\x05$\x12Q\x12Aq\x055\x03Q\x01\x07\x00\x04\x10\x07\x11%\x001\x0077 @DB\x04D$7w7wwwwwwwwwwwwwwwwwwwwwwWwwguwwwuwwww\x05V\x14\x01aA\x01@\x14pv\x17W\x17www\x17\x10q\x13ACAS\x04\x17\x10\x140Aqq0\x00\x01\x07\x13QA\x01sq@\x00@\x04r@WsvwwwwwwwwwwwwwwwwwwwwwwwwwWWwwwwsWwww\x00aaa@\x16D\x00\x07\x14\x17w51t7wwuwACA\x04\x14\x10qa\x01A\x00\x00G\x17\x11@\x00P\x03\x10\x0772\x10@\x04D\x04\x17st5\'7wwwwwwwwwwwwwwwwwwwwwwwwwGWwwwwwwqG\x14\x14Ppa\x00\x16PegSSCSW\x07wwp\x16\x17\x13C\x01W\x05\x10p\x00\x05q\x00@\x041\x15\x00A@\x00$\x05 \x00r@wswBVWwwwwwwwwwuwwwwwwwwwwwwwWwuwvwwwwwwpCCC\x07\x04\x14\x14w\x07\x1757u7wqqwwwu54\x10Fs\x13\x05\x01\x00\x050P\x01\x00\x00@\x10\x00\x01P\x1305\x04\x04\x17swsuaawwwwwwwwwwwwwwwwwwwwwwwwuwwWwwwwwwu\x05A@@P@Ae\x04qqe7\x17wwwu57wwqq\x11\x07PqpR\x14\x14\x07\x01@\x10\x00\x07\x10\x000\x07sr\x00wswswswwwBWwwwwwwwwuswwwwwwwwwwwwwWuwwwwwwpp\x0444%!w\x16SwS\x13SqwwwwwW\x17wwww\x175\x16S\x05p\x10\x10P\x10\x17\x10Aq\x04\x103\x0750swswswwwatvwwwwwWwuwuwwwwwwwwwwwwwwwuu7qw\x17w\x05pA@PWAg\x17\x17\x17u53Wwwwwww\x17Gewqp%5\x01\x07\x14\x044\x05a\x017\x10\x00\x00ss2\x00wswsww7$\x16Gwwwwww7qwwwwwwwwwwwwwwwwwWwwwwPgwG\x07\x140w%wqwpw\x13w\x14wwwwwwww5\x174wSQ@@t\x00\x10\x10\x00\x10@P\x00\x00\x0542P\x17swsww7tTeuuwwwwuww7w\x17uwwwwwwwwwwwwwwWwGW\x07WW5psT\x14W57\x17\x175w\x177\x17wwwqsGwwwSPww1\x14\x03\x14\x05@PP\x10\x00\x00\x10\x00!C\x02swswswwse$wgewww7wuuwwwwuwwwwwwwwwwwwwWw%pw%gWGwswwSwqsSqSwswuwW5wWwww\x17\x17@\x01W\x10\x03\x10\x00\x05a\x00\x07q\x04\x02\x00w7swswsV\x16RWtuwwwwusWw55wwwwwwwwwwwwwwwwwWWwWWSwW\x13\x11\x17wwv\x17W5w1\x17uw\x177ww\x17wwwwww\x17\x16\x105\x04\x050\x00\x17\x10Q\x00\x00\x0573swswsvswwugwwwwuwwwsWwww\x17wwwwwwwwwwwwwwwwwww7u3a\x03w\x17\x17\x11w3Sq\x10wwswu5wwwqswwwqu7W\x10\x01\x04\x11@\x04\x00\x04\x00\x03w77swswqwswwuwwwwwwWsu7\x17wwwww7wwwwwwwwwwwwwwwuw\x13u\x111\x17qqw\x17W5sw\x17wuwww\x17wwwW\x17VW\x16\x07W41@P@\x00\x01\x10\x00\x01r\x13sswswCg\'wwwwwwwwwssWwSW5wqwwWwwwwwwwwwwwwwusswq\x135\x13\x13ww\x17susA\x177\x177qsqqwwwwwqu\x05\x17\x05A@\x12\x10\x17\x10CP\x0067677swp\x04SWwwwwwwwwwwWws45wwwuqw\x17wuswwSwwuw7ww5u5\x17qR\x105www\x17Su7p\x17wW\x17uww5wwwww\x075 R\x07\x055\x05\x04\x04\x1707\x10\x00\x03sswC\x04d6w7wwwwwwwwusw\x15\x157\x17qwswwwwwuwwwWswwusW\x17\x13\x11s\x101\x13\x13sSqw7Sw\x11wwswSsS\x07wwwwwwWWqP\x00\x141\x00\x13\x01\x03r@\x00\x0777p\x04@@D\x07wwwwwwwwwsw\x17sCWwwSW\x17qu557\x17\x17wwwSwSwsp\x17\x13\x01q\x13\x11\x01wqqqqqu75qwSwWwSRWwww\x17vqwqW\x10w0\x05\x10s1\x00p\x03\x03r\x04d\x04\x06\x04tWwwwwwwwwwWw\x17555su1qw7wsSwwu7\x17wSu\x17u70\x151\x12\x1011\x17wswww\x13Qww\x17u77\x1755%gwwwqwPw7\x00W\x14\x12Q7r0\x00\x074\x00@@D\x04RBwwwwwwwwwu7usSww5su5qww\x17\x17SWsuww57wS\x11\x17\x13\x171S0\x10qwuqq\x17u\'\x13wwwuuw\x13qS\x17pwwww\x10AD50\x00u\x12s753p\x00\x00\x04\x06@F\x04uwwwwwwwwwwu75w\x17SWqR\x177W5557swSSWwqu3qq0sP1Q\x13wqs\x17Sw\x13qGw57Ssqw\x12qG\x17Wuwws\x10\x00\x04\x11A\x03\x03sss6\x00\x00\x00D\x04\x14\x04t7wwwwwwwwwqwuw\x17Sws\x171qqqqqaquw1\x077u7sW\x13\x03qu7\x107\x01wwWw7Sw\x171uwsquw\x13qw\x17\x05%7\x17www\x11\x10\x06\x10Asss6\x04\x04\x00\x00@Fc@GwgwwwwwwwwwqwwsqSWqw\x17Wwq51\x07\x17\x17w\x11qwS\x175qq\x17\x17\x17q\x13\x10ww7\x17Su1qq7\x17WW7\x17qu7wpPTu5wwwq\x01q\x10777S\x00\x00@\x00\x14\x04u%7wWwwwwwwwww\x17wu57wsWqw57\x17\x13\x17\x11su57w\x135us\x17\x173\x03q\x13\x10\x11wwwsw\x17W7\x17wwswWw\x051w7ww\x01\x07gwwRWRW\x03ssp \x00\x00\x00@c@Rwwwwwwwwwwwwquwsqu557\x13SSus\x01p\x171Ssu1wW71q5\x11SSp1\x13wwu5qw3S\x12W55ww1770G7sww\x15\x05\x045\x04\x00P\x17sr\x00\x10P\x04\x00\x00u%wwwwwwwwwwwwww\x175uqcWw\x17u57S\x157\x17\x17\x171577\x177W\x17\x17\x13\x0351\x11\x03\x01wwwww5u5q7wwu7WSSP\x00Cw7wwwq@\x10S\x0076\x1073 \x00\x04\x00Rw7swwwwwGwwwwwuqww5\x1555q7\x17\x13w7\x17\x1105wSW\x175w557\x17\x151Cq\x11\x17wwwqwsw\x13\x17SSSwW3u51@\x007sA\'7w6\x10\x0542C\x043Cs@\x00\x03wwwwwwwwWwewwwww5qwsaww7SsuwSSS\x01Sq51u71q1qq151s\x03\x17wwwwqwSqcwwwSsWSS\x07\x04\x04B\x047ww7wwsP\x04\x00C730\x00777swwwwwGgWWvwwwqw7Ww\x15sqs\x17W\x177710\x12\x17\x17S\x17\x13u51\x0550\x10s\x17Q1\x07ww\x17w\x17u5557wW75q751\x00\x00\x03Ssssw7w4\x00\x00\x047C\'\x00\x13sCwwwwwwwwVvwuwwwwWW7usWwW\x13swWQsQ\x155151%7\x13A1\x03\x111\x1517\x117www\x17\x17sw\x177Ww7WSwQsS\x04\x04\x047777sw6@\x04\x04\x00\x003R\x17ss7wwswwwwwuuvwwwwww5wsSww5qu\x1775\x013\x011q0155q1w\x11q\x03q\x03S!wwwwwqu5qswwwswSw\x17\x17\x00\x01sssss770\x04\x00\x00@@@\x01#773wwwwwwwwwguwwwwwwW555\x07Qs\x17wqq75\x151\x17\x17\x11QSS\x03SS5\x03\x11\x105!\x11wwwww7ws\x17\x17wuwwu7SCq\x00s\'7777sBP@\x04\x04\x00\x00\x03ssscsswwwwwwwwuwwwwwwWsWsqs\x13qwS\x17\x17q\x112\x17\x03\x13\x03\x12\x13SQ15q15\x03S\x13\x17wwwwwW7qwwww7\x17\x13qsqR\x17 P\x0777700\x16\x00@\x00\x04\x00777777wwwrwwwwwwwwwwwwsWsWSQqp\x175wqww\x15\x1155\x10\x11aq1\x01\x12\x13\x11\x03\x11\x13S\x13Wwwww7qwqwwwwwuw5\x171sp\x03\x00772\x16\x173@\x00\x04\x00wssss77ww7GGwwwwwwwwwwww7\x175750\x17\x171ww\x17ssw\x13\x13\x13S\x17\x17\x171qqq10q0\x1757wwwuw7wwwwWwsqsSA70\x04\x007%$\x03rs7\x04\x00! \x0677770wrD4VWwwwwwwwwwwuuwWW\x13CSqWwwww\x17qqaq\x01\x13sq\x12\x110\x13\x10\x15517wwWwwwwWwwwwwqwSQ!sr\x14\x00\x170\x00\x01\'3s@\x0077\x000\x03sw0\x007GCG\'wwwwwwwwwwwwsu77\x17\x11\x13Wswwwqu7\x17\x17\x111%w\x135\x13q1q3\x130usW7wwwwwwwwwwwu1\x03W\x173s72\x04\x00@a70\x03CsP\x04\x04772\x013D4dTu\x07Gwwwwwwwwwwu7WSSqa55awu7sSS\x13\x03Q\x115%\x13q\x17\x115\x01q\x11sw7sw7wwwwwww\x17\x1577\x17\x133w77\x04\x00\x00\x00\x03CC\x073sc\x00\x003r\x00\x02rCG\x07%gvwwwwwwwwuwwwSswqs\x17\x12S\x10\x17wqSSqqQ70S\x13\x157\x13q!53\x07\x07SquwW777wwwwssWWsWw3sp\x00\x00\x00\x00@\x00\x077w77\x03\x03p\x04\x00\x003dTtV\x14uwwwwwwwwvwwwwWSW5q\x1551w\x17\x0757\x01\x13\x13A\x117\x17\x12\x115\x13SS\x11u57Wsswuwwwwwwwuss\x1733w7\x00\x00@@\x00\x00\x073s3ss7p\x00@\x04\x03s\x07%qegwwwwwwwwwutwwu757W\x13s\x13\x01qq\x13Su\x13q7\x13sW\x13\x1551%17\x13Sww77Wswuu7Swwww7uw7w0p\x00@\x00\x00@\x0577sw7sp\x00@\x00\x00\x00\x00tVwrWwwWwwwwwwwwwwwusSsw\x17u\x17\x17\x055511\x07\x15\x11\x05543\x13SSW\x10\x17%q5wSquw77swuwWvu\x033s3p0q\x00\x00\x00\x00!#s73s7\x00\x00\x00@@\x04\x00qetwwwwwwwwwwwwwWwwwwu5wqs\x13Q3S\x13SW\x11#q3S\x13U051715svsSwwswwSWu7Cw7\x07\x00swp\x03s2P\x04\x00!777ssw1`\x00\x00\x00\x04\x00\x03wrswwwwwwwwwwwwwwwwwSSSwW\x17\x173Q1u\'\x13\x17\x15\x13Q5q3SS\x17\x11\x17w\x17\x17\x17wSSwuwww7w55u0\x074\x000s470\x00\x03r@\x002770\x04\x01`\x00\x00\x00\x007twwwwwwwwuuwwwwwwwwqwww\x17squ5\x13CS\x11RS\x137\x13Ss\x17\x13\x13SSspwqw\x177wwsqsqqqwssws0\x00\x03\x03ss\x00sw\x10\x00\x00ssp%3\x12\x10\x00\x04\x06\x13sswwwwwwwwvvwwwwwwwwwsw\x17QwW\x12Sq51q55\x15\x114555553\x13W\x17qw\x07ue57Wwuwsw\x17\x16W\x175s@\x047#0p72p\x00\x0074%\x0367\x07\x00\x00140wwwwwwwwgWWWwwwwwwwwWWsw\x17wq55sS\x17\x13\x121%\x13\x1357\x171qp4qw\x17qcwwwwSsqu7qs7qsw5\x00\x00P073s04\x074\x00\x02Rss\x00\x01!r\x00\x00wwwwwwwvugggWwwwwwwwwwuqqw\x17\x10q55!qqSSq\x05\x13\x111w\x16\x17q4qg\x17\x17SSu77WW7q7uqv\x17\x07sp\x000ssssss0\x00\x00\x047\x13%\x07\'7 \x04\x00wwwwwwwwVwWWgwwwwwwww\x17Sw7qs\x17\x13SS\x17\x0757\x13\x111%\x13GSqw\x17W7qww7wWwursW\x17w\x177qw55s@7777770@\x00\x04\x00\x00`R3sr\x15\x00\x02wwwwwwwwwVwewwwwwwwwwwwwqqtqu57S\x11SQ5\x16\x111a3ug\x17v7W\x17\x07\x17W\x17sasuucpqsSR\x17Sw\x17\x17\x0777777`\x00@\x00\x04\x00\x03\x03w772\x12\x11ww\x07wwwwwwuewwwwwwwwwwSquwS\x13S\x13\x17wwsS7R\x13qS\x17WsWAussqqswwuwWsSWSRRu5su7v7777773\x00\x00\x00\x04\x00\x00\x07s7ssss`wwwwgwwwwwwwwwwwwwwwwwwwwwS\x17uwu515q1q\x131qwWswSuug\x07\x16\x17ww5%7wqeu5\x17\x17%\x16\x1555qs77p4\x01@\x00@\x00\x05s7s7770\x00\x07ww44wwwwwwwwwwwwwwwwwWqqu1uq7sw\x17W\x1751sWwwsusCG7\x11qav\x17WWwup\x16\x13146\x16\x15!rw\x177Rss\x03p0\x00@\x00\x02s3w3w3s@\x00wwugGVwwwwwwwwwwwwwwwwwww7u07Suqq7qw\x17\x17wqquwWu\x17Gw\x07\x17\x17v7wSCWqWVqu5\x12P\x17\x13sCsp!c770\x04\x041\x02B3w3G\x00\x00\x00w4$\x144uwwwwwwwwwwuwwwwwwwwSwqSus\x17wSS57wwwwww5sCqw\x16\x17quww5w5p \x11R\x13CAq%t\x17555\x00\x173s\x07\x00\x03w\x00\x00C7s02B\x00ugedt6GwwwwwwwwwGwwwwwwwWwW\x17qq%ww557wuwuu%5vuwWaqw\x17sqww\x14w\x07\x15%\'W\x10\x07\x05R\x13sSss\x00ag7\x00770\x00\x003a\x04\x03q1\x00$\x14PG\x07E5wwwwwwuetwwwwwwwwwSsw\x17SSqw\x177wu7ww7wwa\x17qw\x17ppw\x17WupspSR\x115p\x00PS!uaqapP\x03007ss`\x00\x054\x00\x027#r\x00edw4dvwwwwwwwwvwugWwwwwwwwu5squ7\x17wwWWuwwwSAWCG\x17uw\x17\x16w7swW\x1751RSSA\x01%W\x07\x16\x13S\x170@CCw77752\x00\x00@Ss1\x01PG7u4\x17wwwwwwwwWGgTwwwwwwwwwsW77WwwWp%gwwWww5545suwquwWqae\x16P14544\x12\x1545t41S\x00\x0773ss3s@\x00@\x00 4 cw4wCGwwvwwwwwwwutwwwwwwwwugwwWwwwww\x07W\x17uwwWRRW5puwawsqw\x14\x17Sq0@SRQ\x00\x05rQR51R5\x1777w77w\x00\x00\x00\x00@\x00@\x1737uw7wwtwwwwwwww\x07CwwwwwwwwwuewwWwWwwu6uwuwswSRW\x07ww\x17u7Ws@\x04\x00S@\x01rSPP5%\x167Q%!\x1603s3ss1 \x00@\x00\x00@33wwCtww7sqwuwwwwwwwwuwwwwwwwwwewwWwwuwuwww5wStw4\x10\x07up\x16W7\x04\x00\x00SA\x154\x1540\x05\x07\x10qA\x07\x10Pq\x15\x067w75`\x00\x00\x00\x04\x00\x007w3w77wwwwwwg\x07Gwwwwwwrwwwwwwwwuwwwwwwwuw\x145wwWwSWSAu7wQwC@\x00\x00\x074!aaqA\x00\x05p\x16\x17\x10q%\'\x03\x10\x0377\x12\x13@\x00\x00\x00\x0173#stww7wwwwt\x16twwwwwwwwWwwGwwwwwwwwwWwwwwwwuw7qwsW\x16\x10uw7wu\x10\x00\x00\x01A\x05\x14\x17\x07\x10p\x00\x00\x01\x01\x07\x13Q\x11q@7rP\x0773\x00\x00\x006\x03\x07777wwwwwwv\x17eE47WwwwwwwwewwwwwwwwwwwWwwuwwwwWVqucGWwew\x17S@\x00\x00GpPapqe\x00\x10\x00\x1401%0g6\x03p\x00\x00srs\x00\x00\x170\x00\x003sw7wwswwu`V6GFww7wwwwwSewwwwwwwwwwwwWwuuwwwsWcu55qsGwt\x00\x10\x00\x01Se\x14\x17P\x10\x14\x05\x05!\x11APu\x10Qs@\x04\x047770\x032p\x00\x007 wwswww66V\x14Ad\x17swwwww6FGVWwwwwwwwwwwwwwwwwwwWquwww\x07U557P\x04\x04\x16u6\x17\x01wq\x01\x00\x00RP\x001\x03q%\x00\x04\x00\x00\x047\x00\x03w10\x00\x03\x00\x00wwwswwGW4d4Cwwwwww6u5t5gGwwwwwwwuugwwwwwwSw\x07wwWwu\'wGt4RRSSQaV\x15\x07AA\x00\x01\x00\x03\x044\x12P\x04\x00\x04\x04\x00\x00sw2sc1 \x00\x00swCww7sswPD7V4wwwtuwF\x06VpwwwwwwwVWgwWwRTwwwqw\x175wWSW\x057\x17W4\x17WvRQaru\x10\x00@\x00\x01\x00Qqe\x00\x00\x04\x00\x00\x0477s773\x12\x00\x00\x00wst77pwwp77wasCwwww75uaGwwwwwwwwwWWgWwsGWww7uwv7gwwWw5sPqqu\x07\x17WR@P\x10\x01\x00\x05 P\x10\x04\x04\x00\x00\x04\x00cw7ss7 \x00\x00\x00Cw\x03w`G77wGsstFww7\x077ww%GwwwwwwwwwVwgWwuwpuqtuwSWSWqw%%vWugV\x17qaa51!@\x15\x00\x00P\x04\x00\x030@\x04\x007\x173ss7p\x00\x00\x00\x00t7wp@agsCswwsqspewwwtw7swSwwwwwwwVWwwwuwrws\x13CwwtsWquw\x05w\x075qpV\x14\x05a@P\x01p\x00A\x00\x00\x05700@7 rw77s\x00 \x00\x00\x00\x03wp\x04\x04\x047\x147ww77wtFV\'ssswwwGgwwwwwwwwwwwwwuuuut1Ww\x175wwPuw5wW\x16SSRW\x17\x05\x00S@\x01\x10\x04\x003s@\x001q\x00\x00\x13w7 \x03\x10\x00\x00\x00wpt@D$\x04\'w77ww4\x06\x14\x04Pwtw7wwsWwuwwwwwwwwwwwwwwwSWwwuwvWw74wSwu%e%Pt\x144\x17\x10@e\x00\x01g77\x077#@@\'3p\x17rs\x04\x00\x00p\x04\x06\x16\x00@@Swwsw7w\x04`pd47wwwswwtrVwwwwwwwwwwwuwSe%sWq\x07uawWSVu%wSupqCpSvP\x10\x10@\x000@\x03sss\x00\x00s@\x06\x0357\x00\x14\x13t@`DT\x04\x077sswst4t\x05D\x14Gw7wsww6\x16\x14uuwwwwwwwww7wwwSAeg\x16w\x07\x17evusWWwwRW\x16\x14\x175q\x00@@\x00@@7w777sw\x04\x00@usr\x03c6\x06\x16\x01\x00`\x047g7ww5cC@BBF77w7wwwEevpgwwwwwwwwtuwwwwwqqAAAGSW\x17usrRwuqeqwRW\x05\x04\x00\x04\x00\x0773ssw3@\x00\x00\x00\x02\x02\x01sss`D74\x04Cp\x00G77rSw7@D\x17Gwww7sarRAGPwwwwwwvtwvvwwwwwwwwwpwwt\x16TuuwsGswG\x05!@\x00\x04\x00\x043sw7sst\x00@@@@pssss\x01\x00sp\x03spp\x02wBV77qw\x07sppswwGwwug@wwwwwwwwWGWW\x07wwwwwwwwWGWww7w7t\x16\x10770sw1`\x00\x057Rw777p\x03@\x00\x04\x00\x00\x07777774w\x00sw4\x047p@awsG\x0777BV7st777\x16\x147prwwwwsu%44%wwwwwwwppppsw7w7w5$\x07t\x04\x07\x0727\x00\x03C`\x00\x007sa\x0744\x00@@qsssssspwsssssp\x00\x04\x046\x17swww5aw\x04CwwwwwwwuwwwwwwwGGWwwwwwwwGEeeFWwwwsssp\x00\x00\x00ssp1s70\x00\x03s\x02Rss0\x04\x00\x03\x023ssssw\x00\x00\x00\x00\x00\x00\x00\x00\x00\x00\x00\x01\x05\x00\x00\x00\x00\x00\x00\xe5\xad\x05\xfe'</t>
  </si>
  <si>
    <t>Meat/Poultry</t>
  </si>
  <si>
    <t>Prepared meats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</si>
  <si>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s41$wwwwwwwwwwwwwwwwwwwwwwwwwwwwwwwwwwww%wwwwwwwwwwwwugwP\x045\x07wwwqvwwwv477sqrscscS773srs\x00\x00$\x07Gw7wsw7wwwwwwwwwwwwwwwwwwwwwwwwwwwwwwwwwwwwwwwwvvwwgwwwRGuwwwguv\x17\x07777#srsqsqsw77w677s4wwwwwwwwwwwwswwwwwwwwwwwwwwwwwwwwwwww7wwwwtwww7wwwwvwwggw`\x10CWwwug3rssssw77777773ss3qss$\x07wswwwwwwwwwwwwwwwwwwwwwwwwwwwwwwwwwswu$\x00\x00\x00\x00\x00\x00\x00Aewwwwwwwu'u\x045gwww74ssqsss\x177777'7'63G73swwwwwwwswww7wwwwwwwwwwwwwwwwwwwwwwww6\x14\x00\x00\x00\x00\x00\x00\x00\x00\x00\x00\x00\x00\x00@Pwwwwwwwp\x04\x17Wwwws77'677csscssssq73sv7wswwwwwwwwwwwwwwwwwwwwwwwwwwwwwwwww4\x00\x00\x00\x00\x00\x01@A`tg@\x04\x00\x00\x00\x00@ewwwwwwRAgww7w777773srsw77757ssr77wwwwwwwwwwwwwwwwwwwwwwwwwwwwwwwwsR\x10\x00\x00\x00\x04Ggw7wWsSwwwe @\x00\x00Cwwwwwt\x16\x15www7rSssSg7771sqsr3777sswwwwwwswwwwww7ww7wwwwwwwwwwwwwt7\x16\x00\x00\x00\x06\x17w7SBG\x044\x14tt\x16\x17\x17wsp\x00\x00@wwwww\x00Cwwww777773sqsw67'7wcss77wwwwwwwww7wswwwwwwwwwwwwwwwwwV7\x07\x00\x00\x00\x04Wv\x16Pda@t\x04t\x00C@``@t7v\x00\x00\x00Wwwwu$\x17wwsssscsw7763ssss35'5sswwwwwwwwwwwwwwswwwwwwwwwwwws\x12ww\x00\x00\x04\x07w0RPp\x05\x04\x04\x00\x00\x00@\x04\x04\x14\x05%%\x04\x17u4\x00\x00SwwwS@wwww7'771sssw7777W3sscwwwwwwwwswwwwwwwwwwwwwwwwwu44wp\x00\x00\x00wupG\x04\x04\x04\x00@\x00@\x00@\x00@\x00@@@@e$\x17w\x04\x00\x04wwwt\x17pwwsw57rw6773ssss#w7773wwwwwwwwwuwwwwwwwwwwwwwwCrCw%\x00\x00\x04wrRB@@\x00@\x00\x00\x00\x00@\x00\x00\x00\x00\x00\x00@\x00PA$\x07w \x00\x05wwwt\x07Gwwsss3s7676SsCsws7777wwswswwwwswwwwwwwwwwwwu76\x074gP\x00\x00Gu\x04\x04\x14\x00\x04\x00\x00\x04\x00\x04\x00\x00\x04\x00\x00@\x00\x00\x00\x04\x04\x04C@\x05wp\x00\x07www\x00\x14www7'w7ssSs677737scsCwwwwwwwwwwwwwwwwwwwwqv7%wtwp\x00\x00wrRW\x04\x04\x04\x00@\x04\x00\x06\x00``ptT$\x04\x00@\x00\x00\x00@\x05aaw\x00\x00Gwwt\x03ww7ss73qssw777'w\x13%777swwwww7wwwwwwwwwwwv6\x17%4v4sp\x00\x00gtP@@\x00\x00\x00\x04\x06WGWWuwWwwWwwp@\x00\x00\x00@\x04\x04\x07w\x00\x01wwwuGwww7Sw'7'3ssss3g76WGwwwwwwwWwwwwwwwwwSSu6\x17g5gv\x00\x00Gq\x03C@\x00@\x04$VSSwwwsu'\x13cwwuwt\x00\x00\x00\x00@CC\x07p\x00Gwwp7wwsw63sssw773qwsVWrswwwwwwwwuwwwwwwsSrp6WcVRRq\x00@wVD\x04\x00@\x04$W77erW0WwWuuwWwwwv@\x00@\x00\x04\x04Pw`\x00wwwAGwwssw7771rRu6rW'75wwwwwwww7wwwwwssC`qgSdt3cw\x00\x00\x07r\x054\x00@\x00ewpqawW5Gaw47w77vw7wt\x00\x00\x00@\x00CAp@\x07wwt4www73ssscs76qw7wecGwwwwwwwwwwww\x03%%47vqds2VWt\x00\x04w\x05@@\x00\x00GSR\x07\x12WpsRw\x17pwu%%rSuuwWt\x00\x00\x00\x04\x00BW0\x01www\x05wwwww75%swGw7pw\x17777wwwwwwwwww5!7V7gt7\x06s5eww\x00\x00w\x14t \x00@usg!qev\x17\x16\x17Sw\x07sSsW5wWwwww`\x00\x00@\x04\x05\x07t\x00\x07wwpwwssqcsswCsqg\x07rsCGwwwwwwwww7qcvV%pu'Cq%gwgv\x00\x04w`\x01D\x00\x02V\x17\x13SCWSpqg7\x07S\x0745%wCrw7wuw@\x00\x00\x00BP7`\x07www\x00www77Gwswewsw\x17w77wwwwwwwwPs\x07\x07\x07uvw'\x03rWwtwvp\x00\x07pV@\x00\x00W\x17pq%47asCW%4w\x17\x17\x07w\x17551e77ww\x00\x00\x00@\x04\x05w\x00WwwwWwwww7\x16Wssru7w#ws7wwww7s\x01'4rwv\x161!qwGwVvww\x00\x00w\x05a\x04\x00\x044w\x12\x16V\x17V\x13@\x17sSG5cCWRqpsC\x13\x07\x17\x17w@\x00\x00\x00C@7\x00\x07www\x07wwwwwg656Ssg7Ww7www7\x1644vwG7Aac\x16vvVwfwGw`\x00\x07u$\x00@\x00SG\x12\x16\x1714s\x17\x03w%4qr\x157rq\x07%45tqag\x17u\x00\x00\x04\x04\x00Gp\x00wwwu\x17wwww7www7ssw3sw7wwrpsww\x064t674wwwggWgwep\x00w\x00S@\x00\x00G\x16wCR\x16CW\x07PSSCcqrWq7p\x12SR\x13\x16\x16\x10p7`\x00\x00\x00\x07\x00w\x00WwwwewwwwwWw77w77w77S7\x16AwGF\x17qc\x03CGggVugWgWt7\x00\x00wV@@@\x00453\x16\x17\x13V7\x127w0W\x17\x07\x17qw\x03\x075'\x07Gwwwwuw\x00\x00\x00P`\x17@\x07wwww'wWWGwwssw7w7sswrpw`rsc\x07\x16wwwWugvvvtr7v\x00\x07p \x14\x00\x00\x04w\x07t1ppupq@s\x07'sSe61qqCWwwwuwwwt\x00\x00\x04\x04\x14\x03p\x05www7WWwww7Www7qcv5v7Awg\x0740pvevwggwggu7\x077F\x10\x00W\x06U`\x00\x00\x06\x11w\x13\x07\x07\x16R\x17\x12\x17pwS\x17\x07Sw\x14447wW1qwwWww\x00\x00\x00\x00@Gq\x00wwwwwwwwsu7wsw7w\x17wsWw`\x12qagwwwgGtvvwW647\x077p\x00sA`\x04\x00\x00Ev\x17CS\x16\x01wpu%7\x177a7w1c\x17\x17ww5w6\x13Cagwp\x00\x00\x04\x16\x10w\x00wwwwwww7\x17\x03\x00ww5g7sswwg\x07agwvwegwvwweg4qcGtw\x00\x04w\x04\x14\x00\x00\x007qc441pSq\x03RSVSV\x165s\x16\x16wpSs\x05\x07\x057\x17\x17ww\x00\x00\x00\x00@\x07p\x07wwwwwsPq@P\x07ww7wwtrs\x12qwugGVVwggrp75'6u'\x07c\x00Cpu`@\x00\x04TsWCRR\x07t\x1640677!wS%!uw\x07%471rSCauw@\x00\x00\x044\x07p\x04wwwws\x05%\x00\x10\x00\x05wwuav\x175wagvvwwgwvV5\x03Cv\x16twRts\x14\x00\x07@@\x00\x00\x04\x05cqu1!sW\x01sQqqW\x17\x17w3SWsq55!RW\x0547\x177sp\x00\x00@A\x07p\x07wwwupR\x10CGp\x00www7swwwwuwGggwrW1cw4\x17ew\x07%2\x163\x04\x1740@\x00\x00\x07uw'e45!v52\x07\x077gsu446W\x07a%7%!sC\x10rRWt\x00\x00\x00B@q\x00wwu!\x07\x05\x07\x00Wu\x00\x07wwwwwwwvvvwwe'\x070g\x16@ve6\x1652S3p\x00w\x05G\x04\x00\x00\x07RSQsC\x03RQrU05%54ssSWw1t0qqpS\x16qS\x177wP\x00\x00\x14\x10w\x00WwwV\x15%\x05u%wp\x00wwwwwwwwGwsCRprG5g7%2a!c76\x170\x00sB\x14\x00\x00\x04uersuqa4rW2W\x12Ww'1q%w\x13C\x03SR\x16\x13ps\x166\x16\x16\x17`\x00\x04\x00`S\x00'wwqaCwrT7t\x10\x17wwwwwwvwt4saCusFsBS\x07\x1373a3s\x00\x06t%@\x00\x00@\x16SqRW04%5w\x050%7quwawv\x16\x175%%5$\x176SAqswP\x00\x00\x04\x10g\x00Wwwwt5GwRWw\x04wwwwwwwws3s%'tbVq41'3rsS773@\x01qD4\x04\x00\x07AtV5!wSRG5sqqcwsq7wqqaCSSC\x13`Q'\x12\x075wp\x00\x00\x00B\x170\x07wwwq`5wt0wp\x07wwwwwwt4adwV7W!&amp;\x12ssc73'3ps0\x06r\x10@\x00\x00\x00tsusRPqq4s\x17\x07\x03\x15'VW\x03uw%6446\x16U7%\x10qps\x07t\x00\x00@T\x07P\x07wwwwWCGwG\x07wPwwwwww3sWsds@!cq71s5sSs\x1637\x00\x01uG\x04\x00\x00\x05\x16\x17Ce%7v\x16W\x17CqucWswwW7\x17\x01SSqq2PR\x07\x07\x07\x14su\x00\x00\x00\x00\x17 \x07wwwww\x05\x17wpWw\x00WwwwwwadbVS43773s'2s#63sss\x00Gp`P\x00\x00@`G\x17Su!qw\x03g\x12WR1wwSqgw\x16\x17cpSCe\x03sSqss5p\x00\x04\x00t'\x10\x07wwwwwtvWu\x00wp\x07wwwwwWsW3%#ss\x13'3s53ssR71s@\x07p\x14$\x00\x00\x07\x14t0t7\x17\x07\x17Upw75w\x07wwww\x17!a57\x075\x13u%%%%%wp\x00\x00\x04\x01Cp\x07wwwwww\x055waGt\x04wwwwwbV pss6\x17'3a73s5371r3\x00\x03u%\x00@\x00\x00pWqqGgprpSSCCusWuwSuqv\x17\x075'p7\x17\x1753R\x17t\x00\x00\x00@\x070\x07wwwwwwtVwt\x03w\x00wwwwwW3ss7573s\x1772s63csr770\x07rC@\x00\x00\x04GgV7qqw\x156Ruw7\x075wwwwsw1t5w\x17\x07PppRP5w\x00\x00\x00@$\x07P\x07wwwwwww%\x17w\x14wp\x17wwww p33a2s63cs72S75#3qs\x00\x05pT\x05\x00\x00\x055qw\x17\x07CAce5\x12qWsV7www\x16SVS\x17!sq'75'\x17wp@\x00\x00\x00PS \x07wwwwwwwTgw`\x17t\x07wwwwss6\x173w1s\x173\x12q73s35727\x00\x06p\x07$@\x00\x00GvWAsWsUsGw\x17#W7SWwWsv77cV47SSCSpwp\x00\x00\x04\x04\x00'\x10Gwwwwwwww\x14wu\x07w\x00wwww333ss3r73ss63s\x07'2qw3p\x01w\x14\x10\x00\x00@4qsrS%\x167W45%A%sww7wwqwSW5sRqappww@\x00\x00\x00\x02PW\x00\x07wwwwwwwwaGw@wpGwww6\x17s67C73c'3ss'3s73#\x170\x00q`d\x04\x00\x00G6\x17WpSau'uws7Su0qwwqwswssCw\x177Swqu\x00\x00\x00\x00\x04\x043\x00wwwwwwwwww\x07wpWt7www3s3q33c\x171s63\x13s71sssrp\x047\x05P\x00\x00\x00Guwau0\x17\x12Uwe5t2RWwwwwsvW%u7pqaguww\x00\x00\x00@@\x034\x00wwwwwwwwwwAww\x07w\x07wwws663w77#s3q7'5s'3c\x1732\x00G@`@\x00\x00\x05r5s\x07wp52S\x17rsW77\x17w\x17wwSsScu7ww\x17w04\x00\x00\x00\x00\x05\x04q\x00wwwwwwwwwwt\x07wpwuwww3q3r3ass'073s273a72ss\x00\x01p\x14 @\x00\x02W\x07\x17\x00\x14wCS\x044\x17u5uwwvwwwwwwWwwwwwwCS\x00\x00\x00\x04\x04\x03p\x04wwwwwwwwwwwPwt7wwww63s\x17737\x13sss'771s73s5\x17\x00\x07p`T\x00\x00\x04wqe'\x02\x17upsSw\x17csesSSWwwwwwwus\x17wu0t\x00\x00\x04\x00 \x07\x00\x07wwwwwwwwwwwpWwGwww73r3c3Sc6\x13'3S1c63s61r'\x00\x045\x05\x00\x00@\x00W\x12\x05q\x01p\x12\x07usPw\x17\x07\x17%7ww\x17uwwspstwWC\x07\x00\x00\x00\x00\x04Pq\x00Gwwwwwwwwwwww\x07ww7RSgs\x17s7673ssqc7'3s7416\x17Sp\x00W\x04$@\x00\x00\x07u wp\x05%\x01\x03\x047\x17wwwwwVwwwwwuwV\x17ww5%\x00\x00\x00@@\x00q\x00wwwwwwwwwwwwwwwwcwwW3c7\x13s3q37373sq7\x123GCc'W\x00\x07pS@\x04\x00\x047S\x01w!\x02\x16\x140RPqqwu67\x17wwwwwwwww5 \x17@\x00\x00\x00$\x01p\x00wwwwwwwwwwwwwsCsWwwws7r6567'\x12sss\x13#a%G25uqc\x00\x054\x04\x04@\x00\x00Gppqp\x01A!\x04057wsSuwwwwWwwwwwwRQp\x00\x00\x00\x04P\x07\x00\x07wwwwwwwwwwww7\x07wWwgrs7\x133s3s3s770\x02rV\x12R6\x17V667@\x00w\x00p\x00\x00\x00\x05w\x16\x16W\x06\x12RSRRwSwwwwww\x17wwwwww\x17%6@\x00\x00@@\x00q\x00gwwwwwwwwwwwSGwwgw57Vr6s563w73\x03\x075\x070vwwvww5w7\x00Ct\x05`@\x00\x00Gqa\x07qp\x10 57\x17guwwwwWwuwwwwwsSq\x00\x00@\x00@Cp\x00wwwwwwwwwwSsgwww7%www3s7#3s\x03\x12\x1644&amp;\x16w555swuwws@\x047\x00P@\x04\x00\x00w\x160wwuu7Wau7GWwuqEsWwwwwwwt\x00\x00\x00@\x00\x17\x00\x07wwwwwwwwwswWwwqauwwvws53ss47%aCsqcSCrsuswwwwp\x00W\x05$\x14\x00\x00\x04Wuw\x16\x146\x16t!sCV7wwu4sWwwwwww\x14\x00\x00\x04\x04\x04\x07q\x00wwwwwwwqcSe6wu47wgwvww7#43\x03CpC\x07#BV5'757susw7ww\x00\x07pA`\x04\x00\x00\x07wuwwuwSWGw7W7u\x16\x045wuwwWwS@\x00\x04\x00\x00\x057\x00\x07wwwwwwwwwwwww'wwwwwwww3s3aar\x076qG75w7Ssswrwwwwwp\x00W$\x07@@@\x00wwwWwwwss\x17w7Gwu5WWwwwwWt\x10@\x00\x06PBq\x00\x07wwwwwwwwwwwG7Wwwgwgwvw43@rRW4qc\x00\x07sqsw757ssWwwww@\x03SA`P\x00\x04\x07wwwwWwwtsGSwu5\x02Suwwuwwsa\x04\x04\x00@w\x10\x04wwwwqewwwwwwwwwwwwwwwS73a7%'!c\x06\x16sw\x17g63Csaw7swwwwp@w\x04\x07\x06\x04\x00\x05wwwwwuwwu7wWWRuwWwu7qwu\x00Aa@\x07q\x00GwsRV\x16\x13RSWwwwwvwvwww567G@rrRV\x160ss7Rw3\x17\x1777sqw7wwwww\x00\x07w\x05AB@\x00wwwwwwuqwwwww\x17U5wu6WWWSG\x04\x14%s\x10\x07v\x15\x05\x05\x00\x10P\x04\x1407Wwwwwwww%vwww7%5%#aw\x174ww\x13Sss\x17\x13\x1777wwwwwwt\x00\x17r\x06AB@\x04wwwwwwwwut\x05\x14u7ww\x16U5wwt\x05%`Sp\x00\x07\x15\x00\x00\x00\x00@\x04\x10\x01AA%7wwww7\x17wwwwwrR\x073qw7#sw7w50\x140tqepu77wwwwB@WQd\x144\x00\x00Wwwwwwwp\x00\x06R\x17WWwagW\x17w\x07\x07@\x17w\x00\x06P\x00\x00\x00\x00\x00\x01\x00\x00\x10\x02\x10RRuwwwwwwW%435%sss3s77sq0\x12\x01cw7777rTwWwwwu\x00\x07w\x01e@E\x04%%t4RT\x05\x00@\x054WwwwWQwwPG@Ww\x00\x05\x01\x00\x00\x00\x00\x00\x10\x00\x01\x05\x02\x15\x05\x01\x05\x17wwwwwv7ssw\x0737\x077rsw77RP4771swww\x15\x13pwWwwwt\x00\x07w@\x06R@\x04\x00\x00\x00\x00\x00\x00\x00\x00\x07PsWWwqwwTpp\x177\x00\x00\x10\x00\x00\x00\x00\x10\x00\x00\x10\x10\x00\x01\x00\x000q!\x07Wwwwu77ssssssc57\x03CS1%75\x01CAC\x111puWWewwwwt\x00CwP\x04\x16P@@C@\x00\x00\x00\x00\x045eswwt%pRT\x05wP\x00\x04\x00\x00\x00\x00\x00\x00\x01\x00\x00\x00\x10\x14\x01!A\x10SP1wwssw2777\x077773arwpCs\x10\x03G\x10wug@\x01\x02\x17qwwwwwwp\x04\x13wpAae$\x04\x04\x04\x04\x00@\x00CWWWwWV\x16@\x07w0\x00\x14\x10\x00\x00\x00\x00\x00\x01\x00\x01\x01\x10\x01\x01\x00P\x14!\x05%\x07\x17www7usssssqrV\x16%!'S\x00Gt\x16G\x07vWwt5\x00Wuuwwwww@\x04\x07w4\x04\x05Ae!\x02\x07\x04\x04\x04$qwwu4\x00E7w\x10\x00F\x00\x00\x00\x00\x00\x00\x00\x00\x00\x00\x00\x00\x10\x00\x01\x01!\x140\x17\x10q7sww77'770cacsW\x17u0WwpdpGu5twpa5wwwwwwww@\x00\x05ww\x16\x00@DDT\x05%\x04\x14\x04uwR@usu \x00Dq@\x00\x00\x00\x01\x00\x00\x00\x00\x00\x10\x10\x10\x01\x14\x10Aa\x05q\x07\x13Wwssssssqg\x147\x17\x07ce0\x07\x00Ct\x01G\x07vFRWD\x04C\x15wwwwwwwwt\x00\x00\x17ww5\x00\x00\x00\x04\x04\x06\x00\x00\x00\x01uwwt\x00\x00Gw@\x00\x00\x00\x10\x00\x10\x01 \x11\x00\x00\x01\x00\x10\x00\x12\x11\x03S\x01q\x051\x17wwsss0c\x167Ccp47Cp@tw@`VW5eeq`dpuwwwwwwwww@\x00\x04\x17wwwvqcPtwwww%\x00\x00\x04Gww@\x00\x00\x00\x01\x01\x01\x05\x10\x01\x03P\x10\x10A\x03ACP\x157\x17\x10psw7w77g\x14w\x076\x16\x17wp4\x04\x16\x00w\x06V\x00wD\x06\x17v@@CSwwwwwwwwwwD\x00\x00\x00Aau7WwSRPp\x00\x00\x04\x07wwwp\x00\x00\x01\x01\x10\x12\x10\x13\x015% \x17\x05\x105\x01!\x07\x12Ppq\x17\x17sw7rs\x167!%%www\x07P\x00a\x04w\x04\x00VwWuwe\x04tduwwwwwwwwwwww@@\x00\x00\x00\x00\x00\x00\x00\x00\x00\x00@Gwwwww\x04\x00\x10\x10\x01 \x10\x10p\x12\x10\x11\x11q\x010A\x03Pp5\x17\x17\x12qGwsw\x177w\x07wwwwww\x05$\x04\x14pwPv\x00WaGGVvWwgwwwwwwwwwwwwwwvV\x16D$\x06\x14egGwwwwwwt\x10\x01\x01\x01\x01\x01\x01\x01\x01\x05\x11%0\x17 S\x17\x14\x17\x15Pqqu\x03\x17swsss!%wwwwww5\x00B\x00B\x07d\x05@evtpuwvWwqwwwwwwwwwwwwwwwwwwWwsWwwwwwww4\x01\x00\x00\x10\x10\x10\x00\x00\x00\x00\x00\x10\x03QS\x10\x171q0q5%\x13T7wsw77wwwwwwwt6\x04\x04\x04\x14WpB\x04\x07ECGGegvVWwwwwwwwwwwwwwwwwwG0CTwwwwwwwwA\x00\x01\x01\x00\x00\x00\x00\x00\x00\x00\x00\x00\x14\x03\x01aq\x07\x16S\x16\x17\x17u!wswscswwwwwwwsP@\x00A`\x07p\x04p%$$`VVWeegwwwwwwwwwwwwwwue\x175\x16\x17\x004\x177wwwww\x10\x00\x10\x00\x00\x00\x00\x00\x00\x00\x00\x00\x00\x00\x10P\x10\x00\x17\x111qpsP\x17swsssswwwwwwwtp\x04\x04\x00\x07\x07t\x00\x04\x04\x00AGgwuwwuwwwwwwwwwwwwwwwwpRq\x074Suuwwwwwq\x01A\x00\x00\x00\x00\x00\x00\x10\x00\x10\x10\x00\x00\x01\x06\x15 445557\x01wswsswwwwwwwww5@\x02@@@w\x04\x00GBV\x15uwwwW4uwwwwwwwwwwwwwwww\x15\x07\x05\x01\x05'w\x17uwwwwR\x10\x10\x00\x00\x01\x01\x00\x00\x10\x00\x00\x10\x10\x00\x10\x00\x14\x01QCSW\x150sw7sr7wwwwwwwwp\x04\x04\x00\x16\x01`@\x04\x00\x05\x05vwuvuwW4qwwwwwwwwwwwwSt4pp\x03BsAsGwwwwwwS\x00\x00\x00\x00\x00\x01\x01\x00\x01\x01\x00 \x16\x01\x01A40540w\x057Cs\x175wwwwwwwwwR@\x00@d\x04\x04\x00A@RGuwWuwu5U5uwwwwwwwwwww\x07SW\x12\x01e1u\x07tsswWwwww@\x00\x10\x00\x10\x10 \x01@\x10\x01\x11\x01\x12P0A\x17SA\x17\x11\x07w7Vwwwwwwwwwwwq$\x04\x04\x01`@D$$\x054\x17Sv\x17SWV7CRWwwwwuwwwww\x00\x04sAp\x13@\x03\x01qutWwwwwwwP\x000\x00\x01\x01\x00\x10\x01@\x04\x00A\x01A0a\x07\x17\x01\x07swwwwwwwwwwwwwwwR@\x00@RP$\x14\x17\x00CAeupu4uwWuwwwwwwtwwww\x00q@0\x16p\x12P\x07pssw\x07WWwwwwp\x01pP\x04\x10\x01\x00\x10\x10\x100R\x16\x15\x17\x13\x07wqwuw7w77wwwwwwwww0\x00@\x00\x04\x06P%$\x14\x145qauqu7W7Cuwwwwwwuwwp%B\x03P\x01\x10w\x00e\x16\x17GqwwwwwwwwP\x01\x00\x11\x04\x10C\x01aa\x05!A\x03Cwwwwvw'wswwwwwwwwwwwqt$g@D\x07P\x05\x03CW\x07\x17R\x16\x17uuuuwwwWWWwwwwwP5\x05\x00\x00\x00sG\x17!w\x17Ww\x17wwwwwwwqa\x00\x01\x00\x10P\x10\x10R\x147wwWwswwswwwV7wwwwwwwwww\x01Gwww\x00\x05\x03\x04\x10\x104\x16\x17UpRwwwWwwwww\x167wwww@0\x00\x00@\x14\x13qGpspWsWwwwwwwwwwpqa%%%%wwwwwuwwsww\x1777wwwwwwwwwwwq%wwwW\x03@\x10$\x07SqaawuAuwwwwwwwupwwww\x10@4\x00\x07 @r\x17qG\x176Wquwwwwwwwwwwwswwwwwqv7sw7usWwwwwwwwwwwwwv56SPtu P\x01BQqgW\x175ewwCuuwwwwwwwSWwu`\x10\x01\x007\x055\x05w\x17qew\x17gswwwwwwwssw7wwwwrSgwwwwuswwwpwwwwwwwvsqqvwp44r\x05\x00pa\x12Pq0uEw7wwW7wwwwwwwwsww\x03@\x00\x07\x04\x12r\x12Sg\x16SAw5uwwwwwwswwwwww7swww7ww7swwspwwwwwwwRStwvwgwsPup4\x14\x10@%4wSs\x17W5wvWwwwWwwwwuwwA\x00\x00\x17\x10\x05qG4\x17qwt5wvw7wwwwwwwwwwwwwww7u76wwgsGwwwwwwg6wewvw7\x17\x07GwqG\x10\x03Cu73\x120\x16\x100w\x07Wuuwswwwwwwsw4t\x04\x00as\x007qapw7v\x17qwWwwwwwwwwwwwswswW7wwwg5wwwwwwwwuwWww%4ugwwvwq\x06sw3q\x075\x11q1\x01\x10q5wwwuwwwwwwuwR\x10\x00\x00\x174\x07u\x07w\x07sWqwwswWwwwwwwwwwwwswswwwqsWwwwwwsSg6vw'cawgvwvwesBW6S\x07\x12s\x03\x03`\x10\x13\x03\x11e7Wwwwwwwwwww`R\x00qaRW\x01wqe4wwu\x17uwwwwwwwwww7swWqwwwswwwwwwww7wuwwwsuvWwwwwgwW\x17sS3ws\x17\x13\x10\x11s\x01\x11\x03\x12Suwwwww5wwwwp\x05r\x17\x12\x077\x06\x13asRSGvw\x07swwwwwwwwwwww7wwwrWwwwww7W7wwvwt7Gwwgwggwww`w75c\x16w#\x01\x07gu01\x10\x1147wwwwwwwwwwwp\x17\x03Aqa\x17t\x17v\x17w\x17qw\x07uwWwwwwwswsw7wwrSwwwwwwwSwwVwwwwwwwgwgwwgqv\x17rSc57\x13\x11\x17q\x11\x01\x01A\x03\x10\x13SWwwwuwwwwuw\x03@\x14sP\x16w\x01g5wpw7wwWswWwwwswwwWwgswwwwwww'swwtw\x17t7wgwvwwwsqqgaw\x177\x13SawGe!01q3qC\x10\x16wwwuwwwwwwwt\x03B\x17#e0wqCv\x17rWqw7uwwwwwwwwwwsSwwwwwwrsqgvqg3vwwwwvwwvwWgww477\x03v53\x015w\x10\x11\x10\x12\x15\x075757wwwwwwwwsw7pA`WS\x057puqwu%wuw\x07wwwwwwwwwswwwwwwsw7WwwuwstwwgwwwwpwwgwggWu'w\x172Q6\x12ws\x01!\x150\x11\x02\x11CSwwwwwwwwwwww571%wp\x17s\x07w\x17w\x077wwwwwwwwww7wwwwwwsv7wwgvsrWwwwwwt7wwwwwSqs'SqwsSsQqWt\x13\x11!\x01%1\x16\x13\x07wqwswwwwSwwsVqGw0\x07w\x16W\x12wqwWwu7wwwwwwwwwwwww7\x175wGwqqvWwgwwwwwwgww\x077677Wsscq\x03\x01c07\x17p\x12\x13\x13S\x05g\x10\x17wVuuwwww7w7ww\x16s\x01gw\x167sGW\x17sCwwuwwwwwwwwwww7rWgwww77wwwwwgwtwwwww3sCsrs75%1'57\x10SCq51\x01\x01w\x13S1%wwwgwwwwwwwwww\x16w\x17qawqspwWw\x07wwwwwwwwwwwwwCwwwwgsewvwwvW7wwwww57Cs77\x177'w3SS\x03Cw15\x16\x12SS\x12w\x03\x01\x03RwwwwwwwqwwwwwwqvpwwAgu%r7Ww\x17wwwwwwwwwW57wwwwqsGwgwwt77\x17www7%rsswssssWw\x1607qqqp\x12\x13\x11rp1s\x1151%wwwwwwqwwwwwwwwqw\x17\x177qww5w7uwwwwwwwwwsrwwwWcRwwwwwwsspvwwwsGw77773csssw3\x174w\x03\x0751w\x165\x13\x17u\x03\x03\x12Swwwwww\x17wwwwwwwwwprww\x16\x17qw\x05wwwwwwwwwwW7wwwrw\x17wwwwws%74wwrw7wsssw7cwsrss45#\x13\x13q0wsGsSp47141Gwwwww\x12WwwwwwwwwwwW\x07\x07wqgwsv\x17wwwwwww77uwwtw7wwwvwcwsewwsWsGswww77777776ssV\x13C\x07\x17\x03Gsu0\x17\x13\x10\x17\x13\x16wwwwp\x12Wwwwwwwwwwwwwsu%7\x17\x17w\x17wwwwwwW7wuvwwsuwvwwwsW7Www4v7wswsssVsSssqss773\x16\x13\x13q\x177sSw05305\x07\x17wa\x01Wwwwwwwwwwwww77wSwwgrWwwwwwu7wtwvwsRwvwwwsCw7gw7wcqwsww7ww77757757sS5s\x13RSc\x13W!cS\x124\x11pww\x17\x17wwwwvwwwwwwwwwwwwwqasuwwwwww7wwwwsw7wwwvww7wRwswv\x175wwws7Ssssscrscrs3cs\x05%755'1s\x1745\x13rSgwwwwwu7wwwwwwwvsWwwwvwwWwwwwwu7wvwwvw5gwwww57qruwWrSwwwww7sw7777777777cs\x171\x12W73\x13C\x15!srq\x01\x05sWwwwu7wswwwwt7swswwsqwwwwwwucwwwwwsqwwwwww7sagwww6\x17wwwww7Sw7srssssssss77'5!\x12R\x1673cw51\x16\x16wwwwscwwwww7wswwWwwgRwwwwwwwsswwwwu7\x07wvwwg\x17qpwwwur47wwwwwSswss%7575757\x13sSsscw%\x05u5\x051q\x07\x05asw7sv\x17uwwswwesWwswwgswwwwwwwrwwwwgw7wwwwwwsv7www7r5wwwwwww7w7w7ssrscrs'6767773s3\x01aw\x16\x10qswwwcV\x17wssswwSswgwwgwqwwwwwwssw\x17wwwu7wgwgwwRwqvww7R\x17wwwwwwrScss7sw777777ssssssss\x17777\x07Cwww7%!w7w7wwVqswwwwwG47wwwwwwru'\x17wtwCvwwwwwwcu4wsw\x07CwwwwwwqcW7Ww7w77ssssss77777\x0704rV\x16RswCCaasws77w7777wwww777wwwwwww7\x077wgvsswwwwwwq'\x17'w6Wsswwwwwwq77sw77sswsssssssssssssww7sw77w77777w7wsswwwwwwwwwwwwwwwww7wwwwww7wwwwww77wwwww77wwwwww77wwwwww7\x00\x00\x00\x00\x00\x00\x00\x00\x00\x00\x01\x05\x00\x00\x00\x00\x00\x00\xa2\xad\x05\xfe"</t>
  </si>
  <si>
    <t>Produce</t>
  </si>
  <si>
    <t>Dried fruit and bean curd</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</si>
  <si>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003'3s3ss73s\x17!wvVw\x144w!&amp;WwwvVwvwwwtpwwwwwwwwwwuwwuGWwwwwwwwww7wwwwwwwwwww7wwwwwwww\x10!6w\x00\x07w\x00\x0073s72373s7!sa7wvwsaw\x17rWwwgwwvwwwww\x17wwwwwwWwwwpwFuwwwwwwwwwwwwwwwwwwwwwwwswwwwwwwRA%vp`3's71sssr73ss07cG\x07wgVrs\x077gwwgwgwwwwwwwwwwwwwWwt\x04GWVwwwwwwwwwwwswwwwwwwwwwwwwwwwwwww\x12Rcv\x16733s73733s773ss\x13swVWwWGw'\x17Vwwgwgwwwwwwwwwwuwwp`p\x04ueGwwwwwwwwwwwwwwwwwwwwwwwwwwwwwwwwp\x10Cws7s72ss\x1773s#773su#cw'gwavw7CGwwwggwwwwwwwWwwwt\x05w\x10ew%wwwwwwwwwwww7wwwwwwwwwwwwwwwwwwwww0\x033s72s77#ss\x1773ssc755'WRwwu6swwGwwwwwwwwwwWwwwt\x04\x17wt\x06WFWwwwwwwwwwwwwwwswwswwwwwwwwwww7wwwwps7sw3s773'3sw7373ss1#7VVvutsswvwwwwwwwwwwuwt\x06TgFu\x00tuewwwwwwwwwwwwwwwwwwwwwwwwwwwwwwwwwww723373s3ss73237sw777sCswwvwtwssWwwwwwwWuwwu`eBWuwPGVVWwwwwwwwwwwwwwwwwwwwwwwwwswwwwwwwwwswsss'3w3737sss733rs7747\x07wwwaewswwwwwwwwww`GV\x04\x04wpd\x04euegwwwwwwwwwwwwwww7wwwwwwwwww7wwwwww337373s3ssv37773sv77ssssw\x07vwwwwwwwwwwwwwwp\x04RS@@GGR@CGV\x15'gwwwwwwwwwwwwwww7wwwwwwwwwwwswwwss3rs73r733ss7#s'3ss7777swqwwwwwwwwWwWuwt\x04\x04\x04dRVV\x17dW\x16Vtvq7Ggwwwwwwwwwwwwwwwwwwwww7wwwwwww73773q73r7773s77773ssssw7swwwwwwwwwwWwwq@BP\x04\x145a@D@gtGTu'v5\x17wwwwwwwwwwwwwwwwwwwwwwwswwwsw3rs3s7#s73s7'7sss7777773sw7swwwwwwwwwwwd$\x04\x04\x00@@@D\x00\x04Gw\x04wFV5&amp;rRGwwwwwwwwwwwwwwwwwswwwwwwwww777773s71s73s3s77776777w77swwwwwwwwWwwt\x14P@BA\x00\x00\x00\x00t@wwpGWGGRW57\x01wwwwwwwwwwwwwwwwwwwwwwwwwws33s3s73s63s7s7s73sssss3w77swwwwwwWwwp@g\x00\x00\x14\x10@\x00\x00\x07@\x06wut\x04ttwebG!gewwwwwwwwwwwwwwwwww7www7ww777673s63ssss3s3sg7777swsww7w7wwuwwww\x04tuvEe\x00\x00\x00\x04D\x00WvV7\x04etRwwRVs\x12\x04wwwwwwwwwwwwwwwwww7wwwww3s3ss'7373737'7'73sssw7sw77wwwwwwwww@RGGu4pP\x10\x05W\x00\x04wutGu\x00vTCGw%$gs\x00gwwwwwwwwwwwwww7wwwwwww76w7733ssw3sssssssssw3sw7wsw7wwwwwwp\x06D\x04$gWGDew`@wwF\x07DgtGed4$wqpws\x12Wwwwwwwwwwwwwwwwwwwwww3s33sss733r73ss777773w7ssswwwwWuwwt\x04pBPE\x04v@\x02G@\x04\x07wt\x05D\x00Ep@VTw\x07\x04vw@Fs\x02Vwwwwwwwwwwwwwwwwwswww77w772s677773sssss77sw7wwsswwwwwt\x00G@@@RFu\x00E@@@up@d\x00EBe\x04gGcscBVwsDs\x12\x10vwwwwwwwwwwwwwwwwww3333sss73s3s773s776sw77ssswwwwwww@\x04T\x04\x04\x04d\x14BD44@WvD\x04@@\x06\x04Vq@tEGu%cGGrV%c\x13\x07wwwwwwwwwwwwwwwww7w%!777sw777'7'7'73w3ssw7wswuuwwp\x00@a`@@V@D\x04t@ww@\x04\x00\x00D@@DFTVRugse&amp;sG5cF$0f7wwwwwwwwwwwwwww33sw!#S733ss33ssssw3w77sw77swwwt\x00B@GA\x044\x04\x04\x00GPwVt\x07@\x04\x14\x00\x00\x04\x04\x07peeGwgSq$vVtqe'\x13Vwwwwwwwwwwwwwww%!tpw73s7w37ww777737sw77swwwWwt\x00D\x14\x044\x14\x00Gp\x04\x00Gwte\x04u\x04\x07\x04\x00\x00@tuwDeeewvRS!&amp;\x16vSe$c\x15\x07gwwwwwwwwwwwwswsw4pr703ws33ssssww77wswswwws@\x00\x04dwQ\x00\x00\x04t\x00\x00Fwt\x16@t\x00\x05\x00\x00\x00\x07@GwqGBVvwwvV\x11cGtvw\x16rspWwwwwwwwwwwwtp\x165swuasS#Wwssssw3swssw7wswwt\x044\x00@A`\x10\x00\x01d\x00\x00WwpAWp\x04\x14\x00\x00\x00\x04\x04wwv\x04ueegwwwf\x170rG\x16w4 605wwwwwwwwwwswwCgRswg'\x1733sssw7w777wsw7wwt\x00\x00G\x00\x045\x11@\x00D@\x00w`tevw\x04\x00\x00\x00\x00\x00@wwwuPFTtvvvtwvS%rwVVWC\x07\x07'wwwwwwwww\x165rwt7Ww\x17wv7u67sssswwwswwwww\x00\x04\x04t\x16@P@\x00\x04\x00\x00Wt\x05@VPt@\x04\x00\x00\x04D$wvWe$GVRWgGgdgwC\x03Gecv4v2S\x16wwwwwwwwwC547wrRw57ecqswwwwsssww7wwp\x00\x00\x05\x07G\x14\x01\x10\x00\x00@\x07v\x14\x04$\x07V\x00w\x00@\x00@\x00Wuuu\x06W\x00eedwewwvwwwsrt\x07Gqd6s\x13Gwwwwwwrww7\x12Rwwtvwswww77sswwww7wwww\x00\x04\x04@GC@\x00\x04\x00\x04wTte\x14\x00\x05@V@\x04@\x00GwdwBPue\x06VVwvwvtvwww\x01'q`gwCFc0\x14wwwww54sww7\x13%7wqwwwwww7wsww7wwwwwp\x00\x00\x00@\x04\x00\x04@\x00Wpg\x04\x10\x00\x00V\x14\x04\x04\x00\x00Ew`S`Gt\x06@EdtvwdvVwgggv\x12\x16w\x00Cwq\x14cc4\x17gwww7wsswwww\x17wwwwwwwwwww7wwwwwwq\x00\x00@\x00@P@\x00GwtDA\x04\x00\x00@D\x00\x00\x00\x05vqEvTVS@GpGGCVwwgdvwGGwa\x006vFGg6RCr\x13gwsw37w7ww7wwwwwwwwwRTFDdwwwwww\x10\x00\x04@\x04w\x00\x04wC@\x00t\x10\x00\x04\x00@BPtwuD\x06u\x00\x00D\x00\x04wDt7'\x16gwwewvvwwsS\x12\x12qdqg7\x07$1wwswwwswww7wwwwvu`@@\x00\x00\x00\x00\x00evwwwv\x00\x00\x04\x00\x04\x00\x17tTt\x00\x01\x00\x00\x01@\x04\x04wwwst\x00w\x00\x00\x04\x04\x04w\x05gG4u7Vwvwwegwvtpq&amp;\x16gGGesC\x0637s7ssswww7wwu%\x00\x00\x00\x00\x00\x10\x05\x00@\x00@\x14www\x10\x00\x04\x00\x00Wt\x07`@D\x14\x00\x00\x07\x00\x00\x07wwAD@GP\x10\x00\x00\x00\x07wt\x04wG'ag4wggVudgggrQ!44qrtvswwww7wwswwwwe\x00\x00@P\x07%eerW\x14\x14\x00@\x04Swp\x00\x00Dqee`E\x00@\x10\x00\x00\x04\x04\x00Wwu\x06@\x05q\x05\x00\x00\x00DwupGvwV\x16sV6VwgggwtvwvsCs&amp;gGsVs7v\x17wwwwwwwu\x00\x04\x00\x07\x07uwwwWvwwu%\x00\x04\x05w\x00\x00\x00Gt\x04\x14\x06G\x07\x00\x00\x00p\x00@dww@\x04\x02G\x10P\x00\x04\x07ww\x04\x00wVwg\x16cW\x07GwvvwwGGwtv\x16\x17\x13cFeww7sswwwwwu\x00\x00\x02WwuwGWweuegWwwA`\x05p\x00\x00\x04p@@A@@P\x00\x00D\x00\x05\x07Dw\x14\x00D\x04\x11\x00\x00\x00wwD\x00\x0477vVut624'qegfvvegggaa756v\x17wwwwwwwq@\x00\x07wvVVWww5wvTuduwwA@G\x00\x00\x00@B@t\x04@\x00\x00\x04\x00\x04wD\x05ged\x00A\x00\x00\x00\x07u@\x00\x00sww\x17wvweecS\x07vtwwgVwwgwvS\x03C7swwwwwww\x04\x00\x07wGGwWwupV\x17SWd\x07WgWwp\x10@\x00\x00\x04\x04\x04G4\x00P\x00@\x04G@@\x06WP@\x04q\x00\x00\x04u\x04\x00\x00wwwww\x07\x07VVSa`v\x03CgGwfwWGgwvw3wwwwwwwwt\x00\x00twt\x14WpwS\x11\x11\x0557WDeEgwWe\x00\x00\x00\x00P@\x04w@@\x04\x04\x03@t\x16\x14@gP@\x04@@ut@\x00\x05wwwwwwv7'egwat6\x13qgwggvWggFGwwwwwwww\x00\x00wwDwdRWu%40\x10\x10Pqt\x16PWWwwtP\x00\x00@@\x04@@@\x00\x00De@e`\x04V@\x04\x00\x00wt\x00\x00\x00gfVwgwwugSwC`vrSe'\x16\x05gvwgVwwvwwwwwwwp\x00\x17uCGDSEwW\x11Q\x15\x01A\x00\x16Vegeeeww\x00\x00\x00\x04\x00@\x04\x00\x00G@GP\x00@\x04P\x00G@\x04ut\x00\x00\x00TtPd\x04\x06\x04egwgCwWG\x07gRG'74gwwgwwgwwwwwwq\x00EwVt@Eewu1Wsp\x12\x11@\x01WWWWWWwwu\x00\x00\x00D\x00\x00\x07Wt\x04q\x04\x00\x00R@\x047wWC@\x00\x07GfFFGdtF@B@ww@csFT6sCBCqGgvVfVwwwwwwt\x007v\x05FV\x16\x16WwWqwSQR\x10\x147wwwwwVWwt\x00\x00\x00D\x05\x04ts@D\x00\x00\x00D\x16\x04Gae\x04\x00\x00DttugVVGefTd\x04FwpCs'ettw42sqgewgwwwwww\x00\x05w\x05d\x04\x04uwuw5wUq55\x10\x01Wwwwwwwuww\x10\x00\x00\x00wt\x07Da\x00\x00\x00\x00\x07D\x00wT\x04\x00\x00VvvVgFdgdtVdtB@dw`50rvgegGacCrwwwwwwwt\x00\x17ttugWtuwww40\x01A\x16\x17\x10wwwwwwwwgWt\x00\x00\x04GP`P\x14\x10\x00\x00\x00p@GP@@\x00GtttedwGVVfgGFtd\x04durs\x07\x13RV56\x17%6\x17Gwwwwww\x10\x04w\x07GGuw\x17wwwSQ\x11q\x13\x10Q\x05wwu5wW7uuww\x00\x00\x00\x04t\x05`@\x00\x00\x00GTpu\x04\x00\x00\x05gGggwwvwgguttgFTd\x00\x06d53%#rVevVpr00wwwww\x00\x07wuwqw\x17qwwwu\x07\x10\x10\x14\x11\x07\x12wwww\x17wwwwwWt\x00\x00\x00w\x04\x07\x10\x00\x00\x04\x14`G@@\x00\x04gwwwwvvwwwwgggttfVF@Gf73p0qrVag\x17Ggwwwwt\x00wtwWw\x17au5wwq\x10uS\x13\x05\x10Uwuququwwwwww\x00\x00\x00EpDa@P@@W\x14@\x00\x00wwvwgvwwvwgwwwvvvVedt\x04\x05as3s\x03\x07!vTg%6wwwwp\x01wWww\x17u57www\x1051!P\x11\x01'wW77\x07SQwueuwt\x00\x00\x07D\x00\x04\x00`@w@@\x00\x00wwwwwwwwwwwwgvvwwwvVed`Dd'773r\x161'4Wewwww\x00Guwqqw\x17wuwww\x01QW\x151\x03\x00WwwuASSGuwwwwp\x00\x00\x04p\x00@\x04\x04wT\x04\x00\x00wwwvwwwwwuwwwwwwwgggvVed`\x04ps3733\x12RRrVwwwu\x00\x07vuww5qusWwq\x1001q\x05\x14\x10\x07uw\x1715eqqwuwWw\x00\x00\x00\x04\x00@@Ww@\x00\x00\x07wwwwwvvvFfVttwgwwwwwgefVF@F773qss3!%'wwww\x00wuwu5pwsWqwv\x15\x11C\x07\x13\x01!\x02wwuSC\x17wV5sGuwT\x00\x00\x04p@\x07wT\x00\x00\x07wwwwwed\x04@T\x16AG\x07@t`egwgwvVee`D`sp367773\x03wuwp\x00wWwSw\x17\x17WsV\x17u0\x16\x11QqSQ\x05u5w5\x15ww\x11Wtuwwp\x15\x00\x00@Ww@\x00\x00\x07wwwwv@\x04Au7w\x11\x13sQ\x17\x01EB\x06Fwvwe\x06td\x00E#7733#373wwwP\x04wwwwPuwsuq\x15s\x11q\x11!C\x11\x11\x07wwqP7w\x17\x07wuwuwpGp\x00\x00DT\x00\x00\x07wwwwd\x00Ag7wwq\x055u\x13\x05\x15s5P\x10Dgwvd\x06VT\x06cs373SsS7wpwp\x07wWW\x175quuwwq\x05a\x11qS\x15pp\x17qqW5wSG\x17WGqgww\x00w\x00\x00\x00\x00\x00\x00wwwwd\x00\x0555w7w11\x173\x15\x12\x17\x17S7W\x10\x04\x06wwF\x06d\x00G3rSc3#63wPwP\x07wwwup\x17rSWwwqW\x14\x12\x15!u\x00\x00ww5wwA5u5twWuwPWp\x00\x00\x00\x00wwwwt\x01Aqqsuwwq\x12\x17S\x12\x15%s5\x131w\x11@Gvuadd\x04\x073373s3swpw\x00\x07wWwS\x17qQusWwws\x13\x15\x13\x150\x01\x10uwwww7w0wwuwWw`\x07w\x00\x00\x00Wwww`@ws\x13\x16\x17sw7\x13\x11\x135\x11Q\x171S\x05\x17\x13w\x10\x04'vtgD\x04c77373s3wPw\x00WwwqpW\x057V5wwwqAqpwP\x10\x00\x17uww\x17\x15qWWWVwwwPWwp\x00\x07wwwd\x055w\x11Qq57wu0\x107q\x01!sQ11151w0\x04gv@g@Css1c5#7w\x00w\x00\x07uwWq1qaqWwuwW\x17\x07\x17Sp\x11\x10\x01wwwusWwwwwWWwp\x07ww4wwwwA%7\x17s\x12\x13SW7s1\x11\x13\x111SS1\x15\x11\x05\x01\x175w\x10\x00wwD`D32w7373w\x00w\x00GwWwWP\x17W\x17wqSSuquu5\x01\x07\x01\x00WwuwW%w\x17wWwwWw\x05wwGwwwD\x05\x13Ssq\x11q13Sw\x11!\x171\x1105q11\x13\x17\x1577sp\x04vpe\x04Cs33s3sw\x00w\x00\x07twusSW5wwQ!QCw\x177P5\x10\x10\x01wwwwwWtuwwwuwu\x07wwwwwt\x07\x13q%us\x03\x11CQ711\x11\x03S\x01\x11S1\x01\x10\x11P7\x17\x1155\x00gvD$\x07777'73w\x00w\x00Gwwwu5wWwu1Q\x015uwu5u\x07\x107wwwwwsSRuwWwwpGwvwwvAq7\x1553q\x11\x13\x13\x03S\x17\x13\x0111\x13C7\x111501qp\x17\x11wp\x00vv@C3r3327w\x00w\x00\x07quuwwwwws\x01\x004\x13\x17wwws\x10\x11WwwwwwWPASwwuww\x05wuwwu\x177\x11\x13Sw71%1q43\x11\x10\x15\x13\x11\x11Qq\x11\x11\x11SS\x111SswP\x07td\x06s7\x177\x173w\x00w\x10\x07wwwwwwwwu\x17\x11\x01\x04\x157wWWQwvWCWwww54twwwwu\x16wwwwD5sqp1\x11\x17\x17\x111\x11\x11\x0511\x03q!01110\x12\x171\x11\x105w77\x00gt@\x173s33sw\x00w@\x07wWwuswwwq1\x00\x10\x11 Wwwwww\x01qqSGwwAAquwwWv\x05wwwt\x1775\x12\x11Sss11\x01!\x10\x13\x16\x117S\x11\x11Q\x11\x10\x11qs\x100\x17s1uw\x10Gg\x04cs7673w\x10w\x10\x04www\x17uu7wP\x10\x01\x00P\x15wwwwwt\x17P\x154\x15wu5\x07GwwwwqWwwwA55sq\x13\x13\x11\x01\x17\x11\x13\x11!\x11\x11\x13SsQ\x03\x13CS\x13\x13\x11\x11\x11s\x11SSwq\x06vD\x133c3s'w@wp\x00wWWSwwww\x17\x10\x10\x011\x01\x05wwww\x01ww\x01\x01\x00\x15sRP\x157Wuwt\x07wwsAqs7\x13\x14\x10S\x17\x1051s\x13\x13A57\x17s\x11\x01\x13q551!\x03\x17\x13\x0157w\x10wbCs7\x1773w\x10wt\x00\x17wwu\x07SWwqq\x00\x10u1q7wuwWwu4\x03\x11\x02Wu4\x07WwwwuGwwT11\x17Sq\x13\x13\x11\x111\x13\x13Wqq1\x03\x177wq1q7sw\x11\x11\x171\x110\x13Swp\x06t\x047333swpws\x00\x07uw\x17qwww\x11\x10\x10\x051P\x14Wwwu7wS\x01\x11@\x057SA\x10wwuwt\x17wwCSSq7\x171\x11\x12\x10\x111\x0173\x11\x11\x11sW71q7C\x15q1\x10q\x111\x155%7w\x00vC3ssc3wtwu\x00\x07wwW\x15%ww\x17\x01\x01\x175\x03\x177wwswq\x01Sp\x13\x00u5\x15%wuww\x11wwp1\x13\x17\x13ss\x11\x03\x01\x13\x13\x157s\x151051sS\x12\x10q1s7\x10\x13\x110\x11\x13\x13\x17WwPv\x077273swsww\x10\x00w\x157w\x11wwqp\x055\x10\x15\x01Wwwutq\x054\x11A\x10\x17spSWvWwdwwT\x175!5053\x11\x11\x01\x10\x13\x11\x173\x11\x11\x017715\x13\x13S\x11Ww\x171\x13\x12\x13Aswwp\x06R3sss7wuwwp\x00\x07wWWV\x17wwq\x01S\x10\x00P5sWv\x17\x10qq\x017\x00euqewwwwQwwaq153\x17\x13S1111\x10sqq!11\x03S5\x12\x155517ww\x12\x11\x11Q5wwwwRe#3373wwwwp\x00\x04ucw7WWw\x17S\x01\x00\x101SuwQ\x10S\x17\x17\x16\x15\x17ssWswuwu\x07ww\x055515111\x13\x17q\x11q\x11711\x11\x1157\x13\x11\x12\x13\x13\x07wwwq\x13\x057s5577\x00p5\x07\x173swwwww\x00\x00S\x04sQqwqGq\x01\x05\x00\x145\x04q75\x17AA\x01\x17wuusuu\x17wRWwpSs\x13\x13\x12\x111!5w\x11\x03\x10Sq\x151\x12\x13\x1310\x117\x1755111\x13\x10\x13S\x11Q1uw\x14gB32\x163wwwwwp\x00\x04\x00Ew\x01wC\x10S\x10\x11\x10\x11\x16\x10wPS\x01\x10\x10\x145wwwuwvwwt\x17wT7\x17\x13Qq\x13\x13\x11\x03wq\x11\x13\x01\x173\x13\x11\x11\x01q\x11\x12\x111s11\x10\x13\x11\x17w1q1C\x17\x17q\x067BG12wwwwwu\x00\x00@\x00St\x17\x10\x10\x05q\x00\x01\x07\x15@G5%5q\x00\x01wawWwWuwwQwwp\x13sq3\x131\x111\x17\x1770\x11\x13\x11S\x11111s\x13\x11ss\x11\x11\x111\x10\x10\x17q\x13\x11\x07\x157u7\x01Cw4 awwwwww\x00\x00\x04\x00\x07SPA\x10w\x10\x1155a1wQ\x05\x00\x12\x17wW\x17WwWvWwu\x07ww\x01q53\x111\x101\x11ssq\x11\x13\x10\x13\x11\x07q\x10\x17w\x10\x175110\x11\x011\x13w\x13Q\x03Q5\x177w\x06sCCV\x16wwwwwwp\x00\x04\x00\x04wS\x11eqpwt\x10\x11\x04wwu5uwuwq\x07wwUwwd\x17ww\x07\x17\x13CS\x11\x13\x10\x135570\x10\x111\x10Sq3w557S\x11\x10\x110\x13\x115qq15\x13RwWw\x0044sacwwwwWww\x00\x00\x05\x00\x06\x17W\x17wWwQuwQ\x17wwwwwwpWu5vwwuQwwt\x13\x13S\x13\x16\x131q513S\x13\x11\x01\x01\x017751s7w1\x1111S\x11pws\x11\x05\x13q5\x177wPcc\x06\x16\x17wwwsrwwt\x00\x06\x10\x00BVU7wwp\x17wvWwwwwwwW\x055wUwup\x07wwu%q1S\x13\x151\x13\x13RQ511\x10\x10\x1575ss\x17\x13Sq0\x11\x1353\x17ww51qusWwwt\x17\x165c`wwwwwSgs\x00\x00W\x00\x04Aeuww\x17wwq\x04wwwwWtwwptwwV\x05wwwpS1q1q3\x111\x13\x111p\x17\x1011\x12SS15115w\x115'\x13\x155\x17SS\x1773\x177wwp'sR4\x16wswWwwqwP\x00\x00u\x00\x04GSw\x14\x17wWP@wwWWwWuSWWwqaSwwwCq\x17\x12S\x13\x11\x03\x12\x10\x13S\x110\x17\x12Q577\x17\x13\x13Q\x17s\x13\x13\x11\x01\x12\x1117ssQ\x11SWWwqw7sSsww3wwwww7\x00\x00\x00w\x10\x04FWSPwp\x14$\x07wsqu5stqwwtPwwwwtw11\x11151\x11\x11q01\x111\x110\x11sq3S\x110\x12W\x01\x111\x13\x11\x11\x10\x15wq\x13\x12\x11\x03\x13wp\x03s337wWw477wwwq@\x00\x05w0\x00BW\x11Su\x00TFWuw\x17pT\x11wwp@\x17wwwwPw\x17\x13\x13\x17\x13\x13\x13\x01\x13\x11S\x01\x13\x11\x11\x0357\x13\x13q\x13\x111q1\x13\x10\x11!53w\x13\x01\x11\x13\x11\x14\x17wC7wrs3w3sqgwvww0\x00\x00\x05u5\x01C\x045\x10\x05$5CGtt\x07\x17wwt\x04\x17wwwwwpq\x13\x151\x0111\x01\x134\x13\x11\x13\x01\x03\x10\x17\x17141\x13\x11\x13\x13\x13Q!17\x13SW\x13\x11\x11\x010\x17\x01\x13P\x13ss77w4w777\x17wuww@\x00\x00\x07wu5\x01\x10\x00FDDdDPQuwwP@CWwwwww\x07q53\x17\x13\x01\x13\x13S\x111\x13\x01\x13\x11\x01ss\x173\x110\x10555351q5731\x11%3Q\x11\x13Wq'2ss33s3rssrSsgwsP\x00\x00\x04www51QAaSSwwww\x04\x04\x00\x17wswwwwp\x17\x13\x15!151\x1151\x12\x111\x01\x011s\x171\x11\x13\x13\x13\x17ss51q5\x13\x17u\x11!\x13Q77q1t\x00q47sw7w77777\x075sWsp\x00\x00\x00@Www7wwwwwwt@@\x00WwwwwwwwV\x13515\x17\x13\x13\x13\x13\x13\x111\x111\x10\x17uqsq1\x11\x11ww\x17\x13S\x13\x13\x15wsq\x13S5\x11SWww\x12\x163rW3r3sssss3r5'7wp\x00\x00\x00\x00@VWWWGD@@\x00\x00\x01swwwwwwwwpW\x111S3SSP\x17sS\x101\x111wW3\x13\x13\x13\x10\x17w1\x13\x111qasww\x13Q1\x0110swp\x07cF\x052w77sssssw7s7%7\x17w\x00\x00\x00\x00\x00\x00\x00\x00\x00\x00\x00\x00\x00Vwwwwwwwwwwps\x17\x051Q\x13\x13\x13Ww1\x13\x10S\x11Wsq1\x12\x10\x13ws\x111\x03\x11\x11wwu11\x13\x11\x13\x11\x155wpw5a6%3ss777773s7ssscqw5!\x00\x00\x00\x00\x00\x00\x04\x10twwwww7SwwwwwpG\x11\x13\x1361q\x117555\x131\x13\x03uwS\x11\x13\x17757\x13\x111!\x15ww\x13\x111\x13\x11\x12\x10\x17wPag7CV7s7773sss73ssssrwwwwppq477wwwwwwwwwsw%www\x07s\x11A\x11\x11\x13\x01ww3\x10\x11\x17\x01\x17\x13\x11w7WwS\x13\x13q1\x13\x110\x17sqq\x16\x115\x11\x11\x01w`rRRv7s7sssw72sss777773\x07wwww7g\x17wvwwwwwwwwwwwswu\x07w\x13\x13S\x13\x11\x13WsQq7\x111C515wwq1\x05\x11\x1151\x13\x01\x05w\x13\x13\x11\x13S50\x17w\x175%'RR773sss77677w77777s\x07wwwwwvSsswwwwwwwwwwwsw\x04wq1\x111\x01177\x13\x01\x10\x13\x113S\x10\x17q3w\x11\x13\x12\x13s11\x11\x13w5577wQ\x11\x17qGww5!ass77'3ss3sc373sss7spwugwwwwwSuwwwwgwwwwww0wsS0\x151\x17\x11q1\x13\x171\x13\x1711\x11\x03Q\x1051\x11\x11\x01wS\x13\x01Ww75517www\x07wwww73ssssw77s77w'sssws7747sGswgWwswwvwwwwwwwwqGW511\x17\x11!\x17\x17\x11\x11\x13\x01sSS1111\x13S\x13\x111\x03sq\x10ww73\x13\x11\x01wwtwwwwww777773rs73s3s77737sssp4stwwvwwsGwwwvwwwwwt3sS\x17\x1311\x1111\x03\x13\x11\x175s1\x11\x11\x13\x11\x111q1\x10\x13S\x13\x13wsS\x110\x01\x15wwPwwwwwwssss77sssw3w7s777s3w77s3C0swwwww77wwwwvwvw\x05q1q5\x11\x10\x10\x17\x13\x11\x10\x173s3\x1710q\x13\x01\x071q\x13\x11\x1757wq1\x13\x01\x11!wu'wwwwww773sss73s#73s7sss7w3ss77775#Rwwwwwwwwgwwwwp7S\x13\x1011\x10!q111w\x17\x171\x11\x1171\x11\x11S\x13\x11\x12\x11wuw3\x13\x1571\x17wvWwwwwwwsss737sw7sssw3s7737ssw3ssssw747wwwswwwwwwwu\x01551\x11\x10\x11\x13qq\x11w73q71\x07\x1751\x03qq1\x11\x10\x17\x13\x17S\x101ww\x11wpwwwwwww3s63ws33s7773w63sv3773ss73s3sssCVwwwu7wwvwv\x07\x13\x13\x111\x01\x03Q\x13\x13sqqq3\x11\x13S7\x13\x10\x11w1q1\x13\x13\x11\x111\x13\x17u1ww\x07wwwwwwws717#3ww3sscw3sw737ssw'3s77w777ssWuwww47wvw\x10w\x17\x17\x111505\x13SS\x13\x175311w\x13\x117Ww\x17\x1751R\x13\x011W7wwqwwwwwwww63cc\x167\x123w7773w73sss'73s67sc3sss777'6wwwsswwt\x07sqsSs\x17\x13\x101151\x13SSq1w\x13Q%wqqsS\x11\x11\x10\x137wwwtwwwwwwww17w\x17acss73ssw3ss77777s7s3s7sssw77ssSsgwwwqvw`u5\x07551\x111\x07\x17\x11\x17\x10517\x13\x17w7\x13Ws\x13Sq51\x11\x05wwww\x07wwwwwwwwccswwu%'1g773s77c3sss7s7s7s7773ss3ssqqwwgvqs\x10\x07SSSsS\x17\x11\x13\x13\x131\x11\x13\x17\x111\x13SS\x15\x12S\x11\x11\x07\x13\x111\x13wwwewwwwwwwwww\x17tv7swug3\x17777ss3g73sw3s3s3w77'srwssssaauwwwt\x00q\x15511!\x10q55\x110\x10s\x13\x12\x17w1S\x055\x100\x11sS\x115www\x17wwwwwwwwwsw7\x13CGwssVq3ss7773s773w7'3w3sss77377'77767wvwp\x07sSSS\x13\x13\x17\x13\x12S\x13\x11\x177\x11\x117S\x111\x13q\x11\x00\x171q\x01wwtwwwwwwwwwwtvwwsrRwwsvu47\x13sss7rsw3sss7'77777w7'777ssu'5cw@w\x13\x1151\x111q11\x11\x01\x01s10w7qSA5\x13\x10\x01q1\x13ww\x07wwwwwwwwww7\x13sssw7\x16w7sRs2r7773773w7763sssssS3ss773773sC4w0\x07w\x13\x13\x13\x05555\x13S\x11\x1751\x01\x17w\x17\x011S1\x10\x16\x17\x13WwTwwwwwwwwwwwwwpssswssGwwue7C\x03ssssw3w777777773w3ssswssw3ss0u\x00Gw\x11\x11\x13\x011111\x133S\x13\x11wqs\x17\x157\x11\x01\x01wwwT\x03W6wwwwwwwwwsssvwWww7sGrw7G7t45773w3ssssscss73W7773773w3773s\x00ww5557\x11\x17\x13\x10W7\x11\x117w51\x12\x15q\x10\x07wwsCv4swwwwwwwwwps47\x03277sssu'w7g7w'\x03#S3w77777776ss7773w3ss3wssssp\x00gs\x13\x11\x1150\x11\x13\x17\x13q0\x11wsSQ7s\x11\x01ww\x04WCcCCawwwwwwwsvwwwGSswwwsqaawwswwW'73s773ssss763scs#s77s3\x177777\x12\x147S\x13S\x13\x111ue5\x13\x11\x17qw1\x13WwSwp\x00cvwWww\x16%'swwww47qew7'aqcsww7746tw7rRR\x173ssw7777ssss3ssscs#scs'3'7\x00\x045q1\x11\x13\x157w1!\x017wu55wwwU\x04u56\x17ggw'\x164444wwwww7\x07Gqw'77777wsq7\x07Gwwwpr753ssss777773w3s3w7373sss70\x00\x07WwuwWuu\x115wwwwwwvt\x02GgwapsugVtwv\x16s&amp;\x17qewwspwwwtwCGsswwsssCw7wuars7777ssssss3s7s3ssss737777\x00\x05\x05wwwwwuwwwwwww\x01\x07Gwvwvwe'\x16qgcGwGprw7wwww44t7777%6\x1773wswptscw%%!css777777773773s73sss73s7\x12@D\x16uwwwwwwsV\x14\x04VvwvvvwvwwcCCTw`vWewwwwwwwsswwwwwsswwsww7swwwwww73ssssssssssss73s7373s73s731aCEettueeaacwwvwwwgwvwwvwcrWwvwww\x00\x00\x00\x00\x00\x00\x00\x00\x00\x00\x01\x05\x00\x00\x00\x00\x00\x00\x92\xad\x05\xfe"</t>
  </si>
  <si>
    <t>Seafood</t>
  </si>
  <si>
    <t>Seaweed and fish</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</si>
  <si>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1!!\x00\x12\x12\x100\x12\x10\x11 Q\x12\x13\x00\x10\x03\x03\x10\x00\x00\x00\x00\x00\x10\x01 \x10\x00\x03\x144\x13\x01'\x12P\x03\x03a1aq\x12\x16\x17\x07\x12\x163RR\x12CA\x01a!@\x100\x00\x00\x00\x01\x00\x00\x10\x00\x00\x01\x00\x00\x00\x00\x00\x00\x01\x00\x00\x00\x00\x00\x00\x00\x00\x10\x01\x02\x12\x00\x05!!C\x01%%\x00 p\x01\x100\x10\x17p\x00\x00\x00\x00\x00\x01\x00\x12\x00\x07\x041\x03\x05!\x12S\x06\x17\x114046\x17\x06C\x12SQC\x17\x17\x045#B\x10R\x13`\x01\x00 \x10\x02\x01\x00 \x00\x01\x02\x01\x00\x01\x00\x00\x00\x00\x00\x00\x01\x00\x00\x00!1\x03\x16\x11A\x04\x03\x10P0p\x1004\x01\x03R\x03\x000s\x00\x00\x00\x00\x00\x01\x00!\x01\x00\x001\x07\x140\x16\x17q@prSSSqsAu%467acCR\x155%%$\x11p\x00\x00\x00!\x00\x00\x01\x00\x00\x01\x00\x00\x00\x00\x00\x00\x00\x01\x00\x10\x000\x00\x10\x01\x14!\x10! \x13C\x03\x01\x03C\x01\x001!!\x01\x03\x01q\x00\x00\x00\x00\x01\x02\x00\x10\x00\x10\x07\x00p!1aa0'\x175447\x1746sw7\x17\x17\x175%%v\x16\x13qq6\x00\x00\x10\x01\x04\x00!\x00\x00p\x00\x00\x00\x00\x00\x00\x00\x01\x00\x00 \x00\x00\x10\x03\x16!\x12\x03\x10BP\x100\x16\x10\x11%\x06\x16\x14\x12\x12\x01Cv\x00\x00\x00\x00\x00\x01\x03\x000\x04\x10\x13\x13SC\x13\x17u\x00qssSWsSG\x17SSwwqt\x07\x13\x01!e\x16\x16Qp\x07\x06\x00\x03\x01\x00\x00\x00\x00\x10\x00\x00\x00\x00\x00\x00\x00\x00\x00\x10\x00\x00\x00\x14!\x12Q\x00q\x00!!\x07\x01#\x06\x12\x10\x0104\x100\x13q\x00\x00\x00\x00\x00\x00\x00\x10\x01\x00a$%!4417Cwu777ww\x07swu7Sw7\x04wwu2sS'\x12@\x10\x10\x00\x00\x00\x10\x00\x00 \x01\x00\x10\x00\x00\x00\x00\x00\x00\x00\x00\x10\x00!\x12001\x12\x04\x13R\x10\x12\x14\x13\x01\x06\x12\x10q!\x107P\x00\x00\x00\x01\x00\x01\x00 \x10 CQ3SCqwp7SswSSwsGww7w7Suc\x01\x01\x03G\x164qd\x12R\x02\x10\x12\x10 \x00\x10\x01\x00\x00\x00\x00\x00\x00\x10\x00\x00\x00\x00\x00\x00\x12Q\x01C\x04 A \x01a%\x010\x16\x00\x14\x13\x00\x12Cw \x00\x00\x00\x00\x01 \x01\x01 T06\x1457\x177\x17G7ww7ww4wwwwwwwV5wwwqw\x17\x16\x10%!A\x06\x00\x00\x00\x00\x00\x00\x00\x00\x00\x00\x00\x00\x00\x00\x00\x00\x10!\x0100001\x10\x06\x17\x12\x12\x13\x03\x05!\x01!4\x13\x011w\x10\x00\x00\x00\x00\x00\x00\x12\x00\x10\x02SQsCSwwpwwwwwwwuwwwwu\x06\x02\x00@\x00\x00\x00\x16\x12CqgRR\x16\x10\x10A\x00\x02\x01\x00\x00\x00\x00\x00\x00\x00\x00\x00\x10\x00\x00\x00\x00\x01C\x16\x10\x02S\x00\x01%\x05\x0000\x12\x04\x12\x03\x004\x13w\x00\x00\x00\x00\x03\x00\x10\x01!\x03@p6\x13su7w7wwwwwwwgg%%\x00BADt p@F\x00A\x00@\x04550p! \x00@\x00\x000\x01\x00\x00\x01\x00\x00\x00\x00\x00!\x00\x00001\x03Q CR\x12\x12\x17\x05\x03AB\x01P5\x037w\x00\x00\x00\x01\x00\x01\x02\x10\x100\x07\x17\x13u5swwtwwwwwwRpTdFF\x04vf@DdddF\x06F\x07\x04\x02CG\x12P\x01\x00\x00\x10\x03\x00\x00\x00\x00\x00\x00\x00\x01\x00\x00\x10\x000\x16\x10\x00!\x02\x10\x01!A0\x1000\x12\x00\x13\x02\x107Wp\x00\x00\x00\x12\x01\x00\x10\x12\x16\x10esusswwwwwwww@@dDfVv\x00@d\x00\x04\x00\x06\x00\x00\x00GgFBD\x00!%4\x12\x040\x00\x00\x00\x00\x00\x00\x00\x00\x00\x00\x00\x00\x000\x001\x03\x13R\x17\x05$\x12\x12\x01c\x10\x16\x10\x03P1CS7p\x00\x00\x14\x01\x000!a\x014\x175swwwwwwwtt\x04\x04dt`@`@\x04 @\x00F \x04\x00\x00\x00\x04@$\x04gP@@\x02P\x00\x00\x00\x00\x00\x10\x00\x00\x00\x00\x00\x00\x00\x03\x00\x00\x00\x00!\x00\x10\x01 \x02\x141a\x10p\x100@!C\x03\x17wp\x00\x00! \x10\x01\x01\x07\x16\x13Gsw7wwwww'\x00\x06\x06ggd\x00\x00\x00\x04pGd\x00\x00DFDd\x00\x02\x04\x00\x00Fdd\x04\x00 \x04\x12\x00\x01 \x00\x00\x00\x00\x00\x00\x00\x00\x00\x01\x01\x00\x13R1!1\x10A1\x01\x12S\x03\x03\x04!\x12\x03Ssw\x00\x00\x00\x10\x10 \x1041!pw7wwwwwv\x00DFd@@@\x07\x04\x16\x00\x00\x00u\x00\x00\x00\x00\x00\x00\x00\x00\x04d\x00V\x00\x00\x04gD\x00B\x00\x00\x10\x01\x00\x00\x00\x00\x00\x00\x10\x00\x00\x00 \x00\x00\x10\x00RP`\x12\x040a \x11a\x00\x15!q57w\x00\x00\x05 \x00\x11!\x01\x10qswwwwww@@Ggg@\x00\x00 d\x00d\x04%gR\x00\x00\x00\x00\x00\x00\x00\x06@\x00\x04d@\x00\x00Fvt\x00\x10\x10\x00\x00\x00\x00\x00\x00\x00\x00\x00\x01 \x10\x10\x041!1!!\x12A1\x03\x12\x15 \x12\x16\x02Q%7\x17p\x00\x00$\x01! \x16\x16754wwwww\x04dgd@\x00\x07\x00\x00G@@\x07www\x00\x00\x00\x00\x00\x00\x00\x00\x00\x07tv\x00gF@\x00\x04Ft\x00\x02\x00\x00\x00\x00\x00\x00\x00\x00\x00\x00\x10\x02\x00\x00\x00R\x00\x12\x12\x10\x06\x03\x00\x11!\x12\x01\x00p!1swp\x00\x03\x07\x00\x10\x12\x13\x11qsSwwwRDvwv\x00\x06pF@@\x06s\x031ww\x16\x10\x101\x00\x00\x00\x00\x00\x00\x04wwp@@\x00\x00\x00\x04Fd\x01A!\x00\x00\x00\x00\x10\x01\x00\x00\x00\x10\x04!1!\x13\x04\x17\x06\x01\x14\x13pR\x051!\x015\x07\x1770\x00\x10@0\x12\x0547\x17\x174wwDFvF\x04 \x00\x04d\x00d!\x17\x151Sq3\x13\x13\x13\x1310\x10\x00\x00\x00\x00wp\x00\x00\x00g@\x00\x00g@\x00\x02\x00\x00\x00\x00\x00\x00\x00\x00\x00\x03\x00A\x00\x00\x12$\x110\x00\x13!0\x01!\x13\x04\x04\x03C3qq\x00\x00\x06\x03\x01a\x13\x13qswWudwg@\x00G@\x04p\x00\x07\x03Aq3\x113\x13q11\x13S\x13\x131\x00\x00\x00\x00\x16\x00\x00\x00\x00\x00\x00\x06PFt`\x01\x00\x00@\x00\x00\x00\x00\x00\x01\x00\x00\x02\x00\x13\x04\x13\x02\x11$0R\x07\x12\x16\x103\x00q5567\x00\x011C\x03\x144577\x177gGfvP\x00B\x04v\x00\x00eq37\x113\x011\x13\x173s3ss\x13\x11\x00\x10\x00\x01\x00\x00\x00\x00\x00\x00\x00d\x00FT\x00\x00\x00 \x00\x10\x00\x00\x02\x00\x10\x00\x10\x10$\x11\x010a\x10C\x11\x1051%\x010\x02SsQq\x00\x00\x16\x14\x103\x13SSSwtvd\x00@g`t\x00@GwR\x11\x11\x111\x0153\x133w773733\x01\x01\x13\x00\x11\x01\x00\x00\x00\x00\x00\x00\x00\x00f \x10\x00\x00\x00\x00\x01\x00\x01\x00 \x00 \x00\x13\x020Q\x12\x001a!!\x02S4\x0453Ssp\x00\x13pa7\x15577wvFw\x00\x07\x02DF`\x00\x00wv\x01\x03\x13\x12\x12\x13371\x17ssswqs\x10110\x13\x02\x13\x01\x10\x00\x00\x00\x00\x00\x04v@\x00`\x10\x00\x00\x00\x00\x10\x01\x00@\x01\x00\x010\x01!!aB\x12SPq0\x01\x02S57\x17\x00\x007\x03\x171sswwvwwd\x00Ft\x00\x00G\x05'wp\x12\x11!\x011sRq\x003w31w0\x013\x13q\x01\x10\x11\x10\x13\x01\x110\x00\x00\x00\x06w@\x00\x00\x00\x10\x00\x00\x00 \x12\x00\x12\x10 0Q\x16\x12P\x005\x12\x103\x01\x07\x12A7\x175'\x00\x07\x13TsW7wwwwFF@\x00\x00d`\x00\x06www0\x111\x11 111\x13\x00\x017w71r\x10\x10s\x13\x100\x12\x13\x0110\x11 \x00\x00\x00Ft\x00@\x00\x00\x00\x00\x00\x10\x00\x00\x00\x00\x10\x01!0\x101%\x02\x15!A6\x101\x06\x11qsS\x10\x01s7\x177wwwvv@\x00\x00\x07P\x00\x00\x00Wwwv\x10\x13\x131\x113ss71\x00\x03wsw1rq710\x111\x011\x03\x12\x11\x11\x00\x00\x00\x04F\x00\x00\x00 \x01\x00\x00\x03\x00B\x10\x00\x00\x16\x12\x1010@q!\x12\x13\x01%\x07\x01ssap\x007\x17Swwwwwgg\x00\x06td`\x00\x07sssw0\x011773w0\x01qp\x00\x003ws7!\x03s\x10\x13\x12\x13\x13\x12\x13\x01010\x00\x00\x00g@\x00\x00\x10\x00\x00\x01 \x00\x10\x00000\x10\x07\x06\x10\x02\x12\x10%4\x17\x030\x077\x17\x17\x00\x01u7'wwwwwvt\x00\x07@\x06wsw\x17\x077sP\x13\x13ws71\x00\x00\x030\x00\x00\x17\x17ws\x103s\x011\x010011\x13\x01\x11\x00\x00\x06\x04t\x00\x03\x00\x00\x00\x000\x10\x00 \x01\x00\x00\x101\x13\x11!Ap\x17\x11\x03\x03\x11CCSss\x01c3w\x17wwwwf@\x00\x06dp\x17\x131331sw \x011ww7p\x00\x00\x00s\x00\x00\x00 \x03w773\x00\x03\x12\x11113103\x10\x00\x00\x06v@\x00\x00\x00\x01\x00\x00\x00\x04\x10\x02\x01\x00\x07\x06\x00!R\x00\x13\x01'0pr\x10\x077ww\x10\x17S7wwwwgP\x00\x00\x00\x02S11sqsss7\x10\x01\x137wsw3\x10\x10\x01\x10\x00\x00\x10\x00\x10CsS\x00\x10\x113\x13757\x11\x01!\x00@\x04wd\x00\x01\x00\x00\x000\x00\x12\x00\x10\x02\x10\x13\x115\x13!\x06\x10rQ\x011\x01wwwwpsq7w\x17wwtw`\x06`\x00\x173\x077\x13\x133\x13770\x001\x13ww7ww\x00\x17 \x00\x00\x00\x10\x003\x101\x00\x001177s\x10\x00\x13\x10\x12w@f@\x00\x12\x00\x00\x01\x00\x00 \x12\x000\x00\x00!\x01 \x10a#\x10\x127\x16\x177\x16Ww\x17\x17\x17wqwwwwv\x00e\x00\x07s\x17\x1333773sw\x10\x0113wwwws\x10\x03\x10\x00\x00\x00\x00\x13\x13\x03\x13\x00\x0113su\x00\x00\x00\x01\x010F\x00G@\x00\x00\x00\x00\x00\x00\x07\x01\x01\x01\x00\x105\x13\x12\x150\x01\x1415\x01!\x03pq%0wssswwwvfD\x07das730\x177\x13\x13s\x033p\x00\x13\x113psww0\x11p\x10\x00\x00\x011170\x10\x00\x1377s\x00\x00\x00\x001\x00\x00\x00\x04`\x10\x00\x01\x00\x12\x00\x00\x00 \x02\x10 \x01 !!\x07\x06\x03\x06\x1250\x17q\x07\x12S\x13wwwwwww@\x00d\x00\x177\x13\x13s!373\x13qs0\x00\x010\x13Q\x0477ws3!\x01\x00wp\x13\x13C\x00\x00\x01wsqq\x01p\x00\x000\x04\x04vR\x00\x12\x00\x02\x00\x04\x12\x10\x01\x00\x00\x10\x12\x15\x14\x12\x10\x010\x11!R\x13q\x011%0uwssqwwv\x00\x00\x00\x00ss777\x12\x17\x135!37p\x00\x01\x0010\x004ww0s\x10 ww\x10\x06\x00\x01\x00\x00\x13\x17w7771\x00\x13\x10F\x07v@\x00\x00\x00\x01\x00\x01\x00\x06\x12\x01 \x00!!000\x07\x052\x15!CR\x07p\x13Gwwwwwwvg\x04v\x00\x07353s3513\x133qs0\x00\x10\x01\x03\x12\x00\x01\x03w71\x03\x11w1\x02\x11\x11\x17\x00\x00\x01'w7wwp\x01!\x00p\x06v\x00\x01\x00\x10\x00\x04 !\x01\x01\x00\x01\x00\x14\x12\x03\x15\x040\x12\x05\x12\x12\x13p\x07\x00w\x13\x16w7wwwGv\x00ta\x0373s7\x173351q33p\x00\x00\x00\x13\x110\x00\x057\x17s\x10\x037S\x1103sp\x00\x03\x117w7w7\x10\x10\x04g\x04G@\x02\x00\x00\x00\x00\x10\x10 \x00\x03\x00000\x14!0C10qp7\x00\x17\x01p\x07q\x17w7wwf\x00\x00\x06\x041ss73ssq003RSs\x00\x00\x00\x011\x13\x13\x13\x133\x101\x17w11\x11Sww\x10\x0001\x00\x00ws7\x14\x00\x04\x00d \x00\x00\x00\x00\x01 A\x01!\x00\x00\x00\x03\x15!\x12\x100P\x03\x12\x11w\x00p\x07\x00w\x00swwwv@\x04t@C3s71s313\x13\x13\x13!33\x10\x00\x00\x00\x13\x13\x1101\x12\x13\x03ws\x13\x1337www\x13\x11\x02\x10\x0177s\x00\x00\x00\x07d\x10\x10\x00\x00\x00P\x01\x02\x00\x00!\x01\x00\x14!\x11%\x02A0q%7q\x03\x10w\x01p\x03wswwt\x00\x00\x06\x001u3S7753q000\x13550\x00\x00\x00\x01\x13\x131\x111\x13\x13w1577ww\x10\x11\x07\x001\x12\x12\x17w0\x06\x00\x02v@\x00\x00\x10\x00\x00 00\x12\x10\x00 \x00!\x124\x13\x04\x17\x03\x1417p\x07ps\x03p\x07swwvg\x00\x06t'S3s7s33q7\x13\x13\x135#3S\x10\x00\x00\x0111\x133\x125773\x13\x13swwssq1\x03\x01\x11\x00\x07\x00g`\x04t`\x02\x00\x00\x00\x10\x10\x04\x00\x00\x00\x10\x10\x00\x11%\x03\x01 !p0s\x170\x07\x01p\x07\x00\x13wwwww@\x00@D!Sw377\x133\x13\x13\x03\x05#\x17\x12\x12\x12\x10\x00\x00\x00\x13\x11\x13\x113\x13ws17w777sw\x17\x133\x13\x10\x00@\x04p\x00gA\x01\x00\x00\x00 !!\x03\x01 \x02\x00\x004\x130p\x14\x07\x03S\x17w\x00s\x07\x00w\x00w77wv@\x02\x00\x00\x00S33sss7\x171013\x131!1\x03\x021 \x13\x01!5#\x173w\x11\x12\x177wssw7s1\x11!\x00\x00dVD\x04f\x00 \x00\x01\x00A\x10\x10 @\x01\x01\x00@\x03\x01\x01\x03\x0015!sr\x05p\x17\x01p\x17swwwF\x00G@\x06\x011qw73\x13q3\x137\x13a7\x12\x13\x00!\x13\x17103\x13\x03537s33\x13ss3ssr743\x10\x01\x00\x00fBvA\x00\x10\x01 \x02\x10` \x10\x12\x10\x00\x02\x030p41\x14\x07\x03\x17\x17q\x03\x10c\x07p\x03uwwvt\x00$d\x07d773sSs3qq\x1113\x135!1\x12\x03\x02\x1710q0\x137ws\x10\x101#ww73sp3\x01\x01\x00\x10\x00@\x04e`0\x00\x00\x00\x01 \x10P\x02\x00\x00 \x04\x10\x01\x03\x03\x07!!qssp%`P\x07\x00\x1777wwg\x00@\x06\x04`\x13Ss3151330s\x171!001q1!#S0773w\x17111\x1120qw55\x073\x10\x01\x01\x00\x00\x00v@\x000\x00\x00\x00\x10!!\x01\x01!\x04\x01!41\x101\x00C\x12\x17\x17pS\x01p7\x00qswwtgdp\x00\x07\x00S7777371qs\x133\x13\x13\x03S\x03\x03\x03\x13\x13!\x03\x1337\x13s\x12\x10\x13\x03\x11\x01\x03\x13\x1333\x13\x01\x001\x00\x00\x06@\x03\x01\x00\x00\x00\x07\x02P\x00\x02\x00\x00\x00\x03@\x03\x07\x07\x10a3Sss\x010\x07\x00p\x01swwwvt\x06F@Fe3SsS11q7312q%!12\x111051\x137771!sq\x00\x00\x00\x00\x00\x00\x00\x00\x00\x100\x10\x00V\x00\x05D\x040\x02\x05!\x02\x10\x01\x00\x12\x00\x01\x00$4\x13\x101\x11!\x04\x17555\x00p\x12\x07\x107777wv@\x00g\x00\x00B\x17133ss3Ss\x1711100\x11s\x03\x01#\x120\x1313\x13\x12\x13w0\x00\x10\x00\x00\x00\x00\x00\x00\x00\x00B\x00d\x04fv\x03\x0550\x10\x01\x02\x12\x12\x01\x01B\x04\x10\x12 \x07\x10!s\x02A!ss\x03\x00q\x03\x00CSwwwe`\x00V@\x07Dssqq1713\x173S\x13\x03\x17\x13#\x13\x133\x1313q7\x13\x13\x113ww\x005\x00\x00\x00\x00\x00\x00\x00\x00t\x06@\x00vCGwwwww5\x00\x01`0\x10\x00\x06\x01P\x11!\x12\x10\x143q!p\x07\x010\x07\x051sswwvp\x00`\x00d\x07%133sq773s3s1!1\x1001\x031!q31113w\x10\x00\x10\x03\x00\x00\x00\x00\x00\x00V\x00@g\x00\x04gwwss777w50\x01\x00 \x00A4!!s\x07\x03B\x15\x07\x17\x10p\x07\x00p\x03\x1757wwGd\x00\x00R\x00fSSSS73s373S\x13S1!3\x13S7\x13\x13311157p\x00\x010\x10\x10\x00\x00\x00\x00Fd`\x00\x06\x00$wss3sss73ae\x10%\x00`\x12\x00\x12\x12\x10\x11q\x0431s\x00\x100\x04!Cqswwwg\x00\x00\x06e\x00@\x03337\x137753s7317\x13\x1003\x11!s\x13\x13\x13\x12\x133\x00\x01ww3\x01\x10\x00\x00\x01d\x00\x07t\x04DGw73s3333372a\x00\x01\x03\x01C\x00\x07\x03!!!A'\x17\x10p\x03\x01@1057swv@\x00\x00\x06\x00\x00W573qssss71qs1711\x123\x12\x1311113w\x117wwwr\x13\x00\x02F\x00\x00F`\x06vssss77773s31\x07 $\x10B\x10p\x11q\x10q\x043Q!\x03\x03P\x00\x00qasswwt\x00\x00\x00FF\x04cS15373s53s31s\x133s1110s\x12\x11173wwwws11\x11\x04\x00\x00F@\x00Ggwss7333373s\x120\x14\x01 0\x07\x01!!\x07\x12C4\x12S\x07\x01\x00p#\x17\x1757wwG`\x02P\x00\x00\x00w\x13Ss3s73s777\x171!s\x13SS111\x00v\x03qwwwsB\x17\x13\x13\x12\x01$\x00\x07\x00\x00gwwsss777733\x123\x00 \x16\x05\x00pp\x10q01\x04\x13q4141\x05\x0501sSw7vg\x04d\x04\x00\x06a!'753ss1q733\x13\x13\x13s33S\x03\x17qw\x10\x02wwsw\x00\x0111\x01\x00\x00\x00\x04aFwww73733333' fv\x16\x01 \x12\x10!\x07\x12\x17\x07\x02P6\x13C\x13\x07\x000SR\x177\x17wuv\x00\x00\x06p\x00A\x11\x13S3s3sS71sssS\x035113\x13wwwp\x01ww\x07\x01\x101111\x11\x01\x00\x04vwwwssw3sss3gvGGGgd\x10aa@01\x010\x043Qp0pq\x02\x1741sSw7vd\x00G``\x00\x13\x12q#s7711s77111137\x12\x105ww7p\x16wp\x00\x16\x13\x13\x13\x13\x10\x000\x00\x06wwww7737333vvvVGgGA`\x10\x03\x03\x17\x077\x01c\x143\x03\x17\x13\x12PR\x13\x16577ww@\x00\x06@\x00\x000\x11153ss3s\x13s\x13s7357111ww3ww@\x10\x00\x00\x011110\x001\x00\x00gwwwwsssssrvvwgvvvvV\x01$4\x00\x010\x100\x143\x1441ap\x061aqsSw5wv`@\x00\x06pS\x071353757777715313\x13\x13www\x17wp\x00\x00\x00\x00\x0111\x111\x01`dwwwwwww7337w\x07Fwgwww`4\x12\x12\x107\x01q\x16\x00R11a07\x10S\x17\x03Cw\x17swug\x00\x00\x00\x06\x00\x01a\x053qs333s13s\x13\x133S\x13\x00\x13s17w\x06\x00\x00\x00\x00\x00\x00\x120\x13\x16wwwwwwwwwwwwWVR\x10Rtwvwt\x02P@\x00\x100\x12q\x075\x16\x16\x13CP\x06\x12RqsSsWGwd`\x00v@\x00\x07\x11ss37\x177577s73SS\x13\x00\x1777\x071\x00@\x00\x00\x00\x00\x00\x001\x110ggwwwwwwwwwu% \x00\x04\x07\x05\x01\x06wvG\x05 0\x00q\x165\x00C\x01#S\x17\x17\x12S\x17\x17\x1757\x17sssV\x00\x00d\x04\x04w\x1317\x17\x133S33S3S5311!#\x11110\x00G\x00\x00\x00\x00`\x00@\x03DwwwwwwwwwwrR@@@apppa\x05wv\x12A\x00\x04\x12q\x03q%7\x15!a%4$ssqswstwwwD\x00\x00\x07`\x0157\x133ss1ss3s3\x13\x1111\x00\x117\x17\x10W \x06t\x05`\x00@\x00gtgwwwwwwwwwwD\x04B@\x00\x04\x07\x07\x07\x16R\x07G@0\x00\x005\x00P0BR1q7\x13qaqu7wwwwwwwtv@\x04\x00\x07\x13\x13\x11q5733\x173\x17\x1737\x17\x12\x10!\x12\x12\x00\x06@\x04`F\x00\x00\x00\x05fgwwwwwwwwwue%`@@\x04\x12ACPquppt\x00\x040\x03q3Qa550q%7\x1477wwwwwwwwwFp\x00\x00qq53\x13\x13\x13qqsSs3\x15\x133\x11\x01\x00\x00@\x00e\x00g\x00g@B\x04FwwwwwwwwwwwvVF\x04e'BDpt7\x07\x07\x07\x06\x02\x14\x02\x00P0\x15\x02CSCsSW4cwwwwwwwwwwwt`\x00\x02Cs15\x13\x1757333\x13Q37\x10\x12\x12\x10\x00gP\x04de`\x04'wFgwwwwwwwwwwvEdeGFD\x04\x07\x06RTRRWu\x00\x00\x01\x013Q#5\x06\x13P571sWwwwwwwwwwwwwt@D\x00\x07\x13\x1311\x1311qqq3\x17\x17\x07\x00\x04d\x06D`\x06p\x06\x00\x00GfwwwwwwwwwwwwGvVVF\x14$\x00\x04\x15%'55%7t\x02\x00\x00\x15\x02\x150ps7\x17\x17wwwwwwwwwwwwwwwwgg`\x00\x00\x115753S111\x17\x10`\x00\x00\x07`G\x00\x00\x00@\x04tDgwwwwwwwwwwwwwwwwwtd@`@aaPgapWsAa #5r\x16\x07\x17\x17777wwwwvvwwgggfwvwtFV\x00\x00q\x1753q13\x13\x13 \x06PF@\x00\x00\x06\x00\x00\x00\x00wfvwwwwwwwwwwwwwwwwwwwtt\x04\x02RV7\x14\x17G%w\x00\x01A\x1501qaqw\x17wwwwwdwwvvwwGGvgvwtd\x04wv\x02S511q1wP\x07dg\x00\x00\x00\x00\x06f\x04\x06fGwwwwwwwwwwwwwwwwwwwwwt\x04\x04\x16SE\x07rSWwp\x12\x02r\x16\x17\x12Sssswwwwgwwwwwvvvvwwgvwwtdg@\x01s\x13\x13\x13p\x04`\x00\x00\x04`\x04\x00\x00\x07wvGwwwwwswwwwwwwwwwwfgegwwww@e%rt5w\x07w\x02\x05\x011qsR\x057\x17wwwwwwwvteDTeDe\x06DvwggwwFFGgu!\x04v@\x00\x04v \x00ggDfFwwwwww7773sswwwwww EdFGFvwww\x07RW\x17G\x17\x15wP\x02\x00\x17\x12\x1757777wwGwwtdvvggFgFe'\x04fvwgwwtvGFTggB\x06Gg@Dtdvwwwwwwwwsssw77wwwww EdDtveGGwtaepRSggwp\x10\x12sRspwwwwwwwwGgwwWwggtvVDG\x00GvwgwwtwgftdeDtdvGeww\x17wwwwww77sss77wwwwt\x04fFggedddww\x07V\x07%w\x15\x17w\x02\x07\x00\x17555g77wwwwGgwwvdvVVFVDvtt\x00\x07gvwwwGwwwwvvrWEgw7wwwwwwwwss777sswwww\x00FTeggfVFDFwV5pW4rwwP\x10asp73SwwwwwvwwtvTvVGe`edFFGdD$vwwwwwwwwqwWg'\x13wwswwwwwwwsw7ss\x07\x07wwwt\x00vdvvvvdtd\x04GubStsUww\x03\x03\x0055qt7swwwvwwwGd&amp;D$$D\x06BG@edFvVGvwwwwwwqgpw\x17Se7w7wwwwww77rt4\x05wwwww@\x06eggggdtdBF\x06V\x15gC\x147wu%\x05!7373Swwwwwwtdf@D\x02FT'e\x04$\x07B@GGe\x00wgwwwwp\x16u\x07pw7SVwwwwwwwwwt\x14\x12\x147wwwwp\x00vVvwgggFDd@@w\x1655gww \x102\x14qtstwwwwwwvFp@G t@g@dp\x00FVV\x04dvt\x07vwwwwVws`wwSv5wwwwwwwwv\x16\x03A\x03\x07wwww@\x05ggwfvtdeFDdd\x07uwCWwt\x17\x07\x05!73\x177swwwwvtd@\x00\x04Dg\x00Ft\x00eg\x06`dt$\x07gdwwwww\x00wW\x17wwv\x17BWwwwwwwwe\x01\x01!A\x07wwww\x02FgvgwggvfddD\x04`sCWwwp 00RstsqwwwwwG`\x00\x04dB\x00DGFFtFBGEw\x06Pdwt'gwww\x07Wvwtu%w\x1777wwwwwv\x12\x12\x16\x03\x03\x01wwwtugwgvvgfgD\x00\x00\x00\x00\x04uwwwt\x01\x01AC\x01\x1777wwwwwtd@F\x00\x00$f\x06pgGddttfdefT\x06wdwwwvRwWusswawVwswwws\x01\x01\x04\x10\x10P\x16www\x16vwgggfwgP\x00\x00\x00\x00\x00\x00wwwr\x00\x02R\x02\x03CsqsqwwwwF@\x04t`dD\x04@@\x04d@\x04`F\x14t\x16t\x06pGu'wwp\x07w7spW\x01w'swwwwwu\x03\x06\x03\x02R\x12\x01wwvGegwwwwvvd\x00\x00\x00\x00\x00\x00wwwA\x00\x10\x00\x01@\x147w\x1777wwvV@ d\x04\x07`\x00\x00\x00\x00\x06\x05d$\x06g\x06FW$G\x06wGwwu$wtus\x07pw\x17p\x17w7wwa\x00\x10\x10\x11\x01\x05 wwqevwwwBF\x00\x00\x00\x00\x00\x00\x00\x00\x00wua\x00\x00\x01\x01\x00! sqw5wwwtd\x06D\x00`D\x04t$\x12\x00\x04d`@GDG\x07$Gtegdwwp\x07\x07wswq\x07qgvwwwww\x104!% 0!\x017wVwgwT\x02\x05\x00\x04\x01@\x00\x00\x00\x00\x00\x00aC\x00 \x10\x02\x02\x00\x10\x00\x1773wwwwd\x00\x04BF@F\x04fT$\x00\x00\x04edvFvVE'BVGwwwttwww\x17\x10cwwQw77ws\x02\x01\x05\x01\x01A\x10\x12Wv\x07vw` `R$pt!`B\x00\x00\x00\x00\x04 \x14\x10\x02\x14\x01\x00\x00\x05w5u7wwwG@\x02@\x04\x06\x04ptfE`\x00\x00FVdvGgvVt\x07pwGwswwww7s\x17w\x13gCww74\x10R\x12\x03\x02\x12B\x10wwVwp@AE$W\x06\x17F\x16pp\x00@\x00\x00\x10\x02\x03\x10\x01\x00\x10\x00\x023w7qwwv\x04`tt\x00DBDdFv\x01\x00\x00\x04eded\x04w`\x07\x00dgwwtwwwwww\x03we7w\x17\x17wa!\x01\x01PQ\x01\x10p7pww@\x01g$rBVBVAGG\x00\x00p\x01%\x01\x00a 0\x03\x00Au7swwwuF\x04FF\x00`d\x06G\x04@F@\x00\x00\x06GFpBv4vRWVwwpwwww3s7w3t1ss7S@40! 0 \x10WTw`\x01v\x05CAe\x07\x05 t$4v\x04\x00\x00\x000p\x10\x14\x00p\x0007q77w7v`G \x00a@@dddp`r\x00\x00\x00\x04gF\x17AGadvgwwwwwwwwwwwwW751u \x03\x00\x10\x10\x01A\x01\x02scp\x05g`V%\x06P`vGBWBW\x00G\x00\x10\x00\x01%!\x03\x00\x07\x04swSuwwuGDD\x04FD\x00@D\x04d@d\x00\x00\x00\x007wwvttw\x07twwwwwwwwwswsrQswsu\x00\x01\x02\x17\x03\x02\x16\x10WVV\x16\x14\x164\x16G\x06\x16\x05$5`t$v\x06p\x03\x01\x07\x10\x02\x10\x06\x1017777wwvF\x00\x06@\x00`t\x00\x06\x00vtVv\x10\x00\x003wwwwwGtwwwwww7ws7wwww6\x17\x13w7!B\x10\x00\x10\x10\x01!!w\x00G`t\x07C\x044\x07RPF\x16CV\x07\x04t\x00B\x00p\x00C\x00a`Su7\x17w7w@\x04g\x06\x06Dd\x00gF@`F\x00B\x00\x00Gwwwe@gGvwwwwwwwww7!7sSswSt@\x01\x07\x01 \x01\x00\x00\x16pCe\x07CG\x04cCD$Bpt4aeds\x01\x01\x03\x01\x01 @0\x1377qwwwwF\x00DDdF\x06\x04t@@\x06wGa\x00\x07\x10gwwvvwvwWwwwwwwwwu\x01Gwsu'7w\x00\x00\x00\x12P0!\x01CRRRp4444\x16CC\x07Ead4pet\x00\x02P\x00 \x10\x07\x1447\x1775swwDp`FPe@BFB@\x04dd\x04q\x00g\x10wwwGVtvwwwwwwwwws13W5sWwsp\x00\x00\x00\x01\x04\x10 4`tpVGBC@`t4e&amp;\x16SF\x16Vw\x12\x1000\x10\x06\x10!\x03qw\x176W7svFV$dFDd@\x04`\x04$\x06RF0\x12w\x07wwgeewwwwwwwwwww7w1sw7qwu`\x00\x00\x02\x11!P\x13V\x16Ra`t4444a`VRG\x07CGw\x01\x00\x00\x00\x01\x00q\x03@757\x177wwted@g`gB@dt\x07\x00\x04dwp@Wwwwtv\x16wwwwwwwwwww7wwesu7w7\x14\x00\x00\x00\x00\x00!$aae\x07\x07C@eaF\x16WpG\x04u%gu$!\x01\x01 a\x02P1\x176sGw77w\x06@\x06v@F\x04@@`$@Rgwe3\x07wwwvwGvwwwwwwwwwswww\x135sw6w\x06\x06\x10\x00\x000\x10\x055dadp\x06\x16R\x16pRV\x040cB@wr\x10\x14 \x00\x04\x01a\x12\x147\x17\x1747wwwD`\x04D\x06\x04\x00`\x00DD$dVgww1wwww@vWwwwwwwwwww3wwvR\x16\x17qaeu%aaAavBSF\x16\x05tRud\x16t%%e\x14pwwu!!\x01!\x00r\x12\x05#sGsWsSwsqd\x00$\x04edDdd`FFDVwws\x13wwwtggwwwwwwwwwwwwwsu7p3S\x067swwwwwVG\x03CB\x02\x04\x02RPa@R\x06c@GwC\x05\x02@\x100\x01A0P\x1745%57swwG\x04\x04t\x06@\x06VFD@@`dvww\x13swwgtwwwwwwwwwwwsww7\x12P\x17\x05%%sw\x16\x17at5`tDe%GRP\x00`RV\x05a@\x07ww\x16\x12\x1100@p0C\x03sWRRww7wwvFFd@\x00fF\x00\x06\x00FFPGww4wvwGGwwwwwwwwwwwwwws\x07\x03rRRG\x07Rqw\x13BW\x04Bp\x00V \x06\x05g\x05$ 6\x16\x04wwpa4\x12@P\x03\x03\x01045%3G\x13qqssut@\x00\x02DT\x04\x00@@\x00Df`wwwwtgvwwwwwwwwwwwwqwww0pP1!Cw57\x03w\x07\x03t$\x06B\x00TprPRSVT\x00www\x015!a\x13 \x04\x14\x16\x05!RRW\x07qswwW6wdV\x04\x06`\x07@vd\x00\x00E\x06F\x06wwvvtwwwwwwwwwwwwswwwq\x03%\x06\x16\x1457\x03W\x07\x14p1@@@B\x00@@$$$\x00\x02WGwa Aq6\x14\x12\x12\x03\x010R3G0pw5777W7Wf\x00\x04\x04ddDBF@v@etGwweGwswwwwwwwwwwwwww2PR1pcSaw!s\x02\x17\x164\x00\x04\x04\x00!\x04\x00\x05\x00wegwA\x16\x152\x12Q#\x00Ap\x12\x01!W\x07\x17\x07\x13G5sW'W7D@d\x00\x04 \x00\x04t\x02D\x06Vdwwww'wwqsGwwwwwwwwwwsp\x124\x14 prSR\x17qepa\x01\x04\x00\x00@@a%pgFWeaa`\x12\x05\x07\x16\x14\x041!pR\x140p0a51s\x173V7swwG`G@\x00\x00FD\x06\x04dGFwwwEsqww5wwwwwwwwwwp\x15%\x01#PSq6\x11q!\x03\x03\x11%!\x00\x00\x00\x04\x04BFtwRRR\x12\x11%00\x030\x03RP\x12\x11!\x17\x07aecCG5sAC57u4ud`\x02@@\x06\x04\x00BFtgwwcww\x175swwwwwwwwwww!\x02pP6\x07\x07\x17%'SF\x16\x07\x03\x07\x13\x00\x10\x00\x00d\x05\x07G$ \x10P%\x00\x16\x17\x14\x10\x00!!a R0a\x10\x03\x1151a%'7Sqsw6\x16VDt\x06d\x07FDucWsv\x16qssS\x07wwwwwwwwwqpRQ\x03\x03@q5!sS$!Q0\x14\x10$\x07\x02\x10B\x01pp0\x10\x05 !\x101a!#\x00aR\x140S\x01ae4psC\x07\x13qaq6\x176\x17\x05ewsGeAeg\x17657\x17qe74qsqtwwwwwwwq\x02\x100445\x02RR\x17\x050P\x162\x07\x02\x12\x14\x03\x05\x02\x10\x17\x02\x10P\x04\x12\x01\x10B\x16\x1144\x07\x11 \x12\x100C\x10\x03\x00\x13\x101pp\x14\x06\x17SSSsp754577w\x077\x17\x13Ru4sw\x13sCRpwwwwwwwv\x15%5\x03C\x02T51arW0a\x050q%\x02\x10\x12\x10\x03\x02\x11\x03\x03\x02\x10\x14!1\x03\x06\x03\x10\x00\x16\x17\x01CA04p4$%\x03\x13\x13cA#\x03p1q$CrSsCSw\x14sqg53pG5q50q4!u7wwtws\x02\x12\x03R\x17\x13\x02RS\x12S0p\x160\x10\x01\x03\x04%\x01!\x00\x14!p\x10\x00q\x03\x00\x07\x01\x13\x140C\x01!p040\x00\x13\x00q\x12\x14$%\x10\x06\x155\x03V\x17\x10%\x175%5'\x12C\x17\x07\x11cW sR4657\x00G0sw7\x13wPqAp50pCC\x16\x175%0a\x07\x07\x12A\x00\x01!A!!\x12\x100@\x000\x17\x104 q\x04!a!\x03A0\x144$\x07\x01%\x03\x13\x11 a\x1207\x03\x12BSsCS\x075%!aq'qp\x14%7SqSaas\x07\x17w40F2\x103\x03C\x07\x17\x07\x13sRRS@\x1000\x00\x13BR\x10 \x01\x01a\x07\x00!\x03\x140\x03\x03\x150 \x10\x12Pq\x03\x05 \x00q@6\x13\x00pRPSaCAqa\x05%%1asCpCR\x12R\x175`rS\x07\x03aq\x00qqsw3R\x01\x05\x07\x1450p0$441q!%c\x05\x03\x03\x00\x00!!\x100r\x12\x10\x00\x12P!%4\x14\x03\x01C\x03a\x12\x12\x140C\x07\x01$\x11%2\x13! \x003\x102\x12\x13@qqa0qqpa55543\x14\x1751q07\x06\x07\x03'0p1`00!\x00q5qCSSC\x16\x17\x00\x1404\x10q\x05\x05\x00a\x00\x10Q\x03\x00A\x03A0\x12140\x00P\x12\x01%!\x03\x00@6CCP\x15%\x16\x14%\x05%\x15%\x07\x02C\x06\x17\x07\x03Cp\x07\x03C\x07\x03G\x02RR\x16\x07\x07P$1pSG\x17\x14\x044\x17\x16\x17\x03C$'\x03B\x17CRCC\x07\x03\x03\x02B\x12\x12\x12\x10q 0\x01 00RQBS\x16\x07\x03ApR\x144\x07$\x11\x01!\x03\x03\x01!\x00\x03\x12\x12\x12\x100\x051q0q57\x00q50q51\x047\x13S\x13S\x12A5!01! \x03\x01!!0qsPq51p1!\x000\x10\x10\x10\x10\x01!\x01\x01\x03\x03\x01\x00\x00\x01\x01\x01!010\x00\x01!\x03\x01!\x03\x000CC\x00\x00\x00\x00\x00\x00\x00\x00\x00\x00\x01\x05\x00\x00\x00\x00\x00\x00\x94\xad\x05\xfe"</t>
  </si>
  <si>
    <t>CustomerID</t>
  </si>
  <si>
    <t>CompanyName</t>
  </si>
  <si>
    <t>ContactName</t>
  </si>
  <si>
    <t>ContactTitle</t>
  </si>
  <si>
    <t>Address</t>
  </si>
  <si>
    <t>City</t>
  </si>
  <si>
    <t>Region</t>
  </si>
  <si>
    <t>PostalCode</t>
  </si>
  <si>
    <t>Country</t>
  </si>
  <si>
    <t>Phone</t>
  </si>
  <si>
    <t>Fax</t>
  </si>
  <si>
    <t>Image</t>
  </si>
  <si>
    <t>ImageThumbnail</t>
  </si>
  <si>
    <t>ALFKI</t>
  </si>
  <si>
    <t>Alfreds Futterkiste</t>
  </si>
  <si>
    <t>Maria Anders</t>
  </si>
  <si>
    <t>Sales Representative</t>
  </si>
  <si>
    <t>Obere Str. 57</t>
  </si>
  <si>
    <t>Berlin</t>
  </si>
  <si>
    <t/>
  </si>
  <si>
    <t>12209</t>
  </si>
  <si>
    <t>Germany</t>
  </si>
  <si>
    <t>030-0074321</t>
  </si>
  <si>
    <t>030-0076545</t>
  </si>
  <si>
    <t>ANATR</t>
  </si>
  <si>
    <t>Ana Trujillo Emparedados y helados</t>
  </si>
  <si>
    <t>Ana Trujillo</t>
  </si>
  <si>
    <t>Owner</t>
  </si>
  <si>
    <t>Avda. de la Constitución 2222</t>
  </si>
  <si>
    <t>México D.F.</t>
  </si>
  <si>
    <t>05021</t>
  </si>
  <si>
    <t>Mexico</t>
  </si>
  <si>
    <t>(5) 555-4729</t>
  </si>
  <si>
    <t>(5) 555-3745</t>
  </si>
  <si>
    <t>ANTON</t>
  </si>
  <si>
    <t>Antonio Moreno Taquería</t>
  </si>
  <si>
    <t>Antonio Moreno</t>
  </si>
  <si>
    <t>Mataderos  2312</t>
  </si>
  <si>
    <t>05023</t>
  </si>
  <si>
    <t>(5) 555-3932</t>
  </si>
  <si>
    <t>AROUT</t>
  </si>
  <si>
    <t>Around the Horn</t>
  </si>
  <si>
    <t>Thomas Hardy</t>
  </si>
  <si>
    <t>120 Hanover Sq.</t>
  </si>
  <si>
    <t>London</t>
  </si>
  <si>
    <t>WA1 1DP</t>
  </si>
  <si>
    <t>UK</t>
  </si>
  <si>
    <t>(171) 555-7788</t>
  </si>
  <si>
    <t>(171) 555-6750</t>
  </si>
  <si>
    <t>BERGS</t>
  </si>
  <si>
    <t>Berglunds snabbköp</t>
  </si>
  <si>
    <t>Christina Berglund</t>
  </si>
  <si>
    <t>Order Administrator</t>
  </si>
  <si>
    <t>Berguvsvägen  8</t>
  </si>
  <si>
    <t>Luleå</t>
  </si>
  <si>
    <t>S-958 22</t>
  </si>
  <si>
    <t>Sweden</t>
  </si>
  <si>
    <t>0921-12 34 65</t>
  </si>
  <si>
    <t>0921-12 34 67</t>
  </si>
  <si>
    <t>BLAUS</t>
  </si>
  <si>
    <t>Blauer See Delikatessen</t>
  </si>
  <si>
    <t>Hanna Moos</t>
  </si>
  <si>
    <t>Forsterstr. 57</t>
  </si>
  <si>
    <t>Mannheim</t>
  </si>
  <si>
    <t>68306</t>
  </si>
  <si>
    <t>0621-08460</t>
  </si>
  <si>
    <t>0621-08924</t>
  </si>
  <si>
    <t>BLONP</t>
  </si>
  <si>
    <t>Blondel père et fils</t>
  </si>
  <si>
    <t>Frédérique Citeaux</t>
  </si>
  <si>
    <t>Marketing Manager</t>
  </si>
  <si>
    <t>24, place Kléber</t>
  </si>
  <si>
    <t>Strasbourg</t>
  </si>
  <si>
    <t>67000</t>
  </si>
  <si>
    <t>France</t>
  </si>
  <si>
    <t>88.60.15.31</t>
  </si>
  <si>
    <t>88.60.15.32</t>
  </si>
  <si>
    <t>BOLID</t>
  </si>
  <si>
    <t>Bólido Comidas preparadas</t>
  </si>
  <si>
    <t>Martín Sommer</t>
  </si>
  <si>
    <t>C/ Araquil, 67</t>
  </si>
  <si>
    <t>Madrid</t>
  </si>
  <si>
    <t>28023</t>
  </si>
  <si>
    <t>Spain</t>
  </si>
  <si>
    <t>(91) 555 22 82</t>
  </si>
  <si>
    <t>(91) 555 91 99</t>
  </si>
  <si>
    <t>BONAP</t>
  </si>
  <si>
    <t>Bon app'</t>
  </si>
  <si>
    <t>Laurence Lebihan</t>
  </si>
  <si>
    <t>12, rue des Bouchers</t>
  </si>
  <si>
    <t>Marseille</t>
  </si>
  <si>
    <t>13008</t>
  </si>
  <si>
    <t>91.24.45.40</t>
  </si>
  <si>
    <t>91.24.45.41</t>
  </si>
  <si>
    <t>BOTTM</t>
  </si>
  <si>
    <t>Bottom-Dollar Markets</t>
  </si>
  <si>
    <t>Elizabeth Lincoln</t>
  </si>
  <si>
    <t>Accounting Manager</t>
  </si>
  <si>
    <t>23 Tsawassen Blvd.</t>
  </si>
  <si>
    <t>Tsawassen</t>
  </si>
  <si>
    <t>BC</t>
  </si>
  <si>
    <t>T2F 8M4</t>
  </si>
  <si>
    <t>Canada</t>
  </si>
  <si>
    <t>(604) 555-4729</t>
  </si>
  <si>
    <t>(604) 555-3745</t>
  </si>
  <si>
    <t>BSBEV</t>
  </si>
  <si>
    <t>B's Beverages</t>
  </si>
  <si>
    <t>Victoria Ashworth</t>
  </si>
  <si>
    <t>Fauntleroy Circus</t>
  </si>
  <si>
    <t>EC2 5NT</t>
  </si>
  <si>
    <t>(171) 555-1212</t>
  </si>
  <si>
    <t>CACTU</t>
  </si>
  <si>
    <t>Cactus Comidas para llevar</t>
  </si>
  <si>
    <t>Patricio Simpson</t>
  </si>
  <si>
    <t>Sales Agent</t>
  </si>
  <si>
    <t>Cerrito 333</t>
  </si>
  <si>
    <t>Buenos Aires</t>
  </si>
  <si>
    <t>1010</t>
  </si>
  <si>
    <t>Argentina</t>
  </si>
  <si>
    <t>(1) 135-5555</t>
  </si>
  <si>
    <t>(1) 135-4892</t>
  </si>
  <si>
    <t>CENTC</t>
  </si>
  <si>
    <t>Centro comercial Moctezuma</t>
  </si>
  <si>
    <t>Francisco Chang</t>
  </si>
  <si>
    <t>Sierras de Granada 9993</t>
  </si>
  <si>
    <t>05022</t>
  </si>
  <si>
    <t>(5) 555-3392</t>
  </si>
  <si>
    <t>(5) 555-7293</t>
  </si>
  <si>
    <t>CHOPS</t>
  </si>
  <si>
    <t>Chop-suey Chinese</t>
  </si>
  <si>
    <t>Yang Wang</t>
  </si>
  <si>
    <t>Hauptstr. 29</t>
  </si>
  <si>
    <t>Bern</t>
  </si>
  <si>
    <t>3012</t>
  </si>
  <si>
    <t>Switzerland</t>
  </si>
  <si>
    <t>0452-076545</t>
  </si>
  <si>
    <t>COMMI</t>
  </si>
  <si>
    <t>Comércio Mineiro</t>
  </si>
  <si>
    <t>Pedro Afonso</t>
  </si>
  <si>
    <t>Sales Associate</t>
  </si>
  <si>
    <t>Av. dos Lusíadas, 23</t>
  </si>
  <si>
    <t>São Paulo</t>
  </si>
  <si>
    <t>SP</t>
  </si>
  <si>
    <t>05432-043</t>
  </si>
  <si>
    <t>Brazil</t>
  </si>
  <si>
    <t>(11) 555-7647</t>
  </si>
  <si>
    <t>CONSH</t>
  </si>
  <si>
    <t>Consolidated Holdings</t>
  </si>
  <si>
    <t>Elizabeth Brown</t>
  </si>
  <si>
    <t xml:space="preserve">Berkeley Gardens
12  Brewery </t>
  </si>
  <si>
    <t>WX1 6LT</t>
  </si>
  <si>
    <t>(171) 555-2282</t>
  </si>
  <si>
    <t>(171) 555-9199</t>
  </si>
  <si>
    <t>DRACD</t>
  </si>
  <si>
    <t>Drachenblut Delikatessen</t>
  </si>
  <si>
    <t>Sven Ottlieb</t>
  </si>
  <si>
    <t>Walserweg 21</t>
  </si>
  <si>
    <t>Aachen</t>
  </si>
  <si>
    <t>52066</t>
  </si>
  <si>
    <t>0241-039123</t>
  </si>
  <si>
    <t>0241-059428</t>
  </si>
  <si>
    <t>DUMON</t>
  </si>
  <si>
    <t>Du monde entier</t>
  </si>
  <si>
    <t>Janine Labrune</t>
  </si>
  <si>
    <t>67, rue des Cinquante Otages</t>
  </si>
  <si>
    <t>Nantes</t>
  </si>
  <si>
    <t>44000</t>
  </si>
  <si>
    <t>40.67.88.88</t>
  </si>
  <si>
    <t>40.67.89.89</t>
  </si>
  <si>
    <t>EASTC</t>
  </si>
  <si>
    <t>Eastern Connection</t>
  </si>
  <si>
    <t>Ann Devon</t>
  </si>
  <si>
    <t>35 King George</t>
  </si>
  <si>
    <t>WX3 6FW</t>
  </si>
  <si>
    <t>(171) 555-0297</t>
  </si>
  <si>
    <t>(171) 555-3373</t>
  </si>
  <si>
    <t>ERNSH</t>
  </si>
  <si>
    <t>Ernst Handel</t>
  </si>
  <si>
    <t>Roland Mendel</t>
  </si>
  <si>
    <t>Sales Manager</t>
  </si>
  <si>
    <t>Kirchgasse 6</t>
  </si>
  <si>
    <t>Graz</t>
  </si>
  <si>
    <t>8010</t>
  </si>
  <si>
    <t>Austria</t>
  </si>
  <si>
    <t>7675-3425</t>
  </si>
  <si>
    <t>7675-3426</t>
  </si>
  <si>
    <t>FAMIA</t>
  </si>
  <si>
    <t>Familia Arquibaldo</t>
  </si>
  <si>
    <t>Aria Cruz</t>
  </si>
  <si>
    <t>Marketing Assistant</t>
  </si>
  <si>
    <t>Rua Orós, 92</t>
  </si>
  <si>
    <t>05442-030</t>
  </si>
  <si>
    <t>(11) 555-9857</t>
  </si>
  <si>
    <t>FISSA</t>
  </si>
  <si>
    <t>FISSA Fabrica Inter. Salchichas S.A.</t>
  </si>
  <si>
    <t>Diego Roel</t>
  </si>
  <si>
    <t>C/ Moralzarzal, 86</t>
  </si>
  <si>
    <t>28034</t>
  </si>
  <si>
    <t>(91) 555 94 44</t>
  </si>
  <si>
    <t>(91) 555 55 93</t>
  </si>
  <si>
    <t>FOLIG</t>
  </si>
  <si>
    <t>Folies gourmandes</t>
  </si>
  <si>
    <t>Martine Rancé</t>
  </si>
  <si>
    <t>Assistant Sales Agent</t>
  </si>
  <si>
    <t>184, chaussée de Tournai</t>
  </si>
  <si>
    <t>Lille</t>
  </si>
  <si>
    <t>59000</t>
  </si>
  <si>
    <t>20.16.10.16</t>
  </si>
  <si>
    <t>20.16.10.17</t>
  </si>
  <si>
    <t>FOLKO</t>
  </si>
  <si>
    <t>Folk och fä HB</t>
  </si>
  <si>
    <t>Maria Larsson</t>
  </si>
  <si>
    <t>Åkergatan 24</t>
  </si>
  <si>
    <t>Bräcke</t>
  </si>
  <si>
    <t>S-844 67</t>
  </si>
  <si>
    <t>0695-34 67 21</t>
  </si>
  <si>
    <t>FRANK</t>
  </si>
  <si>
    <t>Frankenversand</t>
  </si>
  <si>
    <t>Peter Franken</t>
  </si>
  <si>
    <t>Berliner Platz 43</t>
  </si>
  <si>
    <t>München</t>
  </si>
  <si>
    <t>80805</t>
  </si>
  <si>
    <t>089-0877310</t>
  </si>
  <si>
    <t>089-0877451</t>
  </si>
  <si>
    <t>FRANR</t>
  </si>
  <si>
    <t>France restauration</t>
  </si>
  <si>
    <t>Carine Schmitt</t>
  </si>
  <si>
    <t>54, rue Royale</t>
  </si>
  <si>
    <t>40.32.21.21</t>
  </si>
  <si>
    <t>40.32.21.20</t>
  </si>
  <si>
    <t>FRANS</t>
  </si>
  <si>
    <t>Franchi S.p.A.</t>
  </si>
  <si>
    <t>Paolo Accorti</t>
  </si>
  <si>
    <t>Via Monte Bianco 34</t>
  </si>
  <si>
    <t>Torino</t>
  </si>
  <si>
    <t>10100</t>
  </si>
  <si>
    <t>Italy</t>
  </si>
  <si>
    <t>011-4988260</t>
  </si>
  <si>
    <t>011-4988261</t>
  </si>
  <si>
    <t>FURIB</t>
  </si>
  <si>
    <t>Furia Bacalhau e Frutos do Mar</t>
  </si>
  <si>
    <t xml:space="preserve">Lino Rodriguez </t>
  </si>
  <si>
    <t>Jardim das rosas n. 32</t>
  </si>
  <si>
    <t>Lisboa</t>
  </si>
  <si>
    <t>1675</t>
  </si>
  <si>
    <t>Portugal</t>
  </si>
  <si>
    <t>(1) 354-2534</t>
  </si>
  <si>
    <t>(1) 354-2535</t>
  </si>
  <si>
    <t>GALED</t>
  </si>
  <si>
    <t>Galería del gastrónomo</t>
  </si>
  <si>
    <t>Eduardo Saavedra</t>
  </si>
  <si>
    <t>Rambla de Cataluña, 23</t>
  </si>
  <si>
    <t>Barcelona</t>
  </si>
  <si>
    <t>08022</t>
  </si>
  <si>
    <t>(93) 203 4560</t>
  </si>
  <si>
    <t>(93) 203 4561</t>
  </si>
  <si>
    <t>GODOS</t>
  </si>
  <si>
    <t>Godos Cocina Típica</t>
  </si>
  <si>
    <t>José Pedro Freyre</t>
  </si>
  <si>
    <t>C/ Romero, 33</t>
  </si>
  <si>
    <t>Sevilla</t>
  </si>
  <si>
    <t>41101</t>
  </si>
  <si>
    <t>(95) 555 82 82</t>
  </si>
  <si>
    <t>GOURL</t>
  </si>
  <si>
    <t>Gourmet Lanchonetes</t>
  </si>
  <si>
    <t>André Fonseca</t>
  </si>
  <si>
    <t>Av. Brasil, 442</t>
  </si>
  <si>
    <t>Campinas</t>
  </si>
  <si>
    <t>04876-786</t>
  </si>
  <si>
    <t>(11) 555-9482</t>
  </si>
  <si>
    <t>GREAL</t>
  </si>
  <si>
    <t>Great Lakes Food Market</t>
  </si>
  <si>
    <t>Howard Snyder</t>
  </si>
  <si>
    <t>2732 Baker Blvd.</t>
  </si>
  <si>
    <t>Eugene</t>
  </si>
  <si>
    <t>OR</t>
  </si>
  <si>
    <t>97403</t>
  </si>
  <si>
    <t>USA</t>
  </si>
  <si>
    <t>(503) 555-7555</t>
  </si>
  <si>
    <t>GROSR</t>
  </si>
  <si>
    <t>GROSELLA-Restaurante</t>
  </si>
  <si>
    <t>Manuel Pereira</t>
  </si>
  <si>
    <t>5ª Ave. Los Palos Grandes</t>
  </si>
  <si>
    <t>Caracas</t>
  </si>
  <si>
    <t>DF</t>
  </si>
  <si>
    <t>1081</t>
  </si>
  <si>
    <t>Venezuela</t>
  </si>
  <si>
    <t>(2) 283-2951</t>
  </si>
  <si>
    <t>(2) 283-3397</t>
  </si>
  <si>
    <t>HANAR</t>
  </si>
  <si>
    <t>Hanari Carnes</t>
  </si>
  <si>
    <t>Mario Pontes</t>
  </si>
  <si>
    <t>Rua do Paço, 67</t>
  </si>
  <si>
    <t>Rio de Janeiro</t>
  </si>
  <si>
    <t>RJ</t>
  </si>
  <si>
    <t>05454-876</t>
  </si>
  <si>
    <t>(21) 555-0091</t>
  </si>
  <si>
    <t>(21) 555-8765</t>
  </si>
  <si>
    <t>HILAA</t>
  </si>
  <si>
    <t>HILARIÓN-Abastos</t>
  </si>
  <si>
    <t>Carlos Hernández</t>
  </si>
  <si>
    <t>Carrera 22 con Ave. Carlos Soublette #8-35</t>
  </si>
  <si>
    <t>San Cristóbal</t>
  </si>
  <si>
    <t>Táchira</t>
  </si>
  <si>
    <t>5022</t>
  </si>
  <si>
    <t>(5) 555-1340</t>
  </si>
  <si>
    <t>(5) 555-1948</t>
  </si>
  <si>
    <t>HUNGC</t>
  </si>
  <si>
    <t>Hungry Coyote Import Store</t>
  </si>
  <si>
    <t>Yoshi Latimer</t>
  </si>
  <si>
    <t>City Center Plaza
516 Main St.</t>
  </si>
  <si>
    <t>Elgin</t>
  </si>
  <si>
    <t>97827</t>
  </si>
  <si>
    <t>(503) 555-6874</t>
  </si>
  <si>
    <t>(503) 555-2376</t>
  </si>
  <si>
    <t>HUNGO</t>
  </si>
  <si>
    <t>Hungry Owl All-Night Grocers</t>
  </si>
  <si>
    <t>Patricia McKenna</t>
  </si>
  <si>
    <t>8 Johnstown Road</t>
  </si>
  <si>
    <t>Cork</t>
  </si>
  <si>
    <t>Co. Cork</t>
  </si>
  <si>
    <t>Ireland</t>
  </si>
  <si>
    <t>2967 542</t>
  </si>
  <si>
    <t>2967 3333</t>
  </si>
  <si>
    <t>ISLAT</t>
  </si>
  <si>
    <t>Island Trading</t>
  </si>
  <si>
    <t>Helen Bennett</t>
  </si>
  <si>
    <t>Garden House
Crowther Way</t>
  </si>
  <si>
    <t>Cowes</t>
  </si>
  <si>
    <t>Isle of Wight</t>
  </si>
  <si>
    <t>PO31 7PJ</t>
  </si>
  <si>
    <t>(198) 555-8888</t>
  </si>
  <si>
    <t>KOENE</t>
  </si>
  <si>
    <t>Königlich Essen</t>
  </si>
  <si>
    <t>Philip Cramer</t>
  </si>
  <si>
    <t>Maubelstr. 90</t>
  </si>
  <si>
    <t>Brandenburg</t>
  </si>
  <si>
    <t>14776</t>
  </si>
  <si>
    <t>0555-09876</t>
  </si>
  <si>
    <t>LACOR</t>
  </si>
  <si>
    <t>La corne d'abondance</t>
  </si>
  <si>
    <t>Daniel Tonini</t>
  </si>
  <si>
    <t>67, avenue de l'Europe</t>
  </si>
  <si>
    <t>Versailles</t>
  </si>
  <si>
    <t>78000</t>
  </si>
  <si>
    <t>30.59.84.10</t>
  </si>
  <si>
    <t>30.59.85.11</t>
  </si>
  <si>
    <t>LAMAI</t>
  </si>
  <si>
    <t>La maison d'Asie</t>
  </si>
  <si>
    <t>Annette Roulet</t>
  </si>
  <si>
    <t>1 rue Alsace-Lorraine</t>
  </si>
  <si>
    <t>Toulouse</t>
  </si>
  <si>
    <t>31000</t>
  </si>
  <si>
    <t>61.77.61.10</t>
  </si>
  <si>
    <t>61.77.61.11</t>
  </si>
  <si>
    <t>LAUGB</t>
  </si>
  <si>
    <t>Laughing Bacchus Wine Cellars</t>
  </si>
  <si>
    <t>Yoshi Tannamuri</t>
  </si>
  <si>
    <t>1900 Oak St.</t>
  </si>
  <si>
    <t>Vancouver</t>
  </si>
  <si>
    <t>V3F 2K1</t>
  </si>
  <si>
    <t>(604) 555-3392</t>
  </si>
  <si>
    <t>(604) 555-7293</t>
  </si>
  <si>
    <t>LAZYK</t>
  </si>
  <si>
    <t>Lazy K Kountry Store</t>
  </si>
  <si>
    <t>John Steel</t>
  </si>
  <si>
    <t>12 Orchestra Terrace</t>
  </si>
  <si>
    <t>Walla Walla</t>
  </si>
  <si>
    <t>WA</t>
  </si>
  <si>
    <t>99362</t>
  </si>
  <si>
    <t>(509) 555-7969</t>
  </si>
  <si>
    <t>(509) 555-6221</t>
  </si>
  <si>
    <t>LEHMS</t>
  </si>
  <si>
    <t>Lehmanns Marktstand</t>
  </si>
  <si>
    <t>Renate Messner</t>
  </si>
  <si>
    <t>Magazinweg 7</t>
  </si>
  <si>
    <t xml:space="preserve">Frankfurt a.M. </t>
  </si>
  <si>
    <t>60528</t>
  </si>
  <si>
    <t>069-0245984</t>
  </si>
  <si>
    <t>069-0245874</t>
  </si>
  <si>
    <t>LETSS</t>
  </si>
  <si>
    <t>Let's Stop N Shop</t>
  </si>
  <si>
    <t>Jaime Yorres</t>
  </si>
  <si>
    <t>87 Polk St.
Suite 5</t>
  </si>
  <si>
    <t>San Francisco</t>
  </si>
  <si>
    <t>CA</t>
  </si>
  <si>
    <t>94117</t>
  </si>
  <si>
    <t>(415) 555-5938</t>
  </si>
  <si>
    <t>LILAS</t>
  </si>
  <si>
    <t>LILA-Supermercado</t>
  </si>
  <si>
    <t>Carlos González</t>
  </si>
  <si>
    <t>Carrera 52 con Ave. Bolívar #65-98 Llano Largo</t>
  </si>
  <si>
    <t>Barquisimeto</t>
  </si>
  <si>
    <t>Lara</t>
  </si>
  <si>
    <t>3508</t>
  </si>
  <si>
    <t>(9) 331-6954</t>
  </si>
  <si>
    <t>(9) 331-7256</t>
  </si>
  <si>
    <t>LINOD</t>
  </si>
  <si>
    <t>LINO-Delicateses</t>
  </si>
  <si>
    <t>Felipe Izquierdo</t>
  </si>
  <si>
    <t>Ave. 5 de Mayo Porlamar</t>
  </si>
  <si>
    <t>I. de Margarita</t>
  </si>
  <si>
    <t>Nueva Esparta</t>
  </si>
  <si>
    <t>4980</t>
  </si>
  <si>
    <t>(8) 34-56-12</t>
  </si>
  <si>
    <t>(8) 34-93-93</t>
  </si>
  <si>
    <t>LONEP</t>
  </si>
  <si>
    <t>Lonesome Pine Restaurant</t>
  </si>
  <si>
    <t>Fran Wilson</t>
  </si>
  <si>
    <t>89 Chiaroscuro Rd.</t>
  </si>
  <si>
    <t>Portland</t>
  </si>
  <si>
    <t>97219</t>
  </si>
  <si>
    <t>(503) 555-9573</t>
  </si>
  <si>
    <t>(503) 555-9646</t>
  </si>
  <si>
    <t>MAGAA</t>
  </si>
  <si>
    <t>Magazzini Alimentari Riuniti</t>
  </si>
  <si>
    <t>Giovanni Rovelli</t>
  </si>
  <si>
    <t>Via Ludovico il Moro 22</t>
  </si>
  <si>
    <t>Bergamo</t>
  </si>
  <si>
    <t>24100</t>
  </si>
  <si>
    <t>035-640230</t>
  </si>
  <si>
    <t>035-640231</t>
  </si>
  <si>
    <t>MAISD</t>
  </si>
  <si>
    <t>Maison Dewey</t>
  </si>
  <si>
    <t>Catherine Dewey</t>
  </si>
  <si>
    <t>Rue Joseph-Bens 532</t>
  </si>
  <si>
    <t>Bruxelles</t>
  </si>
  <si>
    <t>B-1180</t>
  </si>
  <si>
    <t>Belgium</t>
  </si>
  <si>
    <t>(02) 201 24 67</t>
  </si>
  <si>
    <t>(02) 201 24 68</t>
  </si>
  <si>
    <t>MEREP</t>
  </si>
  <si>
    <t>Mère Paillarde</t>
  </si>
  <si>
    <t>Jean Fresnière</t>
  </si>
  <si>
    <t>43 rue St. Laurent</t>
  </si>
  <si>
    <t>Montréal</t>
  </si>
  <si>
    <t>Québec</t>
  </si>
  <si>
    <t>H1J 1C3</t>
  </si>
  <si>
    <t>(514) 555-8054</t>
  </si>
  <si>
    <t>(514) 555-8055</t>
  </si>
  <si>
    <t>MORGK</t>
  </si>
  <si>
    <t>Morgenstern Gesundkost</t>
  </si>
  <si>
    <t>Alexander Feuer</t>
  </si>
  <si>
    <t>Heerstr. 22</t>
  </si>
  <si>
    <t>Leipzig</t>
  </si>
  <si>
    <t>04179</t>
  </si>
  <si>
    <t>0342-023176</t>
  </si>
  <si>
    <t>NORTS</t>
  </si>
  <si>
    <t>North/South</t>
  </si>
  <si>
    <t>Simon Crowther</t>
  </si>
  <si>
    <t>South House
300 Queensbridge</t>
  </si>
  <si>
    <t>SW7 1RZ</t>
  </si>
  <si>
    <t>(171) 555-7733</t>
  </si>
  <si>
    <t>(171) 555-2530</t>
  </si>
  <si>
    <t>OCEAN</t>
  </si>
  <si>
    <t>Océano Atlántico Ltda.</t>
  </si>
  <si>
    <t>Yvonne Moncada</t>
  </si>
  <si>
    <t>Ing. Gustavo Moncada 8585
Piso 20-A</t>
  </si>
  <si>
    <t>(1) 135-5333</t>
  </si>
  <si>
    <t>(1) 135-5535</t>
  </si>
  <si>
    <t>OLDWO</t>
  </si>
  <si>
    <t>Old World Delicatessen</t>
  </si>
  <si>
    <t>Rene Phillips</t>
  </si>
  <si>
    <t>2743 Bering St.</t>
  </si>
  <si>
    <t>Anchorage</t>
  </si>
  <si>
    <t>AK</t>
  </si>
  <si>
    <t>99508</t>
  </si>
  <si>
    <t>(907) 555-7584</t>
  </si>
  <si>
    <t>(907) 555-2880</t>
  </si>
  <si>
    <t>OTTIK</t>
  </si>
  <si>
    <t>Ottilies Käseladen</t>
  </si>
  <si>
    <t>Henriette Pfalzheim</t>
  </si>
  <si>
    <t>Mehrheimerstr. 369</t>
  </si>
  <si>
    <t>Köln</t>
  </si>
  <si>
    <t>50739</t>
  </si>
  <si>
    <t>0221-0644327</t>
  </si>
  <si>
    <t>0221-0765721</t>
  </si>
  <si>
    <t>PARIS</t>
  </si>
  <si>
    <t>Paris spécialités</t>
  </si>
  <si>
    <t>Marie Bertrand</t>
  </si>
  <si>
    <t>265, boulevard Charonne</t>
  </si>
  <si>
    <t>Paris</t>
  </si>
  <si>
    <t>75012</t>
  </si>
  <si>
    <t>(1) 42.34.22.66</t>
  </si>
  <si>
    <t>(1) 42.34.22.77</t>
  </si>
  <si>
    <t>PERIC</t>
  </si>
  <si>
    <t>Pericles Comidas clásicas</t>
  </si>
  <si>
    <t>Guillermo Fernández</t>
  </si>
  <si>
    <t>Calle Dr. Jorge Cash 321</t>
  </si>
  <si>
    <t>05033</t>
  </si>
  <si>
    <t>(5) 552-3745</t>
  </si>
  <si>
    <t>(5) 545-3745</t>
  </si>
  <si>
    <t>PICCO</t>
  </si>
  <si>
    <t>Piccolo und mehr</t>
  </si>
  <si>
    <t>Georg Pipps</t>
  </si>
  <si>
    <t>Geislweg 14</t>
  </si>
  <si>
    <t>Salzburg</t>
  </si>
  <si>
    <t>5020</t>
  </si>
  <si>
    <t>6562-9722</t>
  </si>
  <si>
    <t>6562-9723</t>
  </si>
  <si>
    <t>PRINI</t>
  </si>
  <si>
    <t>Princesa Isabel Vinhos</t>
  </si>
  <si>
    <t>Isabel de Castro</t>
  </si>
  <si>
    <t>Estrada da saúde n. 58</t>
  </si>
  <si>
    <t>1756</t>
  </si>
  <si>
    <t>(1) 356-5634</t>
  </si>
  <si>
    <t>QUEDE</t>
  </si>
  <si>
    <t>Que Delícia</t>
  </si>
  <si>
    <t>Bernardo Batista</t>
  </si>
  <si>
    <t>Rua da Panificadora, 12</t>
  </si>
  <si>
    <t>02389-673</t>
  </si>
  <si>
    <t>(21) 555-4252</t>
  </si>
  <si>
    <t>(21) 555-4545</t>
  </si>
  <si>
    <t>QUEEN</t>
  </si>
  <si>
    <t>Queen Cozinha</t>
  </si>
  <si>
    <t>Lúcia Carvalho</t>
  </si>
  <si>
    <t>Alameda dos Canàrios, 891</t>
  </si>
  <si>
    <t>05487-020</t>
  </si>
  <si>
    <t>(11) 555-1189</t>
  </si>
  <si>
    <t>QUICK</t>
  </si>
  <si>
    <t>QUICK-Stop</t>
  </si>
  <si>
    <t>Horst Kloss</t>
  </si>
  <si>
    <t>Taucherstraße 10</t>
  </si>
  <si>
    <t>Cunewalde</t>
  </si>
  <si>
    <t>01307</t>
  </si>
  <si>
    <t>0372-035188</t>
  </si>
  <si>
    <t>RANCH</t>
  </si>
  <si>
    <t>Rancho grande</t>
  </si>
  <si>
    <t>Sergio Gutiérrez</t>
  </si>
  <si>
    <t>Av. del Libertador 900</t>
  </si>
  <si>
    <t>(1) 123-5555</t>
  </si>
  <si>
    <t>(1) 123-5556</t>
  </si>
  <si>
    <t>RATTC</t>
  </si>
  <si>
    <t>Rattlesnake Canyon Grocery</t>
  </si>
  <si>
    <t>Paula Wilson</t>
  </si>
  <si>
    <t>Assistant Sales Representative</t>
  </si>
  <si>
    <t>2817 Milton Dr.</t>
  </si>
  <si>
    <t>Albuquerque</t>
  </si>
  <si>
    <t>NM</t>
  </si>
  <si>
    <t>87110</t>
  </si>
  <si>
    <t>(505) 555-5939</t>
  </si>
  <si>
    <t>(505) 555-3620</t>
  </si>
  <si>
    <t>REGGC</t>
  </si>
  <si>
    <t>Reggiani Caseifici</t>
  </si>
  <si>
    <t>Maurizio Moroni</t>
  </si>
  <si>
    <t>Strada Provinciale 124</t>
  </si>
  <si>
    <t>Reggio Emilia</t>
  </si>
  <si>
    <t>42100</t>
  </si>
  <si>
    <t>0522-556721</t>
  </si>
  <si>
    <t>0522-556722</t>
  </si>
  <si>
    <t>RICAR</t>
  </si>
  <si>
    <t>Ricardo Adocicados</t>
  </si>
  <si>
    <t>Janete Limeira</t>
  </si>
  <si>
    <t>Av. Copacabana, 267</t>
  </si>
  <si>
    <t>02389-890</t>
  </si>
  <si>
    <t>(21) 555-3412</t>
  </si>
  <si>
    <t>RICSU</t>
  </si>
  <si>
    <t>Richter Supermarkt</t>
  </si>
  <si>
    <t>Michael Holz</t>
  </si>
  <si>
    <t>Grenzacherweg 237</t>
  </si>
  <si>
    <t>Genève</t>
  </si>
  <si>
    <t>1203</t>
  </si>
  <si>
    <t>0897-034214</t>
  </si>
  <si>
    <t>ROMEY</t>
  </si>
  <si>
    <t>Romero y tomillo</t>
  </si>
  <si>
    <t>Alejandra Camino</t>
  </si>
  <si>
    <t>Gran Vía, 1</t>
  </si>
  <si>
    <t>28001</t>
  </si>
  <si>
    <t>(91) 745 6200</t>
  </si>
  <si>
    <t>(91) 745 6210</t>
  </si>
  <si>
    <t>SANTG</t>
  </si>
  <si>
    <t>Santé Gourmet</t>
  </si>
  <si>
    <t>Jonas Bergulfsen</t>
  </si>
  <si>
    <t>Erling Skakkes gate 78</t>
  </si>
  <si>
    <t>Stavern</t>
  </si>
  <si>
    <t>4110</t>
  </si>
  <si>
    <t>Norway</t>
  </si>
  <si>
    <t>07-98 92 35</t>
  </si>
  <si>
    <t>07-98 92 47</t>
  </si>
  <si>
    <t>SAVEA</t>
  </si>
  <si>
    <t>Save-a-lot Markets</t>
  </si>
  <si>
    <t>Jose Pavarotti</t>
  </si>
  <si>
    <t>187 Suffolk Ln.</t>
  </si>
  <si>
    <t>Boise</t>
  </si>
  <si>
    <t>ID</t>
  </si>
  <si>
    <t>83720</t>
  </si>
  <si>
    <t>(208) 555-8097</t>
  </si>
  <si>
    <t>SEVES</t>
  </si>
  <si>
    <t>Seven Seas Imports</t>
  </si>
  <si>
    <t>Hari Kumar</t>
  </si>
  <si>
    <t>90 Wadhurst Rd.</t>
  </si>
  <si>
    <t>OX15 4NB</t>
  </si>
  <si>
    <t>(171) 555-1717</t>
  </si>
  <si>
    <t>(171) 555-5646</t>
  </si>
  <si>
    <t>SIMOB</t>
  </si>
  <si>
    <t>Simons bistro</t>
  </si>
  <si>
    <t>Jytte Petersen</t>
  </si>
  <si>
    <t>Vinbæltet 34</t>
  </si>
  <si>
    <t>København</t>
  </si>
  <si>
    <t>1734</t>
  </si>
  <si>
    <t>Denmark</t>
  </si>
  <si>
    <t>31 12 34 56</t>
  </si>
  <si>
    <t>31 13 35 57</t>
  </si>
  <si>
    <t>SPECD</t>
  </si>
  <si>
    <t>Spécialités du monde</t>
  </si>
  <si>
    <t>Dominique Perrier</t>
  </si>
  <si>
    <t>25, rue Lauriston</t>
  </si>
  <si>
    <t>75016</t>
  </si>
  <si>
    <t>(1) 47.55.60.10</t>
  </si>
  <si>
    <t>(1) 47.55.60.20</t>
  </si>
  <si>
    <t>SPLIR</t>
  </si>
  <si>
    <t>Split Rail Beer &amp; Ale</t>
  </si>
  <si>
    <t>Art Braunschweiger</t>
  </si>
  <si>
    <t>P.O. Box 555</t>
  </si>
  <si>
    <t>Lander</t>
  </si>
  <si>
    <t>WY</t>
  </si>
  <si>
    <t>82520</t>
  </si>
  <si>
    <t>(307) 555-4680</t>
  </si>
  <si>
    <t>(307) 555-6525</t>
  </si>
  <si>
    <t>SUPRD</t>
  </si>
  <si>
    <t>Suprêmes délices</t>
  </si>
  <si>
    <t>Pascale Cartrain</t>
  </si>
  <si>
    <t>Boulevard Tirou, 255</t>
  </si>
  <si>
    <t>Charleroi</t>
  </si>
  <si>
    <t>B-6000</t>
  </si>
  <si>
    <t>(071) 23 67 22 20</t>
  </si>
  <si>
    <t>(071) 23 67 22 21</t>
  </si>
  <si>
    <t>THEBI</t>
  </si>
  <si>
    <t>The Big Cheese</t>
  </si>
  <si>
    <t>Liz Nixon</t>
  </si>
  <si>
    <t>89 Jefferson Way
Suite 2</t>
  </si>
  <si>
    <t>97201</t>
  </si>
  <si>
    <t>(503) 555-3612</t>
  </si>
  <si>
    <t>THECR</t>
  </si>
  <si>
    <t>The Cracker Box</t>
  </si>
  <si>
    <t>Liu Wong</t>
  </si>
  <si>
    <t>55 Grizzly Peak Rd.</t>
  </si>
  <si>
    <t>Butte</t>
  </si>
  <si>
    <t>MT</t>
  </si>
  <si>
    <t>59801</t>
  </si>
  <si>
    <t>(406) 555-5834</t>
  </si>
  <si>
    <t>(406) 555-8083</t>
  </si>
  <si>
    <t>TOMSP</t>
  </si>
  <si>
    <t>Toms Spezialitäten</t>
  </si>
  <si>
    <t>Karin Josephs</t>
  </si>
  <si>
    <t>Luisenstr. 48</t>
  </si>
  <si>
    <t>Münster</t>
  </si>
  <si>
    <t>44087</t>
  </si>
  <si>
    <t>0251-031259</t>
  </si>
  <si>
    <t>0251-035695</t>
  </si>
  <si>
    <t>TORTU</t>
  </si>
  <si>
    <t>Tortuga Restaurante</t>
  </si>
  <si>
    <t>Miguel Angel Paolino</t>
  </si>
  <si>
    <t>Avda. Azteca 123</t>
  </si>
  <si>
    <t>(5) 555-2933</t>
  </si>
  <si>
    <t>TRADH</t>
  </si>
  <si>
    <t>Tradição Hipermercados</t>
  </si>
  <si>
    <t>Anabela Domingues</t>
  </si>
  <si>
    <t>Av. Inês de Castro, 414</t>
  </si>
  <si>
    <t>05634-030</t>
  </si>
  <si>
    <t>(11) 555-2167</t>
  </si>
  <si>
    <t>(11) 555-2168</t>
  </si>
  <si>
    <t>TRAIH</t>
  </si>
  <si>
    <t>Trail's Head Gourmet Provisioners</t>
  </si>
  <si>
    <t>Helvetius Nagy</t>
  </si>
  <si>
    <t>722 DaVinci Blvd.</t>
  </si>
  <si>
    <t>Kirkland</t>
  </si>
  <si>
    <t>98034</t>
  </si>
  <si>
    <t>(206) 555-8257</t>
  </si>
  <si>
    <t>(206) 555-2174</t>
  </si>
  <si>
    <t>VAFFE</t>
  </si>
  <si>
    <t>Vaffeljernet</t>
  </si>
  <si>
    <t>Palle Ibsen</t>
  </si>
  <si>
    <t>Smagsløget 45</t>
  </si>
  <si>
    <t>Århus</t>
  </si>
  <si>
    <t>8200</t>
  </si>
  <si>
    <t>86 21 32 43</t>
  </si>
  <si>
    <t>86 22 33 44</t>
  </si>
  <si>
    <t>VICTE</t>
  </si>
  <si>
    <t>Victuailles en stock</t>
  </si>
  <si>
    <t>Mary Saveley</t>
  </si>
  <si>
    <t>2, rue du Commerce</t>
  </si>
  <si>
    <t>Lyon</t>
  </si>
  <si>
    <t>69004</t>
  </si>
  <si>
    <t>78.32.54.86</t>
  </si>
  <si>
    <t>78.32.54.87</t>
  </si>
  <si>
    <t>VINET</t>
  </si>
  <si>
    <t>Vins et alcools Chevalier</t>
  </si>
  <si>
    <t>Paul Henriot</t>
  </si>
  <si>
    <t>59 rue de l'Abbaye</t>
  </si>
  <si>
    <t>Reims</t>
  </si>
  <si>
    <t>51100</t>
  </si>
  <si>
    <t>26.47.15.10</t>
  </si>
  <si>
    <t>26.47.15.11</t>
  </si>
  <si>
    <t>WANDK</t>
  </si>
  <si>
    <t>Die Wandernde Kuh</t>
  </si>
  <si>
    <t>Rita Müller</t>
  </si>
  <si>
    <t>Adenauerallee 900</t>
  </si>
  <si>
    <t>Stuttgart</t>
  </si>
  <si>
    <t>70563</t>
  </si>
  <si>
    <t>0711-020361</t>
  </si>
  <si>
    <t>0711-035428</t>
  </si>
  <si>
    <t>WARTH</t>
  </si>
  <si>
    <t>Wartian Herkku</t>
  </si>
  <si>
    <t>Pirkko Koskitalo</t>
  </si>
  <si>
    <t>Torikatu 38</t>
  </si>
  <si>
    <t>Oulu</t>
  </si>
  <si>
    <t>90110</t>
  </si>
  <si>
    <t>Finland</t>
  </si>
  <si>
    <t>981-443655</t>
  </si>
  <si>
    <t>WELLI</t>
  </si>
  <si>
    <t>Wellington Importadora</t>
  </si>
  <si>
    <t>Paula Parente</t>
  </si>
  <si>
    <t>Rua do Mercado, 12</t>
  </si>
  <si>
    <t>Resende</t>
  </si>
  <si>
    <t>08737-363</t>
  </si>
  <si>
    <t>(14) 555-8122</t>
  </si>
  <si>
    <t>WHITC</t>
  </si>
  <si>
    <t>White Clover Markets</t>
  </si>
  <si>
    <t>Karl Jablonski</t>
  </si>
  <si>
    <t>305 - 14th Ave. S.
Suite 3B</t>
  </si>
  <si>
    <t>Seattle</t>
  </si>
  <si>
    <t>98128</t>
  </si>
  <si>
    <t>(206) 555-4112</t>
  </si>
  <si>
    <t>(206) 555-4115</t>
  </si>
  <si>
    <t>WILMK</t>
  </si>
  <si>
    <t>Wilman Kala</t>
  </si>
  <si>
    <t>Matti Karttunen</t>
  </si>
  <si>
    <t>Owner/Marketing Assistant</t>
  </si>
  <si>
    <t>Keskuskatu 45</t>
  </si>
  <si>
    <t>Helsinki</t>
  </si>
  <si>
    <t>21240</t>
  </si>
  <si>
    <t>90-224 8858</t>
  </si>
  <si>
    <t>WOLZA</t>
  </si>
  <si>
    <t>Wolski  Zajazd</t>
  </si>
  <si>
    <t>Zbyszek Piestrzeniewicz</t>
  </si>
  <si>
    <t>ul. Filtrowa 68</t>
  </si>
  <si>
    <t>Warszawa</t>
  </si>
  <si>
    <t>01-012</t>
  </si>
  <si>
    <t>Poland</t>
  </si>
  <si>
    <t>(26) 642-7012</t>
  </si>
  <si>
    <t>EmployeeID</t>
  </si>
  <si>
    <t>LastName</t>
  </si>
  <si>
    <t>FirstName</t>
  </si>
  <si>
    <t>Title</t>
  </si>
  <si>
    <t>TitleOfCourtesy</t>
  </si>
  <si>
    <t>BirthDate</t>
  </si>
  <si>
    <t>HireDate</t>
  </si>
  <si>
    <t>HomePhone</t>
  </si>
  <si>
    <t>Extension</t>
  </si>
  <si>
    <t>Photo</t>
  </si>
  <si>
    <t>Notes</t>
  </si>
  <si>
    <t>ReportsTo</t>
  </si>
  <si>
    <t>Davolio</t>
  </si>
  <si>
    <t>Nancy</t>
  </si>
  <si>
    <t>Ms.</t>
  </si>
  <si>
    <t>507 - 20th Ave. E.
Apt. 2A</t>
  </si>
  <si>
    <t>98122</t>
  </si>
  <si>
    <t>(206) 555-9857</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</si>
  <si>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t>
  </si>
  <si>
    <t>Education includes a BA in psychology from Colorado State University in 1970.  She also completed "The Art of the Cold Call."  Nancy is a member of Toastmasters International.</t>
  </si>
  <si>
    <t>Fuller</t>
  </si>
  <si>
    <t>Andrew</t>
  </si>
  <si>
    <t>Vice President, Sales</t>
  </si>
  <si>
    <t>Dr.</t>
  </si>
  <si>
    <t>908 W. Capital Way</t>
  </si>
  <si>
    <t>Tacoma</t>
  </si>
  <si>
    <t>98401</t>
  </si>
  <si>
    <t>(206) 555-9482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</si>
  <si>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</si>
  <si>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</si>
  <si>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Leverling</t>
  </si>
  <si>
    <t>Janet</t>
  </si>
  <si>
    <t>722 Moss Bay Blvd.</t>
  </si>
  <si>
    <t>98033</t>
  </si>
  <si>
    <t>(206) 555-3412</t>
  </si>
  <si>
    <t>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t>
  </si>
  <si>
    <t>Janet has a BS degree in chemistry from Boston College (1984).  She has also completed a certificate program in food retailing management.  Janet was hired as a sales associate in 1991 and promoted to sales representative in February 1992.</t>
  </si>
  <si>
    <t>Peacock</t>
  </si>
  <si>
    <t>Margaret</t>
  </si>
  <si>
    <t>Mrs.</t>
  </si>
  <si>
    <t>4110 Old Redmond Rd.</t>
  </si>
  <si>
    <t>Redmond</t>
  </si>
  <si>
    <t>98052</t>
  </si>
  <si>
    <t>(206) 555-8122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</si>
  <si>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t>
  </si>
  <si>
    <t>Margaret holds a BA in English literature from Concordia College (1958) and an MA from the American Institute of Culinary Arts (1966).  She was assigned to the London office temporarily from July through November 1992.</t>
  </si>
  <si>
    <t>Buchanan</t>
  </si>
  <si>
    <t>Steven</t>
  </si>
  <si>
    <t>Mr.</t>
  </si>
  <si>
    <t>14 Garrett Hill</t>
  </si>
  <si>
    <t>SW1 8JR</t>
  </si>
  <si>
    <t>(71) 555-4848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</si>
  <si>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</si>
  <si>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</si>
  <si>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Suyama</t>
  </si>
  <si>
    <t>Michael</t>
  </si>
  <si>
    <t>Coventry House
Miner Rd.</t>
  </si>
  <si>
    <t>EC2 7JR</t>
  </si>
  <si>
    <t>(71) 555-7773</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</si>
  <si>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</si>
  <si>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</si>
  <si>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</si>
  <si>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</si>
  <si>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
Winchester Way</t>
  </si>
  <si>
    <t>RG1 9SP</t>
  </si>
  <si>
    <t>(71) 555-5598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</si>
  <si>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</si>
  <si>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</si>
  <si>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</si>
  <si>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</si>
  <si>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</si>
  <si>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</si>
  <si>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</si>
  <si>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</si>
  <si>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t>
  </si>
  <si>
    <t>Laura received a BA in psychology from the University of Washington.  She has also completed a course in business French.  She reads and writes French.</t>
  </si>
  <si>
    <t>Dodsworth</t>
  </si>
  <si>
    <t>Anne</t>
  </si>
  <si>
    <t>7 Houndstooth Rd.</t>
  </si>
  <si>
    <t>WG2 7LT</t>
  </si>
  <si>
    <t>(71) 555-4444</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</si>
  <si>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t>
  </si>
  <si>
    <t>Anne has a BA degree in English from St. Lawrence College.  She is fluent in French and German.</t>
  </si>
  <si>
    <t>OrderID</t>
  </si>
  <si>
    <t>ProductID</t>
  </si>
  <si>
    <t>UnitPrice</t>
  </si>
  <si>
    <t>Quantity</t>
  </si>
  <si>
    <t>Discount</t>
  </si>
  <si>
    <t>OrderDate</t>
  </si>
  <si>
    <t>RequiredDate</t>
  </si>
  <si>
    <t>ShippedDate</t>
  </si>
  <si>
    <t>ShipVia</t>
  </si>
  <si>
    <t>Freight</t>
  </si>
  <si>
    <t>ShipName</t>
  </si>
  <si>
    <t>ShipAddress</t>
  </si>
  <si>
    <t>ShipCity</t>
  </si>
  <si>
    <t>ShipRegion</t>
  </si>
  <si>
    <t>ShipPostalCode</t>
  </si>
  <si>
    <t>ShipCountry</t>
  </si>
  <si>
    <t>Hauptstr. 31</t>
  </si>
  <si>
    <t>Starenweg 5</t>
  </si>
  <si>
    <t>1204</t>
  </si>
  <si>
    <t>1029 - 12th Ave. S.</t>
  </si>
  <si>
    <t>98124</t>
  </si>
  <si>
    <t>Brook Farm
Stratford St. Mary</t>
  </si>
  <si>
    <t>Colchester</t>
  </si>
  <si>
    <t>Essex</t>
  </si>
  <si>
    <t>CO7 6JX</t>
  </si>
  <si>
    <t>Galería del gastronómo</t>
  </si>
  <si>
    <t>8022</t>
  </si>
  <si>
    <t>Wolski Zajazd</t>
  </si>
  <si>
    <t>2319 Elm St.</t>
  </si>
  <si>
    <t>Alfred's Futterkiste</t>
  </si>
  <si>
    <t>ProductName</t>
  </si>
  <si>
    <t>SupplierID</t>
  </si>
  <si>
    <t>QuantityPerUnit</t>
  </si>
  <si>
    <t>UnitsInStock</t>
  </si>
  <si>
    <t>UnitsOnOrder</t>
  </si>
  <si>
    <t>ReorderLevel</t>
  </si>
  <si>
    <t>Discontinued</t>
  </si>
  <si>
    <t>Chai</t>
  </si>
  <si>
    <t>10 boxes x 20 bags</t>
  </si>
  <si>
    <t>Chang</t>
  </si>
  <si>
    <t>24 - 12 oz bottles</t>
  </si>
  <si>
    <t>Aniseed Syrup</t>
  </si>
  <si>
    <t>12 - 550 ml bottles</t>
  </si>
  <si>
    <t>Chef Anton's Cajun Seasoning</t>
  </si>
  <si>
    <t>48 - 6 oz jars</t>
  </si>
  <si>
    <t>Chef Anton's Gumbo Mix</t>
  </si>
  <si>
    <t>36 boxes</t>
  </si>
  <si>
    <t>Grandma's Boysenberry Spread</t>
  </si>
  <si>
    <t>12 - 8 oz jars</t>
  </si>
  <si>
    <t>Uncle Bob's Organic Dried Pears</t>
  </si>
  <si>
    <t>12 - 1 lb pkgs.</t>
  </si>
  <si>
    <t>Northwoods Cranberry Sauce</t>
  </si>
  <si>
    <t>12 - 12 oz jars</t>
  </si>
  <si>
    <t>Mishi Kobe Niku</t>
  </si>
  <si>
    <t>18 - 500 g pkgs.</t>
  </si>
  <si>
    <t>Ikura</t>
  </si>
  <si>
    <t>12 - 200 ml jars</t>
  </si>
  <si>
    <t>Queso Cabrales</t>
  </si>
  <si>
    <t>1 kg pkg.</t>
  </si>
  <si>
    <t>Queso Manchego La Pastora</t>
  </si>
  <si>
    <t>10 - 500 g pkgs.</t>
  </si>
  <si>
    <t>Konbu</t>
  </si>
  <si>
    <t>2 kg box</t>
  </si>
  <si>
    <t>Tofu</t>
  </si>
  <si>
    <t>40 - 100 g pkgs.</t>
  </si>
  <si>
    <t>Genen Shouyu</t>
  </si>
  <si>
    <t>24 - 250 ml bottles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</si>
  <si>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</si>
  <si>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</si>
  <si>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</si>
  <si>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</si>
  <si>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</si>
  <si>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</si>
  <si>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</si>
  <si>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</si>
  <si>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</si>
  <si>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</si>
  <si>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</si>
  <si>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</si>
  <si>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Knäckebröd</t>
  </si>
  <si>
    <t>24 - 500 g pkgs.</t>
  </si>
  <si>
    <t>Tunnbröd</t>
  </si>
  <si>
    <t>12 - 250 g pkgs.</t>
  </si>
  <si>
    <t>Guaraná Fantástica</t>
  </si>
  <si>
    <t>12 - 355 ml cans</t>
  </si>
  <si>
    <t>NuNuCa Nuß-Nougat-Creme</t>
  </si>
  <si>
    <t>20 - 450 g glasses</t>
  </si>
  <si>
    <t>Gumbär Gummibärchen</t>
  </si>
  <si>
    <t>100 - 250 g bags</t>
  </si>
  <si>
    <t>Schoggi Schokolade</t>
  </si>
  <si>
    <t>100 - 100 g pieces</t>
  </si>
  <si>
    <t>Rössle Sauerkraut</t>
  </si>
  <si>
    <t>25 - 825 g cans</t>
  </si>
  <si>
    <t>Thüringer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</si>
  <si>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</si>
  <si>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</si>
  <si>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</si>
  <si>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</si>
  <si>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</si>
  <si>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</si>
  <si>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</si>
  <si>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</si>
  <si>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</si>
  <si>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</si>
  <si>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</si>
  <si>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</si>
  <si>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</si>
  <si>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</si>
  <si>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</si>
  <si>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</si>
  <si>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</si>
  <si>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</si>
  <si>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</si>
  <si>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</si>
  <si>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</si>
  <si>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</si>
  <si>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</si>
  <si>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</si>
  <si>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</si>
  <si>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</si>
  <si>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</si>
  <si>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</si>
  <si>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</si>
  <si>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Røgede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</si>
  <si>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</si>
  <si>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</si>
  <si>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</si>
  <si>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</si>
  <si>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</si>
  <si>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</si>
  <si>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</si>
  <si>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</si>
  <si>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</si>
  <si>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</si>
  <si>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</si>
  <si>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</si>
  <si>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</si>
  <si>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</si>
  <si>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</si>
  <si>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</si>
  <si>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</si>
  <si>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Tourtière</t>
  </si>
  <si>
    <t>16 pies</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</si>
  <si>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</si>
  <si>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</si>
  <si>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</si>
  <si>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</si>
  <si>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</si>
  <si>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</si>
  <si>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</si>
  <si>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</si>
  <si>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</si>
  <si>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</si>
  <si>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</si>
  <si>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</si>
  <si>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</si>
  <si>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</si>
  <si>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</si>
  <si>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</si>
  <si>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</si>
  <si>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</si>
  <si>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</si>
  <si>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</si>
  <si>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</si>
  <si>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</si>
  <si>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</si>
  <si>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</si>
  <si>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</si>
  <si>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</si>
  <si>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</si>
  <si>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</si>
  <si>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</si>
  <si>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</si>
  <si>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Fløtemysost</t>
  </si>
  <si>
    <t>Mozzarella di Giovanni</t>
  </si>
  <si>
    <t>Röd Kaviar</t>
  </si>
  <si>
    <t>24 - 150 g jars</t>
  </si>
  <si>
    <t>Longlife Tofu</t>
  </si>
  <si>
    <t>Rhönbräu Klosterbier</t>
  </si>
  <si>
    <t>24 - 0.5 l bottles</t>
  </si>
  <si>
    <t>Lakkalikööri</t>
  </si>
  <si>
    <t>500 ml</t>
  </si>
  <si>
    <t>Original Frankfurter grüne Soße</t>
  </si>
  <si>
    <t>12 boxes</t>
  </si>
  <si>
    <t>ShipperID</t>
  </si>
  <si>
    <t>Speedy Express</t>
  </si>
  <si>
    <t>(503) 555-9831</t>
  </si>
  <si>
    <t>United Package</t>
  </si>
  <si>
    <t>(503) 555-3199</t>
  </si>
  <si>
    <t>Federal Shipping</t>
  </si>
  <si>
    <t>(503) 555-9931</t>
  </si>
  <si>
    <t>HomePage</t>
  </si>
  <si>
    <t>Exotic Liquids</t>
  </si>
  <si>
    <t>Charlotte Cooper</t>
  </si>
  <si>
    <t>Purchasing Manager</t>
  </si>
  <si>
    <t>49 Gilbert St.</t>
  </si>
  <si>
    <t>EC1 4SD</t>
  </si>
  <si>
    <t>(171) 555-2222</t>
  </si>
  <si>
    <t>New Orleans Cajun Delights</t>
  </si>
  <si>
    <t>Shelley Burke</t>
  </si>
  <si>
    <t>P.O. Box 78934</t>
  </si>
  <si>
    <t>New Orleans</t>
  </si>
  <si>
    <t>LA</t>
  </si>
  <si>
    <t>70117</t>
  </si>
  <si>
    <t>(100) 555-4822</t>
  </si>
  <si>
    <t>#CAJUN.HTM#</t>
  </si>
  <si>
    <t>Grandma Kelly's Homestead</t>
  </si>
  <si>
    <t>Regina Murphy</t>
  </si>
  <si>
    <t>707 Oxford Rd.</t>
  </si>
  <si>
    <t>Ann Arbor</t>
  </si>
  <si>
    <t>MI</t>
  </si>
  <si>
    <t>48104</t>
  </si>
  <si>
    <t>(313) 555-5735</t>
  </si>
  <si>
    <t>(313) 555-3349</t>
  </si>
  <si>
    <t>Tokyo Traders</t>
  </si>
  <si>
    <t>Yoshi Nagase</t>
  </si>
  <si>
    <t>9-8 Sekimai
Musashino-shi</t>
  </si>
  <si>
    <t>Tokyo</t>
  </si>
  <si>
    <t>100</t>
  </si>
  <si>
    <t>Japan</t>
  </si>
  <si>
    <t>(03) 3555-5011</t>
  </si>
  <si>
    <t>Cooperativa de Quesos 'Las Cabras'</t>
  </si>
  <si>
    <t xml:space="preserve">Antonio del Valle Saavedra </t>
  </si>
  <si>
    <t>Export Administrator</t>
  </si>
  <si>
    <t>Calle del Rosal 4</t>
  </si>
  <si>
    <t>Oviedo</t>
  </si>
  <si>
    <t>Asturias</t>
  </si>
  <si>
    <t>33007</t>
  </si>
  <si>
    <t>(98) 598 76 54</t>
  </si>
  <si>
    <t>Mayumi's</t>
  </si>
  <si>
    <t>Mayumi Ohno</t>
  </si>
  <si>
    <t>Marketing Representative</t>
  </si>
  <si>
    <t>92 Setsuko
Chuo-ku</t>
  </si>
  <si>
    <t>Osaka</t>
  </si>
  <si>
    <t>545</t>
  </si>
  <si>
    <t>(06) 431-7877</t>
  </si>
  <si>
    <t>Mayumi's (on the World Wide Web)#http://www.microsoft.com/accessdev/sampleapps/mayumi.htm#</t>
  </si>
  <si>
    <t>Pavlova, Ltd.</t>
  </si>
  <si>
    <t>Ian Devling</t>
  </si>
  <si>
    <t>74 Rose St.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</si>
  <si>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</si>
  <si>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</si>
  <si>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</si>
  <si>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</si>
  <si>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</si>
  <si>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</si>
  <si>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</si>
  <si>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</si>
  <si>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</si>
  <si>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</si>
  <si>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</si>
  <si>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</si>
  <si>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</si>
  <si>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</si>
  <si>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Kaloadagatan 13</t>
  </si>
  <si>
    <t>Göteborg</t>
  </si>
  <si>
    <t>S-345 67</t>
  </si>
  <si>
    <t xml:space="preserve">Sweden </t>
  </si>
  <si>
    <t>031-987 65 43</t>
  </si>
  <si>
    <t>031-987 65 91</t>
  </si>
  <si>
    <t>Refrescos Americanas LTDA</t>
  </si>
  <si>
    <t>Carlos Diaz</t>
  </si>
  <si>
    <t>Av. das Americanas 12.890</t>
  </si>
  <si>
    <t>5442</t>
  </si>
  <si>
    <t>(11) 555 4640</t>
  </si>
  <si>
    <t>Heli Süßwaren GmbH &amp; Co. KG</t>
  </si>
  <si>
    <t>Petra Winkler</t>
  </si>
  <si>
    <t>Tiergartenstraße 5</t>
  </si>
  <si>
    <t>10785</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</si>
  <si>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</si>
  <si>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</si>
  <si>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</si>
  <si>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</si>
  <si>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</si>
  <si>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</si>
  <si>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</si>
  <si>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</si>
  <si>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</si>
  <si>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</si>
  <si>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</si>
  <si>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</si>
  <si>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</si>
  <si>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</si>
  <si>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</si>
  <si>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</si>
  <si>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</si>
  <si>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</si>
  <si>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</si>
  <si>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</si>
  <si>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</si>
  <si>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</si>
  <si>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</si>
  <si>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</si>
  <si>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#FORMAGGI.HTM#</t>
  </si>
  <si>
    <t>Norske Meierier</t>
  </si>
  <si>
    <t>Beate Vileid</t>
  </si>
  <si>
    <t>Hatlevegen 5</t>
  </si>
  <si>
    <t>Sandvika</t>
  </si>
  <si>
    <t>1320</t>
  </si>
  <si>
    <t>(0)2-953010</t>
  </si>
  <si>
    <t>Bigfoot Breweries</t>
  </si>
  <si>
    <t>Cheryl Saylor</t>
  </si>
  <si>
    <t>Regional Account Rep.</t>
  </si>
  <si>
    <t>3400 - 8th Avenue
Suite 210</t>
  </si>
  <si>
    <t>Bend</t>
  </si>
  <si>
    <t>97101</t>
  </si>
  <si>
    <t>Svensk Sjöföda AB</t>
  </si>
  <si>
    <t>Michael Björn</t>
  </si>
  <si>
    <t>Brovallavägen 231</t>
  </si>
  <si>
    <t>Stockholm</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</si>
  <si>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</si>
  <si>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</si>
  <si>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</si>
  <si>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</si>
  <si>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</si>
  <si>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</si>
  <si>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</si>
  <si>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</si>
  <si>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</si>
  <si>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</si>
  <si>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</si>
  <si>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
2100 Paul Revere Blvd.</t>
  </si>
  <si>
    <t>Boston</t>
  </si>
  <si>
    <t>MA</t>
  </si>
  <si>
    <t>02134</t>
  </si>
  <si>
    <t>(617) 555-3267</t>
  </si>
  <si>
    <t>(617) 555-3389</t>
  </si>
  <si>
    <t>Leka Trading</t>
  </si>
  <si>
    <t>Chandra Leka</t>
  </si>
  <si>
    <t>471 Serangoon Loop, Suite #402</t>
  </si>
  <si>
    <t>Singapore</t>
  </si>
  <si>
    <t>0512</t>
  </si>
  <si>
    <t>555-8787</t>
  </si>
  <si>
    <t>Lyngbysild</t>
  </si>
  <si>
    <t>Niels Petersen</t>
  </si>
  <si>
    <t>Lyngbysild
Fiskebakken 10</t>
  </si>
  <si>
    <t>Lyngby</t>
  </si>
  <si>
    <t>2800</t>
  </si>
  <si>
    <t>43844108</t>
  </si>
  <si>
    <t>43844115</t>
  </si>
  <si>
    <t>Zaanse Snoepfabriek</t>
  </si>
  <si>
    <t>Dirk Luchte</t>
  </si>
  <si>
    <t>Verkoop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</si>
  <si>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</si>
  <si>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</si>
  <si>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</si>
  <si>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</si>
  <si>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</si>
  <si>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</si>
  <si>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</si>
  <si>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</si>
  <si>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</si>
  <si>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</si>
  <si>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</si>
  <si>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</si>
  <si>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</si>
  <si>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</si>
  <si>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
Hunter's Hill</t>
  </si>
  <si>
    <t>Sydney</t>
  </si>
  <si>
    <t>NSW</t>
  </si>
  <si>
    <t>2042</t>
  </si>
  <si>
    <t>(02) 555-5914</t>
  </si>
  <si>
    <t>(02) 555-4873</t>
  </si>
  <si>
    <t>G'day Mate (on the World Wide Web)#http://www.microsoft.com/accessdev/sampleapps/gdaymate.htm#</t>
  </si>
  <si>
    <t>Ma Maison</t>
  </si>
  <si>
    <t>Jean-Guy Lauzon</t>
  </si>
  <si>
    <t>2960 Rue St. Laurent</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</si>
  <si>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</si>
  <si>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</si>
  <si>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</si>
  <si>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</si>
  <si>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</si>
  <si>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</si>
  <si>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</si>
  <si>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</si>
  <si>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</si>
  <si>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</si>
  <si>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</si>
  <si>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</si>
  <si>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</si>
  <si>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</si>
  <si>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</si>
  <si>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</si>
  <si>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
3, rue des Alpes</t>
  </si>
  <si>
    <t>Annecy</t>
  </si>
  <si>
    <t>74000</t>
  </si>
  <si>
    <t>38.76.98.06</t>
  </si>
  <si>
    <t>38.76.98.58</t>
  </si>
  <si>
    <t>Forêts d'érables</t>
  </si>
  <si>
    <t>Chantal Goulet</t>
  </si>
  <si>
    <t>148 rue Chasseur</t>
  </si>
  <si>
    <t>Ste-Hyacinthe</t>
  </si>
  <si>
    <t>J2S 7S8</t>
  </si>
  <si>
    <t>(514) 555-2955</t>
  </si>
  <si>
    <t>(514) 555-2921</t>
  </si>
  <si>
    <t>Discount Applied</t>
  </si>
  <si>
    <t>Revenue</t>
  </si>
  <si>
    <t>How do customer preferences vary based on their location or demographics? Can we explore this through interactive visualizations?</t>
  </si>
  <si>
    <t>Berglunds snabbkÃ¶p</t>
  </si>
  <si>
    <t>Folk och fÃ¤ HB</t>
  </si>
  <si>
    <t>HILARIÃ“N-Abastos</t>
  </si>
  <si>
    <t>SuprÃªmes dÃ©lices</t>
  </si>
  <si>
    <t>KÃ¶niglich Essen</t>
  </si>
  <si>
    <t>MÃ¨re Paillarde</t>
  </si>
  <si>
    <t>Ottilies KÃ¤seladen</t>
  </si>
  <si>
    <t>Godos Cocina TÃ­pica</t>
  </si>
  <si>
    <t>Blondel pÃ¨re et fils</t>
  </si>
  <si>
    <t>Que DelÃ­cia</t>
  </si>
  <si>
    <t>Antonio Moreno TaquerÃ­a</t>
  </si>
  <si>
    <t>SantÃ© Gourmet</t>
  </si>
  <si>
    <t>Wolski  Zajazd</t>
  </si>
  <si>
    <t>Pericles Comidas clÃ¡sicas</t>
  </si>
  <si>
    <t>Toms SpezialitÃ¤ten</t>
  </si>
  <si>
    <t>TradiÃ§Ã£o Hipermercados</t>
  </si>
  <si>
    <t>OcÃ©ano AtlÃ¡ntico Ltda.</t>
  </si>
  <si>
    <t>ComÃ©rcio Mineiro</t>
  </si>
  <si>
    <t>GalerÃ­a del gastrÃ³nomo</t>
  </si>
  <si>
    <t>BÃ³lido Comidas preparadas</t>
  </si>
  <si>
    <t>SpÃ©cialitÃ©s du monde</t>
  </si>
  <si>
    <t xml:space="preserve"> CompanyName</t>
  </si>
  <si>
    <t xml:space="preserve"> TotalOrders</t>
  </si>
  <si>
    <t xml:space="preserve"> TotalRevenue</t>
  </si>
  <si>
    <t xml:space="preserve"> AvgOrderValue</t>
  </si>
  <si>
    <t xml:space="preserve"> UniqueProductsPurchased</t>
  </si>
  <si>
    <t>What are the key factors influencing customer retention or loyalty based on the dataset?</t>
  </si>
  <si>
    <t>Report/Conclusion</t>
  </si>
  <si>
    <t>SELECT 
    c.CustomerID,
    c.Country, 
    c.City, 
    COUNT(o.OrderID) AS TotalOrders, 
    SUM(od.UnitPrice * od.Quantity * (1 - od.Discount)) AS TotalRevenue
FROM Customers c
JOIN Orders o ON c.CustomerID = o.CustomerID
JOIN Order_Details od ON o.OrderID = od.OrderID
GROUP BY c.CustomerID, c.Country, c.City
ORDER BY TotalRevenue DESC;</t>
  </si>
  <si>
    <t>BrÃ¤cke</t>
  </si>
  <si>
    <t>MontrÃ©al</t>
  </si>
  <si>
    <t>MÃ¼nchen</t>
  </si>
  <si>
    <t>SÃ£o Paulo</t>
  </si>
  <si>
    <t>LuleÃ¥</t>
  </si>
  <si>
    <t>San CristÃ³bal</t>
  </si>
  <si>
    <t>GenÃ¨ve</t>
  </si>
  <si>
    <t>Frankfurt a.M.</t>
  </si>
  <si>
    <t>KÃ¸benhavn</t>
  </si>
  <si>
    <t>Ã…rhus</t>
  </si>
  <si>
    <t>KÃ¶ln</t>
  </si>
  <si>
    <t>MÃ©xico D.F.</t>
  </si>
  <si>
    <t>MÃ¼nster</t>
  </si>
  <si>
    <t xml:space="preserve"> Country</t>
  </si>
  <si>
    <t xml:space="preserve"> City</t>
  </si>
  <si>
    <t>1.Customers from the USA, particularly from Boise, placed the highest number of orders (116), making it the top-performing region for Northwind Traders.</t>
  </si>
  <si>
    <t>2.Germany generated the highest revenue with TotalRevenue of 110277.305 particularly from Cunewalde City contributing significantly to Northwind Traders' sales volume."</t>
  </si>
  <si>
    <t>3.Customers from USA, particulary from walla walla city placed Least numer of Orders with totalorders of 2.</t>
  </si>
  <si>
    <t>4.Customers from Mexico Country particulary from MÃ©xico D.F. spent Least revenue with Totalrevenue of 100.8.</t>
  </si>
  <si>
    <t>ii) by order value and location we can find customer prefernces.</t>
  </si>
  <si>
    <t>i)based on product and location we can find customer prefernces.</t>
  </si>
  <si>
    <t xml:space="preserve">iii) we can find customer prefernces by product quantity and location </t>
  </si>
  <si>
    <t>5. So we have many possible ways for finding customer preferences:</t>
  </si>
  <si>
    <t>Are there any interesting patterns or clusters in customer behavior that can be visualized to identify potential market segments?</t>
  </si>
  <si>
    <t>Are there any specific product categories or SKUs that contribute significantly to order revenue? Can we identify them through visualizations?</t>
  </si>
  <si>
    <t>SELECT 
    c.CategoryID, 
    c.CategoryName, 
    SUM(od.UnitPrice * od.Quantity * (1 - od.Discount)) AS TotalRevenue
FROM Categories c
JOIN Products p ON c.CategoryID = p.CategoryID
JOIN Order_Details od ON p.ProductID = od.ProductID
GROUP BY c.CategoryID, c.CategoryName
ORDER BY TotalRevenue DESC;</t>
  </si>
  <si>
    <t xml:space="preserve"> CategoryName</t>
  </si>
  <si>
    <t>1. Highest revenue recorded for Beverages with TotalRevenue of 267868.18.</t>
  </si>
  <si>
    <t>2.Least revenue recorded for Grains/Cereals with TotalRevenue of 95744.5875.</t>
  </si>
  <si>
    <t>Product-Level Analysis</t>
  </si>
  <si>
    <t>Category-Level Analysis</t>
  </si>
  <si>
    <t>SELECT 
    p.ProductID, 
    p.ProductName, 
    SUM(od.UnitPrice * od.Quantity * (1 - od.Discount)) AS TotalRevenue
FROM Products p
JOIN Order_Details od ON p.ProductID = od.ProductID
GROUP BY p.ProductID, p.ProductName
ORDER BY TotalRevenue DESC
LIMIT 10;</t>
  </si>
  <si>
    <t>CÃ´te de Blaye</t>
  </si>
  <si>
    <t>ThÃ¼ringer Rostbratwurst</t>
  </si>
  <si>
    <t>RÃ¶ssle Sauerkraut</t>
  </si>
  <si>
    <t xml:space="preserve"> ProductName</t>
  </si>
  <si>
    <t>1. These are top 10 selling products based on TotalRevenue.</t>
  </si>
  <si>
    <t>2. Highest revenue recorded for CÃ´te de Blaye with Total Revenue of 141396.735</t>
  </si>
  <si>
    <t>3.Lease revenue recorded for RÃ¶ssle Sauerkraut with Total Revenue of 25696</t>
  </si>
  <si>
    <t>4.By analysing Stock Keeping Units(SKUs) I identified top-performing products by TotalRevenue.</t>
  </si>
  <si>
    <t>5.These top 10 products ensuring stock availability for high-demand items, and refining pricing strategies to maximize profitability.</t>
  </si>
  <si>
    <t>Customers By TotalOrders and TotalRevenue</t>
  </si>
  <si>
    <t xml:space="preserve">SELECT 
    c.CustomerID,
    c.CompanyName,
    COUNT(o.OrderID) AS TotalOrders, 
    SUM(od.UnitPrice * od.Quantity * (1 - od.Discount)) AS TotalRevenue
FROM Customers c
JOIN Orders o ON c.CustomerID = o.CustomerID
JOIN Order_Details od ON o.OrderID = od.OrderID
GROUP BY c.CustomerID, c.CompanyName, c.Country, c.City
ORDER BY TotalOrders DESC; </t>
  </si>
  <si>
    <t>Frequent vs. Occasional Buyers (Order Frequency Segmentation)</t>
  </si>
  <si>
    <t>1.Customer with QUICK as CustomerID has been spent highest revenue with TotalRevenue of 110277.305</t>
  </si>
  <si>
    <t>2.Customer with CENTC as CustomerID has been spent lowest revenue with TotalRevenue of 100.8</t>
  </si>
  <si>
    <t>SELECT 
    c.CustomerID, 
    c.CompanyName, 
    COUNT(o.OrderID) AS TotalOrders
FROM Customers c
JOIN Orders o ON c.CustomerID = o.CustomerID
GROUP BY c.CustomerID, c.CompanyName
ORDER BY TotalOrders DESC;    COUNT(o.OrderID) AS TotalOrders
FROM Customers c
JOIN Orders o ON c.CustomerID = o.CustomerID
GROUP BY c.CustomerID, c.CompanyName
ORDER BY TotalOrders DESC;</t>
  </si>
  <si>
    <t>1. Frequent buyer is SAVEA with TotalOrders of 31.</t>
  </si>
  <si>
    <t>2.Occasional Buyer is CENTC with TotalOrders of 1</t>
  </si>
  <si>
    <t>Are there any correlations between order size and customer demographics or product categories? Can we explore this visually using scatter plots or heatmaps?</t>
  </si>
  <si>
    <t xml:space="preserve"> avg_ordersize</t>
  </si>
  <si>
    <t>TotalRevenue</t>
  </si>
  <si>
    <t>SELECT 
c.Country,
c.City,
avg(od.Quantity) as avg_ordersize,
SUM(od.UnitPrice * od.Quantity * (1 - od.Discount)) AS TotalRevenue
from customers c
join orders o on c.customerID=o.CustomerId
join order_details od on o.orderID=od.orderID
group by c.country,c.city
order by avg_ordersize desc;</t>
  </si>
  <si>
    <t>1.The scatter plot analysis reveals a positive correlation between order size and total revenue.</t>
  </si>
  <si>
    <t>2.This chart indicating that larger orders contribute significantly to revenue growth.</t>
  </si>
  <si>
    <t>3.Orders above 30 units show a big rise in revenue, meaning bulk purchases are important.</t>
  </si>
  <si>
    <t>Correlation between Order Size and Customer Demographics</t>
  </si>
  <si>
    <t>Correlation between Order Size and Product Categories</t>
  </si>
  <si>
    <t>SELECT 
    c.CategoryName, 
    AVG(od.Quantity) AS AvgOrderSize,
    SUM(od.UnitPrice * od.Quantity * (1 - od.Discount)) AS TotalRevenue
FROM Categories c
JOIN Products p ON c.CategoryID = p.CategoryID
JOIN Order_Details od ON p.ProductID = od.ProductID
GROUP BY c.CategoryName
ORDER BY TotalRevenue DESC;</t>
  </si>
  <si>
    <t xml:space="preserve"> AvgOrderSize</t>
  </si>
  <si>
    <t>1.The scatter plot shows the relationship between average order size and total revenue across different product categories.</t>
  </si>
  <si>
    <t>2.There is a fluctuating pattern rather than a smooth upward or downward trend, indicating that some categories contribute significantly more to revenue than others.</t>
  </si>
  <si>
    <t>3.The correlation appears partially positive but inconsistent, meaning larger order sizes generally lead to higher revenue, but there are exceptions where revenue does not increase proportionally.</t>
  </si>
  <si>
    <t>4.Some product categories bring in more money even if the order size is small. It would be helpful to check which categories are the most profitable.</t>
  </si>
  <si>
    <t>How does order frequency vary across different customer segments? Can we visualize this using bar charts or treemaps?</t>
  </si>
  <si>
    <t>SELECT 
    c.CustomerID,
    c.CompanyName,
    c.Country,
    COUNT(o.OrderID) AS Order_Frequency,
    COUNT(o.OrderID) / COUNT(DISTINCT YEAR(o.OrderDate)) AS Avg_Orders_Per_Year
FROM Customers c
JOIN Orders o ON c.CustomerID = o.CustomerID
GROUP BY c.CustomerID, c.CompanyName, c.Country
ORDER BY Order_Frequency DESC;</t>
  </si>
  <si>
    <t xml:space="preserve"> Order_Frequency</t>
  </si>
  <si>
    <t xml:space="preserve"> Avg_Orders_Per_Year</t>
  </si>
  <si>
    <t>1.These three charts showing the same values of order frequnecy based on CustomerID, CompanyName, Country.</t>
  </si>
  <si>
    <t>2.The highest Order_Frequency has been recorded with TotalOrderFrequency of 31 with Average_Orders_PerYear of 10.3333</t>
  </si>
  <si>
    <t>i)  Customer with SAVEA as CustomerID has been ordered highest number of products.</t>
  </si>
  <si>
    <t>ii) Save-a-lot Markets Company has been recorded highest number of products.</t>
  </si>
  <si>
    <t>iii) USA Country has been recorded with highest number of orders.</t>
  </si>
  <si>
    <t>3.The Least Order_Frequenccy has been recorded with TotalOrderFrequency of 1 with Average_orders_PerYear of 1</t>
  </si>
  <si>
    <t>i)  Customer with CENTC as CustomerID has been ordered lowest number of products.</t>
  </si>
  <si>
    <t>ii) Centro comercial Moctezuma Company has been recorded lowest number of products.</t>
  </si>
  <si>
    <t>iii) Mexico Country has been recorded with highest number of orders.</t>
  </si>
  <si>
    <t>Are there any correlations between employee satisfaction levels and key performance indicators? Can we explore this visually through scatter plots or line charts?</t>
  </si>
  <si>
    <t>How does employee turnover vary across different departments or job roles? Can we visualize this using bar charts or heatmaps?</t>
  </si>
  <si>
    <t>Can we identify any patterns or clusters in employee skill sets or qualifications through visualizations? How can this information be used for talent management?</t>
  </si>
  <si>
    <t>Are there any correlations between product attributes (e.g., size, color, features) and sales performance? Can we explore this visually using scatter plots or heatmaps?</t>
  </si>
  <si>
    <t>Wimmers gute SemmelknÃ¶del</t>
  </si>
  <si>
    <t>GumbÃ¤r GummibÃ¤rchen</t>
  </si>
  <si>
    <t>FlÃ¸temysost</t>
  </si>
  <si>
    <t>PÃ¢tÃ© chinois</t>
  </si>
  <si>
    <t>LakkalikÃ¶Ã¶ri</t>
  </si>
  <si>
    <t>Sirop d'Ã©rable</t>
  </si>
  <si>
    <t>24 - 250 g  jars</t>
  </si>
  <si>
    <t>Original Frankfurter grÃ¼ne SoÃŸe</t>
  </si>
  <si>
    <t>RhÃ¶nbrÃ¤u Klosterbier</t>
  </si>
  <si>
    <t>Gustaf's KnÃ¤ckebrÃ¶d</t>
  </si>
  <si>
    <t>TourtiÃ¨re</t>
  </si>
  <si>
    <t>TunnbrÃ¶d</t>
  </si>
  <si>
    <t>GuaranÃ¡ FantÃ¡stica</t>
  </si>
  <si>
    <t>RÃ¸gede sild</t>
  </si>
  <si>
    <t>RÃ¶d Kaviar</t>
  </si>
  <si>
    <t>NuNuCa NuÃŸ-Nougat-Creme</t>
  </si>
  <si>
    <t xml:space="preserve"> CategoryID</t>
  </si>
  <si>
    <t xml:space="preserve"> QuantityPerUnit</t>
  </si>
  <si>
    <t xml:space="preserve"> UnitPrice</t>
  </si>
  <si>
    <t xml:space="preserve"> TotalUnitsSold</t>
  </si>
  <si>
    <t>SELECT 
    p.ProductName,  
    p.CategoryID,  
    p.QuantityPerUnit,
    p.UnitPrice,
    SUM(od.Quantity) AS TotalUnitsSold,  
    SUM(od.Quantity * od.UnitPrice) AS TotalRevenue  
FROM Products p  
JOIN Order_Details od ON p.ProductID = od.ProductID  
GROUP BY p.ProductName, p.CategoryID, p.QuantityPerUnit, p.UnitPrice  
ORDER BY TotalRevenue DESC;</t>
  </si>
  <si>
    <t>1.This scatter plot provides a visual representation of how product pricing affects sales.</t>
  </si>
  <si>
    <t>2.The observed trends indicate that lower-priced products tend to sell more, but some high-priced items also perform well.</t>
  </si>
  <si>
    <t>3.Future analyses can explore factors such as seasonality, promotions, and regional demand to refine pricing strategies further.</t>
  </si>
  <si>
    <t>How does product demand fluctuate over different seasons or months? Can we visualize this through line charts or area charts?</t>
  </si>
  <si>
    <t>Can we identify any outliers or anomalies in product performance or sales using visualizations? How can this information be used for product optimization?</t>
  </si>
  <si>
    <t>Are there any correlations between supplier attributes (e.g., location, size, industry) and performance metrics (e.g., on-time delivery, product quality)? Can we explore this visually through scatter plots or heatmaps?</t>
  </si>
  <si>
    <t>How does supplier performance vary across different product categories or departments? Can we visualize this using stacked bar charts or grouped column charts?</t>
  </si>
  <si>
    <t>Can we identify any trends or patterns in supplier costs or pricing structures through visualizations? How can this information be used for procurement optimization?</t>
  </si>
  <si>
    <t>SELECT 
    YEAR(o.OrderDate) AS Year,
    MONTH(o.OrderDate) AS Month,
    p.ProductName,
    SUM(od.Quantity) AS TotalQuantitySold
FROM Order_Details od
JOIN Orders o ON od.OrderID = o.OrderID
JOIN Products p ON od.ProductID = p.ProductID
GROUP BY YEAR(o.OrderDate), MONTH(o.OrderDate), p.ProductName
ORDER BY Year, Month, TotalQuantitySold DESC;</t>
  </si>
  <si>
    <t>Year</t>
  </si>
  <si>
    <t xml:space="preserve"> Month</t>
  </si>
  <si>
    <t xml:space="preserve"> TotalQuantitySold</t>
  </si>
  <si>
    <t>By Year and Month wise Total Quantity Sold(Not included Product Name)</t>
  </si>
  <si>
    <t>1.The line chart shows recurring peaks, indicating that sales increase during specific months and drop afterward. This suggests a seasonal demand pattern.</t>
  </si>
  <si>
    <t>2.The sharp increase and decrease in sales suggest that customers purchase in bursts rather than consistently throughout the year.</t>
  </si>
  <si>
    <t>3.The peaks represent months with maximum sales, while the troughs indicate off-season months with lower demand.</t>
  </si>
  <si>
    <t>4. So by comparing Year and MonthWise Sales from the given Dataset " TotalQuantitySold has been increased from initial Value to the final value"</t>
  </si>
  <si>
    <t>but between those period there is some flucuation of Increasing and Decreasing the QuantitySold.</t>
  </si>
  <si>
    <t>SELECT 
    YEAR(o.OrderDate) AS Year,
    MONTH(o.OrderDate) AS Month,
    SUM(od.Quantity) AS TotalQuantitySold
FROM Order_Details od
JOIN Orders o ON od.OrderID = o.OrderID
GROUP BY YEAR(o.OrderDate), MONTH(o.OrderDate)
ORDER BY Year, Month;</t>
  </si>
  <si>
    <t>PB KnÃ¤ckebrÃ¶d AB</t>
  </si>
  <si>
    <t>GÃ¶teborg</t>
  </si>
  <si>
    <t>Gai pÃ¢turage</t>
  </si>
  <si>
    <t>Aux joyeux ecclÃ©siastiques</t>
  </si>
  <si>
    <t>Svensk SjÃ¶fÃ¶da AB</t>
  </si>
  <si>
    <t>Plutzer LebensmittelgroÃŸmÃ¤rkte AG</t>
  </si>
  <si>
    <t>Heli SÃ¼ÃŸwaren GmbH &amp; Co. KG</t>
  </si>
  <si>
    <t>ForÃªts d'Ã©rables</t>
  </si>
  <si>
    <t xml:space="preserve"> AvgDiscount</t>
  </si>
  <si>
    <t xml:space="preserve"> OnTimeDeliveryRate</t>
  </si>
  <si>
    <t>SELECT 
    s.SupplierID, s.CompanyName, s.Country, s.City, 
    COUNT(o.OrderID) AS TotalOrders,
    SUM(od.Quantity * od.UnitPrice) AS TotalRevenue,
    AVG(od.Discount) AS AvgDiscount,
    SUM(CASE WHEN o.ShippedDate &lt;= o.RequiredDate THEN 1 ELSE 0 END) * 100.0 / COUNT(o.OrderID) AS OnTimeDeliveryRate
FROM Suppliers s
JOIN Products p ON s.SupplierID = p.SupplierID
JOIN Order_Details od ON p.ProductID = od.ProductID
JOIN Orders o ON od.OrderID = o.OrderID
GROUP BY s.SupplierID, s.CompanyName, s.Country, s.City;</t>
  </si>
  <si>
    <t>Conclusion</t>
  </si>
  <si>
    <t>1. This ScatterPlot shows that the relation between TotalOrders and OnTimeDeliveryRate.</t>
  </si>
  <si>
    <t>2. TotalOrders on X-axis and OnTimedeliveryRate on Y-axis.</t>
  </si>
  <si>
    <t>3.The Chart shows that Suppliers with a high number of total orders do not necessarily have a lower on-time delivery rate, indicating that higher order volume does not always lead to delays.</t>
  </si>
  <si>
    <t>4.Most data points are clustered between 95%-100% on-time delivery, suggesting that suppliers generally meet deadlines regardless of order quantity.</t>
  </si>
  <si>
    <t>5. A few suppliers with low total orders still have lower delivery rates, which may indicate inefficiencies or logistical challenges for smaller vendors.</t>
  </si>
  <si>
    <t>SELECT 
    s.SupplierID, 
    s.CompanyName, 
    c.CategoryName, 
    COUNT(o.OrderID) AS TotalOrders, 
    SUM(od.Quantity * od.UnitPrice) AS TotalRevenue
FROM Suppliers s
JOIN Products p ON s.SupplierID = p.SupplierID
JOIN Categories c ON p.CategoryID = c.CategoryID
JOIN Order_Details od ON p.ProductID = od.ProductID
JOIN Orders o ON od.OrderID = o.OrderID
GROUP BY s.SupplierID, s.CompanyName, c.CategoryName;</t>
  </si>
  <si>
    <t>Sum of  TotalOrders</t>
  </si>
  <si>
    <t>Row Labels</t>
  </si>
  <si>
    <t>1.The Confections category has the highest total orders, with "Specialty Biscuits, Ltd." leading at 126 orders, making it the most in-demand supplier in this category.</t>
  </si>
  <si>
    <r>
      <t xml:space="preserve">2.The </t>
    </r>
    <r>
      <rPr>
        <b/>
        <sz val="16"/>
        <color theme="1"/>
        <rFont val="Calibri"/>
        <family val="2"/>
        <scheme val="minor"/>
      </rPr>
      <t>Dairy Products</t>
    </r>
    <r>
      <rPr>
        <sz val="16"/>
        <color theme="1"/>
        <rFont val="Calibri"/>
        <family val="2"/>
        <scheme val="minor"/>
      </rPr>
      <t xml:space="preserve"> category also performs well, with "Gai Pâturage" and "Norske Meierier" both receiving over </t>
    </r>
    <r>
      <rPr>
        <b/>
        <sz val="16"/>
        <color theme="1"/>
        <rFont val="Calibri"/>
        <family val="2"/>
        <scheme val="minor"/>
      </rPr>
      <t>100 orders</t>
    </r>
    <r>
      <rPr>
        <sz val="16"/>
        <color theme="1"/>
        <rFont val="Calibri"/>
        <family val="2"/>
        <scheme val="minor"/>
      </rPr>
      <t>, indicating high demand for dairy-related items.</t>
    </r>
  </si>
  <si>
    <r>
      <t xml:space="preserve">3.The </t>
    </r>
    <r>
      <rPr>
        <b/>
        <sz val="16"/>
        <color theme="1"/>
        <rFont val="Calibri"/>
        <family val="2"/>
        <scheme val="minor"/>
      </rPr>
      <t>Produce and Condiments</t>
    </r>
    <r>
      <rPr>
        <sz val="16"/>
        <color theme="1"/>
        <rFont val="Calibri"/>
        <family val="2"/>
        <scheme val="minor"/>
      </rPr>
      <t xml:space="preserve"> categories have lower total orders, with most suppliers receiving below </t>
    </r>
    <r>
      <rPr>
        <b/>
        <sz val="16"/>
        <color theme="1"/>
        <rFont val="Calibri"/>
        <family val="2"/>
        <scheme val="minor"/>
      </rPr>
      <t>40 orders</t>
    </r>
    <r>
      <rPr>
        <sz val="16"/>
        <color theme="1"/>
        <rFont val="Calibri"/>
        <family val="2"/>
        <scheme val="minor"/>
      </rPr>
      <t>, suggesting potential areas for growth or lower market demand.</t>
    </r>
  </si>
  <si>
    <r>
      <t xml:space="preserve">4."New England Seafood" stands out in the </t>
    </r>
    <r>
      <rPr>
        <b/>
        <sz val="16"/>
        <color theme="1"/>
        <rFont val="Calibri"/>
        <family val="2"/>
        <scheme val="minor"/>
      </rPr>
      <t>Seafood</t>
    </r>
    <r>
      <rPr>
        <sz val="16"/>
        <color theme="1"/>
        <rFont val="Calibri"/>
        <family val="2"/>
        <scheme val="minor"/>
      </rPr>
      <t xml:space="preserve"> category with </t>
    </r>
    <r>
      <rPr>
        <b/>
        <sz val="16"/>
        <color theme="1"/>
        <rFont val="Calibri"/>
        <family val="2"/>
        <scheme val="minor"/>
      </rPr>
      <t>88 orders</t>
    </r>
    <r>
      <rPr>
        <sz val="16"/>
        <color theme="1"/>
        <rFont val="Calibri"/>
        <family val="2"/>
        <scheme val="minor"/>
      </rPr>
      <t>, significantly higher than other seafood suppliers, indicating a dominant market position.</t>
    </r>
  </si>
  <si>
    <t>Margaret Peacock</t>
  </si>
  <si>
    <t>Janet Leverling</t>
  </si>
  <si>
    <t>Nancy Davolio</t>
  </si>
  <si>
    <t>Andrew Fuller</t>
  </si>
  <si>
    <t>Laura Callahan</t>
  </si>
  <si>
    <t>Anne Dodsworth</t>
  </si>
  <si>
    <t>Steven Buchanan</t>
  </si>
  <si>
    <t xml:space="preserve"> EmployeeName</t>
  </si>
  <si>
    <t xml:space="preserve"> Tenure</t>
  </si>
  <si>
    <t>1. This Scatter Chart represents the relation between employee satisfaction level(Tenure) and TotalOrders.</t>
  </si>
  <si>
    <t>2.Total orders vary significantly for employees with the same tenure</t>
  </si>
  <si>
    <t>4.A slight decline in total orders is observed as tenure decreases, but the variation across the same tenure levels suggests that other factors may play a role in employee performance.</t>
  </si>
  <si>
    <t>5.As employees with the same tenure exhibit different levels of output. Additional analysis on factors like role type, customer relationships, or sales strategies could provide deeper insights.</t>
  </si>
  <si>
    <t>employeeid</t>
  </si>
  <si>
    <t xml:space="preserve"> title</t>
  </si>
  <si>
    <t xml:space="preserve"> total_orders</t>
  </si>
  <si>
    <t xml:space="preserve"> total_quantity_sold</t>
  </si>
  <si>
    <t xml:space="preserve"> experience_years</t>
  </si>
  <si>
    <t>CONCLUSION</t>
  </si>
  <si>
    <t>1. First chart is showing about Order-Handling (Total Orders per Employee):</t>
  </si>
  <si>
    <t>i)Margaret Peacock leads in handling orders, processing 420 orders, while Anne Dodsworth has the lowest count at 107. This suggests that certain employees handle a significantly larger volume of orders.</t>
  </si>
  <si>
    <t>ii)Sales Representatives dominate the top positions, implying that their role directly impacts the number of orders processed compared to managerial roles.</t>
  </si>
  <si>
    <t>2.Second chart tells about  Performance-Based (Total Quantity Sold per Employee):</t>
  </si>
  <si>
    <t>i)Margaret Peacock also tops in total quantity sold (9,798 units), closely followed by Janet Leverling (7,852) and Nancy Davolio (7,812). This indicates a correlation between order count and quantity sold.</t>
  </si>
  <si>
    <t>ii)There is a clear performance gap, as employees like Anne Dodsworth and Steven Buchanan have sold significantly fewer units (2,670 and 3,036, respectively), possibly due to role differences or sales efficiency.</t>
  </si>
  <si>
    <t>3.Third Chart represents Years of Experience with respect to Each Employee and their Roles:</t>
  </si>
  <si>
    <t>i)Most employees have around 31-32 years of experience, indicating a highly experienced workforce with little variance in tenure.</t>
  </si>
  <si>
    <t>ii)Despite similar experience levels, performance varies significantly, suggesting that tenure alone does not determine sales performance—other factors like skills, motivation, or customer base may play a role.</t>
  </si>
  <si>
    <t xml:space="preserve"> Question:How can this information be used for talent management?</t>
  </si>
  <si>
    <t>1. Identifying High Performers for Promotions &amp; Incentives:</t>
  </si>
  <si>
    <t>i)Employees like Margaret Peacock, Janet Leverling, and Nancy Davolio have high order counts and sales volumes, making them ideal candidates for leadership roles, bonuses, or performance-based incentives.</t>
  </si>
  <si>
    <t>ii)Recognizing and rewarding these top performers can boost motivation and retention.</t>
  </si>
  <si>
    <t>2.Targeted Training &amp; Development:</t>
  </si>
  <si>
    <t>i)Employees with lower sales numbers, like Anne Dodsworth and Steven Buchanan, might benefit from additional training in sales techniques or customer engagement.</t>
  </si>
  <si>
    <t>ii)Identifying skill gaps and providing mentorship from top performers can help improve overall team performance.</t>
  </si>
  <si>
    <t>3.Workforce Planning &amp; Succession Management:</t>
  </si>
  <si>
    <t>i)Since most employees have over 30 years of experience, the company should start preparing succession plans in case of retirements.</t>
  </si>
  <si>
    <t>ii)Junior employees can be mentored by senior team members to retain organizational knowledge.</t>
  </si>
  <si>
    <t>4.Role Optimization &amp; Workload Distribution:</t>
  </si>
  <si>
    <t>i)Sales Representatives handle a high number of orders, while managers have lower order counts. This insight can be used to balance workloads or redefine job responsibilities to ensure efficiency and prevent burnout.</t>
  </si>
  <si>
    <t>5. Hiring &amp; Recruitment Strategies:</t>
  </si>
  <si>
    <t>i)If the business is growing, it should focus on hiring employees who can match the high-performance standards set by top performers.</t>
  </si>
  <si>
    <t>ii)Understanding the skills and traits of top employees can help in selecting candidates who fit the company culture and sales requirements.</t>
  </si>
  <si>
    <r>
      <t xml:space="preserve">By leveraging these insights, </t>
    </r>
    <r>
      <rPr>
        <b/>
        <sz val="14"/>
        <color theme="1"/>
        <rFont val="Calibri"/>
        <family val="2"/>
        <scheme val="minor"/>
      </rPr>
      <t>Northwind Traders</t>
    </r>
    <r>
      <rPr>
        <sz val="14"/>
        <color theme="1"/>
        <rFont val="Calibri"/>
        <family val="2"/>
        <scheme val="minor"/>
      </rPr>
      <t xml:space="preserve"> can create a </t>
    </r>
    <r>
      <rPr>
        <b/>
        <sz val="14"/>
        <color theme="1"/>
        <rFont val="Calibri"/>
        <family val="2"/>
        <scheme val="minor"/>
      </rPr>
      <t>stronger, more efficient, and future-ready sales team</t>
    </r>
    <r>
      <rPr>
        <sz val="14"/>
        <color theme="1"/>
        <rFont val="Calibri"/>
        <family val="2"/>
        <scheme val="minor"/>
      </rPr>
      <t>.</t>
    </r>
  </si>
  <si>
    <t>BA</t>
  </si>
  <si>
    <t>BS</t>
  </si>
  <si>
    <t>Ph.D</t>
  </si>
  <si>
    <t>Qualification</t>
  </si>
  <si>
    <t>SELECT 
    e.employeeid,
    CONCAT(e.FirstName, ' ', e.LastName) AS EmployeeName,
    e.title, 
    COUNT(o.orderid) AS total_orders, 
    SUM(od.quantity) AS total_quantity_sold,
	TIMESTAMPDIFF(YEAR, STR_TO_DATE(e.HireDate, '%m/%d/%Y'), CURDATE()) AS experience_years
FROM Employees e
JOIN Orders o ON e.employeeid = o.employeeid
JOIN Order_Details od ON o.orderid = od.orderid
GROUP BY e.employeeid, EmployeeName, e.title, experience_years, e.Notes
ORDER BY total_quantity_sold DESC;</t>
  </si>
  <si>
    <t xml:space="preserve">By Qualification </t>
  </si>
  <si>
    <t>SELECT
	Qualification,
    count(employeeid) as Employee_Count
from(
	select 
		employeeID,
    CASE
		WHEN Notes LIKE '%BA%' THEN "BA"
        WHEN Notes LIKE '%Ph.D%' THEN "Ph.D"
        WHEN Notes LIKE '%BS%' THEN "BS"
        WHEN Notes LIKE '%BSC%' THEN "BSC"
        WHEN Notes LIKE '%MA%' THEN "MA"
        ELSE "Others"
	END as Qualification
FROM Employees) as skilldata
GROUP BY Qualification
ORDER BY Employee_Count DESC;</t>
  </si>
  <si>
    <t>Employee_Count</t>
  </si>
  <si>
    <t>By KPIs</t>
  </si>
  <si>
    <t xml:space="preserve"> TotalDiscount</t>
  </si>
  <si>
    <t>SELECT 
    c.CustomerID,
    c.CompanyName,
    COUNT(o.OrderID) AS TotalOrders, 
    sum(od.discount) as TotalDiscount,
    SUM(od.UnitPrice * od.Quantity * (1 - od.Discount)) AS TotalRevenue, 
    AVG(od.UnitPrice * od.Quantity * (1 - od.Discount)) AS AvgOrderValue, 
    COUNT(DISTINCT od.ProductID) AS UniqueProductsPurchased 
FROM Customers c
JOIN Orders o ON c.CustomerID = o.CustomerID
JOIN Order_Details od ON o.OrderID = od.OrderID
GROUP BY c.CustomerID, c.CompanyName
ORDER BY TotalDiscount DESC;</t>
  </si>
  <si>
    <t>1. The Below chart shows that where there is high discount there is high number of orders placed. So discount is the key factor for customer retention and Loyalty.</t>
  </si>
  <si>
    <t>2. Customer with SAVEA as CustomerID has been placed highest number of Orders with Total Orders of 116 with totaldiscount of 9.6</t>
  </si>
  <si>
    <t>3. Customer with QUICK as CustomerID has been spent highest Amount with totalrevenue of 110277.305 and also highest amount of order value with average order value of 1282.294244.</t>
  </si>
  <si>
    <t>4. Customer with ERNSH as CustomerID has been purchased highest amount of Unique Orders with total unique products of 56.</t>
  </si>
  <si>
    <t>5. Customer with CENTC as CustomerID has been placed least amount of Orders with totalorders of 2, and also spent Least revenue with 50.4 and also purchased least unique products with 2.</t>
  </si>
  <si>
    <t>productID</t>
  </si>
  <si>
    <t xml:space="preserve"> productName</t>
  </si>
  <si>
    <t xml:space="preserve"> Total_Sales</t>
  </si>
  <si>
    <t>select
	p.productID,
	p.productName,
	sum(od.Quantity*od.UnitPrice) as Total_Sales
from products p
join order_details od on p.productID=od.productID
group by p.productID,p.productName
order by Total_Sales desc</t>
  </si>
  <si>
    <t>Z_Score</t>
  </si>
  <si>
    <t>Anomalies</t>
  </si>
  <si>
    <t>Count</t>
  </si>
  <si>
    <t>Outlier</t>
  </si>
  <si>
    <t>Normal</t>
  </si>
  <si>
    <t>Sum of  Total_Sales</t>
  </si>
  <si>
    <t>select
	Title as JobRole,
	count(CASE WHEN year(HireDate)&lt;'1993-10-17' then EmployeeID END) as Exited_Employee,
	count(EmployeeID) as Total_Employees,
	round((count(case when year(HireDate)&lt;'1993-10-17' then EmployeeID end)*100.0)/count(EmployeeID),2) as Turnover_Rate
from Employees
group by Title
order by Turnover_Rate desc;</t>
  </si>
  <si>
    <r>
      <rPr>
        <b/>
        <sz val="14"/>
        <rFont val="Calibri"/>
        <family val="2"/>
        <scheme val="minor"/>
      </rPr>
      <t>Assumptions:</t>
    </r>
    <r>
      <rPr>
        <sz val="14"/>
        <rFont val="Calibri"/>
        <family val="2"/>
        <scheme val="minor"/>
      </rPr>
      <t xml:space="preserve"> Since your Employees table does not have a dedicated ExitDate or Status Column, we can analyze employees hired before a certain date as a proxy for identifying those who may have left. Lets assume the date is '1993-10-17'. Before this date the employees hired are termed as Existed employee and after this date the employees hired are termed as Active employee.</t>
    </r>
  </si>
  <si>
    <t>JobRole</t>
  </si>
  <si>
    <t xml:space="preserve"> Exited_Employee</t>
  </si>
  <si>
    <t xml:space="preserve"> Total_Employees</t>
  </si>
  <si>
    <t xml:space="preserve"> Turnover_Rate</t>
  </si>
  <si>
    <t>4. Sales Manager Role and Inside Sales Coordinator has been recorded with 0 Turnover Rate.</t>
  </si>
  <si>
    <t>3. The Role as "Sales Representative" has been recorded  with 33.33% Turnover Rate.</t>
  </si>
  <si>
    <t>2. The role as "Vice President, Sales" has been recorded with 100% Turnover Rate.</t>
  </si>
  <si>
    <t>1.This bar chart shows the Employees Turnover Rate With respect to the Employees Role.</t>
  </si>
  <si>
    <t>SELECT 
    e.EmployeeID,
    CONCAT(e.FirstName, ' ', e.LastName) AS EmployeeName,
    TIMESTAMPDIFF(YEAR,e.HireDate,CURDATE()) AS Tenure,  
    COUNT(distinct o.OrderID) AS TotalOrders,
    SUM(od.UnitPrice * od.Quantity * (1 - od.Discount)) AS TotalRevenue
FROM Employees e
LEFT JOIN Orders o ON e.EmployeeID = o.EmployeeID
LEFT JOIN Order_Details od ON o.OrderID = od.OrderID
WHERE e.HireDate IS NOT NULL  
GROUP BY e.EmployeeID, EmployeeName, e.HireDate
ORDER BY TotalRevenue DESC</t>
  </si>
  <si>
    <t>Robert King</t>
  </si>
  <si>
    <t>Michael Suyama</t>
  </si>
  <si>
    <t>3.Employees with 31 years of tenure show the highest total orders (156 unique orders), indicating that some experienced employees continue to be highly productive</t>
  </si>
  <si>
    <t>1.The first chart defines the relationship between Total Sales and Z_Score with Totals of 149984.2 and Z_Score of 6.13 which is one of the Outliers.</t>
  </si>
  <si>
    <t>2.The second chart defines the Sales of  outliers and normal ration which is outliers with 3140416.6 Total Sales and Normal is with 1040441.99 Total Sales.</t>
  </si>
  <si>
    <t>3. The third pie chart defines only sum of 3% of Outliers and 74% of Normal.</t>
  </si>
  <si>
    <t>4. The line chart defines the sales trend between Total_Sales and Anomalies which are Outliers and Normal.</t>
  </si>
  <si>
    <t>Others</t>
  </si>
  <si>
    <t>1. This Funnel Chart Reprsents the relationship between Employees Count and Their Qualification.</t>
  </si>
  <si>
    <t>3. The lease numbers of Employees has been recorded for Ph.D and others with Count of only 1.</t>
  </si>
  <si>
    <t>2. Here the highest number of employees has been recorder for  BA Qualification with the Count of Total 5.</t>
  </si>
  <si>
    <t>NorthWind Traders Sales Analysis</t>
  </si>
  <si>
    <t>AverageOrderValue</t>
  </si>
  <si>
    <t>Average Discount</t>
  </si>
  <si>
    <t>Sum of  Order_Frequency</t>
  </si>
  <si>
    <t>Order_Frequency</t>
  </si>
  <si>
    <t>(All)</t>
  </si>
  <si>
    <t xml:space="preserve"> How can this information be used for product optimization?</t>
  </si>
  <si>
    <t>Identifying sales outliers and anomalies provides valuable insights for product optimization by enabling businesses to refine pricing strategies, optimize inventory, and enhance marketing efforts. If anomalies indicate sudden sales spikes, companies can analyze the factors behind them—such as promotions or seasonal trends—to adjust pricing for maximum profitability. Inventory management can also benefit by ensuring high-demand products are adequately stocked while avoiding overstocking of slow-moving items. Additionally, targeted marketing campaigns can be optimized by focusing on customer segments that drive unusual sales patterns. Product bundling and upselling strategies can also be informed by these insights, pairing high-performing items with less popular ones to increase overall sales. Moreover, recognizing sales anomalies helps in supply chain optimization by ensuring timely production and delivery, while also serving as a safeguard against potential fraud or reporting errors. By continuously monitoring these patterns, businesses can align their strategies to improve efficiency, enhance customer satisfaction, and maximize revenue.</t>
  </si>
  <si>
    <t>Supplier</t>
  </si>
  <si>
    <t xml:space="preserve"> ProductPrice</t>
  </si>
  <si>
    <t xml:space="preserve"> AvgOrderPrice</t>
  </si>
  <si>
    <t xml:space="preserve"> DiscountPercentage</t>
  </si>
  <si>
    <t xml:space="preserve"> OrderDate</t>
  </si>
  <si>
    <t>Sum of  AvgOrderPrice</t>
  </si>
  <si>
    <t>1994</t>
  </si>
  <si>
    <t>1995</t>
  </si>
  <si>
    <t>1996</t>
  </si>
  <si>
    <t>Sum of AvgOrderPrice</t>
  </si>
  <si>
    <t>Aug</t>
  </si>
  <si>
    <t>Sep</t>
  </si>
  <si>
    <t>Oct</t>
  </si>
  <si>
    <t>Nov</t>
  </si>
  <si>
    <t>Dec</t>
  </si>
  <si>
    <t>Jan</t>
  </si>
  <si>
    <t>Feb</t>
  </si>
  <si>
    <t>Mar</t>
  </si>
  <si>
    <t>Apr</t>
  </si>
  <si>
    <t>May</t>
  </si>
  <si>
    <t>Jun</t>
  </si>
  <si>
    <t>Jul</t>
  </si>
  <si>
    <t>SELECT 
    s.CompanyName AS Supplier,
    p.ProductName,
    p.UnitPrice AS ProductPrice,
    AVG(od.UnitPrice) AS AvgOrderPrice,
    SUM(od.Quantity) AS TotalQuantitySold,
    ROUND(AVG(od.Discount) * 100, 2) AS DiscountPercentage,
    o.OrderDate
FROM Products p
JOIN Suppliers s ON p.SupplierID = s.SupplierID
JOIN Order_Details od ON p.ProductID = od.ProductID
JOIN Orders o ON od.OrderID = o.OrderID
GROUP BY s.CompanyName, p.ProductName, p.UnitPrice, o.OrderDate
ORDER BY Supplier, OrderDate;</t>
  </si>
  <si>
    <t xml:space="preserve"> How can this information be used for procurement optimization?</t>
  </si>
  <si>
    <t>This information can help optimize procurement by identifying cost-effective suppliers and negotiating better contracts with high-priced ones. Seasonal pricing trends suggest buying in advance before price spikes to reduce costs. Bulk purchasing from lower-priced suppliers can lead to better discounts. Reviewing supplier pricing agreements ensures fair and consistent pricing. Using Power BI dashboards to track price fluctuations can help make data-driven purchasing decisions. This approach helps Northwind Traders manage procurement more efficiently and cut unnecessary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</si>
</sst>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9" x14ac:knownFonts="1">
    <font>
      <sz val="11"/>
      <color theme="1"/>
      <name val="Calibri"/>
      <family val="2"/>
      <scheme val="minor"/>
    </font>
    <font>
      <sz val="14"/>
      <color theme="1"/>
      <name val="Calibri"/>
      <family val="2"/>
      <scheme val="minor"/>
    </font>
    <font>
      <sz val="8"/>
      <name val="Calibri"/>
      <family val="2"/>
      <scheme val="minor"/>
    </font>
    <font>
      <sz val="11"/>
      <color theme="0"/>
      <name val="Calibri"/>
      <family val="2"/>
      <scheme val="minor"/>
    </font>
    <font>
      <sz val="12"/>
      <color theme="1"/>
      <name val="Calibri"/>
      <family val="2"/>
      <scheme val="minor"/>
    </font>
    <font>
      <b/>
      <sz val="14"/>
      <color theme="1"/>
      <name val="Calibri"/>
      <family val="2"/>
      <scheme val="minor"/>
    </font>
    <font>
      <b/>
      <sz val="20"/>
      <color theme="1"/>
      <name val="Calibri"/>
      <family val="2"/>
      <scheme val="minor"/>
    </font>
    <font>
      <b/>
      <sz val="20"/>
      <color theme="0"/>
      <name val="Calibri"/>
      <family val="2"/>
      <scheme val="minor"/>
    </font>
    <font>
      <b/>
      <sz val="16"/>
      <color theme="0"/>
      <name val="Calibri"/>
      <family val="2"/>
      <scheme val="minor"/>
    </font>
    <font>
      <sz val="14"/>
      <color theme="0"/>
      <name val="Calibri"/>
      <family val="2"/>
      <scheme val="minor"/>
    </font>
    <font>
      <b/>
      <sz val="16"/>
      <color rgb="FFFFFFFF"/>
      <name val="Calibri"/>
      <family val="2"/>
      <scheme val="minor"/>
    </font>
    <font>
      <sz val="14"/>
      <name val="Calibri"/>
      <family val="2"/>
      <scheme val="minor"/>
    </font>
    <font>
      <sz val="11"/>
      <name val="Calibri"/>
      <family val="2"/>
      <scheme val="minor"/>
    </font>
    <font>
      <b/>
      <sz val="14"/>
      <name val="Calibri"/>
      <family val="2"/>
      <scheme val="minor"/>
    </font>
    <font>
      <b/>
      <sz val="16"/>
      <name val="Calibri"/>
      <family val="2"/>
      <scheme val="minor"/>
    </font>
    <font>
      <b/>
      <sz val="20"/>
      <name val="Calibri"/>
      <family val="2"/>
      <scheme val="minor"/>
    </font>
    <font>
      <sz val="20"/>
      <color theme="0"/>
      <name val="Calibri"/>
      <family val="2"/>
      <scheme val="minor"/>
    </font>
    <font>
      <sz val="12"/>
      <color theme="0"/>
      <name val="Calibri"/>
      <family val="2"/>
      <scheme val="minor"/>
    </font>
    <font>
      <b/>
      <sz val="20"/>
      <color rgb="FFFFFFFF"/>
      <name val="Calibri"/>
      <family val="2"/>
      <scheme val="minor"/>
    </font>
    <font>
      <sz val="16"/>
      <color theme="0"/>
      <name val="Calibri"/>
      <family val="2"/>
      <scheme val="minor"/>
    </font>
    <font>
      <sz val="16"/>
      <color theme="1"/>
      <name val="Calibri"/>
      <family val="2"/>
      <scheme val="minor"/>
    </font>
    <font>
      <sz val="20"/>
      <color theme="1"/>
      <name val="Calibri"/>
      <family val="2"/>
      <scheme val="minor"/>
    </font>
    <font>
      <b/>
      <sz val="22"/>
      <color theme="0"/>
      <name val="Calibri"/>
      <family val="2"/>
      <scheme val="minor"/>
    </font>
    <font>
      <b/>
      <sz val="16"/>
      <color theme="1"/>
      <name val="Calibri"/>
      <family val="2"/>
      <scheme val="minor"/>
    </font>
    <font>
      <b/>
      <sz val="24"/>
      <color theme="0"/>
      <name val="Calibri"/>
      <family val="2"/>
      <scheme val="minor"/>
    </font>
    <font>
      <sz val="22"/>
      <color theme="1"/>
      <name val="Calibri"/>
      <family val="2"/>
      <scheme val="minor"/>
    </font>
    <font>
      <sz val="24"/>
      <color theme="0"/>
      <name val="Calibri"/>
      <family val="2"/>
      <scheme val="minor"/>
    </font>
    <font>
      <sz val="18"/>
      <color theme="1"/>
      <name val="Calibri"/>
      <family val="2"/>
      <scheme val="minor"/>
    </font>
    <font>
      <sz val="22"/>
      <color theme="0"/>
      <name val="Calibri"/>
      <family val="2"/>
      <scheme val="minor"/>
    </font>
    <font>
      <b/>
      <sz val="26"/>
      <color theme="0"/>
      <name val="Calibri"/>
      <family val="2"/>
      <scheme val="minor"/>
    </font>
    <font>
      <sz val="18"/>
      <color theme="0"/>
      <name val="Calibri"/>
      <family val="2"/>
      <scheme val="minor"/>
    </font>
    <font>
      <b/>
      <sz val="18"/>
      <color theme="0"/>
      <name val="Calibri"/>
      <family val="2"/>
      <scheme val="minor"/>
    </font>
    <font>
      <b/>
      <sz val="28"/>
      <color theme="0"/>
      <name val="Calibri"/>
      <family val="2"/>
      <scheme val="minor"/>
    </font>
    <font>
      <b/>
      <sz val="36"/>
      <color theme="0"/>
      <name val="Calibri"/>
      <family val="2"/>
      <scheme val="minor"/>
    </font>
    <font>
      <b/>
      <sz val="48"/>
      <color theme="1"/>
      <name val="Calibri"/>
      <family val="2"/>
      <scheme val="minor"/>
    </font>
    <font>
      <b/>
      <sz val="36"/>
      <color theme="1"/>
      <name val="Calibri"/>
      <family val="2"/>
      <scheme val="minor"/>
    </font>
    <font>
      <b/>
      <sz val="11"/>
      <color theme="1"/>
      <name val="Calibri"/>
      <family val="2"/>
      <scheme val="minor"/>
    </font>
    <font>
      <sz val="36"/>
      <color theme="1"/>
      <name val="Calibri"/>
      <family val="2"/>
      <scheme val="minor"/>
    </font>
    <font>
      <sz val="28"/>
      <color theme="1"/>
      <name val="Calibri"/>
      <family val="2"/>
      <scheme val="minor"/>
    </font>
  </fonts>
  <fills count="10">
    <fill>
      <patternFill patternType="none"/>
    </fill>
    <fill>
      <patternFill patternType="gray125"/>
    </fill>
    <fill>
      <patternFill patternType="solid">
        <fgColor theme="1" tint="0.14999847407452621"/>
        <bgColor indexed="64"/>
      </patternFill>
    </fill>
    <fill>
      <patternFill patternType="solid">
        <fgColor theme="8"/>
        <bgColor indexed="64"/>
      </patternFill>
    </fill>
    <fill>
      <patternFill patternType="solid">
        <fgColor rgb="FF227ACB"/>
        <bgColor indexed="64"/>
      </patternFill>
    </fill>
    <fill>
      <patternFill patternType="solid">
        <fgColor rgb="FF0070C0"/>
        <bgColor indexed="64"/>
      </patternFill>
    </fill>
    <fill>
      <patternFill patternType="solid">
        <fgColor rgb="FF000000"/>
        <bgColor indexed="64"/>
      </patternFill>
    </fill>
    <fill>
      <patternFill patternType="solid">
        <fgColor theme="1"/>
        <bgColor indexed="64"/>
      </patternFill>
    </fill>
    <fill>
      <patternFill patternType="solid">
        <fgColor theme="0"/>
        <bgColor indexed="64"/>
      </patternFill>
    </fill>
    <fill>
      <patternFill patternType="solid">
        <fgColor theme="4" tint="0.79998168889431442"/>
        <bgColor theme="4" tint="0.79998168889431442"/>
      </patternFill>
    </fill>
  </fills>
  <borders count="5">
    <border>
      <left/>
      <right/>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
      <left/>
      <right/>
      <top/>
      <bottom style="thin">
        <color theme="4" tint="0.39997558519241921"/>
      </bottom>
      <diagonal/>
    </border>
  </borders>
  <cellStyleXfs count="1">
    <xf numFmtId="0" fontId="0" fillId="0" borderId="0"/>
  </cellStyleXfs>
  <cellXfs count="110">
    <xf numFmtId="0" fontId="0" fillId="0" borderId="0" xfId="0"/>
    <xf numFmtId="14" fontId="0" fillId="0" borderId="0" xfId="0" applyNumberFormat="1"/>
    <xf numFmtId="0" fontId="0" fillId="0" borderId="0" xfId="0" applyAlignment="1">
      <alignment vertical="center" wrapText="1"/>
    </xf>
    <xf numFmtId="0" fontId="0" fillId="0" borderId="0" xfId="0" applyAlignment="1">
      <alignment vertical="top"/>
    </xf>
    <xf numFmtId="0" fontId="0" fillId="0" borderId="0" xfId="0" applyAlignment="1">
      <alignment horizontal="left" vertical="top"/>
    </xf>
    <xf numFmtId="0" fontId="6" fillId="0" borderId="0" xfId="0" applyFont="1" applyAlignment="1">
      <alignment vertical="center"/>
    </xf>
    <xf numFmtId="0" fontId="1" fillId="0" borderId="0" xfId="0" applyFont="1" applyAlignment="1">
      <alignment horizontal="left" vertical="top"/>
    </xf>
    <xf numFmtId="0" fontId="1" fillId="0" borderId="0" xfId="0" applyFont="1"/>
    <xf numFmtId="0" fontId="1" fillId="0" borderId="0" xfId="0" applyFont="1" applyAlignment="1">
      <alignment vertical="center" wrapText="1"/>
    </xf>
    <xf numFmtId="0" fontId="9" fillId="0" borderId="0" xfId="0" applyFont="1" applyAlignment="1">
      <alignment vertical="top" wrapText="1"/>
    </xf>
    <xf numFmtId="0" fontId="4" fillId="0" borderId="0" xfId="0" applyFont="1" applyAlignment="1">
      <alignment vertical="top"/>
    </xf>
    <xf numFmtId="0" fontId="4" fillId="0" borderId="0" xfId="0" applyFont="1" applyAlignment="1">
      <alignment vertical="center" wrapText="1"/>
    </xf>
    <xf numFmtId="0" fontId="9" fillId="0" borderId="0" xfId="0" applyFont="1" applyAlignment="1">
      <alignment vertical="center" wrapText="1"/>
    </xf>
    <xf numFmtId="0" fontId="9" fillId="0" borderId="0" xfId="0" applyFont="1" applyAlignment="1">
      <alignment horizontal="left" vertical="center" wrapText="1"/>
    </xf>
    <xf numFmtId="0" fontId="11" fillId="0" borderId="0" xfId="0" applyFont="1" applyAlignment="1">
      <alignment vertical="center" wrapText="1"/>
    </xf>
    <xf numFmtId="0" fontId="12" fillId="0" borderId="0" xfId="0" applyFont="1"/>
    <xf numFmtId="0" fontId="13" fillId="0" borderId="0" xfId="0" applyFont="1" applyAlignment="1">
      <alignment vertical="center" wrapText="1"/>
    </xf>
    <xf numFmtId="0" fontId="10"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vertical="center"/>
    </xf>
    <xf numFmtId="0" fontId="3" fillId="0" borderId="0" xfId="0" applyFont="1"/>
    <xf numFmtId="0" fontId="8" fillId="0" borderId="0" xfId="0" applyFont="1" applyAlignment="1">
      <alignment horizontal="center" vertical="center"/>
    </xf>
    <xf numFmtId="0" fontId="8" fillId="0" borderId="0" xfId="0" applyFont="1" applyAlignment="1">
      <alignment vertical="center"/>
    </xf>
    <xf numFmtId="0" fontId="0" fillId="0" borderId="0" xfId="0" applyAlignment="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19" fillId="0" borderId="0" xfId="0" applyFont="1" applyAlignment="1">
      <alignment vertical="center" wrapText="1"/>
    </xf>
    <xf numFmtId="0" fontId="21" fillId="0" borderId="0" xfId="0" applyFont="1" applyAlignment="1">
      <alignment vertical="center"/>
    </xf>
    <xf numFmtId="0" fontId="16" fillId="0" borderId="0" xfId="0" applyFont="1" applyAlignment="1">
      <alignment vertical="center"/>
    </xf>
    <xf numFmtId="0" fontId="16" fillId="0" borderId="0" xfId="0" applyFont="1"/>
    <xf numFmtId="0" fontId="1" fillId="0" borderId="0" xfId="0" pivotButton="1" applyFont="1"/>
    <xf numFmtId="0" fontId="1" fillId="0" borderId="0" xfId="0" applyFont="1" applyAlignment="1">
      <alignment horizontal="left"/>
    </xf>
    <xf numFmtId="0" fontId="1" fillId="0" borderId="0" xfId="0" applyFont="1" applyAlignment="1">
      <alignment horizontal="left" indent="1"/>
    </xf>
    <xf numFmtId="0" fontId="20" fillId="0" borderId="0" xfId="0" applyFont="1"/>
    <xf numFmtId="0" fontId="22" fillId="0" borderId="0" xfId="0" applyFont="1" applyAlignment="1">
      <alignment vertical="center"/>
    </xf>
    <xf numFmtId="0" fontId="1" fillId="0" borderId="0" xfId="0" applyFont="1" applyAlignment="1">
      <alignment vertical="top"/>
    </xf>
    <xf numFmtId="0" fontId="25" fillId="0" borderId="0" xfId="0" applyFont="1"/>
    <xf numFmtId="0" fontId="22" fillId="0" borderId="0" xfId="0" applyFont="1" applyAlignment="1">
      <alignment horizontal="center" vertical="center"/>
    </xf>
    <xf numFmtId="0" fontId="7" fillId="0" borderId="0" xfId="0" applyFont="1" applyAlignment="1">
      <alignment horizontal="center" vertical="center"/>
    </xf>
    <xf numFmtId="0" fontId="27" fillId="0" borderId="0" xfId="0" applyFont="1"/>
    <xf numFmtId="0" fontId="26" fillId="0" borderId="0" xfId="0" applyFont="1" applyAlignment="1">
      <alignment vertical="center"/>
    </xf>
    <xf numFmtId="2" fontId="0" fillId="0" borderId="0" xfId="0" applyNumberFormat="1"/>
    <xf numFmtId="0" fontId="20" fillId="0" borderId="0" xfId="0" applyFont="1" applyAlignment="1">
      <alignment vertical="center" wrapText="1"/>
    </xf>
    <xf numFmtId="1" fontId="20" fillId="0" borderId="0" xfId="0" applyNumberFormat="1" applyFont="1" applyAlignment="1">
      <alignment vertical="center" wrapText="1"/>
    </xf>
    <xf numFmtId="0" fontId="21" fillId="0" borderId="0" xfId="0" applyFont="1"/>
    <xf numFmtId="0" fontId="21" fillId="0" borderId="0" xfId="0" applyFont="1" applyAlignment="1">
      <alignment vertical="center" wrapText="1"/>
    </xf>
    <xf numFmtId="0" fontId="9" fillId="0" borderId="0" xfId="0" applyFont="1" applyAlignment="1">
      <alignment vertical="center"/>
    </xf>
    <xf numFmtId="164" fontId="1" fillId="0" borderId="0" xfId="0" applyNumberFormat="1" applyFont="1" applyAlignment="1">
      <alignment vertical="center" wrapText="1"/>
    </xf>
    <xf numFmtId="1" fontId="1" fillId="0" borderId="0" xfId="0" applyNumberFormat="1" applyFont="1" applyAlignment="1">
      <alignment vertical="center" wrapText="1"/>
    </xf>
    <xf numFmtId="164" fontId="0" fillId="0" borderId="0" xfId="0" applyNumberFormat="1" applyAlignment="1">
      <alignment vertical="center" wrapText="1"/>
    </xf>
    <xf numFmtId="0" fontId="36" fillId="9" borderId="4" xfId="0" applyFont="1" applyFill="1" applyBorder="1"/>
    <xf numFmtId="0" fontId="0" fillId="0" borderId="0" xfId="0" pivotButton="1"/>
    <xf numFmtId="0" fontId="0" fillId="0" borderId="0" xfId="0" applyAlignment="1">
      <alignment horizontal="left"/>
    </xf>
    <xf numFmtId="0" fontId="20" fillId="0" borderId="0" xfId="0" pivotButton="1" applyFont="1"/>
    <xf numFmtId="0" fontId="20" fillId="0" borderId="0" xfId="0" applyFont="1" applyAlignment="1">
      <alignment horizontal="left"/>
    </xf>
    <xf numFmtId="0" fontId="0" fillId="0" borderId="0" xfId="0" applyAlignment="1">
      <alignment horizontal="left" indent="1"/>
    </xf>
    <xf numFmtId="0" fontId="37" fillId="0" borderId="0" xfId="0" applyFont="1"/>
    <xf numFmtId="0" fontId="21" fillId="0" borderId="0" xfId="0" applyFont="1" applyAlignment="1">
      <alignment horizontal="left" vertical="center"/>
    </xf>
    <xf numFmtId="0" fontId="25" fillId="0" borderId="0" xfId="0" applyFont="1" applyAlignment="1">
      <alignment vertical="center" wrapText="1"/>
    </xf>
    <xf numFmtId="2" fontId="25" fillId="0" borderId="0" xfId="0" applyNumberFormat="1" applyFont="1" applyAlignment="1">
      <alignment vertical="center" wrapText="1"/>
    </xf>
    <xf numFmtId="0" fontId="25" fillId="0" borderId="0" xfId="0" pivotButton="1" applyFont="1"/>
    <xf numFmtId="0" fontId="25" fillId="0" borderId="0" xfId="0" applyFont="1" applyAlignment="1">
      <alignment horizontal="left"/>
    </xf>
    <xf numFmtId="0" fontId="38" fillId="0" borderId="0" xfId="0" applyFont="1" applyAlignment="1">
      <alignment vertical="top" wrapText="1"/>
    </xf>
    <xf numFmtId="14" fontId="0" fillId="0" borderId="0" xfId="0" applyNumberFormat="1" applyAlignment="1">
      <alignment vertical="center" wrapText="1"/>
    </xf>
    <xf numFmtId="0" fontId="36" fillId="0" borderId="4" xfId="0" applyFont="1" applyBorder="1" applyAlignment="1">
      <alignment horizontal="left"/>
    </xf>
    <xf numFmtId="0" fontId="36" fillId="0" borderId="4" xfId="0" applyFont="1" applyBorder="1"/>
    <xf numFmtId="0" fontId="36" fillId="0" borderId="0" xfId="0" applyFont="1" applyAlignment="1">
      <alignment horizontal="left" indent="1"/>
    </xf>
    <xf numFmtId="0" fontId="36" fillId="0" borderId="0" xfId="0" applyFont="1"/>
    <xf numFmtId="0" fontId="7" fillId="3" borderId="0" xfId="0" applyFont="1" applyFill="1" applyAlignment="1">
      <alignment horizontal="center" vertical="center"/>
    </xf>
    <xf numFmtId="0" fontId="9" fillId="2" borderId="0" xfId="0" applyFont="1" applyFill="1" applyAlignment="1">
      <alignment horizontal="left" vertical="top" wrapText="1"/>
    </xf>
    <xf numFmtId="0" fontId="7" fillId="4" borderId="0" xfId="0" applyFont="1" applyFill="1" applyAlignment="1">
      <alignment horizontal="center"/>
    </xf>
    <xf numFmtId="0" fontId="9" fillId="2" borderId="0" xfId="0" applyFont="1" applyFill="1" applyAlignment="1">
      <alignment horizontal="left" vertical="center" wrapText="1"/>
    </xf>
    <xf numFmtId="0" fontId="7" fillId="3" borderId="0" xfId="0" applyFont="1" applyFill="1" applyAlignment="1">
      <alignment horizontal="center"/>
    </xf>
    <xf numFmtId="0" fontId="17" fillId="6" borderId="0" xfId="0" applyFont="1" applyFill="1" applyAlignment="1">
      <alignment horizontal="left" vertical="center" wrapText="1"/>
    </xf>
    <xf numFmtId="0" fontId="15" fillId="0" borderId="0" xfId="0" applyFont="1" applyAlignment="1">
      <alignment horizontal="center" vertical="center"/>
    </xf>
    <xf numFmtId="0" fontId="6" fillId="0" borderId="0" xfId="0" applyFont="1" applyAlignment="1">
      <alignment horizontal="center" vertical="center"/>
    </xf>
    <xf numFmtId="0" fontId="18" fillId="4" borderId="0" xfId="0" applyFont="1" applyFill="1" applyAlignment="1">
      <alignment horizontal="center" vertical="center"/>
    </xf>
    <xf numFmtId="0" fontId="7" fillId="4" borderId="0" xfId="0" applyFont="1" applyFill="1" applyAlignment="1">
      <alignment horizontal="center" vertical="center"/>
    </xf>
    <xf numFmtId="0" fontId="16" fillId="4" borderId="0" xfId="0" applyFont="1" applyFill="1" applyAlignment="1">
      <alignment horizontal="center"/>
    </xf>
    <xf numFmtId="0" fontId="9" fillId="2" borderId="0" xfId="0" applyFont="1" applyFill="1" applyAlignment="1">
      <alignment horizontal="left" vertical="center"/>
    </xf>
    <xf numFmtId="0" fontId="14" fillId="0" borderId="0" xfId="0" applyFont="1" applyAlignment="1">
      <alignment horizontal="center" vertical="center"/>
    </xf>
    <xf numFmtId="0" fontId="7" fillId="5" borderId="0" xfId="0" applyFont="1" applyFill="1" applyAlignment="1">
      <alignment horizontal="center"/>
    </xf>
    <xf numFmtId="0" fontId="8" fillId="0" borderId="0" xfId="0" applyFont="1" applyAlignment="1">
      <alignment horizontal="center" vertical="center"/>
    </xf>
    <xf numFmtId="0" fontId="16" fillId="3" borderId="0" xfId="0" applyFont="1" applyFill="1" applyAlignment="1">
      <alignment horizontal="center" vertical="center"/>
    </xf>
    <xf numFmtId="0" fontId="30" fillId="2" borderId="0" xfId="0" applyFont="1" applyFill="1" applyAlignment="1">
      <alignment horizontal="left" vertical="center" wrapText="1"/>
    </xf>
    <xf numFmtId="0" fontId="19" fillId="2" borderId="0" xfId="0" applyFont="1" applyFill="1" applyAlignment="1">
      <alignment horizontal="left" vertical="center" wrapText="1"/>
    </xf>
    <xf numFmtId="0" fontId="22" fillId="3" borderId="0" xfId="0" applyFont="1" applyFill="1" applyAlignment="1">
      <alignment horizontal="center" vertical="center"/>
    </xf>
    <xf numFmtId="0" fontId="11" fillId="8" borderId="0" xfId="0" applyFont="1" applyFill="1" applyAlignment="1">
      <alignment horizontal="left" vertical="center" wrapText="1"/>
    </xf>
    <xf numFmtId="0" fontId="19" fillId="7" borderId="0" xfId="0" applyFont="1" applyFill="1" applyAlignment="1">
      <alignment horizontal="left" vertical="center" wrapText="1"/>
    </xf>
    <xf numFmtId="0" fontId="31" fillId="2" borderId="0" xfId="0" applyFont="1" applyFill="1" applyAlignment="1">
      <alignment horizontal="left" vertical="center" wrapText="1"/>
    </xf>
    <xf numFmtId="0" fontId="33" fillId="3" borderId="0" xfId="0" applyFont="1" applyFill="1" applyAlignment="1">
      <alignment horizontal="center"/>
    </xf>
    <xf numFmtId="0" fontId="32" fillId="3" borderId="0" xfId="0" applyFont="1" applyFill="1" applyAlignment="1">
      <alignment horizontal="center" vertical="center"/>
    </xf>
    <xf numFmtId="0" fontId="24" fillId="3" borderId="0" xfId="0" applyFont="1" applyFill="1" applyAlignment="1">
      <alignment horizontal="center"/>
    </xf>
    <xf numFmtId="0" fontId="8" fillId="6" borderId="0" xfId="0" applyFont="1" applyFill="1" applyAlignment="1">
      <alignment horizontal="center" vertical="center"/>
    </xf>
    <xf numFmtId="0" fontId="29" fillId="3" borderId="0" xfId="0" applyFont="1" applyFill="1" applyAlignment="1">
      <alignment horizontal="center"/>
    </xf>
    <xf numFmtId="0" fontId="24" fillId="3" borderId="0" xfId="0" applyFont="1" applyFill="1" applyAlignment="1">
      <alignment horizontal="center" vertical="center"/>
    </xf>
    <xf numFmtId="0" fontId="21" fillId="0" borderId="0" xfId="0" applyFont="1" applyAlignment="1">
      <alignment horizontal="left" vertical="center" wrapText="1"/>
    </xf>
    <xf numFmtId="0" fontId="6" fillId="0" borderId="0" xfId="0" applyFont="1" applyAlignment="1">
      <alignment horizontal="center"/>
    </xf>
    <xf numFmtId="0" fontId="16" fillId="2" borderId="0" xfId="0" applyFont="1" applyFill="1" applyAlignment="1">
      <alignment horizontal="left" vertical="center" wrapText="1"/>
    </xf>
    <xf numFmtId="0" fontId="28" fillId="7" borderId="0" xfId="0" applyFont="1" applyFill="1" applyAlignment="1">
      <alignment horizontal="left" vertical="center" wrapText="1"/>
    </xf>
    <xf numFmtId="0" fontId="38" fillId="0" borderId="0" xfId="0" applyFont="1" applyAlignment="1">
      <alignment horizontal="left" vertical="top" wrapText="1"/>
    </xf>
    <xf numFmtId="0" fontId="19" fillId="2" borderId="0" xfId="0" applyFont="1"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19" fillId="7" borderId="0" xfId="0" applyFont="1" applyFill="1" applyAlignment="1">
      <alignment horizontal="left" vertical="top" wrapText="1"/>
    </xf>
    <xf numFmtId="0" fontId="30" fillId="7" borderId="0" xfId="0" applyFont="1" applyFill="1" applyAlignment="1">
      <alignment horizontal="center"/>
    </xf>
    <xf numFmtId="0" fontId="20" fillId="0" borderId="0" xfId="0" applyFont="1" applyAlignment="1">
      <alignment horizontal="left" vertical="top" wrapText="1"/>
    </xf>
    <xf numFmtId="0" fontId="35" fillId="0" borderId="0" xfId="0" applyFont="1" applyAlignment="1">
      <alignment horizontal="center" vertical="center"/>
    </xf>
    <xf numFmtId="0" fontId="34" fillId="0" borderId="0" xfId="0" applyFont="1" applyAlignment="1">
      <alignment horizontal="center" vertical="center"/>
    </xf>
  </cellXfs>
  <cellStyles count="1">
    <cellStyle name="Normal" xfId="0" builtinId="0"/>
  </cellStyles>
  <dxfs count="207">
    <dxf>
      <numFmt numFmtId="19" formatCode="dd/mm/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22"/>
        <color theme="1"/>
        <name val="Calibri"/>
        <family val="2"/>
        <scheme val="minor"/>
      </font>
      <numFmt numFmtId="0" formatCode="General"/>
    </dxf>
    <dxf>
      <font>
        <strike val="0"/>
        <outline val="0"/>
        <shadow val="0"/>
        <u val="none"/>
        <vertAlign val="baseline"/>
        <sz val="22"/>
        <color theme="1"/>
        <name val="Calibri"/>
        <family val="2"/>
        <scheme val="minor"/>
      </font>
    </dxf>
    <dxf>
      <font>
        <strike val="0"/>
        <outline val="0"/>
        <shadow val="0"/>
        <u val="none"/>
        <vertAlign val="baseline"/>
        <sz val="22"/>
        <color theme="1"/>
        <name val="Calibri"/>
        <family val="2"/>
        <scheme val="minor"/>
      </font>
    </dxf>
    <dxf>
      <font>
        <strike val="0"/>
        <outline val="0"/>
        <shadow val="0"/>
        <u val="none"/>
        <vertAlign val="baseline"/>
        <sz val="22"/>
        <color theme="1"/>
        <name val="Calibri"/>
        <family val="2"/>
        <scheme val="minor"/>
      </font>
    </dxf>
    <dxf>
      <font>
        <strike val="0"/>
        <outline val="0"/>
        <shadow val="0"/>
        <u val="none"/>
        <vertAlign val="baseline"/>
        <sz val="22"/>
        <color theme="1"/>
        <name val="Calibri"/>
        <family val="2"/>
        <scheme val="minor"/>
      </font>
      <numFmt numFmtId="2" formatCode="0.00"/>
      <alignment horizontal="general" vertical="center" textRotation="0" wrapText="1" indent="0" justifyLastLine="0" shrinkToFit="0" readingOrder="0"/>
    </dxf>
    <dxf>
      <font>
        <strike val="0"/>
        <outline val="0"/>
        <shadow val="0"/>
        <u val="none"/>
        <vertAlign val="baseline"/>
        <sz val="22"/>
        <color theme="1"/>
        <name val="Calibri"/>
        <family val="2"/>
        <scheme val="minor"/>
      </font>
      <numFmt numFmtId="2" formatCode="0.00"/>
      <alignment horizontal="general" vertical="center" textRotation="0" wrapText="1" indent="0" justifyLastLine="0" shrinkToFit="0" readingOrder="0"/>
    </dxf>
    <dxf>
      <font>
        <strike val="0"/>
        <outline val="0"/>
        <shadow val="0"/>
        <u val="none"/>
        <vertAlign val="baseline"/>
        <sz val="22"/>
        <color theme="1"/>
        <name val="Calibri"/>
        <family val="2"/>
        <scheme val="minor"/>
      </font>
      <alignment horizontal="general" vertical="center" textRotation="0" wrapText="1" indent="0" justifyLastLine="0" shrinkToFit="0" readingOrder="0"/>
    </dxf>
    <dxf>
      <font>
        <strike val="0"/>
        <outline val="0"/>
        <shadow val="0"/>
        <u val="none"/>
        <vertAlign val="baseline"/>
        <sz val="22"/>
        <color theme="1"/>
        <name val="Calibri"/>
        <family val="2"/>
        <scheme val="minor"/>
      </font>
      <alignment horizontal="general" vertical="center" textRotation="0" wrapText="1" indent="0" justifyLastLine="0" shrinkToFit="0" readingOrder="0"/>
    </dxf>
    <dxf>
      <font>
        <strike val="0"/>
        <outline val="0"/>
        <shadow val="0"/>
        <u val="none"/>
        <vertAlign val="baseline"/>
        <sz val="22"/>
        <color theme="1"/>
        <name val="Calibri"/>
        <family val="2"/>
        <scheme val="minor"/>
      </font>
      <alignment horizontal="general" vertical="center" textRotation="0" wrapText="1" indent="0" justifyLastLine="0" shrinkToFit="0" readingOrder="0"/>
    </dxf>
    <dxf>
      <font>
        <strike val="0"/>
        <outline val="0"/>
        <shadow val="0"/>
        <u val="none"/>
        <vertAlign val="baseline"/>
        <sz val="22"/>
        <color theme="1"/>
        <name val="Calibri"/>
        <family val="2"/>
        <scheme val="minor"/>
      </font>
      <alignment horizontal="general" vertical="center" textRotation="0" wrapText="1" indent="0" justifyLastLine="0" shrinkToFit="0" readingOrder="0"/>
    </dxf>
    <dxf>
      <font>
        <strike val="0"/>
        <outline val="0"/>
        <shadow val="0"/>
        <u val="none"/>
        <vertAlign val="baseline"/>
        <sz val="22"/>
        <color theme="1"/>
        <name val="Calibri"/>
        <family val="2"/>
        <scheme val="minor"/>
      </font>
    </dxf>
    <dxf>
      <font>
        <sz val="22"/>
      </font>
    </dxf>
    <dxf>
      <font>
        <sz val="22"/>
      </font>
    </dxf>
    <dxf>
      <font>
        <sz val="22"/>
      </font>
    </dxf>
    <dxf>
      <font>
        <sz val="22"/>
      </font>
    </dxf>
    <dxf>
      <font>
        <sz val="22"/>
      </font>
    </dxf>
    <dxf>
      <font>
        <b val="0"/>
        <i val="0"/>
        <strike val="0"/>
        <condense val="0"/>
        <extend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20"/>
        <color theme="1"/>
        <name val="Calibri"/>
        <family val="2"/>
        <scheme val="minor"/>
      </font>
    </dxf>
    <dxf>
      <font>
        <strike val="0"/>
        <outline val="0"/>
        <shadow val="0"/>
        <u val="none"/>
        <vertAlign val="baseline"/>
        <sz val="20"/>
        <color theme="1"/>
        <name val="Calibri"/>
        <family val="2"/>
        <scheme val="minor"/>
      </font>
    </dxf>
    <dxf>
      <font>
        <strike val="0"/>
        <outline val="0"/>
        <shadow val="0"/>
        <u val="none"/>
        <vertAlign val="baseline"/>
        <sz val="20"/>
        <color theme="1"/>
        <name val="Calibri"/>
        <family val="2"/>
        <scheme val="minor"/>
      </font>
    </dxf>
    <dxf>
      <font>
        <strike val="0"/>
        <outline val="0"/>
        <shadow val="0"/>
        <u val="none"/>
        <vertAlign val="baseline"/>
        <sz val="22"/>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6"/>
        <color theme="1"/>
        <name val="Calibri"/>
        <family val="2"/>
        <scheme val="minor"/>
      </font>
      <numFmt numFmtId="1" formatCode="0"/>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6"/>
        <color theme="1"/>
        <name val="Calibri"/>
        <family val="2"/>
        <scheme val="minor"/>
      </font>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alignment horizontal="general" vertical="center" textRotation="0" wrapText="1" indent="0" justifyLastLine="0" shrinkToFit="0" readingOrder="0"/>
    </dxf>
    <dxf>
      <font>
        <strike val="0"/>
        <outline val="0"/>
        <shadow val="0"/>
        <u val="none"/>
        <vertAlign val="baseline"/>
        <sz val="16"/>
        <color theme="1"/>
        <name val="Calibri"/>
        <family val="2"/>
        <scheme val="minor"/>
      </font>
    </dxf>
    <dxf>
      <font>
        <sz val="16"/>
      </font>
    </dxf>
    <dxf>
      <font>
        <sz val="16"/>
      </font>
    </dxf>
    <dxf>
      <font>
        <sz val="16"/>
      </font>
    </dxf>
    <dxf>
      <font>
        <sz val="16"/>
      </font>
    </dxf>
    <dxf>
      <font>
        <sz val="16"/>
      </font>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dxf>
    <dxf>
      <numFmt numFmtId="164" formatCode="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4" formatCode="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164" formatCode="0.0"/>
      <alignment horizontal="general" vertical="center" textRotation="0" wrapText="1" indent="0" justifyLastLine="0" shrinkToFit="0" readingOrder="0"/>
    </dxf>
    <dxf>
      <font>
        <strike val="0"/>
        <outline val="0"/>
        <shadow val="0"/>
        <u val="none"/>
        <vertAlign val="baseline"/>
        <sz val="14"/>
        <color theme="1"/>
        <name val="Calibri"/>
        <family val="2"/>
        <scheme val="minor"/>
      </font>
      <numFmt numFmtId="164" formatCode="0.0"/>
    </dxf>
    <dxf>
      <font>
        <strike val="0"/>
        <outline val="0"/>
        <shadow val="0"/>
        <u val="none"/>
        <vertAlign val="baseline"/>
        <sz val="14"/>
        <color theme="1"/>
        <name val="Calibri"/>
        <family val="2"/>
        <scheme val="minor"/>
      </font>
      <numFmt numFmtId="1" formatCode="0"/>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top"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0733FFE1-890A-4773-B7AC-E4A6E2D5042F}"/>
  </tableStyles>
  <colors>
    <mruColors>
      <color rgb="FF000000"/>
      <color rgb="FF131313"/>
      <color rgb="FFFF9966"/>
      <color rgb="FF0099FF"/>
      <color rgb="FF111111"/>
      <color rgb="FFFFFFFF"/>
      <color rgb="FF5B8AFF"/>
      <color rgb="FFC5B6FC"/>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9.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1.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Total Orders and Discount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'1'!$D$22</c:f>
              <c:strCache>
                <c:ptCount val="1"/>
                <c:pt idx="0">
                  <c:v> TotalOrders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'1'!$B$23:$B$111</c:f>
              <c:strCache>
                <c:ptCount val="89"/>
                <c:pt idx="0">
                  <c:v>SAVEA</c:v>
                </c:pt>
                <c:pt idx="1">
                  <c:v>ERNSH</c:v>
                </c:pt>
                <c:pt idx="2">
                  <c:v>HUNGO</c:v>
                </c:pt>
                <c:pt idx="3">
                  <c:v>QUICK</c:v>
                </c:pt>
                <c:pt idx="4">
                  <c:v>LAMAI</c:v>
                </c:pt>
                <c:pt idx="5">
                  <c:v>FOLKO</c:v>
                </c:pt>
                <c:pt idx="6">
                  <c:v>LEHMS</c:v>
                </c:pt>
                <c:pt idx="7">
                  <c:v>QUEEN</c:v>
                </c:pt>
                <c:pt idx="8">
                  <c:v>LILAS</c:v>
                </c:pt>
                <c:pt idx="9">
                  <c:v>BONAP</c:v>
                </c:pt>
                <c:pt idx="10">
                  <c:v>FRANK</c:v>
                </c:pt>
                <c:pt idx="11">
                  <c:v>LINOD</c:v>
                </c:pt>
                <c:pt idx="12">
                  <c:v>BERGS</c:v>
                </c:pt>
                <c:pt idx="13">
                  <c:v>BOTTM</c:v>
                </c:pt>
                <c:pt idx="14">
                  <c:v>WHITC</c:v>
                </c:pt>
                <c:pt idx="15">
                  <c:v>RATTC</c:v>
                </c:pt>
                <c:pt idx="16">
                  <c:v>WANDK</c:v>
                </c:pt>
                <c:pt idx="17">
                  <c:v>VICTE</c:v>
                </c:pt>
                <c:pt idx="18">
                  <c:v>HANAR</c:v>
                </c:pt>
                <c:pt idx="19">
                  <c:v>SIMOB</c:v>
                </c:pt>
                <c:pt idx="20">
                  <c:v>WARTH</c:v>
                </c:pt>
                <c:pt idx="21">
                  <c:v>FURIB</c:v>
                </c:pt>
                <c:pt idx="22">
                  <c:v>SEVES</c:v>
                </c:pt>
                <c:pt idx="23">
                  <c:v>MEREP</c:v>
                </c:pt>
                <c:pt idx="24">
                  <c:v>SPLIR</c:v>
                </c:pt>
                <c:pt idx="25">
                  <c:v>REGGC</c:v>
                </c:pt>
                <c:pt idx="26">
                  <c:v>OTTIK</c:v>
                </c:pt>
                <c:pt idx="27">
                  <c:v>PICCO</c:v>
                </c:pt>
                <c:pt idx="28">
                  <c:v>OLDWO</c:v>
                </c:pt>
                <c:pt idx="29">
                  <c:v>GREAL</c:v>
                </c:pt>
                <c:pt idx="30">
                  <c:v>WELLI</c:v>
                </c:pt>
                <c:pt idx="31">
                  <c:v>KOENE</c:v>
                </c:pt>
                <c:pt idx="32">
                  <c:v>HILAA</c:v>
                </c:pt>
                <c:pt idx="33">
                  <c:v>QUEDE</c:v>
                </c:pt>
                <c:pt idx="34">
                  <c:v>RICAR</c:v>
                </c:pt>
                <c:pt idx="35">
                  <c:v>GOURL</c:v>
                </c:pt>
                <c:pt idx="36">
                  <c:v>CHOPS</c:v>
                </c:pt>
                <c:pt idx="37">
                  <c:v>RICSU</c:v>
                </c:pt>
                <c:pt idx="38">
                  <c:v>TOMSP</c:v>
                </c:pt>
                <c:pt idx="39">
                  <c:v>FAMIA</c:v>
                </c:pt>
                <c:pt idx="40">
                  <c:v>SUPRD</c:v>
                </c:pt>
                <c:pt idx="41">
                  <c:v>LETSS</c:v>
                </c:pt>
                <c:pt idx="42">
                  <c:v>MAGAA</c:v>
                </c:pt>
                <c:pt idx="43">
                  <c:v>ALFKI</c:v>
                </c:pt>
                <c:pt idx="44">
                  <c:v>GODOS</c:v>
                </c:pt>
                <c:pt idx="45">
                  <c:v>VAFFE</c:v>
                </c:pt>
                <c:pt idx="46">
                  <c:v>MAISD</c:v>
                </c:pt>
                <c:pt idx="47">
                  <c:v>ANTON</c:v>
                </c:pt>
                <c:pt idx="48">
                  <c:v>TRADH</c:v>
                </c:pt>
                <c:pt idx="49">
                  <c:v>PRINI</c:v>
                </c:pt>
                <c:pt idx="50">
                  <c:v>BLONP</c:v>
                </c:pt>
                <c:pt idx="51">
                  <c:v>BOLID</c:v>
                </c:pt>
                <c:pt idx="52">
                  <c:v>AROUT</c:v>
                </c:pt>
                <c:pt idx="53">
                  <c:v>EASTC</c:v>
                </c:pt>
                <c:pt idx="54">
                  <c:v>NORTS</c:v>
                </c:pt>
                <c:pt idx="55">
                  <c:v>OCEAN</c:v>
                </c:pt>
                <c:pt idx="56">
                  <c:v>ISLAT</c:v>
                </c:pt>
                <c:pt idx="57">
                  <c:v>HUNGC</c:v>
                </c:pt>
                <c:pt idx="58">
                  <c:v>PERIC</c:v>
                </c:pt>
                <c:pt idx="59">
                  <c:v>GROSR</c:v>
                </c:pt>
                <c:pt idx="60">
                  <c:v>GALED</c:v>
                </c:pt>
                <c:pt idx="61">
                  <c:v>FRANS</c:v>
                </c:pt>
                <c:pt idx="62">
                  <c:v>RANCH</c:v>
                </c:pt>
                <c:pt idx="63">
                  <c:v>FRANR</c:v>
                </c:pt>
                <c:pt idx="64">
                  <c:v>CACTU</c:v>
                </c:pt>
                <c:pt idx="65">
                  <c:v>FOLIG</c:v>
                </c:pt>
                <c:pt idx="66">
                  <c:v>LACOR</c:v>
                </c:pt>
                <c:pt idx="67">
                  <c:v>SANTG</c:v>
                </c:pt>
                <c:pt idx="68">
                  <c:v>DUMON</c:v>
                </c:pt>
                <c:pt idx="69">
                  <c:v>DRACD</c:v>
                </c:pt>
                <c:pt idx="70">
                  <c:v>CONSH</c:v>
                </c:pt>
                <c:pt idx="71">
                  <c:v>SPECD</c:v>
                </c:pt>
                <c:pt idx="72">
                  <c:v>COMMI</c:v>
                </c:pt>
                <c:pt idx="73">
                  <c:v>CENTC</c:v>
                </c:pt>
                <c:pt idx="74">
                  <c:v>THEBI</c:v>
                </c:pt>
                <c:pt idx="75">
                  <c:v>THECR</c:v>
                </c:pt>
                <c:pt idx="76">
                  <c:v>BSBEV</c:v>
                </c:pt>
                <c:pt idx="77">
                  <c:v>TORTU</c:v>
                </c:pt>
                <c:pt idx="78">
                  <c:v>ANATR</c:v>
                </c:pt>
                <c:pt idx="79">
                  <c:v>TRAIH</c:v>
                </c:pt>
                <c:pt idx="80">
                  <c:v>LAZYK</c:v>
                </c:pt>
                <c:pt idx="81">
                  <c:v>LONEP</c:v>
                </c:pt>
                <c:pt idx="82">
                  <c:v>VINET</c:v>
                </c:pt>
                <c:pt idx="83">
                  <c:v>ROMEY</c:v>
                </c:pt>
                <c:pt idx="84">
                  <c:v>BLAUS</c:v>
                </c:pt>
                <c:pt idx="85">
                  <c:v>LAUGB</c:v>
                </c:pt>
                <c:pt idx="86">
                  <c:v>MORGK</c:v>
                </c:pt>
                <c:pt idx="87">
                  <c:v>WILMK</c:v>
                </c:pt>
                <c:pt idx="88">
                  <c:v>WOLZA</c:v>
                </c:pt>
              </c:strCache>
            </c:strRef>
          </c:cat>
          <c:val>
            <c:numRef>
              <c:f>'1'!$D$23:$D$111</c:f>
              <c:numCache>
                <c:formatCode>General</c:formatCode>
                <c:ptCount val="89"/>
                <c:pt idx="0">
                  <c:v>116</c:v>
                </c:pt>
                <c:pt idx="1">
                  <c:v>102</c:v>
                </c:pt>
                <c:pt idx="2">
                  <c:v>55</c:v>
                </c:pt>
                <c:pt idx="3">
                  <c:v>86</c:v>
                </c:pt>
                <c:pt idx="4">
                  <c:v>31</c:v>
                </c:pt>
                <c:pt idx="5">
                  <c:v>45</c:v>
                </c:pt>
                <c:pt idx="6">
                  <c:v>39</c:v>
                </c:pt>
                <c:pt idx="7">
                  <c:v>40</c:v>
                </c:pt>
                <c:pt idx="8">
                  <c:v>34</c:v>
                </c:pt>
                <c:pt idx="9">
                  <c:v>44</c:v>
                </c:pt>
                <c:pt idx="10">
                  <c:v>48</c:v>
                </c:pt>
                <c:pt idx="11">
                  <c:v>35</c:v>
                </c:pt>
                <c:pt idx="12">
                  <c:v>52</c:v>
                </c:pt>
                <c:pt idx="13">
                  <c:v>35</c:v>
                </c:pt>
                <c:pt idx="14">
                  <c:v>40</c:v>
                </c:pt>
                <c:pt idx="15">
                  <c:v>71</c:v>
                </c:pt>
                <c:pt idx="16">
                  <c:v>26</c:v>
                </c:pt>
                <c:pt idx="17">
                  <c:v>25</c:v>
                </c:pt>
                <c:pt idx="18">
                  <c:v>32</c:v>
                </c:pt>
                <c:pt idx="19">
                  <c:v>15</c:v>
                </c:pt>
                <c:pt idx="20">
                  <c:v>37</c:v>
                </c:pt>
                <c:pt idx="21">
                  <c:v>20</c:v>
                </c:pt>
                <c:pt idx="22">
                  <c:v>26</c:v>
                </c:pt>
                <c:pt idx="23">
                  <c:v>32</c:v>
                </c:pt>
                <c:pt idx="24">
                  <c:v>20</c:v>
                </c:pt>
                <c:pt idx="25">
                  <c:v>22</c:v>
                </c:pt>
                <c:pt idx="26">
                  <c:v>29</c:v>
                </c:pt>
                <c:pt idx="27">
                  <c:v>23</c:v>
                </c:pt>
                <c:pt idx="28">
                  <c:v>24</c:v>
                </c:pt>
                <c:pt idx="29">
                  <c:v>22</c:v>
                </c:pt>
                <c:pt idx="30">
                  <c:v>19</c:v>
                </c:pt>
                <c:pt idx="31">
                  <c:v>39</c:v>
                </c:pt>
                <c:pt idx="32">
                  <c:v>45</c:v>
                </c:pt>
                <c:pt idx="33">
                  <c:v>24</c:v>
                </c:pt>
                <c:pt idx="34">
                  <c:v>27</c:v>
                </c:pt>
                <c:pt idx="35">
                  <c:v>19</c:v>
                </c:pt>
                <c:pt idx="36">
                  <c:v>22</c:v>
                </c:pt>
                <c:pt idx="37">
                  <c:v>30</c:v>
                </c:pt>
                <c:pt idx="38">
                  <c:v>14</c:v>
                </c:pt>
                <c:pt idx="39">
                  <c:v>19</c:v>
                </c:pt>
                <c:pt idx="40">
                  <c:v>39</c:v>
                </c:pt>
                <c:pt idx="41">
                  <c:v>10</c:v>
                </c:pt>
                <c:pt idx="42">
                  <c:v>21</c:v>
                </c:pt>
                <c:pt idx="43">
                  <c:v>12</c:v>
                </c:pt>
                <c:pt idx="44">
                  <c:v>26</c:v>
                </c:pt>
                <c:pt idx="45">
                  <c:v>31</c:v>
                </c:pt>
                <c:pt idx="46">
                  <c:v>17</c:v>
                </c:pt>
                <c:pt idx="47">
                  <c:v>17</c:v>
                </c:pt>
                <c:pt idx="48">
                  <c:v>13</c:v>
                </c:pt>
                <c:pt idx="49">
                  <c:v>10</c:v>
                </c:pt>
                <c:pt idx="50">
                  <c:v>26</c:v>
                </c:pt>
                <c:pt idx="51">
                  <c:v>6</c:v>
                </c:pt>
                <c:pt idx="52">
                  <c:v>30</c:v>
                </c:pt>
                <c:pt idx="53">
                  <c:v>21</c:v>
                </c:pt>
                <c:pt idx="54">
                  <c:v>6</c:v>
                </c:pt>
                <c:pt idx="55">
                  <c:v>11</c:v>
                </c:pt>
                <c:pt idx="56">
                  <c:v>23</c:v>
                </c:pt>
                <c:pt idx="57">
                  <c:v>9</c:v>
                </c:pt>
                <c:pt idx="58">
                  <c:v>14</c:v>
                </c:pt>
                <c:pt idx="59">
                  <c:v>4</c:v>
                </c:pt>
                <c:pt idx="60">
                  <c:v>8</c:v>
                </c:pt>
                <c:pt idx="61">
                  <c:v>10</c:v>
                </c:pt>
                <c:pt idx="62">
                  <c:v>12</c:v>
                </c:pt>
                <c:pt idx="63">
                  <c:v>6</c:v>
                </c:pt>
                <c:pt idx="64">
                  <c:v>11</c:v>
                </c:pt>
                <c:pt idx="65">
                  <c:v>16</c:v>
                </c:pt>
                <c:pt idx="66">
                  <c:v>11</c:v>
                </c:pt>
                <c:pt idx="67">
                  <c:v>16</c:v>
                </c:pt>
                <c:pt idx="68">
                  <c:v>9</c:v>
                </c:pt>
                <c:pt idx="69">
                  <c:v>10</c:v>
                </c:pt>
                <c:pt idx="70">
                  <c:v>7</c:v>
                </c:pt>
                <c:pt idx="71">
                  <c:v>6</c:v>
                </c:pt>
                <c:pt idx="72">
                  <c:v>10</c:v>
                </c:pt>
                <c:pt idx="73">
                  <c:v>2</c:v>
                </c:pt>
                <c:pt idx="74">
                  <c:v>7</c:v>
                </c:pt>
                <c:pt idx="75">
                  <c:v>8</c:v>
                </c:pt>
                <c:pt idx="76">
                  <c:v>22</c:v>
                </c:pt>
                <c:pt idx="77">
                  <c:v>29</c:v>
                </c:pt>
                <c:pt idx="78">
                  <c:v>10</c:v>
                </c:pt>
                <c:pt idx="79">
                  <c:v>9</c:v>
                </c:pt>
                <c:pt idx="80">
                  <c:v>2</c:v>
                </c:pt>
                <c:pt idx="81">
                  <c:v>14</c:v>
                </c:pt>
                <c:pt idx="82">
                  <c:v>10</c:v>
                </c:pt>
                <c:pt idx="83">
                  <c:v>14</c:v>
                </c:pt>
                <c:pt idx="84">
                  <c:v>14</c:v>
                </c:pt>
                <c:pt idx="85">
                  <c:v>8</c:v>
                </c:pt>
                <c:pt idx="86">
                  <c:v>11</c:v>
                </c:pt>
                <c:pt idx="87">
                  <c:v>17</c:v>
                </c:pt>
                <c:pt idx="88">
                  <c:v>16</c:v>
                </c:pt>
              </c:numCache>
            </c:numRef>
          </c:val>
          <c:extLst>
            <c:ext xmlns:c16="http://schemas.microsoft.com/office/drawing/2014/chart" uri="{C3380CC4-5D6E-409C-BE32-E72D297353CC}">
              <c16:uniqueId val="{00000000-B5F3-4172-B5EB-0E8526DA2B7F}"/>
            </c:ext>
          </c:extLst>
        </c:ser>
        <c:ser>
          <c:idx val="1"/>
          <c:order val="1"/>
          <c:tx>
            <c:strRef>
              <c:f>'1'!$E$22</c:f>
              <c:strCache>
                <c:ptCount val="1"/>
                <c:pt idx="0">
                  <c:v> TotalDiscount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'1'!$B$23:$B$111</c:f>
              <c:strCache>
                <c:ptCount val="89"/>
                <c:pt idx="0">
                  <c:v>SAVEA</c:v>
                </c:pt>
                <c:pt idx="1">
                  <c:v>ERNSH</c:v>
                </c:pt>
                <c:pt idx="2">
                  <c:v>HUNGO</c:v>
                </c:pt>
                <c:pt idx="3">
                  <c:v>QUICK</c:v>
                </c:pt>
                <c:pt idx="4">
                  <c:v>LAMAI</c:v>
                </c:pt>
                <c:pt idx="5">
                  <c:v>FOLKO</c:v>
                </c:pt>
                <c:pt idx="6">
                  <c:v>LEHMS</c:v>
                </c:pt>
                <c:pt idx="7">
                  <c:v>QUEEN</c:v>
                </c:pt>
                <c:pt idx="8">
                  <c:v>LILAS</c:v>
                </c:pt>
                <c:pt idx="9">
                  <c:v>BONAP</c:v>
                </c:pt>
                <c:pt idx="10">
                  <c:v>FRANK</c:v>
                </c:pt>
                <c:pt idx="11">
                  <c:v>LINOD</c:v>
                </c:pt>
                <c:pt idx="12">
                  <c:v>BERGS</c:v>
                </c:pt>
                <c:pt idx="13">
                  <c:v>BOTTM</c:v>
                </c:pt>
                <c:pt idx="14">
                  <c:v>WHITC</c:v>
                </c:pt>
                <c:pt idx="15">
                  <c:v>RATTC</c:v>
                </c:pt>
                <c:pt idx="16">
                  <c:v>WANDK</c:v>
                </c:pt>
                <c:pt idx="17">
                  <c:v>VICTE</c:v>
                </c:pt>
                <c:pt idx="18">
                  <c:v>HANAR</c:v>
                </c:pt>
                <c:pt idx="19">
                  <c:v>SIMOB</c:v>
                </c:pt>
                <c:pt idx="20">
                  <c:v>WARTH</c:v>
                </c:pt>
                <c:pt idx="21">
                  <c:v>FURIB</c:v>
                </c:pt>
                <c:pt idx="22">
                  <c:v>SEVES</c:v>
                </c:pt>
                <c:pt idx="23">
                  <c:v>MEREP</c:v>
                </c:pt>
                <c:pt idx="24">
                  <c:v>SPLIR</c:v>
                </c:pt>
                <c:pt idx="25">
                  <c:v>REGGC</c:v>
                </c:pt>
                <c:pt idx="26">
                  <c:v>OTTIK</c:v>
                </c:pt>
                <c:pt idx="27">
                  <c:v>PICCO</c:v>
                </c:pt>
                <c:pt idx="28">
                  <c:v>OLDWO</c:v>
                </c:pt>
                <c:pt idx="29">
                  <c:v>GREAL</c:v>
                </c:pt>
                <c:pt idx="30">
                  <c:v>WELLI</c:v>
                </c:pt>
                <c:pt idx="31">
                  <c:v>KOENE</c:v>
                </c:pt>
                <c:pt idx="32">
                  <c:v>HILAA</c:v>
                </c:pt>
                <c:pt idx="33">
                  <c:v>QUEDE</c:v>
                </c:pt>
                <c:pt idx="34">
                  <c:v>RICAR</c:v>
                </c:pt>
                <c:pt idx="35">
                  <c:v>GOURL</c:v>
                </c:pt>
                <c:pt idx="36">
                  <c:v>CHOPS</c:v>
                </c:pt>
                <c:pt idx="37">
                  <c:v>RICSU</c:v>
                </c:pt>
                <c:pt idx="38">
                  <c:v>TOMSP</c:v>
                </c:pt>
                <c:pt idx="39">
                  <c:v>FAMIA</c:v>
                </c:pt>
                <c:pt idx="40">
                  <c:v>SUPRD</c:v>
                </c:pt>
                <c:pt idx="41">
                  <c:v>LETSS</c:v>
                </c:pt>
                <c:pt idx="42">
                  <c:v>MAGAA</c:v>
                </c:pt>
                <c:pt idx="43">
                  <c:v>ALFKI</c:v>
                </c:pt>
                <c:pt idx="44">
                  <c:v>GODOS</c:v>
                </c:pt>
                <c:pt idx="45">
                  <c:v>VAFFE</c:v>
                </c:pt>
                <c:pt idx="46">
                  <c:v>MAISD</c:v>
                </c:pt>
                <c:pt idx="47">
                  <c:v>ANTON</c:v>
                </c:pt>
                <c:pt idx="48">
                  <c:v>TRADH</c:v>
                </c:pt>
                <c:pt idx="49">
                  <c:v>PRINI</c:v>
                </c:pt>
                <c:pt idx="50">
                  <c:v>BLONP</c:v>
                </c:pt>
                <c:pt idx="51">
                  <c:v>BOLID</c:v>
                </c:pt>
                <c:pt idx="52">
                  <c:v>AROUT</c:v>
                </c:pt>
                <c:pt idx="53">
                  <c:v>EASTC</c:v>
                </c:pt>
                <c:pt idx="54">
                  <c:v>NORTS</c:v>
                </c:pt>
                <c:pt idx="55">
                  <c:v>OCEAN</c:v>
                </c:pt>
                <c:pt idx="56">
                  <c:v>ISLAT</c:v>
                </c:pt>
                <c:pt idx="57">
                  <c:v>HUNGC</c:v>
                </c:pt>
                <c:pt idx="58">
                  <c:v>PERIC</c:v>
                </c:pt>
                <c:pt idx="59">
                  <c:v>GROSR</c:v>
                </c:pt>
                <c:pt idx="60">
                  <c:v>GALED</c:v>
                </c:pt>
                <c:pt idx="61">
                  <c:v>FRANS</c:v>
                </c:pt>
                <c:pt idx="62">
                  <c:v>RANCH</c:v>
                </c:pt>
                <c:pt idx="63">
                  <c:v>FRANR</c:v>
                </c:pt>
                <c:pt idx="64">
                  <c:v>CACTU</c:v>
                </c:pt>
                <c:pt idx="65">
                  <c:v>FOLIG</c:v>
                </c:pt>
                <c:pt idx="66">
                  <c:v>LACOR</c:v>
                </c:pt>
                <c:pt idx="67">
                  <c:v>SANTG</c:v>
                </c:pt>
                <c:pt idx="68">
                  <c:v>DUMON</c:v>
                </c:pt>
                <c:pt idx="69">
                  <c:v>DRACD</c:v>
                </c:pt>
                <c:pt idx="70">
                  <c:v>CONSH</c:v>
                </c:pt>
                <c:pt idx="71">
                  <c:v>SPECD</c:v>
                </c:pt>
                <c:pt idx="72">
                  <c:v>COMMI</c:v>
                </c:pt>
                <c:pt idx="73">
                  <c:v>CENTC</c:v>
                </c:pt>
                <c:pt idx="74">
                  <c:v>THEBI</c:v>
                </c:pt>
                <c:pt idx="75">
                  <c:v>THECR</c:v>
                </c:pt>
                <c:pt idx="76">
                  <c:v>BSBEV</c:v>
                </c:pt>
                <c:pt idx="77">
                  <c:v>TORTU</c:v>
                </c:pt>
                <c:pt idx="78">
                  <c:v>ANATR</c:v>
                </c:pt>
                <c:pt idx="79">
                  <c:v>TRAIH</c:v>
                </c:pt>
                <c:pt idx="80">
                  <c:v>LAZYK</c:v>
                </c:pt>
                <c:pt idx="81">
                  <c:v>LONEP</c:v>
                </c:pt>
                <c:pt idx="82">
                  <c:v>VINET</c:v>
                </c:pt>
                <c:pt idx="83">
                  <c:v>ROMEY</c:v>
                </c:pt>
                <c:pt idx="84">
                  <c:v>BLAUS</c:v>
                </c:pt>
                <c:pt idx="85">
                  <c:v>LAUGB</c:v>
                </c:pt>
                <c:pt idx="86">
                  <c:v>MORGK</c:v>
                </c:pt>
                <c:pt idx="87">
                  <c:v>WILMK</c:v>
                </c:pt>
                <c:pt idx="88">
                  <c:v>WOLZA</c:v>
                </c:pt>
              </c:strCache>
            </c:strRef>
          </c:cat>
          <c:val>
            <c:numRef>
              <c:f>'1'!$E$23:$E$111</c:f>
              <c:numCache>
                <c:formatCode>General</c:formatCode>
                <c:ptCount val="89"/>
                <c:pt idx="0">
                  <c:v>9.6</c:v>
                </c:pt>
                <c:pt idx="1">
                  <c:v>6.95</c:v>
                </c:pt>
                <c:pt idx="2">
                  <c:v>6.25</c:v>
                </c:pt>
                <c:pt idx="3">
                  <c:v>5.9499999999999904</c:v>
                </c:pt>
                <c:pt idx="4">
                  <c:v>3.9</c:v>
                </c:pt>
                <c:pt idx="5">
                  <c:v>3.85</c:v>
                </c:pt>
                <c:pt idx="6">
                  <c:v>3.75</c:v>
                </c:pt>
                <c:pt idx="7">
                  <c:v>3.5999999999999899</c:v>
                </c:pt>
                <c:pt idx="8">
                  <c:v>3.3</c:v>
                </c:pt>
                <c:pt idx="9">
                  <c:v>3.2</c:v>
                </c:pt>
                <c:pt idx="10">
                  <c:v>3.15</c:v>
                </c:pt>
                <c:pt idx="11">
                  <c:v>3.1</c:v>
                </c:pt>
                <c:pt idx="12">
                  <c:v>3</c:v>
                </c:pt>
                <c:pt idx="13">
                  <c:v>2.95</c:v>
                </c:pt>
                <c:pt idx="14">
                  <c:v>2.7499999999999898</c:v>
                </c:pt>
                <c:pt idx="15">
                  <c:v>2.48999999999999</c:v>
                </c:pt>
                <c:pt idx="16">
                  <c:v>2.2999999999999998</c:v>
                </c:pt>
                <c:pt idx="17">
                  <c:v>2.2999999999999998</c:v>
                </c:pt>
                <c:pt idx="18">
                  <c:v>2.15</c:v>
                </c:pt>
                <c:pt idx="19">
                  <c:v>2.0999999999999899</c:v>
                </c:pt>
                <c:pt idx="20">
                  <c:v>1.99999999999999</c:v>
                </c:pt>
                <c:pt idx="21">
                  <c:v>1.94999999999999</c:v>
                </c:pt>
                <c:pt idx="22">
                  <c:v>1.9</c:v>
                </c:pt>
                <c:pt idx="23">
                  <c:v>1.85</c:v>
                </c:pt>
                <c:pt idx="24">
                  <c:v>1.8499999999999901</c:v>
                </c:pt>
                <c:pt idx="25">
                  <c:v>1.8</c:v>
                </c:pt>
                <c:pt idx="26">
                  <c:v>1.7</c:v>
                </c:pt>
                <c:pt idx="27">
                  <c:v>1.65</c:v>
                </c:pt>
                <c:pt idx="28">
                  <c:v>1.6</c:v>
                </c:pt>
                <c:pt idx="29">
                  <c:v>1.55</c:v>
                </c:pt>
                <c:pt idx="30">
                  <c:v>1.55</c:v>
                </c:pt>
                <c:pt idx="31">
                  <c:v>1.5499999999999901</c:v>
                </c:pt>
                <c:pt idx="32">
                  <c:v>1.5</c:v>
                </c:pt>
                <c:pt idx="33">
                  <c:v>1.45</c:v>
                </c:pt>
                <c:pt idx="34">
                  <c:v>1.3</c:v>
                </c:pt>
                <c:pt idx="35">
                  <c:v>1.3</c:v>
                </c:pt>
                <c:pt idx="36">
                  <c:v>1.3</c:v>
                </c:pt>
                <c:pt idx="37">
                  <c:v>1.25</c:v>
                </c:pt>
                <c:pt idx="38">
                  <c:v>1.25</c:v>
                </c:pt>
                <c:pt idx="39">
                  <c:v>1.2</c:v>
                </c:pt>
                <c:pt idx="40">
                  <c:v>1.1499999999999999</c:v>
                </c:pt>
                <c:pt idx="41">
                  <c:v>1.1000000000000001</c:v>
                </c:pt>
                <c:pt idx="42">
                  <c:v>1.05</c:v>
                </c:pt>
                <c:pt idx="43">
                  <c:v>1.05</c:v>
                </c:pt>
                <c:pt idx="44">
                  <c:v>1.0499999999999901</c:v>
                </c:pt>
                <c:pt idx="45">
                  <c:v>1</c:v>
                </c:pt>
                <c:pt idx="46">
                  <c:v>1</c:v>
                </c:pt>
                <c:pt idx="47">
                  <c:v>1</c:v>
                </c:pt>
                <c:pt idx="48">
                  <c:v>0.95</c:v>
                </c:pt>
                <c:pt idx="49">
                  <c:v>0.9</c:v>
                </c:pt>
                <c:pt idx="50">
                  <c:v>0.75</c:v>
                </c:pt>
                <c:pt idx="51">
                  <c:v>0.7</c:v>
                </c:pt>
                <c:pt idx="52">
                  <c:v>0.7</c:v>
                </c:pt>
                <c:pt idx="53">
                  <c:v>0.5</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numCache>
            </c:numRef>
          </c:val>
          <c:extLst>
            <c:ext xmlns:c16="http://schemas.microsoft.com/office/drawing/2014/chart" uri="{C3380CC4-5D6E-409C-BE32-E72D297353CC}">
              <c16:uniqueId val="{00000001-B5F3-4172-B5EB-0E8526DA2B7F}"/>
            </c:ext>
          </c:extLst>
        </c:ser>
        <c:dLbls>
          <c:showLegendKey val="0"/>
          <c:showVal val="0"/>
          <c:showCatName val="0"/>
          <c:showSerName val="0"/>
          <c:showPercent val="0"/>
          <c:showBubbleSize val="0"/>
        </c:dLbls>
        <c:gapWidth val="100"/>
        <c:overlap val="-24"/>
        <c:axId val="1883415007"/>
        <c:axId val="1883415487"/>
      </c:barChart>
      <c:catAx>
        <c:axId val="1883415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3415487"/>
        <c:crosses val="autoZero"/>
        <c:auto val="1"/>
        <c:lblAlgn val="ctr"/>
        <c:lblOffset val="100"/>
        <c:noMultiLvlLbl val="0"/>
      </c:catAx>
      <c:valAx>
        <c:axId val="1883415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3415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131313"/>
                </a:solidFill>
                <a:latin typeface="+mn-lt"/>
                <a:ea typeface="+mn-ea"/>
                <a:cs typeface="+mn-cs"/>
              </a:defRPr>
            </a:pPr>
            <a:r>
              <a:rPr lang="en-US">
                <a:solidFill>
                  <a:srgbClr val="131313"/>
                </a:solidFill>
              </a:rPr>
              <a:t>Customer</a:t>
            </a:r>
            <a:r>
              <a:rPr lang="en-US" baseline="0">
                <a:solidFill>
                  <a:srgbClr val="131313"/>
                </a:solidFill>
              </a:rPr>
              <a:t> and </a:t>
            </a:r>
            <a:r>
              <a:rPr lang="en-US">
                <a:solidFill>
                  <a:srgbClr val="131313"/>
                </a:solidFill>
              </a:rPr>
              <a:t>AverageOrderValue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131313"/>
              </a:solidFill>
              <a:latin typeface="+mn-lt"/>
              <a:ea typeface="+mn-ea"/>
              <a:cs typeface="+mn-cs"/>
            </a:defRPr>
          </a:pPr>
          <a:endParaRPr lang="en-US"/>
        </a:p>
      </c:txPr>
    </c:title>
    <c:autoTitleDeleted val="0"/>
    <c:plotArea>
      <c:layout/>
      <c:barChart>
        <c:barDir val="col"/>
        <c:grouping val="clustered"/>
        <c:varyColors val="0"/>
        <c:ser>
          <c:idx val="0"/>
          <c:order val="0"/>
          <c:tx>
            <c:strRef>
              <c:f>'3'!$D$23</c:f>
              <c:strCache>
                <c:ptCount val="1"/>
                <c:pt idx="0">
                  <c:v>AverageOrderValue</c:v>
                </c:pt>
              </c:strCache>
            </c:strRef>
          </c:tx>
          <c:spPr>
            <a:solidFill>
              <a:schemeClr val="accent1"/>
            </a:solidFill>
            <a:ln>
              <a:noFill/>
            </a:ln>
            <a:effectLst/>
          </c:spPr>
          <c:invertIfNegative val="0"/>
          <c:cat>
            <c:strRef>
              <c:f>'3'!$A$24:$A$112</c:f>
              <c:strCache>
                <c:ptCount val="89"/>
                <c:pt idx="0">
                  <c:v>QUICK</c:v>
                </c:pt>
                <c:pt idx="1">
                  <c:v>ERNSH</c:v>
                </c:pt>
                <c:pt idx="2">
                  <c:v>SAVEA</c:v>
                </c:pt>
                <c:pt idx="3">
                  <c:v>RATTC</c:v>
                </c:pt>
                <c:pt idx="4">
                  <c:v>HUNGO</c:v>
                </c:pt>
                <c:pt idx="5">
                  <c:v>HANAR</c:v>
                </c:pt>
                <c:pt idx="6">
                  <c:v>KOENE</c:v>
                </c:pt>
                <c:pt idx="7">
                  <c:v>FOLKO</c:v>
                </c:pt>
                <c:pt idx="8">
                  <c:v>MEREP</c:v>
                </c:pt>
                <c:pt idx="9">
                  <c:v>WHITC</c:v>
                </c:pt>
                <c:pt idx="10">
                  <c:v>FRANK</c:v>
                </c:pt>
                <c:pt idx="11">
                  <c:v>QUEEN</c:v>
                </c:pt>
                <c:pt idx="12">
                  <c:v>BERGS</c:v>
                </c:pt>
                <c:pt idx="13">
                  <c:v>SUPRD</c:v>
                </c:pt>
                <c:pt idx="14">
                  <c:v>PICCO</c:v>
                </c:pt>
                <c:pt idx="15">
                  <c:v>HILAA</c:v>
                </c:pt>
                <c:pt idx="16">
                  <c:v>BONAP</c:v>
                </c:pt>
                <c:pt idx="17">
                  <c:v>BOTTM</c:v>
                </c:pt>
                <c:pt idx="18">
                  <c:v>RICSU</c:v>
                </c:pt>
                <c:pt idx="19">
                  <c:v>LEHMS</c:v>
                </c:pt>
                <c:pt idx="20">
                  <c:v>BLONP</c:v>
                </c:pt>
                <c:pt idx="21">
                  <c:v>GREAL</c:v>
                </c:pt>
                <c:pt idx="22">
                  <c:v>SIMOB</c:v>
                </c:pt>
                <c:pt idx="23">
                  <c:v>LINOD</c:v>
                </c:pt>
                <c:pt idx="24">
                  <c:v>SEVES</c:v>
                </c:pt>
                <c:pt idx="25">
                  <c:v>LILAS</c:v>
                </c:pt>
                <c:pt idx="26">
                  <c:v>VAFFE</c:v>
                </c:pt>
                <c:pt idx="27">
                  <c:v>WARTH</c:v>
                </c:pt>
                <c:pt idx="28">
                  <c:v>OLDWO</c:v>
                </c:pt>
                <c:pt idx="29">
                  <c:v>EASTC</c:v>
                </c:pt>
                <c:pt idx="30">
                  <c:v>AROUT</c:v>
                </c:pt>
                <c:pt idx="31">
                  <c:v>OTTIK</c:v>
                </c:pt>
                <c:pt idx="32">
                  <c:v>RICAR</c:v>
                </c:pt>
                <c:pt idx="33">
                  <c:v>CHOPS</c:v>
                </c:pt>
                <c:pt idx="34">
                  <c:v>FOLIG</c:v>
                </c:pt>
                <c:pt idx="35">
                  <c:v>GODOS</c:v>
                </c:pt>
                <c:pt idx="36">
                  <c:v>SPLIR</c:v>
                </c:pt>
                <c:pt idx="37">
                  <c:v>TORTU</c:v>
                </c:pt>
                <c:pt idx="38">
                  <c:v>MAISD</c:v>
                </c:pt>
                <c:pt idx="39">
                  <c:v>WANDK</c:v>
                </c:pt>
                <c:pt idx="40">
                  <c:v>LAMAI</c:v>
                </c:pt>
                <c:pt idx="41">
                  <c:v>VICTE</c:v>
                </c:pt>
                <c:pt idx="42">
                  <c:v>GOURL</c:v>
                </c:pt>
                <c:pt idx="43">
                  <c:v>MAGAA</c:v>
                </c:pt>
                <c:pt idx="44">
                  <c:v>REGGC</c:v>
                </c:pt>
                <c:pt idx="45">
                  <c:v>ANTON</c:v>
                </c:pt>
                <c:pt idx="46">
                  <c:v>TRADH</c:v>
                </c:pt>
                <c:pt idx="47">
                  <c:v>QUEDE</c:v>
                </c:pt>
                <c:pt idx="48">
                  <c:v>FURIB</c:v>
                </c:pt>
                <c:pt idx="49">
                  <c:v>ISLAT</c:v>
                </c:pt>
                <c:pt idx="50">
                  <c:v>BSBEV</c:v>
                </c:pt>
                <c:pt idx="51">
                  <c:v>WELLI</c:v>
                </c:pt>
                <c:pt idx="52">
                  <c:v>SANTG</c:v>
                </c:pt>
                <c:pt idx="53">
                  <c:v>PRINI</c:v>
                </c:pt>
                <c:pt idx="54">
                  <c:v>MORGK</c:v>
                </c:pt>
                <c:pt idx="55">
                  <c:v>TOMSP</c:v>
                </c:pt>
                <c:pt idx="56">
                  <c:v>ALFKI</c:v>
                </c:pt>
                <c:pt idx="57">
                  <c:v>LONEP</c:v>
                </c:pt>
                <c:pt idx="58">
                  <c:v>PERIC</c:v>
                </c:pt>
                <c:pt idx="59">
                  <c:v>BOLID</c:v>
                </c:pt>
                <c:pt idx="60">
                  <c:v>FAMIA</c:v>
                </c:pt>
                <c:pt idx="61">
                  <c:v>COMMI</c:v>
                </c:pt>
                <c:pt idx="62">
                  <c:v>DRACD</c:v>
                </c:pt>
                <c:pt idx="63">
                  <c:v>WOLZA</c:v>
                </c:pt>
                <c:pt idx="64">
                  <c:v>OCEAN</c:v>
                </c:pt>
                <c:pt idx="65">
                  <c:v>THEBI</c:v>
                </c:pt>
                <c:pt idx="66">
                  <c:v>BLAUS</c:v>
                </c:pt>
                <c:pt idx="67">
                  <c:v>FRANR</c:v>
                </c:pt>
                <c:pt idx="68">
                  <c:v>WILMK</c:v>
                </c:pt>
                <c:pt idx="69">
                  <c:v>LETSS</c:v>
                </c:pt>
                <c:pt idx="70">
                  <c:v>HUNGC</c:v>
                </c:pt>
                <c:pt idx="71">
                  <c:v>RANCH</c:v>
                </c:pt>
                <c:pt idx="72">
                  <c:v>SPECD</c:v>
                </c:pt>
                <c:pt idx="73">
                  <c:v>LACOR</c:v>
                </c:pt>
                <c:pt idx="74">
                  <c:v>THECR</c:v>
                </c:pt>
                <c:pt idx="75">
                  <c:v>CACTU</c:v>
                </c:pt>
                <c:pt idx="76">
                  <c:v>CONSH</c:v>
                </c:pt>
                <c:pt idx="77">
                  <c:v>DUMON</c:v>
                </c:pt>
                <c:pt idx="78">
                  <c:v>TRAIH</c:v>
                </c:pt>
                <c:pt idx="79">
                  <c:v>FRANS</c:v>
                </c:pt>
                <c:pt idx="80">
                  <c:v>GROSR</c:v>
                </c:pt>
                <c:pt idx="81">
                  <c:v>VINET</c:v>
                </c:pt>
                <c:pt idx="82">
                  <c:v>ROMEY</c:v>
                </c:pt>
                <c:pt idx="83">
                  <c:v>ANATR</c:v>
                </c:pt>
                <c:pt idx="84">
                  <c:v>GALED</c:v>
                </c:pt>
                <c:pt idx="85">
                  <c:v>NORTS</c:v>
                </c:pt>
                <c:pt idx="86">
                  <c:v>LAUGB</c:v>
                </c:pt>
                <c:pt idx="87">
                  <c:v>LAZYK</c:v>
                </c:pt>
                <c:pt idx="88">
                  <c:v>CENTC</c:v>
                </c:pt>
              </c:strCache>
            </c:strRef>
          </c:cat>
          <c:val>
            <c:numRef>
              <c:f>'3'!$D$24:$D$112</c:f>
              <c:numCache>
                <c:formatCode>0.0</c:formatCode>
                <c:ptCount val="89"/>
                <c:pt idx="0">
                  <c:v>1282.29424418604</c:v>
                </c:pt>
                <c:pt idx="1">
                  <c:v>1121.13983333333</c:v>
                </c:pt>
                <c:pt idx="2">
                  <c:v>1028.1860637254899</c:v>
                </c:pt>
                <c:pt idx="3">
                  <c:v>1026.2928124999901</c:v>
                </c:pt>
                <c:pt idx="4">
                  <c:v>1005.60260869565</c:v>
                </c:pt>
                <c:pt idx="5">
                  <c:v>908.725545454545</c:v>
                </c:pt>
                <c:pt idx="6">
                  <c:v>902.25593749999996</c:v>
                </c:pt>
                <c:pt idx="7">
                  <c:v>899.67198275861995</c:v>
                </c:pt>
                <c:pt idx="8">
                  <c:v>841.24772727272705</c:v>
                </c:pt>
                <c:pt idx="9">
                  <c:v>792.52266666666605</c:v>
                </c:pt>
                <c:pt idx="10">
                  <c:v>729.18124999999998</c:v>
                </c:pt>
                <c:pt idx="11">
                  <c:v>719.68733098591497</c:v>
                </c:pt>
                <c:pt idx="12">
                  <c:v>712.84923076922996</c:v>
                </c:pt>
                <c:pt idx="13">
                  <c:v>705.47500000000002</c:v>
                </c:pt>
                <c:pt idx="14">
                  <c:v>702.90642857142802</c:v>
                </c:pt>
                <c:pt idx="15">
                  <c:v>684.09012499999994</c:v>
                </c:pt>
                <c:pt idx="16">
                  <c:v>657.05694444444396</c:v>
                </c:pt>
                <c:pt idx="17">
                  <c:v>644.79263333333301</c:v>
                </c:pt>
                <c:pt idx="18">
                  <c:v>642.93743749999999</c:v>
                </c:pt>
                <c:pt idx="19">
                  <c:v>632.39427083333305</c:v>
                </c:pt>
                <c:pt idx="20">
                  <c:v>623.66634615384601</c:v>
                </c:pt>
                <c:pt idx="21">
                  <c:v>617.66102564102505</c:v>
                </c:pt>
                <c:pt idx="22">
                  <c:v>594.33142857142798</c:v>
                </c:pt>
                <c:pt idx="23">
                  <c:v>572.71029411764698</c:v>
                </c:pt>
                <c:pt idx="24">
                  <c:v>572.08150000000001</c:v>
                </c:pt>
                <c:pt idx="25">
                  <c:v>561.31272727272699</c:v>
                </c:pt>
                <c:pt idx="26">
                  <c:v>555.34498958333302</c:v>
                </c:pt>
                <c:pt idx="27">
                  <c:v>528.69333333333304</c:v>
                </c:pt>
                <c:pt idx="28">
                  <c:v>526.97415384615294</c:v>
                </c:pt>
                <c:pt idx="29">
                  <c:v>511.09435483870902</c:v>
                </c:pt>
                <c:pt idx="30">
                  <c:v>505.97253333333299</c:v>
                </c:pt>
                <c:pt idx="31">
                  <c:v>504.49400000000003</c:v>
                </c:pt>
                <c:pt idx="32">
                  <c:v>499.16482954545398</c:v>
                </c:pt>
                <c:pt idx="33">
                  <c:v>493.88230769230699</c:v>
                </c:pt>
                <c:pt idx="34">
                  <c:v>480.142857142857</c:v>
                </c:pt>
                <c:pt idx="35">
                  <c:v>479.37649038461501</c:v>
                </c:pt>
                <c:pt idx="36">
                  <c:v>472.84117647058798</c:v>
                </c:pt>
                <c:pt idx="37">
                  <c:v>470.75900000000001</c:v>
                </c:pt>
                <c:pt idx="38">
                  <c:v>461.14074074074</c:v>
                </c:pt>
                <c:pt idx="39">
                  <c:v>458.38181818181801</c:v>
                </c:pt>
                <c:pt idx="40">
                  <c:v>446.35500000000002</c:v>
                </c:pt>
                <c:pt idx="41">
                  <c:v>442.84921052631501</c:v>
                </c:pt>
                <c:pt idx="42">
                  <c:v>440.24461538461497</c:v>
                </c:pt>
                <c:pt idx="43">
                  <c:v>430.90344827586199</c:v>
                </c:pt>
                <c:pt idx="44">
                  <c:v>422.93790540540499</c:v>
                </c:pt>
                <c:pt idx="45">
                  <c:v>413.17514705882297</c:v>
                </c:pt>
                <c:pt idx="46">
                  <c:v>403.89166666666603</c:v>
                </c:pt>
                <c:pt idx="47">
                  <c:v>381.07499999999999</c:v>
                </c:pt>
                <c:pt idx="48">
                  <c:v>376.32100000000003</c:v>
                </c:pt>
                <c:pt idx="49">
                  <c:v>372.83275862068899</c:v>
                </c:pt>
                <c:pt idx="50">
                  <c:v>372.17500000000001</c:v>
                </c:pt>
                <c:pt idx="51">
                  <c:v>368.78557692307601</c:v>
                </c:pt>
                <c:pt idx="52">
                  <c:v>367.29719999999998</c:v>
                </c:pt>
                <c:pt idx="53">
                  <c:v>358.44687499999998</c:v>
                </c:pt>
                <c:pt idx="54">
                  <c:v>356.08333333333297</c:v>
                </c:pt>
                <c:pt idx="55">
                  <c:v>341.72452380952302</c:v>
                </c:pt>
                <c:pt idx="56">
                  <c:v>341.29571428571398</c:v>
                </c:pt>
                <c:pt idx="57">
                  <c:v>340.35555555555499</c:v>
                </c:pt>
                <c:pt idx="58">
                  <c:v>321.37112500000001</c:v>
                </c:pt>
                <c:pt idx="59">
                  <c:v>320.374545454545</c:v>
                </c:pt>
                <c:pt idx="60">
                  <c:v>319.378947368421</c:v>
                </c:pt>
                <c:pt idx="61">
                  <c:v>314.56363636363602</c:v>
                </c:pt>
                <c:pt idx="62">
                  <c:v>307.64724999999999</c:v>
                </c:pt>
                <c:pt idx="63">
                  <c:v>304.18571428571403</c:v>
                </c:pt>
                <c:pt idx="64">
                  <c:v>303.01428571428499</c:v>
                </c:pt>
                <c:pt idx="65">
                  <c:v>300.90967741935401</c:v>
                </c:pt>
                <c:pt idx="66">
                  <c:v>277.700416666666</c:v>
                </c:pt>
                <c:pt idx="67">
                  <c:v>276.81363636363602</c:v>
                </c:pt>
                <c:pt idx="68">
                  <c:v>267.23043478260797</c:v>
                </c:pt>
                <c:pt idx="69">
                  <c:v>245.585714285714</c:v>
                </c:pt>
                <c:pt idx="70">
                  <c:v>243.405</c:v>
                </c:pt>
                <c:pt idx="71">
                  <c:v>237.00833333333301</c:v>
                </c:pt>
                <c:pt idx="72">
                  <c:v>231.414285714285</c:v>
                </c:pt>
                <c:pt idx="73">
                  <c:v>220.74687499999999</c:v>
                </c:pt>
                <c:pt idx="74">
                  <c:v>216.186842105263</c:v>
                </c:pt>
                <c:pt idx="75">
                  <c:v>185.96176470588199</c:v>
                </c:pt>
                <c:pt idx="76">
                  <c:v>181.095454545454</c:v>
                </c:pt>
                <c:pt idx="77">
                  <c:v>179.544444444444</c:v>
                </c:pt>
                <c:pt idx="78">
                  <c:v>178.5</c:v>
                </c:pt>
                <c:pt idx="79">
                  <c:v>174.57777777777699</c:v>
                </c:pt>
                <c:pt idx="80">
                  <c:v>164.981818181818</c:v>
                </c:pt>
                <c:pt idx="81">
                  <c:v>154.57</c:v>
                </c:pt>
                <c:pt idx="82">
                  <c:v>148</c:v>
                </c:pt>
                <c:pt idx="83">
                  <c:v>140.29499999999999</c:v>
                </c:pt>
                <c:pt idx="84">
                  <c:v>108.166666666666</c:v>
                </c:pt>
                <c:pt idx="85">
                  <c:v>104.806428571428</c:v>
                </c:pt>
                <c:pt idx="86">
                  <c:v>104.58750000000001</c:v>
                </c:pt>
                <c:pt idx="87">
                  <c:v>65.3125</c:v>
                </c:pt>
                <c:pt idx="88">
                  <c:v>50.4</c:v>
                </c:pt>
              </c:numCache>
            </c:numRef>
          </c:val>
          <c:extLst>
            <c:ext xmlns:c16="http://schemas.microsoft.com/office/drawing/2014/chart" uri="{C3380CC4-5D6E-409C-BE32-E72D297353CC}">
              <c16:uniqueId val="{00000000-1760-4426-A971-E62B60B7B568}"/>
            </c:ext>
          </c:extLst>
        </c:ser>
        <c:dLbls>
          <c:showLegendKey val="0"/>
          <c:showVal val="0"/>
          <c:showCatName val="0"/>
          <c:showSerName val="0"/>
          <c:showPercent val="0"/>
          <c:showBubbleSize val="0"/>
        </c:dLbls>
        <c:gapWidth val="219"/>
        <c:overlap val="-27"/>
        <c:axId val="2044570863"/>
        <c:axId val="2044556463"/>
      </c:barChart>
      <c:catAx>
        <c:axId val="204457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556463"/>
        <c:crosses val="autoZero"/>
        <c:auto val="1"/>
        <c:lblAlgn val="ctr"/>
        <c:lblOffset val="100"/>
        <c:noMultiLvlLbl val="0"/>
      </c:catAx>
      <c:valAx>
        <c:axId val="204455646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570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r>
              <a:rPr lang="en-IN" baseline="0"/>
              <a:t> Orders vs Average Ordervalue</a:t>
            </a:r>
            <a:endParaRPr lang="en-IN"/>
          </a:p>
        </c:rich>
      </c:tx>
      <c:layout>
        <c:manualLayout>
          <c:xMode val="edge"/>
          <c:yMode val="edge"/>
          <c:x val="0.3747430008748906"/>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lineChart>
        <c:grouping val="standard"/>
        <c:varyColors val="0"/>
        <c:ser>
          <c:idx val="0"/>
          <c:order val="0"/>
          <c:tx>
            <c:strRef>
              <c:f>'3'!$B$23</c:f>
              <c:strCache>
                <c:ptCount val="1"/>
                <c:pt idx="0">
                  <c:v> TotalOrders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'3'!$B$24:$B$112</c:f>
              <c:numCache>
                <c:formatCode>General</c:formatCode>
                <c:ptCount val="89"/>
                <c:pt idx="0">
                  <c:v>86</c:v>
                </c:pt>
                <c:pt idx="1">
                  <c:v>102</c:v>
                </c:pt>
                <c:pt idx="2">
                  <c:v>116</c:v>
                </c:pt>
                <c:pt idx="3">
                  <c:v>71</c:v>
                </c:pt>
                <c:pt idx="4">
                  <c:v>55</c:v>
                </c:pt>
                <c:pt idx="5">
                  <c:v>32</c:v>
                </c:pt>
                <c:pt idx="6">
                  <c:v>39</c:v>
                </c:pt>
                <c:pt idx="7">
                  <c:v>45</c:v>
                </c:pt>
                <c:pt idx="8">
                  <c:v>32</c:v>
                </c:pt>
                <c:pt idx="9">
                  <c:v>40</c:v>
                </c:pt>
                <c:pt idx="10">
                  <c:v>48</c:v>
                </c:pt>
                <c:pt idx="11">
                  <c:v>40</c:v>
                </c:pt>
                <c:pt idx="12">
                  <c:v>52</c:v>
                </c:pt>
                <c:pt idx="13">
                  <c:v>39</c:v>
                </c:pt>
                <c:pt idx="14">
                  <c:v>23</c:v>
                </c:pt>
                <c:pt idx="15">
                  <c:v>45</c:v>
                </c:pt>
                <c:pt idx="16">
                  <c:v>44</c:v>
                </c:pt>
                <c:pt idx="17">
                  <c:v>35</c:v>
                </c:pt>
                <c:pt idx="18">
                  <c:v>30</c:v>
                </c:pt>
                <c:pt idx="19">
                  <c:v>39</c:v>
                </c:pt>
                <c:pt idx="20">
                  <c:v>26</c:v>
                </c:pt>
                <c:pt idx="21">
                  <c:v>22</c:v>
                </c:pt>
                <c:pt idx="22">
                  <c:v>15</c:v>
                </c:pt>
                <c:pt idx="23">
                  <c:v>35</c:v>
                </c:pt>
                <c:pt idx="24">
                  <c:v>26</c:v>
                </c:pt>
                <c:pt idx="25">
                  <c:v>34</c:v>
                </c:pt>
                <c:pt idx="26">
                  <c:v>31</c:v>
                </c:pt>
                <c:pt idx="27">
                  <c:v>37</c:v>
                </c:pt>
                <c:pt idx="28">
                  <c:v>24</c:v>
                </c:pt>
                <c:pt idx="29">
                  <c:v>21</c:v>
                </c:pt>
                <c:pt idx="30">
                  <c:v>30</c:v>
                </c:pt>
                <c:pt idx="31">
                  <c:v>29</c:v>
                </c:pt>
                <c:pt idx="32">
                  <c:v>27</c:v>
                </c:pt>
                <c:pt idx="33">
                  <c:v>22</c:v>
                </c:pt>
                <c:pt idx="34">
                  <c:v>16</c:v>
                </c:pt>
                <c:pt idx="35">
                  <c:v>26</c:v>
                </c:pt>
                <c:pt idx="36">
                  <c:v>20</c:v>
                </c:pt>
                <c:pt idx="37">
                  <c:v>29</c:v>
                </c:pt>
                <c:pt idx="38">
                  <c:v>17</c:v>
                </c:pt>
                <c:pt idx="39">
                  <c:v>26</c:v>
                </c:pt>
                <c:pt idx="40">
                  <c:v>31</c:v>
                </c:pt>
                <c:pt idx="41">
                  <c:v>25</c:v>
                </c:pt>
                <c:pt idx="42">
                  <c:v>19</c:v>
                </c:pt>
                <c:pt idx="43">
                  <c:v>21</c:v>
                </c:pt>
                <c:pt idx="44">
                  <c:v>22</c:v>
                </c:pt>
                <c:pt idx="45">
                  <c:v>17</c:v>
                </c:pt>
                <c:pt idx="46">
                  <c:v>13</c:v>
                </c:pt>
                <c:pt idx="47">
                  <c:v>24</c:v>
                </c:pt>
                <c:pt idx="48">
                  <c:v>20</c:v>
                </c:pt>
                <c:pt idx="49">
                  <c:v>23</c:v>
                </c:pt>
                <c:pt idx="50">
                  <c:v>22</c:v>
                </c:pt>
                <c:pt idx="51">
                  <c:v>19</c:v>
                </c:pt>
                <c:pt idx="52">
                  <c:v>16</c:v>
                </c:pt>
                <c:pt idx="53">
                  <c:v>10</c:v>
                </c:pt>
                <c:pt idx="54">
                  <c:v>11</c:v>
                </c:pt>
                <c:pt idx="55">
                  <c:v>14</c:v>
                </c:pt>
                <c:pt idx="56">
                  <c:v>12</c:v>
                </c:pt>
                <c:pt idx="57">
                  <c:v>14</c:v>
                </c:pt>
                <c:pt idx="58">
                  <c:v>14</c:v>
                </c:pt>
                <c:pt idx="59">
                  <c:v>6</c:v>
                </c:pt>
                <c:pt idx="60">
                  <c:v>19</c:v>
                </c:pt>
                <c:pt idx="61">
                  <c:v>10</c:v>
                </c:pt>
                <c:pt idx="62">
                  <c:v>10</c:v>
                </c:pt>
                <c:pt idx="63">
                  <c:v>16</c:v>
                </c:pt>
                <c:pt idx="64">
                  <c:v>11</c:v>
                </c:pt>
                <c:pt idx="65">
                  <c:v>7</c:v>
                </c:pt>
                <c:pt idx="66">
                  <c:v>14</c:v>
                </c:pt>
                <c:pt idx="67">
                  <c:v>6</c:v>
                </c:pt>
                <c:pt idx="68">
                  <c:v>17</c:v>
                </c:pt>
                <c:pt idx="69">
                  <c:v>10</c:v>
                </c:pt>
                <c:pt idx="70">
                  <c:v>9</c:v>
                </c:pt>
                <c:pt idx="71">
                  <c:v>12</c:v>
                </c:pt>
                <c:pt idx="72">
                  <c:v>6</c:v>
                </c:pt>
                <c:pt idx="73">
                  <c:v>11</c:v>
                </c:pt>
                <c:pt idx="74">
                  <c:v>8</c:v>
                </c:pt>
                <c:pt idx="75">
                  <c:v>11</c:v>
                </c:pt>
                <c:pt idx="76">
                  <c:v>7</c:v>
                </c:pt>
                <c:pt idx="77">
                  <c:v>9</c:v>
                </c:pt>
                <c:pt idx="78">
                  <c:v>9</c:v>
                </c:pt>
                <c:pt idx="79">
                  <c:v>10</c:v>
                </c:pt>
                <c:pt idx="80">
                  <c:v>4</c:v>
                </c:pt>
                <c:pt idx="81">
                  <c:v>10</c:v>
                </c:pt>
                <c:pt idx="82">
                  <c:v>14</c:v>
                </c:pt>
                <c:pt idx="83">
                  <c:v>10</c:v>
                </c:pt>
                <c:pt idx="84">
                  <c:v>8</c:v>
                </c:pt>
                <c:pt idx="85">
                  <c:v>6</c:v>
                </c:pt>
                <c:pt idx="86">
                  <c:v>8</c:v>
                </c:pt>
                <c:pt idx="87">
                  <c:v>2</c:v>
                </c:pt>
                <c:pt idx="88">
                  <c:v>2</c:v>
                </c:pt>
              </c:numCache>
            </c:numRef>
          </c:val>
          <c:smooth val="0"/>
          <c:extLst>
            <c:ext xmlns:c16="http://schemas.microsoft.com/office/drawing/2014/chart" uri="{C3380CC4-5D6E-409C-BE32-E72D297353CC}">
              <c16:uniqueId val="{00000000-F607-42E5-B69A-B494374D76CD}"/>
            </c:ext>
          </c:extLst>
        </c:ser>
        <c:ser>
          <c:idx val="1"/>
          <c:order val="1"/>
          <c:tx>
            <c:strRef>
              <c:f>'3'!$D$23</c:f>
              <c:strCache>
                <c:ptCount val="1"/>
                <c:pt idx="0">
                  <c:v>AverageOrderValue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'3'!$D$24:$D$112</c:f>
              <c:numCache>
                <c:formatCode>0.0</c:formatCode>
                <c:ptCount val="89"/>
                <c:pt idx="0">
                  <c:v>1282.29424418604</c:v>
                </c:pt>
                <c:pt idx="1">
                  <c:v>1121.13983333333</c:v>
                </c:pt>
                <c:pt idx="2">
                  <c:v>1028.1860637254899</c:v>
                </c:pt>
                <c:pt idx="3">
                  <c:v>1026.2928124999901</c:v>
                </c:pt>
                <c:pt idx="4">
                  <c:v>1005.60260869565</c:v>
                </c:pt>
                <c:pt idx="5">
                  <c:v>908.725545454545</c:v>
                </c:pt>
                <c:pt idx="6">
                  <c:v>902.25593749999996</c:v>
                </c:pt>
                <c:pt idx="7">
                  <c:v>899.67198275861995</c:v>
                </c:pt>
                <c:pt idx="8">
                  <c:v>841.24772727272705</c:v>
                </c:pt>
                <c:pt idx="9">
                  <c:v>792.52266666666605</c:v>
                </c:pt>
                <c:pt idx="10">
                  <c:v>729.18124999999998</c:v>
                </c:pt>
                <c:pt idx="11">
                  <c:v>719.68733098591497</c:v>
                </c:pt>
                <c:pt idx="12">
                  <c:v>712.84923076922996</c:v>
                </c:pt>
                <c:pt idx="13">
                  <c:v>705.47500000000002</c:v>
                </c:pt>
                <c:pt idx="14">
                  <c:v>702.90642857142802</c:v>
                </c:pt>
                <c:pt idx="15">
                  <c:v>684.09012499999994</c:v>
                </c:pt>
                <c:pt idx="16">
                  <c:v>657.05694444444396</c:v>
                </c:pt>
                <c:pt idx="17">
                  <c:v>644.79263333333301</c:v>
                </c:pt>
                <c:pt idx="18">
                  <c:v>642.93743749999999</c:v>
                </c:pt>
                <c:pt idx="19">
                  <c:v>632.39427083333305</c:v>
                </c:pt>
                <c:pt idx="20">
                  <c:v>623.66634615384601</c:v>
                </c:pt>
                <c:pt idx="21">
                  <c:v>617.66102564102505</c:v>
                </c:pt>
                <c:pt idx="22">
                  <c:v>594.33142857142798</c:v>
                </c:pt>
                <c:pt idx="23">
                  <c:v>572.71029411764698</c:v>
                </c:pt>
                <c:pt idx="24">
                  <c:v>572.08150000000001</c:v>
                </c:pt>
                <c:pt idx="25">
                  <c:v>561.31272727272699</c:v>
                </c:pt>
                <c:pt idx="26">
                  <c:v>555.34498958333302</c:v>
                </c:pt>
                <c:pt idx="27">
                  <c:v>528.69333333333304</c:v>
                </c:pt>
                <c:pt idx="28">
                  <c:v>526.97415384615294</c:v>
                </c:pt>
                <c:pt idx="29">
                  <c:v>511.09435483870902</c:v>
                </c:pt>
                <c:pt idx="30">
                  <c:v>505.97253333333299</c:v>
                </c:pt>
                <c:pt idx="31">
                  <c:v>504.49400000000003</c:v>
                </c:pt>
                <c:pt idx="32">
                  <c:v>499.16482954545398</c:v>
                </c:pt>
                <c:pt idx="33">
                  <c:v>493.88230769230699</c:v>
                </c:pt>
                <c:pt idx="34">
                  <c:v>480.142857142857</c:v>
                </c:pt>
                <c:pt idx="35">
                  <c:v>479.37649038461501</c:v>
                </c:pt>
                <c:pt idx="36">
                  <c:v>472.84117647058798</c:v>
                </c:pt>
                <c:pt idx="37">
                  <c:v>470.75900000000001</c:v>
                </c:pt>
                <c:pt idx="38">
                  <c:v>461.14074074074</c:v>
                </c:pt>
                <c:pt idx="39">
                  <c:v>458.38181818181801</c:v>
                </c:pt>
                <c:pt idx="40">
                  <c:v>446.35500000000002</c:v>
                </c:pt>
                <c:pt idx="41">
                  <c:v>442.84921052631501</c:v>
                </c:pt>
                <c:pt idx="42">
                  <c:v>440.24461538461497</c:v>
                </c:pt>
                <c:pt idx="43">
                  <c:v>430.90344827586199</c:v>
                </c:pt>
                <c:pt idx="44">
                  <c:v>422.93790540540499</c:v>
                </c:pt>
                <c:pt idx="45">
                  <c:v>413.17514705882297</c:v>
                </c:pt>
                <c:pt idx="46">
                  <c:v>403.89166666666603</c:v>
                </c:pt>
                <c:pt idx="47">
                  <c:v>381.07499999999999</c:v>
                </c:pt>
                <c:pt idx="48">
                  <c:v>376.32100000000003</c:v>
                </c:pt>
                <c:pt idx="49">
                  <c:v>372.83275862068899</c:v>
                </c:pt>
                <c:pt idx="50">
                  <c:v>372.17500000000001</c:v>
                </c:pt>
                <c:pt idx="51">
                  <c:v>368.78557692307601</c:v>
                </c:pt>
                <c:pt idx="52">
                  <c:v>367.29719999999998</c:v>
                </c:pt>
                <c:pt idx="53">
                  <c:v>358.44687499999998</c:v>
                </c:pt>
                <c:pt idx="54">
                  <c:v>356.08333333333297</c:v>
                </c:pt>
                <c:pt idx="55">
                  <c:v>341.72452380952302</c:v>
                </c:pt>
                <c:pt idx="56">
                  <c:v>341.29571428571398</c:v>
                </c:pt>
                <c:pt idx="57">
                  <c:v>340.35555555555499</c:v>
                </c:pt>
                <c:pt idx="58">
                  <c:v>321.37112500000001</c:v>
                </c:pt>
                <c:pt idx="59">
                  <c:v>320.374545454545</c:v>
                </c:pt>
                <c:pt idx="60">
                  <c:v>319.378947368421</c:v>
                </c:pt>
                <c:pt idx="61">
                  <c:v>314.56363636363602</c:v>
                </c:pt>
                <c:pt idx="62">
                  <c:v>307.64724999999999</c:v>
                </c:pt>
                <c:pt idx="63">
                  <c:v>304.18571428571403</c:v>
                </c:pt>
                <c:pt idx="64">
                  <c:v>303.01428571428499</c:v>
                </c:pt>
                <c:pt idx="65">
                  <c:v>300.90967741935401</c:v>
                </c:pt>
                <c:pt idx="66">
                  <c:v>277.700416666666</c:v>
                </c:pt>
                <c:pt idx="67">
                  <c:v>276.81363636363602</c:v>
                </c:pt>
                <c:pt idx="68">
                  <c:v>267.23043478260797</c:v>
                </c:pt>
                <c:pt idx="69">
                  <c:v>245.585714285714</c:v>
                </c:pt>
                <c:pt idx="70">
                  <c:v>243.405</c:v>
                </c:pt>
                <c:pt idx="71">
                  <c:v>237.00833333333301</c:v>
                </c:pt>
                <c:pt idx="72">
                  <c:v>231.414285714285</c:v>
                </c:pt>
                <c:pt idx="73">
                  <c:v>220.74687499999999</c:v>
                </c:pt>
                <c:pt idx="74">
                  <c:v>216.186842105263</c:v>
                </c:pt>
                <c:pt idx="75">
                  <c:v>185.96176470588199</c:v>
                </c:pt>
                <c:pt idx="76">
                  <c:v>181.095454545454</c:v>
                </c:pt>
                <c:pt idx="77">
                  <c:v>179.544444444444</c:v>
                </c:pt>
                <c:pt idx="78">
                  <c:v>178.5</c:v>
                </c:pt>
                <c:pt idx="79">
                  <c:v>174.57777777777699</c:v>
                </c:pt>
                <c:pt idx="80">
                  <c:v>164.981818181818</c:v>
                </c:pt>
                <c:pt idx="81">
                  <c:v>154.57</c:v>
                </c:pt>
                <c:pt idx="82">
                  <c:v>148</c:v>
                </c:pt>
                <c:pt idx="83">
                  <c:v>140.29499999999999</c:v>
                </c:pt>
                <c:pt idx="84">
                  <c:v>108.166666666666</c:v>
                </c:pt>
                <c:pt idx="85">
                  <c:v>104.806428571428</c:v>
                </c:pt>
                <c:pt idx="86">
                  <c:v>104.58750000000001</c:v>
                </c:pt>
                <c:pt idx="87">
                  <c:v>65.3125</c:v>
                </c:pt>
                <c:pt idx="88">
                  <c:v>50.4</c:v>
                </c:pt>
              </c:numCache>
            </c:numRef>
          </c:val>
          <c:smooth val="0"/>
          <c:extLst>
            <c:ext xmlns:c16="http://schemas.microsoft.com/office/drawing/2014/chart" uri="{C3380CC4-5D6E-409C-BE32-E72D297353CC}">
              <c16:uniqueId val="{00000001-F607-42E5-B69A-B494374D76CD}"/>
            </c:ext>
          </c:extLst>
        </c:ser>
        <c:dLbls>
          <c:showLegendKey val="0"/>
          <c:showVal val="0"/>
          <c:showCatName val="0"/>
          <c:showSerName val="0"/>
          <c:showPercent val="0"/>
          <c:showBubbleSize val="0"/>
        </c:dLbls>
        <c:smooth val="0"/>
        <c:axId val="728768239"/>
        <c:axId val="728768719"/>
      </c:lineChart>
      <c:catAx>
        <c:axId val="728768239"/>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768719"/>
        <c:crosses val="autoZero"/>
        <c:auto val="1"/>
        <c:lblAlgn val="ctr"/>
        <c:lblOffset val="100"/>
        <c:noMultiLvlLbl val="0"/>
      </c:catAx>
      <c:valAx>
        <c:axId val="728768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76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TotalRevenue by Category</a:t>
            </a:r>
          </a:p>
        </c:rich>
      </c:tx>
      <c:overlay val="0"/>
      <c:spPr>
        <a:noFill/>
        <a:ln>
          <a:noFill/>
        </a:ln>
        <a:effectLst/>
      </c:spPr>
      <c:txPr>
        <a:bodyPr rot="0" spcFirstLastPara="1" vertOverflow="ellipsis" vert="horz" wrap="square" anchor="ctr" anchorCtr="1"/>
        <a:lstStyle/>
        <a:p>
          <a:pPr>
            <a:defRPr sz="13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'4'!$E$21</c:f>
              <c:strCache>
                <c:ptCount val="1"/>
                <c:pt idx="0">
                  <c:v> TotalRevenue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'4'!$D$22:$D$29</c:f>
              <c:strCache>
                <c:ptCount val="8"/>
                <c:pt idx="0">
                  <c:v>Grains/Cereals</c:v>
                </c:pt>
                <c:pt idx="1">
                  <c:v>Produce</c:v>
                </c:pt>
                <c:pt idx="2">
                  <c:v>Condiments</c:v>
                </c:pt>
                <c:pt idx="3">
                  <c:v>Seafood</c:v>
                </c:pt>
                <c:pt idx="4">
                  <c:v>Meat/Poultry</c:v>
                </c:pt>
                <c:pt idx="5">
                  <c:v>Confections</c:v>
                </c:pt>
                <c:pt idx="6">
                  <c:v>Dairy Products</c:v>
                </c:pt>
                <c:pt idx="7">
                  <c:v>Beverages</c:v>
                </c:pt>
              </c:strCache>
            </c:strRef>
          </c:cat>
          <c:val>
            <c:numRef>
              <c:f>'4'!$E$22:$E$29</c:f>
              <c:numCache>
                <c:formatCode>0.0</c:formatCode>
                <c:ptCount val="8"/>
                <c:pt idx="0">
                  <c:v>95744.587499999994</c:v>
                </c:pt>
                <c:pt idx="1">
                  <c:v>99984.5799999999</c:v>
                </c:pt>
                <c:pt idx="2">
                  <c:v>106047.08500000001</c:v>
                </c:pt>
                <c:pt idx="3">
                  <c:v>131261.73749999999</c:v>
                </c:pt>
                <c:pt idx="4">
                  <c:v>163022.35949999999</c:v>
                </c:pt>
                <c:pt idx="5">
                  <c:v>167357.22499999899</c:v>
                </c:pt>
                <c:pt idx="6">
                  <c:v>234507.285</c:v>
                </c:pt>
                <c:pt idx="7">
                  <c:v>267868.179999999</c:v>
                </c:pt>
              </c:numCache>
            </c:numRef>
          </c:val>
          <c:extLst>
            <c:ext xmlns:c16="http://schemas.microsoft.com/office/drawing/2014/chart" uri="{C3380CC4-5D6E-409C-BE32-E72D297353CC}">
              <c16:uniqueId val="{00000000-D996-4958-9A4A-2E50F4B88661}"/>
            </c:ext>
          </c:extLst>
        </c:ser>
        <c:dLbls>
          <c:dLblPos val="inEnd"/>
          <c:showLegendKey val="0"/>
          <c:showVal val="1"/>
          <c:showCatName val="0"/>
          <c:showSerName val="0"/>
          <c:showPercent val="0"/>
          <c:showBubbleSize val="0"/>
        </c:dLbls>
        <c:gapWidth val="115"/>
        <c:overlap val="-20"/>
        <c:axId val="219548400"/>
        <c:axId val="219545520"/>
      </c:barChart>
      <c:catAx>
        <c:axId val="2195484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219545520"/>
        <c:crosses val="autoZero"/>
        <c:auto val="1"/>
        <c:lblAlgn val="ctr"/>
        <c:lblOffset val="100"/>
        <c:noMultiLvlLbl val="0"/>
      </c:catAx>
      <c:valAx>
        <c:axId val="219545520"/>
        <c:scaling>
          <c:orientation val="minMax"/>
        </c:scaling>
        <c:delete val="0"/>
        <c:axPos val="b"/>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21954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AverageOrderSize vs TotalRevenue by Country</a:t>
            </a:r>
            <a:r>
              <a:rPr lang="en-US" baseline="0"/>
              <a:t> and City</a:t>
            </a:r>
            <a:endParaRPr lang="en-US"/>
          </a:p>
        </c:rich>
      </c:tx>
      <c:layout>
        <c:manualLayout>
          <c:xMode val="edge"/>
          <c:yMode val="edge"/>
          <c:x val="0.20930743605870164"/>
          <c:y val="1.830088528731309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'5'!$D$23</c:f>
              <c:strCache>
                <c:ptCount val="1"/>
                <c:pt idx="0">
                  <c:v>TotalRevenue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'5'!$C$24:$C$92</c:f>
              <c:numCache>
                <c:formatCode>General</c:formatCode>
                <c:ptCount val="69"/>
                <c:pt idx="0">
                  <c:v>5.25</c:v>
                </c:pt>
                <c:pt idx="1">
                  <c:v>5.4</c:v>
                </c:pt>
                <c:pt idx="2">
                  <c:v>7.375</c:v>
                </c:pt>
                <c:pt idx="3">
                  <c:v>7.5454999999999997</c:v>
                </c:pt>
                <c:pt idx="4">
                  <c:v>7.75</c:v>
                </c:pt>
                <c:pt idx="5">
                  <c:v>8</c:v>
                </c:pt>
                <c:pt idx="6">
                  <c:v>8.5</c:v>
                </c:pt>
                <c:pt idx="7">
                  <c:v>8.5714000000000006</c:v>
                </c:pt>
                <c:pt idx="8">
                  <c:v>8.7058999999999997</c:v>
                </c:pt>
                <c:pt idx="9">
                  <c:v>9.8000000000000007</c:v>
                </c:pt>
                <c:pt idx="10">
                  <c:v>9.8888999999999996</c:v>
                </c:pt>
                <c:pt idx="11">
                  <c:v>9.9332999999999991</c:v>
                </c:pt>
                <c:pt idx="12">
                  <c:v>9.9705999999999992</c:v>
                </c:pt>
                <c:pt idx="13">
                  <c:v>10</c:v>
                </c:pt>
                <c:pt idx="14">
                  <c:v>10</c:v>
                </c:pt>
                <c:pt idx="15">
                  <c:v>10.0625</c:v>
                </c:pt>
                <c:pt idx="16">
                  <c:v>12.8125</c:v>
                </c:pt>
                <c:pt idx="17">
                  <c:v>12.8261</c:v>
                </c:pt>
                <c:pt idx="18">
                  <c:v>13.5556</c:v>
                </c:pt>
                <c:pt idx="19">
                  <c:v>14.05</c:v>
                </c:pt>
                <c:pt idx="20">
                  <c:v>14.0526</c:v>
                </c:pt>
                <c:pt idx="21">
                  <c:v>14.2361</c:v>
                </c:pt>
                <c:pt idx="22">
                  <c:v>14.258100000000001</c:v>
                </c:pt>
                <c:pt idx="23">
                  <c:v>14.5</c:v>
                </c:pt>
                <c:pt idx="24">
                  <c:v>15.192299999999999</c:v>
                </c:pt>
                <c:pt idx="25">
                  <c:v>15.2273</c:v>
                </c:pt>
                <c:pt idx="26">
                  <c:v>15.6364</c:v>
                </c:pt>
                <c:pt idx="27">
                  <c:v>15.681800000000001</c:v>
                </c:pt>
                <c:pt idx="28">
                  <c:v>16</c:v>
                </c:pt>
                <c:pt idx="29">
                  <c:v>16.350000000000001</c:v>
                </c:pt>
                <c:pt idx="30">
                  <c:v>16.578900000000001</c:v>
                </c:pt>
                <c:pt idx="31">
                  <c:v>17.36</c:v>
                </c:pt>
                <c:pt idx="32">
                  <c:v>17.7667</c:v>
                </c:pt>
                <c:pt idx="33">
                  <c:v>18.071400000000001</c:v>
                </c:pt>
                <c:pt idx="34">
                  <c:v>18.100000000000001</c:v>
                </c:pt>
                <c:pt idx="35">
                  <c:v>18.823499999999999</c:v>
                </c:pt>
                <c:pt idx="36">
                  <c:v>18.923100000000002</c:v>
                </c:pt>
                <c:pt idx="37">
                  <c:v>19.25</c:v>
                </c:pt>
                <c:pt idx="38">
                  <c:v>19.478899999999999</c:v>
                </c:pt>
                <c:pt idx="39">
                  <c:v>19.918900000000001</c:v>
                </c:pt>
                <c:pt idx="40">
                  <c:v>20.359000000000002</c:v>
                </c:pt>
                <c:pt idx="41">
                  <c:v>20.619</c:v>
                </c:pt>
                <c:pt idx="42">
                  <c:v>21.136399999999998</c:v>
                </c:pt>
                <c:pt idx="43">
                  <c:v>21.6098</c:v>
                </c:pt>
                <c:pt idx="44">
                  <c:v>21.848199999999999</c:v>
                </c:pt>
                <c:pt idx="45">
                  <c:v>22.034500000000001</c:v>
                </c:pt>
                <c:pt idx="46">
                  <c:v>22.125</c:v>
                </c:pt>
                <c:pt idx="47">
                  <c:v>22.2727</c:v>
                </c:pt>
                <c:pt idx="48">
                  <c:v>22.807200000000002</c:v>
                </c:pt>
                <c:pt idx="49">
                  <c:v>23.1538</c:v>
                </c:pt>
                <c:pt idx="50">
                  <c:v>24.355599999999999</c:v>
                </c:pt>
                <c:pt idx="51">
                  <c:v>24.588200000000001</c:v>
                </c:pt>
                <c:pt idx="52">
                  <c:v>25.125</c:v>
                </c:pt>
                <c:pt idx="53">
                  <c:v>25.2</c:v>
                </c:pt>
                <c:pt idx="54">
                  <c:v>25.548400000000001</c:v>
                </c:pt>
                <c:pt idx="55">
                  <c:v>25.615400000000001</c:v>
                </c:pt>
                <c:pt idx="56">
                  <c:v>26.574999999999999</c:v>
                </c:pt>
                <c:pt idx="57">
                  <c:v>27</c:v>
                </c:pt>
                <c:pt idx="58">
                  <c:v>27.130400000000002</c:v>
                </c:pt>
                <c:pt idx="59">
                  <c:v>27.314299999999999</c:v>
                </c:pt>
                <c:pt idx="60">
                  <c:v>27.4222</c:v>
                </c:pt>
                <c:pt idx="61">
                  <c:v>27.487200000000001</c:v>
                </c:pt>
                <c:pt idx="62">
                  <c:v>27.714300000000001</c:v>
                </c:pt>
                <c:pt idx="63">
                  <c:v>30.1875</c:v>
                </c:pt>
                <c:pt idx="64">
                  <c:v>30.618200000000002</c:v>
                </c:pt>
                <c:pt idx="65">
                  <c:v>31.770800000000001</c:v>
                </c:pt>
                <c:pt idx="66">
                  <c:v>42.741399999999999</c:v>
                </c:pt>
                <c:pt idx="67">
                  <c:v>44.539200000000001</c:v>
                </c:pt>
                <c:pt idx="68">
                  <c:v>46.058100000000003</c:v>
                </c:pt>
              </c:numCache>
            </c:numRef>
          </c:xVal>
          <c:yVal>
            <c:numRef>
              <c:f>'5'!$D$24:$D$92</c:f>
              <c:numCache>
                <c:formatCode>General</c:formatCode>
                <c:ptCount val="69"/>
                <c:pt idx="0">
                  <c:v>836.7</c:v>
                </c:pt>
                <c:pt idx="1">
                  <c:v>1545.7</c:v>
                </c:pt>
                <c:pt idx="2">
                  <c:v>1947.24</c:v>
                </c:pt>
                <c:pt idx="3">
                  <c:v>1992.05</c:v>
                </c:pt>
                <c:pt idx="4">
                  <c:v>522.5</c:v>
                </c:pt>
                <c:pt idx="5">
                  <c:v>2423.35</c:v>
                </c:pt>
                <c:pt idx="6">
                  <c:v>1488.7</c:v>
                </c:pt>
                <c:pt idx="7">
                  <c:v>7619.6</c:v>
                </c:pt>
                <c:pt idx="8">
                  <c:v>3161.35</c:v>
                </c:pt>
                <c:pt idx="9">
                  <c:v>1480</c:v>
                </c:pt>
                <c:pt idx="10">
                  <c:v>1571.19999999999</c:v>
                </c:pt>
                <c:pt idx="11">
                  <c:v>4788.0600000000004</c:v>
                </c:pt>
                <c:pt idx="12">
                  <c:v>8119.0999999999904</c:v>
                </c:pt>
                <c:pt idx="13">
                  <c:v>357</c:v>
                </c:pt>
                <c:pt idx="14">
                  <c:v>3239.8</c:v>
                </c:pt>
                <c:pt idx="15">
                  <c:v>5735.15</c:v>
                </c:pt>
                <c:pt idx="16">
                  <c:v>3531.95</c:v>
                </c:pt>
                <c:pt idx="17">
                  <c:v>6146.3</c:v>
                </c:pt>
                <c:pt idx="18">
                  <c:v>3063.2</c:v>
                </c:pt>
                <c:pt idx="19">
                  <c:v>5700.14</c:v>
                </c:pt>
                <c:pt idx="20">
                  <c:v>6068.2</c:v>
                </c:pt>
                <c:pt idx="21">
                  <c:v>23582.077499999999</c:v>
                </c:pt>
                <c:pt idx="22">
                  <c:v>9328.1999999999898</c:v>
                </c:pt>
                <c:pt idx="23">
                  <c:v>4273</c:v>
                </c:pt>
                <c:pt idx="24">
                  <c:v>11446.36</c:v>
                </c:pt>
                <c:pt idx="25">
                  <c:v>7048.24</c:v>
                </c:pt>
                <c:pt idx="26">
                  <c:v>5042.2</c:v>
                </c:pt>
                <c:pt idx="27">
                  <c:v>18507.45</c:v>
                </c:pt>
                <c:pt idx="28">
                  <c:v>3763.21</c:v>
                </c:pt>
                <c:pt idx="29">
                  <c:v>11441.63</c:v>
                </c:pt>
                <c:pt idx="30">
                  <c:v>8414.1350000000002</c:v>
                </c:pt>
                <c:pt idx="31">
                  <c:v>9182.43</c:v>
                </c:pt>
                <c:pt idx="32">
                  <c:v>11472.362499999999</c:v>
                </c:pt>
                <c:pt idx="33">
                  <c:v>4778.1399999999903</c:v>
                </c:pt>
                <c:pt idx="34">
                  <c:v>3076.4724999999999</c:v>
                </c:pt>
                <c:pt idx="35">
                  <c:v>9736.0749999999898</c:v>
                </c:pt>
                <c:pt idx="36">
                  <c:v>9588.4249999999993</c:v>
                </c:pt>
                <c:pt idx="37">
                  <c:v>24927.577499999901</c:v>
                </c:pt>
                <c:pt idx="38">
                  <c:v>51097.800499999903</c:v>
                </c:pt>
                <c:pt idx="39">
                  <c:v>15648.702499999899</c:v>
                </c:pt>
                <c:pt idx="40">
                  <c:v>19261.41</c:v>
                </c:pt>
                <c:pt idx="41">
                  <c:v>7176.2150000000001</c:v>
                </c:pt>
                <c:pt idx="42">
                  <c:v>12348.88</c:v>
                </c:pt>
                <c:pt idx="43">
                  <c:v>40486.461499999998</c:v>
                </c:pt>
                <c:pt idx="44">
                  <c:v>52825.01</c:v>
                </c:pt>
                <c:pt idx="45">
                  <c:v>12496.2</c:v>
                </c:pt>
                <c:pt idx="46">
                  <c:v>11666.9</c:v>
                </c:pt>
                <c:pt idx="47">
                  <c:v>21963.252499999999</c:v>
                </c:pt>
                <c:pt idx="48">
                  <c:v>51956.979999999901</c:v>
                </c:pt>
                <c:pt idx="49">
                  <c:v>30908.383999999998</c:v>
                </c:pt>
                <c:pt idx="50">
                  <c:v>22768.763999999999</c:v>
                </c:pt>
                <c:pt idx="51">
                  <c:v>16076.5999999999</c:v>
                </c:pt>
                <c:pt idx="52">
                  <c:v>15177.4625</c:v>
                </c:pt>
                <c:pt idx="53">
                  <c:v>16817.0975</c:v>
                </c:pt>
                <c:pt idx="54">
                  <c:v>15843.924999999999</c:v>
                </c:pt>
                <c:pt idx="55">
                  <c:v>18534.080000000002</c:v>
                </c:pt>
                <c:pt idx="56">
                  <c:v>27363.605</c:v>
                </c:pt>
                <c:pt idx="57">
                  <c:v>19343.778999999999</c:v>
                </c:pt>
                <c:pt idx="58">
                  <c:v>23128.86</c:v>
                </c:pt>
                <c:pt idx="59">
                  <c:v>20801.599999999999</c:v>
                </c:pt>
                <c:pt idx="60">
                  <c:v>29567.5625</c:v>
                </c:pt>
                <c:pt idx="61">
                  <c:v>24088.78</c:v>
                </c:pt>
                <c:pt idx="62">
                  <c:v>16476.564999999999</c:v>
                </c:pt>
                <c:pt idx="63">
                  <c:v>28872.19</c:v>
                </c:pt>
                <c:pt idx="64">
                  <c:v>49979.904999999999</c:v>
                </c:pt>
                <c:pt idx="65">
                  <c:v>26656.559499999901</c:v>
                </c:pt>
                <c:pt idx="66">
                  <c:v>104361.95</c:v>
                </c:pt>
                <c:pt idx="67">
                  <c:v>104874.9785</c:v>
                </c:pt>
                <c:pt idx="68">
                  <c:v>110277.30499999999</c:v>
                </c:pt>
              </c:numCache>
            </c:numRef>
          </c:yVal>
          <c:smooth val="0"/>
          <c:extLst>
            <c:ext xmlns:c16="http://schemas.microsoft.com/office/drawing/2014/chart" uri="{C3380CC4-5D6E-409C-BE32-E72D297353CC}">
              <c16:uniqueId val="{00000000-4051-4990-966A-4FBD90ABFE15}"/>
            </c:ext>
          </c:extLst>
        </c:ser>
        <c:dLbls>
          <c:showLegendKey val="0"/>
          <c:showVal val="0"/>
          <c:showCatName val="0"/>
          <c:showSerName val="0"/>
          <c:showPercent val="0"/>
          <c:showBubbleSize val="0"/>
        </c:dLbls>
        <c:axId val="1640839551"/>
        <c:axId val="1640837631"/>
      </c:scatterChart>
      <c:valAx>
        <c:axId val="164083955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0837631"/>
        <c:crosses val="autoZero"/>
        <c:crossBetween val="midCat"/>
      </c:valAx>
      <c:valAx>
        <c:axId val="164083763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0839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AverageOrderSize vs TotalRevenue by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'5'!$Y$24</c:f>
              <c:strCache>
                <c:ptCount val="1"/>
                <c:pt idx="0">
                  <c:v> TotalRevenue</c:v>
                </c:pt>
              </c:strCache>
            </c:strRef>
          </c:tx>
          <c:spPr>
            <a:ln w="22225" cap="rnd">
              <a:solidFill>
                <a:schemeClr val="accent1"/>
              </a:solidFill>
            </a:ln>
            <a:effectLst>
              <a:glow rad="139700">
                <a:schemeClr val="accent1">
                  <a:satMod val="175000"/>
                  <a:alpha val="14000"/>
                </a:schemeClr>
              </a:glow>
            </a:effectLst>
          </c:spPr>
          <c:marker>
            <c:symbol val="none"/>
          </c:marker>
          <c:cat>
            <c:numRef>
              <c:f>'5'!$X$25:$X$32</c:f>
              <c:numCache>
                <c:formatCode>General</c:formatCode>
                <c:ptCount val="8"/>
                <c:pt idx="0">
                  <c:v>21.985299999999999</c:v>
                </c:pt>
                <c:pt idx="1">
                  <c:v>23.275500000000001</c:v>
                </c:pt>
                <c:pt idx="2">
                  <c:v>23.2758</c:v>
                </c:pt>
                <c:pt idx="3">
                  <c:v>23.594100000000001</c:v>
                </c:pt>
                <c:pt idx="4">
                  <c:v>23.6707</c:v>
                </c:pt>
                <c:pt idx="5">
                  <c:v>24.271699999999999</c:v>
                </c:pt>
                <c:pt idx="6">
                  <c:v>24.527799999999999</c:v>
                </c:pt>
                <c:pt idx="7">
                  <c:v>24.997299999999999</c:v>
                </c:pt>
              </c:numCache>
            </c:numRef>
          </c:cat>
          <c:val>
            <c:numRef>
              <c:f>'5'!$Y$25:$Y$32</c:f>
              <c:numCache>
                <c:formatCode>General</c:formatCode>
                <c:ptCount val="8"/>
                <c:pt idx="0">
                  <c:v>99984.5799999999</c:v>
                </c:pt>
                <c:pt idx="1">
                  <c:v>95744.587499999994</c:v>
                </c:pt>
                <c:pt idx="2">
                  <c:v>131261.73749999999</c:v>
                </c:pt>
                <c:pt idx="3">
                  <c:v>267868.179999999</c:v>
                </c:pt>
                <c:pt idx="4">
                  <c:v>167357.22499999899</c:v>
                </c:pt>
                <c:pt idx="5">
                  <c:v>163022.35949999999</c:v>
                </c:pt>
                <c:pt idx="6">
                  <c:v>106047.08500000001</c:v>
                </c:pt>
                <c:pt idx="7">
                  <c:v>234507.285</c:v>
                </c:pt>
              </c:numCache>
            </c:numRef>
          </c:val>
          <c:smooth val="0"/>
          <c:extLst>
            <c:ext xmlns:c16="http://schemas.microsoft.com/office/drawing/2014/chart" uri="{C3380CC4-5D6E-409C-BE32-E72D297353CC}">
              <c16:uniqueId val="{00000000-2BAC-4087-8588-C918B51CFD8C}"/>
            </c:ext>
          </c:extLst>
        </c:ser>
        <c:dLbls>
          <c:showLegendKey val="0"/>
          <c:showVal val="0"/>
          <c:showCatName val="0"/>
          <c:showSerName val="0"/>
          <c:showPercent val="0"/>
          <c:showBubbleSize val="0"/>
        </c:dLbls>
        <c:smooth val="0"/>
        <c:axId val="1637455855"/>
        <c:axId val="1637456335"/>
      </c:lineChart>
      <c:catAx>
        <c:axId val="163745585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7456335"/>
        <c:crosses val="autoZero"/>
        <c:auto val="1"/>
        <c:lblAlgn val="ctr"/>
        <c:lblOffset val="100"/>
        <c:noMultiLvlLbl val="1"/>
      </c:catAx>
      <c:valAx>
        <c:axId val="16374563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745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 Order_Frequency by </a:t>
            </a:r>
            <a:r>
              <a:rPr lang="en-US" sz="18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CustomerID</a:t>
            </a:r>
            <a:endParaRPr lang="en-US" sz="1800"/>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'6'!$F$22</c:f>
              <c:strCache>
                <c:ptCount val="1"/>
                <c:pt idx="0">
                  <c:v> Order_Frequency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'6'!$C$23:$C$111</c:f>
              <c:strCache>
                <c:ptCount val="89"/>
                <c:pt idx="0">
                  <c:v>SAVEA</c:v>
                </c:pt>
                <c:pt idx="1">
                  <c:v>ERNSH</c:v>
                </c:pt>
                <c:pt idx="2">
                  <c:v>QUICK</c:v>
                </c:pt>
                <c:pt idx="3">
                  <c:v>FOLKO</c:v>
                </c:pt>
                <c:pt idx="4">
                  <c:v>HUNGO</c:v>
                </c:pt>
                <c:pt idx="5">
                  <c:v>HILAA</c:v>
                </c:pt>
                <c:pt idx="6">
                  <c:v>RATTC</c:v>
                </c:pt>
                <c:pt idx="7">
                  <c:v>BERGS</c:v>
                </c:pt>
                <c:pt idx="8">
                  <c:v>BONAP</c:v>
                </c:pt>
                <c:pt idx="9">
                  <c:v>LEHMS</c:v>
                </c:pt>
                <c:pt idx="10">
                  <c:v>FRANK</c:v>
                </c:pt>
                <c:pt idx="11">
                  <c:v>WARTH</c:v>
                </c:pt>
                <c:pt idx="12">
                  <c:v>BOTTM</c:v>
                </c:pt>
                <c:pt idx="13">
                  <c:v>LILAS</c:v>
                </c:pt>
                <c:pt idx="14">
                  <c:v>LAMAI</c:v>
                </c:pt>
                <c:pt idx="15">
                  <c:v>WHITC</c:v>
                </c:pt>
                <c:pt idx="16">
                  <c:v>HANAR</c:v>
                </c:pt>
                <c:pt idx="17">
                  <c:v>KOENE</c:v>
                </c:pt>
                <c:pt idx="18">
                  <c:v>QUEEN</c:v>
                </c:pt>
                <c:pt idx="19">
                  <c:v>MEREP</c:v>
                </c:pt>
                <c:pt idx="20">
                  <c:v>AROUT</c:v>
                </c:pt>
                <c:pt idx="21">
                  <c:v>LINOD</c:v>
                </c:pt>
                <c:pt idx="22">
                  <c:v>REGGC</c:v>
                </c:pt>
                <c:pt idx="23">
                  <c:v>SUPRD</c:v>
                </c:pt>
                <c:pt idx="24">
                  <c:v>GREAL</c:v>
                </c:pt>
                <c:pt idx="25">
                  <c:v>BLONP</c:v>
                </c:pt>
                <c:pt idx="26">
                  <c:v>RICAR</c:v>
                </c:pt>
                <c:pt idx="27">
                  <c:v>VAFFE</c:v>
                </c:pt>
                <c:pt idx="28">
                  <c:v>BSBEV</c:v>
                </c:pt>
                <c:pt idx="29">
                  <c:v>TORTU</c:v>
                </c:pt>
                <c:pt idx="30">
                  <c:v>RICSU</c:v>
                </c:pt>
                <c:pt idx="31">
                  <c:v>GODOS</c:v>
                </c:pt>
                <c:pt idx="32">
                  <c:v>OTTIK</c:v>
                </c:pt>
                <c:pt idx="33">
                  <c:v>OLDWO</c:v>
                </c:pt>
                <c:pt idx="34">
                  <c:v>ISLAT</c:v>
                </c:pt>
                <c:pt idx="35">
                  <c:v>PICCO</c:v>
                </c:pt>
                <c:pt idx="36">
                  <c:v>MAGAA</c:v>
                </c:pt>
                <c:pt idx="37">
                  <c:v>VICTE</c:v>
                </c:pt>
                <c:pt idx="38">
                  <c:v>WANDK</c:v>
                </c:pt>
                <c:pt idx="39">
                  <c:v>GOURL</c:v>
                </c:pt>
                <c:pt idx="40">
                  <c:v>SPLIR</c:v>
                </c:pt>
                <c:pt idx="41">
                  <c:v>SEVES</c:v>
                </c:pt>
                <c:pt idx="42">
                  <c:v>QUEDE</c:v>
                </c:pt>
                <c:pt idx="43">
                  <c:v>WELLI</c:v>
                </c:pt>
                <c:pt idx="44">
                  <c:v>LONEP</c:v>
                </c:pt>
                <c:pt idx="45">
                  <c:v>CHOPS</c:v>
                </c:pt>
                <c:pt idx="46">
                  <c:v>EASTC</c:v>
                </c:pt>
                <c:pt idx="47">
                  <c:v>FURIB</c:v>
                </c:pt>
                <c:pt idx="48">
                  <c:v>BLAUS</c:v>
                </c:pt>
                <c:pt idx="49">
                  <c:v>FAMIA</c:v>
                </c:pt>
                <c:pt idx="50">
                  <c:v>WOLZA</c:v>
                </c:pt>
                <c:pt idx="51">
                  <c:v>MAISD</c:v>
                </c:pt>
                <c:pt idx="52">
                  <c:v>WILMK</c:v>
                </c:pt>
                <c:pt idx="53">
                  <c:v>SIMOB</c:v>
                </c:pt>
                <c:pt idx="54">
                  <c:v>ANTON</c:v>
                </c:pt>
                <c:pt idx="55">
                  <c:v>FRANS</c:v>
                </c:pt>
                <c:pt idx="56">
                  <c:v>CACTU</c:v>
                </c:pt>
                <c:pt idx="57">
                  <c:v>ALFKI</c:v>
                </c:pt>
                <c:pt idx="58">
                  <c:v>SANTG</c:v>
                </c:pt>
                <c:pt idx="59">
                  <c:v>PERIC</c:v>
                </c:pt>
                <c:pt idx="60">
                  <c:v>TOMSP</c:v>
                </c:pt>
                <c:pt idx="61">
                  <c:v>DRACD</c:v>
                </c:pt>
                <c:pt idx="62">
                  <c:v>TRADH</c:v>
                </c:pt>
                <c:pt idx="63">
                  <c:v>HUNGC</c:v>
                </c:pt>
                <c:pt idx="64">
                  <c:v>VINET</c:v>
                </c:pt>
                <c:pt idx="65">
                  <c:v>RANCH</c:v>
                </c:pt>
                <c:pt idx="66">
                  <c:v>FOLIG</c:v>
                </c:pt>
                <c:pt idx="67">
                  <c:v>OCEAN</c:v>
                </c:pt>
                <c:pt idx="68">
                  <c:v>ROMEY</c:v>
                </c:pt>
                <c:pt idx="69">
                  <c:v>GALED</c:v>
                </c:pt>
                <c:pt idx="70">
                  <c:v>PRINI</c:v>
                </c:pt>
                <c:pt idx="71">
                  <c:v>MORGK</c:v>
                </c:pt>
                <c:pt idx="72">
                  <c:v>COMMI</c:v>
                </c:pt>
                <c:pt idx="73">
                  <c:v>LACOR</c:v>
                </c:pt>
                <c:pt idx="74">
                  <c:v>LETSS</c:v>
                </c:pt>
                <c:pt idx="75">
                  <c:v>SPECD</c:v>
                </c:pt>
                <c:pt idx="76">
                  <c:v>DUMON</c:v>
                </c:pt>
                <c:pt idx="77">
                  <c:v>THEBI</c:v>
                </c:pt>
                <c:pt idx="78">
                  <c:v>ANATR</c:v>
                </c:pt>
                <c:pt idx="79">
                  <c:v>FRANR</c:v>
                </c:pt>
                <c:pt idx="80">
                  <c:v>CONSH</c:v>
                </c:pt>
                <c:pt idx="81">
                  <c:v>BOLID</c:v>
                </c:pt>
                <c:pt idx="82">
                  <c:v>TRAIH</c:v>
                </c:pt>
                <c:pt idx="83">
                  <c:v>LAUGB</c:v>
                </c:pt>
                <c:pt idx="84">
                  <c:v>NORTS</c:v>
                </c:pt>
                <c:pt idx="85">
                  <c:v>THECR</c:v>
                </c:pt>
                <c:pt idx="86">
                  <c:v>LAZYK</c:v>
                </c:pt>
                <c:pt idx="87">
                  <c:v>GROSR</c:v>
                </c:pt>
                <c:pt idx="88">
                  <c:v>CENTC</c:v>
                </c:pt>
              </c:strCache>
            </c:strRef>
          </c:cat>
          <c:val>
            <c:numRef>
              <c:f>'6'!$F$23:$F$111</c:f>
              <c:numCache>
                <c:formatCode>General</c:formatCode>
                <c:ptCount val="89"/>
                <c:pt idx="0">
                  <c:v>31</c:v>
                </c:pt>
                <c:pt idx="1">
                  <c:v>30</c:v>
                </c:pt>
                <c:pt idx="2">
                  <c:v>28</c:v>
                </c:pt>
                <c:pt idx="3">
                  <c:v>19</c:v>
                </c:pt>
                <c:pt idx="4">
                  <c:v>19</c:v>
                </c:pt>
                <c:pt idx="5">
                  <c:v>18</c:v>
                </c:pt>
                <c:pt idx="6">
                  <c:v>18</c:v>
                </c:pt>
                <c:pt idx="7">
                  <c:v>18</c:v>
                </c:pt>
                <c:pt idx="8">
                  <c:v>17</c:v>
                </c:pt>
                <c:pt idx="9">
                  <c:v>15</c:v>
                </c:pt>
                <c:pt idx="10">
                  <c:v>15</c:v>
                </c:pt>
                <c:pt idx="11">
                  <c:v>15</c:v>
                </c:pt>
                <c:pt idx="12">
                  <c:v>14</c:v>
                </c:pt>
                <c:pt idx="13">
                  <c:v>14</c:v>
                </c:pt>
                <c:pt idx="14">
                  <c:v>14</c:v>
                </c:pt>
                <c:pt idx="15">
                  <c:v>14</c:v>
                </c:pt>
                <c:pt idx="16">
                  <c:v>14</c:v>
                </c:pt>
                <c:pt idx="17">
                  <c:v>14</c:v>
                </c:pt>
                <c:pt idx="18">
                  <c:v>13</c:v>
                </c:pt>
                <c:pt idx="19">
                  <c:v>13</c:v>
                </c:pt>
                <c:pt idx="20">
                  <c:v>13</c:v>
                </c:pt>
                <c:pt idx="21">
                  <c:v>12</c:v>
                </c:pt>
                <c:pt idx="22">
                  <c:v>12</c:v>
                </c:pt>
                <c:pt idx="23">
                  <c:v>12</c:v>
                </c:pt>
                <c:pt idx="24">
                  <c:v>11</c:v>
                </c:pt>
                <c:pt idx="25">
                  <c:v>11</c:v>
                </c:pt>
                <c:pt idx="26">
                  <c:v>11</c:v>
                </c:pt>
                <c:pt idx="27">
                  <c:v>11</c:v>
                </c:pt>
                <c:pt idx="28">
                  <c:v>10</c:v>
                </c:pt>
                <c:pt idx="29">
                  <c:v>10</c:v>
                </c:pt>
                <c:pt idx="30">
                  <c:v>10</c:v>
                </c:pt>
                <c:pt idx="31">
                  <c:v>10</c:v>
                </c:pt>
                <c:pt idx="32">
                  <c:v>10</c:v>
                </c:pt>
                <c:pt idx="33">
                  <c:v>10</c:v>
                </c:pt>
                <c:pt idx="34">
                  <c:v>10</c:v>
                </c:pt>
                <c:pt idx="35">
                  <c:v>10</c:v>
                </c:pt>
                <c:pt idx="36">
                  <c:v>10</c:v>
                </c:pt>
                <c:pt idx="37">
                  <c:v>10</c:v>
                </c:pt>
                <c:pt idx="38">
                  <c:v>10</c:v>
                </c:pt>
                <c:pt idx="39">
                  <c:v>9</c:v>
                </c:pt>
                <c:pt idx="40">
                  <c:v>9</c:v>
                </c:pt>
                <c:pt idx="41">
                  <c:v>9</c:v>
                </c:pt>
                <c:pt idx="42">
                  <c:v>9</c:v>
                </c:pt>
                <c:pt idx="43">
                  <c:v>9</c:v>
                </c:pt>
                <c:pt idx="44">
                  <c:v>8</c:v>
                </c:pt>
                <c:pt idx="45">
                  <c:v>8</c:v>
                </c:pt>
                <c:pt idx="46">
                  <c:v>8</c:v>
                </c:pt>
                <c:pt idx="47">
                  <c:v>8</c:v>
                </c:pt>
                <c:pt idx="48">
                  <c:v>7</c:v>
                </c:pt>
                <c:pt idx="49">
                  <c:v>7</c:v>
                </c:pt>
                <c:pt idx="50">
                  <c:v>7</c:v>
                </c:pt>
                <c:pt idx="51">
                  <c:v>7</c:v>
                </c:pt>
                <c:pt idx="52">
                  <c:v>7</c:v>
                </c:pt>
                <c:pt idx="53">
                  <c:v>7</c:v>
                </c:pt>
                <c:pt idx="54">
                  <c:v>7</c:v>
                </c:pt>
                <c:pt idx="55">
                  <c:v>6</c:v>
                </c:pt>
                <c:pt idx="56">
                  <c:v>6</c:v>
                </c:pt>
                <c:pt idx="57">
                  <c:v>6</c:v>
                </c:pt>
                <c:pt idx="58">
                  <c:v>6</c:v>
                </c:pt>
                <c:pt idx="59">
                  <c:v>6</c:v>
                </c:pt>
                <c:pt idx="60">
                  <c:v>6</c:v>
                </c:pt>
                <c:pt idx="61">
                  <c:v>6</c:v>
                </c:pt>
                <c:pt idx="62">
                  <c:v>6</c:v>
                </c:pt>
                <c:pt idx="63">
                  <c:v>5</c:v>
                </c:pt>
                <c:pt idx="64">
                  <c:v>5</c:v>
                </c:pt>
                <c:pt idx="65">
                  <c:v>5</c:v>
                </c:pt>
                <c:pt idx="66">
                  <c:v>5</c:v>
                </c:pt>
                <c:pt idx="67">
                  <c:v>5</c:v>
                </c:pt>
                <c:pt idx="68">
                  <c:v>5</c:v>
                </c:pt>
                <c:pt idx="69">
                  <c:v>5</c:v>
                </c:pt>
                <c:pt idx="70">
                  <c:v>5</c:v>
                </c:pt>
                <c:pt idx="71">
                  <c:v>5</c:v>
                </c:pt>
                <c:pt idx="72">
                  <c:v>5</c:v>
                </c:pt>
                <c:pt idx="73">
                  <c:v>4</c:v>
                </c:pt>
                <c:pt idx="74">
                  <c:v>4</c:v>
                </c:pt>
                <c:pt idx="75">
                  <c:v>4</c:v>
                </c:pt>
                <c:pt idx="76">
                  <c:v>4</c:v>
                </c:pt>
                <c:pt idx="77">
                  <c:v>4</c:v>
                </c:pt>
                <c:pt idx="78">
                  <c:v>4</c:v>
                </c:pt>
                <c:pt idx="79">
                  <c:v>3</c:v>
                </c:pt>
                <c:pt idx="80">
                  <c:v>3</c:v>
                </c:pt>
                <c:pt idx="81">
                  <c:v>3</c:v>
                </c:pt>
                <c:pt idx="82">
                  <c:v>3</c:v>
                </c:pt>
                <c:pt idx="83">
                  <c:v>3</c:v>
                </c:pt>
                <c:pt idx="84">
                  <c:v>3</c:v>
                </c:pt>
                <c:pt idx="85">
                  <c:v>3</c:v>
                </c:pt>
                <c:pt idx="86">
                  <c:v>2</c:v>
                </c:pt>
                <c:pt idx="87">
                  <c:v>2</c:v>
                </c:pt>
                <c:pt idx="88">
                  <c:v>1</c:v>
                </c:pt>
              </c:numCache>
            </c:numRef>
          </c:val>
          <c:extLst>
            <c:ext xmlns:c16="http://schemas.microsoft.com/office/drawing/2014/chart" uri="{C3380CC4-5D6E-409C-BE32-E72D297353CC}">
              <c16:uniqueId val="{00000000-256E-41DB-A41F-3349B5724A8F}"/>
            </c:ext>
          </c:extLst>
        </c:ser>
        <c:dLbls>
          <c:showLegendKey val="0"/>
          <c:showVal val="0"/>
          <c:showCatName val="0"/>
          <c:showSerName val="0"/>
          <c:showPercent val="0"/>
          <c:showBubbleSize val="0"/>
        </c:dLbls>
        <c:gapWidth val="115"/>
        <c:overlap val="-20"/>
        <c:axId val="1408813791"/>
        <c:axId val="1408814271"/>
      </c:barChart>
      <c:catAx>
        <c:axId val="14088137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814271"/>
        <c:crosses val="autoZero"/>
        <c:auto val="1"/>
        <c:lblAlgn val="ctr"/>
        <c:lblOffset val="100"/>
        <c:noMultiLvlLbl val="0"/>
      </c:catAx>
      <c:valAx>
        <c:axId val="14088142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81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Order_Frequency by CompanyName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'6'!$F$22</c:f>
              <c:strCache>
                <c:ptCount val="1"/>
                <c:pt idx="0">
                  <c:v> Order_Frequency</c:v>
                </c:pt>
              </c:strCache>
            </c:strRef>
          </c:tx>
          <c:spPr>
            <a:solidFill>
              <a:schemeClr val="accent1">
                <a:alpha val="85000"/>
              </a:schemeClr>
            </a:solidFill>
            <a:ln w="9525" cap="flat" cmpd="sng" algn="ctr">
              <a:solidFill>
                <a:schemeClr val="lt1">
                  <a:alpha val="50000"/>
                </a:schemeClr>
              </a:solidFill>
              <a:round/>
            </a:ln>
            <a:effectLst/>
          </c:spPr>
          <c:invertIfNegative val="0"/>
          <c:cat>
            <c:strRef>
              <c:f>'6'!$D$23:$D$111</c:f>
              <c:strCache>
                <c:ptCount val="89"/>
                <c:pt idx="0">
                  <c:v>Save-a-lot Markets</c:v>
                </c:pt>
                <c:pt idx="1">
                  <c:v>Ernst Handel</c:v>
                </c:pt>
                <c:pt idx="2">
                  <c:v>QUICK-Stop</c:v>
                </c:pt>
                <c:pt idx="3">
                  <c:v>Folk och fÃ¤ HB</c:v>
                </c:pt>
                <c:pt idx="4">
                  <c:v>Hungry Owl All-Night Grocers</c:v>
                </c:pt>
                <c:pt idx="5">
                  <c:v>HILARIÃ“N-Abastos</c:v>
                </c:pt>
                <c:pt idx="6">
                  <c:v>Rattlesnake Canyon Grocery</c:v>
                </c:pt>
                <c:pt idx="7">
                  <c:v>Berglunds snabbkÃ¶p</c:v>
                </c:pt>
                <c:pt idx="8">
                  <c:v>Bon app'</c:v>
                </c:pt>
                <c:pt idx="9">
                  <c:v>Lehmanns Marktstand</c:v>
                </c:pt>
                <c:pt idx="10">
                  <c:v>Frankenversand</c:v>
                </c:pt>
                <c:pt idx="11">
                  <c:v>Wartian Herkku</c:v>
                </c:pt>
                <c:pt idx="12">
                  <c:v>Bottom-Dollar Markets</c:v>
                </c:pt>
                <c:pt idx="13">
                  <c:v>LILA-Supermercado</c:v>
                </c:pt>
                <c:pt idx="14">
                  <c:v>La maison d'Asie</c:v>
                </c:pt>
                <c:pt idx="15">
                  <c:v>White Clover Markets</c:v>
                </c:pt>
                <c:pt idx="16">
                  <c:v>Hanari Carnes</c:v>
                </c:pt>
                <c:pt idx="17">
                  <c:v>KÃ¶niglich Essen</c:v>
                </c:pt>
                <c:pt idx="18">
                  <c:v>Queen Cozinha</c:v>
                </c:pt>
                <c:pt idx="19">
                  <c:v>MÃ¨re Paillarde</c:v>
                </c:pt>
                <c:pt idx="20">
                  <c:v>Around the Horn</c:v>
                </c:pt>
                <c:pt idx="21">
                  <c:v>LINO-Delicateses</c:v>
                </c:pt>
                <c:pt idx="22">
                  <c:v>Reggiani Caseifici</c:v>
                </c:pt>
                <c:pt idx="23">
                  <c:v>SuprÃªmes dÃ©lices</c:v>
                </c:pt>
                <c:pt idx="24">
                  <c:v>Great Lakes Food Market</c:v>
                </c:pt>
                <c:pt idx="25">
                  <c:v>Blondel pÃ¨re et fils</c:v>
                </c:pt>
                <c:pt idx="26">
                  <c:v>Ricardo Adocicados</c:v>
                </c:pt>
                <c:pt idx="27">
                  <c:v>Vaffeljernet</c:v>
                </c:pt>
                <c:pt idx="28">
                  <c:v>B's Beverages</c:v>
                </c:pt>
                <c:pt idx="29">
                  <c:v>Tortuga Restaurante</c:v>
                </c:pt>
                <c:pt idx="30">
                  <c:v>Richter Supermarkt</c:v>
                </c:pt>
                <c:pt idx="31">
                  <c:v>Godos Cocina TÃ­pica</c:v>
                </c:pt>
                <c:pt idx="32">
                  <c:v>Ottilies KÃ¤seladen</c:v>
                </c:pt>
                <c:pt idx="33">
                  <c:v>Old World Delicatessen</c:v>
                </c:pt>
                <c:pt idx="34">
                  <c:v>Island Trading</c:v>
                </c:pt>
                <c:pt idx="35">
                  <c:v>Piccolo und mehr</c:v>
                </c:pt>
                <c:pt idx="36">
                  <c:v>Magazzini Alimentari Riuniti</c:v>
                </c:pt>
                <c:pt idx="37">
                  <c:v>Victuailles en stock</c:v>
                </c:pt>
                <c:pt idx="38">
                  <c:v>Die Wandernde Kuh</c:v>
                </c:pt>
                <c:pt idx="39">
                  <c:v>Gourmet Lanchonetes</c:v>
                </c:pt>
                <c:pt idx="40">
                  <c:v>Split Rail Beer &amp; Ale</c:v>
                </c:pt>
                <c:pt idx="41">
                  <c:v>Seven Seas Imports</c:v>
                </c:pt>
                <c:pt idx="42">
                  <c:v>Que DelÃ­cia</c:v>
                </c:pt>
                <c:pt idx="43">
                  <c:v>Wellington Importadora</c:v>
                </c:pt>
                <c:pt idx="44">
                  <c:v>Lonesome Pine Restaurant</c:v>
                </c:pt>
                <c:pt idx="45">
                  <c:v>Chop-suey Chinese</c:v>
                </c:pt>
                <c:pt idx="46">
                  <c:v>Eastern Connection</c:v>
                </c:pt>
                <c:pt idx="47">
                  <c:v>Furia Bacalhau e Frutos do Mar</c:v>
                </c:pt>
                <c:pt idx="48">
                  <c:v>Blauer See Delikatessen</c:v>
                </c:pt>
                <c:pt idx="49">
                  <c:v>Familia Arquibaldo</c:v>
                </c:pt>
                <c:pt idx="50">
                  <c:v>Wolski  Zajazd</c:v>
                </c:pt>
                <c:pt idx="51">
                  <c:v>Maison Dewey</c:v>
                </c:pt>
                <c:pt idx="52">
                  <c:v>Wilman Kala</c:v>
                </c:pt>
                <c:pt idx="53">
                  <c:v>Simons bistro</c:v>
                </c:pt>
                <c:pt idx="54">
                  <c:v>Antonio Moreno TaquerÃ­a</c:v>
                </c:pt>
                <c:pt idx="55">
                  <c:v>Franchi S.p.A.</c:v>
                </c:pt>
                <c:pt idx="56">
                  <c:v>Cactus Comidas para llevar</c:v>
                </c:pt>
                <c:pt idx="57">
                  <c:v>Alfreds Futterkiste</c:v>
                </c:pt>
                <c:pt idx="58">
                  <c:v>SantÃ© Gourmet</c:v>
                </c:pt>
                <c:pt idx="59">
                  <c:v>Pericles Comidas clÃ¡sicas</c:v>
                </c:pt>
                <c:pt idx="60">
                  <c:v>Toms SpezialitÃ¤ten</c:v>
                </c:pt>
                <c:pt idx="61">
                  <c:v>Drachenblut Delikatessen</c:v>
                </c:pt>
                <c:pt idx="62">
                  <c:v>TradiÃ§Ã£o Hipermercados</c:v>
                </c:pt>
                <c:pt idx="63">
                  <c:v>Hungry Coyote Import Store</c:v>
                </c:pt>
                <c:pt idx="64">
                  <c:v>Vins et alcools Chevalier</c:v>
                </c:pt>
                <c:pt idx="65">
                  <c:v>Rancho grande</c:v>
                </c:pt>
                <c:pt idx="66">
                  <c:v>Folies gourmandes</c:v>
                </c:pt>
                <c:pt idx="67">
                  <c:v>OcÃ©ano AtlÃ¡ntico Ltda.</c:v>
                </c:pt>
                <c:pt idx="68">
                  <c:v>Romero y tomillo</c:v>
                </c:pt>
                <c:pt idx="69">
                  <c:v>GalerÃ­a del gastrÃ³nomo</c:v>
                </c:pt>
                <c:pt idx="70">
                  <c:v>Princesa Isabel Vinhos</c:v>
                </c:pt>
                <c:pt idx="71">
                  <c:v>Morgenstern Gesundkost</c:v>
                </c:pt>
                <c:pt idx="72">
                  <c:v>ComÃ©rcio Mineiro</c:v>
                </c:pt>
                <c:pt idx="73">
                  <c:v>La corne d'abondance</c:v>
                </c:pt>
                <c:pt idx="74">
                  <c:v>Let's Stop N Shop</c:v>
                </c:pt>
                <c:pt idx="75">
                  <c:v>SpÃ©cialitÃ©s du monde</c:v>
                </c:pt>
                <c:pt idx="76">
                  <c:v>Du monde entier</c:v>
                </c:pt>
                <c:pt idx="77">
                  <c:v>The Big Cheese</c:v>
                </c:pt>
                <c:pt idx="78">
                  <c:v>Ana Trujillo Emparedados y helados</c:v>
                </c:pt>
                <c:pt idx="79">
                  <c:v>France restauration</c:v>
                </c:pt>
                <c:pt idx="80">
                  <c:v>Consolidated Holdings</c:v>
                </c:pt>
                <c:pt idx="81">
                  <c:v>BÃ³lido Comidas preparadas</c:v>
                </c:pt>
                <c:pt idx="82">
                  <c:v>Trail's Head Gourmet Provisioners</c:v>
                </c:pt>
                <c:pt idx="83">
                  <c:v>Laughing Bacchus Wine Cellars</c:v>
                </c:pt>
                <c:pt idx="84">
                  <c:v>North/South</c:v>
                </c:pt>
                <c:pt idx="85">
                  <c:v>The Cracker Box</c:v>
                </c:pt>
                <c:pt idx="86">
                  <c:v>Lazy K Kountry Store</c:v>
                </c:pt>
                <c:pt idx="87">
                  <c:v>GROSELLA-Restaurante</c:v>
                </c:pt>
                <c:pt idx="88">
                  <c:v>Centro comercial Moctezuma</c:v>
                </c:pt>
              </c:strCache>
            </c:strRef>
          </c:cat>
          <c:val>
            <c:numRef>
              <c:f>'6'!$F$23:$F$111</c:f>
              <c:numCache>
                <c:formatCode>General</c:formatCode>
                <c:ptCount val="89"/>
                <c:pt idx="0">
                  <c:v>31</c:v>
                </c:pt>
                <c:pt idx="1">
                  <c:v>30</c:v>
                </c:pt>
                <c:pt idx="2">
                  <c:v>28</c:v>
                </c:pt>
                <c:pt idx="3">
                  <c:v>19</c:v>
                </c:pt>
                <c:pt idx="4">
                  <c:v>19</c:v>
                </c:pt>
                <c:pt idx="5">
                  <c:v>18</c:v>
                </c:pt>
                <c:pt idx="6">
                  <c:v>18</c:v>
                </c:pt>
                <c:pt idx="7">
                  <c:v>18</c:v>
                </c:pt>
                <c:pt idx="8">
                  <c:v>17</c:v>
                </c:pt>
                <c:pt idx="9">
                  <c:v>15</c:v>
                </c:pt>
                <c:pt idx="10">
                  <c:v>15</c:v>
                </c:pt>
                <c:pt idx="11">
                  <c:v>15</c:v>
                </c:pt>
                <c:pt idx="12">
                  <c:v>14</c:v>
                </c:pt>
                <c:pt idx="13">
                  <c:v>14</c:v>
                </c:pt>
                <c:pt idx="14">
                  <c:v>14</c:v>
                </c:pt>
                <c:pt idx="15">
                  <c:v>14</c:v>
                </c:pt>
                <c:pt idx="16">
                  <c:v>14</c:v>
                </c:pt>
                <c:pt idx="17">
                  <c:v>14</c:v>
                </c:pt>
                <c:pt idx="18">
                  <c:v>13</c:v>
                </c:pt>
                <c:pt idx="19">
                  <c:v>13</c:v>
                </c:pt>
                <c:pt idx="20">
                  <c:v>13</c:v>
                </c:pt>
                <c:pt idx="21">
                  <c:v>12</c:v>
                </c:pt>
                <c:pt idx="22">
                  <c:v>12</c:v>
                </c:pt>
                <c:pt idx="23">
                  <c:v>12</c:v>
                </c:pt>
                <c:pt idx="24">
                  <c:v>11</c:v>
                </c:pt>
                <c:pt idx="25">
                  <c:v>11</c:v>
                </c:pt>
                <c:pt idx="26">
                  <c:v>11</c:v>
                </c:pt>
                <c:pt idx="27">
                  <c:v>11</c:v>
                </c:pt>
                <c:pt idx="28">
                  <c:v>10</c:v>
                </c:pt>
                <c:pt idx="29">
                  <c:v>10</c:v>
                </c:pt>
                <c:pt idx="30">
                  <c:v>10</c:v>
                </c:pt>
                <c:pt idx="31">
                  <c:v>10</c:v>
                </c:pt>
                <c:pt idx="32">
                  <c:v>10</c:v>
                </c:pt>
                <c:pt idx="33">
                  <c:v>10</c:v>
                </c:pt>
                <c:pt idx="34">
                  <c:v>10</c:v>
                </c:pt>
                <c:pt idx="35">
                  <c:v>10</c:v>
                </c:pt>
                <c:pt idx="36">
                  <c:v>10</c:v>
                </c:pt>
                <c:pt idx="37">
                  <c:v>10</c:v>
                </c:pt>
                <c:pt idx="38">
                  <c:v>10</c:v>
                </c:pt>
                <c:pt idx="39">
                  <c:v>9</c:v>
                </c:pt>
                <c:pt idx="40">
                  <c:v>9</c:v>
                </c:pt>
                <c:pt idx="41">
                  <c:v>9</c:v>
                </c:pt>
                <c:pt idx="42">
                  <c:v>9</c:v>
                </c:pt>
                <c:pt idx="43">
                  <c:v>9</c:v>
                </c:pt>
                <c:pt idx="44">
                  <c:v>8</c:v>
                </c:pt>
                <c:pt idx="45">
                  <c:v>8</c:v>
                </c:pt>
                <c:pt idx="46">
                  <c:v>8</c:v>
                </c:pt>
                <c:pt idx="47">
                  <c:v>8</c:v>
                </c:pt>
                <c:pt idx="48">
                  <c:v>7</c:v>
                </c:pt>
                <c:pt idx="49">
                  <c:v>7</c:v>
                </c:pt>
                <c:pt idx="50">
                  <c:v>7</c:v>
                </c:pt>
                <c:pt idx="51">
                  <c:v>7</c:v>
                </c:pt>
                <c:pt idx="52">
                  <c:v>7</c:v>
                </c:pt>
                <c:pt idx="53">
                  <c:v>7</c:v>
                </c:pt>
                <c:pt idx="54">
                  <c:v>7</c:v>
                </c:pt>
                <c:pt idx="55">
                  <c:v>6</c:v>
                </c:pt>
                <c:pt idx="56">
                  <c:v>6</c:v>
                </c:pt>
                <c:pt idx="57">
                  <c:v>6</c:v>
                </c:pt>
                <c:pt idx="58">
                  <c:v>6</c:v>
                </c:pt>
                <c:pt idx="59">
                  <c:v>6</c:v>
                </c:pt>
                <c:pt idx="60">
                  <c:v>6</c:v>
                </c:pt>
                <c:pt idx="61">
                  <c:v>6</c:v>
                </c:pt>
                <c:pt idx="62">
                  <c:v>6</c:v>
                </c:pt>
                <c:pt idx="63">
                  <c:v>5</c:v>
                </c:pt>
                <c:pt idx="64">
                  <c:v>5</c:v>
                </c:pt>
                <c:pt idx="65">
                  <c:v>5</c:v>
                </c:pt>
                <c:pt idx="66">
                  <c:v>5</c:v>
                </c:pt>
                <c:pt idx="67">
                  <c:v>5</c:v>
                </c:pt>
                <c:pt idx="68">
                  <c:v>5</c:v>
                </c:pt>
                <c:pt idx="69">
                  <c:v>5</c:v>
                </c:pt>
                <c:pt idx="70">
                  <c:v>5</c:v>
                </c:pt>
                <c:pt idx="71">
                  <c:v>5</c:v>
                </c:pt>
                <c:pt idx="72">
                  <c:v>5</c:v>
                </c:pt>
                <c:pt idx="73">
                  <c:v>4</c:v>
                </c:pt>
                <c:pt idx="74">
                  <c:v>4</c:v>
                </c:pt>
                <c:pt idx="75">
                  <c:v>4</c:v>
                </c:pt>
                <c:pt idx="76">
                  <c:v>4</c:v>
                </c:pt>
                <c:pt idx="77">
                  <c:v>4</c:v>
                </c:pt>
                <c:pt idx="78">
                  <c:v>4</c:v>
                </c:pt>
                <c:pt idx="79">
                  <c:v>3</c:v>
                </c:pt>
                <c:pt idx="80">
                  <c:v>3</c:v>
                </c:pt>
                <c:pt idx="81">
                  <c:v>3</c:v>
                </c:pt>
                <c:pt idx="82">
                  <c:v>3</c:v>
                </c:pt>
                <c:pt idx="83">
                  <c:v>3</c:v>
                </c:pt>
                <c:pt idx="84">
                  <c:v>3</c:v>
                </c:pt>
                <c:pt idx="85">
                  <c:v>3</c:v>
                </c:pt>
                <c:pt idx="86">
                  <c:v>2</c:v>
                </c:pt>
                <c:pt idx="87">
                  <c:v>2</c:v>
                </c:pt>
                <c:pt idx="88">
                  <c:v>1</c:v>
                </c:pt>
              </c:numCache>
            </c:numRef>
          </c:val>
          <c:extLst>
            <c:ext xmlns:c16="http://schemas.microsoft.com/office/drawing/2014/chart" uri="{C3380CC4-5D6E-409C-BE32-E72D297353CC}">
              <c16:uniqueId val="{00000000-BBD0-4553-A5C1-434AB96BC258}"/>
            </c:ext>
          </c:extLst>
        </c:ser>
        <c:dLbls>
          <c:showLegendKey val="0"/>
          <c:showVal val="0"/>
          <c:showCatName val="0"/>
          <c:showSerName val="0"/>
          <c:showPercent val="0"/>
          <c:showBubbleSize val="0"/>
        </c:dLbls>
        <c:gapWidth val="65"/>
        <c:axId val="355683903"/>
        <c:axId val="355684383"/>
      </c:barChart>
      <c:catAx>
        <c:axId val="35568390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5684383"/>
        <c:crosses val="autoZero"/>
        <c:auto val="1"/>
        <c:lblAlgn val="ctr"/>
        <c:lblOffset val="100"/>
        <c:noMultiLvlLbl val="0"/>
      </c:catAx>
      <c:valAx>
        <c:axId val="3556843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568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Employee Tenure vs TotalOrders</a:t>
            </a:r>
          </a:p>
        </c:rich>
      </c:tx>
      <c:layout>
        <c:manualLayout>
          <c:xMode val="edge"/>
          <c:yMode val="edge"/>
          <c:x val="0.27424125197483673"/>
          <c:y val="2.561246823020365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'7'!$D$30</c:f>
              <c:strCache>
                <c:ptCount val="1"/>
                <c:pt idx="0">
                  <c:v> TotalOrders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'7'!$C$31:$C$39</c:f>
              <c:numCache>
                <c:formatCode>General</c:formatCode>
                <c:ptCount val="9"/>
                <c:pt idx="0">
                  <c:v>32</c:v>
                </c:pt>
                <c:pt idx="1">
                  <c:v>32</c:v>
                </c:pt>
                <c:pt idx="2">
                  <c:v>32</c:v>
                </c:pt>
                <c:pt idx="3">
                  <c:v>31</c:v>
                </c:pt>
                <c:pt idx="4">
                  <c:v>31</c:v>
                </c:pt>
                <c:pt idx="5">
                  <c:v>31</c:v>
                </c:pt>
                <c:pt idx="6">
                  <c:v>31</c:v>
                </c:pt>
                <c:pt idx="7">
                  <c:v>31</c:v>
                </c:pt>
                <c:pt idx="8">
                  <c:v>30</c:v>
                </c:pt>
              </c:numCache>
            </c:numRef>
          </c:cat>
          <c:val>
            <c:numRef>
              <c:f>'7'!$D$31:$D$39</c:f>
              <c:numCache>
                <c:formatCode>General</c:formatCode>
                <c:ptCount val="9"/>
                <c:pt idx="0">
                  <c:v>123</c:v>
                </c:pt>
                <c:pt idx="1">
                  <c:v>96</c:v>
                </c:pt>
                <c:pt idx="2">
                  <c:v>127</c:v>
                </c:pt>
                <c:pt idx="3">
                  <c:v>156</c:v>
                </c:pt>
                <c:pt idx="4">
                  <c:v>42</c:v>
                </c:pt>
                <c:pt idx="5">
                  <c:v>67</c:v>
                </c:pt>
                <c:pt idx="6">
                  <c:v>72</c:v>
                </c:pt>
                <c:pt idx="7">
                  <c:v>104</c:v>
                </c:pt>
                <c:pt idx="8">
                  <c:v>43</c:v>
                </c:pt>
              </c:numCache>
            </c:numRef>
          </c:val>
          <c:smooth val="0"/>
          <c:extLst>
            <c:ext xmlns:c16="http://schemas.microsoft.com/office/drawing/2014/chart" uri="{C3380CC4-5D6E-409C-BE32-E72D297353CC}">
              <c16:uniqueId val="{00000000-F517-4410-B036-0D2BFD476F48}"/>
            </c:ext>
          </c:extLst>
        </c:ser>
        <c:dLbls>
          <c:showLegendKey val="0"/>
          <c:showVal val="0"/>
          <c:showCatName val="0"/>
          <c:showSerName val="0"/>
          <c:showPercent val="0"/>
          <c:showBubbleSize val="0"/>
        </c:dLbls>
        <c:smooth val="0"/>
        <c:axId val="503252543"/>
        <c:axId val="503250623"/>
      </c:lineChart>
      <c:catAx>
        <c:axId val="5032525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3250623"/>
        <c:crosses val="autoZero"/>
        <c:auto val="1"/>
        <c:lblAlgn val="ctr"/>
        <c:lblOffset val="100"/>
        <c:noMultiLvlLbl val="0"/>
      </c:catAx>
      <c:valAx>
        <c:axId val="5032506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325254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'8'!$D$36</c:f>
              <c:strCache>
                <c:ptCount val="1"/>
                <c:pt idx="0">
                  <c:v> Turnover_Rate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'8'!$A$37:$A$40</c:f>
              <c:strCache>
                <c:ptCount val="4"/>
                <c:pt idx="0">
                  <c:v>Vice President, Sales</c:v>
                </c:pt>
                <c:pt idx="1">
                  <c:v>Sales Representative</c:v>
                </c:pt>
                <c:pt idx="2">
                  <c:v>Sales Manager</c:v>
                </c:pt>
                <c:pt idx="3">
                  <c:v>Inside Sales Coordinator</c:v>
                </c:pt>
              </c:strCache>
            </c:strRef>
          </c:cat>
          <c:val>
            <c:numRef>
              <c:f>'8'!$D$37:$D$40</c:f>
              <c:numCache>
                <c:formatCode>General</c:formatCode>
                <c:ptCount val="4"/>
                <c:pt idx="0">
                  <c:v>100</c:v>
                </c:pt>
                <c:pt idx="1">
                  <c:v>33.33</c:v>
                </c:pt>
                <c:pt idx="2">
                  <c:v>0</c:v>
                </c:pt>
                <c:pt idx="3">
                  <c:v>0</c:v>
                </c:pt>
              </c:numCache>
            </c:numRef>
          </c:val>
          <c:extLst>
            <c:ext xmlns:c16="http://schemas.microsoft.com/office/drawing/2014/chart" uri="{C3380CC4-5D6E-409C-BE32-E72D297353CC}">
              <c16:uniqueId val="{00000000-02E7-4601-BCC2-08B952A903F2}"/>
            </c:ext>
          </c:extLst>
        </c:ser>
        <c:dLbls>
          <c:showLegendKey val="0"/>
          <c:showVal val="0"/>
          <c:showCatName val="0"/>
          <c:showSerName val="0"/>
          <c:showPercent val="0"/>
          <c:showBubbleSize val="0"/>
        </c:dLbls>
        <c:gapWidth val="115"/>
        <c:overlap val="-20"/>
        <c:axId val="2124161983"/>
        <c:axId val="2124164383"/>
      </c:barChart>
      <c:catAx>
        <c:axId val="21241619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4164383"/>
        <c:crosses val="autoZero"/>
        <c:auto val="1"/>
        <c:lblAlgn val="ctr"/>
        <c:lblOffset val="100"/>
        <c:noMultiLvlLbl val="0"/>
      </c:catAx>
      <c:valAx>
        <c:axId val="212416438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41619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Performance-Based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'9'!$E$31</c:f>
              <c:strCache>
                <c:ptCount val="1"/>
                <c:pt idx="0">
                  <c:v> total_quantity_sold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'9'!$B$32:$B$40</c:f>
              <c:strCache>
                <c:ptCount val="9"/>
                <c:pt idx="0">
                  <c:v>Margaret Peacock</c:v>
                </c:pt>
                <c:pt idx="1">
                  <c:v>Janet Leverling</c:v>
                </c:pt>
                <c:pt idx="2">
                  <c:v>Nancy Davolio</c:v>
                </c:pt>
                <c:pt idx="3">
                  <c:v>Andrew Fuller</c:v>
                </c:pt>
                <c:pt idx="4">
                  <c:v>Laura Callahan</c:v>
                </c:pt>
                <c:pt idx="5">
                  <c:v>Robert King</c:v>
                </c:pt>
                <c:pt idx="6">
                  <c:v>Michael Suyama</c:v>
                </c:pt>
                <c:pt idx="7">
                  <c:v>Steven Buchanan</c:v>
                </c:pt>
                <c:pt idx="8">
                  <c:v>Anne Dodsworth</c:v>
                </c:pt>
              </c:strCache>
            </c:strRef>
          </c:cat>
          <c:val>
            <c:numRef>
              <c:f>'9'!$E$32:$E$40</c:f>
              <c:numCache>
                <c:formatCode>General</c:formatCode>
                <c:ptCount val="9"/>
                <c:pt idx="0">
                  <c:v>9798</c:v>
                </c:pt>
                <c:pt idx="1">
                  <c:v>7852</c:v>
                </c:pt>
                <c:pt idx="2">
                  <c:v>7812</c:v>
                </c:pt>
                <c:pt idx="3">
                  <c:v>6055</c:v>
                </c:pt>
                <c:pt idx="4">
                  <c:v>5913</c:v>
                </c:pt>
                <c:pt idx="5">
                  <c:v>4654</c:v>
                </c:pt>
                <c:pt idx="6">
                  <c:v>3527</c:v>
                </c:pt>
                <c:pt idx="7">
                  <c:v>3036</c:v>
                </c:pt>
                <c:pt idx="8">
                  <c:v>2670</c:v>
                </c:pt>
              </c:numCache>
            </c:numRef>
          </c:val>
          <c:extLst>
            <c:ext xmlns:c16="http://schemas.microsoft.com/office/drawing/2014/chart" uri="{C3380CC4-5D6E-409C-BE32-E72D297353CC}">
              <c16:uniqueId val="{00000000-A59C-4FBB-B8E1-260606C7C61F}"/>
            </c:ext>
          </c:extLst>
        </c:ser>
        <c:dLbls>
          <c:dLblPos val="outEnd"/>
          <c:showLegendKey val="0"/>
          <c:showVal val="1"/>
          <c:showCatName val="0"/>
          <c:showSerName val="0"/>
          <c:showPercent val="0"/>
          <c:showBubbleSize val="0"/>
        </c:dLbls>
        <c:gapWidth val="115"/>
        <c:overlap val="-20"/>
        <c:axId val="739535087"/>
        <c:axId val="739535567"/>
      </c:barChart>
      <c:catAx>
        <c:axId val="73953508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Employee</a:t>
                </a:r>
                <a:r>
                  <a:rPr lang="en-IN" baseline="0"/>
                  <a:t> Name</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9535567"/>
        <c:crosses val="autoZero"/>
        <c:auto val="1"/>
        <c:lblAlgn val="ctr"/>
        <c:lblOffset val="100"/>
        <c:noMultiLvlLbl val="0"/>
      </c:catAx>
      <c:valAx>
        <c:axId val="73953556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a:t>
                </a:r>
                <a:r>
                  <a:rPr lang="en-IN" baseline="0"/>
                  <a:t> Quantity Sold</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953508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Order-Handling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'9'!$D$31</c:f>
              <c:strCache>
                <c:ptCount val="1"/>
                <c:pt idx="0">
                  <c:v> total_orders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'9'!$B$32:$B$40</c:f>
              <c:strCache>
                <c:ptCount val="9"/>
                <c:pt idx="0">
                  <c:v>Margaret Peacock</c:v>
                </c:pt>
                <c:pt idx="1">
                  <c:v>Janet Leverling</c:v>
                </c:pt>
                <c:pt idx="2">
                  <c:v>Nancy Davolio</c:v>
                </c:pt>
                <c:pt idx="3">
                  <c:v>Andrew Fuller</c:v>
                </c:pt>
                <c:pt idx="4">
                  <c:v>Laura Callahan</c:v>
                </c:pt>
                <c:pt idx="5">
                  <c:v>Robert King</c:v>
                </c:pt>
                <c:pt idx="6">
                  <c:v>Michael Suyama</c:v>
                </c:pt>
                <c:pt idx="7">
                  <c:v>Steven Buchanan</c:v>
                </c:pt>
                <c:pt idx="8">
                  <c:v>Anne Dodsworth</c:v>
                </c:pt>
              </c:strCache>
            </c:strRef>
          </c:cat>
          <c:val>
            <c:numRef>
              <c:f>'9'!$D$32:$D$40</c:f>
              <c:numCache>
                <c:formatCode>General</c:formatCode>
                <c:ptCount val="9"/>
                <c:pt idx="0">
                  <c:v>420</c:v>
                </c:pt>
                <c:pt idx="1">
                  <c:v>321</c:v>
                </c:pt>
                <c:pt idx="2">
                  <c:v>345</c:v>
                </c:pt>
                <c:pt idx="3">
                  <c:v>241</c:v>
                </c:pt>
                <c:pt idx="4">
                  <c:v>260</c:v>
                </c:pt>
                <c:pt idx="5">
                  <c:v>176</c:v>
                </c:pt>
                <c:pt idx="6">
                  <c:v>168</c:v>
                </c:pt>
                <c:pt idx="7">
                  <c:v>117</c:v>
                </c:pt>
                <c:pt idx="8">
                  <c:v>107</c:v>
                </c:pt>
              </c:numCache>
            </c:numRef>
          </c:val>
          <c:extLst>
            <c:ext xmlns:c16="http://schemas.microsoft.com/office/drawing/2014/chart" uri="{C3380CC4-5D6E-409C-BE32-E72D297353CC}">
              <c16:uniqueId val="{00000000-67B0-495B-8954-2D1D769EEF43}"/>
            </c:ext>
          </c:extLst>
        </c:ser>
        <c:dLbls>
          <c:dLblPos val="inEnd"/>
          <c:showLegendKey val="0"/>
          <c:showVal val="1"/>
          <c:showCatName val="0"/>
          <c:showSerName val="0"/>
          <c:showPercent val="0"/>
          <c:showBubbleSize val="0"/>
        </c:dLbls>
        <c:gapWidth val="65"/>
        <c:axId val="691588559"/>
        <c:axId val="691589999"/>
      </c:barChart>
      <c:catAx>
        <c:axId val="69158855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EMPLOYEE</a:t>
                </a:r>
                <a:r>
                  <a:rPr lang="en-IN" baseline="0"/>
                  <a:t> NAME</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91589999"/>
        <c:crosses val="autoZero"/>
        <c:auto val="1"/>
        <c:lblAlgn val="ctr"/>
        <c:lblOffset val="100"/>
        <c:noMultiLvlLbl val="0"/>
      </c:catAx>
      <c:valAx>
        <c:axId val="69158999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TOTAL</a:t>
                </a:r>
                <a:r>
                  <a:rPr lang="en-IN" baseline="0"/>
                  <a:t> ORDERS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crossAx val="69158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Years</a:t>
            </a:r>
            <a:r>
              <a:rPr lang="en-US" baseline="0"/>
              <a:t> of Experience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'9'!$F$31</c:f>
              <c:strCache>
                <c:ptCount val="1"/>
                <c:pt idx="0">
                  <c:v> experience_years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'9'!$B$32:$C$38</c:f>
              <c:multiLvlStrCache>
                <c:ptCount val="7"/>
                <c:lvl>
                  <c:pt idx="0">
                    <c:v>Sales Representative</c:v>
                  </c:pt>
                  <c:pt idx="1">
                    <c:v>Sales Representative</c:v>
                  </c:pt>
                  <c:pt idx="2">
                    <c:v>Sales Representative</c:v>
                  </c:pt>
                  <c:pt idx="3">
                    <c:v>Vice President, Sales</c:v>
                  </c:pt>
                  <c:pt idx="4">
                    <c:v>Inside Sales Coordinator</c:v>
                  </c:pt>
                  <c:pt idx="5">
                    <c:v>Sales Representative</c:v>
                  </c:pt>
                  <c:pt idx="6">
                    <c:v>Sales Representative</c:v>
                  </c:pt>
                </c:lvl>
                <c:lvl>
                  <c:pt idx="0">
                    <c:v>Margaret Peacock</c:v>
                  </c:pt>
                  <c:pt idx="1">
                    <c:v>Janet Leverling</c:v>
                  </c:pt>
                  <c:pt idx="2">
                    <c:v>Nancy Davolio</c:v>
                  </c:pt>
                  <c:pt idx="3">
                    <c:v>Andrew Fuller</c:v>
                  </c:pt>
                  <c:pt idx="4">
                    <c:v>Laura Callahan</c:v>
                  </c:pt>
                  <c:pt idx="5">
                    <c:v>Robert King</c:v>
                  </c:pt>
                  <c:pt idx="6">
                    <c:v>Michael Suyama</c:v>
                  </c:pt>
                </c:lvl>
              </c:multiLvlStrCache>
            </c:multiLvlStrRef>
          </c:cat>
          <c:val>
            <c:numRef>
              <c:f>'9'!$F$32:$F$40</c:f>
              <c:numCache>
                <c:formatCode>General</c:formatCode>
                <c:ptCount val="9"/>
                <c:pt idx="0">
                  <c:v>31</c:v>
                </c:pt>
                <c:pt idx="1">
                  <c:v>32</c:v>
                </c:pt>
                <c:pt idx="2">
                  <c:v>32</c:v>
                </c:pt>
                <c:pt idx="3">
                  <c:v>32</c:v>
                </c:pt>
                <c:pt idx="4">
                  <c:v>31</c:v>
                </c:pt>
                <c:pt idx="5">
                  <c:v>31</c:v>
                </c:pt>
                <c:pt idx="6">
                  <c:v>31</c:v>
                </c:pt>
                <c:pt idx="7">
                  <c:v>31</c:v>
                </c:pt>
                <c:pt idx="8">
                  <c:v>30</c:v>
                </c:pt>
              </c:numCache>
            </c:numRef>
          </c:val>
          <c:extLst>
            <c:ext xmlns:c16="http://schemas.microsoft.com/office/drawing/2014/chart" uri="{C3380CC4-5D6E-409C-BE32-E72D297353CC}">
              <c16:uniqueId val="{00000000-A198-4257-9FC3-474BB731949C}"/>
            </c:ext>
          </c:extLst>
        </c:ser>
        <c:dLbls>
          <c:dLblPos val="inEnd"/>
          <c:showLegendKey val="0"/>
          <c:showVal val="1"/>
          <c:showCatName val="0"/>
          <c:showSerName val="0"/>
          <c:showPercent val="0"/>
          <c:showBubbleSize val="0"/>
        </c:dLbls>
        <c:gapWidth val="65"/>
        <c:axId val="743362767"/>
        <c:axId val="743363727"/>
      </c:barChart>
      <c:catAx>
        <c:axId val="7433627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EMPLOYEE</a:t>
                </a:r>
                <a:r>
                  <a:rPr lang="en-IN" baseline="0"/>
                  <a:t> NAME AND TITLE</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3363727"/>
        <c:crosses val="autoZero"/>
        <c:auto val="1"/>
        <c:lblAlgn val="ctr"/>
        <c:lblOffset val="100"/>
        <c:noMultiLvlLbl val="0"/>
      </c:catAx>
      <c:valAx>
        <c:axId val="7433637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YEARS</a:t>
                </a:r>
                <a:r>
                  <a:rPr lang="en-IN" baseline="0"/>
                  <a:t> OF EXPERIENCE</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crossAx val="74336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Product</a:t>
            </a:r>
            <a:r>
              <a:rPr lang="en-US" sz="2000" baseline="0"/>
              <a:t> UnitPrice vs TotalUnitsSold </a:t>
            </a:r>
            <a:endParaRPr lang="en-US" sz="2000"/>
          </a:p>
        </c:rich>
      </c:tx>
      <c:overlay val="0"/>
      <c:spPr>
        <a:noFill/>
        <a:ln>
          <a:noFill/>
        </a:ln>
        <a:effectLst/>
      </c:spPr>
      <c:txPr>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'10'!$E$26</c:f>
              <c:strCache>
                <c:ptCount val="1"/>
                <c:pt idx="0">
                  <c:v> TotalUnitsSold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'10'!$D$27:$D$103</c:f>
              <c:numCache>
                <c:formatCode>General</c:formatCode>
                <c:ptCount val="77"/>
                <c:pt idx="0">
                  <c:v>34</c:v>
                </c:pt>
                <c:pt idx="1">
                  <c:v>55</c:v>
                </c:pt>
                <c:pt idx="2">
                  <c:v>12.5</c:v>
                </c:pt>
                <c:pt idx="3">
                  <c:v>38</c:v>
                </c:pt>
                <c:pt idx="4">
                  <c:v>17.45</c:v>
                </c:pt>
                <c:pt idx="5">
                  <c:v>7.75</c:v>
                </c:pt>
                <c:pt idx="6">
                  <c:v>4.5</c:v>
                </c:pt>
                <c:pt idx="7">
                  <c:v>18.399999999999999</c:v>
                </c:pt>
                <c:pt idx="8">
                  <c:v>49.3</c:v>
                </c:pt>
                <c:pt idx="9">
                  <c:v>21.5</c:v>
                </c:pt>
                <c:pt idx="10">
                  <c:v>19</c:v>
                </c:pt>
                <c:pt idx="11">
                  <c:v>10</c:v>
                </c:pt>
                <c:pt idx="12">
                  <c:v>18</c:v>
                </c:pt>
                <c:pt idx="13">
                  <c:v>9.65</c:v>
                </c:pt>
                <c:pt idx="14">
                  <c:v>39</c:v>
                </c:pt>
                <c:pt idx="15">
                  <c:v>24</c:v>
                </c:pt>
                <c:pt idx="16">
                  <c:v>6</c:v>
                </c:pt>
                <c:pt idx="17">
                  <c:v>53</c:v>
                </c:pt>
                <c:pt idx="18">
                  <c:v>18</c:v>
                </c:pt>
                <c:pt idx="19">
                  <c:v>18</c:v>
                </c:pt>
                <c:pt idx="20">
                  <c:v>15</c:v>
                </c:pt>
                <c:pt idx="21">
                  <c:v>34.799999999999997</c:v>
                </c:pt>
                <c:pt idx="22">
                  <c:v>19</c:v>
                </c:pt>
                <c:pt idx="23">
                  <c:v>12.5</c:v>
                </c:pt>
                <c:pt idx="24">
                  <c:v>18</c:v>
                </c:pt>
                <c:pt idx="25">
                  <c:v>13</c:v>
                </c:pt>
                <c:pt idx="26">
                  <c:v>30</c:v>
                </c:pt>
                <c:pt idx="27">
                  <c:v>7.45</c:v>
                </c:pt>
                <c:pt idx="28">
                  <c:v>2.5</c:v>
                </c:pt>
                <c:pt idx="29">
                  <c:v>31.23</c:v>
                </c:pt>
                <c:pt idx="30">
                  <c:v>123.79</c:v>
                </c:pt>
                <c:pt idx="31">
                  <c:v>21.05</c:v>
                </c:pt>
                <c:pt idx="32">
                  <c:v>31</c:v>
                </c:pt>
                <c:pt idx="33">
                  <c:v>33.25</c:v>
                </c:pt>
                <c:pt idx="34">
                  <c:v>9.1999999999999993</c:v>
                </c:pt>
                <c:pt idx="35">
                  <c:v>32.799999999999997</c:v>
                </c:pt>
                <c:pt idx="36">
                  <c:v>36</c:v>
                </c:pt>
                <c:pt idx="37">
                  <c:v>21</c:v>
                </c:pt>
                <c:pt idx="38">
                  <c:v>14</c:v>
                </c:pt>
                <c:pt idx="39">
                  <c:v>45.6</c:v>
                </c:pt>
                <c:pt idx="40">
                  <c:v>263.5</c:v>
                </c:pt>
                <c:pt idx="41">
                  <c:v>25.89</c:v>
                </c:pt>
                <c:pt idx="42">
                  <c:v>28.5</c:v>
                </c:pt>
                <c:pt idx="43">
                  <c:v>19.45</c:v>
                </c:pt>
                <c:pt idx="44">
                  <c:v>46</c:v>
                </c:pt>
                <c:pt idx="45">
                  <c:v>9</c:v>
                </c:pt>
                <c:pt idx="46">
                  <c:v>12</c:v>
                </c:pt>
                <c:pt idx="47">
                  <c:v>62.5</c:v>
                </c:pt>
                <c:pt idx="48">
                  <c:v>13.25</c:v>
                </c:pt>
                <c:pt idx="49">
                  <c:v>20</c:v>
                </c:pt>
                <c:pt idx="50">
                  <c:v>9.5</c:v>
                </c:pt>
                <c:pt idx="51">
                  <c:v>14</c:v>
                </c:pt>
                <c:pt idx="52">
                  <c:v>7</c:v>
                </c:pt>
                <c:pt idx="53">
                  <c:v>9.5</c:v>
                </c:pt>
                <c:pt idx="54">
                  <c:v>22</c:v>
                </c:pt>
                <c:pt idx="55">
                  <c:v>43.9</c:v>
                </c:pt>
                <c:pt idx="56">
                  <c:v>19.5</c:v>
                </c:pt>
                <c:pt idx="57">
                  <c:v>23.25</c:v>
                </c:pt>
                <c:pt idx="58">
                  <c:v>40</c:v>
                </c:pt>
                <c:pt idx="59">
                  <c:v>43.9</c:v>
                </c:pt>
                <c:pt idx="60">
                  <c:v>21</c:v>
                </c:pt>
                <c:pt idx="61">
                  <c:v>38</c:v>
                </c:pt>
                <c:pt idx="62">
                  <c:v>10</c:v>
                </c:pt>
                <c:pt idx="63">
                  <c:v>14</c:v>
                </c:pt>
                <c:pt idx="64">
                  <c:v>81</c:v>
                </c:pt>
                <c:pt idx="65">
                  <c:v>25</c:v>
                </c:pt>
                <c:pt idx="66">
                  <c:v>21.35</c:v>
                </c:pt>
                <c:pt idx="67">
                  <c:v>32</c:v>
                </c:pt>
                <c:pt idx="68">
                  <c:v>10</c:v>
                </c:pt>
                <c:pt idx="69">
                  <c:v>15</c:v>
                </c:pt>
                <c:pt idx="70">
                  <c:v>17</c:v>
                </c:pt>
                <c:pt idx="71">
                  <c:v>16.25</c:v>
                </c:pt>
                <c:pt idx="72">
                  <c:v>14</c:v>
                </c:pt>
                <c:pt idx="73">
                  <c:v>12.75</c:v>
                </c:pt>
                <c:pt idx="74">
                  <c:v>26</c:v>
                </c:pt>
                <c:pt idx="75">
                  <c:v>15.5</c:v>
                </c:pt>
                <c:pt idx="76">
                  <c:v>97</c:v>
                </c:pt>
              </c:numCache>
            </c:numRef>
          </c:xVal>
          <c:yVal>
            <c:numRef>
              <c:f>'10'!$E$27:$E$103</c:f>
              <c:numCache>
                <c:formatCode>General</c:formatCode>
                <c:ptCount val="77"/>
                <c:pt idx="0">
                  <c:v>1577</c:v>
                </c:pt>
                <c:pt idx="1">
                  <c:v>1496</c:v>
                </c:pt>
                <c:pt idx="2">
                  <c:v>1397</c:v>
                </c:pt>
                <c:pt idx="3">
                  <c:v>1263</c:v>
                </c:pt>
                <c:pt idx="4">
                  <c:v>1158</c:v>
                </c:pt>
                <c:pt idx="5">
                  <c:v>1155</c:v>
                </c:pt>
                <c:pt idx="6">
                  <c:v>1125</c:v>
                </c:pt>
                <c:pt idx="7">
                  <c:v>1103</c:v>
                </c:pt>
                <c:pt idx="8">
                  <c:v>1083</c:v>
                </c:pt>
                <c:pt idx="9">
                  <c:v>1057</c:v>
                </c:pt>
                <c:pt idx="10">
                  <c:v>1057</c:v>
                </c:pt>
                <c:pt idx="11">
                  <c:v>1016</c:v>
                </c:pt>
                <c:pt idx="12">
                  <c:v>981</c:v>
                </c:pt>
                <c:pt idx="13">
                  <c:v>981</c:v>
                </c:pt>
                <c:pt idx="14">
                  <c:v>978</c:v>
                </c:pt>
                <c:pt idx="15">
                  <c:v>903</c:v>
                </c:pt>
                <c:pt idx="16">
                  <c:v>891</c:v>
                </c:pt>
                <c:pt idx="17">
                  <c:v>886</c:v>
                </c:pt>
                <c:pt idx="18">
                  <c:v>883</c:v>
                </c:pt>
                <c:pt idx="19">
                  <c:v>828</c:v>
                </c:pt>
                <c:pt idx="20">
                  <c:v>817</c:v>
                </c:pt>
                <c:pt idx="21">
                  <c:v>806</c:v>
                </c:pt>
                <c:pt idx="22">
                  <c:v>805</c:v>
                </c:pt>
                <c:pt idx="23">
                  <c:v>799</c:v>
                </c:pt>
                <c:pt idx="24">
                  <c:v>793</c:v>
                </c:pt>
                <c:pt idx="25">
                  <c:v>791</c:v>
                </c:pt>
                <c:pt idx="26">
                  <c:v>763</c:v>
                </c:pt>
                <c:pt idx="27">
                  <c:v>755</c:v>
                </c:pt>
                <c:pt idx="28">
                  <c:v>755</c:v>
                </c:pt>
                <c:pt idx="29">
                  <c:v>753</c:v>
                </c:pt>
                <c:pt idx="30">
                  <c:v>746</c:v>
                </c:pt>
                <c:pt idx="31">
                  <c:v>745</c:v>
                </c:pt>
                <c:pt idx="32">
                  <c:v>742</c:v>
                </c:pt>
                <c:pt idx="33">
                  <c:v>740</c:v>
                </c:pt>
                <c:pt idx="34">
                  <c:v>723</c:v>
                </c:pt>
                <c:pt idx="35">
                  <c:v>722</c:v>
                </c:pt>
                <c:pt idx="36">
                  <c:v>714</c:v>
                </c:pt>
                <c:pt idx="37">
                  <c:v>706</c:v>
                </c:pt>
                <c:pt idx="38">
                  <c:v>697</c:v>
                </c:pt>
                <c:pt idx="39">
                  <c:v>640</c:v>
                </c:pt>
                <c:pt idx="40">
                  <c:v>623</c:v>
                </c:pt>
                <c:pt idx="41">
                  <c:v>612</c:v>
                </c:pt>
                <c:pt idx="42">
                  <c:v>603</c:v>
                </c:pt>
                <c:pt idx="43">
                  <c:v>601</c:v>
                </c:pt>
                <c:pt idx="44">
                  <c:v>580</c:v>
                </c:pt>
                <c:pt idx="45">
                  <c:v>580</c:v>
                </c:pt>
                <c:pt idx="46">
                  <c:v>548</c:v>
                </c:pt>
                <c:pt idx="47">
                  <c:v>539</c:v>
                </c:pt>
                <c:pt idx="48">
                  <c:v>534</c:v>
                </c:pt>
                <c:pt idx="49">
                  <c:v>520</c:v>
                </c:pt>
                <c:pt idx="50">
                  <c:v>508</c:v>
                </c:pt>
                <c:pt idx="51">
                  <c:v>506</c:v>
                </c:pt>
                <c:pt idx="52">
                  <c:v>500</c:v>
                </c:pt>
                <c:pt idx="53">
                  <c:v>485</c:v>
                </c:pt>
                <c:pt idx="54">
                  <c:v>453</c:v>
                </c:pt>
                <c:pt idx="55">
                  <c:v>445</c:v>
                </c:pt>
                <c:pt idx="56">
                  <c:v>434</c:v>
                </c:pt>
                <c:pt idx="57">
                  <c:v>404</c:v>
                </c:pt>
                <c:pt idx="58">
                  <c:v>372</c:v>
                </c:pt>
                <c:pt idx="59">
                  <c:v>365</c:v>
                </c:pt>
                <c:pt idx="60">
                  <c:v>348</c:v>
                </c:pt>
                <c:pt idx="61">
                  <c:v>344</c:v>
                </c:pt>
                <c:pt idx="62">
                  <c:v>328</c:v>
                </c:pt>
                <c:pt idx="63">
                  <c:v>318</c:v>
                </c:pt>
                <c:pt idx="64">
                  <c:v>313</c:v>
                </c:pt>
                <c:pt idx="65">
                  <c:v>301</c:v>
                </c:pt>
                <c:pt idx="66">
                  <c:v>298</c:v>
                </c:pt>
                <c:pt idx="67">
                  <c:v>297</c:v>
                </c:pt>
                <c:pt idx="68">
                  <c:v>297</c:v>
                </c:pt>
                <c:pt idx="69">
                  <c:v>293</c:v>
                </c:pt>
                <c:pt idx="70">
                  <c:v>239</c:v>
                </c:pt>
                <c:pt idx="71">
                  <c:v>235</c:v>
                </c:pt>
                <c:pt idx="72">
                  <c:v>184</c:v>
                </c:pt>
                <c:pt idx="73">
                  <c:v>138</c:v>
                </c:pt>
                <c:pt idx="74">
                  <c:v>125</c:v>
                </c:pt>
                <c:pt idx="75">
                  <c:v>122</c:v>
                </c:pt>
                <c:pt idx="76">
                  <c:v>95</c:v>
                </c:pt>
              </c:numCache>
            </c:numRef>
          </c:yVal>
          <c:smooth val="0"/>
          <c:extLst>
            <c:ext xmlns:c16="http://schemas.microsoft.com/office/drawing/2014/chart" uri="{C3380CC4-5D6E-409C-BE32-E72D297353CC}">
              <c16:uniqueId val="{00000000-1FC9-45FD-8911-E275E86853C1}"/>
            </c:ext>
          </c:extLst>
        </c:ser>
        <c:dLbls>
          <c:showLegendKey val="0"/>
          <c:showVal val="0"/>
          <c:showCatName val="0"/>
          <c:showSerName val="0"/>
          <c:showPercent val="0"/>
          <c:showBubbleSize val="0"/>
        </c:dLbls>
        <c:axId val="1457356192"/>
        <c:axId val="1457352832"/>
      </c:scatterChart>
      <c:valAx>
        <c:axId val="1457356192"/>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7352832"/>
        <c:crosses val="autoZero"/>
        <c:crossBetween val="midCat"/>
      </c:valAx>
      <c:valAx>
        <c:axId val="145735283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7356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Uniprice vs TotalRevenue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'10'!$F$26</c:f>
              <c:strCache>
                <c:ptCount val="1"/>
                <c:pt idx="0">
                  <c:v> TotalRevenue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'10'!$D$27:$D$103</c:f>
              <c:numCache>
                <c:formatCode>General</c:formatCode>
                <c:ptCount val="77"/>
                <c:pt idx="0">
                  <c:v>34</c:v>
                </c:pt>
                <c:pt idx="1">
                  <c:v>55</c:v>
                </c:pt>
                <c:pt idx="2">
                  <c:v>12.5</c:v>
                </c:pt>
                <c:pt idx="3">
                  <c:v>38</c:v>
                </c:pt>
                <c:pt idx="4">
                  <c:v>17.45</c:v>
                </c:pt>
                <c:pt idx="5">
                  <c:v>7.75</c:v>
                </c:pt>
                <c:pt idx="6">
                  <c:v>4.5</c:v>
                </c:pt>
                <c:pt idx="7">
                  <c:v>18.399999999999999</c:v>
                </c:pt>
                <c:pt idx="8">
                  <c:v>49.3</c:v>
                </c:pt>
                <c:pt idx="9">
                  <c:v>21.5</c:v>
                </c:pt>
                <c:pt idx="10">
                  <c:v>19</c:v>
                </c:pt>
                <c:pt idx="11">
                  <c:v>10</c:v>
                </c:pt>
                <c:pt idx="12">
                  <c:v>18</c:v>
                </c:pt>
                <c:pt idx="13">
                  <c:v>9.65</c:v>
                </c:pt>
                <c:pt idx="14">
                  <c:v>39</c:v>
                </c:pt>
                <c:pt idx="15">
                  <c:v>24</c:v>
                </c:pt>
                <c:pt idx="16">
                  <c:v>6</c:v>
                </c:pt>
                <c:pt idx="17">
                  <c:v>53</c:v>
                </c:pt>
                <c:pt idx="18">
                  <c:v>18</c:v>
                </c:pt>
                <c:pt idx="19">
                  <c:v>18</c:v>
                </c:pt>
                <c:pt idx="20">
                  <c:v>15</c:v>
                </c:pt>
                <c:pt idx="21">
                  <c:v>34.799999999999997</c:v>
                </c:pt>
                <c:pt idx="22">
                  <c:v>19</c:v>
                </c:pt>
                <c:pt idx="23">
                  <c:v>12.5</c:v>
                </c:pt>
                <c:pt idx="24">
                  <c:v>18</c:v>
                </c:pt>
                <c:pt idx="25">
                  <c:v>13</c:v>
                </c:pt>
                <c:pt idx="26">
                  <c:v>30</c:v>
                </c:pt>
                <c:pt idx="27">
                  <c:v>7.45</c:v>
                </c:pt>
                <c:pt idx="28">
                  <c:v>2.5</c:v>
                </c:pt>
                <c:pt idx="29">
                  <c:v>31.23</c:v>
                </c:pt>
                <c:pt idx="30">
                  <c:v>123.79</c:v>
                </c:pt>
                <c:pt idx="31">
                  <c:v>21.05</c:v>
                </c:pt>
                <c:pt idx="32">
                  <c:v>31</c:v>
                </c:pt>
                <c:pt idx="33">
                  <c:v>33.25</c:v>
                </c:pt>
                <c:pt idx="34">
                  <c:v>9.1999999999999993</c:v>
                </c:pt>
                <c:pt idx="35">
                  <c:v>32.799999999999997</c:v>
                </c:pt>
                <c:pt idx="36">
                  <c:v>36</c:v>
                </c:pt>
                <c:pt idx="37">
                  <c:v>21</c:v>
                </c:pt>
                <c:pt idx="38">
                  <c:v>14</c:v>
                </c:pt>
                <c:pt idx="39">
                  <c:v>45.6</c:v>
                </c:pt>
                <c:pt idx="40">
                  <c:v>263.5</c:v>
                </c:pt>
                <c:pt idx="41">
                  <c:v>25.89</c:v>
                </c:pt>
                <c:pt idx="42">
                  <c:v>28.5</c:v>
                </c:pt>
                <c:pt idx="43">
                  <c:v>19.45</c:v>
                </c:pt>
                <c:pt idx="44">
                  <c:v>46</c:v>
                </c:pt>
                <c:pt idx="45">
                  <c:v>9</c:v>
                </c:pt>
                <c:pt idx="46">
                  <c:v>12</c:v>
                </c:pt>
                <c:pt idx="47">
                  <c:v>62.5</c:v>
                </c:pt>
                <c:pt idx="48">
                  <c:v>13.25</c:v>
                </c:pt>
                <c:pt idx="49">
                  <c:v>20</c:v>
                </c:pt>
                <c:pt idx="50">
                  <c:v>9.5</c:v>
                </c:pt>
                <c:pt idx="51">
                  <c:v>14</c:v>
                </c:pt>
                <c:pt idx="52">
                  <c:v>7</c:v>
                </c:pt>
                <c:pt idx="53">
                  <c:v>9.5</c:v>
                </c:pt>
                <c:pt idx="54">
                  <c:v>22</c:v>
                </c:pt>
                <c:pt idx="55">
                  <c:v>43.9</c:v>
                </c:pt>
                <c:pt idx="56">
                  <c:v>19.5</c:v>
                </c:pt>
                <c:pt idx="57">
                  <c:v>23.25</c:v>
                </c:pt>
                <c:pt idx="58">
                  <c:v>40</c:v>
                </c:pt>
                <c:pt idx="59">
                  <c:v>43.9</c:v>
                </c:pt>
                <c:pt idx="60">
                  <c:v>21</c:v>
                </c:pt>
                <c:pt idx="61">
                  <c:v>38</c:v>
                </c:pt>
                <c:pt idx="62">
                  <c:v>10</c:v>
                </c:pt>
                <c:pt idx="63">
                  <c:v>14</c:v>
                </c:pt>
                <c:pt idx="64">
                  <c:v>81</c:v>
                </c:pt>
                <c:pt idx="65">
                  <c:v>25</c:v>
                </c:pt>
                <c:pt idx="66">
                  <c:v>21.35</c:v>
                </c:pt>
                <c:pt idx="67">
                  <c:v>32</c:v>
                </c:pt>
                <c:pt idx="68">
                  <c:v>10</c:v>
                </c:pt>
                <c:pt idx="69">
                  <c:v>15</c:v>
                </c:pt>
                <c:pt idx="70">
                  <c:v>17</c:v>
                </c:pt>
                <c:pt idx="71">
                  <c:v>16.25</c:v>
                </c:pt>
                <c:pt idx="72">
                  <c:v>14</c:v>
                </c:pt>
                <c:pt idx="73">
                  <c:v>12.75</c:v>
                </c:pt>
                <c:pt idx="74">
                  <c:v>26</c:v>
                </c:pt>
                <c:pt idx="75">
                  <c:v>15.5</c:v>
                </c:pt>
                <c:pt idx="76">
                  <c:v>97</c:v>
                </c:pt>
              </c:numCache>
            </c:numRef>
          </c:xVal>
          <c:yVal>
            <c:numRef>
              <c:f>'10'!$F$27:$F$103</c:f>
              <c:numCache>
                <c:formatCode>General</c:formatCode>
                <c:ptCount val="77"/>
                <c:pt idx="0">
                  <c:v>50286</c:v>
                </c:pt>
                <c:pt idx="1">
                  <c:v>76296</c:v>
                </c:pt>
                <c:pt idx="2">
                  <c:v>16172.5</c:v>
                </c:pt>
                <c:pt idx="3">
                  <c:v>45121.2</c:v>
                </c:pt>
                <c:pt idx="4">
                  <c:v>18748.05</c:v>
                </c:pt>
                <c:pt idx="5">
                  <c:v>8650.5499999999993</c:v>
                </c:pt>
                <c:pt idx="6">
                  <c:v>4782.6000000000004</c:v>
                </c:pt>
                <c:pt idx="7">
                  <c:v>19048.3</c:v>
                </c:pt>
                <c:pt idx="8">
                  <c:v>49827.9</c:v>
                </c:pt>
                <c:pt idx="9">
                  <c:v>20876.5</c:v>
                </c:pt>
                <c:pt idx="10">
                  <c:v>18559.2</c:v>
                </c:pt>
                <c:pt idx="11">
                  <c:v>9636</c:v>
                </c:pt>
                <c:pt idx="12">
                  <c:v>16794</c:v>
                </c:pt>
                <c:pt idx="13">
                  <c:v>9098.1</c:v>
                </c:pt>
                <c:pt idx="14">
                  <c:v>35482.199999999997</c:v>
                </c:pt>
                <c:pt idx="15">
                  <c:v>19512</c:v>
                </c:pt>
                <c:pt idx="16">
                  <c:v>5234.3999999999996</c:v>
                </c:pt>
                <c:pt idx="17">
                  <c:v>44742.6</c:v>
                </c:pt>
                <c:pt idx="18">
                  <c:v>14536.8</c:v>
                </c:pt>
                <c:pt idx="19">
                  <c:v>14277.6</c:v>
                </c:pt>
                <c:pt idx="20">
                  <c:v>11472</c:v>
                </c:pt>
                <c:pt idx="21">
                  <c:v>25738.799999999999</c:v>
                </c:pt>
                <c:pt idx="22">
                  <c:v>14542.6</c:v>
                </c:pt>
                <c:pt idx="23">
                  <c:v>9362.5</c:v>
                </c:pt>
                <c:pt idx="24">
                  <c:v>13150.8</c:v>
                </c:pt>
                <c:pt idx="25">
                  <c:v>9685</c:v>
                </c:pt>
                <c:pt idx="26">
                  <c:v>22464</c:v>
                </c:pt>
                <c:pt idx="27">
                  <c:v>5121</c:v>
                </c:pt>
                <c:pt idx="28">
                  <c:v>1713.5</c:v>
                </c:pt>
                <c:pt idx="29">
                  <c:v>21534.8999999999</c:v>
                </c:pt>
                <c:pt idx="30">
                  <c:v>87736.4</c:v>
                </c:pt>
                <c:pt idx="31">
                  <c:v>14606.9999999999</c:v>
                </c:pt>
                <c:pt idx="32">
                  <c:v>22140.2</c:v>
                </c:pt>
                <c:pt idx="33">
                  <c:v>23009</c:v>
                </c:pt>
                <c:pt idx="34">
                  <c:v>6159.49999999999</c:v>
                </c:pt>
                <c:pt idx="35">
                  <c:v>21510.2</c:v>
                </c:pt>
                <c:pt idx="36">
                  <c:v>24307.200000000001</c:v>
                </c:pt>
                <c:pt idx="37">
                  <c:v>13902</c:v>
                </c:pt>
                <c:pt idx="38">
                  <c:v>9332.4</c:v>
                </c:pt>
                <c:pt idx="39">
                  <c:v>26865.599999999999</c:v>
                </c:pt>
                <c:pt idx="40">
                  <c:v>149984.20000000001</c:v>
                </c:pt>
                <c:pt idx="41">
                  <c:v>14775.54</c:v>
                </c:pt>
                <c:pt idx="42">
                  <c:v>16438.8</c:v>
                </c:pt>
                <c:pt idx="43">
                  <c:v>10524.2</c:v>
                </c:pt>
                <c:pt idx="44">
                  <c:v>25079.199999999899</c:v>
                </c:pt>
                <c:pt idx="45">
                  <c:v>4840.2</c:v>
                </c:pt>
                <c:pt idx="46">
                  <c:v>6144</c:v>
                </c:pt>
                <c:pt idx="47">
                  <c:v>31987.5</c:v>
                </c:pt>
                <c:pt idx="48">
                  <c:v>6664.75</c:v>
                </c:pt>
                <c:pt idx="49">
                  <c:v>9500</c:v>
                </c:pt>
                <c:pt idx="50">
                  <c:v>4740.5</c:v>
                </c:pt>
                <c:pt idx="51">
                  <c:v>6678</c:v>
                </c:pt>
                <c:pt idx="52">
                  <c:v>3383.8</c:v>
                </c:pt>
                <c:pt idx="53">
                  <c:v>4358.6000000000004</c:v>
                </c:pt>
                <c:pt idx="54">
                  <c:v>9424.7999999999993</c:v>
                </c:pt>
                <c:pt idx="55">
                  <c:v>17696.3</c:v>
                </c:pt>
                <c:pt idx="56">
                  <c:v>7807.8</c:v>
                </c:pt>
                <c:pt idx="57">
                  <c:v>8630.4</c:v>
                </c:pt>
                <c:pt idx="58">
                  <c:v>13760</c:v>
                </c:pt>
                <c:pt idx="59">
                  <c:v>15231.5</c:v>
                </c:pt>
                <c:pt idx="60">
                  <c:v>7232.4</c:v>
                </c:pt>
                <c:pt idx="61">
                  <c:v>12866.8</c:v>
                </c:pt>
                <c:pt idx="62">
                  <c:v>3080</c:v>
                </c:pt>
                <c:pt idx="63">
                  <c:v>4051.6</c:v>
                </c:pt>
                <c:pt idx="64">
                  <c:v>23635.8</c:v>
                </c:pt>
                <c:pt idx="65">
                  <c:v>7345</c:v>
                </c:pt>
                <c:pt idx="66">
                  <c:v>5801.15</c:v>
                </c:pt>
                <c:pt idx="67">
                  <c:v>9171.2000000000007</c:v>
                </c:pt>
                <c:pt idx="68">
                  <c:v>2566</c:v>
                </c:pt>
                <c:pt idx="69">
                  <c:v>4200</c:v>
                </c:pt>
                <c:pt idx="70">
                  <c:v>3519</c:v>
                </c:pt>
                <c:pt idx="71">
                  <c:v>3510</c:v>
                </c:pt>
                <c:pt idx="72">
                  <c:v>2562</c:v>
                </c:pt>
                <c:pt idx="73">
                  <c:v>1542.75</c:v>
                </c:pt>
                <c:pt idx="74">
                  <c:v>3047.2</c:v>
                </c:pt>
                <c:pt idx="75">
                  <c:v>1813.5</c:v>
                </c:pt>
                <c:pt idx="76">
                  <c:v>8827</c:v>
                </c:pt>
              </c:numCache>
            </c:numRef>
          </c:yVal>
          <c:smooth val="0"/>
          <c:extLst>
            <c:ext xmlns:c16="http://schemas.microsoft.com/office/drawing/2014/chart" uri="{C3380CC4-5D6E-409C-BE32-E72D297353CC}">
              <c16:uniqueId val="{00000000-C073-40C3-A264-C1C5E8F42203}"/>
            </c:ext>
          </c:extLst>
        </c:ser>
        <c:dLbls>
          <c:showLegendKey val="0"/>
          <c:showVal val="0"/>
          <c:showCatName val="0"/>
          <c:showSerName val="0"/>
          <c:showPercent val="0"/>
          <c:showBubbleSize val="0"/>
        </c:dLbls>
        <c:axId val="1696704239"/>
        <c:axId val="1696703279"/>
      </c:scatterChart>
      <c:valAx>
        <c:axId val="1696704239"/>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96703279"/>
        <c:crosses val="autoZero"/>
        <c:crossBetween val="midCat"/>
      </c:valAx>
      <c:valAx>
        <c:axId val="169670327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96704239"/>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TotalUnitsSold vs TotalRevenue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'10'!$F$26</c:f>
              <c:strCache>
                <c:ptCount val="1"/>
                <c:pt idx="0">
                  <c:v> TotalRevenue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'10'!$E$27:$E$103</c:f>
              <c:numCache>
                <c:formatCode>General</c:formatCode>
                <c:ptCount val="77"/>
                <c:pt idx="0">
                  <c:v>1577</c:v>
                </c:pt>
                <c:pt idx="1">
                  <c:v>1496</c:v>
                </c:pt>
                <c:pt idx="2">
                  <c:v>1397</c:v>
                </c:pt>
                <c:pt idx="3">
                  <c:v>1263</c:v>
                </c:pt>
                <c:pt idx="4">
                  <c:v>1158</c:v>
                </c:pt>
                <c:pt idx="5">
                  <c:v>1155</c:v>
                </c:pt>
                <c:pt idx="6">
                  <c:v>1125</c:v>
                </c:pt>
                <c:pt idx="7">
                  <c:v>1103</c:v>
                </c:pt>
                <c:pt idx="8">
                  <c:v>1083</c:v>
                </c:pt>
                <c:pt idx="9">
                  <c:v>1057</c:v>
                </c:pt>
                <c:pt idx="10">
                  <c:v>1057</c:v>
                </c:pt>
                <c:pt idx="11">
                  <c:v>1016</c:v>
                </c:pt>
                <c:pt idx="12">
                  <c:v>981</c:v>
                </c:pt>
                <c:pt idx="13">
                  <c:v>981</c:v>
                </c:pt>
                <c:pt idx="14">
                  <c:v>978</c:v>
                </c:pt>
                <c:pt idx="15">
                  <c:v>903</c:v>
                </c:pt>
                <c:pt idx="16">
                  <c:v>891</c:v>
                </c:pt>
                <c:pt idx="17">
                  <c:v>886</c:v>
                </c:pt>
                <c:pt idx="18">
                  <c:v>883</c:v>
                </c:pt>
                <c:pt idx="19">
                  <c:v>828</c:v>
                </c:pt>
                <c:pt idx="20">
                  <c:v>817</c:v>
                </c:pt>
                <c:pt idx="21">
                  <c:v>806</c:v>
                </c:pt>
                <c:pt idx="22">
                  <c:v>805</c:v>
                </c:pt>
                <c:pt idx="23">
                  <c:v>799</c:v>
                </c:pt>
                <c:pt idx="24">
                  <c:v>793</c:v>
                </c:pt>
                <c:pt idx="25">
                  <c:v>791</c:v>
                </c:pt>
                <c:pt idx="26">
                  <c:v>763</c:v>
                </c:pt>
                <c:pt idx="27">
                  <c:v>755</c:v>
                </c:pt>
                <c:pt idx="28">
                  <c:v>755</c:v>
                </c:pt>
                <c:pt idx="29">
                  <c:v>753</c:v>
                </c:pt>
                <c:pt idx="30">
                  <c:v>746</c:v>
                </c:pt>
                <c:pt idx="31">
                  <c:v>745</c:v>
                </c:pt>
                <c:pt idx="32">
                  <c:v>742</c:v>
                </c:pt>
                <c:pt idx="33">
                  <c:v>740</c:v>
                </c:pt>
                <c:pt idx="34">
                  <c:v>723</c:v>
                </c:pt>
                <c:pt idx="35">
                  <c:v>722</c:v>
                </c:pt>
                <c:pt idx="36">
                  <c:v>714</c:v>
                </c:pt>
                <c:pt idx="37">
                  <c:v>706</c:v>
                </c:pt>
                <c:pt idx="38">
                  <c:v>697</c:v>
                </c:pt>
                <c:pt idx="39">
                  <c:v>640</c:v>
                </c:pt>
                <c:pt idx="40">
                  <c:v>623</c:v>
                </c:pt>
                <c:pt idx="41">
                  <c:v>612</c:v>
                </c:pt>
                <c:pt idx="42">
                  <c:v>603</c:v>
                </c:pt>
                <c:pt idx="43">
                  <c:v>601</c:v>
                </c:pt>
                <c:pt idx="44">
                  <c:v>580</c:v>
                </c:pt>
                <c:pt idx="45">
                  <c:v>580</c:v>
                </c:pt>
                <c:pt idx="46">
                  <c:v>548</c:v>
                </c:pt>
                <c:pt idx="47">
                  <c:v>539</c:v>
                </c:pt>
                <c:pt idx="48">
                  <c:v>534</c:v>
                </c:pt>
                <c:pt idx="49">
                  <c:v>520</c:v>
                </c:pt>
                <c:pt idx="50">
                  <c:v>508</c:v>
                </c:pt>
                <c:pt idx="51">
                  <c:v>506</c:v>
                </c:pt>
                <c:pt idx="52">
                  <c:v>500</c:v>
                </c:pt>
                <c:pt idx="53">
                  <c:v>485</c:v>
                </c:pt>
                <c:pt idx="54">
                  <c:v>453</c:v>
                </c:pt>
                <c:pt idx="55">
                  <c:v>445</c:v>
                </c:pt>
                <c:pt idx="56">
                  <c:v>434</c:v>
                </c:pt>
                <c:pt idx="57">
                  <c:v>404</c:v>
                </c:pt>
                <c:pt idx="58">
                  <c:v>372</c:v>
                </c:pt>
                <c:pt idx="59">
                  <c:v>365</c:v>
                </c:pt>
                <c:pt idx="60">
                  <c:v>348</c:v>
                </c:pt>
                <c:pt idx="61">
                  <c:v>344</c:v>
                </c:pt>
                <c:pt idx="62">
                  <c:v>328</c:v>
                </c:pt>
                <c:pt idx="63">
                  <c:v>318</c:v>
                </c:pt>
                <c:pt idx="64">
                  <c:v>313</c:v>
                </c:pt>
                <c:pt idx="65">
                  <c:v>301</c:v>
                </c:pt>
                <c:pt idx="66">
                  <c:v>298</c:v>
                </c:pt>
                <c:pt idx="67">
                  <c:v>297</c:v>
                </c:pt>
                <c:pt idx="68">
                  <c:v>297</c:v>
                </c:pt>
                <c:pt idx="69">
                  <c:v>293</c:v>
                </c:pt>
                <c:pt idx="70">
                  <c:v>239</c:v>
                </c:pt>
                <c:pt idx="71">
                  <c:v>235</c:v>
                </c:pt>
                <c:pt idx="72">
                  <c:v>184</c:v>
                </c:pt>
                <c:pt idx="73">
                  <c:v>138</c:v>
                </c:pt>
                <c:pt idx="74">
                  <c:v>125</c:v>
                </c:pt>
                <c:pt idx="75">
                  <c:v>122</c:v>
                </c:pt>
                <c:pt idx="76">
                  <c:v>95</c:v>
                </c:pt>
              </c:numCache>
            </c:numRef>
          </c:xVal>
          <c:yVal>
            <c:numRef>
              <c:f>'10'!$F$27:$F$103</c:f>
              <c:numCache>
                <c:formatCode>General</c:formatCode>
                <c:ptCount val="77"/>
                <c:pt idx="0">
                  <c:v>50286</c:v>
                </c:pt>
                <c:pt idx="1">
                  <c:v>76296</c:v>
                </c:pt>
                <c:pt idx="2">
                  <c:v>16172.5</c:v>
                </c:pt>
                <c:pt idx="3">
                  <c:v>45121.2</c:v>
                </c:pt>
                <c:pt idx="4">
                  <c:v>18748.05</c:v>
                </c:pt>
                <c:pt idx="5">
                  <c:v>8650.5499999999993</c:v>
                </c:pt>
                <c:pt idx="6">
                  <c:v>4782.6000000000004</c:v>
                </c:pt>
                <c:pt idx="7">
                  <c:v>19048.3</c:v>
                </c:pt>
                <c:pt idx="8">
                  <c:v>49827.9</c:v>
                </c:pt>
                <c:pt idx="9">
                  <c:v>20876.5</c:v>
                </c:pt>
                <c:pt idx="10">
                  <c:v>18559.2</c:v>
                </c:pt>
                <c:pt idx="11">
                  <c:v>9636</c:v>
                </c:pt>
                <c:pt idx="12">
                  <c:v>16794</c:v>
                </c:pt>
                <c:pt idx="13">
                  <c:v>9098.1</c:v>
                </c:pt>
                <c:pt idx="14">
                  <c:v>35482.199999999997</c:v>
                </c:pt>
                <c:pt idx="15">
                  <c:v>19512</c:v>
                </c:pt>
                <c:pt idx="16">
                  <c:v>5234.3999999999996</c:v>
                </c:pt>
                <c:pt idx="17">
                  <c:v>44742.6</c:v>
                </c:pt>
                <c:pt idx="18">
                  <c:v>14536.8</c:v>
                </c:pt>
                <c:pt idx="19">
                  <c:v>14277.6</c:v>
                </c:pt>
                <c:pt idx="20">
                  <c:v>11472</c:v>
                </c:pt>
                <c:pt idx="21">
                  <c:v>25738.799999999999</c:v>
                </c:pt>
                <c:pt idx="22">
                  <c:v>14542.6</c:v>
                </c:pt>
                <c:pt idx="23">
                  <c:v>9362.5</c:v>
                </c:pt>
                <c:pt idx="24">
                  <c:v>13150.8</c:v>
                </c:pt>
                <c:pt idx="25">
                  <c:v>9685</c:v>
                </c:pt>
                <c:pt idx="26">
                  <c:v>22464</c:v>
                </c:pt>
                <c:pt idx="27">
                  <c:v>5121</c:v>
                </c:pt>
                <c:pt idx="28">
                  <c:v>1713.5</c:v>
                </c:pt>
                <c:pt idx="29">
                  <c:v>21534.8999999999</c:v>
                </c:pt>
                <c:pt idx="30">
                  <c:v>87736.4</c:v>
                </c:pt>
                <c:pt idx="31">
                  <c:v>14606.9999999999</c:v>
                </c:pt>
                <c:pt idx="32">
                  <c:v>22140.2</c:v>
                </c:pt>
                <c:pt idx="33">
                  <c:v>23009</c:v>
                </c:pt>
                <c:pt idx="34">
                  <c:v>6159.49999999999</c:v>
                </c:pt>
                <c:pt idx="35">
                  <c:v>21510.2</c:v>
                </c:pt>
                <c:pt idx="36">
                  <c:v>24307.200000000001</c:v>
                </c:pt>
                <c:pt idx="37">
                  <c:v>13902</c:v>
                </c:pt>
                <c:pt idx="38">
                  <c:v>9332.4</c:v>
                </c:pt>
                <c:pt idx="39">
                  <c:v>26865.599999999999</c:v>
                </c:pt>
                <c:pt idx="40">
                  <c:v>149984.20000000001</c:v>
                </c:pt>
                <c:pt idx="41">
                  <c:v>14775.54</c:v>
                </c:pt>
                <c:pt idx="42">
                  <c:v>16438.8</c:v>
                </c:pt>
                <c:pt idx="43">
                  <c:v>10524.2</c:v>
                </c:pt>
                <c:pt idx="44">
                  <c:v>25079.199999999899</c:v>
                </c:pt>
                <c:pt idx="45">
                  <c:v>4840.2</c:v>
                </c:pt>
                <c:pt idx="46">
                  <c:v>6144</c:v>
                </c:pt>
                <c:pt idx="47">
                  <c:v>31987.5</c:v>
                </c:pt>
                <c:pt idx="48">
                  <c:v>6664.75</c:v>
                </c:pt>
                <c:pt idx="49">
                  <c:v>9500</c:v>
                </c:pt>
                <c:pt idx="50">
                  <c:v>4740.5</c:v>
                </c:pt>
                <c:pt idx="51">
                  <c:v>6678</c:v>
                </c:pt>
                <c:pt idx="52">
                  <c:v>3383.8</c:v>
                </c:pt>
                <c:pt idx="53">
                  <c:v>4358.6000000000004</c:v>
                </c:pt>
                <c:pt idx="54">
                  <c:v>9424.7999999999993</c:v>
                </c:pt>
                <c:pt idx="55">
                  <c:v>17696.3</c:v>
                </c:pt>
                <c:pt idx="56">
                  <c:v>7807.8</c:v>
                </c:pt>
                <c:pt idx="57">
                  <c:v>8630.4</c:v>
                </c:pt>
                <c:pt idx="58">
                  <c:v>13760</c:v>
                </c:pt>
                <c:pt idx="59">
                  <c:v>15231.5</c:v>
                </c:pt>
                <c:pt idx="60">
                  <c:v>7232.4</c:v>
                </c:pt>
                <c:pt idx="61">
                  <c:v>12866.8</c:v>
                </c:pt>
                <c:pt idx="62">
                  <c:v>3080</c:v>
                </c:pt>
                <c:pt idx="63">
                  <c:v>4051.6</c:v>
                </c:pt>
                <c:pt idx="64">
                  <c:v>23635.8</c:v>
                </c:pt>
                <c:pt idx="65">
                  <c:v>7345</c:v>
                </c:pt>
                <c:pt idx="66">
                  <c:v>5801.15</c:v>
                </c:pt>
                <c:pt idx="67">
                  <c:v>9171.2000000000007</c:v>
                </c:pt>
                <c:pt idx="68">
                  <c:v>2566</c:v>
                </c:pt>
                <c:pt idx="69">
                  <c:v>4200</c:v>
                </c:pt>
                <c:pt idx="70">
                  <c:v>3519</c:v>
                </c:pt>
                <c:pt idx="71">
                  <c:v>3510</c:v>
                </c:pt>
                <c:pt idx="72">
                  <c:v>2562</c:v>
                </c:pt>
                <c:pt idx="73">
                  <c:v>1542.75</c:v>
                </c:pt>
                <c:pt idx="74">
                  <c:v>3047.2</c:v>
                </c:pt>
                <c:pt idx="75">
                  <c:v>1813.5</c:v>
                </c:pt>
                <c:pt idx="76">
                  <c:v>8827</c:v>
                </c:pt>
              </c:numCache>
            </c:numRef>
          </c:yVal>
          <c:smooth val="0"/>
          <c:extLst>
            <c:ext xmlns:c16="http://schemas.microsoft.com/office/drawing/2014/chart" uri="{C3380CC4-5D6E-409C-BE32-E72D297353CC}">
              <c16:uniqueId val="{00000000-B7E4-4FDC-994D-A538733A4445}"/>
            </c:ext>
          </c:extLst>
        </c:ser>
        <c:dLbls>
          <c:showLegendKey val="0"/>
          <c:showVal val="0"/>
          <c:showCatName val="0"/>
          <c:showSerName val="0"/>
          <c:showPercent val="0"/>
          <c:showBubbleSize val="0"/>
        </c:dLbls>
        <c:axId val="1742063215"/>
        <c:axId val="1742061775"/>
      </c:scatterChart>
      <c:valAx>
        <c:axId val="174206321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2061775"/>
        <c:crosses val="autoZero"/>
        <c:crossBetween val="midCat"/>
      </c:valAx>
      <c:valAx>
        <c:axId val="174206177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2063215"/>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'11'!$AD$10</c:f>
              <c:strCache>
                <c:ptCount val="1"/>
                <c:pt idx="0">
                  <c:v> Month</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'11'!$AC$11:$AC$33</c:f>
              <c:numCache>
                <c:formatCode>General</c:formatCode>
                <c:ptCount val="23"/>
                <c:pt idx="0">
                  <c:v>1994</c:v>
                </c:pt>
                <c:pt idx="1">
                  <c:v>1994</c:v>
                </c:pt>
                <c:pt idx="2">
                  <c:v>1994</c:v>
                </c:pt>
                <c:pt idx="3">
                  <c:v>1994</c:v>
                </c:pt>
                <c:pt idx="4">
                  <c:v>1994</c:v>
                </c:pt>
                <c:pt idx="5">
                  <c:v>1995</c:v>
                </c:pt>
                <c:pt idx="6">
                  <c:v>1995</c:v>
                </c:pt>
                <c:pt idx="7">
                  <c:v>1995</c:v>
                </c:pt>
                <c:pt idx="8">
                  <c:v>1995</c:v>
                </c:pt>
                <c:pt idx="9">
                  <c:v>1995</c:v>
                </c:pt>
                <c:pt idx="10">
                  <c:v>1995</c:v>
                </c:pt>
                <c:pt idx="11">
                  <c:v>1995</c:v>
                </c:pt>
                <c:pt idx="12">
                  <c:v>1995</c:v>
                </c:pt>
                <c:pt idx="13">
                  <c:v>1995</c:v>
                </c:pt>
                <c:pt idx="14">
                  <c:v>1995</c:v>
                </c:pt>
                <c:pt idx="15">
                  <c:v>1995</c:v>
                </c:pt>
                <c:pt idx="16">
                  <c:v>1995</c:v>
                </c:pt>
                <c:pt idx="17">
                  <c:v>1996</c:v>
                </c:pt>
                <c:pt idx="18">
                  <c:v>1996</c:v>
                </c:pt>
                <c:pt idx="19">
                  <c:v>1996</c:v>
                </c:pt>
                <c:pt idx="20">
                  <c:v>1996</c:v>
                </c:pt>
                <c:pt idx="21">
                  <c:v>1996</c:v>
                </c:pt>
                <c:pt idx="22">
                  <c:v>1996</c:v>
                </c:pt>
              </c:numCache>
            </c:numRef>
          </c:cat>
          <c:val>
            <c:numRef>
              <c:f>'11'!$AD$11:$AD$33</c:f>
              <c:numCache>
                <c:formatCode>General</c:formatCode>
                <c:ptCount val="23"/>
                <c:pt idx="0">
                  <c:v>8</c:v>
                </c:pt>
                <c:pt idx="1">
                  <c:v>9</c:v>
                </c:pt>
                <c:pt idx="2">
                  <c:v>10</c:v>
                </c:pt>
                <c:pt idx="3">
                  <c:v>11</c:v>
                </c:pt>
                <c:pt idx="4">
                  <c:v>12</c:v>
                </c:pt>
                <c:pt idx="5">
                  <c:v>1</c:v>
                </c:pt>
                <c:pt idx="6">
                  <c:v>2</c:v>
                </c:pt>
                <c:pt idx="7">
                  <c:v>3</c:v>
                </c:pt>
                <c:pt idx="8">
                  <c:v>4</c:v>
                </c:pt>
                <c:pt idx="9">
                  <c:v>5</c:v>
                </c:pt>
                <c:pt idx="10">
                  <c:v>6</c:v>
                </c:pt>
                <c:pt idx="11">
                  <c:v>7</c:v>
                </c:pt>
                <c:pt idx="12">
                  <c:v>8</c:v>
                </c:pt>
                <c:pt idx="13">
                  <c:v>9</c:v>
                </c:pt>
                <c:pt idx="14">
                  <c:v>10</c:v>
                </c:pt>
                <c:pt idx="15">
                  <c:v>11</c:v>
                </c:pt>
                <c:pt idx="16">
                  <c:v>12</c:v>
                </c:pt>
                <c:pt idx="17">
                  <c:v>1</c:v>
                </c:pt>
                <c:pt idx="18">
                  <c:v>2</c:v>
                </c:pt>
                <c:pt idx="19">
                  <c:v>3</c:v>
                </c:pt>
                <c:pt idx="20">
                  <c:v>4</c:v>
                </c:pt>
                <c:pt idx="21">
                  <c:v>5</c:v>
                </c:pt>
                <c:pt idx="22">
                  <c:v>6</c:v>
                </c:pt>
              </c:numCache>
            </c:numRef>
          </c:val>
          <c:smooth val="0"/>
          <c:extLst>
            <c:ext xmlns:c16="http://schemas.microsoft.com/office/drawing/2014/chart" uri="{C3380CC4-5D6E-409C-BE32-E72D297353CC}">
              <c16:uniqueId val="{00000000-0327-4F41-9EB7-BD2E6B8DAA29}"/>
            </c:ext>
          </c:extLst>
        </c:ser>
        <c:ser>
          <c:idx val="1"/>
          <c:order val="1"/>
          <c:tx>
            <c:strRef>
              <c:f>'11'!$AE$10</c:f>
              <c:strCache>
                <c:ptCount val="1"/>
                <c:pt idx="0">
                  <c:v> TotalQuantitySold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'11'!$AC$11:$AC$33</c:f>
              <c:numCache>
                <c:formatCode>General</c:formatCode>
                <c:ptCount val="23"/>
                <c:pt idx="0">
                  <c:v>1994</c:v>
                </c:pt>
                <c:pt idx="1">
                  <c:v>1994</c:v>
                </c:pt>
                <c:pt idx="2">
                  <c:v>1994</c:v>
                </c:pt>
                <c:pt idx="3">
                  <c:v>1994</c:v>
                </c:pt>
                <c:pt idx="4">
                  <c:v>1994</c:v>
                </c:pt>
                <c:pt idx="5">
                  <c:v>1995</c:v>
                </c:pt>
                <c:pt idx="6">
                  <c:v>1995</c:v>
                </c:pt>
                <c:pt idx="7">
                  <c:v>1995</c:v>
                </c:pt>
                <c:pt idx="8">
                  <c:v>1995</c:v>
                </c:pt>
                <c:pt idx="9">
                  <c:v>1995</c:v>
                </c:pt>
                <c:pt idx="10">
                  <c:v>1995</c:v>
                </c:pt>
                <c:pt idx="11">
                  <c:v>1995</c:v>
                </c:pt>
                <c:pt idx="12">
                  <c:v>1995</c:v>
                </c:pt>
                <c:pt idx="13">
                  <c:v>1995</c:v>
                </c:pt>
                <c:pt idx="14">
                  <c:v>1995</c:v>
                </c:pt>
                <c:pt idx="15">
                  <c:v>1995</c:v>
                </c:pt>
                <c:pt idx="16">
                  <c:v>1995</c:v>
                </c:pt>
                <c:pt idx="17">
                  <c:v>1996</c:v>
                </c:pt>
                <c:pt idx="18">
                  <c:v>1996</c:v>
                </c:pt>
                <c:pt idx="19">
                  <c:v>1996</c:v>
                </c:pt>
                <c:pt idx="20">
                  <c:v>1996</c:v>
                </c:pt>
                <c:pt idx="21">
                  <c:v>1996</c:v>
                </c:pt>
                <c:pt idx="22">
                  <c:v>1996</c:v>
                </c:pt>
              </c:numCache>
            </c:numRef>
          </c:cat>
          <c:val>
            <c:numRef>
              <c:f>'11'!$AE$11:$AE$33</c:f>
              <c:numCache>
                <c:formatCode>General</c:formatCode>
                <c:ptCount val="23"/>
                <c:pt idx="0">
                  <c:v>1462</c:v>
                </c:pt>
                <c:pt idx="1">
                  <c:v>1322</c:v>
                </c:pt>
                <c:pt idx="2">
                  <c:v>1124</c:v>
                </c:pt>
                <c:pt idx="3">
                  <c:v>1669</c:v>
                </c:pt>
                <c:pt idx="4">
                  <c:v>1804</c:v>
                </c:pt>
                <c:pt idx="5">
                  <c:v>2200</c:v>
                </c:pt>
                <c:pt idx="6">
                  <c:v>1951</c:v>
                </c:pt>
                <c:pt idx="7">
                  <c:v>2582</c:v>
                </c:pt>
                <c:pt idx="8">
                  <c:v>1622</c:v>
                </c:pt>
                <c:pt idx="9">
                  <c:v>2060</c:v>
                </c:pt>
                <c:pt idx="10">
                  <c:v>2164</c:v>
                </c:pt>
                <c:pt idx="11">
                  <c:v>1635</c:v>
                </c:pt>
                <c:pt idx="12">
                  <c:v>2054</c:v>
                </c:pt>
                <c:pt idx="13">
                  <c:v>1861</c:v>
                </c:pt>
                <c:pt idx="14">
                  <c:v>2343</c:v>
                </c:pt>
                <c:pt idx="15">
                  <c:v>2657</c:v>
                </c:pt>
                <c:pt idx="16">
                  <c:v>1878</c:v>
                </c:pt>
                <c:pt idx="17">
                  <c:v>2682</c:v>
                </c:pt>
                <c:pt idx="18">
                  <c:v>3293</c:v>
                </c:pt>
                <c:pt idx="19">
                  <c:v>3288</c:v>
                </c:pt>
                <c:pt idx="20">
                  <c:v>4065</c:v>
                </c:pt>
                <c:pt idx="21">
                  <c:v>4957</c:v>
                </c:pt>
                <c:pt idx="22">
                  <c:v>644</c:v>
                </c:pt>
              </c:numCache>
            </c:numRef>
          </c:val>
          <c:smooth val="0"/>
          <c:extLst>
            <c:ext xmlns:c16="http://schemas.microsoft.com/office/drawing/2014/chart" uri="{C3380CC4-5D6E-409C-BE32-E72D297353CC}">
              <c16:uniqueId val="{00000001-0327-4F41-9EB7-BD2E6B8DAA29}"/>
            </c:ext>
          </c:extLst>
        </c:ser>
        <c:dLbls>
          <c:showLegendKey val="0"/>
          <c:showVal val="0"/>
          <c:showCatName val="0"/>
          <c:showSerName val="0"/>
          <c:showPercent val="0"/>
          <c:showBubbleSize val="0"/>
        </c:dLbls>
        <c:smooth val="0"/>
        <c:axId val="1984796703"/>
        <c:axId val="1984797183"/>
      </c:lineChart>
      <c:catAx>
        <c:axId val="19847967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797183"/>
        <c:crosses val="autoZero"/>
        <c:auto val="1"/>
        <c:lblAlgn val="ctr"/>
        <c:lblOffset val="100"/>
        <c:noMultiLvlLbl val="0"/>
      </c:catAx>
      <c:valAx>
        <c:axId val="1984797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79670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IN" sz="2000"/>
              <a:t>MonthWise</a:t>
            </a:r>
            <a:r>
              <a:rPr lang="en-IN" sz="2000" baseline="0"/>
              <a:t> TotalUnits Sold</a:t>
            </a:r>
            <a:endParaRPr lang="en-IN" sz="2000"/>
          </a:p>
        </c:rich>
      </c:tx>
      <c:overlay val="0"/>
      <c:spPr>
        <a:noFill/>
        <a:ln>
          <a:noFill/>
        </a:ln>
        <a:effectLst/>
      </c:spPr>
      <c:txPr>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endParaRPr lang="en-IN"/>
        </a:p>
      </c:txPr>
    </c:title>
    <c:autoTitleDeleted val="0"/>
    <c:plotArea>
      <c:layout/>
      <c:lineChart>
        <c:grouping val="standard"/>
        <c:varyColors val="0"/>
        <c:ser>
          <c:idx val="0"/>
          <c:order val="0"/>
          <c:tx>
            <c:strRef>
              <c:f>'11'!$B$27</c:f>
              <c:strCache>
                <c:ptCount val="1"/>
                <c:pt idx="0">
                  <c:v> Month</c:v>
                </c:pt>
              </c:strCache>
            </c:strRef>
          </c:tx>
          <c:spPr>
            <a:ln w="22225" cap="rnd">
              <a:solidFill>
                <a:schemeClr val="accent1"/>
              </a:solidFill>
            </a:ln>
            <a:effectLst>
              <a:glow rad="139700">
                <a:schemeClr val="accent1">
                  <a:satMod val="175000"/>
                  <a:alpha val="14000"/>
                </a:schemeClr>
              </a:glow>
            </a:effectLst>
          </c:spPr>
          <c:marker>
            <c:symbol val="none"/>
          </c:marker>
          <c:val>
            <c:numRef>
              <c:f>'11'!$B$28:$B$1027</c:f>
              <c:numCache>
                <c:formatCode>General</c:formatCode>
                <c:ptCount val="1000"/>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9</c:v>
                </c:pt>
                <c:pt idx="73">
                  <c:v>9</c:v>
                </c:pt>
                <c:pt idx="74">
                  <c:v>9</c:v>
                </c:pt>
                <c:pt idx="75">
                  <c:v>9</c:v>
                </c:pt>
                <c:pt idx="76">
                  <c:v>9</c:v>
                </c:pt>
                <c:pt idx="77">
                  <c:v>9</c:v>
                </c:pt>
                <c:pt idx="78">
                  <c:v>9</c:v>
                </c:pt>
                <c:pt idx="79">
                  <c:v>9</c:v>
                </c:pt>
                <c:pt idx="80">
                  <c:v>9</c:v>
                </c:pt>
                <c:pt idx="81">
                  <c:v>9</c:v>
                </c:pt>
                <c:pt idx="82">
                  <c:v>9</c:v>
                </c:pt>
                <c:pt idx="83">
                  <c:v>9</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11</c:v>
                </c:pt>
                <c:pt idx="120">
                  <c:v>11</c:v>
                </c:pt>
                <c:pt idx="121">
                  <c:v>11</c:v>
                </c:pt>
                <c:pt idx="122">
                  <c:v>11</c:v>
                </c:pt>
                <c:pt idx="123">
                  <c:v>11</c:v>
                </c:pt>
                <c:pt idx="124">
                  <c:v>11</c:v>
                </c:pt>
                <c:pt idx="125">
                  <c:v>11</c:v>
                </c:pt>
                <c:pt idx="126">
                  <c:v>11</c:v>
                </c:pt>
                <c:pt idx="127">
                  <c:v>11</c:v>
                </c:pt>
                <c:pt idx="128">
                  <c:v>11</c:v>
                </c:pt>
                <c:pt idx="129">
                  <c:v>11</c:v>
                </c:pt>
                <c:pt idx="130">
                  <c:v>11</c:v>
                </c:pt>
                <c:pt idx="131">
                  <c:v>11</c:v>
                </c:pt>
                <c:pt idx="132">
                  <c:v>11</c:v>
                </c:pt>
                <c:pt idx="133">
                  <c:v>11</c:v>
                </c:pt>
                <c:pt idx="134">
                  <c:v>11</c:v>
                </c:pt>
                <c:pt idx="135">
                  <c:v>11</c:v>
                </c:pt>
                <c:pt idx="136">
                  <c:v>11</c:v>
                </c:pt>
                <c:pt idx="137">
                  <c:v>11</c:v>
                </c:pt>
                <c:pt idx="138">
                  <c:v>11</c:v>
                </c:pt>
                <c:pt idx="139">
                  <c:v>11</c:v>
                </c:pt>
                <c:pt idx="140">
                  <c:v>11</c:v>
                </c:pt>
                <c:pt idx="141">
                  <c:v>11</c:v>
                </c:pt>
                <c:pt idx="142">
                  <c:v>11</c:v>
                </c:pt>
                <c:pt idx="143">
                  <c:v>11</c:v>
                </c:pt>
                <c:pt idx="144">
                  <c:v>11</c:v>
                </c:pt>
                <c:pt idx="145">
                  <c:v>11</c:v>
                </c:pt>
                <c:pt idx="146">
                  <c:v>11</c:v>
                </c:pt>
                <c:pt idx="147">
                  <c:v>11</c:v>
                </c:pt>
                <c:pt idx="148">
                  <c:v>11</c:v>
                </c:pt>
                <c:pt idx="149">
                  <c:v>11</c:v>
                </c:pt>
                <c:pt idx="150">
                  <c:v>11</c:v>
                </c:pt>
                <c:pt idx="151">
                  <c:v>11</c:v>
                </c:pt>
                <c:pt idx="152">
                  <c:v>11</c:v>
                </c:pt>
                <c:pt idx="153">
                  <c:v>11</c:v>
                </c:pt>
                <c:pt idx="154">
                  <c:v>11</c:v>
                </c:pt>
                <c:pt idx="155">
                  <c:v>11</c:v>
                </c:pt>
                <c:pt idx="156">
                  <c:v>11</c:v>
                </c:pt>
                <c:pt idx="157">
                  <c:v>11</c:v>
                </c:pt>
                <c:pt idx="158">
                  <c:v>11</c:v>
                </c:pt>
                <c:pt idx="159">
                  <c:v>11</c:v>
                </c:pt>
                <c:pt idx="160">
                  <c:v>11</c:v>
                </c:pt>
                <c:pt idx="161">
                  <c:v>11</c:v>
                </c:pt>
                <c:pt idx="162">
                  <c:v>11</c:v>
                </c:pt>
                <c:pt idx="163">
                  <c:v>11</c:v>
                </c:pt>
                <c:pt idx="164">
                  <c:v>11</c:v>
                </c:pt>
                <c:pt idx="165">
                  <c:v>12</c:v>
                </c:pt>
                <c:pt idx="166">
                  <c:v>12</c:v>
                </c:pt>
                <c:pt idx="167">
                  <c:v>12</c:v>
                </c:pt>
                <c:pt idx="168">
                  <c:v>12</c:v>
                </c:pt>
                <c:pt idx="169">
                  <c:v>12</c:v>
                </c:pt>
                <c:pt idx="170">
                  <c:v>12</c:v>
                </c:pt>
                <c:pt idx="171">
                  <c:v>12</c:v>
                </c:pt>
                <c:pt idx="172">
                  <c:v>12</c:v>
                </c:pt>
                <c:pt idx="173">
                  <c:v>12</c:v>
                </c:pt>
                <c:pt idx="174">
                  <c:v>12</c:v>
                </c:pt>
                <c:pt idx="175">
                  <c:v>12</c:v>
                </c:pt>
                <c:pt idx="176">
                  <c:v>12</c:v>
                </c:pt>
                <c:pt idx="177">
                  <c:v>12</c:v>
                </c:pt>
                <c:pt idx="178">
                  <c:v>12</c:v>
                </c:pt>
                <c:pt idx="179">
                  <c:v>12</c:v>
                </c:pt>
                <c:pt idx="180">
                  <c:v>12</c:v>
                </c:pt>
                <c:pt idx="181">
                  <c:v>12</c:v>
                </c:pt>
                <c:pt idx="182">
                  <c:v>12</c:v>
                </c:pt>
                <c:pt idx="183">
                  <c:v>12</c:v>
                </c:pt>
                <c:pt idx="184">
                  <c:v>12</c:v>
                </c:pt>
                <c:pt idx="185">
                  <c:v>12</c:v>
                </c:pt>
                <c:pt idx="186">
                  <c:v>12</c:v>
                </c:pt>
                <c:pt idx="187">
                  <c:v>12</c:v>
                </c:pt>
                <c:pt idx="188">
                  <c:v>12</c:v>
                </c:pt>
                <c:pt idx="189">
                  <c:v>12</c:v>
                </c:pt>
                <c:pt idx="190">
                  <c:v>12</c:v>
                </c:pt>
                <c:pt idx="191">
                  <c:v>12</c:v>
                </c:pt>
                <c:pt idx="192">
                  <c:v>12</c:v>
                </c:pt>
                <c:pt idx="193">
                  <c:v>12</c:v>
                </c:pt>
                <c:pt idx="194">
                  <c:v>12</c:v>
                </c:pt>
                <c:pt idx="195">
                  <c:v>12</c:v>
                </c:pt>
                <c:pt idx="196">
                  <c:v>12</c:v>
                </c:pt>
                <c:pt idx="197">
                  <c:v>12</c:v>
                </c:pt>
                <c:pt idx="198">
                  <c:v>12</c:v>
                </c:pt>
                <c:pt idx="199">
                  <c:v>12</c:v>
                </c:pt>
                <c:pt idx="200">
                  <c:v>12</c:v>
                </c:pt>
                <c:pt idx="201">
                  <c:v>12</c:v>
                </c:pt>
                <c:pt idx="202">
                  <c:v>12</c:v>
                </c:pt>
                <c:pt idx="203">
                  <c:v>12</c:v>
                </c:pt>
                <c:pt idx="204">
                  <c:v>12</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6</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6</c:v>
                </c:pt>
                <c:pt idx="507">
                  <c:v>6</c:v>
                </c:pt>
                <c:pt idx="508">
                  <c:v>6</c:v>
                </c:pt>
                <c:pt idx="509">
                  <c:v>6</c:v>
                </c:pt>
                <c:pt idx="510">
                  <c:v>6</c:v>
                </c:pt>
                <c:pt idx="511">
                  <c:v>6</c:v>
                </c:pt>
                <c:pt idx="512">
                  <c:v>6</c:v>
                </c:pt>
                <c:pt idx="513">
                  <c:v>6</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9</c:v>
                </c:pt>
                <c:pt idx="605">
                  <c:v>9</c:v>
                </c:pt>
                <c:pt idx="606">
                  <c:v>9</c:v>
                </c:pt>
                <c:pt idx="607">
                  <c:v>9</c:v>
                </c:pt>
                <c:pt idx="608">
                  <c:v>9</c:v>
                </c:pt>
                <c:pt idx="609">
                  <c:v>9</c:v>
                </c:pt>
                <c:pt idx="610">
                  <c:v>9</c:v>
                </c:pt>
                <c:pt idx="611">
                  <c:v>9</c:v>
                </c:pt>
                <c:pt idx="612">
                  <c:v>9</c:v>
                </c:pt>
                <c:pt idx="613">
                  <c:v>9</c:v>
                </c:pt>
                <c:pt idx="614">
                  <c:v>9</c:v>
                </c:pt>
                <c:pt idx="615">
                  <c:v>9</c:v>
                </c:pt>
                <c:pt idx="616">
                  <c:v>9</c:v>
                </c:pt>
                <c:pt idx="617">
                  <c:v>9</c:v>
                </c:pt>
                <c:pt idx="618">
                  <c:v>9</c:v>
                </c:pt>
                <c:pt idx="619">
                  <c:v>9</c:v>
                </c:pt>
                <c:pt idx="620">
                  <c:v>9</c:v>
                </c:pt>
                <c:pt idx="621">
                  <c:v>9</c:v>
                </c:pt>
                <c:pt idx="622">
                  <c:v>9</c:v>
                </c:pt>
                <c:pt idx="623">
                  <c:v>9</c:v>
                </c:pt>
                <c:pt idx="624">
                  <c:v>9</c:v>
                </c:pt>
                <c:pt idx="625">
                  <c:v>9</c:v>
                </c:pt>
                <c:pt idx="626">
                  <c:v>9</c:v>
                </c:pt>
                <c:pt idx="627">
                  <c:v>9</c:v>
                </c:pt>
                <c:pt idx="628">
                  <c:v>9</c:v>
                </c:pt>
                <c:pt idx="629">
                  <c:v>9</c:v>
                </c:pt>
                <c:pt idx="630">
                  <c:v>9</c:v>
                </c:pt>
                <c:pt idx="631">
                  <c:v>9</c:v>
                </c:pt>
                <c:pt idx="632">
                  <c:v>9</c:v>
                </c:pt>
                <c:pt idx="633">
                  <c:v>9</c:v>
                </c:pt>
                <c:pt idx="634">
                  <c:v>9</c:v>
                </c:pt>
                <c:pt idx="635">
                  <c:v>9</c:v>
                </c:pt>
                <c:pt idx="636">
                  <c:v>9</c:v>
                </c:pt>
                <c:pt idx="637">
                  <c:v>9</c:v>
                </c:pt>
                <c:pt idx="638">
                  <c:v>9</c:v>
                </c:pt>
                <c:pt idx="639">
                  <c:v>9</c:v>
                </c:pt>
                <c:pt idx="640">
                  <c:v>9</c:v>
                </c:pt>
                <c:pt idx="641">
                  <c:v>9</c:v>
                </c:pt>
                <c:pt idx="642">
                  <c:v>9</c:v>
                </c:pt>
                <c:pt idx="643">
                  <c:v>9</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10</c:v>
                </c:pt>
                <c:pt idx="658">
                  <c:v>10</c:v>
                </c:pt>
                <c:pt idx="659">
                  <c:v>10</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10</c:v>
                </c:pt>
                <c:pt idx="700">
                  <c:v>10</c:v>
                </c:pt>
                <c:pt idx="701">
                  <c:v>10</c:v>
                </c:pt>
                <c:pt idx="702">
                  <c:v>10</c:v>
                </c:pt>
                <c:pt idx="703">
                  <c:v>10</c:v>
                </c:pt>
                <c:pt idx="704">
                  <c:v>10</c:v>
                </c:pt>
                <c:pt idx="705">
                  <c:v>10</c:v>
                </c:pt>
                <c:pt idx="706">
                  <c:v>10</c:v>
                </c:pt>
                <c:pt idx="707">
                  <c:v>11</c:v>
                </c:pt>
                <c:pt idx="708">
                  <c:v>11</c:v>
                </c:pt>
                <c:pt idx="709">
                  <c:v>11</c:v>
                </c:pt>
                <c:pt idx="710">
                  <c:v>11</c:v>
                </c:pt>
                <c:pt idx="711">
                  <c:v>11</c:v>
                </c:pt>
                <c:pt idx="712">
                  <c:v>11</c:v>
                </c:pt>
                <c:pt idx="713">
                  <c:v>11</c:v>
                </c:pt>
                <c:pt idx="714">
                  <c:v>11</c:v>
                </c:pt>
                <c:pt idx="715">
                  <c:v>11</c:v>
                </c:pt>
                <c:pt idx="716">
                  <c:v>11</c:v>
                </c:pt>
                <c:pt idx="717">
                  <c:v>11</c:v>
                </c:pt>
                <c:pt idx="718">
                  <c:v>11</c:v>
                </c:pt>
                <c:pt idx="719">
                  <c:v>11</c:v>
                </c:pt>
                <c:pt idx="720">
                  <c:v>11</c:v>
                </c:pt>
                <c:pt idx="721">
                  <c:v>11</c:v>
                </c:pt>
                <c:pt idx="722">
                  <c:v>11</c:v>
                </c:pt>
                <c:pt idx="723">
                  <c:v>11</c:v>
                </c:pt>
                <c:pt idx="724">
                  <c:v>11</c:v>
                </c:pt>
                <c:pt idx="725">
                  <c:v>11</c:v>
                </c:pt>
                <c:pt idx="726">
                  <c:v>11</c:v>
                </c:pt>
                <c:pt idx="727">
                  <c:v>11</c:v>
                </c:pt>
                <c:pt idx="728">
                  <c:v>11</c:v>
                </c:pt>
                <c:pt idx="729">
                  <c:v>11</c:v>
                </c:pt>
                <c:pt idx="730">
                  <c:v>11</c:v>
                </c:pt>
                <c:pt idx="731">
                  <c:v>11</c:v>
                </c:pt>
                <c:pt idx="732">
                  <c:v>11</c:v>
                </c:pt>
                <c:pt idx="733">
                  <c:v>11</c:v>
                </c:pt>
                <c:pt idx="734">
                  <c:v>11</c:v>
                </c:pt>
                <c:pt idx="735">
                  <c:v>11</c:v>
                </c:pt>
                <c:pt idx="736">
                  <c:v>11</c:v>
                </c:pt>
                <c:pt idx="737">
                  <c:v>11</c:v>
                </c:pt>
                <c:pt idx="738">
                  <c:v>11</c:v>
                </c:pt>
                <c:pt idx="739">
                  <c:v>11</c:v>
                </c:pt>
                <c:pt idx="740">
                  <c:v>11</c:v>
                </c:pt>
                <c:pt idx="741">
                  <c:v>11</c:v>
                </c:pt>
                <c:pt idx="742">
                  <c:v>11</c:v>
                </c:pt>
                <c:pt idx="743">
                  <c:v>11</c:v>
                </c:pt>
                <c:pt idx="744">
                  <c:v>11</c:v>
                </c:pt>
                <c:pt idx="745">
                  <c:v>11</c:v>
                </c:pt>
                <c:pt idx="746">
                  <c:v>11</c:v>
                </c:pt>
                <c:pt idx="747">
                  <c:v>11</c:v>
                </c:pt>
                <c:pt idx="748">
                  <c:v>11</c:v>
                </c:pt>
                <c:pt idx="749">
                  <c:v>11</c:v>
                </c:pt>
                <c:pt idx="750">
                  <c:v>11</c:v>
                </c:pt>
                <c:pt idx="751">
                  <c:v>11</c:v>
                </c:pt>
                <c:pt idx="752">
                  <c:v>11</c:v>
                </c:pt>
                <c:pt idx="753">
                  <c:v>11</c:v>
                </c:pt>
                <c:pt idx="754">
                  <c:v>11</c:v>
                </c:pt>
                <c:pt idx="755">
                  <c:v>11</c:v>
                </c:pt>
                <c:pt idx="756">
                  <c:v>11</c:v>
                </c:pt>
                <c:pt idx="757">
                  <c:v>11</c:v>
                </c:pt>
                <c:pt idx="758">
                  <c:v>11</c:v>
                </c:pt>
                <c:pt idx="759">
                  <c:v>11</c:v>
                </c:pt>
                <c:pt idx="760">
                  <c:v>11</c:v>
                </c:pt>
                <c:pt idx="761">
                  <c:v>12</c:v>
                </c:pt>
                <c:pt idx="762">
                  <c:v>12</c:v>
                </c:pt>
                <c:pt idx="763">
                  <c:v>12</c:v>
                </c:pt>
                <c:pt idx="764">
                  <c:v>12</c:v>
                </c:pt>
                <c:pt idx="765">
                  <c:v>12</c:v>
                </c:pt>
                <c:pt idx="766">
                  <c:v>12</c:v>
                </c:pt>
                <c:pt idx="767">
                  <c:v>12</c:v>
                </c:pt>
                <c:pt idx="768">
                  <c:v>12</c:v>
                </c:pt>
                <c:pt idx="769">
                  <c:v>12</c:v>
                </c:pt>
                <c:pt idx="770">
                  <c:v>12</c:v>
                </c:pt>
                <c:pt idx="771">
                  <c:v>12</c:v>
                </c:pt>
                <c:pt idx="772">
                  <c:v>12</c:v>
                </c:pt>
                <c:pt idx="773">
                  <c:v>12</c:v>
                </c:pt>
                <c:pt idx="774">
                  <c:v>12</c:v>
                </c:pt>
                <c:pt idx="775">
                  <c:v>12</c:v>
                </c:pt>
                <c:pt idx="776">
                  <c:v>12</c:v>
                </c:pt>
                <c:pt idx="777">
                  <c:v>12</c:v>
                </c:pt>
                <c:pt idx="778">
                  <c:v>12</c:v>
                </c:pt>
                <c:pt idx="779">
                  <c:v>12</c:v>
                </c:pt>
                <c:pt idx="780">
                  <c:v>12</c:v>
                </c:pt>
                <c:pt idx="781">
                  <c:v>12</c:v>
                </c:pt>
                <c:pt idx="782">
                  <c:v>12</c:v>
                </c:pt>
                <c:pt idx="783">
                  <c:v>12</c:v>
                </c:pt>
                <c:pt idx="784">
                  <c:v>12</c:v>
                </c:pt>
                <c:pt idx="785">
                  <c:v>12</c:v>
                </c:pt>
                <c:pt idx="786">
                  <c:v>12</c:v>
                </c:pt>
                <c:pt idx="787">
                  <c:v>12</c:v>
                </c:pt>
                <c:pt idx="788">
                  <c:v>12</c:v>
                </c:pt>
                <c:pt idx="789">
                  <c:v>12</c:v>
                </c:pt>
                <c:pt idx="790">
                  <c:v>12</c:v>
                </c:pt>
                <c:pt idx="791">
                  <c:v>12</c:v>
                </c:pt>
                <c:pt idx="792">
                  <c:v>12</c:v>
                </c:pt>
                <c:pt idx="793">
                  <c:v>12</c:v>
                </c:pt>
                <c:pt idx="794">
                  <c:v>12</c:v>
                </c:pt>
                <c:pt idx="795">
                  <c:v>12</c:v>
                </c:pt>
                <c:pt idx="796">
                  <c:v>12</c:v>
                </c:pt>
                <c:pt idx="797">
                  <c:v>12</c:v>
                </c:pt>
                <c:pt idx="798">
                  <c:v>12</c:v>
                </c:pt>
                <c:pt idx="799">
                  <c:v>12</c:v>
                </c:pt>
                <c:pt idx="800">
                  <c:v>12</c:v>
                </c:pt>
                <c:pt idx="801">
                  <c:v>12</c:v>
                </c:pt>
                <c:pt idx="802">
                  <c:v>12</c:v>
                </c:pt>
                <c:pt idx="803">
                  <c:v>12</c:v>
                </c:pt>
                <c:pt idx="804">
                  <c:v>12</c:v>
                </c:pt>
                <c:pt idx="805">
                  <c:v>12</c:v>
                </c:pt>
                <c:pt idx="806">
                  <c:v>12</c:v>
                </c:pt>
                <c:pt idx="807">
                  <c:v>12</c:v>
                </c:pt>
                <c:pt idx="808">
                  <c:v>12</c:v>
                </c:pt>
                <c:pt idx="809">
                  <c:v>12</c:v>
                </c:pt>
                <c:pt idx="810">
                  <c:v>12</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3</c:v>
                </c:pt>
                <c:pt idx="932">
                  <c:v>3</c:v>
                </c:pt>
                <c:pt idx="933">
                  <c:v>3</c:v>
                </c:pt>
                <c:pt idx="934">
                  <c:v>3</c:v>
                </c:pt>
                <c:pt idx="935">
                  <c:v>3</c:v>
                </c:pt>
                <c:pt idx="936">
                  <c:v>3</c:v>
                </c:pt>
                <c:pt idx="937">
                  <c:v>3</c:v>
                </c:pt>
                <c:pt idx="938">
                  <c:v>3</c:v>
                </c:pt>
                <c:pt idx="939">
                  <c:v>3</c:v>
                </c:pt>
                <c:pt idx="940">
                  <c:v>3</c:v>
                </c:pt>
                <c:pt idx="941">
                  <c:v>3</c:v>
                </c:pt>
                <c:pt idx="942">
                  <c:v>3</c:v>
                </c:pt>
                <c:pt idx="943">
                  <c:v>3</c:v>
                </c:pt>
                <c:pt idx="944">
                  <c:v>3</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3</c:v>
                </c:pt>
                <c:pt idx="968">
                  <c:v>3</c:v>
                </c:pt>
                <c:pt idx="969">
                  <c:v>3</c:v>
                </c:pt>
                <c:pt idx="970">
                  <c:v>3</c:v>
                </c:pt>
                <c:pt idx="971">
                  <c:v>3</c:v>
                </c:pt>
                <c:pt idx="972">
                  <c:v>3</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3</c:v>
                </c:pt>
                <c:pt idx="989">
                  <c:v>3</c:v>
                </c:pt>
                <c:pt idx="990">
                  <c:v>3</c:v>
                </c:pt>
                <c:pt idx="991">
                  <c:v>4</c:v>
                </c:pt>
                <c:pt idx="992">
                  <c:v>4</c:v>
                </c:pt>
                <c:pt idx="993">
                  <c:v>4</c:v>
                </c:pt>
                <c:pt idx="994">
                  <c:v>4</c:v>
                </c:pt>
                <c:pt idx="995">
                  <c:v>4</c:v>
                </c:pt>
                <c:pt idx="996">
                  <c:v>4</c:v>
                </c:pt>
                <c:pt idx="997">
                  <c:v>4</c:v>
                </c:pt>
                <c:pt idx="998">
                  <c:v>4</c:v>
                </c:pt>
                <c:pt idx="999">
                  <c:v>4</c:v>
                </c:pt>
              </c:numCache>
            </c:numRef>
          </c:val>
          <c:smooth val="0"/>
          <c:extLst>
            <c:ext xmlns:c16="http://schemas.microsoft.com/office/drawing/2014/chart" uri="{C3380CC4-5D6E-409C-BE32-E72D297353CC}">
              <c16:uniqueId val="{00000000-55CD-483C-8B0D-784286ABB59E}"/>
            </c:ext>
          </c:extLst>
        </c:ser>
        <c:ser>
          <c:idx val="1"/>
          <c:order val="1"/>
          <c:tx>
            <c:strRef>
              <c:f>'11'!$D$27</c:f>
              <c:strCache>
                <c:ptCount val="1"/>
                <c:pt idx="0">
                  <c:v> TotalQuantitySold</c:v>
                </c:pt>
              </c:strCache>
            </c:strRef>
          </c:tx>
          <c:spPr>
            <a:ln w="22225" cap="rnd">
              <a:solidFill>
                <a:schemeClr val="accent2"/>
              </a:solidFill>
            </a:ln>
            <a:effectLst>
              <a:glow rad="139700">
                <a:schemeClr val="accent2">
                  <a:satMod val="175000"/>
                  <a:alpha val="14000"/>
                </a:schemeClr>
              </a:glow>
            </a:effectLst>
          </c:spPr>
          <c:marker>
            <c:symbol val="none"/>
          </c:marker>
          <c:val>
            <c:numRef>
              <c:f>'11'!$D$28:$D$1027</c:f>
              <c:numCache>
                <c:formatCode>General</c:formatCode>
                <c:ptCount val="1000"/>
                <c:pt idx="0">
                  <c:v>105</c:v>
                </c:pt>
                <c:pt idx="1">
                  <c:v>100</c:v>
                </c:pt>
                <c:pt idx="2">
                  <c:v>95</c:v>
                </c:pt>
                <c:pt idx="3">
                  <c:v>85</c:v>
                </c:pt>
                <c:pt idx="4">
                  <c:v>77</c:v>
                </c:pt>
                <c:pt idx="5">
                  <c:v>75</c:v>
                </c:pt>
                <c:pt idx="6">
                  <c:v>65</c:v>
                </c:pt>
                <c:pt idx="7">
                  <c:v>60</c:v>
                </c:pt>
                <c:pt idx="8">
                  <c:v>57</c:v>
                </c:pt>
                <c:pt idx="9">
                  <c:v>51</c:v>
                </c:pt>
                <c:pt idx="10">
                  <c:v>50</c:v>
                </c:pt>
                <c:pt idx="11">
                  <c:v>48</c:v>
                </c:pt>
                <c:pt idx="12">
                  <c:v>43</c:v>
                </c:pt>
                <c:pt idx="13">
                  <c:v>41</c:v>
                </c:pt>
                <c:pt idx="14">
                  <c:v>40</c:v>
                </c:pt>
                <c:pt idx="15">
                  <c:v>40</c:v>
                </c:pt>
                <c:pt idx="16">
                  <c:v>40</c:v>
                </c:pt>
                <c:pt idx="17">
                  <c:v>35</c:v>
                </c:pt>
                <c:pt idx="18">
                  <c:v>30</c:v>
                </c:pt>
                <c:pt idx="19">
                  <c:v>30</c:v>
                </c:pt>
                <c:pt idx="20">
                  <c:v>29</c:v>
                </c:pt>
                <c:pt idx="21">
                  <c:v>27</c:v>
                </c:pt>
                <c:pt idx="22">
                  <c:v>25</c:v>
                </c:pt>
                <c:pt idx="23">
                  <c:v>25</c:v>
                </c:pt>
                <c:pt idx="24">
                  <c:v>21</c:v>
                </c:pt>
                <c:pt idx="25">
                  <c:v>20</c:v>
                </c:pt>
                <c:pt idx="26">
                  <c:v>20</c:v>
                </c:pt>
                <c:pt idx="27">
                  <c:v>15</c:v>
                </c:pt>
                <c:pt idx="28">
                  <c:v>15</c:v>
                </c:pt>
                <c:pt idx="29">
                  <c:v>15</c:v>
                </c:pt>
                <c:pt idx="30">
                  <c:v>15</c:v>
                </c:pt>
                <c:pt idx="31">
                  <c:v>12</c:v>
                </c:pt>
                <c:pt idx="32">
                  <c:v>12</c:v>
                </c:pt>
                <c:pt idx="33">
                  <c:v>10</c:v>
                </c:pt>
                <c:pt idx="34">
                  <c:v>10</c:v>
                </c:pt>
                <c:pt idx="35">
                  <c:v>9</c:v>
                </c:pt>
                <c:pt idx="36">
                  <c:v>6</c:v>
                </c:pt>
                <c:pt idx="37">
                  <c:v>6</c:v>
                </c:pt>
                <c:pt idx="38">
                  <c:v>2</c:v>
                </c:pt>
                <c:pt idx="39">
                  <c:v>1</c:v>
                </c:pt>
                <c:pt idx="40">
                  <c:v>104</c:v>
                </c:pt>
                <c:pt idx="41">
                  <c:v>100</c:v>
                </c:pt>
                <c:pt idx="42">
                  <c:v>76</c:v>
                </c:pt>
                <c:pt idx="43">
                  <c:v>63</c:v>
                </c:pt>
                <c:pt idx="44">
                  <c:v>61</c:v>
                </c:pt>
                <c:pt idx="45">
                  <c:v>55</c:v>
                </c:pt>
                <c:pt idx="46">
                  <c:v>52</c:v>
                </c:pt>
                <c:pt idx="47">
                  <c:v>44</c:v>
                </c:pt>
                <c:pt idx="48">
                  <c:v>42</c:v>
                </c:pt>
                <c:pt idx="49">
                  <c:v>40</c:v>
                </c:pt>
                <c:pt idx="50">
                  <c:v>40</c:v>
                </c:pt>
                <c:pt idx="51">
                  <c:v>40</c:v>
                </c:pt>
                <c:pt idx="52">
                  <c:v>39</c:v>
                </c:pt>
                <c:pt idx="53">
                  <c:v>36</c:v>
                </c:pt>
                <c:pt idx="54">
                  <c:v>34</c:v>
                </c:pt>
                <c:pt idx="55">
                  <c:v>33</c:v>
                </c:pt>
                <c:pt idx="56">
                  <c:v>30</c:v>
                </c:pt>
                <c:pt idx="57">
                  <c:v>30</c:v>
                </c:pt>
                <c:pt idx="58">
                  <c:v>30</c:v>
                </c:pt>
                <c:pt idx="59">
                  <c:v>30</c:v>
                </c:pt>
                <c:pt idx="60">
                  <c:v>26</c:v>
                </c:pt>
                <c:pt idx="61">
                  <c:v>25</c:v>
                </c:pt>
                <c:pt idx="62">
                  <c:v>21</c:v>
                </c:pt>
                <c:pt idx="63">
                  <c:v>20</c:v>
                </c:pt>
                <c:pt idx="64">
                  <c:v>20</c:v>
                </c:pt>
                <c:pt idx="65">
                  <c:v>20</c:v>
                </c:pt>
                <c:pt idx="66">
                  <c:v>20</c:v>
                </c:pt>
                <c:pt idx="67">
                  <c:v>20</c:v>
                </c:pt>
                <c:pt idx="68">
                  <c:v>20</c:v>
                </c:pt>
                <c:pt idx="69">
                  <c:v>19</c:v>
                </c:pt>
                <c:pt idx="70">
                  <c:v>15</c:v>
                </c:pt>
                <c:pt idx="71">
                  <c:v>15</c:v>
                </c:pt>
                <c:pt idx="72">
                  <c:v>15</c:v>
                </c:pt>
                <c:pt idx="73">
                  <c:v>15</c:v>
                </c:pt>
                <c:pt idx="74">
                  <c:v>13</c:v>
                </c:pt>
                <c:pt idx="75">
                  <c:v>12</c:v>
                </c:pt>
                <c:pt idx="76">
                  <c:v>10</c:v>
                </c:pt>
                <c:pt idx="77">
                  <c:v>10</c:v>
                </c:pt>
                <c:pt idx="78">
                  <c:v>9</c:v>
                </c:pt>
                <c:pt idx="79">
                  <c:v>6</c:v>
                </c:pt>
                <c:pt idx="80">
                  <c:v>5</c:v>
                </c:pt>
                <c:pt idx="81">
                  <c:v>3</c:v>
                </c:pt>
                <c:pt idx="82">
                  <c:v>2</c:v>
                </c:pt>
                <c:pt idx="83">
                  <c:v>2</c:v>
                </c:pt>
                <c:pt idx="84">
                  <c:v>125</c:v>
                </c:pt>
                <c:pt idx="85">
                  <c:v>90</c:v>
                </c:pt>
                <c:pt idx="86">
                  <c:v>56</c:v>
                </c:pt>
                <c:pt idx="87">
                  <c:v>55</c:v>
                </c:pt>
                <c:pt idx="88">
                  <c:v>52</c:v>
                </c:pt>
                <c:pt idx="89">
                  <c:v>50</c:v>
                </c:pt>
                <c:pt idx="90">
                  <c:v>40</c:v>
                </c:pt>
                <c:pt idx="91">
                  <c:v>40</c:v>
                </c:pt>
                <c:pt idx="92">
                  <c:v>40</c:v>
                </c:pt>
                <c:pt idx="93">
                  <c:v>40</c:v>
                </c:pt>
                <c:pt idx="94">
                  <c:v>40</c:v>
                </c:pt>
                <c:pt idx="95">
                  <c:v>38</c:v>
                </c:pt>
                <c:pt idx="96">
                  <c:v>32</c:v>
                </c:pt>
                <c:pt idx="97">
                  <c:v>30</c:v>
                </c:pt>
                <c:pt idx="98">
                  <c:v>30</c:v>
                </c:pt>
                <c:pt idx="99">
                  <c:v>30</c:v>
                </c:pt>
                <c:pt idx="100">
                  <c:v>30</c:v>
                </c:pt>
                <c:pt idx="101">
                  <c:v>30</c:v>
                </c:pt>
                <c:pt idx="102">
                  <c:v>30</c:v>
                </c:pt>
                <c:pt idx="103">
                  <c:v>25</c:v>
                </c:pt>
                <c:pt idx="104">
                  <c:v>25</c:v>
                </c:pt>
                <c:pt idx="105">
                  <c:v>24</c:v>
                </c:pt>
                <c:pt idx="106">
                  <c:v>23</c:v>
                </c:pt>
                <c:pt idx="107">
                  <c:v>20</c:v>
                </c:pt>
                <c:pt idx="108">
                  <c:v>20</c:v>
                </c:pt>
                <c:pt idx="109">
                  <c:v>20</c:v>
                </c:pt>
                <c:pt idx="110">
                  <c:v>15</c:v>
                </c:pt>
                <c:pt idx="111">
                  <c:v>14</c:v>
                </c:pt>
                <c:pt idx="112">
                  <c:v>12</c:v>
                </c:pt>
                <c:pt idx="113">
                  <c:v>10</c:v>
                </c:pt>
                <c:pt idx="114">
                  <c:v>10</c:v>
                </c:pt>
                <c:pt idx="115">
                  <c:v>10</c:v>
                </c:pt>
                <c:pt idx="116">
                  <c:v>8</c:v>
                </c:pt>
                <c:pt idx="117">
                  <c:v>5</c:v>
                </c:pt>
                <c:pt idx="118">
                  <c:v>5</c:v>
                </c:pt>
                <c:pt idx="119">
                  <c:v>98</c:v>
                </c:pt>
                <c:pt idx="120">
                  <c:v>90</c:v>
                </c:pt>
                <c:pt idx="121">
                  <c:v>85</c:v>
                </c:pt>
                <c:pt idx="122">
                  <c:v>80</c:v>
                </c:pt>
                <c:pt idx="123">
                  <c:v>80</c:v>
                </c:pt>
                <c:pt idx="124">
                  <c:v>74</c:v>
                </c:pt>
                <c:pt idx="125">
                  <c:v>70</c:v>
                </c:pt>
                <c:pt idx="126">
                  <c:v>60</c:v>
                </c:pt>
                <c:pt idx="127">
                  <c:v>60</c:v>
                </c:pt>
                <c:pt idx="128">
                  <c:v>58</c:v>
                </c:pt>
                <c:pt idx="129">
                  <c:v>58</c:v>
                </c:pt>
                <c:pt idx="130">
                  <c:v>56</c:v>
                </c:pt>
                <c:pt idx="131">
                  <c:v>52</c:v>
                </c:pt>
                <c:pt idx="132">
                  <c:v>50</c:v>
                </c:pt>
                <c:pt idx="133">
                  <c:v>50</c:v>
                </c:pt>
                <c:pt idx="134">
                  <c:v>48</c:v>
                </c:pt>
                <c:pt idx="135">
                  <c:v>40</c:v>
                </c:pt>
                <c:pt idx="136">
                  <c:v>40</c:v>
                </c:pt>
                <c:pt idx="137">
                  <c:v>40</c:v>
                </c:pt>
                <c:pt idx="138">
                  <c:v>40</c:v>
                </c:pt>
                <c:pt idx="139">
                  <c:v>36</c:v>
                </c:pt>
                <c:pt idx="140">
                  <c:v>32</c:v>
                </c:pt>
                <c:pt idx="141">
                  <c:v>30</c:v>
                </c:pt>
                <c:pt idx="142">
                  <c:v>30</c:v>
                </c:pt>
                <c:pt idx="143">
                  <c:v>28</c:v>
                </c:pt>
                <c:pt idx="144">
                  <c:v>28</c:v>
                </c:pt>
                <c:pt idx="145">
                  <c:v>28</c:v>
                </c:pt>
                <c:pt idx="146">
                  <c:v>21</c:v>
                </c:pt>
                <c:pt idx="147">
                  <c:v>20</c:v>
                </c:pt>
                <c:pt idx="148">
                  <c:v>20</c:v>
                </c:pt>
                <c:pt idx="149">
                  <c:v>19</c:v>
                </c:pt>
                <c:pt idx="150">
                  <c:v>16</c:v>
                </c:pt>
                <c:pt idx="151">
                  <c:v>16</c:v>
                </c:pt>
                <c:pt idx="152">
                  <c:v>15</c:v>
                </c:pt>
                <c:pt idx="153">
                  <c:v>14</c:v>
                </c:pt>
                <c:pt idx="154">
                  <c:v>12</c:v>
                </c:pt>
                <c:pt idx="155">
                  <c:v>12</c:v>
                </c:pt>
                <c:pt idx="156">
                  <c:v>10</c:v>
                </c:pt>
                <c:pt idx="157">
                  <c:v>10</c:v>
                </c:pt>
                <c:pt idx="158">
                  <c:v>10</c:v>
                </c:pt>
                <c:pt idx="159">
                  <c:v>8</c:v>
                </c:pt>
                <c:pt idx="160">
                  <c:v>6</c:v>
                </c:pt>
                <c:pt idx="161">
                  <c:v>6</c:v>
                </c:pt>
                <c:pt idx="162">
                  <c:v>5</c:v>
                </c:pt>
                <c:pt idx="163">
                  <c:v>4</c:v>
                </c:pt>
                <c:pt idx="164">
                  <c:v>4</c:v>
                </c:pt>
                <c:pt idx="165">
                  <c:v>143</c:v>
                </c:pt>
                <c:pt idx="166">
                  <c:v>140</c:v>
                </c:pt>
                <c:pt idx="167">
                  <c:v>120</c:v>
                </c:pt>
                <c:pt idx="168">
                  <c:v>114</c:v>
                </c:pt>
                <c:pt idx="169">
                  <c:v>104</c:v>
                </c:pt>
                <c:pt idx="170">
                  <c:v>85</c:v>
                </c:pt>
                <c:pt idx="171">
                  <c:v>80</c:v>
                </c:pt>
                <c:pt idx="172">
                  <c:v>80</c:v>
                </c:pt>
                <c:pt idx="173">
                  <c:v>77</c:v>
                </c:pt>
                <c:pt idx="174">
                  <c:v>68</c:v>
                </c:pt>
                <c:pt idx="175">
                  <c:v>60</c:v>
                </c:pt>
                <c:pt idx="176">
                  <c:v>56</c:v>
                </c:pt>
                <c:pt idx="177">
                  <c:v>50</c:v>
                </c:pt>
                <c:pt idx="178">
                  <c:v>46</c:v>
                </c:pt>
                <c:pt idx="179">
                  <c:v>45</c:v>
                </c:pt>
                <c:pt idx="180">
                  <c:v>43</c:v>
                </c:pt>
                <c:pt idx="181">
                  <c:v>39</c:v>
                </c:pt>
                <c:pt idx="182">
                  <c:v>36</c:v>
                </c:pt>
                <c:pt idx="183">
                  <c:v>36</c:v>
                </c:pt>
                <c:pt idx="184">
                  <c:v>35</c:v>
                </c:pt>
                <c:pt idx="185">
                  <c:v>35</c:v>
                </c:pt>
                <c:pt idx="186">
                  <c:v>30</c:v>
                </c:pt>
                <c:pt idx="187">
                  <c:v>30</c:v>
                </c:pt>
                <c:pt idx="188">
                  <c:v>27</c:v>
                </c:pt>
                <c:pt idx="189">
                  <c:v>27</c:v>
                </c:pt>
                <c:pt idx="190">
                  <c:v>25</c:v>
                </c:pt>
                <c:pt idx="191">
                  <c:v>20</c:v>
                </c:pt>
                <c:pt idx="192">
                  <c:v>20</c:v>
                </c:pt>
                <c:pt idx="193">
                  <c:v>20</c:v>
                </c:pt>
                <c:pt idx="194">
                  <c:v>18</c:v>
                </c:pt>
                <c:pt idx="195">
                  <c:v>16</c:v>
                </c:pt>
                <c:pt idx="196">
                  <c:v>15</c:v>
                </c:pt>
                <c:pt idx="197">
                  <c:v>13</c:v>
                </c:pt>
                <c:pt idx="198">
                  <c:v>12</c:v>
                </c:pt>
                <c:pt idx="199">
                  <c:v>12</c:v>
                </c:pt>
                <c:pt idx="200">
                  <c:v>9</c:v>
                </c:pt>
                <c:pt idx="201">
                  <c:v>5</c:v>
                </c:pt>
                <c:pt idx="202">
                  <c:v>5</c:v>
                </c:pt>
                <c:pt idx="203">
                  <c:v>4</c:v>
                </c:pt>
                <c:pt idx="204">
                  <c:v>4</c:v>
                </c:pt>
                <c:pt idx="205">
                  <c:v>164</c:v>
                </c:pt>
                <c:pt idx="206">
                  <c:v>161</c:v>
                </c:pt>
                <c:pt idx="207">
                  <c:v>135</c:v>
                </c:pt>
                <c:pt idx="208">
                  <c:v>130</c:v>
                </c:pt>
                <c:pt idx="209">
                  <c:v>111</c:v>
                </c:pt>
                <c:pt idx="210">
                  <c:v>95</c:v>
                </c:pt>
                <c:pt idx="211">
                  <c:v>87</c:v>
                </c:pt>
                <c:pt idx="212">
                  <c:v>84</c:v>
                </c:pt>
                <c:pt idx="213">
                  <c:v>73</c:v>
                </c:pt>
                <c:pt idx="214">
                  <c:v>70</c:v>
                </c:pt>
                <c:pt idx="215">
                  <c:v>70</c:v>
                </c:pt>
                <c:pt idx="216">
                  <c:v>68</c:v>
                </c:pt>
                <c:pt idx="217">
                  <c:v>60</c:v>
                </c:pt>
                <c:pt idx="218">
                  <c:v>60</c:v>
                </c:pt>
                <c:pt idx="219">
                  <c:v>58</c:v>
                </c:pt>
                <c:pt idx="220">
                  <c:v>57</c:v>
                </c:pt>
                <c:pt idx="221">
                  <c:v>48</c:v>
                </c:pt>
                <c:pt idx="222">
                  <c:v>40</c:v>
                </c:pt>
                <c:pt idx="223">
                  <c:v>40</c:v>
                </c:pt>
                <c:pt idx="224">
                  <c:v>40</c:v>
                </c:pt>
                <c:pt idx="225">
                  <c:v>38</c:v>
                </c:pt>
                <c:pt idx="226">
                  <c:v>35</c:v>
                </c:pt>
                <c:pt idx="227">
                  <c:v>34</c:v>
                </c:pt>
                <c:pt idx="228">
                  <c:v>32</c:v>
                </c:pt>
                <c:pt idx="229">
                  <c:v>30</c:v>
                </c:pt>
                <c:pt idx="230">
                  <c:v>30</c:v>
                </c:pt>
                <c:pt idx="231">
                  <c:v>30</c:v>
                </c:pt>
                <c:pt idx="232">
                  <c:v>26</c:v>
                </c:pt>
                <c:pt idx="233">
                  <c:v>25</c:v>
                </c:pt>
                <c:pt idx="234">
                  <c:v>20</c:v>
                </c:pt>
                <c:pt idx="235">
                  <c:v>20</c:v>
                </c:pt>
                <c:pt idx="236">
                  <c:v>20</c:v>
                </c:pt>
                <c:pt idx="237">
                  <c:v>18</c:v>
                </c:pt>
                <c:pt idx="238">
                  <c:v>18</c:v>
                </c:pt>
                <c:pt idx="239">
                  <c:v>16</c:v>
                </c:pt>
                <c:pt idx="240">
                  <c:v>16</c:v>
                </c:pt>
                <c:pt idx="241">
                  <c:v>15</c:v>
                </c:pt>
                <c:pt idx="242">
                  <c:v>15</c:v>
                </c:pt>
                <c:pt idx="243">
                  <c:v>15</c:v>
                </c:pt>
                <c:pt idx="244">
                  <c:v>14</c:v>
                </c:pt>
                <c:pt idx="245">
                  <c:v>12</c:v>
                </c:pt>
                <c:pt idx="246">
                  <c:v>10</c:v>
                </c:pt>
                <c:pt idx="247">
                  <c:v>10</c:v>
                </c:pt>
                <c:pt idx="248">
                  <c:v>10</c:v>
                </c:pt>
                <c:pt idx="249">
                  <c:v>10</c:v>
                </c:pt>
                <c:pt idx="250">
                  <c:v>9</c:v>
                </c:pt>
                <c:pt idx="251">
                  <c:v>8</c:v>
                </c:pt>
                <c:pt idx="252">
                  <c:v>7</c:v>
                </c:pt>
                <c:pt idx="253">
                  <c:v>6</c:v>
                </c:pt>
                <c:pt idx="254">
                  <c:v>119</c:v>
                </c:pt>
                <c:pt idx="255">
                  <c:v>99</c:v>
                </c:pt>
                <c:pt idx="256">
                  <c:v>95</c:v>
                </c:pt>
                <c:pt idx="257">
                  <c:v>75</c:v>
                </c:pt>
                <c:pt idx="258">
                  <c:v>75</c:v>
                </c:pt>
                <c:pt idx="259">
                  <c:v>75</c:v>
                </c:pt>
                <c:pt idx="260">
                  <c:v>70</c:v>
                </c:pt>
                <c:pt idx="261">
                  <c:v>67</c:v>
                </c:pt>
                <c:pt idx="262">
                  <c:v>66</c:v>
                </c:pt>
                <c:pt idx="263">
                  <c:v>65</c:v>
                </c:pt>
                <c:pt idx="264">
                  <c:v>62</c:v>
                </c:pt>
                <c:pt idx="265">
                  <c:v>60</c:v>
                </c:pt>
                <c:pt idx="266">
                  <c:v>60</c:v>
                </c:pt>
                <c:pt idx="267">
                  <c:v>60</c:v>
                </c:pt>
                <c:pt idx="268">
                  <c:v>60</c:v>
                </c:pt>
                <c:pt idx="269">
                  <c:v>55</c:v>
                </c:pt>
                <c:pt idx="270">
                  <c:v>50</c:v>
                </c:pt>
                <c:pt idx="271">
                  <c:v>45</c:v>
                </c:pt>
                <c:pt idx="272">
                  <c:v>45</c:v>
                </c:pt>
                <c:pt idx="273">
                  <c:v>42</c:v>
                </c:pt>
                <c:pt idx="274">
                  <c:v>42</c:v>
                </c:pt>
                <c:pt idx="275">
                  <c:v>42</c:v>
                </c:pt>
                <c:pt idx="276">
                  <c:v>40</c:v>
                </c:pt>
                <c:pt idx="277">
                  <c:v>40</c:v>
                </c:pt>
                <c:pt idx="278">
                  <c:v>35</c:v>
                </c:pt>
                <c:pt idx="279">
                  <c:v>34</c:v>
                </c:pt>
                <c:pt idx="280">
                  <c:v>34</c:v>
                </c:pt>
                <c:pt idx="281">
                  <c:v>30</c:v>
                </c:pt>
                <c:pt idx="282">
                  <c:v>25</c:v>
                </c:pt>
                <c:pt idx="283">
                  <c:v>25</c:v>
                </c:pt>
                <c:pt idx="284">
                  <c:v>22</c:v>
                </c:pt>
                <c:pt idx="285">
                  <c:v>21</c:v>
                </c:pt>
                <c:pt idx="286">
                  <c:v>21</c:v>
                </c:pt>
                <c:pt idx="287">
                  <c:v>20</c:v>
                </c:pt>
                <c:pt idx="288">
                  <c:v>20</c:v>
                </c:pt>
                <c:pt idx="289">
                  <c:v>20</c:v>
                </c:pt>
                <c:pt idx="290">
                  <c:v>20</c:v>
                </c:pt>
                <c:pt idx="291">
                  <c:v>18</c:v>
                </c:pt>
                <c:pt idx="292">
                  <c:v>16</c:v>
                </c:pt>
                <c:pt idx="293">
                  <c:v>15</c:v>
                </c:pt>
                <c:pt idx="294">
                  <c:v>14</c:v>
                </c:pt>
                <c:pt idx="295">
                  <c:v>10</c:v>
                </c:pt>
                <c:pt idx="296">
                  <c:v>10</c:v>
                </c:pt>
                <c:pt idx="297">
                  <c:v>8</c:v>
                </c:pt>
                <c:pt idx="298">
                  <c:v>7</c:v>
                </c:pt>
                <c:pt idx="299">
                  <c:v>6</c:v>
                </c:pt>
                <c:pt idx="300">
                  <c:v>5</c:v>
                </c:pt>
                <c:pt idx="301">
                  <c:v>2</c:v>
                </c:pt>
                <c:pt idx="302">
                  <c:v>2</c:v>
                </c:pt>
                <c:pt idx="303">
                  <c:v>2</c:v>
                </c:pt>
                <c:pt idx="304">
                  <c:v>180</c:v>
                </c:pt>
                <c:pt idx="305">
                  <c:v>141</c:v>
                </c:pt>
                <c:pt idx="306">
                  <c:v>130</c:v>
                </c:pt>
                <c:pt idx="307">
                  <c:v>115</c:v>
                </c:pt>
                <c:pt idx="308">
                  <c:v>113</c:v>
                </c:pt>
                <c:pt idx="309">
                  <c:v>106</c:v>
                </c:pt>
                <c:pt idx="310">
                  <c:v>105</c:v>
                </c:pt>
                <c:pt idx="311">
                  <c:v>100</c:v>
                </c:pt>
                <c:pt idx="312">
                  <c:v>85</c:v>
                </c:pt>
                <c:pt idx="313">
                  <c:v>82</c:v>
                </c:pt>
                <c:pt idx="314">
                  <c:v>71</c:v>
                </c:pt>
                <c:pt idx="315">
                  <c:v>70</c:v>
                </c:pt>
                <c:pt idx="316">
                  <c:v>67</c:v>
                </c:pt>
                <c:pt idx="317">
                  <c:v>65</c:v>
                </c:pt>
                <c:pt idx="318">
                  <c:v>63</c:v>
                </c:pt>
                <c:pt idx="319">
                  <c:v>61</c:v>
                </c:pt>
                <c:pt idx="320">
                  <c:v>60</c:v>
                </c:pt>
                <c:pt idx="321">
                  <c:v>57</c:v>
                </c:pt>
                <c:pt idx="322">
                  <c:v>55</c:v>
                </c:pt>
                <c:pt idx="323">
                  <c:v>55</c:v>
                </c:pt>
                <c:pt idx="324">
                  <c:v>50</c:v>
                </c:pt>
                <c:pt idx="325">
                  <c:v>50</c:v>
                </c:pt>
                <c:pt idx="326">
                  <c:v>42</c:v>
                </c:pt>
                <c:pt idx="327">
                  <c:v>40</c:v>
                </c:pt>
                <c:pt idx="328">
                  <c:v>35</c:v>
                </c:pt>
                <c:pt idx="329">
                  <c:v>35</c:v>
                </c:pt>
                <c:pt idx="330">
                  <c:v>35</c:v>
                </c:pt>
                <c:pt idx="331">
                  <c:v>35</c:v>
                </c:pt>
                <c:pt idx="332">
                  <c:v>34</c:v>
                </c:pt>
                <c:pt idx="333">
                  <c:v>30</c:v>
                </c:pt>
                <c:pt idx="334">
                  <c:v>30</c:v>
                </c:pt>
                <c:pt idx="335">
                  <c:v>30</c:v>
                </c:pt>
                <c:pt idx="336">
                  <c:v>28</c:v>
                </c:pt>
                <c:pt idx="337">
                  <c:v>28</c:v>
                </c:pt>
                <c:pt idx="338">
                  <c:v>26</c:v>
                </c:pt>
                <c:pt idx="339">
                  <c:v>25</c:v>
                </c:pt>
                <c:pt idx="340">
                  <c:v>24</c:v>
                </c:pt>
                <c:pt idx="341">
                  <c:v>21</c:v>
                </c:pt>
                <c:pt idx="342">
                  <c:v>21</c:v>
                </c:pt>
                <c:pt idx="343">
                  <c:v>20</c:v>
                </c:pt>
                <c:pt idx="344">
                  <c:v>20</c:v>
                </c:pt>
                <c:pt idx="345">
                  <c:v>20</c:v>
                </c:pt>
                <c:pt idx="346">
                  <c:v>20</c:v>
                </c:pt>
                <c:pt idx="347">
                  <c:v>18</c:v>
                </c:pt>
                <c:pt idx="348">
                  <c:v>16</c:v>
                </c:pt>
                <c:pt idx="349">
                  <c:v>15</c:v>
                </c:pt>
                <c:pt idx="350">
                  <c:v>15</c:v>
                </c:pt>
                <c:pt idx="351">
                  <c:v>15</c:v>
                </c:pt>
                <c:pt idx="352">
                  <c:v>12</c:v>
                </c:pt>
                <c:pt idx="353">
                  <c:v>8</c:v>
                </c:pt>
                <c:pt idx="354">
                  <c:v>3</c:v>
                </c:pt>
                <c:pt idx="355">
                  <c:v>133</c:v>
                </c:pt>
                <c:pt idx="356">
                  <c:v>102</c:v>
                </c:pt>
                <c:pt idx="357">
                  <c:v>72</c:v>
                </c:pt>
                <c:pt idx="358">
                  <c:v>61</c:v>
                </c:pt>
                <c:pt idx="359">
                  <c:v>60</c:v>
                </c:pt>
                <c:pt idx="360">
                  <c:v>60</c:v>
                </c:pt>
                <c:pt idx="361">
                  <c:v>60</c:v>
                </c:pt>
                <c:pt idx="362">
                  <c:v>53</c:v>
                </c:pt>
                <c:pt idx="363">
                  <c:v>50</c:v>
                </c:pt>
                <c:pt idx="364">
                  <c:v>50</c:v>
                </c:pt>
                <c:pt idx="365">
                  <c:v>46</c:v>
                </c:pt>
                <c:pt idx="366">
                  <c:v>42</c:v>
                </c:pt>
                <c:pt idx="367">
                  <c:v>38</c:v>
                </c:pt>
                <c:pt idx="368">
                  <c:v>36</c:v>
                </c:pt>
                <c:pt idx="369">
                  <c:v>35</c:v>
                </c:pt>
                <c:pt idx="370">
                  <c:v>35</c:v>
                </c:pt>
                <c:pt idx="371">
                  <c:v>35</c:v>
                </c:pt>
                <c:pt idx="372">
                  <c:v>32</c:v>
                </c:pt>
                <c:pt idx="373">
                  <c:v>30</c:v>
                </c:pt>
                <c:pt idx="374">
                  <c:v>30</c:v>
                </c:pt>
                <c:pt idx="375">
                  <c:v>30</c:v>
                </c:pt>
                <c:pt idx="376">
                  <c:v>30</c:v>
                </c:pt>
                <c:pt idx="377">
                  <c:v>30</c:v>
                </c:pt>
                <c:pt idx="378">
                  <c:v>30</c:v>
                </c:pt>
                <c:pt idx="379">
                  <c:v>30</c:v>
                </c:pt>
                <c:pt idx="380">
                  <c:v>30</c:v>
                </c:pt>
                <c:pt idx="381">
                  <c:v>28</c:v>
                </c:pt>
                <c:pt idx="382">
                  <c:v>26</c:v>
                </c:pt>
                <c:pt idx="383">
                  <c:v>25</c:v>
                </c:pt>
                <c:pt idx="384">
                  <c:v>24</c:v>
                </c:pt>
                <c:pt idx="385">
                  <c:v>24</c:v>
                </c:pt>
                <c:pt idx="386">
                  <c:v>20</c:v>
                </c:pt>
                <c:pt idx="387">
                  <c:v>20</c:v>
                </c:pt>
                <c:pt idx="388">
                  <c:v>20</c:v>
                </c:pt>
                <c:pt idx="389">
                  <c:v>20</c:v>
                </c:pt>
                <c:pt idx="390">
                  <c:v>18</c:v>
                </c:pt>
                <c:pt idx="391">
                  <c:v>18</c:v>
                </c:pt>
                <c:pt idx="392">
                  <c:v>18</c:v>
                </c:pt>
                <c:pt idx="393">
                  <c:v>16</c:v>
                </c:pt>
                <c:pt idx="394">
                  <c:v>16</c:v>
                </c:pt>
                <c:pt idx="395">
                  <c:v>15</c:v>
                </c:pt>
                <c:pt idx="396">
                  <c:v>12</c:v>
                </c:pt>
                <c:pt idx="397">
                  <c:v>12</c:v>
                </c:pt>
                <c:pt idx="398">
                  <c:v>12</c:v>
                </c:pt>
                <c:pt idx="399">
                  <c:v>12</c:v>
                </c:pt>
                <c:pt idx="400">
                  <c:v>10</c:v>
                </c:pt>
                <c:pt idx="401">
                  <c:v>8</c:v>
                </c:pt>
                <c:pt idx="402">
                  <c:v>5</c:v>
                </c:pt>
                <c:pt idx="403">
                  <c:v>2</c:v>
                </c:pt>
                <c:pt idx="404">
                  <c:v>1</c:v>
                </c:pt>
                <c:pt idx="405">
                  <c:v>154</c:v>
                </c:pt>
                <c:pt idx="406">
                  <c:v>122</c:v>
                </c:pt>
                <c:pt idx="407">
                  <c:v>120</c:v>
                </c:pt>
                <c:pt idx="408">
                  <c:v>110</c:v>
                </c:pt>
                <c:pt idx="409">
                  <c:v>106</c:v>
                </c:pt>
                <c:pt idx="410">
                  <c:v>78</c:v>
                </c:pt>
                <c:pt idx="411">
                  <c:v>74</c:v>
                </c:pt>
                <c:pt idx="412">
                  <c:v>70</c:v>
                </c:pt>
                <c:pt idx="413">
                  <c:v>70</c:v>
                </c:pt>
                <c:pt idx="414">
                  <c:v>66</c:v>
                </c:pt>
                <c:pt idx="415">
                  <c:v>64</c:v>
                </c:pt>
                <c:pt idx="416">
                  <c:v>52</c:v>
                </c:pt>
                <c:pt idx="417">
                  <c:v>50</c:v>
                </c:pt>
                <c:pt idx="418">
                  <c:v>50</c:v>
                </c:pt>
                <c:pt idx="419">
                  <c:v>50</c:v>
                </c:pt>
                <c:pt idx="420">
                  <c:v>50</c:v>
                </c:pt>
                <c:pt idx="421">
                  <c:v>40</c:v>
                </c:pt>
                <c:pt idx="422">
                  <c:v>40</c:v>
                </c:pt>
                <c:pt idx="423">
                  <c:v>39</c:v>
                </c:pt>
                <c:pt idx="424">
                  <c:v>37</c:v>
                </c:pt>
                <c:pt idx="425">
                  <c:v>37</c:v>
                </c:pt>
                <c:pt idx="426">
                  <c:v>36</c:v>
                </c:pt>
                <c:pt idx="427">
                  <c:v>36</c:v>
                </c:pt>
                <c:pt idx="428">
                  <c:v>34</c:v>
                </c:pt>
                <c:pt idx="429">
                  <c:v>30</c:v>
                </c:pt>
                <c:pt idx="430">
                  <c:v>30</c:v>
                </c:pt>
                <c:pt idx="431">
                  <c:v>25</c:v>
                </c:pt>
                <c:pt idx="432">
                  <c:v>25</c:v>
                </c:pt>
                <c:pt idx="433">
                  <c:v>25</c:v>
                </c:pt>
                <c:pt idx="434">
                  <c:v>24</c:v>
                </c:pt>
                <c:pt idx="435">
                  <c:v>21</c:v>
                </c:pt>
                <c:pt idx="436">
                  <c:v>21</c:v>
                </c:pt>
                <c:pt idx="437">
                  <c:v>20</c:v>
                </c:pt>
                <c:pt idx="438">
                  <c:v>20</c:v>
                </c:pt>
                <c:pt idx="439">
                  <c:v>20</c:v>
                </c:pt>
                <c:pt idx="440">
                  <c:v>20</c:v>
                </c:pt>
                <c:pt idx="441">
                  <c:v>16</c:v>
                </c:pt>
                <c:pt idx="442">
                  <c:v>16</c:v>
                </c:pt>
                <c:pt idx="443">
                  <c:v>16</c:v>
                </c:pt>
                <c:pt idx="444">
                  <c:v>15</c:v>
                </c:pt>
                <c:pt idx="445">
                  <c:v>15</c:v>
                </c:pt>
                <c:pt idx="446">
                  <c:v>15</c:v>
                </c:pt>
                <c:pt idx="447">
                  <c:v>12</c:v>
                </c:pt>
                <c:pt idx="448">
                  <c:v>12</c:v>
                </c:pt>
                <c:pt idx="449">
                  <c:v>10</c:v>
                </c:pt>
                <c:pt idx="450">
                  <c:v>10</c:v>
                </c:pt>
                <c:pt idx="451">
                  <c:v>10</c:v>
                </c:pt>
                <c:pt idx="452">
                  <c:v>10</c:v>
                </c:pt>
                <c:pt idx="453">
                  <c:v>10</c:v>
                </c:pt>
                <c:pt idx="454">
                  <c:v>9</c:v>
                </c:pt>
                <c:pt idx="455">
                  <c:v>6</c:v>
                </c:pt>
                <c:pt idx="456">
                  <c:v>6</c:v>
                </c:pt>
                <c:pt idx="457">
                  <c:v>3</c:v>
                </c:pt>
                <c:pt idx="458">
                  <c:v>3</c:v>
                </c:pt>
                <c:pt idx="459">
                  <c:v>135</c:v>
                </c:pt>
                <c:pt idx="460">
                  <c:v>120</c:v>
                </c:pt>
                <c:pt idx="461">
                  <c:v>100</c:v>
                </c:pt>
                <c:pt idx="462">
                  <c:v>100</c:v>
                </c:pt>
                <c:pt idx="463">
                  <c:v>93</c:v>
                </c:pt>
                <c:pt idx="464">
                  <c:v>90</c:v>
                </c:pt>
                <c:pt idx="465">
                  <c:v>85</c:v>
                </c:pt>
                <c:pt idx="466">
                  <c:v>84</c:v>
                </c:pt>
                <c:pt idx="467">
                  <c:v>73</c:v>
                </c:pt>
                <c:pt idx="468">
                  <c:v>60</c:v>
                </c:pt>
                <c:pt idx="469">
                  <c:v>60</c:v>
                </c:pt>
                <c:pt idx="470">
                  <c:v>56</c:v>
                </c:pt>
                <c:pt idx="471">
                  <c:v>55</c:v>
                </c:pt>
                <c:pt idx="472">
                  <c:v>55</c:v>
                </c:pt>
                <c:pt idx="473">
                  <c:v>54</c:v>
                </c:pt>
                <c:pt idx="474">
                  <c:v>53</c:v>
                </c:pt>
                <c:pt idx="475">
                  <c:v>50</c:v>
                </c:pt>
                <c:pt idx="476">
                  <c:v>49</c:v>
                </c:pt>
                <c:pt idx="477">
                  <c:v>45</c:v>
                </c:pt>
                <c:pt idx="478">
                  <c:v>40</c:v>
                </c:pt>
                <c:pt idx="479">
                  <c:v>40</c:v>
                </c:pt>
                <c:pt idx="480">
                  <c:v>36</c:v>
                </c:pt>
                <c:pt idx="481">
                  <c:v>35</c:v>
                </c:pt>
                <c:pt idx="482">
                  <c:v>35</c:v>
                </c:pt>
                <c:pt idx="483">
                  <c:v>35</c:v>
                </c:pt>
                <c:pt idx="484">
                  <c:v>35</c:v>
                </c:pt>
                <c:pt idx="485">
                  <c:v>34</c:v>
                </c:pt>
                <c:pt idx="486">
                  <c:v>33</c:v>
                </c:pt>
                <c:pt idx="487">
                  <c:v>30</c:v>
                </c:pt>
                <c:pt idx="488">
                  <c:v>30</c:v>
                </c:pt>
                <c:pt idx="489">
                  <c:v>30</c:v>
                </c:pt>
                <c:pt idx="490">
                  <c:v>28</c:v>
                </c:pt>
                <c:pt idx="491">
                  <c:v>24</c:v>
                </c:pt>
                <c:pt idx="492">
                  <c:v>24</c:v>
                </c:pt>
                <c:pt idx="493">
                  <c:v>24</c:v>
                </c:pt>
                <c:pt idx="494">
                  <c:v>21</c:v>
                </c:pt>
                <c:pt idx="495">
                  <c:v>20</c:v>
                </c:pt>
                <c:pt idx="496">
                  <c:v>20</c:v>
                </c:pt>
                <c:pt idx="497">
                  <c:v>18</c:v>
                </c:pt>
                <c:pt idx="498">
                  <c:v>18</c:v>
                </c:pt>
                <c:pt idx="499">
                  <c:v>17</c:v>
                </c:pt>
                <c:pt idx="500">
                  <c:v>15</c:v>
                </c:pt>
                <c:pt idx="501">
                  <c:v>14</c:v>
                </c:pt>
                <c:pt idx="502">
                  <c:v>10</c:v>
                </c:pt>
                <c:pt idx="503">
                  <c:v>10</c:v>
                </c:pt>
                <c:pt idx="504">
                  <c:v>10</c:v>
                </c:pt>
                <c:pt idx="505">
                  <c:v>10</c:v>
                </c:pt>
                <c:pt idx="506">
                  <c:v>9</c:v>
                </c:pt>
                <c:pt idx="507">
                  <c:v>8</c:v>
                </c:pt>
                <c:pt idx="508">
                  <c:v>7</c:v>
                </c:pt>
                <c:pt idx="509">
                  <c:v>7</c:v>
                </c:pt>
                <c:pt idx="510">
                  <c:v>7</c:v>
                </c:pt>
                <c:pt idx="511">
                  <c:v>6</c:v>
                </c:pt>
                <c:pt idx="512">
                  <c:v>5</c:v>
                </c:pt>
                <c:pt idx="513">
                  <c:v>2</c:v>
                </c:pt>
                <c:pt idx="514">
                  <c:v>171</c:v>
                </c:pt>
                <c:pt idx="515">
                  <c:v>126</c:v>
                </c:pt>
                <c:pt idx="516">
                  <c:v>100</c:v>
                </c:pt>
                <c:pt idx="517">
                  <c:v>100</c:v>
                </c:pt>
                <c:pt idx="518">
                  <c:v>93</c:v>
                </c:pt>
                <c:pt idx="519">
                  <c:v>64</c:v>
                </c:pt>
                <c:pt idx="520">
                  <c:v>56</c:v>
                </c:pt>
                <c:pt idx="521">
                  <c:v>54</c:v>
                </c:pt>
                <c:pt idx="522">
                  <c:v>54</c:v>
                </c:pt>
                <c:pt idx="523">
                  <c:v>52</c:v>
                </c:pt>
                <c:pt idx="524">
                  <c:v>52</c:v>
                </c:pt>
                <c:pt idx="525">
                  <c:v>50</c:v>
                </c:pt>
                <c:pt idx="526">
                  <c:v>43</c:v>
                </c:pt>
                <c:pt idx="527">
                  <c:v>43</c:v>
                </c:pt>
                <c:pt idx="528">
                  <c:v>43</c:v>
                </c:pt>
                <c:pt idx="529">
                  <c:v>40</c:v>
                </c:pt>
                <c:pt idx="530">
                  <c:v>35</c:v>
                </c:pt>
                <c:pt idx="531">
                  <c:v>35</c:v>
                </c:pt>
                <c:pt idx="532">
                  <c:v>34</c:v>
                </c:pt>
                <c:pt idx="533">
                  <c:v>34</c:v>
                </c:pt>
                <c:pt idx="534">
                  <c:v>31</c:v>
                </c:pt>
                <c:pt idx="535">
                  <c:v>30</c:v>
                </c:pt>
                <c:pt idx="536">
                  <c:v>28</c:v>
                </c:pt>
                <c:pt idx="537">
                  <c:v>25</c:v>
                </c:pt>
                <c:pt idx="538">
                  <c:v>25</c:v>
                </c:pt>
                <c:pt idx="539">
                  <c:v>24</c:v>
                </c:pt>
                <c:pt idx="540">
                  <c:v>21</c:v>
                </c:pt>
                <c:pt idx="541">
                  <c:v>20</c:v>
                </c:pt>
                <c:pt idx="542">
                  <c:v>20</c:v>
                </c:pt>
                <c:pt idx="543">
                  <c:v>18</c:v>
                </c:pt>
                <c:pt idx="544">
                  <c:v>18</c:v>
                </c:pt>
                <c:pt idx="545">
                  <c:v>12</c:v>
                </c:pt>
                <c:pt idx="546">
                  <c:v>10</c:v>
                </c:pt>
                <c:pt idx="547">
                  <c:v>10</c:v>
                </c:pt>
                <c:pt idx="548">
                  <c:v>10</c:v>
                </c:pt>
                <c:pt idx="549">
                  <c:v>10</c:v>
                </c:pt>
                <c:pt idx="550">
                  <c:v>10</c:v>
                </c:pt>
                <c:pt idx="551">
                  <c:v>10</c:v>
                </c:pt>
                <c:pt idx="552">
                  <c:v>10</c:v>
                </c:pt>
                <c:pt idx="553">
                  <c:v>6</c:v>
                </c:pt>
                <c:pt idx="554">
                  <c:v>5</c:v>
                </c:pt>
                <c:pt idx="555">
                  <c:v>3</c:v>
                </c:pt>
                <c:pt idx="556">
                  <c:v>125</c:v>
                </c:pt>
                <c:pt idx="557">
                  <c:v>120</c:v>
                </c:pt>
                <c:pt idx="558">
                  <c:v>100</c:v>
                </c:pt>
                <c:pt idx="559">
                  <c:v>100</c:v>
                </c:pt>
                <c:pt idx="560">
                  <c:v>94</c:v>
                </c:pt>
                <c:pt idx="561">
                  <c:v>85</c:v>
                </c:pt>
                <c:pt idx="562">
                  <c:v>85</c:v>
                </c:pt>
                <c:pt idx="563">
                  <c:v>85</c:v>
                </c:pt>
                <c:pt idx="564">
                  <c:v>80</c:v>
                </c:pt>
                <c:pt idx="565">
                  <c:v>76</c:v>
                </c:pt>
                <c:pt idx="566">
                  <c:v>70</c:v>
                </c:pt>
                <c:pt idx="567">
                  <c:v>68</c:v>
                </c:pt>
                <c:pt idx="568">
                  <c:v>55</c:v>
                </c:pt>
                <c:pt idx="569">
                  <c:v>54</c:v>
                </c:pt>
                <c:pt idx="570">
                  <c:v>54</c:v>
                </c:pt>
                <c:pt idx="571">
                  <c:v>50</c:v>
                </c:pt>
                <c:pt idx="572">
                  <c:v>48</c:v>
                </c:pt>
                <c:pt idx="573">
                  <c:v>47</c:v>
                </c:pt>
                <c:pt idx="574">
                  <c:v>43</c:v>
                </c:pt>
                <c:pt idx="575">
                  <c:v>42</c:v>
                </c:pt>
                <c:pt idx="576">
                  <c:v>40</c:v>
                </c:pt>
                <c:pt idx="577">
                  <c:v>39</c:v>
                </c:pt>
                <c:pt idx="578">
                  <c:v>35</c:v>
                </c:pt>
                <c:pt idx="579">
                  <c:v>30</c:v>
                </c:pt>
                <c:pt idx="580">
                  <c:v>30</c:v>
                </c:pt>
                <c:pt idx="581">
                  <c:v>30</c:v>
                </c:pt>
                <c:pt idx="582">
                  <c:v>29</c:v>
                </c:pt>
                <c:pt idx="583">
                  <c:v>28</c:v>
                </c:pt>
                <c:pt idx="584">
                  <c:v>25</c:v>
                </c:pt>
                <c:pt idx="585">
                  <c:v>25</c:v>
                </c:pt>
                <c:pt idx="586">
                  <c:v>24</c:v>
                </c:pt>
                <c:pt idx="587">
                  <c:v>21</c:v>
                </c:pt>
                <c:pt idx="588">
                  <c:v>20</c:v>
                </c:pt>
                <c:pt idx="589">
                  <c:v>20</c:v>
                </c:pt>
                <c:pt idx="590">
                  <c:v>20</c:v>
                </c:pt>
                <c:pt idx="591">
                  <c:v>15</c:v>
                </c:pt>
                <c:pt idx="592">
                  <c:v>15</c:v>
                </c:pt>
                <c:pt idx="593">
                  <c:v>15</c:v>
                </c:pt>
                <c:pt idx="594">
                  <c:v>14</c:v>
                </c:pt>
                <c:pt idx="595">
                  <c:v>14</c:v>
                </c:pt>
                <c:pt idx="596">
                  <c:v>14</c:v>
                </c:pt>
                <c:pt idx="597">
                  <c:v>14</c:v>
                </c:pt>
                <c:pt idx="598">
                  <c:v>12</c:v>
                </c:pt>
                <c:pt idx="599">
                  <c:v>12</c:v>
                </c:pt>
                <c:pt idx="600">
                  <c:v>11</c:v>
                </c:pt>
                <c:pt idx="601">
                  <c:v>10</c:v>
                </c:pt>
                <c:pt idx="602">
                  <c:v>6</c:v>
                </c:pt>
                <c:pt idx="603">
                  <c:v>5</c:v>
                </c:pt>
                <c:pt idx="604">
                  <c:v>100</c:v>
                </c:pt>
                <c:pt idx="605">
                  <c:v>97</c:v>
                </c:pt>
                <c:pt idx="606">
                  <c:v>95</c:v>
                </c:pt>
                <c:pt idx="607">
                  <c:v>95</c:v>
                </c:pt>
                <c:pt idx="608">
                  <c:v>82</c:v>
                </c:pt>
                <c:pt idx="609">
                  <c:v>80</c:v>
                </c:pt>
                <c:pt idx="610">
                  <c:v>75</c:v>
                </c:pt>
                <c:pt idx="611">
                  <c:v>70</c:v>
                </c:pt>
                <c:pt idx="612">
                  <c:v>65</c:v>
                </c:pt>
                <c:pt idx="613">
                  <c:v>60</c:v>
                </c:pt>
                <c:pt idx="614">
                  <c:v>50</c:v>
                </c:pt>
                <c:pt idx="615">
                  <c:v>45</c:v>
                </c:pt>
                <c:pt idx="616">
                  <c:v>41</c:v>
                </c:pt>
                <c:pt idx="617">
                  <c:v>40</c:v>
                </c:pt>
                <c:pt idx="618">
                  <c:v>37</c:v>
                </c:pt>
                <c:pt idx="619">
                  <c:v>36</c:v>
                </c:pt>
                <c:pt idx="620">
                  <c:v>35</c:v>
                </c:pt>
                <c:pt idx="621">
                  <c:v>35</c:v>
                </c:pt>
                <c:pt idx="622">
                  <c:v>35</c:v>
                </c:pt>
                <c:pt idx="623">
                  <c:v>35</c:v>
                </c:pt>
                <c:pt idx="624">
                  <c:v>35</c:v>
                </c:pt>
                <c:pt idx="625">
                  <c:v>35</c:v>
                </c:pt>
                <c:pt idx="626">
                  <c:v>35</c:v>
                </c:pt>
                <c:pt idx="627">
                  <c:v>33</c:v>
                </c:pt>
                <c:pt idx="628">
                  <c:v>30</c:v>
                </c:pt>
                <c:pt idx="629">
                  <c:v>30</c:v>
                </c:pt>
                <c:pt idx="630">
                  <c:v>30</c:v>
                </c:pt>
                <c:pt idx="631">
                  <c:v>30</c:v>
                </c:pt>
                <c:pt idx="632">
                  <c:v>26</c:v>
                </c:pt>
                <c:pt idx="633">
                  <c:v>25</c:v>
                </c:pt>
                <c:pt idx="634">
                  <c:v>24</c:v>
                </c:pt>
                <c:pt idx="635">
                  <c:v>23</c:v>
                </c:pt>
                <c:pt idx="636">
                  <c:v>23</c:v>
                </c:pt>
                <c:pt idx="637">
                  <c:v>21</c:v>
                </c:pt>
                <c:pt idx="638">
                  <c:v>20</c:v>
                </c:pt>
                <c:pt idx="639">
                  <c:v>20</c:v>
                </c:pt>
                <c:pt idx="640">
                  <c:v>20</c:v>
                </c:pt>
                <c:pt idx="641">
                  <c:v>20</c:v>
                </c:pt>
                <c:pt idx="642">
                  <c:v>20</c:v>
                </c:pt>
                <c:pt idx="643">
                  <c:v>18</c:v>
                </c:pt>
                <c:pt idx="644">
                  <c:v>15</c:v>
                </c:pt>
                <c:pt idx="645">
                  <c:v>15</c:v>
                </c:pt>
                <c:pt idx="646">
                  <c:v>15</c:v>
                </c:pt>
                <c:pt idx="647">
                  <c:v>13</c:v>
                </c:pt>
                <c:pt idx="648">
                  <c:v>12</c:v>
                </c:pt>
                <c:pt idx="649">
                  <c:v>10</c:v>
                </c:pt>
                <c:pt idx="650">
                  <c:v>10</c:v>
                </c:pt>
                <c:pt idx="651">
                  <c:v>10</c:v>
                </c:pt>
                <c:pt idx="652">
                  <c:v>10</c:v>
                </c:pt>
                <c:pt idx="653">
                  <c:v>9</c:v>
                </c:pt>
                <c:pt idx="654">
                  <c:v>6</c:v>
                </c:pt>
                <c:pt idx="655">
                  <c:v>5</c:v>
                </c:pt>
                <c:pt idx="656">
                  <c:v>5</c:v>
                </c:pt>
                <c:pt idx="657">
                  <c:v>168</c:v>
                </c:pt>
                <c:pt idx="658">
                  <c:v>144</c:v>
                </c:pt>
                <c:pt idx="659">
                  <c:v>135</c:v>
                </c:pt>
                <c:pt idx="660">
                  <c:v>105</c:v>
                </c:pt>
                <c:pt idx="661">
                  <c:v>100</c:v>
                </c:pt>
                <c:pt idx="662">
                  <c:v>96</c:v>
                </c:pt>
                <c:pt idx="663">
                  <c:v>93</c:v>
                </c:pt>
                <c:pt idx="664">
                  <c:v>79</c:v>
                </c:pt>
                <c:pt idx="665">
                  <c:v>72</c:v>
                </c:pt>
                <c:pt idx="666">
                  <c:v>71</c:v>
                </c:pt>
                <c:pt idx="667">
                  <c:v>70</c:v>
                </c:pt>
                <c:pt idx="668">
                  <c:v>68</c:v>
                </c:pt>
                <c:pt idx="669">
                  <c:v>57</c:v>
                </c:pt>
                <c:pt idx="670">
                  <c:v>55</c:v>
                </c:pt>
                <c:pt idx="671">
                  <c:v>50</c:v>
                </c:pt>
                <c:pt idx="672">
                  <c:v>50</c:v>
                </c:pt>
                <c:pt idx="673">
                  <c:v>50</c:v>
                </c:pt>
                <c:pt idx="674">
                  <c:v>49</c:v>
                </c:pt>
                <c:pt idx="675">
                  <c:v>49</c:v>
                </c:pt>
                <c:pt idx="676">
                  <c:v>48</c:v>
                </c:pt>
                <c:pt idx="677">
                  <c:v>46</c:v>
                </c:pt>
                <c:pt idx="678">
                  <c:v>46</c:v>
                </c:pt>
                <c:pt idx="679">
                  <c:v>45</c:v>
                </c:pt>
                <c:pt idx="680">
                  <c:v>45</c:v>
                </c:pt>
                <c:pt idx="681">
                  <c:v>43</c:v>
                </c:pt>
                <c:pt idx="682">
                  <c:v>40</c:v>
                </c:pt>
                <c:pt idx="683">
                  <c:v>40</c:v>
                </c:pt>
                <c:pt idx="684">
                  <c:v>37</c:v>
                </c:pt>
                <c:pt idx="685">
                  <c:v>37</c:v>
                </c:pt>
                <c:pt idx="686">
                  <c:v>36</c:v>
                </c:pt>
                <c:pt idx="687">
                  <c:v>36</c:v>
                </c:pt>
                <c:pt idx="688">
                  <c:v>33</c:v>
                </c:pt>
                <c:pt idx="689">
                  <c:v>30</c:v>
                </c:pt>
                <c:pt idx="690">
                  <c:v>26</c:v>
                </c:pt>
                <c:pt idx="691">
                  <c:v>25</c:v>
                </c:pt>
                <c:pt idx="692">
                  <c:v>23</c:v>
                </c:pt>
                <c:pt idx="693">
                  <c:v>21</c:v>
                </c:pt>
                <c:pt idx="694">
                  <c:v>20</c:v>
                </c:pt>
                <c:pt idx="695">
                  <c:v>15</c:v>
                </c:pt>
                <c:pt idx="696">
                  <c:v>13</c:v>
                </c:pt>
                <c:pt idx="697">
                  <c:v>12</c:v>
                </c:pt>
                <c:pt idx="698">
                  <c:v>10</c:v>
                </c:pt>
                <c:pt idx="699">
                  <c:v>10</c:v>
                </c:pt>
                <c:pt idx="700">
                  <c:v>10</c:v>
                </c:pt>
                <c:pt idx="701">
                  <c:v>10</c:v>
                </c:pt>
                <c:pt idx="702">
                  <c:v>9</c:v>
                </c:pt>
                <c:pt idx="703">
                  <c:v>6</c:v>
                </c:pt>
                <c:pt idx="704">
                  <c:v>4</c:v>
                </c:pt>
                <c:pt idx="705">
                  <c:v>4</c:v>
                </c:pt>
                <c:pt idx="706">
                  <c:v>2</c:v>
                </c:pt>
                <c:pt idx="707">
                  <c:v>123</c:v>
                </c:pt>
                <c:pt idx="708">
                  <c:v>118</c:v>
                </c:pt>
                <c:pt idx="709">
                  <c:v>116</c:v>
                </c:pt>
                <c:pt idx="710">
                  <c:v>115</c:v>
                </c:pt>
                <c:pt idx="711">
                  <c:v>110</c:v>
                </c:pt>
                <c:pt idx="712">
                  <c:v>110</c:v>
                </c:pt>
                <c:pt idx="713">
                  <c:v>90</c:v>
                </c:pt>
                <c:pt idx="714">
                  <c:v>85</c:v>
                </c:pt>
                <c:pt idx="715">
                  <c:v>74</c:v>
                </c:pt>
                <c:pt idx="716">
                  <c:v>73</c:v>
                </c:pt>
                <c:pt idx="717">
                  <c:v>70</c:v>
                </c:pt>
                <c:pt idx="718">
                  <c:v>70</c:v>
                </c:pt>
                <c:pt idx="719">
                  <c:v>68</c:v>
                </c:pt>
                <c:pt idx="720">
                  <c:v>68</c:v>
                </c:pt>
                <c:pt idx="721">
                  <c:v>67</c:v>
                </c:pt>
                <c:pt idx="722">
                  <c:v>65</c:v>
                </c:pt>
                <c:pt idx="723">
                  <c:v>64</c:v>
                </c:pt>
                <c:pt idx="724">
                  <c:v>60</c:v>
                </c:pt>
                <c:pt idx="725">
                  <c:v>55</c:v>
                </c:pt>
                <c:pt idx="726">
                  <c:v>55</c:v>
                </c:pt>
                <c:pt idx="727">
                  <c:v>55</c:v>
                </c:pt>
                <c:pt idx="728">
                  <c:v>52</c:v>
                </c:pt>
                <c:pt idx="729">
                  <c:v>50</c:v>
                </c:pt>
                <c:pt idx="730">
                  <c:v>50</c:v>
                </c:pt>
                <c:pt idx="731">
                  <c:v>50</c:v>
                </c:pt>
                <c:pt idx="732">
                  <c:v>45</c:v>
                </c:pt>
                <c:pt idx="733">
                  <c:v>45</c:v>
                </c:pt>
                <c:pt idx="734">
                  <c:v>42</c:v>
                </c:pt>
                <c:pt idx="735">
                  <c:v>42</c:v>
                </c:pt>
                <c:pt idx="736">
                  <c:v>42</c:v>
                </c:pt>
                <c:pt idx="737">
                  <c:v>42</c:v>
                </c:pt>
                <c:pt idx="738">
                  <c:v>40</c:v>
                </c:pt>
                <c:pt idx="739">
                  <c:v>40</c:v>
                </c:pt>
                <c:pt idx="740">
                  <c:v>40</c:v>
                </c:pt>
                <c:pt idx="741">
                  <c:v>38</c:v>
                </c:pt>
                <c:pt idx="742">
                  <c:v>37</c:v>
                </c:pt>
                <c:pt idx="743">
                  <c:v>35</c:v>
                </c:pt>
                <c:pt idx="744">
                  <c:v>30</c:v>
                </c:pt>
                <c:pt idx="745">
                  <c:v>30</c:v>
                </c:pt>
                <c:pt idx="746">
                  <c:v>26</c:v>
                </c:pt>
                <c:pt idx="747">
                  <c:v>24</c:v>
                </c:pt>
                <c:pt idx="748">
                  <c:v>24</c:v>
                </c:pt>
                <c:pt idx="749">
                  <c:v>21</c:v>
                </c:pt>
                <c:pt idx="750">
                  <c:v>20</c:v>
                </c:pt>
                <c:pt idx="751">
                  <c:v>15</c:v>
                </c:pt>
                <c:pt idx="752">
                  <c:v>15</c:v>
                </c:pt>
                <c:pt idx="753">
                  <c:v>12</c:v>
                </c:pt>
                <c:pt idx="754">
                  <c:v>10</c:v>
                </c:pt>
                <c:pt idx="755">
                  <c:v>6</c:v>
                </c:pt>
                <c:pt idx="756">
                  <c:v>6</c:v>
                </c:pt>
                <c:pt idx="757">
                  <c:v>6</c:v>
                </c:pt>
                <c:pt idx="758">
                  <c:v>4</c:v>
                </c:pt>
                <c:pt idx="759">
                  <c:v>4</c:v>
                </c:pt>
                <c:pt idx="760">
                  <c:v>3</c:v>
                </c:pt>
                <c:pt idx="761">
                  <c:v>118</c:v>
                </c:pt>
                <c:pt idx="762">
                  <c:v>107</c:v>
                </c:pt>
                <c:pt idx="763">
                  <c:v>99</c:v>
                </c:pt>
                <c:pt idx="764">
                  <c:v>97</c:v>
                </c:pt>
                <c:pt idx="765">
                  <c:v>93</c:v>
                </c:pt>
                <c:pt idx="766">
                  <c:v>84</c:v>
                </c:pt>
                <c:pt idx="767">
                  <c:v>70</c:v>
                </c:pt>
                <c:pt idx="768">
                  <c:v>65</c:v>
                </c:pt>
                <c:pt idx="769">
                  <c:v>60</c:v>
                </c:pt>
                <c:pt idx="770">
                  <c:v>60</c:v>
                </c:pt>
                <c:pt idx="771">
                  <c:v>59</c:v>
                </c:pt>
                <c:pt idx="772">
                  <c:v>58</c:v>
                </c:pt>
                <c:pt idx="773">
                  <c:v>50</c:v>
                </c:pt>
                <c:pt idx="774">
                  <c:v>50</c:v>
                </c:pt>
                <c:pt idx="775">
                  <c:v>45</c:v>
                </c:pt>
                <c:pt idx="776">
                  <c:v>44</c:v>
                </c:pt>
                <c:pt idx="777">
                  <c:v>42</c:v>
                </c:pt>
                <c:pt idx="778">
                  <c:v>40</c:v>
                </c:pt>
                <c:pt idx="779">
                  <c:v>39</c:v>
                </c:pt>
                <c:pt idx="780">
                  <c:v>35</c:v>
                </c:pt>
                <c:pt idx="781">
                  <c:v>32</c:v>
                </c:pt>
                <c:pt idx="782">
                  <c:v>30</c:v>
                </c:pt>
                <c:pt idx="783">
                  <c:v>30</c:v>
                </c:pt>
                <c:pt idx="784">
                  <c:v>30</c:v>
                </c:pt>
                <c:pt idx="785">
                  <c:v>30</c:v>
                </c:pt>
                <c:pt idx="786">
                  <c:v>28</c:v>
                </c:pt>
                <c:pt idx="787">
                  <c:v>28</c:v>
                </c:pt>
                <c:pt idx="788">
                  <c:v>26</c:v>
                </c:pt>
                <c:pt idx="789">
                  <c:v>25</c:v>
                </c:pt>
                <c:pt idx="790">
                  <c:v>25</c:v>
                </c:pt>
                <c:pt idx="791">
                  <c:v>24</c:v>
                </c:pt>
                <c:pt idx="792">
                  <c:v>21</c:v>
                </c:pt>
                <c:pt idx="793">
                  <c:v>20</c:v>
                </c:pt>
                <c:pt idx="794">
                  <c:v>20</c:v>
                </c:pt>
                <c:pt idx="795">
                  <c:v>20</c:v>
                </c:pt>
                <c:pt idx="796">
                  <c:v>20</c:v>
                </c:pt>
                <c:pt idx="797">
                  <c:v>18</c:v>
                </c:pt>
                <c:pt idx="798">
                  <c:v>18</c:v>
                </c:pt>
                <c:pt idx="799">
                  <c:v>16</c:v>
                </c:pt>
                <c:pt idx="800">
                  <c:v>15</c:v>
                </c:pt>
                <c:pt idx="801">
                  <c:v>15</c:v>
                </c:pt>
                <c:pt idx="802">
                  <c:v>14</c:v>
                </c:pt>
                <c:pt idx="803">
                  <c:v>11</c:v>
                </c:pt>
                <c:pt idx="804">
                  <c:v>10</c:v>
                </c:pt>
                <c:pt idx="805">
                  <c:v>10</c:v>
                </c:pt>
                <c:pt idx="806">
                  <c:v>9</c:v>
                </c:pt>
                <c:pt idx="807">
                  <c:v>6</c:v>
                </c:pt>
                <c:pt idx="808">
                  <c:v>5</c:v>
                </c:pt>
                <c:pt idx="809">
                  <c:v>5</c:v>
                </c:pt>
                <c:pt idx="810">
                  <c:v>2</c:v>
                </c:pt>
                <c:pt idx="811">
                  <c:v>188</c:v>
                </c:pt>
                <c:pt idx="812">
                  <c:v>149</c:v>
                </c:pt>
                <c:pt idx="813">
                  <c:v>148</c:v>
                </c:pt>
                <c:pt idx="814">
                  <c:v>117</c:v>
                </c:pt>
                <c:pt idx="815">
                  <c:v>108</c:v>
                </c:pt>
                <c:pt idx="816">
                  <c:v>100</c:v>
                </c:pt>
                <c:pt idx="817">
                  <c:v>85</c:v>
                </c:pt>
                <c:pt idx="818">
                  <c:v>85</c:v>
                </c:pt>
                <c:pt idx="819">
                  <c:v>85</c:v>
                </c:pt>
                <c:pt idx="820">
                  <c:v>82</c:v>
                </c:pt>
                <c:pt idx="821">
                  <c:v>74</c:v>
                </c:pt>
                <c:pt idx="822">
                  <c:v>74</c:v>
                </c:pt>
                <c:pt idx="823">
                  <c:v>73</c:v>
                </c:pt>
                <c:pt idx="824">
                  <c:v>72</c:v>
                </c:pt>
                <c:pt idx="825">
                  <c:v>65</c:v>
                </c:pt>
                <c:pt idx="826">
                  <c:v>62</c:v>
                </c:pt>
                <c:pt idx="827">
                  <c:v>60</c:v>
                </c:pt>
                <c:pt idx="828">
                  <c:v>52</c:v>
                </c:pt>
                <c:pt idx="829">
                  <c:v>50</c:v>
                </c:pt>
                <c:pt idx="830">
                  <c:v>50</c:v>
                </c:pt>
                <c:pt idx="831">
                  <c:v>42</c:v>
                </c:pt>
                <c:pt idx="832">
                  <c:v>40</c:v>
                </c:pt>
                <c:pt idx="833">
                  <c:v>40</c:v>
                </c:pt>
                <c:pt idx="834">
                  <c:v>40</c:v>
                </c:pt>
                <c:pt idx="835">
                  <c:v>40</c:v>
                </c:pt>
                <c:pt idx="836">
                  <c:v>40</c:v>
                </c:pt>
                <c:pt idx="837">
                  <c:v>38</c:v>
                </c:pt>
                <c:pt idx="838">
                  <c:v>35</c:v>
                </c:pt>
                <c:pt idx="839">
                  <c:v>35</c:v>
                </c:pt>
                <c:pt idx="840">
                  <c:v>34</c:v>
                </c:pt>
                <c:pt idx="841">
                  <c:v>30</c:v>
                </c:pt>
                <c:pt idx="842">
                  <c:v>30</c:v>
                </c:pt>
                <c:pt idx="843">
                  <c:v>30</c:v>
                </c:pt>
                <c:pt idx="844">
                  <c:v>30</c:v>
                </c:pt>
                <c:pt idx="845">
                  <c:v>30</c:v>
                </c:pt>
                <c:pt idx="846">
                  <c:v>30</c:v>
                </c:pt>
                <c:pt idx="847">
                  <c:v>28</c:v>
                </c:pt>
                <c:pt idx="848">
                  <c:v>27</c:v>
                </c:pt>
                <c:pt idx="849">
                  <c:v>24</c:v>
                </c:pt>
                <c:pt idx="850">
                  <c:v>24</c:v>
                </c:pt>
                <c:pt idx="851">
                  <c:v>23</c:v>
                </c:pt>
                <c:pt idx="852">
                  <c:v>21</c:v>
                </c:pt>
                <c:pt idx="853">
                  <c:v>20</c:v>
                </c:pt>
                <c:pt idx="854">
                  <c:v>20</c:v>
                </c:pt>
                <c:pt idx="855">
                  <c:v>20</c:v>
                </c:pt>
                <c:pt idx="856">
                  <c:v>19</c:v>
                </c:pt>
                <c:pt idx="857">
                  <c:v>15</c:v>
                </c:pt>
                <c:pt idx="858">
                  <c:v>15</c:v>
                </c:pt>
                <c:pt idx="859">
                  <c:v>15</c:v>
                </c:pt>
                <c:pt idx="860">
                  <c:v>15</c:v>
                </c:pt>
                <c:pt idx="861">
                  <c:v>15</c:v>
                </c:pt>
                <c:pt idx="862">
                  <c:v>10</c:v>
                </c:pt>
                <c:pt idx="863">
                  <c:v>10</c:v>
                </c:pt>
                <c:pt idx="864">
                  <c:v>10</c:v>
                </c:pt>
                <c:pt idx="865">
                  <c:v>4</c:v>
                </c:pt>
                <c:pt idx="866">
                  <c:v>3</c:v>
                </c:pt>
                <c:pt idx="867">
                  <c:v>1</c:v>
                </c:pt>
                <c:pt idx="868">
                  <c:v>156</c:v>
                </c:pt>
                <c:pt idx="869">
                  <c:v>147</c:v>
                </c:pt>
                <c:pt idx="870">
                  <c:v>131</c:v>
                </c:pt>
                <c:pt idx="871">
                  <c:v>115</c:v>
                </c:pt>
                <c:pt idx="872">
                  <c:v>111</c:v>
                </c:pt>
                <c:pt idx="873">
                  <c:v>105</c:v>
                </c:pt>
                <c:pt idx="874">
                  <c:v>104</c:v>
                </c:pt>
                <c:pt idx="875">
                  <c:v>98</c:v>
                </c:pt>
                <c:pt idx="876">
                  <c:v>96</c:v>
                </c:pt>
                <c:pt idx="877">
                  <c:v>91</c:v>
                </c:pt>
                <c:pt idx="878">
                  <c:v>91</c:v>
                </c:pt>
                <c:pt idx="879">
                  <c:v>90</c:v>
                </c:pt>
                <c:pt idx="880">
                  <c:v>88</c:v>
                </c:pt>
                <c:pt idx="881">
                  <c:v>87</c:v>
                </c:pt>
                <c:pt idx="882">
                  <c:v>84</c:v>
                </c:pt>
                <c:pt idx="883">
                  <c:v>79</c:v>
                </c:pt>
                <c:pt idx="884">
                  <c:v>74</c:v>
                </c:pt>
                <c:pt idx="885">
                  <c:v>70</c:v>
                </c:pt>
                <c:pt idx="886">
                  <c:v>64</c:v>
                </c:pt>
                <c:pt idx="887">
                  <c:v>62</c:v>
                </c:pt>
                <c:pt idx="888">
                  <c:v>62</c:v>
                </c:pt>
                <c:pt idx="889">
                  <c:v>60</c:v>
                </c:pt>
                <c:pt idx="890">
                  <c:v>59</c:v>
                </c:pt>
                <c:pt idx="891">
                  <c:v>59</c:v>
                </c:pt>
                <c:pt idx="892">
                  <c:v>55</c:v>
                </c:pt>
                <c:pt idx="893">
                  <c:v>55</c:v>
                </c:pt>
                <c:pt idx="894">
                  <c:v>52</c:v>
                </c:pt>
                <c:pt idx="895">
                  <c:v>52</c:v>
                </c:pt>
                <c:pt idx="896">
                  <c:v>51</c:v>
                </c:pt>
                <c:pt idx="897">
                  <c:v>50</c:v>
                </c:pt>
                <c:pt idx="898">
                  <c:v>50</c:v>
                </c:pt>
                <c:pt idx="899">
                  <c:v>44</c:v>
                </c:pt>
                <c:pt idx="900">
                  <c:v>41</c:v>
                </c:pt>
                <c:pt idx="901">
                  <c:v>40</c:v>
                </c:pt>
                <c:pt idx="902">
                  <c:v>40</c:v>
                </c:pt>
                <c:pt idx="903">
                  <c:v>36</c:v>
                </c:pt>
                <c:pt idx="904">
                  <c:v>35</c:v>
                </c:pt>
                <c:pt idx="905">
                  <c:v>35</c:v>
                </c:pt>
                <c:pt idx="906">
                  <c:v>35</c:v>
                </c:pt>
                <c:pt idx="907">
                  <c:v>35</c:v>
                </c:pt>
                <c:pt idx="908">
                  <c:v>30</c:v>
                </c:pt>
                <c:pt idx="909">
                  <c:v>30</c:v>
                </c:pt>
                <c:pt idx="910">
                  <c:v>29</c:v>
                </c:pt>
                <c:pt idx="911">
                  <c:v>29</c:v>
                </c:pt>
                <c:pt idx="912">
                  <c:v>25</c:v>
                </c:pt>
                <c:pt idx="913">
                  <c:v>21</c:v>
                </c:pt>
                <c:pt idx="914">
                  <c:v>20</c:v>
                </c:pt>
                <c:pt idx="915">
                  <c:v>20</c:v>
                </c:pt>
                <c:pt idx="916">
                  <c:v>20</c:v>
                </c:pt>
                <c:pt idx="917">
                  <c:v>20</c:v>
                </c:pt>
                <c:pt idx="918">
                  <c:v>20</c:v>
                </c:pt>
                <c:pt idx="919">
                  <c:v>20</c:v>
                </c:pt>
                <c:pt idx="920">
                  <c:v>20</c:v>
                </c:pt>
                <c:pt idx="921">
                  <c:v>18</c:v>
                </c:pt>
                <c:pt idx="922">
                  <c:v>16</c:v>
                </c:pt>
                <c:pt idx="923">
                  <c:v>15</c:v>
                </c:pt>
                <c:pt idx="924">
                  <c:v>13</c:v>
                </c:pt>
                <c:pt idx="925">
                  <c:v>10</c:v>
                </c:pt>
                <c:pt idx="926">
                  <c:v>8</c:v>
                </c:pt>
                <c:pt idx="927">
                  <c:v>6</c:v>
                </c:pt>
                <c:pt idx="928">
                  <c:v>6</c:v>
                </c:pt>
                <c:pt idx="929">
                  <c:v>5</c:v>
                </c:pt>
                <c:pt idx="930">
                  <c:v>3</c:v>
                </c:pt>
                <c:pt idx="931">
                  <c:v>164</c:v>
                </c:pt>
                <c:pt idx="932">
                  <c:v>146</c:v>
                </c:pt>
                <c:pt idx="933">
                  <c:v>134</c:v>
                </c:pt>
                <c:pt idx="934">
                  <c:v>133</c:v>
                </c:pt>
                <c:pt idx="935">
                  <c:v>126</c:v>
                </c:pt>
                <c:pt idx="936">
                  <c:v>115</c:v>
                </c:pt>
                <c:pt idx="937">
                  <c:v>105</c:v>
                </c:pt>
                <c:pt idx="938">
                  <c:v>103</c:v>
                </c:pt>
                <c:pt idx="939">
                  <c:v>100</c:v>
                </c:pt>
                <c:pt idx="940">
                  <c:v>100</c:v>
                </c:pt>
                <c:pt idx="941">
                  <c:v>100</c:v>
                </c:pt>
                <c:pt idx="942">
                  <c:v>95</c:v>
                </c:pt>
                <c:pt idx="943">
                  <c:v>90</c:v>
                </c:pt>
                <c:pt idx="944">
                  <c:v>87</c:v>
                </c:pt>
                <c:pt idx="945">
                  <c:v>83</c:v>
                </c:pt>
                <c:pt idx="946">
                  <c:v>80</c:v>
                </c:pt>
                <c:pt idx="947">
                  <c:v>80</c:v>
                </c:pt>
                <c:pt idx="948">
                  <c:v>73</c:v>
                </c:pt>
                <c:pt idx="949">
                  <c:v>65</c:v>
                </c:pt>
                <c:pt idx="950">
                  <c:v>64</c:v>
                </c:pt>
                <c:pt idx="951">
                  <c:v>64</c:v>
                </c:pt>
                <c:pt idx="952">
                  <c:v>63</c:v>
                </c:pt>
                <c:pt idx="953">
                  <c:v>61</c:v>
                </c:pt>
                <c:pt idx="954">
                  <c:v>58</c:v>
                </c:pt>
                <c:pt idx="955">
                  <c:v>55</c:v>
                </c:pt>
                <c:pt idx="956">
                  <c:v>50</c:v>
                </c:pt>
                <c:pt idx="957">
                  <c:v>50</c:v>
                </c:pt>
                <c:pt idx="958">
                  <c:v>50</c:v>
                </c:pt>
                <c:pt idx="959">
                  <c:v>49</c:v>
                </c:pt>
                <c:pt idx="960">
                  <c:v>45</c:v>
                </c:pt>
                <c:pt idx="961">
                  <c:v>42</c:v>
                </c:pt>
                <c:pt idx="962">
                  <c:v>42</c:v>
                </c:pt>
                <c:pt idx="963">
                  <c:v>40</c:v>
                </c:pt>
                <c:pt idx="964">
                  <c:v>40</c:v>
                </c:pt>
                <c:pt idx="965">
                  <c:v>37</c:v>
                </c:pt>
                <c:pt idx="966">
                  <c:v>37</c:v>
                </c:pt>
                <c:pt idx="967">
                  <c:v>37</c:v>
                </c:pt>
                <c:pt idx="968">
                  <c:v>35</c:v>
                </c:pt>
                <c:pt idx="969">
                  <c:v>35</c:v>
                </c:pt>
                <c:pt idx="970">
                  <c:v>32</c:v>
                </c:pt>
                <c:pt idx="971">
                  <c:v>30</c:v>
                </c:pt>
                <c:pt idx="972">
                  <c:v>30</c:v>
                </c:pt>
                <c:pt idx="973">
                  <c:v>30</c:v>
                </c:pt>
                <c:pt idx="974">
                  <c:v>25</c:v>
                </c:pt>
                <c:pt idx="975">
                  <c:v>22</c:v>
                </c:pt>
                <c:pt idx="976">
                  <c:v>21</c:v>
                </c:pt>
                <c:pt idx="977">
                  <c:v>21</c:v>
                </c:pt>
                <c:pt idx="978">
                  <c:v>20</c:v>
                </c:pt>
                <c:pt idx="979">
                  <c:v>20</c:v>
                </c:pt>
                <c:pt idx="980">
                  <c:v>20</c:v>
                </c:pt>
                <c:pt idx="981">
                  <c:v>20</c:v>
                </c:pt>
                <c:pt idx="982">
                  <c:v>15</c:v>
                </c:pt>
                <c:pt idx="983">
                  <c:v>10</c:v>
                </c:pt>
                <c:pt idx="984">
                  <c:v>10</c:v>
                </c:pt>
                <c:pt idx="985">
                  <c:v>10</c:v>
                </c:pt>
                <c:pt idx="986">
                  <c:v>6</c:v>
                </c:pt>
                <c:pt idx="987">
                  <c:v>5</c:v>
                </c:pt>
                <c:pt idx="988">
                  <c:v>3</c:v>
                </c:pt>
                <c:pt idx="989">
                  <c:v>3</c:v>
                </c:pt>
                <c:pt idx="990">
                  <c:v>2</c:v>
                </c:pt>
                <c:pt idx="991">
                  <c:v>288</c:v>
                </c:pt>
                <c:pt idx="992">
                  <c:v>217</c:v>
                </c:pt>
                <c:pt idx="993">
                  <c:v>217</c:v>
                </c:pt>
                <c:pt idx="994">
                  <c:v>200</c:v>
                </c:pt>
                <c:pt idx="995">
                  <c:v>173</c:v>
                </c:pt>
                <c:pt idx="996">
                  <c:v>156</c:v>
                </c:pt>
                <c:pt idx="997">
                  <c:v>153</c:v>
                </c:pt>
                <c:pt idx="998">
                  <c:v>148</c:v>
                </c:pt>
                <c:pt idx="999">
                  <c:v>139</c:v>
                </c:pt>
              </c:numCache>
            </c:numRef>
          </c:val>
          <c:smooth val="0"/>
          <c:extLst>
            <c:ext xmlns:c16="http://schemas.microsoft.com/office/drawing/2014/chart" uri="{C3380CC4-5D6E-409C-BE32-E72D297353CC}">
              <c16:uniqueId val="{00000001-55CD-483C-8B0D-784286ABB59E}"/>
            </c:ext>
          </c:extLst>
        </c:ser>
        <c:dLbls>
          <c:showLegendKey val="0"/>
          <c:showVal val="0"/>
          <c:showCatName val="0"/>
          <c:showSerName val="0"/>
          <c:showPercent val="0"/>
          <c:showBubbleSize val="0"/>
        </c:dLbls>
        <c:smooth val="0"/>
        <c:axId val="725281503"/>
        <c:axId val="725281983"/>
      </c:lineChart>
      <c:catAx>
        <c:axId val="7252815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25281983"/>
        <c:crosses val="autoZero"/>
        <c:auto val="1"/>
        <c:lblAlgn val="ctr"/>
        <c:lblOffset val="100"/>
        <c:noMultiLvlLbl val="0"/>
      </c:catAx>
      <c:valAx>
        <c:axId val="7252819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252815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 and Z_Score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'12'!$D$23</c:f>
              <c:strCache>
                <c:ptCount val="1"/>
                <c:pt idx="0">
                  <c:v>Z_Score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'12'!$C$24:$C$100</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xVal>
          <c:yVal>
            <c:numRef>
              <c:f>'12'!$D$24:$D$100</c:f>
              <c:numCache>
                <c:formatCode>0.00</c:formatCode>
                <c:ptCount val="77"/>
                <c:pt idx="0">
                  <c:v>6.1279150529609581</c:v>
                </c:pt>
                <c:pt idx="1">
                  <c:v>3.2467442735108625</c:v>
                </c:pt>
                <c:pt idx="2">
                  <c:v>2.7172195965709411</c:v>
                </c:pt>
                <c:pt idx="3">
                  <c:v>1.513333644400793</c:v>
                </c:pt>
                <c:pt idx="4">
                  <c:v>1.492130255139388</c:v>
                </c:pt>
                <c:pt idx="5">
                  <c:v>1.2742782747057377</c:v>
                </c:pt>
                <c:pt idx="6">
                  <c:v>1.2567545829913349</c:v>
                </c:pt>
                <c:pt idx="7">
                  <c:v>0.82813230419562389</c:v>
                </c:pt>
                <c:pt idx="8">
                  <c:v>0.66637835428985637</c:v>
                </c:pt>
                <c:pt idx="9">
                  <c:v>0.4293086327050703</c:v>
                </c:pt>
                <c:pt idx="10">
                  <c:v>0.37715412709548468</c:v>
                </c:pt>
                <c:pt idx="11">
                  <c:v>0.34662420883129585</c:v>
                </c:pt>
                <c:pt idx="12">
                  <c:v>0.3108917999472039</c:v>
                </c:pt>
                <c:pt idx="13">
                  <c:v>0.27981571273893635</c:v>
                </c:pt>
                <c:pt idx="14">
                  <c:v>0.25080395899728897</c:v>
                </c:pt>
                <c:pt idx="15">
                  <c:v>0.22557835946123625</c:v>
                </c:pt>
                <c:pt idx="16">
                  <c:v>0.21059111335155947</c:v>
                </c:pt>
                <c:pt idx="17">
                  <c:v>0.18257449794022873</c:v>
                </c:pt>
                <c:pt idx="18">
                  <c:v>0.18143124599795726</c:v>
                </c:pt>
                <c:pt idx="19">
                  <c:v>0.15210012228053227</c:v>
                </c:pt>
                <c:pt idx="20">
                  <c:v>8.8943552432928757E-2</c:v>
                </c:pt>
                <c:pt idx="21">
                  <c:v>6.7480964350602787E-2</c:v>
                </c:pt>
                <c:pt idx="22">
                  <c:v>5.358374185390586E-2</c:v>
                </c:pt>
                <c:pt idx="23">
                  <c:v>4.4842724473385644E-2</c:v>
                </c:pt>
                <c:pt idx="24">
                  <c:v>4.9029632996977239E-3</c:v>
                </c:pt>
                <c:pt idx="25">
                  <c:v>-3.6860446721183632E-2</c:v>
                </c:pt>
                <c:pt idx="26">
                  <c:v>-5.3301057648167005E-2</c:v>
                </c:pt>
                <c:pt idx="27">
                  <c:v>-6.5626887293030886E-2</c:v>
                </c:pt>
                <c:pt idx="28">
                  <c:v>-0.1091815463084907</c:v>
                </c:pt>
                <c:pt idx="29">
                  <c:v>-0.13028588459190091</c:v>
                </c:pt>
                <c:pt idx="30">
                  <c:v>-0.13808684339155022</c:v>
                </c:pt>
                <c:pt idx="31">
                  <c:v>-0.14106762983213603</c:v>
                </c:pt>
                <c:pt idx="32">
                  <c:v>-0.14133608575380416</c:v>
                </c:pt>
                <c:pt idx="33">
                  <c:v>-0.1533332883221433</c:v>
                </c:pt>
                <c:pt idx="34">
                  <c:v>-0.17071812352533855</c:v>
                </c:pt>
                <c:pt idx="35">
                  <c:v>-0.17729066505583299</c:v>
                </c:pt>
                <c:pt idx="36">
                  <c:v>-0.205487793931729</c:v>
                </c:pt>
                <c:pt idx="37">
                  <c:v>-0.21863287699271794</c:v>
                </c:pt>
                <c:pt idx="38">
                  <c:v>-0.28319189760351848</c:v>
                </c:pt>
                <c:pt idx="39">
                  <c:v>-0.32706129804438222</c:v>
                </c:pt>
                <c:pt idx="40">
                  <c:v>-0.36590409277952984</c:v>
                </c:pt>
                <c:pt idx="41">
                  <c:v>-0.36817208246258781</c:v>
                </c:pt>
                <c:pt idx="42">
                  <c:v>-0.37446691097066698</c:v>
                </c:pt>
                <c:pt idx="43">
                  <c:v>-0.37794758085160496</c:v>
                </c:pt>
                <c:pt idx="44">
                  <c:v>-0.38083116773435</c:v>
                </c:pt>
                <c:pt idx="45">
                  <c:v>-0.38222436139679994</c:v>
                </c:pt>
                <c:pt idx="46">
                  <c:v>-0.38968558459902314</c:v>
                </c:pt>
                <c:pt idx="47">
                  <c:v>-0.39306905492211575</c:v>
                </c:pt>
                <c:pt idx="48">
                  <c:v>-0.40561705498491191</c:v>
                </c:pt>
                <c:pt idx="49">
                  <c:v>-0.41378413211910736</c:v>
                </c:pt>
                <c:pt idx="50">
                  <c:v>-0.41471678501938525</c:v>
                </c:pt>
                <c:pt idx="51">
                  <c:v>-0.45279124039251728</c:v>
                </c:pt>
                <c:pt idx="52">
                  <c:v>-0.47421217152148093</c:v>
                </c:pt>
                <c:pt idx="53">
                  <c:v>-0.47942391924214062</c:v>
                </c:pt>
                <c:pt idx="54">
                  <c:v>-0.50508460251331055</c:v>
                </c:pt>
                <c:pt idx="55">
                  <c:v>-0.50569788543781091</c:v>
                </c:pt>
                <c:pt idx="56">
                  <c:v>-0.52908363620036303</c:v>
                </c:pt>
                <c:pt idx="57">
                  <c:v>-0.52980106150826856</c:v>
                </c:pt>
                <c:pt idx="58">
                  <c:v>-0.54567004646411388</c:v>
                </c:pt>
                <c:pt idx="59">
                  <c:v>-0.57190235570642189</c:v>
                </c:pt>
                <c:pt idx="60">
                  <c:v>-0.57715113183007027</c:v>
                </c:pt>
                <c:pt idx="61">
                  <c:v>-0.59014810127910433</c:v>
                </c:pt>
                <c:pt idx="62">
                  <c:v>-0.59281414629429086</c:v>
                </c:pt>
                <c:pt idx="63">
                  <c:v>-0.5947627660015713</c:v>
                </c:pt>
                <c:pt idx="64">
                  <c:v>-0.61243919987830253</c:v>
                </c:pt>
                <c:pt idx="65">
                  <c:v>-0.61978008077081259</c:v>
                </c:pt>
                <c:pt idx="66">
                  <c:v>-0.6266488495252166</c:v>
                </c:pt>
                <c:pt idx="67">
                  <c:v>-0.6513005088149445</c:v>
                </c:pt>
                <c:pt idx="68">
                  <c:v>-0.6517170783485674</c:v>
                </c:pt>
                <c:pt idx="69">
                  <c:v>-0.65755830892003497</c:v>
                </c:pt>
                <c:pt idx="70">
                  <c:v>-0.67161984495499427</c:v>
                </c:pt>
                <c:pt idx="71">
                  <c:v>-0.673138009477531</c:v>
                </c:pt>
                <c:pt idx="72">
                  <c:v>-0.69541059387523485</c:v>
                </c:pt>
                <c:pt idx="73">
                  <c:v>-0.69559573589017831</c:v>
                </c:pt>
                <c:pt idx="74">
                  <c:v>-0.73024043543648187</c:v>
                </c:pt>
                <c:pt idx="75">
                  <c:v>-0.73486898581006954</c:v>
                </c:pt>
                <c:pt idx="76">
                  <c:v>-0.74277223557297045</c:v>
                </c:pt>
              </c:numCache>
            </c:numRef>
          </c:yVal>
          <c:smooth val="0"/>
          <c:extLst>
            <c:ext xmlns:c16="http://schemas.microsoft.com/office/drawing/2014/chart" uri="{C3380CC4-5D6E-409C-BE32-E72D297353CC}">
              <c16:uniqueId val="{00000000-FD13-43BE-BA90-0BC2CE89EAB3}"/>
            </c:ext>
          </c:extLst>
        </c:ser>
        <c:dLbls>
          <c:showLegendKey val="0"/>
          <c:showVal val="0"/>
          <c:showCatName val="0"/>
          <c:showSerName val="0"/>
          <c:showPercent val="0"/>
          <c:showBubbleSize val="0"/>
        </c:dLbls>
        <c:axId val="2072257152"/>
        <c:axId val="2072259072"/>
      </c:scatterChart>
      <c:valAx>
        <c:axId val="2072257152"/>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2259072"/>
        <c:crosses val="autoZero"/>
        <c:crossBetween val="midCat"/>
      </c:valAx>
      <c:valAx>
        <c:axId val="207225907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2257152"/>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Outliers and Normal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'12'!$H$23</c:f>
              <c:strCache>
                <c:ptCount val="1"/>
                <c:pt idx="0">
                  <c:v>Count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419-49A6-96D6-42C3333080D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419-49A6-96D6-42C333308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'12'!$G$24:$G$25</c:f>
              <c:strCache>
                <c:ptCount val="2"/>
                <c:pt idx="0">
                  <c:v>Outlier</c:v>
                </c:pt>
                <c:pt idx="1">
                  <c:v>Normal</c:v>
                </c:pt>
              </c:strCache>
            </c:strRef>
          </c:cat>
          <c:val>
            <c:numRef>
              <c:f>'12'!$H$24:$H$25</c:f>
              <c:numCache>
                <c:formatCode>General</c:formatCode>
                <c:ptCount val="2"/>
                <c:pt idx="0">
                  <c:v>3</c:v>
                </c:pt>
                <c:pt idx="1">
                  <c:v>74</c:v>
                </c:pt>
              </c:numCache>
            </c:numRef>
          </c:val>
          <c:extLst>
            <c:ext xmlns:c16="http://schemas.microsoft.com/office/drawing/2014/chart" uri="{C3380CC4-5D6E-409C-BE32-E72D297353CC}">
              <c16:uniqueId val="{00000000-1B2D-4F43-82AB-05725EE086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Dashboard.xlsx]12!PivotTable9</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  Total</a:t>
            </a:r>
            <a:r>
              <a:rPr lang="en-US" baseline="0"/>
              <a:t> Sales</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'12'!$H$27</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'12'!$G$28:$G$29</c:f>
              <c:strCache>
                <c:ptCount val="2"/>
                <c:pt idx="0">
                  <c:v>Normal</c:v>
                </c:pt>
                <c:pt idx="1">
                  <c:v>Outlier</c:v>
                </c:pt>
              </c:strCache>
            </c:strRef>
          </c:cat>
          <c:val>
            <c:numRef>
              <c:f>'12'!$H$28:$H$29</c:f>
              <c:numCache>
                <c:formatCode>General</c:formatCode>
                <c:ptCount val="2"/>
                <c:pt idx="0">
                  <c:v>1040441.99</c:v>
                </c:pt>
                <c:pt idx="1">
                  <c:v>314016.59999999998</c:v>
                </c:pt>
              </c:numCache>
            </c:numRef>
          </c:val>
          <c:extLst>
            <c:ext xmlns:c16="http://schemas.microsoft.com/office/drawing/2014/chart" uri="{C3380CC4-5D6E-409C-BE32-E72D297353CC}">
              <c16:uniqueId val="{00000000-F18A-47B5-BD70-4A2160633EC3}"/>
            </c:ext>
          </c:extLst>
        </c:ser>
        <c:dLbls>
          <c:dLblPos val="inEnd"/>
          <c:showLegendKey val="0"/>
          <c:showVal val="1"/>
          <c:showCatName val="0"/>
          <c:showSerName val="0"/>
          <c:showPercent val="0"/>
          <c:showBubbleSize val="0"/>
        </c:dLbls>
        <c:gapWidth val="41"/>
        <c:axId val="32720111"/>
        <c:axId val="32722031"/>
      </c:barChart>
      <c:catAx>
        <c:axId val="3272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2722031"/>
        <c:crosses val="autoZero"/>
        <c:auto val="1"/>
        <c:lblAlgn val="ctr"/>
        <c:lblOffset val="100"/>
        <c:noMultiLvlLbl val="0"/>
      </c:catAx>
      <c:valAx>
        <c:axId val="32722031"/>
        <c:scaling>
          <c:orientation val="minMax"/>
        </c:scaling>
        <c:delete val="1"/>
        <c:axPos val="l"/>
        <c:numFmt formatCode="General" sourceLinked="1"/>
        <c:majorTickMark val="none"/>
        <c:minorTickMark val="none"/>
        <c:tickLblPos val="nextTo"/>
        <c:crossAx val="3272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Trend</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lineChart>
        <c:grouping val="standard"/>
        <c:varyColors val="0"/>
        <c:ser>
          <c:idx val="0"/>
          <c:order val="0"/>
          <c:tx>
            <c:strRef>
              <c:f>'12'!$C$23</c:f>
              <c:strCache>
                <c:ptCount val="1"/>
                <c:pt idx="0">
                  <c:v> Total_Sales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'12'!$C$24:$C$100</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val>
          <c:smooth val="0"/>
          <c:extLst>
            <c:ext xmlns:c16="http://schemas.microsoft.com/office/drawing/2014/chart" uri="{C3380CC4-5D6E-409C-BE32-E72D297353CC}">
              <c16:uniqueId val="{00000000-3F5E-449C-ADD6-19733D9D7878}"/>
            </c:ext>
          </c:extLst>
        </c:ser>
        <c:ser>
          <c:idx val="1"/>
          <c:order val="1"/>
          <c:tx>
            <c:strRef>
              <c:f>'12'!$E$23</c:f>
              <c:strCache>
                <c:ptCount val="1"/>
                <c:pt idx="0">
                  <c:v>Anomalies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'12'!$E$24:$E$100</c:f>
              <c:numCache>
                <c:formatCode>0.00</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numCache>
            </c:numRef>
          </c:val>
          <c:smooth val="0"/>
          <c:extLst>
            <c:ext xmlns:c16="http://schemas.microsoft.com/office/drawing/2014/chart" uri="{C3380CC4-5D6E-409C-BE32-E72D297353CC}">
              <c16:uniqueId val="{00000001-3F5E-449C-ADD6-19733D9D7878}"/>
            </c:ext>
          </c:extLst>
        </c:ser>
        <c:dLbls>
          <c:showLegendKey val="0"/>
          <c:showVal val="0"/>
          <c:showCatName val="0"/>
          <c:showSerName val="0"/>
          <c:showPercent val="0"/>
          <c:showBubbleSize val="0"/>
        </c:dLbls>
        <c:smooth val="0"/>
        <c:axId val="2072794416"/>
        <c:axId val="2072794896"/>
      </c:lineChart>
      <c:catAx>
        <c:axId val="20727944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2794896"/>
        <c:crosses val="autoZero"/>
        <c:auto val="1"/>
        <c:lblAlgn val="ctr"/>
        <c:lblOffset val="100"/>
        <c:noMultiLvlLbl val="0"/>
      </c:catAx>
      <c:valAx>
        <c:axId val="2072794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2794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 TotalOders and OnTimeDeliveryRate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'13'!$H$25</c:f>
              <c:strCache>
                <c:ptCount val="1"/>
                <c:pt idx="0">
                  <c:v> OnTimeDeliveryRate</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'13'!$E$26:$E$54</c:f>
              <c:numCache>
                <c:formatCode>General</c:formatCode>
                <c:ptCount val="29"/>
                <c:pt idx="0">
                  <c:v>104</c:v>
                </c:pt>
                <c:pt idx="1">
                  <c:v>82</c:v>
                </c:pt>
                <c:pt idx="2">
                  <c:v>52</c:v>
                </c:pt>
                <c:pt idx="3">
                  <c:v>98</c:v>
                </c:pt>
                <c:pt idx="4">
                  <c:v>68</c:v>
                </c:pt>
                <c:pt idx="5">
                  <c:v>70</c:v>
                </c:pt>
                <c:pt idx="6">
                  <c:v>88</c:v>
                </c:pt>
                <c:pt idx="7">
                  <c:v>73</c:v>
                </c:pt>
                <c:pt idx="8">
                  <c:v>34</c:v>
                </c:pt>
                <c:pt idx="9">
                  <c:v>105</c:v>
                </c:pt>
                <c:pt idx="10">
                  <c:v>105</c:v>
                </c:pt>
                <c:pt idx="11">
                  <c:v>126</c:v>
                </c:pt>
                <c:pt idx="12">
                  <c:v>70</c:v>
                </c:pt>
                <c:pt idx="13">
                  <c:v>54</c:v>
                </c:pt>
                <c:pt idx="14">
                  <c:v>51</c:v>
                </c:pt>
                <c:pt idx="15">
                  <c:v>69</c:v>
                </c:pt>
                <c:pt idx="16">
                  <c:v>51</c:v>
                </c:pt>
                <c:pt idx="17">
                  <c:v>51</c:v>
                </c:pt>
                <c:pt idx="18">
                  <c:v>163</c:v>
                </c:pt>
                <c:pt idx="19">
                  <c:v>94</c:v>
                </c:pt>
                <c:pt idx="20">
                  <c:v>179</c:v>
                </c:pt>
                <c:pt idx="21">
                  <c:v>59</c:v>
                </c:pt>
                <c:pt idx="22">
                  <c:v>72</c:v>
                </c:pt>
                <c:pt idx="23">
                  <c:v>65</c:v>
                </c:pt>
                <c:pt idx="24">
                  <c:v>54</c:v>
                </c:pt>
                <c:pt idx="25">
                  <c:v>32</c:v>
                </c:pt>
                <c:pt idx="26">
                  <c:v>41</c:v>
                </c:pt>
                <c:pt idx="27">
                  <c:v>18</c:v>
                </c:pt>
                <c:pt idx="28">
                  <c:v>27</c:v>
                </c:pt>
              </c:numCache>
            </c:numRef>
          </c:xVal>
          <c:yVal>
            <c:numRef>
              <c:f>'13'!$H$26:$H$54</c:f>
              <c:numCache>
                <c:formatCode>General</c:formatCode>
                <c:ptCount val="29"/>
                <c:pt idx="0">
                  <c:v>97.115380000000002</c:v>
                </c:pt>
                <c:pt idx="1">
                  <c:v>93.902439999999999</c:v>
                </c:pt>
                <c:pt idx="2">
                  <c:v>96.153850000000006</c:v>
                </c:pt>
                <c:pt idx="3">
                  <c:v>94.897959999999998</c:v>
                </c:pt>
                <c:pt idx="4">
                  <c:v>98.529409999999999</c:v>
                </c:pt>
                <c:pt idx="5">
                  <c:v>95.714290000000005</c:v>
                </c:pt>
                <c:pt idx="6">
                  <c:v>94.318179999999998</c:v>
                </c:pt>
                <c:pt idx="7">
                  <c:v>93.150679999999994</c:v>
                </c:pt>
                <c:pt idx="8">
                  <c:v>100</c:v>
                </c:pt>
                <c:pt idx="9">
                  <c:v>93.333330000000004</c:v>
                </c:pt>
                <c:pt idx="10">
                  <c:v>94.285709999999995</c:v>
                </c:pt>
                <c:pt idx="11">
                  <c:v>95.238100000000003</c:v>
                </c:pt>
                <c:pt idx="12">
                  <c:v>95.714290000000005</c:v>
                </c:pt>
                <c:pt idx="13">
                  <c:v>94.44444</c:v>
                </c:pt>
                <c:pt idx="14">
                  <c:v>92.156859999999995</c:v>
                </c:pt>
                <c:pt idx="15">
                  <c:v>97.10145</c:v>
                </c:pt>
                <c:pt idx="16">
                  <c:v>96.078429999999997</c:v>
                </c:pt>
                <c:pt idx="17">
                  <c:v>94.117649999999998</c:v>
                </c:pt>
                <c:pt idx="18">
                  <c:v>95.705520000000007</c:v>
                </c:pt>
                <c:pt idx="19">
                  <c:v>97.872339999999994</c:v>
                </c:pt>
                <c:pt idx="20">
                  <c:v>94.972070000000002</c:v>
                </c:pt>
                <c:pt idx="21">
                  <c:v>98.305080000000004</c:v>
                </c:pt>
                <c:pt idx="22">
                  <c:v>97.222219999999993</c:v>
                </c:pt>
                <c:pt idx="23">
                  <c:v>96.923079999999999</c:v>
                </c:pt>
                <c:pt idx="24">
                  <c:v>96.296300000000002</c:v>
                </c:pt>
                <c:pt idx="25">
                  <c:v>96.875</c:v>
                </c:pt>
                <c:pt idx="26">
                  <c:v>97.560980000000001</c:v>
                </c:pt>
                <c:pt idx="27">
                  <c:v>100</c:v>
                </c:pt>
                <c:pt idx="28">
                  <c:v>100</c:v>
                </c:pt>
              </c:numCache>
            </c:numRef>
          </c:yVal>
          <c:smooth val="0"/>
          <c:extLst>
            <c:ext xmlns:c16="http://schemas.microsoft.com/office/drawing/2014/chart" uri="{C3380CC4-5D6E-409C-BE32-E72D297353CC}">
              <c16:uniqueId val="{00000000-0A34-4C54-B5F3-9E0E5F079CDB}"/>
            </c:ext>
          </c:extLst>
        </c:ser>
        <c:dLbls>
          <c:showLegendKey val="0"/>
          <c:showVal val="0"/>
          <c:showCatName val="0"/>
          <c:showSerName val="0"/>
          <c:showPercent val="0"/>
          <c:showBubbleSize val="0"/>
        </c:dLbls>
        <c:axId val="889385455"/>
        <c:axId val="889384015"/>
      </c:scatterChart>
      <c:valAx>
        <c:axId val="88938545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89384015"/>
        <c:crosses val="autoZero"/>
        <c:crossBetween val="midCat"/>
      </c:valAx>
      <c:valAx>
        <c:axId val="889384015"/>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893854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Dashboard.xlsx]14!PivotTable57</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CategoryName and CompanyName by  TotalOrders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'14'!$I$28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'14'!$H$29:$H$85</c:f>
              <c:multiLvlStrCache>
                <c:ptCount val="49"/>
                <c:lvl>
                  <c:pt idx="0">
                    <c:v>Aux joyeux ecclÃ©siastiques</c:v>
                  </c:pt>
                  <c:pt idx="1">
                    <c:v>Bigfoot Breweries</c:v>
                  </c:pt>
                  <c:pt idx="2">
                    <c:v>Exotic Liquids</c:v>
                  </c:pt>
                  <c:pt idx="3">
                    <c:v>Karkki Oy</c:v>
                  </c:pt>
                  <c:pt idx="4">
                    <c:v>Leka Trading</c:v>
                  </c:pt>
                  <c:pt idx="5">
                    <c:v>Pavlova, Ltd.</c:v>
                  </c:pt>
                  <c:pt idx="6">
                    <c:v>Plutzer LebensmittelgroÃŸmÃ¤rkte AG</c:v>
                  </c:pt>
                  <c:pt idx="7">
                    <c:v>Refrescos Americanas LTDA</c:v>
                  </c:pt>
                  <c:pt idx="8">
                    <c:v>Exotic Liquids</c:v>
                  </c:pt>
                  <c:pt idx="9">
                    <c:v>ForÃªts d'Ã©rables</c:v>
                  </c:pt>
                  <c:pt idx="10">
                    <c:v>Grandma Kelly's Homestead</c:v>
                  </c:pt>
                  <c:pt idx="11">
                    <c:v>Leka Trading</c:v>
                  </c:pt>
                  <c:pt idx="12">
                    <c:v>Mayumi's</c:v>
                  </c:pt>
                  <c:pt idx="13">
                    <c:v>New Orleans Cajun Delights</c:v>
                  </c:pt>
                  <c:pt idx="14">
                    <c:v>Pavlova, Ltd.</c:v>
                  </c:pt>
                  <c:pt idx="15">
                    <c:v>Plutzer LebensmittelgroÃŸmÃ¤rkte AG</c:v>
                  </c:pt>
                  <c:pt idx="16">
                    <c:v>ForÃªts d'Ã©rables</c:v>
                  </c:pt>
                  <c:pt idx="17">
                    <c:v>Heli SÃ¼ÃŸwaren GmbH &amp; Co. KG</c:v>
                  </c:pt>
                  <c:pt idx="18">
                    <c:v>Karkki Oy</c:v>
                  </c:pt>
                  <c:pt idx="19">
                    <c:v>Pavlova, Ltd.</c:v>
                  </c:pt>
                  <c:pt idx="20">
                    <c:v>Specialty Biscuits, Ltd.</c:v>
                  </c:pt>
                  <c:pt idx="21">
                    <c:v>Zaanse Snoepfabriek</c:v>
                  </c:pt>
                  <c:pt idx="22">
                    <c:v>Cooperativa de Quesos 'Las Cabras'</c:v>
                  </c:pt>
                  <c:pt idx="23">
                    <c:v>Formaggi Fortini s.r.l.</c:v>
                  </c:pt>
                  <c:pt idx="24">
                    <c:v>Gai pÃ¢turage</c:v>
                  </c:pt>
                  <c:pt idx="25">
                    <c:v>Norske Meierier</c:v>
                  </c:pt>
                  <c:pt idx="26">
                    <c:v>G'day, Mate</c:v>
                  </c:pt>
                  <c:pt idx="27">
                    <c:v>Leka Trading</c:v>
                  </c:pt>
                  <c:pt idx="28">
                    <c:v>Pasta Buttini s.r.l.</c:v>
                  </c:pt>
                  <c:pt idx="29">
                    <c:v>PB KnÃ¤ckebrÃ¶d AB</c:v>
                  </c:pt>
                  <c:pt idx="30">
                    <c:v>Plutzer LebensmittelgroÃŸmÃ¤rkte AG</c:v>
                  </c:pt>
                  <c:pt idx="31">
                    <c:v>G'day, Mate</c:v>
                  </c:pt>
                  <c:pt idx="32">
                    <c:v>Ma Maison</c:v>
                  </c:pt>
                  <c:pt idx="33">
                    <c:v>Pavlova, Ltd.</c:v>
                  </c:pt>
                  <c:pt idx="34">
                    <c:v>Plutzer LebensmittelgroÃŸmÃ¤rkte AG</c:v>
                  </c:pt>
                  <c:pt idx="35">
                    <c:v>Tokyo Traders</c:v>
                  </c:pt>
                  <c:pt idx="36">
                    <c:v>G'day, Mate</c:v>
                  </c:pt>
                  <c:pt idx="37">
                    <c:v>Grandma Kelly's Homestead</c:v>
                  </c:pt>
                  <c:pt idx="38">
                    <c:v>Mayumi's</c:v>
                  </c:pt>
                  <c:pt idx="39">
                    <c:v>Plutzer LebensmittelgroÃŸmÃ¤rkte AG</c:v>
                  </c:pt>
                  <c:pt idx="40">
                    <c:v>Tokyo Traders</c:v>
                  </c:pt>
                  <c:pt idx="41">
                    <c:v>Escargots Nouveaux</c:v>
                  </c:pt>
                  <c:pt idx="42">
                    <c:v>Lyngbysild</c:v>
                  </c:pt>
                  <c:pt idx="43">
                    <c:v>Mayumi's</c:v>
                  </c:pt>
                  <c:pt idx="44">
                    <c:v>New England Seafood Cannery</c:v>
                  </c:pt>
                  <c:pt idx="45">
                    <c:v>Nord-Ost-Fisch Handelsgesellschaft mbH</c:v>
                  </c:pt>
                  <c:pt idx="46">
                    <c:v>Pavlova, Ltd.</c:v>
                  </c:pt>
                  <c:pt idx="47">
                    <c:v>Svensk SjÃ¶fÃ¶da AB</c:v>
                  </c:pt>
                  <c:pt idx="48">
                    <c:v>Tokyo Traders</c:v>
                  </c:pt>
                </c:lvl>
                <c:lvl>
                  <c:pt idx="0">
                    <c:v>Beverages</c:v>
                  </c:pt>
                  <c:pt idx="8">
                    <c:v>Condiments</c:v>
                  </c:pt>
                  <c:pt idx="16">
                    <c:v>Confections</c:v>
                  </c:pt>
                  <c:pt idx="22">
                    <c:v>Dairy Products</c:v>
                  </c:pt>
                  <c:pt idx="26">
                    <c:v>Grains/Cereals</c:v>
                  </c:pt>
                  <c:pt idx="31">
                    <c:v>Meat/Poultry</c:v>
                  </c:pt>
                  <c:pt idx="36">
                    <c:v>Produce</c:v>
                  </c:pt>
                  <c:pt idx="41">
                    <c:v>Seafood</c:v>
                  </c:pt>
                </c:lvl>
              </c:multiLvlStrCache>
            </c:multiLvlStrRef>
          </c:cat>
          <c:val>
            <c:numRef>
              <c:f>'14'!$I$29:$I$85</c:f>
              <c:numCache>
                <c:formatCode>General</c:formatCode>
                <c:ptCount val="49"/>
                <c:pt idx="0">
                  <c:v>54</c:v>
                </c:pt>
                <c:pt idx="1">
                  <c:v>65</c:v>
                </c:pt>
                <c:pt idx="2">
                  <c:v>82</c:v>
                </c:pt>
                <c:pt idx="3">
                  <c:v>39</c:v>
                </c:pt>
                <c:pt idx="4">
                  <c:v>28</c:v>
                </c:pt>
                <c:pt idx="5">
                  <c:v>39</c:v>
                </c:pt>
                <c:pt idx="6">
                  <c:v>46</c:v>
                </c:pt>
                <c:pt idx="7">
                  <c:v>51</c:v>
                </c:pt>
                <c:pt idx="8">
                  <c:v>12</c:v>
                </c:pt>
                <c:pt idx="9">
                  <c:v>24</c:v>
                </c:pt>
                <c:pt idx="10">
                  <c:v>25</c:v>
                </c:pt>
                <c:pt idx="11">
                  <c:v>24</c:v>
                </c:pt>
                <c:pt idx="12">
                  <c:v>6</c:v>
                </c:pt>
                <c:pt idx="13">
                  <c:v>70</c:v>
                </c:pt>
                <c:pt idx="14">
                  <c:v>17</c:v>
                </c:pt>
                <c:pt idx="15">
                  <c:v>38</c:v>
                </c:pt>
                <c:pt idx="16">
                  <c:v>48</c:v>
                </c:pt>
                <c:pt idx="17">
                  <c:v>59</c:v>
                </c:pt>
                <c:pt idx="18">
                  <c:v>31</c:v>
                </c:pt>
                <c:pt idx="19">
                  <c:v>43</c:v>
                </c:pt>
                <c:pt idx="20">
                  <c:v>126</c:v>
                </c:pt>
                <c:pt idx="21">
                  <c:v>27</c:v>
                </c:pt>
                <c:pt idx="22">
                  <c:v>52</c:v>
                </c:pt>
                <c:pt idx="23">
                  <c:v>104</c:v>
                </c:pt>
                <c:pt idx="24">
                  <c:v>105</c:v>
                </c:pt>
                <c:pt idx="25">
                  <c:v>105</c:v>
                </c:pt>
                <c:pt idx="26">
                  <c:v>29</c:v>
                </c:pt>
                <c:pt idx="27">
                  <c:v>30</c:v>
                </c:pt>
                <c:pt idx="28">
                  <c:v>73</c:v>
                </c:pt>
                <c:pt idx="29">
                  <c:v>34</c:v>
                </c:pt>
                <c:pt idx="30">
                  <c:v>30</c:v>
                </c:pt>
                <c:pt idx="31">
                  <c:v>30</c:v>
                </c:pt>
                <c:pt idx="32">
                  <c:v>69</c:v>
                </c:pt>
                <c:pt idx="33">
                  <c:v>37</c:v>
                </c:pt>
                <c:pt idx="34">
                  <c:v>32</c:v>
                </c:pt>
                <c:pt idx="35">
                  <c:v>5</c:v>
                </c:pt>
                <c:pt idx="36">
                  <c:v>39</c:v>
                </c:pt>
                <c:pt idx="37">
                  <c:v>29</c:v>
                </c:pt>
                <c:pt idx="38">
                  <c:v>22</c:v>
                </c:pt>
                <c:pt idx="39">
                  <c:v>33</c:v>
                </c:pt>
                <c:pt idx="40">
                  <c:v>13</c:v>
                </c:pt>
                <c:pt idx="41">
                  <c:v>18</c:v>
                </c:pt>
                <c:pt idx="42">
                  <c:v>41</c:v>
                </c:pt>
                <c:pt idx="43">
                  <c:v>40</c:v>
                </c:pt>
                <c:pt idx="44">
                  <c:v>88</c:v>
                </c:pt>
                <c:pt idx="45">
                  <c:v>32</c:v>
                </c:pt>
                <c:pt idx="46">
                  <c:v>27</c:v>
                </c:pt>
                <c:pt idx="47">
                  <c:v>51</c:v>
                </c:pt>
                <c:pt idx="48">
                  <c:v>33</c:v>
                </c:pt>
              </c:numCache>
            </c:numRef>
          </c:val>
          <c:extLst>
            <c:ext xmlns:c16="http://schemas.microsoft.com/office/drawing/2014/chart" uri="{C3380CC4-5D6E-409C-BE32-E72D297353CC}">
              <c16:uniqueId val="{00000000-1C6E-4FF3-B68F-2A06F9AF5E43}"/>
            </c:ext>
          </c:extLst>
        </c:ser>
        <c:dLbls>
          <c:dLblPos val="outEnd"/>
          <c:showLegendKey val="0"/>
          <c:showVal val="1"/>
          <c:showCatName val="0"/>
          <c:showSerName val="0"/>
          <c:showPercent val="0"/>
          <c:showBubbleSize val="0"/>
        </c:dLbls>
        <c:gapWidth val="65"/>
        <c:axId val="663332927"/>
        <c:axId val="663329567"/>
      </c:barChart>
      <c:catAx>
        <c:axId val="6633329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3329567"/>
        <c:crosses val="autoZero"/>
        <c:auto val="1"/>
        <c:lblAlgn val="ctr"/>
        <c:lblOffset val="100"/>
        <c:noMultiLvlLbl val="0"/>
      </c:catAx>
      <c:valAx>
        <c:axId val="6633295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633329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Supplier vs</a:t>
            </a:r>
            <a:r>
              <a:rPr lang="en-US" baseline="0"/>
              <a:t> </a:t>
            </a:r>
            <a:r>
              <a:rPr lang="en-US"/>
              <a:t>AvgOrderPrice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'15'!$J$43</c:f>
              <c:strCache>
                <c:ptCount val="1"/>
                <c:pt idx="0">
                  <c:v>Sum of AvgOrderPrice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'15'!$I$44:$I$58</c:f>
              <c:strCache>
                <c:ptCount val="15"/>
                <c:pt idx="0">
                  <c:v>Aux joyeux ecclÃ©siastiques</c:v>
                </c:pt>
                <c:pt idx="1">
                  <c:v>Bigfoot Breweries</c:v>
                </c:pt>
                <c:pt idx="2">
                  <c:v>Cooperativa de Quesos 'Las Cabras'</c:v>
                </c:pt>
                <c:pt idx="3">
                  <c:v>Escargots Nouveaux</c:v>
                </c:pt>
                <c:pt idx="4">
                  <c:v>Exotic Liquids</c:v>
                </c:pt>
                <c:pt idx="5">
                  <c:v>ForÃªts d'Ã©rables</c:v>
                </c:pt>
                <c:pt idx="6">
                  <c:v>Formaggi Fortini s.r.l.</c:v>
                </c:pt>
                <c:pt idx="7">
                  <c:v>Gai pÃ¢turage</c:v>
                </c:pt>
                <c:pt idx="8">
                  <c:v>G'day, Mate</c:v>
                </c:pt>
                <c:pt idx="9">
                  <c:v>Grandma Kelly's Homestead</c:v>
                </c:pt>
                <c:pt idx="10">
                  <c:v>Heli SÃ¼ÃŸwaren GmbH &amp; Co. KG</c:v>
                </c:pt>
                <c:pt idx="11">
                  <c:v>Karkki Oy</c:v>
                </c:pt>
                <c:pt idx="12">
                  <c:v>Leka Trading</c:v>
                </c:pt>
                <c:pt idx="13">
                  <c:v>Lyngbysild</c:v>
                </c:pt>
                <c:pt idx="14">
                  <c:v>Ma Maison</c:v>
                </c:pt>
              </c:strCache>
            </c:strRef>
          </c:cat>
          <c:val>
            <c:numRef>
              <c:f>'15'!$J$44:$J$58</c:f>
              <c:numCache>
                <c:formatCode>General</c:formatCode>
                <c:ptCount val="15"/>
                <c:pt idx="0">
                  <c:v>5875.8</c:v>
                </c:pt>
                <c:pt idx="1">
                  <c:v>977.6</c:v>
                </c:pt>
                <c:pt idx="2">
                  <c:v>1261.6000000000001</c:v>
                </c:pt>
                <c:pt idx="3">
                  <c:v>217.3</c:v>
                </c:pt>
                <c:pt idx="4">
                  <c:v>1477.1999999999998</c:v>
                </c:pt>
                <c:pt idx="5">
                  <c:v>2845.4000000000005</c:v>
                </c:pt>
                <c:pt idx="6">
                  <c:v>2248.1999999999994</c:v>
                </c:pt>
                <c:pt idx="7">
                  <c:v>4164.8</c:v>
                </c:pt>
                <c:pt idx="8">
                  <c:v>3039.6000000000008</c:v>
                </c:pt>
                <c:pt idx="9">
                  <c:v>1555</c:v>
                </c:pt>
                <c:pt idx="10">
                  <c:v>1527.3000000000004</c:v>
                </c:pt>
                <c:pt idx="11">
                  <c:v>1145.9000000000001</c:v>
                </c:pt>
                <c:pt idx="12">
                  <c:v>2022.6000000000008</c:v>
                </c:pt>
                <c:pt idx="13">
                  <c:v>405.2</c:v>
                </c:pt>
                <c:pt idx="14">
                  <c:v>777.25000000000045</c:v>
                </c:pt>
              </c:numCache>
            </c:numRef>
          </c:val>
          <c:extLst>
            <c:ext xmlns:c16="http://schemas.microsoft.com/office/drawing/2014/chart" uri="{C3380CC4-5D6E-409C-BE32-E72D297353CC}">
              <c16:uniqueId val="{00000000-0557-4932-9927-E4756C6CF763}"/>
            </c:ext>
          </c:extLst>
        </c:ser>
        <c:dLbls>
          <c:dLblPos val="outEnd"/>
          <c:showLegendKey val="0"/>
          <c:showVal val="1"/>
          <c:showCatName val="0"/>
          <c:showSerName val="0"/>
          <c:showPercent val="0"/>
          <c:showBubbleSize val="0"/>
        </c:dLbls>
        <c:gapWidth val="115"/>
        <c:overlap val="-20"/>
        <c:axId val="12695216"/>
        <c:axId val="12681776"/>
      </c:barChart>
      <c:catAx>
        <c:axId val="126952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81776"/>
        <c:crosses val="autoZero"/>
        <c:auto val="1"/>
        <c:lblAlgn val="ctr"/>
        <c:lblOffset val="100"/>
        <c:noMultiLvlLbl val="0"/>
      </c:catAx>
      <c:valAx>
        <c:axId val="1268177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952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AvgOrderPrice by OrderDate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'15'!$Q$27</c:f>
              <c:strCache>
                <c:ptCount val="1"/>
                <c:pt idx="0">
                  <c:v>Sum of  AvgOrderPrice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'15'!$P$28:$P$53</c:f>
              <c:strCache>
                <c:ptCount val="26"/>
                <c:pt idx="0">
                  <c:v>1994</c:v>
                </c:pt>
                <c:pt idx="1">
                  <c:v>Aug</c:v>
                </c:pt>
                <c:pt idx="2">
                  <c:v>Sep</c:v>
                </c:pt>
                <c:pt idx="3">
                  <c:v>Oct</c:v>
                </c:pt>
                <c:pt idx="4">
                  <c:v>Nov</c:v>
                </c:pt>
                <c:pt idx="5">
                  <c:v>Dec</c:v>
                </c:pt>
                <c:pt idx="6">
                  <c:v>1995</c:v>
                </c:pt>
                <c:pt idx="7">
                  <c:v>Jan</c:v>
                </c:pt>
                <c:pt idx="8">
                  <c:v>Feb</c:v>
                </c:pt>
                <c:pt idx="9">
                  <c:v>Mar</c:v>
                </c:pt>
                <c:pt idx="10">
                  <c:v>Apr</c:v>
                </c:pt>
                <c:pt idx="11">
                  <c:v>May</c:v>
                </c:pt>
                <c:pt idx="12">
                  <c:v>Jun</c:v>
                </c:pt>
                <c:pt idx="13">
                  <c:v>Jul</c:v>
                </c:pt>
                <c:pt idx="14">
                  <c:v>Aug</c:v>
                </c:pt>
                <c:pt idx="15">
                  <c:v>Sep</c:v>
                </c:pt>
                <c:pt idx="16">
                  <c:v>Oct</c:v>
                </c:pt>
                <c:pt idx="17">
                  <c:v>Nov</c:v>
                </c:pt>
                <c:pt idx="18">
                  <c:v>Dec</c:v>
                </c:pt>
                <c:pt idx="19">
                  <c:v>1996</c:v>
                </c:pt>
                <c:pt idx="20">
                  <c:v>Jan</c:v>
                </c:pt>
                <c:pt idx="21">
                  <c:v>Feb</c:v>
                </c:pt>
                <c:pt idx="22">
                  <c:v>Mar</c:v>
                </c:pt>
                <c:pt idx="23">
                  <c:v>Apr</c:v>
                </c:pt>
                <c:pt idx="24">
                  <c:v>May</c:v>
                </c:pt>
                <c:pt idx="25">
                  <c:v>Jun</c:v>
                </c:pt>
              </c:strCache>
            </c:strRef>
          </c:cat>
          <c:val>
            <c:numRef>
              <c:f>'15'!$Q$28:$Q$53</c:f>
              <c:numCache>
                <c:formatCode>General</c:formatCode>
                <c:ptCount val="26"/>
                <c:pt idx="0">
                  <c:v>4062.5000000000009</c:v>
                </c:pt>
                <c:pt idx="1">
                  <c:v>643.29999999999995</c:v>
                </c:pt>
                <c:pt idx="2">
                  <c:v>728.69999999999993</c:v>
                </c:pt>
                <c:pt idx="3">
                  <c:v>662.49999999999989</c:v>
                </c:pt>
                <c:pt idx="4">
                  <c:v>883.5</c:v>
                </c:pt>
                <c:pt idx="5">
                  <c:v>1144.5000000000009</c:v>
                </c:pt>
                <c:pt idx="6">
                  <c:v>13021.400000000003</c:v>
                </c:pt>
                <c:pt idx="7">
                  <c:v>945.60000000000036</c:v>
                </c:pt>
                <c:pt idx="8">
                  <c:v>1004.9</c:v>
                </c:pt>
                <c:pt idx="9">
                  <c:v>813</c:v>
                </c:pt>
                <c:pt idx="10">
                  <c:v>954.7</c:v>
                </c:pt>
                <c:pt idx="11">
                  <c:v>1181.2</c:v>
                </c:pt>
                <c:pt idx="12">
                  <c:v>1448.58</c:v>
                </c:pt>
                <c:pt idx="13">
                  <c:v>1030.5</c:v>
                </c:pt>
                <c:pt idx="14">
                  <c:v>1232.9100000000001</c:v>
                </c:pt>
                <c:pt idx="15">
                  <c:v>862.43000000000018</c:v>
                </c:pt>
                <c:pt idx="16">
                  <c:v>1140.8600000000001</c:v>
                </c:pt>
                <c:pt idx="17">
                  <c:v>1315.1100000000001</c:v>
                </c:pt>
                <c:pt idx="18">
                  <c:v>1091.6100000000001</c:v>
                </c:pt>
                <c:pt idx="19">
                  <c:v>12456.849999999997</c:v>
                </c:pt>
                <c:pt idx="20">
                  <c:v>1952.68</c:v>
                </c:pt>
                <c:pt idx="21">
                  <c:v>2676.8199999999993</c:v>
                </c:pt>
                <c:pt idx="22">
                  <c:v>1764.3799999999999</c:v>
                </c:pt>
                <c:pt idx="23">
                  <c:v>2805.2799999999993</c:v>
                </c:pt>
                <c:pt idx="24">
                  <c:v>2793.9399999999991</c:v>
                </c:pt>
                <c:pt idx="25">
                  <c:v>463.75</c:v>
                </c:pt>
              </c:numCache>
            </c:numRef>
          </c:val>
          <c:smooth val="0"/>
          <c:extLst>
            <c:ext xmlns:c16="http://schemas.microsoft.com/office/drawing/2014/chart" uri="{C3380CC4-5D6E-409C-BE32-E72D297353CC}">
              <c16:uniqueId val="{00000000-12BE-42FB-97E5-464E8E64F50F}"/>
            </c:ext>
          </c:extLst>
        </c:ser>
        <c:dLbls>
          <c:showLegendKey val="0"/>
          <c:showVal val="0"/>
          <c:showCatName val="0"/>
          <c:showSerName val="0"/>
          <c:showPercent val="0"/>
          <c:showBubbleSize val="0"/>
        </c:dLbls>
        <c:smooth val="0"/>
        <c:axId val="12687056"/>
        <c:axId val="12695696"/>
      </c:lineChart>
      <c:catAx>
        <c:axId val="126870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95696"/>
        <c:crosses val="autoZero"/>
        <c:auto val="1"/>
        <c:lblAlgn val="ctr"/>
        <c:lblOffset val="100"/>
        <c:noMultiLvlLbl val="0"/>
      </c:catAx>
      <c:valAx>
        <c:axId val="126956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8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 Customers byTotalRevenue</a:t>
            </a:r>
          </a:p>
        </c:rich>
      </c:tx>
      <c:layout>
        <c:manualLayout>
          <c:xMode val="edge"/>
          <c:yMode val="edge"/>
          <c:x val="0.12884599707002606"/>
          <c:y val="2.701019431113863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'3'!$C$23</c:f>
              <c:strCache>
                <c:ptCount val="1"/>
                <c:pt idx="0">
                  <c:v> TotalRevenue</c:v>
                </c:pt>
              </c:strCache>
            </c:strRef>
          </c:tx>
          <c:spPr>
            <a:solidFill>
              <a:schemeClr val="accent1">
                <a:alpha val="85000"/>
              </a:schemeClr>
            </a:solidFill>
            <a:ln w="9525" cap="flat" cmpd="sng" algn="ctr">
              <a:solidFill>
                <a:schemeClr val="lt1">
                  <a:alpha val="50000"/>
                </a:schemeClr>
              </a:solidFill>
              <a:round/>
            </a:ln>
            <a:effectLst/>
          </c:spPr>
          <c:invertIfNegative val="0"/>
          <c:cat>
            <c:strRef>
              <c:f>'3'!$A$24:$A$112</c:f>
              <c:strCache>
                <c:ptCount val="89"/>
                <c:pt idx="0">
                  <c:v>QUICK</c:v>
                </c:pt>
                <c:pt idx="1">
                  <c:v>ERNSH</c:v>
                </c:pt>
                <c:pt idx="2">
                  <c:v>SAVEA</c:v>
                </c:pt>
                <c:pt idx="3">
                  <c:v>RATTC</c:v>
                </c:pt>
                <c:pt idx="4">
                  <c:v>HUNGO</c:v>
                </c:pt>
                <c:pt idx="5">
                  <c:v>HANAR</c:v>
                </c:pt>
                <c:pt idx="6">
                  <c:v>KOENE</c:v>
                </c:pt>
                <c:pt idx="7">
                  <c:v>FOLKO</c:v>
                </c:pt>
                <c:pt idx="8">
                  <c:v>MEREP</c:v>
                </c:pt>
                <c:pt idx="9">
                  <c:v>WHITC</c:v>
                </c:pt>
                <c:pt idx="10">
                  <c:v>FRANK</c:v>
                </c:pt>
                <c:pt idx="11">
                  <c:v>QUEEN</c:v>
                </c:pt>
                <c:pt idx="12">
                  <c:v>BERGS</c:v>
                </c:pt>
                <c:pt idx="13">
                  <c:v>SUPRD</c:v>
                </c:pt>
                <c:pt idx="14">
                  <c:v>PICCO</c:v>
                </c:pt>
                <c:pt idx="15">
                  <c:v>HILAA</c:v>
                </c:pt>
                <c:pt idx="16">
                  <c:v>BONAP</c:v>
                </c:pt>
                <c:pt idx="17">
                  <c:v>BOTTM</c:v>
                </c:pt>
                <c:pt idx="18">
                  <c:v>RICSU</c:v>
                </c:pt>
                <c:pt idx="19">
                  <c:v>LEHMS</c:v>
                </c:pt>
                <c:pt idx="20">
                  <c:v>BLONP</c:v>
                </c:pt>
                <c:pt idx="21">
                  <c:v>GREAL</c:v>
                </c:pt>
                <c:pt idx="22">
                  <c:v>SIMOB</c:v>
                </c:pt>
                <c:pt idx="23">
                  <c:v>LINOD</c:v>
                </c:pt>
                <c:pt idx="24">
                  <c:v>SEVES</c:v>
                </c:pt>
                <c:pt idx="25">
                  <c:v>LILAS</c:v>
                </c:pt>
                <c:pt idx="26">
                  <c:v>VAFFE</c:v>
                </c:pt>
                <c:pt idx="27">
                  <c:v>WARTH</c:v>
                </c:pt>
                <c:pt idx="28">
                  <c:v>OLDWO</c:v>
                </c:pt>
                <c:pt idx="29">
                  <c:v>EASTC</c:v>
                </c:pt>
                <c:pt idx="30">
                  <c:v>AROUT</c:v>
                </c:pt>
                <c:pt idx="31">
                  <c:v>OTTIK</c:v>
                </c:pt>
                <c:pt idx="32">
                  <c:v>RICAR</c:v>
                </c:pt>
                <c:pt idx="33">
                  <c:v>CHOPS</c:v>
                </c:pt>
                <c:pt idx="34">
                  <c:v>FOLIG</c:v>
                </c:pt>
                <c:pt idx="35">
                  <c:v>GODOS</c:v>
                </c:pt>
                <c:pt idx="36">
                  <c:v>SPLIR</c:v>
                </c:pt>
                <c:pt idx="37">
                  <c:v>TORTU</c:v>
                </c:pt>
                <c:pt idx="38">
                  <c:v>MAISD</c:v>
                </c:pt>
                <c:pt idx="39">
                  <c:v>WANDK</c:v>
                </c:pt>
                <c:pt idx="40">
                  <c:v>LAMAI</c:v>
                </c:pt>
                <c:pt idx="41">
                  <c:v>VICTE</c:v>
                </c:pt>
                <c:pt idx="42">
                  <c:v>GOURL</c:v>
                </c:pt>
                <c:pt idx="43">
                  <c:v>MAGAA</c:v>
                </c:pt>
                <c:pt idx="44">
                  <c:v>REGGC</c:v>
                </c:pt>
                <c:pt idx="45">
                  <c:v>ANTON</c:v>
                </c:pt>
                <c:pt idx="46">
                  <c:v>TRADH</c:v>
                </c:pt>
                <c:pt idx="47">
                  <c:v>QUEDE</c:v>
                </c:pt>
                <c:pt idx="48">
                  <c:v>FURIB</c:v>
                </c:pt>
                <c:pt idx="49">
                  <c:v>ISLAT</c:v>
                </c:pt>
                <c:pt idx="50">
                  <c:v>BSBEV</c:v>
                </c:pt>
                <c:pt idx="51">
                  <c:v>WELLI</c:v>
                </c:pt>
                <c:pt idx="52">
                  <c:v>SANTG</c:v>
                </c:pt>
                <c:pt idx="53">
                  <c:v>PRINI</c:v>
                </c:pt>
                <c:pt idx="54">
                  <c:v>MORGK</c:v>
                </c:pt>
                <c:pt idx="55">
                  <c:v>TOMSP</c:v>
                </c:pt>
                <c:pt idx="56">
                  <c:v>ALFKI</c:v>
                </c:pt>
                <c:pt idx="57">
                  <c:v>LONEP</c:v>
                </c:pt>
                <c:pt idx="58">
                  <c:v>PERIC</c:v>
                </c:pt>
                <c:pt idx="59">
                  <c:v>BOLID</c:v>
                </c:pt>
                <c:pt idx="60">
                  <c:v>FAMIA</c:v>
                </c:pt>
                <c:pt idx="61">
                  <c:v>COMMI</c:v>
                </c:pt>
                <c:pt idx="62">
                  <c:v>DRACD</c:v>
                </c:pt>
                <c:pt idx="63">
                  <c:v>WOLZA</c:v>
                </c:pt>
                <c:pt idx="64">
                  <c:v>OCEAN</c:v>
                </c:pt>
                <c:pt idx="65">
                  <c:v>THEBI</c:v>
                </c:pt>
                <c:pt idx="66">
                  <c:v>BLAUS</c:v>
                </c:pt>
                <c:pt idx="67">
                  <c:v>FRANR</c:v>
                </c:pt>
                <c:pt idx="68">
                  <c:v>WILMK</c:v>
                </c:pt>
                <c:pt idx="69">
                  <c:v>LETSS</c:v>
                </c:pt>
                <c:pt idx="70">
                  <c:v>HUNGC</c:v>
                </c:pt>
                <c:pt idx="71">
                  <c:v>RANCH</c:v>
                </c:pt>
                <c:pt idx="72">
                  <c:v>SPECD</c:v>
                </c:pt>
                <c:pt idx="73">
                  <c:v>LACOR</c:v>
                </c:pt>
                <c:pt idx="74">
                  <c:v>THECR</c:v>
                </c:pt>
                <c:pt idx="75">
                  <c:v>CACTU</c:v>
                </c:pt>
                <c:pt idx="76">
                  <c:v>CONSH</c:v>
                </c:pt>
                <c:pt idx="77">
                  <c:v>DUMON</c:v>
                </c:pt>
                <c:pt idx="78">
                  <c:v>TRAIH</c:v>
                </c:pt>
                <c:pt idx="79">
                  <c:v>FRANS</c:v>
                </c:pt>
                <c:pt idx="80">
                  <c:v>GROSR</c:v>
                </c:pt>
                <c:pt idx="81">
                  <c:v>VINET</c:v>
                </c:pt>
                <c:pt idx="82">
                  <c:v>ROMEY</c:v>
                </c:pt>
                <c:pt idx="83">
                  <c:v>ANATR</c:v>
                </c:pt>
                <c:pt idx="84">
                  <c:v>GALED</c:v>
                </c:pt>
                <c:pt idx="85">
                  <c:v>NORTS</c:v>
                </c:pt>
                <c:pt idx="86">
                  <c:v>LAUGB</c:v>
                </c:pt>
                <c:pt idx="87">
                  <c:v>LAZYK</c:v>
                </c:pt>
                <c:pt idx="88">
                  <c:v>CENTC</c:v>
                </c:pt>
              </c:strCache>
            </c:strRef>
          </c:cat>
          <c:val>
            <c:numRef>
              <c:f>'3'!$C$24:$C$112</c:f>
              <c:numCache>
                <c:formatCode>0</c:formatCode>
                <c:ptCount val="89"/>
                <c:pt idx="0">
                  <c:v>110277.30499999999</c:v>
                </c:pt>
                <c:pt idx="1">
                  <c:v>104874.9785</c:v>
                </c:pt>
                <c:pt idx="2">
                  <c:v>104361.95</c:v>
                </c:pt>
                <c:pt idx="3">
                  <c:v>51097.800499999903</c:v>
                </c:pt>
                <c:pt idx="4">
                  <c:v>49979.904999999999</c:v>
                </c:pt>
                <c:pt idx="5">
                  <c:v>32841.369999999901</c:v>
                </c:pt>
                <c:pt idx="6">
                  <c:v>30908.383999999998</c:v>
                </c:pt>
                <c:pt idx="7">
                  <c:v>29567.5625</c:v>
                </c:pt>
                <c:pt idx="8">
                  <c:v>28872.19</c:v>
                </c:pt>
                <c:pt idx="9">
                  <c:v>27363.605</c:v>
                </c:pt>
                <c:pt idx="10">
                  <c:v>26656.559499999901</c:v>
                </c:pt>
                <c:pt idx="11">
                  <c:v>25717.497500000001</c:v>
                </c:pt>
                <c:pt idx="12">
                  <c:v>24927.577499999901</c:v>
                </c:pt>
                <c:pt idx="13">
                  <c:v>24088.78</c:v>
                </c:pt>
                <c:pt idx="14">
                  <c:v>23128.86</c:v>
                </c:pt>
                <c:pt idx="15">
                  <c:v>22768.763999999999</c:v>
                </c:pt>
                <c:pt idx="16">
                  <c:v>21963.252499999999</c:v>
                </c:pt>
                <c:pt idx="17">
                  <c:v>20801.599999999999</c:v>
                </c:pt>
                <c:pt idx="18">
                  <c:v>19343.778999999999</c:v>
                </c:pt>
                <c:pt idx="19">
                  <c:v>19261.41</c:v>
                </c:pt>
                <c:pt idx="20">
                  <c:v>18534.080000000002</c:v>
                </c:pt>
                <c:pt idx="21">
                  <c:v>18507.45</c:v>
                </c:pt>
                <c:pt idx="22">
                  <c:v>16817.0975</c:v>
                </c:pt>
                <c:pt idx="23">
                  <c:v>16476.564999999999</c:v>
                </c:pt>
                <c:pt idx="24">
                  <c:v>16215.325000000001</c:v>
                </c:pt>
                <c:pt idx="25">
                  <c:v>16076.5999999999</c:v>
                </c:pt>
                <c:pt idx="26">
                  <c:v>15843.924999999999</c:v>
                </c:pt>
                <c:pt idx="27">
                  <c:v>15648.702499999899</c:v>
                </c:pt>
                <c:pt idx="28">
                  <c:v>15177.4625</c:v>
                </c:pt>
                <c:pt idx="29">
                  <c:v>14761.035</c:v>
                </c:pt>
                <c:pt idx="30">
                  <c:v>13390.65</c:v>
                </c:pt>
                <c:pt idx="31">
                  <c:v>12496.2</c:v>
                </c:pt>
                <c:pt idx="32">
                  <c:v>12450.8</c:v>
                </c:pt>
                <c:pt idx="33">
                  <c:v>12348.88</c:v>
                </c:pt>
                <c:pt idx="34">
                  <c:v>11666.9</c:v>
                </c:pt>
                <c:pt idx="35">
                  <c:v>11446.36</c:v>
                </c:pt>
                <c:pt idx="36">
                  <c:v>11441.63</c:v>
                </c:pt>
                <c:pt idx="37">
                  <c:v>10812.15</c:v>
                </c:pt>
                <c:pt idx="38">
                  <c:v>9736.0749999999898</c:v>
                </c:pt>
                <c:pt idx="39">
                  <c:v>9588.4249999999993</c:v>
                </c:pt>
                <c:pt idx="40">
                  <c:v>9328.1999999999898</c:v>
                </c:pt>
                <c:pt idx="41">
                  <c:v>9182.43</c:v>
                </c:pt>
                <c:pt idx="42">
                  <c:v>8414.1350000000002</c:v>
                </c:pt>
                <c:pt idx="43">
                  <c:v>7176.2150000000001</c:v>
                </c:pt>
                <c:pt idx="44">
                  <c:v>7048.24</c:v>
                </c:pt>
                <c:pt idx="45">
                  <c:v>7023.97749999999</c:v>
                </c:pt>
                <c:pt idx="46">
                  <c:v>6850.6639999999998</c:v>
                </c:pt>
                <c:pt idx="47">
                  <c:v>6664.81</c:v>
                </c:pt>
                <c:pt idx="48">
                  <c:v>6427.4224999999997</c:v>
                </c:pt>
                <c:pt idx="49">
                  <c:v>6146.3</c:v>
                </c:pt>
                <c:pt idx="50">
                  <c:v>6089.9</c:v>
                </c:pt>
                <c:pt idx="51">
                  <c:v>6068.2</c:v>
                </c:pt>
                <c:pt idx="52">
                  <c:v>5735.15</c:v>
                </c:pt>
                <c:pt idx="53">
                  <c:v>5044.9399999999996</c:v>
                </c:pt>
                <c:pt idx="54">
                  <c:v>5042.2</c:v>
                </c:pt>
                <c:pt idx="55">
                  <c:v>4778.1399999999903</c:v>
                </c:pt>
                <c:pt idx="56">
                  <c:v>4273</c:v>
                </c:pt>
                <c:pt idx="57">
                  <c:v>4258.6000000000004</c:v>
                </c:pt>
                <c:pt idx="58">
                  <c:v>4242.2</c:v>
                </c:pt>
                <c:pt idx="59">
                  <c:v>4232.8500000000004</c:v>
                </c:pt>
                <c:pt idx="60">
                  <c:v>4107.55</c:v>
                </c:pt>
                <c:pt idx="61">
                  <c:v>3810.75</c:v>
                </c:pt>
                <c:pt idx="62">
                  <c:v>3763.21</c:v>
                </c:pt>
                <c:pt idx="63">
                  <c:v>3531.95</c:v>
                </c:pt>
                <c:pt idx="64">
                  <c:v>3460.2</c:v>
                </c:pt>
                <c:pt idx="65">
                  <c:v>3361</c:v>
                </c:pt>
                <c:pt idx="66">
                  <c:v>3239.8</c:v>
                </c:pt>
                <c:pt idx="67">
                  <c:v>3172.16</c:v>
                </c:pt>
                <c:pt idx="68">
                  <c:v>3161.35</c:v>
                </c:pt>
                <c:pt idx="69">
                  <c:v>3076.4724999999999</c:v>
                </c:pt>
                <c:pt idx="70">
                  <c:v>3063.2</c:v>
                </c:pt>
                <c:pt idx="71">
                  <c:v>2844.1</c:v>
                </c:pt>
                <c:pt idx="72">
                  <c:v>2423.35</c:v>
                </c:pt>
                <c:pt idx="73">
                  <c:v>1992.05</c:v>
                </c:pt>
                <c:pt idx="74">
                  <c:v>1947.24</c:v>
                </c:pt>
                <c:pt idx="75">
                  <c:v>1814.8</c:v>
                </c:pt>
                <c:pt idx="76">
                  <c:v>1719.1</c:v>
                </c:pt>
                <c:pt idx="77">
                  <c:v>1615.8999999999901</c:v>
                </c:pt>
                <c:pt idx="78">
                  <c:v>1571.19999999999</c:v>
                </c:pt>
                <c:pt idx="79">
                  <c:v>1545.7</c:v>
                </c:pt>
                <c:pt idx="80">
                  <c:v>1488.7</c:v>
                </c:pt>
                <c:pt idx="81">
                  <c:v>1480</c:v>
                </c:pt>
                <c:pt idx="82">
                  <c:v>1467.29</c:v>
                </c:pt>
                <c:pt idx="83">
                  <c:v>1402.95</c:v>
                </c:pt>
                <c:pt idx="84">
                  <c:v>836.7</c:v>
                </c:pt>
                <c:pt idx="85">
                  <c:v>649</c:v>
                </c:pt>
                <c:pt idx="86">
                  <c:v>522.5</c:v>
                </c:pt>
                <c:pt idx="87">
                  <c:v>357</c:v>
                </c:pt>
                <c:pt idx="88">
                  <c:v>100.8</c:v>
                </c:pt>
              </c:numCache>
            </c:numRef>
          </c:val>
          <c:extLst>
            <c:ext xmlns:c16="http://schemas.microsoft.com/office/drawing/2014/chart" uri="{C3380CC4-5D6E-409C-BE32-E72D297353CC}">
              <c16:uniqueId val="{00000000-78C1-488F-AC99-6C1AF5B18FC3}"/>
            </c:ext>
          </c:extLst>
        </c:ser>
        <c:dLbls>
          <c:showLegendKey val="0"/>
          <c:showVal val="0"/>
          <c:showCatName val="0"/>
          <c:showSerName val="0"/>
          <c:showPercent val="0"/>
          <c:showBubbleSize val="0"/>
        </c:dLbls>
        <c:gapWidth val="65"/>
        <c:axId val="786238863"/>
        <c:axId val="786239823"/>
      </c:barChart>
      <c:catAx>
        <c:axId val="7862388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6239823"/>
        <c:crosses val="autoZero"/>
        <c:auto val="1"/>
        <c:lblAlgn val="ctr"/>
        <c:lblOffset val="100"/>
        <c:noMultiLvlLbl val="0"/>
      </c:catAx>
      <c:valAx>
        <c:axId val="7862398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78623886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TotalRevenue by Category</a:t>
            </a:r>
          </a:p>
        </c:rich>
      </c:tx>
      <c:overlay val="0"/>
      <c:spPr>
        <a:noFill/>
        <a:ln>
          <a:noFill/>
        </a:ln>
        <a:effectLst/>
      </c:spPr>
      <c:txPr>
        <a:bodyPr rot="0" spcFirstLastPara="1" vertOverflow="ellipsis" vert="horz" wrap="square" anchor="ctr" anchorCtr="1"/>
        <a:lstStyle/>
        <a:p>
          <a:pPr>
            <a:defRPr sz="13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'4'!$E$21</c:f>
              <c:strCache>
                <c:ptCount val="1"/>
                <c:pt idx="0">
                  <c:v> TotalRevenue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'4'!$D$22:$D$29</c:f>
              <c:strCache>
                <c:ptCount val="8"/>
                <c:pt idx="0">
                  <c:v>Grains/Cereals</c:v>
                </c:pt>
                <c:pt idx="1">
                  <c:v>Produce</c:v>
                </c:pt>
                <c:pt idx="2">
                  <c:v>Condiments</c:v>
                </c:pt>
                <c:pt idx="3">
                  <c:v>Seafood</c:v>
                </c:pt>
                <c:pt idx="4">
                  <c:v>Meat/Poultry</c:v>
                </c:pt>
                <c:pt idx="5">
                  <c:v>Confections</c:v>
                </c:pt>
                <c:pt idx="6">
                  <c:v>Dairy Products</c:v>
                </c:pt>
                <c:pt idx="7">
                  <c:v>Beverages</c:v>
                </c:pt>
              </c:strCache>
            </c:strRef>
          </c:cat>
          <c:val>
            <c:numRef>
              <c:f>'4'!$E$22:$E$29</c:f>
              <c:numCache>
                <c:formatCode>0.0</c:formatCode>
                <c:ptCount val="8"/>
                <c:pt idx="0">
                  <c:v>95744.587499999994</c:v>
                </c:pt>
                <c:pt idx="1">
                  <c:v>99984.5799999999</c:v>
                </c:pt>
                <c:pt idx="2">
                  <c:v>106047.08500000001</c:v>
                </c:pt>
                <c:pt idx="3">
                  <c:v>131261.73749999999</c:v>
                </c:pt>
                <c:pt idx="4">
                  <c:v>163022.35949999999</c:v>
                </c:pt>
                <c:pt idx="5">
                  <c:v>167357.22499999899</c:v>
                </c:pt>
                <c:pt idx="6">
                  <c:v>234507.285</c:v>
                </c:pt>
                <c:pt idx="7">
                  <c:v>267868.179999999</c:v>
                </c:pt>
              </c:numCache>
            </c:numRef>
          </c:val>
          <c:extLst>
            <c:ext xmlns:c16="http://schemas.microsoft.com/office/drawing/2014/chart" uri="{C3380CC4-5D6E-409C-BE32-E72D297353CC}">
              <c16:uniqueId val="{00000000-FE42-4801-BA68-55731A404D2D}"/>
            </c:ext>
          </c:extLst>
        </c:ser>
        <c:dLbls>
          <c:dLblPos val="inEnd"/>
          <c:showLegendKey val="0"/>
          <c:showVal val="1"/>
          <c:showCatName val="0"/>
          <c:showSerName val="0"/>
          <c:showPercent val="0"/>
          <c:showBubbleSize val="0"/>
        </c:dLbls>
        <c:gapWidth val="115"/>
        <c:overlap val="-20"/>
        <c:axId val="219548400"/>
        <c:axId val="219545520"/>
      </c:barChart>
      <c:catAx>
        <c:axId val="2195484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219545520"/>
        <c:crosses val="autoZero"/>
        <c:auto val="1"/>
        <c:lblAlgn val="ctr"/>
        <c:lblOffset val="100"/>
        <c:noMultiLvlLbl val="0"/>
      </c:catAx>
      <c:valAx>
        <c:axId val="219545520"/>
        <c:scaling>
          <c:orientation val="minMax"/>
        </c:scaling>
        <c:delete val="0"/>
        <c:axPos val="b"/>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21954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10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Outliers and Normal by Product</a:t>
            </a:r>
          </a:p>
        </c:rich>
      </c:tx>
      <c:layout>
        <c:manualLayout>
          <c:xMode val="edge"/>
          <c:yMode val="edge"/>
          <c:x val="0.10900674108193523"/>
          <c:y val="2.79827189647758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'12'!$H$23</c:f>
              <c:strCache>
                <c:ptCount val="1"/>
                <c:pt idx="0">
                  <c:v>Count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57C-492E-B059-40E1ED22F1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57C-492E-B059-40E1ED22F1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'12'!$G$24:$G$25</c:f>
              <c:strCache>
                <c:ptCount val="2"/>
                <c:pt idx="0">
                  <c:v>Outlier</c:v>
                </c:pt>
                <c:pt idx="1">
                  <c:v>Normal</c:v>
                </c:pt>
              </c:strCache>
            </c:strRef>
          </c:cat>
          <c:val>
            <c:numRef>
              <c:f>'12'!$H$24:$H$25</c:f>
              <c:numCache>
                <c:formatCode>General</c:formatCode>
                <c:ptCount val="2"/>
                <c:pt idx="0">
                  <c:v>3</c:v>
                </c:pt>
                <c:pt idx="1">
                  <c:v>74</c:v>
                </c:pt>
              </c:numCache>
            </c:numRef>
          </c:val>
          <c:extLst>
            <c:ext xmlns:c16="http://schemas.microsoft.com/office/drawing/2014/chart" uri="{C3380CC4-5D6E-409C-BE32-E72D297353CC}">
              <c16:uniqueId val="{00000004-F57C-492E-B059-40E1ED22F1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Employee Turnover_Rate by Role</a:t>
            </a:r>
          </a:p>
        </c:rich>
      </c:tx>
      <c:layout>
        <c:manualLayout>
          <c:xMode val="edge"/>
          <c:yMode val="edge"/>
          <c:x val="9.1439384138876229E-2"/>
          <c:y val="1.21268319745108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'8'!$D$36</c:f>
              <c:strCache>
                <c:ptCount val="1"/>
                <c:pt idx="0">
                  <c:v> Turnover_Rate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'8'!$A$37:$A$40</c:f>
              <c:strCache>
                <c:ptCount val="4"/>
                <c:pt idx="0">
                  <c:v>Vice President, Sales</c:v>
                </c:pt>
                <c:pt idx="1">
                  <c:v>Sales Representative</c:v>
                </c:pt>
                <c:pt idx="2">
                  <c:v>Sales Manager</c:v>
                </c:pt>
                <c:pt idx="3">
                  <c:v>Inside Sales Coordinator</c:v>
                </c:pt>
              </c:strCache>
            </c:strRef>
          </c:cat>
          <c:val>
            <c:numRef>
              <c:f>'8'!$D$37:$D$40</c:f>
              <c:numCache>
                <c:formatCode>General</c:formatCode>
                <c:ptCount val="4"/>
                <c:pt idx="0">
                  <c:v>100</c:v>
                </c:pt>
                <c:pt idx="1">
                  <c:v>33.33</c:v>
                </c:pt>
                <c:pt idx="2">
                  <c:v>0</c:v>
                </c:pt>
                <c:pt idx="3">
                  <c:v>0</c:v>
                </c:pt>
              </c:numCache>
            </c:numRef>
          </c:val>
          <c:extLst>
            <c:ext xmlns:c16="http://schemas.microsoft.com/office/drawing/2014/chart" uri="{C3380CC4-5D6E-409C-BE32-E72D297353CC}">
              <c16:uniqueId val="{00000000-3748-4F56-98A1-5BE0DBBCAE83}"/>
            </c:ext>
          </c:extLst>
        </c:ser>
        <c:dLbls>
          <c:showLegendKey val="0"/>
          <c:showVal val="0"/>
          <c:showCatName val="0"/>
          <c:showSerName val="0"/>
          <c:showPercent val="0"/>
          <c:showBubbleSize val="0"/>
        </c:dLbls>
        <c:gapWidth val="115"/>
        <c:overlap val="-20"/>
        <c:axId val="2124161983"/>
        <c:axId val="2124164383"/>
      </c:barChart>
      <c:catAx>
        <c:axId val="21241619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4164383"/>
        <c:crosses val="autoZero"/>
        <c:auto val="1"/>
        <c:lblAlgn val="ctr"/>
        <c:lblOffset val="100"/>
        <c:noMultiLvlLbl val="0"/>
      </c:catAx>
      <c:valAx>
        <c:axId val="212416438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41619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r>
              <a:rPr lang="en-IN" baseline="0"/>
              <a:t> Quantity Sold Per Month</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lineChart>
        <c:grouping val="standard"/>
        <c:varyColors val="0"/>
        <c:ser>
          <c:idx val="0"/>
          <c:order val="0"/>
          <c:tx>
            <c:strRef>
              <c:f>'11'!$AD$10</c:f>
              <c:strCache>
                <c:ptCount val="1"/>
                <c:pt idx="0">
                  <c:v> Month</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'11'!$AC$11:$AC$33</c:f>
              <c:numCache>
                <c:formatCode>General</c:formatCode>
                <c:ptCount val="23"/>
                <c:pt idx="0">
                  <c:v>1994</c:v>
                </c:pt>
                <c:pt idx="1">
                  <c:v>1994</c:v>
                </c:pt>
                <c:pt idx="2">
                  <c:v>1994</c:v>
                </c:pt>
                <c:pt idx="3">
                  <c:v>1994</c:v>
                </c:pt>
                <c:pt idx="4">
                  <c:v>1994</c:v>
                </c:pt>
                <c:pt idx="5">
                  <c:v>1995</c:v>
                </c:pt>
                <c:pt idx="6">
                  <c:v>1995</c:v>
                </c:pt>
                <c:pt idx="7">
                  <c:v>1995</c:v>
                </c:pt>
                <c:pt idx="8">
                  <c:v>1995</c:v>
                </c:pt>
                <c:pt idx="9">
                  <c:v>1995</c:v>
                </c:pt>
                <c:pt idx="10">
                  <c:v>1995</c:v>
                </c:pt>
                <c:pt idx="11">
                  <c:v>1995</c:v>
                </c:pt>
                <c:pt idx="12">
                  <c:v>1995</c:v>
                </c:pt>
                <c:pt idx="13">
                  <c:v>1995</c:v>
                </c:pt>
                <c:pt idx="14">
                  <c:v>1995</c:v>
                </c:pt>
                <c:pt idx="15">
                  <c:v>1995</c:v>
                </c:pt>
                <c:pt idx="16">
                  <c:v>1995</c:v>
                </c:pt>
                <c:pt idx="17">
                  <c:v>1996</c:v>
                </c:pt>
                <c:pt idx="18">
                  <c:v>1996</c:v>
                </c:pt>
                <c:pt idx="19">
                  <c:v>1996</c:v>
                </c:pt>
                <c:pt idx="20">
                  <c:v>1996</c:v>
                </c:pt>
                <c:pt idx="21">
                  <c:v>1996</c:v>
                </c:pt>
                <c:pt idx="22">
                  <c:v>1996</c:v>
                </c:pt>
              </c:numCache>
            </c:numRef>
          </c:cat>
          <c:val>
            <c:numRef>
              <c:f>'11'!$AD$11:$AD$33</c:f>
              <c:numCache>
                <c:formatCode>General</c:formatCode>
                <c:ptCount val="23"/>
                <c:pt idx="0">
                  <c:v>8</c:v>
                </c:pt>
                <c:pt idx="1">
                  <c:v>9</c:v>
                </c:pt>
                <c:pt idx="2">
                  <c:v>10</c:v>
                </c:pt>
                <c:pt idx="3">
                  <c:v>11</c:v>
                </c:pt>
                <c:pt idx="4">
                  <c:v>12</c:v>
                </c:pt>
                <c:pt idx="5">
                  <c:v>1</c:v>
                </c:pt>
                <c:pt idx="6">
                  <c:v>2</c:v>
                </c:pt>
                <c:pt idx="7">
                  <c:v>3</c:v>
                </c:pt>
                <c:pt idx="8">
                  <c:v>4</c:v>
                </c:pt>
                <c:pt idx="9">
                  <c:v>5</c:v>
                </c:pt>
                <c:pt idx="10">
                  <c:v>6</c:v>
                </c:pt>
                <c:pt idx="11">
                  <c:v>7</c:v>
                </c:pt>
                <c:pt idx="12">
                  <c:v>8</c:v>
                </c:pt>
                <c:pt idx="13">
                  <c:v>9</c:v>
                </c:pt>
                <c:pt idx="14">
                  <c:v>10</c:v>
                </c:pt>
                <c:pt idx="15">
                  <c:v>11</c:v>
                </c:pt>
                <c:pt idx="16">
                  <c:v>12</c:v>
                </c:pt>
                <c:pt idx="17">
                  <c:v>1</c:v>
                </c:pt>
                <c:pt idx="18">
                  <c:v>2</c:v>
                </c:pt>
                <c:pt idx="19">
                  <c:v>3</c:v>
                </c:pt>
                <c:pt idx="20">
                  <c:v>4</c:v>
                </c:pt>
                <c:pt idx="21">
                  <c:v>5</c:v>
                </c:pt>
                <c:pt idx="22">
                  <c:v>6</c:v>
                </c:pt>
              </c:numCache>
            </c:numRef>
          </c:val>
          <c:smooth val="0"/>
          <c:extLst>
            <c:ext xmlns:c16="http://schemas.microsoft.com/office/drawing/2014/chart" uri="{C3380CC4-5D6E-409C-BE32-E72D297353CC}">
              <c16:uniqueId val="{00000000-1F8C-4EF1-AA12-AE16CA3326D3}"/>
            </c:ext>
          </c:extLst>
        </c:ser>
        <c:ser>
          <c:idx val="1"/>
          <c:order val="1"/>
          <c:tx>
            <c:strRef>
              <c:f>'11'!$AE$10</c:f>
              <c:strCache>
                <c:ptCount val="1"/>
                <c:pt idx="0">
                  <c:v> TotalQuantitySold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'11'!$AC$11:$AC$33</c:f>
              <c:numCache>
                <c:formatCode>General</c:formatCode>
                <c:ptCount val="23"/>
                <c:pt idx="0">
                  <c:v>1994</c:v>
                </c:pt>
                <c:pt idx="1">
                  <c:v>1994</c:v>
                </c:pt>
                <c:pt idx="2">
                  <c:v>1994</c:v>
                </c:pt>
                <c:pt idx="3">
                  <c:v>1994</c:v>
                </c:pt>
                <c:pt idx="4">
                  <c:v>1994</c:v>
                </c:pt>
                <c:pt idx="5">
                  <c:v>1995</c:v>
                </c:pt>
                <c:pt idx="6">
                  <c:v>1995</c:v>
                </c:pt>
                <c:pt idx="7">
                  <c:v>1995</c:v>
                </c:pt>
                <c:pt idx="8">
                  <c:v>1995</c:v>
                </c:pt>
                <c:pt idx="9">
                  <c:v>1995</c:v>
                </c:pt>
                <c:pt idx="10">
                  <c:v>1995</c:v>
                </c:pt>
                <c:pt idx="11">
                  <c:v>1995</c:v>
                </c:pt>
                <c:pt idx="12">
                  <c:v>1995</c:v>
                </c:pt>
                <c:pt idx="13">
                  <c:v>1995</c:v>
                </c:pt>
                <c:pt idx="14">
                  <c:v>1995</c:v>
                </c:pt>
                <c:pt idx="15">
                  <c:v>1995</c:v>
                </c:pt>
                <c:pt idx="16">
                  <c:v>1995</c:v>
                </c:pt>
                <c:pt idx="17">
                  <c:v>1996</c:v>
                </c:pt>
                <c:pt idx="18">
                  <c:v>1996</c:v>
                </c:pt>
                <c:pt idx="19">
                  <c:v>1996</c:v>
                </c:pt>
                <c:pt idx="20">
                  <c:v>1996</c:v>
                </c:pt>
                <c:pt idx="21">
                  <c:v>1996</c:v>
                </c:pt>
                <c:pt idx="22">
                  <c:v>1996</c:v>
                </c:pt>
              </c:numCache>
            </c:numRef>
          </c:cat>
          <c:val>
            <c:numRef>
              <c:f>'11'!$AE$11:$AE$33</c:f>
              <c:numCache>
                <c:formatCode>General</c:formatCode>
                <c:ptCount val="23"/>
                <c:pt idx="0">
                  <c:v>1462</c:v>
                </c:pt>
                <c:pt idx="1">
                  <c:v>1322</c:v>
                </c:pt>
                <c:pt idx="2">
                  <c:v>1124</c:v>
                </c:pt>
                <c:pt idx="3">
                  <c:v>1669</c:v>
                </c:pt>
                <c:pt idx="4">
                  <c:v>1804</c:v>
                </c:pt>
                <c:pt idx="5">
                  <c:v>2200</c:v>
                </c:pt>
                <c:pt idx="6">
                  <c:v>1951</c:v>
                </c:pt>
                <c:pt idx="7">
                  <c:v>2582</c:v>
                </c:pt>
                <c:pt idx="8">
                  <c:v>1622</c:v>
                </c:pt>
                <c:pt idx="9">
                  <c:v>2060</c:v>
                </c:pt>
                <c:pt idx="10">
                  <c:v>2164</c:v>
                </c:pt>
                <c:pt idx="11">
                  <c:v>1635</c:v>
                </c:pt>
                <c:pt idx="12">
                  <c:v>2054</c:v>
                </c:pt>
                <c:pt idx="13">
                  <c:v>1861</c:v>
                </c:pt>
                <c:pt idx="14">
                  <c:v>2343</c:v>
                </c:pt>
                <c:pt idx="15">
                  <c:v>2657</c:v>
                </c:pt>
                <c:pt idx="16">
                  <c:v>1878</c:v>
                </c:pt>
                <c:pt idx="17">
                  <c:v>2682</c:v>
                </c:pt>
                <c:pt idx="18">
                  <c:v>3293</c:v>
                </c:pt>
                <c:pt idx="19">
                  <c:v>3288</c:v>
                </c:pt>
                <c:pt idx="20">
                  <c:v>4065</c:v>
                </c:pt>
                <c:pt idx="21">
                  <c:v>4957</c:v>
                </c:pt>
                <c:pt idx="22">
                  <c:v>644</c:v>
                </c:pt>
              </c:numCache>
            </c:numRef>
          </c:val>
          <c:smooth val="0"/>
          <c:extLst>
            <c:ext xmlns:c16="http://schemas.microsoft.com/office/drawing/2014/chart" uri="{C3380CC4-5D6E-409C-BE32-E72D297353CC}">
              <c16:uniqueId val="{00000001-1F8C-4EF1-AA12-AE16CA3326D3}"/>
            </c:ext>
          </c:extLst>
        </c:ser>
        <c:dLbls>
          <c:showLegendKey val="0"/>
          <c:showVal val="0"/>
          <c:showCatName val="0"/>
          <c:showSerName val="0"/>
          <c:showPercent val="0"/>
          <c:showBubbleSize val="0"/>
        </c:dLbls>
        <c:smooth val="0"/>
        <c:axId val="1984796703"/>
        <c:axId val="1984797183"/>
      </c:lineChart>
      <c:catAx>
        <c:axId val="19847967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797183"/>
        <c:crosses val="autoZero"/>
        <c:auto val="1"/>
        <c:lblAlgn val="ctr"/>
        <c:lblOffset val="100"/>
        <c:noMultiLvlLbl val="0"/>
      </c:catAx>
      <c:valAx>
        <c:axId val="1984797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79670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b="1"/>
            </a:pPr>
            <a:r>
              <a:rPr lang="en-US" sz="1400" b="1" i="0" u="none" strike="noStrike" baseline="0">
                <a:solidFill>
                  <a:sysClr val="window" lastClr="FFFFFF">
                    <a:lumMod val="95000"/>
                  </a:sysClr>
                </a:solidFill>
                <a:latin typeface="Calibri" panose="020F0502020204030204"/>
              </a:rPr>
              <a:t>Total Orders by Country</a:t>
            </a:r>
          </a:p>
          <a:p>
            <a:pPr algn="ctr" rtl="0">
              <a:defRPr b="1"/>
            </a:pPr>
            <a:endParaRPr lang="en-US" sz="1400" b="1" i="0" u="none" strike="noStrike" baseline="0">
              <a:solidFill>
                <a:sysClr val="window" lastClr="FFFFFF">
                  <a:lumMod val="95000"/>
                </a:sysClr>
              </a:solidFill>
              <a:latin typeface="Calibri" panose="020F0502020204030204"/>
            </a:endParaRPr>
          </a:p>
        </cx:rich>
      </cx:tx>
    </cx:title>
    <cx:plotArea>
      <cx:plotAreaRegion>
        <cx:series layoutId="regionMap" uniqueId="{3C472384-471E-4767-A6DA-174D4E18DA06}">
          <cx:tx>
            <cx:txData>
              <cx:f>_xlchart.v5.2</cx:f>
              <cx:v> TotalOrders</cx:v>
            </cx:txData>
          </cx:tx>
          <cx:dataLabels>
            <cx:visibility seriesName="0" categoryName="0" value="1"/>
          </cx:dataLabels>
          <cx:dataId val="0"/>
          <cx:layoutPr>
            <cx:geography cultureLanguage="en-US" cultureRegion="IN" attribution="Powered by Bing">
              <cx:geoCache provider="{E9337A44-BEBE-4D9F-B70C-5C5E7DAFC167}">
                <cx:binary>7HxZc9y2tu5fSeX5UsFATKfOPlUbJLvVmkfHzgtLlmROIMGZIH79XbItH6mtipPauZU83M5DKoTQ
ANfwrW99QOe/791/3ZvHu/4nV5tm+K9796+f83Fs/+uXX4b7/LG+Gw7q4r63g/00Htzb+hf76VNx
//jLQ3+3FE32C0E4/OU+v+vHR/fz//w3fFv2aE/s/d1Y2OZyeuzXq8dhMuPwO2NvDv10b6dmfJqe
wTf96+fdeGfWn396bMZiXG/W9vFfP7/6i59/+mX/e75b8ycD2xqnB5gb0gNGGGNIhujzB//8k7FN
9nUYkwPMn57LL6MIhr8sfXZXw/Qf7ubzXu4eHvrHYfjp67+/TXu18W9Pi8FGX945sk9b3N18fqdf
Xtv0f/577wG85d6TF2bfN8mPhvatftsU4+PDT9fj3fg4PJvgP7c+VQcMUSZCKr7Yl76yfqDUAcKS
cqpC9fkTPq/9xfx/eFtvu2Fv+p479kb33XJ7/fe7ZVM05q55eDbKf+4QTg9IyIXg7GvAk1cOIexA
EaQw+5wT4LK9dPgD+3nbE98m7vng2/N96292f7/1/91nT1jQ3P119g9oeKAUD5XE6EvEi1cOCDiM
c0Ek+wJLCEHGvASkP7Snt33wYuqeF16M7Pvh31d/vx9OH11xb5/t8J8nAaEHilKmqGCvjY8RAbxS
/Omf5+W+ANGPt/C2zZ/n7Rn8+fG+tU/f//3Wvr3+9/O7/+em/v8F4HVV/7N1Obpr7h7+QvzhEOCC
KskR+1KQX+N/oPgBR4BNkpFv4y/h58f7eTsPnuft5cHz4/08iCAEgebt8Z3vHvy/pUTHf10aMECc
kEpK6BfQV/I18IBXGGI8fPYKAre8NPtXqnIMTPzB1s9jb6Xn2+bfn7/nhv3hfXds9d/vjnePzaOf
Hs1fmAzyAAiOFPi5FKv9WswPnsYofuG1l175Q1t62yEvpu754sXIvhveJX+/G67bu6L5vQD8k+0Z
OqAKYcTx24kB3RsLKefghy8f/Lz2l7r8w+28bf6v0/ZM//XpvtmTf0Ij0N8194/P7/5W4v9JuwPO
k1AiRV7HPDkImaSCS/HVH+p5zS/23vxwH28b/HnensWfH++bfPMPYJ3bx76+a/5CKYLhA2itlBT8
TeqPIRUk6BBCfm3N9kL9D+znbdt/m7hn/G/P960f/wNw5sL+tY0vIwcEA+UPxZvEB6sDTMOQEPo2
zvx4O2/b/nnenumfH+9b/uLk70d43d/5wjyn/X8ONcFTYH/+PLGaF9pbAKzoC8uEjPj82WM9P97J
20Z/nrdn9OfH+0bX/wCwubD9OGV3f6HZofPikmAl2GuEDwQIDJIAwD+zGhh/yWr+yFbetvv/ztyz
/P8O7Nv+4h+gfZ7Zfrn7K3FeHSgMAf9NVAYgfxH2kA6CSpAYoAd4afcfb+Ntqz/P27P58+N9i5+d
/wMg5tFkxfS7fcyfozMMHUDzpNg33vI65sMDYJCgqT1X1n1RTf94P2/b/tvEPeN/e75vff0PKK3X
SzH6x/6vra8hP5AIQ38LZP7z57XSLw+gsoLuydlXXrkHOn9wT2974dXkPU+8Gtv3RnT49+dC/NjU
d331jAX/eb1lTxo+5xK/kHBewI8E/RlLrtSesPwH9vG29b9N3LP8t+f7Vo9BWPm7xZ1/T8PYF3+h
lhCKAyYFEih8DT04PMCATFLSr7xzj9X/gY28bfZvE/fM/u35vtn//Q8otdfL48PjXygfMCA5IlSC
MPIFV17ramB8SALAffEMO89p9lU9+OF23rb982vsmf758b7lr/8BoL/rQTr7K08SoaGSnGHFn1um
PXIPNFOokKlnbr9/lPgHNvS28b9N3LP+t+f75t/9A8y/r7B+IX5/Adj/f2H5u1OBF2cs326GxHfj
XfL5SskfHv0cfXDJZW/qV87+puu+eHX38K+fFVxk+HZP5ekbXlH9b8rL6wmPd8P4r58xO0BwXUIp
SSUBRkvhKHJ5fBphTxnHCZwPQ28RYoZgkQYaxxyGYBLHlAtEQ4UJqNY//zTY6WkIKhOBJlAKyiiD
k33Cvt3fARlizWzzzUpf//unZqovbNGMw79+hmrWfvmrp9cSwO4IUIsQFuGCSUZhC+393RUcTMAf
4//jRVq3dPRFlK5pJjI98GbJ9BimqIyL0LH+lCvm7rFrht0LE72xMkD5/spgFSIR3ObhnIaANy9X
FstQlUGWF9Ew1HWqRY7Qx46PqUgy2q5TrBauxt0kx+pxqKfa6t9fHqPv1qeEh4xS0Ey5QvRp/MWb
j+HQDi0vbaSEsEj70oQ0knywWzs4dTuu2DyGZG1IHFQeR8XYYrsdBxRuf38j4P49O1DodUKigEyD
NE727NAu7eLnYCijqk7D+Uamq4xZlZbB6UgJ2GG2zF38/pLs+yUFAdJIELw/ROSTa168+oys6bo1
KKOy9OwY0Sp/H9JpOZpyFxQ/sPP3AUYFISxUJET46erQ67UGt7hxQmUVjd4shW4Hx6qdGWdV67EI
3LZ3BWrPhB/Qxz//kiHnEOHsiR3TJyO8eMmh4WIlLa6ioEl7fsZdmZZH1AWm10E2VH/+NSGPIX+w
CGE5tmfSdhqpXCtaR5Xj7HguXZVkM0axycqHusdqVz2Z+vff8Ml0r3OXQk0mmIcS7BqKvQh2Hk3c
0K6OWjiH/MiwBeeVgBc/WOb7RIWrdowSIL2QJ3Ds+dqQ81rUk6t6E1XGsOOhHh7KcBqnjXeNpjOu
NsHqe12apWl+ABHfx2mIBGAnExy2zQVw7ZcubOhAJGmdiRYG8KCDKh902kz+wTd53f/Ag5h8Z05w
HCwDJ1SAvXIfEESAq6YjxEZzGZbvxFzzLKoxmrYYF9OQuJaHVTyaPK90OdFg1cs4jjJahQuSzjYM
6Tpvlu4H2/reBgIRQEkCR2ZQQPBe/lQSZXZMVxtNeUfXY5TWa9SMqlpOiyJXP8CitxZ7Oh4FYAAW
Hu4v5lcU5i4zgIntwo7HDhVbltE810O4tB/+bPQ+FTdopiQgQwjXd147lwPalRBINlqKSW1puUD0
1m2btdHvr/N9+AoMKM8VxuBVxPYMOKbYQW3MbNQvzXxaroHZ+mVhsfHdZDUIHNk9Clx9U6fBXP5g
7e+xXWAI31AqKK1QbPYwaGyGbHQtvGMuCFS3qfCrJp4XWcRJSarTqSVQen7/fb9HBSEIHH0IwCP5
fdJ0WGa8SXkd5cS7i8Ab8w6QV8a/v8p3sM5RCJozVC3ABjh5fBp/ga6TKH3p4Y110+PgQoZlepp2
MjyqiimNXCjbawzJ+0W7/HKl5uILtL0kKxg0jdeIBwAkhIT7pZCosOqTvV+savtgDujspkgalavj
lGby0NSu1dWQe3kYGL9m27mSZkkaO0FArYZnD0VTN4cDmr3alUhU9LCaSux/4OrPufEKjcHRHNqj
p2sh4fd8htpKjescrJFnrd1Kgsp5W3KW5RqTWWrRiPJ4dE1+kdaZitbSN7uhnDNIY189FkJ1c8Qc
62wi6VT8KK+/SwKBnsRSSsgTxoFu99pwsyu8LGntoxGX8td+nOvfPNxp5AlfTXHpyyZAp4UJIDCB
JwINxL53JFk9EboBgvgrE0tzSCYxi1hlMzkSIl2WJOwnkcWD6d0at74FSK4Y4S7py2nu9KSWsNTg
Ru7itW2qB9tDMEUzqWa/WZ0cl83S1KSN2iAEAhi26zBolDl0unAnH+caN+5wSHlZbpztzLJpiYS/
IytRIiGoMkfZqqZikz3lVo/KrNRt7mATahqvXI+LC0TTZkPqoso1Wpy5F9isEVqW2kTS1XkWhWCT
VBfB7C5s5YNJ547KY5KFXaPndgb2NfpaVh9KXrqzAlE3Jr+fRvt+AVQHHq+ezogxyHhyv4SbyuX1
bJsoODPzpm4iapIwtnz6ASg8VYvXuROGFL6fCKD7cAOGyXAPB0s39aPqc6lJWPD8LiCB6jV2qx0i
gorZat8PuZ4bXCQele0YlyO9SIs+0ylK50GDAEdPuMvYGW+ytokzrvILP/iNqfIT6kigQ5AxK70s
ZRhBTUuvfFX7LqaQeHmS136MfFObLVlqokWa+n6zjMVvnsxBoGufttGwFDyx7WKSwrXobhnWQ+u6
8j3qq6zXMq2W6yKcm0wD1ZJagjWHKG/JrIcV+zLmXXf5BInFprNpeJimor3oPJHzSVFUZdRKy/tt
OaLU6VHmgP3ZlNIjwAMR503YO50K0fjIFNWCknSR4nJpe3ZamTwiVYD4ZsoD1MepCrp2G1Qt3+b5
6jZwQt1bjSfsf6VZsWvDlvo7cDqOwoEzEne5M8M2oHBcrQeoPP0mMPV8g7BQOvXTEA1tJfQ0ruUl
nlua6xF2sSa44wE/VF4GR6j2Ni6ZGS5TtLZXXSiqa0Ly+jEcpqHWKu8GobFhA46ytnTbdMrOJ9V2
dNsb2bcaDYP61Le4t5BqAXufzo1bI4u9zHRBnYhGOtBJ98JNF6hIu0vMZrOD+ybFSdOl7CgY6Yb3
Sm566ugxGB+dNWvYR20YlNtCTgONAszGPsmaLhwPEWaPebr+FpT5Cq3ktKj3PUTUVR6wVttp6ipt
i8Vqs2D6YUQdPlyU9Lox6TvWLOSiR3jQsycPuMyapCykXLT0AV4iu87rRvVGIZ2FgpyuNS+P65qx
q1bhpdd+yvio55JWGhbrP7lVWBnZAEjxdpYTrs5M2t6LnF8X5SD11JNl3c6u9lSH3nijJcXv2qVq
sm2aEbJpyxZdkjLMdImYi4OspTor/H2/zMDHWJlFw1x43VZ0uhKmHRNTqW6bqtpXMfRSdhvaUkYc
AnGMAbUGFlUTWLAMAp4MQTAewe2SsU6atErTqCh6cYOz8iYn6ZgdQdNidlWPaB7XTTFsiWpZmfhx
Nb8ObvRgyYoZQIwsgzIShCZyxk4XtQ/Q1rgFxRMO/Wk2cXcEbTaH5C4+zDRvtC3765SaUY9m0d1E
Nzny7/qSvSuhS9VgVab7oNmtLnXJAnVcLwBcmuRLG/OgrjammzBL/KzYAymV76LajtjEA23ceWuH
OdU+z1btKlpEGVt8UhjXaV+5PpnDLLycHQ7OSZ8DHRjbKCUZjWaW3zaM4Z1Q2XXbjd3ltHbFQz7z
etdYc1KOw40qWBbzmkCYsrvW+btK9KbUQ1PNvwHbeVAhFDcXzB9714Xvy9ULiOcw3DlPqmie6yun
svNgtc0x6sLg1zL158yJJaqy4gP2D31T3MpMPeQLdpGX69GKslMAqUyLaU7EOGw7j7tY8a5J3BB+
yDI1R4aRcxwMRTSydlM2/paK0UU1cscZd6dNlhqopvY2CzDdsrX6NK0sbiX5oFj7EeXFrWIL05xb
HtVTJ6Mhc3dIianUVbveA7+7ctTfSFShTTCA/kFwUGnWtk1km7rT5ZCdtBBjJk/13OOrLs1klEPh
PbE11T1uR01mx6Pellmcc3xuwhU85GcX5WV2AvTT6NRYkHlaTuLFrsFZPYaLnurFaBxKCisgduR4
jmIiF6rr2oY6b4Koy6g9a7AqtejSRY+0FdAL0cOgqQLd0PImW/gWqI4HgsC6xEGeTIVB2rTZNaGQ
Q7Kx59WKIjUuNTDh4lHmebgD9sZk3HckHHSJ2UMFxKPVZR24h9Gw8T0bcXOUQp6dhNa3UdhUG9wW
sHUXqMOgnc+rAQfRHBB3HQb9GOG6uUXrfOxF3ye9emoy4BQ7IqzTrvU7YBOnfpgrrTqQ6zxuY7Oo
MDGkPp7x8L6p0qOhN+m2cE2jg3BKxhDEIpD6VMSYo3HWF3nSznI4M8LcCvg1XB2FGIFjanHTeR/E
zTDdliPeBCy7NMC/NKgUThu2XFalvM/4OkeAsdlJ0LExaYP8fiBZEc8EELFpxKpFn9VREwwsVqTK
Tsu2vSd5f9TllTxSI7XameaTDKZcw9rFJ2gP8yg0KUrkavOHMfXNcW9YvZGhMtchG82tTztwCskV
sJvAJ6htWgBonMdVVm18hbbAmrftQlYNMfFIauUh6qDzn4a1OC3qRu76dr3KcXiIl/m6btqTcWqv
msGV753rLousYFGQizUirbzHq8kSmxu683NPQFxay4QXaaVx1yepcb3Ox+LMAzpf9d18hZjNtVrc
lvM1Cq07pV2XQ7yHt7aC5kKqTMsuuyir/KgL2Il38yXJOwC6aT4jYXVWifYm9TMwTtBLDqtl/mT9
aLVt15M8w4AbTXMyk4npJcutDgP0iQ+qXcEphB4XtLFAVZfjyg5c25qQiJjlRA7Ztqtto4FliF06
uEvaQPRvMBhSmyeH1+MHkc1DLFy4DQBwOh00eXWGsqXWFHFNVNPcqrG+h84m12E/LIGuiJ3iHlQ4
iEUfTjoT61k3rEdjr3xCJ/UBAJxFbeF/S+eiGDTOoIhTXgJPCbITXBB0GjrTamJYZKWfLpcaghKk
i1qvlVl1XqRWN3M6696PQZzbNY2atNzMqkg6VG1zmUc0XOFvxuKqIgoqOVtQ1Lf13RIoEVW+eUBF
MGpQA9RGTqOWYZPrOsx7Pcz0vAEeHS1LesOb7oSbEkQZwq2uVXuXLfh4zpQ7r9JqOmRZiOOSDl0c
rMGvc8uLU1OvIpra9MzaOk0wCAymrnbI3KQiO0yXNV7nNgk7fFyg/FTkZYJkD9W4aaZoSQOku6qz
8ZjSZDbdQzHn91wUu+zJtjn3Nwz1jV59KHYL66toqHuYUYNW1ROD4ypvpe4837Z5sQ0WU25YTy4k
hihD1x0L043rhi2nwbsUuralnCJMwgtgGhuk/KzDqo1B0XggZj4aCnvsUbDtEcl1MFVKDyzYZNW6
mYW8AFX5FtXpQ9mEGzayBJSjJJyKxFpxvbD63A/MaF9XH0Tv444ut1YWAN1QYQeLk3AOw81I+mpD
pbkA/dRs3DTbhNR0iTpqOGhgRQqME9yhGI5tUw5nZbkAYeeDbnLAd5ouh8pBFBQN3eZsXnW29Ndd
NyR9ELQbCXqaZvMT4QnsOzRKroVDJyZAVyQTZ2ENchN3wTG2Y5kYVI1HfKUGQirMtTXZcRAWzdYy
DwYag6bWAVe/FaD2JGm19k+lgMVOrRfrWh572ZxU3M1nc2PvxcqCSCxleWIlMHJg07/KursQcmnO
J8/zQ0YKyBoJpbv2uidBcUjXNLgtoCu5yaT6yKcW5CKxm1F3JXlww9IgGgcQCB0PPxVCztCGUmjd
hPgNqbLXBW9rvYgO64n600KSJiJQBIBizx9A676bRil02os24Y284QsmOsdkYxvjt8678kjW9KbK
5HWeBwJkje4Szm8uRebsGSKsj7z1v4VLcNSPLYlyPuWxoeLKmRl4w5CmSZ21F0FVmGhInQFtVuyA
pG3Xkg0b5XoGhx7MxCCanxfpLKLB8m4Dxy2Xtis/Vv3E9Rrk57Y1wLdGZ5yWQ/cpxOayHjCAP+hI
GvH23YBIHXVr+2DpcolbFe5audLbAI+1JsvIIpNmazThwR3Niz8fBRvjgGTzhmVlXelurYWWeXdX
1tMJMe1pAQXsqPNBGlPoemKoVwXSoAVWpxB3/tgV84exMTxq6hVwDuiIBwg9EaqwaVxj3hymub0P
xsodjaMaI5EX592YnjdDcbTM06TbulTb1o5QdVYRJEG4VBHu20VjmZPIVrjUiPg+KSlP47KvsFZl
/a7zw6GQDuAMkEWjTiRrHTQnhpVeg+4R+6m5tXXw6FknL1A25KdIduuRFR3Z1AW42VkcJIYv2Smd
uw2q0l2+kC0cDAUf5gYW5ibYqlpABskl3TYmuChls5HD+i6bx3dWFUO0rNlOiH4LaBajURV6cPTE
jsOlnYjRpO1OqE8TxdYxqtaGQfECklPV+dWkxI0tXRgx3190iL1fG3WuJno41QjveglmCqR0sZmW
pMyG29AHt7jo0HEn7eUis6sO26t6Wgtd+eIDmrstbSDvPAtPZmNdZAdy1DN15L1LZNeeOtRDWwId
DJTqTT46wCgrNuHUbxfnEtAxdsaPGArL0JxJZgmOuGzWE9KzOelmtSvq9BKHTRbNwlWgmKQ71dYb
Wi/valPLODM4cRiaWldJ6JTxp7F1T7nbYp0jwRNhRKu0wXCwpvuUIOhZ7Uwl9KiksnFXLgvfBEvf
T1HFFnULDeN4rVCam6hDQVXHgWtzQJWyTFujKUb+jBkg0Fe86KFMr6MywyGr5vy0G4Lq0mW2+zTY
GcAv6AegjB0t6BkxvQU1qxjD4Ch1oPlEmWXkAZQc9i6Ya3cYoHw5GynPxi12wr1r07I9bwuJ0gjh
IjCbgk3kIm2DFIo1nlO+s9SYZGSkkjGklOxiNCxT0k74xs75hE8mNoob3o75BQFVOZ6y9dyT9EbJ
9RJuM6KPzrkw7uQd4F0bletH2vvzRfRUFx0pj3i2Gqj1eVmaDdzIGz84MBBE2EC1Si2HjjefLxmp
p40APSsYoFko89M0yG5ciLVvYN/OmasUmmfjpwuSqUsQgpto7ZcpqhU7d7kB6WO15SlxQZVGWTqk
H1leVud52Sa2FFVUWhSlvpTx2oUfu16KpCbpsjNwSAzYbpcQJnkWoQBiN2I9VJl+yY48LbOk4c6e
26Y/nqf51wrudOihQ9NNL8iHRrbvhChAhDMNSOFtLj6WjgXQc6RYwwGZPy7UCExf5L/mFetAfezR
fFgDlmgzsHdmlea6brP3pIaEhdiwTFfwTmFgaSzMSDWwvs7r1DajBOEAQ+OZdTmN87lf4jprDsUw
7wLaXRUTPR+9LeLckfQYjtc/2qq026xY3XXeBvV8MrmpuYO+LPvYNb28MG3VbVwhzVXWElB2CxcV
6xgwOEtYrkCgjNdMHuUL9xduhv9LRNBn69ZOHPCsxNBJlXl5gpqMXUOC3w29uyiAzZ83qi+tlspW
Sdm44BYaYVBcUzjYuV7H3u+gLPa6h8J609bQ4xnvywshpvVIePWrR01wJLG4yGj5awh+OLZhY5Nc
KP8u4DUEApC2IRkGiW6NhY5+yqs8WfKxvlUeBARe1OwaZxm8Ase513Dct3Njp2LH+HLRepXfS/jF
yz2b2fxuMoxqM4bvOviF6XFe1Oa8zALg4cyVp0amM1AJOEXXRYl02Tmn1UqOZT9PkWsZ03IZEpRj
OMQf3H0phlNwC5ygLf0dHDObuGft5dLZ5a7NQX2CjNnUTnWgtYX5MRyPNEnftfVubsZpJ62pD4s5
bQ9ty+Zb6ta0jHrF3xM8kqQDEh0BlcKbUNUYrhKQKalUXSXwo6ikAGlIh91KDmnDZTS7lc/RBGfs
aPXXfC7yyBJaHXk0zBtIwEoXTM1aMCAyvRzeL+vyqaTNZpU0TQxwxchMhCRFTmls7DqU23XuuL3O
elQHcU14fzq2HhQrSmd0G7IU6gJpi1ZnqvwAIskKggpHLoLLAPiYFA5tlSSgnwXrFOXjdLFSYNKG
cbObq7SJR/h5u9Fd7+bNjNrhcG2ZiF294B7g3QQ7u/LyrK95e1RkYbBom692YznNolVm2bVAFTtt
yukkqEkdc8rMBzMW+YdmKJnTeFhWOHIT6I7kVb9RIBw/SrgQDIcE1M16yor+TqkyD0/KIQ0TOEc3
uS77Ad+3T0oz9EtdGdt0AqICuZOFkSN5CQG5MiX1ClwQ6KJbW043rZ9mEJCkGK0BSAsDcWlR0TRK
TyEE5OHa96BUBKBaQ34vbIqysVR3Hs0rh+bE5woYt8za9AjnRW93czrmDajUoO0e4REX4eM4LjNk
7zj1qea1b/rfSvjO5T1VPdQCXI00+6hIU7gT5Ede7JZ6GrIEwbHCu6EeP59KwF30ZBogvXRJZIsi
KBJwFrkC6x+BayO87bqUsh3UCm6hBeJZcY3qkH/M6oxfdNDwZ4fi83FC31VDuQN6uoZAKJrhcEJF
Ky/NDCTvKFSzoJt0HKrl0I71+KvlBoKqqTg8cLOj5ahXB/cLQAgRQXmUE7f2Ub5OlObRQFzojpZ+
NfUZ7UJ3Ydap7Dd0QvQwn2euop7lKfRXoDuCnt3XK/pYdzWK6hpJ+ziSYAjP15mHdVKyOmRwVMZQ
FnfZErhN7+zUHYIsX8+RyzkKEji8rJWGyhWA0jO3qjqiRTrKpARVNe4DEkO7vcU+uFxDB4qs7D7W
QmwpWbZqaa/cUi3vbQnys8L3wVKCUDic91W7mfuBgy7cAtwo3B3OIDFfepBbYznk+Bi8/SEHVpvP
06MckU8qsfgPgyniUIIauQ7SAgkC7Q46LtAbknWBzmd0C4/XEgSX/0vZlTXXiavbX0SVQBJCL/dh
z97bdjzESTovVDvdjYQAARII+PV3Efuebjt1ktunuk7KsbMZJH3DGj6vTbw6MNsKtJpfexX6YkvS
CLRR4eIDuvi83ox0Mdui/0PL7DRG4Wtc+PTWpiPZGDkdirHoPuCfsEdA5uYjlQP/ROK2PA18es48
Q+pWizh1qLb3aKHUsKm6RJwt7nVTGpFhiQFT7l1PG+B1ZpSyOjLibXofqioTu1KOiAZTn85Hx8ZM
bZp2nnBE0q6m14MgzXPBQtFtTalHdu5cqCmwhpVuPcQhKcOpdBoNPeOmz3aN8ugLrKBoT9A3DgPQ
nUoerc1mdq27crb7rs243Kq+1c2ehi4Vl0ZHrtrYJmnqAzZM5g50HCdyEbWL+Id8GEV6SqyOxJ5F
kBjkzcLNTTwWJL2EllB7heXVyykek2TZ5ZPHfQvRQTYGtQpYWKg5inCwnU/MPSrmqfjoq7mi12Yi
CAXpGOH/Z0ShbEOIlX5HW0cKFDD5dc9k7g9TI506KM5aguiSFdnG9sbS6zpeZvpoaOjji/TcVSei
qyWcspqbttu8hIkxK4f665imnb5jjpb1jelA6+xIGFxbbmhbuGUj05pENzJtE33CJ+cAMHpVXWKf
caCZffehYD06rESY+cxtjZTIjPuAPbz4Qz9SH+0phArh0yAbuaf91OqNjJQ71RHawKoCvHFnSNuf
oCMLK+fzqfMuzjZ56+SuD2AvC9Sdt0vR6CtwcX9JsXxGSkWThQL80vV0/oDg7S+apZdmzKpTrWR6
hFxhVX4EYDmU+2Od2GWvFmW3LurZNu4kaqOGhSvlIrXpV/J9nsBrbXk60D+GrIwO4MzzL3mTuHiF
1dSX2mkVDi5AuYMuv+/LEyBo1JZj7+frpm8VijqNvcAd7S6VoACCVJXK23qap1OiM4emS5YcbUiT
73Nr5nKHvYzKvXaN+7jSKocBw3O+TL2R2OY0a751kZn3Q8+vi9yY56mI5/solsn96HTQx5CZfiui
pbhaCHkckgaaH070AfKMFEBOJTQwL5dv5066Q1QMyVkjRHTnCQ3ZMRkq2IKicmdk3j0mfYKuBoAc
w5PMS0D713+VWLRHBfrkq9FN2JFKup1vWLOtBK/iDbER3umsW1SzM+CtpSfstDiqz02cT3cCneqd
wL7byoR+Zs2S6C2Y2uS5AooA4kz4ZAeGY34yIFo/KUPtvYnFFxoA7IS4zvb1NOb3eT60095k813d
5wSRwVZbkTTtTdb3AmC9zz4YOYQcUB7WicyVATvpzHjVS18ds9TI54C5bcd2DPY6Do27pTkZNgII
JbpvnmxStUa7Tn2KSU4voh2ee5NUe8gKr4TOp+t56tIdMoa/lV7QM+RFLRimvv1daKPzXdwl8970
zYqRlnS0B7CJdF/xLtc7jCJhz0OkimEbyaaL987U2GEmpPPvnTBl2JR5lKDtL/WdBHH3RbHZfwlV
hjRByX2ET7qh8ZJ+GCiYIRQYzXImYI7lbgZldhtQihxc1Ix/MN65+2ZR7i7qh3MZC+BGcRrECYAC
UCveUwBFccmZ2hq70N9Ut2QbP2fdntq5uXWsIKdeQAewyaB0XLbxUJpjXZJqn0KoUyDwLOqrytPs
EClL8o0Hrw0Ktm0RV7MBQq52Ak6sEg/NWXJZFDDDVTkPmKROwja0nADdD0WMo5Jlu4Rm4pGSBu0A
1JtHEJISpJ7Kk6OqEvTsIqrItgjNclgY6W6KaOyfxVzS29KMfw6kkR16peUKPU2xFTb3ekfriFw1
tZ2uuhSFKDeSX2INLCtfCD+yLuho45ec3U+JCL+1rk3kLh+7+SaRhD80RUDl0bfVflma7BYATrYx
Nj+NfDmhf9MHRwazacn0AE1I9HFOG3/fgxVD+artAfsf8ghJykNXafrZxXzt3HJOrwqOnbiZJise
cg0FQGbL6kr2ozy15ZCfhlIAodNyV2bEnnFkr0yjlt+gpgOqXQB7JGXa30csdzuFsh8drSvN40BD
/CXwpLjlRo/IzYkCjpMmH5JJfjLpiq/GdV0eBx7rHbHQFkCOp7YSBT56O5ecjF7oMVdmuFvaoUKZ
UeXY/0r+SUPu/qhN82dVNmHbd8Pw+1gm4razrHObdoACVbgB1wGnB7J72hJQ4tssJAqFTVmdZ+EO
WRWPG5DbB9ZFpylvxiueFgvQUn5OktBtqdDtVtr5N5eU5R5Ckqe6Nt+4h8zERvUmnlu24Q25tlx2
DOUC9IJ5EqEm6lJTQhhU+0NUr/VNFFW7Zm7aLXCV6dqgG3ebZVIPgMKby0SqhxGV85jVOt1Zh3Yi
GkBHUshuz3Yi2Kx8Rstc1NGsLq7v9EGOY3GBzsNjIRATZZBIwDUwrGpcHhcS7M4giO5HbOJtFRyk
VETui4F9FKR8rqEXO/AsLnYgBPeoveInH5sToPbyXMv5a+tit8/wbv6MLPKRpkGzbUrnpyVrQ7xp
dYBksHbLXG/0lKlztNTyc17nNQBLMWv8i7hErBxrV+6yHI3BEJDJNh1voksVoa22Y4g+Tq7152QI
86VAet70ajAnCTQNIPzkPrguA6Akqn4LmlhdMiOarYJQ8zarWmDogJ1nzMs4AlNEE4K2a9tkFMo/
OZJt2dXtR00iyJUQVPdNVfODRRY8sCUp93NUi10L7OWmiFNgwaQGJKhjt42dkBff9MiCvOAPJBfz
9TIP3RPP0cTWQCq/RGl0Nc/R2c4DSXZjae01UOwt8f1XPfD6bhi4vKRlrc8YbhCfuj5yT3nG4kvf
kezaFl33B8BjctFRV1ziuBk3OdUD9Mol+QCFV5TvEc/AOoAmA+lTNFvuy/rUzhARymytGe2icUCp
2c9VIw9JEnEP3oL7uyFtottMg7Yo0Ph/bKM2u8uhON1XMbCwpFimZTvOlX0gSft7Rl1z7Sqkw4Ob
R3sSrU33ms3l1k+zf5YeLH8FUfUGzR3Cc51c0gmt180MmPuhCArM8FIXXbwdAfWeoxFQ41oyggGy
4z7vYrPLiZiOwEziswhVtFE5nqDpIcAqA5DNg6mcO6fTJNtNP8/Z2RqvV5Lbfp0RaaYTTrV87K2p
im3Z1tNOCedmMJmRPc1TjBigK7+fIVc71WL2e2gTcNo07/vPeY8SE9hHJvvdSEbjNkDuyGXqI3Yu
gKkkWzp04okVCflLZbM8+R412TgrRp5anrr7wFgEd9CQ3PSN6M+LXz6XXVbfTGix7mnJ+3Odp/Yh
qudabdqiplep6IYeMHqy1NsAcmxHmxGdPZnmG0D71Z6jMSSbETC+varSBlE+HYsY+HXRj2wX+aLf
pqknw9bytvk200YNe5ks+ZPqvPmLmlyCU4mQC7IMTIP3BNvGybHElteWyE1rdfkxaWfONlDFJdlO
246jBo7dxTtnjghoqNkqvkADhr4xQPIr4oPziwCesEDImQJhNvNg7yKFbuFjHRD90hnKuG0e0exD
B0CvhIAm7uNPDJoKFE9lWpyzpsm36MhTekoaAA2krbXfTMqC8mDTyO1GjW08b2M2FH8SX47gRQVk
Wq0y54Q28TN1oTt7uSA+cDqBxaDLdSvBARbV2NzYEOWfk2V5VlOTgZEH92044ljQ+toYMd3SiZiD
aKPQghpcu2Rm/2BZuPKkzTedLG+sGH7T2ORAEyedbLVVI4RJPNt3EzNobNq2rrdQXTUfOBRTxR4i
NEQ9VNunOI+6jU40kKWBlt22SHJ7jIu605t0ri2eKY0EJEgZ24yp+AYYTx/6rjk6zsNeDY27qcqx
3/aVIaCvYFGAJDvdwI6N/d9zeVBzX18laBq2dMq+SVFA5AAx5bHuYv+5jOLiStq8cLvKd/0JcFSH
AwQhBJrdaDN3U3GH9w0dEfR4FzOVE7SnwY6HBUacg1EzwOMFixQp3+4WsBjRRZKl/jha9J67tA5Z
jG82NwuLl7tMthSo/FxEyxlxFRytAHuMCgqgF/hRBjJoU2PzZftJ+/LKFQ1qdHyP7B2CNAjkuiNA
zCBRQUNSnMaU0n7HSRj3BYQlB8B/0bBtAnsIoBkP8BmAHxIMIqyJfx0p5xGS/7r7Ei5O6LD8l6XR
4RTTtkLhkDVh07io/UIHDkK1tUx86XkEraDo5/rG57y8BDLhPlD05eC80C8XAxl30Uju8LYRnJ0t
sYaNXa40ANhfii5/kFxCpZNiboTAgAgBDTi+/0+5MgxdbOztq5x+yfp52oY6TcsNgHmIehhKBMSs
tev0Ir+aQ+Z/B1kvQAR718MgI9EFn0KeV9ixUwOBK6LhdCfBSKIaK6fGbBZPh2TXVl5Ff9Z+Bjlj
BluHF/3w6zw+SK3+to19gyCi14V6nfz8ny//56Ot8d/3GX5//+U6OPrvr27+b+L0T3/q+Kdd7bru
/Q+td/Ofz/p7FODqtvuPJ3D94gff339x9r0MsP4v3/z/2f4oTAn/3fb3f9MO/3b9rT//4vqL4KfF
ZsYAKJieMJ+RJpD+vtj+opjByPJq9Mvo6ifPMgZJ+2qGSJO/jX4xzND4DMjKIb2DAebf+PzS1Svz
tzydCVQRFKPxVscbQruguM4/92KNRW8blhWf47RoArICtE84piSB07DZwvlSFJA5ofHsnqOJL+Aq
tUqqZjqYth30p1GnwSabwHXW+Z0HzN7Uu8EnOciHoptCOV+NSFWQFPd0Aba4yfyAHLs1GUT6ySmt
jXP6yNKkEzipVR1oC5YGxjsIooqh64p9qVCCyU0BuwHuq4hQh8ujK8ACW0i06jwZz/WUtwYCeQi+
xT1FAZRBrDLHo/gDtUBsn1icr3cHMfv6gWlvCS49qWKsq82ceqBvSBR14ZNT5EwuHiNqUDjsoGLz
JL4sdGkGcTR5ZBk/ZDFkevVN0UAE+gdkmPEQDosPdgKCxwZIhbddno34/K5D2T9eZxBj4SUY73N8
BalYiatBVALa+9i1McEt9B0ySwR5po6jbpsOZL1/PQwaj61K6NKe/7EbXw/tP+0Sq4Pm7ZILVKiY
TcxgLsXI7ndL3hsPHqEM/acFGFUhrtAu5Es4kzKMKYcu2aZe7VH6mTlc2QGpfnkEbR98eYrrnKfm
9PPbeat1xw7kgscZTyh8pinP5Lvb0Vz5RE5T/uTWkb39dioh9lc79PUouaGRgcVUH8eg6lbdRxAi
pOP1pAeMfv+VU+Otd2W9ERzLNGawQcBdi9lJb48C2BldDq0TT8Iay+tbANLNWB773uiU3UssSI7m
dMB+rKB/M0tnYRnsxhhbS88ZC/MBuu31jzHMMkCfO7Tcxx9EOc40+lCjgs+eLfVDYW4mm1Nzk9Um
Tu9//jbfWovwEJg6B28RjjMYdSreOwfg5GcddKfz0wQWRkFHOi4Ur5ENwcr5qCC6ouNZRo2z06+t
s299OLi4gDIZXlVsrTgh8Lu8fYMwNLJBLbR4Sut0mPOPw1gb0R28SzusIeTF68WFHtczwGxfo6wm
kRtldwMs2TX0tk0W/F4DKNXQ8hT7cQQVCb4U6qd1XxSR6v2uV7Eo5Qc7QIzHj+nQrOEkjMriM9O+
m0UCbeIiIJi3I+TIv+W1Kaf2oW1kiVMMrVoFhYTkQ8TkAXpng0MGBDiHxGZOLF8PrnMVbnOGShyf
LGk7IO7MYz/gjmqXracy0nqNSXk0pVh8jBZl+Ml+nAxKM8iNFBC7thvWs00TMeN72cunoAJaPxpV
rV6hR+bWwLKKGvCXqIuL9fFgBcL3Si1x7ifr1pqJ2Thm6luuoQOZL6ig0BtvbNqQ7hlBtMEbbtyC
SA3qy6mk3eVVksY7iGCJmptNL+tV+e4xIrXVVzOkeKm4L1ttsCRNC5Vift+aoUmj3+1LgKxE0WHx
pg4cQvvbGPsKH03heE74Z2IyX8bXVZlYY05lnkC+AoE9rNBrgF1Gjx8NbbXedcbyFs8ly2KMHtno
16iG5n+9zy7SIXpsWoe9urNcFKrcwr/T1zG41kAAcGpYWLncQL0A7m3fukC757T0EZbp9aOK9RdL
pB/4S0SdfGGnB/BZLuy7wrixOHIozH3ycbDduriap3FZffZjyDLQLyLEZX42qln3WfCDTIdLQmaH
GNNAfI5X+vNj+d22+CboipTh7CEFIdXicLw7GirNiVuWDIohUJvgmfJlkV2zfY15EahcvLJ0NAs2
TWjKGH/Ypgu4u9cfoZB8dsB2ytpH9/DPr8ma2qTHKnqoRcLjCNy4druh6g12lVTJespadPXpkddQ
D0HebGjP2WMZTytFBgLOQTPx6KF/8csDmaAcfwgTGOD0uhPwfMYLWLO2E8OFviTQhDowPpaIAhd4
+QL47bq/7ctuj8cZ3d5tmYFyg0WUwfYWNlzXI/ZBPwO8je7glq9Im6JAHyH1+vya7eIpmfHEcFKU
AySrkSQA0aIWwJcCBAllkIT2Txdo0QtWFoQcmlINibguhqx33wiPAg5uDA0OciyQ5KGNdhG6IJee
uWFFLvdQjSzNdKx53ND0YOJ8PdQcYuek3Px8pd8ZqgAepZgBDSMToXCXIhK/W+m2ZhQxiZtHkS7M
kkOdj7PRW7BqxCXbkov1FeWM1SUcApOsunKTxaWK+YXONCAqLxYGW/YvsxtmwOKXb2Sw+ZEE3vAf
Cr1FtwnXs+6fuE8gNdijrV//qFyXOwlxwsjbBwTfzCJeewJ//jdZSdHOxwkqfxV9m4knoM1kPA00
hVvLjvAmgPofkV3qqfHoJ7s+L5m4iTJ4Rq76ogQi+QvP+bsUncUJvJQYnYrR5t8nzrx7txMPEbyx
XfIYz31XRFs9Tkuh4YxAbduVB6iZeUevkij40B77mSQs+fjz5X1XreAOcI5jqDAoIethfl8k9H0M
jqILjxi4YQT/vDaSfD5EMkY3fzSCGqhqVdp7rHWcsXV1hajpPP0rhyDDfcDqit/fkWaMM4Y5IW9T
rYEdooazrX18iY0Jd2tAxslH2j/4nExYllAlwHuv0VtzlCNe1Wvd+/PX8a7cQBcDaTOc2nCswR8P
f/Hb2yjN4HuVUocFcZGFyRKpOoJsB6KBJsn+SoFDOnMpgf+I4ubnl/5hJXBhVDoCY7cwyJjxd3Xj
Mq/0rwEQpSLoeZs7BAuBdDKuRjy/ew0+tBn62V5RyCDmT3ke88r+4g2gdMYz/iO0Z5g3iyEtcJcm
2J5Y03fvADyWBeEl20erBiBpt/TlgKmyweqdKu8Rzo+ZsT2O22sRU9dzE8ZrZfMyQF7QcGjlDrFR
a8iGpxC1oR40Up7yfE0IrOXfn+nlgykKSeWuQjXnrtgGhWks2UZ1beSnjzqK7FB+8HntbbSHqzmV
yVXGFDPpJWnGtdAIOUu7Zx5la+HQi9lGQCETBlXPQyGzdRe3pB/K+YwOCeKUDZSOKDoPpSIJbgXU
8Fr6wDJa448oXV2zm9fwX47Yfc+uX9Yix8nQle56hCdG50cTkzVpxIkuaApQmsBgD9mFW+xTMy09
ckzcLAw5/iUDWtLPXrQb3hmP7xlg8bhZBm25D5dlWdvEAwHclsefI2A85rbJrY+nmxxwKtKRLws8
44FTj57mGgYG2NzAA+Y5SOM8y/NRbgIEPGO3AyEwAWLMqgHI5XYp06h9wnuxyLSLXhf7gH7S4BaA
kincgn2pWUJfJwCh9OKFgiuFNhrfWxKPiHcMlq35qh0XglvRAwCzCao4vqANTLNe4cP4NCv8SPLS
qkbrOEXomV7+QYxjjY3SIOeimUTNtr7gnM4FPhrVv0aNWKsYJdXoWU+rHfzkbALY38N1AYI6oFxA
LdpOEn8kLzvKNelaaPkprZBPqxYZnuxjniOE7lEQrLk6nqIIl2OTSvr+sEBJkisIe5u54AZWb2aq
8cskEjMXl2Gw+K1b8MGUIu/2erCoR4iXfDEHB1Ve+KvLxffqPfbQ9UOuay0Y4Kw0OaHbohk9mqmo
aLDHU6rLzG3Fy9GAAAtyn5NfDG092eQwQGfRdb3AUAX7cOHmDhCdjspM/VWjH4C/N5GYCODuWeWX
SZx7Kde6DeaKBXhknTWVdX4jR43Y8SliZBm7c1QiLUFc2pASRXYPES0ZDrmri+WS2sLo9rbOIbOa
H3FiIOLvdphGkUt1JFUKrfi2Tli36F2Uo5Wtr8DDrOeJCO/xPqEKq/m4K0dq8Zwo0zBmaDdranAh
AXIFC/Da3byudwxGHuVR81JOMS7WT3nNytEQrZFbijnCK3kpof9l9MSkgQSTd5BNScIxhedt4O6q
Lg5QiKqHl/wBxAClHRiIerrnAQxMAiki2LcAR5RR6COtGHG2f34PPyQPDOxD2sBIP0zCwICEd7m0
08IC747GewKRxnSviE3NzQx5FDSrDUWvc2ikqpDWfn5Z9tbyjqyBq6FOI5jXKCTHpIG3z561sOhY
EaCDpHJZ5menVKPYbkS73/mnOuMDhGgC6BV8izBmxEguZaEkVrAqC7yvw0hALDTQ5Yxl6bb1UrvA
rhgksIIcsYtp+TsayzUWLDr41n6QI+uxjpS0sUTg7jVHJUWhdcmabbZAB5Dcp8mSQTk4x+tJ5Saa
gbpgpg1zh7wfkrWoDmi9obN8qR+LUU0oKl9vy81OIu2zMl4jQhXBwt8/ZnOUwOQ6dUNnq10MbSeZ
4XaTjsXNJkdFX4p9uWRLzNDPNqTPf5Gfv7/GN3kRaxpjJhnKYczDT5N3QwxKcAYcCu7+AcYz0JDH
uJZalkCWkhajcQKbgnI3caecJCDvVSfsHiHPzPwiTe6X5UkqyDyKU2gXHKp9DaFP1h7iIqA/OLmE
U7wptZQx3gOSR+7hHIorOAaLmfdYwK4kqgzHpGXwihwKBckLukx01HF1BClRtFDq0pwq8otWj63w
/T+fO8HGSgHDYNAAEBhIid5urzjtQijSaniQzZLG/e/lhCkC4Zvu3YBjRW2Mi8LUAuUZGnA9J+s6
2pUn22mEteyjnwqGvwNYtgICMXE4D+CcCH7AtlMQJTTKOTg+QA2YNwTN5ssHQ5RXlv0Zvs0J7LyM
IFOUm9QQhLGLwJy3Wu+VL1AmXqW5nLFd6tF1eNm+idakH1M4ktifUJemE1Qli8adFG07qX7nNJCs
cJ7aAB/hHlaMnoFjD0j2+bZVSTyBm+xygqEb91NLgY+eAKTIMTqAYBrhneqcHDB+ZsOR1gfTQPw7
r6vc+nz5/uxex+SAEFmnzS+asff9AvpsDEFnOPIEQ/Z+aHpKN2mZz4O8p0yPY/sFwImZ7hcwVQhp
a2mIJKnKkeNtTJB64G5+HmreRzgAznD+AlGEuBHx5n2VbjuktNnU2T0OW7V8gpZ+DakwzQlsgURV
I66IPgmh919fl3JMhceMOsmgBX9XG/M2pDqwhd0TBvv0J9a6FS4PCZxkfgd3EsKKqPC76X4JAb5D
ADGICmwCRkThV9+tJMf79qhSupn6sCz3I6YuQZ2ReMhXoYd76QqQB1RizxZ6YDi8ZoAeLb/rKrTG
etNjLETtgCSwUvRXVk1djKFIDuXmFyA5WYCl5ufv6N1kHnQtyTrlkIDRSzFCC9nw7TmVE6kHzai6
n/JsQDOeGbVuBNanLvuKUqsEJ5+Udd4/laMDNLZtinkqv6HNHtBSvHZ8eRskXOdKe8iJdpS2URd2
fSvWF/3z+30H2+N20W5ygtluGHCUADB/e7uwzZTZ1NT8joPsQyBJtVp30cTojK/a7/lZBzDYO54M
ST0fCfg87DaTwPapfnEzP2zsJEkx9w3N+Po/8Z5DWKsxj/lj432TDhpniQxsrWEpdwLXctmCOsI1
QS+ffv4S4h/fAsOvGcWhEhxH6wd0RUI3vPQ9Q6QRXeSvmn5cUe6mmbrcbBPPV5R2sXbAaCWU+Mqa
+9fStnB0TRheuhxVV8jmtX+BeGzBbb8Cn3ULWd0ANGZa8eZknItB38aFgpgDRu7aoj5jNhiu//r5
Q32fNfYmY6zDofAbS5An17Ls/XGVbFYLH8vx/hX4lq2VUEPG3ZypvRZL2ranEZjx0uzgCOhMcdKQ
62JORgqtKh6qgCQCT+N7yIeizYj2sLLYx0AFH5aWCbhhAX7DwAzFkQNCsKFswuiAQ5dCQRZtRK24
Ga6EZ6mhR+Yj9BhPI/x10Pq/1GQJjMF4I5qplaCBA/V7jzEAc3C/YcBWygEBC1cW017MpK3oMY00
4zMMySkZISI2KsnkeehGHz0u1lfMP78ux4LRLehvlgGCKUCdrrEUXSKLLTwWKfyEVX+Ag2pdDgCZ
NXbzK2RfTQopcDeAi7MZWtQWOeW6ona9v06mfA5HtNMZpgthDAts6tFVUZPWQvoLUQeGr4gRasFf
jQr8IduAjsW4HuDnfP0NM+8Tf8pVAY+58fdjA5VDAhswAO5nDOKQa+HW6vUdwiOf+yunDf9l8P3x
8uuhiCHlXBEJQCJvAwRqLV2CTWnvXxFjBqE08osZshTX19+ZRNgD4H3Zwl2HRf9Fsk1+uAHoCmma
YggtQ0Hxw/MrTMLAALVuvCvSYm1eywr1G6BoWgwQhfCQL5OEDgEV73DpgOxgAZOFYY/sI9lZ9G6v
LXCUhBWeHRCQ8ZewWq5sSfNCvbx2TTMcAtFj7nhPxMY3xYjxKJinsV71dWfVrFqppL4Y/OokEmNT
jxtJ/FCmOx/DYdxuAAUgauhNpTE3MvpFhPwhUKWAXDG9CbQ0aPr4PbE+ValJHDjyu9cQha6PYclf
C3cKVKB7NrNCDEvTdaLldk5Vs8r3+l/2We8LUvwmYMxsw2z6VCQZfvnRuz4Lkw4rDhfp9LFufFTA
Xj7VuEYwQ4VQLTPsx5/Hsx8gcCbWCkBwtpKREkjp250YIp4WMIAV0BrlmtJtTECCUsheARKiZLQw
bv0emMCMNe983oHrR6yroOchgIIw/6MFL/arw/lD1wd6Eq9grQdBwfyYsjAOwM+YLqE+FrJYI8lM
DUW6N6AqUf6+FGgBXNx030YD3kk9kbVAWr7nGaQ1Zm64msOaeQEF4TWmCweI4XS0rt5LoKwLDNP7
JErIftvjIrAWD12AnrLeuqpeWe2XArRD7YxT6NIZ1egrfaipW7d5WtfYEhXMD2W9UW7EOA5ZYzIk
jCwC0tLrTjaezNsiEi3fOUyXxNHuhB7QXjaDrtEsj6H7Dif1cq1nY1Zj4uI2G6K1p59eMNKfL/f7
WgCHHtw9dA8YJIcxBOTd9hrgtCMSdMzjawNf98KPB6vJmB+AAMwlZq+0ON6/KojWePZ31uQrm8bA
2hHsbgTbH2qQpJ11lgs73c0RkVP7ZwPtG4x74KBq8/vPHxGw9tuLYc8kmActKM5REq+w+9stzTAw
KrNIqXfKWqhVMNGQjZRA8tu2fbPjio2TPdWJX2FBwwn2T1G0sCJscz6sf7RVbvGDOehjrBgl/RQ9
vuA6Y0wx+WGbf+dJOTzp+ILH8FL3WGWWpl/TBGpCvi0RZdDtAfVd+0dIyGSuLpjXOpT07ANkjclu
GOX6UUiNC24jAwsRPcYO/FcP5zEG4nwKsS4xC2Asl7b02zoCgog5hy83GqlhfTAxJes/zgsiqltV
oXVPrurQAwDHEA3YDPB46GHgSoKe2Elc84VfbcAf9fmB9wWMbU/Ny4sI6Iqm+TP8u5lgW5hyB0I/
rPM49HyuS5emw8HLibMOQmEMEF7uC6DKeICGdZ1jUOoYhXemXb0qQZREw9Rs4m6E3/o0k3JNZCPq
97Q+cYjCmQKhl4LEXMctkUrvKZ9G3DXmpnWDuS5ApmLBlhVDJVcKZcCS31Usheb8YEfMR8IQTJSt
APQUJtDl4j4H6Zx+zatsvRUMAuKgyQzQKKSk1zUwiwGAuEGJ1TX5w+s5lsSkwJ4bE5xq9x2lC6W3
A4aptNMWDsACABA18QIxBmzh6/0t/8vZeS3JjSvr+okYQQO623LtW3Z6ZumGoZ7RovckaJ7+fChA
J0atCGnvfaWQ62KRIJCZv2MYCt3JiaulTihoJ/XIrVV9ZaajS4EKxGY0jG59LC2ePFu9KiRaH6qr
WUIWlRIPxsV8a7bOybSJrT61YJADVlTIGriJwulGVug4V4hIbstkS/lDgxOtg40o6D63KbsViboA
ODulsxWO6ZMtXYgJ2DWkjNZvyi2Xc/jc2ai6s89IWepxeHGDUjEy0f5N3I0unP1luwOsZWXe5V2v
1nsVCfV30tticZzybnIeTZECsYKS6Wmdit6/tYp4Tc8pTl9B/q7A0IprnHO/47/+5n2+HkH/2jxo
zNmyeKu9qzM3KMiP7zOfDhsIb7z3kkpADKcdgpKFP1rtp5h89k27Ujp6UwCIcdRkDMPaQAekmAwb
/HC/ZiTcuopX4gZd2ocvFuyUKP1rSVg6mD96gRXTDerBNOQQoPge6VadIFJnINciWbCtJjxUIoPb
cbeieOTuSnA/BSONvToQDP8NKyOGo6ufcAzlbMjs97tm7Pn8CP5dJscoEAcnyVenP2cCR59a+VPB
hEgXqwQsBciJaX3oGzygCCRJqCQPtSXV1LyaRgUfGAC/L5oKsB2BJXM9Rup50+G/D0i9dNND5Tge
+l/zHzcX5QHqlYkVi91ML8OtP0XTLvjF98QUYUfi4BL7pynjUq+TdXdZPb+WKFQtVj1EGl3iZdiZ
cUkaCTLEGzdKFLkGg5RkeLdjqQhdHcvPDoJKU8R9xlXiU1/wRNoxw+/sYVA7cUY1tani0dSQ454m
Vo6bSj2rmRp7Z92m74JgqgdWZxfLCYzG1I+GFIIZj9j796iUfNTI5TYqkMrFHp9zjCbHG5ITZgjI
1W8YEWz8d8NtSXTx2jerx0M0AJ5hGLkom/kyow1E0h29LIGcd0CpGOABgKtl15zd0d+r9q4pKWDC
o8ENYpbc5kHNtOAt3P/6TWAW9vZkY1LDhohBHXi2TUP/45sgsimg9prSd5hhgyKeOZkw4rtwKnEH
ziPTCG4RoKLadPYKDOnZvM1xm3U1iv6RzQxeetSXPla79jzPj3CsreaSBH7B/+XOrUyaPYnNpJcN
2Y62njahuDCQZfI1V7niHS4byjzuDejh+iEUEIDgw2C8w5/FIlFjMychl2CBzz3ltUDeShW5neXM
xBGC1TyoH4IRFE2qsn12+lfhThRjtaiRi50x2VYgeBOFqjND8mcx1YdUqNh7MKM8SqV+KdTwwlps
BkF00VfyGY0W11jYvO3veFPA2Q8NfTKmOGEMIfYhsqyBvbyS1ZXitqYejg3oZRP0OeUqKbEvs9up
OZ/tj1C67AWm/f7BA4wtP3UL5Ng7XQaudamg+1wRVLBgq+Hq7JcZq7+2Phv8oJygmOXHbbZGUOOV
x9A96Lq1E7b6+v5qKRpEVA9B3uLq5ISiPQ2ypq9orTLKlvVg78wz5od0r1VxOxaxqhWDEg/7J2F3
G38WVDZlBID1dRpmZpU48ZXUlqNTpbhVFUGvitlpdW1OqRClXHZihF3Ft02cOPGGNHO4jp70BYeY
j3NZE6JI7vYIV5LPtO1yVDfOHZNQHOqmqgZKWGVKhzYZ2Z7lojrx0nR+59sNXN2baLGLyr0gYRUM
j5dSqNl3Hq4p17Xpmzc3seTkLvNyRYsawkHMrYubV5uatLfhxthumvk797ZI5yVOP+Ry6dLhzi3a
ILvLYCZzxnf7jCPnA4uSyIaTbQmE9Tds/j2lwRZbYOeyA6TFpi+3U2sYXoYAi2qXt/pKX4082fTl
wxYmDRfmtOyv7q25mRBTBA5WEZASknHe7oh3fdgtVQ2Y/+7a84hvsMdfivxYA7i275JwANqPK1dB
HaQ6d1zXGtUKL5xWNWM+rlMQdh9JZFiD4KSbmLBJFAeE/ZIlZn7TVjvewyfaXfXUJ2QaK3S3K4XH
ACmlY0WIZJEDYS12mDcH3c1FRoxPP3UM00rKKd8dFDYVoN6Rj2jB+sZ78FMHywFcU68omXkZcfLA
GPzQ9aljdad2w07ff0j1A1sDoRaZ7kTjDlyovB1mPFTqDdHrda3Nchd3CFbGGuttsSN+2k5tmV4P
JnNgVBiXcUucCfboRVY2G9KFQW/u98cxK7zkEwCGs9j3PRPmLThbHXSF9mS+sb8MXYPyaF5hP+I7
2KgtiWawnHAbC+a5ea2u28jCa8l+wDHQret7zmRMd3BCLdI9iR6qjgNsvQmzFLjtkNs1KqXOtUSP
bSg0cxk/T/QjrMlJ+up5FVGALurDogdE1tYr+hTGQrFqyyMgR6hEC48J973dKYMMl+ArViOlrYbO
Bv1z981nY2WUqMbMDhsKMBN6YbVTb+BKPGPDQcYuTu09VgneCaea78hFmLu3T9bIV0673p7v9m6M
3sPE8DH3Whp1OU4h1GR3uZYcdcJslDlNuMw4GGUhiRj2uXUqOJ7wcxOJ9Ke2hhzlySjcqOg+hSmP
zD6Xjgtz9FzOcxrO998n10wHue4kstQbWSYDIrQHA070SaY2Jq+pnO2S18EafxXl4LI7uSVROYcp
2PpU4kE7htxVZ8UNmHgG85otFmaQnn/Il2Fn3HRYiyF3qvcd/4yW9ODod1lGeQD+mrelWsEe034/
vEOQqr4g9Fkb0uuAjzy/M+9kuIOhu5jsVtnAn3YYZqqlX9icRJcQf2YEDgcqgWy+6/0ZVm6EpwUv
WLn1NVtByrdlC9Gd/ZDLuCsfAkqyvnmfYCDJ1+gdXMbQCtI78XemMjOgjRXYpayPrXSLKnrZiEGY
7jClSnhC5npqfaa5V6BwTSycxj+a5zVXcGwgos2FoEWiI7TUhp2BSCrZRAFdfbosdcZc6MmQxarU
69U2qRlkssvUAl2agYrnYxv3WKxe8h7y6rd0sRkiJbkCrzLpMcjAY58/yYZU8QUWPYUY4Uazptme
rzeZrZ/fRUWKkvexrucdc4lupeWxz7iLMAw64qNQLMtNkNXqpetkrixEUwWLv1a0hv3rFu9thH2S
fk3MF5wi8CZWjV1fqZZVo7aFEdpD/2q2GAbYvABeTLYUP1Yfl0m1qE+GMiS4+2bHrucl4CtrSkKp
h7Z4pai3yM0tm8uXAQTT5r0UTcEhKNtavXaOBluqylOf0yEt5ofM+oDEnU49BchOqn4xyHU+JAqP
QGSpaKGmeezLTvX4Pi6tVOop8gF+1wYUDrzmRa1O/zlCGajQ4SuUWOodEJNMzvjhOk/aNLq5i/m6
6sJwg6GNozeD+otrRRObgz8vip9oANDCTTPWZ7kKZl+uJn/U66o+pegn9YpWVdZx7IdBJXlTcQhS
/zsA3d9f8hW7OP9uZNe013sXlg+8FfO9zSIyN8O82b5oFeI9aogsWsOGlWW+vtmE45DX0DtMFGJB
cUoX5viUMRgOpCHpJRDJ7lxZcf8uiy7+mtnfObg3n5lZ+7BOnRVWj/5Q45wA0x8v6m9MY9kssefD
YUlQZPdh8EXwh9SyepzSy8TzRgwuSpLGMMD11aAjFbPqhH0OD4YSESMwtenOVcR/S2b1aNyUoeuX
UcE7mJnXA9ZXBxmRYSbOrOqBvlW0CbE8TwumO2qU0XgeP3HwK/VLLHJIbMxARbJ+9SQk1i+KWsoX
86JVvaiDH3GJIFVcLoI+ei38lag0cfPAp7v7o5pzNbLxhkiNbMZ9VStXTxAoIEZ+Y2YGqZ4IdUOn
Dv45z9WYijQ3NT38dT/xtpsAUgUFYN5su0RDQdH8sZvIqgFD5an1npecYwbPsipcC8x8Sm7NKyoU
tXJGd8FtD7YdlvwFUlS17n59FT8iESDfkK/diO4JLnbIEaNGlv9SWA5q3l2m8f5MaJHixWp01K4o
/oDiOZmosDX6T4DU72H/H2f/fLwL1YAmPHRgO7g/TSaltNa2FtH67DZC4XMz2QzcaQMBMKSi7krz
2uYy4ibQ9T7JOewN/wPI1FWjjH+POhgzwFmGsSw8Frn3dj4LwSSkMPMLmlEWdP1UTbTeS4/em6gw
6zjX+CHhWdW1LROAeJnUJo7ZB3058I2iHpkeHP5gEhbvQZ0pf9HH40IINy0pFbGxuJJW0/BKB50t
mu2vcxultfxYlo1q0AxvNGesGNTnlHHU9jvY4ae7Ds0jBiUPmH/xKgZv8K/QzqxAWKP7FHk1e4TZ
L8uMLYBe84qPF6tUZWejd+laI+OQv9Rb8esV+ONQnCUASA/WYAe2gwjrJ8ylgI/ajwjEnzIfEzKI
v5LSmmPl2gTuRHer/bdZlAjn1x/80wvo26Sge7R2jMUdZlw/Ln13ipCoxWJ+8nWVFQ6M08oHA+HO
oofPYApAmc9xJr6luln79WW8/f6KW8GRHiKnYzr/E1thXhw5pvVSPaE+0lPLLOAxMMLOKYl4QRAV
nJr6uup//cnOj5JWoFdF6IDaDxQLKhC+HWj0Mk/h9CbWY1YT/7QcKszdiDSKir7DpGPCrq9/heup
YBFM9NSAYY56dQjz0qqjXOA5nnzG2q2Az/7ra3u7RBFecC98XunYATR5S5sIxh0aQJjYj2as4mty
5TTHNGl6iS5NyiZl0CBE4apy8P8nm9R1Jfx7X3CBiiGrkAkEWAtX7+0mie9jBKd/eCxlKXa4ufqe
QLmU9sctnXoxn2ZnwgeyKgNVzjje0DhfiUdryvQY9whhGEOnSN2LW5JhMs/9DUPn7VIOHFf4kRu4
wJa++ImgwzEjIezH4dN3UZxeqJ1F6cRIKirok6Ic490nRKpQmpy99rnMXz8y/0dKE/Ct63GjopBX
GUbUT5QmSgGpprnbUzG0FWez7Mc2Gp5iGZNMk66rFZDNY23I+D7geK1GG0bcnAdwx6tDCQIonqfQ
37ryptt7u/1vR5JL+TXDsQEvrUMwOhKqRYSRILuB2CyFiLdpBMd7cdyUfZjRJkiOgLLFTzfVe1+z
h6PLs0NFNDXT0jZd5QRvvmHG27/Cg4Ag9p2vYfZ0XFFbfuS8oNRcDlYkfXy2o6hFw4wJcU+iCzAs
guyd9RBFVKFmswgwlbQ+4baO79MRYV84SOUa741RcwAyUNJMWW5KembL3sIrrU2zea5v8DtTVIc0
GtVKrtwsy+xz6FPLYpvve+M03Q99BlvtzBQks19+/fScn9YQUiHeOQi5TLIces8ft8MwYodbQAqf
zJS401+f0o+GGO52YCcROtClikHxCB3lnviaim0Orl5LUstiVseYvZeKub+LSVEHtQbOfO0aWAp/
/9VN7eXU91GQ/A6EfItBIvuH3sHugQIJktBbwpqH5JwBsD080gx2Pq55aZrhQYsQiO7IaDCNWm5v
LCVCQMpJO6q3vEyGisH0m/v7ttIKYmIheU29ALYht/rNJmInNuMj1tTjUkfRnv3p+cPUlXfwKoT1
KaLOptAMIUbXf7lsYizYVRYxzeeUroRKPK+hqEmMa6gUQrI4+qvUb6la1fBA942iL/TQ3ni3s6Gy
ilBWJtZ0+fV3+JEeQX0GUyVA1hUgEiNR9C1tBzNZfwiB2h7D3ZoGiAFjUnvpyVqZe5Ef8X+pDkIb
MqrvgSaHSq7tvLlrYCY9PblfPxpA0VTwva7P8RHA0fzUBxCd3d9wM94+L7Yxn0eGaAnGmfdTfV7K
XhE3lu4xz4qQzbKm+Q6+fP/8KoQo+j6MR4W8JY5EJH7765v90+dDCY88/1qOCuH5b755U20ZhnxO
9mCkEQubmuqpf1Bt1SSN0Xb2Lsrg37GUfroAHjOEJ5QhKLlsjpgfN4SA8XGApcF4D5PuugOKa5Nt
Dr/UmtRkjfWHa8+NP+Rj+Oevb4D6gv8+dSOH0kwxFzhY4p8PtXJdMNCBSfpQsEHun6NoHqNLNgYJ
Qx4uGuuvS+AiFv7Ni+q+rYqoBDkLYphIVIasuTffu/Q9/G3rdnhAWZT183MounZ7ieuh2O8MmN5g
luH9OTmDQrV5b1S7C19etS554hZq/t0XM43rGELU28kGXxn5EaJSq2mXQevpBNQpBTZZs4YQYtkU
3NLjeCQMWCjBF6iqYkT8+ra+raygx7KwIZnCvaP6f9vkJH5C6JXrkKUZS+966rp5idkSR3XZn2fy
wPziu/bL34BJXmdEdNJWPTaExt885LdbCt7c1P04D3NVNIFvW5GlmuLUI7oP71xF58GEG1BLV3Z6
DPjrL//zx7Fzgd4hhIQUS0n345ouct8Hw9z9e2xJQgZlBfaP2UlUkgJ2Ev3vG1zfefsaUTjQ3LCJ
Yd1hI6h585Ejlm59TI14bwjAxVWvuKZ1t7/M46KwNqWjl9VDhqmv7xyHJhhF9+zO094RUCewJx0e
BPmfjFLNtNIIqvwU1jqzFVIpwcSrhCmTYRa1yRKrECiUXe+JmZnwPwr4qepg2OBloIxLNgVhdcuo
eg4qFbV2q6BW4FiWgN0gwoLWwVTwysevNMXLn6WCs0KSrDj+pywd+OeRZky1zaI6hALGIKPZNiFW
9kOu69CGzCGwTIm7Iji6dKlGQydXpSkLSr0R2UAMID5XSQ/Ed0RGBSso18CbbCwl0NvDRl0oyhY1
lhzQxvEhpilo08ZnLCm7WX0l5RLxXSI1FoEa0JtJWuLv6oXDEnmnwBowheJydEdBciuVwZbWAZaV
gyXS6YAX2LAFN2ONIofc235HcK6HM7ZN/oZ/KsBIcOj1UyT27/XNMs2K2Y4LrTE2gzMDFrSr1+wv
ZtrCXFN1d+515qNnwwzX1Jz4ykG1ycTeipsEdeDmHDVlznSCkRurmxn2UkmVDRbaikV5fOTXIfO/
eXamLRCNyMWHKmIloXFgwkkGpRpjdv+lQiZebdhxAPmKZWWBrsxPK+zmkGr5CIvIem0KZqP5dbk2
jssNtPAXpqCGHzA0l47XKg7uSaNd4od8Dsf5c4FHBGwD8AV/j0+6tEIO1FCIEcI91uCh2AMQX1gM
QjAo7FH6f4X4lJOnCeAS9Gdpd2pCnmLcyruyTRmINaiHlUKmh5gpD4HjM9g8t1WJJOfAHzHBnMoC
i9chbRSu2jBSwP8fPsnq/7VrVKMKrMl7l5YBuuCTGcKbUZergXMzhk5maIl4eQqpSjNGEOJ5sPul
zI79Ppf7H/jIc11eT7LmtxoWJ3YZWbFn/gvhGNxBsPV5/pthhiNeAMXl/A57nLpzLyRIWdtLKPbV
mt6h3mvZ98kxU7AxcS47iaT8GGckE1LjwAYhwF1A8S+RFF3RpihXnSbWiB6LlV45cCgLuwI/0UMI
7rhfDBmA3ZC94AYH0WCQH8KonHBVNxN2dl41axn0LmAKuHgLRP5nHQmn+KCXNSGYvLLl9cWVNjP2
9LTLyB3bs5xstQw1WQFTv2S/7QjGlURGamaPbtVLRKEsTM3pLFy38HGjDvG12E8d7vVgBKjqFH5h
FF1BUS7pcLb72p8Z4VZZSuBaMSTymbTZlIj40fA5mzXjsDXfVC+xaAuQgdkVWDbSTBIg8X7R01T9
qpdkjZOl5g/SO8d66zLYH3Z5jdr+rurK6cpjta96S3ObjGfAUFRKJlJyVPHZGjVh1MvpZQb3VWSz
ExvqKuFMM1N87GxS+2WdqC7AzozrAXEe06eudsPs3Ho+Xp/fQQ6NUAXRqkad87JXPECmNeoO7Ss6
C9gJ3BkicjSKtrs2mREPQiMddT8rvhLJqERjYi6osCBj9DMtILv+aYDnxAa/XZdpyKgdtkXmKJCl
d3CofPLzNtjxm9EbZd4kEZtovbY+L2PZZjbRYw0+krnAtV3AUun1y7bon3dFOwYP29E/8Ajj6R6S
YkvInEEy7disAs1h0o/m+9q+7nojd4FNPoQbzy3TOyVCDS7PiQZFR+KQVadAMWUK89LwvSEVaIqM
IE2dL02+GAtWzsH1cNOjI4O1e9ce0GwPeshImLl6BQVWETxXctsUNWRg9su6bPoxqXBJ7Tpixl/i
3goLBJMNTTy2i9agNDEOIDz3W2/iaKEFVTpOB6qFJBpA9fLftZdX9P3/L7arAGjZ9pH3Xjal+vee
HlxgG6duQKMryrSyWVvmAdn2qoYeLrkJe/6xGLcCrpA55kQ4UdMs0a7ONTP7KdvpOi7Xc/Vt99TS
IEcWAOjJo8wArCq1RdGk95XOqWDyXWaFQFtnOIm+3cJymBTWSZ0OoPdXl8xqVl+5MNgoE/TvHD3A
X/Wn69oNPpFqHMwAn6BERQYv2VD5csncsEeiSVWEolCrc+g4a+epsAhIfuyDK9TWTV30ZVDZj3+m
gMvNYWZMYuFIHURGaV1VUp3qBpTswCw4EM1IexEp5aSyc4C+UczKGUC6khVr5FcxCB3mzj5CPAZ1
SRo3pXexAjiA7VFoCjsek+qUE92izhNmxqIiBGerkxSvTwaA83iebRsznvOkiet62cbah8BUAua4
xzCJHeAu790ZJiA+cXsTH9O+RV0OZFp7FlngQ6ueL0+ICzcbsikczUJnGKBm9uWmSFAGn20GDu4P
pkMksXRT2LGmJcUWpgbIsTp0UC5MlmuNO+uiynC8kOgoulG8pGrLRHOoVgyIGe+d37g+hRYefmqf
JVtlZsFAjcnWTxP489Seci3aGTSnJ3Hp5lqVPjtx0zovxW3acE8ggamqUpifSH3IT+REV7PROpsU
3c9ww7pe0nVEmsVjcxRwVSMYNW++Po9iNwbEteAEA8Do3UkXT4MuD2GHqN3CIL+pxtmxboL7opFf
szz3/Mpx7BdlsaALUj2oGnVlC++YlJqjzBxc64n03RWpgU2eudddUfO9IF5YkXIF0qt5Th3VjRf6
nSsUwbk/AG14cDvJbCm5d9HU9G1+ye0kEK+1fthtANf8ZSpwRcDJIINj+MELbAW4ezJNR/k5SWXj
t2gSlOAfE0ZFB6MFUIQDzeixiuuQ3teQNBOauoJIyD11MRkRVNNHg8Fvo19JuHMJ+q/sOI9CIT5G
7FJoDppDecHz70ciC9r39pJ76N7rHCgBxlsJoxZk97pbm3cM2vw+zKcoyvcquDPDCitdppI0dYwp
suDQF/I6yeKULJvjJNmMluNmA+SC0mtSo1f5rFf1ORhBHMItrUjYNhdtqtdyJf+8fMDkV5275iYb
CSInNHrYo6KbZevzqClECFIJNDvThKxENIi8SsfiP7/uJ9/OKDA/xMsPJAVLRPxs3g4adz9Y2zxt
qvu66iBnq2Thaz2/K7x400iWkZn8rz4YpRAtPOMZxv4+4NXbUVxVehPRhnt2X1RZH70SlmiHkPw7
HFhwougJ/GjODUcF2/yvP/gtGMKIn4Y2EuBmoB7iJxasZUWYYdZNdotHcheJOwarE27VMR4zULih
OMxhdLO7BMDAo9nnbKyao8g3DzebgDN1cB/L69Yy2TiPlO9gBM5L9/7XF/kWyQW+jSKG2F4Ic8X+
2fJog+0Shp30bgwxSdMRV2MXNxD2Gh/saO0q64LtzNV/O1mjMPq0TrLrupu2wuSNsJR6YJQ/EOVD
FCKkObjGpPgK18MnUvv09VldVfgO5ZXVVIfZH6oViyEqVS8719i5MMfVb4t/RQV+/TWd6/jzXzMy
sHMnQDnvkPDIoyCY+cd5BjEEFWtTupfJz3YronRKG4FnXkwwFDZ2E5YGPU5TObX/cV/iNUnPmO1m
LaENVx+5wKPipn8MB8d6dWY2FYyproCKscUzfGzmm1BwD3UID5z8AHxArOmYZXs7PA1g2aR01iER
5AW6WVvpPpqlmkM8QXC7obNb5onE7IbOhUADM7qGPqWAcyE7icAwRsHgcrirM+LV+AK1Vdf01hGO
3e7Imw5LHZLis2L0uyeSSL2yvmHoO7pfMRiFu3De/NoLX8o98RHZhsKax/KcSPIKxEPvJpCHbvYZ
j4Nn2FhbTQMDU4dwzIbQjLa4qba4SZ4IVVDjdI4aaxlOEHS6eHvehjHyOuTQuZoa+Fa0p9BoJYan
2509on1bTwRl5FZ5NrWWP47ErP65ETW3Ei7kDTizkiuHUfpnsdg2Rtt0fESQXUr8b9zwJo/8ir1+
2RADILTeJxX7nctxBBa4cgxqjagkKJ3Cv7HbyYqblBakZ2hXNojzTkM/LSy7XRtxGjRtgeNcoPS2
Nt7hk1zHsE+PExHnpB6wM8L6vKuxLZoH0uYpUAmy6WPMLD7AvSpyojmLNrRH7H7nrvw6Z+tiv1L9
utHd3A2Okx7LNcGW/NhBeQA5M+6dumnKo2zmgQxlMm/lo4w6ZZ+ktQrG0tTUAmQZKVNj3bfJvVUC
56nsVDUtEQLNhIxYiz+TwkuFJ//RL1JaNOB9WUiazfwQbLieDafFayU2dkVkFS+/ecWwgfhxDs0M
mCEwWzs21ALKwFtgDMleA4+g8+9km+WePMBkTdviswOtEl9MdsLkNsQfxwfdrAg+JjcG3w43CW+X
CivU0+qsOfMwcqecU4c90uOyTB2zudlJPxN1hS1OLOp0eXJJDxuP2SqCe5t7MPMyc16m5T1kV+Z4
5bGKp5G09oG/y0ivKq32XVFiq3Nvdbhe3czIIgjmbHP5NRmJkrp4fr6ggnOd4SM2CLkKMpvs6jjs
kb+hDQjc5S6Aw1ldCPCKu1OfpOF0zKcVQurJIX2YkLC46Z6tcAvlwUbtEx7mOltOxOn6OzHZUXdi
OtPG96mPogZPnSZ8xDSARK8FNnHEly3DT1UzO0/zIOSCMsVzvzhBnN9Xqz8GB6ZEKnoxJh12yp2X
tSZCqJyGr0GW9S+W45bPlbBWAjknAQmE/DmmRhK7rwxj0kfGVWDhhG6KPY+PhTfUo/2IBsf6J5ap
d4O/YX3aEEOc4TUTCuSP0S3f1TnbVsYe1DL/+BxgqnIYIYBg1BXvjyoOiAS2Ktz+sCuxX0D1RXuU
TjW+k3nfvU+8bnhK0d1cym3yP06RRWpObLcEv3bKyZDhwQNgXnNDfuh2cpjdKmuZ8AnnofSWRMvp
s935/n82N8r+SMZp+LCBzj+m2I/dVeMwlQdYiOLU5q1DvbTs52AtBKynvVjvbG8iFRIu1LvWHZ3z
vgzFuSyEi22Z7NIDxK7tny5ayk/9LJb3NWF595iUZc9LaJNPbQ1Ff67qYX9AURV/wnWrunfSxH8f
wY4WhDXidgRbPHqwIb/+Ufnz8EeMrd0NjBvryJwkufWHmXw4qon6yLjIEgxNI3ErZNB86qaFSFrF
wb94m7S+piQgPcZtx8SDpvETzGyiF7rBu1nC1n0iO5zU2l3u38ohaV/TIMebh4DyUyvLgaFU4rw6
OKjdhu1W3nq5r/J/rekpSMfuxsmkvMsW4h29ZN/gk+dRcSTMUrzHqThaz/gcN3yKk5wteteHrhPb
oYiiISSDqEz+C9P4JQ7a+dXheLuBpxgfSoweEHn57Id5aX8WbMBnlcj8jvyO8Nbb8xZ7spEvwFjY
/xxRzCOdX9DZntqobb7OdeGTtt4X7SNLkzYh7hbeEyLSIf8SgWpHpfOYYjDzdc3JUO7dAfUX7c6d
z3byoW1zJKT4ab3gMbOTEyKLr1mjos4Xt4E97y8NkxLyfWNiaiQsYemhQ12q5pUNtfYOLr8UBw6e
ktkSkrzD5lr9X5sVzhcfzepdOXcze0a2lx+wKJw+LBw2oPFjczNjc3WIGEN/CiBbuoekbp2yPFo5
Gcwp8VQdWalVWo//ccKpec4o1s7WAupMQFZo54eU0dwZ/ecLMfQSUUD7Z7a70x2O9n/L0XsJmPvj
/V2uF2smEHmP3f5C49NZd87Ul/Ejs7r6li9WeUfKo+6ZiiKLL0CbiYQL4HIkZxbzHaRrHdtrAwf2
AFhlf4VBQfZD7BMRIDrrP1Y6EWzVDbloDlxV9U+wN/5tkVniod23/guyNeu+pKXh5RLrUyq85X7O
R9I0GfHVJ5wt+v8snB0PzuYHf2BT13+ok94WBEKW0yXYluDFdcZ6OCWJNdyHkx/i1k9B/M3K6myD
E9lNOG24GImdM3/Mn/rVmzG1Scbu1JV+2KgoxySL/gK0j47uOGyYA3KH72dZu6RwLVDT92D8SNia
dZ7dIssvTDHsjylIgCRAvU74Qi17CWTej8jxrQ8OHnDfWm9j+4lz7xEtSpEfuPH2/YIf2jny5voz
8kymbOsefU28Nv2jhNIwHlpFUTlwFwiiiQv/UqwOrux5MlQ3aRvlX0Qwj7chuVevYoQ/IJKJoPNh
oTsMdkLZyexKeDWR3F4w+OvvSW1pTphsMQUTJfHyeZf/E3VZf6TwjT6QMBRjDyfS2yraiZyRI+FB
vps+1LvsHvp8e+bC/y7GoP67350G8BOXwLb02Lt7bzpDzyUhugKjuy/FFD8jWhLkCfqEz/RLWh/8
Je9OhW/5j6JbAzL77C9464iHtVzRAFbedLPEjqK88+6e8qGr/tqFm+H97bcj3JuJoDXyRD4HeBDh
pFaW+bOVWu6RQ7j92JARfBvE1n5HbpC4WbYtuRV8dnEKpbA+ZpGUmPsx96wua0H84Q0hIlnxTbPr
mRIqRvFO0jWT4d1RniH53qtBnJaMdURv0u3mOIxTRbpxmqPXMu2idpbQUw9jO2JYbeOi+EkfDZO9
ZEOhn9Njz2gqMwaH6PIwSD1PuP9V8XGt0mXPX0KEs9SxRE0v/BNfe1pRXKmmVON5O34xc3Owuxnh
1IEhAvgcATRp/2dC9h7ZxWbQshOf6VH2o0q7ixu/EX+b2SvQBVagR7J/6Qe2Wcr9CXZNOtwOCfAG
7lRpR1Izb13QPBf1PMmZAGfCts4zZn7Z2RoHcmwsq2GgYSXNFn2zsYhM7rGsd2pETCUlnkW+wXLp
gd+bD2Lpk+KvyU/bieg27HTyj5h5Jo7DYLasXKJXQ3f1gxvsD1JChGYsZTE7XjDQ386EbVkRljd9
2R4wfkjRaSVLwcF1wHxDyaHGFcTNIJxFXCHRmx0qnZOeGBG8Bc2QeOJui2G85PX0DcPhkmjECUGC
/893Ezq3i8qnBXw5vd/sgFcsCtvuJikTQHbmbuUefKUgC/PzXCyzdQOvpWzeG1f+egcab3kcBDq+
aJQkhgBHFk2ScRvDTDrjf+lZFc3G3hbVLqx+rUYx6C7QHj/r0phINjVGM/ACrH7koAdUav34wVjI
GUVXnIgqCM6Jx+E3PFNLMS1fjJhJAyeE4ux1cdwja9zSGxy+Oj5TA4vWjoXgnZ4PKhAE/6orVmK4
wtCQFH+Vda4oYnDHlbRUQxKZ/jMDxxjhVbu4ypM8sxcFCGvmue4jjBxCC12lFoL1eaNGbHRBanRt
L6hVsArSGhiDIemrKb2IZ9to4rKZHhpkRzoKOUMwmjSV2nyi1bnLQulL6w6szyORKQ65Ne0N3fc2
uO8S2Q7tf6c4CIfigb4YKdpBggDb3f2eEsEhjy5C0A4VCz70vOQ6s6LBqn2EYZhpvVTUAosjc7SF
gi6SEAYKQ+vEsbADH1wJIwPH8xJJ6I1RjbR9pNSYfbYw7jUQqJ7XBXbETTcSwsmtMyD51KU7mM5R
joXjNwzc0xbIMokaP2T1BGq8eGXOKiZCFt3RrGM1emhJDMGWYF92jFdunHaYN4z29aS1F+66QvoI
Lelii3edHkut9JXEFsOGttqS8e2h8aiJ0OtpAYwZInsah2naTmFQ3zm8+jF9H8sCVjNArZN2B5KS
WaweKAHpe+U/FqUgken71DG8stSNlJbOQo0NgzVz1uKmXtBbU/sk5UC4Xo4tJJciXPReyPIaoEBw
bjKZUaJSmKqppmI/vG7awXDeAUxaFEVLltbKcKYXf2AFqHwjJ/gzdnbMCzoH1Gb+Gs0YN14FdwaH
NqK/oJeSHmUVcWZ3hwpftfVlxRdsfDUyzjbOUQwbZsXIVCrnKpax30YMT658hDjf4u2E8+O2finY
FuzPNg6+HbtznBX1BWmplF/o2vKvjXIZXsDLY6f8aGfVjOXw6g3M6YmsLMRLtqdF9ZgHmLtfBvqx
4IPeS6YAZB9A7TpXnwi5zL9aPqJRkooJu/s+SdcvnYEZjRBDallcLXN1R91qYqMwQmejsSZ9nM8n
oYkl2XSzwuuxcUDTBlmiDjDl0bzjgbfW/7KEqxP/3WaU0q+EKqpGf9DUNfPSXsURego0JrZidSC5
V0DQ1Al3+lhvbVJ/7VwsykgN3+Z1sw+bwFA5JyNN4RXGikhzbLAwVpeDgF3uNyR7wYhJwkZ09INX
X6eOSDiEedf9fSjLrlbD+mhLWAu0j+tfGhl1xjblTgntDb9fbSI1fqBP7BKiFRtXswp12rvRVSHv
/T/Kzmu5bizLtr9Ske+ohjcdnfUA4Hg6kSKZ0guCoih47/H1d+wDqG+muqPy3oiKqpJEHgOzsfZa
c45JQ4W/HANZTI1WPdO6Rm+P+dliYEMi/Kx9tAa6jRybN8kAnzbvMs4goXNZx0DqTKYobhTIrOrk
h4irjc/rUgaYWDjrtmn4Ondu1waKDB4RecG46vbzrhU/2F9HHQGhPai6VrM9fS/xEZVpFndqNUCX
6+83+E6TY5gp3WDVd9L4EZ7B9TKhbSYeP2VdiS+/oohJPBCPn82zQTz6VDIMGdR8IvFkXYhN5ALc
7ViEhewHvb1wxsQDKI7Id1A1c7rW66Vbx25JPArxgkb41vJiDjMs+9M0M+6CBprSAM6p58s0MS0C
lq9Tr3pKMFucBjMTKwGtQVHzrBPUuXKEj6hADFDWrpKVscjeW30DK4fxJ2d1DsRcd8BFy4NsXIUW
63nbTFDbyV6NfSWwe163bkKx3JhjIB7P8eqosErrOhC4TiChJ/SseAWQPwkcPYZWh+L3inZorjAH
fUmHvjkGcdFq/Q5oTJllZ9qfdt0cFDLebebRDqmeECtNov7mA/SuVMa1atHNGc5EuwrX4QBaFIl9
jyIBnJCbahku3uM2E9vkwZreiHkOumhRlWLR16LKy4qs6t7bTCl79Ulr9FwnsVoeZmvcK8osEGAy
aEiOzDpDLwdHeEF+augo4MX0PKN8/GReHzlS1ooHLZIuCqiQDaiwRF511punkZJYvCo0QnEAgSOI
CqC6TsMCZIgcK3mlZa4PL6ZkJvZpTfhpGSSu0L6hXAoLxxjgjrI6oucAJncuIfvy0ZarJE7v5EV4
nXMGz5k/SGwpfWQHZDDdkYnB1tQPtWiyUn/LRdi8XI4Nt0J9TmAdZQ6y2+udvF3G6w1dREOnBbdh
LE0LmiA4qmX9tVXQUu1KwmCG2Wd8rvMttkqHlGtx/uNcsrTuG4kn18vrKlcLw7Lk0k4dpEb5zrTa
mGMl641YdTcP8wYCWD1x8aqAAI8iBFnbAUybREjljDETAqGyb8QdmpDszJ/iyRKP2aq5UkBbpicc
wkZKQOVAomwT9IEwkLhcoitkt9edEbv1JpPY5tCbTIjBpxi4b469jf6wAd+kFu4odqWVdbrpciqc
A5xmTZfZunxKU5BV2l1J0Uc4XpHgjMAUzCOY3wvLfAG3lSZZT4t+IpNAlAZyEDLw6xBMcogKEyAT
ASYd1RG0tgmrseQtKaIuOs6oEnNipq5l9CYtxORJmtBpkLTYav2fRDvCsDgTyhovVVO08MFWm8z6
RBwcjFfGRcJ2wSfYTNNGm4th9UwWEHPIZNZTtXlLU+PKG1hLW5owDSdwVWSWzdxykW3XTFOpYhCP
mEfgbrqggZ5/sJ2AGcMhxp51NYcXlGNUZeK2WUVkdiaLm2w7rqC/xZ2CuEDchlPQibtXHllOyKNt
wXjI/tRUI7Gr67ONVrrQWsw0I8edpclLUSJb1BK4qNs1s+08gP1fNyAtFMjTtuzHKw5zE1mSKyGM
tts2aQbj2yp+gbmY+ce6Iw3LVujTuiTqOGbrQ367p8mDW787e2Ji0Vfg3qxYxM/wjAugvhATLagA
24ItrX5zvrzgB2zpYfkqQtjUOtYqb7BnTay624xVn4n1abDN8ooAQK7oSDy24pGzLdkokcTa3ssw
3JBwrqbwLAFrYvgrVxJBg14dEF1po3KqrtX3pg6UKo3kpEsUK6x8ux5iGV9mPdDrJeegUOQYrX+l
rrKglfmirn77n2dzVU6GTStOvqxP9JtcBOCUUEsLOQL7fS+MqEDoeVTPdPF6iazoxUG56cpw3IrK
DZls0can5SQDHVtltOt50DpbnPRV29TYofDwrurqcC25twe5w96Jt3JWBMP2J9oH4hRtGi3Es+IB
rbTEFhO5YOuhAdpivSnqFudUsv+JCF8VHIB8xOVarKb4aJX/NtDUqaDQbUq8308V3fqRu2qiBbAJ
LlcZYQQYh1O0ab1WCQ8pB+JSX58D5trQoEd5zfRaFiFYarVaHHt5ngQuQhxMIVhZ3eHoCMVS62Bz
4HiHail2YluI3aBYoo8C70uwNZYGqAJ4VdobIISHfhInY2aJ5sVKOti8ygYj31gS26Z3MVBL8CFW
1n6/uu17gkZ4TbFdE5/lWsNs1eLgjIj1fAH1RRjXBWPYIrlZRdbsv9C1ECgjFv/uWrGtTZtQs+lg
egbdQYvYBR43nBs2o4I/sOENconLFqrClcs5TqpQ8qzF7vboJpuTKlNf/Vt1RH4UZdgqLEVLTnVf
09XggjGvrZFVh7hBVNYqqr2qg/O10g/1Skghk3WlSJN+qOiNUt4E0llZY7wA37H/2ZQx23OBUdu1
W7Ze69uxkyJtEmvbtRzf7ri11pyQhPA9NlzDpgZB8SGkq2v5FOCtrr8hM2fLb7GQidO7trvkmDhs
2mQrB2TLAZCrdCgo8NJWWlqAo1Gf3oGqkZfRq+XJUah6xHaGLG8hWFtLbWYKQnazOd+0xa5mgeWS
QRAh/RVPUyzdooxVkLeLJ9PanzO0RNTEaaBwma8aRR7ks+A6h2QyvWycjQ3rYDadWN/XrYC9rvLb
ocZHIR7nEV0szrplXsX81hRE6nRr0040dc9cEywVlVre8DdIzqaI3CSi2wJE1IGoS9b+17oBkiaE
A7dk3CiEXDNwHkt7e4jkrSqcyD+pFH8OW0C0dr3pVlEiOiNxiFotxYBZMN9DtlrswIgLC/dPn+4q
JGIvJmr9TVYkXNH8yE+dz6pH5DZll7heDlsLkzjHGYwUMQF4WPOr5m1ruVRh0lkq0QSTvI9MSTwP
N/3eeiGvMGmC3DoOHgAmcU5WNyB1ooFkXpPadoMsNTiu29uc5bv8hCEin++zGrK77a6K1aVphHh2
s/tsT8c1D2YLSNigbXHNNkXZoWNcmuGsVDm1yh63WzOQiCOFQva5rXvWWAqN4Uaqqlfmyib3q641
Wojfkrt866eUbOpEWdkM4lbdtkqaOYqyoVyDYLbFasNZbV6HYq3cSsMWRLAIcQsFlSp3gn9BLpdm
tzxI8ZdVByQL4hMBWhP2AsWwo26CpBKk9Ji2T9s6MV7s+00uy2RZfKHQnCe5OcD2t5XZp0cnuNoZ
UiLuy1XVa4rNP4dvBWwRu8VVR2+MU61B7eNbcROLzI1VXL+2BTa15noTWQmtfzaltS7KjEY2BeAH
j714VSsvGO/4m8y5rlnKeFC3V5PN5lujX7rwdY2lEZfCVpgMKypmWSspRLhCRCzwIOI1ZbvnF9q1
rNnsFxLJoRYTsS6BWeyttpBggbylHkejsygdt73kpilf6wPlusXve+SE4S6qFb1Ln1juRGEOc1kc
cFvWxSlVZgYjNEMJEbUDVB4WLtltHY8yzDn8YId1j67Eii7YvN26LoroKiWFrnSRu4nFfZOhbzeF
FcLx++bQ0+Xu2wTPwQrWaFdpaFNEs8WdmWot/fKtAbFStDZ9uTO1Yb/L7Q7PH3Onaym6tZw31b0w
53IKo7Xqs1dyzbg2D4tVdLkRBEbcC7rslWPRzsOLFNHkZUdpF4oynReFWBfCJsw865fbCtn/ZNxh
FwM9J3qlS1Bl0cfUyNRQeyst1OSxS1HXmIdINQfDxuKkEFZ/6CyQyq5BF7nvvcTs5vojVKtymHwc
jEt6x1ZbyXyzImK4f23Blei2r2J4ASdrLItm7aqA5tBhGazK9EU3SrltE7Bel6FGFBUdnIyd+MMc
Db12KuaizF4KLqMfhsRY9yUze2fYw9pdmGsm+WzSjkc6dS7Huv9DruqmvMMVF+SHYODzoaLSUHSX
3HcQv4wdEAT9QM8v6h+mhmtrn6vBLB+qUh6XiwoVxk/LREVRX6oWdUHI8ovcRHfK2e1wefe+PE7o
v7Q2Gs+NMZglnRr2d8pNsUDUwOBVJeYeuI0D/UddxvJix9kiN3u9dbqOYYlN/lm817NRIospLqX+
ViIVIJs9tLko+t2YEeAkuUYRjKlGzplcaBbTWglGoNcvzTgjdbKTdiCUDGGZPnllTNJP4sbkSqHf
jlgfTF/mNtAw1OuycRMgM1ZLV4rSwXLOkKLiznS1QZGnxR+YWY33WWnmzVtpFKhanCEyxgsu0r7c
A/JVC5LoMvkYg6OA7Izb5b4CQFudajqe+q2TtaV0MUo4mO82i3L1XsmmmdADlfCof80X9E7pLuqn
QR/cFpl5RWcY2sE3MxuZOdHDeMWGwvjKNTbk1lXdzCUiJPUGD+6oo9doLrE79pZWfjUWyithcZvo
tm2hOWvj0FLCULpBGaOaD4hkODJuoztzqZFPkTKLAvXPECqec0M/hoJ2Ors5blLoDeuyLCFiYV3d
xN9bobyW+KsLIca6MbzadNrZHKwlUhkKS+Bhxc+oa7TSymVf1dQT7vX0dpUTry+SrPNLVj/hYVhf
RVEWi+9EphJTnW2WkeTaaHOHcR8Es7+KlLcHztryXEekAeSn69oMX4uL1UJJL3t9SSsb/T/oE4Ji
1GUxnoOhbmT7ftKXQrJ3aacwvIhjS2yRFgWl30dLSlSJjPhaiP73nk0UR5NSs7q1eC/Kz11lB8W3
uEvN4PtIQjwGSXmQ809d1ulwJVrhbVy/7bz1na5/tarr43mM6TAbmdypDIPa7MXiSTbvSrqLvQ3m
UQonzQdLK/oT6crIia9VSciXVNFwkE0dFzdGn1T2YZ46pJmBrJK4d18rfZjh82UaTRpOb7CdaIkn
VsaWkgL37b2pFcHyR0/hQSaZiZBy8HCG0S/YaV2KM+RNzdREkQ5lm8XQ4R6tlpe36iNSH8UZLlHT
s/xJeCnnqHSAYcdxSGilV1cDdOopl41q1zd1U7uIplQJKxtxpHfV5NSIn+YxTCgBDDvdA75q9kY3
RtnB6WbkSfAALAfheqQ+pbJUy3ctDit/MOqJkVGWfUkxr74A706PpWr37zx8usq3FnneBY4R4N2Z
I940s6LuQhMR4n0zVOPHENODO7KvKx8juph3eTJoZzsZhl0/OtyIHf1l/XtFenHhtwRTNodoyKb3
RkdS5tqLOsbe2PbVtzqs4LPMaIB8XN3WU4NZ+QIHVb8B4qEV7jIm0bxXjby+M40p+YZcvL5ndcs4
y4ke0ZTLteeoaqSjFbDO4xidh6OaKSNebDbZ8ldk0axqWVV2r9Ty4bnl5GeNG5S9ZvkhWs+TSvf7
O86L6QyMNUL10Tj4VRhBcPDSqlW/MYJIjVuVbV4B/HtMFC9ioF27TRPTIVfMwTyEFpWeGzPWMk+G
scQpJhc7TBCDqe23pchRIIWqqUFLY36HjiIDQjKrGLHURK5viU5gWlxYmZr6CRsk5nZ1ebLyWPMT
RRtvkiBU/rDl0voKdSh+j6O0P6N81O7HSeEqc8xg71SqjH4p08/q2Ka219G3n1xVDpozqI3yC882
ngwDpqUvkqIX+yjkvmOr99yjvP8jYD9EGvWYPBSyk+87tXMOhiFPew3q/lc1V6OXIDZMz3DSeD9K
S/AYJWh3rFHNmMT26uSBdKnvCl1jSY2laPBR2OX1Qcut+PtUSspTa7fRtEsHuXlH+zpZPspGGoB6
JA2VW6UhK0sAxdKrG3yQZC/BzsqktLqzu6lpd3Kv5rk/OIWG0FSOhwM28fEtcdiL+UXYyp6qBwPC
kEm/JICZbw2e8Zcl7NENRrPxpBR1tu+TgOB4SP0ncHchmshuHIMT2s0+3LEulU92P4c3wF5be1dR
wX0aw3j8rlZdyO5tsJnIa0nVNj5fRHvSROrpgzwRS8QkOrFlr4KIfMvbYloNg2VfD13+nkkgpj8n
9kDiN7+xt8V84EfMM/OtkOQiOMrSYPbPzoyYybi1x8nCUcj2e3HMz4bNGZpST/xIHB4AqCPoRbDO
ABWTk9RHak+/pgwUbbfMtILxWXb5dI8fKu1u1RELyQl5TqWc6KOlyrd5Jocg8WxntI2XEJ9F0ruW
wt3G2qLSMu78ifjs/F6W1RxaEopRkP25n86S6SwaFkAi9JL7mEAAlEQdOxrqwTPwH57vWTOPfl4E
vXU7yYnMJLqUZflmnENGu8WAj/WgzvHyUIIesVw5NdqHOHHwuBNjoEZOg0ARSZqbyAzYjzN2upIs
CWZFPlknHYaZPqzlE5dBpj0kfWYsfxtn+FedMEQVKB0a7QULkQqR179o8YGQzIqBkuuoXS2L2wax
4wm3xYH+x/v0n+FH+bAK/Nt//Rd/fi8r+kJh1P3yx399LnP+81/id/77Z/76G/+6jd+bskWZ8G9/
6vBR3r3lH+2vP/SXV+bdt0/nv3Vvf/nDrujibv7UfzTz4wepCN31U/A9xE/+v/7jPz6ur/J5rj5+
/+2dyOtOvFoYl8Vv2z+dvv/+m2Liv/mPP7/+9o/iC/z+2+3HFL+X/+MXPt7a7vffJNv8p6UioyHe
R6WIh+n12z8QC4p/UhT7n1hFRCK9oDQYOgyHomy66PffNPWfQGdECo5l4P9gQvjbP9oSvwKfRv8n
YBpgOMDgFU1nv/fbz4/2l1P4f0/pP4o+fyjjomt//+0X/JLMxgILjEzJCXtJxbPyVydHQ5UbU/XV
t1CTYsuvS3VW7lO9TtV3dMKqSWkJr+RCl8OQ9kEGjOTvlO6/cE/IedAtjWej8BQBBfyVchaPNBzT
rhpuuHJr1VcHbJdPeqgp/Wk2nKg6T7OmGg9BQxqw5CYJfawzJr6uzL0NjGe2uZjg/ekcbgfqzwdG
+QUrRmcFPCUZEwZEnv/lcwlhfqeMmXKjjl3W+jZ2udBrYnvkkcUkY2BjhTHvbg1rTFmYI+74fCat
qh3i5AHJRzp6Ok8I64wMkLX8bz7fL0wR2XEMonFVBVgPmmYulr+eOearOhBWA1CQGS/suRDazhfi
De0HaZJz2AopDPMLRlehNVMb9B+TbhV4ttKob5hIGexk2PANl1Bg+JHCQk1+GIshNv7GFfVL2hQz
dZW8cPxiEH0Uk//mWv4z7FMpZwVFvapcFmT/04kM6io41UKp6Yb11KkY0/PioySdnSldk84+vfDW
ONb61MWXf3/UxFv9ybgEdhSwEp45zHNcePyfv36UgikLVFllvGCUGDqvVvI2uxU8DfjhKVXzl5je
SxT+zbn6hX0j3hUnhiksUwZGjl/tesVSSmaBGvpSYqgafPaoNY4bol/ZeWMPrT8vRpPIrgQnYzqU
0HpkbyZHe3j891/+lyuGj+Fg16JBwx1P7tmvV0xe6AURymN9kadERRmu8fQ+6XkyLW5d4QC4+fdv
94uBRbwdd4/C1emouuLY4qj8ifGqzTRKyKtAV9nQGZ+9XiTd1C4BWdF0+Pdv9QvshgebLu4BKDec
WLE0/vWt8JCY7OvUCem1NPd+tR5CJTI1Jv+0GZ8bItLBKHUlW9v/z7cWEEubCFvOLB/jGjb8p28J
0ZR92NzWZ1NSkulA22gErFKp5n0ZL3xRidFfs0PdIjV/c1X9ejoNqGh0adBRg4iEj/ZLLogkEznf
aEV1bkPUW17d5dzp63IUIbH/u2OsoN7/5e7hGaYIGKUBjA1Q1ZU59Kfv2sbVFJTImg60NOZyFyLS
/NFpTJOOWoiJacd9zQ45cfKF/JzE3CUZLrgcvKcB0r6e7zWra1xYls5prubMt2p48Xlc2pegidUd
BoTRazoE1mBAh3Om59pr7ZjjsZYl83F0TCSO8C13Wt/dkbMTPUFmHyvdzZygdqR9HWN40s+ytLAx
/RiyjBFLU/c/HPaw36q+HfYh8dP4RhfjjsvhW95X0sGQKTfJR2boYLCHcNRAOWaLnSM6q1X7gqqx
O9gMQD8zlrfv49LBtBGWOm6F0trLUZXfYPKF1CvJ9E0J5Uk5KDgxeKg+aya9IqRTKYbcnEFzbyRn
syhDTEL5s2i/fhpGddqht2/8QemDAyYm80j+c/RW9d0Pq1tMWUSk1p4zposbsG/xc7NLD44zsa8G
JOIcOAwagy+wTeyAyRaSEgUlS6UcO40+4ohU9CVQcGOpJv4SMC1F89akvSrQPta+MILyc1izX1jk
gAAq8pi+2aM6062rm3k3l+F8iy78oaX0/GTYXe92Zqd8srEqPA6lPPwYEmPy7MRwirNjaUh+Ztwj
n4Dq6a7FJ4HnH6Lx8KCbyOShkf331aA3WqL7ceobFXQIidXdAjw16A4GI/RDb1ZPSV5o5zIycdbo
NVNE0stwfPJjRd929Y7AJk26qGG73NBv6z8H8Aa+JEORBaTEOMl92s3mk2IH2r0URgPhMgoml2hw
dkSMSZca/rA7xfbseARdKWDXc1s5DHTsd1KWs8NsBFrTZ8SdvKd001VwOK3pA7AME2dvSTVIwKc6
lLi47iZ9MvpzGczvBi49b4IS6mbJ3J6kIpwuqLisP4ZRiidsuXlyjCSpD90utrojIdsvuMqy7+yu
GPXb7XhIUIm7EfT2u9qSYped7B6JFS51dtfoM7uQk2oUzzOuM19QOGmQL9Y+U2PVyxGFMDizUldV
28Gj+4kkPihznzV52CmqGpAyZURPWG1v8JlmECvK72ZdBnBMwhOU5/xJMaLXWUlbN7UTUk8ajaGn
MslflNg+DNhbvS7sqxvCdmUc1aj0yAY4qCUxdVqWJscJJfIuVrHyKFIwc9Xp9rgfFKn1RmLs7sbO
cg6gd6qjmlflQ0EY8pO5BPldXMfhQxyE801CpMGuqaf+AiZGQt2PKFpDz4eN0e1A4zbYPYcBCzGB
lHhs56wacDRF04dW0S6iRZg6bkyG5q0SdUl6IUYny/6I0iCTvsQCmcGL2CP+19mxkui2cqoi+U5W
kfKj5sypL0uhNY+00A2SWYq66+7sRDXNV8dq4uClqXic55gq4iQ+Dybd0B92OQy9J6lzaz6RNCt/
JyUGjluU9M1C6IAdTgc1tvFMaiFxPPu1MCskNPeZa9rdoJ+mSOdT0XLXdhhcU5n8D6iDzBzaoYn3
szTgcE0TYoD8tu9xSjpJqUansc0C28OtyisMmgSuT5pj5DtAai1vmGhW3RBUt5C8NBVxSpYHh6Dw
ynQqmxvMNzoUI1ZiXd/VpS16x0rDuvLSR+mUunkAhdMtZByJngZQpN3prKOmxzxv1G+MCkzCbe2U
9fKgyzVPWFUal+Bjmbk/bvMq1d9UUGrGGVf98lw4XGIhRLaG8nibg9ZxYPxBYjjHhj6pPJAOlXXn
BUkEIE8tMOEKEZ+lESWc42JdsgXEvtJZw2Oe13hR+8isloeumGzzc27aZbYD7D46ZNaikDAQNtuV
7XJiA9XmlqaF+1FgtM79GjBqeVHbuIlOsoNpMSFT0Y5Hc7/InKFoZxVot5s9fd7i1uxGVdtDv9Ee
NTZDSXxTy8Wsm54EDRQhLJbMLA0vGIPRuDLgmgbWLlZ52UMNNMqcXKbC0F5RexSHWCZSgnsfH4u8
K2w5mfyhRuxrukvEnL7wFRLEvsPetiN8ocDr4PuABp6lHeGkg3XA94pDNo5CVOH6oKf9AezsaLuo
1uzyxshEL9ABzqq/OMyNm48cLELvS7ZcDa1P3ZXwtBz5r+nA9hPX2Q4LS5zckBWY9l9pHRUxix+W
TOBh8xCU+oeey3h+XA0jO3MRcmzk8AfVR1N9IgNEXk4sknr7GAYsmHRPKNuPhPmE8XPVqa15N7Tz
wpGKUGMGX4pmLliygj6Pg8ca+BJ2T7hqmW65I5sqrHNARuuEThL3duESGgmQGHO4XpdiwA1hpkba
O/XJZ6l2olcrxO0mxfQDM+SDw2Fq0/oUNlnQen0tyM3kSH41ijZ4VubBOVdFZHpjrFS+nSnmC2X5
a92G8YmvV+zHgj0QQrbRdKG3XUw9GLN93ctz4BJU3T04/fRG7wtLNelOh8BO7FupIw5w1GeuM7Vq
TyYBLk8yoRHAJiqeLUwFPFrUJW85yZ/g/yY+k0KLFM1B85hVm77SR9C96lpxG7ItMWE4Vr+rl6Hc
p5LhnNHu9Tu83QC+TfLIPLucUjhncpc90t7KfFtagJExo84mhJ1Jdo5shD0wH+ry1oKWl56cRZdP
KrreI/myCn2gIdol+RjsYfq/KHMeWy48QgzfNDldGZ/HZZia+axD6Lqo0H2ZIunZZSi4qmms4SzE
pW27RVEZ39Swyg4aTUlUQv3itnlfnLoC12K5KJNra+VMPBbz2KJNPnTyNR7r0AAMxWzML5eg9xSi
/h7LhJdrldB6Zlij2KSH2tVNIxcFDoqosu6TsXGoEjSijXp5UTyn6egLG1I/PC+YeAkR68qJZx5w
i5l4rXjAH9KNyg/YH/YNekjtRQ3YDLsZU1CvRQQgkyOdxHuMl4QKsbdqyFuMAuMlVdTZ2FtOmNtf
9MYJkzsksgmxOyy+7DqNNqEEBDLhF4ZdqG5V2A3FkNo3WB4pD5hdZH31hOA/PYdhrGLwK4NLqo0q
TfisHJBuE4OmVbbiuEhL5mPahbPkNyXh7m4yNP15CrvxlUZi+dAZoLxcvr392NWQMlxsKOnnIk/K
yZ/DQX2NoSM9x8j1z1GDTbCDW3mKxMbe17HVn+R6otXQoETbod6m0RrHhr6Xzaoyd/MwdoHX45P8
3vWz82Io9Gw9E++oDOpi5vdo8DiF20joJN0aLgfYpaTDdjjRT60HfK0MPfTemyarU/Z904dnZBqO
kP3x3MLcBsRHjZu4BydQ9Tdz3DRfCW1Kn5RsCgLXqfvllQRMkwdKlSV7q5wcjVa4JLcoJvJ69MBN
JbdGym1/BmHePnds+D+xoGc09eUsuW+gPDCdGSt/muRs3rfjMMa7MKk1rNDgmjwdr1u/d/IZj62G
T/uYONE4cnzRorjkKkNODOYku6hzKO3ICZzecBJbZL7EyhPsLMeDtVt4UWqE+7aZ4DYGYbkHKx1/
TovsTSlT/cgXNAavZIv1yqGt0WkuVeurZaxYvmhx7yU1QtUXtfjv2TcdNLMHjEejFss6AurhjuDc
njgyeXw2Ywtb9ZgE4zP+545BU52Co0nz26rIbyWmBe9j3QW3Zlbb94DCur08zcaRaBozR3duNYc5
Ds8ABBN6TCkGfCdNmptFTrjEWly+LquFdKwYUd8byEzebDYq+FlxzL1zs6o5MaZm8SWL5+oNpdV4
0Hv7u1pQYPJ1ervfod7TsRGHI5srkt6OOvkzgKdtqfaVOPzAqGee0VBGflPEyoHxD76WQUHw2hTt
rdplzU4xqm99l472frKN1MfmozyZ7IL9Ic+jI3vyalfMxgdsEJRqbU7KXB/u4e47n+RAlT+DkQnO
0MwsMb0a77ox1PEA4sEOAALi/0usP4w2aO+khExSW+qiQ4kKGtxKZZ2wClSY11pjp+Sx7Gd2V3vk
u92I6A2qn7b28CC0Xleq/GpqZoggAu6RulC+MMqV95UeyqesYCrcxRl2ers9BuTuUI3BYdHAWVBR
LXygvR3ngb/I6XujWZGXZJKzEywsCp1uPhZmkKHk7dmOkuW6ywV69zAx/XqfR/0Zh3R6Tlt4RQZU
aZcq6xEyo/WDPVb5NLCPvEvYebS7Gc9CsRttaXwMdApkpjV9da+2cmHdzjl3lyuRaHSBNCvHMbxN
2+ixpULEdiXUxg9xYUifDbZX9sHG3JIcYWNglq/sLvhK7aOQ++osoTub+SPBtuofc1O3hzKuzA59
SMqmTFHSF3vKNL8zMkg0RWA8MvBgAp462Sku1S/9OFSPY8QoJq+D4aGo6vGMQJi0icZSLoE5dx4K
qfYpkO3BS0rGoqTdUtIZmv1am5AIWi2T7uNEfQETph7NaKYJKGeR6RdOdtvLrGF201kXIOB8iKHK
31nKWqaZ0vRa9sirPXxy2WkpWK/njirIA5Ii7TJ7mO6mxppvuLczVxt052aqI/OcBOk3tsbJp5Rt
iDdJtfqp0DuudZ5Qx6lQzT1OSooyrpOIBkSdnnKG7TuCnOKnxKmGO9wVcnUc5JkIMNvKv8K4gkRY
1/Ud3jPNQ15XH7O4lt5onLKIL5mgzKpWerRVsHq0rBey4LVA+dGMegdO2Mp2FXqpXUYfa9c6TWy6
StpoLkuOBXemYmXc6WUxcDFGhNKnYA66Jn1Q06x5NE0t9QDisVWUZoa5cNlunZjaTC7G9lhVw/eY
KD6ga3Vrloe2iImktdLq62IlOoSImA0qVHCF62/qodxW4ZvBy+agMGLFTWTlAc9ZeQ7Es1au1fai
6bV9Ow2qfkdbUfvUknDHRDu31OMQBZe8CPXaK5fM8tjVRAzZGPYeulgap51BAfgUJXZx32tK/OaQ
XswXWuQfEQ0NKvuA7eo4VaFPoy54Ahwi35Um/k5voia8KfDc7Zu4GjDLK4V5rgLZQpTkjIdQl07Q
eRWsVZJMMGJr5JA0lIXIYUvuPnp65WI3OSC7H8pDVuoL7InE/Nqmsvq20ItpXQuvoE+9zwGzW2tP
HnS94wB8ZLrzWoWp5KW57jzqi1LtFGzTeDzz7KiMteIpddoexrpJTqHe1F5ItMjsNq0y30jQbhTq
aMN4FR6hT9NgQYel/8xHsC5saY1noM7Tm9m2xZ4OcE76mNYs7KKs6gsQnvnBRrE9uCRCGxOOCvQo
Pu3G3kUAkX3Nlmxsv8wzdznVEboupSAOBp1gqb87eTh98LAcvJgTe9MOYCU19Bc2zIJZf+p1QQ4C
FF7eZAj8WTFVtNKeZocj6VKYFS60jILwJjDtwMfBVynk34YVFBIWO8JlItN4VQ2eYIDfYDMAxYkc
qXAALZpdfdNzYffd62Qq+CAA6+iDqtWo5RW7AxXiTzEz84nScBpvZyVSXvHkgT+r9NeGJ+2t3KT5
B70SSo4qlAb9Ac1NjYfZV+0yLStY+3y283DdwzQRnYG7VWiN+ynTD3Rg0GiZy+TwaLAok6BtxfQ/
1aqqits6tRF9LHPA38xIJgqJutFYwFJUstUMmduUsnO39Fa8+EWN8upz6HT6bdahA7itRtSdX/tC
Q5i0jOMc7AIT+qFvxXJXEE1lY/ZyccnzW3Od0USM0ClDGMEkYzzOqobG0CtkFCVezAdjjxBXWqQf
quv2mYU7mN6JRk67zg0Cwu+em9RsNUxBghNpj6Gdf8RO2y2PiFgymnowfNhipmTYNoelh4N2AQW2
JBfyOwfrQZM6lHi5FsV02MtZjfgfXalntlAY92oWQ7Q3Vniy57hPjhD2rLsMsu3ysCRGEH9dylwT
XK6FzWM/ay2WthL7uH3uEkmd7lchVQrTXr3U6BuY4GsZs3QVIkFJe6KqQ3QbuIm0/GFcpErelxb6
w4eBKXlywn0/5wQwE8K7kx2wJ0fyfvkubDjD6dWAqPV/2DuT5biRLIv+Sv8AyuCAY9rGzCnEUSlx
AyNFCTPgmIev7+MRLKsks02y2ncuUpYpShEAHD68d++5vlyLgZx1GFEc//a+QLqxZ2tKsYCQJVNc
zInPgYGuEALMlXTm4tKkvNBv0AQh4B3LqUp/YXsm0CQY2KFfKLQSYoek0TWIup5BmPxagPguWFGi
xXd/4ZlNq3Q99S3jSYhYt8yqihtvGw3/DoPBHe4dM7c4l3bugt7bDWWbXOexWadXhSA8elN6bG2/
MRmn1i17obRhhyzqO1yT4iWLbdepVwWntYYzvN1M2yTiaMybo+iQhHovY7rztk7AUVLYbZw+XNmE
Fv+qW0MMj2MW2Dy6fPBNfsF1pQeLM0uHYFVHVGyeCi/kNKJCsCQgUCfnsRU4aTHLzj7EBvRGl1Yb
e3LXhCmTlMCGZt/10VJVuzrECrZjmzynWzlZpbMyIvA1t2macp1xW2UUFhegMOUlEi+Bqsbr5gk9
yOiQosk5cVm7DI0DS+AYXC9sdY2tbnzJm3JBxaul0Yt1F0uCv0FgNDRIw8LlMDj7wS7L+qLb1ebC
VVPsCK4E+kSk7fmgK2fgHCCh+pYot2HHjmCX2O5Y0BxLy3AztgL0+Vgr9lZMfBOJBoPkT0lv8Hz2
fPTcLlvow/6lAw41vmDHAxZke+6KytNjbeypEQ9W3gfFuibHtL4IG8es13NmDMu10ebusKoK1Q07
lFy+tSX0dSyPuOWBoadTb1wxuMjC6RtZXQBZ8Zp7CUFYvQStMIzN7LnkRnVLqi45alrzFT243tul
je+Wh9zqC/M+ziDubJgInWUDwXpIj/XiOgFlBdGWN5Msgw0uPxXuFjb77GGx2wbXHIxgivhmNuHt
on6cXjqdlVDcJcLqryFAsrIiHolRS5mmCyDjLVX7Q8IwyDdCDuAGeme4jQoeEaYjMkPeAmyhGZvS
isfdR00xb2wgOX9pbIvzrVKKw5S1ROrN5lG/UCPK7AOqm2reEfLrVxsQW6G9mZkYwq1+w5iifQ71
h7zUQ6NL8/n1/HJ2jWCM+mYTIA/sFoxO2O3bcTmUYM1g37sWhcGir8h4saDPjrucjSKK4IZKIk0h
oA9gxtr0SgxR2a8S2+7KTQzwYr50Z6uJvthmWNVXKeRLE8xF2nfUUuMq5VwJ0M0f8AeOC/VHt4J6
kjJwvZ3XBVm/jiojvRpmJIcXninUL681x/gXLmCxUHm2QrJMhZRUdgAO2t4lTZGi+CZxK/SbBMZ/
Q/pooR1BUZXTmlsvNhd3a1kDj0B5Ms/2sEui/Wg1VrRp8wEH76qIsjrfI82v5ktO7LSHgXvaZfor
pbaTXbIM4IR1Bj+tZtw/DNMd7V8q64ajXNIN0mD+Ws8lYfZzRlOcRkTD/BnYgtlrykiBBsoA6xMN
necWl86CGg9hdWIgWu1UZYVfE4+Q+H1gOL4hKJSz02aeLkIEzZKa2JdgSuKKuN+AEWF1XWLvp3yg
nxU7U9+3a7wVBtegCiMrVgArsYUT9m14m9H008NiBYlzEHHepRccN4InwHX47XiD1byJfLPjfU0r
OD3F0kJ6HxKO3eCZhYOtu4+/NbUfjhuJ6RbX0mmNOLdKpyLO022VpOLBSdwquuEmOdVdJeeQkgXN
1O6rIqPIPZ5nTK+2MvE0NGaV7iZhJs565mRhLytD2kO8N9qeB0ceKo1fGUswbZSPoMhay7SkFxaP
8kINmiA693bXvrmNhWZ0YMVj9tFm/v3MPuwpk40vN2aZt9+V8MxhO8z+UpJgX6nRgkg69S47ZR4y
6t05qlPjUMLuIvAO0oq9N0RfqdtR0r6g8tlNxt4skyn4YlD5DFdJFfX+c+6A47yRU+b+oMxQz9et
0Um5SVkWh0d2RM5wH7HzXW5Da7CHRy/qa17fqRouZGq4w3VeRuZy39g+v+kiLYJeGTCSkgs4YjGS
TfzLpkBGyyJ5ZS8LbgTWkzxjQTGTIkEwb+aLcWzp56v9mOL+PTiy1QVh4jakg75/JFBmXMdDVLs/
wqKJshW2zLi69hunQODPNCWWjWFqOPCmmrDimRsR0FAYryBPz2pYOX41zlTnbWiK7sBK/9wUmO0B
oGA6QZxSk6z2bUoCdCgrQdmc/XDjxeXw0Db5oO44TMw4g3DC+tde3o9ynaaoKg8qLNLvYFhAVK2g
Vza6hj3R5TigWvXFkfpTUW856XX2ZUTTlGJ7k9L2eN8jOWaPR8ifI1ce2iQrWbpQZXgAvfi7Sacl
2vtNJDMzgOEKHBRrn02lem4cq5PUAsYhv4lSQ00PPqT+aANdi3FW+iUPzUwDp7qgdKHUwcAaBmfc
mbL+YTHZ0xxgPZrdYVg84yuNpvYwjuas1rJLy/Q6hAk0V+sI8MSEdMeIfnoevc8XzqxG+S1Ckfjq
GVZa/zBngpZKTlKx65EcU8P8URghWqISVh1mn9dgaMf4GwDeOnxx5pCxEVLeDH7RYJnqA8km4XAB
wSbZYILKFmrYMa2IKxscfXbTRmzkQdm6rfkwU8/C+6tv7AHHudFdE7lcl8cQLYbaLUVnZX859PmZ
6DPMXjiJ4tht853tSzTgXcSm6y2OE3eAnh9Wvrsu55qWYp7ifmN9jyPua3Fr10ie6E9iMUa8TqgK
RC07S5c73J4sqxWujPa1KHsEm2sZjQmaHbpQ/VWjMNYcGjR2QjdZkuUal5VlHcmBIfuQrOlhnlfV
yPEsXC1G1c3fKievE6ojpTPeFHVXyvtBsDgegDMwN9ec0LObFK/scjkMgLkiFLUdIe5rTY5NLpI2
rILbNETxffSXLrRotbBjcSmKKKHf+s425ivODH2/NQU1kb88sl6DLWXgAm5/nlYmzoZ+dEDorLAT
h/Wm7yi9NFROKzfKtwWaCkN9sY2hE8GNUdlkwWGsYqPbbxc+Nin/IHb7pALUx3fHYu8vHWm5AYqW
j/oZhz114w7NtCcs3bUfOjkH7V9lKmHwTojFp30g6LjfLjlP6FuQw0w6nlQ0/y8t/YO0FN3Q3+RG
Wrr6QVr6VCbdz7f/eeheup/t3xWmpz/3rjB13X8hr+BcgWKRlEWptaJnhanwrH85wuK4z/NFF6Xl
bu8CU0/8y9bCS5cYbkAx/1GX+v8KkFNidScjG3OB9V+pS+2PiiH9iYJ2J3HHloeI0v8MMc4Foepi
zJyfvghxW2wtJZWRr+lSAtY5Q57PW3Qs6+0sN501OTHvWRWarxHkbg7u1G0z7zKIHSbhjOpDfRiD
Im9vIO8og/canYZ6dTIoRhWTtJunBOV6nhQ/Pbau/X0OYyV/8X1HhT/swq7dI/jXmlWiEAlN6LVU
LApfYmFClN1EudNkirnCKYprQc4IXzkqYB3SJ9O7NqMdKv7M3x7p/6E0/SheY4Y00ccFyPFoRXLX
zU8vH+TBhEJL7P8M8eOm9aErZC4P9OvbxjssTMPJuF4SlSe/cnivVrj7/ccLLY77jyaSz/c8uhKo
yH00ioIv8/HlBxnlt67pJm/vqSiEw2u4UhBY6F0oYZ5CLd5hCgayAOJpRomMAwAQQe2jfdm5cdli
GalqjRgJgJrye7//kh91m5ICA5JnX+tw8RHqYfnxO05xQrelsY0312gGAg4JZYngvec+Jj50C43O
yMwcE0Dg7z/307PRnytR6lgUuRCxIgj++LlEu6GAMGz/LcLYDzyaLVjefotlaOFqGtOkT76UYdxR
y4njykIu/fuP/ygc1ZdNRqGgxox6jqhCT9+WvwnuIFyjLJti+41FzKttGDtIyV94kUjmqZbEy4+J
ISpBdi6ijIesNbUMrY2TnJvy334TZOiudBFE494iF/PjN4m9OETcZDZvuHF55XazcBeR7Yiw6Vu5
TXx2As9Nzy0gJMtF7P0Mdmlo6JAklanGPzyVj8pHbosWICKYp1vu8mjsT0+lcxNaX3QnfoQB+N1m
Dw6MYMGtQbwbXsPZbyaGyO+v/5McXH9mYEreEl5Um+nU/3QDIojYTqA64zVOGq8wDhMyYU47xFNR
OWExJwBIwllFvQCHPbBsboSDa61/KEAnzYQ2iaZ8CIpYh27WTtVY99Dtyvb191/z40IOcVuAGpWm
dITHHG5/lvj2Y+g3JpmBr1PTNQwCs6etJLfmhPAC5VtjAzhVVlbrl4ZAaf1LoqL+D8/nHzcLnbcn
8YO5AYkdFKc+TWmkVGOaownxWuaOwRyeMnuxxx9ms4NMYocOGwvc3E32Asy6ZEZtFFsv5+AbqS6u
km5hn2b+OeZPlSS8DFccjRSF1d/fLm2++Pvcx/3iJnlkgBKowuHb1ffzby/YZI+lwhtsv7Z4HbDb
p12rcrq2S5coOrbUUflyhlfQ59tWIEY5pvsZmzP882jY6d/kabQuFuyGV0Vcl1QiSrwcBN/0jmnk
9y59wKUghhrzOvhdDriivKR5nPO3ZglZCvUfXlPx0U3BTOUic3QDF2uIQwXpc3wvI5N6djmoZ8+p
HEJcFcJ8hmIIK0QjVzhvMLWH83n2zHvJ7/Wn6QTlirYNT2Nnu/WuH3HO/ekdkp9ncSyCbEaI+eYA
rt/dT8MCoVlbhHGlnlXDW1Rv8fr78sY6l2HbXhetA+yNgFvjaZ7xuMVUN+I1E/7o3kf1EhqHppBY
UBpiNtyjD32EYTLJociDfdZzEJ3RD+Hy1KImjyOzOp31CAjKxow24ymbL+Hu84BAKsf8zzMexy+m
iWdnO4j0KSYtZtQRJOAApt65Xq+fXTZFpIdvEJfx8URz6hILSp2Uv6Ji88A3T4xS7w065RTsmlsg
PGoXDI0YHqRdLd11QzBFs8qRClrF2kBINR0iyeL6neNiKL8OJppJghV9Ei9/DTXIDfsPY+PzrMnd
B+/qYRiRlAWJtv441u1wLiMRqPyZEmbbaOOc6amWVJCUIogNo5GJ4vev1+fZyEJ/ZlqCdVuwzfjH
J7YNiS0jNu3v9oL62VmPPYXbckODAbTEzh1qx30OU3thEI5W37XRDZULDaj9/dfQ29kPb7lNarhF
sdxyLBOOwmeLEbrCHjS+WyAHLovOXnWIsY2fVR1rTlKctYjKm9CrklsCJXQtQpEvEW0jv7MGQKKe
hxl61VlRfYUA032gdZf786odsc7qPAbkm7VDTOsVgwihc2rKMIFBHbo0Ly/N2GQcVnBmffsiTLNO
v/kDce1fLNZ7sEU23d9p+IMf4vO85tssUGw3uGqu1uZM8PFZZ24YY/Rovaeh16LO7bkwbQ2LHreS
TZY8xOJEaZjOHYeoO+1sDVfpIW0Di7bChxDiCd/XqgnFbQ6JsjS/hUjallJSTVEGcshCsC9vXTgW
ek8tZh+DPlIA1Cx/GL2f8rElaUonBx2zGk9QiM8B0rVdwkpIS+tJN5t5tzpF/xfum4EfgFcXO+Py
FcucLnOF8aRfceZKPaU0CiLOixEDk7wSE5SXGn5o1mYveZDSk0oQ1vG/6hnz8zGsJ34qiW19ifMp
lzczUETvlE9wZ7ueWS+43D+Mz0+7TC4t0E4+7WBB4cB+7+PT6qZMUNKq5ic7GvRM1TU1Q4siTVL9
6Ew/I6II60pNfLFV6vWxMCrBA5lAlETzdilc0UU7dPH9+MQuteF2jF5qM/rsYWE2KRMjYIjJEc4m
s1vPtHlILKXz7Tp2JHxg0hFoTmCkMwtuRRFJbkXXebrghWRP07ziwEr5r/P90VNh9vL7m/DpHfXZ
LrC70o47jp3mP7a6YkQ/Oru18TgU0Evr3Xl7a8X+hOiDk6XOD/r9J1qfliP9kVhnTctkWTIxW35a
jogaYteqJu+x7QUjBNwA5ek9az/3R6ZKVthWRqMiTwyxzswNz4ewZMvCpMddGhvgObcICfwQcF0n
sWtxCrGG+4Y4HlaAAhHUfTeVLFTvjy2qR51fPQGa4V3hLdKPgz6nfhDvUXoBASHDvVkVFd/EISmA
/Fu30+fU3187BZ6PcyIXrxcBJgkhJLugzycbtoOtESEze4zj2SWnu+s1eiQczTA9ktwgcYDUMTAo
nzqyFcArQUWZ1JeA0qkCIpaNa+MKljmEk7CIPRs9dDVFP5AOmocx7DFRZB5yzDeZ5ktzX5zwKeMJ
pSKHE1fFT8vAUeua/WPb78bR8YdjU2PPAwJXmIW4ts1GBJuyhDq9Tqeub0LEtn4Nx4WisKa6RFM2
8DIMZ+ILKX2pBLZniV4+uDR+JdFpk+jHns470oWQ/VsYERgSe+zM1h6iimXZNDFDUV1M2RxC2j6B
aQbiQu2NU0BXfRzdykq+9jKPwo0tO0ussTJqzo0bdUBvgsQas3Xk5NHBs2xibCsTQk5I2dvci1HE
Fpaj1o/NrcqqQj4h8UBg8hRU5jQ9Tt1kdzdG25XGPSuG1785jes2T4tH1wsiclWJGE3ktNBXChOq
G7ulkn4BqS6rbCteew1dFf9VoCAv3+IzWYihQmE/0GgAFAOoRkR66MKyhkrEOUAzikJaOe4xAIEJ
W2hwlQXK4WfslzY+i/UkbL+RNwupVgzphZYheFLbNXUkZFlKhdiuD8Ikzq9LKtmEa6UDetbhenTC
KEl2IaEjvXMfAh6tL9xUxpG/Y6wgWlpBwtbg5bxFex8Q7i1xWZL33iyEmcEgNOJkPyYFqw2drBEG
xmZQSU9P0ujpb14wOEYDDbbNtkUce8WuK1h1M5RF94vmYfFLd/6fRpLodLd3rB39UEDbS18HUIpT
t1ERTLGJiCJvPQO97739ezKfIwe9LppUabmcCI26Yb9AlUFJB/EpDpzoC5zGUXkUfY0UxThx0Ial
LjLUtf7wxU3JvApWdRDomoTXoGbMvnoRES7LFRHjLXfKmBH5YiEoGOLwXe2w8fJrZLmJyOm/j6kf
bseUiSCi8YW1AUm5TYIaPpzByE1ra0bxrMPRFLpPf1OSfu2U36wIDWe9K9I8CJ56xB71uuHozZ0F
hJKwgqyFi1CMSGYtRMhXdR3oPb2MMZ5wMIhFabu7FLMMd8zOEW8Gq6qNO+PhHTb2HjUYwK1mACwl
+w08ak3Bz6nzpcaQrMhOq1OPf1hLWo0ih1TFIbPEPMRzEUrGlvMXykXBD5YySAlINfBC8ihI4fDh
+cMYCzhxAF1ip7UefeQB9ZosN6cHsFvJvu7JKC17sDYCNMdS7WPYFQL6YOrpr5zQDVfLg8vI4hPO
7NV3cqvbkNQ3XDozycqvAKL1rRkGwY+yxPokuyBkg35GWPz79TSNbdevFNxi/p+Dx899yBw4VfZa
AjHir1deLLgX76MnXNoTgDE19MVp5QK/1GfA6PseNziz9s86GttMGuPh/VYb5x//900+/xyVAkRH
nqXAfK4F3ajhlfB2lTT7BOMUF13Tt+RDIhKtEvOBA3hU4SQ+Z0KS5dQx1Dh59010UZLpgGwf7cQw
u18C2u3cpcEqcn7EUtTYGnQ7dkizLcNIyrIUFQ784HV+ImW/J+VVijeIee18TbGVcEZbq6p0R3GY
e1+fzs3zoz0PD0h9mkJOkDt/Ar9WronNYGZjxum7WZ/shhPNuKpNL35aAMn13SVXSlzJSp0H0kLH
nW/JReq/RSRNy+fYIAwZXW0X669+vqEG/R/+owIqLL2tYTplll4sluNNah/pIhLc46Sn83MdpJGu
fJxYS8ngAToVblQyfFqwpvrim4HN7pf2HCdcWYP+jnKIdHx8Xpp6B1Qsjr5NZe9G8fjU51EeJTvk
a/y9cW2LyEaLPXuC9up5rCQpODNv/37LA/T/fJ3pzBRlBaj48FQlpJ3tB4EaxHxi54bnG02V0ZVw
dOGw8OGQPSqOTF2udPgJBQNKNmfMMx4r/ToTuq4LPdncu6m/I6sHDOelHbT5VB1ATplAmfNA5sWw
CtuIsiH23p6fj7u65Rc2jU5+JCeFf88oJdxn1H6CUlFNLT8/DgCgKAoQ/Man06arhq9uGU6cAkJU
v4yM8Qyrn+zaYobBLpH3PqFvLLGQpI0yDNoLh/7mMn03CZZjvnmPpH4vJ6ddHkPV7mmEV+rHLFtp
2wd4y9yOvW232nR29qq1oN7C5as2P43dUw1sdnQPpELoS5/wtnCLbDUtGVeURSNacHcxBbNch2SH
38Phq0cN9So9xM/1U7/NRv606C19vR2Sd35B7FHz8zXhmPwXWDrqyoG0kFqsKFkgnL6xFb42Mrgx
TDKoB6cnL/O9yAI5MG/CHS4wyBkXUVgv/B3LufQWciynalgTRUyJEpQTR9+i4OwEUYwkV86h76nl
nRwTnJ9RBugQepUbzqx57cxMk+4462nGLJETulRg9X5GLT6l9c8fJ9mTq/wO2RCD0uUYtuCdjoEN
kRhJX89yd+ORCeR2d5IyFprGKcQqH+/cUTnQLShdQJhYEWPnu88avsGRnMVQ080WgwDqcOfS8eWG
Fk6o73ljIUSxNuc7SR43lWg7MRGbXo6LAyf4Llv60Xho2ExTVVgUPu5n5lvGlzEqHKz7VJr6GkKF
MbKmg0xHnV5own6VnTUpaqN6djG61uJVAmzI8RHWag4x11VtZ/zC3pVO4ZYVjQBnUsKofxvQAYXX
UJuRY9Y9mqgwIrLVnRkM0f3osbepyWhMhtr63oY+pYk9TuihCDByQpX6ukh0DrAHWR2IoaIbW0ER
BM4SkMnEKC/SwMLVXRF0h552pDMFx/F8JednWauUAjG5pbamoYan6eY9Ij5AXcCoY/evX96kLfRP
wB/inoWppf8fCA2Dn4A4pH8wtKlOFFtO7rq3keSh4lUG/NaFxwX6sNLeLk+/lUGhf+d9yLKnZCYK
0MLyW+cSvJ5OSXxophnHwkpY8O1u+9gjEgG5R0nBXs5LCGhpPJPoIoPUMsr39In4RbIt6y7qxWR8
S5P+w5G6pf7mGW4YXorzBzlNwJJWM1SMh/OJjQCsxcvwwqPXu8vOE1Z2LjSix9DFaOyUugjZNm6D
wqWICm1GjmuXyOM+cRTX3I108QZITRGL+zqWE5/hDbn+Wv3phXvPACL0Wb/kiqQ+XslyRP9jbbxw
sbIEWmKLfGsbpzlv4+58Q6gD60kv8129xZKo99Kr2LJzdIS/P159OtBTy9E4H5PGKsIr8EGfDvSo
k9icZsp6iCsiMhByIhbnbRjRHRxrQ+o3KB8ovGBqS2r93X//8frg+reOnv54sHgkQaGXEHz+p4Mt
0srKGOHyP7xPjWST6PeKcwBv0u8/6lMBnbcJqInJZ1Gy4t+uPtb/rYA++hkyLraS/x4jqBWral2r
UMovXkDPihnZjfVD7ZOUJ1xJEoKc9fvk+Pvv8rGE4Jgm4we8CxdPO5xxbn38LuFgW5Rv0+ghoKvm
PicO6sR617ZoVLcLmLM/3ud/fqAVBBQOXD+wKC5+BttkcWOKHAfDfU1IqfscZaz4Fx5ZT7qseXqz
f3+Bn0k6XCG1W4hEAogMmMvPhcwpT2VUdrl7/z5jkKCsi/aza8/gsyfZ+sMuVeHS3PWjPacb7Jp6
Pof9TK5du0jWoz98o48jnXuOLMYPWLy8AFEV3cGP95yQZ2P0Zru+z88v1ci+jnd86rOQeT3xh4RH
EMt+5s3EdqtXxNqI9ReBb4hPELMKJ/sdPu7KYSlnapnXTPU1P877EYpjAv3JrtfjuZ+lztPs7y/i
82PkwUn8Tg4dE/Am/ucua+bGdWdNxnCM0TtyO5fTRki1TtmTluv38g9gnP/r8xyTB6n/ccECfbxn
3sRuxPLN/vi+7E0RbuiVWTGzQqBok+i/Kq0BOkL45FNZZOLmVf3HdEBMOJVomFQsN3oXzCZZPw0v
y3kvsLvrBeP3N/Tj/EN9NqD9BNILUQqdYv774wWOSLiTZnGyg1caTeasvaLw7Ge34YX576Y6/VE8
Op+2F0oyDpmfpzq4BcXcR+6J5cl6NThURxhHFjrDP7XA36UY/5lYQUbCF+KVp1yoG/P+53ndNOnL
eEnc7pvFMuN2azmTViP0prT66le7lPTQsYxG1FYDmAoLp0V0+wjpiitW67bqIxyJisrPtSWpPZi3
KK+BQB5m9gZOdQwh2JCItQ4tWk7fwaEBP9g2qSXLeqtp1EhNoUmAO9uguqTUdm0j5rbdW4ALeqbL
XA4j9hdkyxhpbkjyGAIkMz0ARgzJZopU48BBw0uKTW6kikfxvkEha08P++y8rWCH7rNY4ERkGjsf
NbLRZOoe48Ji6uZoqLcBI8JENrQVsrKcrJmeH2CL5fbe0W4JBmb7eJ4BFc1R3nYTVzSI4qztCogs
5M0EZbJxlZdjjf53yaNm2cR6dt7InIYqnbWR+4vZRi/iXj1QWeJsQbrzVvkVH1lknCqGS5NuBXS2
fIKHmeyp5+dp/mSz7cV3jP4ukOoidU1DFwNAbFBunc/nsGCcWxu5M+4Eyq5UYDy6DCuQ634VAqms
ohH2R22jHrJugzqAnrpF/yqd+tGZA5LjH+k36I4We0DTco9V19JEeEwU1eZogwgJOcEubmohkAYK
Np2/Zo6erX/puNNIKLkzzZ1/pGwWqrsyCNLM2qZla4CSUEwcUwcNKaaXvi3JpXb9DcEaSzOvTIPK
xABBF5iYv57RRY/XGY6hdlnpGJGE03TgN/RFk9hs99LMu/EVwAbujk1I6E1ZrgqvLJpvJZUXo1/5
55bb+1xU0w+P3GsfaAAHjjLOkT+ziz7tsyh869Mg3j696JyHRn7aDcJ+zTiyAX1KerVCjO0W0A7a
qPL4GqBhrNWI1SJ4ZBKv/Ad1SrMtEici5SKKxgdn1nm3czKGRBIN9iEx7eWiaAjGpZJR3XuNizMw
cOKjd0rQrSVhuiGD+kAwDAm7vH3xa6pjdyOTAN7plMULI6Hbc9ilpITV5crXmb0Zr2M5KvcaPBaQ
YBnD3qhNo9mlOvA3rYDbLGneEeBWkwrszya81kyHBseqf7CEVFeNNAgVHogjcFpK0GhfosNQ9cEm
hkx65+lA4kxHEydtHYLhICV9Bqq9cXSEMdjgYoeInS4waAXJX+2Te6nz63cjf+UF7PX4FZxUv4fB
FL7VQZbvs1Nq8hyQrBinZvWgoIGRqnxKWDZ02PKoY5dzAzNPYBPFPPpWsjWtzryUZhAnq4qYq2tJ
mW7XdG35E4J8eEfxMEGv1NnBm6DVw3lGKHGPuZM0aKWDoUVbdPftICk4MBVs2nnqL+2WFL6Vo2Ol
w3PEdIKbb75AgdD/aC38MGSi6HDqKNFB1YPt+D/9ziG+mlCWBnwAcoSNJPnqbhpwsTr06q8crJv1
OoQ/8GKmrboGZ2Jeta7QIzR0dA81GvD0s529Mb1suKD6bVwmmR1bG19nb4vxhFjGHxevOnSF30fs
yD9rg8RuKxHLS9umWMiJukI+uCwtIzfOCfpGMdVgXVvGbLrEsw+AGjNIcpyJsyO+RU3rYbRz+xJu
Sq4um6luMBX21pWjE8ap9H7FWfnD7MPwKAWvz9D23YbSoo4on3RcuQNQfSt1hrmKZfN91rnmqUl7
m5DzPkMDka29JHJgu/e2fKEzXa1s+Nr7ikLBCtYQ9lEMnndtjPlznXVd9FTHc/2tmRS2OyBJ0zoU
DRnsUHvBgNB8DzNevCle1nLyx9sA+1e+LnWue0p0GR4vs/ha6tR3pQZxF9BEuFA6E75vzPASKbF8
aX13uk6p92MVp+DKh4Z4E3sDg1TUR9eub1RQLUUWvDQGm5qNz/4shV/d1rfu6EKfsmrXhXWyeIcO
j9otOh20HWPcPFlVqfbEGQENUIP70tjh08g5+Wmpi8Xfo7OeV2ldRD/BGzj7uPMQTLMNnB+6BnY3
cPqajm0WdSszHoYLN8jUvmYfiv3Xa4OnoOyCV3tS9mPahNXrsAzLz54Bvhm8ysImldp7k5ViU091
98D+ksQA8JbXRtNmz4tJyrmdixBlFuXkYzybkrWMyFUWysSnHuRk7sGjMbNWbZnuSVtrntB22Xz/
wboUZmnvUtduv1OXq28hGjYHMefBQ1E0y1XUplgOPKZcjsFFAlfa7C6bXo63QGqax8b35Q87w3+9
suoZiznO/i3ayfELPq7+Chv7eJGMk03CT++XexgQcsPxGIUlZY/gYoHLeh2GcXO3WH785FM6+V4v
fvfIgh8deNm8m0UYHRomQhRg4znXdLgFEK8iACazzFBXTLRouyUyqtuMEvxtNFUKM6LKzV0zpvV3
1fUSfA8xFNdNIPsrhEpEKRgFtDh7CfAdRgXsLy/zD4Ke33pQi/ziD5FNZb4x3ozQQoN2PTvAysCs
FRN73Y3XU9L2rzPHHrxua1bYBEgtANh0PRoqArsj8qMh5/Jr3jUv/JmIQm8ivrYFOxiwEOlxClLk
l44SyWVQKeu5N8Iejkg8mjdIffqnxBqGmgiO3JbrgDjvKxhojb8D410Gl0XsK0wpLa7pgX73xg9w
sa/SpQtI4rTD8lgZ9PuvZqP2uNeuOXbNdR0MNHoExsHxopR18cWepHHnlUGC721q4mpLdHBzn0bJ
QKhzXs3xVZFkVbIxmtJBhBiSsbz3hrZd7me/bPp4r7ce5ibA45xXGXeNKEKgEJzJm5woTXYu0Kz6
cLihWpK2a7sX0ePoLRW2XjN3r5HrhWIzCraIVx0H8e6rk3D6a5hHGtWRAoHft0RWdBg6F+IsiURl
+rjYc2gNK8wUZtBfWkx25oUv6Qjs6xOiOh5ap38IjCgjtdyKcmjWjRHCFIKgEUyQblDNrKxY5ncw
XI1lP3LQTNcmnisA2UE6lfA6qOPfeDnT6QaB3LKpNFk71YxtV3jZZWdAq0m/5O8g7uHM5aZOc8J0
zydod9fJ1O+gZ6RublFgbyveB5/25roXs1Vspejz+DqLiQ1ZFSVl3vXSaXINtF0aP16fZocyAfS1
jWgU3mQJZdJNOiUTVEop/I3rm7FHSSxtxEUW4RVeqd7x5pU10v12cRwfwTBNHm5TrL4wRbC6r2dq
dl+FMpq3IWBrAgZrtvbVCVceDbEFu5wtnCaZ05tHiganMHbvZzI+PTZmPWbrfM1M2vEDlQkDMPnB
JFT7LmilXK0ceJ1TQPQRRO94q6ypcpwbcWKp08wtwkOKufwlGobnZYmjpyhWz1GgnBQu41g8jGg7
tqFPJIHJ4mEySbgN7S9vucrBVhwbTWofYohKqlYLlmBkmmpVFE7x0JS5uwHKNq96P5HMrxry3mnc
u4e1j1RWEPB0GKHBixMZfmGxkbcAkewHDwFRs0lOHHmg5wbqMY2XF0Ta3akTc771PPgDGkTf120X
bfspGsILqsaw6g2NrS9waG4sjbLPiA/lFGqKLcmF1VWmkfdWBvzeUjQtqwggfnZi4wMvHF7K3uv3
y2RZOXZXFuGNGQx1u1VkJR3RD46YvjV0P2hHE/6+RvFLt8WtFIgixD2AILK/gD4WTRAtDfGwwBp9
C+l714SSQPpveCkBnMxZc2SVZ/FP3CzfQH/L3ziZhfesOpCkvMBd98Tbfk1xRj//L3vnsVw5km3Z
X+kPaKRBi2FDXEFNBvXELRgMQisHHOrre4FR1v2yzLreq+Ez60GNsjKpcB3Hz957bTZvywHTTnAE
I1AfvM4r7rS9g2Da2wh0agmqAidYysXt4JmieGtJCbahQ9T8jfCqvFDf9QZ0cRZ+RBeEfUE0mx86
1dlw5xS7c9m1bou9J2HaGxNIlXvv5d6iUBr0KUwot7GzdyxYrIyfWb5TvMCZtnQw/iFGugIqaPld
0sBDaP+yy/0yvH7XODh7o0NLk0ieVG6OEMoymdKHxmnyNhq+GyGQVWiH6L29KcL6bo1wtbxwrquO
Monsu1fCrPgeoGF59E2U/He/KSxpmK2dc65dZXrxHi2jp4KSQNhRe3tFx60NqmFnUWrBi5eCi0Dz
5+mkUZUSjx2Rybx3zKfdN3Awtqkk+LtnoJy9NUNNfsfrgZsnGFWBG6oVjnWFdCcvuxVTSShTRpqr
BVjOR2mOSx4NrBmnMN87O8bv+g4+lNzTVMcW83NCtZpCFLkpaQp6P1hSU68zf1eC7LbR3/Z3UQht
9eOl/V0fon1XiVSi15xE62s8vyTZnedxLyDxummJysECu/fdT6Jmz/iBukbqHUl4bzD5bjOBYzNe
cPo1cwKZhjxX/919gouDHhQrmw0tUlSaQ7777kqR370pOFJ4iKiZoBfKLiHYTi5SSl1GxZ9qlv0a
Cwtz7eFvRs53g0vz3eZifje7cKugOi3k4W0pfZFUEVABo/0phHGVJUC2Gn1u/aywjWpQazV/KcQB
wQz2wnWZtW4bUODAJ7ML1ZbVA4FXXrgOEW70K78KFW5ue42bCUhKebn6wrT0aFBcwLq7amI7BBQG
m3egDlJ1ff6apqXdpjHUJYmMQhrHamBXLYTeRjg8pducVaa0+ovg/TI5CQ2Ked0kDgUHJUQhaCnT
kV66nDi4XG1NLyhUoFLRebY17FKqwMmMBjBhc+fH/11rgQcorhuKZo2DLlucVweVKfvxZ1mrdbvg
MFY07v7QTEMs3WUQENVBcuUcZ3/B53DzPlNb6It7xFe98XnrDern3lQ3ZwRF9y7fTeNmK4rZ5RXB
cTw+q4yFgn81MlAuN0RAYR9GKh1UT5UX6hZ/LV55ICg+LF/Rzh071ajW5tJS/HiQQmgvN4cI0wug
tR/W6HS5m7gYVXPrQldEfsGjWPnIjMPdIaUwtPML3s/a2MYlLqRrEzMXo3sXcGKuQc4Q5dvHfPTq
de3Ywv7hs2CpUtVsJyndtDk4ohnHTcDuoGn9q43Rj9CnVrkCFYxQd6dCw+4DO/HWzbKP6H71c+er
6knDXTOG5jdrxlZ8dhLcJvWn/s2mwf2eyTJp3QEq/iTxqSzhtpNxCAyp9dtlfxHk6XTn4I49sQfO
r1pdWFFpuuq6MNYV4oFVY9aaAoTgTquAMS2zd+4Z4bwQ5jVESWo3yuYoR4rIx8Xv5oZwzlR+0vFF
DFVQI063NO9RFe+E6gdCq3CJ0lmrEiZQboii6By4b6491tSq+MsHtTDL2sEshvXz4Jd56cQz1Qi/
pI6AHQ4F/Ee92YhkhroEs5wwTpDbhe1IRDjVln3jwkQN/Hkrs5QeIzEJ7VArw8ecY8I0iYRut8Cd
Vn2g2bb13uDYgX+IPEEKPWKhmDvcUL11uKl9VwexqjtqfMX6IMF7SGLOWYSno58YkAwTXxHLrZuU
m3cd2j1z+PWC4LYA2Cy9hHrD6oKqxxYru3IIV+Ct6wjsRuaqaDJonABJaqeokVvgD+MtqRZaeOtO
fVf1RaRYmH1Q8yZ5NiC0KU1v+Tm37uAa3XK38seO7UD4QVLgrfgNqJ5ymbLo0iuNY3h453I5Z/de
Uct96rLM/MQE415I23PyD45Iaz1ak108UJAkrrFJpp+pNPjN+/O2YFcTis3ItgFO7nZ2nr9T9OZv
oF73Ddebvbo9zjzThBVKJ3gwWB96MYjc+WywtMjjGW/My2zZ5AidciCObRcF9kTp/IAT39IO1Oiv
LtwmGrbod8tkteHQH7Y1JHK03pCpNOHiqWEi1FU1GOSDnFruc+pK3GlDs2EHpdMMltw3rnCW3Iaj
rvFW84BChM6qQ7yi8ZuUPkevRt4hD8fOw14IDrhnKGjW4dpSYBNT05j8WHfSDlgIBo/HefFGXMdj
QywYN4D3bssMOlLNAH7bf7MaB98m0cxMveahW4oAO0rZ5wTuIUjgvGJdcrfVbADCze0AQZYTBrvY
0msgkd+8yNTBTodtBIrkZHVf85A1iSmGJZpHZ33zOC2my2VsZBdX/eQ/DI4EUjlqjrMj9XK2QLXZ
XluVMC/9rCq9jwDicx2C+wguKYejaqoCPLxo3XCHV6+I8ICZP0nFqAadwQvWCEITiE3vG7epvtGb
lQROl6gs9yvOX2lVl4WxQzpHd3aeNZF1yw2bq9JiGdDWa1h1tfFGm19KNR1GjJsWh4meeLOzcikI
gIOEvdCdOqmNInssnUWSFAePGU3M53FmwZzYf2/u7WzNrKEp/RM3wJut1x6XRRpOqnqzhrp9lWPb
hlnesHvEUYlRKp145Cv5RpU01XblsGiRxuRxLRXxnoG9y3uTKu0sId5XscxL73ZUY3sxOj1ZD+mV
V+wFvBNQBP+ZjTFA1rRJ3Y/O3CBA2/rwMMmVwqOhHc2omPx5n9b0GusMPc+hNwz+abCyxoX9rTE4
1XmwHBvHnKoH0rJ5LFluxZJHHSy85aiE8cW4bNY2wxs4G6+ZWJfXQIxG2A00tacIM9RoVuILW7EO
9t0en2CQ90fDFsZHiwP9VedfgQ608IvD8v9K5sa/XhD5j92Oxl189ROD8njXqZ2b64+0WmAR2u6C
FPQhT4NdH3kfQFBS/mDBLMGcwr99NfemfClYdsT+wkWlp7Fmo5nJaJ81v7J/0MFo15HNVv/cddQB
tyFOy9Kyfq2K7T/wlY59kPzgBVXWU4wGTorplRst4J4HaQ+t7dzSAd9zyg8+nOAxlj35Z8JOywoC
Aq0BwbG9tf/0KUPe381TVqsvI2hoRbXidsbIvY5PIl9m55fT2G15Klq/Hu1I2FIftdifHHuWHF4l
bhY0LfSmIjByV48x3hkbY6Ovr3kEz4t2+jPcdraYoWsuzsGGuum/u00zcqj0FGEtEDc8J9OdmDkP
n0KsUb2aYmix8VhhR2aMB2eykoXmQ4ON3XawgmZd+1vvtdUbYgRNjHrJ0M3UuaBY5imIrLhLhYG4
wTPYI4NQ4bjp/f1k+SNXmNxaXCmfW38WUxEjxPrc+4gM5UtxQw/9oNp4mF3fpXOss9TQf6hym4w1
3Isg8zWaW5uRDPBUxslwAkHkFAHYlnX/SWw31YPqmKVw7/oXpaWb6YQ5ZH7+GV54z10utXHgwnwJ
Hl9UbrRAqPSmw78WHf8p+ob4R4A6ICuLyIlND+PD31XHRufOUSxd8EsvTNxVf1Rv0y0d5Cdp1Slu
z9mfmjoCgSxNL/RkRRAppHqUt/BoNYv3VHwLXf/6+/q72su35aHTE1cN0F9xgf9z5UzurEST0tz7
BGq3Z5vqP8aPGqQmPijgDkP1n8ivf9fk969IjJvfxp4dRvL9Z5oDS0N/1MlL/K7/fEXI7LsBw3Ia
iTQP481WmOAmfdGIfOQFYuWfP8X/pzn8JzQHY89Z/b+Lwq5+jlOOdv/7u3Tsu1ls/xf+YBxM/y9i
oC5p/IDanD+shj8UB1OH72AQ58UxgMjk73/Pf1AcHP8vHC+usdtPXB6wPduPirzXhDnOX3sGl8+D
T2Iet0jw79SE4erh0/N/pW823Ta8CMhl/A9UIgGsv3+6ysVbUbcLL4Y00XzVwRi80akDPxF80bGy
gNSUYNw589PFfxOkFhQC2q7c9ENvH4ygsp9duQFX0AxeiKEoXPolV6vbjsUGzymS0EkY2Hh1Yvlt
gdiErV1VSKswUd6E4fJew8bkulDvlWdEUk0mojhBwjwqHbGqEItJC1yTcfqSxlJ3jso5Kx/5rXEF
Z8Zbfi1YQbUj5bacwRvwTx2QF/pypEHEqyLfWsCqZA5+LJbxuXEoM5vFkLMI8n0wQItXC9oAEEKX
aTCk4lF2iWVlFEdZqOc/q3zpl7ChnKwNca1L/UQ0RLsQhrVSAj2DRAxEg0Mg0y4AaXHlmPrlwcPA
ei+c0kshSpvDcqhRgn7WZesrCjloZSWIpwfXIx6HG8dcEeDmwl6f15XXPhabLjsHbKfqQy59421t
nIncQGdPwQFD3/Yqs7TLcNE03c+lxG0XjiX04JBaRZat9LAR+skmTRqJX4zep6SrJGWximaFPJk7
155yYQXvnZxwjbgyfgGCyZ9Tmy+TVHiwQO8OnuZFxZxmnPP6rNG/EXjbRbHK9GntcLmFQT1vL1Ne
tR23FqBi+0Sw1WCSDDVGQGHT55FmBCyKdRv0R7lTD0OPpIYMOxej70U+WOT47A2vXdJQE1eHa2no
xJRwWpxnhGigblNhfCoVWBfcE2s/nA3YVBHBIEVTbJeZx97kx+HPazFR2LPgbdxtk7pYa1OxExFK
8CsROTwpw6wnEY8Dp3UMUaKTu7JrvAZEBYJwIQSYQ1+mvYvuIy8xOrh+iLt9G8S6OagrhawJ7bht
+B54DabzSbne+oG/uoEhV7Q8M+SFP+xOJ0xq2CNMTEU7XI6H1l4EnmTBoyQpmqTRWjUNfHym3zhD
SL63Na98KYyNbsqWIo7PGZ4p0LHcc5/qunCzhN4WdrxssYoygVwICgoE/esI37VEQ4VuGK0Ao6hk
XqqaHWGgyF6jM2sveIGRuaZKpV/EDOf12MwUqnKDgoV1u+zNJGEbsLOFp9utR4Yr/LIGW54qck1J
qepGK3pE7IplNIv1wA8LLtvPpK4L2mRXcqMRGACjYwSGHhvhH/Gyg1baqooo5rHGkJjpeDUU1Vyw
/Jylxo09GN+hE1svgAwkyw7YvlnUdVJwafLLqQgNLrj1kSLPor5oMTLYZ9a0Sp6JCNbFARyn7Uc1
M9d4rAoaLwjuaIpImmdQLIAYw9/c4KYyRLYUQPFlFWwgp3JMsfu86LtHZlHxHQhB3ABjsC0Xi5GJ
Rw9VF+vF1s7Qg7t8uvel3xoXuWZXzmmRiz3/WDoYaO8ENWxi3FrVLtGyW7Ljnh3fq+RBsMOsnQGY
12AYgAKsO6AThOLKEhhGRCkhllKl21FTmjniPp1N8MOZgDkTmwii8xX0VMs41lNjZzelFeRfIxoE
mM0yIMXRLFXK3xZ5fDhOuN+fCW4FfoJmSpXRwM3yMONTxfZltVb6YQPcfZftln6ytLI+ZVbrVZI1
aJRXuZo2+Ph0Rj43o2nHbcc5kkjX0JwjPWjly245GvHXTgWmeN9NX7zaHKABQ5LzEpwN4wsaBpxH
xQ6WRvhJbVWyoAwgfDiFD8G7NccysQAupPcmmx6Mg12T1EO/wSszNErJZ2vLiI3MCpnedzaTjU9u
PW6Yaqj80KHpsWqljCls2VFAXQSLczG2LMVDvuzw0tvV8GFhAhcU45KBDse9tCwUBlztCPc48T3p
KN+PxSKoZeRm2LLh33Tw9gpg0VnD7fzVDf3iRnkhLNDYE6f4WbhZYCUOClwa5VAMPB6nctLB4PVe
4gfTTozvuposSbawenMydx5Pkq6LV269s3HULNP4kHoHjtBAydJjaWrTcJFtYtxO4HtlcJ7abvw1
yF4Z4TL226NmCPEIchUkPerpm+ZhlLZ3AsGxylL3Ailj/nBwKV0qgg1WWMA6hLNnTpFql/ZR2v54
PQ9D/cXiECS8njXradSykfOTL/GrKxxaIimLHBD3CeOcA3LuQH1cdgUhDmzsDn2VLu8c354bejyi
rxSFGPMj3V7+AzTd8cVnIdoimSzqDhSAnJNyE/NLmWswdoWtdA5i/H9sT/m7cJ9eIbevLNGjVc/W
9iCxDeAFA96sQlGupkkZtQ4x1hgJK8vK+dGqakljBuZWJBmt6G3YExeocEnowRtw+MxLWERlP8tB
bZDlugLnFKj6FqKfAKuDxrpYAJQpLf3i55nkpdD8IDiuXLHtK0Gsp4/XJptHVmJyuc1ktlIyhQNv
h3sjh7Poa6YsorReJ5E2NKURORoYuyibyQb+SeT+WzPzf60597b73eCA+P17vP7Z/TeozwUA9q+m
Yv6KY/Y//teXzH/9bTb+/tf+zMYWY64OAQr3pL7fbEzG3H8Qzty/oBUwNZPrZZHwfwZjzTT/MkxW
dXjguHX7TsDQ/I/JmHTpX9wvSShwUdzBV/zn/o0GXcPR+fL/YTaGYxLQKIr33HSgZ3H93E3y/8EE
b+dIUc5kmmHuGjVwKn0G/mNyu8TC5I3qzVxsRNdJY2C6yix9o9PP6hdY2yJ1hu6Gl5xrX7m16utY
djjAIi78FICivmXbjW0Xyr8nOxKkRP029NqHks/adIV/tMJno3eBPMEA2E0qdppemHNnjFVoMHAF
MVH/eaJvTd9r4FYad9g3E3hRMfUU6/CzMgwPKnwFKxKhnOBQeo/8vi0xub3VfdeHcuyCCFXETI9l
QbUHG4CeddKtFWC8YdJtKC5PZlmX49PMCUEtFpZHXnw+HV63dVtDwS4b+kN+IG845YOZb139MWiD
d++k1ALeO4obzAUKx7DE0Ew94CAGLqpDPSFvkrdnJHxU1Ik5wy4+tyXVfHNTfdQpiuFppA58s3k5
UneHv5M17fVEuQ5rHZQbb2Vg8Jxii0fMx7pD7H6b0xvDRwnMI368dn1zxkDbLsBgjN1vy8+Cnnr2
CSnpZ5W1ZR/jEplxZ9EFgIcspNNgME8lkSQkbyMr5HvmePlwk7safiHL7WbtXHdW4X/5ahjVidfU
NvxeS8+g8WOxytzWwwFrmWby9vKNKo0rd1/1RpnEqbnE4Mbb7VSk/Em+FhwfDlM3Rp6DaHnhDhHk
GdtaSCbhz7xtALDhNF6tghM0RqfR6Gzw+WZzfhEkhmD39jXrjdtKTa11Q/N8sL1qKoDwS6lPrhZx
nqjBHd7txRjE62ZmS//cA4Rq77yeApKKaXwb8se9UPaSmFz5nHbleE5nNs5j6b3aq9sh/pcCVN80
vep+Sjc9SbPvB/ce3a5FhOfoZt6ZAQjTmMjWkgwMv4hlIfGMMdR6wZ0h1Bv43mq+dEzJSKFb+azH
Q64Db/dVR00NxqGJsHk0EN99JNLY4Huzi/ZQTNt2L7QR+OhMeUCoZfqio2k4PMZWwH2E7CDfzmLk
Jd0keeG+9bzJC+yKOc7jqA7mXL/Biyf1u1kLRCqi1ActF4PBQ/8PiS2v6opaiFw/Qp5btg8XdDAD
Bbl3x7wpi6DdiJ53JfRs4au3EutF0tsajUjtuNbWsQ2q6cAnTLzxfzVxvymrw6NIwUjU4zjsr6k6
ku6FbtDUE+k6TowHrdtQyPFlYmL6TgPwwR3L1tZeKTEcpo+1DoL507eHwD/rLnSJk9ZVc37dr5Ce
v6Sul1x/NZWLC3fuiyLJ9FUp4ocW3em3RPnb8bRpQ/1gWzDCmct7YfDo9SVNiyu7elsNUk/0ab+F
g1ZHY1ar1r5pU9ZncQEbAu6C4ui46Yi1Xxiem9vhBvif1a+PbhwHWMnw+28Ui7LI0CgxqXtMgR5F
9JB0WicyA1WRUFdacVWusDeIJrPXvxQb7dO7b5CcYkp9LD6mLoXBbs5t/TrVah7CVQYlmXk53VF+
qFWxVRSuwgvGnBdWbLVeFaTj35TYuZcGXdjRpLCmtFRbU3o3uw+4v15ptVsfxODY1jnnhzbCksH6
MJtDeaxLzU0Eej4e457zk29E8xHF9PbssQc4btRdJtDk+c5qbRjelmBxWW/WWv4LHUh7gfWb3o78
N2N6HHBVrNb64DR+dezgjhx7odarxqzqxxSnxT1DhGVeCG/4YtKhDFfgvzz0MBXfSEW2T4U3+2uk
j4b5NZkGViEJPoGaR98LqVnDfV77o7G78Bh3nGbi1jZa3iv+D7ei04CCmXxd3ESOMAEusAV5kSDI
+gyyb9mOmzD6MKurBcW4NcurEdAK4qwp+lsMPV7iwo4rExr5BEH9wVp+Kzk9jdKdMgKPE5fYRu8f
OQFMyfVVY4plAV6emaPtT7+agpscL3TsOw19jo25XleUfLzTGbUZV1U7zsQZK/ylvjkXtzjLPXje
2XKGj1a+D53CwGuw9DhMPj9UCMrapqG8SScaf3XLjOh0MLpTZ7ryZeZln8bdYro97jrbfqg0n80G
RqrXRvem6xRry1Fn1n90s0G+4e1RBzyy7gFxLX/oEPqSHk/LafK0i9VHm8us7pHQWn8z28EsbtdB
K0+yWLG+MMtP5I6cFb8dh63VjVBzRpPIu5D9CdVev7BwQzxJI/+wodZfcDPApbb7U6vZGbGPdTZP
vW5fe7a6LVe/eiQMscWrwZ6GrtAsJipHW08ursbWdCPkXnmv4ABdBjAragLNZv2Wi8G7gLygPczD
WsZj07a3CNxZbJZa+oY0KY997U1JT8jiqyKVskQkhZFQO6217xcd0tG5W9uFVQW/BaSqKT3gnKDR
YlNfKffjwMvPJAEEOzbzzpvL4Yfd91pS5NJ+QfJpIivvbrxqvKbjQp2LrMs1yqZq/UuUE9IfdSS2
xLBl9Hb2rOEtCfE5xwurwTOiGePCMFzQzqyHtY6axNmjkw7EoAFfdJvF4xK0u9a3fWKIyqfIBaEe
drU6UnDWXqLpHzArMKVPREq63bZMAUnf6RNhwvG2GezlkiHHP3GgBlf1VrDdq1MM2naque99K6f0
E/jAHn6pmv6hrHTkIBRuOhiAtTXsIMX4wo5RF7F086CPQZSTrZmwlnbEA1IZ0IvlMK2d6pSp5IEN
zIxsHxjTR+bXbhcPa7aeiDU28QwjJdY64wuYYr5id9Hq30C08xtfuS8VvQNvFLdwPgNxohVGr/H6
DPDELDi4JwF7JaZ0bytD9nocMKrABelh5KoWDVuPm3cHL2BpuawLQmK3+q98NDRsFJrlHFvLoh6y
zar00DJrPi8VzNAzmy+ObSykHr41I1d7re+6/sKyuIPhgXKOt4Q5+n1r0/9ywKPDHZFrtNFb8g78
pYZjp7tTLFh28kfWzOBQDN6QULbYkdnubs2i8NPE9j2BOQlLj4aflGs10t+VGHO+n7QAsTdvV46Y
+/RQkzq5AkdBuRFFu0f4CnvBj+YZB3otp0SUmmaGjM4VueOBAzV053Q+LJupkmHC8YZViRLgfKEO
h+3e/ElUpsFBmDdvfumUrzTm2q8LHNYHUiLtbg/fiObrq//iywHK+lQ2h0W1n7h+9RN52ypOC92/
piymvm5d5A/P36rPejatoypt/ZSVswvORUlOSqu+lTS0xY5bUMebDvnDNNvsETINzthc108QrTb8
to7xknndExF27qC9rx/bYpt+mw7ugKXyfrc8DccpoJQ8cAINwpyH3FxOD8wJA2/THOmTNLsTuUPv
35kwZc/EqNNrGewSpr+kvGx1cV22w++8cgq8YvkYxCzs+wfJX9O6GIipxLQF1y82nAFcuHoFzLvK
PgD7u6dsBaAVDqZRPg1OUx3tocb0DI7vHeRw9TgUNdYRriIIdtqiecdx6ZhPvWbNblE8FfuBomxD
4eGKj5qRRF/J7a1hOFumGUSFCWLMUedqY8AIh4W2Lkwa1BKVuYeqDpuZt385VyoBOuaeqT5namhk
w9CgmfYZbU4WCXtTdv59KqEX+D5lKpFAaD4O4NWfaqyQAQ9nRz2sn9KYswjTftVM6Xw57lp9mL2a
r3MWtbEHuOp9NRsyYzWU9kjStlOERF+6n4Cw6wsD3gutUYIUBa08ekKDFQs6TfbTPT31NIPBfGeh
JYa7ypztm6le5NHQy4D4HZkYcrnOzQhYYowG6gxpIWunBtJfPofKVD3BHNXkFyR0dECPuuRJtKTX
ePEyFgqURUGUCh/8gL129spIErsLqf/FaGSbVRULL9uubHL1+jUAMTo4mxUrTeytBrsdvbe4CvLE
zjcBZd+PywapC9U4E93l4hTeKet966HX9PXU015JcZbMiUKMjj08zZ3O3YN0G/iqwV6dCAElM+EE
s+p4UcN6jUGLzZKhlVXGpK1npzVriIb6lXMHIUY79qnt/nLMWbfCqmzVnc85fLapJLla6i398CgF
wVaip6aXlG0rk9mmfBokicuhhdphRpRKUjLdFhXpCKdFYwnZME+HwFPlG/4hpsDKlY/pMvBRbBkc
w8xz9C/2V3WCmZWVHKfcC90K+Qfb/jxpx2J6le1AvZzN+WS4sg9Ny605qsZMu1WbSm99jniUewxq
LwQ69xF2Xqme4oJwSwWAiLPCcxLgTq3P9GDpNzgpvRvSMfNPg5kyWXvX/jW1La7YpgAsTbW7kLcV
h+KZxbF9BV+teWz8oHmD2Mk83eEja0P67LuHrgt0FJiqugR3q7+7JW3aTSHcsz5K9pC8f8Sn3Y10
a1LE8sO35Hyvb5XNqj4I1jFeTCfls+nkiRp1+0jNFi+trA+eyomtGp0A88kePfVi03F24InoQLYo
/bzaovyFRFdcAS+hv2toZ8yS+ORAPTgXvUvyg4YZ+yUzDHGW47T+WGFZ/Xbp7YlWsmOXfcvjqPRR
/HJSdyAAM2Q3br2UDwYHIy+fXEGS4sp0n5lBxUO2DD/boAvuc4Fr2VyCIQFNe3awrl1Vbp1egHcr
DXpBRp2+6Kr/4ePIex/Hvr42O8mte8b0l9HYuV/eSvQtnmTNdE4VATkOkdwqFnDKjvXuCFHToUc+
rLBSI+mt9sewMbmEC5AOqIdF7kIxoWUKDhUNIXMl8gsjRWIwoElIxlpZPdvbMIOF33hJe03Vxh7w
95IzvCYQlZpUHfTe4EZuu85M8QqXKipHihKTzm5wn6ZuC3SD+9luPcy4YbNCYbJOc/7gvu7iWTPw
JI+mYwexR2rxZ0813yvY2PmpM7baiezFccwE17//bDSbPfFIYYgfldMFl+vW58XH1iIL775/KrLx
91pnGij65aBz0RuOzMuf1UC0TOjDfMf6n0bOqfeRbIrpbYC4N1ySAlTFbYv8ue8Blg2GRgXAhFbR
D0xc4OaKCQ9VtZhonCXkq5eADeZpWOzhB9sPcezzxdVISqa6c7acvvQiXabraV4kqgXl7Dn93GDB
69iEUYJguMrmAkGjpXykR5looIwWycYajizaZlmHQAw+YljvfOIN6Y+ibIs5oZZ8wP3FRBXNntDi
Ev/Rb3db2YS0QM6o8qvnaDCmkopIltxzImsG+XPnzhMfC99cr9jujCjIaV8/trwyybk5E1kEmJ92
OOld/7RQ20119UihVh6ktL7Vef2Lcg0qwugNDBVMjFwoXP9q1n7pA57Kbd0L8DZroa8yt6+YUq2Y
JZUXLbWpUzibF/dGtTVHc7YsAEeNd600e/lBvq+84SflNqbV5ZvLcT/gv1llJIea4BfyVnmz+lqW
4PzqEt6tFLzjS0qTzVnX637sW4+IAidL1BbA8xxqaR7cVmT7orkKkmy1SQRw76rucN+XQ7QIknHX
hgcgMSqNegUgqS+0VGHM3nSYk8HE8q0f1+qSlUfqx2VuZkXEZt5RGB0tzfqBFbpN7zTR7Y1IPFlz
nYcmKrf726431XyoFBj3oXRkP1bxSLIoD6Xbb+1z7nN8nMguZoS1fVEu4nVEQJE6T6ErtCO6aUYE
Fi5YlqK6eaVzN3Ajt8/CA3iLoW3mNjMGcyCgrUzrlpDe5KtmxEOvoKz5X3MxFsH74g/CYek+cjgl
YJxdeTWJ2rvj+mAXT4ABUZ1symqGs91SzH7IVCv8a8HlVtw7whLtAXegms/bzEF52MaSr5pDNfts
uDD38eYXRdgae342J+VdgMfzuN5iMwWqEcSrYwojEZ7HPye9qlv3eMK66lRAs1MJX3sEBb0FRpKq
aby052zMD3PNq+ahn71pO+SlWYujzqfJuZ4Gf9wuZVmu9smBupSdWBLV3mXVEmU6WsvGWjLc1GaI
B813+OJkvjWfCIdmp0fWhSt202Cox7tVGzE9InzSNF34JN9xJRAvOY2DqWl3Rd4F9XFjhrFClz6G
9hTYiyuuKn1pGJT3OqonVzdcjt2mUBYjV2HPIQYLR7sjLcLX3caNbe3/HLzV7/XFo4xqXKkznTeq
MAr7J0G67mLQoexHawbJPPbF0F4BiSKCVZMi8w+uyQULB4Whu2Hq1O7dsNTzlVDuH18zuUU+ntxQ
qtNmi6M7a5IhaUTCKfEBHOlewLxdBswede1+UNeeJhOx1Cd2GTUqjwQ4yQrxXJemcemumzwj15ex
QBh9wPevJZkpf5HgQnlT6hUUngplbvbXLGG9R6f25e1UMWKEk/Am7LFc325xt372YnlaMPbxtfxX
SdqQKGBwkXfU0Y0QWSe3ZH0fTG3C5FWFUwb8q9fJsG+lWUSA09woq7IXuTF1TEVHkLDXBhy05MhH
e6uTPkuzY7YM2snD+s7WjzGMqGpYlvNxAFWdYCioo87Z5oOo9TU0gpEKbl6Wdw6p8WgyU4vK+6nL
xNkZJuLJuamT73E4wFfcOYkPW/EnflD/4CycsmU5GGtAMmOy9OsNpOYpq7xLpMX0VFgt6TktWw+9
WT0MvvMzdyuPdDVH/H3qC+N/c3YeW5LjSpp+lXkB9gE1OYtekHQRKjMiM2RueFIVtdZ8+vmYVXdO
ON3bvaMWd3FPVBUcIGAwmP1i14sguTIGrbmCu6M8gpsp/5osI/yEGyVIUwJhep/OFndXpRO/yqK7
k+EhvGlCRouiUdIr8nxB45rhvg2a4O2kQ07KOFM3QVSNf1m5XTi53nCwjSjpd34pGz/CuL/t5zF9
xiQveOlLCQbQWJo/VSwnf4BWpm7Jwr6aDXlHj53FV+h4kSOPcv9JltNpQ9dZuIsRySZTe+pNfb9g
EYN6KwpL24oyfIG5MsU76OUgGOoKeMGk2MEX5ETLfWNEv7UkN66iavqsUlV0kt58kvOw9OREIlRj
2U41tIchNPp/af0Qo3yXWT8K3ULFgQp5pWS/phKOITYZpTfP+kuHF6gj4znjheDBPamt/JverMt7
Mxu/k9ZLbo6tnrvUaJxCT4L7yJrgJcrUZD3T7B7IwX5kHFqnRGvSm8f4PqWHszjUDHChwvwV9aI6
30AXaDdlVFZfEzxhcieKx/QLBNEHuZt9Hm4dKp3SUF5lXSB5WpqP8KSE7AHKlt1cTUDYZhIunTZM
Pp8ju0vCpvzeJ+LL3KpfpnZ6mhCXM3KZlkdbvCJ7XdzEmbHHsjXYVwn7KlaHt1we5zt0IK99+DEb
oKm0pMNSQ9Iub2/6sS7ustwar9HU48lBbntVKdhUV/BvHDnS5R2OHcGnaIDwU1nyb+AepHOmpSx1
YKt2DBRErky1/hnV9LAqKl3XZoUeqIXQGTKPMBhaO90KMD30AexdT2cNqL08er0RDK7SGK/E0H5h
6FzjLepf0VbvXdTMjX7TAQemRRA3+9YurqdUkTw9xJeCi36hIfmyjn+k0qufkSFNYFzDvsl4RWk5
Xrj4inoy52XYpb4R3agYxH9SDbZtCU9hb0NE9eY+fSlFzJ1a+/KTSHE9p0YDwae182szzMhSYGo7
lZ4/1YHxGtTszCRqRy9VAS5g2feSobrs8rGWV1sMyyBKJ0piEZq5G16xaKjKPwsjrLwEkiEENyPb
kQugExfl+q2Wd9IvG2VGR1aKyC0Hs3DnsHgqEz4peJrOAvZC7leljXJt9DHWq8jSvsxJSu43ds02
AhdCgItpdIdG9tbTRNzUcHdZ3Qx4SkzHjcdjrD+oTTPs2mgJ5GqwcHGzKfjFY5RcQ0nBLSTERuJg
yT4ugvIahSrZ8a38FkGo6lmuS9ldnHid2MdDnlsn35tyFHBHmNKIzK1u7DvwhH1UYyCKr47m0SWc
hk0+RLcgk7prKoTE8LBzR8wYH6Y41m/4hvlvbY59igw5jxQRhU9a1zW3+Bgmj2FBsuHMOu8AV8mH
n0uB+C+pJZteMM9PyiQikCqJRd2E9pGXQSl3Z6GCT4PxPGh3wJrm/MrU9G8jdeQryUYigQsvbepN
C4b8rsfWeQs0pPIyefwRKpI9e+jb+nB0e1zhEF6WwGYpyO3BWgEffD0igfviU0i9KSauSZRuywea
27mbSPACsAud6AAgveiomB59p3xB+iwlOx478p2itunTDEx9q84527WKflkTcDVKUg9ybj+0UmIR
iJAyBTSXzB5a/YEHapU6dqLZjoayDa6K8KbIPirFQ5TnZxS3kpPRjfA3TQRNljxpscACRIORllKW
rVNPAfVgQw9BZ8YG+WymfO5pvVL+wTa0jzpqQiM248gEGzSZ63LYTrNC9MHZs0dRZJq2oUAWHCgM
jTxbTn93c34dm2NK4R3jlKiRpc9Earw2Jy5l0lTJqy1fPBoaEDFzGvq7d/iC+79Bq/8n77J7GARt
AxR21a7X8aVAtgx4rCY0GRLAYbsewYlBUvPJcBKl3/M22yKeKtPfxXHk/ECHOljWAr4GFICmGHhe
VELNFSLdH/QhMfGndGsVCYHrzIiU8WbSZ1l45wc6NNpAgw8QhGrKGrhcoZtHeoO+NQ1xmeXRRqWZ
am6K3mxjh+aK/9YXZI0eEsmoAwW6HT7KgaFftJs4FJP/M/4fWSxs3nQDU7llId4BIIYKa+vCsKNN
lAOIQzqi4EGmR+AWNLTh860lmXb5Cnwi7u8EIKt7MZfUGLRK9z366VJ4C94GpKvcdo3+L4A1jwUP
wmyNlfk5/t+fRTnVURC2//2/w97sfhefvme/m/V/aoH5/P//VvPff/4c/C4WQ7+D/7P5A/1+6H7X
05ffDZ3X/wBPln/yf/vHfwDkF8DoKiiV/xmL7tTf5yh9j0Vf/vl/HAXBolsaWmqWoQgD/TYDQMvf
eBvJVMHOqELBssJchKGWP/0HjP5fCwbdBAtjqosAnAGE/D+QG1X9L1NfDoIw8bvTFPtDtoLrA4xp
Ezgt9jvxUl7g7YfbDbB5HisBUliV3qb0r7ko6h3kX624ht0UtxeYJcfDAa2wZIZSVLwSsEQ82N2l
BHsvaamQ07Ge9F9jitUtPVIf8OfXAIXS+ee7L3EiPh2GDR04v7bIA1oL6t/SOFCH44koT1DzBYRH
OTf/0nLeHqsIfM9HRjEgogBbUmjUQx2gpmyuziwACjsQXd7Qk5V6b2rL3jXxONicH2UJcX9H4IXf
8M8o6OWR/CKSqawNIAu/KfGVyhrHz2N743cSIGegqt+CkSd5hJ/jBT3Sw7VbxtOBiBF2KflAhlzH
9hSHK8Q8yCQ7pGvQnxzGbYhYwYcC+9+jIDhumsR4hD/XXjQyEKKYd2pNEhoqLyKqsquWXMj76NpR
ZkDC1WS3sw+sFaysrijFt1CGSKoIo26IF3vnJLVORYfnDcJncjWEj+fHPNzrf2bGFaIrtNE5sMof
qNu7SG4DSCqzfqqxyMmVa9i6Os3XJCZqW8aF6Z0YihDDgYK4goDjemsoZYbPSYfrbYGVkANGad7i
+lC6dKPS6/OzOt6FC0hP4wpmGaFHrVZyMVO3JDTvkNtt4iuUaI29QZy41QrV/jzUhbk/P96JXfh+
PHOl8IlZz1wYPePhfjqX+0ymto1bhhFdGOfUEuoKKnY6sDrC9EpoE976PEWFjm1aWoU9jtgL37eN
uvkbTkLVhcFOLSLJBeKeXAAWukSHYcmuasNq4qlyAkwKvI7axqfQMHxX16zJM0ZL+/vi5qbkZjwR
Bk9ODmFZTKywZzeMJel4txV7rfMtesmVI6OQQkEmVjZRC28viOClnP9ep4YyBBk+p5ka+R/vqXdD
yTCcE4DQiG/UgtqnkhqfmhjcuZ0F9YUDtgTvw4DIVN4Nxa17MKvZLOGeMyt9Lj6HtIF3VjJVzyaC
qrcDRf/n2upez8/u1G58P+TRQkbSOKD0gSs3yAOID/p2KbVdOM4nR5EhrhmgqDD5W+3FBomNepZC
qDuR3d1DdoxdCWOZz/9iLmx2DrNBL3StN+zrvlbBMqockBoRogWFsY36wrhwN57a6gZay2Q/WCMh
+3H4kei68wCtDERMa1s14H+nyTVNLf+vrGzCR3r2YIHOz+vkDrRQscV5mfx54QW+3xZIEaU1RN+K
cqFp7NK+e6O5T2Oblur5gU59JpN+L09KQi75+uFASBeFwaATMgDAoY2ZUUHUUopN50dZkXGXe8Qg
sOPUBqVxuUhWERcIXdSlEE5RT4UH1uQqOIE5jDdlWQawjArVKQ195/vYEGG3M6AK3eegFQWgzfO/
5Hi+PI00Q+ATKy8/a/n7u6NtRwCPAIAAWluEsx8ADYUUO9HKbC58QXk5Rocnm5EMch1lUX+X16kH
SjdWKI9FDdEhTK7F8vitMMV7LPr6LjCk8XoBYW7qZIEFML47Qt3GW9Rt5daGLS5VF1Kh40hjc7ly
Im3SddSfV8d+mMiPJNR1nFJYSEsOgZ0h5tYOuFshYoBNbVT3xpemaymAf3TNGVnBLpiGFmbi6/QI
mcQR4RNuCkQM4VgV9Mdntbvk33Zyfu9GWW2xqacyg6AdfhGhDC0vSBV3qGhHZbA0J/uNjmPl/Yt5
8YFZOApyoN4P95KF8YNKRgl6AY9hF1M9KCZam19YvePgw+oZS+nAwDITV9rDUfJCQbTJbCsnCWzj
S2FNgPyTJt7xcI5/tAhrb8/P6tQ6smUhdDEWdmeriEBvlpeizo1kxAMFbTrL0o3ii8C1rKy5o2Fn
030NyAIvzPPSuKt5Ir2KJl6hYfuR5fVNDPj8qsTb6Q6bgPqms3TNFQmysucne2pxl2xTqIIEHk7z
4eLSbcyqtM5Z3EjWX1upG0El2X28GzDuLbGWk9qX8yMu/8XDsADiU5Zhr2hk1mhOHY7YqcFA/yOg
V+Q3+MZUVe2pdB8dCcGBCyHoONaRSpPBGPQnhaHrqxORaPMMcg21rmno0o3Ag2U7tvrHk2lQ/zIJ
CYkgIkR/XH7fRVT0a4pCUxDskcxy2KkJrboEQK+oEt1Ja3Fhd56a0/vRll30bjRMY4xmNIhWKP6C
WFcjxI2A9dTzdGFnLPnJ6jvh52KKZXdo1C+Wv78biHMcAVBAMTHtBbQ8S8p2kHkFJFPd2pSm0T+O
gyRhvjlhPvTxo2CLpSxCfs2DXF1N0kxGa05abv9Zau2vKUJ4n5HI7BatsOqqqA1MD2kH6hdmfGJn
2lDluCEoTbJvVhcEbxKjVeWBVFRGnqhUbVDD6OY4YHKkC7fwibNu/3kry2S/Ntfj4eJaZQPyLChJ
qMKivzFoSFxlNFiucW9TwM+YyMqgWdJdWNYTn5QSB3UHEhELi5PV3V+H2KW1LaNiJAb9OcViDk2v
ornWC7X7hB5AjIgbDOYq6qMLQx9t2+XSpUCtyJoicweuviiw17ysKiJKEFuU/xe9YGoxH6tkk84w
CtervbzJSLfWsaX2RzpsM3t2jmBQOA1WrR5P3HSvlmZ+wbXi1IyILqSfFoYS9h9vknfnI9EiDR0R
4DcoCqA0WXXS/K2XlNS8sFWOduUyJ3y++GRUBox1EIuAflrIsEC4kpPJa5B6u8F0NLv606b6YGhm
KJP9L1Q4hBTOV/ESRV3g9BmUeL1CnJuyh0RDb3qjZTR9NDIzErkQRwBID6Lzq+BSZVANRropTq2J
iMYauW44hNWFA33iEy3XDFcjiydMc1UXbQKTPlSEcHqKH7UjDCTPkUeyLnygU6OwtdkDjGEp6+or
p0i2gtTHRCoBd0BNWPrRd0hyXThBJ/YB+A/mwm1DHVpfRSdTyaoQYWIolFXnb9ukbdxE7WOXcsjN
+W1wckLvRlr+/m5n465Q+fMUIxlr9M+WuUBfFb+8cI8dRUCbhIPXJLGPmEsd+XAQGcXirJAl/MQR
GkX0PpXA5BURCIahgCqBWrZTDOO4Oz+1RQDm8FZbhpVx6IUyKjP0aovPixPGUDEsGCdWsZJhneR5
4vp2D7YFnYFwn8MJ2eDAYO9UKQ2epDL3XVDiCEZCov9y/vecWmo+52I/T4WW6v3hKgR5mnWWz94x
sc/wMtK/Ldr3rx8fhD4UbtI6709iyeEgRjXMUVMi94ELDdggemNG6zXCLv/hbP+PFaqjZJLFNW26
b6piE0Hs1a3mAyMR6sQWzeN8dBEwMxwxSIjQ9Psckb5/ce7g6LCFTHqXHPTDaYEnNaDGFkg6t7p/
k/RTdVUSR72PLx7kaNqVBjeXsX67mSlCJxifl6gJZPVtgTLaZtTV6EJB9sQ+YNl4RhET+VDrlUvy
QkrsKFwyVTP8hAMtiFv0Lz9aLKLVJKhBEDx43SD7fbhi1txLrbRs/iRSs7tsGhWv9PNLZm/HtY5l
GFpROnrd9HnlVfzIIO7qAtdyJ+786Ba2nrqVq/QaDLftGKL/ZA36l1IS+BWGpn9DxfvasMvywg1z
Ir5wwGWVRgH1FrCAh3OdKwG9N4AyOBu9IoNNwP/unua26G/1bgD9PKJXGV3VvY2g8Pktc+IYkKHT
9gNjr5NorY6BVIQg0DNwXlMW4+0RCmPyhjK6VbUAodoGYvCFAU/tnqUZxydVaZKt7+1OMeEdCKII
Di6RMzRqvTWB8F44CccXkMwnpUbGDtINe/0goOoc4MXAZzXCxVvIMourKZ/NKwyBw81HV5ChLJVE
kReIQjf/8OMRKw1R66xgkQC19qYiRahSYB/1ZDeq/iscsAi6MLsl8B88d2yKVQrSdBrNTU7gKpqE
SaWPAWB6p8zhC2l2pT/Dopl/VJ2ZeviFKT8ohIw3ZagW+6xG1vX8jI+36wJYEAgM0udEwGF1EWR5
JYJ+6AqoefXChDd/pbX5Tc8pUaGVmzmddimvPN40y4g8W+mnUWdVl7+/u+WbAU13RYbPn0sKz9aq
6/YclfzCl1wSudWyLgpp3HDsT+6eVaKnIIAELB6x9zoGIuVaeRS9VvOErQQSvtp9hSQruC+gTblj
pmlz6Y44sWd1zKW4lrCnIbKuvipQczPJzb5wJMTKt3qQTK1r+3L4WDS1Gl84hicCH80SHsvoDVJJ
4VVwuKQqyD5taJFlAch0T1xMHlGCTbwe8RbZ05pQ/5qo+G1A1xqadqv4vo8XQNNUTyGwuvJCvnhi
5enIAgewSLAXfMLhj0Fuo63nCm/TBAAuGphd+2MwyOhzMdpOOvnJXQP9ogrCD19lLAKNdGpnQAPo
Mx6OK7BVgeTHTtYnLcUQIvDVeYeQUdRcWO5T35anF3AHlQclYJ/DgbIcEhEgh8JBTtx/6qdYNUEo
A6pvIw0v+/Pn89RgNoUrapA2PHV7tZpIFSyy4pD+Zmrr16VcdJ+G3JTAWRbD4/mhjq+PRdaHYWgp
mrT71MN5yT5sMTNnXibmPb/iVp6erBap9wQK1Z6WZvhyfrwTU6NKD8AFURbFAixwOF6KTEPWTQVx
vTAB64a0MOs6oKfOv/PxT2bRdOZKZGrUi1d7IzKyMmhatA7sSavRDhw7yIv6nKtXMIaoBp6f2ImY
ijwjEyPKiaXkeDgx7FiMNOgkBJSQhXP9ImxiR6po/fHcaJRf7VT3Ygc11bjwfjo1LgVHhlT/wElW
e6VrBzlVVHDl8oD7gDN2kfYJXGXm1jlQTJRji1urh5d3frYnPiMQBVIAXMEo3InVcehh/2etBMeH
bTp5fs4pL5OqcE2oXBdCy4kdiiso0AGIgCqqaauFndWhg0AAv89v5tldjBh3k9FDiQHm6Q15IF0o
tZyaGg/rpYFCxZgn4+GHhFASVCPcQpqcmnGFMYCCTbJeoLmFr8z5VVx24Oq+ssii6DaYILe4IA+H
0oxKaQNM6XAPitJPCBUCGtX0cPsvRuHehQa9SJyuxUPRGwe0jDUnFD0ki5Dotm5wUBg+hOtcqmEy
bUdqEhZlXECey1v4/Q0f0nwzUEMB5azj5wO2LZ32WkxnDXaPBQ3t/KRO7QpqVMs7hqQCrd3D4YSY
jbpDI5wN2H7t2/khK6rBMcinHBh71YUPdWo0qnwLiIpCMe+6w9HKvMFvrORw11MFuTKq1W2TBOYV
dpnlzTzM3YXZndgYRGRq0bYwGVNfRcnEVMphBH/mDH2JCcQcCrQvEUz1L2URJzY7QyylMaq0mliE
ut5/NTj9MlwqzvHY99gFIm7e4U1bWChIRn799cPfjEWkOQlMwbZpUB8O5o/ymLcBGvqGDVHF4+dU
PzFzx2zOxwREo/avhR+PjtzY1EvJSUi519f2jIT4GI4LYQGlD0DeAWxvH2uODv6ShgUQkkjy4J2f
5qk1JanWqTpCE6S8eTjNsIWtmkkaOWaToh7iJxtE7tE51ZRLJfZLIy13w7szZ5QAw8AFQV3p2qi/
IlS36Safkr50owQfkgsTO3HVQFbkLb/kJtwpq4llbW2lYYP3UDvOLR4nMNlmw7e9CurURhrtCbpI
5L+cX82TgxpLWOE48FpaDVqjFoWTgZo7kIhhYwEGecom4yk0chhHRqVu8VHQLox54nlG4CerXhTs
ZKruh+vaWNirxCoa+ryUELQI82sbdYaXyQ/jn0WmZt/0TNQeJJv6ShnG7EKwOc6ll74QIZSMGojv
+vBjVGKOKrQKCLOj/NApOc4LYR18l/yqu5stCa6AXzV3UtlcuPmW83d4HS3blZNCHk1BYX0d5a1m
w4lZtFkUoEM0NYJNrMbKw/kPehxLeXWa1CEBllFHW9+vvZl3EfRYCjZ+F34L5rAPvbZAonSrQan5
BjH7kgX38YIu71xKaqbBHfhHjfD9MQnbDIUyVI6drI2QCK3g7Nzb3bzYJdBY2WLdpDsmukc95j0+
gjfn53tq9D9ZvKxr5pJnH26mXoIDIyOb5ogS/X7PlDiYzqAXUF3Q/IxkJ0IvevDKUZTJnmqx/Pv8
+MdBgjIpG5lbkloDldLD8Q16EqTJBAllTFTcDdTvSakNOyW0rO2HR6JESmWIZs6fMvvhSLwdFHvG
Dhd0to2YYD7j0YRqAV39rdEjSnFhYY9P6aIhaBHXydMIDKuFbWIJVUTURXB5SKtfXCBeMsQJPEKo
xC1aTbsA15032FjlLp5U7fn8ZI8PC6NTSgfyjMc7BbHVZDvDSLqG0cGOxTdyaQhMWXPlw0dyGcWi
1U+/B5DpKhHghFjgtKEbUtq2EfdGFcUapat/MRULWwYg2wZUktVUGtB+Erg0FnKYy3tg6f5EG1qg
vnp+nBMnn+K2QqnStAEPrptKdFCxMEatwEFiTMeLE1Q9PoHBFYi/EdmZVvpwSgrkDMcfOmWQFo4w
YU2gTGhb8okkKVY3aY9Xuk7da5MFo3Z/fmqn9iLYS/qMS8ESZPrhbsjiCLnaaOLON4fmCm1bzaWY
gGLDNKRXJeJ+1xUd9we9jsu30ITten74EzGGNI4lpeoEJH6NDtbTBL8/QfLt4yaFUTEVxXvNSk3q
mGinPyrof6JNrEXVoxYhk3Bh8sdXNBkWbImlcYz0yhozVUAGpqmcIio4F+KNjxHh9I3mEGZWYYBM
YAjQ8AsuXfq/CDgMDMKAj0zYWdf+2wiB9qDnETDJVeNK/MKr3prDVxne+YXcdXXcOXm4moAr5AFA
DCezO/zAPkT0zNamyBNDo3uylTZoBfTxhQi6Lur9M8yimCvQTOdRfzgMBKZMRKoaeTE9Cti2ndcH
s7QpBKpTuBCLTzQU8+tEle7Rzx63FT3PB79rP7idj37GKiJopRhaktvIi+o6QxjNrHckhsOuMDMV
U4MZcznYgZxmCm/AGTfnd/PqxvozOhA/MCvQtkHJrgJ7je5PFJtd5FlB0F3rlTFBTu36bRH1l9oM
pz7r+6GWc/0+g55Vc9KzHhaqDYGuxWXCU5BLv/BZV4Hvz4TspTCMDw31UXv5+7tRkPFMsIqKQ8+P
8Je+FuBg6fJOZYJy/oRN4VezbP0PZnPLoGDp6fJBZ1qoX6tVVLFHqPXCxvHRD4O7dpRaL2cHfyym
/xmFep4CEQJGjrlOlTvoIuh6k8LZ42RlN1hJq8m+VTNT2cMMa2ABmSUR//wGWQWcvwcl1aB/wdg8
Rg7Xs/BNjN0m3OayUcQ+DeCyQ3nURGdIrp1kNEfbba2wH3ZBV9FuPz/40Zahoc/eBx0B3J5Yu7qS
6741UeBE3kqv2mCPYufkovnqXxhlFdGhlAIbVkij+IAqveDVKF0aQWHBicUNoinAQkJNi89xhXGx
ZIzSppm4rXFjzreqMgcXwvnR8WNofG0WRJxCO2XtYISZH8z/OFNdvccc+QXVKUv/GrWtImkOKJem
vdCNOjUe54I7n1wOwPrqDIazliq+VCrulCA+mA6z5cEwTJHknGvv/Lc7MRS1e5sSPhAnzuEqimOy
jjMmoBrX59Wx8at89kbuZUJaVV/4gKuMYPmAoCBosfM/U+dyOtyjcWJU8tgNzKoRxU3o5+VO8vGr
w0g1+IL8K54IQxe7CP2rt4OqDxc+4lHIWYanNUJSB36HnXo4PEx4RCvzUHHZpNZOmlsF85yawrSQ
VPKDQjycX9njU4HcEj1oLmJ6muAkDscrgxEnVp+wpqSJtk/SHFXUKGwvLOrxrA5GUVanIrFVW0I0
2Xfp6JuLanThpiPYO7xvHnqEgy7EmVPDUZ1d4NlQKZjf4aR0bADLCJMNjyCGo/sWW50pwkpFT9UU
MaZcQ+xwM7VppG0/vpoghygDkPpT+F6tZkipERS/IrmqVRhvYUIbs2g+CAfiI0Gs5WqgokMHiBN/
OLu0mNIQe/ZF9kJN32xR5Bi35+WFCtzxxoACIfBEA+Vukouv1jDuez8YYjv2FIWuj25FxUYCxHb1
0QVjlKVGREuUwtS6NNUU6hCWlhR7paaQmUF63UaiubQfjsMHVh4AqADEQQzF9upwxSjV+5OKoL4n
9RMWlaHgehvkeI9N1Xhh2Y6uuAXRRE6Ff8JiPLa+4pCv5KthEe4tfu4/56TLHnWs67dVrI9eYxXS
dUAR9cJ+PzU/kBAq/VtgAZBfD+dXoyFnBBWrGEdhRcsYMHuj5KYzokd04SSfGooTxf3Ce4W6yGpb
6GnYR5C/FjNEtf1chkXm4qMqv2nADD98mBb+HhgkKupLWW+1zwUaf1PZWYlXDnOxs5v0r1o1LkEP
jr8X+4F2BMj/5dpcx9tGlSGpw21lA5rTE+4DszdLWngL87W5E0jd3GFfXF/qjR0frsNRV3HCN6YC
0pYfearcz/tBA/YWlpl1YS8e5yI0NamgcW1CQqe/ebgt9HGKkkriUSJZXXSfJd2MVTIOTZlWKjeY
MeBuEQ2+utfC1v/+0XPN0NBd6SgtLnprFvY4N6UkYZrg4bUwepjbJ7cJ9orevxiFojbdfaq9EMlW
E4w7ALe+Hnmm0vdbtSwSMGTypbru8ZbnTUMgVBeRBnpxq0cVWiBZLrdh7AkUo7pdMZSNsp1Ricz2
VYb42YWQuGzrd9VcpsFwUFLQauAVxWvycFJ9gOpJNWux58+VtguSan7IdYRt43qpVdldb+/Pr+KJ
I0DVz17QKGQcR98qbDWMrcwh9iyTbKNtZXpWplRYex4q7RZNMeu2N3FE2pwf9sSyEo8B3TAqxqNi
9fEwSCb5qrBVDbh8tnqOl6wfdZR0Cx7zl2jzJxaV5N+gJcfBE0elMjsXk2kHVew1bYtxeA/OQUU4
HTQQTrF2E+4TDRuQD4dlCo3oty4XHIoUaxNTzRyGZlGX9nKaoS61Jf/RGFp1P6tF//P8Yp4IKDSu
OOYUimnnrhFUbWfSBQj7zANJb7q93OtuOtu//s0gVKKpc0AGWz+HhYzHhFlg/Q4CesD4TAgvH+z5
QtQ62heUT7jG6PtRs1mArof7f+TxRnMxLjzY5dVDStndE0097MJJNl7OT+goQLLf9aUhRpYIoWeN
bkNNu17A1ZUXF7r66IPMQvxsnqC5eoVfC7TCg2qwQlcbyir5Fg8YJl7YIrRQjz4d7yegkiTICxIE
Ov3hfHnOJdA+k2oz6SKBCS7Naqqk9306N3gyGhmy4zMygNmc2g4MSoz/HGFlAitJmdadX23sSMiZ
/HXO1Cn8jpUd9eirIbVK6TlER7tENwvR6Tzem8gbSr8Q8ZR8y5UigZKxg7pgnsQbMQTCV91wwo1U
eG1PuxchQDuu1ccec2CpcI0wHJZ/Ppwr9a1Cmq39S25FObzMymyon+rMrLNfVaJhLqlguScj/Vvg
CurEcovnYFfG0bXApDKmORb30+sY5i0Nct51IjG33H9+h3RY0qPgRYfNqu8E5jCJF6thaj1T3lG0
GyPoG/HLbmA/PeFKEKIeWECMknOXlclMr08lJOf48cXoX2NfluGBiSnk8FWeJAPCJPrXvu8tPqGJ
i2W1XT+NmlrHn+tCl9R9aqO+q3vMpdDfkBPr1NlTK/wv9H2NHhiW420fU4txU5Fi1bKvw0ZC0i0D
auUYqdUrpgc/JYpMbHIq5LWnqfSFV4Q+xiYFoqX5r7TMDSVCBc6IX6qG52zvpXVRSp/Ay+Ko3kb2
DNi5kxus0vS+4acaIEte5S4Q0FqRLsvnr6VRgmm1A8QjcAcUVet2pp7GD82iRIMftopd0QvGrmbz
rezqFMU3ikx597UpsHWMnD5HTDzkKevb8j5UlXb8YkRjm/CKCNA2o18ZC2RjnVTBov3FGE2YDZFu
9RWGShz5Pr3CGqkLH8ywK5F6hDhjaQ8DsnkpDkdpgDc9RnjkUQU+lsZYvNSLmBjvrry02+d5UjES
daJen6UHPM6D9KfGja0EbiZJFv4X81DHCiJ3vdC7r4j2Cf23Ms9akFCUbqpQuGHQmzFav1ZfYz49
dZhVtF5gF9geYKCBAPBj7E8ZmPWuRLl7NwV6jteBnoh4kRYOQ8Tni7QzsZ1vtV5B7RkJu/kemT9g
kDupsadGdZQ4r/UAY81W7WonsmbF/93UuaKzlX2jWax4p0kWr5Y2zQ2sdQ3P9t4NYqma3srQnuXr
QSm1+UnD/DX4quIgnz/Cbx1TT7fRj3ShRaCIjcC3n3swWSZxl1mBD+WfYvz8nGIkINDr7wwGr4fK
vJ2m2NCe29jqZvz5CiKQC+yuCXF8wuMqkPbVlNJ5dfIKk/a3XEPmEAd7MSHU4JiJmIGI5LGU1+JG
rZUMXzJMfdp02OWhpJupK0KLMqAzKwm9gJsOoz5sLGUchOZfOrYXIX6PYQMKCKcZnII1xFPN3IIz
J0vzhMejQFDvDYSlhE4zvHI/v1WUQAKlitIPsGRnwnkg+a5X9YibrBkIRJcNEt0G38Fh8u3YwToX
yqZDgNW7n1k8xfiyY7pq15274CHwQTHltNLaT0kh9LRGgz0Ny25Xj5CDG7fnUWCiJ6kavn6bq7GR
dagXRWEeXrVE6xiMNDqxGHyiYoObgiZJZeIiyW6VytWsZoSvJz/VcXz6gsNQhWFBk9vmID/VyEZz
xiGg6Wq89CQl825s53G8sQANNcqmDGZEgQcbCbxN00wIA+HKMMT1fRZXU7WvUPRAa13O2iKJHRsT
APuXlSn0PLZtPBl/tWU0mDdYJDTimxkpTfGYmXDyQf0BVgJ4CJW0wNyFmOwoPdmCO4xR398IozT9
x4kHcvcs2qJOd2kaGMpNY6FI5RK+xA8TQX1EMLupRHF/TneD7svIRGAnIjuIfQZ3hq+En22YB1CI
7OQzfbWSfk9m2o3+aEV6lmwoN9Wj4tD0LsLPRtkP0HdLFZ+uV0Wl9v2TOUXqa2vEDWWBTpLsHT+L
loMcJt3kgkNI1R1wa5HeNFPu654xkKa7uH8p1avaKRYSp1KWVeUt6r12+kXBtKG6lbmB/ftKi8bp
lnhXvs6aPIXPQW5X/k9zjqzsIU4ky3xoKzHbr2CBqmLbFIg/eqFc9tOOXHVC93bMAY1uKinzfxd2
I9f3wFbxeh6DaLR/sGUL9pwvA3d5qA0lz1H/1FBnrKWaddgUc1+rvyOtpzqNXU+tsKvZI2J80NWM
9pSUT63xNUd8fr4OpViD3I8LcZo8+wHe8fleGxqjMbdCr4NR3o88FLB6mwcrrv/qERsUv/tEq/LB
CVtZ66TFVVVTfigIzSMzHebYYEPumgW2PS5aSBi/ObYdRjpcjSJcUKl1qFZj4xpTXuW/TZyUMU0p
rKqBLxsGSLx+rzQcjZ8XW5SIS6lgo+O+xbViKG5STHh+OZ3cZW1OILXGemdZfQoLnb5HdRdJ+oBS
sh8iGoTjMvEc6EHTvWXgQmsHDlXUERplzDwTcCBgLOVCopE0FhGwIoFNn/U8BjROnzH3yn4FeYlY
KmqYPU48XSk/yxIVM1dlL6quiV1J9nMxH/0CwIsb285EOD4Y+TDuA86Xjx2UGuYu0ad6tWQav06j
9skb7ivVl3Qq4l9GpLfZvixG9aEcBuMB6ilCq8u18BZYcj3CdmyM63yowu4rmYJFSTrUEf1Glj0e
dkia+O1GmD6ebWph1/p+bgSwFuC+2XMhm3ysaZau6npCBpjaaCicsETzwAWIhyCBXqVpvEXZ07/l
dTNlOC+l8/dI4v6+Klul0jZl2AxAsFt8OGp0GreGNcnaVhN5sOPxgW5IOSWlANTm4zaEAGUh3B7Q
uFfTveh2A/N4U8Fipi6mkXPj6knPR8EGFm2gHlQrGqv10CVXeIGYk6P1Ftgx9OLsAA2hcei9aJKa
8TpA+GJy4jg390lWtyOiNfhbe0LiGnLkZSj8bv8fR+exHLeSRNEvqgiYgtsC3U1vRasNguSj4L0p
8/VzenYT8YaS2A1UZea9eQ/Rr2nvbrnMZncIxcHXnnYx2RXlM8ed9774Q7+nnkmWV1lHxWtQEO5c
ouw8ueDSIFPFwKtOZTWgIznR7PA+DDW0wyReKFaJjhnD2zEHh/E0DLZfLjy51OOVHtjROW3+6unX
hl3z6QAMWFRpHSykZzcDj2a4JJ085iYGfFXzMw/n74FJuGmGPVvz3PMyapQhOkhLLYIv0XRcInXU
AUHqN+8rUUF3U/gDUE6czRW/g6NXHyqhndgrt1X9d+CrqbJKteLks/sdnPEHWIqCgHzsFhaBl9Hs
dKdatvxPxrDU4EUTg7Pza7d4m5u6zi8lKDsvjahUsGDUcTJk5LSOD00bxuUp8mpSbZJlC9eTPywO
kn4CZjeFbzkw7dlx9qaQF0v41gQmBEe7deOzipYu+NM1Re1mKhQ1cdY6GhfAe5PWd0FUjCxbF0BN
s75QkXsY+D7H+wlS6SXwqC64GvxW5/wQec4HUtxd8obZDCJmlmzTIl1sJdtT3+3iwcNaNXxDozQp
eF8j0ynUG+zJYuKPheqSAEVPdiq+MKrIys37PrpJwBTIi7jlDKd0T/rmFyiRVr8h0SsfXTtyn9Rl
RXxvvyQJue62cPhd3KXPqJZIOO0Vdg8isOfgzQvMEl/3OXsAWUkc+TPcpt6BvzbpG73nFJe7UhR5
ux0T7xAOstDQ6GVC8GKpq0czed7fRSblLZzlTqar4xcrh2FSV1mf7xyMyrrydfYc81dA3ExSYFeV
++xtK6EFARaH7qOZJ/DThwbsaH/Pa2kscYuamy/MYWk+ltS1LxZsxXhwBq+6AROyJRmR4vz/lmZo
ikNRlLF/yVcV7Cd4MwqoO/XD8866CTnGuiIVn3T/vbyslJhCIASFIlWfNaboBBWTcbAVeQe7ctDu
h1TibIhim7M+nRGox8TfcYPmuswvrLfDEFJBUXQXgnp6fD9niqdjHDVVthSE/bOS3EZNlypWJLvL
mX3XR2ZvXntAP9rdqylaXTbEBD0L71dYCUjRgaPrc7jwPN5Qq9C1NXwt9SVDBv4cp95gxwI6YSGe
BZbyHVm/+/VcyOflOKj/CIApv1TRtLd9gDfv5NOlP1pwTS99Llp9cHigPja/d5YLp/H7l5k4Z87M
zrX+KdJhS1EAH4EocQoK/yJ0tdtc+W23vKCzB4UlI3+me7OAXp9nduzMkQ2k8VDmdchdILi1Mmy8
JGTlrYwrisGeBnVv/fARVZ54CuBzZXLCo+/MJwLZI/1a90ncXK2yoRxed1Bbtt25hyDm9D7p8CTW
AbgSovysC/bnU0xrTvdSb0Yth70DggqR0gx3mChyVnx9G7J2syUhkNuatACMFMk/Z/b0P2cVyb9F
BnS2e51PJtucLUC0jBfuMwx2bUUf0nlHiB3xiO/lHBmp3W76Ukqx6VKUPhCUJbH+D2IJPRCMu4YS
WcyvcR4N311vhH8NlqO9cJ0QIC/j7HkijYMpMMTbshmzOsjxnpTwdt/2Id95XcDV/w37Ud2HwCS+
ktWIp833tqdEJKq5GKl4sE+uhLqDfUF0OlZ1PZ2U7KByJq6OcwCmlblTZ/7jqZVKf0eEkjZpIMz6
U/skJZD10pPrn2svugDosjsMbgr7tThyZ1d+jHt9uTeL/62U3KC3GDN8jRwe9hhtcX3n1Z7zz9s6
db+LfeRRmpbway/a+qUMyMlgpbFdrrewoEQKEFP21ODx2S9bTLjmMKmq+6cnR3z3i66Bc1lj/oDp
I5hlGWxbPtTVJJFNu73/dQkfN5kyIFePhrzlFudmu92ITo8zDYKZ/hWhzP8afyyeNq7wx7At109w
KzGZ9HxqP9G0zje6m8ihTnq+85QUFuBgbSOoA1vY8qztwuFraPFMS+xtWW73REjTyIHxWumqTHlu
E+KgenS9Tven0akCJvIumUanfTH7BhOjCqILlEv3MwQYF5JQsogHOQe87h5rlxGDKnr4g2atfU5l
pCO6UpwEMWqTMMlR+ZoVjkbr4dqi+cqTAuBgjx5smi1d5bpeRODUYBmu3RpmA/i1It2WiIcshwr6
kE9x+Ybzon1RgNnoMGNnW1J/TCYnzclhCIk8jzVIyCL43YH13qmlWopr+Ii+PCYxRcxp1sBWs2Y7
KyoARYsrdwKDedI6SV6404fqsAdVf1Oz4b1ezUMb/h12X9zpWtjg5MZl+V5QsG7XZ47kcwlvSbP7
2LBjsPg6yAGqTNMxdnXUXE6u7OuskCMk1cnXmID6vL2RsDzepNrGNZuDJewJPTJCpYZv5qJDilSn
fS/tR16AhbzltAi6U+I13rEDm6ayKRhB0zljQXOX88vz6ZjEfNB0+y+QRIo/zcyiL7yXKfDSQlAD
QBQ1zr+2qrsb1v3ORzjTq/AEXnCMMrZo1sdoNRA9+QpdPgCrwsyylvVAspuv0Xxs2Kdk64fTsaBs
DzLRSucq2BW/ZsISBGmQnYqilPdZ/qDw5a/OKJd3iZ3+LzKBuSnaDeTXWrbJewzB5z8mge3jvMEL
rwPrXw38mnOGSk77q1GJiMvA848PDqzQld8vLZASmkWeKJGDm80dfwcpCeOST5YzgzmIFyzPLREf
NPserghOz2h6BD7S/J/oWrs3oxHBX1jLwV0U1vNXWzXyHSgAYOJFtut3s5A9BUac+We2dEPYcewR
cZ/O2xJ/oTBTJEMjLW5tAOA0NXyId+RGg3lwCr3djltBkeK4G0COPGoH1romEaaGvuNTYM36jM+s
9mMOHE2DwXCHCznWeZOafda0QKyV0vxbkFoXeSfUXR6fM6hDpNg1nUovKqCZQdA9UjWZPpOLrT+w
6eeP3haqPe3ojyA1FOeqbZL7cNmHpBKmO8T2ISt8Fvav49nMX95u5EtoE2B0i7D909Cv8XtQ+K65
SpqieRnXevhZsVjfER8xmBNY5ATKCCkYH45mkJp63MAs/1eT+9zuPVdAXhKeyREbRk8aQO/75o+0
criI5Vu571wdajBs/YRzo9vr1an9m3ahSab29YcNkrAL/joeCKejZ8hpSGNJnNNC1QLvlfD/dJTt
BA52csJvAZWhOJaTIv6opiPO2qJpHnqffoI5EJryRTvl9e1sCUoAqZC4V/HSRL9FB+ID/zpVTLtT
YrhrrF+YLEfTARtyroDZi7iEvzNioG8ZiBGYyd78XYXY9KPaNQlPK/zeUxDuVPT9Wtsq8+Z5+XQm
lTyGmPvw2vdEkqRN0LUz6PlmgGZNbO8Zz1b9KbpmHbNxBRJNLOtO7RUTHeWnq190fzbIzCrr1Ojb
bJWuvpVxYRKuwrV6hsI2RWk3rlV08uPNPfEdj5bKjVXnzlvEJ+Yi1t1ZeveWQ9AGC1w+M6rLBpXo
JRJqLq/JjuRyLCmrwca5WlwmpaP3C6cYo+gwBzFb6kHBISMZll3ncNAelrWdkqPVZXNjegPQxJ0D
WGSJMMtDpUJutT4qkDHbbe4vqwih6GhxHn4E+Wi/pkQ704HvsLnd9Oq5h0QtPNxtk3fvoCvG76Rr
ZZGFVCg/iAzmDh72Wh7omfv7VRvRPjpEMazFczIyBAaf7K+EwOdbNX+6vgGxwgkgt3uZe0V4iPt4
Mt+NFc6S9s3KWyCgcvE2UqrTGS5+48MZSSJWnKs5+QmDCsTONC9Wfap8c//ECIeXBvQrL47dt4+h
U8lPt8FUPcVu378Rny7ft0HUc6Z80X06Fbdu6tBxv1pRJ0QvhQnE3znkKU3CTbVHsWxJfNRbPlaX
M7Pu5YwFce1t0SbULJa2+E8oF8aLrvZIBvAZYLeHamxiDaV6G/QxjuuhYczhd38aTXACAeq2F6me
S/25ypoy1IvcPgJWyj/mMOwTf7WOYRseHGv0HcXzRC9rWjNlHRM9cBFdCTRzQhP6EmYP4+KnteeR
gnGm6SmuRRwfPeJ6KDbUZOCiVEHPZCraYDrChrEDl8o4j9mApv3PMxHY05HvofIug0SNf2Gfk3Wa
R9vkZ8yYaWtMBAoMrQOg4vUiPdES1On7TIeI12NKPI9ll/UQlR63WjW3uyNUDzxV0QrBbgzpr/RM
lHw5rzBGPI8aAwdMgQ24G7u5QaDR/XM9b4DzCrsP965fU7eZ2jrdyTL1lVnYVyGgV1wDwJS3kYlb
00X3BNP5UbqO4fYfC/EatLxjnPEQ8jWPh24WJQOrMSkedzBUdBSma5yLHdeuOgSajM4s6JJ45tHx
5F2b58szokpHb2+G3j0f3+1XpeXGMU2KGz9eUU2nInf3F3g/ycPY6VVfYNevH5e+cL0D9MX9aU2I
cCTVeyX3vQ+Vh1zllhuVgLN4rjhtUGj0W1fWMNlsXexuNgx9Ze8a2dCqBVyDXRqvW6CPoxXEd4rW
KsCAc+xezuMIA2ZE/38peaoAe4o2BtbKlnbBYQwFOq3wyhSpxu5FIxoGxcVW+LE9EE88ImXm9QoJ
jOjxPAu3XH/Jvl2di5Iu9YqZqv8wRCr8V8LG2ji3itVkCw9QlAYt/LVTYwuwNHPu7S8qEOCoXLcy
C9kYso0QYaoIMFo3Yvg2U611jOnCt4oxL37Y5l6RohZk6LRqotpX8R0i0fyaY5FzEPwZhZBoqyxT
P3dFCKjUZEVm8sV99NyKu6l1ZfstysoylJRJ85Kj0I/HLhIJBDv6g8dE11RObBfNZeo4C+Ai4MLN
Ve577PWuGlkmDUhmgHtM5QrCHY2v45u0Aw2AlsEMCXmUf5LZpa92Wbp8RvJxGWFM7kYhtAGiW5sY
TcpE6/i4VZS8B1K5G/B2JTXGXogd0rkq928vN05LvadgnjZd6155ay5eZiv9J7y/tkuDFSbfoXP6
eT5CeVnuLFgx9oCKYH39v8gA4zsZf71t1g+iz9c3kQ9Te0zmqf4N/IbrdNy1/VZGzA++6cvf6cwi
ojnw84fR9CFHUD54b3srSe3dmT5dRt7g/eQbRx6/Ks8YuqjdDpvu579RLxjMW7uTuLXFZctKMlEu
pLbVwZF7Tj6goC3PtKp2zPwiMB+YpMXfHmWCiywBlAc22RX1HZml6EnFOu1/YJxDPIx8C/xg9KL5
d3bIbKFaD39huPF+04zG956naia9s15ehe6orMt1c+7a+nzS6LLMn3quzzVTq7sDGA7YvsXIHIFA
gzgU3unAyhBppmuftGuod/kr+wdPi5Bww537Lo52Dqs5Cp3nKe7r6WbJI08jMHV7cCiiljElQdqx
d7lNkqisgISV4LC6vfnHJ3Q+rCg1AQMzTn1zVcmwtCElT6UBuLT3gmiS4JJL0GWu3eUI4Z7thqfm
nDRwSnpQpxx7gEmB0WqThrEY/uWikxLSUjnRCu/+8FzD3FUZenm1nBLZE/ri6cp9milBnCzE5fO4
UP7PHAdxifjE+sjGZrx2ZorsAupRlXcj8DvOOtaT9ioycDVL9RsHdS1hz4FgzHhIzMe+1eKlcGuQ
XMbM81ff5Exrd7glTQoAfHwMCSj9mbl5Hpg0u4+k9g7e44QXPmdk1zUAOM4Ksa57d37Pmfw5F7Vv
tsfOcZfuJg9Xa9OJ1ys8sYyI/leLc+zxOXH42C0LtbwfV0mFm2cRVYbFtvzuwclSyHKe8f6B2UQm
Gpvy0WMbdjvO6z4fi3xB4tdY+fh8jUdRMcNufmrcpgEVbQtqhQE36LfTIEwf+4WjODO15omNByf6
t/qOeZZm25ebMQbBS6uuFshle6C/mINHMlswIV+EhN+WV5XEHn++5kjFHMfBp/wbCuZ2xNB4ORyu
yH7Uenc/TdPGbrp7jbhh6X34DSPF4JmoZyJXayTg962N9ggjQYeGHxTRdNUtgj+5m/eJklZGbZBN
GOH/oXsEqB24CM5iccfOVS8X2iyi450fZieMxXsOtT1rkA+9WzN3zmsr5OQdBXicKlMVKj9z5Bwx
PiqZ/x7IkhueG+Wbb42T65NfCE4LzUbbHyO2Q6CJTfuyXigS1K8Z+DgqHXiE/lAt9e0B/qhwsiG2
wr8w7up/OkFfveFSLf9uzGY/CfR0ywt06u5tqqvgd7ZDqWGnJ7AvJdrc9zhM8k4n8aTmY7An7g/G
8dGmXl4TAgCPQjZXDlyr994Wc3DtlX0+H1bcIDzILHb+433UE9PDCZ242oHmsXEWxtMxhCs1Hpe5
kjcLaRPITbqXv7nfMQlwhxgE+KxCdYoqSKzojIEj6BgGsRR3RVB3/M4oAyLTPK/mNGyb32Yd3901
fEQHLZmFzN9mVOvT2FuKWpEDr81giQr/GPQBcLvRaX3nxubtnKcEEwWfwtMoQn0Re+uppoF9jhrh
jlkSCGGuqrn0XrDDkgzguCW1QTSQ4TKsLtOZ4lwHpEWejw9t748th7vq/4gZeYxbGuZHat0xenKW
cC9OCmTs32ikOsqqnmF12ooi4D7z2vFlnXTwHzsXzGf6ZgNAPANKlvJDkmTo3vnGePa2gaAsUr/J
mTbtRRCByJQj+FHuYXsoV4h9yD3BxnrdTjrEqQDh0l7k7RTVNx7HB5PnclrdI1ik6qVuCsO4J1AC
Zju+JKiKwMOfoSeENvPMhnvYbWzzxl4X5LiOPIuCH5/tIew9C6250mgcGzfN70KMrjyg+LjXoepg
wKKOhtdhEwvNQF8Bb+ajfButZclY1wnUdtFw9mV76ZWEDvfDNJ4YCRWPS3nO52hV6L4Jp9ze2ffg
9eu3HAOK6Ua9HEoZLzIrxIgVQ+axd7XUvH9f+AQ4IGUECXL0fA7bhjKLl7P35hGyJSMGwk0wR5Kb
uNDEVuG0QgfqXP+iXcl94zaI8qOEjguGj9zUU7+vor4NjMrDNNaOrtJiJ5koa3sGqpexCYPfMZjK
954jpeRDiLarwaUkgsHLksoz5Mbt1khngItY+OGtGp2ovwj2fq+yAPStOVI5MK1x3d2dD93uCQYw
tuDhKYNg+NzNGWk5+VXx1NF0vWt6AlZ8xEDAgY3H/LWJixE0rbURNiCujvqI1DvfjCNlyqljpt5k
LWi1jfVZf753NzX8iFYE1Y32wuCS7evtJ9zb4Oh45TbdM7pH81pZijQcSlP4L9m76j+DtvrbMn19
k2OIdSIfSfTJ/KagelsnSvMDFFz5sGL3wCGGBkuO0m40ksMuG4iuBJETuqnmr6geOAS3kmk5N8ka
zVndVAtfhYp49Nd4BIfcl4t8A+XYf5Wtq9+cKYq3tANT+NUTE+0e6nIXT9QTFofKxD8+irtXKbf5
rdGDk6Sc1S7ASh/fCc4xOVO0mGIESqvCHpYz6uaaVgTAMGogQ54x1xjNoBg3Lb8Cd5WvvhNtT1LQ
oKZLvC8/nlMQs1rRBI2HHFnzquMXpKTLN/+moiQNs7balwHPCsnVhH36xNPuIyYLXv1uvOAuLL8j
qYKVgGljfXKepio8SJww1SHnA3QzbLkR72rOcwCa06+wLZMZhn4+YthKz2cySyt8wZCiAUvd9jHj
ThS5ZnwjYKr9r9H7PODCt+1D31J5Hs1ejMhayLvdIal3qU+6RtaedNhNmQGZym+WsyV6tDkXDNp4
rP+OjdN80RCwx111wr54rnHYWhGTepGFqZ89s7sMjVyFCsf1MYwZfg2U6TZeh4d9zaf7Tnr+69zT
6T8xdvJlNuG8+mvYrPssBtP9WcKGEhsHeI0nrMr9tzIwAxv4pvLvBTJ3eTn0xfRV7sPZgUgP0qSK
GLf1YnP6RqT7lnBfCLPVyEmIiS9hiKmlLom5hGzfr787Cxd/Q1rQgnrD5/30KRKoJtC4kuMQqmrN
psUWr+7qYiYaUXTOXI0SuSIYFJ9z1RFAnW6b5z5pX+mnDjzZyOhS1l846mhCzLr/p3EWd2m5nJ/i
ZZHVcGnHpv8YEIR5oJNWV5lgMOCkaAdlkjJ0YhRlw6a8K9exj7JZejP3sOKHTlMptxLAR8lwvHWE
aS9ll2McWgq9PhVLjsWiPhvtUwnD3OBH28QHvXn74AeMuvnka/EwzmvxyDoN4blgfeWV567MgOez
RYkXLggIiGyGLT5EDNXeGCqOn06hvOAYOS1z2X2u3Hs8k32YsVfC4Ip+LUSVrt3IZJyzmDcovfon
swGJOYjJ5wsvV6TkA68AWx4Fjr0PUfqjPvilcS6VQH7nDC/0VzwG+UtAFcPnFIrt2/UtKj8L8RWg
GTcwNOpClW9uXgX5NZGs6qGfSIw58SpwsGHN464cArB7KLD7VFC5+zPzpm4MuSrMMN8KydmSRmux
Noe1lZNNRWjyB/Yt9ufdi9fvXa5yvnTJDLnpW6R4KrchR5aUwRdzPMXxF83F5eCzYc8sthouHDXh
7NFSjDf8qgvWhsgry8ywcvVb8fzwN5DiflqcLvw3yrINj2Le+6/z8UCXhuZBmjeVxBVQ145YQ/TS
zylW0IWr0i96bigRM55hRnHfziwXYI8J83sbtTD9LIM4vAilHfYDfM5ipCSS1bWF0O1nY45PnQEG
7o/TJExz3yQDl2c3dcrj8Zn96yZAcyLzxhlaeqiweXZWXf+owUZ/S/zgGDJL33lf7ERTFIAtfpe6
xG1TeA47hsXm5JTl4e6/8xTWt1jxf3S+tFPm9yPVXlRRn0c29kiE7IHD1t6In0lbRE4O7Hoqj3VM
yQ5DmU4UkqxUmI0S5V1hyinjI0l30JnCXvhfPWY4Tiufa7judwDky8QrweA/eVy80X8cmUD3h1z5
6nPyuDV5+KT69nqAQ2nd1OHNvuD9SuGUV2/KIJcxk1LBHTvYiiccc2V53DD2zWRDjcCuu6hBxQhn
17nmi5vxajRavDSJLjCynQ2IQwBz6GKf9ooDN+8/Z5ZIP5S/DPe9U2n/sm5H59QLvcoLDtepyaJ1
WEuJa4KRIEAg5gntft306J/uWUnEUxenERul+6VOgg69oavgBs/CY9gLKoVFB9Lykbd3v+F94kvI
Z3xMaxAifOzxXaMqmGaLz3j8jqUypge9bkJIw8WMP5exBNMK7o1yPe5j1PonWEGMtOvNnz+G2lO/
qucOIpELxflQr2b6EyWuaG8x+lY3NadFl0Xq3FWhMfOPwC5TFWlE7fVBDqm4YWsRGTuyqv6SpVS/
aHz8rXOzNMkZ3N3GD7PsGAjDOLT0A+Tforr2cTC/swc3BjdlMFSvmA7WlYJrHzcsM5XAM6JZZWmy
ecSBdVkwUltuWadd7sDQN1sWM+6ylzASx6p8QGvV3gsOC/tN4bXjh9eRzJe3tWhYBTnORHBFVwIp
/4uUb/WhC19vF2jy8XBI6IrxWGyCdEj6a4bbRWTFZ0IkGrFdcZjcl1uTlLjBypjiegBljoyPscqp
nG9QzGV/sFUT5EfMIQnWKFrT7iAXPEIo3ecXQG6GsEKvj3cQ59wpIRV2hNMMpS95WYcpfrKbrxzE
SsuvyYbydIHTVt3ZfbGM3ywnwwFhZHsuME1v6ENuMzHTjJu3ingE4NPDMJP6gwuQIrPpDLPiJeDI
md2Gpj/GGOJiGVvXFV+KKBskBsFjg35LjGMz2ii/nJgtgzRvKHCzwfGQDJHg+vBE7NhINhNRavGJ
yX3D3eR7SHMSGzmZcbOlXe7n3UO0Atf6h+JR7ceSBNVrwmRcJixOLwTN8cLjq7RDqsJUdyZPG8Px
jo7IwOeKVHCaaQwnEd4uW7tfQeM17A/3xGiStro3+tD5u/yvtD1noKjg0aTC75jRJjUe4HTjsH6e
26l9xZjoj0e6ev22F2VXXgkKb7SNavSfosIjYUu7I0/kGvari2rouneK4uZrqvf4D3HBCeYjeEX5
sU0sK53W99b7Oa68v+XgRcGhrrVzZYNiGB/mZJiflOkDB+9GjIN9OJf2Xe43cyadDVcYFblg87oP
l/e+bOlza2JBOeQxceYHJuPyieMADYkdMyy5ft8KgflNbI8cUxaYfd3gcRxrEo3U9P97QK7Jng7O
sN5xNKIT4yPKP9jEaC8Nyar6gOEBeRCbz/Rp2I9bDhOGt+kacorzr9B97F84ghlfxpjA5SqBOG4O
HC4iPrrKp/0k/Xz9ryu8RVFQN8UbGbv7kynnnRtmDIuvaTXmXxFhszs1c9J8J1zS8zHkxUKJmOp4
IoKmjvCFGkrOjCcesVuWgveGLQYKP1rv5ocZff81jFGlUpdo+DdUXGY0alnN3TCo5IvsF9w8KMbB
hApgayzLvoj/a+vOfkOsR+KY3BZP29ZFu8zqqg7Ws5wX7LDUo/ZvRbYr6B7Xsm4vmdShelbnnY5l
TzCL9oPtMJ84Dl9+gWx3vSjjrakTeSrgPZCixGVUF/MxHhNs19wtQJXiQtoiQ5Cd7mGPOeYQOaFz
GxQ9sIHKVe1wQf3YvE8DpzJFHNajzRs5+jE8dj/YTetH9lpXfIaV14kjjvD8ceV8KjPKfJc2rRq2
Px5e8dcR7eYlCNERJLfjbTe0/nPd+rJ/mmq1EbWTVLu59OJd/1nKZSEG1c4+MUBju+YXZvDr5230
FyZPyrC0YhzLtJHahdBU68VNfKRLEuGxkgPtol6mcD54K2/NsVgrzfmYqLm/6qX2NtZxlYwTZqsB
50Pgr/znknWen7Gyo8jIWhtINKhdU3/HA8aJCyIy9vxup8fB0BXl+7PGN/craQ34qt1zmEtfMGvP
ZYmdzOCAwd6wOu23mnX+klPp/0co1HnMarSSHATUgEdWcfxP9kFwenSsB31OleYin1c3uZha1aCy
siHUXWr8nc/0KiNo49pbsM8HLAcp105utrRsIqaN57UtDhOGJIc8Z02GOjKKHplNU20GbAXc1DP2
u0MFZDJGPNi4njDX+G+emapvHePszdo2ospl+2+essmJ88e+lviMqPwpcpFdy+Y0+F34R3QeRp6N
0JDHRbirzaY431TK+htupjFyhpcmqszfeAvdPyGClnN0cwu3vUwSxAnoUEWVNXNHadpCrn9y4zV+
ht84fDpiCTAsDUPhZZyHjA/hw/W3rKSJnr3m2f8iTx7DJ3bc7mpm8Wo/uuS+rxn/HuclZ+f52lo1
4BFhgPrf0lTFp8c0DUftpLsKJZZHLPX8ThicgvvZd4nBDXMAFvj3vDelPOBIssjwUTxe4LDnJ328
dQP3HuobxTGW/HTzyUk7FvMa3a91IDRHdesGzP7q+mMem+olyZvkEdmQiYvKcyvOAy4NKSUUrLbo
SlLuG062L4oGWg0Pl2W6Diw7pCxW5d9hyajitCRTLQ8GL0SCz2s119KGHVkXzvmGqZ2prY5yLxnL
tjg6/KPbxdHDue8MOFQ2e7UMSzFn+bYz2yO/ybtdditfi4ZTLCXgsoJBRFtyiueRcobw5vmfYuHv
tpq61Tvss4NeXsVsFfBJ80BmwToVbbpbIz5YQOQ71oZI9Liy7ouvI6JaJnyXHqMxSjQ4OoPH4k3T
J09rk9sgpVkvKRpy1+WFcDzxqirfvubVvrkYws9zZsLgti9ZL/6UWcUcJrMQKPJzrqBBcGNm9NiZ
sRDYZ2mrU+NH7h3rYvN9nBQYjiO3o7IvZLSCi0pGpTnpkee9xSD1Wt2o/IRRVBaXrbskT6IvSdFI
EhT7G39XqBnI4csh59hfWLHgrr/yapmIdFmhKa/9LOhFV2T3I81qX7OGWA/Dk2dcbAF4xhaWaHIH
vYsdue046dKMh9nRrsxiywp0pp1t+9p9JdRRbbNbn5IyaXinyiSk0sKAarHPFUV9cBkJVv/pgsHM
cbPC3bNuYAGewsw0WC6SyauuyR9Luju1V/FjUDXtdPB327KmNeCxe2DlB1F7Y0+BD2Pyu//cpneX
kyltrg9GM7I6FSWF8cHlU5wPlkOc2qJGpeKDbUfhMhXy8udqiqglJtAXAqPnThFieFd/216DVK/Y
+3geVkPCywQG4A4gwvqBZ1YiQg5LeDcF6M6Zb83/2Duv7biRLF2/Sq+6Rw+8mTU9FwDSksmkk0Tx
BouSKJiEBxLu6c8HVnU3E8yVOOxze6amq2RIRobbEbH3b3KgxWYeocWoehLIWyKXLVBIuZE8CchL
RyYVJF4LLNuN4Q/9yry8/5LFUrRXQaWLI2CQ3DHZWIOHaJb/Nr2Gxx95XXKFZA+5cUUaBZvaiMVn
bnxt7fBESbmCNqW5l3KlkFaeag7PvtCKOyimjXgFmUz51WqSMiZnYuCZmAn5GxLDwUB9VEz3kAsU
CQy/cgwos2Nw4AACYkcZXSTeBZgeHJxMFZmwRhS1x2NVUlYujjrl3YNYWZte8Ot21TLfDwMneLdW
yWZsIrInd7XSkENC4+x4DSCCUzIDfXLD7YDjIharrLGHiiTGygyLkgSWDJvggZxkzBUka2TwUunB
vNOTDDAsx42/L2KQxHbDKH8Dod7sx4ceUBwxhg8mCFl1C0/S+3nIySA7jdLxwlA7MwYmgqXKdyvo
2cx+HvQG+KyYdEUSIay7QA1P/RmTbEMZVs6Dx0BNa16+olV8R2dIj0mypfFPXypKUBDegZQSbO44
B5Oe5o9SBgKAIAv+QtXQPLbDCltyl13cP1u9PjTc4xWwIC2pWg0UDtdGcNJqfK+GcBkcqlD6D80s
jTvOoEpZZp5PnZulWy7E2i+54pe5kjtjdO6XckRyZxF1NWlszRwARgZmsh8xqL0bdEW34+aSVvra
p6LdLwJVMguk5QphVzWcmutDlikbk5yIbJsIzPOEz7pc2leQAX+Vnjjs9dCMa7sFWHFc1wP5t1u4
Zx7apoKRMTaBqmULvLxq43qo9Tj/yrtA+CpYJEYpA+Ui+Hw94pZbt7n0PU4HVeQOyPPop+VHjWDz
/AKj6EmQplZ5AWr8m4FvqEXJxUo1goRCagycrU8SHgBQ2H8BXdrgt2FBXVoqOVweOzv2uNFeZlyP
whbvxQ0wD0D6E7kGEZEzspATcncs9ZpVAPyhIKzKz8Ix8+zjoTiujEPb3QpCjNir4PlMXX1048NR
Wl1ufkr4HpvHrRU6vomMLVWwU641HNayBraS2FCveA7FQJmPaxGUoAK7M99To7DsQVP9q7KLgQVf
bnxqK4bFHK3LokjVUdFH/ZTT1lORjB6lu9Q+eBy5i1Ly2EgJxoCLA6+KEFgTWTQfZjb185AXFRzR
xSEFbcIlhoR3oddPM59oyj2ffqKJxAqAZ68oE6bDz1TiMCVMN/It2eGq9LXgKkzgoRZewkZbxHWr
oe9l9qs0JQMgtz7Q8J6UA3gSa2akphIAbx8LG8NR9VZSPiiLFR0R+qjyJE4Tn3Qr3DkfYEdMNvJQ
ZXrmXh6FqTbE2Nqo8GGM6qZgYiYyKXmrphi9gwQBDmz+UENDAR4HXYprYad1P7D6lWdEdM4tQyT3
JF0b16CkTaQvAEhW2aGiDg8dUL7VgZlwzZXA4tZitwE9Z63yFO52puifs38YTQ51kMb6uAJpX5qs
QDODgQj+hXIfQnhQrkj/hvmXROUs2JAJorR9eWg/dvS0vcn66nUBYkqeQzxMxXYUVe13Pe1egcdQ
wIoXtVuYRXFvabG/vNzyx5VNy4jPaIgaG/hRjZ/snXRj1WuZFKqsbBySxK0PtpWDN88+qdXyNp64
BLJsYGSQxDlthaZDxSrY0Uor1VtthL6ZibSlKN8+GOCtZ9bNx32B+jbhg+oxBUFm87Q5U7U8KxFY
qWXNaVaTGnbIOH6DXCOtLw/fxz2horNh4EdOuQd933F43w0fVK6y7ELOBq+Qiw03GLhY0IdDB4An
rOSSdO6M8frZFhWEmGDAQ02YqhdKvLCL5MiezwOh/en1JLqsOhoziWVwuEWtcU4d6dwKwTrBhAhh
Iv80dTVocYRQqdwSjcsj7xVryKvczY2qSf+DpYgFEZrwkqoya5OxDAGTc6NgLIfCKMA61xaYo66Y
aeXc+CFXLgGewgUFTPzpjLUGON1DQCs1CAEdaqE1rKNALhcdOVYq+OTCLi+Rc4vREi3QA1zLiGaT
HaZnpeb35rhEpMa6a1OEQZzO9w1hcYy51MxEkqlI0bjTLMUQGUUV1YipTUlmHWPuwDCPS8lPXkIK
euBDD0BXhvzarNLRlFiom6+Xu3gmfHEwIEImESsxfpNPx3TwzEHRAInaaArA6JQMb1X15FuVJFoW
sWeShVDUlaoAeJzp7pnZRASWajOaTAQXdXJRaeQwC8yCnV55R/O7DPE64iyWmjVmZcelDz96cbmr
Z3bDeCHDmkWROJKmoaVqrRqMXUwtC3ioq6FsuTwKypwv+ZlZxCic3SahUoT086RbyNX4UTruOU8+
SB2o90MVrZSqksSllIqgkcNI7PcS+N9gJqCdbZmDAAobZoHopZ9OpQfuv6txA7Mj88g7GjKM53oV
e4MkSSX9ILYDdm2hcnozDZ/ZJrQncrtA7Bp82/jB3kXSEsq7AcOUgT3k3bZKxWaBEqxwZ5FBmVFO
OtNH5P8UDEzYKqNh+GlTRSzKQ6slsPPh/rlCCbSs00qItyEFpLscmPLTQbLm9IrPdNAateHxD9LI
oIiTOYUwjQZzwyYJJQR0xBI4EtQWb+WLsBQ+vUgtMB8WLhvY3iCCedrBCNI5+SQ66CEI5Fo1OKa2
0Ob03j5uhdFxQcRkVUPxTZ9KAoqNiYtHgQ+MgIDA/tAewPMFUTNzFTvTyqiNxz9ETyT0J+HzCF8l
STWLYrQBRjSXUg20TqB/eltzi2bLyWgoyiLqZ6cj1olB03F9B2QBaCTZl4jrZG5WCvXc/jrTHQKz
hJq9yCHHSjhtiIqS6qfkT+2hRZk0TOTSAbA4ozj8MSq+WYqil4VJPNefSW9kLixtl5LkpLuHbRqI
XrOQg8MrdiUFj6gxpfn9sysOLV68GkGoa6OzyiRshKC6SR9wYVaUnBdbYObLvO8693IrZ/plmIRF
VeRs03nmnQ5ei3yrXx4KXuJWQcUwDozrhHSC6+Wj+W7nz3nznJks2uMFgI8p17upKH7HadJmCdfy
oDBINJGm8iESyNi7rC537HxDeJdxtCD0/+G9jSg+VBWGrw/SELpuRkkhq4fPL3KEeMiGacoYaq2J
urBV6RDbYRrYfuI135CekJ0qOvQzlpUfLwPknzTOD4MDEh78ZMN6eoDG1KiZqeBnBzwbKRaoMu0D
OH1rZbUmxNuD31G3q+pkZhjPrA/uWIgEahgUSiRQTtdHE4phUeBSYme66j/B+9Ge4OOp1TLO0Oqw
9QM4ouXlmRu30mmiBjcKhnIs33BkTk/qoJVTq8U62/aUdFhpQLGeY4Ey5LUg8ya/9aDtSnZWBCRx
Lzd8ZsmYaHmabDuTXTcVmMXsklsrIoN2E9TCTaSpiV3lefvpyyvdsxC7lGFZofM9ObSyvIPAb4L2
smIzXUFm9FB2E1KDwl4cJ9rMAj23dDiPSQGOIwpS7nT+jgo+WIBTeYyaXbhC0AtAXRwKSNF7RrRD
hLDfaWTqVgo36sfPD6fBMGIxYrJ8tEkAM0IS1r6uAfkHwXQrIfS0yBBSnHmYnlughsxDmIujxvt0
clFG6ClXkJkHjqwfDLsCpfCsdEh5Arot1pBDqvV/0Cvez6jb8tYhQJ8O6ICGSgYvkNWpZnnoQm3P
dbBdKGPNrMazHeNpP944+Lc5eeAjRwUWFFkGZFs8iAPYAVMlqTKri9eHRBOr+wG6z1z660yjozMK
jx0Gk3N73CLvroyDDDY5HyDX9Ni0UZiCt9UDfs8Qs/GTxL08lB+vbywOnqUaj1POAmUSW5L2ALUW
LR14UDWMIiccuiJ+gvDFkQotvG/luafcmxnKJLbgk8JzymRcuTJMZq9LrMDXqUfYFtsuWYRNLe7a
DtkwK6zTtWdSL5LColoFwCEx/hOoSdl+b1AFTBDGm1m6Z+KNhdoJIV3Rie3TO2XQAsfEEioDUFP6
C9xzwe35yMNfHuXzfX7XzDgN7+Y00uu4ET0sb7xh6HS7PI6KWvhDqpqTKFa915JA2IgtRTUzRqY2
j6k/o1ZuYsUTiTPmVOfWFzP+p5sCkWGyWzMU5DxDpcs+gHFHBaL6qpTFARyY6G+biofZ5c6fG2Iy
3pwlnJyjk9tp31V9EHG75wlkaEqB2Bq0IaNP2plenVvIBu7hEor4CnM59vrdCAMHVuPuyOMA3bzi
uxf5FA8L2X/BbXvuKnC2Qzy0RllyAL3iZACRRAYVIHHhKHEOd70SGCDVmWDmwnG2FZgkBB4SHsTv
0w5BZvJyGa9UvIH90FyiTaQeXZ5X0J4vz8+5kcOzh6OVbDsZh8ndveRGb8JkpSGhFpcCcHTXyBrj
Locm/PCfNIXaszVepzH+Pu1TUnVVbQlMUt7V+d706oCypgl2FwhRG335DxrD4oq8Gxdrafr0RsMm
QBKaa25D1WV5PNa4XQILd5s6TpaXmzo3V1zROADRYOaEn/QL4JKqVwn5GkXRkjv0K8wb3WzMmVg1
/pRp4EQZ2RhzQpwQUwHmNG70PhxYd2kFWNI+AhDdEBzbrwFpqWV+hOJzuVvnVgYZPnCJQJQoXE2O
P6WGKZ7o1MsQ0UqdaIATV0Y4g3GvD2Ym62PfSJGoLAoOPtIX0761qmTFFUDqkUJdrgKvuMvMcgs+
Tl+LZdjMdOxMayZiy3gmYPQyYsxO12F7VAQsxqmpa62gb/3EEh7xc4KvIx2HW3T5vJn75sf1QTpd
wi2He4QMvXWyl0NRB6UvZDDZKax/z6WhJ9Emt/eXp+tsKxoQGgn3E4tC52mvBKHRuwFJJmBsyK6q
jV/egNucM1I6M3bjXYjqCo8DMs3j378LtOTooUSZgOnTpm9uJckbcRJQfbdq0urf5MKLf3+6WyxB
MksyEvWUdSbdUvS4DP2AJwGyYlzWE/lXmBqfNKYmm8B7QCUsEdA5PKZXSllAYSIdGp53mYJ0boVg
DCllNXXAX8BKE5mzmd38cbaI6xqem7wpuWJOq4BFk0O7aSxAfHFxvDaGyNuJx1ZpPx3d4VGIBnbl
BtFdNifR3UwA+YD6OCCHUWeL5JC8DiO+rNSjOe+rDx3SFYkXuCHyRJaxLJ9sKuR9S+Eowj6Uij78
nmRCvjjUwaeT8rTC05TrxOiQQIdOlx/oTyDeBhrDJdzbwj6kJvo3bd8elF1zzMHqRZUFcg5yPJsf
ectitjh2rp9j2OBFTgShzHj6CWJeOiPLF8hSGQOQCUsluFZDLfns+c9xMhprcTBzMhMaT5sR0YQ/
qmPuDi6Y6VpK+5qCLF5f3lvjXfvkSCHNOXqEjAVwa/z/00bKMK3KutKfjxCD80y408N1IhrLTJJt
bG644MD0wqRhZk1+yC6MrcIwIperjipBkzkEQIhEb6c/d8etFZjXCWm8zHNiPXKH4elyB6dNkTAW
KTngjEOaFdrzJHiEiEkM4EGhAuudf4PEiecc26S5EhBZX5iJB4KM09S93Oh0hbw1SmGfQqbMFWOa
0IuQGtLarAtsRDsOd5AC4sVg9uZMK9PT+c9WTO68ijK66U32G5VnHw1guhbAbWpBkghj/hXpJAcy
+RxK4kxjo0MI5DPK3PhiTKJ+mWV4k2kjBDHwaKvNzXsONE7MrvY+ufDp10lTk4Wv6Z5nDAVNQUhs
YS4k3gpFlc9e2cZWyPxgiEFejUgyiYvHoxQAt0eSkSCjrVpKxVTYBmP52ZVASRbqA3GKbBP5kdP9
Bc1giDQdRqIX5jmv2CpAVjH+bOSl3HPSymQX8yBBCKDj8YgKqGcjlvVdPEjfL/fk4wIgHYEeK44c
Y4nJmMxKFwu17A/op2VVo/+SOkQcYli5o5iEMeeP9LZ034clLhg0RoqAEglFpaktXYswgto3lK4o
nSMdw51RgKFtVNelkBQ3IG6zZa0fj2sUX2WnCyN5gzRuPBMbP+xi3sgYnUhAtsyRuDnpcVIgq54E
xpMVAvsv0FZ0Ov0wd5s62wiwDsaUMo0uThtB6wXtYP/7oS8Sa6EUirZNMaizVp+avREGo/IQom5C
Q5ieTGLFMY47K9C71sYBLwCunJtfEEuBN6pGwcwbb9KjP5vilos/K4VrPAxPl7ziGeEh5XJr6wmM
74oOusdYkOaChHjaDlVcKloMm6owQZyS0+ICfyQJUiDdXW32y/3aXS5te3m1Wy5dd7lz+P3O5d+u
69hrfuXurpYbe8PX7Hb8duu6/N3a3fJ3iy2/5KuXm83eXfO3O755w5c6zoaftlzZ/Eh+/Pgly4zv
3zwu95sNP83mx9mL8a+Xm6XzzJfwEWxn/BN+zW8Wtu2snTXt8rX8xNvVnh9/5br8qGf+ZLOwFwt+
4pO7szebR3uzcPiexWLhLBzHGb9swffz88Yf5lzzix094RPdj82v1s7262I7fuliu7EXzo3j8mt6
vV5ldN7h0y0X62vHWW52y/GD8tlWfOe988JPXfOl25uH9fphHCYGavxud7dL7LHZB4c/vrwG3xKX
/97VH2ZsWqhJorJSwSrd7Zb7583ykU4tnBdnvXUeZlp6S/ZcamkS3OuqjOWatbF0755+7H17by++
3ziiPdOOMm6bS+1MbhdVUeWQlmmHKXra3N8zzw7jzZSsr3bulePMlPgnecSPQzh5kXtSXUTIp9/t
3OdHVgvzdHmOgLXMdGncdu+ed4CyIR0hibS7u1pejQt6uXv7h//un5fsjT1rdfe8Wz7v9oXNxtk9
PzOX9vWKhbW5X21Wq9Vitbq2b1hhW+dqzXL+fn39thyvbedmzXyz89gWrnN35djsz8X2zrm6YvVt
1zMhfHYhTO7qqoiPZcR4uU/uI/uGEZtb1W/X/UtrYBLv0NeBuUgTV8vnvb9gW7Ld9+OGZ9ju+b+N
veJX4672bXq4/b1GwNP+7a7X69+tffcwt0TeyuCXPtD0SKlNJUrGRbnfPO6Xzu/1JrSXq+U46Lsl
Mc592I1hkolhIhY2MdAZf+vul4/u4+Z+5z5lxLaV/XT1Y8kPoCv7lb16vG0YPpcocr9Zse4WW9Z5
bi9uXiJ7+8BUu65su3csiGfL/rK4IZIsXXvtLu6IQ9vdGGAuL9W3B/Klfk7uVodM6BSJlUrA3tlP
xNzG5nN/Xy3t+z8jM90jiF457tWSD7Eg7l7+BMrbPeTSR5hcvAb0DPt2HOonwvuOUdiNcW334O5d
52qzIVqvn9ktBGsiPqfEarEoCK/LJWPO0bMeTwH3iclZPrub/Z6AzbrZ3/u2/Y1VtGROOCUWW3bh
E1F7a7/Fss1qs9/cv258+/V+/KE/HvfPof042D98e0OwIw7t7/nt6yurkZi/dm4eiLH89279sHhY
/3YI+esH+5FTpLNt316xVb9d39x8u9muF1822/WvhztOCueO48BZLB5c++Wag2h9d+U+sEXtxXZ7
Tczerhl6l1F9G2Z6/pvh5nClRc6W9Y5zeXflrBc3bPW3L/z6wB+PQeHBvbp7emIhOr9mZuRy9OLm
dhq98FLKBIMjhlPyiv+xdlc7lyOPrW877vbPQ86ZWQf4010MmjjYnTZ7aAyjyWiWNhmO3Z79z1Yb
Wx1P78JmF9k/xrOecMm+2Nh8IdFheT+eykw0E8+v7vmGjX3DhWDJr8bv3WxWN/x3/cCguVvn7u1i
w7Aux1OTHXXDzt28XRfW2y0bclzqy3EN7pdjOA3sNUuI4SdaL13i8dU4je76acdNx13vXb7n8gSM
p8O/N4T+dvkDhvN2x8SOfIoKHbIMSc80gPUcYIlWok5zrYjDHHhqSqX4sxlAH6MRMlUEbTLNaBg2
YJkEKI2NVq6jruivUfQ93mhHX1sF1DFg2Xcaohhw6dsDhnaI1hz9jYaGnsNNe+79NXkbvX0cHYTG
+DIiT/mhTGymMnLGyHZlfRfblXqIrzqkpZYhOgO7ywP8htGfjjCUBZn7PEBKUpanS01VE2w4eq7X
QVQ+HiFaI2OqrAbvsMY+Yq1l5fMxbJ+PElaGqveQasenDjRgTzKuqA8bPILmykdjmJ18IPIrJnkW
S4bSMEVuQ3dFIcXErkiUSkt5TdDiB5xVgTi7Rcc8PSwP4ZDI9+jzhj+HEGeQGeT4mcHXdV0RgY0D
XkUI+XRAvHKQj0ixNzYwffwU9Cxz4XLlbhFE8cxGP7O6T5qa3CYKqZeDflx2Qa0LmwML4poc4XHm
Dna+FYunE6yCMUVx2qESiREvjdlDx8EPlrLVCctcRvfz8kI62wrZbglkFtgQfbKOLByvYmRwWUdZ
FD2jUFPdCI2g319u5dziAHbLlqBsBZBucjkC/OrnTYLCzSGUolWTcF2GnSv5C1/162sxR2FLPub5
Vmmi5svnmzZlFgTgbfnjRkHmJpXaBJkHhZrprpO09gWPKmGD7I52m6Dwi4ytrt/yJJ/jaXwcWkiM
pMGBjpPjJCScTqDQgrgRyggtNVMtdtEhzdaBVc2BYD4OrQkwi6kTTZG8+xRGEYhFo4t50ttIJNyL
uvbSqOajN+jbBjU99PPrtaGWM5fL8ep4utcpFMsoN1H9lqFLTa6WcMFbqiFpjwoIwlFPVo5JyzqX
lFB3kPvPA/SzKx9sDHLp0dfL03l6so8niymRTgBbCioGePOkaYDMEPsPNG3qkOOUzosWWR4UC3wn
IZ7W5VxB6FxXVXAqsKRA0JLOOJ3EXho81ZfRJqxapKfkLom+xb7vLeG8RQhNGPkaX4g5L+aPsWxE
aQEXh+LDypmCGAbYzikGoj0iuQ0WYWIm4Gua1Eu1HKTl5fE82xSlFAQ50JXmxD7tH6K5A97ZCP6h
4tzKHCDiQVx4VpgmSykaJH19ubkPewL/Y5CtusqSHSGUkxNb6NCxMTXYsFqHjppQojWaHzCxvdzK
h0UysgZpYkRmaNjTj3vm3ePV8nhBD+iBIlqcmNWCu3mUurEeaL/g6Zvo0uaR+tlxnDQ5HccYMQYT
dykH2Y3cldTDa2RItZsUcTPTuQ9D+EaJBHnK7Qo4oT45F4KhD0TkKUPH74vjBt24xIGnnbqXh/Bj
K5SbAEeCP+NIxUfndAhReG8io0AxxjpU2qIImgH1TH1YXW5luru4u7Cr2FesctlEFf60FVjyEv6b
wI6Pnifed1aDgaV/3PSK0diYQXb3TdbPZAw/NMmIkU8eKXQjg26aio8lQ+mUClJrWJWS2+ElozlW
Vgu3EiqXe8usR+3gvl5c7ug4/e8jJrVK0pMwa972NDnJ047GXXtsxAOmnPUytI9Ou8hWyk52g5lm
JokhnaBx2s7kzOG2eNSLmHZy9/lr6uKDZv/a3r5c7sxbmvhSb5TT3nR6FaDCQCvyCpynja/aQrpB
cs/Fi87RFiCi7KvS3mJlZPffLrc9rQl86OG4cN/v7fIQq+VobyqsVad1ICTaP42dsf3suTodyTFw
vmuni1O0uVLaUe+8VYHE0VfIZVtvZsKmp/e0lcnxgjRSFAtjb4YlPm0OIs5O6uQze/nDO2nayrgn
3vVFCUtJjcb52hWLHwfn8VVbvXx9mHMxl8Zpv7QsJmEXUlncSyHNFAsoQA5aUPZXhM/3g2N8QUt9
M7MSxrV8qblJyLVwDyd80Fzr/ECA3/6Z2tvfzsPXmWbOBIz3W3daM0mqtDKQZR97hRqpQw3Pwb/R
MV3dfVl9r9wv6DbOTdhMuJiS0Und5VYwttm4POzYYOHi22D//HIT2LeV+8KbwA7saOZgmZu/KdFR
QTBNjsf5650fw1JccfVYVMvgJtx4drw62jMDe5o1/xCr5EkUOajoWSD1MHYycBL+UW3U10nPz63/
cateWChTJLUqYAsZACizR3ah3XjQUrPyuG0Oxlyf5tbKJGiYRlSZ6bjRTO3p6K1DfCtyGePZ9IAs
3BwOcJJ2/DiAk+ARmYKsIf765wDGezyzXGOJH6/zJXRDl6xyTyAW7d9zvZyk0z82PIknrZ/g61TQ
sPIgb6uv2U2xVX54t1SBsUDJX/rHdBvulVvtcWbFzA3vJMD4dRfq2bhiFNYMKlisz2bNLc/xbMPJ
F+nCd03HdPSZIP0h2TKJn/Ik0vRyeoircWOAC1uGa8l9TBwSq56dM7zZUrZnz/FzAQCcFoTKUbkA
Tt1pxK4OZpKK45ItFvhesj8U1+LmoDrWVeJgp3xX3eIusipX6rW1mRnlc3H1fduTUUbbr4/BrXBX
cduF/jVeBst22buHZbWR13M5s3NTCswDLAlcB7CKkwdBhGlI1Jd5ZZc48YgSSihIhar96zEt3Wi4
u9y1aSAYC2fwmGSAkRAuwZKejqpeh7IXxOrgCEqtLNGqxOFCKkP8bvthJoSrk5hDUxBuwF/CBzcN
NEpPm4pNWe/kBhdTD8Wgq8xKU2haSjwTQ6ejN7aiAiziNTAql0zzKqrUY8JUIT1Zo5CyRwDc2JZN
XDliLyf7KE+SL9DKpdtPjyIZHJ5VXNrBpunj+nl3m8gQrSqrHN9szL/zBRr5xFS1Tu6wDorn1uIY
wt6HbjrIG47EDaxIDSr8ZB/gjFgOliH0jpE2qeWgQ1Z9QYgXPctSy5TDYyw1NeL7iZG3NoCDSrDR
qU5u46j3vmp1WmeIOTVNsykSXb4D5Fvg91iGuWnnIh6Wl8flw+UbKByQJTAIoMwtBUjR6cCoGJql
tWFgKC41Df5vQuz3REP8AwK3q3QPAouuNV20xG2+eSkBhP30K8s3XQnQ1rCMckWfUxua3i/Hj6Sw
PkAdIbuPp+TpRxIQzAxFKe8c7K4OmD4oso0xWPIdPIaGemzemNs+lzl2w6abiZofN5vCpMEaIB9M
hv6twvxumaCqL7Q9TF2nrM3nAkztlxohyD3q53PknTMtjaxmHXQkWQUg1qed9KvRftiSB6SNIx2E
K7xzN+sjlNuBD71enuSP+5oUJjkvJJwgzopTpKRviF2SISvqGMgSLuqyw2yz8GfeqB8eOUwbChcK
TBlwfRwBY4/fjZ1PcUKJhmPjeELg2R3u7naU+IrNgkq24XHIFkbsxQtZjNQdIMv4VUt6aSaCfdx6
fAbg0CNzHPT/NNPWD03rZwW7y8RXQ1/4mSc8qAcRqoZVo0u4wUoCWb1Pj+4Yx2Bbg8CWyNSf9jvR
gkTJYg/RoypDjbBXD8skMZT151uBczYWC4CColpy2orfNtSm+qhBcg9vdVQpcXzI+jn058fxU0WF
jkhk1kZ40mTrHXrlYNTgdZ2wzdNdrFaSGwooAbYoubvJsfOWn+3VCKWF6EIFhJWjTtaM3ItVPMg1
Xj1D6G+jTBg2Hv54M4+EjwHFlDX0M+gUJbcPXBAUWCjp9WblGEKYuqKIFmGMYc5aNDUBIK3WotLf
Vc3GE6q/kPL/9bP7b/81u/0z7Ff/+z/8/meG8OaI5p/89n934c+Suf9d/8/4bf/6stNv+t9981rW
x/L1b7uXvPrb8pj+eqnDLJ1+z8mPoKW/Pon7Ur+c/GaR1mHd3x1fy/7+tTrG9VtzfObxK/9v//Jv
r28/5bHPX//xx8/smNbjT/P5WH/89VebX//4g732btbHn//XX968JHwffrAvYUnI+vOH/es7Xl+q
+h9/CLr5d9glILnhjPILLjl//K19/edfwd8ZeXGEFR0lGy4kaVbWwT/+kOS/85Vjom9MwUGs4CHG
9vrrrzDSBvoK5sEYEffqH//s+8l8/Xv+/pYek9ssxD/2H3+8sUj/fZprROgxZW+ODA5rbGySBct6
GWEXpLHcPKmlb4EeZw5a/rjYDVE5RKNYL4bHGq4XaCh/taAYPJSq6m2qUDevUAzMbVXEtbnFHhGi
ognAWaq8n1mF69PoYNMmi5aEAElzJVhWjdA6Df5UiyEV65+qfNC/UPvFxKctO+v7IU7NHfa1mOKF
PqLOHgpkm66TMQfpDqa+Q+9ZX/Zm02ManQRLBkZm52at953r1vDwbg7/Gqf343K6p/4clpF4Ao0G
0vsHHnMZ+4OkebLkVk3hLVCey9w4bfKFhkati6JBtkGyHrdCQftLUuD/b6n3G2QE+//XP5fthy31
JQ3r119/uwpT/1eWnOys8Rv/3FnS32GjkXCH50QlCLI5wfWvjWX+HZYQO4v9AXlCRjXpXxtLF/8+
Jps5A0aCGUhmbq9/bSzV4q9GKrkKQWuEOX9mX30AniCUMAqGgGFHXeytwdMTbYBgM0hA2R02DaKS
NrJchrls+7jCVDgXLGGFg551VQo+vkiHMpC+SkkRLk0hVzcxNODwZmh98zcih9LvDh2trRDq/ga3
W2PZJUb4aGKQs+iqLC4fBpjLKyMt8ltRMPUrHYfAp7QtylWGltHB1urc8xwUpsXnsKvDZ11Cvc1p
c0H/ptQxMv2mmsrim/RZ4xbxgYRBQeFEWemtoD60h+ho7Q8WSl7uIRjiAc2+Jm82FvxDaZkcIvNJ
Pproc2e1jFXhMe6H41L3Eus1zzy9Xdc+TgKoP48y1RYF5m5VHsTIcPqKd5BTSlWbLtKmyIulXySd
thEMtTHvZSuoQqD5eIRtVC+hEIx/VHLYioYQM3BHv3DbROlWadKa1hcPzdnK1WM8cDCw7mnC6pLv
QYbbU4ufD7I3WWVoy9TkHYZKfO+5OYkajAyAQuwSzfQip8U0CBOwJO6MVaLg8+zJJdXFtPWN6ygr
MBYHxG3ETuc1Ou7YjYplmBWr/a96EDVycTkOmMgBZEZ5G7SAQTd9JNatq6aGVdohxkUP6P7rOL/m
Xbjo0uywwxXDw2oGvRJpKRcW2AU9VNPvjYLy47ZExxoDvoHiYlX1yg+pTnTzLrbavlzihckH1jCT
XKgD6PhlFIuofdSHIN8bg5oeH4esy/CrtfKU4G0kVrWp81r8IUrHfiV6KL7gNxHhkZCWWFJflVFp
fg9U3zhgYeC3K3Goen9NfkD5MvAUL5wIJeq7BtfuEgsOHYFzPMlQi5aF9Geba+2vJtCLJ0A24g5X
x3BdQJC+OgoHeHpHH/yV21oNkpqBqA8bC6Fp7GWq5N6CFXF02x47IXybiyv16CPIHsaG/EAKslyi
b9gPC2yHNXwNWv/wNZPK4rbkwa7bHk7baxM3C4Si/QjOHPxA70VLwu4nOr+V6VhmNaywC0ERUTEQ
aXVxF9WLxZH6WYCKsOQ5ptCnL8kQAc6JBOUrpraW5saml72W1F5VJ48wcQaBkQyiU7bGC9LZvGYU
7HvuwlLLVyVIILLPgWHsi9HhFI8ahBIx7bIkvNtE30CyAHSFjw6kF72YgiQfV+WRpcnqrk37oB/T
dtlqQQfhD6nfnVlpVosLW4Wq7IBjubbRMy3eCd2hx1+HzfpD76UDOqtJg8viu+h65rA7fUDBdUT9
BDcYQqWCHBo6pKehKpEOtYjHq4Qkp5uJ4lrH8+k/aEHRwZqQ4+GmMbne43BflMcDLRSI1g4Gyr7R
/2MLk6u2lUPQxPhKwvLJCemDUc9Vn86OkkpxlC1lfiy/4gNQsVQ0Cg4G1o3quojKmT68Zdb+fRkD
EqMhezkSxkyOJu70k/cJjnTIr0awuOI6U7tdcMzFh6FKzG+hrwrSlVgWeUrPRsODg5nuUjX0FqDC
452k+VrhmkoV6csCrYVvXQFbHRdRsR+eSqkRk3WBuTGi6FoodtciwqSJK8WHfE5A9/SFRQ9GFVue
4qP4JMz0KXcLe5Cu0AtDQrVTuhbrX6Z12KqZuMhwvLi8pMYJPRkrWoJrTz4PhcsRfnK6aAVVqvA/
QLVe7vNHzyyjq8YY7tIgmUsbnm+IhzcICXSxuRecPPyHONWTEOdZ7I10NwlLR2mzryHeSpf783Hk
SE6CHyA5ydx/2IQ4NmVmD4zNFvUYXX8xwzvT/N6l+lpoDzNtneYox1katRDQPeRfI0dxsuFD41Cr
Ypgq9tHsNimSmeMdG/8tuboK5nh2kxTcW2N06u0VPCpWTZEzBz2tVLMLMHdNFJikX0UFu+krS8iw
kH8xmvvS35rJtYKqzuUBlWCJf1gjJNgstJzB640ApcnjplXz0s/TUrELWTs+GlIT6VCDLXz/MvPo
7/Fe7xQn62PjlxwL8dav0+FeaZtsUVddobpqiW3NmkM+3EfISGA2qSP/7ASZF3Cfw0jrKUclftVo
uYg1B8fhVSQd8y+9JbNatGNU44cYSt+9obKePVPH0xFpaZ5MMpYRoSvpMexDITn66SJU9LZ3VT8v
BQe5A+U6Ar+1wcGOry70tvkR5y02VZg7tV/03OywLywkfRFrlXmvHZO2wjLLgBLv47rZbRPRE5Ur
P2/FH3We/x/CzqzJVVyL0n+oiRAzegWM7bRzHs7wQuSZQAKEkBCS+PW93E9dVTeqXiriVtRN2wzS
1tprr489jUOrEVoTtwtsDlmw3xGZ6wRcDspeYtP9xv7Q+dIR5EWWnaOQYjsPZHENY0P4anXGoosp
ZJTdAQu3vC67VfPZyVQ1Xgb6Fyjk61Mq+vk8AWZ8mvJuPEB7Rt+g576fay23SB03k8X3cWL1hv2X
SlL1OdjUQH/PQQJQFc7PjZtD+YOzAJOfYBhLXq+Q0t2j3BddyzZapvtJ+e2zLcx8WUC4qPtlIc80
1sVTqCKkJyLC71rsLahzG0qpqkNqMa/jlMwgHs7b1EABJua1c2MOjuCy6AgBbXp29xqUZHvpMhxQ
ATxttcsqrtfBHDVwrynyQfPc1zGf7SvwlF1faVYM3+hO7zjWOxh7oRv1hYqfURTSVwsAa3wM4Ucb
MaIItDuwnBznjo8gC9troOiyVuCidlc4LIW9w82MGr3kiHQC4+LOzJATS2R1uq4EUUa8Wbw1h2AZ
MtcIpIklV0MHjLZHUZ+n17Wz43EHWOZDRvsmS2qMvtEHDDrUPlP9E4qHvFo0X4om45nkJTQZdW/W
bT/oIOAAaEB6P0cS6JwXUGaIbFzrqblMuJSPGABfzral2DwE0CL+bcCzEx8t/lzWlX04DahVxgVU
gbc1YePBYAr1AgZzBmVdWn9KNbjmpGTRXDSdnykGekdmG72SfLxbQFHlx3TZ7BiVM4OY/Agal+Y/
N4KR2kPr2jU4+ZSO9hUeZ/6p54DOF5gL8zOYCmjeOjqPgLtNNH3LBqHYdY3FLbkK/jLkC2WKQ+Be
uVzrxGja1ht29WOCk5irVr6OCA4LVR6chSKZqWfUll/EQFXSMIDB6riN1+Y26/naJyC+pz4BARWd
svUzGpO+SQJjTwjgUk8OYR8onRP5JwptcuJkihrGg+LElTKfxULsIe1u7F7nACmHB22kqgaqy1hw
wtrtBOtb8K5bHkWlsBjvL3ln+l8zEvBeWsx6BRU6A/sXFcd2vBGw9k9YECL4eVqwqnO7pXcYCts7
vLph1my6Xb9mcV98gg4RItPJmfgYZOv6BOQ9vgdwxqCQqwVqNXiPwWeu+zg8Cs2QC90FdKhF0rqx
lpHrgkMGMIUF5Tk123HYR31Ndv9lFrL/nNQEIpPg+0/OsrY42mmi8wEn7sUDlwcb6tEFEciP4Kew
d88UJHKA39UxnVrkF4NxlbADQCXTH7suRT3I2AKhDVksOxIqx/RCjHDRY58zHR5CIEPQ5UzVul/T
hBHQwYLOk2qCVXE5BYBDkTIDQO8Zp0u73AOvM5oPIFtsK+qFAHiKBDomk5oIQGzhxo2CBjNnxFXM
Re4N31vU8IfZTwKivfy24qRUmSnB0iEy22fNunEfXGKei+SEmG4J/MPEt6NYQnsEPCxcjjlYzb8A
uYMZNeeRupsWEFsr44Md3QAKoPlGdPDSk3zqGkIFe9/bKX0XxqUHz4W8ozLsuxpZkV29FKv/KNBv
2q+hZuQ+AH/SvC2KDFGFvHfxBMB2fzQIE/lhTVjAskYlkD7ZsMv4gBivIn4HZxjuMtfJC3JDVX4C
P6gIz0sbgkQ/zH6niOIDmse+4tzH97uRMDY3oCZFyVO+Jnr6uoJStjRAuBn2jKCP6UAmQ+4Mzn8I
mTR9KMB8SpfkyaJ+vIJQtz3j9LUnp3ABOegE8kQPCmbUPYSJyF6ENFFS7Zn0wFaELab9SrYG2OwW
78DZyxTu60OeGA8IwehdAUgnortOzi4++rixznDIyqy75GoDglYDHnuPqNy4ux3B1RktvPl1kuA9
4c1Z2XjpUpNudUFm+gTjcUQPLgIB/c67CYQkdE5B0w3XzkwVMuUxHVq2AeU3w2Y2NlyPMKEg12Qf
LkG6IzOcQ7t42SjeltM2YDj8hL1BnVLILdMDmIj6yEiXfgFFEK0XDsHBNshaX0+7DacvQA7tX6Ge
qrzpEiYaDaQtr7HaouU5ZmgMI0hH9wC29SGimJV5Wne2IVdW9i6sks13YTNoh67E7Gn8kqy7wJV1
9ogU/P4TFDtFyhZwpNd40ARHgjY+ZDxqD7sp4DhHguR4zCeOcJCQO5QjaMpmOO4jU0ODWxrOx37f
mStBfYrPimxheB1oZlcYceZWvCRzkiMbBsbI16lHaPBRU9z3UhNF84c09t1LgEOKaMDXSt73vn/B
Mh3yuiebWU5L6wz/iqxVah+mYORVrsXysEiAq6+s0wQSkQJ27IK8ihSSR8YhEKwixrfeifLYTBFu
AUmGB1XrubuDOXOsZpAUKzcgF+x74MYR791W2KT02g7jQcQM4nE4uATj+VD3fwTBEh4mu5Os7mJJ
Tkk6muE6tZanJ1bEAUjaiocWlWdHQa0M4OeGXBOmGsS4FuhdUHXGMLH8w64h+ONOjRRxYSHa1+DO
gLsLptVtbgmMju7MW4I/obYdka8UEWll0a3zcYPVYcBaq4bw1GnB0nO3m0HcaXD8atAn1v4QT3ro
XhB+YrYaut4AVuo+AWoPHGADn/GOCkr6N0Tn6+0VbcgqZIwDz7ioWkCXqW0XnxaS9g89wkqPraV9
060AEbdh1jUd3v4JaRkEaL3duZOD4fYwFqna67nLiusQAjf1ZwlA1os2DQ1tYelRg8kpsNcO6Lzl
rZ62522yy3Bot2igJ5Pm6wPIZ+TbtDg5YCEx8hDsm79MWrqkLFYK+hd0Vecbm2HW4KuFdtKXSLuK
EDKATNMrOmAKVS9Ltivx6xzd0yHBmJQzdPzBsbmiMAhodxZwnQNoPdjs4jabPfF2n56cz+fi0w4g
In1QAoxHpHfKsaVl+be2a1XTx3I/jLO1KCYC8i1wSVFU0IT1M6LkBbCKk84u0RQWEB0KPh8otVNQ
LbwvoqZog7jqgZlyZ7mhXGxm5M8KsPaC9scUDSgGp0gE33CMMnuVMOmD11z0BXi3OwMQCdfef668
HfyvKAfg+keowDZpTD4FpiYjU9NrOvRYQtZFAhWqaI9aC+JtDYhmONXQ+eghimeQ//Tm+spFOn4z
fsI5YZLE33kIhOcA7s2pLG5g7Ct2jA3MbHCkyjxZlj8Cvd+ygKpZOj6c/TBcDIJzhRdxchDgy+na
I/jpjM710ORz35045e2jA0D5TepmRSmvoQyVDB5vWxIXr9PjDvcafN4D9aCOYUHe63jvWhw3hj1/
thFf4tKCVfZQLFwccMpIHwzxOEMlk/mD6Z3xHa9ccczlUFw0lVETFDr4E3Z4syoszf5sCW3tXdr2
C7kg6yJG1ehF9zNLpDkuO7ib7yYeYlfyuWijCm1gEd5qVFAIdgb4qw95un1ITE3gFEY5dDRQwA4q
DTRHfqdWtVqH4aqBMi8OCFcSYQXGRnQEFLndQe7bfXcegx4jAaGeyHGywGZXdtyQ1hdkNo/Oii+d
uBZjNsdliof2K1O5GCszOmkP625mcR3Mbi9zH8X+jGWxP+NQ1Y7VqGPCDkjv9j+xG3BRDfsUM7BF
SXTXLbdzF9MTPlWsfZONW37i3WqBIJZI4JW86+1L4ZA3j/CviD95Pi4/FgBP7m/N7GObg+Xbos3r
ymgZ2vlqAma/ErhsVJkL2NijWphsxbIJN15+sPvIl+sMBT2/W1vJp7dVFJAmV9zP/LDEcvga41A8
VKhFthe3jfFzAGDN90KHxCE1KNsvXU/Wy5aOyaebIoAku2Qi4n63lgx4jVfVv2Qt4oiwTSJvq4xN
4C9g7np7AM/MPaDHLk462ZS9nU0GBxphlpZMbuqnFMw8BoES+gzVcfiRdAki3La2XlNBZbP7sB3u
06XfvyFwW+U3dCu4mzEDEWn3mn/hawi2ZIxtd6yAoujHctn2HscY7D9r2eoIHLVMKfCfswVbgM4x
5Mqtzc6coo5fdYqaAcCSGlwQ/E/QERo2bGvjHR9fZOi6AyFLfjC3WOjSClIc6dZ33znUtTfpMS5X
irZw1bKO7HlWmnyoEEdWsZPhMYUWdRhhwyc31m37LUICKQS6cAF3kCHtb5/xsU52izyAD7t9oZlk
f8Z5tKjJHXVHmvT+Ids8zuVrpiATh9gTa6Tcr49+TqLjkGahfp+BQL7rdc9qwCUjGNRZmnbVmCRZ
hYi/n5mOgvsBujovp46IZ5Sk8zezhQnY9fjx5bRrFEBJjIEOLBOd9OW2gp9aohUUneGYSI/Z5vR1
gKfriic6rO2c8AZffXmOozl8s8n42gqUCSnUjZLHjFA8G8Bq1o4s+x8sNOEdp5YmDULZ7dmjfgfF
Zxfii1ZG9kf8teRh6ONB1pPKdYmTbPwTQ0nDwaplPtsdGIFKSG3DkgP0ViMMl34rlik4AdEHjSpw
Ghk5sUbMWznG7e4OedJLxNqtM4jJWA8+AtCWmwgnya9ZvybzOdLBAtF8yWB/jSTC2sZW0RLB28Nz
wAr3LVDd9JItYVelQecuIxo1V6taUGtiNOwf5iKbThtsIy+qXfMDWQoMA+Tj/LhqRk/ZAKR6WeDw
Xmqc96Y6WzMM+Jp0qtc8AoGQO9yvGg9Bapq+J0N+kCSgR1izwqC0Dl+gYoto35fMFcc9jIIawVch
en4e9fcS8UvP9H7q0CQ4o0NugA2l8VoLu+m7ySfujaKN89wjp+nWYXctsMdskqqc0gAkVOjwr2a0
2XHftBOVy7ZJVAvzw2mOWigWcwLKb2tAbJ9NaJvQBth4cj+Du4l/vQ311I8GIcTE55X1iHNCvhTH
74XD3z3DOt3jmLyoa2K2tS4kmoZt79kxtVjX0tDLuIR8i/+TptP0MXoeDccB6wem2m5MsVh6Wltc
iKKCrWu7ipAqXW2rSn93epgP2OnFd5PqamUFf2l1GG/3cjdpfSue34FEzV8nAzwoytbcgLddUPnF
qyDZmmAvyPiEy4HXB8hSn2OMbpbVaooR/9yn4DHcswwNv5s2iDrAFeSYRHPuT4yvxF9FF6afM0tC
LMbQRWsV42DRMPiEMESO8JoD4v8IrWm45LzqVTs0mMTCdrQu28+tzcwB9qanJOTdUoH1GeEbBna7
GkRmvYLQBa4x3qknLdLid+ahTPkpsnG1Rv3+FaHbyddWe/sCEQxnScpTcQG2E+z5udCmKMUy4Ajd
mwiNuB0Nm4NlO3ttEWTWqJjlyC8TLWskutG8dCMegoNCPykui7zHRFXAwvyabmigVkWsuudM+TEp
JXriqH7x5JU4iLnttd1VKT8CoL9zPh1hVCSgCaPd3gwI0TX6SkbJDoCd/Vq9aQHmxHn8d2uyIDyA
cR5WmOztGxDT94tVN1zmioHD/mSF0p95MiVHks+gLJuZ+ZNfQ3y01bHHm0029RwF4HC6ETeODsQc
BjpZEESZRT0E5OJDMjMKausCU00FwOee3kum32ZpPnMEFd/vReRfko2y6+6THassyEzqDqEDzwMe
v5Nv13GtVIJ6/JgrDN/vyCrN7wjo8Vht52W+hybvUR7OODS5qOvPyLMGa0alS/aBs6G9s4Wwh2iw
bjt1cCT9kigqYe2nxVRvEo8GeLbE1AXUqXpvw2SFfDJsHyvq4B/jnOE+qAxHRyRvxv1Y98VMUW4T
nMnuRTELelKKI3m8l85sJcrO5b5H9B14wRyIWiT8evFOJ6Rq1QxtkkfXbxRGWhNj4ViQRdmVnC5b
/hDH49wU25rrm19vwIwUGrQ/ImMZO446N+eoH0HFaFHrfw6GZ8debsNnAKaLrHMbhXftzh1pcHjw
9sgW+ojX8nnooRz0MeL0U4AX2zNVJkkbqhmoVAJ1Mm1y1EP3ckAOXQlmJ6257NRXycCuV1qjAT7S
qf2icOShVWQKeBRn3LKPDCJsjk4RwM8v8YxGcbvx5JxN+P4NscHU1ooXKJviDTOiNUO8IQzwYwJh
MLaZum87X/yCoPl7jqbnth9YCp53ET36lM1hs6MNPx4Q1T2+xmtijkxF7E88Dl6iTmhReBbBlAB0
NaPbXHpPp6vnA0/xKvTdXi46FehTZLP/RKTuhLGb2biPpIXLomyLgV/CWGyQlMwYxudol8QcAW2G
O7SwWk2HZMowZ2ISsw4Yg54Ub3jQ++Ggwgn9yZUEW/vmRgR81jlD8mWD5nKL0e2ItPdFRwE21kwO
+jiIMb4GbI3ikk6dp6d+gr7/0CMzwJedSt2CjoJnP0OI41s1BBO78kQsaY0BaZ+fYu95cIQ7JfuE
vQFBlBKVU1bTbjRHOYt9eAbNt3iT2US2yuDJvprc4HsgpJgMZ2oHoP5UCpGlK6deZvwJJtwgr6HZ
G0j/uGQASujFfk69tlG1xMvyuUGm23+tOGiNTxvq3rPAGuhOAmaBFbiQKHoOuzlDNDvY1G/Brdo9
dTBq6hOd47ZaVyEOSRCAh9Rm+tWEQwrdfCHh753BQOZE6EBTT8UEDd7FEm6zrOdX4E+2xsUqgwIN
XhlqE3afbGu7H8egU8+6i8zJwkaAY5Si++PaEvaEss4+iFhvPfDhIJB7TXL8V5lrfwlviKoCng5x
hV5thzkIwVN3JPNkk0ucCoDsM91+CBifa8SUquIKs8yM8fcVKvyLQSDECs5SsX1Mu0DJ2O19gNIA
dLwPGAAGf0B67Ngfdrjh8AB10E9vTGD+wRTkAKzNGbJCx7Gt9yzR125tsTDnwzJj3y3QAZodaOLz
0B5g9VleA5C838dJpuisYcf6nUycP40TL2qBtWI9bpj9PoxZBuQ0pq776TJDLnxd/Z7YapxhPb+y
1NA/44qTa0laE+5132ptj4iG8awBITzBSP0uiw1IAjqenBjge5ld3p/FNCQBLs02H4duWL5NqU/v
WxPIM6GrfSUx4dhdxw1Gvt9UyuB5CrRqOP3FkDNBUwz6otEJ5cChAB2rTGCiHu2YkPzWwIIvFTz5
RV8K0SJDeEBW9hfe9lIdmMHIBvojeJ7RU6bvUAUft358a8N0mOs4Qzx5aTstcRdnuEdWZ3DQkPwy
9X49AVGbw6Kivbl4ASHkStqEdk1C/aLu5GpXeUaGtkDLALf6IVkXsR2E2fhe0nbYolJFe9BdCAxK
iGsW+3oFpRcCH+44g36GI8X4SAQ8KRKZ23MNPwuw97PtOwj0Hl0ruEmUPBH0DF+W26bbrQWevIzK
QVUF3u7vaPSFHFiRCNwxPKnJAUOiDgWm2KM3PXHxuOUA0KsBuiMuFU5vjYM2Ohx5PmJfEEuB45ll
yvM74LXzr+EQsUtgMTr9qObVhGXq4iWqRB/edZRbVk92XiLkf7DlxxAugjVK7aP9IiV6FuVCbc+O
SsbYbBXL58MWwOZZ44rSZ2m3/dJT7oZngfYcfhl42uNTuKbFM1hVq7jDtAcSEiaRB++7luSRdN2+
lBiS95d0WCZyEGQnONQhShKFDs3c/ST3/EtMblJ4F6xZdMDoY3bFs9Q2qKNIQz1gfYidD5MfqDhx
hdI0lEgYMsk7iDM7+jljvGL0edL5foymolhBTO549LagFAsreKfDGcLibvB5JnAVGkddhi5BVvgy
KzCVUY7ZFnzMrVtOPMeWWk5s9D9w48J7lgNb9X3Azy6jiUXBK5qioKIEGwxxEO7y+NWuRXATHVtd
D3DAYr6QK8tvvaftvE60G06IZpfqiMGI/Y2nbAP33jr3vvqY1dJ38dVDrn5GF51/F+uiTjApT+qc
T6scTr0ScIC5NDrAMQiNElD1XB2SUfNXEfqlwNDIMO81hAn6OhGUA/fjGtjxZZ3bvKumYtxxNt6K
0DewMMixGRVGXGorupGgGsmzPwFML+N5tXJFs2bC+ljFdNTn3qCG+IGgaeXfg0yE/QvC1wfEh9Iu
HivvE0j6gLbb923jE6tbx8S7to6iRtYFVHR01wNktTPI5s2+0aB/XtsVU0EMU0HfkP0ynSXZ+1PS
z/FcYhp6/wAMPoHb0Q2vfSqhKyWtbQPcu8xAbTMRqNx8YU5VkGMkua4WlPSHIQ168tL3Hk84x7OV
X1Js2ecJ4xfsjqPLjDNpj6tf+iIyn/Btrg/hYBeYuTTNnll0cyXbZZ2eii7XrzGO/UmZBZtkd+2a
yWeQ2J252ijCtNgwd98yFEIY73QttEZOWIwDjvaf8D7LvDKdZlvVKWwuVYR9212CvWOmCpPO6Xp2
hj3F3Rjv5zFtl/nLsnP7MLKM4DTeDeMXgWgYUZJQr29rmqk3n+Ux2sCZDCD2s/mu2BfV1zsF6auk
sRmAcdpxhqimZYggJkkzXSHojc/47kFYg1q2Jj8Hb9RlE6l6CjMUJlGy7B9y8f39jPSHOkbLvQ73
cbvLIJsQ3E50DrIyVYHvjj5LQb7z8ViAE7cg28q9cL6i85kTFT1zYaJfCcFQdN2zeGswBlZE3xhq
QGifHr6IEq3H/KTxvpxVys0VPbf8eyhNcUF2WApZXZGlpmJph6NVhE04CLK4iRJOnrc52o4RQ2wC
XkKfvLd6xAq7GSxI+bqY/gS4mkPXctLhKTIJDllMUEBE4JilhxTNiT/YssJ63aUq6jbl46c2St3D
Vtg/zW6AoxCPFZA/GfS/uRYBXJClgE3WvCzREj1pZljDps09gBoWfQ3VGl4zxBQdFok/taB731aC
YcTpwBa0EMfIysbr2eMpSQT4aJZk2yHeAl7cofXjvkApQuKYS8leTl6uF8TSd/d5KvMPYpCs7lRk
HqQ19MS6Af3OET1onFfCDgI+GmOgdbVo/P/Cu9QeNqnpE1cGStXY4gt1Wdx0U0geY2ZgnwQZvqgn
LCdfDEFxT/BoHuBnLFy5tn00/Wk71H5XZuFzvOuKSPd1O2I9PqFIh/u1t5ycR9tOrzzU9nssGIgm
EEY1qvqOqvipZ63UJ/j4xB1fk+zkKOrcMh3djCeaBNOLh78B7Uy+8N8kavdvkU7RGSHotKkT5Er/
vuwETKkeHUBci2SS7dnGBm5bS1n8O8ZreGxJ0qo6BgNkBeZhGF+6roDqACNL+GKhYaKSgupW6iEC
D7oP0Pak0zpGVcfi4n3a2zk9ZJvJl4PmDCa3bZpMPfF4F+eWdkGPMZ9cBg0qCqmqET3Ck4DXf3wD
vsWVWwD4UYS6jgKQhlUOaftreoHvz4THEXjTp7RAkePbMC6gvIa6w/GGtKhbbjeuaTWK6kfonEX3
fduXCC+KSm/NLXQR6m7aunvDNIzSsRfr9pHNKLMocscdJh2C1J1NtCdQnQsIaXjFkR6zB3sIsFiH
doXWGSaa0dLdxxWYWi+PWC+Gp9blA7sbunV46UGyvUJacRekce/v6LZ3+gFzhi2Hfhh3J/Q/uzcZ
MLxX1vCHLswgUsOo18FRgjqdN7kIcITFoR7vxY4LZqoA1XPt9mBxpXe9+qm2wU5VNq/b95SnWLSA
Y5me9LxSVw/ob4HPxcV8KNCVEC8Gn/qSeDFdWixjDzjCZI9mdeo5ZJ7xMiICHYtt0g1tA5xXinXY
qt1Ieqvpx6RB0EKSH/oonU4GMKIMeHNCXtA4g/C74G8BkZViDMVjs9nu1iwzj3bZ4G8cFxV3jUqL
aSgdlIWpZG02RHBemPkp5kl070TQxxd462Z3jjMGiatQZH4KVjGgubPhVUGnn+GssajHTiUp3g0r
jhz1zSVs+/2zVYN9VSuMlEiBS+1VUbPrg5y6llaYIVyiRlKYPMsQxIszlOvoI0Pl/QV2cw+FPo3R
dkiW8NPMLRLb8dq185OTbjgk6bAVKNF8cmcHpuiX0RF1FenuMD6J2xI3KgGFB6ObgUScvOHoepFx
eOQbLlCDMiEsoC0JnaFnWmTiGV2I3r/CSTCqryh7FNJZpqU/pYC2/9GEFMFxovHWP+EoX2xHg3qm
RgZPNlVkQ1pcqZK5mDDfMuJIvGSFg0oPG84LloEBziUyY//wcjqqfY3e89A4dAvtfMAVJ99g7ZNY
BVPsf1GNkwwKfuzcFofYPYUcgZ7piGV52niL/pBGT5fOaNfEbg0ySOsoAAYIfVfOouSKSYGFVxOM
ce+x7JKPBBDiesij/lcR4aucVOIkogfMXHCcFkMoU/jGrr9gGs59ofvAsobRTJEDVlwKIxY2w+4L
LVTxC+Pl0XAWSNdL7+FOVOKAAt5hjF/O4b2nCqVNWFj/dRUJ/8GciD+XYsMsM1BSxfcezqa1ihc5
KXTzu+IXIGoUYQCY7QOu1VvQ5AN4qrF0BQptop5j8nv1GIMI4cuwJc293E+YnKDPkDBhA4m6gr1u
kyLyYWiJtXgNeYqCJcE08OOU9PtdH27uJ8G++juel95X2xBh3ZlpdHvOeeG+RjJMXv0ShCO67Iy1
p1t5lqNbCGmpgZ6dIbksEiG/wosmorKdipDULKLrV4XT5IW7flBnAATavDZYqJGQt6GZjCGL6LZS
d9sNY7F2lNQyWbqhugGBhsO+t9C+hy7QH7FxyY9eoMCv4rFvsZlga13vWLvO2Rm9c/e8DoGZj/9n
dbtAksCGJZwNGKsKtmT7Uxgdr2UPBfplMKI4hpnhV+86+xnxdYEGS8i3f3eH/tPVmxcIAcB8V4Yq
iiR/s4bONtx0b3xcRvrFs+h+wotL8/0/huX/h9EWvchbkEKK8dkk+Zuhm0jeBn7l6MZHfUWCF0b7
ks4P6OXK5Onff9D/8LpSQCBueY5pikm+v/0g+LMkMF1QdMEurAhp34a5ff73j/gf1ww87AwqT4zf
g/HRvzqh01gGziDrqYzls8zfxH6AiP/vH/FPFzQCGhFvBn9Zikms29zj/z9lPfQzvDD9kqApbesl
iEs2HAlssnv/X9FIxT+8wQVB3gR2c6QlhqCN/PWTxIJ575bN8JLItuSQ9SzAbb44Ze7nVNwx8L//
/Zf9bYD85oPGJUNCIzwicJEjxu2vH4gJ9UHBZ5uUmAmuNoiHJLwT6sjoPWf3XXfY0O7N/mMA+Z93
7GZ7hoctQkYj8jL/9iOjDk1NCm9cOW8v0WxOm1ib2Bz+/Zf988kD1z7EcRsu6xzDkn/7EFmMhqkM
JXRIH535WIv/4Ef+LQQJVw43CE8cJgvgRM7wyv71ymnop7lTWVYmGmFPIam2+QvYLZXyPSujBH5f
GZTx9hnpD42DMbTFM+P5f8T7/uN5wZQBRjKwWEQIxfsHcyScJ9i66Q7xKk4f517Whqwvnme6skH4
FAENilbCfwTo/i3V5//9ctw8gtEycsME/z0KNhspvJd9CJGc0we1fJEW1YBO7LMO5qsX0cHY7AEN
OWiUiOGsMcXz5Iq40vFwFct+0l13L7v/DNW4vYR/Gb24XQqMqGAxwMXA/MBf74cC0xAYeVyKdv0x
y+RCUIOlPFnKbb4vwIHtXFEGwrzTaHwM0luPIP7xf0k7r+W4kSYLPxEi4M1tow29kSEp3SA0ogTv
PZ5+P3B3R93V2Ebo34uJmQlKTJTLyso8eQ796ytNDIsLAhWvaaP1qSFZe/oVlkq1zh/AzJYpkEtD
2jrOrErjb8l0XMWkYED//Ly808/c+TzwI5PzJx1xQKjVSAE/w2Tl7QuDjAdSSD3Ftrbqr/Jg5eye
HSvBGN3hx8YGwwfh3GOsAx3DhU0h0+I5cXlEZw4CI5wsy4ASXENfTzi7ACLHqM00ayOPxo6iwaGI
AdkSC142c+bWaVeHvBJCcBwfvDjCCfYtqWmkRvOI2u2nMZN/m7ZBbiStv06Tlb9cNnY+JgdyWCSh
MaTPUm2nE1ekWik1huVtpFA+KARLvta9sItXLtzz/YcZhzZIuB2gMBKJfvLGV7tmcuC5Ul6aaJ9S
K89ACIBObt+swnAvD+p86xFIQAFF0dHi/hWdbC91QYOsGOk0rG70sL3uvG4XD2iaOtOuy/6H2eGE
2OG4AX5hxbgcEXfE9fBv8XSFoU2qT4GGRs//6UzlIRmaT9mYbPTMX2EuPrOEm2NPMCiYTeE2EQ6V
NFepssi0NkFtPfMn8yu/q6jARZq9DZo1CpD51Jz4Lq5gVbPmAIMOcFrUTjeHXA1VCxKPI9xCjPxZ
MX739IFkMtU/a5d2b1nX7y6v3Nl2nC3qFlvEod/cEI9YW6Zp7ENKtckjdOVDWqSNX94Y/+1BhmmE
mIn9zlGmV00YF2mmUXUykyLz8DAU34zK402+cgUurBQ2bNYK7iLiNMHvU8gqbNqECcqkO5tHvF7d
WMnr2K6cX4Ebk+1AuKLPYnbAe6CkMISouWu00VYSlTizlhRUCsC8lFY5XCeDFt2OrfHb0/oGDC+5
pqLLruKRdquK6s1OjbxhZXeenTskYRWTXCkyuxwHc/bSRy6/r8vEGZBV2ESq3gMcoN5up7r2RdO7
5HpqVBIReputRDznE62hwEiAjYomzxSxIVdvyeZQ6aDo3jibuPqpytPei+8888vlrXk+OE3XYAAx
ZiVL2xB7KP3RKKeqAciXM9ldgWhDaNym4C2K0C2c35eNLQ2KvYm+vG7p2BV2T6p1fag4JAPipHii
d/Oalkdwf/1dp0pXl02duWYeQTNL0szTbdJMO4/7aNFiX4s61JitTZrE29x7qctyy5vdBZG8y5qf
FAUv2zs/4kiOs1pwM1FGYr+c2guUWCu0CAL9qYPYXfbSZEvVML8ZJAQ0L5s691+YctBzdOYmUYKR
U1Nhbfq6Ucd0CnV2fK2Q/9uE3ZjCmmzm8I/KIaLJ1tjdUhl/sSiMr7iZs6CEsI+dMnsBS9XPdszQ
jTEghdYi3HaoktCqVv4d0dZ8+k9NCJNZKHZrKRUI9TRUsqu8k8atMebtdQXoyy1Haq+akr3HUle6
fZY8aq1crty1Czt1PnkE3rbK5SdqhqeJ5wV6xxcopIldGu7vcjPndh/fEqv828iI0YIi0EwevQav
CiEyAiU8ksojykuaYKtIN7Jzn6bcsvX/0456um8qqaNPUcEOVa9tr9x7VLVDmBLKZOWSWNohDlSO
2iyTMec+Tg0hMh37rUIltsyV57Lwf0aWtDKWheNGsx3XHPLMENafxUJBDM4N1vBNBRhtU2uda6gw
FgVGubLbz3uX4cg7tiTsxYG2VjvImbUWEVIvfJrYeMGvRtJBMaauVJGnaH/UYE9Nac30gg/DNBIV
kKLTNCLyzUUtPbjAanhvKl9C/5Hyny5flfUTigAyxTU9vMu7G3k4FPSpVZ+C6o5if+vsjXgz5T8u
+5yPXMhp0DRPw59vEaZBj5oQKhamgW8Z84PfPOTydw+eAs24ownRNA7h8Dnxbr2oo0i6M+P9OK5c
iQvbiojARLcXv25o4pWodKaWmxXTUVQyIhNtwYUFhuLyQBcOvvnBFglFENkGUVe0BSRKPzQ5XPpf
fqu5sQe/+4vGuV1pBn9vaiYagkqQlBBcQapwTPy+1ItYMzcUiV67cHwuauMWvNdPLy7WyIHPzwuR
IRyMJCANUk9irlPq1bKE14NdrEmHsrR/arFKp7Hz7W9nDzM8hFTkcVB2+Qjrjm7dsQMoNCJ4vrGa
7i4YUirQIJLzccfrcyUx8nGDn+7I2bXAKAIFKS3+H53/R7YcXarLogvIM0S9ZT8jMTtc+6om9a9J
U5TRXouooezIjtuvutbA7wkvBLeVFMb96JKFC69p1IRIl8Zs696riv4XnEvOdEfrAXh4i+Jcus1T
gyC3mSgo7KmmJb9Hj9amLVx+xotKo+STXCXODVtmaIhD++5LEVS0sQyamZGqKrLkoGvRADAlCKuv
ljn5X+qwib5RzGiuo2xof3lW1FzTszBEKw7y3Hd8JDahdCG045YWzqtRJKNWhgBD0vKf0IncyH4v
Q6iPyocourbUFY9/HkXOL0WU32d+Xd72QkhCAKuBmYDURrInaIO8Z2p3G6Xt7nVuMm1aoyc+P6RQ
HUIYbJDS5E1sz57iaOnR06EeXzs270VlE7Q7Q+v31kTffrYSBpy7HH47Gt5wclg0jMnCEVWNqquN
KEaqPv+m6beRubJKS7+fV+8scW3MmUUhIC4ceg39nCamccr/aahxT7318tdHEjaWPyaEuZIiqaPB
ARMyPTbUJjecFtdqtw3I+cuWFgYDhIo8HIyEPFjU2QcdrcoEYj2y6tzGx9TUbWFJ0dZMLCz8iQlh
Vzewn/a0bNl0WkrJNo0H341yub+CUdbZ1bk8fLk8pIVrj3oiGw0aQLY29YjTMeUZENnWzpwNALWN
qRU3RRxvyMnBLwF2BEIeECxfoDP4pEeDawd0geTZbU4TtEV/gaJGz5e/5/ycmZR2aNm2aIk5Vx9z
4GNMQkvy4MzXP+m6Tz9oRed3fYXu7Js9KSuPmvMVZdy0U1A+sGZpIGFF/bgwJbWVJcq/oXcX1dbv
fmqmFUd+fjXN1DA8PckmzHlu4aVGPcLLfaBhG737EeYyUHNrL2n5ykqezxxWTJD4pGJggv4oMBxt
TkRDtHAIA98tauVnU2QHjw7bQbLoBKr6jLY8+3B5qZaGpXEVkiqRZRgkxai+zcZOgq7LtfIvWUH/
bGjBH7fmoM4PBHJfFpS8FjBeDRm30/1JC07sV75D/cPqIjdss/CQKQVkDH78yTJ6ZSUEO396zuZg
SSdlML/ShLVKPMlq7BJ6lcCGVs17A3S5i2vOXztcabhJ00iUjRkY28tzeb54p2aFUwjuCm4NoBdu
1A43QNH2tOjd2NA9DEOzxyGsJHzOlw6PD1kv9PcQgFJXOJ1USAsymhSD0AXpelOXMg1sY39bqNJK
+njBDlcl8R/8RNShNWGL6LDMlQrSaVzOUDTO1HryXZy8XZ67+WNPw6T5Pv5jRLjCaAYbx4Tg1R3C
PnYVH4Bznbiw8LgToWDi/Q6G6vNlkwtvJjQSZp/BztSVs0i9C4se0OEQ8igLn4Ne3es0Sg2V/FNR
/Och7kAFy6+AcUngldtQXxMaO9suDk92GT5QzoNClWrexUdnvaWpPOnmFt9e7spN01s/ncwyfpRa
q7gK1ahtUmbj18tjPlvL2SYgAt5IKBhYosro0NPoEZl56FYRpICmASsQfjnc+T3H4rIpdY6mTpYU
W4R0WIM+nqrF/C1H4wsi6K27Wgnd0d/Dl7EJMsDU04uXwCYTv7TJAOz5ji6v2yCZp9pNwbYNBzON
9kUsX0vtQ+X9sqxro1+5LtSz+2L+MEhPqbmgrIjw4emHTdXYx6Vuhu6UkeAlARYRkTlZDbYXtFl6
H485YoTgTIG7h5LZNld5rhpPQaJKOzms0GZJQ9sPbiqc0LghjtS2QBORCAAH2W2rbizoApcG6daG
ukx3lRiQs0vfP/F6mZbaW2uFIPYoQ0btigc687MOhP1MOLyw1LDOKo2Jp3aDJFeRW5CuueMBNW2L
3itceerkKyX01xT5Fu2RYuPgkuWjLHI6k3E1dUptAnxyguRGbb75oQqzw17WVwL3hW1LSZ3KBCEu
B0Z87oYJTQ2wEzGusXzgZP6E/+XgS/bK7bs0nDmJzm2IWiOQm9PhsN5TwG0UuUn0XTHeu25vau9F
sOLqlq0YCnuQZ7UtVv3CUFaCNlQj15evm+l9ggnBH57C7v3y+VuaM8QnLSp/xCw479PBREnDNYgY
oxtxSxyk0Egh/dHDEOKpKF8JjtR5oYWz/hG7cxPx3Dk76xH5+RwJjchVg15+gTkCzdQsQM16GGVg
miMoUfgCJVX+p856a58BE/ya0FB2l4LktZ5ooS5St5uIfA5U+EDPW3LtvdfQIXyZAj/5aVm1cQVN
AkDWsbOtb3qUKz/+fr7IcqAiQyqVDLnwOCxbzmMvo/vY6uPWC4CzO/mV4/01bogjemxGODKZ6sVk
lTED4I12/iu/kV0jjmnEfLk8nqVtZuqkvk2q7VRkhSDI0UsYt3SJ8aQW1f9s0PVXxY7LTzx0tZ+T
GeAAL1tcuNCwQ8hFDoe9LQt+tXYijYUcIpfXCP1Icifds3j/DFmNAgVQ211PLmkl1FsY5X8/enn8
8Pb5uOOPLhnJs6WSJz/Qyx4uwrJ3U94B0MRfeX26EgetmRJCFHsiR1LGJCni/KWg5Qu0LRjjt0Bf
ceILB/dkSMI0wgnbGFqGHYCrW7+ud1YTXrXTX9OSkvWG+ZSg3EFk5eyukEO50itQ18ycvW2V6sGj
+Rz6sf3lTaGfewbd4dlpgiqEM80StqHWVWhDt3MvXvTaI1FjaJ8vG1iYrrnGZBOYkmej5HPq5wqv
iAMzb2MXIoffYZPuc4g4QOyuXEELm3su9cLshHfjVSucWxkCy0AyAZRCqnBHYo2aBIRj2TslLtqE
xpWjdB6bAoebywYKEtAfkfHpqCqI8+IxiyG6pnMMfgvo2SfzWka3a9pbKqRxLSSK1S5Yk25dmk1u
DRKeRBA6dKindqcyyDypoMWCpnpXi41tXkuwoCq7y4u2dGEA/lTIwZC3QEBCWDWzHhwjrbLY7RKi
riIg4fns2F91+N8gA6A20IS70rvR/EOXv0AEMNifK6g4ux9FcavP0P3d0D6Sub38WQublWSdDBKH
6BisjHD06IIvDRRXYo74gY5L+uTrlYVd2kbsIpaUhkFIIwQn4kzlgMQqFmyu/ZF2rfqxoaQNK0i9
BoJYWkqby1/BE8/XshDN+JZp+vAQQJ/jF1c0GW/92LiGynRlRMtm5oTP/LQwxNhs8vVas3GMrp9P
rkkd14jNja09Xl6ZJSv4KS4XkMO8W4TBIL3mAJwA9t7Xd8bM0TXF8ESsDGVh+amqEDcr1LEg/xY2
fxmXhaxlvD+ttr0y6Ahk/a7+ehwMAfWgOZOEYIqww9rJb7WkYhyT173AtLKvgSzJifW3uQGArjNa
gvWn/G0a4kiGJmsjzQLc3jhbpb2ZGmoF9rhyXBZuxBMrwmYeoc6eUHrmEI9wkJAhaOEsHSXgf/LK
Y3Jh+UEKkXbjaQPORlx+aIuV0S7ChNa7+FqijUeHSsRrwsPl1TnLQszTxsHngBI5nUUwWqV6etME
ievpFf2SkEBQCb8ZHeiGDSayKJtt2/7+T2wCUAVoTRZH9LiNV3mjb2ETQthd2BERXxfKc5WTuUqf
oE27bG3B/0BuP2daqOXPBcpT/07m2zDRvoMHD/0NlACu087ami0XJ6BYq1u5/JeWjXwfCQ7UwC0U
UE6tlZ5NW4ZBJ5Q/2Tez+gT67Tu1Xnl9LG3DOYEDvboyJ6iEMbUG/A+OBCOBnJuHOfcWpcWmh+sB
ws2VKGBxQEem5k85CjdDnU5ax8SUVjlfEnrOk01hTOO2Msfq++WVWnJG1EHxdQQbrJgwqrDLQwaN
KdgCr+3ReoSkamUzrJkQRjMaQecXHiaqYnA+TX4VkUL0/U+XB7K8PH8GMm/JozkLRlDqk4MVu5c2
E28CnSrYJ036D65WytMzRhN4E8Vx4YqAxUeeMnpLYKrSP8+gmM7xriY1gMY1vtckey1/t+QsjuxZ
woNxtGHH8b2cg1vQGllXQe7mnW9tfLX85nkwSYf+Icjj/eXZXLQ6qwWR2ybRI4YofeIbtR+WiTvl
yQ21xSL5pSrDhi6dVFPc1l4xd94MgkukLPCvvXkPHa2e2mcWzGTYgy/XHSHPkqBnU3QZQtrPvfGY
kmE3ICOKdpeHeQ6tFOwK219XoHZBZCKhXDodoFTRy+dRg9ft0DBaoB15PboQI+3b+hoW7svGF53k
0ZiFc2F6M9d9im2qJuwcOAHlQXoaEx/5ip7ewPTvg5uTORZOiD7A9Bnk81jVOx8RsrKGe5F25Muj
WjyHR6Oad9bRSsJT77eI5MCH4MA5bDTf+7ql3caPAFGuSVF8AAmFhJCJZKhFJw8RNRjRU2NJk/hd
rZPCbwzIZ4MWqq7S+onQDP3L3pfoCoVGHQoz2DE0+VqG+yr64Zmm2/lvXb7if+adcvYpaDXOAAMw
j+IDsVPBeLVFwxsirH+lNlQLLX3iie2v3A2L83tkR9g1GvR65PQZsoQaWz+prtTAYTJ9hxPyP4hT
2XpkQ0nygrEUgki/JOUB+xb7UxqdjZZDNgZF+IqRpWkjApqlAKmtnlVHSDMPKdTqcIpCZWT7xZ2R
eHdtY7/8/a4k8HEo/QBisMU+OqvopAAIRuLGkZl9MeUxua5gfbwLVEd7MdL49bK5pYe16fDyAvZD
BISOyenGDLqZeDAcIUKFZLlrrsnD5t03k5BvvGklaDqt+6Tf1msCm/OvFTchb7E59mLNaEw8NZsj
itG1vszlJIV38C/ph7ge5Y2cG/WT3dwEycvQ5rCkriLi5l98ahhwqEISQSWnSdwnGC6daWxCDXEI
H5pbKMwa604Khjep1iBpoaSxSVv7Fcrv6bXpi3HbRKPu1nH4yde0773iv2h2FT9I5jgd4g7aDZ8O
mZW3ynkUwvcxM0AYuE5l8QGZSHItzb1Mm1L70hSvffZ2ecnPb8zT3y/4vSyt0UYIFB7ZyiGWXiwV
QrPnJD0Y9rbw/05O+KNB5GQwwvbSo0yHY43BeMlW9gPIP6Ftgjro8pAWbkc2MN6MlxDKgsjQnm4n
tW46KoskDoCxb3TrxYi/a9pXKRs2pXEXq1/L/rbu9pC0qfFaLV9ZWK+5yAQ8DynDuR5zajuzujwp
tcbYqMo3Jd6iJbwpO/hNf1uGC8qpqqHVNPqd03/14nrvOferyQD9/DTN5wjcwtzjQaFfGL4Ea649
dGxq+tN3EMPEkGmV4U2jA+ihIUB6bKHa7SKOsekiMOVm+X5Qd+h5Qjfa609q4dbBVUnIO3rQ2/cI
bRw62oSHzz2EHvLcAB27pYF0va27owebafRZr65G5OgGu9pk9Q+ai7axdN8U31P9V119duxH3TlE
o3zwgVJQ4UjSz611k2Vr2c6FeOx06MJuDkPLm7KEodPcDr0bjNrkIhHFCXRaWrfATbdj9MmA9+Xy
jls4RCczLix6NAySlPSY7cZ921MlZx4/81Jns/l3PMRXYpWVBdaE2BoC59iufczlcH02NPnLyU08
QA7TuSqCreb4LsMDeXmI5xfeycyKOIewaDoY7ToDagvT9QvojsFhhoiWXDajquceeb4EeKGQ/pmb
Pk7PjzeOEH202BmnwYVvkh7Nz1nyyzFulPbZsqQNJNpTDNfWa1/FkMjsVe2d/P2mN0xIvfqNRGKy
0O774VBDoyZJxUr0+3HlClfGyQcKIb+X0rgBtygTAatOY99EEK1meoo5zjzMLu2vZFQ2M8Os5T9N
4fe8AA+cbhp0E7LBcccQaijnGXgdPRePNpyMlfWg1uaPy/N4DnqDQYCHhgFcWLNIPwpOgGyFPI41
8+hP6layXCf+GgbXyCaqYIwieMN065NNipxSnlO+ki9vh3e4QlZma3HXHH2FcB5VtCSs2OMrZDoJ
dO+9BOuJzPHK8Vty+CeDFc6fbMNVlHi9gQKxo33KJkWe0T7G7WBMFR1QMLS2iIi6saeSvYR2cte2
XruJZj2dWgvtlQfLQnjP3CMX6yD6jKzdLE57/JboZGcq4Lg0Nkn5jJJQUF1regKfeLqxnG3rvFn5
N5n152XMPz+MAZ5k51tfgRv6cnkXfLj6s8169CXC/NPvomlazZfU3QTn2lULpDeLZzLzGwdifmiI
FSjgJPVRrj/J8t6fHobxqy55W4QdW7LWUTRu1PamotxR27vUaNwIqrRBb2jJeoPoi7dmcbj8zQsx
6Dx7c8evOYu7i/hzuKJ6C4FUA2Dwm6eizfNN0oJNVeuHAbyI101uA44EFLzSrDifxd3Kks3kGHBJ
iBcnBFVmjrC1gZAN4iJtg6JvKnXvMNUmKzv2/DU0j/GPJWFdfNuDDbjCEggI3in0oAT7BvIoszVX
xrRmSTgaasqieTGWfE3eetzcU0buNHnS2/3ldftA1J3vtX/HJN5KENba1hjgBcNy1iKGFJL/TG6K
Fm7F8LmVop2Kq/QVd5IeFPmgajd+eKs7REUvifOmFS+WPfE/3/vxnnI4jb2PmZO6UbnL0REqXkfn
+fIHL7vIOYNIIxwl2I9jfPTkN7XEAznBB5uS9zAEkPhWFlS6qAM3g7aPVX0/yBOZHGsLteX32PtZ
ofLsood1mJwOneS1nsDlnX/0QYLfmAK9HOhmMzaZOe3zsXAVGTYd564OVBehGzI6t7X81Dfmxgr/
/nqnRDX3lTAfUOIL2yRVU6kP0W3eoGxBvkq697pk1yTFCiBhaYjYsahTzGWkMwivVMcglS0uhMGQ
IldCMWODuiA6AiPcttBuSnv+rnfw6L2EgJEbNo1HwDKdnawMeClQn7lO5uwL+Xdb7GNFd2CMghQ3
E8FpPvjaNneUF60xt+qQu05ufEZD+Roq1jsHVmXIm57NXnkMdX1vdPFKin55Vo6+RYgp2tiBd89g
9ts5KWIcEMaSzfscag54cbXereT0Bp3ANl05AgsO72QO5p8fnQCvpIswA56ErER0nVj9PpyyXd78
feHYNmiNYIC4PErHwr5OgCAo4Ty8OLqBQNl1mpVqwPIEHlkQ/KnSIe4pZwwkdR5863XQruv0Ku5f
teE5zW9ALerqXZ+vbaE5zhY83sm4hEMDVskP0EQlFLS+KtOrJ3mHRL6RsqcKTZAGVBlYv7Xs1uKS
aTMMy6SnnLrR6ZIZDY9oc2Skusm58PSrFEbuPHNW3tDzhJ0N7ciMMKEVkjijNZtBiMot+kOAjlQG
udunnF43iJdXXPEc1V8yJ8wkQb8KHx63VJw/Keleiu4BiIf+L1SSSHzA0szN6ObZu6KjDN2vRByX
pxQCwtMpTaI0UZoEt6vVAQyW8iPM3PddYv8nh+3fKbVk5dQMenSk3BLGWBif6uYxMt8m79PleZz9
xP89jXRXnZrIQzmQ24FViydpI/fQb0srFtbmSniexXkjw0mBhTYIDtrAW3fwb2Y5hMsDmXexOBAw
NuBAaAycMeinA/FLWu5tmSWpKw12VlSh7HulbMDB3ErmGkZjKUomBpjLo+RsNFgrBGuoJhh1xMqg
e9ONv41AvcqaqzIfXDOCN915lCcIqwZiEiuh0fMgW/XBHj47Lapq747+IGvvufUuaahQPjlNtq3z
fKv3t5L1wzYrN27UlZhuyd2dfPAc9B357VlPK0FGlLsrVutHNRpJyOTNT82h55QfxIDy0/AF2uzs
Nhin0JV6+dEO2mTlOxZW6eQzhFUi0cUrE+bFTVCSiFDNRuaN0XbXMUxfcLGgZOs30VoH/OwKhK1x
YlTwTH6q2uhPYjSddhmJrD4bN1WY7YCJui0UfbL21bZWWd/mw3lmlRDxI6emwt1zOuN6PmiZObAh
jb7a1DdRAkunBLB7az8k1mM2Vr91M/1UmdL15YOw9LTFzf9r2Back99pScIsz2/JL23/TVF/f7A3
2l/y6rqJgPlMcPjdloiKtcbKHfAB9T8fNGHhnIuRz3IIVpsrHvorxqYZinQX2E65RbNGvlM8OCo6
iK02Sdb3ru5En4MkhVO2nwIX/Q6VSA4Al2Kt+bcF78Nk/PkgYe0Dta1JbDIZJm37afetB+fUZSsu
bgF9Z59YEdfaNMvOG7EScdd16HeE4wvd41x7W83+UcEJG2QbcqdWDrWx7E4xZN4Ziofj5yJqtjAI
582b6pBBTTbT9LayH5Y34lxZn9umHTEPV2dZkRYja5K3X4fxNtGutWTf0Xc0oDA1Agq/TXUX5rzL
ZpfScszJH7Pq6f6PJxqNHJSrN71DknGWjwx43IW7BhxYVW9tWGtz70cXQdRV0VtJlchygbVv4B9P
pE8QJ6uWC5dbRHqysW/rte+bF/5sp9LnRUwkz/eG6IlAc5WBxKyYer+dVVPjpkNG+wmZ6Tr+Nk4r
W0RZsydsRCn3E8QimI4oHK5IpihhvwmUfVGgS3gTFl87+7Nh3EOyHgwtKcl7pD/QhP4VDdtQeTaL
VYKLefovjV/YsuZkpkoXzctjvGXtdF0l0x6N1E0bflUlN25fRl0lq/GlHPmilbt6Kek+sxv97+SL
UA/Ix4xBoZWYbGtDcHOXeMXe9O49CmIpz6Xi3QlgD1lJN/wfVh2ZJNuMnfq4I4/uQInrubIazdhM
yTcnkTdG9gaZ9sYqv5r2dTnUrmV9lnRpZbDiwtNQCF0PfQOECirBiRD/dHJPy6Jkg2ORryHZd3sw
CcadprxU3ac8X3HAYu4GAx9sHeC3VRmeMyEu0SqkvTt0B92uBULYwv2rOu3GiY2dlqzhkMS7fB7M
bIYyLBjfM6I4A07wjLwAlMCZ7FVuPsY5RPzII9VEPjAFHSZrCq/9KktWwuKFQZq0F8JqQbMP5ILC
INFuLWcdm9gd4AjYsMvaLcnaN2RoohsE4ZXNZU+2aA5SKTg0AIjpH87/aNtUbY4QNWTcXN/f9RJk
NdqtkP8pa5nvj+zR8ZFkQuktoWo7X5wO6cRTj+nDQztLG9KuWQEJMhFmQiUwCzYTFSENxvs33/ta
ZxCUv6rWgZrKqH5GetI2D5fHe5bnEL9jnpCjATfx4Mitx3eYkbexVW+foPOVPuEn9eIebgkvu7NC
N1V2yORs7PDOkVayG2dHRpgIwTfXE4j5UeUDdETS3d72N2Cl0WlAcjST4x2M67tKNVbO6cJ2Ppl9
wUF7qEoZESyrpPKCXVTcVBB4JMFe6q6k4dvlGV40xd1IMZnerjOGn9pzWrV0ODkQppPROhTqLqnC
rdptPW/FIcx75mxP0YQFtg0orCluXjvOLd2vKGIMzuPUgE59ndZSKcsmgNvCrEitXnylRrLeZeWM
Hw/Q+v2Q6v2d+G+XZ+wsqP3YkyCJ/9eIEE0EVYA8ocmrRa5pZaMwJNc7SfPbt7Rzkp1pR/qVH0/y
52xIon1SFP1dA0Cqo6tBCq9j1FLX8g/iw1n8IMGtlwHab6EuM2p1a8luFQBRsLeGd2uhpBg8O+F1
CS9862xRngoNt1LWPkBMgPz3B1hck1TrAPALyQG1ifXJSvkAK0IsU3FTaaehoSffo52Zo1GACpNT
UTunYP9TN1aiu7O7VLQurIc06qOB6CttSPIhaB4mSFfV8B8Q8X3/Ktv7pNrX1cqIl/fZnwELM44q
XdllFQPWvO9J/Gks7lP99+VttngwnT8mhKxqXsoT0lKYoAorVz/BtqX2YzcBZljDja8NZv75kY/V
U5QPkpz506LxIW+/S468V1e7jxYd6dF4BE/uxJoWQ7iPlYaXJyqo+qFHd5WnEGzZlrPitueQ8dzX
/Jk9wW3nThYbxjx7w/SElIHuPJjm3ZAdQgAlzQ1lnMuLtTSFtOLS7gSP3szIezqFplYm6PU6sVsU
z2H/w4+oQqzlTVZsfByDo2VCGlFJ+w4byG9TkUYEG61AMt6XR7IUYRyNRAxMVep4vVliJU20L2qv
7dpmK3d9vFG0lTO0tCFIKILw0RHhpWPqdM4AQOiI0VPTA2PgV/uU+sT41qI+2hq3vXe4PKzFyTsy
JpwmJTHMoVMw1nv9zvSfIxqBq+6fy0YW5+7IyPwRRyvk4YgIzjBicfuo3X1q7lHFRtJwzeMtjobi
MshNY27kE7ab3WQ+SuTcpAW4kfzn0PWbEb1nQ9lVpbqzg88J5VIFPdYpc9tqO2qPwfCjWiMcXRzu
n6/4IIk4Gi4gqi6UCr4ii+hs+TEYNxrK3Gs8i0tWYEomrIdygQeMsE0ch6vUjIHiQ/ujx1vHfpCG
rb2WRV2aUaLc+fVN3d5whBk1oXGrESlM3NpHgcn5VgMX7aMVaMVHKlb0SrD/wD7Ao2FWEzjdICP8
A7IzW1Fk6odtUs4yFkluX8VQuaF9iV4d5ZApqXZ+bLf3tj0VOznqx/x+MK0aOis7sctfvUS3HhC4
3HdUd4oC5H79RP0l1wmaYgBsgcPlRiaXeyjyc5Te7bRp7rpOG+RDkhoDAUKlF/pW1zJ/jdh6cRoh
SKRZcAZ8io3pZYCI9ViDx5ZK56EPVVehdbvx493fHzQSSP+aEeLjpEZIqTGZx9HTuo3WI6Ro5RuY
Nx6jNrn6/9kSdoYek3KXOmx12Tc7uc3i+6R4aNeArItBDJET/FAkx7SzFK2PxFytsYSuaUS/Wugw
SrndIKnJw1lH+LZ6gpZxm8OkV62BPpcOGGRpMxW5xe4XOSuSTFWkNmTNSkXdZt4uVYDIQKH2t+SZ
c5hGnoVB0rzII0m4kotCgRLfYoRl5bf7IrJ+J4WhrzyQl0JhWMFtUipYAkR/esK8Vg8ksOi8F/P6
NgSk62fByr21OF+oPcycYbAviDlMswvacproV0QSOd4Ow/dKqTbmQEP/UK51YS4NB6EuQB509JGv
EeYMGaa8HEdulBgRMTt/7pKny7t70cDMFq1DNwWvgxC5205nSEnCYIwZ9NteR83P/8QA9XNUCvHf
Yguk40eD7+i0QMIr+E6mC6GzYE0/4qyiNG8tRAlI9LP2kNsLq55XalpWEdpvQ+0dlHDnqCQD0i1i
qJrx4keziM/drIkLxdt/Mro/hoWwoit82mMTWi6tMvtBX5qr++oK6GRpux2PTbgzlDpB+TtgbL76
DZ6erTbsJNvYj8ZKhDT7MfFuAm1OGRE6Y97owk6gVGLZ0QRwpbIUD+Gsn0NFvqN/rbroyRl8E+rp
5E6GNeDyDC4ODwAT1HgQSjliN3NqOnrjdZgdOxjClFLbxpGFVL32kknvl00tbxPudjpRTTrsxLos
lOhpZs69WF2huaZ3Z+WPowkt3rWq/crLK8N4ltQvVrdygcxn9GxiZ2YJ0q6QUYu4PB3yWQI5Rmgi
/KmCzsneS/C9dnzQ+/3lES6eZqTEcBUkB0GrnHq/XO8Cq1QxVTa8smqluvL8aK1uumZEeG7D6ZNx
yWMENreX3pO/WDBBXx7H4pTh95DemuNLUUZMGi0HyUe80ii1v0o/vC4gzAUbfWX338tqrZN56SEC
ReK/1oQBaTJv7T7nhKE8TiAttzsynxtk32AFefU650ExXi+PbzGtSZMXQHFgMLSwzBNwFDoj0Sil
oYRJNJye+yl1UQ38ikrwSyYjkUd/iZGhHJsVSO5ob5ozbtVW37Z2sbOQSL/8Lctz/edThFjK66Ix
SUpcmGP0bikRRT0gYtsazS4ZVkwtTDTAEVr1ZrACL2Vhe9ZIl6Nby85Bm2lb1EiGbwPjyrTSrW9/
RwD58sDWrAnLGrZ20yGXyrnjvWxOX0v/bfBVChA8mZwbM7u6bG7BkdERaTIwyIq4hIQ4sS4qY1J7
GvfAgxxIv7XSu9F8Qi15xWEu+GlEOWguIP6lIV5kYtKHSgqrdG6qo1hWfTF72CxuMv1KSdDfUnk9
Fytp26V5VEjZqnMvEgS0wsDstAUR7uE1k+lpKN0gG27VHRr1u66pV9osF/YixKgkotEWghBEZO+T
JbPy5bmds0ageeCO2iD1xx5J/Y0XW0/mX+PRCBwwOGsZQdxFMU4Y2+Tngxcj/+lGMNq3kr1pqCz0
nLO/3xtHZkS9jKpWC6OZzXiE2FF9X9SuV6j0La34/6UbDhkYh2oY/ePAyYQTVjpG2xQTjZ1TUYG6
haIYtp1MLW/HRH+Whjp8tsNR++mVZrMfMxrYg8hsg40eIEK9cvyW9ikzS1GOpeRMCJ+CELOCCKnK
NTF8D+XvUHAm04yLvjHoL3fqTbiWg1vcp0cGhfM+1V4Z5iYGc2hK2gRh86/oD2/UPHL79LsSrJz3
pRcbWOM/AxSCTimw1bRBIogn+F1h12BrGphf5jgX3si9JOOwKds45Y/Le2ltmPP1fHR1gINKhy5g
mLRtPZc5jiYw/4u0K1uWFFeSX4QZINZXINezr9XnvMhqFTuITYKvH6fGZjpTyU2s6rZ190O1dQaS
QlIowsP9vYq9neZPjxw6cKJchYrOQ1FCmLOhKjGoTSUlbUnysDZ/ynojod9sHZh/6/oH13rwu7e+
2HI7h3D7QdCV59bimeCBugWQkVlXVLkqe9FNFaswzZ3OQFCw71yyHbxQR++RWGMbucAM/T4P8D6F
OhA63NFcez65GZN00BJMLnFqHSnqpN0IMQIoUlgFWjbod4ulNXprhXkE0+CLBhHuSLhQhkYC2Mcl
HheH66u9NHpUzyGQhNoynmnKAeUL6AjYpYWZpx4kDECQle7Sdutp2Y4X0+66sQuczDz8E2tqRq9K
CevqxEZ+qnzoDciu84YD1f2EwyuMKysSRRqVjXnH421tRGboHpzktU5vcUhDdx2iC+mjjLTISFc+
bCHkxHfN5ehZQAIklOfLokGCCyk1zIJEeTLj9QOuhpWJXrq+gdVEXy3eqh5YRs5N+BmNG62bd3OW
uFk0DhmgQKMrDtCY5AlUlf3u5fpsLx4gpybnTzrZyVbfZSZCT8SdMyEg/zr0b860EQbK618kxIAh
Gqh9XLe5OJHYQ5gs+JOlEoeCQJFlaYNR5sKHmmN7K+ga7m5xIqG/inwSXuO+CmYyqJFNgGJAh729
1fMbVz5r5s4XT9cHsrgv8Oa3UUY2INmnLJdXkYY71bwvWPmYEe3IY/4yemA77vv7GJLx180tzhsU
PhzwAxG8rBRzesdEVwD/HJKetzetU/m3zrRGlzD/iHrKwgP/34jiD3WKxGA8wIhty8jPOGRFsoib
K/fHstuBGRLVcex2OMK52+WIu8o0AyvCYBVPjTDQT1kfEhHvNbAJT5m172v/Rtg/XX8tJPgPpmch
g5kBkajtsQ6UjCB37CNG7knUJR+GBnW5xtwOMQ1lX+wK+1NUcseMtfLPklPOzFiARoKrylYL1ANH
kdgrAeGbkiZ96FmL/KY+ZXd8MCCgyrp25aWztJRI4gL/BFgQegGVAws5W1sD0grJFFAs0v4w4XaI
f173ycVg79TI7LSn54ecWl3EMDJovh/IGgTnTNvkNqY2ncWW5W5CBqxM/Sfp+hD2SH78lx+g7IoK
1T0tL/ABTCu2Vrlzpw9G761x17Vs0zdPpv7qkV+oJl+3u7QZT8et7JO26YhXECymnVbQadh5joyu
W1iKsWYqDxyRgGTi5XM+sw0zGGnbEdsdPLDE2BjDW6rtLG3fgwY5Rw/pdXNL3onkEERpZywgcjfn
5uyJguY2xpFpGLeGL8K0A09H+llpyea6oaWZOzWkhMhtbZcMmBWQ79flSz+Vr6ScVsay5PmoSM4Y
ZNzVFzR7iUVz4g2IoOLuHw/5ZP5Y/s3D/tTEPMoTv7f1LufF75eFeMNt6aInHW/KsGdhxx/5Gnf0
4uKcDEhxcj/zdZ5QLM6YHY1mgMwFCOi8NJBrQc6aIcWtpZaa/ZBh5lJ6NLy3Ib9r2mc3XolzltYH
aWLUQNCYckneJNPJmxzqYc/mXhUM2kdd871g5cr9vORpDuCYENM18Y/6EKWxbk+Wi6PBy1Joc1Oj
RzeFkb5d9+elPNpvgeqZax0EompBVe9St+whwAjdEe2z52RnagRtNno4gmZWyBgcrN8IOJD52Gz9
nm0YtpRXszDvvRW/XzyNITwAtnywzNvQYz73SlI7AsW9Akf+1KFNPRlkkEnUY60K2PoK+ux+WCUc
LfNJgG6dsJrWeqXnQ0kNH04/QNkWjs/zwi3nfBfChrLfZu5NCSU8IARYoW/6qsJ7Kbw+/0sue2pS
2Rs2FSmrGWrzfiO3SfetTXaVINHUfbtuZwlyh3X+d3KVvWGX/pi4M2HiaMsEfOdlUAtwW7rNkXUg
OUNrVOR238iU7YQoN6mZgJznj7to5tfR6UcogZMFoQJPzBPcFjTITaTvoZHp/Zzs79z5NsZ30GoJ
M2vX9n+RgINMH8qZSOyjSKvMskfGOEOxHkeqke6ZCyWoit6a6UvnRanzLR2i65O9FFqfmlPmmleI
yjQUe0IWT1/KkW8Gy0EfPLKLcx7O+FNF3t+zOisC4piAppr6tku6JPW9FtSOULmKRh5V9f2kg25n
jQJmcVh42BHUnmeFFGV/xslU9VYCO7x4mTfFwHfSYJHH77y1NMKiKZDSzWTTwISp93ndFLHTpBxH
gW5A529PtKiAIAD9mvyp/Ps8eXM5C428DrLPan04GT3ZAV2PyKHbdDYIZZ6G7EF3ROgat223stuX
ro5TY3PUdHLvGklWs9iFsXJoy92QGjrE9izQrPXQxr7ug2umlAAsyyZuFQZMEXHvjt9z7RHR+oqN
pcMLzGmI8EwQQwOsogynRV21SuEQdc+DrK9C4E0CSCwF/l+N5sSSEnahy8af/AqWWIcmUILeMno/
DB/Xp2zp+D8djuLfKR8svSphxLYSdB0/tzwJDHtnGK/FyINWPnC+uW5xcQIhfgi1HeSaL5i6cNkw
SIwhWy/je6va1vohyV/BufffWVG8bgSoupccVuoSIngG0z6nfDomhvmQx3TtEp9XQrlDZ9J6vNgw
HhxIylEbAyNhpB7y5yAJ3TRoixMg1nN4HvSgQMu1gwXRUlw/9pGhUZSaRmh7zco3LLw98AlgmQCf
BdJY6paWNQAf9fwJYF0z3c3QRLV9GMAfqLvfh1V03cJRNZcfAf1HYg30xspGM1tZtdP8IijsAexO
2hbyda+WI/doB7gpmLPWwDIHIeoEY2LRLTNXXIH8PN90k9HInhCsJkB9G+F4G2Tor/vLwtExQ+xm
gXJQ44NF99xC2bb52BDUx2Lts2b3xSiDNF/JSa/ZUHzSyhPdLThsTAL0Wd5n5mq3hie310eysL/O
RqKsjUgym7AantCkFbr7w5wfEvJigIvqv7ED7vrzGZvA/muA7B0c29YQVPoDABF9WofrIOl5cdXF
R04A2XX8a2b6PzdkosrISYNn9dQAWBX0zVhnILcz/IgaUEYEtrOKq03Rc39DkRM/xEKKA8RC/Vvp
1fi+XMQQ0/G42E1xnG5ho/+JJhw9CZqYl+Da9CnEAJsUacdETqBrLsYMcN8Oe83d96hfAH1UtWST
5bUZ2Nokv1Ax6R8pa9mtn9Tjp2S5S5+y3iQfVg/mnCrWkAUWust2Xm44P2iSTY9ubqIjVPOGclfX
dSmA/WIiDScJ9bBdQzt3uPWbTONb0mZGvDMYi7809iC+aA0nBHyFVfxRj56RBBqj0EbzOnPYoxxY
bkXapP7KLbd0nAAQBYAf3uNAeSm33FTj8isMJEpp2UWdvWsQtNbWXvLb2toU3vN1V1raGKfWzPMV
ZmmfjKkJay4XqESjQa2LAw8pjetmlnbGqRnFkdpsgtOMMGOAPq94yujz0H/nq2WveW5UfwWhD3Bx
iExBxqncBg21Y5+AhzFs+feaRGaxI9ZDFkM8pb7R0h3gQz5/dJyVp/PSSxJt4v+anUd/EmeJDqpY
eAUgr0d+DCAbqornHEo0zrCx7SHQrYdW23SgRVjDc19QSiGanOl6TRyaKDgBrHlu2ONTpwGOVYRQ
sftuVZ/TILcARbHhrc/ao8PGjYdnwCw1ItFmk9lPuEAPU1wdR+Lurq/wwr109inKHHSNl6Mag0+x
hOGABtmONLsGZLljYV9lB7NaY/lZCJ8wcNxLM3BUd1WKBOrQMrEKUYR55bxUOWRovDoL7YLe91r1
C1WFfTu2L7Xl/bg+0CVM+KlhlSLBLoxMaMYAibRqOlA9R4jjFW7YaVZ3pzsDSErqMktv0ql1q2MW
a/RGd/MEXbV1G/+iI9G1sMscAyn1YnjUzTHdp4UHYUsLVHQmuv5p9xFntnwfGKrxQWrF/BiLwT6O
up4/6imu4ZJVK6jSJRdGLIoyD+BbNiQwFU9K2dR28SCBa9KGIaTAsutea+NUsD6gzZJtmiZ7RR7m
0c53E89IYMg16Y2FkwgIEmDuZsQRkB3KEQE046SRRC8QBhRfCIl3fuu+O8YaUm3hJIJ46pzyQY4B
gbB6vIpUOjbH6o1iChxUMtDx1se7AqCK635y0bQ/b06UMAwTKBx9ho6db87WEKiDeWMRcvND4llp
gU09aoyomI6D/gZCPHBCxvGecBnk6GHQyUOeHGK210lo4s+uf83l7M5parzZQcCFu8VRAiA9TycN
/jOj1Qtg2Pb9WIa5/ONTHlTENiSOgBWHN6nENn08uEQCVgCFEWR4k0jan6b5Ltd6Ri9D0nMzylGD
UIXwtoKZAmwHwrof/Wxlti4Ps9kCYmwHBD2gNVZCUjsfE6OwYaEi/WbU38opApp/l09gpTpcX5il
wZBZL9wCkwSE0JWY0XEmipUBRynE7LrHrkxQ4u2KYmVAC86IOigBDg1GgHZTpY5cZrtQ+YIZZ3yz
IYkaG8W7L0o0peQvfgvUPRp0cm2AqHUDvpFZAZMFnZ28dOaL1ad31HiVbh1qZLUX9PLKnpuiHBRv
IPED1nnl4EGNj1iNzouQlT4kWQkY6RJ3ekC6NgDty6aeQPIzfpNDsc1bwKDsl+vTv1DhPLevOFPK
NHtwuqZAKcLfDnwI+KhBR9aI7yf6q2mT7ahZaMtCUC/XEmlLXoYiEm6vWRES++b8gKgqgFGmssWa
4N2aDHdmEc2xCpU3U7ZW5bk89jDMf22pQJFEoA84TmCLTB1gs6BPkTckufHWMF2LY0KTGyoWMx25
mhwE9R4SzA7CALQwBYZeoSNm24/3efdZaruVpVt0nRNb89Y6CbvkYLV95sIWXpAIkX/qBkLkvUOr
0HK/TcgyJ9a2AvZIvl43vDBGvIeAI8P5ALIRtYZh+l7SulZVAqX2i5VaYJa4KNE1mB7dVemVRVt4
68M9kDfEX+dj1ERTlGlfQxLZbFE025nmTq9B7d72QffnVU2gm4HkhBUb2FE1mqy7kZts5LDV7hzj
boIKdSuNYOpX5m+hCHRuSNlzNRkbJ5cw1Bc3WXw31TtJfpjeRiJT6fbBUN6g8KGb71V18NpNnz1d
X7/LyBHmLRTUcDuD1lBN2JS2nzPEhmVIbQEYFBrgoTAt5qKk+1K2dQiK72ytWWNh/53ZVO5fgmPe
LCzYnKx866dbo6B7lxztbq2stTY45VCBKpqd1hI9ZwTKmyB0xKDGoM++GzaNOmsIE32beB/XJ/Ty
yXo2oZaSj0DMMUJMBIMrXSS+jl0bTdbn1Fp4c4cybQ5/bg0XGVTTEMage3veMifbfpT6gBYXA+/w
KtkQNO5mza2GdFvG5Zb3AriKfuX2XNqEpxaVxbPtPoFQMvQ+NaPetfKrVqAt2XO2SVwE2moUtWjN
xIMSNY+ZiE3Z8sC6pXHWYHydrKKxdEFSA5D/WEUmQ4vN2pv5Yu1A/kBsjwBXhGAYweH5bFJhiqHv
DQ01zxAqYDPXWOyYYarfeekTHlDX1+4i2pmtQRAMKBuEoRfXQ5zYZZtTWNP8r22BdiXr87qBC/eH
AUCXwSQCUUeEVeb5cIaqdaGqBN7+EuBTZC2H7r6t3tMRYmpQLCjafS3W2BjWTCozmBcCzzMTa8TG
zxz1PpBJV+AjzIG4/Dp4duivdZNfxPLKGJV7z+ynbiiRwQykvPfMLTErBNu76/N4cV4pNpSwjE5s
KtwYNmKci5RtfQFiMRlxa2UzLzkEXmLIXiD5B5dQNjOwrWCbTmCnqV9zUoRNveIQy5P1rwFl7zpZ
N05FNRuQL3ilG8bTKiPZ2hhmBzk5kDp7JGnWwYQXsy3UPoLJWvOxFRNqP0JlpMh0zNPUxk5gsXfd
X1mH5WkChtqc3yBoKTwfA5WmM0D7GGNI2wDMzE3zbDrP133qEhQwO5WH0h1w4egeVBfb6sBdCBTS
rGCVRYyD2KaJJv9m6MPUcgPHfYi1JuA96PTaSOcrHr04hWjdAmILFAxgcTsfocEyJwPjuha49I4X
D167UmJY3DEnv684GhuGIYW6O462Ea2XZNiMXqBPd/la/+XaOBRv4w5h9jjv/qrJg8LYU32tbHz5
JsI6zVBId+66BCZY2fzoKpWTkFgnCWpXx0bnV8DS+4aEZDzUdpTSe/7HJY3ZJIp1FqBHOAyI4n9O
yzs+6BhVhm42PRiNVwuAIG7vr7vg0uSdmlGcoEhAt5+YMKObHy44Upzh53UDC14AFDXqIhBXxwtB
VVg3ZR1DBAT9LLx9M5CT5NFoHaT/ft3Kwm6FFXjxXAgE/4USIpB0hjY3kxbk1qZEkjBuMhRn4vC6
lYXJwmvAAfc38iCosSqeBl4+l/QlBOdS/813n/R4hfLnYhRIeYALH4hwGzy3yMad78h4JtYFFCwO
Le0+EzeZsyH0T9cbJjA/M8cP2tn939pVJ0fzwIBFb0QZh+h50PNni6z8/uwvZwWH+feRuoBykO24
KGCeD0EbdJYUoorDjvwymhfRHUW8LUUUJyuGLvxKMaTMFfMpfA7S7KFZTeg3PSbup5Vv9OZPlxzy
BGBFAuQGSBiEnsr+IEWpQwheoK/b/NUlUT+slZMXxnFmwDufsKJLDWcEdj203YeJbtF+UwM+tFZu
WlgWZJGx3DbyagD/K56b0cKgdjdb4Xc5hfSwue+GKoSqg1w7jhec+NSUo759pF8RQ8IUeKusate3
x8FbuVmWRoOomeDBOjeQqsdxXsWW6DuCRbG+W3XglTe0Ra8BknXZipdd7Hgs/6mlefVOtktpOhOK
wbBUQVssLVF8WKP7WJguPLuxKMBJoHClpog7IYbMau04LPDcyN4sZ5M2K7WMBReDCUCZwY44EwMp
PgyQM/U6Cm6CnPz0rIDVIFpPnyvIjF4/HhftoO11LsHh1nKVve95wq/c2o9DTYtSEqYscryHaa0x
YWFJkH8GWgcCgyYBwv18SfqEmIkz9UkIMSRDe02Kt+ujWPt9ZckHsy/jwsDv19m2LR67+tf137+c
pVkvGynO3++xixM4iYVP2oYBQpCa3d6n3b1nTe2hq4CK4DJeqwoumpur5gDHoLlbXXwc1XLyUxAR
8HHjtBWo6rYJdj3TVg7Kyz2JfDqacTA0bEhTDWXbfIKkV08zNMs+GHGLgvNW1I+92W5r8fX6DM6H
1fkdA1MQDHJQHQMuQE3dZ9xGDdCCKciO+U9Zqcsnkbc305g1+2pok9AcxTfSjvImS+T367YvvQNK
7qBqQX+8C/pvFV4lGJFa42E6QToTUrfctGto/fnAV0dn4e5CKAAIFWoU5/7NUu7kpTMTK9j9xtXs
wHe7m6xOvnTuGA5IVrsQevyLQeGtifQ0DggM7dxkSvokRs86MOj8MfXqoFurhS+tGG7PWREcnd26
amBwzSL9DX62OYRTUugGRNJ/RDVeT6HjJAK6hhm5PFWRw5mBADiF0MBnKfHgUKSN73FACWn5OKFW
xZ/6tRfo5eNtzubjrENTrwVGBPX9VJtVX3sjA/tf8sWloQ6O0mEvGZRbGehCHwe0lHIQ1DvQwmt3
1xfsclOfm1aChrqTBmRzYdp05UEa6Lh00NL8PP0x7PN8iK6SPDLyTsjOiMHg6eWBk32Jy3rbrZUt
Lp3jbDDqtdHQRKStwGAmA8hEwDPANfDc+jKA1sk7MyB114igFf7KgXXpIjA7h0RgXQKQT71HatFm
+mRhbDRHi326a6p3+sdJ7nn+kD3AnQtCm0tsImeDNsw2uO8Me2H7P9FZ+tBpY71H3LG97hSLA/rX
mEoDP/gkQ6wCYzH5aeubCccEs1Yc7/IlfD4itYbvxjaeyARGLO2WWtHg3KbgBS4Lsm3MY2tspvq7
qf1zfWCL3n4yMMUL43TyR4PCpp+YZdTk6Z09jBYexpW2QQffWvfA2jwqB3Ch01K6FaQ9dPIU00c+
AK+z0g+xZmK+ZU7CythP48llCZbK+4aIDEXPwGUroeslAfq8VDOJNJAWMzBx/ogTI+hesi1hYxy2
f6dB9Y/fVVbQ9YEke5of7OTVhZoe0wNoQHP7wcrRihGY3cqT9hJHo3zFvLgnX+GXpEYPOr5CQlON
BGYsAxNsudnXWD4UUHEVNHKgeDesHc+LTnMyeiXojRuIutQt7I7pi+lAMmMPhukIzf7XfXNxQ8AM
xNpRq0fblDLL7dSD3YDCjmYhT2dhHIYD0iqK6gQFcDee4S66EUHR/AgKxOvGL2MuQPKBxgCKxfNw
DSmvOjT12aNhwnbGvSN61aIcqS8hyadTuQfWrznUfGmeRyan5iwVZStdj1ejCZmfHPGd+7OWRsRo
YLXPNZoJm7KJ4mpblOIg4uj6OJfW8t9xYrbPfchJ9HY0GQyXUDPixDmwpNm6JjCToEe8bmrxVrcg
LYHXJeLLi1s971vZlwlseSjHBAOZAq+fwJafRyME3+xabuY/b1pynxn5Ht8KOO8Kh9Dinjn9BuV6
R82uK3OBb9DclL4iRStuCqfEo2qqhrDUQVwhNDbtwEE1HuvEbB4K2ew6vL9WiPv+w2QAh/6/RSr1
cWpAVQiJEXyI7gCG0UVDv0/d71q3zewtg2Q92pYFJgnJNrl2fF0G2nA2gowrGPVmnI6y5pykCfiO
KhyRbLwnGgfkeU01fNGtABa38Z60ZtrFc7cyR98vwBSNaU4+wWWXkR/+3Hz+F3EG+iCg6wEoPEqY
ynWSapJoVd3McYZ97J1qH/doyhi/rfjt0nyh2QKHkIsC/oVugJvXieGlc0g44IiV1HsvXSiE2x1Y
YGifm28UlD5pV1BgGcU3WVf/tK37xC0K0peCvNHOIiun0+LRCPJDdIAgb4bsg3IED7mGi6lBaThr
iw0l9Bk4pn03ccihQaaJJk9WX2xsWWxYvhIx/E7LqUcVHmlICM/SNICuKUubgWecgDoqzOrHxpG7
pLG+5WMWFN3zZHSRweKfEHOY87gD6nhD/dGluIVEYx5aO0OgZgaO/3F9heZNq34S1sVDXtfB3yqM
fXRbzrsRDp1ICKsMTwUZd2A6CCiV9xXaXGm2Rlax5N+nFpW4qYaWwzhOsFinE4ckmBW1ev6RIG9i
r1bN5wm9NjrFyw2tm6QpYCtDNO2LJHDr91qs3EBL993pgOY9cBJLNLYWt4YPIyOO4DTlQcLAGXWk
MR4/m+urtfQoOTWlOFCVd30MZsMsbIG/a8sNtMTc5JNmLDIhJTWyPqj7lWN/2SSY5IGSxWlElNs8
FXWSQQAbhy3lsJSGTWYeRl8Pese/pw7ouYqHTJtWGL2Xzo1Znx7tl6BoAHHd+ZxqRWOPsYFDkFiA
3LrefcLWYqSlZZvHgxaEOQelIiqqWk/AZdzh+nbcsX4sxkEA2IcDw46SvAZZBOugyNlCGGjlMl9y
SsjCgHgdGXy81JUDqKkL3KT6ACWA8SEj2w7qP+JvLhFweuEK8S0LpSFl1fROijKxBbQP+6/adM/i
t8R/c7ztdXdcHAnYZkxUBT1ci8ptOLlyzHGTwDe85KXvh/e0QVeKmFa8fvHCBxLFBesLctEXEG20
H1GmyxEhnn9nxxsnuxHldmx2Tf+o25vK2BC8EZxbY3j9i/Gd2FWOqlgafSziaT4+yq2fpQfCn6tC
W5nFpSP4dHSKr6csmVgxixLFrlWHDXF/zkb3fmKVoVmX7japeyPiZbkCuVi2C5APinsgklB3ti1K
TlrU+sHdU4RJ4d0MrhONk/ZAtTIoDW3rOL+uz+fSrsZm/j+LKgCNdkUyEDSWhaRioZfe+/0aNnLx
dj81obgkHjcWdxhMeB5FAzJ21iZmj0x8qZ0Q5SUTwmW0W9nQS0fkbzC9gXIymtOVzUbt2m6n1Iab
DCgl2x8gCgxlJiICVFPSyGNnFbe6GA/XJ3PFqjqZQGnIDF1MGKl8mGoQ9D+a8XujPbbWvuEhX0Ns
Le31k0GquUuf+H0GXDkQdSnaeG5igj7D+C92wqkNZb9Buq9ymAkbVtZCHzGwrTgwkdFuxmjsIDu3
Ym5tSMrGGwsvG7kOc278NQe2u5SbVS2P39eIEoI4cPi5+j/jddSyAMlYx1vcoWEPOuBka5gD+4DA
n/M9AXB361dG+SIrL7t3ZddM4dgw7QHVXZTFRMbEbczz/KazPdA0X/eehbHPNLcmNP3AaYps8fkF
65Xoy+zwekUC5kDZsXVl4A2rbd9zVVUd/Pw6x4MVN7mvQuehN9lUZECOTAhu32oeNx9ZYd/kUuDJ
1vi7cTBFhPDlToItOYjTaloZ5sKJMxNToBEMDebofVWOA6fC0wc8yBgmQc8WSKdwWVyfyKUTByYg
W4bmchvgOOU6ZxOnnc0Qk1XOjd/tZbvxqjB3P6xYRxfPTgo8hlcqzUuLhxoj2AZn8uAL1rzcIUVn
VXPEqd3mzk5D3Ikm1OvjWjhenFMbzrmDNIYOxFJX4qzmEQgpJIum4o4mbyCjRKt+/xehBKjcUYJE
a8kcaSqz2LYjc3qC92hiHK34WMtPL1mJKRdnDahWPP3g+WgrOx9Rwa0kjieY8Ay4/HdR3I3dyuMS
NEwLHj/HyTP1MerAKvlFl8pmzMBAji6dhL/NMpDfbD0b3iEWU4MAkJqfeVv6B5qk2r1bpt0xLYxi
k6IpZE8rPT6wtOk+LEn1rzyt6F432LRNNZvhVeFUZFcNjG7Btt0fdWcarGByy+kjG8Fr5jCZJ8Eg
Lb0GvajXRMWY9nddkuvR2Dp1mLS9edeOrvbQcCo7aOKM044bnH01UyO/c4q+fqJ1K2+tNOkec63p
8dqMa/DbZYUPEqK+ZRHTzW/elIGiurRaakINru5e+z5JNlY3JPe229htlNgJaJhqVEjRwh+7YASc
IF3z3jmg8MHEieehntjBsLmx8SkCnaDvPWsf17KqkXLmzW1CyPxlND0MUO+ITN6XUAy2YlCk+pXY
csdutnop/GLXM97vkWUUB4cWCQv1KSZvLJ+8o3BaCWYHWZJkQ618rAOr0K1bs9bpngkf/FF1q7dt
0GMStwKSXJENnBb6/5xC2w99nqBV1x78beoMya6YfOefoouLI7KP2muaFcPnRD360NbC2mhGTHrg
9S2SBwmqoVYEGVYLuEI9M76QyfRR1pbOTV70xtc+b8yfVpXoj8LN003VGAkCZrQc5JFWVvmXInME
B4tzlf8oqS2PKejs31NjGA5VaUxhI8biDv97fxd7HoDnuUvuqDYaKKyQ+OBJM70zE5tHTTUldcCR
7v3ic9N5EiXzUwgfN6RGA46Xiy0tGMt3aCQ3D5XZdk9ZSvgWXWl+F6aEjEcAvsSnO8Q6ar0NksUe
tI13As1xTWCBx/bRQ2vGfU55WoPzfT7DoWTxwrKifK7KyamitI7rQ19x/sEsJ/YDbjTiqzWkAI7m
xjjZRzPOu39S4CO36ZTXR9rr5LXsa0IPEH1NwAdoTk/QOCq3RTbaoUY198l2OT10Rmvru8GihG14
z6kROCXyrqGVZuOwy9tWPuX1MA6BzH16K2ytQKeR1u9pUmtG4EpefUOjTvxKMC9xwMFN+8IMuy2j
0h3y1yq15IsJQrVPvwZ3LMt9vQvSOi1fSzLwr3aOjAL6iBy0g8RZzL9UIvefqM9aJyhrQsB0bhU3
npBsM/Xo8c6rVryafDSbgGlN9UsOQm4MFBRfTSdBQ0vuoVgUFGYF7uci8eMXklFIfiV2LAKG4PzV
HE1tW9GexIFe6Tkw/1SKd9IwcaB50fhBKRznRtQmvWekwwaudFtiFwHMGBf1cCNEpn+MQD4FZsYt
fLrt0QIcvJV7XzR4YIMwx5YHThMNR4fTZCN0/KbmaDVa9jimU18FkJjhB+452ba0O+TL7ClukH2w
JXo50uwHcF3irXb9/lB4uY/CNpKADyXeaCU6lOKobqrmK/NofI/TsI+0phi/uYXJt5MF7iYylDIO
WrcGDcc0juwmGRKErv7o0B230uJF4rje6mlrDgEMsUPl13wLoEd2Z9VV+qzRMd47MbGxHTJwInhO
3G0YAY9+Pk7DFkxw2Ufht1pgjXG/AWeFuwflBPjjHGYPUdOMLpJ+hglMCGhT2dYaXQhBWlxskrS0
NtWQ2WJXO07jh15h2VOANuLWDwTY5rrIjNs8xqOsQXXYrkHMGgygEtugwb8jocvcbOMYWf7qQSwe
uLZWahCKt+xmDNFvM9Whr7fZL5DDo5dSVrx755VPNyNp6g/Xot1+iPNsCx6G9oMwrdtzKCSHjdZ3
m8Zt6ojMkx6X2vTFMnr9l7AyL3DdrHoCMMC9ZZ3f3kAcYzoYcEQwiGvxmrTFUikAzID/3nJK9Bgn
2gj5LpqCSeF5SrY6ahGG+2H6X3TUkycn1OogG7fWmqDIYjQ3wwVnKgEkkxWzDTBQlTHXkrV2x8EB
nzdrwMrFqOfEwvwFJ7k81tcmAzUFirr9+FkbP2ZqfV+HzAVBQij57uf5o9WtNX0vhpCWjkZsH7ly
AMjml/qJVd66aS81BA3ZDH1MDvaw7YskgBpREu9l8oVaP1K+8hZfClSQ1XOBVEROBSHXuc2kjUFY
PJevK3qfJIFwtl29E+0dXXvULYVdp4aUKYWO0+gPc1VZa1775h/CDv2ayOCSX5yamD/hZP5STps4
mVdtcg+ysMFzTP68NO4gwYWXHDBeM9nxuYUKQDbLnOtvvrgR4871N769UpOeA2r1rQRmfDSRgvTA
uYBxG23R6sYwl2wn71Z4+bFLMmhNJlCPNaPrsf3SkpyYUjEZjeu2dZFjNNR78axH6CQaa9Dey052
8Iae2lBeXgRRXunHsAEewhC8cwgRQZQ56ZFLG7CsaLcmkIXx4ECvAq2BxA8RVQV6aQRZKvcjNPkk
Xmyd/ukCJHB99CsTrcKHPDfjtJ2RFA3b+ORd9MgsHNkaGGrJJyEsgHY9QIGNC/1vZ8hbED3g5Wk2
v7LmNW7e/mIUc+YVJAEgnlfVrxAFtXRs8Zop/A3nQYcuE5A8euUagnLRV3BEAP3voeFYlcURZork
RYbnLaFHU/vJBzA2rZQY1kwoJ4QOkWmIssNE7734Q4IWiUhfE0lcszH/95MjosqawbM8PJm96hfP
Nln1IOvnv1mRf2fq4sUMEp9aYBg1wjVuf/GqT1qEolmrHyx61smKKE/lxDBj5tiwU0Lzhbylw0pe
eG2qlNtI43gg/Q9pV9Zbqc5sfxESYMDwCuwh85xO9wtKn/4aMPM8/Pq73NI5YTvWtjpXylukXZRd
LpdrWCuysFRNsWtAMNjZr8ZfQ/Jz77DRQfCnLDOBJFdDh767ZMO31nvKoofz26FYpj+X7mbHvahE
N3gLEab1luSg22i/cCdwqgd0piJfhxDs1KQWfcgWvUCNqjAuU5AH4sbW/5qkha8TwjaM4QHF1RPL
9LqrmY3X45QvBZpZpntXexjsmxgN7I7CK8riga0k4RA2iJuTEgNKwaIfrOQYt65vOQ8A/q3+vguW
6+SAsY8juSLlc7puplFHTckgaTRC17pdrf04fWXvMROFPnzkXtFnfiqinUFXZEQotPf1je1Vfl98
5ax/CLAFHfKyrxw34d59fCmnvZNcVdHBUY0tSU8iOqgwII3eayzXqRpUT8umG3gOjh6meK81mc9U
F7XsNgTOKOYwUAYCtq4QB1b1inHYCbW1BCPlRbzPnMUHSpfBduePo6yI52wFCQYGYubWKnouqOvr
aySVsssSSY0d7bvuHhOfUdCOAIwdHefHrBtd6Kz2PndSEgBdWBVxy4wd9/IfO0T12BSCk7wna7Wa
OLo02+vmjHH6x1i/6kEkNhuKrKPMDW1FCTWNsjYb5FUgijf0puRhAiXH+ZWVSwB4FZ8Gw4Sb4IdI
DnhyxlOnfXeoq1syKg6T1EKQwf/394X7wCuB0tXO+P2m/MUGFsYlsiUe3ZFUBSX9B95GjIHxtMPQ
EUJH9PwLxghDRE0LGGaBOzqgp7Px+NH2dgxkReSs+pWi1Yv6Zgw2mqy6RsPy7YLc39oNyIyNPgMA
MAEOUTp5x8G4HSIPiS/FWsjeh9sPFIwY02nDOvC1GLRvrnOfOJdFsksq8IJeNvWRqJovpEu/WQ/B
ASDnaHuAA0JlEQWxLu19p14wWniMkSA6b0QyV7NVTAheSo9hdGSBYgwNk+Sl1251XeEBpHbKwdbR
l4C6hWink1baQIRAwwUzr5PMQPitqv5Kj/WHBHH8Pi1zr0JPB/oEwFSQd88d3Zf5W95da4WqHVuh
jCcc68hz2qkxoUyS1seKpddg0Tp+ZUv+Wy/xhd4Rc5lZBG08ZzhUZEJerfRzmiu2RbVogkk3Y9Za
RoSdXzBCDFAMWgJcKwut8Wliefj/U0mw56UGjiJgvHBt9lboVC+Fg9luV7Fu8jP6sW6CP4x0I6Ve
h3WL2VFHE2jb3SzTTeMggAJrj3HwyP68VvKrzcMwOUDPgb4gdlvXbMkmyxpwnaTXaXEZzXc5eo9N
4xtIRAcA+Vi+ZQSoBPt4KX7l3PLOLOTeCcb3hBUt5zVDfhqik+6yHJJAR6I/UTGo8B/55JY3QoQV
Ha1y0Rx+cj33wOihLTq05CtKZ9IDtZEh3DJNma72akPGDLyZkoMaDArjU0kQgsJ4qutU0yABa+lH
WhWMqqZaqeWh8IfxLvqHdOE0XqvAC+NUBbquSpc9M7hUvyjA1gYkVyeggEAC0s3yiMrJO7q/Lr5g
g5xLEtO0IG3HPO2p7CabOub2MwqodvxQuATDPc9T1yCXXV+PHQ3KWX9o559r/4q++J2l/TVgJ14q
gNZFoMqnhumnPIEG5qDWgO4FMzJgSNNFP1qjZoObvs6uXbcyXs5rLDNKLDWoczHgoKMf+1ThOZ0M
DoUKo0x8IwOafHm3xovieMmc41aIcC1C9pzWFoQk5J+UoqBzzO0aT8nnbng9rw7/JfGMbSUJZ2ye
myUeB4TH9QzkP0A+YsAoMFEkIv3385JUCyecNNwkTo5CDOJF7z2OjzR7onR3XoTsIPAJeGBFAiME
L5jTvTHNpunSCa1lZfROUzDmoP5coyKp+5P3TrR9E/88L1Cu038CxWYoNx/QTdxBoFmRnTOjXwFE
vAWKoOfFyDfpQ4x5qldd2UZrlnyTsr1T7iwrLPMnYn3BUW1WT3z026CBB1Y7pJD2rWCHsVZkmmWO
cPv7/P+bzAjFoPoM6iI8SWZQooHulaluJen+89sQ2BQYeRWfxyPrckDCGehTpk9tvwRsfm11C8VE
1EEv0gVlItWwsPSgot8VIw0YwceE7alOcV9R5Kwg0TOu0wjzKGxfxpM/DQbi5v15K5Cu30aWYAUm
ILRtu8X6JRgB1Rz0zCt8wWfkRe5MNxKEd1DpLqXVzpDQoCOTXdbtUxU/tlZQNocBBWLEzuzSiPfA
t8ZcV1CWihelNKCh9h+odPSwfApooqlwjCGCBWqJMTG/oOPyYqUaCs4tcysMR0clSn9z85hTp7hz
MARVBbwH4cbAfB+Qaa24Vay59IBjXAOTCgC6+QR8Tc14arqI4IvGJ2buuumy9xROSyWCH/7NsSCF
tzRpbqGbmdHbbACeWsluy1aF8Ss9GxtNBEcP7zu66Qox3Zj3VzadKgQjxiWbUyfsbHbpejmIw1l8
ZTWV6pUnPSUb2YJfnvohtceayyYVsJX2bfZUJQfg4mD85Qtn5EOSCGTLWDe6cQtJSW/7raX7vYqT
XbFd4omnpKK0rSAhtxCO1nsTDT9WoShNSI/6Rg3hqHuzUaN9BWY3Gq/UhYyn88sk3RCXALUJ81Ho
HuRKbmyuZAykNw1qUSmyQ7oNqOyQ5TdadI8i2HlJf4rjYoCByBbvBDgWjB0IqmS5wXLCBzkAD+BH
5Gocf+cRIBBvNdBB9dVuIkdafF+im9q+R0nuvHSZnogNMflkgQwH4xanekaOVjLQ4GIdWffeJugt
n3+guexutp9J1ikOsuyEYfoUM02YTbA+8bpVFZ5JLm/0My0deD9XBfs5E9e3qyApr8Ys7Pr/nddO
KhDQLxjoAD6nLSL/aKD/NOuoR5rGra6W7nsHtAp3vk3cCcT18fNaLCHooRVLKrN/XKIuyNQ577RY
kqZ49tHSwBhJZgHBDtQN49WixIGSCgH0F9ot0MMM2OHTffPceUBqEW/p1ur2XbReNIl+6GJHsWPS
hhKAJ4MECUN5yGMK13c7mRz2j78e0vxmae9W4MUmbXcLVLUdel33SZPcg7r0cWFd4OXv57dPdsgx
rgz8KQwDuUgKnyrpeGvpNB6C/Ab8h9p8PVa/zguQriIQcFGMQCUYedRTAZlpNbNOcJ3SaD3wyl2t
6fs4dhUWwS+oTyd8I0a4wHQC5lHK4xJw7/qDiS7dYj+wJ+sLg8+cgfw/dYTDbFQGsGjRBxpEiOlS
9OFkxXtjYH5PVZOSnquNIOGlkrqRM9QA0AkqE/Dy3ruFNs78qbfuBhqWVXrs3C+U9Fy0cTlwHiir
i1B69TR4etsgWR9nl8v6pjtHo/1CdRVcxCjZI8CyTfHa0giQdJiGhI3HWEBngFTgilQlQmUWvRUi
+HonW4FFVEJI4bj3ujM8eOXjeZNWSRAcAyFlUYFCDmcG1DnGfGfniq2QxqCo3YGbExjg8D1CrJLp
SxpPLU5l537TK8wKXS3mkza8sOQBoMvJjXaDZNr6lRfeRqr4ckkQe+Y2f/BP2Yr2mNe+pX7thkpU
fG664lndyhEcXtzq0wyIqCwwGqc8pObyMM7f2tW7d9Z/Cszz+TT7eX7HZE5oK1G0iTIjVVbhMGU2
BhM4xcDwmP01dSEeLlshglkUZmfGbQS1Ru8AFFkfZLzAICUqSEqZp9uK4da5CZsq2k1kphBT4wWW
z4tfOD/76VjrikELaWfeVpDgua3FyKnJZ/NA0RrEy/saYcNuovoRdHsgbAIIvW0ioPpCSQ9jvgDg
Q1IZk+JiBsBjMetMfh3mo37Zl/R2VIL78+0WDBAiPA64CSiqT9wpkV1NM/rvIYI2tw1/JternyaD
XzCCSZkGyZpLSspwst/m+M2sVUgKki1ERdFxHUywYERVBHFwxsEoUhOXiA5EoKk6MHRp6D9sFUC2
xOpPxAh3IoZ/YyujENP3aALv57vean73pR6eP1yS43wiRrgS+2FtxpTPUuYduwETC8ay/exhpt5N
W0U+elEUV73kZqR4B6OKhsnbz7U0Zmh6wzpc9cxpXi2z2iXD7yTC3Pn0BJNCT/FPL50OX9BxI1O4
jTVLm+ymN7nLCtv1qc0efJ+AdZv1ipK5dM/wTkBc6wCVUAQHrLu2iFMuaFqA1Okm+3EtLps1VuCI
qMQI+pC5jemkQ8zcHxrnnnX7PDmeXzK+7Z8OGfjt8PQB1SMiplM/1UcNOMbQPB+ME3r1053XIouD
IZ3C779QowF9FXpEAMvMkSiFCwUE1zhSXNScTOHgHAlIs3NV/kC6ZGgUwa+B3hcQTqf6dAXBmITt
IguDUTqgdyzo0bRjxc0vO0uGjlZbhOJYNnE0MY5nU4sHDVOgzDhECVLhzAJonbWE3uhh6GVGIjGt
FDsl08zAiCDAExH6fRqpY5OTYGYG+JdJD4olry2akHrjtE/JqlBP5vi2kgSPtK7UwWAC1Es8CxPK
1nU5ehcxsAdx01ycNz+ZUibq7WjcBNrIp4cwoE6i3MuQFK1nkMLqQJNjzm5pPUU+WWblpoN3KOet
witOsPKGDl5epcjEeFkJBowD+CMT98qh/sL25xWSrd1WknDvg3JuxYQ3FCq1PZA9fIf+HL3dSJ7O
i5EEt8AM/VCIr+smvDA0U4/xX4ix1zs6eYeqqhUOXK4JB+vkZOafMPbzIgf9F0FiqSh/LxgR977R
YTepaLukBgC4qH+lCC4uzQzSJDxrOtT31XCxAJJkVtwKMhFAskFiB9PNHOb8dK3SovCGiQ+/98vt
bL9qgKjVO8ViqWQIbqedpxZ3HWS41t6K3yYDCGYqLjmZ10Ht1AOgPji2MMd/qsecmxmgxHAbYHrx
Z10k1yMB6xFh+xwIpHbj+i7wY/3zdia7xfk8Ac+LoRlcjIHsqmVTH0OvdKwxZHvL4LCbovIBxBs4
9Q4TmOC/PS9Sdla3IoXtGmszj2sdZ7Up6C36PgJzKv4Za2NXeO5+pIXCrao0FHbOatGZFjlY1aWq
q6C35veo1rqLfOzeqlH/rntxtYtS77ZAP5hiceUb+rG4gu2DrC+b8xqLu1JjBhsXEleAZBlDcD+8
z1X0Xa+MG5AAKNoYZOcaOUfAGiMPiJtSuIZBx2IutcZ94XSFZwOZM39Ngzb6fX4bZQkz9FGBQgdj
KRgEF/s+LAwyzphuh/8wnRs9c4Ild0Iwah4ajV0V2ffeLS5szCHa8XKM7eGf8+KlVsQTWcigAtJA
RAN2xnFsAYWM4L36p88KGE66N+MRV9p7oTHFRkqXdCNMcPrE1tMIqGBIygBbr3ZeszW78DpQuGhf
iarxc/+pJfgAG5N4zGmh1pJgoFp3r2hJEReC43qu7livh23S++6qbI1Vacj/v7lvSnwSYPIgN2H1
0czbgNmDb2OqA1hZN/OyBGiXu49HwMEw/RgN/VNRO3c0nXrQQOeHJht8Q4lUKd1iRwd4EJ9iBxTT
6TdhmjZvp4EfH2Su82TvATfdCgF14KtA4qQHdSNJ0H6iLVAwEmhvzT8s4hf5MUcxxGBhFJdg/lCY
rvQu2UgTPFK1AIGAcL1SIJjoy1uEPKkBEsLzB0QlRXA+yZTZmp1zS7LRj7rD5KePaEwhROpcN6rw
/2/MhvT2kBgL36KhfyNef50MTjhGr5iG21lOukuT9xK9uuc1k9WmOdvIv4YhMimwMWFNzaXOdr4n
aXoBxMrAGMvdSPsjomeUV1gIUIzHcST7RKt3bvyua/F9nlyc/xLFGosUwX2jORGm/Xga2gytxAQ2
ZnqoNRXNjiwYBKsDHgYADARisuDRad7VtpfhzRNTG0zyzhED64evaPIhwjzdSHQ8p4C+h4frxviS
0QTNpMlrtK4KMVI3s9GEnIqpSF+5/QJNrCW+aLv6xhgfjdJFG4ijsExZsRE9cKDftDCCgS4gYdEs
r+80kniICoFJB0a31QbVum+TV2q9zet+iO7syS+tEeAPu041caqULqxnglC1s1ooaiK3VFkPTnKZ
uMFUXwHjNx9+YiIb5xEw7KOJNqtpd34zpe5so7qwyh2dmqHlb+QqBUIZC1bnEKdDGBcvpQfy8OC8
NFmG8mSlhdsxjpM6KfDKC5L11h53Ndpc7fGwpi3iqkeiPeZmODNFVVxqSLzDkR8I8mm2UfPySfcq
yKyj5KJsR4Cwd7vS1Q4DVDyvn/Qa4oBeGPC3kK0UDGlc7GKJTLyW7QSkmIhTtcE65HhhrNYbri2F
S5EpxvvTPdDrAM9HLEMuVWzZmlUh4Ce089ss/9U33hiYsZP6q2m/nNdNVuJAzVPHaAW43E3QKpwe
yLjy3E63IQ6datahy+rrvmuq0O7j+QKASM5hcMg/fdp0/uwOVUhmYPjX0fpUOLUKE17mTOHU0R5g
4Ws+4cGaRU9mRFl5wHLv0hqawGroTa58ZUnMFZUv/hwFNQHn0xburJ7Fo+mSEUnE9NEt3+vxoQJa
7wKSHAfV+V2ngZKLKmzo865CJlJjaI8loGgRy6+aayZpFUEmKwKje0rdFhjBF9WkgrtSyeH/39zH
1BwYWCWRUl9o0A9PS7kHQ3ZrfTtvNSop/MRspNRsApy+C23sfPQTF0NbxpOlozL+fF7OZ4vgqwbz
RJOr7lHROJs0AdNBz7XJn6bxodTvGhVu/+fDfSpC8F2JXa+ex0XM9GdML4w2jCu0M/xeVVWAz3c4
Zk50E1xvf5jMxPaTHoAl2sJ7hef6IW69R90dFDlrqQQwzFjIs3F+FMGuicGSKI2QkB/aoGffLPLX
LpejeYIOEfh4nAxF2PUhqZdu/pN8py8d2ZOo8rPorsRI0Pldl1nXVo4QuJpziR68CakvpwjjPPdj
CkAlFIMshT6y9ULpCcUfJI6Amib49aFH4FY7yEy13p1Z/S+fTNXFKDEuG34V4TxFZoWK9N8tJiHK
pUR4ONg1CLKfdTB+JrTg4C9+W9143m/LYQ89GfYZe9DH7ogCx/NgklA3WqBpVfARjepZIP0mB0Cp
BD6fk4Sdnt12AMsZRvkRsjr5VbQOV21qHEhj7xfY/rKqqpcyceASgekjBwiz4Ud84yqqChgPE8Vm
tt1af19oBKCYYgW5aFDlOcjY2WJYwDUZwN9Ygiw59i1rpP460+kyBknIzhvW3PUxEVqVoGhwOaIW
G7uXCEmke7saLRVJm+x7USdxQDJroTVC7IaL1jFCHhnLs+A94UeZHmrrfOmm1fWs9b/KdFDZCB/T
Pa3PEFDPgYHYtGCKKLieLtAC6tw5dnmgqLWgSej0cCLDNWa7QrouYdt4SOMUmLudDmhlVO0O//FP
wmELFjA/OEKhIByTO502rAht5tEL20k/arq3pzo6aW17rw3kZU0nhDxopzWfxzpWJKokB5Czx4Os
jDN6oi3pVPUSvmYtIsRwdvxzSlzfBIbVX7sSNHL9KTwABgNDoqcS8jGeGzJGyNpGOyu5aIyrGQBJ
5dt5KZJr6kSKcKTmMjEAv4hVHOlFO2PEtrnz3N15GZIHBYEQDpWDc4R0l7BYXbuma9uhOlTa8z7D
sIEfx54R0N5YDr2XZWBimLIwrwDEPbN+vkWnGZI3xmRfdsXwMPbrovgi2UmB6drABeQJa7FGRtJo
stAACGhU8zcqCX7h3ka6dj94E2oVc6hQX2apMFHgeOJFZ8JkTneSjB3K2vxJUxsRyFKK7toD0Ncu
aarm+5g6bI9I4a6PV3oLwOsb5moUpBCZwmD/LLJ4XrABoDk1cF7Ro3X6FZHtJvMYAZBirp2px4hw
QfQgdgrrWfMAkdNnQwuQ9zkrkyv0cMHoUpahTGlgyPyCUtY+zyQDUFWvUevdHWMSAs92HXC1Fdml
3ixlsstW/JLf9U73XHmpEdZRzdHOyn7ZxatTvJhOb3McG+NZ7y3td1N2zcFjmvlqR1FzzPulCFli
rddJahWohERR4sfARbsf4nZWNSp9fmZi7xGYIVxHXOOINAbZjIe3OZZ54JqY9zLpfWn/06OMkBkt
0DnJflY1MUpSzpAIgAB+mfC6vLD+bHSsaaB4rQzLznMfSByWw7eSPifjOwjvUuRgnBtLSd8oO9+4
DFCZBUQ74DKFozfl5mKDRiIPpgTgqgZndsnunNZSNANI4h7cOaDDQj4bB13spp1y4OWlMzqh88ED
lNtFWv9g7ptD9+ePkuzcotkFvNYO9yhizmqqWjJgticPLHfamXN+4XhZmHSWn5Pv8Wwp7jfp2m2k
macnZh3NkbEW0voVAOKmucvpfTMrVk4uBLD4aEbm/SjCBplJNsfUA/fgXEz/TLMz37t0fKlYXynK
zHIDBHUGynOozmK06FQdhhaeduKv8yqa0HP6s1vQWXO1en48ozK4M+nliMnUWgUTzUN30e9YHsFh
A5cRJjiF0N61eho5BVbR6V/W4WmuL2MG8AE/01709mio3iqSrAAmAdCmz6kPMHwjzskPIPAr0EUH
G+lfMLc+k0DPwijd9ZlP2RvJgxhSnVu3Ppy3TVlEsJUrhP7MBKTg5EJPt+sPKZ2P06KaC5OZP38j
YTFRt/qUS237qTdzAJ3y0ey6u2im49IUvG+4clZF9CEzy60owfazKkbXGyLgwI3BPhU7R9fOfb3I
v3Cgt2KEqzFmS7O2CcREGCqu5/s5e/OKKoiWXwnQM89vkMzlo5cIpD0efL4l9qnzbH9XTj1OGkY1
vEePeb5nP7TR0wCCaUeV6Ddl9uDA2YPtiADGTPT3RqONTUt40IM+zt7wvfrJXLFzO6156KJXzIJr
1s0Qvy9VULhHkv3u6tuE1qjcHNzxSrd+tVrjF/VTvh5LJ0xLFQaPzJi23yfYq9N0JLNjxAOAjGa6
Py77lj6Q7mefKiKPPz3ZogfAjQf0GrxWcQsJjoe0bmckNlaiNRO0cR3yBdUMDh7r99lD4yxhYhA/
68tdXuHyzX/UBHBAQd78Y5PLbH4tXUCOzoHuPMyxwsNLI9PtpwlmPpg1QZkXi9AUV0CjwuLvkBpq
WUi8Z1bsHRaO2bECB1tchOXfj2ARzFtCPPqlgLUkviGaBkkPZKJAGgysc+RO/cgKJhVlnsz9boXw
m3vziM262isxYIgAwPje977dH2ixJ8nzZB+L6M5UNUjIAoGtOG51G3FNs9hxukCcY7PAdXyL3M4Y
lvNUryOZ9eKpr4MZAJlfVHhP5QyLZjtGBW9LshEThxft+pgAmM4y3nMV6obEb+C6/NNHjO425PRO
RWEwlhWpBVEpe3LiFuOcwCOu7mJgLZIAA2HnvZRkv06kCfs1MTPOtRnSwJeyNsB8xHx+mli+Y/qF
9QM4u2h5UThGia8/ESnsGcMgcmmPEGm2ZKf3QzhVN7rKMCQbdiJEcDfrxFjU8mAqngq/yS9RcMSy
+kBaHxtFSGVKdwznCTOzSPWhyHK6Y0XJrNxa+BrmT+l8MaW3fUkwpBfa8c4qn1NmBcn4qyt/pc51
tB4pacPJcnyi711AkacXfbxvozw0hh0mq4I5H4C0uUdEkYEdL7mbvL+/BFEt+fhcYWngH4fSTPH7
LXoUPDQvGe2BNj8nzd3RX+etS4IrypkWPmQJ0VjrYkZn5VFK1Pys7LDTvqVIh3q9nyUX+rJr031N
rj1jZ1b3PdCZljJozEfPfsuL5FCrriCZ+918DUikTzcKzGXRpOv4Gg/LjMJqDBLYwM50vxsvAEzu
R9Pb0M4H274vi3Cav1BxgHiMzTkELzPMvZ+KB3g16WYemkbN/ew9mytaRKrLOVFcgNLz9SFGHObV
1kjzuhRiyu4tbacwro9lU37lEG+ECA7RtrRkRlsTllL70QEXe0h3jgooWOabeF8Wn6ugQKASzpUx
zFOe8bJ04vzMo4s1B1HkRUsBNptdVdW3+fW8scrWDXO9oPtD0gitzML26L2O/t54wblbdpp7tN2n
9QtXMB8d/leEuDW1OYGuvYaItrnJ4++Ns9NKxemWawHWcsy3Itkk5poAH7/2RJtwfazHxfqms+tW
NU0mFYHKiaMjTYhJU2FfktE02pVCi3F+Qhf0kl2j6np+L2SVR+DwfcgQnNRig+sCNCOwr/Zt/WEh
594Fmv0/M/0xjA85rkV7KBQy5WrhnYOZKLwgxbRhU/eDVaGRKrDbizj+nSJ5RN7PqyW7KVBu+k+E
cNtGhu4WSMUDpTXaTdoRQbgdsvJ29XZmp3h/q7QRNslb4jyxBojyQLseG8cp/YH26PPq8N8QIm1s
0oc6wiZlwzJ1hg4ZTbr4ae5b9HVxC98zroiqQMRX5pwo4XAatGkjo4aoqfrH0C7z7nc946F4OK+Q
7DWPfJlh8v5oBMnio21lE5hQwP0ULIju0DMJyhbDj4bxijZOEJktXnL1LXXJYbGjm4TGD0mjmDiV
Ob3tFwgmUqMLFmAM+ALiXozL/5zx2SQoUV8ChKdy96mu0pg7amFhMVlmmwAlwzg30EtPL6XRW5N5
MmzkCVvQqCR+nr7QapdHl7O1+rP3jSCF3OPt+Pf3B+YP0DWPGXww/IiDtVnbNxFgRP+4KdcNi/4w
zrvzmylZSQzWcB4pMFp5AFE41awuaD03KQjJnCYNenfv6IeE+Ki++XYaItBiqpSXxEa3Av/4tM1j
xDHBL1HPEbbOYn7OavQSX6zDNSOKWpTkaJ/IEe7eUccwulV4SJaAfN2lSGDPfveFC/5EiPBUpfVg
lyXC0iDBMJQXBcT7NqkwmSX+A/ABSEPy9hJYAv//ZsEyR1sLkjl5gLLodVcNYK9iV/2U7io+vzky
xbpJvO+JOMFdAREH/Bw6bC43f2VN6qem4efaDrznLtZSNRWqkiaYX2sPiARKSDOdsGXv6MT0rfY4
Z6FtPmTD7/O2/tkkLBTv4HgQWuIR4giq6XrklAMFJwXtGmQvQGI4+mW1Py/ks31DCOrgIKFGTRzY
D6fbZa8FKqBzjPorqtHWEDZaitfpI9Uuzsv5fHAhh6CNDMVehEvie4qtcaXXKeQYxu8MyLUgM2u+
maD8G4HeRKcgsRUR82c7PBUobFWuT5UBOmAoFu3a8jh6l13/HWRWSpo2SVizlQSk8NMlRL9IPZU9
JK2WQxA1R1G6p30U3xiEsX3qgQ6jLtrql5U48WNiuMnBGbzs+fz6StUFjy6nrkBGQyzSRK3XkkJP
0e7Z3HRoOc7NB5d+n+2waRUnTrqTG0ncojYHvLCZ3pYUkrKpDj1EcI0Dmq8ZXZ7HZPo2Wg9Wrwh7
pDa6kSi4FNeKMAVOIBEg3NW0W02Khta7qP5ClRU7ifoaapt4zeHiPFXNmpMSfLoQpNMgdQLb6Pxx
BDqb7rfD78h61NPn2btFX/xX9u4/sZZgQGDWZbFTcv0MYA8B4Uu7d7xd6e30SZHWkLqUDwXFhgcj
bgE7UEGSZu3s/GZa743l7bwy8uOwkSFcMoam1XRIErRSc1yKalegItSvHajmUvTFvozM15aLUYUT
oNJMCHn0lOrjYkCz0VxDDY2F8/wjWlUYdyopPGG/sf3IKwu75gaSkquEPQ3gM89UvKBSa4ebBEiT
i7ykJVh73RZVtHqQ0dh+uTLfRcspwAESZLvO75TUZWwECfdL5pV9ZPCDPCOnbmn/xM2NR3Zr6zcq
1iiJy3AMQK0QahpobBWbrrRoyL2VxggMp51d3o1p2NOnsbpF30JWhbT4eysHew9aaG1UDFAwEFaQ
JSQe3SxFsoRdU+M+t9+Kv49yUI7ZiBDWLgXmJpsWJP2z8r4379vxpamCdbkzh7+/xlD3gUPCDY2y
tTjc2Qyoe9ARbSZudJ/rT6wJXDewcM2w5XjeHGQH90SUsGxoPHNp7WDZ3Px3r705IMEOqnrxu+HG
aF4NdhNHg+LFILH1E5HCMuaaZQGoF9ohQz0Zb6t+aL3rUlU+5r9y+hzitbOPNRTc+rhk3bq4UMwz
fi3jO3jvIu+xSR7z9BiZCtuTagToM56q4WUZ0Q8NU5eA8w+lY+QeR/RipB1IDK/JoNgtiScC0cCH
HMETZdNokqyHnHi9M+0wqp9HVc8V/wlx2bBoOEOog6D5SLCHsneTyozQkB6ZaMXUfxNV5kwuAMBm
wG1Dfk58zBEX72K6YrgXbGGglDefVrtSjPpLRSBhxovdaGkU2wuzxLAnKM3P6a+qfnQwC3P+1Mj2
m2fk/hUg3HZJb5jzWhZIMBUPOjy1md3R/DFRcQHLtnsrRjCrljUj7m3okXQXa/lKG59FCouSXAec
Yeo/TQSLSuIuTuYMmrjVq5Z+90CkDqrNbMn8XIVFKN0V0HG7LuHUHyIjt5tZk9HpKNnb6bXV10FX
NIptUUkQlMkQulUVb1QBuxFBBqRWccVJN2SjAv//JhJo+xplAQ/NX1ryklrPZAGQ76TYEakM9PTw
ES7UEcTEVRytZZPNaLyq5jtNC93qmhS/z5uv7GZG6fg/Edy8N2rkbdxlVg0R9XILStXBCy20TdY3
jQaq5AaUrKppIpkvNl302qIciry4mJBFTxu4gghqDMmyb5wuNME5nC+h5lzDPzdAuj2vn9SoN+IE
/XqQdwBhBuLc9noyjil9pSRc2mOt6iWW79WHXoKznEYX8EMrBA3zD4cdGmRmLcUzSKoLav18EIs3
nwjXmNt4BUZFUOMj9fNUv6TJhRWj4/WJsS/EHOaHIJGcsBmmoSgaOH59OY7FM2L4vA5GdGA6ihEE
6aJtBAnJh9h00b+L1tbASb5peeVjChN8gAoTkHpoD+l/YLBg9kS0OB2t8gzoDjBx4luoarVuqA+Y
0FVE01KPsxEjWJrRM2YkMcSY+oOmvTVaeN6SpeEZGp+xxRz9HKHt6VGtmMPKiPceNStY4bTkymVZ
SFLzaCTTlT7dzmWJ9jSzbPzS6xRFAdkaEgQBHIGU/wmyeyAzk7WE6c3uXZXlvs2Ok4a+14vzOsrs
AY1O/A5CdtAVAQeTfiRr58IeKuNgRv8bl7uFqnKgkh5GpGE+hIj4gsDdH4C8ASFDHaBHLTTdm4h+
t+jBswMDDRPlI/MOnYphUWYeW6miqS8EXRFcaldepeDhrP9+KA1qUZgFLB2AcmLuojXHtV5rmEc/
a84QWJR1B4LBzSZoaOYAGnTQvUJhk9L9+pApJi7QINFlLpfZVO8FBUn192HYnzcJudlvZAgL10wj
ILxWyDCci6Qz/Km10Vx1n/f3KzKWXRRW2k43d+elyq5Fgtc3gP8whYFO4dOzNpPVQP0BQqMezCs+
WoXZCHg+rQG/TO8e7Mk0w7qr0xutj5BYXArjcP4DZL6eszdwSB88JcTe8jzXXDLk+AALgUVOdg0O
XeTlvpa/mqUizJAebl4pQpoZqWad7/ImBtALMoyeN+B13qbhysodCK8bH+TEiJps1SSo1GQ2wgQ3
uVZlHs0Nan56fb9YYT+9ZK7CZKRr53HeQTQMczyxU320OKF5mU+wmKYENIfmU/cdz0w0uWJiL7EV
14vUVD6kiYxXjdP0aDKDQktqPSXu97V9i731oSj1K710cXNiNMVSdfFKvclGqHmqYh43mhkbULFA
ZygPocYv5CQxJYehaIy2IFYTM4VFUYM3PYFaFvtNVs1fJ5/Yvle+2KoxCvl2fUgSdEH5Zk46bhGD
jlmdzne8gKQP44j63vcvHCoMsKPQYeMSFd+boHKLSe/MyAOgPYj2t2C6H91ndJCPkYohVmbmf/rH
UUo3OCLb6QY5mbukpMAGrUAEyOpp1wx4G5qv5xWSnVzA/3D+YYxlIL12KqXS7RLwmgveUfSdkd8z
+oCb6K5zFI9o2Q5hTA0DBhh0Aiig4IKHbpji9v9I+9IeO3Ul2l+ExDx8BfbU85ROJ19QhtPYmBkM
mF//lvvp3eztRqDk6ZxzdaVIqV3GLperVq1FsG6pdsPTk27e5eO1WT1yd6NPvng3n1tS9oIOIAUn
vfxCRn2Y2+A664Ers0oLxEo1j40BYxpVczAxsjF13e/aefuHBYWHQNmgKvFJ0pm3/jz3gVxQsNoG
mh2nza5H5Ejf1+0sbo8zO/KVdBZyfU3L0U/WsaL+deZc29le6zbu5qW4ZP8xYSlNBTa5EEGmcGUa
vooARd3pmIGmN7XeBfpTprjTt7RSF3cjIDYO8EMu2nzKNvF8YY5GAqcK9LpsEbnGOwHtvkk3Mu3F
7YjCrg9gJlAOjmKnEJSbmYNNwuYjmrA1fdHGXVffO1t1w0WH5CMV/iCpUmNgztOuSjMTuzHXTm77
7gfDryAHu17bbJywLUvKvm/zhIqkhaXRfAQLnF18taRgWMp26/vuA++m1vSg+fs/l5TEBi9hIF4T
Ay41/u08VKHlttFQZl/qzn5qGb+heg3+0hezfi0pecD8W6jReTf632y8z0Td7maXRl6Tnexhi01o
axHkpXd2KHjuNK7d4LeB3bYLdrV9q5O41Z7Wl2CpAIFyMKT6kNnhJlB2T9oEo2kMwMb40/ecvw9D
NGcnvbkSdTT+Xje1dEuDIA408EitHF9te9giM0YfFHgRm+4r4x4UCOG6gcUVOzOgrBiztFqwBgYa
N48z60b0cd5Y++Ffqo/njii3mWdWQ+Fy2HHod1rMoWM8Guznui+Lp/rMF+nr2dfH6D9gmtKG4EWY
sbepTiNmEMzGP/lbLezFdcMwow1VDR8i2Mq9OaYDXoACttoaNJZvUxfqkCnZakku7rQzK0qQh3jG
iKI3IjDB0XGzXZ+EQGFx/cFP9rb/sr58i+H+zJj887Pl09N8tAwJcqP6bQLQdwfc+T4wXkgade2x
oRup1MYKqo/o0tMAihYfF+Ubrw5TDRjWS7rF6b14TSJfk6C9D1qcS6eMuoIIVDXj0az5h9kABbHb
3ya9d1pfu8VzemZGCQkORR8iAadYRKB+TSHCbX5dN7D4iAWN/P8cUeJ7Y1kFs0HlEM3mu831sGmP
Y/Bq209m85UAsQT1Kb/aivWLJ+rMqBLrJzJA057BqFMjtqMuhPwwZpSESI5jy/sNJao9KZ+4iww1
+DZREmn8a6WXLwNGpZusAunz+GV9IRa3zdlPUgKWxvXUqVP8pCEb8Sx7rmvMRDy12mHdzNIHxcQc
8GeS/QDMEpf7pqj7Yqh6F7UQM6ZgNirmeSMHWXLkzIKjfNAgZW5bUB8Whq+THk/eo+G9gVBt3Y8t
K8oXTDIsltV4iIn5fxMIIlIW9tP3PnhfN7N0zNAbc+RQB4Z71cKyO1ZdNjVwpkB9A60Yx97PkCBY
NyLXXM08zoyoRWXfrHVitjDSYGSnSJ+DJg6yRxBBddl1V2VxPWxxFi/F33OLyrHWzTTA7Dosug04
iyNu4gSYoShvxt+s3Gppbayhp2wIP+CDKUYY06oXxuNp+GJthFxjcTcEEt6FhgZwnMpu6HvNbgVH
TchpuxcPw5fHSZh7r5nfwN7JQjb642HqWhFTMHxd+W7+NlYNyn/ZLqC/wC1x4xTj3prmfgMQthRn
pIYEtCSkVoanrHNgcpvoEgDvDxpqHRSMEAkKVT8yN+y3ZE2XlvnclrLMLVCEWgHZvqhuxhA9/2hu
f9lbKKmlhT43oiw0ru3UFxJmXwrAElIjrvLhrtDAI/xPLXBUo000wvC4BvnBZaRCauKTLp1wMRix
A6ZiUv5YP3aLH+fMgPT1PC/I/DTwChhIDQwCAnZucRomw2tl74xyS1hxKe6CoMSD+gE43iyV5o37
ttDpZMuG5fd6/NWM+3Vnlr7++d+vONMQbntpYuH1MpMotbqYeC/9tDUzsrRk51bkn58tWYkmTFJg
/C+qstPgHBIdI6FDlPt4DT3/gz+g88DQAe4qlO0vLeVjUUGWGfeUsLOo6fYWT/amtxE3Fj/KHyMf
ucm5O04ymJ0OIwkGxnzvQIatucyl8+IBc2qZ2MrA/ytulFBSqqYM15TVHGeow5VhOT1l/4IWObPi
KwWN0nNQ8TThh5nuC+N9ArXL+tdY4NXFI0dK0Pl4HwJVrvjBuYP4ImDBRWehtE94h7r8nk4H0GD5
yaluv+KEsv5Qp9DLwXnFS2j9Fywv5P9+wCdiX03LWkCoZfmLRK0fJu6XqnubhtO6mcVj9MdPlQIl
1SkE5Dr4aRgk9HE35M/BVuqyeIgCScMuuTwhwHK5tRNhdaA+wWO+BDdP++zQk16eqm6XbaGUlm55
sK//z5AaE8xKpBlB6QQVJ3O8HccvQjva/VtbHO2tTsniUTqzpbzoxiorc+HBVoZWzAySiZpu3KUb
3qifpjInuxM+ls0sSNgxtC9ufH7T9LHNvufuRp9/yRhEFyG3glonqkLKPTengZ1zGRkmVu2paUbc
c058bo+dEYDSYQr7tt5oJC+eMam2CgCIHMlSRxmtPqE0yZEnVTRKLD1Ee8SyKCih7pPm5PghTf5D
4hZmzR0zbzwW91tqGYtvsfNfID/yWTzU/HYw6IBfkFZ35hTPaeyM+zq/Jelt2xzS7CnB22T9wC3b
RKFBVs+hFaBWgoBC6XsKjZaowDDCaKNt80DrB629Jm4HJkJMs1csxNT2hln5AdWc+4M9FOAHSROh
3GS575dF6cJsUFra75rNHWrAkEXgk1acyk6CSYG/OzQYqoq8LLOQHZvj/K77s45fhkbnwMd/AcqA
cQ/lMJDQYKxFCbINahRlMMsJLr0Ky/6t8d/rTZbHpYN6ZkS98ybUve0xwKCT33EIp+roYm2s7VJ8
kw0RcPNjzilQn5gOA8FO2tMCTzMSVukvDqYVFvwu64fNgYulcH1mSq21GLbwR0rTIprSPIY2yg2d
SGxO40YNesuMksbzbK5Ya8JM0j511te8tXAYtwh0lm64c1+U/N0sZ9EXCSkiW9v55Mr175FUZePG
x1n8/H8+jgpXycXsDZoOV/AaCb3GCr0tsOSWH0oQSXSj0EsDFhz2OBaof8GGHYTkX9qwASj/QE4t
I6aakjBfr5q6BWuylravmRc8tIYGSd7pGhOth87sj+sRY3Hh/phTExBW0MyZE+zqweGHyZgeZ9wI
6yYWt5lkSpBqbGBRUraZayTOkBYw0dW/LIygMrIb029/bcOTsobQPQBuEu+RyxDP3S51Gq0uoIMk
EjsUia4/YNAi82K7LHO6W7e2MGAMbJkjdbVR4JOMnpfmoPqbWIMNGi27yMJMQyx1bhI05rmH1m9U
zyz0OTka+YPV9nuImGzcLgvX+IV55Uzpg5lBurnFitp7DaVlULENcQDQrqXf69pGgrJ0lV1Yk3fO
2fXZYX6IMQprlvXU4yk29zvwcoYeeeUW7hkUJ26S/h8O9IVR5bg5AhS7vYkVJvV9nY7IvbZSb1Ou
knJXXpiQ+/bMr9Tyq0LL4ZemPSbOvvN3FkljW791kjem7Wiphe1vq9D2GdkR+pVkXEIi8eKNPODh
6PXo/tLTb6J58Ydka4PJp82n3+Y6UIH50ApVyRkw+lY0oEYsAFl7LUAwMPxw5v1Y+4eifbHnGJsP
4OCtabiFg4q3BvCGYGxHYVAt6+jCThpDqtQmU5hZr251m/X79ZOzcIl+DOUDCozyh6fOqeeabk2W
B9KHzrQO3vTLzPci7aKpPExb4owLAfvClLKDGsCZfLeCKWLEuQYE6DEoD2KLXHIhfl5YUTYRZtP7
oOlgxWeHybzvwA2/vmKLHwW5+v9bMenm2S6FzFtl1hQGMhMM2V/osCd0A2a8BMIAhhAdb4BNzc9z
H4S0oGIeMGvgUX2H4Rnoru0K9pMlMTVuLMwEsX1OIYymb5WIl2LLhWUlbmtWDi41S045NI9QcK2K
WM9+opAAJmhax+CW3XwKL5rEbBqYHtENRiFGSZGNIEtya0BRtedhDtJZTO1yEEv2YS94mBUcw4rI
IuK//opAPf8xqvqp+5lgEjdZzg+V+6Ab7+70a93Ex5y9EjPObaj19m7ondHQYcOqxxeHN1dZIsIM
APsOI12st+Leem/zN9d4Rh7euDfFRHaGj/auH+oMU4cOOdHB3YsCkgDuFzPRoXP2i2L0FriVcHDK
h2l07jNMi6//7oVzevGz1buUDsRwOvzsAa9As9qPxmtAY63cCKkLdybuasAXdeQgqKgrBzW1SVJ3
AnBc4c72Kw2C4nuK3QFmNtsi1zgVSB760m0rLAYBI/G6k5/DBHjxQT+LBAXM8J9Io8a8KTAwTgEM
yJ8r/brMN7z7HCX+L+++NOFgFE3xrhhq2iYZ/v4OvZagSaNMZ/tAf1v3YgFMAjPASqFUhlI7bF0G
I9nRdCCAB+4F+tSC4pPtdeswQaUsTQHMvXfmuBlCL7jpo+bFscM+iqBVW+/nrYi15C50aoEZhyYW
mCeUPdOT2siECXeb6r+KuTe90A6CmxvgtI/RvcsTBWpiaEyDiQHoI7RgLt2ddZ1rtY7oNLruTEIN
6JJ3gxTutajMgYV63gNS2DczVHIqq4OqSo4RwLkwWis2KK0eDDyr79Go7yjGKoPOja0xMXdj1w4T
1NN5UYYapCGrsG8YeUk83r2Mc4UVtHTmH80k27qs5Of55A9AbuBjQC3GU0Nfw4vctbMWLSs7xfOl
hvxpHuTgVNd8P2zM4ka0OfK5HJNmmfYP2BWsJnJlsKkCYgrM2OVqasYUQCACJ7DK31P3OqGHIfnq
FIf1Pbq4Nc6sKFsDChdD5sgJE797Yiw2WpBcGF/WbXzOYgCowhSb7UJFVEK2Lz3hHaD2tTVIMG79
YHLnlgTWwU1mXB9V6GvJxuWxFDzkeCkUraHM7KttwK6xtNTgcKkFpjlozdAkP9YdWrSAUhUyACkE
8Sl8JBWYRom8njx3H9gJOCQ2Bn8Wl+zMgpLGiAad0prBwlQ9DiCQHp/17DpgXRhsCQl/DvT4OIEk
NgEvtoH/UT5OMkBN0gQQN5vvAIHUm2NCduUYOj4kHXfr67bARXhh7BMWvE3StpSw7LaJC/N2FIei
2flsZ6RH195PVlx19wWNq+ToW1vquUs7/czRQL5vzjJDaI8AKiAd1ZubFqXw4JhuqbotBYxzE8rT
ryZBkhgzTPA85tMJrAEI8dAByIK95kfdliD4Qq1YLiduFjzm8fXUd/VUMmaXAOdEab3v+gd9fjOz
o9/dCwLdh/9865Tb32ttREsfUm/6j87ZqIgtnQNEJ1yhgO8hO5RLfrakSeOmGbfgbwGaE8zuhIO5
EZ4WLXgS3mSCFAdg1ksL+lzXzHQl8sjqQqO41ekWJ9dCcQKhAqsIQi7Jn64egLbR9AY6Lri1HPST
rgvxZARHjd2m/a5y4zRgYdMBIYF/N0r9SyfvzLB6GJg3pP0wwDBQ6YF2MKyfWX9niC9dfWX8PUDx
wklVoy4TOPu1dLJOq30nftSzeaURGq+f7y2P1CPWlLkrJGqbgEDNne/z8hr5b+L+1Psj8GMb1pYO
9Pn6KaeNA+/RMV36hKa9973rr7Lx27pDS2EYo2K6nMP2ALFTgmNdO6DT7TH54yc2ep0t/Y8OphaO
FdRSyJTOO9DFbLGOLC0i6mSSsR2YPt9XtvykEYsGEsFRsOe+B295pOlfKiMUwdW4RYq0sISG5Gn/
GP3EwLHiH6gSjUpzYasPUBUzbfel7t15n3ugNlxfyYXQaIBfAKVtKSaIEebLg5zqkOUdwWcQUehd
GoLepdUDENN3mlFf1dYd0a297yAdXLe6QMWLxOmP2U+tgYkjRXAQP+gUHDFaBfEVL07pqyXMo6a5
V1390qbkeiBdjHscRA52EAloXWQz5KS8L3ZGjja3I9vYeH1aC18ZPwzbCjP+yCBUJEibZkPlldi8
foXJBo2n7Io4lW5GeUCzV7wm529+kAcnavHxmNmCxS3vxzGszR4yr/2chM3MyNeyrfWHMjGzJNbH
3smPScc4GJTHqb8qJ2uCtqhwrdgzSf2bZ0M6xqZWTL9zsDf/RxIwEXf2JKZwpK750xta51SOgl2L
1OdThLt6fuJBa2BT6Oxb0jX0hDGXbg+AWlfcaCUPbpk+VBtN188PXHwyDKUBJ4EnE4TRLndKnvWG
TWr0+I3uCk8Fzfotqts82Zqq+tAGULJ7TIqjvyaHnTBIrWS+ePgOfUNs9P6GttQjQshwizUd3ynX
uqNuc5BVuKyefvqlze/KaUQLQx9YvWMT665Gb2qfclahstuD0O9LS2320OQa/1kH2ryxJEubBbxA
DpDykhNY3Swp123IhqAP7QmNHjR3NnduE5zqum1PloUqkPD9JBSVPfz9BQ9xLOBR5f0IWV7lW+Dx
imr+R3+0ewRNYei5u/UDuvSxzw0oMby3097XsNEjEJygbFJpdZhQPcr+vqCEwV8k65J0Ef9HDeRa
MzScynaU7zY7ztldafGQD+3Glb6QroCgAVEOr0VJ4KC8dMpiaLKRjahD+2NMNRzaKVpfsIUbCQ9C
UARios2G1JRyO4wEcnhDC0dMEbWgEIemNTdBhDmErWFt2Fr4OOhCOy6gPlLRRu0SDrpd50OCTjSp
wqH83k73fbXLtkSzFtYMVlCZwKJJhR5ljzEnoKYvpJXym+vfZluNi62/X3lKETHMQy67w/5Uhrq2
S6dyY522LChfPdMzty9MeFCa7OQO2bGqj+tffflL/FkjGSDOEu2mJnkzC/jQlOk+sEAIM311UYL9
+4EuiLf4KLtJMWPJdXNpxxmMmgwF7BTG4+xMYer/6K27ICMbK7aQd1zYkSt65g8UpToBCFeBgckH
Mdx241eNf1tfsoUq/aUvyklhbmJ20wAbc/qUJQCGF7vSy8J0PPbzrdk+0vKkBz/EP0S0C9eU7eaC
RlSjvtzONmQ9u4g3elRX19bWp9paQnXTkUr0AYd7if/s1PdtOoUWi9fXcMuGsu1ENSeF2cNGmz7N
/rEaIyCZt1K0xdODYiGmFfGIBdfO5V7gvklTu8OCNQEw6E4cgHRMhLKy5ulfBLgF6GubP3cJ1DaB
0OX5C6ZO191c6HFgq8icGyrwKOionGRV1wAyXWHb82ZveY9DsQd0YT81UVIEoQ7onz7d5H9PLOtA
UlNm3zhwKLUrGbHnslm0hofUtDhilA98K34Xt8Nu3beF1OHcigpYaIPCBwUXrDjtW1nH9nzrD3XI
OkSQfVK8rRtb2i8SeS/HxiSFrbIn59pgla8DVZS3cdtCeshDrfTpH2yAhMHAzWTLV/vldhmR5QRN
gO1Cy/cyvelBtLJ1iy+6YeHCg3AlsnMVrluNbTbSCdtBwhWIRP+hXL9F9r+07YM/RlS07uQTL5tn
GOnrlwS9c/ovBS/n3IK6UkhRRFbg9GpNHaIz6fKrZIvveSkdAbQAwGYwyMtWzeXXKISHMz0CftMb
N/oU8+Hb4O0tdhLj6z98dhuPcJSCACn7UAI7uzFAaVuAkxaf3dWPcxKn7Skxv6ybWLoxJJcIUJcf
mt/qieRVP+j9DOSNkX+rtSu8f+Jq2An3KfH2fnBg5run7ytvo9S7cLfDKlSqsIoGNOCVJXQIT1y0
dBHIIShhQi2bJscGD7FqC5giv7fy4IEhTISDdw3NNfXkGDnPO7NgABO4fFdZTZj4mGbDDMwE+Jex
AywDiFoNqKkRutoz+7m+ugv7/cK6kuYNjOmaD5wGcK1TWPp3RrPh3+I6YsAGsxxom7hqkyv3hq5H
1RzuIWAz7X2anjRyS7Yui4XgAAN/zCh+9MTqaRvAjJXeQGRxIEcn2f/DUp2ZULKw2dT8JmUF8Iyg
6h07YIDTl3ULW07Ij3V2mrQWPMeWXCuUIMIqeCcDVMvqjX7gUrUfgzt4cOHJhTKx+mwFUxXTQC4G
LAZ012qKpx3B2IAVluUdHtywB/Zt8B7X1ZeJf0m2UF8LFacL63K/nPkI5dwh03RsuGLIDl3gPetD
cy3pslLLBSIL8+BTgY3YHdaXdiEiXphV7kCaZykeU3B6tp665CZ3bifjm9V+t7YmLD9/Q7wDPXCo
2BAGR29NyR+KbgQ9oO5laKbqJGS8uStcLcx1shGfPq+jbC6AUg9iBXgDfnoT9LzpS+EydO+60Oa3
9fQ8NiIarZMO/QqI+v49zlYiTWALysE4BWpBfqoLN69rj0XoJGvGF0aetO7b+kdaWrszE2rp3eFu
GSQVTNSAcbb2m8XduBPxupHPEe8DMYPLysc1DMmPyw0oQPM9jhMkqRtv3LlZF49bOcTnkAcLPkYK
8XZGn1MtlRW25pY6hXy5N4S1dnLM3WCBhmt4XXdkwQzk12XZBGMBcnNfOoJdVgwBB3yg4F+c4Nqa
IAH/wo2NN+GSFWDewW2HRhbqG/KbnZ1XRxOuwZIUVvIEwyNN8pTr/G6cte5k6Il2XPfp8zH18eL4
Y03+mjNrzHOyWbOgyV7ShoV2/WMq8xcz/ebP5lH07+vGFrYbWFxBpIBzBNZtSwnoWVaTpGmwnYMq
BY3CjwnQKbd+XjeysN18+YkwZApUL+iiLj0CGLmvPMlSNgF34YRIZbxH3JT+73UzC+Hgg2fblyLb
gCUqYUeQoDAaiQfzkj2b3wh4gDKK0a+4MvYA/6JQtDU0iSYcfvpl5uJjl6PiBWCJCbpyJZMls1YE
JAWXrFX73RzqdiIwKKInDwBH4ut5BE/ukGCKP/L8gcfBSMawMXxk1XgjY+5AQ3Wmi+xRG0E3PXfj
aRw1+7VIOqQiVB/qY1ZbbI4HC9FUL9yeHPiYQ2tgQGS96dqR36CC3N41hkj5de1R+8GdXZy3Wcx7
sxfk2jUL/bspKv96on534theFMNjBQKzPdsGmoeMaaAYSgP3vdCraT/bvvhJNeE8Vl1SPBN0sr7W
zOfXdsCmvQMbj7UP1EddliaJiykYruzcdd+GhoDdiQlihBMfexEbqVbeVRSA5lnPuzQSrT78kIye
3R4EaNWJuzPCdjt6xcNYtv18jS7rmDwEQJbeY9TFH6IRVIl9OJWkOnkOEa81b8neowOYQCsD/AAo
aLoHQi1oBSQ+6M7jlAsMAM0m0e5zs9TfWDMnj1XfUfRPPKc5FYOWxRB8g3LOYJddhLoVKa/LmlVX
+IxWurMCJv4zG7MqwJrGihfQFdV4Z4MwfF92HX3v+iY395rXlngTex5neJen/M20x/5bNafQlBmI
n/2EWIO1a1NuQ1qjzK0bm3Qov/VuooXrW/7zGxo1MV0y5XmASQDwcXmyKC4qojXgSjaLObLB/WBq
/WHO9AMFNXMyFP9l2lbjaukwoyQhta4DELKpRREnST27LHDKLLZ3AT7i099D7ODUmQUlqNdl7lW9
ZEtNIR2r5SIcy9P6sm35IJf1LMT2wuC2+IgU2F8dvZvMx3UDCwkmKIos3BbQu0KLQo1FPfCqVdkL
FDcqU/vuDZ73rSTp2EaNX6I8GoAAc18kQYpTWLjDHPYkoWbcM7P43aZWhu9Hu+uajkMTr/+yJddB
Nor8DPR2KNUrAT9Pk2lMbQAjRv5FM4bQJRuNhoXLEp7/MSB/wNna+m3PKvOD2Gg0X5kJGkcgMBxR
X5XmhqUtV5TN71C/yDwprdiinQH0Rb2pGbV0O3p4k+LhDQpvdAEufaEBRXyW2AREqtj0XgNwHBJn
44ssGkFjEfkkbKHffWnE9nJaj9BXjzT/cej2OY8da8PE0jcBD+v/TCgvwwCQVTfJ0KXrpu/MceOM
A5JdjuhgbrFbbjmjbC+94lU9anCmE0ejveqQkW+hEBbyIx8VHWRIwD0A4aOsFx2EOSDuSRRCuQfr
4L44uM8ExMp28vdUrqBDODOlrNtU6QUTGkqUSU2PEDst83Tv9HGv3xLy91nfhSll4SbDSweWYLS1
mpK4d2kMhtW8erV1MLlrbrQeBJauDbBogtQYQjVAsyvGmrQaeBdgCcc6oh0NawKNvCNkqEIHesnZ
1qZY3H5n5pSQ0BnMFqUGc6JIQjrEQn9PhnDIX9e9Wtp7yDNRYDFt83MnFSxn3MkdQEYIxA8ASPAB
2jDmLW6mDSuqZqwoU92lAslsBrYpnzy49pO7xZy8tGBnnqiDdsXczg37kD6tHfcwWqxF2d+4nUGJ
h2ZRkj2vL9yWOWWbUwF58y7HwlnWr9z7hTm7qMbkEMm+rttZ6GaAuQ85A3r26A8Dwn8Z6locpzbh
GJEfcO8WThQ4T9x8NgQqHzQm1b4X243Dpb0uIRvAuUPBDkyolzYDAo71tAKYwqpKOdFnXVecP/Ox
LnZGezegh6MFG6CIpQgVgIUfLuqBhyb1pUnkj6PljeAa0Eab7zTrwWE8AVtDqZ9qv3kDD8dWq2rR
4gcXAHjBpKD1pUWX93bXMITdSuQe2m0G1IbZSI3vJks0EjV2k+SHYuLFRiFt4QoGaMpyPR/FEHAO
K08ufOKSuSPaKiVxThW/9ZLmsL5nFo7b/yVhdIHMQkdK8UzLoYNuc1S+dcaKnTODV9JtuwlYDO+/
f7CEdzBmEQI5Cqr4MteBi0IwolRWoSBiPnLvUJvNbt3I0oJh8lxyxmAm5VNJ3Zh90rJWEru5Ipww
hmVtKY8sbIXg3IKy+bwZUjC6JZAVoSefPWT63rCORXFTiX/I0yWyF/1RQCNAaiU/3Vmmx8qpFL6Q
mEoDQ6Q8iGrya321FgIT+o9oRQG0DniRiiJmY+bVVm2BIMS4Mser0t4J/71ytp7xCwNXsr0K7A1Y
4z38o3x6Jy+4oDKl6DNa7QOeDsdyCNo59ErHTWMvIP4t1QtylwaEV3FbFc3dOOb5M50tepUXZlEd
Eox3Z2HTcHtnukn+LEvlN2Y2gbjXhDI7UOQOKDi7ceySMKswfbVzKRUmCgfUec4D0MdEaIK4p6zr
mhbPHkMrN7JA6cVlrQL+AQ8NjmQUvX21l5wIliYtGgR4uTn6ToxlEtldp53GXhpserEzzdE+OIKP
h3Zo/Gj9Y34+yTCPmRUwG6NJ+klGFEqhI2U12oqgK2n2vcfSN18AMFIm7d+LrsOURHMCvAMAuhoO
pyAzsjJDfzHngwg9o6QnUrt+iHGdLX6QJa/w5STbV2CZeBFfHgKUZ7RqzDFqS0TdXVe+Wz+aWe//
9GsLJZz1Ffx8HOSUFIKq4wN+C4L8S1vIbQK3GzBBWtf3jYVWEnSNB3Gwa23jUy0a8oDmgt6fa5kq
0Udquo1XsgFtZoAbBTXwXqV3UOPZdXbztO7T54AIn/6YUmeJktqu9LmHKeGC468r7wWvv62bWPxE
4G5BI9O3gk+BvbELnLkaJsYhjYvEemDQ4CNMbNxUC29+uAJINvp8wM3Cq8vPw2mAKl4u0F8Z93x+
ovm1lr2m5snBiDeFdGZzPUMjPburc8AxX9Z9XFpGsBhIZW1cLSiyXtrWNc0bKHPQIIZUc8HLqKD7
dQtLq+hL4DdSKIAVP9V9uFMlLmJvROtXaL3N5uO/nCUZ5X0QG0kyQrWfI1JWtXOL8c2RHfUCwgXz
kSKLWvdjYaWQBqKBg69k40qxLlfKd6qG1r4B+g9hRJztMD+yYWHh9AAjj2qBRBjo+PfSQtFgbJAk
pIzK8jYhd7S59YL30dx4MC74ISe8IBKACUDMcCrBACKZZc9KVkYjBB7tN3dL9WbheyNwQmAatzua
HmoMLTveC8zwlFENZt2RxWZ5b/ENxcWFG8kFuACfQlajsHcvV8rME9tFiauMGuNgFC+jf6i8r7Z7
0p2nxIFiCoZ61z/+olNAaUiBAIDcTflYOEtZDAakejrC4JDdOM4r8b4xDJT9/9lQnBJMT3nlw8Zc
3if8HiXrjD6vm1j89n/cUAUC2mnuAO2GCXsWe8PIjwJTAn9vAiMROCH4D7NcSkDxRrtswCJRRhqG
V6nroUbP/sGLcxNKvOyoR1DegYl8bsMA487Dxuvk89MPKTZKAdhjAdI6NWS5zgDqrqYtI7eioV2+
ZG9orKLEEbvo1Ew/1xdsaS8jWQVJmISAQU3scmthywU5b/sSAlj3YoB8MqapdfTUXPAPHkTiHvQt
2bKlzQwHITWEGQFQ1CuRjGekCupqQJxxKfy5KrIffIuIdymWnduQO/HswLRWq+FVBhtaGdL3ofuq
p3FGNjbCwtJ5qH5K/XNUo9DPvzRCRjOZWm3EpeVca24WFuTZxRwkCULDvYZmVDNvxB25s5RMGJBO
ZALgZkKL2lSO6NiZEJgUAt8qeJ61axv6AW5k9QBdiC2ysYWPhHkNPJEDG9fBJzEe3x5K5OJ6GbVc
gEIcr0v7pZm2mjKfrEjSABezspJLEVencpR0HVM5yNEAPewZZpji2ihDjx7Wd/iWESV4NrUR9MkE
I04CgDf4xazyH8TWJC+BZKDFhgZ8RM1xdWOc3GkCMUFmotZuxWNaR+tufNrSHxZgAz1bOfqtXJw9
r2uMyqHlPTVBXDaxHzwZeRDpG/FgYbWQYGDUGzLdsq4v//zs5CRVWyONrlEJb3rIsGKSSXxN/zop
wyA+ZH5RIcFXR/qn+KJ1FXFaqWBVEuvR4kPslJDfSzfi6JIr51bMS1dEPiY8S6QV4CddXT8YlN9b
3hY+adGMhfXCk9/GK1E5lcOEN6M7YxBvyJ2bfrJuPYBHzIL//TaGKjIyNIkckhN4ijezZrqtI1sU
qHd7AJo1VogG0vom+3T14MOAlwY5DUpWBvKnSyNm1ZR4cLoAhTrOfgzoDnOZhzEFlifPniZtjAnZ
ouD5FEUVk0oMyPy68aYezYqC2pip3tH6R5r0McOknZ3v7fYApqt1J+XfeBFGkRfgfS1Lf0B1gAni
0klvrtza6dGo9f0OObsHjpp6B96Ggzv7T0NSHNfNfUbBSnuyj2CArRiFJ2W3kwQky1wqc40oM/J8
V7to2x+qLKq8L4y9GsYjIW9BerVudslLjELaUBFCCgHE4KWXyJFHWrQoWlvtVUrQn5Et4+tuCsJq
2OBvWghNKD6h0YgGBiapAnXXlCyfmwqmXFM/FVZyw3MGGqPmnQf947pXS6Zkk0QHOgtXhvpYtcuq
G50Bu8VxBz3sjJrf+kT0N3XXaGGfin+IVBiaDFB7QsdJVmYuV3E0/c5IJAV0a7o79FtBZ41q2V+D
vrFDgJOW2HikrJ9ekAHgG9g9KHGBVd+LmZd64ZyXj9TIMXlaVntRlm/r67i0O4CRlr7J2119JjVe
O+StFGDwB+e/XEwHEyrMc9p2YeazfedusYht2VNypW7qgKUisFcX9F0nPURJp6sJFfhOax7d9q/T
l48F/eOecsRFWXlNzrCgfgmmXe0FMr37aouFcSHwewAuI9lH1wR5spLIlpUIwIEHHyZmnhrrsR+c
HRB3f3/vX1hRVi4teMsyWd+fiLnX2+SN982tNf9KabvR/1nyB7VACRdEMoPS4OVet2aRZf+HtC/r
kVvXuf1FBjzJw6tdc89z0i9GupNYnkd5+vV3Kd89SZVaKKF7HxxgPwRoFmWSosjFxSWdEYmH+3z0
MUqmBVQVfCU3DIpzKLvjfyjoile/jcnrNgLrEAiijBXVX/TkJerSoIy6uybBSldFvJCKc2HkgLoB
qS/uK5wnCnQBn33ulvrgZpe59bMdm7Xzq0ZffFBRv/BvId4s4DVAEoDEBqcoxFyw0jO9G5BxZL7/
ruUgdCwTBXhYFgCRnll4PCFNAw/W6UeCE2F3e4dYiyrRXmflio3zK14imKoiintSZg/In1w80nhF
WnwaJgbgeaWLRknq7oAlBBJ615m5ouzwkXIFrnosRbg8HDspSp/vYOtzu/ipLcQ5RJPV3oLhan4y
tMXF5LhTb9FUyVGbdLuLtEY1JCjb1L8x/XF4cIq1OaoI6z/2fIWfJTiDn8wkog6U18Dfk49bTHg4
SxgTir1aq6qxQptuO9U9ILNWNI1w1YDtyzb/ZBJHybcByl13AR1hWLf9PnGs/ZKwyyifdjNcMWrZ
IbPbz2d8vE/1V6SQJA+VM0dlDJHg5Qh62wkm772PVgBcrdFJLBOFP8o8hKN2UaS3wRQgzuawvF7K
nHMEGH50a4GRfGqezt9sUgfB2DP2k/K3qwgSMWNS+nPLJQCHnBwGvTDS7WQZDQ3SmkQ/ejrUXzlD
lJtA+4GXHyrNpz45zPNgxxw91JfJlrn6t1KvD1WNkoNrXvUzyAQL1VYaqZa8zgk+LjBnipGGNstE
UkxFhC6aAvaigzWxvLArH/MXRFF1kOav+Fg8qEHgB+yd6aYZlqTi7o76HCOxY2DjznPjTZq9T26g
WddN9OCaG9tVhAZp/IEbwBFsjtkUjpWir71kNm+jdm6A1TG3wOhtIiyTOW8wstQE9cL/iRGRMZ03
xybjTqe38TrunzU0C5pqQ+cFO44VIVX22VC+xfdC2QjMLYJKMdEMbPfkid4EKFEXeT/9ZnRDrZ8o
6Giy7XnNpEEMg3A2HjloG+DtcWqYsT94aPLhaznMuk7a+8pzsZC6Grc5iTfmkn+fFoK1FTepo5px
kSp6JFkIK1GPjTYdgc0kefFt1F+WzLqrUZwN0dDanNdSZiaoJaLhgcQZ9TEhDXOboYziFKKyhmRB
Tezffl8c0FhTLdySxS60TBFSXNTgDZG9MOktbAacMDGJtvv3qvFpYCnpfKXnBoIIPKJw5eLbnX6x
lE3FWPaQUboAEGMhepUCQW+boGtUvA+lxoG3Pko8iFh8CvRUFGhy5mVc0G12+t4zDr1vxfkVks16
CmysMgBEfUg7L3BGM7u2e0LvTWqyCw9g9s/XaVBpBFUeXuUYchadgiQ183wNPyRr+yfk0xhrM9NV
CRZZRZyWqgw4Fa+g8aaj2B1IiUFzr0HURBp8sLw0DjKsW446+hoN48/FN59pYYVmVd4aeA6dN9OP
XxaPVoRqnDcKRR8oZ4g1krFGrhOi+7YeHVDEV6sYHJdleX9e0Md4BkHAq6HryV+TYoZoDSNhlo/+
RNRdls7rVMRBXu7wIEdnRKHTR9c7FcV1PspXQO9VW5MNUcaMrXr+2q+QLKoudJUQIRMbCOkag7d0
sMkk7t58bQiyT68IAMoYvQ9cM6gKYVZOiCGY9mj1KUYpP8PcjZMPu8LNN5amKgVJVAHeCCkCZrIQ
sMTG4WwgqawNVNXLzv2BrvzWjRCQ4zpWXDMKOSITM5b0VljOusDWijmgtbbptGkdERXOWCoGbE/8
dkYeIkLANX+Yta5xcGpzNIS6V3mB71Tg+WLR54OVgS4LpqxRQgKJgPiOi5sWkSoH2X/i1EHhrT03
zNIrr0pWXvvq1HTjYSZo+fScCg9KQGCg9mIA9eYJpuckHU2jBFK9PH8EN9SzWSPt0TVsaMMMEMGw
WxH76/PuK4kTfOTM4SyUoFcSbWSw4jRnS1Jh9EffDNZbPo/bBRn5jJ1B5yV9rLzCEP9JEq0kSqq4
myZI6r0nDLYgJ1lrEVkv0ysxkeutG1VvXiVQSEfyvooA5YJA2jWBOyJjvE5HzLi9JK637rRvrgow
Lj1LcJ5hPo9jQMSbhbk2I1OXVaEB2OJM7yZzXulRMLiKFPnjuw0n+VcOWgmncbCtar2OHCiWGhYq
1y+2v4RRGmrkW+G/eJpqpc3HRMSASiAVglFCL0s4R3ehI41bhJHGuTDnOrDAfn3eNCSeDQopTmGL
LgBPq04VmpochQbM9Ia1Z+rBrI/pOutB3YK9TSpedJkyqB07gBxzPxNfhOio5Vpuuminx3VAyK0y
pfqTwJ9WZbBYj889I4IAQSgmOqwFBreN4MUT6cqgjsiFW5B+o83pDdW1m6KzySEyx0tD0w6e1+41
s3pqmuWqNuMYPPDwwo7eoodkI20eDhVW4EQaMrJYtwaFR36kTsV1DdA37/8jT8GZnJ772A6AMGW0
wmyQs6mNYqdTThivr+oB+9EmQKLTKNSn93ghq9SIOdOeotwo+fIgF8CENWplKJiJbYOujtCBnDWO
BzjEgxvE7T2IrbafNi8IwdAsVuUAQCP6ZZEXTVHPMQIB8rCo07cOqPeVu/Mk6R7aHngc42nnAjYj
JtMsbUrDyiCmmrJ1yZ7cmWNj+2m3NJxOh61mLJ4yaqw9JJ0q15SeI56VXDpyCnHEEWlgYyUEsu0U
nFhTH061cZFTFSRA4j0cYf5XDI+AxxlY2YKFiUFMUqG/kzvXPVUtXpdEbd4StIGoRO4KvpNTEV6D
dUKFhuDmtPd2dD2U30Cs00/3XvfNtncsUuQuknIDligdyePB9kilfu69aE7SKlyaVdVeZ3OQoPht
rMblYGuvvhX045M27D5vkSjiW3iGAGKFdOZUKGZxq6IGkA/9Cf1mtqrDFJObRPv2eSnoXWH4S4ft
m2LVBhSTAFvm2OJI8nnd9vO+absVYL6K60hmFBZ2igJqBYzdhzL0mHq0QT4Eo8CIitX9Qu7/eT1s
BAjTBD4InTghXTZTDAQMTgfj1h8NcrCwUyBX6CDzH0Ds+KgXIEIwvtMPEmEiu0LjFFaHdSBl63CS
kUB5N8hsGz17IAUBPsVtJ9ykseNVPuohOCnngmHUBCQmxniX0VUZ/WrHVVEp8lhuRsJVBHwIn10D
+wNq5lzrI9vOh7bFPDqGnC1wcrpsCszxrq9uEy8J8jQJGtXuLMkpYuCQN2V1QNaQQJ/K0+aBNHjZ
VGFW8mld732IcblYpgo8KLE43rcEaoRf5KjVncopLaOOaKLzVLLVDstogmZ5ICqqTpkUNGFRg8T5
4YoUTs/LGpxePldYMnIxYaG0akRTYg0YAMYTA3S5gI+L5TKTuWBbo/j7WruudZRSM3RDH43uErz9
ZrydVSg1qTzepER+CiYHseEGfAoZex2n5lbTgfnTFpX4wPF/W+4bchaw87lb9I0/O36MCOdgsR+Y
2Hwd97twiONQNmOGFAcXU79z4xFrxlWMTn/+hmjmUMvgzFEo3opJhM0sWoHqtgpjFB9ADJEn+0S/
6pERYzfm8GTOgbfcYrFPnPzI2XZYbqgqnstM5fgXmKcGmZFpmJrSrkIzWrQDNn6ZN3ZD3j8dBjml
8l81hRjVWpmBg4SaaaavNfwXK5D2LgjHzouRvGL+tOAAzgdoBQNYp7rMvj6DbJs7F9KIvvZCY8Je
keSmqVQMirJwwZt9/1/Sn4TqKDyRdkkSWhhVmFvLrrDBR+Kn62V07j+vEGbV0HZCxwR1TuHc8sxo
Uob6Vxij9uz68dvUJlc6Ml6wJamyCcnhoVEKWhXONw+7Fw4P2MYit2LIMtP6grH4dpmdrdsWWMfh
bbKs3+nWrQF4bd6YoDK/No0Hx2kv444EjfXWZplCdVl2c/x7xCPuGzy7O4bfs5DopRqMtd0aB1KX
hzSjtx0qGzlwkC7yVXSbKEhEFCYruYDAKYjVReBXAcJLDDnjYM7Z2AOcWHZ+UBj7yQixVjA3k7DQ
kNV9P/+hJfbkIV5zABwAQhihPbXcxYnbuQBPGbaOYbUz2c75j2VQxDOVDMHTSVRluR/ROmyTMlii
bTnHq0Y5NCg1oyNNBJONm3rSjQ6a2NnW679rmCvKVzRdnz8vlRQe1Y78j9Y+JmIZdHGwAi4GWGGP
Z5/pPZ6XIj8xhxNpYCkyCPhPpXjGkrowwzrMsYzdwAB9nqD5tDkvRK7KXyHingAKMh19afmn165K
+6Zwd+kcTkyBhpCaM+oGGFzCdN6HPVxN6Ubp5OLAtM5C2tHva6u5ZGDZxpi+GY5GtDVHVbFHdny8
8IIRE+Q6AGKfHl+euhlIYDGU7XkpKp/+pV6UW783ns4foOQGAwsLKoAI+RAkogabrEmNuW5gC455
hfXC2yp6Oy+BP9yEWxrEeXyxGJipOQvUqSJ07JjZWkgOXS8pwKUGYoCMjpgv78rXcU4Z4mJcKOLf
R5kg6MWcL0jwsQTPEgvtS6GR3reRYvXJavC/29Y6YofRfmV6+FnlIAjU0HxGBwFPjPtJZFisq5Dm
1Ozb5HyP2n3MnlvzsKiGNj9+pxNBYkDvKlBT5SPuTKP95mYI2ar18dwdTz8TVn47aBfjLQdGWLFA
1tnDUvW9gyxjulj6W6fcavSljXfNeFGbF3GnAHPKvtCxOO7YRzGoisuUtQzi8noOZ30PTuVtlLxq
065PVeAfqSxM/gGFCCgTelWnsoYFO+ThabgM9efeS3c2We4qq11rLQvQWVLkAh8dl0+wc6AeWOPw
X8HeidanccVvinEsAtfdjN5TVK/Pm93HsMdlgHgWbAZYziYyC1Tp4M3ViB3MrPpF5vsmvaQzYCCK
x7HM5oDQxpwrEkM0RYRzMwxsc7RcLsW4c6IEFZG782p8jKtYAI6giufBn8ggHBXTm7qsm7QOq3Ll
1NjF+R7bN1a6L7CbNVOBNWVWcCyM/5gjiyuaijIGNqHQW+wgyfbEvSOkDlx936leXDITAJoSmDbg
84DwEq4+0NmOJaE4uAa7N/J2yxfAEapiGJBK4eskcCdx/kDh9GhbEZSN8xpLqO5mH+xm/r3mqthY
ZZaGK/yvEOHUvGbUEGkhZIFzVvsueV+Mg26olrxJPw56DMgXUYvBdt7Tj1PWdedmCcR4GbkoMLC7
w9MUtKXx9Ooy58qMo0LhQlKJWP6MNik6KcBen0qkhJZEj3C/RsVPfsV2bthoe22sV321PW/m0jP8
KwqQgFNRINPru7SqYA7zDlR3zVgHPkFapxAjtYcjMYK7OhFpGBshJsrXzvCd0fs6eT6vifTQHKwv
QXkR21FFCBoWStgtoDZ1aJp3Q7rpyUH3I4BHQkeF4JMqg+CjA/KM6CAWYShm60ergDJjl2zq2QpT
IHwmLCU/r5D00xyJ4f9+FBTyYvQcbLOsw4wVqI2FU7KeDSfoqy+EUj7t8j91+MEeycGIaG6CZB/P
B6wftpj3XC7xVz7/kQjBU1Ebi7EcByKG+J4kN4l/s0yKuqL88//TQvCZzvZZQ7ghg7RqQ+MLlm0b
UFZQG3tmlE9qbq5iQnJ0ZGJqDyqOsWtsCGMlxVzqyGcGlq1GXh3mrXq3WA+LvWocloKSZthli//f
zlPMGhwXQ13gAvsTXpn5ONjbqFMVNBVWLu7QMXPQEng1ZOStv3Lpjd77gauCzyhsXISqNk41Ypkc
hBjxyu/Xg7ch5sFVFXWktoEBJOCeUAXB6t1TC7f0mVJjgpSxfsfOj2ZeD/ldHsWhm6nyOempAU4M
kg+MqSGtOxVFbbcDcXONQKc/Ws06L365qlgqzUyORPDU6Mhf0zjvLS+CNk757JVvk/Ej88PBe/BG
MwCg5nwQkh/dP32EIOQOWl6NNt5grQbKo4St6DRhIjYYyVtFns/LUikmRIkujge9qXB2tCU79G6G
6YUA+mFY3836ajC/kAtjUOHvlxICBjrlWRvbkGaW9lvuzkmAjuUG61P257WS1LuQSf4TJM78A55c
o/eOI+zjdRs9knLlon24pLuJrSpnVyWI7nQX6SrwMFfgQ5A6kivcuYsxgb4Yg6xh1GbPg5/u/emR
RFwmJtP8NDRQjW7ar6TNR0KFWlQVLR2NMwhlY7spzLu6GbHJdWt230csZi7G9/OHq3A3sQ0HdHST
6dzdSgb4MGZC276+zzVXoZXqKAWXAzcvWYYCYvTqnaRh3R9c8MLN/o6O4ewHnSqzVanF//3IxeO8
ptpkQV40X7n9dVU9ms3D+ZOTPaCOrVJw7KHJ68bnIpbxYZrfrFlxH0ugB6dmLwTdyYtiJx0gwJv6
52XW7g0/DWqD3oFpBwtQyEVS3tQ5JgQKR+VxPGk9Z/lCIGk9s9HTBKIdu3q2CnaZ5vGF686H3E4O
ra+HS12CiNpZk0lXxEt5DEP+iZ0oGLj6EwyOvlyJMVdm9QjOqWaHuf6up3RLi2VjYMFM0aZXmLxV
VCuktoKrDXhXPOc+INwtDAhMeco9jmAlQDOuS8MG7YsKvCu9CI7ECI6N1ZWtn8440z4ZNoXnhe2Y
3AygPi6sX9RXTZRLjxGzoCjNAnGBVuSpAzhtbw2YkURe0HPizCz02bYHf5u+BGb1kg3BeWeQK/dP
nHBr2yDu70DnDn+rnjVgYbyXrlot3cZSvYtVegmBBLW/KJ46CGLZg15ikOrQTxe9faPpB9v+9d+U
EoIIxsW0quCd9pn9cO1tCfa66dJIrvx0dV6QSikhlHBcKrMrCOrB0uVdp9GTH4Eu674qLyfzK2EF
/RuOgUUiRWz+Y44czNcju8gwox/SxNtX9EW3SJgWc+i4FExHaLBM73qcP0S+qqXLtRCDCq9DY+QQ
/KDgTjkVTJyOsGWE4CTR95PmXyB83qWtczVQqnI22X1zLEtQEgyCZaWXiCKTmW1pvBqrO7bsULFZ
+1oQUxt8a94XXOBYJP9JR+dqF3Hd5AnU6/LfhXehsd9Tjz0pETh5VaTWMnvhD2cQUAIDhL7YqaiW
Df2Ug8wjXLKNG2HA9tX0LqO52pjmyotVLN3Si+hYnBBLisq1atZBXIOc0rX3OTUDMHZ7MZpl/qVX
reviF3MchVNIzeVISTGk0Lx3a4t/Qu3Km7ZDhbIhEA2Oik1MFv6PtRMiilVhNq1HjSqsxtdMD3V6
m82KTJn/iQ+Wj9o79iiiWQZWsdPvhdYIi50GN0zlVddDHd0j41Jc2SoRQggpsaTXq/oWCVYdXcL7
102negRKD4oPhGDpAx9YFwwcBaMmwWomAI8wI2XQ750+BamKQU7quH+FfIBBo8iFXR0TQqE7z69L
/5j4dJ+gmDu9ddpDmhh3Hnjfzkdf6dEBJYZWJmdnFrG9JYAEHvZoo0w0v7b+ra0a7ZQa8tHfFz7N
pJfzoPEUO3GcnecnNzRDnzyutHU0f6WuAQZBD515wKgsS/hGDh0ScB9DF/Q78yB2tSJIWH9oqKo3
JjeGv4JsoezJ3Ck3MwJBeo1HWf3yf2M7ipAqP7l/QoQ4pyPzdJMcQkiOScc88DDkz54SqnBPaTgl
qINjGZCLKVUhvpVa18+eBTEzx/HGOQ1pgcVoZErCxZ+COst3I558561OkjGBvQhzQmA0BcDyA4Cl
JCkFnr3CXMgaxPD2AKqOoK1Wmv98XpDs+cyZxTA5BrYtjN4K0ScD84dTOD7QWoSt7bnYavmyibA+
M2+XXW//Qjf6mqA+lc7OZUpU7XWZnsDpAKnIJ1bx39PY5yz6WI4pwCo2a9jKwnKatTFmfsCyqsci
GbNc6RQUUed1lrg0AOiAl6L1jekDEaBmlqycIwO9pzxiOShc38YZo5bnZUhYB0zAVnnR9w/XrljF
HhbSOQVDI8iZ7dtiAB4I0voLDzuODtqMbVLapN2i2OReGEgBQnNJf2BwF8ghZ8iCJAaXc/p5wh7+
k4B5xdQ6xgTFPm89m3oxWdB7IO+kecjibAXeYZz6HESOr4ibkhBwIkyIawxdVr12IGyKJ2BmNDKH
JuilAo3Ob+ePWnIpQBIalXie4QUl+krZoOLid0it2nnABjoaD0GeJNrKmLV9Mydk0+a+EYAg5lc/
VY/nZUti0IlsbmpHaR227DHwHqF5pS1OiHkZ11zVvbW2VcsVZH5yrKPgpXOK+mBXo/sSz921i2Sn
KbdW3WI1Ckhhq915pWQHih0EmGUBiRqAFIIw2i+tmU9QinXYodtYJoiydGd6xuIeghJo+TPJQRJc
tUP6pLesUDy4ZUcK6JkHykgMHoGJUDjSCQSubNKA3VvqNkiXtr8lfdesEoLFVMsyMYU82dFiLIhw
OgeL8wSfysPk2xDbGbRtMMo4sGe/O7BoZ8RXSa9wCVmqjHmRv6LEebilKmyS2IgJ9kSiwCBDOFf0
G+mdMDOjl4y1e2AU3+fa3M/6F57GJ7KF27LsCMq/qHzhNZfeDljLHRPjRqvaMBvyoF5cNxiIdnve
kGSfkjN/gkHCQAVFfIl4aePVI29TM/zf0UMtejKSbDXHiggguaIBb/4nxzz9hOh+dkNqQY4Xjaur
clWVGFxqbrVs45nr8ypJRVkWx5WC+gzQ3FNRrsYyZhEEmwoMhnFSbMGk1WDzTWvsiH3hqYYUpOI4
NQbOECFOBBlFpC7In9YK0+Nk1yyOAboYoGTmopqv/cI3VnkSXdU5tuSd15N7mfAoAWUVKkNgzQaf
hIgwsBoTc5Qzsp66uOHUPODS1VUrLKTKHcng/34UPNOstCJ9hIwpdd/6IbuIkiREtv2AzGjv0jaw
NHd1Xi2ZSBdUtHxxFfa3i+iwoRgbb+H4x9F41LTQj7+7y74bHws0d5QPcVkcPRYmXA4VMyNsDAfs
xAWihQ4/7RQUrkBE6taPXKNBNF4k5NNYVSytxAsMXXqU2zDIcHqkNU0GPeUiNWPZTEZ/WPpkw0Zn
c/4YJWOEkGPyeQ8dBwnO0FM5C2vmruG3uzliL6b1ECdokYHRBADrlRm/owGDV7/mrUihGtGQHSrY
XDngDu5ARL68VE8BLq/h6zo6ZVhPvS6SJ919Zs4hdu9LKwEk4Qt3/B8qFQyEcBp24YLA8FucdhrO
1KDmA8PUIivMNcXsSYttlYpzlZTW4ep4Pf+fLLHz7U0UkJEM52pnPyl4eIsoKkOgqJ7aOFknZbU3
+6kJ9Nq/8fT4+bxw2UXIGQ8BLQMv54feKlo8Q8d03E5+PiCS3vu49wEyCnwtDstagYpQCRN8Y1kw
vJMaEDZY7368Nft8lacvTbOesOX8vF78T4mh7FgvIaFolw7TuRzLNhjPZv4DfBxf+PtodAJBiWo6
pg1OfSHW+9irffz9zi8eDDq8mYW2+ooIH/AL7DIAm6IgotZby6/QUgKZ6CoHdaKOxWTnJcjiPcdC
8q01LuaYRYeO+mFMUegKXb0PSRnMHTiAVTMzsuh7LES4p8EIaXktr/Fa/lPj7ot8ZS4ehsWssJhu
ivfzGkk/+5FG1ulnAf/R3JASwsxJCwzwhtiG4sNLz8zFdDGobYBxFnHaqCInrtmidDPHAA5hcDoJ
4/zJSLsvycEsJLwSxHzit8GWDngLh/d4Hh23OvLgdQYs9cowOlXdQfqFfFDXItIhaxOTYU1Ps7wj
iD++3q5755AmK9L/InUW6OWjFd1//hNx4gTgtIEH+DCl7S8g+y1dvGrq+aVHBUdTlRdkX+ifAEw2
ndrA3CxekXsQ4Iw/XCjRuAeqitkqGYLnUDRBuzKFjNnZ+OmdRa6R6Z4/J1kefayG4De1znSU2CFi
HC5pCrayfc1WdqeIkypFBIch4GM3mQUprdVtiibbYBNzUPStwpplkR8kDMihgffEM5P/jKOsz9VM
vx95EODLjryA+k8ZUJGZ8176v88fm1ShI0n8WI8kpT6bkdtCUg1edgecuoWzzTtFxiUt9Bzrw/U9
ktJg3mmuRxzbkCx3xNOCscG9SY2VY2dPg9GvqN/jw81obDkre+mHoKySTZ6n120zqX6MLH84/jHC
RTHbpDPnFCpPnv88YvgtWapNDmojt6KHybYDhJAtpmdXtPgCboqTa/zvu3qCr1E89ZjNsWZxcjVN
bw04sMY1CCVm7Lk2Hv7TlxWnqksaeT3mjFH6dem+jEFhWQI6xVQ0KAoD8gS/c4xyXioXp4lB1tYs
ApvFAVYVn9dFFnKPz03IhMrBaZyEgx3JfGuYoTnc9d29mV0W865Q3VgqWYLv5UNjLFPHv9E0XpbM
CdoUS9aHbj2k9DYdfCz2GxTqSYsenNkIlGh4wyLKn/pH2/TV3HA8HWZ1on0+W8UG5/jNLeJ9inXI
AbaDkDAj6UPl+we9mevNp88Xzz2895DUoKstPqEHL6JWBdxSGFcU4ex9rDy4Y0jGrT0cUtVtIFMX
4mwHTWxUl1FWP1U3b8bUd7BHOPSodm0byORJj1JSEvbYFJKBBG6mznrWu0Cf8915TSXmeiJaiHe5
3fZdm0PTwrhK63XePJeRQoQkeEME0JfWn11rYlW7dOoomTiSI23uUrbS7HXqb6LhorcUQASpLljX
hSkKFAGx8/X0GIc5M0ji4hgHZ2fOB1o9p+Pj+eOS6nIkQnC8XHPiLEogokzWKbtqQMgHErNl2vkq
rl9+8MILBCNc/5QRbGJpR3/KanwY0IsWyWGuX6cYIPq38/pIEl7U99Es4htcAKEQHM3NypYuLizO
J1h/hw5Or1qhKfso/yR8aL9mZuJPBoMEXbsdpkuv2xfR6vNKgLcEjBJwIs7BcPrdwZ1iDgvvtsWF
PgG8BiZT5L+FItWRfZAjKWIh1q2ZpdcjMndmf+vtsDAvyvSlX7bndZFEW+zn/KuLWP60o4JpNIEu
qQ+CRBDtTxd5utHSF9+6Lpe788Jk34ZPvKO+zIlfxfkMj2HkHPQVAO7MrYlqk9MF41LTtYsROMXp
yQwNsRydfkgCEE/IeDWGpw7COm/tjKtu6S9mXdWplh0dGjp4Ubvg/oNNn5oB8ehQmCDqDCmIsLFz
Gft7q62JYlJa+Xc2ffOsYn/+/GTRAHRkHMKOkVvQZ55K7JH6jthPhjbABH7BoQlM7Z7kcUBmLUiI
YqpYJUxILBoLSIbc4DlwucbW5XCeDt2SbmYDlNiK64+flBh7jvUSAilHfngZH3YapmsdVG5Y8RRE
6booVl3UAwp+qyEJP3+UMlM8FikE1nbMhnnokREDZnXISv9bjwFjy6aqHqvMSGAjqIuDCR9YUMFI
hgWPk1iDF09AMZrZc+M++8Bmunsj2UVUkVrLz/GvMJHEueqLuXJNCKtjuhvzEmOXbIe9T/vELgPN
XX6ZzsQCT9NVgyKyWHWkpTimTfV0dFIO+a6IF7DmaYrNYEmuQEms+GyG4jxNwSpZhPnbgas4mvUP
athtoHckrLL50q2ndaFbq1SnN5P3XXeiVeU9aXq9TTsz6J3xxqwf48lGlwcb17Bu6QsGxakkQZ6F
ysQHDI6l5VbtwjcnJ951HQJ20v9ullYRr6VeidLnHxJdvjzqNAQYHSCxloYQ6uiPXfTQWzdtuV1+
xvPLF9QxQWpncMrID8O1o98MWrMgfmapHc54EPouhhBVbXGpNsgCsLaZExOKrQBsri9oY0OK7mR3
+C1hhg1LEYhdirw69IbqUpABSYBg+ydPsJ6lWhaEMqRTeNaaQav/XOhrNWE/ObM3aMRcLcb8GOlP
bteGTq5izpY6yZFwIcplkzbkWTwgoOr5hUceCj16yOiycXGyX/h4R5KE4FZbxoLFQTjWKtsBrjGn
r0w1DiFVxudDlqBlsDCffmqH9TQOdldCmYT+bK2VV26SDiP5KtYfaZj+J0ZMT+osKUibQYzeYV6m
rsKJz5J8xXWPhAhW4ff+YCYtT7LHh2bc5d19Gu+/8EWORAjfXqvyGGuEoYdBoAB2GZkUcGVFcJQd
FviS8aZDLMaacOGbxEXGIquCkKq5xK6Ftrmkqo0L0qcjGj8IQJzCD/x6p989qfU8cycdSY/3zubH
mLoBdjBgxvKaIU5MaWCmD17xhfYI2Nn/SeVx5Kh+hYfL7GPnCy42LA3o9dABBvr8B5LYMxTC0x8g
UKxjFPEkDRrp8E3EVXsynzILr5PEit/YRIDu6FU1G0nYA6bLNlCVN5B7i3ncODuL03fwT834iUnm
lTNne62cVx7pAit9P6+ZxCpOhAnW7U6xYdIRwor8wKYWuUcwjopOmfT0jhQSzBv7TBbLGPDkXoCJ
WcwnM7/PMI1KtZ/ndZEkOCe6CIFt7DS9q/F/rKGfnjDsu3F7VKD8ZtV6/tXMrCewl6+dVGV+qiPk
/35kfs5i+sNY8O+FdqMDaENRgR5TESL4bxeS4BPdBM/yPBaDhRW6xSAyKDzsbe5VMCKVHoIbMZTw
pjyGHulkXQCBjxkCH4qotnRLcrQTTfi/Hx0XxeqZCtsMYQ3u1ukvvX4ztSb3p4D0RVgpbEJ+bqAs
BH8lnkXiTdQXRkH8DtG7nquV1V00iWohkSxtgEJ/RYi3EOlaj2OsUbWgARsD37icSAjCFhdEylMW
MCNEe9BRiZVHiX9SBcel/qD1RgWpeUOCzroriu/1dDnQKYgnhf8qztAV/NeakqxreCXLAbH8OG89
TXWRyz33nzL8FxzZRKUNVd35XALedt4YTPF6TLdFxon/QeK8Hcvd+VChOj3BZxO00qalgEAQ6GLw
bllukzELWbIardfzkuRe9U81wXHH0i/aQockUDjPDBUnIygNBcBbdu+emKDguo1ddj1LeCI0A8e5
cpKXtnztMeY36K9luprNYFBRLqmMQnBjzEEBn2xDL8t4ZtGrsoymOjchXTGaASzlE/5+79Mf2jzu
QCH20tdkc/7zqI5ObPr0WIwwLNy469jG1M8GFEtdDHJHcJvSK6dcleaBqPiwpBciGFTBcEsAD/1Y
58TlH5kIgd4Yr5JC31so0bjauwto/nn1pF/pr6QP9c7WSPSCMUiaW4wWtVVQd1+x7yMJwpOzcl3G
dB7OW1DBusM7tibFKkoi6ZVxJEOMdV7Tpa2Fb0Ty7w72esfXaFNPeY85eWBOFUcmDQ2ckNwFLhpM
80JoMLTRbTAlC18y7ywjDwxvNXWXLLmpte35jyM18SNJQmjQ/ZSxzOZe293rZEX0tV+rIoPcAP5p
I0QGKzaTahmhzaghZxjWmtWvS3Nt1H3QGGHVjtgUAt5oYN+es+J7NYQjU3iY6hcIgQL8fEgve2jZ
VT8d6x1tzvOnKL07jk5RCBRL7i9RMXENy+d4vPcNrMm4jdjjRFZFh50MtQoErTAQX2gTk6WM7BIb
8sIYbGyuHkZLOMYg/6LhoGpXqEQJzuWMrbkwg9siSmYa/17fkvnbkB2IioZUJUlwMQvTKqPbcUmj
BtTqRaLR0OgCZ3qfPIWDSaMfGIEBXgVBJEqfp5d9s8xgeMV4Z6h7L1qPJRHOW09uOxU2V+pdR2JE
7zKTvIt5jWpxf2A2ZBgvnUhRUZWa9pEIwbl6bzCYyx9Po/dA+9+zvT9v2ioVBNchaeOAlxcnZZZp
oGfxSmdbK/r934QI/jPbjTcO/JzMwcFGsQLz+1sr/vafhIi3bNG2aY+nMp5muIdSc71oJHATFRGb
4rzEl3M7WKnd8QKe4T5R+zWJt/kXWKTwwf8aryfkwo0HJKbH0x4MeIdkeE6GJmyryyy5NDBKd/7Q
pJHtSBY3v6OsWEtMmrkNZMX1jwhreZYmf9ZTC+ts9XXv+6umKTbEKb6flyq9bI+kCn7T94aTL/zF
FI+vdv2kgeZ6aJ1NbhjoKjleUGaZar2kIiKIrJMVHaLR4/f7/+Ps2nbk1IHtFyHZYAN+hb7OTM99
kkleUK5gwFzMna8/ixyds7sZ1ChRtF92pFTblMvlqlVr1QX4/SNPBFtwS3nGGpJjzT9m58mxM037
aWnmcHT7jeo+r/K6r5mYnaZaj4zguoN/iJ3TP2fp91WI9YqJeZG/zFxjaMI/u/WaNo+iemZyJbAt
mwBUfGomIk+dB7bU6koyHaRhbLwoPiTBG8BD1/1s8cax/rMx+xiNbQY9dWFDpsObVLUne7ZL+sAr
ivxLxtYAyItujX48WLfAGIxywOVhKjUH/snCBedgfgG0Yp5odq2Wm7K4ieIjWasaL7o0ussMqFAM
e7DZfaqDMRGDA3OSfGHDjVseo9xX7vH6Hi5+pzMrswjBkxQF+GzAwbHugJch/efIWDExOeyHwhPm
aKDGinUAUXu5b51OTVuFKK6mmCojB5psK7ANmv2mCvfM6b0x+fwPazozOIs/ujGNxDKwptQdzDsb
eYkfNBx9CjKssbosbt+ZqZmbj26RxP04AkQhkqcxi3wZOrdpvzKet+gKZ1Zmjm7Cp6uwgRU73bsW
mJwfFbnna8j0BUGJCSD234eaRx4bLO+9gJluDDcYNEyJ9uzoviy2ff6pxRy2vMWgiQxu2+p5iEFy
sBP/9KBxpqkkMKBMLJszX2Gg2OzsqRCPCrnV3/Hhq70WNhb98czGbDctdMoZRy10ejRF1kap7079
rR63NPhZsm25Nkm6+PHOzM12tTLCmugAS2LsnQ8/qPlqi9vVKsRiIumAwRwUmCj9z/kH3SHleTZ9
u2ro/bb8HgUrPrjo6WcGZrvWsYjJwoEBXe8TdQNKJpCbXD+3SwEWb3SwJ04xHY3hy4+PoVEjckNE
PGvIs+ciqm8EBxxkbGJ+U2Ow5D4kEAYwWbWmGLr0iQAbc4EdAnb3g5ir2Wc9F1mPgGE/O84T0Em9
eZusPWOXdtACy7iFyXMT80UzR4Bcj1GUkTUdL3MTgOEn5COU76z99V1c8IRJ4Q+cCZjjddFqutzF
ChzDhnShk04wDwqyloB44GFboyqaDuIsqF9Ymd0brSidvrFhBUPtj0UBFtQy3YHi/qVC3dpG4fr6
ohb2Dho3FtgnJo4YEEtfLiqq05S5/aTE3kTbXFc/rLr3bYOs1KkXzVioOkLnGmKc8/TfAV0y6AGg
ct3GxXvWAsdO9aNYY9NYgsujtjnRisPZ4HPTzzhLyx1pK84i6E8Hbsa3bpnEz8SO3sckjLfSau5U
UNwnsf05BwjQa0f7FITK8kg9ll4flOKYVHyNVWbpe5oQTp6AX5AQmRMItK2J+eES8tATcLIT+ehl
tU09B/muDwGlyIvtNQK2RZMT3w9G7LHfcx67qHdCSAcq5ff9TjQ3Adf47+sAWdRiDZe/VKOF3N1/
tmbJFJN2G9sMtgZQsqrokLWxV0mfjPf1uLGspwF0AtrYXndacyGuXFidea0NxfS86lPQE6hk4mfp
nfhk0rz6GgTucHJraT3QwOa/gq53i11YN1DOTG0SHENC26duSDP0FUxaotHZk6OgrW79Slfo3RVW
QyHmaQj6I6pCe9vJEIGlBu6691LTKg5BIsO3KGNDuimNOtrJoOUrdduFcI1ZLJxIQAUxZjsHkFo0
7wxjIkAeOUTVrJdGHEFIGLF955yydgUtuHQyz43Nku8uhOcaDYxhItY0vc7Q5BfFIPNzY8j0y/Xv
tmZr9tkGaSR5mcCWFT7X7FjQfZD4/2JiwqkCqcycue+bhYVxiAbHLeW/++wRku+rglaLq0A6N+mw
YwJ7Pr3eiDyWnUaQIXzYJx3x0EpALXMNdbQ0Bg1gFTS9oWYKeNq8nmGmTWI2f3ZL5t4wsO9h9kM1
6Z2JwbxmSH9q6viUxT5XyWGEZkyYyMfrm0mnDzK/jKxJ4xQ3A7f5PJ4mKamptqYPBu2BLZRjPhNh
dDsuMONQpjGUpDl7IdpNPULkbc+l8cWJ02dFG3sLhhRj5eMuBbbznzOFhbPwrnhB5TjF0taKvA7C
B8l4z2ufJjdKvF5f+lKEwbop5shwOUGK4NJUhjH3qEpi5WPwCAMPTRj4QYb3Dh2SAK+eyqjXGq2L
FkFSBDVUwARxHV9aJG7WJdZkMbZ+1XTboetejgd7rYeyZmYWsAPIyna0gJkkvw/iTRGcmhjutcYV
sOy9kHxDK9DGLSSmb3n2rZouTWRVJsoPEyfetUXuxSK+i4fhVTSfoyw96bTxSyI/N7axy9LxyM33
659w0VuA3J3YNJwJ7Hb5C9qwUi3juJpqBiWGT/Blr8/3Wv5UayiaxYB9ZmmWs0GQEtpa0yWoa74R
yXsUNV7SEy/Cm0c23bEIupUq0FIuCu+Eng6o/3FDzNZmhEOrrekCRELceyrph41u2BqQYSnSsSlt
AVwM3EcfXHKQDAKPGXaw3MTJW48pWjJurn+lxQyCMTJN/kBZlMzxt8CqOqw0kOiSEGxDN/3wqXF3
erxzwfEHBQjqbJy10eAlMDLkbf6zOQskoQygcSJg04TkUQ45QkSy4ltr3VvBrjQ3o/0Qlf6AQGe8
l6afgoYiJ5taHe38KPK1FHxB4RvDqmhHYSh6omGaHxWRVdOjHb+my29D4XH2K+ifitgzAq8zX+zA
G8MthZKNfuDJrZVvAgy2ljdNsy26L6nc5vHu+idZci6gev9XNgUie7P3FA2UoS1aKb9p+9YjU4Ja
F3m1MoS1FIgYEI+QgodvgVvr8niKPkeSnjbK5+TXWL0XtgMSPBeD9P+ArsRlDdJZwVBbRNHv0lCT
VFXPWaeAvD4KfO9RPrprQ9RLJwXBDrBAiIaCumcWvCvp5g2GcZSfDfzg8PLk5PRg0GolWZt2fn4f
g3UVryUQo0wULJdL6ZI0D1MBLFZXZUJ6Y0fJQwuOuxtNSrWxdE2e2sZsbtRQE9sfVJR9vu4ai+u0
pq+F9qCFP5c/ALpNcrQb/ACjPIbtFxLs1drnWgqmmMz7fxPT359dHGVhDXjZwUSpIhyBu9HeynET
tgTgNxc0hdt/WBFoSfCsx67iz6U5q0ysytWTudb0mRKnqOfbQY7P180srurMzOzabUoAF+oS3g4q
PvBTO1p7mfHZrl6FcSxWwb7Tv/bBT86szfzEDKU5sg7W8LCv0/cRPFKResPdGxWfa3eb58Rzf5Hy
CP5F7/o6/2S/10zP7kIyVoHOB+xnEe1NctPqbSROmeGrch+mG7dM95rc2IX2KvYjcLcR+xLpY9A8
yjUe/qX4gnf3xObucMzmzj4sL4Fs5S72wIgn9PahyDcy/CTGlcfa0olAwga6SIjL490xOxGiS8uB
QgcCSt90r3u6c6toOwTWipsuXpOQf8OUsQllKXRJLv005HZbdXq6JAZQ6GxVF/HfRqubxBsCMw52
QjbBFlyy9XOKlNXx2wy9UrwJVFSv3NhLK4Z6GzjyJ4IF1PYufwmN68YJkhau3O2E9TVTHjHWgNZL
x+XcxsyBE6DyymicLodwMzpeYh7MFKSV+Q5sA/Y/AHgxUI3qFzTVpo8429oGFKG4DLEgPeJ6aMzY
i5v4HwLnuY15xqGMHskobAQuRoug/UiPZhV9d1T1L9Wfc0szh0SrwTHCDNdd+lrl93b90I8nEj/I
l+sHffELnW3aLEwrtyuB6MYXCpKXsGJeCv1otoHA2sj2yLpXwsqiz+FFjwcZ8vkPepia13ad0mng
h9+68T41n+w1qoSleAE21f8z8ecAnt075mDpsiunfes+j91Ps9pQ7au1MbCl3OrcyiwqmdJMrKbD
QmooYptN5YHB4vqHWdoqIDwx5Az1VQIywcvjyZMCJUdOkYpYdxzjpgqg07VS+FIe8qcSThBdUaSa
HU/RY/qsQvMRTRHUFfcjxjEV3jxmEXp9sa+zZBN32+vLWgyA5zZnF4udJdRGFEQ8D0ePZXd1qDFK
e0vUrhv8KrwHdwYgc9eNTns1u8zcSSSXcItAzm9+hxh1GGug4vFOAPi5nejK1K94QGdVf7fW2A/+
lBQujXFw5071PnRzMSc4C0M8TJvMaTGL2XD0pjEFabutNyTb1rGhiPfTBcFfx98LOngijJAn75JB
eYn4bcXjSaFE1FQH1t8J56UmR9t9DpsMSqTpxgHfzhrq8+O+TD9VQB0b359DCP3Sx4gUQzEq/NS0
2srumaoveLy1BG+U/tf1L/DhvIB4d1IkRVwmoL2YP0ErAe7bKrJTKJJCL74cWe0l6bime/rhzExW
BJ9KrogwH74zBt4LO5NoT2DOfbyp8uqtFyZE4TL77e+XAylKE0z2FjpI85pea9VBIkZkCyQKvymU
y0Yz9K+b+BCYsZaJxwt1f3Sp6BwgktWGlaLqgYJu8WWwXuoRVNe9R8PQy+Qnbm+vW1vaOVRU8YzD
FIfpzJkBrKwYkpFrtKmk/sRpeOdG+pMI1xj9FtwACfo0nUsweyXmXVgKZTGpwhzZD7E+O0P1VCGz
vb6SJRMmp5jDm4Lmh2ci6bumFzhSflQ0tg+O0hqRZo0G68PBwYAfw9HGexQk+R/K01pi0BgcAcqn
KVLw7tXKaj/kzwaz/NFaaSx/uNBgi8MVwA3CJvnT2SGVgWrFkDLsmYsiwm+DbtT42PSfrm/bkhUb
7Dcgz+AoXYrJQc6uzYF3KH7lfCrf9E+x9R2TSqcic6GgOK4E44/VaCwIzOKoR01HFOWJS1MlC22V
OTClwdjcNzethW7MQeQHg91S7vfj1kaxJO6+xM4tQEt/v0487NHC42jKgDTm0rhowFNatCoDEXfu
R87ecY94T3poaawYWvJDqCfBAYGcxuzyLENwLcjVigGGAPDyoWN+34fs6fpalk0g3UU/0gTL6Wwt
Zk50xEBfCOHY8FhUHWYm2+LHdRtLfjGhiPH2wjsBE7SX+xVGUNOA2GqGJtZ3F+Us54uGaDH5axE5
+AQ+CYHnwdPx2JuZaeKkE7bGbrHbvBQnxZwNZu1XvslClLuwMkt20e7oLCphRRcY2pcaYgXsp8rU
Sr9lcc/wDpl4/VELnQ+f1JLHIm9hJrTfJdQh08Arq83q8P7Hsbhp0/7fDi6jy00r7DrncQc7aVZt
jHI/9l+t/GaMTC+yIYkq7nNUJ0o/XaMqWriaLuzOXNssRRq2wWSX1VuMqvlZK7w4dbdtzzxmPRPU
Cf7aC0EiTDkwDiD3QdXscqVZH8i6r6HbgtgFXrLck3XnBdanYG0Qb+HTXRiajtxZGLQByqfWAEOV
laoXR1rmEe3d/HbQxdcEdNMr61rYSYG2FKAU3MHg+BxV0BgYGacWgkRVJJ/Aa7apw6bxMIflxSQ7
WSjKBcxcsbm0RIgi4X2M3ML9UFBJHApG5LjJfKu3QXLWem20ERnkHcqVyvDCaUOE/8P9PF0r8yqn
bDtdug5CB2r0N67KIs+m6AVYzhrHy9KKkLw6EL2HWh1qt5cfTQykaLsEKxrw7pfQ4hVPFiRRtLWy
c4sLOrMzc46IGMxuZYtYGDh7SUPfdNQmqcbddWdfuiDF+Xpmd3EfRKhUKawnGLNNkowgSdxVztYe
/MK+gbZ6D2bf0thUGN5sxltp/S3IZ3orYdgRHoJEms/7BhlYhKdp8swXGCOgRrI1B7alZv58fZkL
OdS5mfnAQsAamhopzIQRnkHB184qXxjJN7VJD3mx5oyL1qaLeCohook4a4bIvuyNzh2xKLgFKfJb
wr5L+Stsq02E18/1pS1czGB5RhcI/SDO2NwhqVERoIWwNEtmj4ay7pzy23ULi654ZmHmiiUZdKgE
LDhx62dh6420foZCxYorLi6Ec3AkQH0Hifts12qZDaqF/I5fueETcfoXS66Nz02H8+K5/OdlDoUm
Gy9QAZmAy8ObS/xvlXM4ex88BxOuKn91UOxghee+ZNkWXJcOOzm/CAj5M1Xvr+/jUuiAAg9ohacU
x5xz1GesKgM+gEQ9dh9i1KKy7odstgEZV0LHUqC3JuU2LNMFLf7sSGuuOmpKQJJiyzkBFb3pc9sL
hsQTIt23LvWkWrvK6OLaUIAQ+IDCgczQ5c6mUErMOsYysEtan1nYH22oyH11Uuu2qPkpayrbH1n0
amvnWXZ95/EkokfNOnITqPLImbZ2RV0qL6TW2/Vd/9hdwEcHGgVp8dSBAl355U9D/wt1R0hk+GVZ
eTyyvM5mnt2im9L18dHMgx3vQC1llI3H48SnQMzw7JRg4qMFbL0tO6/kv3m5NtD2oR6Gn4XrHM9f
jkNrzks38P+giyMk1FntbNArxdJ/J0W1z+lbNvpGfirU5vpOLJ1jhwO3ictfQBt95v2FY9TonKeZ
T0sVH0qSMj+xov6UW6n9L6awQGRPAryJ87PMXFkFmcDicj2exICmdE9ebad7ub6ij+BN2HBgBUhe
dDg+gI3Q8LQVmbLSEVKgThK9tbU8Ve2vIfhpdd3RjerI4w3x0ct9obLfctCjbwyTQFumoSsJ/9IH
BUM59hV9cM7niGldcNrJIcBTs6OeVfkgPAzLHWQnAkDyBvHaRCsBc+nMgYEdqqi4OkHGPn/HgKdW
2jqEB5mhFzTfHWeXFaMv1/Bxiws7szN7ybilExlubqBs377V/WObHQnHuBXaY+JEi13R/UMuByJH
MHdNYRr9lcsDKxEljaCLcGBdcIujum4YnVdpuhIml47DuZlpe8/Sb1bXcUWhCgqCocfOyb0agxbu
GiZsKRYj9OAzTYHRnDe/cQ6UEo3Emevvg+ikNBivnYMguzrbRmsa3IsrOjM2+1AR0Xml0hjXGyNe
Wd6acl+BsvL6mVtKbs5XNIv0SRVWQLJhRYPeGU7jZxgkjPK7Wr6Z7b84+H/rmas2thi+69IQpkL6
pXAPffKkzddyTYt08RidWZndD7bokr7isCLcoyg+D8UDsOZtt3L5Lx4ilDTgB3iDYfRq5m1h2sZS
4bEXWuFGNL+IKVFt/exUIHEw5I5axHeHtUR0ySEmKi0BYRo8i+YRX8a5qbQDh0AWvxVp6cU63Lpr
9HB/RuTnadW5mVmCWFPw5RgCZgyUy9+ahLfAPFeyjrctd4YXhsnAYAdy6ox7gIg0alNQ0X7Dldxt
BkFDDPG5bWr4SAlo/uyaRv2pb6icwEyVcACZ1nC1IQLSSejc+a6GUTy3tk4LFByo+xIHsXjqbbDy
tCqovpT4V9CNBXLjPS2hxFtHeZjsQoO1NZpN4M/wohr9rifdoaC2wd1UgcQ1LkHCbVok2XVRb2Xb
rutYtXOq1AZp7WhtKu0Uj0VQjhAojVOdek1RO77T82JXAregwhpzrhXLs9Tro6YQ3oC+4L3QNR09
2+6znwakQd8HktTSkw4gjB74SfCq6tmIlLoqw8ZncWHaN0nrWBvTCclLV7Z9fGrYYD/SSIl+C9KF
Ltw6vZk+gPi42QC3HNpexDCHxlJgmDBrS4JPUSF65xQpPBf9uLOcB6qVPkahdnZ93CJoB26IlKes
XEWw+th56+IyrL2madM91XW+U8wtsl0s6grdRsm6W6Ai+28BieLG73qjgNSQWaQrCcPSITx3oVnM
12M3Qr4Px0Oha1YF903w7KC25Cav16PXx5YgMgY0oSZSYpQJIE11eQ6rmLCITnXMoX/I8gNI82Ky
G8o3kNJ6RXwbOEfLOFy3uXgKz0zOLprebSsnM1B40YAhF2YZoQpSPIXF+OW6ncU9RN8R/WjA1nDm
L5cmqnJssxR26l4fOmD/8zJ+iy37uWi6lc+1vI3/2Zp3vvshg3DvVHEe7QN1v5PhqWbSH9xvrNiO
47ZKIJW+pgWz8MiYYNXoG9mop2N+ZBapgfAINQDCqAWKU1g+5t1J9z/C6NuQ+zHfDTiw8hXn3MNU
q1nUXm5uZPJep9+vb/PHSH75K8zLbcYUkhvUEX5FmwDpGLzoIdlkpPeDaNMVnyPpy2rl3frRgWDR
4hMqeSIWnq8745hrlVGdQZWA+0Vp7Jh0j12wZmahxgs7eJCgm2yjqzlvzAVdaxfpmOMm7OwXJqDx
20b6UEfixrbQLFZm0vmRhUdeLfVR5hDHAie3+/euNf0Ke2JQxmMNI4iX+xtQYJRpgpxelZ+k+JVE
g2dp7KrxxVDf2uEeY8TDuNaqWdziM6Ps0ihRQRpqho/a8/EQU/u9jppdrtlKFrBwbrC4qeuAcjpm
zuYVCIIeYZCDTBUU7GAWVPdavCrc/OrBhe6F3qrqpII1sPDHuDDZROdw2lLcg7NjA+WcRjQa7lOp
X7pKQFl+HwQDsIS/rh+MxT08szM7GIEQ+ZA6WJuubvL0e622tHu6bmL6DJeZxuVSZr6hIaEDmAqW
UuunkeReDwLx6xbWNmvmCK5ZOTzKsIgEaGpE7WMi3ScHHL6Yq1kxtRhIzvZr2s+zB4gq3BhdFSwm
cx8M56dR2d7Ygzws8AJ619HAq0Cn8/erw4ma0PmQAoEuw6VJYZVN37mo9po1g+TOwyDvs1burDVe
lSVXOLMzH0frosoaSAQ7Ec1uIVuzre10M6bhSqxYMzP37D5tWUNgpgG5iMC4UaT0plBrsPOPgykQ
GEEkcmxoxk6EuzM7gHgVkriogBayG9E36QK2M0HRN3h9UlvqhKEr1K/c0riXRLZbSw/ZV7dT7a1Z
TQqQnQb+5/qHXFz52S8yLz+kY2mGRBq/yA3alzygPyuHbZz85bqVJQ89X/fsuNGsGoshwP463WdR
F1CtwwBq+QTYQURGJGfv6J9ft7i4LhcvZZTEpvRiZjEsZFJEJorAUrrBLi4Jv8mtNkGTMV0jCF+K
JZiamjA1wE4iHbzcQui71WE+mWoa604H+aPMbP/6ahbDPdpSk/dA5BVS55c2oiCJ65GgE1CCiz/U
GKY/mORQtzvwtlHxaNqRVzcrcz5LEQzbBzA86p5IkmY2DUNAVqFH+Zf3oefQ2k/H4agY29pZvfK1
PlY3QMCCQvYEdYO1OabLSUSpR2lmaO0pbzQ2Yxt61P6izVPW3WT67fpuLi7szNqsvOGorh6VgrUI
9S4XeuOkRuWh8vI1vpzF8457ErkmSrQ49bMwaYw6rbJpXQMnIGqud5ZQGwnkZV0ZfuzQTTd8Borb
H8r+FKTOLoiHFc9ZWit+AOpfgGVN3nPpOErlBSSxcA1FeIcG6kfjRhsF9D0RcuUbfqznIFCjfop2
JgR0P+DyRjcRhZwa7LKqTiiRR/tAuc2mHkALK8YBTXYema/Xv+TSKQcIkOIegkVktZerK1pRCEkA
/w1tCG5plVZ+WHbBtinor+uWliLYBM8DU8EkiDlnpzMyKBEIQ+XoL1rtOxnGTkPnmDqQu6qY+y23
h+qBy7ADcAvtSTwHkZeubPBiWu3Y2GACJpVJO/tytVy2dtgnDorhWeBZVod27kspvD77yocHmTwU
7MG292NZ766vfXGXbVR9IASL+tEco05dp2FhZyNZMr4ZDJJCeMVn4crbZKEET5FJADqM2reDoc1Z
uLF1oEwOLKnvmJGnh32eP/bxk61Q+9lH9oFUd6a5GyXzO+QZ9AuqDtdXufSFXaALGPwJELl5uMNs
kZsBFTkBkx5at9tNiNv6kbt3Vnzseuk5jl65e5eiHrprYINiODpY9+X3dPE1aZVixb37baR4mDwq
gNkrEFE5/Sas1khfFw4oAgGefVNAQnd0FgrMMi8wm1VO0G+3vC0H5kIlTkegVWax3FooMu3r2q2C
lVUuIANw9aN3A+QaWG2Bx7pcZh6bTaoU7GbDrmcPHfda0WC+uMXDF5oqJ8H9xv3too+GBsWG8r8m
Yp/Gq4ARxbwqJgtxfC/tB2BjMboaVEfKvOnkD1Y+ReHP676zFOjPbFhzVNPg8IDbGjYqwZ5Ms/EU
lA168iPmyR0QCQf01L/W4fAF9U3PbOixSNboRxec6eIXzIIDyjhIjV38ghyKwAJ8aVV1D7adW7vu
Nxwou0HGa/FoOpGzRxSaZX/EIzAQ+AHgVKZW0oyU5b5RhKO9N3in35sxDCYJwK5+jlC+fSqJwdXO
5JB59QLuhOEdDVlycIq8tXZNyshNLNxubUxoISUDS6+FpigHfhvP48tPbvdt3udTgYHHfG+M7q6Q
ayioRRM4SxhAAF3GB+me1lbJ4AwIxuDVOpYmqr5AZVz3qoW7m2LQehKYnF4MH974zVCKseF4LSh1
MMsQKn53WpqeiIKVT7lkCZW+iZMOseEDwNTO4zQxQ0R4GXeo9oabXNzw/Ck0/8UOcjxQV1h0arle
fhc3dVmFOwDfRZFbSn6QsjxUPSJtzNd4WhaPJENPHA1H0AmiSnJpyzSsgkVOMtHr3QfdG+oxHokO
NE0gpfJg5G92c9vwG9W+RfYK+HnpKJ5bnuWXbWZqGWlkJWQ4OeWJZkeTGj637p3ojY6H606ylBUA
aD+hhBw8dT6ILsUsCtVA8twvBLtjufk8tK+iLbZhmO+KuPZqqzsRkty5hntT0eDLdfNLawWKFxIK
zlQu/vMVzmoPsql5A2G56dYWnwYeeWZuQS3ahQAbeYez3tbhGkvV8oqRidhT3R3TRrPTbfSDFQUh
Vtwn/LXHoKcx0E1P68RP7PDOph0mV6C4Wlg+D34qtjZ2sJSpQHYKz0r0yoHAmV8oVhBRp61xWvLq
zi2Qyx/drkKTeQD+++CKrSv2ItilYKGLUQbcJWvkc0uvQWpDiXVi60DiOx8N0kIGVQO5dL+LjxSN
qBrAAGb8jhAbbOOQDkcWnKB59PdfGsBd0DH8ASbMIf1AHodlNF0wmEGP75JaK4j41MVJKFCvN/Le
iYNvbSLqlSb+UmjCdAw4CjC6gKr9/F6zdJZKs859VlrQKc48x0ayC+QPwcDH9RUuJEhggkBrFTy+
wEHPx1yDgmni5JiNa/kPiIPswWm3qfEuFLU+OiDJv25t6SviPQFgC0yhhPunS3F2dJo0AM+7wJMC
qc/LHwlrE0InJNlSt9x31WMriN82wS5EG/K66YU9vbA8C41GDrWbbnrMVMFjF8R+nQG2lIY7y1nj
O12KwjCFy2tSu4S7znJcYxgx9qIQH+rRumHoxeLmv4uMcGMVepso5qki2uXu82hHt2Nn7yuyVh1d
XKxjIjyhWIlDO4sW2ShLM8qw2NH4CghZZVReUT9X6DJf39SFSIjREPQawAJoof08W2njommMM4k0
lzY32m23CNW+XdIfRlYfDNUf02BNbGMBkjZJQeFCRS8Lj6f5m4UVjgPaX9hM5JGD74Xf0HCv0wPe
npl7iMaNcj5z4y4TOzN+g1iUB+Vc7jw0f82ii7waDwqQqOD2ZlA2vbxrG0v0kTHgd8SoLiR7Zr06
/OTqAK34W5GuiXMsftH/rPHZCEHbD6VEox07DWGCmnxGrWHT98wr1kLeUkBAMQP7i4rbxCF5uawg
NYeuaUY8+kntA12BZkvznNHiNrKS517op+setHhYEHxMjIJhjg6Nlkt7FemJxFsx96kYAOMrIMux
SxriseIEIhww+QbyOcg+SRckd/L1uvGFfBaVqv9sm5e2IeBNiUbTHLjFEFjx+I5Ga7jV6QTM3guA
TQIziNoH2Ezn9QtIfRWRG4BKMjXcrQsUACcDskB5vL6SpfsZaK8Jy4dR1gmzcrkU3mDYndVo5lZa
5HsZRswbmQqflBuKTcv7dB81+Sl2bBgHiKYaWOxF4YDEMORvoFevj22uhpVk/s9FNV89cKN/xF0w
5zcHDKgBSUPc4ONqVPLblHodlKxL/hNzmbeMTLPsCMDsm5C2V3C9Z432wa1+kOpRu/Yh4bUXoHca
2/I2cO19ZBqA1K91+Ja3jlsO+DtQoWLzmZW2auJwEPCCrIWYfHzTJO9x4AFKAq7it5gVRybfaWV5
pt29mirdxbH2NFmb9lhyFLgHWLLxHEFyOwul+CBUJmjL+dLCoI5ktD8AjAxkeqVXUvVlS3j3uH/G
Ff+kmmd3MOp3ZdpMT9iYmQeXRoeqTbd26uyvu+RSxEKnFp13jkowxtYvPbInlhFjUBXKPsCiFNVB
Jj8lRorZGlXBYgSZwNN4DoA76UOZMhswxlXHGI7OyyAwtxF0fnac6BqJhNG+te7gfKYNpQcVOcVd
5VT0zrU1vWVZAVI9KsK1iDaF4rnTi6n8AiArJkHnBVqINJsWn6QqKu218i7IfzbGb7PeOqBNNvdl
tk/XztnSVp9bnOU2Q1ToSkyimXH2pSR+aqIuPDx01lqjf+luOLcze+QFKiB51cCOYaY7owTqTPS+
0VdHSG1DKSVaCR9L2cW5uZkHdVYke9lhI9P6fdRgASheOvlMjE0e5F4udtf9FQXPpQ+HpgH6/BNz
1TyzGGMVO5mFOxYlEIAzle57va+A9qq2ODL2ja7N0tqGAFXvBqhVfyKFNh8NLgbrpnZUi15lQfud
nVgQ9mhQKAl3bByGJ3PIieNbo2Wlj4g+5b7oMuYcZJD03xKK+QKfD6G1jcYQYTB0w+S2KkXdbUwM
jWrw87d5tO25oW9SkhtbObmtlZkBKH4aQn+KmlQHs+qSYUOUMOSmjeLM8as+cO+5UcaADVK3eLRC
Rl5Lk6bvnCjQcRnUHZHlVyQkPpM0wChiXsfHRnUW8tZBgKMNU3T4DW5z3zqBxb2UGOE3qmWxQdVT
v1il1RWboSm7bRPX5CtmF3DWGZE2JoNUGNk7HpXmTdhBNtiri65OfVV1PNpXCsAAgBgnVgmasmku
ixxEaYLYs04bc/RE0QPfEfdZidAEpvubLokEuAvD2P2ZQ5HDHxpH/E7Cgh6VJeQeVYJhI1IMY90A
VA+upxpkfV6ZY5O9sIqHeAPFvsYHfhDKg+jHIDJ0yrSTkwwakGhAj4X/ViKov1FZD66fhJX+0VQ0
e8mhFxV4vBzcTe0a4nfKsanPTu6E9xDPILEfDmmOkQg23jFQGm9bnUA+geKyzzrh7tssMHtMt9dH
VTfxzdh12RHlLfNIahS/y77opGdmEURudQW/MjTAkzecD+iJZzx3t6bRynAD2sYMJHRtcCJmYejD
kFEn3CQmMU6qgcd6Q27m7/9D2nksuY007fqKEAFvtiDYZHsjqWU2CJkRvPe4+vNA5/9GZDWCCGkW
M5uOULIKZbIyX6PWE9AXH5Sgvqunuaq8AbO14rkc4/DWrCdN31XlXEHaGatqMScrGmM/JmFwFYdD
8yAZs/JOr8doBvqMFburaoWqPJVGn5f7blC64F5qa+1uHNRmr5H6foPqXh2Q1QCWWrIeso2Hxeqh
vvA76K5xjmoiz7iuW9ZMho9xjLCarx7C6l4dPifRg5a4eXzUip/17E3anWlv0t6XrE84v3nLUNmB
7LmotwunadG3TtUk5APwg+9ghz0YwY8Ezw+UXg4q4aahv6L3fVtlkdukYN/1YuMoWjn40MoCwQ+O
DA1vsXuQS/KchWZXAM1QXHV3MO66QWcvyqg+bBnwrZzpJMB0MfkfCbh46KVlo2eTRTZQJA06DBSq
fTQlEgiNjppSf7VqLbmFUxCXG6f7WmC4TnAXoa0Zb6Q5FCk1GqWVqGh1wHwfysyki3qc/Pe+Fm2s
prX5pJaCJqGKawdn+3kqUk4Dp3QFVtpvdKpnlV7cKPLYpS7qtkgncWh13hwoSe7OnTlsidqs5Fv0
L23gL1R00GQXorfa1ETzQHQd/+dG7ri+/Os02nK+XEkCEAiEm6/zEADCIIahAGmXYUkSoLT72jhi
QME9/d7aeiCuJfUAJMhSmUne/eLqnMyx1MogguXHXH2q6M5SgpsgEe1akOjYopoBvyKMkwn89qD7
pjtxtX3x+66v3DQIkrs8UKzbsOmdYxiY4d73y+A2jAZpr+hpT6miMRPfS9qBbmhqIhKu1n24RcxZ
K0UxW4D71QXwC+r3fFE4fZQbcoeRdWlSIwhnN0zzfTp/CbXcVcIvUGfU1Mt0ZWPZr62G07DCZ0qa
PFPrmLCdMezL7L02TYd0ywhw+e3CEYaqim4Ct1oANGIK2qZaM/UyKXFPdTrQwsck6J4up0tbIZbl
ePqKKGo2dkCILEv4wn74rLbRn79Uls40rSBUS5e683mMupKtPm1wkLLl8iVvpK+Bn17hKbCRsS95
5JvZOgkjlAG6KK3N1iYMpull+lhASgij+9hxU2ev9R8z83B56lZOPobFkOCymqj8Cksgq6gZZkaD
zP0UekXRPsaztW9H/UZtfc/Kpo3bZDUc8hYLpXXpqQnh4tmszE4ha/epsSpzujcqEwIEal5aeF9u
mSStnLU6ned/ownrAuLFKMUT0WrpcR4aV1V/NMl9a1yF9GXyrcNo7dNBz4A4yA5G30lYIXqC8GY4
LGYu5j+6tXeswzj8TOP3zuB7Vfdj1Lca62uTiQQEsCYH/BuFqfMlqWsj1fIgqcDYwYgs/NKdU310
uyTeTaE17Tqz+3Z5tawcGNQEyFyhxC/5kPD5snAsnGJRZygKAGKj+RgExkElJ3Yvx1kbGemhxmsd
9eM3wkL2NFkRew1EbbPv51tkRV2IM2FNcrjF9lwPRQeN0xcpCBFJq/loGswpsCmr/lTIMiC0DxNo
vtI/TltV2rUFYkId+79QIpjWjBLyKAVsOuQttX4YzMpTZ3NnsftS+2vWeO2W6Mpa6soH+x1SWCJR
l6NfMxLSwlivKj845G3ymO11KXkCe+oWC7GWHtdicCEfUsfZDb66gSxaSQYWsBRq+g5JB42k82VK
g7Kv45kZTjFJjRCtdqT6vpXkaxug9OV1sxVqORBOLoJU6lVNWhSBqrE62pXhSSSu7ZhA1tu4ctaO
FoD4UCzwX+OLCjtBGyentidAp3Gf733cCTxVKt5J47CPrWxvp9J+HIuNK2jtmjuNKRxnVhCbYR8T
M8XPPq816oLvLs/f2v62UBrQqT6CqRA3gw+aT28m0Iql4aOzmKJkD8zO3pDNXZ2731HEfZBDQOvn
ATTy3DmUKKTXKHEeFtCuZGF3FOiHPtiyQFvbeicDEyv7RVsq5pwAszbDj2b6ZPs/1fE6avZz+hRm
78z+n8vzuLoOT0Yo3OJxG6lytIQL/Xt7RKZsP9evmxL9q+vhJIp2vtojgx6itsxjbdGvGGLK6Emo
bezetfPxdOaWH3GypQq6PcrgEASetauOR6X7UevPRvTdNPZ/MWmLYh0QOZtzXxhOF3etpRRMWk8r
IJZbT4uOuCU5/uvlOKvL7ySOMKK4cTpa0IxIW5Zbl3y3S3k3KPFVkjqfDV+/KZPkb06Lk5DCaWHl
gxHPMyGzlnKo74XhSzOhmknj0Pge9lut7dXlB0EZgh3wDHpZ599sCho7Va3lcAokN+0fSvBnffRs
JFuNgtXFAQBiIfIhWSZuq9nvJ1XOCNSkH43sXkqvYCnvcmdfUU/6i692EkrYUjmFOGvUCDVJd3Ki
umrW7dP0JqA2kiR3xlY3eXVvnYQTFqMWaaHs1MsUytVVEvq3wbDlIv7WiQJ9CQoO/86esBCzyMki
vVtmb/qSmy8TRuLh6NrTTYuo/3wFSQ9Jw7Q8tvERQ7idGX0YnBezfZoQamuk95fndzVVOP01whoF
JYo0vM6vwQ+rq2/p4bkWONG+CdzSvHVIwVQZuvFtmO83FTB+9XnEZw/AD9wCUcGAtSjkKZKJNZTd
TCge2OrnBPFytRoepI7cREkOk1O4c157Y/0ld1Io1/6WV+F6fIoyqH2QpwBnP98xPZ3QIZLgd3SK
ea1pPb5lqZt3H2Szd/VMQ2USsm/mf9XN+pMub5wOa10/kLEQ++neL1J1wugLrevBjjL6fvg45Kbn
q7U32YsAevXqO+o1Zd59OSYsjXEfGMknqrd732zv6mzTkGTt6Dj9KcI2A0aLtUzLROQO1PZwLzv/
8DKTq+C4sdyWMYlf/DSQMOMttPWFhEWqZpH+Jq+ajWVA6TbFe7PvcHA8VFRfYpoF4VbnaK3aslic
LLRUOBnoU55/bMAESV85THegFa5WAhT5ocnPmbKPsX9I4sdwesj+Anl5FnO5lE6u0VlnZ3UVMSsK
+dVejSYt9cw4G4CLRONniBTDy+UZXrvmTke5pEQnEcM5KrNeISJylbF0m5TIMBRuOO40+T5OtyrV
y+nw9nP+b06hSJxH85VqitWSz2nlxU1UNMcSILvl/HN5TGv3ze8xvUUwzDWQ5WVM09jtCr8iG8EW
L3qXOQxz3mplrh6JmK9BX6OAZTsirCZVFbPoMEGiU4PtzryT5WdDT93Sem+b30DqpsXkRvqnwn/s
8o39sb4P/w0tYmyaUTISeyJ0W41Xg3qVdZ2XYQsW/YWQwmIl9QvBxOnzprth1SM0KZVIWfEa+lf1
tFODe1UeXEW7SWPPmnfzpiny6uY/iSnsBmue01wpiGlSOkisq1SmPkytP76SjFsTUVJ/b0pepHy9
vHzWqBBnYxX2RNTbUpcqxM2zflc713X7YJgc7pg83oHjlKXWo6oXFled6vrm1h5Z/abAyEEyLVZP
mnDDKvT/wBuCik+L+kM3xM/RMOyG8DWVthSlVnfjSaTll5zs/XbsUzStiVT4qVeGoadBDi6lfH95
PtcGRP2Y1aMBOkW79jxMofQjcB0YiqkE6cGKY+h8AedorutfEqXbeP6uRgOviQME/+liG86u6kyR
ZAhCkgq939fAhYa7TKqeUYXcXR7Y2vzBGPw3lLA+tVJNkfchVChBRE60lpYzJG+vNI3D5Ui/Cqzi
wXkaSphDy8jDvs8IVeS3jfpFdZ7M8qGr7sLye4KL6vxFVl4V/6j2H4vkBfEpZ8vGde1MPfkBvxzK
TtYKTVizoaVM6lP8yLIb2b5bjCVt9SmLtrpPa1fSaSghz+krX28ccPG7ZrZ+JuFrkkduYfZeKbFw
wKH2eroxvasfkkIloEgQX28016XYlJKm9/mQuXENpvhDV4Ze1f8FfwN87e8wQtak2SE9NJ0wZJG3
baFfzYSIRuMIom/DBmxlDmFTo4BoAn+GDSnMIcas//e5LGdo9qmvO94gZ/hfBNZTTFXNM+oRAlvf
1Bv5xMqLCAk3yIE2HVqKistUn64TlPHDLAuLnVFE0ovWZdYuQ+9p44Mty13YDjQN6cQubnhISQnb
Ya40v8g0HsaIhpidJ0dohKAj9MWmwpFiA6TUGyxrdW1c6PFTucesErNTYVxV0VMxrBawG1wCDeJz
2vVI5OJI1xloERhH3CD2kaq7iSFda6gNWlawN9ro0M6xWwcDlavB881hP5vWe7lQXNtOqaQmKC8l
Xpk7u0RNvMuHxspJaGCTxiG4yMhQMTn/FNOI8dRYAmXMmwYXT7KR2E3jH1n7fDnO2lozILzyHwyX
N+aEVp9LVLHox4/twcBr0g+vA3CHyOXo7dFiH/+3cMKpWyj1LFvzEi74UDihqzgPcf8Y+h/yoXc3
Rf3XngEIWgMGxOQWxLhIq83KKhob2YS8PHgp7nJO68aJ4jUqAF+3Ma7n4r7YImOufblFtBtQB0fS
my5ioHbGGKYDFIfaa7V0l6f/5NP7Qd5ix60c6r/Ewf8XRziQkPmlu6CwjQz72CP7Y7qGpLvKvEvL
Tczj8lITtywn62Kdoam8AMTVGIx1rUfEspSnUX+SRgTYehdZvK7tEZS/gmZflFeILaFje7C3Sq2r
n9ECq7bQW5c25jIVJ+dSZlqxmU3jr0Xayt+T6otlXKk9opYYRqFm0B3ScWNfrB0ZpyGFhRq2/pg3
Jl/RbOrdPDvvMk3aOG1XP+DJqIRzMDS1aTB6QkhVeFcZSDSiQdrX0b2RpB/7TcXJtQIIW/zfWfwl
DXgyi6qZNqXdMotWNfyow0cLj5I0DB6pgd2UWvdOCuwrh0Jlq39q/grmdBZduNScwmmn0mG0YXOd
VPsqHsEvvkjdDz94tcO7onyn2Ptae1/qGznl2ovgLLKwUSJJVfPJJjIOFZ5Uo9zThneGGT/WZvGh
KdOraXiB7naQgt5L4neT9qr0W5p5m5Mv1EISzZyKoWTyk+pH6j+DY/RaZ5fFj/0vI4Z85i32sdly
+F09i1AuxtgEOLwiXrXTFMhjrhM1VLy8fWc1T/5wFecbC3ntDkHW9n9RRO3PJPa7QjKIYujc6R23
69WsHFXji9q49fD+8g2ykj1QFJAhBUPExPZG2DWRNeVQ/TmKHBu6TXIwy9fJkd7Vcu5CusK5Q3VT
I9zokGwEFZ/qOjyj/89v7wuv6D8Y/m3MgzI0qJfeWUHkmvnG9b8cqMKBu8DxIDMg9EEmKOwWdOWc
AAAeOZLyXCItpdbXU7/Vgl9ZHWdBhI1hZGbmtxpB5vGp5ZWeOggzkIMZG5f+1mCEtR9JtgKiYIlj
fwvrgVq479p/br0EgBGA3/JG/cWhPL8j8grfTDwsWITpTk9f6cfZ834ykBcttz7O6rxBV+J6p5jy
RsbCUcFSFzKhSv9x7v+phndW8M5o//wVwIB+R1luqJPjek7oKKUSUSSLQmnqVvbe9PdV9znQKlr4
Gwtu7Y5FwlmBzG9yR8jivqLTHTTqEs7KHuvg26BVuFO/msazNR+VYT90iA9srIuVC5ACrWVBiQdP
Q8XkfISAjm09XZLB1Ggxb0XDxtoXgJ3tu0qPNsa3toMtTkEAtqRkQAnPY+HaWqi+veBOsR0ukmtH
+RAWn+xxdI32+6zta07gywfV2ipheSBWRcIEfEc4qKbKTIN4IKIBYFFq/Z2ko8ww+54KMek/hRLf
9/QcEqNKllDSsEvG5CipHzXI+HNhb/Ux1kfFE8rBmZ6eoJCKNYHql2NgFLuprdMfORzxb3apSJ9A
apfvGkv1cVcu0uAW6H16l86zdWdOKvYMiuKE10lnFYVrj/jOI02eKR3Wz2HVe7KW9Rv528qdBLxB
VZwF6ku7SZj90hjHBlIEmGbasRRXzebJKHo3hRCmFSEyb58vf4K1tbw4bsF/JefXHeEsDcyu7MuG
eGFbuUmB1svnkXTclJ/s6C+IKiCmYI3gbIPWqNjckPS66LRlbHNVKx9HNZz2qlXe18jUeoDTHrBR
iI4MfgPTsfaMtlDLWPQ4eCq+2a9hqkEKjUEWG7Xpv9q5PL0A5VDezdGoKjutT9vPg6klR1XPjJ+V
0Tlf4az2+6bvtNgd6flc63ljfGLHB5Nrtpn9YseJkRykQh8Gz6z6MNzXvZl8NEIJ0XpTazzUc5Sf
waxR71CUQNl62KzcTLi+UC+mH0lNQnQx64MQk/oJA2k0Yh+KoLhLcw0wjPXnBx0aI4Av6fuhDCSC
3qEq2qhLJyW1cDeF4yGr76h9O8k3bdhY9ivHHKcp57e1yFSob8iFeR4WerSw4CoXGms54cnW3NQj
RdTxkBXhNd/j8sJfy2wJCREOkj3sdRFQZEt1XVY4OEI1/SknB05aV+kiN812/ZhcJc7nongNtNc4
35ASWGNmnwYWMUZj2SVyqxFYR1GyAlLfSF7sPBn+VzXt3Wq4ivwbpzogEhs5mBc/1danKPg8Fw/N
Frdgrbt79lOE22VsscPpTH6KJNU7A3GtQaG/nXmG/DW2mp1WH9XsLpg96OEBMiVgY/O/UJlEJBsL
TSD/oLpEIrWl+XCuNADSPvIYsfEYhqYrFxun3FqWwC3KloG8ughsCseqarVq5psL0psi2XCVql/9
7GAvC7m+iqebGtch09oUk146i0I2vAg/4kAJeQxc6rKNT1Ihv+SnDMmCmC4+q/q96qSeYT6X6rOq
jl443jT6HuDA5XW9coGcxVwuwpOYuoXIuW6D25Tg3MwpPP/p69IpMNIU4hgQfkA3lyOurqLTYQp3
6zgNwWjpS8h6LxdXhX7I5sOClFCsY6m0blReO8E91eC2wj3kuXReL/+A9SEv0gqsIJ7MwsflgVGm
fQoBUpbvy8Jr2he7pXs+70GM5BzZl6OtvcuZ4X/DiY+qJKqS0lf4qrEc7jT1WDgPU3/dVTspww8Y
Gp9vvpbykYZzZv4Ya30r/vqq+h1f2LQFagvQ1RluMF9jJqRHH0s4dvJuij6E2nHEizmIN2Ku3Ten
QxayhCHiblCXGVbV57D/R54f9O7n5WlduwFOQwhJddn36TzKzGoIJ78ARSUrVwYgCCc74p5VL192
4wZYSX0wIoYSDQkI/UYRISYNijPMGqD42bmBuyj3tuvU3yL/YG1+s7VQ1FbRJQJkrL3xHXPqTPen
YCh3o/SlyD1jBkuV7DXYcuO8BXxbyXQhrS8a1vB20N0QlofeGjYK0yO0iYy+fH7He3wfx9/76nj5
g62dqeiLUz/hbONxIiYhSi+bPmIF3GOdge1xbulQxfRUR6O+aTE+mxqZG2V05PzOlGyYulncDalX
BWO20ShZnd6TX7IcECdnHiq7utxrMvbk4fjczN+L6FMLMmBK6I3OW5fm6vw66IahvqYjZS/Mr21o
QY1YA8igGWMV35J0D/XpT4VjfZJSAEOXZ3klGmkReh9Q8hADEgWt5Aj5GruIK4Qgs4922fZHNbJr
WNBl8tz7U319OdzKRgcJb0EB5DA13vg9hUEf2ZUDb0OOZ9vtqgQ0l6Ji0djqW5qTayOjWYezvIH4
AYah5x8twnPVwU6o2ilaeQjrfJ/3/fUYWce2azZSrqXkINzDQBogG/Bqxx1PbKd0w0DTsSGUHbfH
zBoPobUlyLc2cVBCaHyy8ZQ3+ix+KMmVqeFOG7c8k7Ez+YGjFQYqs/XP5S+0tu3QicDtlAMF6oKY
ylQU3cqyHiqwLyCf5e4WQMXe6f3rUrYOcls/JGqFq2Z5pfj2j43Yy9oWJ9JCYJbEH2tj6i7n34yu
TReH1lztVH/at/68L9oUmbH+yqzq+8EMuecbN5OQN8uMQz6F8UY1ZGWjLx+R4hVwULT7hJu+7vIW
Qr1c7crBhBcyTggGDP0DbZ5wr8dS5spWp+wvD3rty57EFK97xDFYlL1ScTFhqmR9kXkM5Sny0JfD
rG2HRdtWXTQ6YBcJZ1gGhU+yfHVhTDkHeRi/V4pxNOb6aGrK1eVQa08f/Gm4jGzOLzIZcevVTqrP
BuW4YlB3OXBKvde9AHQn1H4vkYG2dpWX9a8JWUXfB4f/GF4Yqj2CFgsqwjfdaO3RoYbQEQ1XQ6mD
LYmkacdh/jgG0uRWcfDNMuI7366/bfyIlSwKXqGGmSToCCrzwjEOmXEGpmBUOzgfTya+09RWxivH
r74qk3oT+9qhA7zdhU7gcnxsJOlrHxsiwSJ7AoYPdu35PsrterJrx6p2vIvuh2Z8QSX1RQrkT9Xs
fL480LXlexLq13FycjdOU2mDZbEJ1ZZwqqc8e4x7M9yZtb5Vi107Zm3anAAAmFcUz85HpU6trYHv
5/KgIMqT7vOgG98vj+ZXIUA8gRzwEBaQ1cXMV/hsGXqG85So5eKkVumeXN3O048uOaap5ubNp7A1
b83gw1Re++O7SvkRO+WuSu+l8iqbj1Z+0CfAmPsyOOCqNWgbl+fbr4qdN086SiY2muOi+GMzGoFe
9DC+FdhzuHJ1WbCb1O+x83J5Elbj4ESJ9/siNSmarYxOr/X0BFHywYndoCkRDzSv0NDbNBdYjcSQ
4JL98v0VzvtQKmt/iPD3g7eOeeEL2jyT/zhmXy8P6O3CgSr0q8K9AA+Q/TlfOM6Id6btU2dqh9TE
CrpFy8L3t6jsa4NhJ1BM/yVlK+arTScZTR3ywujLMb0lLZXui1qF4wvOMZiGZqMP8nbjLVVcWmyQ
RJfqqrBSFR/9ktmn5FBbPvlTdzA6a2cWW/pRa3OHdvai9qnBSxVpy+imaEma8/gerWPm/1DTT5e/
zXIYn284hgGxnLHA1iG7Pf82GJ72k5lBVM4MhBldP0MIIrxFzMyN9Wu9++dytPXR/I62/P3ktFIU
P9LShGjRYOxnGcnW1PIuh1jO1jcDQt7CUXSDvoq4SytHm4K54H0kd9qDlNp7pfjsjC+W+qrOHfIl
HU/Aaks97XLQNxh0LbUr02h5AA7SsemuQuMwIS40ZofIBIxC2bHcYgmtLL/FGJe7DZ1o6u3LLzqZ
SXsMY6cfNWpPTYXJwpU0y16y6TW1EgWwF/QQU19YC46wyP1xKKagI+1NjcwzixEyr0RdIt6pU/xx
is33ffFqSKmX+M8wXL7jbH8LWaR2NK9Cfevyh1XUt1/27Mcsfz8ZcjNQFfeXHNxxniUc4soWpePI
S7gC3db+mHfFbQ+Ew5mlfTrcj+O0cYytTAYPQurJXH4wBUWmjjoiuBwXY4VYoP2ed1uAnH7f7JIm
3crg3ubBqk6vkzYuctmIcgvTXpRKFNGWq3fFhCVej1eqW87yU2UF3w2ze0yqxNpAEqxsTCCWKAcA
caZ/I7YCjBYrTSShahbwfAdy7bbNq/3l77cyfegTANaGZ8W+FB82Q2REdqyqaBsW78vpJc0P05/j
ShaRRXYFkkXosYp7fzbspPITo94hRuCNCJggq4sgcvDnrrLEoQu+YNxQmhRnK+rSPhhS4lRoiKNh
7mvHKrq2pavLM7Zyoy3PQJPrZREQFLsmdc6DFJpjvQukOzN/UavjjEHiFt9j7buws3FDlEm60Mk9
31YOunljZek1e7uD4Gcfu9a5igb9jysdzBlLeQHLQQ+1hIsmCfSMjiBzls2YajxbfuXC47Wpkf3F
pJ3EEa6YKUONuwiJ42faVbh4D1jmByTCcreYNuoOK6f+2ZCWmT05kKLE0GK7I9SErICJQe1gOF5R
oZOt9K+1+T2tsbbeEjhaqU+fT+Syak6iSm2uzX1N1BnUDxp7jvrPpCBYxkFUuJZ+jU4ej+S2VUHS
XyNUdnl6Vw4KgANYvwHyXNprwtFUO02dx7lf00+Jd+B0QEj/+QeEiGnRj+TOUd7YHGfUNcxxaVjl
2KFMwOKsz3H6Lpo38oS1gZDywIfRbB7LojZEryZdWeRRs4uqFiLQbiCNuzxVKxuLxO13BOEdjCvE
jAQgEUrn2mhSV2oAu/3NKDhSOYoWX1NZWAyVVmoD+qjNLu2xGKbNpWyZaa7cRZzXvyMIx4M0dvJY
lUQYnKco3Us5qniglX031zYaTWuRYL5QoET0HQTd8sVOFrY2jixrpDV3U3Zbt9SfSCJ+FJHX+sfL
H2YrkPBh2i4Lo7ogkMMKGxRMNHnO0lcCpbDV/lwh2cCyVi1KEPpy9xlCLBr4SBEPVYPL3oB926eq
eDAl1Aq/G5OHsnM7fNf173PzwGtdM2oXCHhnb6zDtZV+8hPMpVRyMq9VVnfyNPETZnDmvfmsFxv1
+ZV7Cs0EevsmqcOChj4PIMlFnmAR3exaRXUH0pbad1WldmHjX/5wKwfuaSCxtW5LU9MlNiORJyDf
aNjf6tHN8jrmZWzoV1q4UY7YiqeeD6woJKUPTOJ18TEvvVonBbvKjJ0iuWX209paLGsHxsk8ilek
bYCXMlrmccbYQYZ0/i1ony7P4FaI5e8na6FptUbHbJ1PhQb3+JopD+kW8mJ9NSyAbqpbCm+w8xBD
FSdRHjGKBWtQ3XXBPtQO45YF0eqi1umDQdQBSiVaKNCBsqS5YyBjLIOczlxnqxG7EgGtMDQsyIpB
rojotSSp/bRSp2pnkoC7gHQ8BMSbjaxo2f7Ca5XWGmRb9Hy49MQ3hW4lcxs7eoV5Xe1J5qFOPtFW
mPFCLLvHcAshujYkqko8Kmy6C29wRVWqm3MdUsEzU3l+Z7bVhyl06j8vjFCG+R1EOPGgXuQYUVH8
HKLaxTPhpjV1LgzzeHklr8zcArlQlo7M0ioRDp0q9pU4x1x6B9EtvKp6C7ANPoRunhePVe3YL75e
Ve+jtDI2Aq8cChTlcL3hccYLzRC2UNuHfmcDudhF8nVg7zvnqTYPSnxfJV+aFkWQ58vjXLmszsIJ
N7weMHxLX2h2k7nv5H0ilfu4qsn2PNxCNpbjygLBqwMymgn8lcKCMLZAd8ouc3pyy+q6z5JdCqrk
8nBWToezCMJwrDQ18CYbGU4JgCRPdk38omf3RTN6lwOtzdvpUJa/n5x04YAAKqbnJKryczMUbh5g
K1/dKgU6zLD5LgfbGpWw5ksTe95CHupdN0vVYxYm476TquC5nJ1nOW/VjbGtnOJssKWLhM3ZcgKe
j23CYq6cDML1znOeXdfRD6ffWAlr07cI7um0ixEhEMGcfZWM2aTO9a7B1dZwh+44JGCN3vV/ztKA
oXESSBiLr/qAOhMC2fERU5hYfrJ6T++8KXwJ+41EZW15/45Fxnw+b3bXxwARidWO76Lhxv6LEgcN
J2SkuPUWdp+QL0xBOI5mp3E0BDW9yo8xHHhZ2ijVrLT34Jjgq8MWpVbzRiptaMNqJmVnCwWeP3pp
k3mB6Tbyq9p+atO9Pd6Bwpqdn5eX+NqaO4kq5l4ZGmZqs4zNLn6UqfFRrdW93eSf/lsU4Xk5FKlT
ZgNjI408JFAksrS40ewtPcS1ywM68dJoos1Et/18IfhOjriQzmAs+WeRHofsZS4St6/deWAiv10e
069cRLjkgb3+jiaceWqo41AWEY32sPll6hLjNrFS/C0yw5/B4WsaIuRz/dQqgbEz8qa4s4BuXgMA
aPaylEY7TMqb6zDOTG+oW3vfJuWPyz9x9eMCm/xVTl78Z87nQ4tSvR0ck1+YPQ3JQwqdWH75ixDI
G+HqYVBkEkP0dhrYScYkGDN2xH0C/74p3cz3N9KPX3mZONuLjBuWn+QHVOfOxxIVWj5l5sQdlqj7
vv3Y8T7oQtWLY+dqqL6rluNWfbcbS6Apcn/fapPuDtV81XSfZ/spDetrSdFvKD48GrLvlc6W9+va
IXT6+7Tz3zeEllr5MbzbIvnY6vfZFnBrbW2f/vtL/JOLr9BjPdF1DjmVQ0jLrue296zwJo6f/B64
3UYNbG3lnEYTdhI2DFKsgmOAovVlqpfiwKuxBQBdu11PYwj7x+zseahKZgyVtzh5r/HSSzx12lig
K8gblUYo8PRFfpIGtPBhApT2xyxlKLP6OgQWvMzrGnhrYV2jvWE2Nzo10WrrQbY2ttOgwtdqHK2y
fYPVOvQf0uS9kfJauv8L3h5DI2VddKRJ+0VQW2R1fYZoP1HKZB9VGTy3/nXO/9z+8jyMcP/Zme3L
ScWHwkBqLjxnwvplntHZmlx8KF1d27jP1z/ZybiETwZrthnkXytjavGEBOkCmoRXwV2mxd6wGI6k
yH4XQKWdaksvYm3ln86p8OXUEGS7JjOnvvwcdZ+T7lCPN5fPzLUk7DSEsLkk1SpmOVHIJ8b0pbdV
d8KzvrHq9zV8CToDGwW4tZMJ6PPS7UPg4w2OrpolI2p8wpmp9M8UD99yjEkuj2h10jTeawhswP4V
sQ1D4Pd4q3C/R5X9MUJNTynMezs0NsKsFcmh7v2OI6xEBRJfVafECbPoQ1N9iDrn2pxSJBamnTZ9
HGfpoPbduyYa9sGw2AJGO3tKP1we7NpL8fRHCKtTtzIlGuTlypu0x84P8bNq9nGq30lmcEOTZG/g
Z1EQ/nLYrTkWFmafqAaK34RNas2l4uOWCjAs8/pylK3BCWtTi4oWhCdR6nRnM4zxg4Y7uwaA5Gua
3Pq0gS/HWz0oT76ocAnIhZlUobXE0/eh7wFxyp2PUL3+IgqUK5bmIjUjGi/naSjjlM6rMdfu5PFg
BN7Q3WvKRpa7msLDLwVnSVuPqqmQb0WBBSdxGUxUvNa66kY39U/L9Cz1EaEDK/XG/uu05R27epic
xFzyhpO8IGgbzZpKYuLOlMQ/R6Nzh+mjEz+0mzqHaykIHs+gjOEcgsUQhoe0t0U5mN1n2Pd1ft+F
97X+2Jav2vwMEvHPv9hpLGFYnSrNU1cQS09DNzT3pe/p+HBJw8Z63xrTsh9Opg+RpagwsaLahV26
L0Yba6UfkakiW9DCs9d2ZCn7/zQyEZmKWUpX1cEyi+VjEfxj9R8idH8ceWMC19bF0vcHB4asPpfp
+cAw2ZUHyaKfaFjofKYP5nAzo8Dqt7dqebg8orWT6TSU8K1GPR2LziQUDlF+8VW2ro3gn/8WQvhM
eQHKlNczmY6CGkz0JJXfq/HPwbwLKOPfKRPfwk6jJ5mvLGsu6vR9LKMQqzT4A0S0Lh8Vx5d3lwe1
uvYAGlA5g8xLBeP8E5ltaYNkW55no/o6w3Xdzebo1cN0K6c5RAztIxzPjZhr5y3qHKSLtOKWCvt5
TEcPlaAeaPRmBTp0y4ne4u3gpfq7y2NbjwN8X6P3BxZNGFuA9pIOQaLeOflwjUV7jHunIwW7ctpY
fMs/JL4LAW+SAUPUWdBh5wMC0RA3zcwkVv3XpgQgqEG5PozJHkEkLd8rWxa9q/vqJJ5wYWVlHgzq
SDx1PhaDq6le0H62lPu8/GO0Md0JBcGHxbDWwm/mfGBqJilpG8XNrlBIDvdDe+9jCqZe/+l3Igq6
ASqpIdVhEZOU6YmhTnOK23kMCe0OFG49etLWU+/tpIF7oqS/WNpT1hdtPlTdieHf6/Szaw8TY4y/
shJVzKdyi0f59ig6DyR8ncEOQhAxGv0j7TtS5Rlv5Obb5RlbCwFMWqdCS33zDW9RsYHaS73dsKTv
GuWn2X8vtvR7NkKI7NrR6ZJWnQmhTtexca3JB/x1L49iyRbPt83yIRYUPcUUENnLFzu590qpmuRW
sSmVRdh0tLTmg2KjZLM2itMQwrUQaLE8ziDmAZ8hnlUGR6RZ9lWX//FripFoskxhCAEM5Q3UVUvb
tmg50YrB+JqEGckxZKF7wEIvw9DaV7mhbqyAt0cOEXUN0DONRB0q3fnc6ROa4ihPkjMANEiDh9kx
D30Pu+s6DDW3rd1sq1v09jQ9i6gJFW7//5H2ZU1y4ky0v4gIdtArRW3d5d4X2y/EeGOREGITgl9/
D773jqvURBHjbx7mpR2VSEplpnI5pwaceC9nD4vp9qreqjr/CgbG0+TLtQGvj04JooACCLgNJA6R
pL9cnN2HNE9mpwTwlluadk9+iaSeUfsvakieelPGlT++XlfGheH6S6GaqrRmDSxWE94iSKcHKQDP
UIbfw2LakODrGASgrcx3YxMyNHsZj37V3oFAZW8GryZLYuLKG+4FO0HTlVfDogKfbYV2zjXaiJKk
xFdZ3bRL+uZOoRW4yuqV1S/uOGwjUskOvLI+UueGed+HCvekVF/9zo1cEDmAfxNgHpM6tIERXd/s
JVuMR8qcHseE+wfI684EKGIRYlWs/NI5fBda9WM5/eLSucXk+0q4sbi2M2H2pTbVxE8DFHGRTWlB
YsPpgbZHk4A05bbtjla4hlWyeGJn4pxLcU3a5F7TYCunJIkGCe4cz9yofK1Ws7Yq7SneG75pyAR3
RHUkMpx/sjw2zH+s4l2Gt4Hx4/p5Ld79szXNaz6z1BK09CRHdghzI3akcjuuux+p4keGfN//Jklz
nq3Bm9ycQymf/6ooSp12RNsXHv73hhjcdlgWNKdiEgasXJcrwnCkGxQWQcjmuBFyt3edYlHW0sP1
5Sy6uDMx2ilhsBNRlYBjEB0146TKrQMwD5ztdSnLuvBnMdrx8Nw127DHYvz2hMG9nRN8lsNRdHvf
2NThl+vClnUBgPVoGgJPs6lF757iE0kM6DfwlTdGj+jGbyOnDqKM/3dYYBwSsKvCueAyx4aXh1T7
ynISH7tn50Cl9Z+c+j1QBkCenii3NpZY0b0lq4T3PiYbMXODtjp9G50JVb0M0S5vvIg2dw2oOirx
OMrPzRpE49ImoiPawQgfxoo+cLdztx/DgiPkrVIMa8omte9tu8j3XHgPANHqXq6f2ZIazgVJgFgB
9x/965cbObfNuGWXzrgsxba007sxVbvrIhY2D/1MWAxaiEG1pZ9V5aVNOBVoSSXGYy4/FQ4wPETs
I3sR5ivqvpDjmmfM8WjA7Ahq1fp7q6ngySqBg8oK4K9O34kwYvAvRiIfdzmyGIEDxGJzGJEDm564
t9YghhYt7JcWuWL0EuNZmNoAkrBe9CiqsBw9StF6aaPY7xVF9iVIR7q1usGcwDpH6QtPjGFrOml1
NHKn/N5Vob+RwIF+BlCX+QIai+kuHVGFpdzodmGRe3j6hMZpcBp513fWgBEDr4JGCIfW3zHC336m
TDkbr7XEZ/T0h9lGWcIA9k2lvpmG4T21dRjcNYwkQKQsswPaC9XPvPdL504lLjCOgzlOY5Pp//JV
V7WxwzL7KCZlbId0YsfJzIISCJ0UUI8uzYqTJ5CTilC38szIk509xqMa/QBdBy4fIupXxN4DF93F
ZNdUutm2sASIXVszaNFmO2TDloFnZhskifwle0XaKAuKLN+QoifOJgFJynG0HHVbWEZ5alk5vIR0
Em+tUb9ifvsBouRBVTxAo7Y5TTLqAgJsyMwuZ64p29nlcmBf+6ALN5Ml2FOPZPchbYmFMQYbuJFc
If2PhoK8EVvXp4NE66/p712POVu/MIujxbi9ZRZetT4oJ29waQzgCDTt0WhkfeNJGR5HtGFI5K1U
tu2k0XffadJb6Q0Q/Bj6NEsRgrDez6tt7TaBczNkyt50tCpJ5CggFW9K1oCfBEVg8ew2efFkc4zd
O1MrX0rRAE7HIGSnZILugDrw+yh0W/OrGguACfXg4PBjl6RoCrSKpNhh/BtDm7WQ6XM/tV34zJjq
x43EZM07H7ryIFxAZ2/8qaQ7ADGNP8wgRU9Ng3n/bWlQ+Qq2IWLHFk/8aj/VLmTajZe9gzGxDm/c
tCYvCLrLwwgEBTuJyjpxPk0AECMRgMQwt8GtvjspWwT8BlUc1wWRj21ueW1mVVQRVBkjh4MUPqo4
CTC9mguBOzhUctdz7r7lZUoTsGlxfmOUpnmosVO7DmH2j4YJF28lagc8omny4knHiiXAXD71Tqd2
qGfbN23G60NidOTkDCy3ITWlYPAwu/TQsaF4AgbzdESrOnLdk8qtbZUAxtxVUxo1gkjAT3nekMaC
BfII/nhQAqhcWXE9OdYvJ5cAvGlljvBJ2iqJ/FQlJ8cw2LMZVMNPMvX5diQTfRyHqjugBdv6CaA2
MUSqCKdbyoskLlPPeaxby9jkJaAkIger3Xm1pOgdNdLmK1CrczsKSpF+sYsCSVCRi3B4SDgvb9AG
aiAxanbs0R1a8tzZdfpQosngyzC2Y7AzqUP202An/DAFRnvKLBbAwXt5ui076j9KwcB2PYQGs06d
ycSThxGOW9vwi1+Vh+AwGiaC/LHrtsM2THlPIp+GcnjuBs42RVF3N/4UjLFXlsWWYkxoXDPUC24O
DFCAXZhR0sCUrEVZAwlKL2xLGISem7ExAc9alZsxIDG6OMAXVLx69U8XRKVRBpPZR/Tm25hWMa8+
eab6dt1BLQz54Wl+9jFaLNaapmhTOvtclgK34KXkZVwEX5Vy4qlPf1X19zr1TlmCcLMD9FS79qpd
dFvnH6DFFwyM7CFXc55rKG4K3sd9zWPe2ugzdcFjZB1ct9v6LItL1AGA0fO+sgGzl9e9FtaPFMUM
XAwYxcsowDDqAi0q8Fp+841mbpy12c7h7deevVdgVokaWW07v0pjJrKICLUShCwqAzIVAUJevPv0
BBz6zcDCFaCvGt3B917Sf8NVuZH8hqPUsbLSJf+M7qt/Rc2fcvZeqQxQHXQ9GsUNUcc52ZpFva0w
hQOi2FG++fleZTe9vRLrL0ThGJedX8+A3QHdg7a91GRugjwwwkc4P28a3sCSd5gmE+BQPNiIhj4Z
a3OjS0EXZlqAqoL5beDgaXFdlhrGxHqIzNt8M4CLObUzIPIdE7bp1ihVFmJIC4RRSDtaeLU4OiS9
5FnrCmdE0OV879IhCtYGjpb041zAvL9nhwYzaNdVCAF9V+cYTHTLOz4knxl47vEaZHV8XUnm26bf
BgdDdkCN/J3a1o4L7Rzw2+gY23D53AxvWfGe+itpwcUt+yNCH4/JRmMUxgARylGxr9q4bfb/0yL0
wJ4nkzv4NiT0zbdQHvrg9S+KGyCSmJk5UAhAfUOHfHHQujFSauHtkGfo7gGPSFW3kWFZn7ktTjLr
HqcM1NL1sFYKW7pPzgw5BgJBjG3pU73UYRj6Nu12I1sL6AHfzHKLQM3Ipm3LXpS50vu6pH0YciPg
CgMqGTT8UvvAY9e3zuyqqPVSV1s2fTOCW8Qp189rSQqYbixAcuG+IsdwKaXP8MA0EQNuCn7fYroz
UVHtwKX/95YGB73Cf+Rod8kTpBtyamI1AH82q+DQTuxUIWRk3FypES0pOejhQ0Q/803SK4jKaMAD
m+GY4P5PLJxOAFk5XN+1pasKeEb4jfl5jgfs5a6N0nThulG6MfogxZwZD+Ja5cmG26gY/YWoWdWR
fwbEjm7EB9JQxgIyBwltlKsbzn+Cseq6jMUdw5T6TL6HuXVv/vuZoRst1tekMLAc9UBNL0rslea1
xf06E6DtV5qluezGpN2kKB9jkCpy6yFia7wEC+iduCyYD0VvMf6HmvXlOvw8r7OK+vMMm1kfWk6R
qfG6cYyNrDCOWTV0p2KqkQUVjldamzR0i+epNtvXagB9SlJa6lA5E/8kGkDlb//7Hp9/m3YBuils
ACsIlWm4RLuqOlbGsHKXF1oE5/WDXmlGLELZXvMgtVnkzhAC7ZZOLl6FzrNVfxns7EDBwyc46k3l
TyHMR+llK6HskgKdCdZ5TdADHbb5iI1PCms3BNmOW2scY/O3697xXIR9ebbdVGWW8D0MDHLzrRP2
IU3a/RRkGxG4aUTrFHjL/kMr3C/Xz21Jdc/lai8G5jSgUzOxtNJ4qNm32rgJxOt1EUs2GO2qMyUt
uFpByXW5NPAmqDBIcGyYfArwyPTufXSLmJ+vS1k8ozMpmgL2QNmg1QgpQ/4jFMd+reFl8ffhlWF6
56bK34+NMyMy+RyWssIdl/abMZyouaLdiwfhAwoUpXLMM+kJ8gZ9O4GyUf/tG1DbGSoa60c5mSsp
12UpQQDkWbhdvD4uz2IYMtiHAasY26dq2NbjQ0NXHPuiCOQI4ToQ7AGw+1JEaoWd7AZY23r8Hb7c
oUMeuFft32jVmRjtvMOpxO8GWEldHD2XYvzg4PpvZrlS0F5U3jMx2oYRZiKbUaZomBkPpTjR4Ngb
4PDZXFfe+WM/3P4/Ulyt1juQnE8shRQ72EzFyWy+AkyJWMdQba01VOTFFaGXD/+Bxgb9M5fnAxxK
Xzlt3m0K65RPmFIp6LFofmAYcaUHeTEBAPq9/y9JX5WHRFEIo41VjZte7EL/1hPv1vie8SPlFcKk
Y1c8lqBrTtdqgov7eSZZs6YSqYa04xQznBlaBJ7K7uT0b6q/K4uTqv971x3cEjC3ZqxPdN3pN5dh
qtPnaJREF+t9A45k86EZIgME3Gs+dvFmzXHsDEKAdML89zMThKCiKIsEJ5cDnrx1rWgg32R2vK6K
i3buTMisPmdCqN90PSlwaIaXRJZ6Qs7ouoD5/uu6PteYAB9jzh1w2huaClkCFBtnM+Ht3I3ZZkrZ
p0qRTSraPQ+alTfhkrqfi9NUIe0cdNwJiOuLJGJuuuub3yCDa+3Ga8vSDscMmw50lpBDwn/K7AZz
VyNDOvbQF7vr+7ekBecL0g6I9IM3dB0EeSgLA/6syvb2sAYjvgB24QBJaJ7+njPOH9ua27IHEPRs
Xvk2NUCpwm5T9t64RwAZ9sWtmT0ZbgRottw9FfYL5ZskWwmqlzb0/As0A28mGK8aOnxBV96z8RmZ
zQjZdSSDIlLkf+EWUVzAxcIcJnIuWhQUmLScQgX7m4/3tvGjLnfOWjpn6djORcz37uxeGU0rbWMW
MVbWIy/Ayusnuw74ede1YzHpeS5H00MK1hvRc8jpyJ6wf3pji+nOtPrleJiP43E2bkpyr9bIuBcM
LtTEscEoBmTND9wQE8hEERBAqtXUkWV9kz3QhYE/aD2rBGXBfuUOLFzqC3HapZZVzhgKWciRpM1D
zXnsdsVOovsTEdTKhi7YwwtRmmpMCMnCwZ/DGVlum47epK2/vX5ma6vRVKORRuCMHUTI8n6y3kfr
OZye+V/EZVgIQLxDcHfgqDS/Xw8u8asJbkoNzygOePmRdyvHsvRCO5eh96xZIKHinYCHGkMWo/U3
JmkZAZb+SxdUkZ3W2w7gTyDzAcba+Hh9E5dexxeyNb8ygqmDeANkm+7nQmwHesPEocrfpnrbZq+p
d+ic57E+DiJ2zUfHX7EgC9bqQrqmkdTJXLdW2N0ydTeZ+aMB9SzN0iipzLdKrAGzrEnTlZKwjNE5
hgNkheX8dCW4trmMzPIW5eWVfZ2/XPPXeG4jiJlnKV30C18aLqcQtgwTrMwb6zuvNk4mUlxDlz7U
RYZ0V/Kl4qh+d9bTQJP70M3Bl/D5+icsmM6LL9A8QVWGBrEoVlsoVEzCcLBQeGss4AbVa9Nmixt7
tljtkgDSp+xNjsX2uXebGelOuN6NQ2REbYYBtB9/szAkxeFhgXavR45mOmWMA8l749VHwBxOFYqp
++silhf0R4RmW1gOvnRDQYSFSrUKIkEnpBhOVO4L+nZd1KIPmHs0MKg9w7BrSmmiEJ43HkSN7AAO
RtO5BSWda29z/iT8euW+LV93oL2h/2Xm9tPxTKEE9WCbDOYMvMQt2v4qf67YT1Exyk/MayMPLaO2
n279PN0wy44qMGj33nd006xEzItbfPYl2tXPMku1k5wjTPRyDmDP4ZiiwyRREw/ZioFdE6WdpmkP
pPMzLNoIwGXooyero3HT9FEhfwImZW2PF8p6NvgD/t1jLZYQBeDIPQFxo/GuwEXaY4x6xi5OAQb0
QvwHTCpE+RryxqI3DIHUBCp15Fn0ZiNjsv2+aiA06Wk0Ik8R+uIRcwNWtQb1u2hXziTNX3IWknle
jcE2F5JS5L9yDCdIIzKDlffHshCAu4CvO0TrkmZR8rDtqGeW3WboEJ6EYle04S4z11gtlnftXzG6
56WtMiYaQIzCYL0R8+QBqEIDWcntrEnRfGyIadRMMY4dowdv/NWRh4LHKfnvxJaIJGdAnP+7Z452
o0L0vYwWJmE2cD3d0Wzz74bk9TunxU9LOtn2ut1aW5Rmt0rWhYQm2LqE/vLHLclfgBDA0t11KfPV
/OBGCQpe89w+egK0u+QFbUiyEe9qlmbO1hV+Grtj/leh5JmUea1nKp0rkqFJBbYoB08SnnB7G9xW
CQjh0Kh0fT2L1p64eMXPlXBMk1xKqliZO9Zs9fwAvEI2SkWAaf2ng2qQewPN0f+bNC0EmNw+Q6YJ
GqGa7tZJZBvVogWUsrTQzOeYIHsc/DwqCalWbOCicpwtU7u+PXXR3TFnK5rxWZSYC0RTD5/2zHY2
11c4/5CuH4AxAikDPCeGMLT9dAPZdzzH1eIh+qI68NRWeTTaxpYiA2hObVyGZDM47HBd7NIxAnkP
I/xorQQCsqb8de6mQCWA8nfqjpSbrHlOrWNafsvEGDXFGk3l4gPhXJzmwCoAaElTQlyQAf/Muwt4
EVXmIXEevOE1z3dlv+H0L3TnXKZ286QA2CVjkJl24B52j7xhkfLuEBqYwWO41iGw9AC3Z/z9YEYb
9GHELi+GUphFD70KiaD8FZMITrdvDeQ706hwTjOKNdANVRgH6Vr5/jfh7EcN+iNYv/tDnfiGgGCZ
8DmFXIT/VOK1xrvSALlgWON+OMZx7GjU+wKtpE1cef1els4e1MURIf0uEUVscmfnG2uQ0fOir32b
pt1d3abcMaDdE3KjdvLE/c+FWrlBS8ERWibAGoX2CdR5NRlNA87YZoQMI8M81ki4EbXZIFG/Zv0W
DXF3YJ0dVjBzrMX7cyZUM0yyDCZTpQIhUlC9FmrYB1kfCzTs5nm1w1jiRrpoma6/CDO/LbxfDp0+
udYrM43IATgaB3Ss60ynJuH76/d6WQ3PPkwzXKaf9koCsG7jKGDRGu92f5Byz8bvrpdHHFgZ4lOA
drD+eF3u4kGDvGsGDQX1mt5wwQs8gtGZjP1Q/OAF3cEOU5Sq16pxy4YE9UTYLLRdfMjYoVO0ROcd
LrVsxg3I7TYYdN92GBvzMJ4DqMoXN6tiGaCTdMpWtnbJk8+lzP8vWrNh7oD8F5ltWO/Lm7yuj+D7
WFHl5V38I0KzIXyYIa0pDo+gKxfElDAhNBLI+P/NYf0Ro90YwdFXxpCx2eRUxS0ptsxvtwMwm6+L
WXRtZxum3REU6fqgnV1bmB+9aRdWTwTGn56KHmyRh35tcHJt83TN7wBlUo04H2bF7fDJ90+++nF9
RSsqoDeaFUUyEDEHqEb1opz71TBu8feBB+lhbBrNWDowKZB9ES5O8xL4fdc81+Rw/fsXrRYIbwAN
hJkYoA9e+iiwxFQBa3FLO5OeBupHjlU8e+LFd8Wh8dmtVGsT1PMvfnAAZxI1HahL36yJDYn+ePTB
7Y5uA+PgVT+ATXF9aYunfyZIO/2BmCn6ACAoC+/71gPlJdqK1nB5FleDjlrME821et3V0GEyClAh
wwQMcDAlU0dzBDJVZn42gTLcTebKeS1FoVaInh9wkKFHQJ+UcvsqSaqymRd1aN330Ip9guLBiu1e
1ApgGyL4BDUKuvIutcKoEtCh+Ni61Gdx0w1RwWp4T8xEpAeeNZFRrbwhFrfxj0C9rybrKpGXAwTW
1T6075pm21U/zfDFWkM4WhOkvVtTIwSXaT2vzABXRRcDzYzSb7a1IdNK1Wrp5joB8LJB2jcjRsx/
P3uApS0jdRBKtArZmOqVW5us1e+XJKBwj57nGWQa9/dSggCKJCEckyoogWwmgcGCv2iaRAsKvh9z
TaDA9bVA0m0tZ7ISSCBUbtIBXW1xhkjWGFbcz6ITR1sLYOaBCxJ+mGErOlkk9QDkBmK9BQyJ459+
cJL0hdpvhRdn9EaupbRmFdbMkIdgAWBNeLTCgWuKkDRtmaka7PXKf62ATlLeC3ePR1YYZshu3Ydr
hmLBGuGpj/opMMHBN6dnKW0bMG++BYxnsy7lXhHAFaNpXcIvsbW68IJeAJvAQaoXLw/0D8934Ezz
WC5yiblUDG8ScxeK8Z/JNVeUe3E1ZyI0I85zCcvnQYTV1hGIg+NuuJdr4C4Lti4EfBFoQ2DsMBes
HZFf94WTCwiZHLwNU8wkYzl0h0LDdUexpH0QhJcCwLGRx9CdbGqVTospsxlf6EaBDAMVG+nunSQC
iAhH7w37JLLn6zKXzggJR6g7ZvHR9KytDfAYoqCyBxRzWO54Io4saFZs6lLgj2X9kaElzyYvQ/M+
hQwqAC8AwlkHY+R8HozbNV08YUBrirNul6X/PdGJjiLA1hB0FcF/6HaJcJGTcGgAyneXJD9z9Vyt
MY8vqgY6y9BqjUv1IVlhKpBijijzbjrxUhMrSp3vAStgZt+uH9OSnoNw7l85mhHPeI4RrQ5yKrGh
DhjU76xuJcJfao5CC7ftI0+Abl50JV9eVyPImQLxILSvrB6nIhGHBEAfzeSAzcF00wOo76Z9Ywp+
qqzsCB62L2QA6iGf0vLp+mp/Z9Q1o4hPAVoqZmhQuNFzQJbLncSiChjkTKUsaknQvg1Vlj4ETInv
o8sxaFkMIgAzg+/RWLY8vMto5m+cHvOMoOUq+AE/Xu05DTDVX8M5nVTYDgHo4/y0ivJpekhnvuHc
EGoPtMH6JLK0e/UAXNmgT1oMZmSmXv7Alev9ALYwee9GG4lfsAa/5WSwRJwBnusxT6gFBW4iBQI3
AJPaxX3Vzy+IRIwhCCpkvqvoWP0aMmNMIww6mNsUgFgPFq8RyNRWb9/YgN34i+YRbB+QyGbyTQJ6
ncuTBGxQlZohtAXV9xOzmr1p8FOSpn9hfFG6B2YTmDHx2Zp991Ra+qKYZtS64F4Ak2VEFTjyQPF4
XR2W7CLIoJC4Qh00BOaNtp6ptgYZlPMtI+ApID1Dkmj067gOZP3cpO0YTWllb2xmDZEP3PCtjX6T
l+sfsRCwEaTJZ9JseE+UEy/3NEuUYIASAkRkhfjaeS4EjQD6LIdXlY4rFnPBqlzI0gymm2TSHUfI
MsgNafZe1n0CnSULjJXwelEOUiIIdRBff6AZLSTu4JRiX/PMDh9HGzVCzwCaFPGBezD5Hn+9vocL
zgbYaMiHQdNxlXQGCK5ojvlkrIuA3XZw0AY5rL3sFwzlhYh5yWcxh+yA0DcCG3gzgCqtAP01sca4
k2us8MtikFRCHAXfqYcEaR5a1Tirvtt8a0pMFCfPhfHz+m4t4MzOUHJ/hGhqUKaZ1xazGtTB70QF
ZoQU/czNo2W9OmzvARJFSFTx7no0Vq3pxsLTC8IRlQIkBV1o+mDhlBmM09+A1X4L5rfD0JbAzb+j
/o2fxS3m668vdiEMJgBvNzERCVZx7OrluZUSzL1jM6u8GI5J4e4tpb6iDHBbpfLkunxjTu7Rc4a3
62J/4zRongZy58ZchPyY49DkDkY3g4NBXziQUsLqFc4IAJzlbiLToQ2tyBkx11/k31Lvl1l3z+Fo
R5ldvMP0xqUHvBh0nvDmKwWlu9sOBwGUPGbLlZTukrIhgY/Qc0bJw6ji5d4w9PmatYe9sbv8dkBR
varUjQrer2/F0gmcS9FuTj6FvMfMNS5nK4Y7F2ikgDwNqdNGpp9PR5O39ImaZJ8GSbkRani4Ln7J
NoAa1MXcLNBJYOQvFymS1MAgEW5Uodp9Z1d3jvcXjwXMdf0RoQVRTBal48+X1jPzR2mWT0U2bOb+
r+srWTou3Jt5rhSxi6fD47hjS6eg53iTNAQdNNPOFtORlOOKmGDphs7MzXjHYWzR0XesDhLZ2G4F
XpjMqquIEVwdIGN4Q2yWtPF2MvP8XShr9Rz2Qt4JxmjMABmHf2TgI6PczLsxCsystaNCdcDvATZx
FZteY4ybJivoA9h3nU8Aj2gxDAm8VtEOKbA+TFOdEhlMN26RlEC7tos0qklSv3cJAbxWZpVd1Pld
fhraZnok7iBe2oJMNxKF8lh2YgqjvPQB61GBniqNHCGKYoPQGu20wL2R3x2PpXJb2VV1MLhF4lRl
yUM42DU8vB0MO/CvcsDWunLv1IoUkd2GDbJB2UMjgRJtWnVyNHhypJVhHwPD21picnZcBONuGgRB
jZuM94AXnvauZ7gnr8bLJMpYX4Goj1M04in0zgMFzXUO49ROb2PjW2U0BIV4cCYk1yOggXRJNAK8
Z4tZTvmimLL2fV3SL0aaWwA6yH0ULA3wCa/YyMU4KAT5tAWXA5Jb/bFmE6PlLMAjCq1xwQlU0+Ku
B2nH0UX65w118QQYSbxXsTBUeGeFfcEBUzH+d6IbByXhP1+huSWG/KMYPHzFQKaTogGgmPr99Su0
ZItCH2igmC0ET71OTD4gnG5d2cAqhxYI6zI8u0UKayR2Bqu+VWaFubfwKPy1rOZSkBcCnBVEvzY6
h/VaESEAiXRaJEe4dbLzTWWk6BHlyDoehLmWa1oKvs5laamLsi9UGUhsowhqAL70rNwB0e2lY3Xz
1BLjL+gMcGxna9M8XY57bvQV5GUTU1HOOvRMjsYpzPOfNGOfxiATMRA8+NbkQEupg6H5df1Ql+wi
fgCYMegr9JAWurTw1Qj4GNbhA6xa4jHkkGqbjMO3xGjXmlGXLCNAvJBVQ9J4nuS9lOSquioQCMKV
uck7Z1JuSI0G3M5BodsDVYSJlvDGA+7J9QUuac+5WO1Ei0pUiTOn1uommDOteRC7FDECRwJnjSV6
9lV63HIuSztN3jStVxjYTIDyRYzjQMXh+mqWj+vfTdQpCjGSa7QF5Gzy8M4Hivsw3Db023UZS3fg
bBU6ilbYm2RKOuxYyn/ljRHhHYLmi/S+q+XK6NeaJM1oAdUASNrzfnWY/atGuXGHZyfcju1KGLOi
AzqtNqy+M6oSKwqbdBtMu4rQeJriengGntSKP1hb06wjZ28djr4q2VGckFnmUU9UlAnAaW7rduX9
vSgHaGfotsasqas/BfqUdI49W0Wny+KKx433SbhhFFgrGrcsBzlwpFjxDNC1oZYjAInEnIBCIlz2
vxqAVLneViW//kLr5mL5/5Oj6UJTYSDFCbBvls12xK9Pppe8FSy8gUNbg/xZW5MW1qZlPbYsQO7Y
I8k3H8mfKEUrSNuwMBqq4Ol/W5imECMGqOp2wMIMaF2ZRo1Pt8J+SbI137Xkn0ES+O8O6qbcHinr
XQiiikdBr7YAV41M8jY546bN6UPZCCDH1yv53DWp816f6TueIZmH2XDY1+JmYGYs/BP4YKPRArpK
iThyl3Xl7vqOLl7ns4VqnsTMhsAEPxre+dKO8bqLcqt/prxGlGxsumpt5n5NWzQPkveNxAAcxDFv
jJzk6EsAi4FUZo0XcVEOMN1BRIUO4A8cGsNYcWsckZH3SXWbJehRwSiRgYyWz9dYPxd38EyUtqTS
p0QCPHCu0CCa+8dXB7R2gGuAbxr/L5rRCTKRqHIC5R1wNZpT7O1wECWHofIcEF2P1T9Bxm5q2wae
Ftxj46oVg7VU2TgXqPc4e4HRc2nCq+BhfTSFe+Pn7W2bmkfefwaT4r3v+ZGVQU1LE9eEHa8r56KH
xjPYAsmvRVDiuLwPtWIVWIRxiswQcVE7gGH8lnjJSlSzqCtnUrQDrEq76rsCUswZYLiXRzMrdj3F
g9OrVi744gMH7R/As8KjFjknza6EyDw0aQlZRre1JYupnSP4jm2g9zVuFKaxSp3I/YspZoJkOZ7Q
AKucM9mX+2j3fl2yAXWiekx2yh9EZIHhyze6lTzOov36I0fnXBkzY0hKYy7iUALusK9IVA+8j2S4
LxK58ZrvHnG311VkPpwPYeKZSC1rrUKbe4YDkQwHRrIY0a8sN239tbA48jor57cmTXOsUyhmrFts
pDu3VD6nxpNPPmXuc4aJXXcFBmFtMzXHOvjcd7kJWb6st5MRj3zXTQjt34D2UgPeka5OIK9J1Lwr
FcbcUQaJ1ljsOk/GBUm3w2TFKW52ospXlqt7v1+jz5x/9toRanfCwjiWDCuITUGGVdYMlSdvJZBc
6hkliO0ACojxd9RXtM20eQDrkiMLmhunTL419eeuvXXS2LIPRYWcAshzd9PEoqR4DM0s8gFn7t0G
/dER4InNN9d1dtGsnX2Mts9NXrZyZFiw9J/KftwKeosc9YqQxV09E6LtKnOGwhtqrJjSG6dRwB35
CzA7FC9tzAu56Nb/QHgX4KhYJ5FtNLCFlvzRuklk8gigOSunt7hfZ4JmA34WFlHXQZd0DUHoW4oq
DF6mzpvlr9iuj0JcoHeaSEDbSJaDEuZSSIN5NYBizYbEHTaGzPdV7+JxY/3nY7kUo1kQ1KBThzo4
+9C25ZaHZrId847F1zXso0u7lKKpu4EGICDCYDHhZMdl8dawPKqTb4P39W/kAHR77j1GHUeTEyrh
FcxH7ON2YHEP3UNDAhE5Q7cHZN8aqfZH84RFAesDnSPAZwSpwuUJ2TN4snKRv++hBtn47GACN4gz
gCIA/hovedzaFcX7eIcuJWqHVWaOT1Nmwp/50x3eOFFH0sfrO7iodr/B+Hxw3XhE020ZqCoA/Tku
kcO+cT647xh/SfYJJWuANx/jVPBRuehnnHu3UQrSgikmjElZo4v6A61uAOElO7RZIDNef0Ft5/qi
PrpJiAJTVOgBe8q3bc3ATWbd9r3yYG2tm6Z5t/wXqziCHHl0YI1WNnAhpLoUphm63LTTypggzGax
5X5yPIBn5JEZ7mSD6YrnJtlOa5xRi1t5tj7t0MYBTOh57iMMZzJy+jyaALGN+EMmh1XI0KW9dHxM
txAUQnxfJylCm0MiKyPAsVWRMpxIEaTmZQ0IFxn3zW35fv3oFiL+uY/yjzxN53keuKIIII/T186N
mHlXiq94YWxI9ckYI6V2Yb9pyYrBWrrbyN6icQ/RKSqVmnIqoYyMMoDrIcJICuDJEzD+bK2MRFQc
bPM1dI/X17l07wBdBrhkYJCg723+oDOfAqqPiY41BHYY0m6+BtWbSn5cF7FQ3nb/D2ffteS2kmz7
RYiAN69VMARdN8l26heE2sF7j6+/q7jjnE2CPI07I3VT0myNsmxmVpq1+AsZ8wBjqYiF2FQcy6FX
pymbzLb9C+rud5lFLkbhUSjkTaGA5F7vnRK9UfH0ijrDBYNzp+rpehQztRklYYBhYKZ9X9BC+Si9
7JAOuS14GQ1BiNf7cJe3HBc6VdcCXzxZKKK5d1kuV2F2oOJcUFI0BjE/1rDKoiCT/DoJWyV61IaF
2OS9U3QpamaOcgQMS63GVHnEp6uiIr5mSu2XVNtw6OJ6pXX/jfK5lDjTdLkiRVo9QWI8PkWlA+Rv
P08JB1qIpnuuNd8KeFrx/3ls/HpLZypvqGD0JiZ10J5zRNzkJbu+tJAzBaenglLXjNOlzqaAAJYU
jKAdqbNw20m5JUneS4bqzSlTjr9fmXvK7nI5Z2qAq72iQEkv1IDUEWU4yXFDtAbI0sF3FLnhf/7y
Z+uId7gmoFgYZULXSmBqyqhGXxheHulP33R48JPMMFPh+fdZ3dc1/4qZHRJkpDtBYzegmaKVV487
uZEtXiwXPNh7Tt/lbGanAjAQPl9LEMPXx6xnRollhakWqavf5/N/qJR/JzQ7HlLpjRFwuVEqhoD8
kDSWEr6qkylqjtSjK8xmz0SFToGJJO+Ca3HXPgELHK0ZKFFj5DLXe6YPtZBPsg/QyUTpv9NYHhw1
niIX+W8dWcbU645cIdevUyeXZle1+VpGNteqopSzf1+Gu4oNSWeAdgECC3S91yPhgiKO9Rgj4fhv
EEX1lV1wmxyBMH7Jn1qSNDtArEArClJI0g2f5pqVFU85/+aXgZUX8YK9uHv1L2Y1O0U+ggByWwSI
ZSY2+qDQY17KI4qHCpIqIVrOX4Xw5fd1vOvBoe7wfxdydpxgnTltUnGcFM0BDyPXWjzIAiKVepXZ
tQdjxBu9XTpHbHeuow64+xdCZ6rGKL2wBUEH8KyKg4ZqQF7ZJPVrMglWLfh2VjVoTkDY5YAy18pY
x0sVkEtbyjThhf8hJWobahWWOQWncxA9MZAYPGNk2dLChczguf35t6nOfB1vULowrjFVrWrNsJ8g
E8Km6LmMVVoZf1IJBBlFv2mU2ClF9Y8GbgQewNrd0G/57odD4Tx0p5vwn4YQUORgHGngnCj0jmUV
bZo6p4mxRJh6joTeDprhFcI5A9nP7ByW0gj82gZkS4qwhcGjPfhj5GA1RXtccxCa6ihu7oYjeIrV
/qk31ir/qrVLUAR37RHI+/5nELNDIpRTV2GjgG7PqeCT6d/xOA1BBDOaLV8CA7U2h1bRFo7mXXNx
IXS2XaGYxnkSQGhcEanEzJGTLJbI4aAq716A/53b/Dndgtte7xSIKdpYA3VRIMfgVQhrFMUHAki7
quEZ/KvCUQj6rKdaHzTrug2DmkRp2H7LQiTLJPZG44MH7ewGAPbGjm9SvSF+ZsjjYRq85k/exeVW
6GoPTW2aUh8BLNTaI/jHAlvsY8PMDbycmnDgWtIUhdFiFKUH5hc9Kdd+pDQrFJBIm1wrEVkqOeEw
AEn1lFdtiIATSLNWXlDor2nde+u48lGAnvdea45tgaid1E/7TDMSJ+IGw6mzGiRGHKj2er3NtmlU
ayYCZJU5osXvGVxE/dpTDRBOgZ8BUUBDz3YJSoQeQI2u/QX2n75L26loSa3pIhr2805TbU+Rs7UU
DLGteBpvZqj5BHEg+vj7opb+hE3cPua1EKamgW515NKmzJyaNHjiok4lSZDqj03SjRqR5ArQfeo0
CStQVSsZqiBH9ZPHAm6C0mc9vFrLo5zYKEC6XBrBsNINpM5Qu6YB9JRR3LSGUb3oUzc+gWugfNSH
IXio0ZS51rtYcEt041hJ3/E/YSl2hzyv+D8guzJc8F3gX/T0KrWLUStHOo1C41YIqK/9GIhtwIP0
JRMRdv0ZCBLNLihHtQAAJp99eSDrsb1AbT3qo8JiJehpkcLwJZW8bqNRUIkYNEZmx/qIbtDK8xSA
0nlxOxCEtMWR6JEoHMeh9g+yJwas6yPx9jW4th7xEAS7q1rq6btW+V5N8sgvQix8xekA5daMFS9n
8iPvxc0aLLTczlAbBlvD65EFNILxR61VmeYTmOWd3+3UXcsIKk9ZBVQ0WjZm9n5McK4B3QG64CaX
STOWO1WedMtr+79ppH/GVbvVMoxayUf3d8n3nR4D4ZRzWRqwLK6tRVhKYFcaUjQgCrXtSXVMc90A
C28p25XU+ege5aCYkRQnfALQCU7ASz3Ps4WXHLPDNyr5YhRzO91Uuc4jeE0RWN4D4syROXdKnTLq
zd/ne9c4Xgiaqd0OqL8cIuQA5i7blmRt3JEi8rYKz/1pQ5100xIt4l0XBLXZEqvc0nXEF68XmEti
A0BLEZBP+40knKF8Ku0kQDk1PnxHsxt2kWb957NkpBKM4g/f84YLGQ03bTJCJl99MBK4XnlVwcqo
t6/KUjr8/vwQ6gBLvA70oPlLxw9AJoaaDBAT8U/+AICKjZLsoHZNHfVbmmyH4BAShIUJ3jNkwGhG
QTK4E4Qb8uvOCP2iazIQTUwZUQBhGzShVeD98/s63hWD8llATPAQNK9I8tsxLTsP7k0+raoYBGDc
Tmx+fpfBPOz50VcuZMw8cDwuJEMSIcPXitIWKjSCl2BzW1iwexfsUgqb6YVT6I2j1JYCpHR9BdjA
Ety6Me1Fsxr8BS///oGQ8OpF3gvx+3kvXKhmRcRxEKX0lTX1CumhRPVyomWdu0rZqCRDICOodBOM
SEvX7bwl/y4nUnA6sgWAzUHsDb31Is9Q8C4mCiD5HHzMaUrt6JTuCrKnq81hY/4Y5mqpkueslv+V
pYsC8L8gBGX38EzBtD1zpwaNy/syhKkszJ7WFjjEzcHkCEdQ62LlNDDBbU1VfOO5SBtroL0pUI9E
hCcF5cyeeJZmKma7sANnRLWbcYkK8jxo+xdu0hlc4vM9pxs9KS02rs7sTNR/0xrjmsi/49JoSOFm
0tHuzX9GFZsZ9U2PaqZOiwXNe4NohEc1j4YptDUDS+m2cEboYYgR/hmIPrphQgTfrAwCHaWealvY
eysu3aikxQo9B+T0tbQo4vwGzMXPnkUdH3U5GD8GwgUExEHiQddo5r4/5BR+pQTEVRK6nl2sPjua
kIzg5IzkB6gJdClbAny42ZUHCjer0BbhviDqiif29RktU9BYSmWkEtM0N6a5Mzc7/M5mX7ZNbNcl
BL/sbNvG74hLnIa4jkOODj7+5wdezdkHORIH/9nFr0f8Pfxdi/13fFD2RfHDZB+UEpMeDuYKX5sV
ZJnsA98UX+yvsL/K/mB+bV4OL5uvTWEW+NNmg6+vDfu/YJybhRNxbnK8OqfoMOZ5VBzhNEiiYMy3
RAkyfkhSnSgkJ+//HE7poTE1MlohCZ3ORuG6mdLv3i6pLlneaVonTr/pSUteCpMnP1869W3NHNfc
wtiEm+OCm8N4TsD1xwMVTp0pzEQcqjTnkoBu3lISE58t9ecrtehhoUL0BvsUdxRgCTKOg4pWb8i6
Pg0BUBs8JcMLQXQqE5vuONvaTAj243dDc8biv17ua0EzS9NL4hCPoQecX5KeVRYwTXG6VUvCnyRM
kn2n+Ll5ezN3hrV7sIk7sIk7j58y2cqkNBWrsBTrkzzCTSXI4ZBXxzrR1eHra7PEwnVjSNjjHDjj
EkqaQPaMJbpemHZAV7hYIwxVfEYyRR8b3mbdenzrP4Y/yYKlv9kFHD+cRQOlHNh0bMRsv4FBI3QT
lwf0zf6w3e/HT2t/8hdV8221CKviAdUX8lBgYdZucm5cIbXBlIb0RSHYa0K2WF1CrdXCqTpndy83
m80H/hGIv0CwzHB8rxdP9MQkF/G8oVAvO/tt988PG1plB+XCvv5RFExZMI3hMP3h4n9n3+cflkWs
jGy3FGrjsPo5rMzNAcrh62X1+7m8MQwYKojQVUZcxLpp+ZkZTctGkb28BQcjrSmUXnjWWHS11Cd5
zorN1gT4YmgMBVISohNze833eRqnIxafaTPoWkzaIgu37N4OA7ROQAgQ9ELwCWYvjEoy0rQMwcEY
k83mZWPu3m3nFdfn1VrYYoG9HG6mcyFppj75zBc8I4CkzW6HbYNu+i82Bh3HAjx7cCSDAv36DIW5
kUd1ODEBpvm2s7+Jg+NAVwu69hayAAfgUs5sIkKX5kGcQ87u/f3j6enJh5vyBMXDnJUJv8efINra
WnR1+ino6efUE/bzZyQjCdgvC8m3c7XrfGlRYICqCR0KWZzDPlZoUARjp4CTwq6L+wCTDBsJQ7la
wVD+vsy3QdTz9P8VxkzRhcvaa7CCSsmEwfzD8B9h5THVFTPQv4u6MQHsqgHMWwfw+9nYzB6jPMIi
Y2OA7pR5HczbcNm1Z/efuQBnd2BJ5v21vJApXk/PN+KhrcsGMlFoTvAB8Dt8vmC2MTzQb+fVedw+
brfWwibexnlnk50Z1rbsxICPIRgaMCe2/eT8ofslpXL3vl8u6UzRar4gFlXIpmfuNGJAez46OKnP
S8fkNjU2m87MQqlhUgloO4WgN9N2HbxsFk7HzXvmfDpUuOio0kAlz7yFT4ryjIvHf3Zqo5E3MJBb
pg3jX1ifZ1VJV+wOLFS+3r/+F2Jn1z+WvDSdBIhl5yMmby19ewFyIczBSBuTvV/gEdpHAkvJvI4G
XgdxXgH7en5TJQQPSvzE+i8YpjNi2Y0WuBjYzDDpoCKeAOzwz23BITJ35w9cHHZ5mEWFqWSXlX3g
Ez+2+PV8mc7ON1YL13jhDrP78suo5qXQXOmVLX81KjYyDOgf681GwcbCHgHW2ZIujUBiR3o+AiAN
oA4LuBfwY2brkudGosgVmjyZ4PM7hT1V2CvkFbPf0zVTk+bBXnJqznGrK8FoLFUAtmHgbYuCSmmm
KZso46JAl2CQcvLgE5+kNKUd+cbvJjLg02felIUxEAzF2T7So3t0XMvCkH5+Dl/wuFwbugePnA3e
QoeXl81h1ZIfH2/xr0X/9SbWKMIPAAYPkGjh3qMG6VrxlZyqRC3Hx6ASI9Ob91MTaTV9JB++m7vR
sSCVEz+NZv+xRHtxa1DQMmGAJRy1B2imRwDwWjCXoGN+QKsqs14PsKdPT8ykYA1OI4FXtVral1vH
Cj4VXE2IA0IJ8ElmAr1AbtA2KnJEdabPcJW49rT6lhxuXbyE9AN8G1QlSGNQAFUt+e1MiV8dCebO
wUjD2wKaIpyU67n2aqByaqdB9LPovHVm/JK4fe8ITuxmTr0qF3TCzbtQnMmbHcEyU1peLCCvs4WT
8Na9ifQYU682xcdtvxW3msk72sKV/z+EokIevRYsgjILalVyy0W9D6FJQjXffA8P07ZbfdZgMfnJ
NtCANvIsz+WSgzl/A/8z13/FzryF0DNCcEFBrCHS8XhIf3gK2Gka8pv+z+topu4zSloWC+qZ9rjZ
UWwqAldA7UAL8vWOtjzuzMQmOxmkXCufojM6+q78acynxygh40OANUbwiETP/Ea1fteuN4/O85wv
pM+8ldKop1IG9DYZFTKhCuIFBgcYVZ7FOeLrEvjwuc3odq5ID+CtKyKOPTu9eRqi5ATgRCTalj/l
iwh1lmxUV3CGY/42rIGnRUtwEJIlFXFXMBxbXBw8IBB9ngmuY69rCw6C09RCUYSFXprSyTbKMSH9
drR12zj0q8GJrMXoFzur8ylfSp5pRU7zPNGT2fZibkRcF7b82BDib2vfVIlOnutV5hwkV3lc2ttz
s+2VaGB9gGdbAbEjgk5A3bo+WR0YhgCOniKmMyDA6a+MB4mggcj0bAAg2uEmtppNepCpj1AtwM1f
HnsHyPLQXhlJH+sHnIGNZ8n7/eRkNHdF4pvPycKbS2TTn4/xfMvxTkXt+00t9VTXiZS3IFM01ZeB
aBZoSi1p/17AB0IJoNNsw3VHUzcg0V45JEfDTU2oAYd7yi3FXbgMN64GaASg2FHWzWrw8Qq8XjAD
TQR8XshIXtuaSMKaiJZnFlbtO6NIOKzh9LUg8UadzyTOTodvoAgrAS8JrTg7fOFQgEhLmm38bYnr
IH8q/x9xaWacZit+NcmZN9OAowYF2RDZrjNuV6QQ+G3QgfJvYQqaLCKkJlqknN8nevsqksEODONs
SFhaBTt+vbQSp05dNqgB7cxy7xON6GvtIT0CjID2dvSjmig5QGQ63mb7H8nqyT6hPNH3KfnbE//j
98HcRmBmg5kZNaTpa6XJwU89Ih6osGY3eSSAl9yC/eyjsTwbYCglzZEZEImaE+8/LiOayZ/tOtoG
xLKesBgjYpEpqfeVLVrJE6Bkjs1KWE3OM0AH7ISAasVs9kDsWrerjBoLVY63ShHD0IE7hGw4Yh43
zQWVD6czbBCIaj5rhXQoFHfDjW/pbvAx7fkHxfFpGliW4QpLF43t9uwMXkm+OQ2onyg7SK4tFIl0
b/JP60wPKJ0RqLLj3sttHeKWLynEW78N7pogAI8GQW7w2s4PIT92asSBtoxGW8mM3NTqLcPC1nNw
pCUn+vGftF2nUyAdmcNnS9uG/H7w7tyC6wHMDl5oqKnkodOYPf1sbjWFRNjqP8327Uu3x/Vg+pth
I/+IlkxQgJVt4icZeEuUX+8bpBM9AsjupRHdmCcsCXNi0c6He6nxsxElyVTEbQc/K5Bob6E3nkug
ivu/E9HNBpyRZLQj8hI/wRPx6RcP1tSFEdy4P2wADDAX6HU4gufX8kU0SNYHLtYUDKALcQWZDpAf
/MeeLPoet3rvWtBspqUcJYkI6k2qnJKtBs4FUiak2IRuSl/FT9HWDeItWLfbkMxscjODEqcZEIdV
yEQC4olf81T+02I9v/WHkFaI6KUf2ZLIe+sJNBv0t8DLYU7WtaLVmpIrOh6usvo+PKDTpURaCfa+
W/mOZiD/OVlWb444Vam5dJju6FVBUvA6QWcU20x1Zlp0tRqEUG8SGq+ilgynzDYoqu6sGninlENa
2PieVDrtfHuYSL1ZynneXe4L+fN3Ax+FhSQPkA86p4PmqhXMqW5ONHd6y51Y+Z9AT79f6TtK9GrO
89qTcOiiNpDZ0yQnKKwn8Vp7A+XwR0zLzwGTNwNrsLzXYrfkWd42xeDOArYIzgp60BSos+udbkIR
jSeTj3zRVvqq7OktXcuutKtg0izUoWSkXf0+1zv680rifH2jpsYlQjUc5Ucqv+erwYwexp1/7FYJ
SXcDhfam2YG3w2fQPmnrRd6UmwjD9Yzna51FgseHKuQHLvdgnHy8fcuXyIy3+tPoW9NKi0lGyydx
P3ELWur2SToTzbTLhZoahCCOPYlN3em2fLTCW42G36NBWvSvP/TmsBY3eEWY0tPva37Ghbg2lcCy
xcNQQ/ocnBfz+5x4rcqJSRVT2QlfZdgmzHGb7yQ8lTacBfoY19gOpgyljfIPcyLe0xtQjd1hHT55
b+WXvHAG7twxjIdhBTPGafjsM5UGQJxJURLUzXkH+SjY+dq3OgNVFaINf8GOzaIndOmVcJutlEV4
5UiKIh6GJMU5KH2x+hXgCYXOyGIqnYCcPToKSjvkP7lj7AEJHr3UW2D1LThpt4FuJlMEkhECAijl
OF+/C5mRF2hCPZQxlEln8s9DSDoio7BFJzjgW/2BhxblNo2NDP3SYbt9FUA04OwYPwfjOJn5h3kW
y0AlxhojtkLClW+Jf7xtaxsO+umPaLV//P2M3dSKIOsPWi/AtyJLi13VxevDLcnJUPUxx3xh6BK7
emvcB5As6VR1okfV1GiAZ/Jbs1aJ4RQ/GS2o8Qw+H1QYhUuVbrcBCYwFvTeIezLU3xtAtjqqpVqI
zmMRKZpCFZ9kKxSqg/7iIfz4feK3OYaZsJkKzSsA2ucphAWoRV9VX+k6phqVP3kzsgZnCdP47pGC
zw3HE6EPZBhnd0fmy9L3OCgR8VDBA03cj5D6OzRmpXgGiY+eXbvAk9T3/sNSh82tV8BW9V/JsxNl
VFPge2oQ0yqxAdz/42/5z+olcrSFN8W5uX+mrq4EzVY0M+LQqwIIAvKEccpf7MlBDA3+tUzUr3Sn
HPG2oNUeSInqvnpe4ju/Y40xT5SCsR408G/OYS9rjatEucCG7vJj86A/ygUiHiWVPGpQn0bv+eO4
6V0VcbzXhaPEVvBm4heSZ3dIMYLcCNhRat50hTxwExEc1ZQ0kn+CnmO0KxKa9Sb8iJwuo4sPKvav
/yadaZQLZRVy4KcLkC2g5QsKHv3VgwCov5feLNacE9qLjtY9BYV6ArwX4GIi8D47Tp2UAOyqgW5U
D+lfvOf304pD5V9ro7expcXfJbDNuwbgUuDsWMWJovtiCoE9FcBh+TitHrsNuiYeJQdBWX67qIJv
30WYF9DbZbyKkHnhZwKjJFXULoXZ9Q7RA6r+oYa6NbjGREv68o4LZ4c9Pea7pwKfl1UdgMdgru9H
NZcHMYK+bykoCYKUtvvMBiagVZrqQ+uCEfcnfGpP+pKJu30SiTBv/8qdTbKbtIArQsjNUH62bx6R
0RjWEfnityJiQAL0/GKS6N41uRA575Xxeq+JAwPrmrjTVtpIZkmNvUELK3TrT/5TJNp2XCm4tcdp
wcrd81wuZzsHiIjqXq7B2RDT+MXYyofBNGwP/nL/p9l4drLujiNZkskW8HZjQUVgsIIqca7whVYN
ByVpYzq99fuSxtv4cVpLNFxSPsxw3MhhjgLqcBit1+xt20VarAQR5NSIbk8nhPLtcF28ZoXloy9t
M7rlKXoGBRI8Nvf3szsrQMZxhQk9V3dpEoosbnC4Us8Qp6wZ4KvQ3gmPianYgFRYqS82GIpot1Pf
QjvAodLtevs8knpFfx/APc/8agCzuQ9KqOeqjwEM5g4FyJ/hpnK/463qRnsJQVs1I+slFLBFmTP9
J4nh0KhlD/23CzqCFJXxENmqEx6yV2WHuCLnoJdcsELUai7MlmWD5jutMdBhMCMwtt3ZlZVVX6k5
NttSY/FKSzXTLfetrPundrMYMrlnVRAGh+IFaDje9bPUVDzgiTmWE/yVddVRQHOb4lel0w4er98Q
ITIre2F69zShpoHkCd4oCLzmjn5fFcIoalJMj4lBlAfE3//UpMlW/EY6pGZliUcIXy1d07tuA+rb
UfoFUBzwUM1WNZPjYApzZl4Ohi07+XFaMUBRt7G2o6nBKyZbgOWgP3nJXbozX01CaR7L6KrwCWfR
mmLo0piPlBgBopYmX8U2PI7rJw5ZsWGl2BWiU9oaz9sHkWR73+Y2B/bqWPJdzlKuDxVCRUgog6EP
PhN63nDoLrwHFSgL/NCpLJKAY+y+iwjQm6XlvdfOaKEZjbzsxLVkKxb05UReUxyDbu2bDdJXXESA
nvbXs3wa7EZnCeXyznMA+M/stIPwTAWgycytAr0IB1gBDurlpRAt/1n64P+MpqjuZB/vwIXTd6uu
UaCuI1EBVlaEIufJdS3lxsrLVRauq1/av0B5/5DM4CtHHyKq5SuURX8Biv612embJWK8O4kw8Gox
+FBgC2IUKlPxF3uAEKhRokUqphtsAmJ2SAc447pya8TjDco9hxRx0S0Axvfce0Vyq3CiLWLkaKS0
/AUlc9NQgbmjQBHYimioAJHevJJDqFmkxcNYpIf3kEpvtXVCaMtpradPVtoRHj/T2kLwnsVsgSAl
m+G2IMk6P/n2ZEmW9pg5urWwN7c35XJMqNK8Xh9+FPy+Z7GfHrQ6pLcAo2M1HwlPHkezQKV2iJXY
cKslhSve+kgIZzLgUyAwoax4zis5lOhxy40wodVb/FemVYZyrO4FTaS2v5X2pOypTIK/6xZrVa9B
+vbzw78vxj+YGri+oBiEBkohHE8gT87VxAgYKn1oo4QKoBlB97ajr/m/CF/HL7mTbLKATuvhZ6ht
kSys+q2jj/ZMlj2GUkYse14SG2VSqOkNUtf5XtikDqi0TJ5DSZqCxnW080wRGRZaI+8EGa9Fzm2r
oLUAE4FI0cnc8PiUuT46eV5ZV1Hxg712gr1wEN4ldBRVaD76+n3G98UbrMOJgaPdkB5WmV7KydQj
P/DAB9Q/MoxILPTesKZ9SEPXfzIcIGL1Jovsevvc/S+i6FiAixHMtLHG8Sk3RGCFHmzBVk7BUwAu
DFNel06xKSNUaVBtTf0//FtFjGULfGvzAeuIRx2srIRKI43dwws9FAbAIBQrzJ9bebv8L1eT4ShX
Fph2TQX90CRdjGPfOq+QiFoqHnQ+OGjnpNmFxFQYp74WsOH8QT0ILhwq8VB/p6hRWKmnRjO5Zw/1
bhSIsuaiVrl3sXC14DQzVh+Url3PNkjZCshKAsc5e8OBewg6G+Agpt+Y2GiTj8AeQfOPxQf03Tkb
YOPBK5NByc0cDrkYpSmQ2JzTjWZ3byB7IzyoKyIyPmakflQc9dSaf9HeveQu39tfdEaqzMZhvvNy
ykwJfT0PkP8CQZM1EMknHuL1k9Pa8RciE/Hi9i4JnCluFfxyPp9BYLRtfzLXW3ebxifgdZ9+eFBm
kKVQl3hPoIYuMwTN4bjelPHLudFWRikijwkQLls7GSQEBQtRA/K4Ja+vEyUorbdUslruxrxnLC5F
z7Y1SnsAvQ4QLT20qVkfOcrtkfdy/B17y5duQS0yWP6pN7NneeujouR37XXHkYUb+e/c59zemQ6k
7IkTEqq/Cyd/n78IJgx0dPrm3utH4bAGaTmpdkuJ9TuBTRxhxngqoZ6FJXOvr1Hu956feUgdI45a
oqXqh3sIkcou7Gwj4rm71awe0idL3Qfrxaod9o/PjSOgmEG2B8wQPIFniy70ea2XtZ9SdDN1BsGc
t/EOLAqxG5uR0/rk9zW+ZyHgi6LbSAVWOfjOZp5aqiZVh0guOM7oZCOSQP21/12tglf/UHzgaEtH
vSDilwjdAb2F0qnMjV9/H8OdWAaeDDK6KdHrBK7POYKCFCoANtExhnHNf8t/SpbgRbcajZ8U2m6A
VGGBlnKpqfre6YJTiPACeN5YL+PstRJEXJNxIkqGBnu0xL/eu2hN8AjT3Pa/sz2qMh8MxFrd6LCk
RG6jRrKB1BesErQ02CVmW1x5/iSVLLGLnAQ/kkojqutvgduuL2zunSkqyJ2rKhwtZJwQtLk+yU2S
CWXSlHB4RqI8Idln8i/p2ttqO+BiIlK/S78ymm6S9aKjeXuMIRlOB6vYw5t7HnEUPLByyRUSyZEr
vnt/0aS4RZ3kyUAyzzPztw4Xd9X3qPxfpw/yPvhe1Ju3iwxmWgSRABJvIMBwE5rjUrzAZFj+cl8f
eDQOPxsoUOqdr2SnmDtwAAWm5rwKK+K7gD1HM2SBbGRGdST40d++GCm8Nc3wOzUEOeB6wvGcwwgX
YGY15BymOWohAapklW8BVFtsvJUvIhGFIGHmQMktXa1blxeePtLqBstyIi02OwFhWqBSBnA3VDy0
LzjclgQeP5N3p3Vug8+Tf6pXC5f51hlg9NpguUQBO4og5+XkXd+X4N7yEjo6SGonRKT5UdskD94j
SrN+Mp/EIRFRNsKZSyXPd2wlE82wOtDYAGio2WRlKW68OIbiFk7KSV7LFmdFH/LhQ9l3CHjT2EWf
eLsaUwLPV6KAD3P6JX16LnC+1t/XY5j5uxEfAjzJwBiUTwk1QB7MNcu0hiLhA6v9UJei3nfO+dWc
mRG/8DeDMAm6KIC9CNx2l6ObxvS2YHiDs7DOiHDgnPG1RX3Mi/TU/FnY6Vv/4HqqMwXKgSQvkUVM
tXoDzp4b6mb3ijZjYDCxjabNMbaXDteda4TCcp7xdyClitz99WwbMGpXY4jjXAGswXOLjwkdaSUB
qwDxHxRa7PjjwKFDbWGmd27RlVi2CReLHHFShB5YHWVIDvzb1WD7hFSbgbZv5ancLKYdb30+lAX8
O8u52ha4cphKEU5mTXwHdXSYH9I2e9ybiKSOB3v8BmIIMziepHVFk8hkmPHRkvG4d7IuR8FGeTHp
fGiLxguw1hPiJiTegReUBifD+hZdgA2hAaYoSbvZDEvH6v5io4ROZY8oY56OA7GAHldgVEbDSWcq
q3afUu5vihebR1i4dNEFuntlGQnw/wic2eMWDaNiLTAd6QiJ7TnDk39AAf9EBTS+/DdldNhdwJyw
1xKPFonZGW4BDeuPHhRkS4fPBvuYEs3GISbiKURdV3EY6BKR1Z2M47XM2QHWM+C+qz6u6mDLP/Gm
t1BI5uTbZF+6KEWwFXfJ4LE1m6vBy0nO1jRRmkrVOgjkHf+YPofb2B2sgvLH32/m3TP671qevduL
M6oUYaD2FcR0tma3EaltBdPpFo7kkpSZXYmyYBSkkq3e52T6B28r5jBfkvv7XBaW7GzdLuaClLDX
JD2kRFvPAdDLa22CSs9e0i53gtBXZ+GcA7uQ0wpy40cD5MgHAcqs2VQWoMPfUPlz+H1Cd07d2cFF
MTai8CihnBkITzCaIuh0JAwFvKL0gqY/BopUa4l15Wjv3E49xWa++l3qHS8AUhkgGtwAHUGB2W6x
uHMQlh6SSlb2hNAzTe0IwTdjm7i1irr8bCVlL5pT0ENPDESnje3iI+52K9FzjykbCijnNbTjXqtO
vhYNMOukcAJIeoxfhI74ViRQOAIkXIeOB4QQCQUcu87y7fQEKtffl+DOg+paPhvfxRaXYK2tDQmV
uu16sgUzseU/wn60RZI867svzfn7tSDwVmdfCZzfw5afKmDdQaD3rgikB6r2S7cRiGEpuxaBvx/k
VZbmeOtnMu52PJV5JBpYdcz1HCN+5CplwDZXJneKHst9d4o0U90CW6cjk2O8CzQ2S49KyqLWuRNG
B8YIthc06AhtIp5+LbtLyzLwmxZhxVMHx337llNtQtGoDPiDfbcJAYukICBVmu1j+hFYOo4gYkPS
0hLcZhEwDPa8AfAxCD/1WXRT6r0h1xs8JA3PVloi7kb6kVK8J8VHIzOlQ+mGW4RV3SWteydCgggj
zBdcMAOwh/P0TmcoVdAXCOq2yNBrK+P0jcabTyxBBXcMxWcOv+o3xqp46w1zybLcO9yA2gHSIsDC
wAo+119RmeoCZ2Dxw7/GE2gIVDJtVRNPTR+RGXhJHTptdHupuu62L5fFZNAUjFgje7PPxart4ANX
EkFOvTNHS94FpuhKZrYZ7cRkZdm6GaBwlOQZWBzNzDH/rqluLXTb36lJvx7EzNsPtUKpZH5kjys8
JHGzPoyNZ9a7EF3Jxk4n5Vf8vRVJ/FCY+oKpPU/w2qRfy56ftrLSgfsK2ThwQAeU39+RXv3zqaz1
B7iGRD2gu+39/5H2Xr1xK0206C8iwBxeGScHpZH8QijYzDnz15/VuviuZ3oI9dk+MOC9YQEqdqqu
rlq1VnYuntrD/KFGoIe3BMd/Z3ia+0fH7VdQrhWyKzmkRfAVgIS9VRDuG83yI3ve9S/cH30lP7QJ
KnY/2xQXXA1ad9Evj+OGOPEbQHHlTqUogoTqzCONAimRYwUVb68FVZx2fIo185M3wz/q06U2OcOq
HfBe2iiwAiXXYQ+qh24bs+DbC7BEZIKx84FXE4C81Cj3rraKloS+nOFRP4DQ0xx3+tpJvMRDzxFY
VdD+yWE/DObcmc+cx+wDuV8CmEeKFAcC8k5wP7feT476Sc0EFUde2SaDDQSb25vjOdrP5zY1K859
F5mt2wuoXpL9RmkDSdEFLORcKkWrVAo4A8zG7Dao4raxCfkiPHQ7QDKPYMkDgLpcSSCjqyeUmTML
6FcoqyMeZPaR3weEtx8j3s5AMkPnM23wMfC6QPDFPV4JATxde4pdrD//qj0ACwtavsg6MK7ahfDm
1jZ173V6HglJDtv9a/Jn2thC4FSmfOrePvWv2RvxSGtXw07VzPiseQV5jDOfw/ev8NtPoLxQh+6j
siZrUTjGo/Tao3tA2isemsut0eH2Z/FcspgC7hGMyGEBMQGxNqSpkdm7nfEOAKIhqAukdlpvIq2G
zR6u99g0TnIaWcYWxgeYBuRfsMNxz9PXu++DPigvNOgFHhovvMjgetyJnck/npLX0AniFWLnhnWZ
L+ypG6OUexW5MMv1DEZBpOUFK8HUoRS6at7Ki7YXV+JRgcY9GBiyrUBStj97uIV7BfUG+BOd9DuJ
AGPdTq9mzGPpZ3qGxgvfq/bxWt8E0Az/EE+BNZ7zl8hW1tFbcokeY4+VR1ra0WjwgsQayqUCwPLU
g3hE1+bQlBUuTit/Arc2OnEUwe5SpM6aGE20pIc12QWeDgK71IGbv+QeM5a6j2BxqaPkAmwjoMDo
p7ydgb6t07zl8BGVk4ZOfMqe9R2/FiE2tCGdCgL0af4hhL21Sd9lqE0UnAKb9U57BIUg6fBSHmR0
0mdg9cTzz9KP2ia3+P+eNLw1TC03GMIjYwxrpLvP6am3SYXtTdmKyNDqa81B+5NrvAgv/d63FJux
0xYOssbDh+vIlwFESjeioFWZUJBABdd/5jflo0rMiW6lowNoYu3qRVu4p0BniwIXkPS3axpl/QR6
kQmpSAjPoSbNvRu9DdAR8vzMcS34DCTY/9qi9g83JzEIy2EL6OPskO31r9AlGHLRFY8Wqg17/oNn
qOwtvK9JUv+vTergCEU1iYMAm4UTorpT4GYMbULLJe3DQ2tudGZ2mzVKasdyvEA6BFEG1HDvfvIv
SYAy0rQGEtY2wPApWOmmW7OKSQu9gTfjpNWGi6xX1HbEOCEu1DgomUGywpIf821sn7RzA6rHnzfp
fZuaAgYT0nmBFn/4JPp906TyHItGVCDCVlzu8DHa2Xtj1qhwV43pTZ/15YGczXy7S46g+Xh55J7C
TfkLXKbez19yv8T4EgBIwWYHxBQpqNxu4aQvjaqsU6CPV1zr6Wce1MTiW6uYqi2Dw6X3kk9GgHHf
RgSTyJpg9IS3E3jOW5OtMSSjPkKJfj6Gu9Ht11CcsIRfxU7+BPkxyxWRUOnmVUFZo84NCGZ97GBY
a13E1CvAjj1hW2/nA9qZR0R3jPm828DEnKGSSBI0aYAG3Q5OwwOq47OqsCQBBAEtCIBm8xsDpkI5
d9dvZusdD0tWxff+wQyzSEfhesNLHbcLtYy+Uot+PQ5IPq3jo75/Ur/ENdr9NjwSYOjBa2wLZ4qL
GPv4Htn9bRaAJFTjyItZvh3tlAdaWJc9ds8RFeDeDggvhf6EWCbxtH2xq1/UVbU11iwmkHtqAMow
tYeUkhvyMuuwV71fIwzPx3w3YPu60mNhJr/LXQVPhaJci8AmNqsLt3E6QIbfJwCClTUzXif3Gb3J
iDbD/+aB2mQqRIMCXsXntI2jrLRHYD23KrhQxMeysBt3dNBxuap20TG5WJAWY+y5BeugzUYBHiV4
cMfKVMQeh1qgZpCet9Rn/Ze2IxTJjeWfjMjEDYEikj1vRMHk9rqLRjKG7YX9fmOb2gFVXE9VV8E2
GMT/ZC/1Lj1JW6DRdAzbKK3ZkiqzfOYvDLPk11ITDm4iFZgSbDzkQKljBgUspH5LmOW2KlhvhJ22
nbeGw/1u7AmKAia/Zdad70cKqA5BlIKQCZADlbqaQmGIRq0vSlLFcbtNdCgOxTPWdoW0FELZBO1V
3Up7YgyUvHVvB0qsgmda4EXkhOgQww/bVEihXmiVeGmhQPeWb5Ha3qNPzYYc0tfP1u4f/khAXVuj
3EjSjg1IkCrUUaZV5oDQ64XwHWmHflOvkrXxDLIvp3datMlJXv0Q2SUzs0xOyt14STsD0YtHixf1
9lfjoojkrC2R6AUVO8n3qOtqX68C4BzXMLuJR1N4i9fM5b0/RHiWIMuLBUb1F7Lc+LCrHEyfosjQ
w5lZ01kBB/wZnCbFRo2B98vW+QVl0k3uTXay9gHdZvmPe5AUwY4jjETTKdLNwArdGs9LPuPTJINo
3rGI0FcwrhNvOlWvsqs+quZ7+QeJLqdwgG730JfEKgx9VwSpSUcJEoMHCwXEgOmKaMqnTS5L2Nrd
hjAFTGeE7GYiQ+sIyBF+7a8mO3fiZ/3y3xF4GPiVZZ1yXXNizEFALCvH7JAeWxfwQ+eUu2Nrzmir
IIeq+ej3dWUqrBfZwoLjQSoCPYy2dYBYqAVPM65vREg7Q9APKuIogefvktMhucnMZxFnRE0vwh0d
jStA+4EJgHzJ1dZKIlVNi1AoLXk/bYKH6RAhxOPWwTqDtY71KLl3jVB2+GuNDma1AnpNIceXVroL
0fVQ7kI32uOt6Qbe7ClezXxfLwR0sAjmYPQ9oSSLRvTb8encrA2QmiRHZ7anQ4pu5a/amVz/Ev7i
XCb5Pvl19HTqoFLAICEWAezZrbmgjVNxSLsSajmOgMZPvOGjZ/6k+OTxvitZHDH3eWkF+HYgB3G5
AhQi0vYgYN3kkKzBHnWlFWhnHdmCnNSWewbr0/CGvgZLfIJi2r70fCepzeQj+5Mw99DCql5/xB3O
qlbHrFPhF8cAucfI4QEqW+XoeAKjhixa1ZF7GkEn0tqMG2Fh75K4AoKZvE4S1NRFixacKk1m2NVQ
bVsNGdrMfoknxJgn4VDZ8YVfQ46ANLWgXxFdbnllVlsm1o71EVS0F/pFLsQdVqB1hZ3g+gmQyqIz
/MksSECpa4I08FFlzl949xx8NJsXxiSQa4/acdeT8E0FfHWAJ0kroRgH+/EOaj+e8BChpWY86YlZ
o16PzGSOJOhFdP2H+KJeeHNYiYfOMuxnycvsjLkXFg4AIj2kqQG3ByiebjTM1LzJxmxCufuheWmg
RwLhqF114lAMPsmHhvkoX7iTb+xRThq3Zq4PBexxK/08Ofw+2kiFnV5KtFYJ69iLN8lJsVj4WWkh
4EItDMIXoMED4wYNY52nuFekDsgzkH/JYG4RwHeFQMv5FGxkzdzuHDjSRgOtCBI8uhlv4jUifSdb
QU93PW4nJ/egy+o8irvqMUfn1897YuHhjG/6+3UadTDKbNbUrMLXqec6dIStCMhLb0GTvXAnNz/4
Dm//+dnkUpRwY5L4iKttKCuFWjYDTGqPr5Ezr8Fn+0u0wuNOsEiLv29moSnvIldC1f9n08zRUidQ
mY26qUSY7v5oT/Nrf/xAGOZBm2VzyrzRSlg8ZwsPWkwvVMoIMxd6/O6a6gSCOZQTjDWwwydAxOPQ
TP9MTuUc0Xd/GezgUUCeZg01QcjwMBL03x3g1IFH+yTK/rjUUH6nva1m+EFYqx0S9E4KAAnIhJxv
nMOuFwEdV9zXwRRc7RiZxoEzG6/rATQurLfQkcDRqpvjVnDAMHzQ7aEwV+3rhEXpX2bPN8+l7e9D
h+Gg7tPrAHsTlRxdIF25SK3c7owkDiJAbvC9yQvSSLNdf6B/Ao+v352XgItzHe6UE2ACTrdSD/89
CwrjwLiDLpZ0gyJ+vDUuJTFXZwpw7uiB+gVFzfFjVG2ldnH156Z0+nkn3ifzYQ3dvyD4JrQwKNHf
WtNUNQ/joEctqMZp1wg6UzP7t9fCI7wp6lfhaRp60MCqxO1ma6N8TStWF/9C5KhqkJ4hkSOQdjQ1
gtyPuRj00FyvXzOkO0K8yuKN/zChOchhjJbMHbURdaABQDoIQitwtFChY5QmQRfVPjoXLNnqHwcZ
lLzmBIG2l2jbriU3Q0IpfzBAd4/C6MlYG16Xo89NNSHp2wAA9PPnLLmB68+hG2bUwk/ymjMyK9/p
nopqSuAke3+F3EK4lTbRIxMIshD23BikQstgmKqyiDH+COy/4ItDr9m5XWkwNb74YMUovS/GEO/q
NApi578zrlJ+fR4yX+oTWBysFoqWJpgSNrF7QqcuCiWil9g/21ty6jf2qMs17IZBzyrYa+12J+3m
3jLMBDX3/Chb/HsB9leoM9oHLHGItA722j+49psPoA5UHtaF2hTfH9DsG9HFHlPdz2BzwaXqayYP
QWowd/3XUSOYNOCsiLvAs4im4IjiDlK2CSKqyRLs+oLSycMHTjKa9/EgCuFNTxv0bJw6iM2xapH3
HoSIAOIsaegJMuCzKH8lGOhaHbS2xiYWfxHmzsj5fIvRnx854MpzQZtg5vCUzwOUx87/XREE1kGp
itYVpP3xF5VikXUuVMShq60G1xfIhw6g54FZlB6DfW9JLxLOMpp2s6dVwmz2u3+pofaFPBK6oNCI
RVp2bp1nMKgjJxVNbYl7UJeBVVhfJ9aleC3WicvyXcvGCIoENHRoxaYBTaPkd3LUYp455EPnlWGR
SCFbzw7qSSuma7p7I5ChXVmjtnGYasGsGhha5aibYMOZ4TG1o8hUj2/yNo8Zx/Ye5EqZozYROl4q
QUBRF2/e2i6BUIDChJai5QcZI+vnw3JfnqJsqberpgoxgIodbA2bzvkYt4mHvoBXgh3n3PHIzAbd
3TmUOWqHCnIHDisytPa1c6Z3bduDzAmwMxnEHsFj69XPZ+aZvKukUjap5CqyT/ogFLCpn7NVaJNa
2GSFOwjmSBnoClpQdI4e4ivezT1W8HTn8YltGRTHpP4FMQ7KAw/oJGumGraFT+MreXf9vYiiY+eO
SF9vijVzOe9ek5Q9aqcqUccnJVlOec8BWDQgVCE8aBX425HzIvSYrZXudSv3ft5Hd2ELZZfasu0w
GRlXwS44x1w9Nj8eFI//v+g/WB4fCd7RJQWFBmr/pJA8CgWjh4fbiF73O9uDFQRotgwER7XTv0fr
93DTbdEl9fPw7oOT7/H9tUvtISOXpFiO0apCuCdUosro7+qP2hEAGspT8/nM6kuXFn0OagGCCsoq
bB9qJfsZGNY8gi8n0Zmxa5yjsJ6s48OrD9UA0lejHcT1Pnr+rZrTGxgQzMD1wm0E9k3j6ZmZSyVu
4CZWxPghtUzwREAWKbQoJVfEQpHkcg0acjS6RqsZcalsKme0chcDSoDVjgdRzXzqeJaDWjq96G5B
nxiYAZAIpHZWKKME1Ex8jXJ2r6/KE6JCy1GPKFLwjGhlcYxXlsjPr57AEQ9NjGyEpcrpobaOt1Zu
MEZzH5GReURIBGA9IXz7Rgpe2Uj0TG58TYX/+xyhgYknhqcB3KGu9R2YPWeUP0LzMJgFGB+0tcgI
sZetI0BQ4JPQnU2nb6F1lVXdiFWcNmJm95JV4gFnCR528MPggVdDMUPOgXknJGznBlqLbWZv1n0h
iMwBoNcAYIpoFKM5jro8CoWkQBOvum/e9YcgA/A9QoZj+tRcNG+/S7Mp/aqd4IkHVq38jFyjZyzD
0q0HBUxoo5NNRXQ+b5e6FAPkJbuosTLk593yiMZeV9nzXy0qUCXok0TjH+70G4vU5tLEqTOaHBa/
X/2gGB1OBrCgLWjYalb14b4pjCj8Xg2Petll5aiCeCGECrunnkO7c2KbS0E2/jh52hfDMy6cT7Bl
CcDyIpONGaVuuDlrUr6GWiNuOIwH4iqZib08osVO3c9vDGMLThFPVcCHYQplPBreMUZqVQbgPMZj
yTjyzgy6QDAWQpDnPTZjD0eXYY+4dcrt3dijrpvEl/NZEjNAdgCMPsseYRZ30aOA9JTdGWbrSGdy
8ZRmsYv+KE8M68TF/2SdunTGYKjUOYf1zirIA+Lw0bs8iu+6zT8WX7UV/mYYXLjFkREF4w34pgA4
oFUZRE6sZk4soIy9B/B72Kie4hxPR9QDyhVEzrzU3KAVuEMq4h8aGYkM8ZVt6oDMda2JrQHbxbk3
UQ+w/GPi9c6fTjNZJdGlVb02Ra0qRO7FdAjLBszp+S48tituz51ZRd8lN4cBQViWR4YRLb+UlVZr
RYCdK2JlBpNNC1oZ1PLB9LKuV2+hW7wae/EpfJi2MYKZ5COZGJv3nsfse0b/fgDlBeps7kaDJx8A
TOx0VoFN0r0RIk/8F8BXZu2ELqDvwKcKG1Diuhq0hUJvPBrmCwj7HcbWIqOl9zISzBpKCiARQJrt
1uMmdVTNEV8DvILgBX4XGbXuEMLxBoTLQF5FdgcyQd5jrfXSSxE0gn8NU4co5yB+1YwwjO6Xec3j
cucBmyIcVjjAUfkP6hZk2v8apBlY+qCJIfgOg7+CTVOZv3NTxLrPwFFONo98B5ibGHO75IKvLRI/
chVUKGOVdYoAi/GOt7rf/lO65X6BZucgseqV96AsanDUKU1V9F8qLZlNN1wD9bvJ7cwzgIXC4BK0
VkNKYyVe5IefR/j9nL/fPeiYAh8eaqV0KV9BnbBVNWxl41HdaFvpAjYINJif0IOIueXd0rpgK1sp
4nF+xdvCG6tMuBgxYOsivYF8KVA61DUXGmPKdzoGrnpIAljxVwhc9SE6cXbqoPt0zYJxLt7h1wap
Re1iHbz3qIyQNkykZQfz8iaazeO0KkD2/i/TezU4KhxqKoSstQ9bhcP7joq+uMTkUYgG7eaF8DWR
4s/JP32WD4HT4qWeoC7N//dSIACriAoBuIKIBrCG1Ekd/VCABs6M6NTzvezP7LbbjxnxqeYAV/4Y
nEpPDhBW/Dz2+448WFUUsqRg/gSCgk5b5drsC4lUAzFagNLGyfaDN2JDK2YOATZ07vPIeePMsgg/
7oExxDBYVVAEAl/vHeZLqpKx6XM8BTTRGrfVRnjgrMhR1yDxnM/dut9kEDQY34QvlujV0iEGilQ3
wKvJ8yiBkSjryl+MdUHoTyYSgI9uDK25YJXiGMut5a/kR0CSNqGMcKpjvqLJPqKOMcDQBvhVACjF
fFP7TMb7KppmAa9oWwN9pX1svEhzTFFyyr3v6HDLhBiZGQ4vxFFAQiMjChpb5CbpR5eujq3upzAr
PYK8L3W1V8mw/cfGna1pjcjNbSabsasWrjsoOIC1EMKgRPOd8pPFLPCJwSEg5b3mgfDyoKMYN29u
yit/h1Kuzdv8Fi88hqNc3M2IWIEnA6sc4EeU15hmVPWzdiT5n/kVOHfpI0Ym7xBt2ou6bs/lgxqY
wm8mbGYhcER7EzCTmqiQThTqdoci76BNpYYs4t44DGDVvySrchXt6036LFgNVL3Wwcl3/N9Gt0o+
mM75DrSAo3RtnvIcUhM2vEHM925xQO8NuBnzD1yCADI2q7BgBVbE199uYwl6IAjr8IIm7GNUYDUN
wjxmvdTgGc0hLhfxd4PgSjqIG8NFnFd4jYRLKQZOeKOtkZJpLCRmWA7ku/B69xmAKRmAqfLIgVOT
rva83nIJfjmP7tXKQg7BlbwenwKuolUHSFYIMvfEy+GwOahoKGseXLDy/h/2HHD2wMkSOjJ8Cy3e
LU+zP/Cj3ljBS/2pOgK6K46qh7LLb83JVzF4uIXNxKBrXriPb41SSx4pBiixidH2c0KToGbOq3oX
4cZqXLDyHqYV40Dfu64bezRZY1eKRCgQ9l7KtQ659ezMmQISnLuLgYJhuxf2558t3h+pW4OUk56y
AnqlKQxqj9KlRcsEiI+fcrZMyH3weGuHCmxGfm7jboKdeF0DBrzr0S/hgnThCbvIKdaTi2qV7uTf
rz8/clmZxYVXyq19ymMFauDLDVnIwfGRlZcPrRu/ZQ481naEnBUJNzTsYn4drQ9/xpN4FCGcFn34
WGJWznUhP3b7LdT9VPB5LPktviV46RxklsHBjY4oaKeBdDX+aF7LF86LD4/hfrBij8X9sRAQ3Fqn
7gxDmRQlISsxbVTH9/TUNIA0EtBNSdri9c/kjTvrK2Zmimwkyo2gXRTBAN79SEgalDfjsnHixBZu
RP2V2y1oNo71RTiUTrYuvirE9azy7L2zBpst4iwB9xSKlHSYNxlixSmZQYLN8VWDjlLmbFsE1bI1
g6aS0E/4LrgQnuFOzakw603OSIMuTfTVF6CGeBv/GEMljcmML+BWAJlXzj5z2g90NXgpKNeLT/+p
OQ2X+hezkWbh3oBdFKUlIJORhKUctqLJXZ1zWGDUZn9BIw1aQ7+gsxmsHyvwr66yxGLejPdxCJns
vyYpNykF8zwkPobKW/1aWAWdrZ76Fkh7weLeVFAOxBvxwJ34FZPPl+xWeluBygZ/SEsqOnRvJ1lU
yimUWh/ZB2/cic/AEcY22GNWuI48JJdBRPBYe8P25T97TYz3r1XqBM96P05xwDXoSs1Ds9/Gf9D/
i2YRU/j62dBCXoHM7F9L1GnNc7VJIhnjywDLPbSvOXLYnFOg6Q4isa3H5BklfvCn+aRWstb9UhN6
2IO83EHB86xyXnsoAqz9R959b1ZMJZOFi+FmgJRfkNUx6nsNBqVPMAVk+5m3xMHsXpunYGaK6y3U
vMF7iOcX+hQQRt4V9IE/RCW6wsJNqd2+Np74hvBhrx8VoKwYK7e0MzX0SCJQJVgFupYFXbPKmLOg
Betg8CA99jZA5e0ufoXa7oMsOx3UA9t3UCuxQgiWXWrHRLkqJUECu8Jn4oQvuR1Bc1kEqbcGSJsl
HuRfSLryHmmT/5cRA80OBhDCSmdQb9xQFTt9SjXcsZtyJ3w1kMaEC+KfAS8Lfu+4/fyeggFaYnF9
LAVpwDliWdE9iDoLjbLN42rgQXKNLXQc3dCqAKc78CdIKX1WrrHuVkwJ24U6LbYR8HNo0Ia+Nchb
b70Olyq9PFTQOO3e9c6pemfcgDdT8tJNBMpy1LJAgANubemNMcNLrv3aLrW2Ql7HgloTu5vB047c
A663fdFZ7b51Wqt9YwmALrzhMVDCJwKoNnCZNE5bqoVB47uotYzPSTaNS/goPGT7hEj0jdYAvlAO
ZSx+W9i8ZjLGuhAKEzZ+NGOAUwbdqNQc83HYDHUF040G9h5+4+eAsc3OdAIv2Up/TPdSaWZH5jNj
KW4AKRlA6Uiro22C8kdSkVeJMmOKW1B1Io9s+o/B+i3cG2wRGuJLaV97ZUqmAoR40I3AnzHCEigV
JPwOykfyu9hPR3ClT67sKqfE5X8FbyEbRbW4kf6O8m5dp0EqOjJK0iaFLCdEJbRDvnp79q1iy17L
RZ90ZY56ZQj93KZQJMSkojtKgJSbFe0ho2RJD0RlWtul++wfKPeJ/jyyuCiBo90RWYrbQyrWIzDF
YtyipA+KaggjrxRztMftIICYFK945VcH/RAQLJ/HE2PvLsVD16ap10Y5GmkOUYsWUYnyKTp5gSxU
QqTHj+jOM86QevcCoMh8J2c6w4ULHN6XSHgg+YUEAnVsBDEcxFGA6WmDkMHfC24DogXcdCeU35WN
vErPsffzcL8By9RGhk10TkGuFrgNGpNnCGMi9BFstk+kCFygZ7lE5BdA5BLxp0NaSEYnc1EF2agH
/GAXmsNWOrHbPMjh/OlDqH1WJYBgDSk+RDmm1kuyTUMzUy2xtXXo1QCpuXqHXm1lck/5s7QOWcxj
Cx7rZhqoVS/GOjGGgkyDC2FeEB28NqPVr2LbeBAeWic0NaScrZ/n/h43rwOeCHAB0A4gSged9+0u
j/QygYRWiq22yXd73Lf9KT5BSOMJexzUXybY+N3ui7PPMZ57/2BbwBmDiBGI6XWFuo4GNefFeMpa
q6oh5Z6s0EbwJ4IwZLarV/kq162T+KiTbCtY8FbTw8/Wv0v+9GKTKsl3IIc+W8pTZ9oUBFPY4n2V
m6HFb9SNiqOuThDQJYTSyVrZD+4h3rydoBIHHuJHCJDb6VbxKjcH1yKYxZkkQQvAXOAT/n4T7dJL
fqhrSW1QuDq+ck6wkcAdWpzTC1rrwNcQX8Be65wT3lRO1TawAbdHx9vP07IUm3zzLRL5NjTS04cx
qctcygxol4EDSt5IIEcOCdtajzwLmIJOkiki9vvZ5lJG48Ymde6m1O9rVYfNjwCUwLvxwp+mE/9a
2W+gQQEMEh7XDjfyFrO+YjKJLlwuN8apEzAYUmwYeU8SGqTPpXD8yUo8DoJNA2RVBDMCh6/OzCgt
HjzCa/m/eaZOewAWC79MYJZbzdBOU8xikySo+Dafu+pJPkIpzVb3GjLwIrPavOhwr21TTr6dEPFO
EuZbOgrujEo6At+PBxWIT9UWNvyJPxqW5MlgikgujxBpNf+BrgN+5/oTqLPf5209qD4+QdxLArZY
6zzM5uhy1vfRy93stfS0jQTaiJ/32vK8Q5wKwpcqZLrpF//Yy1MT9Jh30LdhazXwq53Zv0rgRtGQ
1ym3MUQK8PIHoahv/dsVA2EslCBgmiAGb/2tkKdDHPHjd3ZFsKvVBNf3gVnffuYvpfkbFYinyQTR
vJW+6Mza5dL9Bk0wNB1AsMkAQOnWuNrXdVLNMC4RbiHDRNn2mL1DL8BSzrjda/Aa9VbxVkO9m4im
rxlTv3TBXZuntvxQRVGmjmTsoCD5HF+TfYyu4dIKoJIA4aLknYjUZ8evn80uOlUNghCEF4SAGamc
hBZJAwj8UQipwbF+7pGp1I45aEXLdbIaQPMjoUSuJPBw6KJGU03sgCMkfJaZJCX3jgbMBmCShWqC
BAJNuobbNYUIZCVKqSI82qvLP44Qriqw41TbSADxHl4Dq/sADdrP4/++yG4vulu7lHcVmijRJxWr
q5lP+ibdzafGmY+9ewaXFP6tgyxGh3/WQIJvPikOYo5L43GAOipO7bSr+EWwgLTHHVjsCpzT4cIk
3SBf8NMXUvtSL4q6KyXyhcfQC5/Axwe5Ph18V/iCbQlIILgQNropPkDMJAQxXc+69b6rUPQXIKWD
QB9CJoSk7/ZkyMnUlYMI4KN2PKpvAN57tQ2KDbMGGspqt6ViosS+LqxPBKHmH+jI8W5ic24K/8SC
Dy7sVxmFu7/fQu3XNAgAihTwLag/I60PCMfvXwakCfwvuEn4JkS/+K9q1oR4U1lz7ATFAqz75hPo
du9C7as4VfAJKAxn6AQSIcqurj9qO/tQTOlrAiVKefE50jmEOjz4UABrGd6kh0/0YbvFOrUGO7FZ
DcffB+SHRTKojSzPOFgJj68S99EDOpt/gZws2fj2Z25GnngsUMS8DKhXTy6evKxjtBCk3M4JtUmz
sCmMniyL7n102IOr8BE15PkM5NTbjM7S+IyUjbbTjv5BI4vEYmW+d95ABkgg2kO9XkNqg9qis2Ak
XTWEoArjdnI72dKUvKIf6Dnm0l+Cj4lP0Z7SMssB9wlWmMXLjFBqENdFhclK0vFVqQI5W9YrXzIT
wesheQtSL9FSZwBO4E2B/PnZZd1fFLBJSvQ8irVwlVQJQu4mLhcJMtiQHhTRrrMJXppxGy3aIOwZ
SOPiD08t55hVs1GUGFeqBttK9MS+XJXl758HsoCPwkiurFBXXtzqddoOsBIRYtUJfQhF8lD547GR
dUvw6x6J+dqWiTxkrTyhL48FerhPJdx+AJmGKxSNXyLFXGTYtW0yvapo6Bnn6JOTyhXfVWbdFoyV
W7rjrsdLbVIlE/qh9zHePPTa/iUaL2300jPzivepLzIqIj1loH8RdUFqVFmYCUWX4J3UJV8zr39l
4uSAstmUmmDXy589XpRRB4xSJ0UbWQTYOwNpel410CNQwxi8d1+lLuwjdMfJbc5QJGV8nE7l5XJN
baPAx5QPs1lF21n3QItmKKhd81DAZoEdl/cx0KrwCBrEJ6l9LBpt4wdkKnJ9MsscvaRcsZbznAFl
WPQ+iFr/Z4bayKMsDIBKwUzcX9ry2M0InmVXT3VrQivjbGlx4/x8dlgDo3bu1Ap+FfawyGez1erQ
udInwSrasWLsWZYhas8GoVrKQkNmUHtOlAMA7WYZs+Bdi/OHqhGedQLJJlI7VtaSMhIaoOR9MGo3
yWWID8EU243/Pkeeggp2o7JIpBfPIrp4dMgWgNeKJiVKy65TfYKTjxRXr3RvaKAyv586wf2HhdJR
tkEbGHiNNWqhknYS5yKBHaWZrFleh7PgdFzi/Gxl0ZFdWaFWKdPlWovRxwFK9HKXN1PqBi33prXA
44lidy6CmJWfYlmkbqFC8sV+LHNADjrfLbq3SgEGnkfA0wUbMU7WP49v0WtcjY+K+tAzHatdBWt9
teaE57jeKEN4nuvBLqDyKumR97M91uioDZlncx9HNeylzehmmnQq1caU9dSJ2vgwFmLKOGXLu/H/
3yW0V9RbMdW0CLukF4DgHJ/q5k+lfY3cw8/DWr5x/84jTVwCDGUUlznstIb4q0lAmlLHObeFGvhO
zDI0bYyj6uRgX7X4MgOkQuz/cG3JIjVgjVa8vaCaCL5KIKOtOVfU7RLo2S6FjIDGymcsLiOa5XDu
gAwGR9OtIUNUM9GYsIxhuc8qd0zOQom8bX0J/dXPM7u4Qa8sUTfAwGlGPo+wZIgvLY95dHNkEfLa
7BLdBE3Fv+wX0lNKOE7Qzkl5FZkb0jbqyTpWsBQJdgZhw3YW92o6MCrPi4t1ZYpyLXGdlHwJUgAL
2IVHXRzeYmWy8kFd14rBGNXiXXNlivIpTczlEArDJMoB6jiGiqb57kPWmWpk92VIBEhXdihvEsuQ
1/1uHspBETXbOV4qYljaOfZGlT61kMtpT7NuKa398yZhTSXlVRItHLuixlRWkmy2olGYaQ0qXOi1
DLnCcikLOGIySjQfkzZr8r+3m7/KihLCnLCmxOPvFDUjXgyO+his2yx69fMMveRN9yeGXlJioIdK
h45I3Nhx5dsQ5b3ISMX8PHpij36gXn0PTQ7Tc1peDh1atnKkkATgqnUZVFyh6iiFy6l2ajhgr/qH
GQfhoAI6QMB8ZYnaUVyRKtKY17DJo8cZwtmOXEz2XIJKW5QZifoF/IvMXxujtlXacwWwS+hwyaqt
1G951ZKj3ZDZhfYMepoUBf6IFcUsJGxvbVKLjHdaC4l70iAmbPLomLWYyNJu48dEMtXOlot9wK+S
2EHtym/3k74Shk3YPmiRU6vbKGDlAZZO8NUU0CUajpukUErxOY0S/BqS5ksVE68cfUY1kHhTeish
BQQ+D2g0gqGFcn9CGRRSVMBMrHXeqOZvgj6ff96tS1fHtQnK7RmBhAQ88MKWHDdmI28bXP4zdxKS
F59//38zRW1S1Wh1rRVwMOpGMMPs3HCVW2pbhcutpmDM3PIC/Z05ao+2TehnKQS+LTgiiwcHAQeE
psx4Di0bIRI9EF9GSwE1oGQ09KjhcOqSBt2ScWhlgb8tpZyxREt3rgqKoP+ZocZSR2nhVzOpB+b7
sX5Suea1yQ9F2roqBJdDkPsw7qfF8OnaInXaZknO+biFxS4frbBYGb8xOOkwleYm4qx5sro+d/9h
c6AjAwjM/685+9aLt4hD2470PvIBAG7o2eW0wUnbgyE8tRKLDH/xXF0ZIz+/yoeUaZAHSGziUVRK
zjhE2I2cBf5/yy/dPhBMoXdk4aUwzlWNFMlLBw571ntpeY6vvoE62/+HtOvqrVvnlr9IgESJovSq
sot7d5wXIXYS9d7167+Rcc+xNsO7CeQ82YABj0guLrZZM2GxZJPdoMGm6djB98l4iFIsyL6hYAWr
/GBsHMu4bdnb+X6W4nITvmIsYmML3GZJHTgJqsN9CQk5sqvg8qVkuVOZeOg1PA07g/PQwumyaTE3
XYp8UJJiBnLV+5kKDwBz2g+yE414aFffJGyc4Eu+7ok2Q6uMi1oq4fqkuKhe28HNR+/6b+cbIiAL
YjWCXcQ/INzGfrSbjtkTWAOafQub4I682va+Ua5y42aIYW3zapN9291Y5Ucnk+UQJoMNNLfVV+rU
UAZc97g66Bo9VZ0lflIi0Nga1TVhBagwKskGov0Mrg7AAwc9kv1BkaBVkajhslIkqqd5uO5sh8W7
oAIhQ4cxcXewSl/SvaLb5g0iv7oOFsnauQDiwPYd8c3ybk4XJxjg9xd1jo7TRls5aibjgQvjEwq/
ILevpbv8YUPXbLzHU8Da6ksRN36sgvkSDgdJ64QRuoHhJuDU2elolnh7tpSPrndqdoUU7lhB7SrQ
34a+d8MeIXWnJj6Jvof15NCSSVbHFeKPfcXmE7iZOOlRliXR+vxd554a0V1qPMzGdNf0kqVL3KU2
PFoNCLv/ceGVNBYs1Ca86ZXKVTvdp8F1ER7P96e4O/+F4GWpw76oy74HRF3gzZxV3pj9zd0g3Ez+
aQVfJp9rAeyC11ZQVCg2aemF82UkVbQQRj0cDqAyA3F0y+BmthpqWaxYQMnS6A2/77XGOjSs8pNg
uS6ovh/N+wImOjhLlJIFUZhUNtDceghT2XyJB5yEMu2lmiLHzgZnjPtjH7zp4/e2XiRzQJhSNnhr
2GySdB1pNBmHtUPtZa8v056Mql+VxMnt4Taszf36LhFnmnc+VGTN5GZePg2Trq6wxFZelOB9yOrI
6fR5V+rftSH3R1JJLhWEh1PYoUCWFm9MeFXmBrWPjNzuFvRsTOALTKZnbamuY63aWxaoXNpzrM2H
KcRnsBkCDwE8lR1beUVBrmO1cKc2x935LhDOFjgsqGAfwCGHr6AypnjuE2qhhLye9hnpH6ZI9qa2
Jo8/ksu/EFCoPR3cocIZf4kAAX7JSG9wHkzSvWXs9OlvstgGiF/qe8pyewIJNzADNw7gYtRFTpUu
hyKS3TsL89gGilvwiZWVsboO49AdBvPeGl87TbbOis/VGxAuVgqzW9S5Q3tYHuKCVHdGMI9SlAME
nZsUfsd8st4otLLnOikwN/2LAKr+kbbWJKvwAAxCZ0GVu3EYwH9qJmc2D3p9U7O/WRo2reVygDWU
qZUoAC2IxxTDCcI9awfJ3kU4bp92j7gUBU2eA9GLLJ+sddyK1DpMMWQZZtNnmu6en1XCkN/AcIml
JuZsJSZgYA3h9NV7U0J2b5VoSHZBMEnAhIv3BoxbvGH2zspmBlg9F86c3VRQgJvDH225SNKlDGhN
p5ssbYZag2MngOLiLhn3UNVzGF76YslLqWyM1sViA0MrLABpgkBQUfWTh/ljpM67vG4fz4+RGAaS
nZAHxwMpT2mFfnKUoyoa8pY6bAv0GU8DjxPR/irgvlC4RFGkVRPiXQISgB09aHb0NNfxPilsyc2D
cCWDtOE/jeFSRR+zLOwtGzkWVylLtDeCwqfxocMJvQ69RXYhIOs7LkFYTTAafQm4sLyJCKT4Blju
yqgtsjZxcxX3X5FtTui6HJe9XgPqB6h4S/4jziyIDaop7qfqfNR9PVv6p/OxIT4UY6lCVR8MCSEp
chqDRq9E3TgGUPvofApXvN7vInCcypuqvLA7D/bTPcgE4SRr89pxf6yVX7ifdKNN7BfhUs9DijYv
GqqZQVUIJtkORLit3EBwq+Q8KF2WaYCAobGnoBUVO5hItCRx0yl1Z9B9Ya0eyhysZC3jJgIrYOaU
DQgZqrDjVPUvS5Ptz4+aMCo3LeMmATXjvlVbDJpdXjd5AXbNE0N0ngcRblU3IFzoQ87CUuYZ7cCt
vmMoxxZZsCG602LAzAk26BeLcjgPKes6biJko5oXPQFkEQS4VM8u4Pvy/TyEMLVvWsUtWKYe4BnW
Qs6tQfMtmusiKPe9eR3Dt+NvgHTIjBOd6qiuPJ1YiRmNgaErEHlh452WJ6FLChQ3TvCJsIzX81jC
VRg6Mv9gcUPV1G3WmTbiIaeXuDaYtMbTO09HWQf0dM5DiaPiC4obojYDDaaoAKXp/ZUezm5iPEw5
BBjUPnwfmuyIanZ/rAIi6U5xyH/hcuNmqCl8YVN0J0GO7yHQZ4bP4TRKXniEmXjTkdwOQ0cFUqCv
rbMMr8seKiMGaw2mjnRXNbYfRrvznSkOxq9GrZ+zSYJLP/S2lqNRWegPeCEbqr3efjdMGXVUhsMl
eS0bB6tW0SwCps20nv3qGK9y6WNfJrKsu2bVPxP7P22CAuhpmwpLyYPYApYdPcfjEWKcegrNwt5d
RjjnpY+L/XtSn0qjk+QOgWAErib/HTuU254CT4qZmUsO4LiF9mbyuw3scGdNqtNhQ1Knyj6vHodh
duwBriw4clZDsCMDHBV1eCoM7GEy6rs5V2VP3udDCmq6p59VdMxohwxj3CXP3XBJrfuujC6S7MU0
v6eNKZkm4ukJ3TANRnNwn+Wyjq7NFcx8seY1mQrhRHcoUb6ut3CIOk7FjxnkKzuSZARhcDFUsDEN
Nzg4apw2cEoDQuIGSRs3lw6L/LZ7a/VftSk584qvnjc463dsJovSz0nSBmgaq49VccxjSFZ9ZM0h
H+5nba8RrLU/m/65zu5nI/DOT1ThIG6wubxgWDXpzHVN1+tDZoKLDpsdPOr31q4PPbUf/2OXcnkB
Jk9aonWAC/NfdXxjVG4NL2gqaZRwtd00issKrZ2YWaUDZUiXI6X9T60nkt36+djAS+7pmGVqYldF
DIi4Rgkb8pqCS17lLqt358dHuDpAuwCa1So8PQgXg5Y9kC7JQ7x9TOW1YujXZq6+mA17OA8j3i1v
cLgY7KIq7QMdOUYfX/E6qOl+ArctDUKEoa82ngJ7pcCJelUyq8Wxv8Hl4o/MStv2C3AbsNSaob4I
Ft3B4dELCjgRplCJtX+0RfRRJZBiqlE20bdXjIFvfb79wuHcfAYXl3qwFPrYrbks6y8qo7pswZPL
JxTyKIsESril2UBxwZnbtBpx+oJXQf6TInCaBIe7ateOr5BrPPynZvGK62mbBoW+ninDZhdGsQss
e3ZVQ7L1FCYReGSZsCxG+Z/FDaJhTGbCRgRpPe+N9hfIT1WZe7Hq0e65UVvJ7BauBBs0bqzsnqUd
mzBW6vidNM/mcEnslzGIQPO9LKrd3PWSOSgD5EYsbQPFKMu1eUXihPCGUq61hjhNeZPrPjV9XXYd
JMxfXy3kq3RoFIFsTFAmgScFZ8ZNw5J0T+cjQ8y+2WBwm4qgBYOqmNAoNVPv7XhE0WBWDk6ZE0g/
ZNNNPSa3atd+NPoIErixPLfBclTWJ60mvo0bLXKbJkv8MtMDtxjw2gWX7txJ7ECRLBniDPhvcPHF
QQEUW2lU40MTdblQ8IqRVcZNWMNS6XyPyHC4DQZUXZIqYQgr3Cke9KD0a9Y6MISQwIjnCltvSfH8
CvlEbuEwjRK8NTSHmc+DuTht7vUdNC8gtTbdq6bUxVy4a4UCADQfoAQAzchTvHBkU5AaiKUsdTM2
O2V/leORd4qeJgjJFQcbJGQF5SKFrPROGMQb4PXvm11NGNtKVq6lZjOr98o07kdZCYwwaW8QuLUx
i3KKhR1dOUGsrlh2lRl4KTuUhkxzRpiyP4tM0YEWDr2nTWFJYk/liNAoogda+zEYFSr2SIYfD7KF
SBiFGyiu14KJDGpRrFD1PUozHLNVnTxMJBlNhsL1XB5G0AhYz5xKfGXj5T8GnbOQFXsJ0ybYy1Aq
hQr8H0TfaAQZDGU7YFRouDqPr+bELSHbrLe3duYnKXRSdck6JJAlMiBFinq21eIEarvc5KqyIc1T
BsiucNJr+jDfmU/tDbkLdhC8/Qb1HGwxjuFvbDHO5w7RpN7g8ussadIi0T6vRJajBcFoMGOTOxJe
9po3J/fnsYTVklswLnNDyCsdsC1bazhtBxb2IeyAoF7omHf5Rb6vLu3FgVFv9lzvQi+Ff3EAYZXz
nyCaD9svIKfzAU+aemwaCJ9l2vXJ5TzjjuTJajxT+3EeSPiMtUXiZh6EGgsyhkAiySVScj/3nq5e
UgrqiH5ozF0NGZdadnnxp0Mr1sUtKjcJLWsIyaCgh1unvF6w6XxUE2cKHVzFR6/dc/Bw2a0V7bH3
I/BD2VurLgsmbnKSJY3VASpXcEuMdsGTeZe8th7zY0hUzvsQA3qfeJZnuM2RPtSe8h0lw8c91EER
3ZXbHrCIQzEceqoH/a3ZqffKZSzbtYtSO0MFJ6R94I5u8JK7mTkvaZKjGJBNN0E8ubN02RIlKAaX
rbX+gWpwXjqNsKbIu0ydsXgUgUNnkNjyfSCtRBAePrYo3Dg3qIRG7TFQUOiqQmSdZdfwejWin3qP
l/1M2dmaX6vPi7of7R2dVV8S3es84W+UtvjcSGeB0qk5A36mgwPahnsVBDCaldWBJCqo2OlFNHR7
o0rdCqdMJRmPYBr9zfPW9iPWVXazTht46QQ/Eh+hlfejAiFnsBTzQvbwKDxgbmH4M0KXK3qeIqpx
JG+sXdteLeOLqZgob/7WJs9qeaD1sV4eznexaIuwReXOCko1gVa+VskatXKRLuxyzH4rWvbazsrP
80iyiOWWnmZQy6Kw0D4231HteR4eu+D3f4LgjwVJn/UFC9EYki4uiYkb6MtuyQrvPIxsqHi9xsWy
I9qPa6cZOwUncmx3euvYkNuB+qP2M9EuS81Tzfx4HlfSg/xGP4ymQVMjwIb0W4N3s0G7p+T1PIY4
t/6bV/jdMLWStsorjFI8grM61LjuUL5Z1njZUPKeWI+tFR/OI4pz5Rcil2NmO20yIwBiU18HKjba
EAqR7bSEGCA3Qo8REuh/MJKK1mpRxbsGRh/dlPaI6xHbKPuP8y0R9p326SYEnhfl+04FA2jMVikN
UpverDizeh1ks0cU3avN2xCvdf8Nj+u5PFzmNFlL7NP6oTFug3SXzleJ9ZYH95PZSHZwwuDbNI5L
xUyNk1Rd1RDmYQH//tikrROlEk6eMBttQLhUm4bDiCdvgARj7aPq21VjG+dv6xZED0nYyQaLS7dm
WCQkVQFVguVvg7Lid8v7PD3q5FLpJG9Lwr4jq84bg8TKH1fzrGvnKguwXYKhPZ3HCw3qIbVMn1y8
7d2gcOFQGKRSQKMEx/Y6um0OywGvV8f8uoJMR+Lg4RYeZZ5+LFzlOt+puQObUZ9Ixk9gBISN4eYb
uCjpekMxmhRTYPi41bHvfgGn7+e3J0IhalN7g0v3DNb08yvs6F39YqFQ/DMk3yCkH26/gQsi3I1O
eRuiH3roWXn56NKH6bLdQ0/wvf6I7nU/rSB9VWv++dko3hRv2s5FVFaQ2Wxr4EIy01Jg4z1ddgfy
M/gJzRS8Lak74tTveCW9hai5zvy/UBE+7fs14jf7lMAw0tSOgU8fr+0cG/HgagSfOgHy7FgP/WXw
QG6CxQnfzzdcOGk37eYW9sRsK2qu1okJ5NJwSwNrE8VvZY9AEpTPg9CmdSxF2QM43FiYmvckuKSZ
myaDs9SSE/L6sX/sOL8a87n0b2AIbQOo4q2dGOZuFrFfOk4ythY5qv57iVQcrlTc28oos8JktEFd
98EbVLgYNtEwA7WvfiqB4WXpIYDf6Gw9mbg3jNvd+RETCi1tpsjnvn+DF1a5rfTr/ens1i5jOB2z
b/iBOll2Q1v4Jr6p752rPihXxb57NhI3u1eu5v35r5BkxU89xs1HdJDJQ8ZC3NQa5sqo7UrDhRXT
36xbm67lMlIJ4eshWuOmbgonMGuXwq4jlW0JZQPI5ZysKVaaAlDU5KPV/Lb36uiDpv6c1k4iNSAX
XVluh4/LNFSZmpytWVYZWmdmKGa+U5kXD73Xt16Eizda7Vj3ghJQSY6TDRmXYkhfq/CGQDO7fo8L
hyn7BSq1ZMBkXcmlE1DTS9jgAsMmzrh8G/NjvuwtcP1gQLlbTMlNjWS+82Q0OjdxP6wDl1u+0vsx
nJ8KTMHkuJDBne3LSZFEvWyZ/vz7JuwrCzEfNxi87Aj6NrmAxW111V3afubE1+0ucVrdfZh3z9l+
uBgdCtvm89NOuBf+mhCfuWGDj+qDAG+ZaLGSdn7IGK4CJellDb8/cyglNsT7ITzIC/MMvUJ1g2Br
ZZUvfXRk9mVXv0SZz3RJU2RA3I6HTkpd5qvmUjXv6ghySBco3cxGr/8rGg0EGf5tEpdFzGHMownV
wq5afqDYHDvTDG+tpayCVzw2FsMLIXSJUXh2ug7Mia5qmblqDYHimlspyEjH86Mvnl1fCNwMntWI
LJaJ6Fu0xJnjGqtL6QbMuBpKxclC6rUjkyypn7f/f8bDFyY3o631ua5e1evion5NCcMRLyvg82ln
+YG1laE7taHoi5NZBvmIeyNHlVjdXOY5is2dIlb0d9Iv7Uc/oaCqMazpSh2n6rvRRdkDqisNiFlB
fsgBEyA+5EsL5mqFUrK676zfoBUGL/2szu/wroTdVj1B2jXVFdudO/ARUjMMD2HHgl3eUR27tspO
r9kQDtdsnsMjauEgitl1120X09Xsxpi82tbjj8Ga4TKV2vSwsNb4Fal1Au+NNMfdkEL9RJ8e1Yrl
+7Smj/qk2AejJNBzVOK70o4VyYCKLyMQMP8XM7y8zBwsDNQA9C4ELxSQ/afFyZMey9y3GtaIytVS
PuPtzB5kAtriteALl7tlL+ZIIyCRrTeQCzRRFCfITDf9u+X7C4XbGSksKyCxhBlRQ+aM9m4w7KLg
1/k5Ie5CHeptKuwSVgWd02kX1raRFjNA+uQxXPbq+LzQfYpNH+oz8nintO/Nymj7m4Vug8rtGYzV
ybmZgBq0P+L6JdYSyOFdKsNRTx9TKrsCEQ7XBo1LLRmLKTSvgaYob7H+YaDaamH+f+xIPrtMZRIG
NkCS6j7ob4l9M6ml05cXc+S1uJkvSnfEm0slewIXLgS6vWoaQg4EMmOnA1hFdpYtHSSyWBPsl2ly
8zi66cfwpmHzD9bmf7PAbeC4kYNEI2t6Ai2bUHszamdWYofpjpFeTdIeFTHZUX78b8u4YTOb0bYU
BS2zE3I0lcSJrENlvynYk2vsMo1QE2z4mHjnB1K0K8IF1mqACrlo9dMUbrNHqCEgqBSr5t085U7T
Zru5SN2x7KELVOyjMDnMeYtCc/X1PKxoGK3VkxuEQog68RTGAn5GsLqDfXzQYoFl9wNNUiTlFgc+
+1rFI+l5ONGU2MJx24cgYlRRJ8Cl6v2YtX5rPSedLE2KFtwtCBearLHspRwAEpa/YGcRp96QQWIB
6grlJQlMyY5IW/Mhv9ai1AePu6a2OgtwcHG2jNVkQ2/ETCMnC36MlgP+sqcHkCJ66rHmtXAXQ9Gw
PXdOoL3/RYdCXHtFh04AfwGaKUaVWCWKyRn5iTzrxstrJzugC/tzg8ENWp1TvUlXzYw0IiiV2Y8h
SukS7NrfSP/TkMlJCUPEgrwkOA2GCYrraWKx9LQM6YiZXui4xIkgMfQ+0VJyBhHt+nAx/Q8Iv4Kn
I+R3lVVGsC7bl6iguwKM878ZmS8IbrE2q0UpegXtaKvYj3A7Vc+daw4/z6MI56+tEg2OchBF5IPP
1js7jhOMzaC9dKlLzAQhgLdYiEizIZOEujAQNmBcEsa9zELKFGD28BiYd5qFKnj6jqJVj7Jj1P1F
wR6ysA2WOSxDYJBzGghBX1Qs0FbjAFLtQ9Y4yUT9IpVMoPWb+dm7RVln9ybvQiaVlrTFBCrtmwDU
BJPtU3KXZBIYUXrfwnCPx/04LbOxqluES3HIOmPfDqBZ6tauSonTQ8O5mG5VTaaQJppLW1Ru5tpp
ENpjv6KSN7v/TboLYj+dD0BZ//HZDy4vLdEA0XcTrs9svPNUFnmbCmg8aQ/nsYTNWctrDWvVL1C5
lblgWd4NBvQkRkSCqlkXo0HfGujqnocRNglPHZ/pBzqHHEzVlcms9YChOLqByGXf9ZXxWw/LPdi3
+/NYgvkLHVOyxjj2gvCJPg2/JomNGpRi1K9Zh1sCx6VxuNFjmXjdOs5ckJ+gcBO3mI0SWggtSl+a
Q7V0TiNbIgThDQDYn6kQDCdw2DltxmzO8ZwGAKBp6+WoY1w0AzKmT0sDX8ZA+Yja3GmtQPLII8hH
0LglNohhEHRSeWEsO4hMPWw6lJcxZHA1cCbTuGdV5CTFVXdVURnNSRAYJ3jr92xyxRyCFgJ+BChq
ww6qA0lbHrL8uLSppF2f97B/jNemYdwaWESmmbURgDRUXxhHStzO3Ketn9ovbNyRukBtz2FK9nTp
na63sCGVMcIFU23bVF7uBJs0OlYEXzDP1xnIVMQ6pMXhfOyLmFQnIFyGz9fa4mUdv1SZ/WACzSWx
nXhqr1o7x7k2AbcqciJtfCyx/ZJM8v8HHDW+kFQjFOT308EE8WKZR9KjugCHaYpyS8XaZfFrYTy2
SukE7AgvKQf2k+fbLJwoIGz+g8rlFqXKyKiyAXU1/U4LvYK42Kju1Hoflk6V4zlZpqkvHsgvQC5m
UWFX5MqCZjbtNepa7MmtJ8lmStiV4FxBGNOEr+0f3KvZYEEVViPCVY27m8mOJk+tZ5jbazrc1GxU
tEJ3v0cxFF7GqLGY0P0qZdoIonZqqwU9hSimie3Q6XDmZjcr6bigrABb7SAkKF28icof50dPlK23
IFzMKBnoYcswr0zY0J3SbxnZqzDsYu7YSNYFUYGdtoXiAqVTIdoWZGiPOfng90/VfUxfo+px6vY2
6sPHys/S6yh719X90h/GzAWBNI49IhNyE+W87Xdw8dPFlmrBDxE5D2ohlf5SqLOHOwew6ifJ1BCO
IFw1Vi9o8GX5o0yKZyOQ6glarFMIve9morhVuTs/giI6LlgpXyjcliiyqygzMqAkNPe01pvmd0u9
GNTLqN4H9HJgsGIiV3F6rTF36t9o+jtY3lsZnXPtNT7Bb7+Ci9a5UtWx61EvrMc+A5dwLN2+pk4X
Mcgp496yk9wuCPsW/r5QHYDbC8prTmeHabEgUxjwlsWuvKyleN9h5AftqOz2UBftNeA1S1ev2dXl
loPKkjpKqwgdTGEkWfuTRx28mLkpLKFTB488cBcf4WXfJ072uznMu/gqef0Fb/VbchN72h6L2WsG
13v1IBN3FffBvx/GE6Jxr1P304gPq63HNIgcfTmmuuTMIkoQqAWFg7LK1tMYN66LPs5ZVuioDW9e
ahU5IoFYxgVdfI3IakNE/byF4nJRPMPKctHRnK71VbxbpFALOD9XZAhcCsrrLhvTBQglPFFarXZS
2WuScOXYNoLLLsk05bExACJOjhDEiAx/zH9E6iGB6bRyEbRXmkzNSRQF8Cf4NH02LdzanM4E2M3n
c6KtUWDsVMuvUWwgg/h8weRnN4EQwWpQgC0xXyAZGBFODgmiAEauF+2u3du2137E+9fZ63dwAvYC
N4AEh5MzB9xoX0aFF6XsLTwXGUqZ02xemxhDalRFnsbOmBkX8SJZ94U42OvD9kGzdMT7aVda5ggy
V4xmztNtbHpG8m6Wt5Q8no9C4YBtULiErRJlXLVckbChimcqBzMEo1xWTieiXWNLBukIBvchCtO8
07aMJOvZUOLO0LbyG0XdN6iztF6C8KVfHJ2Wl6l9lwPfsHYoFLFlM00ET2AtY+EeD0coKNOewmez
GUZaOYPHuLr1jN7E7ln0SqcPUjwptRMtHtg9FiaFfktkulyCab5eH1lgteMuX6PcjGgZzp9w5wQb
VFV+WlXthS2VCWSJMFbRdDjj4ayLA9tp+/p0aLvZNnHfVg2Vo810BwOd+/OBIlhTCVlv9LB1wE2o
zbVDHTUzbQYYN9PIglypv0C7orF+97HfwqQ6tnbn4QTRfwLHpS4zgnxBvPpEKyPktxTrWlcmlPJg
T0+nw3moz6WJSygwsMTm0tThlYyrj9PuiyDt3gQ2iPjjRYkCjNGFYItDYfvl9RflfkhQaVP67+D7
OfRhcKHyB3vB0PvIvfRKd1WHoeji/BeJ+nrzQfxaqtiZMS4GPmjpwfr+NbPIQ8qOoPIyhNdVM//F
gRgdYIAOgPJS+IJx03MIKSroCuBpqwU4XHsND63+aL9FBzt13sbcKZmTzu75Vn56VP7Z71+wXO4h
zYDrSci9uC+5D22LEEK0e9grOcHRuIuvloO9Gy4zZ3Js3/6Op8vc+WEff7QHSNvpTrhr328gltbt
Zjfwz3+YaBeL/mCQnsDRVYdv+GlAhF0M4ewAHxY8K7vqKvS6D0hZWl5wFfoatJfWqjI3P/6F2tIJ
LDmFDcJM0ZZVEThsYWSpD471er5hIjbrCQI30Lo60qFmQJg+Bk8/oJzxprxJvrXPsRs8UtwBO+Gj
8a3CdhJ0BO8i8lPn93/8BG7Q8yqlYRbCKRqGrQ4Uut61K8Mrn+/y64+36prux9fAxUgrnuVQb76U
yVeL2EonXcDtIW0ShnjnQRcoh+vpNv9tuahDMQ/W8eNbuUfRV1A4ynfj0Xq09+x+dn6eb77o4HkC
v+a9zSXX1IBHZMRoPr29tVxzP7xr3gRqbXgPw8UKzsy6C7VGmZCNYJWH3Rdqq8AKwWrEZzgbjlVV
vqTQmg78ttpREuN2PHMn08MjjdpdK+EFKBVq4logSX6PI3+SPQQI12CdGXhHI/CdwEPsacPnilUm
gxGMu3Q4XOudk6qGg6SMOp29rh9L+9ZqnRAi7Xlxs1g3lez8K1pQwKg10H6qo5SNm9PKBGcrowf+
SC+txAuTY2GHuA9+OT/AMhhuDo8mirJbFeMboNB2qcsrVIR/KE30oHUyXwmR0ynRLcMyoZDDwMLn
mhRBR1ujayxBv9ztvGgf3Ft+dpyerCdtrx+Gy+lBuS5+P9Kf2HXssJTsWvhAT277KptV4oy5+RSu
2U3SQg1CQe+m8AP2BpyBcTRNdrlbo4zSnVDN6Qx7dbdcsOP5/hadcdY9jwYiGUSCcHlxGlfTjAoi
zUjQCR0sy9i0V4jtdjBUHaccdR3xfIsL1h+oX/VJK9O2Ee27cDVuIK5wEv/jKQNKSHpdz5hWJESl
z68heDjfONG0NWGOCOUpU8Vhit9zzdSGxgZ6lUTzPDlhVbJwN2lhBveyPKz982jrf+OX4y0at+VK
wrqd6wloWdcdC5Tadq3uz9bgpjE0KaK382jCvkPTwApUoSDCvza1DDZe/Vh2SDkxKGzt1aRmkhOU
6KIfHtGQjAUD6vMG9TQ2wqSc4RZadW5Zzg4cqJwFtqd2Y/lpUF4ORXERjLCoMOIDawxnaXu31OB3
2+guofTifHOJKDGAAwnpfaQgCA5ySy8Z8lAf+qaDlojlV1PnGnZwmc/Zfgqmg5aRXVFkOzY+aqXp
5qq+z/r5CKFwp7bgCkCTK1j2uRH8IHsoNPXB96T4keJRi/YVVHGz6zm2Rog6ZHhgZZJtmnCGQb0C
+2OdGlhBuBmWGiRSQhVfrtXf2Hil2Q7p3ipYYUZ3tHKm4tJUpQbba77gY3GLufbmZpk0A9qoagvM
sE2dGK/Tha644ejnurJTy9vJvtayzLF7MGp2/V9cH5ItODftoiwgUzIDvB+V565NLkzrqdU6P0FZ
5BTUjjG/nw8O4a5gi8hPvcKi7dStzYWrl4W7oKh4S3FxaRqeGZrOWHs6PEwg76lDP6vtnEzdw8Kl
yH6N8yWzf0m+Zg3Fc53PnYfwfpKF6oSvgROoZ09Xn8xS6pHJX4LUZ8FdXXxTlRxiTa919kuxHiX4
AooYYbjkM5HQDTzaclOFplpTR6RH/5OnBrshI3rBKZ2QI4VTNtvZKfgxsjdc0ZFri8ltS41Y06rJ
GDq3zR6jYWfFF7MCSxd9B99IpwwlmUmQam2L4SiNBzoNr2vclKJMjQqmgo6Wt5nTKfZj3Vjw9oQv
avx9qGQPnut4ceN5gsZNpibQGjOMV8pdESJornOIrQfMK82HdGydtL02dMmqLEbEHTeMzFYWKtc+
ULWMIm2xt2RxBjcvXMkZrwlK7vtcfxz73ygdhFCbjL8gSvc2jmw4xoPXApofFzeJkQydScEJgi1l
S28IhNcJKRyj8dXxSDJfWTLXUMDb/EH7EhYQx1o/nA9dwaJ28gVcFEXzqCuhjZ7WWfmtaKvqaHek
kSwlwuDZNJPrXCMelbBcKVzxEB7DMHZNet+YsYuXpF1n/AWpF03Csx/KjLFwGXwySDqWTwuG0o5V
n5HFteJXLY6futLazQmiVqskwbN+/x/h+oVIOaE9bNu0ZOhX9hi4hRXJDkEbuqnUD0Q8VuDvoL4Z
R6PPnLxZYhTTsMYyAbFQwZHMqZTluyrzShMkFfTdFwSX1gOiVyNZeXBqUhxwMQqt4d1KOyhCb4I2
G1G+nQ8/YWTYBA4/NmSmkDpPV019ikEgW53mlMIZFH3XBrdNvLcyVy9m7zyUeLJtsLhQHwobJlAj
sNhSqndzV13bsXnfL/a+GsDU1InySIwYelq4UXamNpvvYJGu+zWNLvosT247K8+fJd+0tu+PyNl8
Ezcz7KEaBzvGNwV58gIX0O+5Wt1kWfoRjC85HgBTSDGPSrCnaeIsBqTdgvCDmLCjPv8dgq2ebW0+
g8u3ZUn7xFopqzB4G2x6ocFYLphemMw7XYxDQc2BMw+z+LKkpS1KvFMBJw5dS92zMD2WqLuSssNF
2xM06AuIG2uDDlOs9+jXwfpQo35vzh2uRAP2HEbFQc/eTBtWjVBT0efOy9vXlgx3PbVf4TnlaEV6
k8woMbVl4hHCybX5KG6wSzzgT2qEj1KpQ9iVgX1ia+1zhroDVKpMs2RQhVlpA8cNqqIovdIQdHY/
4+6786bBK8Gn+ZvIwWiu3mCwAOV2nqMK+88pAd2vrly4IO2gGe5QkK9STbKGiDvvC4jLTGViBsOc
wDsvLX4adLlj8T0EYGnh9fOHHoySjC4O1C80bg1pxqiNQTXFhNB1nFwd9X+kXdeO3Lqy/SIBihT1
qtS5e3J6EcZjj3LO+vqzZNy7reHoNLF94DcP0KUii8VihbWMeiNI1dkQOV5p/qHvDuAfQezVkaeA
4NNStNAG4WuNrHki2mmTAvP6uQxsncYHgNJd37G14XxcjYhXKUIPEI4xWxZ76Fz83Yg8pcN2ANGX
hHaGDJjMiZqfYwBFCqRwqfazbT+17JeM8Vm8BEHuatikTTkfs2ajy29hdnXS5DLOUtw3dR9lZoX+
AbsvlcBWwyDeXtd7bUuXopgtLbQ8oZEKUXHv75JOAtxbuwOpOwDCeOD9HK3YidaxLQZ5wGiRpUnC
KS+R8VfkLdE59a3VC22hETvGCqtJct2DGE9INm2oPgs5Or61xhF8QH81shVL6GTryWYmKxq7yNFD
1A1V1Qx7Hofd2umEVwdXHxA2kCplEntU7Fuh1GDGtd9bCYgdSaNbtaEd++ZHKA33PWgnOZ5nNlP2
5ABYEZ0VFJm0b8QqPaKUKpipVpVReTQqUAjUeZRAaFbapSKPtu/ziLzW9/WPSPlrtOIVHmarZvpd
nZa65QsTdaqwBxdqp/EKXPOCfdNOIqhv6TioIntTplIvhLqCBQU21Cn0fxrA/JXFdiOCYyqKP3Ut
QhQISkS53eVix/F+8+34TTjSvoSg6XlOPn/Vk0qRovQlhBdj5IaRdhd3EyfBv7qUCxHMwZejIRLz
CQ62JbGLtv6tmCR2HvCm5ddSQcAT/aMKc+qVDLuUzI48So5K8NgHAZqCb2vZjss9CYCqIL4ImIr7
C1ejIGcvg4NtfoZ8Xb+sNFKjrnEpkhZvndRzs6jd6OCZE2jAaTBa9WoLUYxJthrBmKwKUQElzoAY
Ihp7VJ2NCyi7b65rtXrGUZNRcM+jRZ0d0YzBG4u6K5ZSSCxEq5hZz4B9gJiqSn9o1P+rNfwjjYle
Kj+u1WQOLDzpRChKmNHOCEIz5qU5V93IQivG1kGJKOrJCK1GP90MAfBTik9DrPdD8NyBEvf6Eq7v
1h+lGKvPg7yUk3k6S2iA0GqcYv1H4/WXmmf2a1GFsVCKsXo5C5tYBk2N1Y2hYZe+F6MY3dw2ev/i
y/25HfvQ8jF/ckhIpPJ2blU4ejtQOjPUeRr0q/V3aEUSpRTCNUA5CIU9DB9CvTPS0Mzr+6T45CLF
rq7qH4Es833hKxi4KyEwlzZ9+d42thE/pyJvVnENjtowFnKYY40qbOmJNUDZGhtHwHfCrWe3aMU1
VVPbvAun0a4vk5Pa/r1wJM51y1n1lwvZzDnvjC4a9XyWDcZ3LYlcXTZ2qcK7VNeDw4Uc5kE+aSCk
zFrIid9Vh+xlR6WOdlc4o5vdlYAWxWW3AbgpJwpeq8Z9WVrmveb3eMzRYhb7lDtJYAtbz1FP/ZP6
K91k2zEBX5RVfYKKS+M4tdV1/c2UqaIN+FujFYbNwtzzIJjKJ0PCQGZpj3rFU2/enW8X6kIKs3uC
3ISKNFtOVG20+qKBuSdFk/hU2+AtKPzc8cdNibcZLiSje7huOaunYyGb2dEs1buwECDbb9TDmECI
WB4BgLKpQrK9LmrVly5EMbsISAngk/sQlQn9RgBmjDxGIE9DwwJJ0HGoPV4Xx9u7+e+LfNhQeEWb
ZBAnGa+FdJvPfdM8Z8ZbvfnvCxlagqQRkqRYvSrE1XCbNltf39O/GK9BgxoKf6KCfi6UvL6KqRul
CWgs4hbKDolgV8VHwAVlWylSYNBEQz0MDY34x8gom65IqYyoTmueJdru+76o7H56nYT6hEF0p5uK
l0x6iLP8/vo+rQYOC8HMrRfWGX5zDhxCJPiM0sonOJLGM3v0RZEIRMNE+4tqxVJV5gpKNRqOhM6h
iojB10HWXWAyDl53K5Vzr5jIwbub7frb8f6jIHsBBZkYBN0cq0QNRhRa/70bMYh1fRF5MpjLJwOT
gQE4YwCeYtfwMvBMcRR5KaNVa18owvipMWk0ta0hpG0LgFmJmuXJ1Jl0CeFXzguG1hpsYJDz1DW6
+NDsypzfsi6lUR6xbGW0zadNmN9E3it6vFX/oVGQgByfZW3XRjdFsKt5xfw1wJEvwpmD3fdNnoXz
KKyaOLF2UOWTT541wCoMZoKCWnmUNJN2nNtmNTQCHrWkyqKMyJLReCoLvc5DCM2E9HkIMN0QhXYv
y06hqWZdE5AkRpaYCu5121lXdiGXUXaoAzqQOe6c0OIzhijTEt/06OgM+ROwOSxpfMpAEpbTJy3m
Zbi4whm/09aJogMTCKFL3KF34ZRnZ137AJ+UHer7Vt+Unu1XW4+XHlm15YXOjNcR/Mk3AE0NHyA7
dURvy5aYmle6kv50fXVXr6GFIMbZiJrYV00AQYEe7EY8JqmQuTO4y3UxHH1+v3QXN1HUaNFQaLOY
wfDMsh+eAwA2CajuS23Leafw9uz33xfCglhFXb+EsEj+lApnUCzP33ko55czcFPviq071EA/5jGP
rAeCmOjWMDdMANTKuLk8TQEG5SOWb6re9IGYFA8+JgmEDVVSU6nyrZyM+P9qp4qRo2KhhUm/TzAA
lxhPo/KrSNvd9WX/L0vx54sYn1hUGJccK0x/d8Ut0Cf67tIlmPcL9hqg9nVlI6BWQhrH8DnB1FqT
N6g8/ghmArcaHDJaRrEUU/la+cqmIbI5DORCRhUTOLpTCL4pRbdNOu47OqBiJ+60IN0p4r2SBHtD
8x5K8qOnr1ktW2Irw0yCfaejkNTLwabJpV91Ujm+H5tlLolmV6P2MSOG9CWPuGs1LFwowoSFMjFi
bdSgSNLddM3Ojz5KtAmpou0PI2e31h3snzVjHGzlFZ3hzW/PUgYX533tDRuxuJWai4o3haCj7PJw
3TzWD/8fgYxn9SsxIWoP6yhUD/BDxrYWJYxoDs51MVwrZJ1ohgnZrpvPRXoBe0dJAWaTmr6I5q9d
HFtp29oAhe4lbrVgtrKvsY0GfmINoFwYY0Nul1nRwkA3nywiAC7CY+2FG0/dE1g8ni9t9CNGWmuI
rC47DqldtZ2JsiVH8e8LDPnSPKqIdklRZwtMAumUGkVpBOAlYHNq5LfcWDyooWx7JbVTbbT0/KYS
QbmYWVN9pwHpOwku4vjvERW/fgdzncgY82+DEt8RNFPhIrnSA38EaLRqVl28PApNIFKN7nXlV3UH
2TZydaKGoIHxAP0kx36sKQjHjHOibv3yIeZBVs+f/W170QZLNRUvbJGlReumGmXQEYM4HilQIwC9
gwYKE6piKCeQbcM71phr4dxka2qh/VSZWcSRvmd7iQRZh0GpUGsYzwSQsOno+sOv60v3PVzGDbKQ
wZzLgRg++uZVPKgCQBnCbLj9VzwtmBMZjmXiDfPmpIHVIUc/nsvk5boS80eym7NUgrG5FpkBQxAg
Qs8ugt4CTMoh/rGp/3UO+etaMQFMj/2Q5mNmDeVJGX7mGGhIb6nCKWms7wiaDJBlATQAYaSkI+n9
McGOtHJvNr4bN5wtX1+tfwSwEBVeONJRjCGgGO+raq6rB9693Hkc6/1+xWC1QNcOgDQKdC+2Z8vX
QStkzKvldT4AK9HuDsc7FZ72k0Rt9uxrQvwTZInNw+RFIHOvk9jjvCJWFf09/SSJCqaumJXMIrUX
cxWKyn6AMfFdKpq1HpspD6h01cI1CAA5FlIGOhOLDXqZjjXgNTFA90Y7DPd4APQht9dt/HtwgOVc
CGHCKxLoQtnMQtRkQ8Obqb9PuidcOmbb1pydW7XAhSjGnea+JyWTClHUOxKMbWZtal1XZtU2FhLm
L1iEzejCJYXQQUKvvqThdgAL4XiWiseabNXoJe85RbQ15y1hohj+GyfqG0JCM9QViPoMBFb5Q6YA
sQQj31XwMyg+VP0tzHbXlVtdvoU0VjkMHPYI/1HVGrdl8kMoOEmb1cXDNN+MogoxbH4qVmK/9zsB
5tY9N/5REc9xgdDaeNXVlwgo6f3HdX1WzXumaUbGDXB57GM868QxpZPfWFGngkhRMusiQrs2L3Dg
iWFuokpPjbQvICbRdqqBSUAFToF3pcqrm7NQhrmNpojIdJyVqdz8DOSKnf+m+WatYejPSZ40K7PI
+TD9VO51u3+hGAeMrOoIxNjrS7rSkoDTbKh0RgFFyMjOISqlMqF7LsSsQGLL+8EO38grRty3npke
YxA4OsaDUHCErqv+RybjQajQqUFpYPAWESrpHuR/383xVSfGbVSNEEmRh98PlGNVbInxaPDg5Ndt
5I8KzNFKQ6MXVAoRhJ4FbefT2OTiKK7eGgbFZU6UOQfM3BodDSeQx0BGWs6gOO/IOM24LfW/n4PW
MDAHtwT4LzLfk199oBi3Ay6+eXKvI3DpU9zdJx4NMANCW/nHEAf5vx9Y/yqRMYCpVHzBTzFQlfXP
XbEXjcfrVr22ckuNGAOYYqlIOxm/L9XbovvsFfC4j5su5aV4165CGc8cyAIuy7fuyFGSIkxVwQGK
gy31ganJ207c0b5G4Le9rtKawS1FMQYnBBkIn0q4i0JBGmeKbSV4Lmlo/29S5q9YXIdCRxo/aiAF
iDqp1FkoyxJgaf2NEGCrkBnEB/0yX4VMrWyQxphVAdELqDRUgKMFvEHnVRPAqN7/C2Ei8cpHM44f
QEiIiaVJCW2CgdQ4lkA3/nBdnVVJOsatMOclEuCdflVHLpDViyQcH12deTEv0bD1RKfjEVetNMYg
dEX8OgP9gvj0d3J+sTdDPIZyiLys1emqVWr6UwRKWlWZKhMT7iYY26wxxWyz57uk5nV9z9bFvmuW
shnro2Oj5D1K6ZacTVarVTeTIXFeG2vBBJAfKK5E5BJ1FuDID6Ygg73MbR0+7ts262y1Bk5t1Bro
nMqBT9pUXmzLtALCW99yCkJrxwtXIAwGoC8qHO7XTex02dOnEKGSDoIc6gNyu6BHjzZ/8RBQ8JKa
5/OAgcBC47aJYKgIORGReY6M6TK/y+0GqFxG6V43ylV9/ghi4XHLMe+DgkCQItYg/JUqr7nP0qIX
8ZgDCybnRK/b5kIcc4UgFZmPaY4wmoSDCaZRM4nELR0Q4SY6yFzCzGoMdMcOl7aYeI+EtZgaCReM
jyDhAvBtZuuUTPKkIaR43iHfpBp3RREA27E8BrFsq9LPBjA919d2zeuj9wATQCKecyI7O6Yb7aA2
2ez1tb4yxSbwQS4YZlu5BOxshypR+fK/CWRPHyWx0lQQaCQ5ksKfPhHNKEeQqHempg7P16WtnXVM
YIKJFbxrgJNhwg4055W90uKxqg7AS6UEdQMef/jqCgIHBD1pOmJP9qzrkxgp6WydkjzYGXFGLTYr
jOUDYr+5v67N7yiJdV2YAUbpDnE6cAUZ0xTxRkiSukEwuDO2zYt8UoB+Zw4v/Tm2gCEmf9Bd705n
Yj5mJ3IZb8bLK3pvt8ZWBwQIxnqd69+ztrrLz2FCn7KfxCko8DnzJg5ejqLw03UJK/ATGtpP/2jM
HIgwTxUZbMqNpbja2TsBcuKmsfWtfk737atgd/viREww5UDL9Jg5DS9UWbsQl/IZc23kukRDGeSr
wORMkiMNz14u2DlKFdc1XQFunzWl4HxBOXre369eO0rQyln3mKjEMX0RcAPGY2aTAUhZxNskKd7w
bQMaP0yVYYgUPSG2mLe81tFV36ejKR+ouUDmQ8Hl60cknjSVao0XVBS3e08LdymhZlS1bisDCSHx
zW68iQJAFQY/r6u/5uOXgpkQB8X4Eu85CB78zGzDbYYJ1mbYXReytpk6nKtEkP5FWYFZYrEwqpgQ
hNKCvpk8oJdsKPmhTRwPt9JZMN/5gJpAhg4U0Cx0R9z2qtoCEceS/BsCIlpM1VthnGw7qd51cbMN
tfGeFK8Y27UmP8OYuLSXs4AzsbKqq4GoFN2ywPBiE56CIMsCmo+B39EkFrpzo9w308oB9eD1NV27
sfQ/cti855CJNUWHDSwmi+6UMHJKqXibPNHuZN8syp9jyGvXWwuuKA6BqGKMBA3OjE9XpxTzEwNQ
CrxQAWOKMqXbKkdyMBq8G0XJT0PfBZacC54lSzKPoGnN26MhfibFmBOH7AUNOow6qkbAMCjaj6i/
6dJfU28NtTv8+znSebRAAYWWji5ghU2zYmxB8GMZjofQ56LeRdFrHX7ExWsrfvBgM1bKe5ClAutG
Q3MwniiMk436rB1x/WNFkVJuO3dETat3peAiaS6VXCqDOUl+lnn5ytV8zVIu41yHGExMIrDYLFF1
fw7WrbCtK5e+3QlPtHLC2qmeOF5mdfc04FvM8574x7g3MiWoxsyT8jTBYK52VEVTkd7F6DHgoS6u
HT+6kMT4s0TrcxrOkvD+MUFkV4jvfWypPMzxVV+zlMMcBn/QlYHOcrIGnbLStjMTM9srtw3Sb3Z5
U3qW9nD9wHM0+32FLJ5uXh/93xqG8yw+Jmbz5zwG0VR6d13OyhQlrBKpCLD5AGNOZrN5U63nQGYe
cPVuiCVtpQc3t0AVRi/Sm38/WdGmvAGYR29Or9cFr11FS7lMVNPMpPM57WGV9Q+/2wFCzjfc6yLk
+TfYQG4pgzlxnZgoeSxARucmsik/gUPcHnZ0V9veff4g9XZmKYDK02z/PbEOmD+w/ibds/wC5uwl
kS4oQoLVnWT5Jp5EF4BXFkFDx0RvurLacRTmLSpz9Y6a3oxkgML6PdnkjvQhgK4atKP+GWMVY29L
dmKHG+SbWnMaTfXF30x7DM9+BE/U5SWG/svqzwE7IDYxqc+sfhPqPpkCOHFxo7n5xtvsUotIpu5K
59KqAermqHZ9VH5JO8w6Z5toQx7JX7zRAUT1zycwyz9MHognNVybbbRH96tMdpQH2r16UMGjBLcu
qqBhZJxdWqtSKeazlsXPtvo01A50Ofek+7y+tas+dSGG8XTxUBbo6YYYNHfX3Q9AR3j5KZcHsJ9z
w9N1WUAFNTC/DVQgxoriKR6mwIMsH3QDSYtKJ0GjzXvjaxbp0TRAeguJCrwr418NCW197E6GVttT
pZ6EiLpCcjP4MccfrsbMsKR/Pmreh4VDVOvU8zqxxKUCUucWvAhCahnjbgTZNnmZyi0VzwovTzeb
xzf/ASgoBb2cWAy2eVWsjDFXZNycKRVv45Tc4zz/RWCHEd1/RDBqKUEsDGOJoEDOFKeKrF7aiDEm
avzdKOyDjOePVh3EQhxjrXVrNEIwIxgpyLj0Hea5EyQCQa72F9a6EMNYa08KaWg9LByJpa1fu3kk
2siOWMJgF7xBxlWVkMSBl0GkafzG81wYho84NOoKGIZUAwq1JKbaOH9DEAeWA2TmAQqmyoiLmYUj
WZU0iEpRe5M+A8WukYlTVDf0LAG4uWlkBQSoLtvrq7hmfoY0l3Mwjyd965PUp4GUVMNmFSkwGCvl
nPQVx0Guea+lCOYWFkqA65Yh1BJCpEyDSxKZGaCdlOLxuiprLmUph7kLwhJ4XWCYQwCFJgZaX7La
mYbMDHKn4TF18kQxPr+UcymuVYiK5cwGKnBRyRjjtarmmIQf17Varcgu1WI8ZZXFBIjAeD4I23Y0
G9mkp2anOoYlX4oD6BHtxIwtyZk2e3oJ7h4j69G3eQ+1+SyxTmr5DYwHSau2b8Vmtsw2c9LM6afc
7VvD1KSD4KMh8ud1ndeO21IccxBKgG6MOYU4oK0/CDPyDpBDgQzR81zVqmkCGBR5IQmHgE2SSH05
KUKLmFst3Uk5FuqJ+u8Tz1pWV28hhfFUhhEmqdwiHxSmm552W0HQzNA7DHXqFPTG52KOzy+Fb7u1
kMe8JLIS4wFeB62A/Uc/dWQLXhRbvFWewUTqd2bhW8LTaItb+Vy6jeud/Pu/2D6kvfS5rQgYQ4zF
dgpYzYMR+gqoWsSAaQpVi/Do/FYd10IIY5L+SALh96J6eWiL8nMInOLraqzm8UBwQ3RMn86ta4xD
mWLwkwze/CITLmV+k/lon0af6keo/qy6CwE6XnHyhU0sPlwXvGr+C7mMd/FkaYqD+cTXkw8qERRw
dUREvFfZqpUspDC7JFRd2k1IyFpldlbzX+p4lNvUBB+SX2SARkucnLxd12v1tC0kMls25EVpZMVs
F/XeiF7D7uTXrxrvrl6RAtRQ9CWg1RWI92wdpBMLcWpkSCk8wYp0xU363IzppZNCzlNoZcgVIhai
mI3yY5Au6RmeQgPQw++lzpy24WnaCCf1pqrMdOdb48F4lTjVuhV3MhOuYM4Ptf0Zm+xrlFrUQqv4
PZKSQJ6iKCOBIXtqA1OVZkZeBwy913dtxRq/iGOUbJQ+0fsY4gr5mAp3UrSVhLvrIiSeSowtotut
p+WcZ620ux6TNpWddqc2sYFUitygI3WfjepW9CDS26o7aNlNHV5q327h2ALO6q49KaEvxslQDsVw
I5talmpRE6YehfPC9s/KBfRS9/m7at2Fx+7YbIO71k1BkL2NjxmqM/vgseYxa60EF18+gDkmmQcy
Ly3GBwye6w1uEdiB8doZ5yLgVSq4ujIXbVWKYRJqEKX4NobngCflm+rPwP0VHz8iN3rOJTvc+Te9
mR1bM3woNu+85ChPWeZupDRHe6iBnW9Tu1dt1a/NKnVC/02Jnq4bGU8Scysmej42GYGu6mh13qFM
9mNyV4/3Xsi7OOYTwdy/yw1kxzjRSKCoUQVJlQyS+7cm5gTUa1leCWzOKp4KGkXszqhSq4XsqTNL
AghSNO+CaYYhcUvFnbLDONhQDj0m1qRqnAtRXTmmwFDHoQCSr4R2XqZoGfh1XSSoMgNxWrEr+DfQ
c6P0EjUAxu2dhHpmFFu+QbZpcfC7kxAcgAo1ageinHvthfS3YRaa8giEan8Te3aUdw7q7r14iCe3
z219wstHMUd1F1Hv0HpALqaD06H5EHVtqx6eOuC6NM273M5VNEsHe1ARH8bqojeiOwSoQ6N1AUzC
PA+4YjkysNMlINshFJDZGwUJmTwXJg1xADygD/YdAG7EloHyncab8F9b4aUoxtnmPbhcE3kWFR5B
fVMHltJHZghOAN8mBcezrwrD9CiRMEMqY0Ts60XiTz3wCBUISzrDBPikKwL4tZFehP6Yt+eoaNzr
J3DlZp4F/SOPcWxtPWYh3qB4NQlPog5kX/nBr4k7tc51OTy9GK8GLk2lqMmsl4Z+UYACUvkj1zbK
FGwKne4oF0JqRaAiYeweEEt4tnxDnxTkgHqA424tCYCrfrELp7cR1AJZeQklh8dCvrKK6E6jFEUr
DUid7PWfZno5Gb4BUHvNs8bicfQmZAbcPuNYx8q9/0UOY4qFpARqLeqtlRmXIT4l0kPIowxYcZRf
RDAGqEyKESol1q3xVEtWeov8xeiBghgQ8FPInKJYzJiCPCnEzwIslhq0z0022V0R3GURJ2ZY1WMh
ZbaPRXqok6hAQhFSYvg3pQFpDG+8anUzFhIYjx8JgSEXEySU6a+idBTgSkpIk14/NxwhLPmOquWK
jwPSWgMaXxpt11MVnpfTnc9ZK5aRiqZlp6s5NBFb7RJ0sg0OAPu6Hmv1puWuK/LX/agqjByjotcC
BWM6heSojbHVA1CyGRW7CLPj3GqWBT0e46KJmREUujMLU/R20AF0shc3Xn/fxLw6wbxFTFTw5aOY
sD3roqwxBKxu2j7S/L4cz75/SOoDqlJS7HTt7fVFWHUTfyzmN53iwiYjT+yySJ5tMuw3XQhyo/AZ
tKJezBn64u0nc4bbzqB1YcxnOI5u2qo8pNnDdU14EphrIy99gw4iJGAYxss2ciNx7H4t7/9laxgv
QcJkAlcZ1irRxAcaRZFJp56arTHeDJ3gGDF1hzA3m/rOwJjzde24whnnEfiTpNHew4EQH1KvQiew
VbaXdLoBM9sQGVYvHDJB5khdNUZkvXD1o+bwrepQV5T4qhB0VgqP5WVOqGKcG03PA4YD38md+Bcz
dQp4OwH8jgZT+Rs7Ih3UugB/b4cJ1O4zrfKHAbmwVspsEc2YnAWVVw7aUhazoH1D5bSMw86SjjWm
iX0zPhbv+sm7f5Tvqo+cMzu1gjSAFq+Faoxrph7g5aQM4roP8Rw+6ffxefxVGmZx0EdLcWxt96Td
+jwXJ15XUpv/vjjehS4n4EeBVLxOnf6zS03tpO6CxAwAscIRtuZKFhp+A+WUilzMBshCodPOotKa
0NIW3VF1c33n1u6fpZx5Yxc6BVqUxE0EOali7EiiHgLAy/UjL0HEE8M44lYKKiVtZjGaaNF+HyG7
xsvar3VzLK1Cm53aQheMkOpjOwsRtihGbKqX6CE7SnZ2yF/U+4iYIccNr955y8Vj/DAmqcQunjep
zp78d9D9vjV2bQpOiI7KRjOFX8VBfujQlX+bPP1v28b4Z/jNpAorSFaUj54+yUptluLjdRlc9RgX
3Y2xJIizbZCTgu6mN8lsDuF+hm3uoVL+Mu2Hm9gGK4u8obznNsehaIxDwa1NgqGEbNTFy9SULioK
8SaZ2TGcVxFtBTonRlppp5r70kDBh4FCEKCyk+3eiEmuopHQ7FyEeNtf0mQfR+AOs+W0tsPofixP
mbdt20052kJ5jmLOSVzJMMwfANhFTB2gMM32VUwDQG+SDN3WBnrJ4y6x0wLc2eixAuWyB8bU3RgQ
cKI4KQ9xUtLn1fwaJ30VzZycnPpot9IxFx2Tg6+jJpkCJncb9ztwZwvGJc2PVfmSK5tKfzI0s8P8
jJA7ivhLkt4J3iiaKQ7xLdpDTcMXHQX4mP2Jlt526mJLLx6QJQH5QJpXtoEGyrrozKZ6A/6C1TQX
fwJlRrFV5AAFyl2n1i4oWMb6WE8xCjVvdBIcoVGBNuBK8jaanCLdaeU+FzKn7HeZsPGiHckms0l3
EwVS/Kbq7uPh5CnA6ctMP/LtNPvphwcfCJYEUUWa28Z0k0SXTMYYkAv296LYDtklAr/i6IoN4tXs
CaB3oreN9C01nvLiFvBuoDQ4JOMt4Gt0KbZptdXLe9q4aayYRXfUyD7yb0l+FLrHQH82UPCfjnF1
yEF6V8Y7Pb9L401Wv3v9A+ommXGvd9ucmPq4AWd1hvMjdgBTCz9qFQAVl35yMYPihIAkSV/E+jXX
Q8Bce6BYcGJyCkBhJz1m0b2QvysjCHM8YFmAgoz4WK4RNTV1Xwu2EX7IuWap/qs4nkF/IBSh1aKQ
InfRNqUuzM+K8kev3ALfdmo+m9KKjKPoXZDG6upHGv/ogeADHK2unBfkAM7rzBisuHN91anFeidg
qKIB7qEmXxKlN8Wcbmj8gm4hNw0d4Ofy7vvvodM8kjpTu6giykLsuG+q+V6lBe3cjGNJO31XuY3d
OqGZHGuzEU3xRjkBytaBhd2LPgZkOY5wRTxBLko1DAm0umBC/3qxlImWt9XcJhgdMRpr9VZsZZdK
ND3z+Z6AsDPbf6Bw9Fw7JUfxFQpNVB0WkpmDSfKR6BUutd/tQRgU2pfm9Azq0hShq3WnO/qpcOrj
uA12ul3Y0Qa0tYDmsXk3wYp/+PIZzEUXdHXe+D0+Q7aANAbRnk02cMa9m788AvvdNGz9GJsvxs/r
K/89CvqqPnPNgZwIsBA66mUAkgrStwJoYEVhtgpPv/n7Gf/3RT/mphPjFMhJGupXqZmeVUs5BG4M
PUu72zSOd6i3rcVLKa0Usr7qxtxwaaDIRkOxpukTGLh2mVuC4thB/tF+b07nZKNZPMgBnpZM1Jwo
wNn53b+rG3tF23jDWRG21zds7RZdrKQhMjFyMBYYUarmo0L8H6K2ncRsVwD7te7fUXGyjWR4b3rZ
1OMAsMYU4zUYSevD7naex7z+KSsceMsF/obkbRiJXBhzSR7B4K0Bkhg320V2fPbsH/FmsKc73Gom
yixm7VKzs3oX3f72XovM++sf8s2IDQXd4WjGVTBNgOZ35vD0QjAmouwhjBorV6alVcK51vpJHu+u
C/q2vxCEwVC0VhBA2mEA7qubMpIpKQgIm5B4A1w5yUAz5Ciye13I9x1mpDBnUu6UKRlqSAGoKrC9
J8RnZh4B6Re9tzvFysAvi+JVyvGEPN2YE5oVfar7ZdRj/vO2iR4Kze15mJbzT3xxAoxizIFExlKo
xRaKCZEo7pK4TJ9lQSERgBbH/KS3UfIptNHAyWOuWQdGl3SM2wNum7IPvThCm0w3JT3KgRuxxhCY
/NRXB1l54WwbT84ccC8eR5MqA0p4xAIaiOtsaXDJxt/Lr4AE9I/0PrsrDtop3mlWzeuE/P4sm9dV
BkcaqjjaDHnyVbKvT0ZvhDG4JXY4dTtdNJ8rs3OUDeYynHleyeKoOl/H3zZyIZDZyNYv27BqIZCc
mmOIzPDGsLRb/a13h02wp2duOuJbYoDRkHGsgjZmvR5AYKm5g51bnSlLoKu3VDcDqQbHr30v3H+V
9ju5tdjJNkvyDmBJGJyxpQvddB95YtajI1vz+2zakEuNwCiwmndY07jl3VurBxFvAUC+onHy2xTY
KOV5Jk9pj8YqtLR2237OYmmEp+SquSpgAVXn0VCVLSKQhuqFgWVFsNV+gjrDIo5wLPfFD+9Gdyqk
Q87pje82PI7ddWMFIxJKF3Oox9I/tHRqfUIhF4WlD/UWjfWuZyc/5IfJ0qzy0v7g2Op87L7Z6kLe
/PfFZmqCnDRBkPeWLqOTpQHZpqlY4QbziXYvmi1ef5yV/d5/MJvPQiITzOqtl5BUgIb0zR/NEnlq
F0icnRm5xJZGs76Mtr4RdhgQ2X4Olv5W7IVjxJnwn8PWb1oDK1sC4AxWmu0BrJKiprkyO6PkqEqf
tP11fVnXlVwIYFwAOst6gJHClzcDQZd3bpZqZEUivctatKe2hYF+F5TyK8y9jSpS0AEo01Dk7oOt
X0QWwAdMmXimMZWXvuh3MVVMqa/uqdYh1SeEvAfG9zB/3pPF5zIOpItpXIryfLuRHXnr38F3Rtzg
vtjeFWa9pR+pO/V2tFf2gyURe7BG+/5fd8B8/QSDCdwUQR2qRMOKpdOuFN+E9paGlkGfM0zYXN+c
1c1HggWkkjjX37iYo04rw6iG/5pQ68qm4jwM4ua6iO8J4lkbIEcA5g2DuBpljHzIdDxPZ48MLG8N
4+Tn9uxqB8DQjq/Nfzj7suW6dSTbX6k476zmAE4dfTrick+abXn2eWF4kAFi5gCS4NfftV3VVRKP
VapihF9kaSexwcxEAli5VkXfpVcDKPR3zbE7/usH/zJtPXruar/G604k0O+AYzfxJbHLDW6pwfbp
D4x9+9dP+vUs/vMbroo9SEqky0DxpKL82DQfSHP41/bPEbIOUaBcAHkBeABF6wp3kveWgdKrhUvS
9NTj0KN+Xc5vJn2KtLxTL8E9fvVtHj9tlQZVZhfWSzzNlx8dPZrhJczTSw9YOUSWN+kcnR+QFW/P
VBDjxb+erl8Vj2fmLNzupADqrOk8otiD7W/sJlCyfO3TvRlOfXNEN0tJd//6Qb+svx89qVgFqpnR
VpsLPKlJwnGnGcOJs+C3in6HVMyRxgnApXLY67H8ODUafXB6+BCO6GZIC3NXy/4Fj/8zYhehBpJT
AnVh4Ez/xJcCBaM2GTXGI35EVVTuB4CK+src3AGkhAORIXxhJ/CrECsLAICgDFUCQbMqJ0mTgG2r
7acdrR30Pm5sotBdczD9/udE/9e3+b/pg3n9N1/v//d/8PM3Y3GNQsHz/fTH/31lH/RfXssv3x76
/zl/8B9/uPq704O5+6L+/EdPPgPjf384dvBfnvxw0EMz+Hv30Pk3D72Tw0/7GOb5L//dX/7l4aeV
d94+/P7bN+P0cLZGG6N/+/uvLr///tv52Pm/Hpv/++/O4//9t//X0bMV/WX9kYcv/fD7b0Ga/DUj
kJEugMDFQXWZIG1MDz9/lSd/RaI9w2NBm3nW00YMawP2dHwsjv6KpIiub0B3QS4WhvhYD4KF8+/S
9K/QG0Ir+rnT56xDl/72f8N78pL++dL+AnLH16bRQ//7b0/jHA8igIuBq2SVQEjrTG1qJg9Uuo9L
6b/W7sOjifj7k/4dy6tEKFMaDsTBMkDr4K+Zq6Ur/qMV8Z+DXoVys/iBtKDGOfgyfx0mwWsZJS/R
+j0zIWslZevyWNcCCurhlCy3Jo3nXe1l9rcgeRIj/8ak/EQtPipbazCs4ia0EIAJH0OcNNOme2H9
eW7cq/BGRxmffQF0BvqIxqtFh24vhS/fbnqZ5JxcHo07rrtl0rmRBzt1OXok+LLPAvJxm/HVkpx7
lk8km8XBKZFdUD18mULxklrjc/Ny/v9HI1+KviFtHspDgna4mi43TfcSa/1zpldrY6rnuRjCQR5k
eSr7L7LZFjlkFZN4bdYC2SoOPe3juz7V7lvCm3B+YUV8btirwKyLMYcEh5MH5xMwgvl3In0JrP2c
6VVg5u3UTpnU8sALN18b7qLbugheuON8xniyKvbTISeuA8/RgcXfWjQGZSA52+SA5+T82EfqLKvn
nEN7XkKQNbOFrEigXmL4em7Yq8Bsxl70xOTi0Nj2VR2P9CK1c3jcNvJVXIZJYWwfWXnovJfflk7R
yx5Iqstt1leBSSQRsxnRXpN+WuwueQnD99yMnP//UUjWEOPx2MnIw9SjfaeLWr4jS7QtD67bXzWU
HNtcw0vOzdodxZm5GuetI19F5iiiwbZNJw9jDvC/nNHvOhVgo9423avABD9lvUAVThyKUiKhYB+J
dq9uo4+vQnNRaplov8hDThu1x65aVx43RNuGvkb5Z7FzajGwbvlN796Zl+Dfz7hKvIpMEkP/fQm8
PDTxeKtqtON22r4AR3nO9iowM2Csw3Ih/ICi+dIIpb4wkyYv9JE9Z3wVmO1ZiWueEg6hr0z80WVh
j0v+vnuJaPk586vIXFTYtA3BGXuN7dIyGXLho2A+bfLDn12+j+JTGu8iGmJiwK9o9nWqxcV41jbe
Zn21anKQUw+aq3rfdbjBJ9MuHr9vs7yKTlyAt5w1Az/04N6rUke+J/W4LXzWutN6WHggWdEcCgu1
8tn+wSL+n+21/1HOxqvQjOoUMPmk5QdQ8EOouusvVK7sftOkrLkIhxEUKF2HgUMC/AodFBzEkuJ+
m+1VdI4F0ypOMXAOs2Gi3/dKvd5mehWcGrv1stAw3eUDeEuT/Crs5nzbqvnzFOyRgwvpGel6GFcg
zU3TfUc2jnoVljP67DuF9ezgcTHFYiTvLOcvXdA+E/M/DzgejbrnpvMh9JsPEPQju56FECst/ftt
872KSrAPWS2c4oeMS6gS1FHp088QXzV2W/X28zjk0ejz3AyWDZIf2ALOkuAjgI0b3+Zq2fR5APbt
BJZN4K8GanFs2S/vtk3LKjRtyrgb84UduJq+BoG7qVPbbkuEa641g36VeWYJO4zJnL3h4fyepDR+
AZ73jLOcDw6e1Fi6bZqkdM2BRuxWBwP2PRA0eqHt5jnjq+As4yEISaMYdoMPHb0s9MWm2Q5Xi2af
MNmOFHZrsOyGZbCf3Uv9iM8NeRWZepDYUkaCHSYwQkAXp8QV/LZBn5/4yLFjSiIOXRx2CNEBuE+0
/owNLdtofBWWtRUY9pCyAw7H9QEUaGVlVLetAApX66UOcE7VRDBum88l2hUZC7eVg+vbQCiQck4T
wuB9c1F1FsebWRCZjb69CkqIvqXowYb1mtobBNB9PEBnfsvbBEvX07cJBT4auABBOdMvWJQBtnFi
28sEaOGpbVk00eTU2VNkbA4FHT70aBfZFDvp+nh3GhsVxxTGcyCoeXqKzbbSJy1XUenSGHsHDzc5
9/GnZThVLhMvXaP9Oi7TNfYmwsHkwEbMt0JTfcWVATlNGUyb/BCUVU9nnPM54B4tj4fYo+sgnCjf
WeDON9XJ6RremEKbbgQNIjuYcLqTYnpoFzSlbvPDVWziQqweY4ZU2AUFqUpCDmLpX8IkPDfpqxWT
0GIaW5axQ9bGfF9EIciiVMs2hScc4umkxx11FDIzDOnK7hb7OrOfNs3JmvO6g3LNQGnODkkT8IpP
5Xg/TkWx0foqOoMpthxCHcgqfqmYrCtabCqT/0RvTM2kJ9HCMm/53ncXcnlJSvuZF1msQrPzdTm1
JSyrwLCKJV9nhxOsbbO9WjEhz+dlcF7XxNSh3dCneudm9R8BGv5vy4Prj6c+Ytsikcb0CB1XzhDj
GPfozduYw9eX2LgQzRQLWhgHjMmf1Lip7AE96NNB5zFuZkbQlxwG42+slLfLeNg216uADLtimYty
wIhlFYFDddMCD6nDpwM+izz0YLdD9VDMl1k0XCc1228a8fretmwHXUAAHLG4ZFdquk1888J95TM+
/bPn4lE9JX0STjPBctMyzt+wpH+vnRbbctNac35WHRVoHDxPNHnbFbe2rbelj3wVijNJ8qEjWMiI
f0fd4UVm7eemYxWGkSRB1/UIQ1DWfvMRZPeWZFvpmuarKBzKjA6DgtvNtnZot/UtKBwg17XNRVa1
q6JS9OF8dmoTdIclNvW+cMGmzVOar2IxUXniTathnGp0TBY2umHpAtHLbWNfBaQss27kJcy7dgHI
mc2ngQbJxrGvwhK6aGHRGtSvqejaj0ttXHZMcpfO2yJoTcJOw1AEnFrUDpLfi2iueOEvNs1Ltlok
zZgzOfaIH6WiCya9BpxRbDtdBxHC03Rl2mzMu+kcnOqUE//Kz3bbcpOtgtPzJG1AQI5spdGepZf2
FCYzP26bk1WECiV4nyXIsn6IrT/mdPF9lXMHsfBtD1iFaRcqj10aHtAFZLkWYKDlbUzebDO+ilKo
ydgknkLkrehdCgBKNG+76/6Ja3i8MQZeMp7AEIzim5XQkashbVNCtnPbsFcBmremCeYZxsGYdsHA
ZBY026r6NSOSLOIBR5lIW6LoX4O5PTpmzOf7TcNOV9vL3C9RXGuXH8ZyGG9cGOobcEzQbWXEuvkz
Cy0ValiyY8M7uu9Goi/91KYbra/CU+iIYykasiMdrTqV3bBc1udmtm0zswrRPLfDHA0NMmE9oT03
p8D+ZfwlTfFnVtE1UZoIisVPZZcdRdm7iw48BscZ2/xtCX3dQB3WKig73WbHwll1V6Z02UvPh43z
vopQnULlt64pgK1iBDl70stTwKKX3P08v//ELf6jEl8DgDQWOp0GPDsqbvg3cOwur3mfAEjbtvwY
2SbbloLXuMhMsHmwUEA95nUXXWP1RhtgQ+uNcbVaUo1n8Tx5gH9Vmen7FtC6SyHLl+ganvGeNSYo
RM3YzovNjoOb3X0atPOFZPlLHS3PWV+tqQ36JoH61aBFckUGYdah+KSIc9vmfa0l36mFzcLJ7Kh9
zC8CwRIQ7Q/Dtq3tGheUK1UO8QDvMSKG1CkaAm+nOA22FTLrDrBAB0kb5pgZxR2w6DZrl9twSION
gz+/kEc7jbCvSeADmAfi2hzboIj2Ch3d21YosgrbPPLgbWzgNFPL7ttgVjd2LKZtO7s/QYQSnBxy
ircqGtVcJX16VkyEhuGmXLzmzoM0rCo1RT6DNFr7LkXjyg9mmnyj9VWsNiNt2pliYuYBRIp1mJsL
UDazbT6zRglBzQpU/OdsqSC5CIEcNIx32ZJtW6XWSCGVeKHYVKdH6hw7zYUkh7EIxbbjyjWpOgFe
j3cEK+zARXzsRzAC9ERtdMhktcI2Ew7kHQsw9rSd90M4qWuXpdtAa+hYexpMmWjbnucKPpOO8QXK
sQIaH15sq7HXDFHz0mZ94UIEU9O7VyyldL8k0X+mLPePNXCNGVIkKQB0mrJjN+k3bZCSK6dJtm3L
tCb4ckJoG09jBpYE812Af+oyGfhLnGvPrB1rhjKqCsnCpUiPTqbZnibCnVgQbMPCQrXk6TuFBGSz
iGzOjl6H7I+WyOQEAppm041wusYMCfCOJuB0zI7RUAQnVZP8KvAJ2IE3JbE1dEizAKwZBJyNpnV+
VxeJh5LmrLaF6rrPrs4GLyNdpseYqxDMVD7bFQuvt6WZny3aj1amsbaWJzFClQgVvK0BNN1Htihf
UlB/xmuAHH+y8BW5I/OYwCU7XG1fc92AGlXN47ZqeA0fimU5qFkgmtomzqpQieYYFIy8EE7nMf6i
Xv3ZEvZoagoeQ50xjbOjYz24ZPu2vxbpPF4K0xb7bZ4TP52eOWdqqS1SGUF7yicbhd19qUrfvOCY
z32D1da1IeDRKR2+QVcafdfVEF3EIRacv83t/MIznnvDq8iFcG0Bp8nSY2Ln7LJkAf2EZXz6tmmC
1pgiPTY6wr/0CB7R5sJGTX7qh2jj0fLPPt5Hb1jlvImhb58el6Xgp7kj6liOWb1tJflJ3vTIekwx
cCx7kJiDvjU2gXV+Ai5AbjtfXiOLwIXtsMGE6zASZAfSx80BYO54W2T9pMZ4NPaUhUE7kCU9QlBg
Omjt0f0u2nKj9bMvPbYeFizrF+zAg56qC9N0dbWkdtlWbP9sIH5knZ37WPJG5kefIlcCrVhc5EWx
8SJsjS6KhnpqwFp0XmSV/T6DUvd6otq/2+bvq4gdUlGPkUXVN4Ai9hAHU3nRQc5rW8W67kuHiBMS
X4Bqmw+jl/uA592DpSbehgBE9/nT9zrnWTelHvZ772MCusg8P9UjAeXNptlZQ43mwAqtC8Qr4BjD
xyLsm5sFrfYv5Pvz6dIv8v2aBQEo2rHJzl7ZJ2KkO4kbuF1ZGpBrJU2yr0W/VA5XlS+1Cz6TONcQ
pBE3FDzORX5McB2870ln78wU/WckvP8oNNd8TNi0LYWucUBHZdtWMSdsB0Vuctj2IlYBDKG7bIai
BMo1ABLeY1WHroNayNtt1pOnbpTCYTyZUU/14TRe41ZxOC7dsA0emK6xSOjX7cRM0+yYASET7XRn
+naHHJTU2y5v15CkCJfukiL1HFsVLx8cqDB/dOBqfb1tclbrLQFEy44xrAO+Xx6K2H5qUun3W4yD
TevpzAudTOOY5jA+zvPbUROw+vVUvhBgv/Z4SOA8ta5iE4s8gEh5H0fD6zHwEdjqpdm03KLh9an1
AgIVLNB9fiyHydSXdRGZtwOiINjk82QNTgrQOmbDWJXHtIPGU43uumPgUUxtm/lzCfdo0eItcQWx
pjz2PU/ulFThTdmL/NM266t4JSIt0IZclMcC/Dn7wOXle9rZadPB35+I3vsQ/ZaRS8pjTlp+aT2D
oJKdx00OT8pVjaxrszgwiZfHehFAVqWJ+sZoYh62zcxqwfVoaAADVYx5zwL/AWgz8JRzIEPfbDO/
itYMnDNlk/vyGIi4HfbpIjNoJNSl33Q6R9ZApTTU/cwKUx897ntujYDmRBh2yTaXL1YBmyZuGmKt
66NMo/nUhlO9NykftiWbNcWIadLSQAazPCZiCCqnwuDCDrLcNvNrwFLTJ41EK3R9PuuW19PAkisg
X4Zt4boW81IS/XBUdPWRWRTe4AtN7gbtyDZAA6ion2aDhtWlKthYH1sThgcI2fIvSqvh6yanXKOW
uqT31MU6ODYTsIrZyONjOuJyc5v1Vbzmc2lqnIYER1aq6H2WGLm3E+u/b7O+itfFCginDyo41srP
B1dE9Wkagmjja12Fq9JBx/tS1kewSEsQ0HjxOk9E8m3T2NdIJj8bMZ9v8I4ykfEti4L2Hfb/ctOm
CoHz1GeWkKkhcz44jlAK/BRDCPaqzsNl0ykUWcOZSM5tLJytj3pZ4uNk+V1TK7PpEArUBE+HXqsp
ansz1cc8Dewh8uBShQ4u25bF8tXSWo+ZtoEYgyMZUyjlgDD5NMXdNmQTuA2ejj2uE0fTJQ2Og5YU
xDzStm+TOrMbc3C+KoapGnANS5PgGOUiAZpkmmy0i10TbguoNbwJUnBF1BKMH2qa2R7n0/XHhDTN
toDKV+EqUqfnniHVOA8RBOY9vyR0fmnHdp7jP+/YSL4KV6zTce6LFFnYO3kZoxnvg8gm9dJ28+x+
vzC/RjdZi22gN1NwLJhL6a52YEFCC507ipYJsBWbDNpMm1LDGu0EfFwhFZmDo+/zCQzaSYzuJdNv
tL4qjRuThbKhC1JyMidXIaHgMcUBwLbybw15agDUKgNF6amf0olchZDfeG9w6vISc9MzbzlbxS8r
IVE2F2F7GlxUH3EfNF1w22/MDtkqfocgJkblpj8ZQeXe+VHoajHN8mPbi12FL3EpayJ0zp/ycu72
A4Nat2JgLd9mfbXWcuYhsROr4EQcqktm5HRqebqtbYxkq+CtWRnUQZLWJ7AnglYt5kH2QMaObjqN
AlfN08wZoqOB9WKgFyIOQr23GnfuYKadN3r9GgE19q0xILClF7klISjRR3czWEG3bTfXCCiINOUN
yOq7i94NJNhbSS2YSpja1ncNqrSnsyOcTpRwRXsxiRQc6AXeqgYZyjbHSVcrbpsWWVgLml5YDkoR
gBPsvUiGadPZNJT9no7dCDfBL+fgomntRz+l+gFimf3nTT6/hkB1xcgn1Sh7OSZE/pFG3H63g34J
Gfo38ZVfZP21rp1wYexJ7Owl80NCr1McRdXRKR+guqtvfMxcUKJ7qOfhtS1MTm7FNAXFKY4SXz9M
cRKeb/807xpWgSzWOl6xYAmge0ZyPepdIHySH/MsYPxrqyevKvDvzT6pAq+y+IoZJ6zaJUtdhkcI
OyTiazAnFk1nC8mm6DN0Vb2aUUA27fImm0GPeKXrslG3Ocu5vkppYelnpx34VStr+rl7G7atk3Yn
/DCABxRfoqZfg3iKaF2JMDb8ezAFw7Ts5tLN9H3t2dSOFYEKDpzO+K5+ZSLCZ4hDzUvW7fpoLIZ9
RJSo39gRDBi3BpfCS7DnAKTyN3nrBARfp5mGc7731qfdB9l1kp3Q0KDtJRSRCqhpDhDZNfsxlFLh
+zO3tJdLR0p0JIQBaz/FVib6rjBR2ULppCPZcGPKMW7BIjbNRfFdERu1dzlL2/ATRKvGONyPkWqw
+zLgyck7KBIySvFlh0J4dznCZtvu+7Yg0ddFhilrKwir8sbufDLXoaoAiI5zU5UxSsUORzv1aA+0
nmpzx70e0vuOpj0sFGkQxGklccGc+gMtsBS94r0W/K6Ml1FelNibWHyhmhh/HPoI+86lKBp5z2dl
p3iPBd4sJ5b6tL/tXSJbCQ1DgBjeLmUaD3I3lHkG5vgUMhP2gkHpLvisksH3umoAWcxZNc5KzyAg
Tud0mqqhsFPv9gBLJuB2Q78fCO6uPZcjjtXCyA8LGDN1nvITKKsgi7Nrlz6A9N+iizprwKBZEvtl
TPppeu+auGDv2zptxw60AyDTaXaQfJzBxBAkNGGXmTNp9kfTx5L/GMI8WPgRKPUl1tWYBfjYLmMj
ny/4jG8VnbyqexlUHNQLUVhFOsdzIU8ADB5iYjKu+BH2lCVQcORtjcZHaN3p4FOwDC7lu44tyfIt
AnFL8J2EuVR7tGhA/oBxW6pDYqd21tfai3OA5e3AWmgKeFPOe6bNWM7XpDFJ1B15mGeDPgQlG5Jw
l7qE1XqfF42aHmKcN7g3haK+6cGFN9TZTjj6OZs7kx94PxRtFXYh3Lxr82b4FvWYo+8t72NLMXkq
8lc61Cq/QYd8H78pWlymgksYLDP3KsuaqykS4WvQ4kny3UyjETvwhy3f4qXn+4T4HJxCEV3eERFN
4APMsoScaF6yfKloMrO2vp2lGcTNNAhPJojOkboU9JNjcCpxSxYo3jVXoMqZG7mbRNmxjz2yAzGH
js95w/ZxnU3mSnLqxxZSopzydk+kz6aPWRD2y0OQ1LR734+5LXk1MJxQg8M2IcNyz6Iay/FeYmWA
8JuccsGXCtkjmNvKhLjDtMcRIIEuvsjDEfRZJ/RRZj2kJEFp1P5A55n1U0VB9zJY4NPB+lJUA/FF
PFYg5ubtZ7DFARpxnFHMyXIHeiIxmqrXpaNltQSkDTHtHvxZn1Kk0vJNF+sp+5z4YKBxVY6qIxjb
NE7khxy6xNw3rC/aT7NRJlIVmYl1d3XI4/nLREcuwQPnQ9ucZJ2OHeitWgsaqip0TDXRcaJZDgyC
8F0i4hsxRuEYVZJosCTuO8hkAqQg46CPPs1u8uEhJyIjP1yATZi87A0tjTzmArcIRyht991dO3Kn
IabdzONyTHHLkr9loH0Iv+K1uqmuirlIwXGNpWEqX4MTEHKqh9EA8ILP5HqevvLEdBTezOcw6qqA
6hlarqK1Q9CCrshm9FXGkqDdx0O6hJdhQ6DYV+XZWNAqaKf6uxdyZPcil5N7Zeo2jU+YG0q+yYKo
CO2LkMul77HQOy4qWQhFx4r1Sk+XRUuWdgZYvpggyoHLJ1yw7wYy6hhsx046+h6ckma4CLu4nz71
ciJQnG3TBrStBznMLcid7TSH472DNgO/7TmTZ9afsIl2ULgJxZ7KpSxU1RsT3eeMDK7S0jcxryyZ
ZvkxqF22mHvU9hxXGB0agrm99rmF+OAU9Xa+xjVikIZVHOvenYAFj4ivapyNyaJSofHqawrhXYjb
6JJNOJxkbUegX+MY6IYEqB8oe8Vz1yFl1/VMvoDZTGq1X0Y+QNMAjT2dzSodw8bHvsjL/pUSght9
YiFnojjpaOyK8BDRKGiuY6PD3r+ailHEelf2PqbLbbIseFdVGw3QesLhpQ/rcG/iQHG1h6hyDp3u
1p4319BTTAJ7b4eiz3mFtk8ft4dlwiEf1Fs6COEUr8B8Sj/XgUlREszdEM8PEb77Uld5EvPxO5mm
Eoi3uY/0VMlg1sMFiYsp2dEgrCdojvhhKt6ELgIulpZ9A+1aXAthS/+jqZfRt0eLa6nyPTJgCG2g
kTRlcAzjzLns1GV2FLzSmsX+q28X213XsfDhFW/zZXqn5dKPtyT0ZoAeECTk0gS1xYIkICqLeFzY
+3nq4SC7uB/yqNtBfH5oDFSYYzV/QFbnwR8u93lMKx4rgCAoLxP2wKGk1L3rCpcYeiImYUW0a2XW
ljdp2BY02zlnxNjvGuisNRceSmthuS/HSEOcqA2Qnd5MQT4iJRMo6ujXSTZl7rIu5yG7X0LxU68H
jLIL38XDQHW/6zAnRRVENAGEBCWpAx0qowY9S3kUJ/JtqQ2W8sqkLB3+COZppA+W16S3wBqryflq
xFU//1wKCxqaKpgkTz5GY8kTVrWdwQYGYhluCUw1MxBURYd+0VYg3jwKQggySeL5dQr+2ewNbn6T
8m2zpK0c8CbiqMUhbNY2GsdfkKhgVbZQYa8KUqf8g1xcqr/lcWNjXxGdzFFbybKLsm9NSrEMVHGT
yeYj9dDfoWgkDlD7VLNN6/ZS9YzXTUUSQNY/gLq3CUXVjCEDk3ibDQNcq/ZNTk9pgzo23jXgBOXI
g2MaRGgaAcGMQwXVYVtcNUra+pIx12MGhZ+jG9QcpPiQSOTGo12iM0eZXsA/98mbRIjj3MYTtKZI
r5L6s1pK099jKCmSXA1x5f56Ck0fv84UKYKqBOwvqnKlndkFpRgiueMg9qvfmBqE15fRLGV8XAje
Dwru0ZTvh5zNHfope+o/10veCVd5FkC8ropYaMhtsCAm7kPPgWyrbFsuwlQNzVLZIMXKocTX94by
FKvGqJVGSUIaIg5J2dP8oRegXrOVDdMSf68guU0uUoVV6uPi6zyH9mRh0k80Qj75thhM2L3ohnR8
xYxKxrsZqBl2BZxVjl4+bJ+n4mrQfTf8iOyix0MYlnnqqhFie+aiHhPuPgkLTo+3CRCP7M04BYkz
lUEXtP8gml60F7iPZVNUFZCnMB+6EHem3xdVRDo6JN04Z1MV45JweifKNkZBP9LJppceIhxNfqEo
l+hqbVjgoM5WW5c+RE7wFOuroOrDhCSC+cGJXJNiDuagxltAPLft9bwouXwJgQy899hqpTe5C6D5
NQ4ufD0bh46WBMp25fumafiodtghdeltIEohPsegruKvBA4h4mPHEYdfaN8iJncircsULV8RtLcW
UDE8jLUJynsP+oEZm6cpgBKNDsECdIlL6GJ4Z2Q8sK++7Ap8faR64V/lk5YK0SahWH9LA89dFVM2
6U/JjDKysjbLw0tuqW1vupDNyWl0jRDv0tQyJapR+FhdSEtMiyzQJx+guZnZV64eR3Hq+RAEbTWG
ugjeMdvS+EHIYYKqQRdDrF0DnRdVWBZzeGXEY3D/DyMPIWPv6vKDtloS5OwitfuocYV9P2uC80jM
8oIg6Jd8QMeCy1CS3Qf9NODo2Yla8wNo1gOxH4txyN8EtJ/jq26kJIeI2iQl+hzmUt4lchELrdSC
7PNuLv2c7ozunMFqQ+u+WjLeu+swnFj2BiSBCnJutc7lQA9FVDjyBsdwaX/k8yiQCScCmrgjWfI0
PNleFfkhtP1I+z36n8l0AAsE0zcoPvPxKi9olB1U7yg98gQReqUWndWHlCwcm928idqbehThmenU
mUZcN4pMEkCTaBLDZegHV+xj7Hfl3QhkV3/p2II71oxJo2jlMMLsIte0ye5mqP0lNyrElcg+zQJu
MVj0luVVQoslvK67TJhvNFNF/8nlURu9iiSqaGzg0P+UvaK2F92h64duvMmmOLOXpG4H5PzIjeFl
Q7povkF7KugtqowPpPxDmMbOx6JZRv1OIIrBGcGXqD11CTY1r7KxJxalVcFzNuLEKC7VrRQQ07gb
M0y0ljsXzFABuEzBqR1ANjurG93s6sDnJSg94yx4SQvimTPPda9UqtooMJzQyxkrIqhhlGkBscG9
8R/bDlFWR3ttXCOuxo5dyjlsr3G9Ht4JbbZ1F0Dx6On5T6wGl6NOWi5TA+7zqY/ad76w9f2msa97
pPJ06VqdmOmyzZroKmaSfzxXzC9cdP2EJv/i/GdNnEynqKPeN+JSGsksP5BsARlkRLr/z9y39ciN
q0n+lcE+rxoSJUoisDsPkvJe9yq7bL8IVXZZF0qixItI6tdvZJ/BTrfP9umdtwGMAgxnOTMlivy+
iPgi6hOF0AlzcXCKbCqdkgDL3o8QScLAvfvoGEev1YuG3nVYSBqAKUqvzSGtkklfBIn0MQ6iHLON
VWLGHC9Qc9LUB7IINhc9n0lWDAMEtAh0zCZ1btYuarGsFTixcPPD39nE/gWt8U9zWhlqxaZ39sQy
tA/7VTLtjqqO7E8RaoQncji0/B0X/Bfr+NepLbfwOFiVV6cVpnrBeegEC2gVd1GImEeBOGnAHfWW
0ApowjUFvIW6xBfQ30UB0ln9FnoY1sdW7SKqA7l3Q63kkY0xoTfpWge8nCeM45ldonnADACBa4Da
XUeGFAWZ1rPJNayYlZrlPdSI1tzBf6BF86DafDlfxWsiqLKao6vedX1gON0NTvRZRWTrLXZM7Dvk
wNOGuMPayMi+jEKB2yiGdB1bV9RDDbcvdLPo3/1hQbgSgJhla1SLfEq/iIpYWBrtxiZwaj0nuWPr
3YiQaZiNcavs1FW/PxL/JUf82+47JGvip/6Xfvj364fURn782+3brP5tb6YfbyjKp19/57+hPf5V
DPHX9vh7+TZ9//ijN/719f/wxme/UUjaoNxK4LaV/skan/4WIS8JYRqQiWVIvbkO5vyHNT6Nfrv6
4cNdiCLnMYa35/91xk+i32KY7KR5gtDwGLx1+l8xxv/z80hBHSNmJ4wR0JAgRROS5D/vmnyhsGKa
p7BI28Xxo4v67TOUW+w8yVHdcADT4d/wgf/0jgjCADBNCckgUfmnoIZwDGathFoBWMupjFsKEHSz
NgpL4eCZuqek+ztR9i/hGPheNKHIjKK4Fdc/v/LZAvCBqEPU7C7dRgmtFdDCQrkatehGtgw5knO2
QxhbjWTfbgDylYggKXDe/nRIR3y3M1lF2cSxe2U6tvn+D4vl4R/b+x/d8q+syn9u+tdPx6IIoVmE
JrBRAfX953sQC5Ni0hy2J1z4TaHkU6mv6k2l9zQSQVcgBi6vJgrf2n88uX9p0/+7Kv1P75ySBGsI
gTtYaQB6sWr/KADsDPw7W4n+0aMBEyUQt/jQDPEmgeO3BsWMCI0qupTIe9PMGGxeOsOWcoDSJiol
Rih54YH6D08o7yGn+teX5ZcoTFyXFB8LHy5FJhDD0/EL0Qh8TYw2FZiMrQUQjyCO0geZKCQJSt53
hVxGdBwBHMQmVHHSpygRW/FTAHEPSwwWqW+G6u5xhL1OcNuqrgkqn2Jq6m8/5u8K1f+8jOBKUkQ4
IrEozSLg7+GvpOKYdylzFBejpzU9AXKWO3yb/sL5EAK4lD/EABIN0YzyM9JzEnAwfSOLZMj0vcyn
4cb3Df2a6jbpAFyv6jFwWVz2fuCkMLlc0hNsI+kX2IItbTV3beQrtdLozUjmkahp16Fk3PP2sCAp
uq1cDj/MB+sRqvmYsA70Qy3S5DiTGp4VxWzkxB+2nkwA8piI48eejRtBa6fjbipGtJcERUQr2FLo
Rrp1P0TR1j+0qe0cUONpApbU8AQoNja3BiiDTjP9nEkKQHquXf4Ow9JwqGS3BCjBh0DvV49m9qBX
GJCVtQ4yWrAom21Je6w5YDVCnqSZFbn361T705ZmWY32S8PuZpDU9fAJX2GxM2nr3uCPlo5AxBke
hrSNku7GA3ABsLZxvsOGg/9xmwFBoa1ak7nAnBN5lJCeVYPmdCz7THUAtOE7fjt1SgDlCx1+Bm4g
DWiytEF+jOCAUEKJ5hhA/VYvhwUAD2geWPygHF673h18EIbv6O6BdICFwQsbiujdYZglcqUQj3Se
6yZK9nqb2uEFZZm65MrGQWF52/t7A7UCijuxDJ+jLFF5xeCT+GPwqBUKKuO2HCNYp5Yj27L30MMd
qcjmHq79TTK4hzTR2Ke3OqSXYNVuBC7Xgh8Kc4UtbRZ5+D2XLdCQnrH6FuPeyT4FJYZmrgF1uQvo
lFdKsA0JWFavOwdR3inZggZrkJiwtNohNrvuTfu45XH+oxMgGgvfYcp4U1NaqDGKHikcUuW57rkF
+tFT5l5MsoqmAELesv14BdUaNi0PtHFgthaip9cAO8t6rOM2fZ7pLNyJBisw2n5s7GPOE0SnrdCO
IShIsg60jVzFaaHzfAgAzZzjIX8bxwASmzQQ/G0D9U2+z2ktodXn/Q/fU4r2OuXYqmQMoGgHAdCy
6wDuXPyGSZlZbz+iAaF5i9HqEMNr/TsVpL8NARa8ZDoctzJmZMJn2Jw+aiuhq6zpeGpSo14hvI6r
WNdNMXTRWAmHoYZWabGnesX3B+DocePzZof6C5gaD8S6Z7wdgW1ivBzW/wiP37tRg4ZSeY99HJ3J
963JEZOqu5q8RlNbA6PgE2BVsfbyKCk1BnxgnAPqzz5SlM0vQZ+wn0uwUF9q/D4rlRpG2NCHcVTE
edadIxS6ped5VgGum3d0U/NzD4Z9KOBk1r9yAVy8A4vd7OyCRrqIcLtJMXuOYPawAUgyKoX9a7N+
O2fe0Ge03PS9cx6B1g4ZMemywDEQPfRp6bS4ESJNgyteBXiMEuwqMDeK1xJtfK/3aT9RuR9MMu89
OsoPkTN5u2Ru25lonl05IZDnbBPfxkUO5vmnwFRWuYGT60tAasCQuQ34g5NNzg4uE7RSndyeQo6w
8qjPkwtvVF+6XgXtrdeBYZcBiEYZrQNIYHMN9lMklLsZo9SsnEKcXGG43XMWZDjVtLZfZkzQN0Wd
NvEtUW22V2ZpHnKM/B16Dj/aIqi1AkyiySNvNl3hysTHTCGULgEh+XlhgIbLznesK1oRbHsmCZic
jhCxN0ufH/u2yXhpgO+dvVn8IUROOLjkZkhO8RT6Q99i9qmY0KGU7TCZZ5z8wzusFOLbPpLrfhxd
XT/qaLNtFcPGF8DhRpanMYyZPAabMY8+Tlv4B3d1eqGwFeSXVcPJa/WwNgkmB8fv0HYb0Dt4dDct
xkywirdvcaMSECEiSfcby66nTyOS/JEbMQaPI1b6fOos29gRB3JQn1Y8CmNlofPeQzCAsFLJkzuV
EejIbXpFbUIED6ZtUBLeQ9uvqDq7gT7AAeIENd8LJDBXjsv7PXj+A+HksGTRdwB8T3PIPpDo8RQJ
tks5efdNc4/wHQBE3UMX6ORE4Vx+n8QyaosBM/EFlI7YU9voGSHGtzoKuz0wddDVgz27EaoByhH0
hUiMuEhq5H1FeJo/1Za5/UIwbjOBcTyuXkUV/BfjE066rAqarv+o5wieUEGzHLAGsx0UfPp9RerS
BcQcrCBCrPAdbOW3Isnj5bPoJUgWDbF46zen9qHM0wFeNXrqzpJ6DGDLgc0X00fgJ2QI6YMUBNxf
ws1bv2z7yE1hd5tCW4OM3aAN91ln5QAbLcLr5i2gzpgyR5TM89wB+8L+3Danrk9jlFrxONAj/HHC
/BbDNzTfMdqqFzTN0ysBdYYrzMed3RZTP4FL3KqkgcNQgUU4w2I6qmGKj3Bv1Lqa3qxLve0z3Tl1
QKmBMELpaFvGnXVoDHtmi5wZK29iP7sdMHtkoiBsrV8rtqyL2oVRsh6jXNK7JV1Qvvs4mbNSiDFt
QbtkMLwJ9bY99TWuObZBGkdl0o7062Kylu3I2LbltoRbVPRDQ9Z9hjrqE57Z5QakKSY9pyDPHBSC
U1r1fpwfNmxAQAEx7bJbMQ30A37C8fUaZTsvI5JXMXQeSQGfrP4FhhghK7QdVQJxBRQth9wGyWMW
IL9k6Bn/OUdN8GkxoGN3fOimk4JSo9ltCZclzzJVsoaTTy6N8y8wtR/N+YqNTGWvu0ScdBfXODlW
b0HRieWYAGCs3NqwauoWeS/GcWqPOE2G+zxg7qsh4/yU9FSe/Rjmjyv++RYd+uua9+qc8YTcinho
PhNg3KAMiY6+UbSBF4bs7mNTD9FPuBNlnxoj1U6K2nzHlaVfdVSHF9w4rBh8vVpWIMQDXXYDla/p
IiJepG6Ldz4wQ+Un+e6IcAjKivqSx2Y+KsKBBUHig5xllqEKgOlibI+mGaJvM9fXvG7OztEisrmA
0EmduYXP954nq8ZzL6ZyE4AdIFtx53RU68Eslld2FiuMzOfuFZ4JUQHGOD+HY7NABzI73EkDTGWf
BNSguIq4vVnT+IIZ1vU8Al4tMCSIH6HN3n1o+jKf8biZGlxa3IOYg5sV3WHvsnciii/WD+IJBhDQ
C/kmXk/WuWa3BHP+YKmOXnhLp8uoIc4Biesf/DwmGi3TxPbcimlXRyn6y9CdAqgsv6E1bUvFrHtk
ODUOeZgH9S4bk+2+hSlaAWNvWyw0RkeEnnH5MZGkvhmjNbpIGahPMXr1I5JhlzN8gdpbYkXzsIT8
0vTqPtvq6Wb2EHJVaADOTRacIMjiX9Ja2DcKvPqTQbFzGIb0MeTdAUWcL8IWEtAkgAghz9bhRhqq
yjkcVdFGKdkDeDYwfhszTPCQHgfaYPdiGOl+AHi268MADeMyzi+xRY8u4Dh78JOfS6hq2qLreHSw
fr7JhjlC2qQ2dwzUcGnTsb2QbJAgVfO8iGKn7sGd1ScQmS32WusvXs36DE4meEHJFVWSTsFlte3W
Fgy3G/d9kT3A+xZSK5mQz75ZhkMez9vFTpOtJkPfW3AfqEPMsgPZvO7gkLAeeB1/LInErJnh27jr
6qS+LJD0FAiqZMXUenIfjF68RK2abscpTB1OqC7bIUEA1bTHNO+G6O59nrX64ucsLV3g/RGTfbSa
A+MvYzKpl3bjP5nN1Y/RMugAVkyFFC2B5VHWEVt00EUcZhBUhyHUAcr9doJv+yRuxnb84RETuEft
PV0AvQpszJoXOl7ibzyufdnMc4N9R6m7zIFYF4MACxJC0ARBEUIwQNpjRaNTX9Met7gDt5Pw7RE4
IHnJkrY/umWd9gOcklCCTAu7NT3meicjt1L1C9ZBLPs9KNv5O0Nl+JHJAVO/a4Rzpq4JKNU6uMVU
ET94leSfWFKjd9J6sJdgmM2uXYfP+QY9C6d0BDgIbmBlRL5CQ1EFuu7PWrAc8rg4RWsVAVAshiUc
0bjY5iaQK71WxeEOnkXbTT2nEKro5hn3xMFv+TqB3NZqb5j9nCMop/TeIa3dhw8qibZdHOCQjsTk
98OYHVrfTbCuxoA69AdYImsqfBWSCNvL6Nf9ZDtsRxxtTISz5QU0XnwMUEohXsHiYk5T/B346bgf
jX2K9Uw9zgLWvoYd4g+bbtsHJP9IQ0rOuNvRDvb444l13YHNxu/kou/84OwFewFaNxuMz6jXtiNP
IHBrCcFZ6robYqj3xQT+dyxrlpkdA6t3WAOYEocMx3uDx/sI6AtzbT35Oma2PTCkWr6OfcZuF7+i
shJtWtBpM3uguthHOHtXLH8mK6Yj5rqHeHGOEBAeYbw0Jf4Y4AEqJpvEN47n/Y9pGOwrwF1cAtc4
d8qtLGK/TQ9DD0liCXVB9lzDTmEPam40RTqGKGpoWx/ptmHett32KolBO3cUwgAcYONuWeeh3CCI
NKfcpS4pRmM0BD56xS1ctlYUSYauKVnQIhR5g+IDWpT3WovXAZrFH4vX/QW/ON5n8DxNT/Vi6G2C
pOupaKVMvjRGJOd0FetdMFD/xoNIPthodqqorV+OIaVvyRymGuG5cr4FW5W8DUk4g90K+/OSBMkt
9FTxAwj5pAwF2gsbdeEjGkp6rnM+HebJzOc4SiBfbGD5d5rkYM7BlNtb3Un3KNoBOqeO4a+jBZcJ
Q8NnWK8EgDYS+00ma/Q+Wj1WYQDM+UBhQp4VXHEPSeTE40IB8TrBhVXhBzoBFS92B3F2+mnOtvBH
Da/RHTO5/wGRnjpYmjvYxWAWvlBtNFzGGuoNGpj54AY0QTtWw+G8AJga6Qq0OGtxqrluKSTEBp8y
EoMNqAVF0blp9oqgMEiasjGkH2sApXZp6mV5VPPQf443vFPVz6t5rDPkuTiZAQjlXH6vF8eOPIri
LwKE9LmZ6I+gG6Zz4plC/necvaBsf4ZQortZenS0BQK+Hm0eh69tilK2nZ05hmHYvvMk5x/zPGN/
gwlLBlznIIZQnVdIIm60nFAjaT6/5OuSP4aZnHY9Fs2R9SGi5XvoLtzcIz/YaHIQvgmeiJ0enZ9b
ZKqZRyNI9H1QrinjUdhbvtqvSIUdYhxYoQ6hhA3mdxYma3jAjiRLwUVznRAIEKQedq4+jiaYvzhJ
l8oKHlyatOf6esFnRNo3t2OksiodgmmBSLNPzzF0anHhRkhvC1Sxyb7OMSC3aWeakkEKckT0k4ck
ePAcEV4x0wFG9p07QLWSfmQ23XZLZPtbmE08QxLixPdWu2QdwLHSKXpsxmz1QHXUdL/ygdY7Sxcb
lSDbonNk5ILq3Gwkh8uwswmSPrhrPy9An2wRpXP4HrE59fsa8rdvDIUXB6W1sEOtTYBVmG3kkgKQ
fly5BLyU+xHYmYfAmRFMKZMkbYrM97w7xjJr2j0QPFTHI3JY8wtd1hqqJsl9fmSQWevTtAFwuZlJ
AyhNBMhNKCLI7fpKRhEk0DpHlxXZoTng5IOJj7DMPGA7nfgbpHIdYG6edoivwqKlX2yLVugORptD
+hMIHJ8lPseqoTPoeo3NswgGqAv28YiSu+Apkk3uk3SAzmE0q+rh4OH4jzWKxxeChoBBrWKeGI7q
+pKBiP+sRzl8RvcEiTEEzsk3CBFSc+imnG534SpId+ggi9hRapM7g6cM7XlPaFstru3GnUfXeotM
dKdOI7BED+SiVg+S1PV0zojRSwGjvq4Kkmm8mYY58Ai5aa/lphjcdIBde4dSc20eW1pnQ4EtAfIy
1XZuLqdpHn4yA8y1iiKa0k8Ry/RwgP0C9vQ2QgzcriEzkEOSR3rZQZwMAaUOkljcRaGbBtxPmQKG
BzDJj/GSgkGQhOD1GEvEfVVwEwyLDZKTh3Vb8XinTZqsEMEQTe6dUng55HTtVHJAeS/wviK4YWuI
GAZIqa1E8oWOdLk1bbKWcA8FjNeuEsXE5IOtWIMoDfeYzQI60pPA3UISgAGwJsrMKwgPe1x5O9Cn
FLoWCA7h3QklXJ1KnBt4rJ4pZC23qMrb26YBAVHGxo1tJTpQT6XCggjLDtVnVvYNtxzqS8x6FFHO
27AYbA8UfWXjBPF2xDfE7ToN8bpGBQYStbPZ4xZ3GC8o8rpLT/HaxQA15tg+NLQJcGWmRUOlu/Gp
hAgihJUVijYgTv3kXvo2yVAlbynE8+nqcYBAGujS0zbZWlc1mPyqdWL+gRSzaCwNGu6vVtbtg4rj
6YfOBvM5JZYBA58VnCLCSBVEZBBO0Q0znP00OnswcU2hoUrrSJ3aIXX5SVwnAqpWJsIWq6XqRi1D
VLQoqx4IgVquNBCOfI5Rv7964rY7JjI2lvMysxgHqqCfaOjDoZTMZTibofZ82xaLEXsg5Til3ZSn
RT5n6/ja6alGQT+qrPu5MgSRVFGbGX5UFgaIBfDnadwDhlHspsF5e2BUtjMY+tq7PT55/LaujOoi
DmrQ1MLTbmdgcdOBnib2LN3WfSGbkC95E+s7yIGbA3AGLJkwT7O8gvVE0xw1JLv8snke2lLMTZdX
Im7GoeqSEY9yv4HJPowuRGEVBBF5oEs2xhcP+ZssdErJcApIN5kyWJcMB3fduLpCvFngyxbGmRc3
KUD1uQ+wsWmuhhLSKHo2nY7Hc5iiStyhV8Pitj3q/SqlJvzW0WvZ2UHS+Iw4HITPt8LgqYA1Zo1n
zozByasVW70dMpQUvsalFF3LsFrgmLxT8G1CuVo7OR4RAcvvVK4ZuY9BoBIAEhFKq9mnI0answRf
QeKpXMt0DtAGkt/XO3Tk7YfjPYFlFdq8O4IvGVfzCpYzV5FoSmek+KaojVWBgN9IFLXSwzPw3Pyt
WzT/BuEsLPL7OR4+ExSdiH1pePx5C4EFQFfkQoDrGdRemJdY7zEZmvZoCTL3GnmubKUYwBUIqC3U
FVwF+ITZSHi6w+DcNcqoqfurTLsJ7xI50fd6BfA86gUPqGk0bl0bubA9ZJbOGNxYUXbjHdkYVHFS
Q5BHfTzveS5QvfZLMN6Aw/RzxZIkuUvYgq9mhjDEsLoMwG/W8OwKM8xWVBiRClqs+KiGbopARgvd
sYjdIYRXBE4M6BBMtU5rMuyEHbwqx3W2YofAA0yAYOMasp0ZyXI/MYY9D4ewqYBzODgHtHKcbkxv
7Y1KYG9WLZnOti9pMorvHkHvqsIxTvyFoj9yj5jRbVCejpYspVdwsIYQXiyfrM5mUS6jAM/hgz5f
n35nsfwYjeMp3LokLiaQYO9CWXa39rn0e8jYIGoOcUaCtWVz88x7CKmO181zl+Jhy4qgNewzxyhE
h34010+sA25yyuGIKXYdaz4URhxKqIJR04kuYad2BVxUbDrXnynEIq6SRl5to/lIgXMvOOqKaUns
Tb0QNu9njBQcaJAD5NdA+afjCms0d2jToRFFM003dYTY9QvP2Zj+MJlq/UPP9NLcyVTj4aWj2/RN
6FborTSAEnKBwLLfjmLVoBLRP8fDiTJdb9Uig1nhBo3yJ/S/jQZ9FvDPM3yE/cU6TuqvZEu3hRXE
1cMpVpHUbyE0uNtniK9QHeSRzXIEM6wsQ0IXpDjPSd17ZOsgWX2ONDNlKmBmWAEB6qAmV8B91nrB
mQESpWtPDFcJ7aWdDdflmOGkeIcUu0Pgj7NyNA9A5Xv1OMIZ8dNmNky2qIXFDlHwqqFlvlBD700Q
DKjmmq7K1/AC13XyZJqJ7yWgwdds4Nv3pgvrW7qJCO0vpReJIeLXhIoOFbZST8gfgA4RA9gFbVKw
OTpF5AHKpfuFdLIisDOcK3hQZTco5vBOZIb3DFjZ7DmJU/2dj1mD5QN7lEPYtssDeOzhI5rl+lNt
jevwVPm62oZ1eeqg5GUXDDjll3ReUlkFmLnryoAwVtqm9q9Z6Lqj6jHcT5juKt5u2TeXsPqrCuF0
E6D0rTKNpZDxFgqtoKEfGCC8hl3FGbld4Z9+ytYpvG+TmGbHFtoFcra1j4ZiELOsOtFrqHUpPaKt
QpIsoBLxPsP4EBu4sYHbQ+KNMG+ztG8xQn6PweCAAOSWXTDc484U6o0yjQJ2hjEOmEPHs7uWzWSX
YiQvLx0cIHmVOJoEIEIwaYjYtu257SDJA481hUnRSABc+ZbAChwI4RvRUBdFGeP3eIJmyJfaAUVl
1irz3cZsAG4IKgqk99rf6ISkpOSAURbQ0t3EIBC3cr8yaAp3Ihvb+w14K/TdswK1Shs/FUk0r01B
lnp83ujQ/gSXjc0uWtGxtWMY9iUg5Tku5diSEqE82hY+4YgH7TB9aPUcQ0zKMZm1DEbgtkYcLuNd
ffLMDphDyc3XdIswZb0YeUO2rTlFYgA5FtWvNAe4dfK0Dvoyi4Sgu623EsOj0c+8S/q72ayfMhp5
HIWC7zwQrRvwp/7ezS13JcR13ZPQllYZJgqgwc9A98la0bN2EEmkcWBeWp/kb0hLFTcRJBYPAFOx
8De7TPuQyrByFBN+PWs6UsgaupcSH401qK9IfRoyGLyU9RpYTG7OKaRrY7i072OsgjOItzJf5SzL
oO/kod2s0tBHBKZKctunBeYXMWrk6HPo8vEGShJRgLHOswL7aXIkuGZgq9HoPyTGY4BqplbcwhOU
ndAgD5/BOIyV5oYAZJta8PR13sVlYhmDmaoR3xAxh1PM+lZ8snOe3XVb77+yeSE7loNk6gHQv05R
YIHowkei6IQEYBHzsGv3xgLIKuQ4XGiAk9xPJG32DSaaKxvMP4OMrEc6wZCnukqEyv8JGbrHra57
DGsx4KIm0WSHy575knYSNVtTi3PfAZRSpId7Xo74y38tQvmzNgfSjjwmKfoBKBIIjdNfXaWhvsvC
aYagVPULduocs6yXrTbrd0sJ+LZwzO57S1BZ/uu3/bNI6ve3pdCTQPoVRqjcfh2VnkznKBSTILSn
IIN0cPBJXQ3AvLGljjmaA8z1/p0fbBRe5T5/0rEwaPpzkmXgdcLsn1yvpErhbTuAfdbwTwSa2YsQ
PFSIzauAgkjLfQvZ44urNUhcJF+eIIbI+yNIf3R8K083vWt9Gr77QWHeQQddiOY1U25+xaQpDU4p
RoABtinWC/oOuhk19EyT/ueIxOIe5HcOlQrMpVAf+D7S3zMmQAEZmrIIJzObxiMdxPTYA9bAQNiw
xXdrNJtPObpcWyIXZIwfhUwjyIBCM+sjJmJWs9O99R4Zb3W2VBFmJqDRQWO0vDOfXBUkV3NHeGoM
AIoTFkYvrDNgUBco80/QUnLMUFm7zCXm3qArjqf0ycWYdS05eoV3iwmkRwgyc2CwKK32cYDislya
JE6qHtJSlIUBhlKBwaVhWskWs7UnTEKtbYXpWn9KhxA9m6MU6AdEPvM54ilk/yjK4ldIexeYE1AR
fIxT3qHWcA62lmCsuq/pgOmxA4Ygcr1L6shj4g5jSvANcmYp+OpUuOtXB2HA0m5ppWcg0Wg0BUZ4
A6BjQRn2sVlOwwhbAnQzHMAxy6S8YGIFx0y+IT0WCiIJwUuTYQKimiEkRj8WdNOhwQB6XIg0jkfk
vmuzAmyAEHrfR5xh+4ZshhZ+MPKcREPI9ovz22lmPvyP4Pb/kuD0RUDfMP6qHIXy7buYPUqCVv/7
/58m9fAh7t7GD/Xrf/XfUIR6TWX/axFq8QEc3Ix/VKFef+EfKtT0twTmYClLSQ5A5io7tx9K/+//
QaBOTaKUsZDkWH/Qo/5RgkpD+G8AxoHSB5vQHySo7DdIojNwhWgO4KGB4NF//19/Uh2qX/7+1/LH
7Dp/lP4uyyQ5BY75q6F2iEn/YRlTCgIDg6+1napRmFczJJd6lXpPNnX4w3X5f+gtr5fhj/vcP94x
jXKS5GESJr+6OXQCmZVQktDCLORTEvG3rvVFH/QvqjbPhJnHfDbQjtn4lRn6HezME+b23/0ITFAG
8R483UdL6Q3XADcW9UXEftipNW12icr/xj0et+eXDxsRhqHKBOJGyFehDLueUH8waTQYsoNtRo0K
oQEDCjmAK1S68Lu2Y6CTcE+nfXrlmNCqkBcMLG+PHASUbKU99Nv2yQvItoYGQqw1rjFhv0qQyI4F
RYq+726I26+0g5FFf6W5gJHH33LDHpH0V8VXHgx+9eS85fcAEfQOuvq9QnhhIXUW71bTrJ9A+cUV
zUZfibo7kpD1IIUbDwZa37k1Qd81YpAoA3NQxRHmeInsi0YF7onIOSnRUi2Hjam+kLAOu7EzRPCh
geMDkPhv45ajCQWUvv4OyV+7EXTDFMNvi16Dx+YaggHVVrdngJ2OZsNg8gJhXwmh144F+i6L0hyG
bUu7VlPv44+aB/xDiaTfGyjjK002V1AT7EAB/x/2zmS5ciTJsr/SUnuEYDLAsKjNA97MeXKSGwg9
SGKeYZi+vg7o3ZXuntnp0puWXvQqI0OC5BsAmOrVc682PgMSRkZtviNL5Vvc0wC60n1e7PpedC3R
SAh03ZRnJ1C1dJ8qPdu7zbJc6NLzjukYPhkT/mZ9YmrWTHxAuofWCNWq7VWLhR1uoNtGg3ZCDnqM
AAPuFhrqbYEhaGtog0acR25+92yV7sPZ2vP9eQcqMXUdUfH5ORuMLrE6HYs4fR8TrbjJvTChEsV4
G5TYWvdY4pj6EPGDRpHsQRWsLEBCEDSNlG5gnqF9ljP+9CRf4vvGLM1thafBx4LFAQnpnJhh7PdY
VbkD7cckK/bpnHlHbzHfSq8tAqMyGL6X3sTSi7LYYoe6EUvSbhWEIy091GMSt9UVQWoRhUBFPEJd
o11mgpMjV/VlPg+UDDL8hBkigGASb93MaG4Y8iL1EyfuD7VTVLdLWKRBERnU1g5XaEqaKgpCi9+Y
OBAWfsXRDjL+b4yOdCRSe+L0sa6tLskultjo9mi41jk2ojd3qfJncgL0e+z2kx/rLohEJMIuqK2I
qZSytK3pcuJtREp9W7p1eYKCv/L0sH5tphA3nEHyRSmjIugKNztqSV0GRMdma/E5+m3tXMepYT2Q
kp3y4aySTVu6qIVVehWGPZJM7onvbrLkW61BW9TV1O7sKb6pRN5vXQFrmBaed+DZFz02+nRHoEnK
DRrlu7afD3kVHpJ4RAAj2xqdv++CsK1RqaP40LbFtJU48O9y28yuhKpZhl3a1RXrzpeX2XTHF7WE
9m0+G+12bMkeAO6OMfwka0qId9vhaj+3zgzKKubx0qYQgjaMZZBjNCTtSjctxEf1PZ/EtWNA6Nd5
u9V7ZomhOV+i+z7as/VuW5194ZUjtuaK+kdkOuC6mfY9xEto+fjOd1Yr7b3ujHIzjm7TbCzD7LZd
YtMqq6l5HybN86PWdl7CsHsq5h6/dYw3hcgHb9MJNnP5EWEoT3AEbwtQzZWRSfuAEP8tBa1+bGj+
bztLhVdVZ0SXPIISKsjO2GaRLLedIczrsvcqOKzZvJGEcL6yCindJ1yrt4i69UWdlPmNmWZo7lXc
+KFDuoqJddNf0/99M6zfSPwhoCut+s+QOcMmmd3oWjDw3NiJq/yRrezPTR2/Eo3DZ6n6O5z4xj7u
hH1GI3I3StOv+2h8IOvr2yT0J7LzC8cfwzq6zPImZjjdmo6Pzd646yydlj03jaMAEwpyHpAfIGPu
2eAGZgFBqEYQYKN1UdgZNlCYR8axcBuuROymkEFxOAe44POD5dbc112BoL7pGuuASIBFKEXm3TRh
lggU5aa+rhuhQ3tMTR1UTa1e3L41kl0eKnuhaoxV5pdhrz9UczXxybblp10rtNfetKDAQje9cCNj
37ssPA2T/N3sZ9T8RlZnmzrzMHkEdlBThu53YUQVZXESsv7Yi83NxFx0W/RWe4pESwp27iD34127
lFZa34Ztnl3beT4fosnWjlFo6RbMqfn3kkAnbIVU4UPnKsNPVDwYQTXX4xVT0/jUM8O7jQiQQd3A
uy09OPOsw1NJjz3vNL1aAhVP5i6CUa22hXBFAFutbQlG826qNmzWTyw/IVsGCA2wsLFwNpZXyd0Q
gwlntRd+stB0uGnJOfF2RkkwEnfNTlfaMnDVI4qaNigt6qBCywcI9y5UGH+OWuc9VW3nbVGN7Ld+
cKuzqeyxJktgUWecr1mNxuDUe4z9BRq7gUi/FENxvYYAfNfmjiVy1rgcmFrem00ZntjUqM6RAOGq
ExwFtac+YhbRXnVTUW0ddzR25GWcWrfLtimBMzedaRMyLIpvLZZ6zC/Uziv0Hx9gNXQ/AlgPykmm
l4jEEeTYQO+UzGNJioOn31aa2W+zSZsYBUqSaay6Wb9DbXoR8LO50BfUZW/nFc11DMILQzj2xyEL
LyQn0CWVAYkbE+Q/7n4OSeJYyFJp8/G+dot6p/UJEJkclu6KrJm7npginxsivNB6kAuLusPHvV5e
C+JCDgDJB1zGbQyTh+yw7TUd5g4l86LJLeOYoeV8KncCYOTEOGtd3B6gCtoVy/tMOmkdE+FU54aJ
41PScZHyyNYm+NpOzU170hnHT3eJ3uZolJHen+Q6WyYxhjEzxDoDjnX2vCxxGqCkTJc2IPbGdD7N
vLWZIFWLB/8y3cyiY3CdrzPsnmF2u061ZW4yp3KGYUc8B1EKmeJUo+flSHLE1bgOwvN1JM4YMTw0
S1UdOnsMz/EUthfgS+m3SAN96WrZMDwc4jP2e7ikxlPYicGwTuU6cLfzJDyPmdN9aKDDxWYsogre
kvn8GM3O3mK36h05Xrc9zEpQltE9BHl5HAjy8BfC5PaeVSJph3ikxSj0gEFTf5A8frYMIJrAJc/n
jPvQupajZAtQb9kXtiO7ExaMfr8I9yYJAdJxMPrpSh4IuyEvUcswvsTlIZNWsoPcSMjfWue9pCZt
CTOqAmWNsz8ODVJ5mhhXBC58y1a2IbbDu6Vs3YexAIbj8QIBMZjv5cpEdEx0HFFYT/Uw9LfRsLCm
kD9bYbBp4QyqpTU24TBmGyhuyvc4BQEd7G2y0hZKqo6DbZHyipM0fSJ+m0GSFVU8HUkf6ElISXWI
qNJLnY/Q6upLcszMpySJvG+yD9Ho09lj7jPKKWCI6dzERAXdjCxMQyeJpjhgOAwVUo10xSXa8Vl4
accoIX1225Di0RzzwJJNwqgHqsWYIwpCLU95dlc3oVE84KjqfNNgkDyRY7C3lDiZ2pzcZ7Vz2eRM
2YTZbntXyy8sa35Gw3CY1Xn5McV0vkP2qHxPH3aidu950iVo84m3FS4n2RCnn9hSFgBo6z1TzlsR
9g9zVd8u9GIYzSVOCuttHp34Aew43BiReZnJ4qGmyD4VSfyc22uUAq8sSDyMuvooE9/TcqpJnHzf
x66LiCYdxmOahI2PmFFjhxDqkIS92BXzjGUiBRt3m6m+Xorlvq1KuaN9T8G7J8fXI4PPy77hm0Ss
ndvLOtfru9oE05wLTlBb1fXGrsJ3sv1IgOmmxR8oN2ciFnfZHHdboUep33CAbVJ2VgFxhdomLrv6
wbGz+CJj6LXHmbUjWYCBQTMcdQbyl7nIsXfUK8WnmnJjrYTSMEjzRk9IVWBvhQ0Gh63KXPoDo/Zx
l9a4/vKoEHfjVL9bDhxHuMpzqeX6PYw0Oo7XQ1dapyHv9SvDs0dIM5hcN3Jf3VrrDlObTNc22wzT
Me93USqXc1ljycYJ0MYXcy5whtg0XB2yZpZrQTS7xm1e8YzEvBW40FQXdWsVN3GSk6zRr8E25Iqc
OsbRkqD3vPrWd5rul8lykU3AXR6UFxTsd71ZxsD6IsAsl2nbaOrD9yhba1+XBBqzh/IioMnkQp1E
eyhrtOzjDPlF5IOpgpmNJDOZWoBnpYjUQTVYBJRGNk7N3NvVVakILBmxbda0mEvYf0aZLraGh0Ma
5RdEcukFZyIhIkHb6S9N9zmu8NvwxcHVyfQyjoN3PcWm97eWLUtA+AtTayqkjdflBLkZ0bSbMlZm
J8K+6wpgAbu2bgGWv5etfp/3cXSyVywvWWgj+9m9T2ImJ2i5JGmVTrJvaMmnwnnsPVltRpG8Fnkz
X+nrk478hHxDXM20x6Wq2Pm9koHseCjmDaV+dUGU+FHOIHap6ZaBZ1bvnVqK+ywyCdgoybOwo+w6
5+YLOFmYDbYiO46FCjdtwitrlHfiNb0481M+R/OOCSt+ztK8a91pP6LiLZtimu8EI5Ed2Q/dC4sq
6JJJIdorzOF7fcVybOJM9nwxvDXPwIWx0C/x+oadPq4fk+SGrVfY0vziLsmeL7ZtlJ7qIit2XEBb
J06zvTdRAuvTBTp1uuvow8FM7jygqctxRRWYOMyoAeTnuvnBBhUOmMAvF8lC57roXr+RPBeXQbPv
8XdpIBKhuhhWmpR0+PBvd6JfJ0hYnSxdBESld98IxwF1J7wFE+nsI+NaAQEuMtDEWJ9S4rZM37Zq
/REjR73Hy64xe4Bz7Vfi1W0rkrPoZT+WlYddVjK2XRnZLwno/0uID3P98Z//8Xelyr6d7z4i7PW/
KoLIR/97DfG+fkv++b//ISHaf1mmQfEsGeW5UH3rctAfIqJmyL8MV2d4YFN6egb/2X+riLb1l4ul
AKea52JyNtZlqx25mzHao/sXBnAGDow3DIQtton9phr+OxXR4Ad/UcpAOS1UMhhM1zBNPPW/787D
9okUkA+fShhyuI1de6hX1r9nztZ7HS0UEVkEXbG1AtXFAnfGOYpVxLQ/Qs/MCUIrQ2XtnbawFLcW
/My3CJXHCDo0jzjI5mV1mVGavin8/gr/scFeDRyHleNz8CI0DBx87HtMFrO9r7WQyFY7t6objXbJ
2k8FCR3APLbo9stAiANx841O/+A0cEXlUjiF7+W4Y9HWiyFI0L8anyCy5kYzY0/CMSNABKTWYQkj
LG7C5JDSsQVNWGuPsTM3pR8VSdjue6aan1bZxRblkpk2V4mRNC8S5sQ499MMpBivecfOCEeyAYSr
EGLCtI4hbJNFbZPONdmeQLqYueWXXBDxZZvbnAzYu5Gk0ZC+sZ5fNJPZUEDAhNLulwbP7C7FjOac
5mkcZ0iRNHlI4CS3EUFhOGfKiPTASjLBDVotKym9SfKbXvlpSkNVT8P4QOS2o9161Alq14ZCT3zs
EfpdSiqNuBySqJh3Vt/RNAyLx0Cq6cLmpdcNcwWVOii1eB7ad1CFkBIImnzd2sJ6t4NUOtpTyrDm
RZQJEUexnI3Ir6coXm6UZTQZpTSz/Y1ojIiszcTwUEl7Iz6JcejVmhvkXkU6yuiduzRDEoRpwrvo
yZ59qRi/e0eGS+btiDOcUpTC5gScuyAFD0PMlN7DJMFMaJiaK7aBUMuEY2fPgYy8hmBRMeiMYpzV
425hXDu5ZpMAW+q5fFaAMl4wDHZI4ShU/C0uaalJjKyZfAtU8u64xjcBs0G8NS9jUqSfVR3ndKGl
HRnvlWinG5QBIpjUQLtD5Vnab0Yj+ZKkKdh7AORUSIC+OZm3XafIkWm5p+KtXpGZ9liLbPxOVK8y
N5Wp99xJ+aIvQZKFdc9EOFTmNfU2vyyaDH6ZnVQd51U7l1S2TaJBgxD45nBd0OM54bmamk73IWak
sfvChkqv0Q3UvXHQ7nO7l/ZRagY3W29ImuqqKPilkP5MVvG2TjeTqZNNSh293oo90UvM+9N04FfU
gnU0r1O1An8x6S1puqlia4J96jmvinc7I86K4FqaJo2gyyypKhpTEXve0xRXUPNBgnvKwBo11S+y
y4A2OX9Yg/LjcsV8GYpnZSj+bqHhp6LeWy+6doxZyyTrQR8Ck9y98iIGmuHucAAm/LSTb64dDSKw
v1z7ZGyJZxO8yTmW9ojDnvLO8msBLcNnQrYhEwj7BbtGdiHWWACHcDJOZkjJ75M20vewkeg9XeME
TNSvc7xGDMAYiaNa5+TO18g8kkzPo6L8jFAbg+VrtO6sU3YXaQ8j8tcAPv0axg9fg/lFF6xZTEP9
2zQYmCzJG9im6yx/Wqf6FYPvR2+QGdPHKKpeR2Z6Z4I0QQGQ0pBN1UoIqDIsgnalBtBO4QdWkgB/
AlBBsfIF1hdqMKfSoo5eAYRpduNHtMV7GU/U7FVMh+Xb+oByKM1RqcDjN0AIRG5q8vl0TPopMcn2
dHCMB+YXHtF9oRLMHMEm5pWgqA13vsuqViOKdsUsHKMAuJA138EKYagVx+hWMGNeEQ35RWvUK7iB
DJXcAbdDcxAdO18vK+IRwaZv5Yp9eHn/mAHxXM3m/KmvaAj6wkqJfBEjzhc9MhRV+A248F4tbXTs
V8iEd58HBC6ql2lFUJIVRsk8ANt6BVTqFVUZvqgVdwVYGOrSo35RLdqEdb76Yl0Mj327Pn5SGJhl
xWH0FYxRxI/e88SmV69DzykRE4BomDYgPiGrxNfjF2UzNk27ExFgMs+LlcOJORNMH4IhvVg8O4p9
QvDV3/IL4lm+gB48nuEbUoZ1MIrSfAXPrOKNrbnN9+SLCgpDfb5vxsbZ60nUkEVEHnUWuF80kWen
DBSIFb5a8jyjwyrknieJuiiwZPiIJ9GJSVxzWBMKX4e57H1UPVVAC9J6biIdsomjESNV1qACozf0
h2JloCJUfUhuWdrmCeoPTIpxAdY80LwYNavPhncNP/4HOdCfIfvALqMc6IqoaO9xXkEswmDdV01O
YxLYXf29L4kLpsfEFdrqIekDkYuMmHBd8Kcyzz2nX8iXvtJf9sqBgZaChLXeWH+QKNF9os02Nzzh
EbMl994VvAhJzUbv3iNIqqD9As6qlT1TJRG6QZubuW+FprwF+XbfinZublP62DsemAVSOFwbgczi
3MvY4GlTk9ew8m+sNjO+KRDTndl1/a0A1PDrmSVbuMeroHDqaHjpyYDj+eF6bXdVmPHysBS1lfp1
Jnkw9F1bD4fMEsJ7IUidvsHMtTTepplB2KhBDgDsbTrMl3EVOi9ZtnCzmwvG+4W0+XGrsRe4xROr
8k/YCpt+eKy7J9k6nP08DmTuJxB/nCchA8I46c1dGYNakHlKgj0nLRfRpnRKEuexfE14YhIt+5Y5
gI27PluGsy3KwQ1qfCN7kjFkjHt7wFtWNWS93s6V7ACYC2i5NKpOC608YzqSdxw/N5ycJHPDNXAS
mzOWAY9ijOnFxHcgHwfPmLuNLFWhoy241WqSSoV8NhtetD/pIkX2FROMSWjabN3QugH5gCIoCyqb
mwtvAOovc8xS+zBdhUl7JH86JE549ga8QGaDij31u3EKo8VnH2LicdzVPLsNzYV30bH+YhTuPHUB
uKEYc4QtSeldA65yNxJe2AVkhbuEJHJudrDxBvZbWFPjVVnuPN0oSAk8ILZdE45KKcQZoA86/rGh
ibctA0N1g0sfHxsxoIyz6nA2e3R0xczR5HGeXXip1z0ns13fciLL4YTFu8KXSNVBdGyecHLNbV2/
K3DtfK+DtxMyNpFpsHMnC+IqJ4LnYDH0iPbpgJnHjj239ocFqx0THEHeA2MKqlaAUQdlorHB5xNv
GG7E6BaQJ+idYPeZdy5q5cmtSYHXBaoc9cMMqe3xMEmc8xzWq+kgm9IDmeDp3Q9A265t8UlxdOUU
qdHwGZqNezIsAppInCbDdOPVXjdxSTL83GnhlCJ3Vta56GTNiIl+NINm6zL7XBGe0G4JG4HzIQiV
jA08ns2LW0eh3Nhwd1drJI/wh6m6tUNCOhg368h2dKMUHdNgTQwkNEoxVBnGXL7MZm72nL6HOLWO
Yn2hDHhry6i/J9Fn9Rl3bXbZsnH5A5mo280aDS8ujCnZTqmjXWV5Ub/SuHtkTsU5P4/FjsRTQvCx
fyfEeaJVghVCl6HMIymxCHYmJltwkZZlhZQ44qtgKluMELKFvjQNGUcREzrF8qcLvUxlEyyK7NwT
jQ8qXW2p5MnDwi3WBBb5PBZtFCCcMO0b40Q+NZZOKuXS8ezxkQ/rYzrE1smspax9r3DXssYpeZmx
VZlPEp2TGd/E5z9bLAnGH5K6JOAJr91GurIfrT6rXuy8xt3be+mrnTDq2WB+nBgJGc2tbCoMD2FD
ivxR4WA7liah9kc918uMcHx8ASHGfqIav5qAODcm8wJR4imN2Ae1bb2F4IRhGSt8XnJkmoMERuDE
EIaj2Iwo/uzkSc7AzdOR818eDRJcWV9ZVsiBGkNnVt5YixUob41JpvojbmMxreVbbLQsSDVmZW8N
Ry337sC8ZBuT73dmv3Xyblph1a9jfPzlkiuM9HDb8MG20BqN1jJ9JkHdoTWj9p7yeyDXFceXxL10
qPGaZ3gb2ALBB59deqasyBoguqh23fiILfpdEFS/gWGfjtx0uM0Ijhk2WasXfMm95hziJMxYJ1/H
t3Yi0o/WLgiBH4R2V3hJ++pNsXcfzWG0dTlfA9PFYerjR5X4u5g/3zjcvh/hOGnxpqZlee4hq2u/
wrttkVYw5vC27ey+GG1F6DzjcYZBa/9FKqfD/69kM18Pphf7Zlz1O4lfHFoZfWuTTwMJK1ZJhM9g
2uWJYe1qh8ArP9NTytx1eyYlkVZvHH260ak89qnXfktcN3o0NNM5m+ukJNEt87AU0wHQdb62tcZ8
FvUIJ1A0Y3w2iIGxthQn7d6ZzfLG1Cwya7nasbhM9qSwHecdO7eM4ZExort3Iwr4Rrd2FdPW6643
8a+HneWxnNl9ryYD71QWxgRBLd5SnCWa/IHdytwjYUQgse+xfeKUECt25PT5iMcoene0ZmAGbVhb
EJgJwa/SnAs9hT8IIJgIF+9FCorYozne8ZTMLwusK1sSEDweETVXJ2e9R6qWZXnebpxT57nCWeCr
LmIJQ21Q2oJokerESpEmHdqbIsEwHVvjcDku+Yfo+alhBjxsHSs/26mGf4EtEThxChsjo1Z8SBwo
28QlH8XLO4fY/wjJcZe2xSD2cVb2VzaA/G0ZhkiGtaGdWi2KAJOw7W/Yvhq7OKojXUDvNGAaKJbW
Lsdzjzu1y5msySo96X043Jpd+cYykOlEedEfstlpL3Ll6rCv0r42iy5/IoZyaLZQgglnMwf9tzGd
ZnaMhB3lhdn3fiu9ZNxZecK1xPV5DOsWu/dUjt53u0yqu7LTe758Kxw2dRvn/RkDI7r9mDS6B0+f
Dp95C+LkGlQ1PCfJU9q0NVQTG37m7+5o59cdDld1Eo4YbjpX4yaKzYXHPZh8+65PcUvBnPULxWxv
fWt7ekK7VUa5J+5j+h5mpWRcQNXB3TtHlcYkgwaFy3jpYLntSGeZTKLuUVO1I+A5cUOxLkLfwkk6
ciKib9dWGdvbjtyrXROaL3bTGOcyJRioKI1+h5E0dXaTpr3qk+7uzYHkBSNNpzOcKOm69B9YyghY
pUbhbG3TftjIzAiPzUxyNuJ+OR9a1zIe2YXCxg2eCyLbOj2vmdBy41vNju3ehzGfkKO87CaaquaV
OH8Hh1fWVQ9sMnxou6i/zifHbY9jq3HjED2i0oe2HAoBBaJ0TMlkFdwk9qCF17MYJGOVgVhpHdqD
ZRwjWQMMCXZTNNoO3Yo+B82U5nfUg6TZjJbZbFxDtN8zUbZvKotaFLNm+Htig0jLbG/ZzomW74ci
t/dUnpokWoYtbdPQ1PDLg3bFAdh8VwY5TzFTGaj5oaIFW0bz0qT1r/YaS4COBFKPx4om6bZgguq6
uVwCN5rz70vS19BqDAGORlycM0vOG6MNY6a+BQ8KtcQHXKEcfxTryi8dJT/aUcfHJFyatqBfE678
wdGwRk+6s9y6y6CeCdeaD5Vin8DNjPt2V8X9K8dxcZ/KEuImK/KbYo6Pine7V5riRsc7qD5s8pDE
aUn7RSf0g5i3bYNHHe+raJ5l0V/VqVlsK8RPf7Lc5DmJSv2ubVMSzJfMREDTE+L9u/qgRSx4Tl3t
fk2gB31qi/lAzeyR+GVpVNv0yRC85HdcDGrJjrST5d4CSHjV2C4SZCzMuUz5lvqKDApygkNS+uNF
lEe0nj4YO3MmDtvW7jpSpo/UPIJbwbrDRapOiH6RH3NM7VoNz35o9/NFlbhavGX8xUjb6yyXaDCJ
nc13hUqu9NYzXmBS9MPYgU9sFaFnZ68aJrS5unx1Y4saLp8/DfyMxDDlyZOZW4rCKkxwKIr0NEEu
XhKu5VwRRfK4EErnk6rz7pJe9yC6jjuoK7Bl50QS2ePUPfV2GScX5Dz2T50ttFNTyv5Fljrxe8LK
KvMmpY6YXktWjiDCumv8YB8qgqnohxzkrjGJ8M0RDMN7ROojmi5ZCsRUl/0XeEL1pntw8aoOG6YN
44KDDCUotBO2/8XWgHDZWBHqDxM1XQOh0/THmc3ZQTPEePKieLDPGusaUIiT2Lkhm6AgiCQmyssp
ob0ZCUO4EBkSIQ8MNCPQdDW497nvyUELiNlMXWyo2ZhsxWRMNUYR5WGc61seM5Pt0nTxnUrEJwLl
hz9kV/4rxZxoVEFBSRIH+ZW/sqVALeFoWt4H9O98koUiD39e7Djz2VXAoK1SIWnCYTtfuRmUwk+T
hX9B4a5r3f9hNljVekd6puUQfurorkT9/4Vrlc7QNUa1vElWYFwmnqX20WyAWCC6BiS9qwNBSepO
CzOb2EZgqj+Erhr/9PcdF81gbT1IwHVd/bcliaNU7L9hAQa617C6+SIN0sbVSsfy15j3PQ04iqU3
wtFt3EGbVDDhAlBIBfPaY5OlSVGPkUrxCa0lsZ3TIuCLTGS7Ja0DEnXdZAZhpcO7YN4ZY3n37z/B
f34L0uXQ9UzbWs9e5/dQ7dgVsTY5iOGLbrC5lsAQFw0Uh+r8d1jYYniov7JQY93jKppwAH1P09Tu
dq2LQAscqJCYaFuaNMBnPGXHUJEYeFZVFJp7EZu4TO1stbVXCyaVNTPQ0v6wrO/3ZF6gCFJnCcCV
klhe4dm/fQsa4RXo8TZGPSNkvVPcxkj5WlmamM8HBMZtTyZGTrXHEiiaOcmHS2zV+tFD8DzZXVYU
+6XVpiFgSSrfgtZoTn7zh8/5V18MlyoRzQT0Cgo3bhNe56+XKsSFEm6IycVh1jrsQ0sDJyqGiNdF
7XHbx2PywRIRxk1ptvAhf10VXuVxnZisdcDrm0YJipWLsRYFVCzeH+5ja30FP99McqXEyVQmyBlo
39R/C7+vU4y7XtxkgGg514CVzbl8zaOmHrbazB3+VuB2zzFZxXZ2GZkm1AXPzTi9ghCq4jMoQCQO
4GAhAy0TxGDHLKyLAnzyIIE41Hl6putYCEkgFv4I8feELZacAa/NHTinLs3sHVzUMK1OYBKAXOJF
9ppkUxa/sNA+aZ3SO4A+RFcs1Wi70yK1tzoe5Xg7QrM8eJMlcna/9HX1p2tsfYr9+uFYAjOTJAIa
twIetF+/PgYXcR3iECQUIveGux8P1c7sCHI1VkvlFecCCyuIYBQDFB5Jwsdo6pb8yivjCSyFnBzS
17spozzMG4be/LPFbQR8aMznImmsMcIo1DvyD8ttzV9tYGKNCHG5AWwsEh7/9Dv7jyXVAPNEwBt4
JfGVlki6M9UnS+gnlH3VllRo27rsWvJJt22SYJ1aPIcl3D9sVDZ95zUDjI6cpJIRLa4tANYD50CW
nnVnJhy2cHQCrZjssl+kyRTTJ1lE/BpzwoJPkVfq3hjIVqXyDUQ7W44IR+kzMwp9fvj3d9mvz2PX
xJaCoOrY62Ws2z/MaT/5HP5h9StWFx9NQOSz3Sw/FnpRn5zV7RcRIkQ5tHoA5y874L9/AV9Gk39c
J7wCPmSs/0K3PEfglVlPy59ewRJPYi5TMBIszR0RTlDn1MGLRBb5MZXiY3btIzR9/JxoVT9t8niN
65hgpv4WMQSMn9cisQnyx7Dhmzly664gG+i1TDnHaaDD8KgNY9hsyYq390JlAJgN/TphH4Kkt2FT
mKG2FTZa6/4Pb+73j5cJu2XAPxqrx4aNTuavb07ETqSHTv9Oc9UAILM4nIXea3IEIod3SSMMt5IY
rsX+9ix+q/USRdRlz1G41SXr6YhyK3tjU+mOdz0j7gY4mNN7c5r6mbGYIe49NadnR5XcNti2y9Rn
AFW2ga6PxmXCgkwfVRvlX84WHGhdEv2EHCm6beHV4Ikh/dwfcuZX6OCn2941ecegCo7pkiZisNHl
t2dirsGziCp/77+yQCwGN7RBVbfKf1AJpU8abzPsuMaqyxyEL9mLCumYtoLOrG+sePqDlfQ3PmF9
QeSY47EyIRQc03J/q3gKG3CcKnp9VnCcHytVa/dp6pUulLMRNsEEVPM4NAN74kSfh8l2FLMMLzyv
xHQvVN+pzcisnejoSHifZSxTYgAL3blyrcwydqrOis8W1DU8i7opLgk0afJ7HWKRFnGd0fKgqV/M
uhMPQjFy2MxYq2nY13+rDaJm3qAPmkvI4pAM7MaQWb4jeo5LpCKqYKMPHR2o6CqytURdUO+SyNDV
/sgkHlCWNJhkT2ZDxxU9lAiOOX1FzK8c7dkveIr0z2zT4pflX0NUs7Ct6FC6inVTjm2wHSds6YUJ
Sgy3laQpZ1JL6vsWuyUbLUq38OxjOacrLaCZGbxcbTx23oyoDUBF5Z6lLak/Q+HBMpNixzZWmKyt
1RdU4ILQRULk+XSJsjYUE7Ove+v/Gkz0/6DVkOvzp+dL8Na//Y8PTKf9vHol//M/Lt9Um/RvZfL2
M1z09UM/YCHN/gsrtGV6ZLVz7GKW4u78X7SQ+xfsDiU/zzhXcLRxXv/PtRcgQeS9eWyB9TDCrXsv
/psWMuy/eELzr2F7qHX4n/8TWui3ig7xZF01KyXbHS0HXOi3W9F08IZgnXhNJGsMc5dBg5qmP226
+K0o+/FH1trRsnV47t+X+tgFYRP6FL2O5GQcynWC1yUa5v16dP5Q//3Lt0MYIY916htLro/Cn06u
iIoy92bvxWBnQL0xRqqcfma1UvDTl3zz4yj82an5z3+GJWmWoNUAB+Sb++3PLAwDUqdhEwFdrNzS
8yo8IvEQ/uHJ/VtXyufGn1lNobZBa8qz8td3YyYykbKxnpc1RZ2VCta3SKYsDlQmMc4xKWjsxKsP
WTkXf6i3/tUfFpZJoS/Xa1D/rc7PuABVa+vPVpGGgYV2iKCozxbRd1r4X9Sd13LrWpZlvwgZ8OYV
9KQcKcq+IGThvcfX14Ayu1qETol1bj91VEVmXrsJt81ac45p62Esz2s9HXYRdsrD73f2dHVme80l
a+xSkdfxxfC5nF5y6mO2KKThkUS9KrjryDVzUBOXxDxRkRLEdaXQBJ9DWjPIaNPkymCSpHZ+5jX6
+cLKuExlfgwvrayMZuDvr5He+wR2ZvJjje5koefuEUwQu7Awlv56IHZYSHBF4CU6QJLJE24F+mSU
iR6FKsyXTq3lC5LygPp1rrv5/cayt+FH/99dHbdWZ/rhT+MMJCvHNCbbgEQXhBYb5dXQY6+b9arv
0eNzOr4TM83iW79oQ3RLXmipM8QjztZADgsJmPQ3LFS9PgBc0Umps8uq9bo58PrglbBu4EA1hfoX
CJTgMl0JsCI7Hjw6c31Arrxo+EZwQPYQBG258E1tJohupO+UPBFpFzkNOSSoeb3Kbh0CAUwcwB2+
faKWxwarImOXC12YHmiIaEbmiiGsaKEp5c5RpOESol6NQHcYmWFaaPrLFrr1i8maql6W2D2TvWkJ
3oOi09ufRUonpmv20/QpVDRTcGIkpcEEptf5Ui3YH9iDDqnFFjiO3OrEU3YzWVZJVM56zIyzuB1I
mxKjOH3nbByQViXCQNg4qlwc+6altcuxGNQOqinBWEMwLzeZk4GoHzgmd7O80Ei8hefjr4GWYglu
a1hni0br+uZogCZSdkOi94E9coKfPaRF74VIKc92Cl8OST6jbuW8SIUpuq+1rmMPoR9WXTWE5pBU
TTEd/rikE4KZiCuRYnO+zTGqeSLl+8BTxDnJ0oqwJ2OHJFUiKcGXodV2jCIfwhtH88OCyK0YP4OF
o0FxKo56CyCsRYPtIENlJ1wJ9FqL4ikDVhsoexlTsBmvEZDH5SEQ6f2SUhJEJFnetqnFoWBlFXTZ
qNrCSPJ3MYy2XFziX21knNCh5mUaNF5FAL/Pdr83QEwdY07qlKqBOYmEly9dxAIhfGJJQyM1F5Ci
RyAldBk16gPJkWgebMh79djEAfGlQuvPKLWh35Q1rTrCKx3CbtQTFp9DAevBDjh75RZN76rIHKTb
blL3N5rsBzo5OUpG0XOlB71GS1qLRWovdxiogjQHm4QkgNJlninZHBqii6kw9om63Fg5p2EOooCE
wQqRuLlr6FWJq1Lxi8+2Tymiavg/Ly1OHdkGX5v5oNB8Ah8ITvIjiFLZ/cy6oiZToOd0jpTWyYxr
GYv0dWViZ1p1zHrefW96oMEkKr3yyiioqtw4qYayNw40FwgPjA1bIkvnqUurwFg1hWhqCP3UQeJm
yG2XPniylNXgcXTiHqmJe/qakAP0s63WUdcIElcKdgRw5I9EEYg5gZdl4i+kAXASJz4rkVdC2xnZ
q4tAjFwLstIH2BjoMviQOrHriAh3a/exdWjnLStoncJdj29EOUoIfJ1rv6qlaMmJR9Qe8VNryhFM
nei9W/Dd9LeSugGO64hCNHIQDaBa+gCTzBICm06BYFHOJ18JSnoFKuyyGcksyqwRqxYpQ14WTXAX
YsGO6plfeEZ7JOcvAX6cpu6AIhaJonYhlO7As/RclYN/QGnazKKE7o5Qm6OsJNojNED4CpSXWafR
ZFT2uNFVYNBBSVGnrzP5oo2yASse3tK9pHuoVIogqMgdLQHgVxH+DRZHB7xroPnSJ0EaEg4DP/BM
ZF/g42iZGWRZiZKko3hpG+8yZmYpZ+zCYaBnfskK68ddHK7kTnf2rhJ192WXI4TpOBDDiBJA+3OL
qHHOShgEGGDR1R4d19DuyN6AkaK6sToCk4aCUMFA9/WlLDjYN2VEgwlSjAL0JS2kp7Jvyd8pvKC7
kVRPU2Z0d0Mfm6gjtPRYXZQ2ZqLF1y2pBogYgCzfJ63sPpuARDNCJgTnSZSD9K1GxXHs0CiO9Cs5
+PBQlUgEwvjls06BlYRgZJRzqfJR5NWAtb1FK5r9U8rjK+a5FiCp8SA40YQjAeNZ42gXzhPIf+Aa
XZrTLjDsh5KC2BOEs/jVk9sMc2mR5K9VjIh3pqPp2WRdkvrA5eT2KumkId6EgirWS7OLzWYeKIP/
qhmxtm/yPqL9XisvQUyZeNaYPcKLpsr9WymMymevk9S7WhTaN2aoIKAb6VuEA1VQmslJKjBtZSB5
6GSLA2TVwTM+wVabg00WcIPoKkftioqraHkDIyvhaIV5/DCgD6AHQ94sbi32ioh9KE2GaAwcSVhy
0SDy4oFi6Sri44hRLVZoRZEwD3x+tdyrwBoU3NYKRNIrTOXtbmAvCtZfU+VPonWri5IKym3EE2jn
OgtrYieUiaNLPh284AHVrrmums4wS6wBlI8iQLecUzb2ahv9Dz22NDC7NyXJCGlRmw5TWTeE7lsf
GNh6K4t+PEhcgbmQxDxCXYteS6+i0jEQeA1t9lpQEsVgJjU8FxwY8Qvs6xwzss42Y6n0CS1lxEtJ
uRhE8rSRMGZA5/m7C0DkZtmEixC4CVJhrdFnsV8mAVVTJ3zkk0kA9jsEaeM9L2nSFkQB02+TM+0A
4aAbll/7or86s/7vADnX2UdyWxUfHxWpjf8/UHLGbNb/2eJy/5F8DPVHdHJyxQb9f0g5gmb9y2Rf
SneKApIoGwqnoP+cXA3lXwqJiXhciMzWODzyl/5zcpW0f0HI4d9DDZHDnjIe9v7jcxH/xQun88/Q
QdBMXVZl4//h6Iqkgb25LnMAhhDGdn3c734764mx3AkDPah5mt5L4mvh7b/djj8c8ib75em/Xx8P
gd/+/XT43RA5kzNHjpTrD7747IY3voeGKqup/93/Ptq0h/U1HGhaGGe4hOhjyafDQY6oIzfkvDVk
OXiJC2y6ayrAdqN+8uUuQJk8D92LLyiLpDmozYOqxvy1rTC89OFd2x3d+ugq/hnqjjQeCr4dGv79
q0yAO8YITBKtya+ifZvToPSceUnLt9IeDKNn17zr+lsT1BV14Hli7qTq+vebMTl/abx1+JZwUHEC
400yx1Pit1vfCzJomjofoDIQkG1gJCoox7dY85Euvf3dWBwyNchPxIjpKurrr8bct7GKpsVpWbkg
dQajuSzbHvKw2uJOxN5y8w+G0iWKqnxPYxPt9LJSX/FFRIkgRvJquGVdZ17thYp2WjTEd7+PNSlR
aONlaaLMjaSlKPONno6F7Dep1cIgBw1m87VVwnUHixWdeT/+NIo+YvlUyN202yZdy6YoOo/TrYFb
oR5WTgubDW27Nf/9Wn68hePFkPOKpY1Dio5F7vRi6CUooQHSBYNJpy8hhSoPSMVcZZbQjtz6pABl
dsr+kM4NshaZQ8Ab2WtsIH//HX+8WtpmpkmMrcVLevoz0ELnKtGkBhRTiHKeBYG+LYfqTNXnxyim
qFEfZ1blOELxZ1J8KMEUGKMBb16Xhb8KzQHjUZt5q7+8FlOlmybTADFRjdMQPL0Wtw3IstGNbt7l
IJYL9vgk0IDc/H2U6YdsMIpEhZ+YXqCo9F1OR+GoWWKH0ykXtJK1hR5jcVhSkJi76Lt+H4q65+lU
NR1r8nVZVP5i+modcTxsd7zwENNsyctqXdfOBl/xApHfQ0okdd4YM/YjMGE02uT4FEmMkPR2bUTA
VbrhhTr8HF0poVtoh2gm3XXB304E420h10uzmGDp+U9+KuwYBKoyP1VBK7esTOVRMT0kNUGRnHkA
P18mRoJyLVJbwqo6VUaElclpCaL13FFi/TIErHZBIplx5pUdy1TfV4nx1vOyshBzLZY15cilEHWK
Lle7uW828LUDNI9R28hXek9HIjM9bfP7s56OhzePnQWNPJGlX5PVyXyAVlv1aoBSczcPbLNK1lgz
l3j5tmlu/Ht/eALp+6XUSxwwswnCBwujEYVecfKohEDLxIqzwFxqYoEe0VDcFkjXHn+/IHX6nBhG
1UReT4VnxBw3/vVvq5CLBFQij6Wfq+T5mDlolr6RHs1OJpghg6RRSKSybr3sTpHaVVepxIrd4TbA
fgEQT+AwYpiQNvJHEgRrjXObt4uKdh2TThsLSAnhVohEIcISU4IXC/FFX75W7ZMkPXVjVlK2AS+7
GsR3GVaNKDwARLAxqiyMtqP3/J5W2TNrx1IrQvnMV/uH66ZMQPGTlR4RzzR2Ow1UKwK424I6HKzX
LnTV5zSOFmfu7uT15Oaym/iShRh0Qac7xQB5eyWTNDdXQc4t0XfuDcT5238yCCsVXQ42o2Pf6PsT
7EAulYIK515DtmpbIQeyqDKDf3Ap3C9p3ERLbM8nnQfdojNoQFqac3BVLjSDniL8VvPM9zUuMd+/
5/GGUYrg4xqr34hpTq+FIDWidPKmnXcEn9OljaxbSwmqyy4f6hVseGUWkvf6d02H8UujQSaRIwmK
0uC7Ph3UcWNC3SJeBfqr6dYoipccowTcDNIZRBuAOi3awYOd5NTnyvB/eAsZmv0mME92g19Ly7ev
T1NiIYlJnp1Tm4IYWAjOHBCMvP77N4S5BEkHFznupk8vEHGujzkP92ZITAI2cVAREuvN7vdRvrpC
04enjucvtuxjI2VyH4UobYq0jMklVTHIkBCjzfJedm+atje3odObNlW8eFnqiczfAq28bNPyyepg
XjQteOu+NYimBHzTGgtcWedESNNlenzM+tg3AyKNFGDa/HflukNeQ4EGX5Mrk4NdJK8IPrPrwocf
aDuhc9Cpva8HDkmunUhuuYfqpRUzUY8oxQiAF99+v2PjDZncMAs9AoxX9nX8qskUX6iBnpkSlluj
rdV13CsGRVvDI7m3Pff5/mkohQMrUwSnYxq4p6+AJ1ktMCmEnTWe9Wxmpmm3DzBYpWsREGWz+P3C
xh9+emHMQ0SxQ9nh1A0e+nQ0LTPdTFJxZIKnljDHyR1Ryz0RUToKHSdL/ItBEddeJx8yUezO7Al+
XKok4mNGbqLzX+NndTp4VTjI+0XM9ETnDO6MSBJWIVK+InkFrrKQzlzrdEvA0izJmH0QujAxcpY7
HU6UItwiPZkHfZBfE7ZOunHb0d7on6MyF8+sWtPSgCUxUaHOGhuzTJBTOZogEPJRmEYIA8GoFmIv
NJdJPdQbvSqbA3k3DctZG62cwDXPbEd+zMxfI4/7H24vX9LkcBAJVt0UJKnM9d6AJiRkFwX9D6Le
vefCytYJXP0zz/HH3MiIbFWNsRc6HnsmN9bHfUghRx9BqoU4I0EdJzJY0fnvr+rk8enjSRX9gckn
CLxE/SIVf5uBY40iKAkpqIQJUlcu6DlG5UGP9U6ZdYh8zBXJq2F2ZsWZvKIMaozbcDRGlKmIepp8
+ImWuQjowboaWVa++VEVrmJWOCL2NE+hbvbfxbWbf391v+wjx7HQWI/FMlY2lfX79P1s2H6T7E1w
elX50h7MiHNEe39O6zV5WF+jIJVUkT+w4eHofzqKAypfy8o2niuFEq6gvAQvhYIj4vdr+XHfeB8s
rBEIyiDIqNMVxu+AjtJoiOcaOEwTZV+ZPMgigKhlXeTlmRLDBFKtcdwnAMBi2eQtQ5k4Va3SOa6j
vIEL6Y8i8I2RqdQAElcBT2IWWqTuRZoUYGiSnJD766wtkqchMwXywuEvBAvEh2k1k/Hgec/kshWv
ghsmwYcJbuwyjTx83tBWaWlDM5WB63aOqZe7ZpCBLLtBaJ0pKv54QFwMGiDqJSq1S2m6yclbyxeG
jItRhsCakUeYQA2Dcvv7A/rxNSlMTZz2ZLZRfLg/dok9FINeKJApW7ms2wQBY+NrOcCAORFz4Vli
9dH+bv/LY0JSySpj4N4b58fpfC+YTYXPJp5TjCLwNrB6Gy19emY2khTe4G9r2tcwusSlyVwfZ9vJ
dwQnoEYzAI+YnFa6d6bnXrUmnFOxyYet1JrZLYkIMoHvPvnhdQcj08Q4L0l5tzLy0l0PVi89/H63
fz7Tca/Mpl/VEez+0FfGZqUCnSHq14rYRPmBBiZPANb8D0YZxWCj8IjjxXhjvs2QXYfRH4h3PA8K
zb8l29i7aQPYKH8/CtPHeIzHCcO24XQUoTSFRClUuEe+POx8/F2QUKXkH7wr7AhkVDZ8BRQPTkcJ
vVQToswipLttAvp1rQw7nSDDf3AtXAklllHO81VV/HbHBqHpoVYpxDg4UvSZKmK7KN0cYsbvw0yW
5K83EsiWypOh8sHx8vRiWDdLoRqHicpU2AsBghrgg2PKhletqEiFG8MPz50lfk7BEjMvm1VqaqDt
vxJMvl+bX7mpz5o5R5Ncz8nkFNdqKAgzbJ/x8ffr+/l6M4Gwh2S/w1Xylp9eX6hpJYwTyJ7UETkY
SYh7LgJamdn893F+XhLvArJ39F/cRBaW03HaslfFMqUEmbih/og2ENmujUMf2whBgLLy8ftwPx+b
TOEaStDovFJYk0+Hi6RCL1muGS5tjG3BLKEt+7aHKp0ljroK+zZcizza1d8OyzzJYjZ2ASjziuPU
/e3BBQjrFcxFwkwXE5A2ulQK+UrLhfSaBnuv2RJzVjB347g4U3Mcv9zTiZOBR3uMYuH2Yt96OjCQ
oaYiQY/cE4T3Oy81aJcbbrAaup5c76TPV0IUCle5pACDiJP2zHX/XJKo8IiYh5C5UoyZ1ptpIxZd
hDpoZoi+T2/YQtS4jGMpAKoQK5RCM9mEQvP7zZYn79S0hzeND0K8T6hiSo/w/hp7vf3+7Ns3vn3t
2leefXXzsbrbfj6+b29/H1UdD/LfbvWPUcdX79szHmLH0WLu8vw5t+/3qX2E0mY/8gevHxfkCo9/
/LFaPD28XO3ury5e7j5v73bv+9Y+8zusyT3/8Tsmk7nc4RDRxt+R2o/3+9hO7ef7x/vd6wfpuPYj
//8MA8M+vl4fNtfPx41rbw72zeZw2FxcHQ4Xs6vFxeqwWR0O2/F/Lbbbxe759upitr3dzp5ur2a3
t7vr/Wz7ubu92u7nu93nmb3S1yv5y33UJwUTTpapIRBWP798vnzcb9eXz9fPu8fH1eq4u3x07cXF
4WKx2l4sDofrw/XyevyJ2/3tfne7uNqe2VF97c9/+y2TszTC1DArla97+To+Vu7l6+vx48a1jyl3
c7APH0efe4mOh/+Zjv+5+jh+cHuP3fi2PfB3PmT2zZNnf748XX2+P73sPXv7sufpP9188vT3t5/3
n+/EJPJ/9/vPe3Qg9uP+4uLp5X33eevZ+/cz9/dLxvrbNU2mBBXEG2sn1zRfXs7Xl/Pxv5e2vdgs
l6uZPbMXM/7AXs/XZz5LZbxZvw082cuAD+gQtxGnyhXyGu7fP3ev1zHX+wrJ0z5cca8S++Jpe/9y
83J15kn+cU7A3f7fLe3JkwyjAeVpS0ubD/M15cs8+Pbr683Lxc3L083V+61o37+fe5V/NKemHYvJ
FfuQ2ml2F/1cuihutOv6PrksHq139QoeYfVQ7IL7/ma48l6GT//G2kJ9mbfnrnt606c/YbLgtV0e
CVHLT0jvlVvxYFyrV+mnvnK3yp6qf3sDjEG4E2/As+ebcq1cK0f1zFFuHOHbY2enxBogYzXgoEBh
UprMi+RcprGq4whzNFNYkBWeE44bdGfersmc/+9R+E9ZGo0XrPCns68VVEFJ48QhwbwZ2ovCT2iX
VB7rwBxzjFnOfp/tfwzHIRjH3KiNGLeZU1m1WwMyrc1BmKntIK7qOLiPFJFsQRBuZzaaP24fyzbS
eCzaEp19SZx8rkJZ10XhOeaMFBJvaQ40hh0pbM/cvvEhnDykcRTa7ewTqCRw1ji9fRAOczK0AbQ0
pDMeZBNzSM7Z7knyVQBYrtWTE8c28fiXd5FROXB8VQrZoEzvItIISylq2ZyFCJO3IDxMu2ykcN8W
8M1/H2q8gMkFyuy7eP8ooo0WmtML1H3+1KCmBiBZo7iH/tU1e72OBJ8smlAhsYACo6GuqqBy4QYq
zZB0f1s/oQY0Fufp8/Fvwkxx+guiUi1ompOyoLScfAQYKihoxbi6T3NTffn9av/w0uA8QvA8ltX4
HCb7zV6ogzg1Y23mBXW2HQkVl7Lqnyvf/fgIuCK+Z9pseAw0zgmnVxT0iOXRXqqzOBXDHHIetlT8
6SlWIly7xrl+zc/hKGqQzIh4lyYY9/F0uE4tEM9wWIGHoDe7IJRJSEABem3Earz4/f79caixdo4M
iW6KMZlNyLdOPIK9uTIhByvSaLn61OeCli1zpNln5uifD4vr+jbY5NWU/CwcqSMqiT9Nu8zkBG1l
kp+zwP7pkuiDcnxEIcRnN/71b9tTJuFe7uWG2LEYlgxRIoVxcD1CRFCqa9U/uH+jq8fg/Eih9WuP
+m2wAUlsI9fcPw/36VKtInEh+qpwIeMo+dsjBpbSsXWuYyCiETDtwA5OXwZEL6mgHOpy7w2KOR/M
UCSSPYK5nybnXFJ/eFoUj0XaABhZaZZO7mNtNYUC7Re+hV8ZxyYW3TXM/HT++wv4x1F0Ff0Tlig+
r8kHXEpWRkhfqAKbVIPrJIjkTUyGzP4fjELzFU0QLUqqrafvROdVcmoZEa+5kXZ2WCbeSmqH/szL
MDmQYKGnemVSdGfyVWAiT75b/tVDqSaiMhMq13jnCWaLWndRFOblF5e5bM7cvPERnM71vN70oUTK
4VSCtMmAmeMWoOEghCZCUiZYr0tDRbOVix90Odnw/H4Tfy6dEhHqDMXMxFwxbfCSBmxouctoWqdY
Mz0Ywz2SprUuXRL95gWO8aYV3TObKqqs41WcXKWJ3M+QWFMwz6Ecm+yrwCcOMhClhn5iXh0zLNQt
Rjm/ukBXSCY00uk8tRO5FJ6UJI0usXS1NF77zFzEcMKMZWgRNGMbaeUf3EDpsWeqUocANVBJNio0
8nFqwD9EsDi5YusB3magiYUSLakYAMRuctW7dfgUiCIH5rMzMyEqZi4RQqP0XdfopwidfCfnWvkU
V8HgzyQ3y5pZXaVkURmDg6SvUtU3lX+YkCmVhIRQIW6HNA6iZHA2ZCFylNqomqXnpP0RCJa0KbxR
6gWhOyW3SDQ+LMGSNkmMcWkV5k5wofm9SzsHEh1Mp1ILrtHUxZDh8zZaF0IbuljbRf01Vekt2HVN
586uSrIuSphEOTTXXDCWfWHIuIaCwH3KHTEjPx32JWY4kmN35Pv2EUHltUljomngRmZ9kD6EuEBd
7pFTH6k9hk81yfXEvLM8ErwnSNKhTrOgh6HPcm+zyfMfNdksB5uGTtovpaEr311JwFShtWV4tMxI
6TdJUpkPhTAk8LnIFMN6JKjHRkn9h66MsFbVmW4QOtQAcLTzUknXkYtRzcbyEw+I6KsOyX6WCzda
OQSPrsQObkaMHWl1uV6adGYDDYY+nrchIqVSaC+HUo/zlVG5DhzDiNwtKHAutjgVDf9akDMCLUxP
VVqY9p7/1GOHecJdIACrLjtI3EKIvn9eI/v6KBGhXrDP56b1ZZFeilreFTaIYvdCcNsK8HtgmC+B
qEayHbquEeM2GsO+o9KHtFWpUfVqZC2umtgP1Yem6IuXti+1y8ip9OccWZOxSxvYKYQFG/lNKNet
bMeW3ki2aFblwcXT4s5k1cmDmVz2WbcgnMiR7DTLh2Bu9KN5tykzZaP5gyeAsi9GIZWojIiNkMFm
CrFNmxIK0msod9GN1Tbpe+1F1oMX1QEZkPTbdm5WxM9SppYPyCiEOz+X1DfcK4YBxTQ1g5nOPjpf
GEYjbjxfZSOm+43aL1TQyGitlFohENJriMizhlaflZhFj2YFvBt8vUVwWeNnBrQxOqdLKFEl1UlP
j3ZwbcRPTwiQi3euQDyaTkQgTytU3NuGGf7YANx/FEyxdsGW1X1tRwQSZFCwIRnPPIOIcrkPtHhJ
odINlinSmIyb6A2PEZ2/dtkPQrmyZPwfaMzhX7JTrcHdt6o6kIre5DuXwqW/EJRMfe+NBtSoIXVG
uNYJ9lwUSgcksGDvpnJewONo625hHQTPGuqtSOcCTCJewmXSKAJ2lQh0W0KMwwbhWrKDZZb5815X
qj3m50iFvFC5m3DIg2CODsSsZl0k1rBBETU2GzIrqmg5wKi5LI1G+4h0szvoeTLotokXjaxYbgHJ
03FFyLxMIN1RyE3vHnMXBEdgcHyUPfwiNIQxpqMq8s3nQSKiIA74Hslwjl1rgWAlJcGpkOJtoxA/
PctKobcWviIzUSlGZ5BJozswOv20SUjBpG6N6pp9CPdOa7TXhrAskE3B0N2zCOnGqi770TckCUm3
hAqqDbYsx12y7MwwuJF7zxTnba1px1pqymGeKaQ7Afku6qtyiAkuatQS+1IGEVTFkiyAmlT56KUZ
BFEEMy0xEeLczKtiZ4hkjPqVBuHbiLzqqS7L8mYA3rhPk0R4lqn5fg56kDNrdFFNs2eM3ePFCcOF
GJVYN33VST7IHFQVu0iHyLvORWT5tP/7/jaIY8SAVRa4bxmZC58Zr1Y/79iUN2uJAEsowp5ucd1V
cy9XdQmhWZBJtiq74KjmpQ5ZU8z9pVLHhBe6sfTpdHFyLQSWBmOw79MXPEoN4ZFhqbxaUNA7Epcq
P7PDNoyePXh1IspGy1i5eMT1ua/kabytfL9+UxwVmEc2CN0rFY9OXFrc70stgELFrYt5a3UcFks9
Rqe1cEijghPgCgrkSQGW4EqOfYyVgSPsEckIL3i+sF9x3n5uU6dhjYgV6Z7I+RiKaezXNJZ1oLLL
zsd3a3taN2ZmDDnSjyj01K2SxPUbm6nq2GLkDG3dTJpb0Q/UN89TWBHICCn4QCMpf3H1pmdqDBxW
Ek2KZZbmJBqtyKWX4HYkymXG+di5z0kiSkScwkTddquqCuO9Aq0UtGJfKkSld1EWzMIAHGahltV7
A2tnA5ymfPNA2ERkCPDgeN94eSGOytWRhU1/xe2lkeNSSt292yjBUwbLqlgqrEREJLla/Cl0hf5s
RYTKLHFzYRzFe5uN0EGheZZCXxlmUNX0Bd/VgCulSKOL0AhIEcGQKVU2PtiCu2O0pcmZIwwxbJrM
N1Yl+AESHVV1bDFn5oO3q9b3JKAZ7Sxz+KW4pUmAWmpR1/FIi8HNt63X5xoJw1kyzHs2s/Jy0F0Q
/aYx4CMewjG7xPLxqS9VPYuhlJaZdu+YgwZFUqjrWyACQLldgUiVGfxzZcDek7o5cSSOSy5eXjbP
iplzFYXppYTi9bFRjv44K2XSVc2HsnRMXgPXs+B7Jg0XoCLWD+zeb2JIgexHQJUTTHgHJct4L5Hp
4Fx2TUnhtpSQSq2gNd+iNpEf8rwzdir4oGeaIMX1aFKFG5pmbwLRvcWMmksD4t9zHGnFuh9c5omA
0TsLshD/Zu95V5AZ2QLJcu33SycEw76UfT0QMRBl4TFEMCPOGxg+GjuBNgR9rqbCa10RsJxVUgqQ
PSxI5hNz+M5yH6kPIvYGIqYB7vQrPWxa3sPSdVByR2HnkWjGvtIErMonz9W2TeW/kXyAjd3q8lBY
hk2apk8W5y9/TlqCnM5FpP+3vqa48PQJUuEf8iTg2YrPvV9VSeN+tKZYILMHgDYshTqOH9l20qvh
gADfvqxCvhg8yLJ0YTip76w7AlT47IDDlnad1l6/6DCpCrzNZvEWNBrWTyQf0TBjWaoJNCNpkjq8
HwvBtqHZp867FgU0uzOmUYPCRBlpW3pWJRcdBWKwA1DsxxCoMMJ7eDmFOrMOZpbig1fbKjEeuzx2
j0bYFcTN9mih3TnhDLq7oZ0uDPemUOT6dYW8Y9hkST5EWyOJkL+HPmlC3gxLqRztBAA8wqKu08pb
dY3Yh3tP8ZqtGwh9RWSfKIjbhr22vNXAGVTvqscmswHpSq7dLKYqGC3qNK77WVJXQb9qa2hBMpsI
y3IWAgRwd+418Pi3aohz7ckdhszp1vT0yfm1VYLNrS3ay7i8KKSejR/TiVrfRuxv6l3XkLuyVyrW
SdH2UVpCv/VxKSwBYLbW3QDAlphK8LjWumWKUA8KW54RzWFYwW2auUV8Z7Zy2I8cRTF0H4za7EQb
bK8pPgZJVwZw9JM68lk8NY4M/J2auSnVvMltgmwqkSMBclE7zOIKCj3rKEEnxMBpZDbHpAmELAba
0jdYLldFzDx9lHIe3AUxdJ6+NUgzblYEFDvivM99o7mTJCL0blSPCmC2cSNyXBK7xRzkg5hKDK/5
MB2HwD7S7NtkmStCLOJQqQh1M+TSj65zPBXxwijcWhvmeqY54pbDsAKXunZL/7nKkCPF7Ik4tkgz
QyXla6b1bnGftmrcL9waLdjRdIlcYeZoG6KpIli2tz6sCzW3SUgXmA3cNH0sa4lPq9E8KVwqzlCw
09OxRi/DsmJKU8hmYmAen7/JslpgO0WaMJ5gIApVeQWarGFyxWkW5csmjZthVznUED4t0eqjhdJB
z3jRkwT8QKrHVXPIzEhTVlXhR+Ouscybe0xdxrj8t3HUP/RS1SSVbRi1U1zHQ0J3mHxecnLIJ/YK
jnyWn1bvYmiGbNUqlFdUJDQPqzGy7VkCpHSTwssaNnIgaDJrllTG/dwDRxEtfRJ+A5j04ORw2AGc
vpHEDp56pav1k0FQen8NwhfUBahzsX7HUabhz9ea5qELQNXPTaNVc3Lki7i03WiwDugRpGSh9D55
n16PG2SBc7tNVuRQSSRCqhVRP7alaoW4HLqiMyrM/Z1J8gchxxlbunxojE8nNbBKd6XA9g5AiXLn
dA2h5gm7+n5ZV6HvHmI5NpR5JQ+dsKPgjtdLjBVSESxBDTo06UEjH4EbsHlr2UhK8FSCRHyVLNJm
1kbutiSPFVVlpKsh79Jo30MOK+xeI3DqMgwIjb4cclJ/WcjksCHNtx2yW/oUXf5UC4oW7rQmC6o7
4jCTQCdYgvMbpL28kFYWmmF/A8Cdec5XcPQvq7bIPh2tKx8lYyCPxBGK2tjoveYSAObKWrBu3NY9
ED9dEviiohOZ5aLSRjtXyMN05mcuztaamvcW9Y9SkYJQc4yikiZIN2WCRsCW5I4za2b6HVNO0jo6
ECB2R/wZLnETVTDYOWW4wBI9smPZZGhy4BezFLzJa9eHiXUDbqV0Xn34dx7xh5Fi7sqmN0NSgyhq
7HywzYRHKaWsXTX88OFKUOW2vYzTkjgCdklFncD796ApjOCCeJ2JHe9/2WYqKbSkWROc0wUgI9jb
DW58r9WekD0PQd59+F2rack6cRjnYLhV78xQP0sxEbyxuDXMYmDiYg9k9nc1kQ/5Z++KSuiuIa6X
0o0O8uVeanhdFl0tOjdqlnBW90l8WtRZgIGMGxZ8unxS1oLQHlNZekmXAcsFuu3PuXRzBynGrHZW
IXJ8jyAubcnuCODPdFp9oWuFxqdQJuS155rneuRsJPJn1UqobCkwsDKUYZa/aQ2J7rP/ou5MsuNG
si69lZzVCHHQGzD5Bw7Anb0oNpKoCY7EBn0PQ7eufwe1sfrAiMykO1n0iqyaVA7yKA4lGgyw5r37
7rvX6MR0neKAhhmpnSMZUNlZaIHYYbm25fdBetaVyPpBilstu0VOSB8YGOMEBSqXhec0qNRtTKs3
L2Z8ZYygGiq923Vr4+WGBCSXu05h88BPFDp2K0MmEE9Jd8OsV9ia2PVwUUnNyTe1G8uf3M3FuFnQ
1OuCGSRF2WAAlZ2LMmkTHxWFbAwSvW4CrRnU33Tvl/pJla77vFUbVO5w+3STLWSYGfehUdxRpwBF
IGwIb/o4B6+LrREHnrSZh0d71OynSUTINSrDtNzUfYEPMU/dXIrWwHfBXXTre9+mKJoLCy52MxXa
4vWJnvxqQmBa7HeGydmRU5b1VauotY2sBrL00SbMk/lJiI5mB6KT0E69VWj+l7UU1oWOacCCHpN0
1cDCK+gWhKTRAjPV2tvcMRbTL3RcLLxRq+W3RTFyOi5GOjv8ET7zA/L/IvLsEUNvb0aTvtloRq2+
NFM5m8GkUbPw5lFFnh9jemBXpU3rZz4cAjzzrFSDR88ryhtWrgAMIFA0oFhvpj+0pNBrFBF6Ls/I
RWi86rTM2NZYy4aoNQzKw1guqRJ7WYVm8ElvoRcWIPpEFJKSJEqv60pN2wzTgANqPHXmanFb1b+F
kVbFqk4eB3jEFc+dnmAWOVTyhzbGUngJ+ToPbCgE5jEpwz0NxZhMOx1gqN9hthcTC9rJnZogQb/p
exOxJ5SkXuISgMeb62ypd24amU8tyjsxNkbF+MUIJwjlNpEx6KXTZ/jAuKU8n01Le1KsVOLTiyXt
HbYI5tcpQzPT0xrgvpNcqu7iIRZTa2d6Psa4VIxR9VT2mahIVtvkByp+KFvIkqDfV1J1KbmLTVy3
49YdHkJsBhqUSVziDTOh6cQZaKnDHu4co1Wj3mBtlGLVbWhgZxwsPQlw4VYPk45liGeGSk3xJMkj
8jOjRyAJ8WV78dtR4bDVJqLaDfvYwdzOHC3AzHYeW49OzAQXi2UOnybZcJ4PoYnvZBan2IW4lmNc
EwwRzeZOOC1Y8Kjdc5NMjGziclZ4qGknORzlFoJc32tRhtv7iJ+AXSBfFKBnlLwo6IZYnuWk1o8p
c5PODwvZsNkzOSq+rDQA4qYZ2vgKjaIkC0KOtPEycXJEpDFAzEes1WuduCur6wtixSb2sLPCiC1V
u+W7aTRUYsXcysFLOPRIMnvZoAJOLyviPfMkniMZjrEHp6vQT1C3z4xzs23psUWwv/s1L90E1jjU
iKr0Zh8TVfRG128yimsj3YkjhtYxSAuIjGXmt7Waz8UV8mhOFuD6mfxkMeaz53Dlar5NUrQz4jqV
p0Nj90rgAPSXHBzEELQLoEKLenGNf9PoVvUShCFmYFvZmQnpjipK7O76qV49q5sSlwmgOY6i0gWy
wC+wQkRLVNqV2xY6LlZR35p4VOj55EtKaWWgKAhC4pjc49hWZWbcnihhabqnslKsZ5n0Cpl7DFDl
u04U3Yy9Pt26RXEGDNXUPr8einmD1Rr96ihG42ssrVn31UErMMfR3WH2dYmVgK835oDxWrbYajBY
c/JSoCOdIPO1GPFpTl9xZPtkK8N024ZZJ70B1jWwEQ4FV6FDBuPBQFefnSLMyfMJF8/rQp26nbHg
B4DXKZGj3xv6cNNLYdyzPdrVq4TzLmsrzcIGJJdX9NeDY+CbOFDgUlS8G9I68rUxYfuAet2neqXr
rAVHfQhpVk0Ct5qBhGJ0bVe72TTPd4k28a+ntBTURHBpzTdaJawJ+aFEVXwnXwWTQEuUW3wgktXM
p1IftTCxnQ3mVm18uox9PmF4DaVwow9l/WXClnu5pOirSjIGOcOV0gf3PMW9fDkvRgJyj+RXLU/q
3ioiD+lHzqrI6Zx7p3YVrj/iqcRH1jjqoxsKG3Fx3ZJtXCWC6N/HXBykKJyrx1rBtNJDnip/cZtm
ubOoUi1YoHaGBraW5BdJNmhQfFHPQn7Din+A6KGwkMm2PBGhYyVcaLxkMKW5+zJJiXgeZz4BEpYs
2Xnb540bFI5N2GtN4oyTE8VDi0bmDX4zaDYQ443DDkhVOeknA0OfanJbgCtlbOM/qdh/S//mU2Ub
OqUfMd1qE4TX/uvL8NzCQ33+BxI43T+2snz61eOs/P+BGg6ey2+Kee+EXL3/+d/98z+e/sfpUCXt
856Y6/oP/xJz1f8wIS7RDE73lYayxtoq+JckjoOHM9U/+nINi+Km6lD7/KckjvqHgNuy9mvR8bf2
4f9LEgcvaZj8kIc0OhlossJL+m9YP1uv2hBvKoHChugBn35V7katnz7D/TJuisRhiK07KFsY9Xfc
Ym6feHKpbHnX9UIF3Zhr7F4ebDUtk58yAcO96chX5/Y0T9FJ7n2slYCrnqYG2eFwG9dY+D0tOCOZ
3aUKl/Z+CVsEyZHYr5WLhC64W5BmREhLHJ+uB31wfkfdkP9WyzD+7sQCxBGo3eF4TMY531i4isQe
hhHUfGuKXS9u7+AOzSOTfFB0FMjrZXhNXmRmQSDrlJq8w+UlhQrZaBJX9bGYSILxJf2qGnF7WkeO
8QyQPMxc65SefV6Kln2hDTA17gButOwHN3Yir6LK1U7ggBc/rbhobKxEerdosQMdZ8ITTf8K4kTf
1+LI+KfZKPh9mWo0XDjKuNbA3J7nDbNMHxEujG1ruBiX1GL729ALsK5B2evrXFSJRRQfZbonekdq
38DlkvoiqYmqNHyxVkdhTj/6pWydPe2ZeTR+l2DB2fkMVlwHam+Y3/JGYF9Ucb8bXltXNE6OEeZg
p0uRjfEpHVlKf2k4StP/RnM6FT8MI0E0r25IdShAtrHtWyBjaFwAJ6NHqdEcHhgGGnKo9rVZ52k1
paNNqpEWejTDO6U/GFrzFIpIJltp5PVFgacyTdedFl25Nl6CG2La3EWE0ejvlFFfcY/FbihA9Gq1
pmjpfCfMCfPbcJpU81HoE3UJQK3KWYHtKDonVGwxBidOznxU81Yxfb2JcUaT1DE2i1nCOBS9THnn
FkHZym6TX/joI5h2piIXn00LBZRGBbtE9q7U7CDVZElwnQMz0DPo2BvR6TWMMTXDuQlTKAQQNCTm
x8hdFMquVEo2ErAs9Bqdb7ZKipkg/QjPaZ4VdyskKBTniTZ3Fh36l+AwSRlLSCOmFAkpN3L356aZ
ldHWBIq9DqNx+VVPY4eAn4o25GasYkKZKklssVnoT/vpKPp0o7Wq+NXVk9JvHDtCYG3I9DDajhJ0
AydBI0OAPcJtNtVc9I1sGbvfsIQwGs/Rp9LyzIjf0dRD9yOl3/TrIPIV2q667DnFS6jxq2JMfiPX
bt7OmEeMWCS200k+IEIAku8CT8BnMnZUUqPlhLdTv4zIizAzhInulTgtvvE3xXVNtB4HYpD9bRYn
dF66KayjVDNi3dPTUifBbnIK55NpRvgIpQTPqWGjILFobT3xWnEYxFOx1l80QN+b0mBze21H5o7x
2NLYmzkb+++4a6SE6x3Ocdsc0T2+x9zkV5QVcPwGdegeQcvVL3kX2QIIz6TRe8ixRRqnNBq3WKCp
6ulqhUTYjVmVF7Yi/FUga6cEJHwtjFUk6s5JRvPaU6aOOIP7jDb2RVVd/AeidD6zRTk/qGPX/zYm
Uj1kZRHdxLmSmnnpLA3t5RnZJv4SanG/aGltbjqrzJ3TKGr7Czpr1N9o+w1c41KIxlchUWFY3Zup
l7clVrxWpaHbqU7Jd53rn0Wn9c15VwsYBnODMC6hMhXhPovnb51046sOoc9bJA3iZoOgUHkfDWp/
I0LTOMfEDOwKbXescAXKmRvsjOWPpBipTeMeXzZnQBdNty26znrI016kpyHSeZMXKWHxVaI9i2pt
VAB9G41D+F83Kimya9eox6s5DR6YWFV+BL5zWxgAI3hJJ+2tJLBCGMDqi3PmXbU+KP3irCiJm2+w
uVKwi6ZSWFyiqAiroXXKb41CTdQrOjgtJF823VUYwdDSYmlpcoH3e5GRSnAWeTSLoidiVCroHbTd
6DdpMoG32cWEOgKg6jFrweovhBTUm902zZ+ngloaQH0YXhVqw1m6JDN5h5TjtRHVNprDFU9NsovQ
IYXGOH7UxUQryZihuIhiCl6iHqq+FJmWSNq6r7uEVQG1MGend2FLSWpM4cQgHJW96LUtH4xUIQ8N
oUhkXhSp+GRX0Mzu4FQKG/JwJMVGqQf9sivQM8atssKlNCUUuO+z0LhhpWDBpWIx++SGFLsCXS3j
H5gOGnfFRGrjhTgSfgNmIGsTHRG4TsNWAt20CX8XY4N6ld4ZxcOYW7PYaWaFCLC0apbVlNjyGywz
0tB0EYBqPXLR0APhWDz2VAZ30s3yKsBlUAvPYWBaIHngrlGQ1i06zvwZsAVBaFrEyY4QYi4Rhjir
cA2Jd3gI6NcICCSNH5qKwQdprPBLaSRY1XQNPmh+y2zJUBUVOlGZGa7vGhzmG4yFI5wUkY7EKx1u
kT9ZOCh5q0xI540OMhd+6BjjeW2DCW6cxZksxoW64nVFGS+bngq+2ABx2yMuV7n9Q3Rte5bL0HrR
ULKMEX3Iw/SE+gJ/2TDDqgkcrR8bjF/HAvUMu1+mnVPmvbbrIZt1l7Iy43BT4lB4r6WN8twBf9yN
tgFqiB48MyMLA6fiUNLY+BS1STgREjfOtTwS5cZ0XT3elUgc3xXFwDaY5oKifFnmueGjvAWBQSpq
+FPRCx0pHki2v0LKC/Wm6PkF/pr1/IYFQtFSx1s04uBw9K+h2WgvpUjTGw0g4rmtSyx1iy7MXuJq
zLBtqsSANlK+TOe1JtsXURsYkasQFjdjbafXVBx1jXtJW8LNAlpL9gGG3/lx1y0XEcyFR8dcUIMd
jM4KNCyXMy9Mi9bdutE4S49m+/Sqr2Q/8jYdFs4QOvmjKRRoOxLV/zGgOwhY3NHi+lfXjbT3AVa7
jyNeLBekPQZlWI6Wc1Y+rplRsfSXcVT39S6vLLc4d6Vjyl2bldNXamrLk6u13d1QUxL3kzK3vxh6
TaxUlS0gXtSStIPJdeZz7bYmNCEsRb5oZt1NEKoG1WFR1wAnNuKnMYqi8zhv8GRUb3vpWNWZxE/Z
3VVK358nqhpZvjXn7Ze8xXIaR8wKlzI7i7SrtGR31smCFzy0VpA2fKUhyCcAGNwG8diglbSI/gEV
DOe8rdLhHmLN6HiKKNMdqquot+J4lhGGDqK+prjnLj4HXolcLBSk807q8kHhjGw4L6PxfGVfCKKs
EoqDPbpO5WkJ1+Uusl39ezHObA3pSuUinXRlQVMFQkPrMqmztqQiNWWq8Uv0bXsTlVOo+wMgFOtG
7Zxb3BeBlWJA2XZTmdiCsa9acs9oqs3tKBTLOudbj/daa7ovULnaknI3YiPUe+ZM7kxTDhElDDH8
BD3Dlm+hyM4lEPb6GUoh40M0z61CMFWXdw3nzC2MvSXxsZZ3vBHV4TnI4Sqe4O0XYAEnJMa2in2q
AoA8QxxJ72QWosKfGb3yfYKE+z1sdPfc7oYagCvXQLK4y2VGxcEeKf/ly3gWSbNkKjIqzrUJwNcj
vVCeUzRxbe6mvHT9jDZ+DK7jnK4GpLVbFH2zWUH5uIujrTtSNOZ6FfKmgKScbUrFXi4ceBOTPyxh
p/oxRRhcruWiDpuc7hKkbYoG9kLc9PYWmxYK4HhPwofQJaUhbcR0fYPoN+G+uwJsm2yIbMUrGhzT
/2wN+X+XW6+/6V/Jdfdfr2l09Fyt2enefwSvliNf5XM730Cay/t/Jonr3/w//eFfxiV3c41xySP6
j8jy0k5F+v423bXJW/+la7H++j2/k+BR/nqq2sN/8Fd6LKw/kJpZ23tMyPIYLNEG8Fd67Op/EGtR
+7WQv6GrbP3RP9PjP2zoDyTOr0J1xprT/iUYq1h/vHa8uDSMYlhg/Z3c+LV9+E1qrDn0zfBUuMOh
ZMovO2BrKxN5UaYvSrBk1VaK7M4Ad2yLl9IyT/LJPa24TPNfZfktFxeOGAKuIm6q6rShBX5q9F1M
SVyd5tM3r+/6z/HfyoIcMKJ5KuQSaItC1sJEEkI/6LahQyJ0GrirgVQh/uAcWnrEqG7QxYYMEhvB
ts/HexVU23sN0JJBLlZ5SeQK9Fe1jTd8/HBBgB8pBztIlhwBZ04wq7jq7YWceIgzXIYjA9R2M5YK
vBdbxQFjg16Gcttp6aLiLdgNJRVsYne5zERgRRTipAw9CbewUe2Ur1oT99+bbLWfLylxZhsD3KSG
YWbqP+ppSUHsoBl+j9Pe+okZ8xTtQneea39wnDG9XT0JtKCAE7fekEkTbteZ2EGXy04jkzOteMfJ
gqsxV0ninBmYF1TbPC1xBLUWvb/BQ0JoGE7my7aeNPygE0hxOEZAdvRzRcInzPVYbuMiUm14oIZ9
BgGRZueksaAVTdCjvsN3MoyNbsaajQZ3SYCZD6N8aMzVYDIlMtrW6Nxzu2l6zn1MjF9BizFb7Cng
f6XABZgneG4UNT23WbGoUHOrst+aMZ0LFA/m5dHBMY9iSYio2VkW1VbtJbRiYHtr4CpF//s4f+kM
R9aBrc+8XtNIa4BSlL2oGjii6AP4lCMRT6xY2OApCjrvqppb95JEZvamyrG/wUcjWxrzUetPIvCQ
K6gTxH+fryaAq7fEc3SWVJj8DvZiLv0WAE77cBO9RUk+IZgVYHnfnVInda/snLtlU0FWUAB6pvo0
XWJ5hqluEwJzY6x05BEOurlendwQ7QU8Y0+jNHXQS9XpEbQG+qyCqhUAX3nSd7m3DI6eni2ihDhe
KyMq4uEE0WkzCcfttp+/g0NFEgtIbxWuo8FFpXMMEs7+S1g6lFZwIlaDMRkNLsimu05jdABnWbQX
cpDlqYtPzjbUEhfGcOJcKOOEtvrKRodTuVJ2+mN6nAc9Ixhz0ou1ttzQmaLRJLWeOm82uVDsOplV
KiWxFuaXrtnKL+CF7f3nM/9wlLUzigaYVdLmoGeEgreephLTZd2YyvOZwC/IsT8LPh/lVabjzYnF
ZAhWWWUaSg2Gqx52YFHu60PMZjS/rjLn2h0c60a2vfms4XcgF8e8wvDpByez6ddmBE2lyeIjh/TB
Gnv3BAcTdbRKXdIp0/xx0l6EWaJS1fWDlyYL1fdGANGFYGrNXB6RwT7YXu/GPbiyQhoKTPhrmj/E
cjxbQG7P0sb82cQNtO6+buot9Nv5aS5t/OULtZqvP3/1B5fT6/g6e5xOHYN+HecATVZKhYqPqag+
izrahiZYXBxb8lrQd3AmZsP+/fl4B06FWFzxqZH2QUFWp2OMy3F/3SYVJns6JS/y9TYLFABkdMdr
/T7OcWhZM/xTTCXcr0OtDFcL2onP+IiIWyuPCOM+f5T3a9tAfpn2UAuRodUbbf9JKpWzeS1Co/BG
UZ09pt+YDXS9z0c5aBha58sORXtQ8Hpp7VoXwJt9OjqVZlQ1tbjUVNO73p2X0zKbxJ0V44w7V6xw
bLXz8Ej76fu50YlpU4pYWwBXcuD+qFJxZ/w2Wc5WDVgC1zELFphbfwa//1vh3HVx7m9bfMN4Q+7q
6EVYeBDZ4L9izXxO1TdFF2+nYmp21cCJiORH/vD5a3y/ThFTQcJxvYdURLUOurwWJybEQjqJwt4w
XpbUB74pE/S+rFbMAHJiekTD8qOp0bVr6ggxYWWpH7xAZZqsEg646qMKgXjLoOQElWPqQ5qIjwyl
HcyNY5lDT0c0U32Nq82D2yUWdltDqLSDHmryEkRaab+iLtVvYw6BoqqVJrnRnGYY/DE1xxMIrVXp
z1FTzxeFqNU+6COsq8eIym+Qgdqbl1MCsWQTjfTy/L2PvhadLHxV0dE36KyGPniwtKLeFCTXegDH
EHXrfqbnvk+nrWqU0ZEd+tol/WaB/TkWDbkUzwjo+b/9sbRFLrLMZj2QtlR/jqDBANEgePdtKd3W
6+YSBsaSxbmxS6bJwL8tcswzTaQjPALUr1ogqCybfDtZsIVOuVy2ZhbSYFJAK77rulWbza463fQX
YYUlvfZzrp1+vnIPVtI6B6ImSoJ08KDYeqifn2XwGK0yMQJtNpwLHUrc2aK38zmcSHnz+VAHZ806
FKcZoT0tgjbCQwdna0nJJWtxcQsgX2i7RTOXr7DrO+LKtO0CrVTDO6tJ5ZET7lD44nVYA2UoLm5K
nARi+1+pko7KUiyMoCgTfMKaJizhmbTKVmvDagl6ZIliT1BBOu2zSRu9vtC1xkvDuKcNFWFB+6Rf
Wm11JFvsM+jtS7WTFNZ2VlsU0B46NymRfdNz6xwikSh32N9h4+70Axy1TEudY/IIB4fn63xWLXs+
GZYoFFz354Ne5NiNWPgGehv1l66sXV9MS+x//rHWE+RgbfOrsTdZ/VI40A52fUjnQlFPjhas/sQX
9iDtp8pO7ShIeic+M8Ki2WbWuFzg8eDeSS6mI1fEB+Ovzi4aasUWXdvOQeRRcOl2VWpxekblBSSe
81o3z2gbu2rs5LmQJmqLjvhmGvXj5/N+f9qtxXVkJ5DKREnbPYg4aHHQk3JUraCojSHIlrY7VWuY
SfbQJEGvUC/4fLz383Q4rFAdozkYiTP3YHUWZmO7kVLpQTbJ9sKlTnFrFnF5mpFFF7CtYiNwFV3Z
me48eiIx7WOuBYchD+uJzJ+9Qc2eUEscqpWEdHUnkLCZcTyGt4L6cAsncO4Bx9x+RqhJo73utLFh
wME3siHAqQi/UdqFtnLfJLY1HjnC3y9woBu6iVcQgJfzTg05JkRDvRDfS8ew4IuWL8bi5EcGeZ3W
vxc4QZ7GAMh9oBSJGRDqFPvbSOBc2JU1pEoVyxsa4CLbeqy7WJt8JywFduwc7tcJNu0FKuqolEOB
NR2Ug6mrvNhTnT8Iza3yjZATOLxSoDmDJY/oKDYvSbc1UqimIDgY7sEVXvLvXZYtxQl+PrD62tSF
Kb50/fz8+WJ6tYo5mBTqA3xF21jjHvNgNbkRPZhlYurBkANCRjpxbGrjKycL+3GZlkmlaJorPxPI
cu1GGRq566t0cmlySaagw3DUM5PS+mo6Snb/+aPt3zO8bhQdV21rLMoFj3iopOUqfOs5awVMeso9
Q+8Y0IQBcL46kWZ9+5tj0d6PPryJVCuQ2zspX2p0TUenOqU9Lma/ddDqlP3SeJNQpyMxwLtprbmC
TYfDehazeQ4OYzdGLGOZpeODJhkX2YRiObjNsLNELo7kQgdpPq9wHQv80ubTolC44qRvY/XciKjO
1Iylwh9eeCrOI7iQstDEo2sAdzkGCFI1LHKrSlc/i23aEF0q1/TKpaiFYG1wJD18P3uid+70VcSY
hzv0TtBRTje0TjB7xZy3ndZbwHmjfeq08/C3X/T+UOs5+iZREWar6mXOUElctQFkN4gXXc452cNQ
+Xz57Mcp63sGntQ4Fsj0HTw+DsI63UkLl65620ema7ge1Hb+VolIuUGn0Pk6dJGG9UFpHLnv3m/d
dVQuXFYuXCxun/0JtnM54+eTQj6IRnGbqakCl9lMT92l00+iHNGlWlQdtjIwiO2kiy840qvr2E7a
p0FrdWszuNZws+SN/vc/MlmNbeNCQhIF7Wz/wZZySLMy64WPPa27rTGOgkUq4UQkoRp8/uY/WE8A
8bx4bFUElMqDM3mssGIdCwgYxVKpJ0bU2Ze4r2VXaiXy+8+H2r9kXj8yQ/GpCXmJCe3152/W06LV
TcXOZigaoj0rV2NKRtRZPx9lH7f5axSwozXe1RnnYBRbsdqatjf4lJPI060O7ekB04HyfMI4FVNi
3ZVf7Kpczp0hPCYLdnCx/zk4Il28TNOyVbzC96cIEWwxV96Av9iGPANHl7TONuYXuwhrPy9idxch
UvcNVCPfFqLJTwn8k1+RoFJ55DXsBzl/PYlOmYGkDMThsPKhlgg5uBNN6Uk20ydPS+1jZzfTVTE5
3YlRqvNWVHp9L0ZV3tWdLI8YUnywoXERYU+thvXrjb//IrJkUdM+U2zftZQJkoJqfJtMGW5T2d8R
+MutBUvkx+df/sMpW4gpYaCua+9uYhsfZQUbUOHTdbV4masD2ZH7ntaxo/zmep3PF1Mrvo3dPO1S
VObvPh/+o50EcoQFPdnWuvz2pywzjQ7sqRHwILRmGzuGvMbbNbzsadZ9+nwobb3j9oIO03DejnVw
NKuoA8GEW4Q/WEW7wV3COqvSztjRqd+czzYEdZFBv4YIPny1xBheqdGUPZRGZV/KbI7/gzMEWIS9
TWUAguxB4jKbM0TCkbWmzs3o9w3nqBpVLwRD0//lSAfLCu5DWWaUqP0yd2cvBGcLSi2BaTmojX/k
Ha+/6/07/ves1m/w5rjKMewa8rwTvlbb45fFhmADR0T/EtM7QiE7DZy2cj24m/Bdu8QYLttx7Zu2
j6WFH66rNWEAmgTWf5W2fPMcEpwScQPmbCAW4C8W7q762CM/oCXOkTl/NJRhAOuvXjUAoQfLKg67
WaM1mKHiydzlbW9t9WYy/Bx05+Tz17uf9P15PrFeYDObCE1Ttth/u26OWr89EZxSmoeNE9vlT1dt
5Tlc7GK7JKL/W+rj/xyP0IKwGFTk8EqNZkl+ICu+ZqMJT1KU8uhkOOZ/8tERBDuMQwDoznrn1LRK
0ekotnD+L1p31oyLcoUpHXG/2tJNVOJrDjfbuMSqvrxCB7A7cuh/dOq+Hf5gyU70CYp2VSJJLGD7
vIudbZ7ZxS4esSLOiJc9cKJ09/mXND/YJ4hL4+/KXWOgI7b/JelQVCuFbcCXpM8lN8v8lMbP7Mgo
Hy5NuKuEvQT+AL77oyhJXtSmYGpprtLQV07WTo3gSQr6ID+fz4eHK3sKfACwHGzzYCh4iZ2dkef4
mZuzQpQGGMROeni2mfTLMEGCQB+q7WKe9Jms6eEQyy9K6eoc1MC5RyLjD/cJHizrpJn14e6vzVb0
cKmY90COqaKpcWkWhnvZ0cjky7GXp5/P/sOv+Wa8g4xHjedyotTP5GO39poeFrXOeEfe8UejgAyi
Geqsko5i/fmbMy0sBqR8VM7WDn9GONNp5CtjrP4Hc3k7yrqm3ozSl2OBi2zNnkevZSexQt929ZIE
n7+xj/Y8gTqWyYBnpMEHc6HtS9dgA7Pp8qY9m0WUKEgXpOPDMFM921RG0gDekTNvRNto2i7XB3nk
ET7YHNRaTAGuvPaqHCaFuZsa4VCUDmIXkTyXsVy2IZ4HXkkR/dvns/3giEFRDzaPiW0kxbqDu95W
w1adlIqh9Kh8GHJ0wRYgow7K1c+WK2ybY1q//XzMD1YLY1p0zFikaeT8+9+xm2ZFyWfGpM98gfqV
ameqRWPjfzDKqjBKgYyGmsMbSQz2ssxt7vi0KJS+o1cvRgOF+fNBPnx9MAb4H/QJ7tj9qeDfJ2db
40slRiFC7gVaHVevqYdFSP0L8HKGLjO6MZ+P+uELBHlzeHmGTqK3PyqROOz9gVEbsIlL4FbznJaW
358P8tG56VoIL67YDP1Nh6qfHXxtmoU0jo5xynaZFO33fkqqrRMXy0UNl/MuXYxl15QqQjfqqO+y
Wp9POz3PrI3SNMcgqQ9f9SppjPDvesYcvOpBy9XKEiTRYLv40ow0Lm2NUW92eT33HN3FeDmb9D0d
edcfHAe8hX8Pq++/6ziJhULQJKCsjl2g10P4vCi1CLLebfwC71IaX4zW3YyONXv95BwTjP4As6IP
DHgIFRvqo+zU/QdIaLnt8wpv67acsm9ccLLwtNaiqTh3OvHLGazxCbW/Zd5EvardVXpp/lJyqqg0
BC9FFdQI96hAXIJizJEV8uG7AdkA4tEIkQ4vs97uY2PSQACIX+GNICWRbfSe/gSyZecqyRXtxyTN
XYoekZfq4RIg7TNvWmnPd8toms9dGz6gXht6SpqYp42Lip2aOOmXxE5G+LNOOByBiD7aOFToKEtw
dK0Mhf13OdOF7xR4i/qQXeAcRyI+VcPQPnLyfLRSUQKCcc7KcWBm749CH1xDwROL8Dan2aRORgVp
aIEKk2ZE084tEQTwogr1vCPjvr828CNcvfNI0HEwNQ5urrKM0lWMwfER5kIwE25P0MLI3aY9Pb+f
f/r3qAxDGdSV4CWRYRx++TGtFelCd/PVsSyuu1Fq2SYdh2mCreQYRYAGd3ohe1UUP0U2TMcIY8a6
2feTOZacjt37atW6ChPvv+KxlnNROFHoZzKUSOglTfacKZIYCq6heYXArosyhFTtCwvloiWALH+r
0LsSbzqjQ/TMpIcBSxq6IR3fbOlTQ3CjEKjB2DTgIW3fp9FObQbzV7JMqJxONLH0W25I/cpBkjTd
6CJp0c4UantDaE7rIcDkrw5RoMVDgrOqtkXZ0XReFc30pUTLvjoSIbxfyDSjAgbB22K5AlTvz5+G
CEcvU9KtzEpwRKpEetOCcv5t3JJRVloGe4VL6zAOqaWVWJGbgb21kqJOubhbaxmeM5QOj1AkPlpP
OrPheFvLsofQrQPJEIlLRoKxWp+K1NDvVRqut0bdWstGQWzhRZ/7YFQs41hN4MNX6QCpOTQDwXU5
2DV6T59qgWCTT1KnVZsRVYGAezXZGeosfoRjhIyqXdd0oItuOyRchS2l6nMONS1ICzhjNNl+tepw
/Pr5Fvvg/l3TW7KElbjFHw4AqL6zuOPyAQAKuVSDslOn39qQQe+oA+E5gfEhzi+Zlj/OqFQNm7Z3
4E4uDpsQiQElarzClvPfxgF5plXtfk3y19Ly/rpDWCVG+nxGG9Nyqis610J0d4fliX6nChf6BfnZ
Bor/kdXx0cGG3ewrI9LFD+LgTbR6zCY0LULyBTXASLfKLXnUkzZpzpEj9ICqA67wKutvsxQIiiGF
HkywDbXOdUE6/UZ18jMHtvKmNqbohuNGXiROkmKwEY/6z7zviq1MLayUS8cEC27SGx0vyEcHIeWn
etLVa1uZaE/DKCA5cvi+u3bXZ2RhwIZir9Cnvv8Rwgjlwxr+nN8gqngtrVZ5DNsw/NVl9kKrZ5nE
6q624+lF8mg/Zn3pdp8vzXdb5uABDkKxdsSyzzJLBEkkWjnIKN4vQ3wMhXx3JKyDkIARWGso42rv
glxh4QLCLFNHuaCUd5blBi2sinHRWsN5b1o3VtceiQ/Wr7t3raxjQoIl5wJX4k/7b3ZsTJR5lQRZ
C5soczNGRcSxZ6P+ODa7pIyUH5+/yANe7F/LzVndFihJkj0ffEpLgcAoFBH64n9Rd2ZLdiLZtv0i
jjk9vAK7j07RSy9YqAl6cHD6rz+DqnPvkUJp0q3H+5BZaZZZYm82uC9fa84xxRBHyYA1Koejg9sp
t7r3eazar3Xj22j7KjK2QNBdO+RZ/PlD/PZ2bV+agmGTa2zxnB9+zZnnLE3sRosyRLJByoLHBFTY
N4Mc5MOfL/WPD85Pl/pQfzHjhKjj8ODU9Wydcze9Xyu9PP75Iv/0IxIo4fDXv/R9Hy6yuJA+Ey3X
IsMo03hXrzB1A6/1xCGulHiZ0bm///mKvxV8nGa5Sz6LB2pJzAy/PjaaWhZEWK1PNylWF8hay7Wr
3PJTOW+O8XXIy3292tVfloG/XfXDUlXAVB7LpfOj0febvY2+6N1ok2TfKn+MYBDKK8Al8V+2y99/
QXYXNIGbPchGI/Hh5rZ4Jp05NWLgyBl+elE7V9Cny9Ofb+jv7z5XQZpCiUMCOtf59YZOLC/eagDP
KX19CfwULmqY4jW+yqYVK6+/wAWqimUjp+Vl9pfn5/cTl71d3UF5T+8coMf26X7qMxUaJSMWSfLj
QaHeqO2YFYLVaB8dU10ZbaUDU2zlacH7/OC2hf/GEU1AhOi7c6f76cVW7d9O/P90Qyj1sFhhBti0
kr9+JJnZWVdv9ou8g3xLGm5xnF3TeY47vY9Dy2hs0LIOmcG1AV/wzz8Gwgj+9I/LIh4Rm1UCJetv
itBJrxYcGmOyS83eA5aOqC1M5mYddrkrheD0T/XTuNK+zRN9VgGn01mGAiOt4MUznJziSeu6oLBb
xz7Ug8xMbDKifEHukr4wgL1rYpP0X8nwx9qlKu1s8u3Nug5xYreMlRttyXYA4KzXdMB5f5jNBhch
HIXurhWxaWEo1KdPlg2CfTA7LMO5qLohxEfPikb+Y1lErfJGBwdmgVx6qEw0SVLw62MfH83vmC3m
9xrx/ZW/FhAAC7fLX+bexvSIn9Wnzz6v1oMpl+YZEKXg+8ilfbYLV1zHozvXQQtYwA9a0+bvsCcZ
Zi21W5Zhjd7929rPRhrYQK76ABeQk+Fzaaz57Ipx7IM+7hZ4Vc0kZ5rhWX/0q7KFf7fCGgtSRw5w
9m1jQcUuuvar74CkihwI0iekKsPLjEY63/XSzEwgp16TfoLvocKKOF3vsTCXDiZlO+GBDeklQSMO
Se06ijbx0WDUQ6fDJl+rzjWedGZFHIxcvl/VRh5ygXYC+CHjpywxGXFknmgedYhonn4Y3L4kBLud
OiIp8GimOKKqqdzpaeGboYjdAoSJM4DJTKCOmnSDgGj0UJO+dCPDL2BkfluGZmkBSdtIS1TdA4SJ
oLJnzv2rDmUPgFc2/xhtU3ySDKR/pFOB05nUC1GGpZYkKvIwMKzPyquASzh1GxdH5cCixWgteuBv
M4OhSOqak4Xd4FG2tYsaH3QwmPSPS5pZERRbTq1G0boGPMeuX3cuDrX1TO3sbQhVq0wD6S2GEcHJ
SzQQaDpqoB6M6PsCqTSY7VGnvWIl3R2dFvIGVOHGKpgoHbR9TrwBj7o5Ojeeva5WCOwOgGDa2KAY
JDMckPkKY1OqLd8ZB7h5tJhuct+arD2BnsYu5vGhA1LdzDXe/sVEd6XZVfG61AnlwdgZ5S3lpfep
X1r5gChBQr5pG0m706j1u0W2OdpoA87x9lRO41UbN8rZzMc6fz5iAoDJAg5JwC/nwAq0Z4Gtummf
6PSM8B8MOjrhmjjdKeuEgFxgN1YXUR/NXxk4j28mUM2tq2HhMAQvBhsLD8T6YMeJeGDwaXyx6Qum
Qb5xYYNlWLvHulRg4WmiQukrzNhxoKRBOw4Guay84rmX/ejBG5/zcYv3VWWW3sWWMfdnU4e9VmhS
1QfFru8FjZ3OXUQMKmEIFGY5Y/IEDXjLlDC58pQ132ud5n5Zx8ImL8Pt0yMxLtgXy7iwoyr2cBqn
nFKuLQ2ef1DWrvttGnzI4RU3Spw0zQGsjjaQhG9vwasUVswzV/riqQXoRJhqiJbatH60fbGWd4CA
k4ys6lybjuSJ6ID0ONOZARCdJjtBbK8/A4eoP+uwycG1pEsCrxsmJ7wb2//iwUYhpMCIJa0LCeUY
9t4U07vLiroP6TRCaWh6m5oMx/1hys3p0QG1elR2qmHi9E3QcCuRYGUGnxUxWQCYJX9NbUESWiqL
jgXYtruv5CPIxwSlvB72ntO/6n3p6EfHdhd3WxgGJyyGIn3C8u08GTnA/r3l5bMi2zmr5s90zUyc
2rNlF7slS41PcxaP84GXIuZTZ6YYvmUdxJOwWhBUE4aeKfeSJYvWn2JLd8x92dGZCnQ1M+z2CYNo
AmOJXS2UZJg7uyUpi2yPP6opQ9HPAs4LNsTAoX2u0XcuxBdpFetwXKAogrwsNfBvns4pJ8iByC2R
q6yFgOgBzHdAMhwmilrYBekRsne/jLNKnjekuwpWBXMwlBv/OVxmoSmyBJ1SnJrUShLCGJBUHYvK
nQ5e7uSk2JHYNBz10jGfDW0c4oNsnK46KXeEliOQO/mQUEAHBWIi9mQPVbbKLoYza4c0VeLd6DY/
oTWLYrgq7Qr6kZdTUYeDsqb4qeg1Vd+ZBnOQAxb7Hiwo+ln+LQ7TPJAjg7uo9IrpdXBtD9KQnRV+
qIO214+1xB33BA92qL73RT5NkQS3RQa9o+RFH/wJgEHmPInWX18tKlATKCGcCRjDcfbimB1+3nzC
GXFT9DiXdoVV1/lXGIElZFMDMzWKBJ/BqBhKerWmvkDuXuXgh66bam+jpkiFmzRaE1FJFOMcrUaa
fUHvN9+sVT4V9zzaUxMBmtCPuZ5p3zpwBsPJHOLmTTArAecJoKUGfBsnrB0+kSnmORtKNoGm1nqd
hdefoCQg8LF3iDBRE2A16IudvTjLS1b1+rNmxrEMk6xgndCoQ968zE+urKzojKAuKrZ2YfXWY+LE
2murLHI6NEDaWqSp0RzDni5pH+Zdkb6YtasnYUO4w1OFjMiI2mbU37V27H9M5rp8xi098eK1Vn5x
486lZKgXdwz81XJ5u8DPXtaOTvK+JtEoOZRuVp5sm7gAOIG1dUcjpfxiuKlx09m1MUfwI5r+yYSe
dd3XIEojv1nbG8V/FYNildLZCSMtvqamnoKaB6Rhh8syUs45Xj7+MPSJzToRsXOVSyG/DE03gOoV
etHvxqXHfuw1s33pa1/1p4zs8v5gkTLghXpZG+hMBvTK0FNT1k9/XW1YmnVhfbKgHD/Etbd0B1dm
nrwZV2vyImeiDUoZN/guUwWe6wAHSNOyk6JqDzgF1Wm04BiLQ4eA9reir2tJaVNpKhy5L9caKWE+
YVQ4xjGal1Bw23w+xwZMy8msfphjOkORby3tGrJLXkQIgQJ7cvA2ZzxC7Db0kMZD2jfFpfRk6+2F
P+WfG97HPhwHrcyiupPgamCAaa+wa3kJ7T5Vb92yzAC5OMHbgBaldwZp3oDvhqtPiYV87q0GH0w0
QY+Dnc8bVJVhAJ3vhPpaASYWu6wqDeI/gG4yt5j9zZDKAcEGLaGgA/Wru57NfGpElK/adOm0Ib1B
O1YXkehd677MQOk69tqERLDzrasipzy2WoOtZDJkiSFwJDY3aIgV6tHAamBSYmIw2p3ZJPPFg8MZ
w/RBOLBzp0QnpsWmYo106D+7tiIYLCStqf1uVfPw7omWiqhOnOrax2ljB0k3osIvl9wRuKI8SJkc
mzoQdMbaxRRE+K+DGIhRE+itnRCO0GhAPql8Wc58hve42wFsA4HOuTXbIcv4W9f6X2OBXw8S+GAY
wPD3rYn4UZ1adag5ywUqEZaUFIcQ5xgZxF0jLwtdpCB2FhNIf7UcoX8sR8/tpzt7BdeyJQ0/wInX
Tppy16M/JO59tfo2jeksvtTdSGrZOJqHBuzGIc8tI5xq2EwQBxCvr5MHpUnBU5ft05+PRv/Qv8Fe
iqcZew3xsZizfj2XgaBfp7gXcbTp9g+6M1gnS191AKaWfe34A2gxPc5vKLAhPs04t27U4PwP/vP/
0aW5NZHwznOg53y23dyPjWJ39qdunEs/soySfCeRD/esNZTjhAP95wfzXy714RyqaX3bNjmdDlVr
6TEtdPUAc0unvVF1h3LBKLHKlmwgkb/8+U7/Q98Bfw9WKiDKPt6i7Yj605mcpB8SPfrC51zRGbuy
2AJKAW3s/nyV31th3EnkzJywUT96Hzurq6gLrwTqHmEQq14q0/VU4GFgO9B1+6tJ558vxnEambYL
+uBDk8NnR7c6WNC0UuaGbEuGpFSe9/7CuenPX+v38/v2tf73Sh9uXlN1KepzfjUGYvMRomdz9JZ5
RXzootxNJNmAaZE+/vmi28f/8K7T1kQ9gIWUl/1f442ffjGbzPdUloMfLWunR4vhFlEmblJ5BdXx
bw6s7bH77Vo4kBjj6A4e4g9fsKuTpldu5UegjKwfk8/oJDLt3npo5l5E5ZjVjylUw1djWPXD3NjG
85+/6z88nbRO7W1gAD+WWc2vT+fkkOHMvqFFpjG5z7AWh9A1s/Hf47j/CEV0nX3rGtW89x9xvT9T
iP4/RvyiL//p1v/GLnpM3zIAPt9/hhf96//yb3oRPrT/Qj/r4UsTuIlQVf8feJHv/hfrpIOMG3ME
qu5tlvk/7CJD/Be/GZNU0EJkZdN1/L/wIv401P9MWVw0MC6HS+s/whdtu8H/PqaIDykFWL0YdDLY
Q0e/PUY/vRKC8t+nfdAfizxb7myEY9eaXXhwH4ZZmJHcsL0HtnzIsowMZqAxFoLwAw1rDZB9v3ig
7BjzddFPt/Du3x/gZ37Rr2/P9rF4YjHqILHffMzuh7fHLiRiIlBxHH6GOL4YWbrCZyd5g2CqBTe8
7Gt5raVxpnZdaxZ3tUFZ/B+tvNx4rJPYbXAt0rTHM/Th1rjNOHCuIg0t0SqTQHucKxC+nBLQ7SIF
X//PX/nDxr1dD+0CIw/Ewzrl1EeyQeFT3mCndg9gb9WwG13zlXhIPY3KTMeIDqrztox9lOE1eZGh
bxejEfSg5f82rPjQbP7XB6GTjm4SAo+DEPbD0gHCAeEQGq9DmYD6i3J3Nu4ssSTf4z6GYF9ugR9m
ToOHoIt1/iI0WT+U5ko/auiBpYaaPyKDIAHQ/duYcbvlPz+tmJcJbMdljv2Biu3jXChpLdtovGI8
wH6eYtBHqWMdO/iz8V9+jI/PHxdCBs/Dh5F2c0l9+O11v0a+K3FS6iUX3CUtjfB9Lz3jZW0n+x3O
JrzKvB/ANGrwSwKo7Fj1/vxA/Lpb8TOwAmx2cISJEMHFx4mD0frA3ud6PDSrt1Avaka+c6uZMyHN
UzO5ElNm/OW1216rX+8vi46DrItYYya53oe5G5GonTGkYjhkqpSf86kEvIgGhSAfr7HsC3+VaQQW
o5u//KfflZWMgSpmZUhqGDx/XYaWrGIktgzdwewrWnuaJME0xNwjedLKOG6CJIvXv7kPf/+2/LjG
llZuYSSiMvj1onVDtt9kiu7QQuw/Kr/Tq607OH2Hvii/A4Ftw7Yoxr+ZlH8dnGy/KzY4hMl8S/6X
YdKvlwXlqOvkrPWHZLF6HDTVhumseKIOROdkwwG5CTjDZSCWZ++7veEc/nyvGVb8+h55gCFQLuBe
w94JCIQI+l8/AtjKmBWvGQ8LcUVMB+i+jUl3NsdGXHNue5RQUd21kZGZ+eZxztvk7KVxnkXJYs+X
rqP3Rw+txoc8m5+srlWnpNf9Y8uY+JEWiH7bLYY8qKn4VpHXCCDXzI7pWkMHdfoqjGPQkZy6+kgr
0uYWdGQMXBc46llrYhKtPWy9x3TRGHePQvowN9NMewO5uoYjIOCkXZHetI0R0H641LPpnqCKL2fX
H4nxKpLsWM1FfFGe5kVNX1evqZzTkzGb72QXEfpn0r9IC96oPs89PJkOEHMCkm7LmS8ukvQuMe3b
gffxlHmJf87UWDWBgHtGJKX/2hMMGsGTNq4KWZM2MtHojwwlhs06f2nagWlJjMoBvjIYVW8S3hK6
BU21wPTzhxFUZRsYmRhpNTfT67xm4P9YRqPShpQ+u+wAe20d6+yhRiIHs1vpFth0d7QliRO4iEGQ
TAz+3HTf6HQDl9CvGxag0Zp0/4IDG0HU4rUw99FiFuWECxxcDVt1zpuVgx2qM4I8EapiI9zRzbf8
O+ZgkPKCKffS3uNz9PQWHLdd+Ti2wdhrJtvsc8GfKK+ERRgfqSY9Aojr0qXX2gbCT+r1rqk2NJ9s
7LF4WdTEslz6RZVGjbXMd6oadYdeJei7w+TKPGMu1vPPRm0k81MJxRAGB53sYp85Mxu9MXhjTpPJ
bEYc7aSB9dB7SS/mfoPTzM3o3zvyjAO+htgxCeu9ZxKSfcKab433scZ5N1r9WX5OoEnpOKVdaxCB
XtlefMEVyiJWJmobIcS50CNOBHzqJJd8XmUwXYs6kSc8JG2RMUrgGSrIvPH4eD4QCT5Y69dE2wYq
6erqBittQqdrXGiSFg65JWHszG59ZtozWp9Nh8TFIDZMRRgVWZZHspv74cpauraNJM0H78ZqBv7o
SStEs2870XUXlVSzOuNT5llmaugtV2Wn5Od2KDz9RJA1YzCT940bRbkACietr2qao8ycaN2H7rx0
KtL1pVtOQLPLex3yTIkKUbPdq0pz8EgSJdUbtzoAH+2BKOUy+5RZg9WTTF5U9bdM03+sWb4kIZ1Q
67uOwsy/ngtb3krHNgbiml2eOCjavc9ULpmBsduL+EZmkbgawbkyk1Hpe6+4VwHixSwhPMCSdiiG
brXvy3ytm6OWLIApq8KDmipoA79WRqP3G6z30uFwGkNnLrVdy0FtiyGwt/UodYR6G5JMiosOlW85
MtSYH13kX0YwkxAd7zthk9LZ9h5oM6PJ3TtmEIB98dUltzMpgkAffKAIRzeHMBgpO5ZZmFcDZ828
lBw7S588QukR7dcEbeFMmDhjn4el95sUWAg50rA7pe3JI/YS684UNay0whyI4AG1tHxZm2Stj1DN
tCQqioktDPoy21ae2UYorUkQQ2SnCyu63dM+DCaV+UCCma7sh8J24wup9TgdfJRTScS7aSCWpQd+
aND52ZE+Z/BRsH3RI1TFdd279XEUWV9fVRwX9rrmxfeFL7S9bzf1rc6c8UwLZsrDnuDfd2Zdadj6
fnFr0O2/WmmveYRWrun3EfO6/tTI2M8jbloc1vhLxlCMDF/DrO/VsXFkchszODUjlWeg7wcv9XfO
lJX89GUGjRu9kO+EjZrMfZta9tdloh2rECbMe5/m2U4fYut2nvzkUtaIUCs7O7nS6G6IvPcPs1zN
bIuX04Bzz8OWzBC7OyZc5tNgbqN621g/sY+qo2dNUJXHnmDKpY3L0wbXP1WSfOoalN7RR8dzLpuM
IT30zP1YTtNJFe3yNSPMcW/VfnbJvTq5bvT1hS51S+DiwEw+o+lOs1etywG53PQwbhHUMVnhKDzq
WPQHb+zpe2brtNf0nMpPURjNW2iUTu9eG+sTax+Nn2JyJPEIoLBIbIIxrmFCfytM40UoZ7yx5Nqe
UnqHkb0m/mluB2/HMK1oI9VZvfZWajFLlOqBQld6k+6Y8yVgRRPTj28yS/Meaq2174oEhJtuFXKH
udzqdkDAneFCpDI7KDnKd4vfNSQM0TB67Ug4TM9rAyUSahVvVlgjZ7+apsbsr/Fo+98QcQ4/JGXX
zosTUqwqkCg7qSkdb09dnJAcOx6/uGzZu8rlVDW6ckKEnUzEM4+MpbjR5KdpyNsje4R+tZjyHPvC
YOX0RH4DXb6/Ja8Jgn2zsmuNuX3HPcyjpII4NDBOPTKWqx98k1DUVQzOeXGk+Mpo2EchkfLtA0oG
LfLdUr8z6775MeHmgBKxDWMNkzzJXZHVlRGSr5GfCAisHrJ0KvdTJtPrDEzqycDVGhpG4VNH9CUh
l4268gvhkX1lSu+HU1jmSTG/YsnGDxB0c6luCwYKJc+FzijQaZMAH94C8X5I5RNqP+2Y9D7vRu5s
4GegMDsibNJnMQnnaBNbs4N1lRxsRZ1grWbE1O074Zvw6Hk7bwXIstvRMz7ZTpOFDbz4A/w6e8cC
TFZXFa8R1c5a7yB8EB216NoJKGTJ5KMS3ygG1RXTdWNrmKV+GA9uGgDkMG91rwOhpMBVGSk/CRmk
ATkxMvAShgRB3fNzh8R9FM/WYqs6qP20uXGNoridGuKig6ZLUHwktpr2G6uCaSqBi0aA0gONQayf
cCVowUqaPStfxqm0HsZ9r7SdBmsgGMfi1ooL/QV+qb7T2vnRKOVTiSCYkS7jv7HxaxIGcjtgzqlu
VoSfZzG35tkW8TPH9/d89HednnxntNCA6jauBxDKx46FcZd5yzXxwW92sjace5iMEBXyhHMBKMYq
eV+99clph1svJyRGtIIXspPw2i3SFIgLDFNiS0bbL68NZ3i0ZAYEHExs2PQjaH3mlzqBuXtjGsr3
oQAfS2W2a9c+JSA9VWHsAih2O6PeWZq7X1KnP/mpJNrbhdxugc2/yZQz7XO/FWHKQOzZqrz3ntzk
U1eWn6Gpa+e+ZmLpVBRbLl6ccUxfIL+9+YSQBBn93nBNJxU5fjU9AxP4yhJ8zap+Rw4EgxwP1vnG
eSfeeVl4BGt7v5rlj3QZX7JyzPd2PS0Ru/z1mqftrjAKF1nOuDDm7oEQ29a+hnFFeyY5dF0nsRC4
2REY0Dd47cyBaDOgGdCLyF96POZuziim5SCyxH1kKiz/5NL7B4ciKJhWldyQwjMcG6Ez1vbjh2qQ
Tqhl/nEizm7UBIkGkhLV0mR1jAe1IK/Kix9+RnA9ZaUX0MdAkiOs9bVQQIe9UbnXM32LI1bHT+Ry
ywuLp0lYk804vBrFI2viU75Y8S7NE3/vAZeIBJIHMn0Sf36yW0b16FRIa9GcOPStMkdVHmsM/yoR
zr371vodkU65Bg5fiqCZDILhGvebURh3NsRpm+zaoPEGwB1Tq4d+Hj+nIymlvBIEvTa2c+dO89GU
Yi+kOx1HydKakdB2WLVO7mlSJ8wPpXaCZ4UVM3WOuiOLk8ZAhBGX86QWQSQum77RtulxSdeexOBY
+FEzLENUEA50IvP8BipGHDQKZwe6qcoKCM2YOehIEDt1nS5Hc3Vvk0o9jIsZ3xjMdM4wWoipoRi9
ytcxJzLWlPvOsZ91mS/fR3PqTlonzHuXXeB+Qi5+LvJU39NNKfYwK5LHtK3rB7DTwB5Lw3wlArj7
lommIYFEOFZAZML6gvpRHFTFWLmy6q/LXHQtW4edvFW181yxs9zOYrWYyVcOicXeeKnQk17nyvFC
sRrGfmiSAslw01b7KW6Ji+qS14Vol62JYIWy28ZeJJBGjlO5YYod91joo7ZLjO7VmErzpq50ea96
UUZ22h6sulVR1VT5izsKxrGqMrJgMqzqhhZQfVvrw75vNfOmaOskNIbeA6KUCuc0TxuLsRxIT8g7
6n6hZyCyKv1TPDSRVUJn8b28i3pRvHccYp26203pFkvNWKS85dgMbZtRYauCrAUa2CamA8gtBUXe
mknKtL4gFsRcklrR98n0Bv3EYDxuIdRwbloMwM1y7oeaQMrO49yi+92FqBfnZha+dWmyXD0kiB2Q
VKxwhwIg4tU5LZrkq5W1VtQPvleRTevOQ6gRHrLb8rtPOXkZcdjY66IH3tKQ3qCIV/AnMga2ilIG
5ZplSWgVeYsEp/FBKyBrO2K8qL6UbbWqsGQ/YSYImiCOOo2bQN9WU/2ZOa7d7utWGNei7OOzVnQI
DKrMzD5h4yN8xAEktytQwjyOoiKKAuEXAbFx6lHGzSkT/NpTk30w5GzfadJMIhcewZHqsSPosyG6
PEDlV9/GwyzvCjFbdbikts/5gad6x0HKmkkj1nCaW9Qu+2V0nidgvHGYy0SdRee0hCBa7RrOY9Lu
UfbU5qGkUWGHsSldwiCqxjiVuvKmQ7zOxja7lRNX85Z9Z7cjLDfcQldLKpI3Tx+7NyJoh/Ncef6u
TZEBSqMlM87K1ks8Ot5VrLTiRFnHLSiKCiyi8N97hO/I3XyFkgP5FAdBzmzLok+RU9qrdmJgphNj
NCPi4JuIaQ9G2PthW0V2Nuas+uwl3XepXPXG1/JOlFRbJm1SoZ3pnOP2qPKQe0octZSYVR5EcduD
f7mrtN69ymjavzL/Q3G6bT23FC/piaO5dT0VtsEn1bSDSx/9U8cklpDbme5oUNQEzu2rpUR06AyK
DbNDBnFMNb03mVvH5XOWAE9tjDn/vIp43rEvz/s2WS07oOFj3OWGt147CiUcCrrkSa/MGYXqUtqv
IGD0K0hDTTSiHLrXZm/6XiyDfOMUeYthdPjUqno81k5P+gjWbe6wLkceQeuxaJr8QTes9ewNpv1U
AIt9FDPh1Agty2DqUazRbJ0RYOn5TgmjevAbhFc5ZmwSMqsVAa2ajNBEPDaFLd0j9DeELgEabbr1
IEcjOxWtb5/HVHgM4cVmkVipO50YthjiqBTDkrvW0ohYs9JIEgDMzgrDfe3sb9Po3WeG9GjV6Egv
tUVybvHvJGmxiOwaOp8WgVV9BxE7ovBGbZu5D/M0xyxxov0q445DbpvlzkX3x+mTrTneuWINwa+R
v2U9MTsmmbchbgYkkF28VGQ/2BzYfZkOu3pZndt0pUpwazJjE6cnKDDDc/zY2jbpPis8Xn9wtf7g
E3T+3U2Vuo2la53h5H2FdIrnEY1XujcreKg+cef7IlHZcSQtfb74zpLi8kTo6RCnugN8/yyVPPaD
Td6UXh+g0pXHGoIQELLef0F/ukvy6W5iwb0Bb3sQ1nA1am6IRuRui63B/g+Vou+/LIitQ6RGxoXO
7dSGmuUoBKj8WrksVdhMXhKtwqqh4uJJeko9xFcoo78qgpy4L7n+OKYWdjVSrsG2MfBtEPSUB7JT
MialanHVTZcIbwosEC/dUa/HkvO7o/qeo6iCyWGVREiFU+dAxChWnoSoWemY35EuvZJ81fS+f4ZX
XMWIa0WPTzAxi/TQiEkfT9ZMCXGbNkIVkTILt7qsqRyKU2bm3nvSw3s+N8Mc412zaXXGZMr4hYrW
ruMcWLuXwUZSPmXFC0ASook0+1j5pBvOlrpY0vxa6GvaE7LVijGMBrO6SulZLbNxxgQXyWzeZ7b7
rOWkdq3Tq1pH52KtpGUXyNCuojqbFFkLOOn6kVSjTK9uFdsoAw+0udniXuFwS0KTOMMo9jkSe7m/
c9Plx9L716YRX3j0n+u0PIxTetU1CM81rY73sWoacs8rCuj5Pm6xLbml2CN/ejAr1SEqNt6KKm85
qDh3VcOPZs3WA+FaJz3N651Jyi1FEAHiqsebvMaOzQlwvFCnlzdp5XxF5Ys2KS+jlCTxg8B51rba
IxHhrFjF9eRVV4aSREk5/vrSpsvJLZI4VHp2Jnzv++J0DZ2WdLhqPH/PAYkxW64blOolaZJiQJmn
2NFQG10UC84O0k0VtEMHtpadBRBUTGjasrxqXuIFVuvIfeLRn9vXtaOmsy+nb5nebhFCeY6aSp8J
vfC8+MotO+ecw2IvLZId/YxGTyy4odgvUfxRR0v9ReX+QyIT40DCovGcKCsEuupcj6vd3xPNnF9G
XMWkbLC21LZTvMlKZkmwggNDbk4G5xCWsNq13Yiobb3QPMlfaG43y7teIIZ8WuI8/ga+o08iilWV
3iD5S52gGHRrvHR0aQfOzj53nCQrtex1t0q+5xpxVHswgc1wZ9VgjN5KSJB1ZNdrqV0WadGtQIyN
zOBA8Ds3ILH1VAtx/NKoaysRNzsIG4U8YYJ+6tR0T9zHne6RB9fy1na5frTKDoHXlCKoo2jYjbb3
iLlvSxZ3XSCUuXyl+PH2iZieKRGLveroNI6Ne+9qGj07S3TXpaau0jGx7xzyWYGGoSYVgW+3WhBX
bHNBnwzVpy6hCEcEphNTY0zihRYub5yB1jLUYziXx6SKuytwweWJdEGQDpmZ5PdEq23fLzW+JNxK
MkEKn3GoU7r9vT2qJmaFsvyzIZRG2kqRDCeR5sjmp5xqU5X0JIJOZe3RqpyX3kDAeSF7KjXOfl9Z
TyKLf9B0Hm+2JOpzLE0blfwojHZP4uhQ7yQHes5JbkIvV0yvnpBFMLMY3rvmAIfP7OVJzp3Nb1Ru
wQZdfrOW7njv1t1wn0+tvVe2wXtudN+WKh9OTqmln2PWe6aKGiFXCIvJEFRyU7eLwkYWWPnJbSn7
c1t2y2YpoK1PElbhhGXZVDcZStpgsnOy0L2xOg6DKj4zWl4P7qD3UbpOdaSrskFt0vw3b+e1JCmS
tukbWsbQ4jQIHakrZZ1gJcEBR7mDA1f/P1HdB921u907J2s2VjadlZWREYD756/8YH2czxZnpKNk
x9pYS56XPO06v3GzyaWOjM76zQhLdt/keZIOwnHOSYHuc1MPstnKaRFnRLjdfsKpcsqIbgFxyk2G
wDoKXxrg79eempt9RwnNbigYfJ1aMnTEVLX1DiCm5g1BI9YNuQut2E7iWtxaJirmBi3MGbMN25jX
+PsiGsEtOuStGxTATUMXd66bXSlmqnq8jopAMWGiJ47mYxbr+Knv5y/93OqdlWfB4+glCxPQkj9j
3ChSbrGnGu/Ujbc281NZy9LZJB0xVQMqiwPJOt53M8/12SuwXEyg77frxN/aAmTXzMl0rm3R7EeR
5z8JtCguXdN2Xyz2PrrUpvnGUuO3CQD0MZPWbRU1F8snb2WDXZdhsE3G4slnkd7TYFNtaw1VH0vO
SlQN2h5FDG7UYaxoW2c7O+Vr7vSrATQtvR05WsuhZi+9c/M1etXiesv3VbeNlmIEFYvLjYxB4nnX
4n1uwD4Wxh6gi8TZOXX1QxbS2YkgLE6+Ms/LOtvHLhzCR0FHw8HVa/LdYKx4o77SulhBk2H9CJJU
UlgBIgFo2nWRVXKPuPMlGujjsMJ8fowqY6d5ZokXmIVgTxUv1wP9cBoXNM5r4YYb4lmGp4TqKZZA
7f8c3D7exQUe8FIFPkoky5wYj+It/Y/yNVin7m4MEF7HHSaDImn9QzFNYqu78Eoy6OqlDzElOIgp
34uJXJcpQZXmSd9QuF7I26gvppvKGaqnpe4/uVNIApMOyzSIynAXeuVC3ekkPzeeLO+52uYpDnvv
2aiStATLjaeXCSLHJ/jataK7gXb1XT8IALCrp6LDb5ptZJPNNdv6ysnDc9tvFI9yXB66GnvVFAhN
yH89cP7joIxkruCw0XpuspGLjwq99Cb1DQV+jBttyCid7chswQFhdV9nz6rfGjcRd2xRDbh8Ib8t
vetSkEUgwVM3tZTQJLJzcM/REANcE3TlaZyATKHzcoTnRu+zqm+h36bsvgYf3lFAaDaBo6xTUoUt
aq9YiI/J7RLvYvW5sTA05QLNb+1X+3ruw8euIgQj96IeFDJybwXvW55Mn4eXkJDHQ7W2lFhWTTwe
msXJX9im8OOapt5ID+51Cfr+FUZjeXKU32xtC7MckIB+KemhPNnhaN0Gnl/uy3AM3E0vxnhPKniU
zlJF7KbL18VdOCFHuuRZT0jv6ShJ9sziHYJ6WPderJbU6bBTugajAAc0DBpZ256qmjkqJqMQ4BHG
lLJQ55PiQ78666J7sGR/F5WT3kN9iqOfGG9DuRfEtZ1ZO57gaDsO8m0msPubzV0u0qUFICtMh2F+
Qg9ocEadZFbnD26LhTWcwp3Tl9MRkg6Asck8RsR8PILWhNuZgSjlVA0qOiViL6w6TkunnN47qiJu
Q+Hb53qVdIq6iZW6HJ+2iVVVR5FwhluRut+aPALgokLzESUUdY7RJG5gDorbAMXrts6m5U0VdnuY
41BdIdS4fSdDCsV2MH5jrnIIhQzb9zJQinzKWN/H3erccbwMfpbFotOGGPerK0Uf0V1wE4Zj/GV0
2oUle3wtDc21mOZDnG7cCYc68xDq+vFzjatuE8Xyg/goZ496XR7EEn6HyGq2NF+DFSaYQpKl9RF2
oyqMreLZD5orzdTHhyFux/dR5ZwnIYYvtctYvGo2HNi98rnwZrpcrRrUTNae/EmRwrxpaw6xlJ3X
J1XaDB047lqOJk6zR//hpVXcUn3u4y04zTSWvtTAJOu2d2TOMTPsj7hNl4eFDEuHPk499byJUu38
DoAa918A+bF2A4E+U9U0pzGT3eeZoARgHIQaYhdp+3YSxK0wvkpTpFeo7YaUeFQRszE8aU7xLv1R
nbRSEVPimGf3QvacQ4dxeQwAfmgSUPq1q0bepLsaPHscyAQmSh9fsOxz4tpDmtfUz7LM4xyheBzk
BxN3Dptsm+E8A9HyUz215jJ6XnHRcT5/r41KAJ76yjvF3EdtasIVr0c+LuxKc/yTxtLlpS0CkXpj
4JydzLny1dr3T8Liomx6q7TfNaK4jIKXOv/SVsQuRW3u3jd+ZD8Wnsx2g06qlijXKt/qvFufktCQ
1YAyjBoxh9ABHgul3I1M6ogFVsHEe8LwsGA2K44zt+h7OGTFt8o33c6FHccEN30pouLbEjlg0cjn
ywcCE1D+eyFbt5uPBCd4VEyJ0prPZsDRyCAQ9Ad3Me4FJ1jyQrxj1qa0yQYf9JnGD4WWisLfovPP
U7v6l6y2OBEVMvrqyQaQVubBcbbKheP8NOpbwwpT0avujxe3H9yjnUO16jqHpPD6wuLytOFb1Cuq
82iopuS2VtknB8/CM63p1oNdzfVhcPOKHudG6gaSPVpPtIVqqlravKCyuBmdtLhCQTPpiEentSbA
1Vhzbor4/pZF8JTT3I0TdayTyxA7RTrQlYfNhVHrTZRZTHX0Esn7RuH4CpeFCD1aSYf8ODttI3iy
E3NxumbdZlGMc/pa+wtyeYgFyMmB4Gvp4sSaa49mIMvzN72rqteovE5V2MmKM+ea6Dhg3iKy3Z2O
zOn4X+zY5bKFS+gyD01jS/FUSCFwakN0HvyxvLcLEifrJp62WR7XOz9brxh30X2K44QJ14obZ92o
XsaPa0IgxB0ImHVRkTNMAK6B92k0uTi4Ei/FJhP2SLLXKJ9VVgKTRr5f7IEh522rOLGx1uQdrSuy
TNZ79AE86ELjTkLPt4JSRH2/78S1x95a9PwyicibONgEywJN0YszPRf1cvAgEWHGm7w56wyWEcvM
4pIPWCefpglmrehdQOrBYYnaxiubWsdio7YUGHnw7D2kSO62FHP64bXOlQTDp2l0x69WM4jHcg4j
bG4D+imGQB0Fm8V44r4VzEOqolnGgjVAvWRNEOVD1rgmXQhPL5gHumJXrgi6SheyYJ7V+mRJNR8p
25wxKNU5n/600BEtGts9ENIWnlwOTgT6engUypagKLRCPGV1aekK2EDnnNFHcacmpAJ2L7KDqjTv
q7LrWyfSb5UxwQcmN8pDlshwDLOK/MiostJWQQ9lill4DbflOIsSxqnRPAmgJrm3uu+rs5S71fVu
seSsoIbcPpUJxB2JFB0nUfYSQI8p6ndQKSMIG+N9qkLvKZRSbRvey2uUhfW+ghrYIxtAc9I6y6O0
12K/Gu+7FKEG+9UFvFKrtt1MU9fI3ekV8acydrLjvGCP8T3UWN2q970evkWYErcocD4F4SJeOobd
xxKH3M52vPHJ9WO4+qIKcdg7srfEYc1rs5w58EJVWO0YzmeZwyLtOAeA8GHI1DOiwXDy0WBQZ+D7
x2QOECjh/Ua6UscT9YKCXGXzZBzBV2j3ifzT2LSWeZkpRq7e/viKLBbgLkdVdvOSJ3Y/PZA979MQ
MjNugh/2ZDhvXbviR1uTQoaKEeyqXKzmZNjBZoU/HD/rWDOybELDtEpg81N31UQ5oi/b80JGBnXs
FQ1HB3thVd7gxeznzzzbXv/VKmaUQWFkdR84hK1hV1iymF8sHhZ1Z0EPzbS6Nl1w6SbFSrd6XYj1
6JeehMDOyD+qkYlgG809aozJrnGmpw7pY5OgOB2B60lUHByf8JD312rWa0mV90uMZM/h1BxkTkl5
Gl3leWRgx6jIZGQNXIJkXsaTBbHc30v2JPc+s6ICLm0s3e5jtEI2rV7zMSBPuhrfY4nnbljdKzKe
NyjNFXawDG7oxugg+NYykIN5OHNyzD2LVTRPdMR/R+QXdxKapNPjblgV8B+qRfcuGwf7qQjZIVGI
FYYSm6lxNl3U59+cWptnTpO3GlYFImjEi7obhtBFJldodcA3Y793wk2elNHiTpTsfRljyzONa9XJ
D5hwp3gt7rAFi9QqGK/jTtQ/utmvKmZYB0+saRnHZe7YJzF1yx41gP/FjEH1tWWyfRml4IiuyGJj
qW2gR+DFVv+rKd3yIZuy+t6P/JyRbykvVemau3AirkvHen7LTUMBbIzBjhwGWEDIz+bYj9ZT0VYP
qxVC90e00J8476wgt7nuXkmof9cScFj4c38z4fY7U1fp3evMYn1cHJChcnjHe5AdoknGz8abfNLM
pup5MSZ8hex2KX7rfRQpUXcUTJWfR5wNu5raXth+J2i3rJzki+gYDZMbirMQVnsrZw7uok2eqiKy
4Q5QoMWzHj5AaL/gbpOXvqqrm5on+6OQxWPMZHeDRPVdZfma73xmvFStbr31KxsJ1Iw8LhS/8qwZ
0uzxil4n3SWsS2ebINEmRaZ2b0pXDmlhJ/RyW631Z9Tbf+VieW4l//tHC8v/m9Hl8KO9+yJ/qN9/
1PW3+dZiUhU5t9rferj/9h+7/3+l3M613O7/3sp94gZZ/mpr+fX9f9pa4v9wBkmIXMTsF/1RvP1H
J3eIQYX4c3IWroHdUXhNyfrT1uJH/7FJuETT7vjIrv1rkPefndxe8B/Mbb/Sw67eD1qk/xtby2/K
bgIhMFGAVRGBS+JS5P+mY28DiZSDPMxNIdBTlZH9BVjDSRE9esfVLRVIuFP8S1CX43jXH/sX+bzN
w/ErHgya3MVd9nsoHMx0NfiOtjfoLNT60pm4bE7SismHTrISynWaVBnetNnSoVQpSTS5x6vpBJvK
h+u+lI0VIMLO3Jq5ZBpiD3FR5MzpZK9iPfmZQWDLZ/vdyV2H2J0qH2oAW3AToj2ixf6I69b2jjRY
993ZVkK228Aru2YX9dOMHrHKvEtXSUUUTed2bwCay3drIuQ7XZXNCbkiAgWWUU3vE9KBaW84dLup
mxRmeCgXu/sUlmWVbSfTUZmHjUBLNHMcG0/1mvjvgTWuNGLHISkBJZVJY7kh9jLydirxeA9NyQR7
FVVOZeoFjuXRU70QZ5DO1SKWrbMOZDeB/oRDvdUg8yi8hsE3J5zes3yiji9zcehOyUE64/iIssG5
d/McnxLaBftDSvse9VGhoPxyc9sJ1eyLgcM7O4SJ3mUjFQqHVtGtk5molZQotEhfledRMq0RatY3
9prZyJ5CWIyDUzjVh6ES841IBuK63CH0UwTYbMNdPNzbTWy+sk+jmAvwSmXbTKy80dYI8swdOjDl
V3JMpNn5PQlrBLkURbmJLRedmbak6xztyuLrpGdgf7RkB5fS20h4VkqC8hSt8Kcpq6Jg7zW118GZ
5BRzd77erSjTPKDbKunHB4ERf/qkILKv3yL7DztoizTsl4VzCw7+imAhnOGl0O1dpZTln+NWimcO
0o7Yl7kyzW5hRP9mS93HV64K+KuyasaIGRj7KktZfbvbLLKphsM6ucT3woatXnY/lCgAv8eYQBzv
nCR92YDP5KvdneFqZLvXviIPeIQNVQ+0B3cfNmJu9VBZPtceKt9Xey2wJuZIg0Tb3vPSS1/uEb02
lPMiMRoeKuV41UPvjbpCbyCxo6fu3BTlQWuqkrZOIG31OPeDlYP/L20zGrzsrmce7CsG/SI7t6hv
YP9n7sKwun73Bqpv9OzNn1+MSfSZjjNhWtWWbYWfjHggAv8ZKrAWL627PF5JXKH4c1q3TM/wCEGV
ReFnn2QXtFdoGNW+Q3xsvQ19cR2+4Ay5tQmD/6D0NvRQwxmKUxYz8q4bT/GXedfFjw1VbniHJtWr
D8wUQGcZ29+WJ6UNtgZ/+bwblzxBrDn5/HtrHLR9aKPZqV7g03lU7G5eytQnmaR8JUhmqB5Q23fy
WYtW4oYjFYlbWmEr3JVJIsSW4BD1LHym5lO/lOWy7RcMON/ckAlxi9Ne2Ycm6psfiPrEz3pwkift
tl3wwcEIzn0Et9kHcAEVg8feytf41YPXSpCQK/IsehHdtaNj3/ZLfSzgLHs87jMLJYewody60AKb
0onwE0Wn2h1JxcqzEtA7HPdrHrx4SzUdg5xrpZtp44FUAISM0UOSt/VDH9gWR8kYtjhEvHbxKid7
nZA2DCjeLBE9hm7zDLj7s28zozetuBY21No5Ibm+Zl6BRW8W4eHvzfAx94lvPjUOK2Et3Pa7KzOH
g48dPkKkHKtZDPsoD96mEoMdAix/CwT0SnjVD8mFBmnmiF/4ztGajToQb5Sdomb82mh5T0JLvHO1
KbYgjJ+sEu2QURwhk+uVSZZ+o624Pw9Lsu2t+cUIfei0XewVKd5pLEx0OxE+w/0wHUYiEQgVc3bk
GAmEG8g0m4aVle49ZMWAt3dJWbzGcPzCXwmayF0NpBNnG6yb3buTO2Bl1WvjLxd6k9BnOfmZHvND
aBf9WaOGGNC7npakJ/omu1ldUjd8n80AYO8CdkBbVLCitMBhuLf7mXHX0xdP16xiUChsYQY/OM9s
7suz27GOlmsMf+wFbytCDq8O8dPIxj4WymVOd9fhRGwrtqAaFVW73nD++dytVstpDPld3/uAPyHY
o1OZOE2SAbXi6B1GAYeQkIWN7TB3ve+4xU6Wgz5BkF7UKbl8ZDBkRZoVXKXC2DbCXsZmx7pxy/zZ
S8o9W/+6GZKl3KDiR9aZxRJR1SJKgBazUpZlT6hlwCZRxXiapos8POdVk9yNcEd2N5m0kNxMWTK+
TVP0aJfARqMSNzoJjhMaXHQA+Z0rMlbuOZFpDttN8Fq58yp3OS1L/RBYhYR1c3dh6Hv5GcQXBUGg
2KmsqhEnq0u+lpMCYoN0RpLtT9hbiJoqFbkxq3lMYqAyh8VnF5j6kVnfQi99xU8HreiGn+Ol+QLG
yNpE4rtETTBP9U4Ah9c0xU/9rgtrc5icJjiaJixfFmLw6Emc85iPejBEP/ph/k4heM6jsSpiaJxR
dNvCHavzQOzHM64CB5GqzD8nVofQM0S8Wu2cpbth6VjusaE0W8ii+D0CFDr7a9V8Qdk7OHtOyut2
lCXZL0vHZzajiMmjoDrmYZVJ2jG9rtyNvRs/q24ETClKQwBWtsJcKATfu4wN47bIK6jakXPC1p4n
9TEX2jkOdhF97kK337UtThXy3Dz2iWqa9uG8hPejk3yxg77eXZNxPU5pbV0dCIBsw69BlWjnJtH8
s0085jnRekwLNuj21B26kBQe2k3CNF+t4r538vknGctEq7Vt1aftYglAgI6aLzcrQxRHLYfF0QkU
4UN4+gUwmRdOW4W+qNi4dk2TK5cxfrPLWt9JkZsxbVy0SPvGruzHXOrZkOfc8KZd9G7bvFTWnVyL
kJmrG6ID/ipvo+C170kIVIcM1/7XxJ6qI4E/9jmuqghTQ+7tBgQwuJfgtNNwlgv7Yjkj/6MZhLU3
7BkxkuCR3EOk3mScweehaOtvHbimtC6AdODLVbcPhqqHOF3WI4GkE8xG1uIsErO77QA72PbzfPp2
tQFzZC6d975zcBCNa40Fr/Hnot80NSBw3pYc68aQSl2J9XdP2DjQqOyF/RqZ5IAaC+RJ9voIFS5P
trTnkuAb1pwW/U4a5Ma/5UgbnXNXtp/iOULcPNhbpShWgNdSR7pvEMKTc5LqJjwo1sVDkKPj3Q6e
5TwPKnN37LHwy1nTpWs/mwPWSu9RQBEcfRbQoybmBsKmrfdIFwKWQxFsOvbDS9RbA6mPV/OJV08n
PSAy8UQVPk4M24+YQgw7VR9ewCd+zvZcn7r6ugj3kDXjph6HFuFS1CbkPebObQn2fw7VuN4VLiVC
Wysphb3LMym/9bFSclcqPCIxuVF3K2WLxCRxIK/oakqLdVTXGDVdRU/aGhix8rDMDo61apxVpfUV
3L14twfF4TdIuvoUEceZHaPJSba01ZKbBEOerkOIMia6yp87U/xgT4UPirU2B5TMwxm55XAmRTNJ
PYMaUy6BeWTpGQmjKURwKOxuYfAlT/24OhO6IWsdqaVUAoWsF+FpU4KcJLRW+9Jd9Yv2MIDQ9GQt
x1LZ5YXsKr2XrvE+Ek467Q+/zUI7dTVJMxf6TvQ94ZXmtbMd3993MgzBN5GKkxwcZfpTPPXxrTdE
DvNMjU6ChxOQzCLvzM4mTmmIKttrZA6L9eKvLZ5GW83PxnamiQc6Ln4SvsgtTeY5apDIIe9wCHOA
7YXMx95HCLonmckR6WTs5NA1eYxLc0YmPPWySntvWr52ZCCV+6QqqAsHJ5rvQ0Oy3JlOdzEcQx3U
ZjOX1Ppc1Bo81gC9+CGrpB0OwzRE58Lx5LNHYU5aIHYg886bz41E2quw+e3qqPyGatuBHdDOdBO0
iWWlvFT/aM2LQXoEXkgaUr1zMXFtIPRya1Pnxtmvvsqq1AMv2rQWZV8YRpdyScdsyv3dxLiT3xM/
DjdgOtQES8k5HY9UUW08v5cg8WPkbjPuzKMXBV8UBpYnANkaj6GBh98yi+nU1119a7LGOmlW6hsK
fYqUyrJX0tTFhVXducRyDe6gxhzUo6F/SOLe3U9jkN36rOL3gWkiWB9hMQPk4gWDHoqyfi127eIW
txNnbIxDnv8tHtfuLcC5d0NQwfSIx6k6NG38Unp1fwLxrG6CQDYvw9yr/drNtHHbuTpYPhbBDD4c
rCxYum3VjD28sw0nhVLN3FYa3B0exm53rRBM+it384hYuQE8fVqnGYcdgXtQTWS1DtuiJlDhgpkV
BHXpp62HUrWjiyELDrPbTye7mTx9YxeZtb/CHWfytXWV8shYx16adu8NJGASzQPvWSziGsGQdPAM
3tgGr6GK/TRrOHiXqJy2Y6BdNvFVXY+VZHlmNW+YVLv8IZvDcC99172t+yZ6zbNl/VkmFoC/tu31
XtrDPSfIK+3Hb7tL6gllwlQ706bqrQpjA+0WF+RiGsG4bu0Lyjc6u8vY52rh00OEvD7poQy2umG0
P9T4SR/CqJ2SDQnXFd+qOxawPLiGSkbkuZ3H2rRzOtAyv3N74ucMNtDvfbsuO4rYOzwvwh/2BjeM
Rh2Otxn1uXu9ITlnXtCFRxZqRN3eWOghyR0Gue7Dekq7lkfeJwT7a7iMwScqx9dzrWg729ijwqYs
kHnv7KVEb5pzwiBOdohJ8S1b4P/Z9fI3j1yJDxgGcsQG33sC/u+RO+TZCT+9ODcEA3BDggU/j0ZB
oYakdlMxULXJz4Cl6JlElR8yn9l1p5whuHDV5KVc+QT+HAzhDeHagNew7LxvA/loW0+zwTEG0OM6
zMXMAVVX3aVY3eqkBgG7NxRQDzAi+a7v7RzjSynMJle63fPKBTUfaDRcFJkbfxi9rRWM6o3NjUxG
M3h34zrr42Ah+Ntg7aKIe0Y/8SkhO+O29mrxLMOlQks+95up0yuffnyJuCznjCzAfe8ts7PL0Jwo
DkAI4TcDrebfa1UrrI2j8L7ROFh9qaUlubBL9BV703zugq47lE3TnuwhEcEuSpD0QV1VYmEvzs2j
HjJIk7ogSgJFiRN8WiMDVdi5unnTExc9bVnHbkx1jTjhOC04BTJMXaqlt+v9WuvE3o6VqA6g+z36
CV3BmrmciXZZ5Yafa6K3xxTQBhu1u3YKXnopdX3EcrY6ezoKoq+mi01/UwVmjdIYcZJ3KlTRfKnJ
BvtiQ0i9zBRtIKyDTsXgaJhL+fQKa7g1qIlhbVHm0y5VQZ1JPOtvMNUMP+yh9nocmDh/MpyRY9ti
J2vRilniFnt+Pm5pGBzuZ086H8BTaNt1YPJLhPf4rZfRM/u3zc5hVPvdjBEYddckfcCdtagvFT1+
Z1M0nMezXwBXUE/8f2l3zTf2hak4GcuKHsn5mbotq+XwIqqRYF638ErEPWAux7Xo0aJr0U1nK177
XeHY5lloKyLeLxiYHxOneBs7Ch7K2iHOe8hw3eiuBVkIrAxf+yabLMCG2XRefRq9uHmbQlciw1od
4DW8AkADxOBSsONESmkkaB6C1lnE/NmzqINTFD4wlqaw7vNMwGOVDmMLFFEkDWBUjCxzTrH7O3g4
VaI7BNzF8I1/zdAPBB9zUiMSRBcWDJOiWoSjQ1l11Y6zGz+kC9iitjR82NO+RprOZL8omGSFqDJ2
1JqyM/FtPJMeN28yrTxDkMDyumPxdfSS1zd6BU9cIaGP4vyc501O0HoZuvVJZIEt601lBnbrTYgf
zcY8DvCwHmvlzhVuynzq2nuZl3wYrkNKJmmYK5qJS43gDGkfSiJwJy/qLLSzsq2sDXxNrh7ClXru
dLlmBTS/0k06L+FHmDjjT+J2XXkBtLZbwk0b5eKY9r36BWqZyz+QB0PLVzGyC1klWhhYQUMY0a2i
u7f/Kgnx9XYyA2L9E8sBwOJDcnUJFjTKQdTowi0M6g1EZLtLpGfKo20s1HxhMJbz46/gBSvw+AFu
UPIx/QHu4LDnt7KsIlB7o5Cg7rBn8+ZCb+Z7ktb01U4FOYziEqw9mJcZcL1jSx94S1oR25xqrhPQ
a4ea8d4i3N3dgLQ5MDdDL9VHHdH8RZ44iZAvtjvW8yPLZV4eFP4lut38gWtFBTXvVC6UmZMJSph1
deew9MibaazGNwZ/NDFNiC+aFG/67femjdrrhpZn+jDafkRwZ0yELp5HFOeHwRBCfZf8eqtoDsbw
BA5o9SkqDJTo/ayau3JAtLOd+B0IpZyLNgHYIqjzEIde5qeGDKJxhxqKtzjXPr++644Iykw35Acx
kuSKnV7ewAoi/x1m/1XMscspNS6PMnD2dN+u8tnPJhNu/pftFmSkO5hhWp0FEd7FhRDLDjizu/dN
47SnuFXBx1+Ylf9D4NVvYT8ETxKjT2QjD7ob8hz+FjhUmpwEAeFx17qwqoSakMui4Y/nDclAg9h7
ZF3of2mWcf+3F+XfJq4b0ppzzbj6vU+aYbodUW2tm18UM/DdhMOVu+HHwPGOFI41OPuL6mFBJ6vJ
Ofc0lrVfgFo22lT9Y21kiRJssoNd6TZkE8y23C9eH3zuTawNHj405Jt+7djsF012PgcXHb/4BLR+
inqn2CcEop91azkEz4blIP8lxOm3oB0+SiKMoLFjikQwLv7+ma6W2zlsH8uGM7Dg3m6HU15c/fZe
MD8Mxje3XmSQI7d5//xfXs3E8TzbIz4LkOvKRf09X6fnUSPgb6ELvnQZLKs6PAEbFz+KoOMAkUBB
lf9yLX8P7eLNMrTGCaFljKjQqddox78EuQ2NUOMkgZEGWWd3qz81wE5Wcp7LNSBoPEviG0mu/L0V
TN25iTEbAeCrHMY1Vtbe0q1xNkXhISr+54/i75GSWJxIkQJPhvSDLsS68dtH0aDDqno29E2dufND
LOX8UP4SYfyRsfLPL/b3XKM/XgwDBvhmDPvG8/T3DyFZsrBtFRz6lCDdJRGB/I00mXP/9M+v8/ub
clySVd3IASS13YSP/e+vc41ALnmmiCmwFXC7DVZU74a2mNA8YFj9t7DM329kXs7lPnI9KFKIgORK
d/7l2iK/FQ3rEarkXxsPDinIh+UqsDvEWcWiX2MbAYRiYwBZXpmxtv/8fv8In/sLtelCdtJfQxZf
AKca/vH3f/kVhHGpGYMY2jDf9+NbQdGBtSt9X5P6AQ1zz8zhTztL5R10QaGqj4zOOQuMp0c/NEYD
CUcjec0Jskix3qm8QIWWNVHc7bRbhVhvUeSWaaY9v8V6lE2AbJr1Aw2kEZwxVnc9zqQcRxyIi6UF
AKbLYrMg3UbZjhsb1eioWfv/4GWCSbPRQiRcZ1BkRu29CzZNcQbTLW5xa1afY8K3xKVhkHXvYCLC
bmvVyPHQzmlbP9Rm5iImClHeC2cLNlSoG+hBIqPZdPVk84Nj4nyJAhmzRu5nW1y3XpPxZ0vxcLWr
2iy49AStPuYJ+fSbnixHfJjGi8aNz4rnHIwdXHfismAaQKbOL98OWhy0h/se6tTLv+Td3GV7UTp4
CQcFEOzraLwp4yr5aXsFGzifsWAGyKAZzijfs+ytIUuCyaQoitd10OtjhI6OzdT1+RWCOoOWcsHf
6xsxdGzoeFMYQshlntdjgchu/BHUPlN0mxSj9Wmm8leflhZ3yEGNAQ4wHidUGcTRCblvvZif4wmQ
pJ279g0aPvya+LWGgomzwqaJ7YFV8GDNJZ9lBpuzHjOVE8Cv5cwGTTC/gND7NY8EVNaI89z6Ft44
TwOlUoqBaUE7xpaXOTISQYroga/HZOn63fTrJ4zC50VGCBq8Fsr0EaJFQTAB5N6vDwERDo0Ggldv
rZZfdmXGL1Mjp0I96DnpPtRaasibbs5Ams3/UHdmu3Er25b9Im4w2AaBQj1kMhulUr1kyX4hJNti
3/f8+jton7qQKF0lzq1CoeplA2cfb0eSDAYj1ppzTGcbkiX/CFmEWROp9DlGohwuvQaG2MYrYo+2
viKfvXggGjujtwBuabwUlsEBMqnxtR/+7tKwn2NIaiKkvXDbU9egsvkq8li7IacRSoAvgU4ClMKv
deDYlJ367C3ED5oAN8oB23ZYdk3Mjwu+nGPFcaEL0B5hjUx97dNUvOEaWaek4eGYFGVwGcmWR/D1
IrFcfElVNfjM2ow/g2eXuwl0kWriyZ6Gd+JQDvAVSst/+V9fj7PcteBInfMY+Sd8RHB6i9WQVlRA
rDqFkIxAiHNdsM3n5Z3bvrCFvsPM6sSJ5W9ezt8tftBW58+rY0rydxB5vF9/qeQaXQOSfWXoiv0t
cET6O1L1Ckhd5ID21zKbo3Iyqao89yaRP0G8916/vugPXxyivJAyOIAZTbQlH8iMvEUDtCwiP4LQ
uQKb0ReuP+i/nbHipf56rA8TaI4N4x5LU6DQELb+/nKD1s+MyrCn1TDl8YtpemG5MoKEf4HTrgCL
IodffyUP//64lsUWAQ0lW4U/W5w33xgiijQlS4k1UXs5XOcjhyMKePaN0ARaE90cf6X+yMz6elRe
yMXj1UgURaZkSkNny2joy8cb5LhwPNFTX2mSK1Wt68OIvS1fgR7J0LYbufUrtOPh1Qxz8ctUGpCQ
WiTr5zrAurlR5Fj+AjcGBBwNiXke09gbXXBayY2ddvpDkdnp0RkoOq5CJBDfHHrEz2moqY2be1Jy
+qXoxhewG6kvhiG0IM3vkNKFcpbShM4AowGkl6v1zvism12N1zpSyujIoknnp7Tylx7JX7mbhDaQ
atFk8noQNl+RMaz88CkHKNGgxzVK6egrC8msvrP/HHtbvtdgjuhvkU/RkRZ+1lCqan87WsPqUHty
Kg49unubLlfWKXuEMCympIGAwyLqIczpIM/Hd3CZ/PvsT81H0dnuX6QcweW10Y38DX5ShNml2uTg
yWxf0F3FJaGmh9byIrmpZVOg6mnTlKOoVoNaJAg31/ieOdO1X+sTcg9pICKZQPisEtp+F2VXpXIb
Tgic3ayPlKuatv3d8Kc+E/h47Uljmn5FTTYXvmDtXNVm2nAhyGcoBYMPdh18JzszToxyrWfobZAu
viYJUVmoRTqf7/Eo1Xpdz7mwxxp/JbSh2Gjg9RWogXMiNyg8Kqb3GAZZBh4obZ39MPn6Ezm+/TcT
gzvbA8UyC4CWukkYgG/4UC8iGW4yR9Y7omeY2rByjT1dZGmRe+DxZYIzAeJFDn0HAjDGqoR12YRY
Ni/VJkU7KAZ0DuPj31pNZECl+V4E/fyoHMmnuvDxVO7//nkaNNI/VzGayyP8AWkcUWzHT4OZ664t
rQECwDg5FoEPtfJdoW1ybyB/oahjqN70A7lKfJ4JJU8pTColxWx2nztzdMxtPzp4zxIHKBDa1rb1
LqKMuvC2Spu63CDOSNMLHOwjGtXBMoRrIrxR1sgBmcx/ZSkT0lRSUTJMJ0DsJYXkBEqjRlW6ID+n
4h1JaYzNDzeqQn0Cw1Xlznk+DsPu6zf/43sPm10VxCSQ+CMQLb5f5wivK5wGuOnKdyh+QFAinOQm
b4ope/kz0P81fen/g9JRi0Xyv1aObvyxaN4qR+c//lc4qlv/UOqQAtOJMHWdc83/4qFrxj8EHBoE
ocN4no8bfAP/JRzVxT8W7TsTIDXlB/4U/9G/hKOa+IfP1XzEFMhQhc5I//N/vMupQGv77n+/5Y4v
T1p/pKycG/nsSR2++uJTIHH2igqJBAVAYyUHfZ/mCeQl1uiyADhRb8vw/s2N+aTws5yEf0ZkJ8OR
ytD5+QupKsxRWq+T7a9jW57rmP1SLzxxBBfL/cvfMUjjUKWA9qstjquQdpqOAgCBUm50BrUD3Jz1
6h3Cfbi6Gla/udJVa/2sVgeqOWdfX96Saq4xNvtZm2fG91XlAb1/ycZEFBiiIFZ41c+ghmCuzy/a
eUErj9Bg11AvIX/iSDyxX/o4LmpiZpnJpslmY7o8oodti7dKZdwM6E3s5cAQxGXuy3O2S6bub4ao
uNESk/rhCZT1PEXebhZ5jmy6SbYAW8/jXN5sTlM5RGMtXue0wldDRwAaZedN0nX3ua73ri3QPnx9
kz/MWoYkwlbjFrM11JZy5xBCQ4oNI17XxfhSD0N3sCMsPBzirjvVfqgcA8MD0pwTO6dPhkWBb7JX
Q8tNSXgxdVHolDY4q2CdT9TdsS5rLzEEuI03xGd9DMTFORj0CX9+fbEfXhhJtwV9OMRujV358sGW
GFHKeOQjnSgGSk1IB8njmOAx2X49zrz6L54jE0izNMppVD6Wu0LLT6yqLmmyejSTylxsB0L6cjU7
79msfT3UcnNvEJ0gqBJSuTIt1sTl++l31GeRqpDN2awoj8wYK0zPXw/y8b7Ng8z7WzrV8zLw/kUs
EO/k4KKglVBOxtkGf6UfuhNHh0+vhEwLBIaku/yNbX2zhaftB3Gt06N1RYFnq3RIk4apeNYxfbhf
X85nIxnUy4mImLMKZpfB25qYzyZa4x1nGgQqHuRxjcprzct34oI+u2schvhUcbblC7RYvuycDjty
R8S7WnBvm9VdmRQnhhCfjvHnxEP4A1XjxaUovWgLFRvrGt1OtUamr10nXpnvuyq/Aw7o+lkPPmIU
LcoFxQGPyaFvTcFdvdWqDk7O0JjNZvDGU9lYn9xiehFMGM2WOmFRi/cbHRqRF76M1pNJyxz/K6m1
tLlPVTc/fp4k+7C5Vi4d6RC3sBinUSnT1yGKC33oXyrHHrY+XnHVwTAPBUXZaGr+27Fz67uZ+iXc
DSuscN619SE01fiISxq1F4W5s9IgrNBudUCcOn42dPcAqFr119cT7+P6bmIjxrPPJIerrC9mhGX7
IAQNm7sy3iXDL9u75DR4M+oPXw/zoaDPoqBTbuW4KtiQ8z69n+DCmTonHvR4bXbWoUWZuu3BKeO9
9SJlnVU1Tveqxmq+gtJB20ofKlp8Gk45omh3oxLnhPcl5YlF8eOSz56NTK95N0Yxf7nkp0WtqSOY
GazOwO2r0b+GkULY3r41Kev1HBFB0p34un0yDcncdpiDKps/58PqqKR0/SNSGkvDxmQhE1w92cHL
m8PXd/yT15BvCquJ5NKsDyvKEBY1JZwyBiY286Cb1ENggL769t8bxmITxN+vzV9OQVt/MX8igRGk
JRZhXWDOvnIC3XPbXqtPXMzy67UcZb7YNwsxRWsPizyiZ6rXmktYsL1O8sk61zq93CRp1Z6YGMuH
tBxv/v/fjIeHIqRowVWZ1YUhzqfymzh14z4dgrYaPS52+9TC3g9h5SpeCIchnORo4TnBGYBX8lT1
VMyrzdvvPlcytzh47YhFMvm+vB8GDCyuUTS7axOB6rHWFQs2RjF87+ygu1TRYj7Xda1SfihXA82s
WrA4Tnk71Se+18t15s/vAEtjz68bXczF5Q4AOzNYefHar4MdBOBqJdFIrwK6rY2mdrg78hNz5s83
88OlsxFhMQbTTcDO+0uXZo9GJutiSCTtQFZn6t0QA5URgqgnsH266A5piOmOsWe4qCddS1e07RAH
17EgAgHk95SVaA5vhLDK+6b0Lr9+cz6ZAAYxWXwmOJ4RALSYYyZWfi80en6e19c/kWnG29xBGqt5
aOtO3P1TY83v15v5XErsOJCYYtz9aJxU/Zc1OtshzE9c0vwQP9zxN5e0uOOqBXOkR2wGtIwGrZ8V
hziEYGYZV6MT3iKlJOIpb5/tKk/cr2/mcrX7M73+nJzZq7F3X4w8hfTXFILp16altKsBc8h5pclT
a+rHt4mvF8oFwWFovsxl+5dvsArZU2Nbg3MdAVq6R1qu4MVTMdRZ2yryH/IeKoqXHbo22CVOcGJh
+nAQZOuuWapFn5YOtC2XPWGiQqphksjaBh/OeGNcory7U3N8Sm0aXImquVdbza0hqWmVd/b1Tf4w
ixZjL2Zsg/xSjRH1ryv9Zw+LFtvSCv3xibn6p6PzbhYthllMVlH0OYqLANNeP25AF+7pRzw3lFhW
llYciL/YxN14ViZkHtuKseowOGFR6XZfX+w8Yz78ClviCkDJgoN3MaNiu8RGWvOogZ9dg+Y6hNAA
gbnekeC08TCnnbjsz8ab1wHJLoze9FLxIG1vRG9tIo1HXcqSAXMDmDNzyjK3Q5efGO3Tm0ywKlfn
ULviIPV+RQgUzLu1z7Mse2cfFOEhMLsbjKkHNMc3InIuqFPibJvsY4HQFMEZ9uOxOrVGLzdg82ye
ZfD806bdttyAQc3t2x5JOfj4zGjvmxriDZnsNcKOGMX7t0xv++IuoeldboekK8zbrx/yckbbuq6b
811ndLpEy1IDZNRRzylQI826UsZzByKmhaTl60Hm+fp2Js2D8Egdk7oNYo7Zpf528cX4mHHkmA85
4Jbj0DXVjdMhW0ae++8PRD+NrDNpsLHFdP5uoCLBsq3NnxAAChui4xHOxtVl3GblbehFJxaDT67K
ZKnl6SHUMahivh8sGhRDk0AA8XypW2pg5HFu67xap7p+4v59WHW5gSZvhEGKHbU3ts7vh1LtCJ2z
gJjZPTlX0F9RpHop9Eo0WtV5MoSo6s8swOVf380PnxSKJJgR+ZhQ6uOFW+xss3rAt9JwLgFre+QN
xOBrBf9mdW0uxLA5IViYYhel4sXuLI+wtWsDV1YMyXfTbDHVBteycW4tlb6rN/53LunNcNr7G9nH
gT4FflStadgAXozLw9C1d1/ftuW8WF7S4rYN0ggoRKEOZtdlrqy+cmdvReexUvO9OHFBy8GYGcjh
mIZspKk5Lych2b7Y4DzKDBiLMjeoS/VxwGu2zmI4oR6WoxOTfjkn5vEQq2gkkxkUJuf007evcqD3
WpWMvMr4JjHBTzixW0Nsvr6Dnw+Cg0njuKyZ6uLNQhts1z1ssrUtcvpqZWy6emCMJ96qT24dekk2
EpxErXlf/v5SWp5RjadjBt5fpd1t1v8ygtsq+fb1tfxZ3BaL3yzLNCx6HRASlp81FXVzXERDudYS
cFVR/K0O+2fotuwKwZRG0TVbxq2uJjl6TPhalQSoYx01G6FbLx+0jNus1HginNy5tkFJn/h5HAO4
zrc/kAAEPu/YLZi4VPSXP9AzFYCfKb5YLAlYzupRo8vXCqV6bSdrTOC+KlKhY6zE3sZpvPwORR4x
co3VQkkuCL9AF4lexrTWUkbFlfS9FhG/L1EAo3XK7AMhGFGUrxrky3faZA+XENSUpzFT7XN9Uqf4
R12X0L6txsgJsaEgsgoLL6fdHUURw9ey3RNcUV1Le0yL35hMABSpXRU/IIP2iakR7XSE7XprY9fc
1LZiP9hSTW96Lehplmp1L/cWHFIYPGliEwyJJ+CmUonREQK3J16MbiDxR+s475DMeWWoaXo2oALd
qKXmvYbs2p/8xC8utByGUWQjv1TiptjDEHo1SZkyyKQaQHoVnRDj2g8mnzT53ArWTWWo4EcT30e6
rVHmWtOC1cqdl+lUefDhkiAgq23oCO2Q0XjpN52pBnRW6qB7Ugu69vTss6OnWXCwZ+tqdUAIp1/H
TbRNtCY4703PO5QiRqMfGzU1tMp6VJV4qvbmKNSjKjLjxgGJ647RdGfFeXNZQp49wzdda25cyS3k
P6Khosw7E7Vjg6ogp6on6qvZk9yY9y+1SXt93bR5j1WMhnmqh/ZV1TXadePFRbtJzZQ5zSN1xYjN
8M4HoPZgNkONHXoKC9MdpOmkZxitp3NAp4gASy3lxqUbVMItKPOqBBJaq8F1n44HQI/NekJ4DLas
3KVFbD9ZeVK/IuPQiYmqLkTtg44sJhAPY3kNRgJYmKSGOSTDq7RSygdBnOJMCjIF+1K6K8wRcHRP
3lFiWL+KlJY9BiMfg/2UuErYWxt7sot6rRm+flmmWnwtbAVvr281V0MYquLCKacXhG5IWHho2M/8
hPtsZNg3MA3COM5e9W4YZ9/WNQw90oiUZu1HQQpWytDWpHAYj3E9vZDUbX2PEj07ihq6opfNPzCE
2d0RxXaGJmYSayCtZ1qhvRa6UZng2wJSO+JwU/iwAmxcXwkpOoOfrKwCwXqnoCxvjVsvQDFU/4Gm
j8qsBrgac54xXzaxggtxP+ngbPtpLA52kXZrf1SUfWpjVqzm04QyeRKEjECNUED9Ch3SfqYcoOjU
BvkG+bfYRqK7QkYKjs8axb5PqU8mPVuOcjMl6j34EjI6ee18lKFzTb3r4AwM4Y8MhfYKmQZIY6/8
qasVYUxhUlzg550OnMti0jmtGdXcqnhJrMA4eNWPKcF+mieiXztN5jtPNjzb3kuvsGk+pOZT4W36
VvQPOdMju9FkMOQb2bfZNkvCFk6BQwwSnvz4rlfoBq9UUWp3rfpqzGwqVbYuMVsu/pfvBNs8+5Af
VwM7qpWtwKDi0Tf38KxNkO518lB7pACAibU2NOCC+NCwtpUz761Vyi08NO1nHSrWNixr5yz1WRU2
/oDiJhYXVWEQxwNvkuAyZAjmbxSZ53ViHrLAR2pRbKam5gWKjU2AaCPddMRz+isQ391aF3m6lk3+
ze+SwrXgEa0E7gZCQSs8RXVKmQx17dRPOyMI9oasNxk4/yA1VoCbfpitth3h9TfsMMiO2XbksnRR
+zjAQFGjkOEiNwGn9qvFJZNTAdnXwkIGUmxAhuyLdg+dbwUhbNUD8ao7z+VLsCLfsm/2XWHpj2Uv
Bpf4mifWMcT9idodSJA+UElDQKROrxasOSMs8HMm9remGLrLyGJZ8C0s4+UUD8V2Dip+wSXVs4vU
rhTmxQFV2nShxrpVooplZ8F+gqpM57f1zzoqf0rfvJnUBMh2ZM3xCV5aXsHN8TadEolqY2XyjqA8
yTwzgquohUaxkv00bQFvlLdDDBbblXqBc4zw62tNJMnaGI34ZZoQRnWj94ssVrjbfmd9UzM/2U96
cGFk3hFP1LfMNJ6iHPujhDrtS3lNOu6wsWt9749TeU1Wd3lbKra+chCCuWOmgMUlfRPsnu23jjgz
S1Glhwo7zQ3IdyIncM7M1qzSwCjN92FKvMcmA4TrEVyVbNKs7DFlUzXZkbW98wZeb29S2lcjLVp1
E4FUCkA5ZCMZlbB9FSVVjr6F/nc31al9TqBpQGCWnOQ6xKF1kRgaSTuRf5QyV1zifbF/00wLIgw0
jSQBRYifdTs8qhhr0XN1OtGxXe/9dOzZuuiRCbWbTPMaom9BOTCFohwXl9juxx1nZlcB/kkxwpXx
eOAYBk8e0XcG0SdMDYiY+I4LMJkhEnhca/jeaGHM0U0YcdXHKMly46DOoZG3ta/rvytRskcu+nbD
AXmjVtaFrgYX1F93Na5ZrIxr0BZeeRl2JLTRliiIpQT/n58liUG4Z09Rl7AIq7ytxqo9gIPszZWq
kwwqehk9ST8Yk0MdDMQsGSbpf0E6IwuwhwGQ6XhFTa/UqrPKJJBJr745hKIeTBuWe6tmGmG9WQb1
dfBJIS0pf66YzKRDNLUar7KRMjG9HguTBWLr3p/uZdfmXGBRNg9T1XcUtCtGW9ck520c30Yt7YPE
Z+/z01d1jIb5hCU+F8UTK9UzjbSCFkVj1K4zOOOND1t9P8GBukwwnCHY81QQhjVhTZeKnqCqA28x
AllxYkRw8C2JTI0kYs5RYCBYDWD9BhBibg4x7IEIqLxfpV00EOLbEv1ClRI7pmpW4V4r7bZeV77j
X0ZTKX+UmOx3g2OSSqn65uC7GklMZKMI0rlg/M8WysTMH51sWEeR9VTbheXqYDvheoPPbzTlzCzK
u0GK/Edom80umVnrhaUIm7vX9+Rb9v1laqXjNYr/dBWqzqMewW0BUL8fMjyK7kCqyc4uYgJu0tG/
EkOONZu0iJWigxkRnQcQRsuxoKlZ+oCYj1Zq2ReqO5ZOdNGkiBgj3/efQMKyQfFIHWwgWOyLBrfe
SjOn70Q9XWZDjVPM8vV9QGqtovthgjqoy68bjE5HFOHRz3QkSkzN2INTjx5uPGOGLubnwmzK2zzw
Q3ekEkiynhHv0zYIjjDEzppAxc2c4i2epvR7RSIE9uAq2AA/TT15DyqqvnI8+zFVZvBOpm+x8sCL
GAbCryo6H4oRd+mTP3FXzpO6i0lBSsw1a5p3WceGDQy2u3LS4E7GyEeBfrM/7GKsFQW5hLc6EIWQ
xOKixyqroMJzEuM2KrUEg7miYvzKK0BCQf2UjMOtn4gb3RseFfjsvZ00/j4h0dpLmo2pZ5y5YCtY
z3E/6d3Gq3TiWWJVRNd6yMem8c4q7EjXmMUxgEe4WZ1VLLPqBUNt+dh4srot2PheERzFGaeeinuQ
AeejgsPWzfviFkU/YdlNs9Nj/Np5XsSvU6DuWq8angoYOED3QzpBZWJ8C8xooFikPdttCLhpGo6Y
Wv1igw/aO1R2exFGWr8TAxeRZxpFmDj8pmMPgfrVQsYfFPz6HVgFhKLnvpmbV34SaTsYb3g2Orbj
9Rhe+qp6bJD6OvgWXYdz5x3UgxKd7gAzCSaPG+Xhs0X2mdUV9mtlW1QiSfK+Slt5sEgXKKS1pbqx
thDKAPFSdg18rE1S6vmxFzqJvrkD2EYG9d4ShGMFUmKOU0hRJ0pKxWAOkIb3cZ0H1vU4kCsZa+WF
nVhQQMa4JCp3SImJiimQ9KQw5WsNXUl3jmoYONwAd8QaLAJTRfM6RDndJHWsiLkjZyvdxfguIA5z
KPnZ+ra36k3Stowy6H9A+XZcM/Rf4GN0EKJ8csGC+tZx8h9ZOQabTvWn9FhWVb9iDQE8r3lBfFa1
or0oCzZZQdMMV06V+a40iwFaoYOt0WqB27hhrIL6wU3O0u8F3aYQ1pZEuGpP6Fy5toeKAMJh8rJX
TQ9IWhsKZ9NFZWTw2bSDZhPprKqpU1H1hvuz0eJURW9CqKUI6xdsU9SivfCRNDn4pT07qjEsWcSB
fRRAsJDyajZ5hXRJOevl8QA7iww13DmX/hC/5lpb3URkcSVbvXeSqxCsjLZvWEYD4mB79qGiocbr
Wn2Z+y4vTvY89eDwDhybPf+8m7QiOxKPNU45G3s9gzJmhg7pGLP+izOmP0ATkkjJyaxK473Tt9Ww
1iGx4WMBGT00F3Ha2LTavcFpkALH/LZRkO1wW1Ea1re0czE6hKPqnPHajwE2maxKr5G6Zh7s2qzu
9xRSiYCtokZxA9sSmxah7fgYVlRq1r7Z8wOiGdhDc9hfFY0EuotzgZh5S8UUr+Up7h3VCPpyBiJG
4N9bu3guLbLOVlEcZ2yPTDV5GOvOTjb9MI4PNA9jfVcWo/MbTE/XuJ1hF0cQk8G1XSfNnWP57fdW
M71s40941Y9FRNAWf1IoP3pf+ukOa6D8FqQTvOkxTwb9BT28c82xI2dVLiJdv2JDYvffgpZoVjKL
if72IN7Lbx1kYe8qKLo51boY7PAYtbXlX+b6qJouyxPpOmpaAKBwmuOcRL8fqv62z/LpTMlKk2up
fldNTAyJmTVEjqcctFYIayr9kMZZ6TzmWde25/S6YGUTc+js4th0diH7sQbtN1EgVAgzLHimT4Ca
TUIWs9G5HI2mv0Dg89yL6DwjgM/1MpjtK6FkDbGi5M7/7CsfXgBxS8eiGhOOXCJjGWwNDFt5YwwP
YUcicrcrvHvFuQvD6oDLmYN4xKoya6OJ65b9lg9f0QWXOaL/yPhN+PFdFW1170AtR4M3mvsHvqad
6xucYtWdUG/MmGPx4KvJsEkr3U73weSa5tqHSId8vhYumUgVn+AWHpMWEow4TpKYyEZsOkmUjsuN
vkxC71wHMVGo47lePRr2DyTl0IgATHr6mF/6IXCbm6rSLG8fpWuAWGDrfPOyCcz8pshM10bhH/b5
U68JHOJd9ANcM2CASXDUupi8x0q6REBQnD8f8dm5QWRS4o2qchtExgsFD2XdAxgEBVdlR4BFx6BU
mwtQOqTvrQqFu2TB94JkXgFzHpp+FYfqrhsm9XdNS7Jdhebk2WsKmNV9wlnABMHpjHS7kd9ToNNv
dU2U33qtfCjOqQhWRxvmIl9LmDu8U0R0rohoNI4arshEXedZTbC1CppQXFqEQGcs56DfYTr3xLBC
gSE3woJ0rxEl7XJiB7XHZi9QXjT47VBMmpXVTGuVRTab2lUE0GoENN0Isek7YvemMcEc0oVrFXAn
3x7U8oTuFOgfzkxngn4WVlaq0LMPySmM/bCkTGkFN6Oa6srWqPKguUgJJQ407YczjcNP209il+Ab
8P5+r890uowklpSMyecsVii6ZDjqVhXNvuwoYxwEW2VIgg0xaEQ3OYA1cohn9SWwFrLroYKiJgxU
fjAbtwTMm23cAyM5j1s/kKQaFt+HWD2zK2B0eGDaod9AJ+qDS2UU4wqH6H2JgrXY9Lbxuzb0HeXc
x6bkFLZP0yawKVkFFq4FWCkig5KW8W3exLwn9+xJ/dvGgWeWWIa/8QLPPNPwyK6nXtWv5FjX1RYz
SClXepl2w71hkVpC6atch0J6hC3Z9Ub1m/vBygrrBY6ld4xiaVMBCU3SHyJBHgiwX6BZNesdTFk7
85Sz1iTrCUTpNg8qbCXdZYfHnMqbc2hh5l2CN9hkxCW7I9bq2DWbqSsgxymm8BGQ9jpdmFQx4yOl
c4BBja8wpabMvChKsugDtg3PwusjvKzstA92lmrUE2LkvBQTBoW06YQQ8SxmVZThxDnMzrGuBEl0
A69TvXNIeO7WEDegrKmJ8piD8j0Oiq1mVzEgA3Z5kPHPWokt21tVWksiG0Fb7XToANsddfSbcuN5
OaFdQxUwyxJ/cuOODe42pnqB4Rk21H0QO/0Z6LrgMYdwkh1rSCvKWsYEh298S4v7qxFUVbSbtNEe
D6Lw79k+jcrGUfo5YWQYjFc1HgHk1qDK3E7RIrelYHrmZFrz0zOs/r7mo/8rUatY2XVkFNwQo0ZA
u9J5wgU6UnJ6qI1hXmpSFPkTeriA6EgHTtDPGG/RuSMif+9NHVVzL25y3VolqPnAikixGSVWELmN
ahssPjQDUaTmbdHYgTewaZrAHZervC04jX7vQ93g5KUYQ11wgqrt2bajtj5KRrENvIm/AlFIrJCW
NFkekpmgKCgMmBBer9lDGQ8Uxa9J1IZ5T5PvfFRr82pIORiJVicLJYZ/fICQmdxHHTOLuoTI63Wq
dtLgfJYS66aVI2X4/ZCoRe8R7FrhtFWewXgpa0U1PIj43dCbCdHYZTLuv670f9Lu+KPKtEzVQPtp
L/rdc1JrEOQ0VeqmckPKXyNruOXce8Pt1wPNLaC3/QTmOUJHadG6UeXc+HjfVyH3unGMjv4XbYVm
bUcaaBcRPcaB9cihtXfpdDeIIDGGfz3uJ10j+lIzd0OgugXT+n7cALeJryS0pro0TXZq5ceX6ZgX
J0RVS5XCfHUmakIav7bJPxa30W8U/NwJtzEwLMxmYu2nxAlONoSq1II8CMD0v9OnkghT6ZHaaA0X
LdKAzJySPJOSM6JI97gPB7cbi+ysQqYDAtB3TkyUubv2/vkZKqZjGyqMgW3TXFyh6EEXawUnDllH
O8cneVtKcC0AJtpx348NKLHqpYmTp68f38f5aSCXluxgDEHj3Fw0/ULe0DK2K/rnRbrj6boDYFiz
tm49PN3/jaEME5cDjVNnZtO/a2IOWRlDMuY0kVK6iancIjgRFVvhE3Pl45uArgJpKJPRMTGkLjqM
GSVppy6QI+hl5NJKIUWooAc0bXos6WMj5q/YicnyQWZs83JjPZ1FOybaHWfxFsje0ivF5u0jc5RM
wkHsGujn8zaFdpb6UENCr/Ma1Ke2LlX2lDEna725jSL6DV/f5Q9Xb1ioFWZHGA4I64MYo1NEPUJk
rtYm9slRv8mJG6Scv9IrtlIwgE+5Zj7M23k8cCl41TkvsQa8f6rgEJi0uUZlb5NcN+fTqnSR+z02
u68v68MCwDBzA3wWuDuwOxavY2axybf4tq8pWWUrfB72GuXSbWEq93wowrXUOvd/b0Tt/YU5mS5T
jUI7oai/qgRbQaJQ46RQqDTbKD0pNpnv05v3HzE8lmk0Bdi85NyCX8wgtEplA1+YC8zbg7C8S71O
3YJ9JEeY3N9rk7OF0EGcrvF3wvyftlX+fxTIMWsK/mtX5ZaE5efs11tf5fwf/MtXKf4xpWWrCOVZ
oyzI2P/pq1T/Mdmkzup5G2wCkoL/9FXaKoEcIHoMA7c9//VszfiXr9J0/sFPiStFgjCaX0rx7/gq
F7IxVdVmlQsvgLTxk3z4xus6+DInMwO6RzOW3Uxkf2gsP3hwcr05e3NTrv/OvC88nIyF1BRRF0Qc
BFDQh95Pf9zaSdw0YbjBbmW8EEhTs/0DYer2KbFZa1PJcg6i9hSuzCyJT6SALBaxv4NbFq+8QaVF
1xefCtXAupL5ghouR21O/HGxq5xSd43Oo8yYMnQjvfRgscE/sXwuBYp/h4a0hCxQYkFcfj30ulNK
/ObBptBDElcVEW7GalR2UV70l0Nf2N3KIm/gvPbLYIdnPVj5sa2daTlxwm3aj6fW86UK7e8PQssC
MoPbwS97/yDAetHi9CWxaJnXHRMjDw5TZDZ7puS09aYyf00drZIrCRrUzUOSpDWI3TcS/tDx6ykh
5tv+Zo2afwqiRUQroB50h93K+58yoXhK6VSDlx2VCMc6q/I6DErnDDp+m3C0CtLr3GsorDsNf8sG
p5x2ZmZ+bKxIrXPgyFApPVoBhg4yiylfn3p4i0X0zw9E1z4LpcX8yi0+RgMO4Zowatresg9vDTpt
xIdN49oil3ZTZUG9g/FUnet4abc1WQ5uCbP/hBj9sweG2QDOCcY6+XHLT5KnSVAZ5OLAqIarMiQU
VZ8qZDktqbJ2UtougW+OBR28io9xEKPI4OTcPdtWIt2vn9jHBQPfAyojZFAqU2fpfkCx2TpkJMab
rI40vmKE1g6RTYadTxH766EWG8k/t/7NUMv9a0HVwC9NSvNsKOsZTK20h1LxvB9mOo7XbSLs7dcD
fnJt891lrUYUz4Zg8cFsKkcHekWVGswG6cl50u58q863QNmyE7dxsfmYr43XRdPZ4OjkKi2/zZmZ
aoraqEyrvvDcJiZPZppMWE2JbQCZMp9t+kQnxhSfXh87AXy6LEQfNlaRAg5t8Anvs9Ikhc8Uj9dR
zZKYJkrzw6Dcs6UNkG15C4hALRsdGESHLRzirH1NTqm2IyoWJJjWOuYDWqv6lJT74+9jGQAXoAK4
Qce9BBWxWiXkEefJps4bbZeVBWeHJOx3emmcgst8nFtShTbJBpDPAYTFxbqTs9z1VW6QD4FanLox
BCuPH0ZwStKRGWr7V//u1GI82/gPzs5sR25j6dZPRIDzcC6ryOqqVkst2dbkG8LSljnPQ5J8+vOl
/oPzN9lEEb0vLAgQ4KhMZkbGsGItSWSDpi8Y2bWfK6Zq6SyUXQLoSmLJ22w9hIM63exa9YK3m7IY
i2Vtkiloi+yUUvWzpNUK3NFzAsjWcx+22/wyick5yNR/u+e1+3bJ4JhcJkwxNAgF1suiYuckyJhw
RTN0HM+FqcyP1Yh2HE3LENFlUc+DVHgwPmhVOz9VJOKXqvX6BJLY2blBOu19bJJZfIMttg4AXU12
YBaDcZC/vb5tXDaVaXGdi4f0yebBg0dZ89QwzGAL06qL6FGI1IYov+DfDF+1e/UCObc42Jy90wwd
lmkYHskMQy7rvVkylGyqcs6ChDwNudhUgqrq2Yk/ZFD1/3j7R39hzN08U42rL4ysDVkQe735DvHI
T5Qe7auyTEdDLbvLAjbMwdKgA3mVl8KMrYX8AVQqq/zcjKKACYz5YjYwcdxf1I7Dkk7yf21ttlBY
NTT3bgtrX9jkj3GjQAlDj/+qRaoWuEY69GeYDgZ4bgfla22F1nKi3YvMsmNm8aMKpyiM/mVIu3qo
nywxOx/v/8A9L2KbsB1w05gK3g5iI5PlziM6kMFIaHs1BkieadfZfw5ov30VQg+v9+3thEtsCJBt
aAfI68he12eqUuveXkotCxbS1R89rFm/5tGBv3ykJWbTnvLEt36My4+lsNxPbk9J/xZrCZDr3MsW
hKP1UP0HSIvNBJIk6Tt4Yfb2A3Y7IMjSJRCsrH8eJSzOWzwWgTX04s95gX2bZlmjAAAY4S2y5+og
pdi52ASxDkO7bAgJrbk2yMQNTLEO+Ls0ghOa8iTvRqI72dfe4W996lE6ThGd+nT/O8hzt3F7msao
j0Z9hirXluoiQ+VOzEVfBBmHDgW5OQyaSa8uKirrz5aWuKcFmNqZMX1U1CNHOzgGO1cQ82QSv10a
xDzrVVN8hg0aOtNAdxkYsz219Yu6zs45xPRvd2IUlDlz1GEsOZ+wNmVVBMVot/IkOyDQumrs3qV9
59DzFeAd7+/q3sc0mCC1OdcM2W+rec4ASexgZ3mA0hyyDijbXmACs/yFvMHXknB6GAZxVGza2UuL
vBdmR8rpvMCbEzTSBQjHOokCdFbiP7rQCf1ELPO7AajG5f765GfZnBpbg/eGWiIFGeaY13uZoS+v
CcQRkVRKjRtE1gKgjj5Axxz3AO/d2E+mvqB/k/37dsMQTv6Od5jT31ZkOa4ixJ8rPgD06VuugR0q
Yz1+QNUe9YVh0IPUdbPPeQ195sE33fEIRAiU8gxSPMa3N9ubm0BDq6TmjTC9+Dlvon9pgNmXYY5K
Ka0tgvsr3TOHNUoaeAPi+M0Wk2SToIQaKk4MrL6PtNn5mi1L/aWJy/wPLQz1g53dtfd7JJtpWod3
fv1JG1tpDAB+Uu6r755KHqtTZxJVRiOKKyg4HiSCr0+Qx3eEbwFj8nvKn/Ni+JmRhWiMhzGGzxCp
a1Lf/rHPoPMHwj08KDH6jLH6ZxlbzcG2/qZyWB9dDNOzkKzkJnOWm9JNAtRiGjw1DkDaUha182J4
BgtsTw9OOnmfKmMqywA6Z9c6uehRV+esU+bsXe3Y082BoBOVciYi3unqFMFQGKvtf/IqbCtfGKn3
xUkN7zmuigaWvxDS2FNVaQuw+AalGER9LPXjLKD8PZtaXip+Ehnq33poK0gZIMKIyFwXqSet9qL/
V8b8Of2f6Fe1U6/aCT/oKVCFx9FSija8zXa35mDp5SKSoOnVHOnJqQ6YIqz9fJpSP0Mv/TxC4BWU
qprTyUmhs6Iliuy5mV/0HNltJSvmd7ECPlvRlfbAM+8UBfhtnHRL5wHCb25+nZ4IFE+8mMmCJdbP
vbXof1TaoCKLpllXlc78CRIl0CiQopx1IYaHeaBNXWa2d1Bae+1CQXyblpzBgg6EJsn6VBaGNpsI
VkWBTcvpDIK+hPNniW7FWJsHL9/eJyFrpiLKkg2LsszaVuf1CEmOWhRAZKgA15kNZmkM0H0oplva
iVGb9LPVTap3appo/IkYg9GfxCRcBpAXgH7Af4HVF+plpMuD3GoBRvK+C3r9ilHkpaJK/8ZkIHc7
bDkudR7XfRQHecpngeQj88c4aZ8QYYDSGLL5U1a0RxHBrlG5KwTLcIFvuW+izh1VU4RRMEwSCw/c
Ib5mUH9kyLuX2TfhciWXwjn68tJ7b9wChdz/Nbvx7sBRwWbGGa4O6Yxb7hotVblyvrx9R+mEEeFp
vJukautvHpl6FdfMFgUJgIGbtWT0xDIxBm4YW+c2La0ASurD3EOe2u3a4DuEnUC2h4Ftr63qS7zk
WmWCoiy86pM+R/U1TAHQ2pay/OHBz32BUjm8ZqWJL6imiuaj6xwdd+lXX/8ISvSGQ5sAIav1j8iT
ump1pHVJirXmb9OcomsFYTqUPtnyhU87fnVaET9aeJpbn0TFDQlI8KpZqTxCBq0DQC2Sf+9/jdex
r8fLQzGDqNuCTWBzA2EQcXWE4fjmBkMn3dSW7xTPEReEO5xTndb9U58WxQP4cDcYKMz6983vVNOx
z1ATLo+XkPL1eksGbYpGhHd4imykyUYy7EvhedaT18JKj7TEBCOpmNRzpOXpj452/PsSPEjrL2Fs
UmGojYM3ec/7wQZFsCG5Iimqr3+P5vXNCMQ2DqDTmK/aOIgLqp5fmHk58iy7O08D9ndtEmTE5jCQ
5hWAJifuARDH69ya5ndXi8FYeXbXnXrGOs/qIIwrEP/4QzhO+vf7W78TfdAoYuRZh2AAFfXtSo2k
tuOc6IPZueo0N+EvpEOGv8BrQmxRx+lNt5EKEIyp/HPf8J6bQQaF9gntTI28Z73FiHHCNL+wxRJu
84D2bv7OCamB37cit29712jH0Q2WjTrwl2srdiX1MrQuDhC3VINELVGy6yxA3pUT/YXSXPHuvr09
nw1PA1ExRIYaT/nanrKgJjwW2FsSfX60lpZxlTKkl3+qG0/5DAdzflGLFMb8+3b3DiyYHqiLmNa3
3e1uekMOhDaJ0gBNa8uPlVlFWzH5F7Wz/yJctXkcJOkI9Wbq3OsVxooTuhHxfoAssvBdsLcEqKDn
/JFG0Fcvtp2zrmjup65oDy/L7ipltEwhFE2D7TOcIIObOR5zl25aIrRbQK9cVW18hUTNPPAAewcH
GtX/b2rzCjJbNBXjUCQQjhfIX9pMfY4GEnhIW/QXmODsg4O6d3BgcaSjTOmJzvLmOlBhURg1bpIg
zFP33C6u+75G8Pk8ANg6A9wPkXBAbPjtpwZTdEWIODk6G7fbgCun91QmQdU1sx/BZQlHhgNpwIjO
8X1Te9cdd4ovRaETAMxmP6VCm0e0RE+Q+tpFj2hKzqhiHFjZzvNTCabN48qisCOZUo3N6cz6rOmB
6qWBUwDenhlmvdC0pnWmJE19RVjwaVTT9ruGFgoCqPCMek3d/9sjafmgo710JfaDSnWsjSBjcv2R
EfPENw3Ak45u1Qeud++T0wGkSe/oGgXsTf6FCFaW9XmTBourgpluwGjXrYXosJq4ZwTWmCUtbOPP
+99hy9AkdwhUAIQowOQ07tEmsJ8np4J2pU0CuFjKJ4S7vhp9snyZQ2U5gxD2zhrqn9dWg83OXfob
46DioD+8s2661OAFYJVVEXjbPDlK1yM4WRL/6AAdA1OdFp8hlOTqGYrpQ0DKHMRSTQebvZdZUaEB
MEfTV4eDS/6qF2l2B8VYFLckGYNV91/hKiaXgmWO2aCl7GlJjdll0czivQapygdFKwXT1k2SXhKa
tEconh0/xm9BUoOSqpys3OzAYOpwt0JTH5R2pF5MrZqfnTEyfMOYx4MelTzwmweQxhSoKBvyQ779
5ooPeeF1ilFFAXVttUEhr4+/G4z4aUFDc+WhRKPrlwKg+bGOy0QhENbnI1Gqve9NAZAvR2xnvuLY
mMw66qcB8gIaTiYqQJVxE/aQ3PJI+7dBce80xuMRQ+KO+6YmxrpJ8HX9FTxDm0iLUaGnT6Mhnmmk
0XiDU8a9OaqdM6eaxV/uX6udMApedDRHaAHLdv72Lk9myIxFiT2gC0FUJeXF7iHnjP3u51Cb01O2
qEft5p1TxGPBDaIoJlU8NifasxRkSkoaKbzG87kxhfWQGyrqdZOVfbq/vFfbSaIC/hPWJrZSx4Os
L09Dhw0QrZcFqWIOMjPrHtQKd1maiuIjM9wcvIavbytnlZcJPC3VWwOTa4OamutFgwy2H5tDB3uS
sILIAAQBncHoPSeZNt96xkaCTkXorqpbOE1SrwgawMUHF2hn6VJ7TOV9hAEMWNf6l3TCaka1p0ZV
IYpxNtWuDJr8ImhVVW1xub/Nrx5JuWpYpCTpJiUgV37xFz4qbXBbkYqtAkVu6l/M2Nrnua6N+CBc
3DcE0EMakvyea0NFTzyTi0HxXfzOLdQQLi5z+FHuL+c3reHK+ZDQcEA5mqCdJTPh2gxjGf0w06P1
zaGtHyxEKH1rNvWnGGXKv5uOjq2S2QOTCHP0BaRY/2zGk/kdpVfrEnWjfnFKbzqZIXQXhlcwa5Yh
LfVrHNvh4Hi/ur3ydxID0fam8wM2d/07vWjKvbBOFD9MpvJRV4z4R5dF4Vc3VD2oY622/V7NiNO4
bfFGvl2Z/4PpVOk04qDJhzYH3SqYdC9h1/MrJ3Wu7eTZn6deM2+DknV/3f8cOx8dbCFBmI60Ev28
zUefFsYZhanIzinkEEPO1AtV9eTL263Qvfrdu4O7aQuCWULIVUoj5WhBWHNjWmp4N9T1UR9+Zy00
lWi4wKfJlfE2cd5SDynK9XPoK0NjX2fynxOjjvntzWthuEQCbQFG8VhvHs/Ei1y+jQh9L+pd2JaV
9OKOZXuQarzy4xJ0xT2BxQ0ad2pv69OnDMpAtaqXPaqkQDSzNy6j5UIcUA/awb1/ZUrCz9k0uhoQ
d5F4r03ZteMWlH8sP5qnNphMg3ndeCkpuBXRz/t79+pO2ZSTuE8q9VKA/NtzIMxa7fJIYApJ7MdW
M8OgzayYGFyzGV/rYsaWrL8K0ev+fcM7a4StjpyGzJ5LbW7eqrYfQHsBgoQXw02ec9QwfLMe3CBd
dPfgfOyYklSn8KD9htFvsWV1pDJH22nMa6sTwJgewS4af7PzbvDSbA7ur2tnQ+nn0eiTjJ8WXmP9
7UbbbiJEGqFNmRhnPTeoKr1rQ7A6MJB1zj8DQtFfmYdF7djMo/zAle+tlAqR6hIU0inahpHQ5Jd1
oWWh3/bu3wlTlo9FVMzccUApb18m9HXU8Hh2YVWUv+TFG7gYqSlwUCA/J90eTl0/oUnl9fEf5rBE
Llrn0BGZhVd+jcI6/X7f9t4qScIBfVD3Iz/Z2E4suGu80fb8vCDmL1pIT4yReoqhxUe4vVcODJZc
QGOeTSefPry3CRhDUKZGmYee3wkYaSB1GZlntLuDBUmXvnqAZTMJjCl6CqQayF2sN9OdtEgUgDt8
D4nWRzuHcwA+hvIDyCz9Gk2d/fZjAgUmS5NKT6gSbp4YCwQBwr+66xdJDYw37iAHELpy9araOnhn
9pYGvh40HF3h14i4TCR6rCoDQ8uUldE1TotrSnMWQiEG33TfFP2YXO8fj+34DmK/xJTEB3w2nlD+
vt7OoaQeJsGAvtNTATqNcwXdSY7qTlDN0fhHodkQ3CBOvsB3wqDzKSwU91FhgPicGbBKeXZlBDa8
vZ/v/66dY8vP8qTQCB+ZIGb9s0alNTrW7/Kwx+XfKk88w+fROD/M7rR8fLMtev5y3ykb69hc27Iq
M5wn+L/ozVXgDCrD8YsSmcDYKPTLfVM7Du83wo/JCNCjOjMRK0/Qxk4YFVCW+G03FkyhozSMD4dI
FYax7Bwb7fjFHZZPnVdUv+5b3tlQLPNq6TgB6WvXlodKT2t3ZpFIlkLVNoZQ1ADuZWh9bI7OlNyw
zRV1mcSk84894oDNKrMUliY9srmiBWDKxuy0G2wz4iETpnaz3UaKfI/hQ2MCutShmr1Enlm+/R1D
wAlPRH5D+WwLZE0XLaa9qbn+PANzGhdhPualBtFkOZrf7m/t3kcFLkNpjszOBpm93tpIIGgHMYjr
Q6moPI/J7J4H+syX0EzhJkkZw106WExM5nXfjESmwGmBLHMZVuGabEdf6bkBLPOgOQghqixgr3qI
IFS40FNZDipce+eHWJ7CKsAgYKLS+b94wxrTa+Zo6F0CDwgCFpuW4phVP2whjhS/XntB+v2aLODi
bgEsboICARBvoifm+mkBYLBKnNK3RIvGGP2Ap34ejyLi1yvDngk7GK6GoZ8tSm2wq2yuGWH0e9H9
akM3v45D8jzBIvNw/5zsGaKUgiIOnS6GSDautmpKx+pry/Y1kC9XFWI3CO5U1W+co4dk1xK51+/L
rlLxX38s5CWNSeTwC9m5pqN2YlnXCO2Xsyhb5b9YFG8WST7E4p63bbOmWp3OqCXbPrwC8432Qgac
EQHGpPeOim57q6K2LB8E3mPKNutVMYIlS6GS/ytMUYjuTBiJFIX5/1i3gzd/KoYHyMZg/ieL2WZJ
tdJQaV5y27eatFVOqFRqV5iIqudhtsSP+7Z2zrsss9G7l8sCgrZe1qCGVsdAkA0livMNqCzsDBEj
/osylvSuDevAO7+O0kCDgu1jXbJLuRWtzJ0yakpN/OaeCoNUHb0gdfLkrSUmHD+f6n+QWNyszaK8
wjRmqs425Qf6k0UXSnRJ293CtK+ujDvQvri/izIFWr85a4ObI2+aZcd35Bxq2RyfNFNxA4oczQnp
d/NDIowk6LyyPthLeWO3RgE7QJfE9+NGbyKHZUI4pPXYy4FZ/PdQMyowXM7wR05xcmE8uDw3y+Tc
GDkyb4gQiS/317x3chjLpO5BKKEyRrs+OaSBQ5Mmpg1D4oLoh5blaAb2xaXgq17B+GpvBVDxUWHj
BmcLbpFhlK1nrkZunjFzAdXW+p6GvWKjUC6sR7dwoU++vzh5Ql7trcfYJ8THXMFt4bAhQc2MjsVN
ZU4bR0TTLXeq+QpsMn1rh5t1cScc2mY2y9vSf5fOIIp4aWxfqMgxFzkDRQQMna/mcMvxgKcf86b6
L545OWYjHx7eHQqk648HbQtUUyk3pJm77Ep7CI6uKZJsjK12Ri1cfXMewyIxg96FRVlmG+WaLr5Z
T1hk3cOyOdpOA9bRVG6eWsUH+e7rUrfcUDkgRcmX6szWx5RGA2FFwkGxTcWbzqM25Oa5HZfwEX6h
6IPjNMrnqSUwUkFoXCet7YM2sc2HmQzjYNl77o7Dw88B5uYSVKy3mXw1C8fRYNn1nNKktQRlydg4
iI72vI/FnZAIR9IWb3MzUDiOAUaMlp87keuTUcG1EhsjzM0zZHyhNaIPUzoHT+/ruFOiGWkI05wh
+NzCFszGbYH12+Ty9VQ8mKkOIl1M9mVBIuzcz+iAR9k43jzo6Q7u5p7jkZkEunKgzii4rzd1Lngb
28awfMuNi2fUrqCZHeeEug2N5REmKqqMR2Khex+SFJU+L7kaAqkbZ1eZs1J0xmzBCT5DxCcJg+CR
VA8msPa8zksrm3crBImNvOVCia9Uh2BWuvHUj95yRpzsCMezZ4ryPNgBAg2djt56E4XRqO6SaGgU
9gawL2Szz9B80kCtrSS470tfd8jZL+aXyTrxbwh3yPP7InpfpjyP3B4iu9aOYWSDalKH5s4K3W+Z
kZTpDeXw/F+9t8o/Zsr7CayQjvjuyhHH+z9k7yPS+WK4XrICECGsf0eCukylaVRQLYMJibHvnfdx
4S5f71vZe5ZlhEi3FDw0kenaSsxLnTFIb/ujYKzwhG+33jNRJ2LYiIUSnyGlHH5AygITX7qE3eMI
D+oRpkja2D5fhAVygp95em87j82zmNfZktl+7imlX/bTcrGdEW0OIFb1Q6dryb+WXYLTvL/0vZsp
KZB+8xcAPN5ssJHC+Re5VMMnaOpwuTCCabBAU7gajelS66FyRBuwZxEQGgBilecT0Md6s+GUnhI7
GWwfyjL7Y6cqKlz0uPHIHELYd5nwPFji3hmS+GGGxqSKy++z/uIsK5B4DW3S83UnFG9nM6o+CNTk
/76/kXu3ExEamwQboDLfcL2sJo9MZzZ4LoEvGmfGB1240wsI06vM++u+qb0dpGDpgU5nQogwdm3K
gCjTGAV+3I5DBm8tmAPsGuphF75Kv52Kwx6mfI22Z/OlQfnvL3aw0mNtZtjM8lE6Gd9pbuP5xmBC
zjW4kNk0jXc2PZFdVJQwIGDN/nZFawe2hxa23Q/Jw/3VvwbK0kkBQiEnUKESAii2/jV2q7QlBO+2
v0Bd+ncCHrY9K22tiHOiWMUvCO+WPIjtCFEWVAYKGBEh/n6CowIhhqVU6uk6L333ZjyL/FXwNTFI
QggKQdT6V1WdAbkquqjQJtlLMPWUQvvWfpqnynm7T1xZ2lwgyGiZEmmxpCna17rNyodpUeyDTGXn
OGOECEV2g1nQ5rHR5nBRDSQQ/JAu+dVsZ6LNXBIYwrF5vv9Bd00BM0TijMEHsoX1zi1WWcF0qvI9
y7Q/ZTRZHmHcQxliqg+irp2Lg4OnswI3Bx5hm34JFCwZkKcg4LRmf8mF7lxUgG5X1y3NwLDS9MDe
jk8Hf0OHAz9HZ93cfCnIbt3aAGjgwzNZ+0nnGGdIJNVrnLpNjDxqln12VFQiDhze7jIZFHOpsDBb
sC3dasLrnakkmraqxX0CzzJ/pDpBbpnB02221nJwI3eeT7qNdO5lQQed4s0HTJu5Lc1oIfPSUkGJ
pVoCqx1g3eFGlHDUD8VDG83ue5GY3Tn2YJ+4f4B2t/mFfXnAXrindBxgpsUh+sI0l6ueKVnQ5br7
2LfA9w1Q42drTruDTd4JpunqMj5BdELXYRszuGo0leaUS/rtrr7GjqOjfKsCJ2g8FHyQcL8ZCMqc
q6HUD+7/3nKJiQjjcTU8APLfXyx3Tus2d3ArPrPg8QMvUQjxXWKcEwjUPyzZ0FwHRs78+3u8d0kJ
T6iX0f7kY2/cG/iNjEeaS5oifA8eRxR+n5fpE470zWwleFIqJBKUQ6mCbH69vmJuc2OcKXsuUlZo
Ga0eauYku4yqqx5s5d5NeWlq4+Xm0dZGK3dsv4J68sFtUu2aa6F2mmuo6SwCocv9XXw95iVRAJLA
TD6nFEE3BSAnihXEcGyyyzBUfjXCNh+9rPVgEw8pxoRLXCBr23Zoa6XzOL6rDIUBr2xOIn9MRRso
idl+zSJ4kw3AH38aCMl8u/8L5V3dPPUcKxVJXlmvQeh+vfmuMTc5lAsO1MLh8NQW4U8RNc3tvpGd
w8SzwhP+uwhFyX5txFSboXYEWhOhYJAPfa/0YcpqSCQS52g2+TWzAHXSl7Y2ZZNk7idvCGESsufW
qc5euzgaJM/l/FOPve5X0gA1elYSzSkCUPXZd1t0JnIkUZMpZxhBFdiE6S44QTENLgzYit2++aWV
nEP0gihT8wBuHYnjKeoQAorx7VTpH4UCKXveJloALax7kKy+/rhkF7xIDDdR1CHmX++7MiyZ6qao
3I+KpX8Qqb3cag+C3Ptf97VnpMhM1CCTfRmobMJTxWaua1FS8lSCtIs7IQdFNEZZJ8unmfnGuvyr
E8LwdRoOb4URkT6RwRF+0Zmlk7i5Xm3PRAqNPMsPe16CTtNrKIia6TL3kE/fX+XrM4wpemW4f7I2
kov1XoZNmBtp3sAp7pX5+yxO1esSDmiRJcqX/8ISGYUcTnKl0bUlicCeoFrhq8GnCFwaYnKGowlr
J804CMVePy38/4mPiBmIWF6NDqhVBXA8R2zbCcv0GnXJd/xZf0EHNSXiz8Qpb7KjeYXXPnhl09x8
s2ZWoPBA0MoXljKigxUlZwD3EGZPdXxJMlEcrHHvErxY4/Z4LogbCFo52IO8DgEfyHEjKgAHt3p3
VbzSstBO3rmloltaZzHK0ALMP6IfLrzGZc56tFF9WKYrdPHRw/1DsmuPUg1TbMS1zNKtD4kQuT3C
vmSiPJfCCIDk2sXVoStqCgqYkdUd1Q12LzldSWoyxJjAr9f2hr7IE8qknJTMLS6qBft3GM/TM8Pk
8VnXB/esKHb+oLfGG1VtZeMEGDINMBwMccI2M7HbLhVd6pm+laEK06YTeajSl+BG1faGyt/3+xu7
UwpjSJWOOU82HoVkaL3Sph31Bky55euxEt5A21SPIRTroLARNjKsHA0fCA5Rw4Ja3zXKbxqlpANf
s/dxwazKERlbkpxt/DYv6dxqzkT+XTtZ0Fgp8hmJq1i3Dr6J26xkRyifPedG6Zs4jIY6271Z81B7
IqahbflDx81fUKk69XY9B21Y/XN/e3eXxgZTDZJsQ9sUqckTe2hqahnwh9WBOiJpMTrweQ32lL+r
ND06CD12Wg1YI093KWyi3rqNng29nUQFawp+WyKzIqSRi8JGGCEa9JPuJfUN/n77rM3CfIbXrHso
vFg9G3bmHXzUPV/LS0XDmOkn8FnST70I4yGw7qDqpnKcAn0mBY34o4fEf2wkvqdhfPvKvI7SH5jd
P8+ytgv1uQxGN4cpz4Y8i/SBb9v2HnXkttP/EJaR33rKJD+NQVH+Y80QKuROYn7UnXB4mIQyHhXl
dk8Y4AY5DAe1wnbm1k46Y1qimrqjlw3Xosri72GOPme+aJf7J2zXkiwvgFxDBXs79MQsKtWAkHCk
6F3jj3AevKfBVLrbQoHjYG/3TBHUyxtKuZFm+fqTNqqNfqWKKX0252sCb8DZGdIWFaD86KXeNSW9
LxhRAvXtAD38xiYKxHglBOs4vMxQf1uyLPVDe0x+3t9AeRDXKQHTC3SriT3AvcDru15Vnvduu1ia
6Uee1/6jDwnvi4k+xn0rO44AFh0pIW4Tm4KdXFtpF63XBlryPrpJSCcOrfPdndrxCTHLP/ohmg8W
tbN/sD9JIC8jaFRsN+b0XEyIAJmmn881I2CZ7TAHErr/KNUgjrpfu7aY/wDPi8lX/E9m1wkE5hOO
BSMggVbpDgIb5g8DaYvP9zdx51XmPSZ9I0GXwMTNp0LkENY0h1gqH2rDvKB/HH2yUQEBoTksrQEh
sZuAWvSUR6Z5xcEX3PMsKBuQ3AJ7579tDNJZmV53MzGBQA/+IlKzfd8lvekjgdv/lWc55AlO2qVo
AmrojaYjOmkVlGb3t2Bvs+Wl4BRBk0R7dX2Opiqc3XYiWu4Vs1fPjZ7Uj6nLjAkghLo78C17h1by
qv5PdY866doYfWldqGFBqoNAiR+l9BZOwhL9pWV8GCUWxDPmg+xqd30vTMoj8OLZmOJ5dPu5s3wk
LPpbpxVT0Gux+xxqyREL5u5pYqQPGleH3HQLyzSmSo3zhnRxqso6OZNuNQ8TI0oB6jCOcqLQnX0O
J6f9othCOwi79mzDWYBIBw6HB3uzTDocompwGH5VJNqT50GLEukaGrN2awTUNkUwRMU/SVTnB590
b385PDxNtFmprm3yumlBPYf6rOmXraM+OEmcn8bcMB+qaV6Ctx9V5smZCvs9hGxvfFBpQm+y2JSj
7ar/T+lk1sfCzrsH5l6sg0XtnVNEK1QQ28zXEzyvD41CbRvCO4RxkXJv/bEbzY/j1DK2OKuSWsf5
cX9he0EWABn6/Ex207rdFngmkMNpLgEyLrrp/+S4vVvcpNa7KdTLHx7F2r9mxvJ8pWLeLFGE9Qkh
zQm2maQ7gJXtlH8Yt8UdypK/XPzGHSB4pg92S3zpki0g563MiLGBXl9a7XtdLzWleTt515htdENp
yfE9tVA5ZIiAzXUGIViU0xC1jCNo4k7wh4tkGIEZJLB12zm0sLKsIRQ835kCr4pUcfBVNTJOXUTM
gGB39Ajj5BHd9s5DvjK68VZ1DsthSI1XjuqM58rRu4cQ4PnBM7B31iSIx9BAtwAfkr/ihYMqEAlG
QjWxfQRTvgxOYj0svZefLTV90kK1/HT/qMnruAlOZIlJVsIxSHlnbW1WdMGEnGb7alhpJzWJ9FNb
2OJDoo3FNVLrKYhSoZ6MmNof2h7Jx/vm97yFZXEAgAwx6rHFAlteOjrAZwBlJTBWhl0CcUSrIzae
xOXDf2MKGASIceKWbb6wQOnVmRKji5jgdIU4vQzI+JvnVDOPgvPdT8hQCRUn7/dY5npTrTCrCyhG
6WWLhIZOGenPzSA0H16+3Efe/Qiqs7uLL+xtDiZsjXUnYKNHdFLJLwvDJ2dSuAX5LveobbO7NDrn
kmCJjuM2+3HdOZk6Cnp+1InwHXWKfDqlTY0Ga14243vLTN7MNAq7AcU0BvFwQ0zMyMW/uA92QcEu
7in5M8ztnIsh0U9NaC8nLw3fPDu9MSUX/8JU03nJwJJAOizCPiXaMPhdU44HVeS9K0eBie47VWSq
IpsL3nWj1qKw6fgGWp7wjHvucMpCzXvM9Uh9sGICwLz2wndVstT/6N7ULQch0O4PkFhIWeeFeHTz
mnVhOHcxNOs+1CGuQBoUwIUxjt6vojIVtB+477YxKhdFiXJfc5MjJoC944reBs0wnlJYeDZvSmVC
g0yAZ/vkJWjpAfoaoHWNXeNPdDnT8Hz/3u+uVg4asdvwV2yxkUyO5qUVYk3vtAntPDE8LzBp+nEP
PZWdJAWcjEr05NSa/X6xpqNezV4gRqeAUjd9KwpCmzNFO1ArBwt3rnlxkZ5Qg/w+qKnyp2aF/UVH
PvmUjXV/bouuO3B4u/mEZPWn8kXyBPx8fZwnpxvUdgIp5GnD8nM0p/5CIb66utXoXRv40p4cpWpP
stQBNJWJD6op9VE3Y+/RlFoGfGm+ub2dCzKUjrn4meYyNaznJg8hwozCY+2SPb9EyxOKV8liwXTp
eq15CjlIqgJHt9TuXzNH6xFpv/Q05WaPVrd6NHK/u6rfDwnoSHo12yNc5i4qwIAjOxNl0WWi82Qv
81HpZe/oygiAWhtz3QSD60UpUedl00Di2+jRZJyVvp3ftzmElpcZ2rPk1HU6YtlcdOhVSZE1RCud
fPovwIw8z8DdadJA+gOHx/pnwAGMxIlGpS3UluibyktzGoUoH5XKyf0qmhxERQbk2t3KOJlFXl2N
eggPoPB73/flb9g6TTVtkqwDvJnMdJqVJW6ftK7Qr9mA9pkKHv5632vsfWA8lMNEG2NKr4aV7WEy
bSeiZGxWlbhWVq9fPfQI/rxvZc8TUmqAupcpG+xsbqiIqVpKGTtfLHXyM+wbNOLdIkfm3RtDdMjv
W9tzRa4pa/EM2cBjtNlDbXD6uVyIXxUjbRkytTz9sU5EHiPkaKC51GsJUwWl3aNd3sMXfVSx3V0t
cQM8pDgD2ArX58hsBcJmXUtpwRLupS66+bqAWWKaYRIHeYvcuG1Yy7GU00TQYoAoW5vKxIwqL70b
f7HUIjppWe+dHWUufZQr7SCBgtVHz/RohGLX6u/OsE5/5dWhaUpYigrZuc3svLpVdvZXxdDZgwon
wztFQBRYRtzU+x91b1MpwlEIlqgP/N96pZVJMvq7OBZX0/C+jdTlszYm/ZWB00OBqL1LIQNayu6G
Rh1u+wF1ptwiB46xvE2rS1Wr2XuhoRh3f0V7x1RmbGChQAe52xWNeWsOMAdDQVjpxr9W2ZXCb+Ga
f5iT0vQZK0wee9jWgAvl4mAwZXczIX0nOuYhoQi93kxziPTYYu7Nn4Z4vHVxjlo5u/EYtdER+8i+
KSYYiIBg1dqKf3laA24PAjEf9rgimJ3+n24KxwBehP4gANqxRD6JRBRU/bzEWyfTign9qAy8pzMk
5hmqmPBxFK6Vn0x7MB7uf7tdWzy/kpKA4uHWxXSRNk5GlRLazehO96amQMfqzu/jjOzyvqmdFwFG
dzBOHBH6bNtRXNtkHspIqZFE1aD8ShF3OBm6Hv89tAg2Ns2hbOLOY0y7S/pP2G0Jq+SxfZEcOJpA
jdzGpWiVWyrPolDUv+rQy5HQEF0tHtOkzt3L5LYmQ4uLg/jxJOZv99e8cwF/KyBRCQcdQga2/g1u
Hhl1XVD5GUw7/Tx6wxJ0TGn+um9l7yNS2Ge6k8IKLYXNe98uZK+wHhLcaCGSeL1IfjYDeushYchB
LrRnijEh6g7kyviwzabmldehNDiZvuvF7dVwG/tjGRHZ2OohnduuKV4EF55culjbStasUl2emA/z
nbFegsgL41s2MMk9OFFyEKzsfCbZp/DghucigJ5afybbRp9bGZEQGo1kusRJ7jwkDlWN+59p50AS
jOH66WBJ0p9NGmcOLpAS+dqQIveBqCs3mMVMijNlaI+MovjpKd0PM8wsBNDDt6MMgbioKG/z+BAL
bAcfWtfJw4pKKzwnXf2MShIEvN7/5ezMdqxGmi38RJY8D7ce9q6JoqCBbrixfhra8zz76c+XSEcq
u6xtAWpxg9SxM50ZGcNaK4YpUJXpLG452k4ESERni0lZyh6VxFvUG8pKrylpVeXObsYhaBj0d7Kd
x1Z0eLoOIQrp6fajhU3W13R0dQKDqrwjQlGfbHh0d7c/2sEpFOB2IbgHgpGscGslc3pmrDW0VyJm
q12kZFxJ9kf53Wil//t9S/Bg8Pm81oji79ZTMiq3R4OGQnyn689yuah38xInXmbS8Lxt6ugkCklQ
6uMmJMT9yOyiLGntdASWpZIz8ziqNVcJpfhOiq1/NCmPdZdpKvJdO8zJdTQ6wtvb9o82FXVB6Ja4
ZtGp3m4qIRc0rJJgHVawfIXQ+bnSKyqZsbYuX26bOjol2GD8Krwhiom7eqkclllRICDg603bCZH5
BaGJxlHzkyUdbelrO+p2SVmtTg20OC730g1frV5L7tfFbuA7pvmlsdb+Oha1EcRSFbrz1J0N9jjc
UZH6AFimDL33LX1am1Pf8QSsU5k/qcyv+MuSmb1hhMqn2xt6ZInpmSKqhIryRrxuXleaKIlKP27I
sruSIXAf446kHdVc82RPD8Jz1oNoCKGlQAKKb/vqBZ+dmdGNHa0/9CfyH86gyw9GL2f/i8A3PKB1
Vjwbszb+wYWnR0E716FfYez7YR2oiTxFTtNf0kxz454eyViG/Z0D8MC/vZXisdwlPeK5EYUWhB85
orv1aUrdrhq8yaafyW2ycOivSVXlj7FmhZe2N+oXpOKl/xw5O6vyHARjJo8dfSIwVhCRd6ZbVa1H
KY5pdWaqei0QEvdKa81c3ggtQGCzPYkzj5ZK1EdpQ3DS4BpvlyolZr+YxOpg+FXjfkTnx1XnsPVL
LepEq1F1q75sgyTuh+D2Jh85ALiONEWEatubKfYj9IRm5er52Gs8Z55jxss7ZXPivY/MENqK0h31
tzfaXk2hp0lRizZ8Vuj/qxiscK1R1zwJVI5uBBGE0GSlWcGKttvYxvBKohB1slVvXqoiM651V0hX
q5ZKwNtG7aWhVJ1ciMOV8RxxTpHueTNYq6+1TtUTVkaTMPcnFS76uDo/bn+lo4XxGKH+hsg75Tnh
Xl9d9bGSYofGEhozqkwHppp6F8nOziNc79wkL2p3qJLhxL8crEw8fgL8Cw3/jYAvytdyJS8SbAhj
GEbXSuX6sZ2T+QSkfWxGoIvJAAAY7taWxJHUSDnle1vppJ/1YuSfldo6a64fWqGJDAwcdwKEYbuD
caHRo8jg8Vu1Kd2ZkbSkbjMM+skJPHjnEPIWs/oosoEu2y1GL8ZKTge6coaV6s+lIn0P0fJFt157
yAFove/b8Zs8M9hBHe2zcs3B04PCI60loVuPMOFuiUoNRqIIIyHFFjmPZdegLatn5uy2yqxbJ4fj
0BhyvILmxRu0b7Q2qFW3eiK6PsXivMhhbwWqUdA9loe6moPbx//QGLvJ14O4SwS4/XhjF0ULkEvL
r5r6J86x+Yupo0w7WJOzNODomChwBRi8gkogemdbS3onlQglhLQ3iqa9oFAyre6y1stZi/NAN0/D
E6KjIWrhQn9hayifZEp5DR9LbtGvrBc1fhrrsguSxRrv8go6n59Pq+Y3ZsKExXmM1JcRhf5LQqk+
8topb+BGmqh4+7e3+vAAAy2mrsKMFyoM29+lIPkvrQOEH5Wn9VvWxsMDGXM9uM08hBf2w3YQqkGZ
zm00OUs8Myvq5iT+PvrcVBwB3YjCLuz37W+o0gb2e9aCviAReAfTf3hKW3O+tJN6GmsfeFZg+aio
ANOkTLaPtZXECAeN+gZF3Ni+r/pKui7G0HomR+5vtANnT42S7g/OMym7wKQRyb9R3pBTs7OkAoxh
1pnLF3VieK2j5MO3goTmD+4p5WkKcjYz20BObfeyBfOcoyONU1BR53ZDNbT+y9S8KK9D08r65fbp
Obo+yPXCbxWTc8AmbK2NerSkUcTpicFqZy+5XaNbrTfW8gesDRJOpBnAE3FA9h5hQAxGIoOCMrbW
761Wsf9tEPv57/ZqxK/dBaBMN4O2hBKhKEfvVhP1ptOGIT5OpjT8iJS98hLCDvTiRB1Kd5qTsyzp
6ODrlBlF/YHSzV71isnNkQOGEC0EpzUvWgGqLs364TKUYfYHd4wmMl8deR1RH9h+qXooR4VRGmA6
zFq9L4u19McoCi+VHZ+Bm45cymtTu+ustbpVtY2DxJsGXaE3aVuYc/+1Z5Ym+s6z406rsgax3vZu
kVr1Sevk6EiC3UMZDXggDneXTFd9aqgG3S9f73TjQwYB5VJMRX8SBR59OXIxQiUqmXxC4WZeBWhz
Tg49pUAtsiVq75ZwYdg6iMUnxMWny+1TeYRhA0pHmYoWm0hpd58ujSog9E1k+p2MxqqnNlP43qF5
O9/RGxr+k3ra5N7YRPjoOaKi/GyuEeNTmK9RNa65mMpXQP7zVS2b6cfU61J18gOPdhyaO/gAqE5k
Ubvv3cFryhVNtAL0ov68VMA+wP3+AY6GKR6U0UA/iRxR2+54FNehnSmQ6YdWCQNL7/5XyY10Fynr
n7hQwZIkeASURMV8a4mofDYmFbQkisSMszCLFs2DXFYYTZqZqnMiEnB4kijXKQpSW2RmO4etjuVc
K5kQojOa+JtDqfAuzWX1Uxbm5km1+ujtEwooVA/QJEBsdbswGapF3BcCOAO5NFDJen0mz3Qf5tZ+
maxpfpDMWPp8+/SK/+fepwrdJ4aCcF2AHGxtKksZ61BruI5tHz/NRm25eNe6dBunk/26G89wcocG
CUjInX6BRnb7GTJtwS6qGZE7pqkjCaI43xsLqs/YaUzIqLSzltHhpv6SQuZgCLvbBSKZIzmLTM8t
yvv+Odd647MiFcNlXLUcFZQmkb0eFbyzgPLw0r0yu3MKBlzXnrlNONlJVr02yWtaY/UZze94M3me
AMDQ5th3AgrNlNRYSDuU5BoknYayUERDdNqD7JKMHukhgui3T8zRhRDy2cqvtA2Hst3QrM26EdwP
TcxYN5+7pdCCaNKtd5ltJyeP4tEmgg6FKECsRLd2ZyqSmTEy05DyjSHJYreQQXa5qCecpmpHh4TS
FoOXCGGhB+0MLfSfSqWA8d6NFSM/KrNfL6EyNXUwqyXdjtyxA2do+n9ub+XRS2yBiiWqAUJFkrrd
ygGUT5SRXvkx5JZravf9/9Y2BZ0RJ9qjoUnmxQRJ4SEy38KE1Z0Tf3OY9FiEUkKqlJLJPglH1M0s
yc1BuKvTYJDVKNWLEa9iFODUK61vaoP5CfSQtLr6MAHFnADLT2492HrpmaORtC7DUgaA27JanLzg
R5+EZxXPJEI+ps5t9wYVbb5zLmKvKteeAHtHFxLozHd6uUzd1WoUH8mg6mRLDq0C7OAPzhAE6tYq
FPxxGnpCzFSTRX2x0n6m2Zw+Iu64PlcJxTi4l2eyo0d4fNyvImTwZMF63J0D+lLMmEJvz4+Bg11Q
cOu8rmzjF6RhLC8GWPzVAcD3VPLsMSNCNokawuRvu0Ob6/aBPLpwgpvEoQCPpe9DBdWKzVFGBtQv
xzi8kjkgXydrZ/nksRV4+egLU1zd06CkOQfXO5DUm9Oa3mvqlD+ZqSGd+CnhYfcvm1C74QzRTQfw
sf2UcyppWiuyBWfKO2owpnlN52y+Tqm63veDVblViCy+mdby9fYuHkhgif45DCsyFfB7+yTWGhRU
auvMxmo2vKi2JHthXixf0IqfhkCCCj5cs0xTa3c07OmJAacZAm/igxez8aI3SnqGyT061yROJNVE
MFT1dqFFFTZoPnSWRRQTLt+1WVYTkGA201vUGtnbh8pcLSZHq+of3CcSQmqklLPp+e9uMaOCFS1a
xQiEsBjSZ6nucj+NOuk569LuX0RWButFjiP9T9YrcgxVpp4jpkduPz5RVmJ0E+udwtAx3uV6YV3H
VDW7jzqqbC/m3DFH0mi0k+Tm4D0G/Y/DApEr2Lvi5L9KO0BNWnUdlbbPhMLqMSzDzlfWovjRtdLf
cJfVE3MH7weTDkhOmZ2hCNXgrbklq7KGchTnbNDMl3xpQ3+GdfrNDEtt8ZbR0R+Rs1E+OaWYFL9K
Z9rTR8ulUPOLhcAx32t4LnkbSWqu26IxG9auNKJp4GaUU7+t7eCI6Mpef5zcLRGQ7q41uTjgAKF9
Zry5W22xoMbS9pY/d3X8pWtG9WpNWfQCNcf8kWRD4S5mX1duYkjftUXrfWT71RM3eeBa+A0gdRD6
Bfq97313ZsrkhXmh/mmV65WMHeEByGp34WoxqNuElwdV3SouWVukJ17tIPoikaPDL4QdYPXuDvZQ
GCYoakwvRbJ8bPra/gKt1b5XVsf+72SrxWl9s9UAq+lviO7NHj1TaBRAYpRP/NGp02ciAuenpRYw
MJxYZeJsmCpqRWCQtc/WFEm1u8ilrF6SiN/nlnLaVQFzxA3UFrsixtW1an32IY5/ISeBQgIP576P
bEpDXAxZgkRvaC0543D64olasnYSixyZoXgm8CH8xxyD7T1rjKqQq4Qzp4RxXPlLUgGla/I1/+v2
jh/dJ3Yb+BdYAxLOXfRhDFXaOxqiZWDBsshThrT5JHdq6PbkLYi+RB9v2ztcF7wX5B2Ybo2/3K5L
0bJysW3i68Reyn/AHsg/LHM4Q74crkqgokAis6a9MnZXl7q8WEg8Fes6PetVSgcEeW6/kaz+A1oW
Z1fk4K1DuEDnXlLwAESxuyKVTQcwTWfLrxkfmHt6Ttn4YuRmGnvxOhTRtVJAtge6nMR/397PQ8tU
rUltLfHX7rUza9tYnI40wpay9NOih9En3goOplqbvPuFQv2wkhb/ttUjb0TXR+jK0BV8Uzps5irX
E9wf1C+zma+RPS/JhUoBb0+qSc0lSbT4Z9wmTuyVIXoHJ87wyCNR/qLGBZIc3Ntuu81VKdH/pniu
d0pD10kuo69OmTmLq8/NGdvm6CxRywILBIKW2Qq7G9I5xkD8RmTV53F2YfBm5obm0jyVUfh9Ja0/
2dqjD4rqFxVnoibaULsH1tamSaW7a8N91Z7WUGvvykF+byxlc3UWwOzt0JwJlR6bJONFJoBUYE9o
CXPJLKgSMlII2TGATlMDS763F9QbV+dbZabFI4OTjBNk8pFVoRYEtoJt5ZpuPYGa20yDi2XaTBpF
ikKKpUAyov4+WlPnu8mQE49xUadiL0df85XVfZxsIjWMyBntCWnp5BcHZbBLa482ArWcAI+oZ1Ld
YVCpZpiJ+Sypg35p0HP0lX5aTQSbQD+asax9Zhu7v6K0Wp6ZLdC/3L5eR04SzS0xAIkpgTz3263R
pCXqKroRfjxH67VyyvAZQll9vW3l6BYh5y3usc0rs8+J2iWUM4NmkM9gBJDNRal7cmbKPuFbf/l9
U7A0KDPSZ6NALr7KqyBVkRne5PTM4lKckbHSUqq7KXWwK6JUycn9Odo7sAoC8ojQ6ZuBGoVJfFZm
NlDfNM8uTKmSLrlqjSeH92jvBDHrF4ITKIH4Fa8WNKcZo7E1UWsrlp8g86I7tV2/URA+w5YcGSKT
JKBSxazh/fC9WlaGOm+ArUktHbQw0yZPL9F5yiLy9N/+SMwugqVA7460ad/rKtcszUeBeawgiz4i
lJ8FKnh0DwrjHzhwwjsiG7aQpGWvc6CrmQ63HVD9miQhcvVDdqmor39fkZX//beC8poNOI5OBL2C
3ZeKRtQEJgi+BDhWfaW6HwdWgtpBlypndd+j4hapn+DnCBALAjnbU0EKFCtZWlt+nsrVVVEbyUuY
OhksYzS4JZVmb86sJujscXHDJYJmVyjNNV7n0o3lYbnvSiM/gdYc+Ds6Xww3FdLgdIF3z8lil3mr
lixfHpLG76mg+VOlEBqrZuIZ03AmRXtoD20QmqUmpOl93MqTzdy0BpxGPElS6QqdpyBDQePLooXa
XRi36kkAe3BBoNVQZmCsOezt/dyModOQQxwJgKSpnn6maRXdT0QCwVQ4zQmy51ebZ5edUD/SRWlY
EUnwbjOzKQ9B7/FkSUo1ml7Vs7XPktJ2qHPRZP+QZpL5X6J27eBLuNPQXQmqUYFBy6qBR5jOo7sY
5Io+Y1SgJE+dVX8kDFasIF7bQnY7w1lf6gmwo1ev6vg5hR1RumuUw3yHxxO3bk4YH3uFLpXPaS6U
SGR56FU3ipge8qNSZtlwoxx9i0tMPB9BxG1GynlN037I13r4qc5tLrl9bSJvtiyl3Hhy21eLp8VN
9mFaq6G+IrGnyUFad6rkm23R/pWmqvHv2lTmx7iInI9tHLar3yFDdtZZELdju7uikaeQpgKM4G8R
MLzyqfqAKImhjOAUbLX+p2sWBukkRn9tDKO8OhZ6nbVDYNunocJzKH+67f3eHlxhndeJEEgIsOye
qIFJSGGdibvbhdG72an7ziUTNd6Zxtjp3hSr9o8/sAjEiNlgqBrzAm/Xmy2cG8WCzGzjkJ9N4CDe
YmrVi2LFddDVvX3iCd8GXJRYyVF0bucvSN/WXuUYsbqM9Pp6xr6hbRL3F021e69iZgDJs7JcUvhU
J9v69npilD4RyuPQfsFrbI06WRoVGl7PNzsz/9KviUoZcjSeQyDEJ2+y8OT78yMGbFNzpI4MBHRr
KkoHaVpCUsuYy+gViRS+j1LZOCkvHp2T11bEr3h1SpNFm5PSpHBeM2r7IW/K4QlJp9xjrjPKxRq6
SH/y2ehEgeuDgMOzuTUY2kouTXh4kte+Dyp1zT0Q5vM1T1uAn7Bf71MGVP52LMBnE2hMgYITnaKt
UVidmgHVh+5UH3cfTT0J3SEci5epOWWpHJ0QJMIgWyBVSiFil8xVzdB3ksG1H/QSFRN9bDw0Jk0X
1ZgzteOjG8AAZSGYgsIST/V2VWQWQhADpFfUM0q5HA3HI3YIPyPdXr8z18lwTbs4o7wfHZhfbHMK
pjQG9mFVsjZau6psZQKKcLrOStJ+GHNbDdAQaHqv0Up0Cm57lsN1CnURXkWUuuydJ5XR+eg7G2Rh
0yTqPYNhRx8OY/NULLB/NAZzXNErqK5/YpSUXBB3KZPurp/e2wnaSOBfulyuIPX33waHuDuWpN6T
lmzyslI5W+h+b2FDC4YMoR0McNz27uwgPgNzMcvWgCJs6XdZxFTzsIy9uqhnXy2c9aQqt3+iftkj
aIUTQD2Y2HV7gMKsc+RlTNZgyvr2g2g3XdNsGr5l4dI8ACK0r3UayR+cpgo9VWnQ/rm9x0frZcm8
jkKJ5403teohLlVzZr1W/M1K2/lDAt3cNfXpvtDi6edta0erpb7DmEz8N6ji3e7WpKZrTF8piEJV
Z6JzEz+kdSmXl7pbmr9kqe4DRVnar+Ew50/9bKvfbts/XC2dYni3cOSI4Le7zURAaWy7cQ0oUNhI
UhiZr8d9/s4cFMWVluGMuvlGXkR8XoQC0SmjhkdzXvygV759YvriGOpwKbO+VO7WabV+iKTs2g29
EuhLMflSLanBsDTyo65k8V8x4LWTqGDvDvkN3B0LWADyt+BRdw/mTEOj4yOvgZ47iz8BpvBSI829
FLJScHt/D01xksgPgGlRst8ud52iQq3olwRopgzPepzLl76U68/jXJ4RHg9McV24pOSXNJv3sMa1
Twy76xgDAr7R/GhqBRyzKUsfi0w62b+972P/qJigVMVbArpoP012jFIJEEckB2puxr4kr+gCzov0
PSKsf06RoNTcUi+6k6jgaH0mSTqhKX94NrdbqdWQhErGkAVWJ1teiDqNG9IAvW/S03GER6cUXBH3
AgwF5MT9CsOeJRqKtAajI2gfszUvFAZS866g5/F10bL839VeLER6DfWirLUtI5KDUuOJLzrYaKGT
Kui6IGXekDaYCDLYbS/JQZ9NX6RIlx6Mkpk26VQul3gd6c3APj1rsh7sM/GrKCIhkAgxRfz7qxu6
FkauynmkBKQnylWJIukSG3PycSbzPXnPDrwfyRQtBNAC1H733LqipOiumJkShEpjBzZ/XW0FMeqk
UJeg0erhybGRTmRAR+lXw5ydJO5vVyoEN6APMuhc+IHd5dSkapYlo1SClpkn/lxE8T+Rk7f+Eq3r
/W0/8NbPCtozSZeYNkHdYuf2kqJNW2aLKEEBKMmzinx4GGR1fahrp3a1tus/37b3dmcVmcEFKgVO
DvKB4loLrRAB9WCGEOa28jTedVb/rzbU2YuhVPWj1DnKg8yXdte6zP3b1g82VsheEm3C0afcvXvV
1DAPo0ofpwDF+PJRSuL/CqOJXqwuky+3LR2sk+gElSqdhEq0ELaHdTGHxV5sXNHcqnNQMVLwI6L8
y31klBS8l757rCIGXkpqWvl6Ojkn5YpfRI3XCRG9L3wtoi2cVICrezjK0NCU78pxCcxMjbWrZoaZ
7JLxqYiZm1H8rqMY4XiM71L/tWulmy6iG5h6idynH3JSp+J9y5DO1I3VyKm93kiY8yNoJ8tjT6xe
Pw5m0VPDQsQquc+7NGzdprGpdGXWEF7zYirrk0/31uXQnKA5TAeLtdGt2G4ojfFGifqK2x/a1VVv
7TlQallsHnWTPKoTvGFYmT9vf8Zjq9xAVcgsvhl0VLQ5WtcyVpNiUK/Q7aZrvwzzs7OU/X/tTNpe
jGX8v9tGD04pgGNbaIGisE1hYrtUc5JKZ2HKQmDkYe8yaEO7t4xyDubONk+O6aEpi1aajRyhTOVy
awqUn9aavSUHSVfr1xoYtIcPljz0JYuTD7jvG4oTSfRMToIdsDk7UwgwF2UVZ3JQmHbmaUm6XM3Q
TlxZss33TuhIgZm0j9Tv2+D3t5N4jugOiN1bWujEdLWlBvIXlOidekx0yq9KbDHsTTGik2t38D5z
23igxRNF/2Y/m6HGo4ObSYlAYNfcg6z7uqxOeylKeh2ZPDd3fdu3D7MGNN4t27TxQF32J+s9cOnc
eLJ3gPHkRXuYZWJFJnzKluMjM/o6HYrhIRnT+N8WNNhT1SD6chINHBgU6ipC4BdsEEj57SHS7ChS
taZZgkGfq09RlVLhjqLyPmFCXCCRgp7Ye3spBcWRhhKRC73S/QyOzKQeR9NdDmwziR6l0h5Asmkh
ugyx2V2qfB4/LZ2lfrp9jN6eX4IdMUTPIu6hcyk8/qvwQx96zY4rtnUAa+SJwhaD6aXyS1y25SPs
ku9lJYBnhnTSEHx7RfEFdJnYXD4n6efWrpYR1C0tL6ZqdM6HrM9o0GZJ/pBkeXxyRQ82dmNqd0Wj
edDTrMIbOHZagGVDvTKPDPu93GrTZQ3r2lO0tT+JQA7XB8JIhrYthMZ2qBBILFoT13xNpdLTf8Bf
Fz8sg/dkigvn5Ga8NUU+iZMTenGQmvfR81SbkdF3SxsMxH3eQqHo3arGH/Xakn7brwKN4LiA7+Ya
glnefjSUNBKza9eW16rNvQLFzkvV2bprJZL08fa5fBtpCBQGvoY7L/Qtdq9FnSCVCIENU5Y63NfT
2LuS1RYXZQaBUnMe3aVkaB4KOrDgl98fwIoGkayjZUvlBwQMtLztUqehWCtET7tAXpPmvi9n80s8
WppLsUh5rtS+9AiSursyr4cPPKLrpYdR6Y/ADXIvmul4nHiHo48Mwl0Rca1AdO+8kY3gcxuinB4U
9Tqh3FLIn2mO0PVS7LNhbW/vi63wbpLS4hQome6OrjmaYaGtYRlEhlZ6CFz+mMzaeUjHvguqUVs/
xkt/prT21g0Jm0SWIn4V8eV2u+XcCpuc4C7IpDAS46FV15TG5d2S5YOfiAmBzbKoF6eLzybNvnXz
CGIgv8/XhuNGA3dreQXeGBWlWgVVHhtEropyX6f2fJUGZiSuBEofbh/so90lvcTXEzIIiOvWXp6W
YdUrehUYxWQHiWxlHhJhSWCvnX6XttnfVDPPWu5Ha6SoCMtcSGXieLc2M4J2Qj65CsJqVr3UamJw
RjGXSZ5TL6ps87edHzfnlb2dn5gMq3OqRKmCWa8TV21q61219OVVtmvzJDY5XBpFLmY38HCSG2yX
VklZV4fdVAV6o48uYqAUEcpaep+hmuE6tfP7FTyWRvqDWC+BCKShrb2l6vKYHIWtnLPozs6qn2NW
MZ24RbKyHQznZCeP7sUvVAEjIoib9x63U81Wy+yhDBBAM75EdPw9x0oSv2ImmN81ivXO6NrMy1Kt
OHlVxEK2qRZNOrT7WQzCb7QWtgvVITznOcSdIA7j7j0k9eXJLMbspMr0BmCAn31lBkTI1kxU19qi
LEYZ0NZPUHnuI1/T2+7JDqMPISOLH2KriIMYfLTXRrCz4pTd1qdhemK+XE9YP+snXMWjE0V/iNAP
LhGS+7sv3No1uXZvoTy/LlPQpH0TrB1DzuVmnS523J/VLA/tOYQIMKRFqXR3grvBZMQpfJygVe3s
RyGP1j+1qk6yNy5dkblxUo3/3nZBxxZJWnjBRWFx54LMtOtJ0/m0c9PpbkttLxiSsLko+hKBQrfP
eO0HbxdqQ4Yoq6EfQpq7/cb9ogP9NfUyUApb9RmObHv26pT3dd30J+fpyLuKMimPCc0ilJC3puyh
mlEksfl4duy806dl8puysv4Ku2J6QgcMn7cMgN9ub+iBVQS4aEuhuCpUnXYbOlKMtOZRqwLUc7v7
ah6lu2LsI68i4PeGylS8lG7ViVFxAXcXVAhaoF/4q0O1V4BMAeamq5M3Qa9YIxUNPXyXlfoPY9QG
n/Eq00NsqNGvATaP3aTkJ7fkYMkoOlFw4jUho9+rXHbIEq2ThqaZMoWDVzZQBiYnQihdHbNPltkq
XqKrZwMg33C8eKWRIyLl1oS27ZuNLksqa6ZW2z4Y4doM6KRA8e+b0fhObKzfR70WLkHBSLn3xQxk
+HFJ+/Afp4qS2p9NSTp5e/Z7IH6N8I7oTAEBBPizPWyLTruzyFRbzJ5c7tNuGIK1bdLA6NuOfhrq
pmFVnDGy9n4Zo8TeTEqlcgMkYK8jgkqsZMRZHvpWHJdf2O3y76U9pYfvD9cvKwCQQOxSQn0D0lNC
hxrYWIQo4RTakypJ+tfCcTo/1KLhnpFl+aXTasPtk6R6LEf7xEHtHYawTkVT1Ih1IUAgNv5VUqoN
g8HIeN3xo6Fen+JSe9AieXyoJ4rVt2/ukSUiIuo2ABEEF2ZraW4rbUKdwvZrsp7JNUpKUq5tN81X
uVzLEzjHoTGwOIJC/YvftDPWOMa0rirIdmPNOk8Pzdab6Iymnqauy6fbKzs6J4KE+//Gdu9356zD
Ig0gytu+roE82+3VAiZz/QMrIhukOUJYtG8plOaiKeEoELeQai5q0hl3sd1bH29bOdw4ACF0qHkn
OP/bjbOmmrmr4OZ99A6LD+EUfQYPN1wWJvWerOdNqUscPaGSCbaHBPRNKwrJC0tNaw3uKihVCqJa
/q3RS8fjERke6zZWvCZETRt52u6qtaP9QqD0u+j1X7/hF54DbBM1011EMNVNkdgd+HyEI5OHWc0U
V1Ya8x7B68VXIml9kHp9Onk590EBRom+4HoAYMel72nUvZnqsZykODOzHvxCbrvJS0s8aRiq7VUi
pT35qEcGCaFFc5HCKVIN248KoyVMMuSf6ECHUJ0aWKVst+rbqyk9KOnpLNKDQ4Q1YFQoghJq7UUa
xiiv00F3EBPulerOqovxIdYX82IRtZ/s5aEpXiiqP7gWJnJul1aGY+6Uk237oTqVvqLVsttQjr40
OgS/374a1EOFkLegmAHV3JrqZpMsIB9ZVdpM93Edfa8hA3xQOhKh25YOngQ4zajrICuFbNA+yOlT
aVSYCYOOQJubH5ZRbf+mH5zAYzPKT6Sx5mMZrpEnR1NIzXuKTswf+DMmTXMraZegRrcHValjlCSl
AtKpWcL0k5Yt3eNkZ2eR3JEVeuzUPnhdqbfuPE3MvCJrnvFnTgGtudEl56uaOfXJQ3B09IGhcd+g
8wpk0faj1WZpGi2aLH7fTsVffVvE90mUjp7eDfadQtvO+/1PBwJUdCigU6PfsbU3MHTUWg2arnk3
DtfCNusfjVGrL6jAq7EL6Dm7mKNdvgvNofm7tLrobBTLmzRPeBchkilorly+N2XmZHJMiryOD/Ne
ji6T0YZe2Az5d2Dl8uc2rstLqkRT5/e1qc8Muen6gAGIzl+0cgvksp3E+pI40XhyqI4uqkVazTAB
kQu90UcIae715eog/LpqF7gzi2troXHf0A08uagHwSJXB0wsU+Po8+1ho3ok2ym6FI6/NkgO4OVq
58MSD7biGpExPNdppwVDY8zfb3/6w50H6gTGWbT9QXNsvz0+VrM7uNZ+XsXJ57RR4zuUq+r30NSj
h7aTs8XVZlXMT6/lyI1ko/yc9ExwB/E/rpR25aH6LhtFeIafOdgPLhoFTbBBvDz7ykYe6fkwhI3j
261SuT37drd2GIwXipy10leJ2zLp9XJ7Ow4+OH6ZqSOiuCkqONvdMOomizI6+T5kypVMQUOU3TBG
hgvPq3/b1IG/pHACssNkdgznX/yUV0HsZIBUVwretymR2oDR22AezK6GU531Xk+KcG/m5We9KfKg
WBG0vG39wJFxzGBP4sdISvfdqyrq+tR0YscHrKjdtcx1J0+c4hPHcrSdDPZE40Poy5ATbNeoj+aq
hRlvKoz5/5VGGX2OOIOPjE49I0EduEzAVgIiKIRwCdK2lpqkieayYA9HUGte1aBhUyGx6llrJ+Z7
N+nd7f07sgc/nsebNBMW6u5dlZOmaGWtc8Cp9AUU9exT10XNVWqq0qvz/KyN/Ku79zqb54AwAlZ0
/9Dqp+i0W183RhkfqXX8oYRom8TJiC6z1XmNqtYPSyetd3Fjj27LiElXjP51E5Rz3+Uax9aZOvNu
MMwfqOyp3mxSQGce33SyIUefGvdhcXf4AvRkth9AHcClOk7uQKlMNI5zZH5oCz13AS2Gwe29PzO1
24ucV7MrSkxNuVzcp4pV0LDTkhdDhT1+29TBNSHOJ9yFMkivd++F4ige0gnBD7/Rs+iqryXt3lWq
Tq7JwWEiP0I+EtUB9Lr2QhoRcN++ZmgoUq8S37Vc7ci1ok4Jan2Cs9Tb5n+3l7UvGwt3A/bhV7FN
BgaxS/7ouq6haaJaFTJ997NiU4uywvydVCfLPwulv2c0Fnq3XJP8ZKUHn44IjRLfL3QOlKLdKanM
QnUmg5WKMQY2EgeuQyP9WY+a4qQCdbhGobiEQTE0UGz6K/8aLwtlUzUK/RGtnZ+QL9BbiyW5bJCS
btJ/FiNSn61WCu/bpm8vt/f3cJkMGRa0OBAme6KLGHijWUiDEOCn6pdmAWO02EaYu041npGIjmzh
9wTwAgFkcLzbdVappS3mbOIZ7EJ1mY5qP6RZ9mCvUJt+f1UUXUQWSD+ZUG1riekMM3lmHSKEljRS
QKkHWOIwFtXgxdmYLCdP1FGuDeBBDAtB6EcIN23tyUbCcGI7Dv1prChVOoXRfzXVdGAKmC270ppB
5wnNL2vf5AxoKXSvLLv65MAeOAB+g4BbQE8XRfjtb4jDSIcEVrJm5uj8jfxz87np2rPu7UGwQ2Wf
1jCFu1+8vq0VHk6pMiuLot1YyGlgF3EFq84Qat2Kr6MpZFwkpVN+d1YqboCCCWeUcgYR5152UVar
LEv+j7Mv65FTV7v+RUjM4Fsoaugx3Z35BqUz2IDBgEf49d9iv/qkpFLqUo6OtM/Fzo4LsB8/wxpi
v96twZx8SXybvm8tff/Pu+aPRc6+ImnZsI4BFnGRrEE3wWELBaP7frL219tL/aUJ9X8PtPFrId8O
6cOz8NLJvu6ySG9xjfbfdab4hzDs1m+BlzY3i+e6w2Sj9iMNW1cCWDeyG5nPoi+UDwi8MYu4tn22
hzu7tpEioGeC9i+Q4OejDc+ySMdrUO80C9oDGrduD8u8zYapngo+XdNQubSPNkkxVKfbfP68XsmX
wCRwGMByIWV1V8wgGukCzbHVnDAny985gx7VA4AT8lqGciEMAbaHlB0nBf2av2bIQ+wI+BneLq9j
wJGgfP/STHyChVa3xP+ea/w3HYeC+IY2Oe/3eV7GrY0UvNt5IErZTT6awM1U2aBvTm9vqUsfcBvE
//+lzs5/AEp9LqT1dmzoox13RO+hTGr2xNOqHFCeXVnv0muEB+CGLoEkBlCHf0aCgEy1nZLF2wW+
drsJGh8gu6zLQx/o9OPbj3ap9Nu6XRgSbL5yf0HLTcaoCkJ8soWI5dsaQRy0iPz5m54gTezCNHzZ
KnZo+nJWQC8jO0HqJC4mH6BYiQYS2o/xtHv7N1163RvOFS24COzUcy/xqFYezzzf28mMgLkFwqF5
nGDWVgyQdTiBrav/1ap9CxnZBuVBoYlS/xzfsfBx8vxFeOiDdwpJdAa7LW3GCm5YDytJ+v8hGqLR
Ad0h9G7RSDr7vo2uMUcIWrzzfOiPba/hJ5OD9tJsdthvv8tLWykDuQeHEuDhv2adyMa7zrYIhuCK
1x94Kz4Dt0L2QUb/l00L6CU4ERi+IdU6C7sBade+SZ23W12YfV4Me5rj2e6aJrzGWd7+pvN4ClAF
MPQAAwFyuj3zb0ndkrFuXAj2R+dCuRu7WBa15669uUu7EB1gMJLw4vK/9ONRXa5o8OAQxukyH3Jp
7SegAuvC46rb0w486be/1MWnQisYzAtghbPzYtzzM73YTZxRd8LfuaydnvTSAof+9jJ/bwjUMAAR
AMkEDtdfLRV/hT7h4LW0SlgqPvEZuOFyHBbx1LF1lFcSpwuLIWEC/wm3Ef7vfE84FTq4cAparUG/
lpEi5ODDwa40WWivZPpb3vnnpoAoGdwXgMnYpN3PMSIjVAZAvIhxpmyUvYK0Rg/DaH1ZwEZSnxjg
u8dgSnRSrElMXFFHi71yqv/+gPgFG2cG1JX/yGx/bktYnoTMTgRR21l+61Qf3LQDRPPf/n5/b8tt
lY1Zu1HaMez6c5XIqEW2M6eA3NC+DLym/wIhUd5WbBq9914wNOHu7RUvfkSkpNA+3qAg5z2qehlh
y9Qpig7UTE7t2tSQgJjiimG08c93Oh7ut6XOHk4v1AoSz7SaRcd3KhnU3VijYgppWj+//VQXv1YK
yXpsmhCJxFn/ABYDYd4yTSvpcvhQB1K++JRc09a99O4wUNpi/dYPOacz6SkmQ8og7iqamRxYMn6n
PTX7JoM/9NvPc3ElRA6A75Fk/oW1mOtojSJXU9A0G3pKg9p/HsamF4XfCPs/rAWA/8bExa2JO+zP
PRjkTes75Xm7KfX1jgFLd5SLdFUKQN8/T8kgqLLVm/hGUAE4F4CM+2hki6fY1gXpjyuN6HEOJthN
Je4aVubSjsCFDCzvf72JcwMYP7U0EDpkFZioqlLSBZt+3bR/+ztdXAUd7a3FD5z0OftU5KrJMzaz
qiapgo2cne67OV+vrLIdlLNouAFH0VhGZ3njhv75hYwjzGKm31QY8NM7BUOdfeTZrJr6nh+AQ0rf
/fNTgfqB/hXGfmBfnENz29oMac1Shi3QpcdwaPUL08O1SPR3ZbOxkeBmAfLcBt06ay/GnkenaCZN
JYI6KvUcmTIFTBgU+9Z7F7a0qRqkzlculguv8o9FzwIF7fqJGpY1VToLATjBYN4NUuqTbKKJFvno
1BUK5IUdAjVlUC1wlWECfe7boW0oMXZBRO+ljEp8SnKClOM1u6MLjZVNaG+z7YAQHbb82RZpxaY0
AcXtyoM4E2TDOujMZ3NdCUSSMm298GSGgR4gV9XcziQGsSXsbPX2trkQtMD3Rt2RQWV18zb9c5uS
/7PGox0QlMKWUPtL97ny6gN0m8nnf18KpTXiMO5mIBjOPiOXmLqBEtBWtd/Pp9F5TbEG41rKOc+v
XNFbs+3s8G12XWhxgliKgeH273/LT8HjC3vBOAwzTL7cZLg2n2BA0h0UbtLHyd/6DkbwBq+7h2DC
2495YbdibeCB8D+YHp1/VUjlZgFN+q7yqJdW0epEAT35oIwmXODhaK9JgF76gr+vtx3Z3551onW/
JDHWA0dYlnlrRZnTeL4NdcSvVMUXTj+aOhvyBGhGpHLhn0vltlc+j0hbhSvzv7kec30X8/ZpauJs
KDgagF9R2fWHt1/oxQdEcYhpIKLOX7xZjUOftFDbqKYEcEn8OX4ERiS4IZNmVx7w0lKIn5tMEQbN
KKH+fEBfboXIRPDtbGN3NW2bj6E3T4cZYstXlrr0LpH3gGiNnjigWVsM+u2zibnns8SQsYLDA+TK
8knsqQ8rFLaY+HG1nTik4CdcSbku7c3fF92e/7dFM5VEHqxAcC4yf7xJFQ3KseHiRmjd3ORGXdO9
weVz8Tk3RgxyZrzZc8FCaaykXe0gWwxfARMViEQBLewIT5lCsqCHWkvt16ysI7fIEv0FMu00nUS8
81wb7igsMVwRqdWlxdR600uAzkQNEcdoEoW1Nj71gM9NUHud+FhkgPL+mr0URM9hienrkgFkXGbE
kb6Qgkww/SXQJy/GOFMwJIO3lS2XZpkGaLawBus0zNkj0IzDiN2moq+Gd1N/cqbO7S5UOlKlHvEn
sVAHkTnWA6pU2Hnsjn7S9bLsRxp+bhBK551SbHkAqZS2B0219zVZEnIcUtrJInBNkx8onroKdQPI
vBJOhyXyUiarmCgG5wd4b+1Gr5VgR8g5wNwQr/DkS0H7AlRnqCJZAtJ0ISEbci8bFv9qIbs2lwPE
IX9mFga5p64X6rGOqY13cbxE77O+bf2Th0Eahj0Gcb9YBIqXQ73k/MXQAPJHLvOb2zVvgngfh578
juFqt1UCit/oVmXx7TjlDStsmBpb1rFnTt0YTcFDvqT+XZf6NrplbqUfEQ7CJ7M29tvQN/wLZCrn
bxihjRiqNXyGZHuQ3MMkKglR2Yvwi5BefwfryvjdMDD5I/AwUyj9hg+3C69rA6k4RBsZ+MsjgFXz
eNB6Yu/aqfMozLB78joCmuHvYtWkvDSh6aedmSBVWfjgRLJi7Wfv++QhISpMLeflloDQOJYelAbe
qQhTxeO61tyWiusoq1yUDWgAwE8L+sWxw8BfQjEgL8CfVx8DJuuHYOlUs5vHWH1umec21EuX0TJ3
ht9PCFU/w5aES9GMwAYeDYAdr762rCsn4aLoPtS0hdcG5ZDrSvJu0LugEf0nM5NalAtZDcAeVI07
MBHFyURDGsNwpAY9Z1z18IEbCjkNOdVOlbWa8C0on+BSgpFJ/DOmA8e0EAyiuUg1dZ9SGLHXNz0W
+w70bNSXEITGiBHXZZ0UmLktrxaiDrfdMKU/IKoB0EtH6nWs+h7aQlUHrYSuijIt3kkSeVkhfTL7
BU0V20tUuVnR1on+FaLo+cF8Ym9sUnf84Htr+F5lPQ1LTwypxDup/XIUsFGBqQkccvFaabOU2cgJ
heKt18g9ZcbNO9v3QbNffDMICA2GXV9C2EQsT2vTrmnFLU17iHyI9G7mVucFclH/G7X+gP46gDUn
G4WdKMKx676bCfZcxdL3HvyaDX0Fv3t5SVSItCpu3RKUHJX9nZQYAZTg7TTxdz9rSPZu6aD5M6IE
N7s4mxQIfPHopnKt16gd4McsRrZfgMVi+Bq4dcuBGgy/tE5hFYkRGfkSj14QP9Whi6D7LRXwAYXK
rOUnEwYjVHs8OTFVAKOafOu1Ag18zFIufmFYCFDPDHqrX40iJI86aLU/QM6b1XGJH1GLGwq5x65o
MsXsA+2C1RSYh9m7bO68GMKKAuAC681z+znxYgxYXDAMtpwzLzuBTT+bQge+lGWGAyXfGxdHy0HM
VHeF9dbkJ6y+6D10eFIWQdIxWN7RDlII5WQlzlg+WkenIuN9940ASj4XUJHU7aOC/HU+F2LKWPDc
5cgGyjVtmw+jDjxSZHFjOrj7BAaTD+gJQMVg9CygEdIpsWOUR1GRL2xpDiQy+lOS0Dotso7m4dGt
HhFFN9mM7fulccF+XcGp3S9QuQ3vFrD3+59mDWj9Es1skM+iFvHLCmAa5JxJrMRDAtRUc69yKGT9
4F4dDLegNRL2kPmOh58hYxPm97kZu2CHJNt7Hkc2cgQEGqeAdMiIl1HqwqiMl65tDhK4u5+EZ/ou
sZ1VxylAjNlnI5TjjiQTU3+YGs0mCFRMYi2HtE3xERtPQs86teoQsdq2+6QbwTvt60z/ZEHjR/c2
7ftfDt7NK4C1qZrKrh50eN/2K/8wek7VNykFw2k3pk3+nGk/6Cu00vp5Dw8i8SvV2ZBi9MqWD7Dc
M7zU1HrNHVONS/cEvyfarZrAcCZegpHe+Glt8gJGgV5z5F4MkV2dg6cPoQUpb6O4Sei3RRnR7uYh
WdddzPk4Fr6SXfgsp2Zg77ABp65MVcS9qex9bLeHrDMppGabDABTvvCQHNKxS6eineNIga1Es+wZ
Yw3Pn8pU6h7ujqrx3M5A/w3SI7KbF7nneJjpfpQUWBi/0Z3qS7BXbVQ0s05vUTGZ/kjMmpF94/fw
weWe00ika1jqxFVOp0b9aKKVflFR0sqSDlOeVUIn0Qee+Xa+a2mYwyeTwLHhBeCutN0NcQqBeIgX
6gjIxTxkenUQKSByRUqSM1yh9yYbew8gQ1huEgoJHubIryDizH/kPPDNpwAzTVa1fAUTy6HbmET7
FBaW+X6WqeUbLCWdKwiygRorFQShsr3tg2X67FPIenkFwyiy23vSMxDyGGK4zR5U23ZjEQNp1/6E
cQEUz3A5r/Z1goPOdEAv2qr3qefPSynHiSEqQigs2NlsEMDHsbXDRRctmuDIByLat7nOJgzp53ks
BCaxtsjWbPS/kiZvRbGpVETQFHUjQakAclmJ6DXYArKLbiwdVJBl6WAwkZV+2CECKB8mHHAjg8fj
HQCwIOYvpmaP2qT9UjFdL+w+dKO4nT3O210zT/wuIJ3XH3soevplYDl9NS2+IcRd8o4DVYeBaNk2
U9hUiitNCkA/kmXHdE/cjYoR5Io1pHYtHXfy8wIi86MZFgKs1Jy5utRDo/2iBnr55OiW2siuUQhu
JlSftGFEQ0Q8pVHROrU8DkYl3gEMnZCWC0LqR2JnGDJATZ8/QusUIbfHfJTtAoSCrkh0HDbvoEHj
+4j78HguOqoaAm/1QCcTYpgK43KOw7XfK7hfdjvl2SHcLzXXsEOGcgjfRdGyPEo3zFEZIKNuCsFS
F0PiVHFTouxMQ2zG1dAHCpAs+yH7VjleClN3QKshMR/KhOfIgoMWiloFDkTe7rlwyXIHtwUZn2TM
ovDIBxihHxMZqPFAvVrht2Oy1C8QzJ57kr6fxiWdOuQ9WtYE8LQpo0XcJgO5n2LB1f3Ysljjt40g
tRRhti5xXixx5k2fkaNO46dsGkX9WPeEIgb6SN4tTM+STo+3xoYrqtnQKXUM6rR/oJjc0F02dUyd
4jqXdN7hH14Do2zaJyh+B2l2BkJSQ5V63Yzv0uZIyRAc+rigc4D+OajAsikWAvvQwhmdi2OEJq23
g+JuZJ9hnxh/CPC3rYcVoxlaOC+c56rHORj3ob/k3+DmNNZFoIDbOE6SQplYRQ6uyRFB6nhrYyLf
ZysqnSrObAb87EChd9wmUs2Po+KeX7g0+w+np6BAnyFAsKLliUQk8qDVee8a5kGICFeL2QVz3XxP
XJYvOC9t8jW0dTKVNiP0SSInCXcYwsRHL/WhQbJwwqMSNQ1T0BoP6hC+JrG8w/6rPXR0wF0pCHoU
jzIiwh0GiX835Czudh3QUr+giA7TqhGt0ucmtu6Lsn37MPEIlWLTgTF31408Rv4x1TQpBLF6OjJf
UsBIBfgoYc1qs0uDLmIVtEhiXpHRBB+SjmVzoeJlAgPS8OERAt1gj3g8nkkJ6GL4bnLANhbAWBN1
QN01/VhX1d8Snefj0fXcfoY2ELlvFwIZfW2AXkP2EOC/SA1Z5LHpsr3sIu9xiAeNEMyi/KRhQPaj
g4Xb8JRbHT5iY0YzSgfqvWDckcGlo+fdDSYe9Ye493pZdKgnnuuupkjom1m8x2PF7DZjA8UyTe4/
Om8hQTl4gbonqfNDJLxyrW9T4eJP0kcWi0epF3Vsl1REOxkloOiiZFs/QScbJz4ieokPKAPm+jTl
E88K1+P77HJRz4/tMs1Z0emWgispDN62j7vu1reh/32IaYd7FipMr3DiCH94gkIKalGkvXdqws2W
a+M3BTcIPxWOQvy5hU/6UE2gxMEAVyUJLxsiIPW6NK0+4NCptQhoE5zyOaSiDG1OIXMScVkS55uw
jGKls6qLTHAnGuxRiG0mdV+0kq99OZusHo7ExvEAhiH0MqskbL0b1BMe3adiTr8z7WHMt5q5b1BE
r7zDDTPiDlmjgcgHZGKwkaaDTIK9xA0AZh36ED/VIhyshQzkDw5d0tWvatUtagXdRkkFpF6aFiLE
pDJCcUuB8WXhXJDFS5eXSOYB8k1QbG/HUOLvxtDb51A8HIa07NaFH1ZdW1cMTR+1z9oE/ne4MKW6
pFPWDfs+cTj/M+rnFue3SSXuhTT43mWE051IAiT5XZ0OAar4BMMUMQjiSpXyEBZrcU66IgBs3hbM
DSYuuQDOqMik6eA5bC2gad4QA4A7yfSbYXp2Fa5tKnEx8ykoAuJP8UHAqrmrBje1ptJJBtZzIxQp
vcHUCz4wVFaOrE1FWwTzrPMyjSmbH1zNx4ceqhiqAEOe5Pc1yt2j4X30CTPZWhfCSiGho06il5YB
3VQlXrPuGN/uhkiHMC7z/RlpfdgCdVw6nennNJYge+iUxe3NMKHHWIDyFb+HDZNcjnJsyacV+SNM
6WnwFdLPA79bG2iO4E5dp7G0A4+ewgFeqe/aIR2/tbHHh/2KrPanW3EZlxw/8ZcAlBaRBNbz97ZH
06lAlqia4xIKzVHZrr0qxxkwLJRqSYIEIpnX+4RmK3ZpEyNtGdb06zg4Q2+4HGDelNo8NiVg9gma
ZnHSZ5B0cBJ7Fa6fuMdSycmDHuySoZGDRssjlNs6XQBpKJ9C2tfr3vpO/Ow7B+vqPHEEKZWrE3SD
gpi9bmUJbjiEbbtHzWt+4DYIGmgdDQ3UZbjGW0lz1+yTycFS1C123fVUeOQ2Vix8BAIqeBlG4rPS
N4s+obPJUDplWfs0xMliijGEgkmRQjIyLvKEyw9BHTevYTTHP5VTBD3qehQHpyA/UqJuQz0eowRO
cA7JdNPlq5GFGnKIaTVi5DWCerD8xAWQi7Kbtf0aCd/j+ACaovmruvyx32SlME5l/XcRW2UPMCiR
0w7vFGLoKU3D53oVIeyz3Rr1hScg+XqIOBKCAu94/jb67aCL1qTaFZjPiPdZLtRdArygKAZsh8dZ
tPxTAxWWnw1L6iPSWc9CnK5vkYDI9NTZdfpsDXCixTgRdAqGaOrrgsL/DB3cTHk9ssYuuFENb5pD
1IcUXbV5rZEC9IGDggahiHWtnW1zSuFZOpaTbCZWCeWjHPB7ET6oPlug9c+0mfHgcXDEyxgolPuj
eKzwd5gXGNkkuGb7aOp2dLECW5+w2SEXUOMrui6Zj4SEuucWGfwARwEIExStTf0fCVrctGBjy3MA
lrl87QEIT4txnlG4utnlD/M8C8jI9W3wEnl+8JVwZoPSwTDhu+JEPLXY9WuZTKG5yRc6ZqWnkIac
Ug0xQnQlE3EDexqSl16r4j1bUNzC6s3PbNEFuUurbKythyzN9gsi1Nh8Bnmff5pI0H2WrY/+g/QX
muxVPdpXaZh4Ji38nwtJUhnukjFJv9TMwR95QsdpRYM58l+buIvuLEbhtvSZB4eMNTP0R24FkkKN
AgrBIEz8L2nERjSzqKHIn+wk71Iot3io1rv1LgRLhpWGrJjNhkSk7wPZxqewM93nIYEeR8Vkkv5E
zrXgNHpT+iLhKz7umL90nzDEaF8DniwaYHBhvgUguYToLaxIhFK40DKgMjUmvfAvFa9LAJRWoRRx
HwHiQJgALTvFLoWFQFjRUQRIoeoeBdwonTn0NRz0INiTxMcpa6hf8E4saIzk2mO7rp63sA0HvceJ
B46iYZbk3x2b5E8DYLgshjyH5Huk5gaoeIgUPIPDkvFykdP03ZcIvRW2VfJzQWz+CKiY+NgkMkQL
okmQRtSeQBTlfBrnMms6z1ZrFMA4QmQtfnU3Sz9HJwJoUUgJEePtHEmn7T7Mx9NoLEKB1VHzSDwK
Gas0U3bXGYhGlSZucBNZVEU/A4VMCqSOITn1uofbH2qd+KNqMcB7SDpUhyVubZXheKge4qmKcQfd
NohTnfymceG7Ic6wh1YDr6mSWZs8SrVChiLSrMmPM/q8KPFEGrObCJ1GXinW8psxcsbse99TpAh6
P3GlTs0YlDkksbtqdHFqilCm2TcMYWb0QmByjLwTvwkCsmguH0gb2Kik9erAoe9Yd8vhjeLdRy1K
/Z2JiDcWuYrQvCE0iTH16KIAqbnJBbrhsp1erPG7ZqdF7FSheqLZI7r29KsKIdQJGG2n3qk+CRSQ
kkP62A8jpyeOq/5ZCGaAWGSoACow24QuJEDsEmQ2h5x1CEQ8l1AODg5K6pZX02L6l1llqFe1y5DR
10g9ZkzsUnIvIH4JKTGl7APw/GgWEdCN1iLUKS63hCcYpHZeBDvjXtppLAK0HF/CwXrsSGTbfkFS
hGLQq8cMWqIEnRkQPHr5knp1Ex9nloiP7diKEx0i8aXJ4/qDXpxNt04y1GEVZhN5aVsUOOUqZXKT
Dd1oyp5OGik2ZDNF4ZCv9QfXJ7k7CTTuvsAsIX6iXtY15YTLnxQg8CV859sg0PCTrPU9jVwGCQz0
YoICxGM03IY88b44VBuPbE3U+8ks3TvRjci1hlzk73HA8LnGvO5uha1R7OOmzsNnn3hec+pCGgGt
o8ZhKzNSgz/jmVtJMXNZAg7OplQxSsQYNUVrkNQtCYrMXZ0bDPHhEji2JeFtcoipCeH0MHSxwGWZ
iifEkeGdGLhrcT8AT72b6ySoomQaIrS1THCPbM7gUAFfneR384iW6d2MEg7CQND1OCbWmafEBstX
PWjV3BAlERCpluFR9inLSrvpn5eiTvKf3pQEjxRBB4d5pKqreObIB7DtA7RlmyH7stQTcAeWqBxb
rdbZSyfnoYUUdQqo/tDPY1Y0BKT1IoetCjs0NtTB3s/RHsA9N1FgMAbe12jvJbQrojnTcstq8wMX
6ObtXDsF73Uc8w8J1fEDPOkW2GvM0M8sBXULrMvRJyzgntCOkATzCOQ1CGOfZ6VreQQ6hkIan/Dv
SwOIZDGtQJqgg5/5/T6fa+5X6UCSx0FpHBPmWgxyUho79DmRevo7k7LxKcNo7FccTqaFDCFSIsR4
tF2LnPaalHylySuPVfsKNxugH1aw5Y8URk7dnRg0Cs8QlwEqmTRzN+jEQW5zpplsnoZow7snwyz+
HXeykc1BXcjQmwJH5M+RogoD0bMJXlPg+Ax3KCbF+ynqmysQkItTRCAxAMrMwAM5h7XHDHYgXc14
BZHP+763AAZpdgCGKz3U0DcuBcmvgZEuLQmgC+i4G/gEkNA/H8yEi59OxDbVAqWirQVGwt2kknoH
DWdkLwJYhkMz5//O1YS/a4B5DV4q2Fnn8AGMLqmH+RHaY4PUlZnhBe+RTN0pnfz497k6BFxiwFw2
q9fsDMvjtZg0tLXfVJDcTo4t/G/LxkUasxpPHv6HpaDbAiAUoJl/6beEukbBikSx4rjNHxMMqk6J
nyzHxUTXqMN/Y3cAQoUkDYBdm/5BevbZNI4nbtKsrSBmMbyDbI64ixUGvG8/0N+DdLy1CNwACHHE
G1/7z80BbXpT6018Ec2q3exbvU9znE4q/NdpaaIrq21ovj/hLCCcwoAZOEakJLD//XM1GawDHLWh
4pQNDOOGlef7kXqPiUaBmzFjj5IojlGgqg9R7K4RwP4+CDjgIPHAYWwTaD1n8zBtex04qEp2NeaG
nJjlBhb24iUmaHzW6YQ6TZD56e0X/DcSA352IXDz0DaCa8450Tbv2iweciIr4ChN2XVSopHbebj5
wUf456UgJAckJdaDNti5OY+rCTMeMX0FQVVtULRSuBBTOWAGFaZZe0WN6m9oEtkYSD5Q5hihAfhx
9i238X46d/Dmq6PpxkK2YofqCpV1hvlrnw/PfR1FJxDdrzzlpXVx8DYzcQhoohT/c91hhg4sim9e
RW2f3Ruft482XdMdBkcvrA/VYWjhcB0u2Mr//npzsBVDAoMekMHOFm78eTV4sbyi82xPgenWU5hp
3UK/iaPV/vZiF58yBzo7g0EmMMXbSfoN4ILW75Rq6XglcQeD86QDiUZQ7+87vTxioji9HwgGt5hd
XdPOuLBhwQnfANpA2eOiOvuusTMhODwe0vDEB7CsN9FhQqJ9Gma/v7KFLi4FUTeIyiF+4YicPWSb
IIo2cnujeQQ+HXQnE2+mj/E0DleO4aX3CXECtLdwt4OnfB55phbpoCd41eXQWYUEqTyMnhFQFg6D
jyYaw8MSJnoHOTlzZb/+HWEBOd4iLBYGjPbcH7z2p3mCXjj2q47R3CHM34++DOBcyZL3LZXuw9s7
5wIaEwvGcIfINw1PCJv9+VYlV1A1gMcHXDqH5SGqpSs7ieKMSlh21UGHqR16l6eeS7tjniF73bfX
lJv/o8ydRXp4N4GnCFj8pup2dnshiVYQEGA9MOT1fAvYU5RuQ6roQbLWmh1U29GsYhQa3IVZGUpc
qVBg7tDODR+h2YJJ8Ntv5cJWA3cbCpQbiQR60ucvZYklkBFrX/kUEnIAK1nk/GlyS4eVXckR/r64
cWuD4R/jYkUL7PyDM2CiJk7JUBFuSKHZaG+Bc/CvnJ0Ll9nGSIU2AS5SWC5u2+63ACF6vNLc9Xgg
OSPt7zP+U6zT/D6pU3BRV/jZzd7kXv79LQLikARA+m4eBNtb/m1RTKQtcp68r1Y22VLkLjrGRNR7
ycRwBVZ4cRv/F4IIXiR20NkDejBCWwGhH6qY0Y+jFuYQGSNLYHmGOxhw1McQQol7iF3KjyJa55Lz
UFxTEr30KX//DWe7mIYejawieF4H4SD0Uvhwxzwe/ntw2jzYodIMfCEEVM7RmhmskBdMQyqslRZo
AWpaJDWm4mo18SvwGGgGtJ1hX3AhXtNOvhSe8IY36T44PkOB9s9PClrkiljRDtXAY33XZBOQlAub
gSaEjJ/ygCF7ewtdXA8aPCnQ09BWCbdA/dsWakYQ8z0+Q37W50uFYT3A2l6X7k0CPI7e9HjfXu8C
KxUFXYIbFLdMhrC4fePfFgRHk/pLwoeq7vnITt2ClUoRJvXdYtP2YXaRepYSCJ0BpjYwbLYAjkWd
t6ZFGJu8oqJPbnrdhZ/e/l0XtxZkzaDnCRXy9D+46W8/Sw9J1NQQmKzgrNx99TRY5R40nq+kERff
Nty1geHGrYeO/J8Pz7RT6P+GSAlXTAAa4onHLrAAp6HHew/b9mtF34WoBIsXRFooPGFGfA6NZ+k0
JQYNwQpuqOQUaq32QDYlGJwhYfNrlTyt2SzMvz4lslAQYLCFEwgoh+capf+PvTNZrhvJsu2vpMUc
UeibZ5U1QHMbkqLYiZQ4gZGUhL51R/v1b0ERkRW8lAUzapyTtAyjSPCCDsfxc/Zee+0KzaRTVUei
buNvjpUX99iilstWm9fjYmLJfedt8nZz+nFFbNXEIFHVn/pG02r2+mxJm8ixZA6B1zLvzNJjeuau
TpCh9A7qkuW9LJLJneagoqzQwf71CnpT0my/A6hUm6Mvh5pT4bXsRzPPF4WFrTo2HKvVPSvMzes2
MnKvy0TfuWrrBnlXDn+XJ8eVceZwy4E88AucrCqUNIaMcwGUnLjtwyC7JEKLKvx2mQiFGs332OBv
VvF2PSxb5NGzT72paHiFLsmyVg2hN3r+5KZ2W4YOTdTnFdBqF+hr/16cxpt1zBU38/GWjYKO+5Sz
MFceOiBaNFirRoLoHFt8HFP0qRn5O+eoG51LJJTOO1vCmxpluyhieAcoE4fk0yDubBhrFxJcEw2t
W/uet+KORLxEkV++V6P87PNt72+uskkW39LWFd1EKFFHmaOWnW8pVVcdYIZprm+sqtzTLCwea27u
/q/X7I8H41VdyGeEJUz/iwcVZtDJ0mlGtKQogttIwTl2I2liMxHziAIv88mAkAao9p5JXx51beI+
0EyoafyPcXKRIshGlZDQ9Uw5j96mqRa7fqmjefo/7CYYprYikSbPG/svTT9jTO24idy2qQ8Ko7SI
pkG7dz0mP+m6jB//+p78bHUzTaVRRj23vYZf79GJ18nKpMcftVO34Fwq092spOY5wLoC8FX+njP2
LdWEvwFvw833pkJbPkX0tXaFGKqSbRRPJkNnNV6vKC6S+Twmueqjs9irjPolNb5IRXcuc7Wurmx9
7GO/6lfzuhV0rP7+LQexyfbNm4qm4enLcJRtN4o6biPib6vIE017YOqSRlC5tJ2D4PGd/fsnT5oG
gcMDiEEIvXFKTWBCYdSJOnHLcyM7DL18thY7iVxwObu//uO+ec1Tz+GM5wgE1Y0+3klpt5pxaiY6
gomcaln4tpoZ38DkvUc3fPsu2NYPCC7+pFtv4uR4k0wEthD61UVF3ao7RL5QpQ1DOXPXcvINC4lm
FzvGkSPDe2iqtye9rcfLyZqdBJMYzM/Xy5foc69xJqOLDMRIHG0LZJmOk4YSmNUYtYNpH2UzDZGe
UueY0ms/pt0gPnNEei9t9+1flVREg26UZmk8Sadw7WKif68iyQQR4MYHZZ7m7x7t9qtJWt3wzor9
6bWoKzlgM+4H7/j6U3NOdWlecC23U6Vfzga0XS1f/XlZiuivl9DPLoW10iNFXMN6dApXqwerbVbX
6iJ1EWbIEiuPelx9KrQuf2d3frtYt6cQ7gEQYWiVpzsRQgkDs4vHn3IuVuEzE8YVkoqkTd65e2/6
wKwZYPIat48YMN4Hr+8enrFuMoecCKl+uRfSvlNoXYbrmIvIsgmeXg1GTs4mP+yUrnjnkfzZ/eQj
0pbYMDy8cF9fXDSqsaQrn3JSSm/Xo884okfODkW/tu9c6u1r9kccIJHlPP/UEiefk5ah1iKQ7SMn
t+SubFX7aqFyilQnbpHWckayENp4/TtDpp8+kw6qmT+ue9LD0+0uVQuyVRGRsydM3Zgcq8rVdnrd
il1NDGUI5bA/Vrnn8YaR/e1q9u5TTVj1ezv7T5YUBz3UVdSEdENO29+rmUAbLuqe7I/BDnCiqWdV
3jrv3OefXoXK0IHVbPNXPbnPFYEIKWfzPlpQU4VM+OR5wzT78W8/iBt6YXOOciF6Lq8XDuxRjVdj
10fkdNX7dlzSiLQ63Z9rbX7nBWXzo16XSbiLOcxwcGPyw+76+lINxLzE7XQekK7sI7cklzMRRv1t
5nny3Rk8zjtP5E8vSOyzymdgOnOKjEndWUMN6vTIS8A4Ttipw7KwvqIlxHBoFeU7f7CfPIPbvglT
DHYMpqaT1yIJzCm5L40AkJAYQVZbKg2PUg0Wbuo7D8PP1oZFdCsTQl4MsH9f30rMUs5ceiRk9Nzt
a20i9Sv0bDAD7/zJfnYdCmqODCBbbPfUH0omXJsWRQJ6V7pu5MXyEu/ne1lpP7tvP5IxeaIcBoPb
L/HnrgFnWSWJpz6aUg9MLNqAXeIMa2jVPOJ/vdp/sncR37XlVFBV8MFO9hChWXLs55YEONPYon5B
7MWZQOE6ZvMHePN2MGTj30ZCsuyZB9Bb3LqvzmlaGfFaaTvmk4i0ikO710/9YbNTtovQ3nnX/eRO
sg+o7hafTOl0ygvQmAbWk1eLyM2J+pgKYu1yfMPB5KK2+es7+ZOVwW0EC+RscAIGga//aGLzfFM6
iagkwOUK0Ynjm9Ia31nnP3mCeaNp1CRgOz3rNM/TriF+zavJOi+LJcrTJj3Urd6Tr4DKhzby/6EC
YpBLKxiaLJvh6eRYj4WhlcsgoybF8j2os+N3NRVgXqXzb/2G/3qZ/1/yrbn6beMT//Pf/PdL0y4M
fVJ58p//8yF76RvRfJf/vX3bv/7Z62/6n4/tt/pW9t++yQ9P7em/fPWN/Pzfrx8+yadX/xHVMpPL
9fCtX26+CXqOPy7Cb7r9y3/3i//49uOn3C3tt3/+8tIMtdx+GsOF+pffv3T8+s9f2JD+tJa2n//7
Fy+fKr7vw9PSSPntzXd8exLyn7+Y1q8Em/MyYhcFk2Zu3b3p2+9fwfi/nQW2EwGdMTa9uull+s9f
FE3/FawPtDMaZQBlecv88g/RDH98zUOqwTqCncRXIXj+8dlf/ZX+96/2j3qorpqsluKfv7xekduF
4dERPQOpmz2e3/P1ulc2g6FRzK7fYE7a5yylC+TgBR5C4yWW7nuApNeP2XY5ynDOcmRJUv5TX76+
nDlnGHeH1vMlQz1COu0WvV3Wv7PNn7T+fr8MB2GeNObodAheXyYtlbUD3IZwsfPQ0WL/PitidQ5U
JcvOSvyLh5jyAHM8UTV4rLE24+h4D19jvr23KGq2MyVKCj7u6Z7SI7Ia6J17ftX2zTMIyeR6LfZr
HuffG7zbX8WAUJF5pzijZ1bDJ0nHXa7UWI7qvmivbKfQH60Mpd6I0Z7XsJm3t2PWpGdVMpufu7Gy
buRYkE3eyOIiEwoKLbUptXMNLbIdEPXuE3gWu7uBJMJjMo6zwbypQZudqnERkXxeYxUp1a9oxQoz
tHFX1v605Qon+vCYYul9XPvlCo5KfEk3D+VnmTY7z62mO0fBzKcpfR5WowvqTXOm/vc29X82lF+2
Mdl//fHMvtlP7tJv/9g/Vc/Z05+3lO17fttRFM34FUSWue3owMy2rMQ/thRFs3/lwSJZAE8FX2Nn
+deewne5217CgYphJIoFaoXftxS+RPd5EzKhAoM5whv9j9/u39hRtB8Fzv8WxhxuGW1vZzeKICBo
1Fqvnz7k2Noyl+W1ztPe+grK2UeEktY1ELYy8zsrj+v2o6ll0rtzRk/EwSw6707trenr2uJ5InHC
zc/wuOMnFaVbPhiL6s5Yl3PvWIrGeAB0oGNU6FQz9NJsvcGWh4Ffbc0pPet6BOIXnQNT+TBR8H0a
pNo99trkjvtVnye5I2dEdB8yJUUQkgAswE1NBQzMQB2v4aMPejh3nbt5WJvaH7Nkwm7htPiMSRIc
NewQq10FZjaB4LAruIK+vmFH/AL7fGR7bMOB2yu4MpdhzHJ/cb0yjoB89HLHj8T723YGQeF9R0iy
26jxi1jRnMK5wH/kryQuJVGCSjkOcwPHqre4qGm92Vxq3166atwJW8ZlECcTtkqrEJA0FH1y2kCO
IxNCpZjHu1aV5iWGrhUddLdajt+w03jBanopbmmL+FC/0rqZ4CjMZPnRMNMlUlR3kVhmvOqhAL8x
Q0gwuwfQKTgLIdQqALFm7BR4dfJMi9ZWLznEGeysvuP2zmWmrJsUOG5dzNwTe+1hcfJCD5YptciT
dftiPijEjSxBPCKhHM1V/2pp9N12ntnOZZhkPWr9zmiK1B+dJueY0U4KrYayoKXvVirUi64YsjJ0
Z2W9k0u+qNo97qXM8IeW1igSBQuYq7aZZv3eHnPNn5yhvCgn7Lk7jAJYh4rWq6ZI1yvzEoMw2y5M
5TJkX55x6aTe6kaiQV9OdCqlpz80E0rzH4/yfza1X4ip+KtdjY3kqf765x3txzf8tqXp5q8EIRCA
s9EgARRtA+ffiiSNr9CqNj10AmQO/cg9+71IssxfXf4lIy7QyWhYtvyg3zc00/uVKQ1CEoZvDKT4
R39rQ9tq///dzzYJMDJSJg1stpsKyjw50KkOqHQ1GdVAWdt1xWicq3KLJqqxAjc2jnAGEVbvQyTw
ruCtwuEqCmPe64Peu+Gfbtrvm+2fy7XTExG/yhboRcImzart/PV6ax1NVGUCKCne0H6hE+/EtOf6
m8VN9N9W6qty/u9c6aQwBP6jtDVd8aD2NLHv1BGvLjCSm7x33juVn3Yatw+1CX6A724ih9OisHSg
3IhKU4OEYcAek9sUzNgZQi+DcVCn4xDOoxhCFMzeueJ68Ze/f0//fPmTe7qagwCjweVTJ80+Ggb5
Q/jDxxvHkO8l8Gw/6mQlbb1vxsEG4Wyco1//+bAAVlPcspLcdRkuGsdotMB2C0UHFuFpGKyqeXpP
Dn3aI9juLq9k5LQuZBfq75NrwjcyrZSPR0JEn/oE5LAFKkoa4BZVLpUCV3PMS/Tw1zdV/8lDA7Fx
U7kxMtuOvK8vuyTdUrNfa0Glj80DxJ/hIoGAkRPQSntn1wAvpRx1al0LDR1jDtgFiFFYpd3xcVnV
yj5YCQV+REpw34UNlkVz8x8otwiulavaVpP2Y9uTZUCBkTbjlZOXGOz++kP87GkDr4dOl+E9FfxJ
e6Us8GUjF9SwhBVQlnrQQXuvrDLVN4yheWcZuj9uycnqIMiS28UyZ+M6nbsuvJ9njGhe0CgryB0c
YzpnB6K9r8nZSZn6MmSH7G2WShlMie5cOJu1EB6PRfM/I93F8RPiIacAP2yK3S2V7YWmgEKH3yGx
7gxWbcjDyGqpw66XZhrkq5zvUBJpGka5sfk0zs5cfcJHmaWBlwxVFtATr118Syaayzhuu+96W+N3
tjS3vkIfXswhfumxtkIny5dwMVxsXeBq8EopY9w3IWbVsQ3VIauzq75xzOnQdi6ZU3VPRCGO52J9
rJu5LXdVjnYEucvAQcKRWPZ7RCrPQ2Wl7S426tWCvhFnNmTDaQo3SFXue6vivmiJWte+2WmQ1oTb
uTfaTKWHzwaMhtRECsEq7eQQ2koqGXDpk1KEgF2Kz5SF3tVgVECivN5sP4GKV7Eoj2NzbRWdVe0X
fFiOX5Wr84monmQOrKzUPzq96L5wm8BDuJM+wLIi9WU3gJnqwwq2V+wLJ7G+TSaZ1v6kgdsIxrIU
L7a5OA9ZNdif6e7OGkSM3D5rLbm+CD1fF59UA+Mzurn1ssdf+01b9Ol6bHpH99cuLh5JbENr1tfr
6voiWeS1LOAnhEzprftFwPPycawtt3lPtzto10a9XcGnMi6Nm/EWa5J7g9OTG1ViNcGim7vS9IVe
rgdG5yVIwLIaBn9SkSBRsQoJfL93Os/HDYLXl5vivNj1HOf7tVCy7zKnescLrxQXZtyRGsRiBmFo
FPU0YrgQ+lmXb6V/xeZ4w9vSKSNbzxBiY4n0zPUebrE67m0FD+FZWjemeZa5I80qMCLTmO9tw80/
1XGvOxtcUgx+nU8YrJrG6T+JrZ8Buomq8cAJxLSO5lDZzc4ZBR5Sk3mK9IcxtmbDHyuOSjh/TZHp
lxPYHMgkGvgf3+wZhETMt+ZrmDm1HgheMp3fsplR68bwmMJqbsoXA0bPTHxzjhMfKlyOi3wZ5SOR
w0O3UwDHqRTdzuYsESt6tdxEVe9TO8tPBi+xJfAM3BnBKkfZ+Gu2Fk5EkSOeSkAa2kWHrMGnvK5N
Ktd8Aibn6cplUqWxddBRbnJCwKA9fSjWtrfDWm913NsjCKGdW7XSDjsjZilIF8MwZxLkdfW5NVlW
/gkXsWr7EuaPGTIt6rz9Qn9n+RA7hCN90PthWR5myp0xqtvO6nZtLef5W4zmdz4mE8ggPPjOBCxh
0WnKP+s8ZGbgTaW4bEzsj/cC8u/4UZd6kX5U+8nC5ceDcm4mSyqINEgG9Zp4BePBUiXij9Vemn4f
T6USqJLVmQaTDh6PLapekoC+VC8vWQLeg9qS3n3M4XCB86ot2ho6idPrcZ57mQWKk7OC7ZiTguGk
5m2t6anp6xOApUDBcP9h1Dd6WFqoOGtlBjMdVBh5HQc7wW0cQYBgB2HTbCztwVKM9Mppk+lZs4Z1
/BxXbQZUoajjuCMU2e5XGTAML2r1Q6qPnS58naic6jw2oNscGjuzR5D2o7TrBjN4p7ear9YIRz9W
hTIsVuhBSsCi1ieZoWvHWKnUMURCb9+Vg4Xlw5s3w5CoLbP1jdTWJzB9AID2k9myCLFfK00YAwWh
zY0RBvek7aYHLOZz65f4CoFC8sMM33Tm4mGx1JUidGkhAMDmspFookvdN4gUqw+maAscj4sUze1g
LbDBazAN98Vgj3cbcfcC/lH6gZH2Cgyn0GJnY+Un500/zDtsI2kIXKQIZlAvKGrG9hMn7/jWTOex
8ZNutMJp1eyBsXpVP2GWi3fzBOBimerlRqSt+JQOS3MBq0Xi5nbH+1hZBh5nsrlQakXAYEhZVBhS
pN18meflU2PGZel35F9H9dSuoZD9SpewzCKReuPO5IzrK3Gih6lUcMgzsizvRDaODKWgzZ0viYi6
wi0ite186D1fktxOQtMoSY0aUmkdmmrIdkrveZ+LwVPwvSfX/Sit7IAV/AK/XfwhW+c4yox6ZyG0
8adZtc+VnlS2uVnHHRtQcWYPcRKsy3obLwR21w6m0TrjhOszNGb6AhbXMMdodMR+8RyYl3j3WBtu
UvpmOopdViAbAsxxwEf70K1pw1bUzu6TqIS7c5qyOtChHo4F1s0v3qzPhwn33x4ROb/DbLl7LynZ
VRxtXaLWnF/wDD0U2DcxcIPe2RClI0DCAPPE2O4ca84/5DPgx8wxxHkhWkNloBw/mpOp7asG8L4/
uE78rHnTsTaU+FDU+osLlKAIgC88dsWqBBKBse/Ait4PJB/SJM0n1QfP9hDjU36IxdreGex6iINX
91pZViOqRhAkYBy/52lrRygGzoXoXmYn7sFkltd46I9e0uR7Rc8fmMRcMcTE+YsmxC+2e1WUpYzA
AerEN0IZC2KAJb4Gg/sYp726yyzCmzLtTi8Ngr8aDU9s3XW7KRfOITdj62wpcCmQCsS4UhkBPlIb
VLycTPVznBmyD+M+WfZarRuXzHtwG3fLCodOnwCE9KNe+kBcHs26S29rfaS94qqyw3EHDVWPnKS9
Km2yoaGCxEcq2Tu0e9rllFm8cfSu/kic2VmfeQfs+W3giuY5nfTL3IvP9B4Um8w1cXRls541ifMx
M+Ffe4O4SPU2CWLHA/NQb9vKlCZLHlL+XrRjnX6nUnSfnXVVwmpTGqY2IBoVpt45kEph8xN0oC6j
m7Mb0B8xa4AaCwQ3nwdOv0ihp8EsMePI7FMQM+t6a03GxyF3vqkD3yPrRT9YIsfrrn6fYHFTpMmP
raLKAJHjnrmAABRWvcRu3ofm6nZ+b5gf0ykZP8+WUI7mml4XnHcLWLmI4aEgKqHaKs31qiJu1fq5
Du213BnC6XEcO+EAlZPV1EWDPVt+PYBdm4SOXFPS7+7iY2ZBtWpKd4zwxFwzl012qVM9JmJ0b41a
g3+CDl1RCStGpeTT2P4QWwC4nPbJ9EYOMYq4Vcb8KD3YdUn6WRrx3TI0SzB2/XnbqHrYpslTlfN+
oxOh+bKLL6tSIZe67aIaVuZ5q3E8In7WH6T2IjpK8G5q3AC5vbpPC8plIy5hF+XktXiZqQSe0PnH
Y2LG+yTPAagsUBg+N4sjQ3VZvqtodYiQWkKIhCDp+ue2Qkqix3odCht5e9uCqHOWR1NNhyi1hwgS
pbwwIIUgFG4+mBTEk89mj4JyTaZPYGcyO5KL0u9hvo1zqIIbCiZsSyPlSg8heMC6TZXqSZJ6ISz2
nxMLi7if0t571odubX1AdWx7XZy7gVv02aEalPU6Ix30FvJl/ZBONm5Ex8rQOI5VUnlQX1K38EGx
qd+AgcLgyoGXdIHGmuuCMoOz5scQfGqfVym3vi4nK6Q+sesj+FrdRbRqrcNnr3PWbK9mVucd29WR
l/m4xOYO+E1zVQDZjUGUkPVbqSI903kDc9KLbVrFfa/PR7UoPYRipAAF6w9AVA0GiOmslxrPiWaX
ZWCpJW5fqEb9d25j6fCKqNVQpIv3tad9CgY0HkygKrDpIOwkdIl3YpLOozcw9IEOsVjjsdU97VLQ
5eE2wsC9y9VqTMIydfQbd4FaHRiKll+qcoGG0OPvfNImksdvY7pQOovaElnAIIjmJZ8yp9/b6x0U
ak+F5rG6kDh93VobVMqmrolw9Fr1nqPvbQuDyg3o8fKLqVMHN0uv03z0Odzy/0dz9DS/HZX0extr
OlwigRAqbIXSyn3SdNB5bZC2R80Ym8cEHiC5xbF+Lz1L6rt8UMQDJN6+D+cFoXsAO5OG1eQVzhq0
EDkvstKQarjqm2p0Suuelc6ry+FsN1T3trNk91lSsVA1vXbuANLwGnOBCmV+aidjiZE07h9FK3Lu
1VKtfhYrQxe0i1NfpUvnmVEyxLAWwB6AHXSI5Xsk48i1/bHW2oOmM5Y+AjnsvsW6kz1WUz1ee0Cd
H10CxgB5tAsSxabujMgpPetB9jFVYFl3674QWiMptldnDkj8QZWi52RrBNk6aM9jmnkPZuyxH5VW
krPvAm5eQ2Pp7U+iVWwKeRYmaGijnG5Mp2u+FmNVsS0lQHKCYe6Wi6HhUBCYaw9LthlMNH1Ez5r1
Xmm05lvvLuajWsXWnWFX7YZyMM0myEYLLGDhej1dqkGZ2LhmQsZ4FOvpqz3UUOiAE6bAm2wAJSbk
o+sktqrsTHCRm3KiOPBpDCnj3rRkwetygpcqUzEgZjfc9TmurOZ6UeACwvVIyvu40buXsVTXjwVB
C5AWFKu1Ngxzd1flOnYGaafQsToCmPLQIsvtB/1izSllbGoWuRKsEnooiR9RJLgLn1vPXhTBkIg3
bgwtkQ8kmMyCeP1eY9O/HoyWM5ApHSFCSoT1s7s2neA149Scr+W41Huht+WnWcSa42t1VX9VhsEE
j5f03c1YzpxP1bVuQL6w0yZRWdbq1y5uzTWIF3VyAkHkjxlNWdOQQrcsVKTrOi0yWK1luUDxqExh
a83Kl3IkGtzXVqVtgh688OqPSHaL3VwoRB9URelyk+XCocqKe/yx6cTwE9q2a+w4+fK6SCGqOIGh
l9aNUa256ytU+J/KBWmSrwkmPP4q21TzPdWoiIazyY6NoEC2x3EYl2S3QLGfOOPZ2rGylkTbFSlY
zd1qY+HZF6PuLR8sEJ0pvDE9v1caDzyZw0zn2qFs1SBbTn0TWesk2pAZEzC2xqhq5jv9djJS+mL9
5hoC2ASGvZoafxyVGzdVGc+rwiGRT497h9l820+fbBizDbR5PiYFdt1da2sGYSSb6KUeMOuRjKBC
Z7nu5eyZwTojIY/6Ih0zFpZO7xiYtARIMwHUAmbCVE6V424FjJoEU2u7D3FmNWPgNLyhdkkZ68NO
aHHBzPJfk81/r529xVohIsJYjLXupElYg/Ci4USTeeFx9l12FH8BjblXGD6/0zn/Set1M3xukV1b
4PKpeG6082IdtkvN/bLuusooQiMHXQzMczrAaEmiv/3Rtg+FTBcfJvrAEwmCM4hStbZWr+70bO6Q
uM5ZAjyUijL/TZkU0jyVNpOBLAtvINbP161Ww5icPk1R5umJy9xf5f1WW1SKxqpZ77iK3vgSCDJC
Kr+59egmb/3619eyG9NuY6NKQ8Cw6s1qtTmZCDXTV9gXU8TNzw+Szm8e0eloLsldSXaaTVKZTmLn
B5Gsqbb76/v85u/KL/RDSI6CBf2KfbKEMs8SBZK+NNSN5QsD14GTVANwdiAeiMpZvfrblwMqshkC
dcSKKGZef/4i6Xp7mO0sJCayAH66aOFIm+gAfeE7ZgbjnT/tdjtftYTJjULtTa9Yx+X/Rkto6oxg
MkKRcZmmsXgCb9+797DYGxy3qbI8OjBRi6duxAW1WtL+rSX9n2nlL8gT/vR3f6PBuCEs4it72W/6
sE0E9uMbfptWGuqvPAHMJIldI4eWB++PaaXu/gq6YDOw4ycxoJhwkX9Jun5lFElHEqkm3wGdgoX6
h6RLZ5LJT2MZ42YjkxXywd8QYJgngwQUFw6SJ55Pxtf4Vlk6rxcpMFmgtJ5zK4vUEjhKARiqSewd
u3bq73VdmhGMwPIytV1YW+vifpg0a35Wa2kFYx4bQF5Z28lgiMtejvMXfY6n20VX9TurMdrdMInl
aIHgvl8X7U7REtLkpyQNZlwI13E5rMAwVYtsGYWxOokIy87u+O+alJEjfAWHMlOWF6SfuGeVjGng
yDIzEpRP/aCGLabfiNyC8XPhdgt08jRtnRAQl/VowYQcwgTlAE402xAf9b5xz/PO6m2foIGK9sxE
z73vbOn4c9uCSa/YnMtALb2i903yBcIFnNqBDK6WA6RlNItvSbO9roi+SI9SHbbupkbjpjMX87qa
CmfPryI+VHBGidSItSuT+jaQpjaFzWK1R3vOiP4oaglJvFNnLJ0Ed8lWOxNDU+9jI7sE8aye0y4P
K7Wdrybns2cMV3LTheTK7GPF/d4Zj1aqTNfJNJ2Nwn3ui+XCQPMaY2IkX28a5SfELAFMbBTFCDhV
tb9V0/irgu0Rtcv0GYB2dRxaoAw98S6mwyGk59Ad6rn9rFM7XIBtOONWfQT5fDt7mNjoI+9oMeN9
jdPkOc9hxKWt+wLVtw9Sy5mf1Ep+BZhaBG3laV847X/JOLrRuT2reoqMNInLG/hq+d7q5uZrrdq3
dt1/J/T6E++M29hSgS1pUdH3O0HoGABl/h+NVDMcMjpkvpnxo9e46Xc5epHDArsx6hXzxm6rux5l
ykWuT08WfHPGWvGhGxfu6TCEE/XRfkTqrJ8bA8Emc5PdiXxinkEYUGL72qTq+OV69Tvk46DTFZ/Z
V04/K51TyLalUfsdUUcYKcNsHI6dIfP7yYyXs5nCtwCdVo6fmdXYw1clG25BmQHw/tJZwLDo8wvm
JRVIy4bxiI7zMXWDWaGxEtKZclbfQlW0HXcNDdZtvAxntafo9FUBno4XuIDEE1y2+kqMiR259GiP
VqprhIm0zL59OdcYv0n9AJ1b3ZN616EpIrIlZbTSJcPlkln8l+Mx5KThMIG/nkzxwBsq6o3qxpgW
Btb6bb5OfkfKQSj19npISkAmVH2+5RXifDAQ/5Vm9gW+3A4P3ID0KKU1ZntnouTzDO1wwQklPbRD
dmHQj+aoty4ko7hE7XCOZ2jb7cxa3aUcdS+rolfPMCG4AQTABhmQDhh83PDmzsr/bLWcCQ1vX+mC
JOeCJs9MTl+tzmYgqvJCkav0KyBB0LOrMXIAfYdpNSx+3iS3BB65x3qZ9TulspJrzJFxQB978FHC
LTviFSiDPUnURpY8VFl/VMrvcim0u9JdO1DttnJPjI04Ivw8pG330Namviuh/gWzoR2KijYU8Kz9
NHM/1HyyIpG35LPZRBfHwl19oRB6gHlYcK5xccOshnkwZ0SUWg0HzhCm86xBlN8N6TQG0Iv1L8vs
3SRFfYgVVF3UQ4e0np+Tqrhu0sn0bdUO0zxE6i1vxbh4wVIxykLPBj2iYp7G4JBmYf4Sc+tCUTkE
HMfWSzoWxwVebZmm90krXsxlKJ6LWhwAPNKGm/QAq07ASS0LyV/hOGPRUhwua826URTR0iMcjUA3
h8Psqp/VnsdR9RqY6ZxoyRUQ2TTDGOVMVvfloa5j6zJ3yvaKj9MHdLuzSygwQ5RrOQ49c5iiBvJP
QusosuPpQJS0czDT7F611xC5lP7Fy7bmvOmk8Z2s1+QMLQeMwYzhNYUSXWkZJ5/KuHzIO3Mv1dQI
DfuL47oV41FagodWz4w4YrM1H1Len1eG0Rqf2mlgV3eTZy3TeXZpvi3VYsP9zDu/YZS5N4G5BlU5
mi/T2NGe1MDm6dJSji0Ub9+YU+XcUEd1eCpJ+jg3tUE+A8cFCj7rlvVSM4QywceaEyeADKEN+Ea1
Y4DbOftMy8ZLAlwL94PeNNqngcDEYDZzRdlXqnVZevlwiZETLQUobONq7jUZyL7XQnZub5coS3+c
eis/d7SY5KDOgKHbeKK87GsKc/qsVaAUU8mDKejIK3R+5hGuo2Zl2YF8jWU/u6bz0DK7Navq0ozl
oWek01aHhtAnGid5fTDWkubEyBZoi2Q8js10IGjtO0E23bkxq2qYzCV0VjG7wy7rTOXgSmJhGrWI
dw6fReCXP2f8qV0JZQ4YMnIL+AzjbN/LeZr4hbL2ZhV0Vig5GU5mOyYKzieGWwx5nEqEUpUybBIx
0XUXMQD6zr5PABI/ESux3iUu6ZlzPFYfQC5zCM6m9LgUIEIZEidnU46AudA9pCdImK6VzG2/ZBh7
SSuhFOHtubjxsTArnRe2xH1OY/MCxUV9L7Wmfk5xd93+f/bObMlOY1vX73LucUDS305g9tW3qhui
SirRN0kPT38+5O1lVa21pe27cyJ2hK0I2SpNJiSZY4y/YyIRMv3E07U0QhU81AmvIZvnvlWq4aHV
5uXrj+Lvf+vg/7Py/f/VsP9bGbxp+vI9+bkMXv/8n1Uwrc8fOu6ROh31KhJdlbz/xdmDtKeukcQW
TBYMftbW9y/OHkUwXhQrwQWPS/EzCZmfoTukPKabheeH2dg/qYE/O8qQpkibj2IIU69Vcv2Zs7cA
Y8SUacVhIaVoo0cPDFcgzIUlRZc7c+yz/bjpOWPyqxbZwYarSzRbfUncxG8UiZ8a1D+vBBmCsJBx
QG/4RCLqoeIUYZgUhzobDyH8V2iyHMSmC27808P5D9OU//iluYcQvwXyLPWz7AHbZF3lIC0oZUP2
0jIQkzhPoaXvya7StmRrT+TMjPklRTsjyaSaA6vJ0+0CdrPX+tYNfn1Bn7rX9auvAgye6ypXgVn+
sQ8B1qpmmE75IaxGN4hM93l0MOkmzu4QW6MNeyVDg65aD7/+WNbXz03zv33sp5EAiYw6IUhzfiAk
i5RCSrMNRQjUDse5+fUn/Ydn+/MX/Oxq2mszua+Nlh/ieHxjK9+F6UBA0GJTnvz2W6nrSvl7GLAa
B0BFQ/Wz3kwer/rpe+Fh3qitWWXUPCF7s51B7AI19yX+hnVjPop53lGvfydtxKwUcNRjHRsi6Azn
WcxtvCumHa/tNnRqLYAc4mpVdCATIIcvQQxfmV3G1bRsDHKc60j6WjhX/qgq1a3GQOS6Lxn4torx
ZqbxFdjYigZrzyEPnydYAf9p+zgeHrLFkNvWah9SxUlgSfRTUMQNcTamM27cJPzCBgHNfsypS22M
b7RF+pNwLsN0FsGoh9VjQ0eWwOEpv0DpuJz7tDrOenyvzn2zNdPhSSF0w5gTGw6BuNMWeHmuE8UX
1eReQJPftUVBBlw84ypvkqk3ZUetV7bkhTj7FIrfpp4Ky2siXkTkyA8WoXebroIVXhWhdufqNUSW
MrsaM5PaunNIDetaCAQS0hDdbG6W2zbp3p0y+iY1zE9lm+86Ohrer8XDaf4L3kLbhfaqAim34mj0
G30KnKR+UMfiWSN6h1pGQ+Cwq6CEQUbbLAotTtpk1QHX79qP1Jb4m9bdt5XYs088D3N3lWTiPUtn
Ik9Mcg+cGQP7EGBzlEZPCS9Iiej7fV0mDsEF+kOkTTsWypsSxlDi1py4PgdWqRxoG2RLdnK3YFjp
Fxi3cZPYjiAaFWezj55h7Ki7oeV9aboMqKTNGfo7xl3TdNoKq1+2kQMIBOayjo8jbO3Ca3AthrYG
f6CyHm2NdeHOPY53SeE8wkhBtjSnLwL4dVOEqL2yct7Zbs2es+jUEAWj53mwyU2rhDhOqEk83oNH
RSxvGDq4SBHGB3PRiHIh94WQRTrVFFi6HHoMVMHqaqxLF10PJgvjcybxaxcelPKQ2rAO0mB2nU2f
zTeEqQUKpA4YvuDeMSUobMCjUkTAazI5xRozeDsEDHPG21ARN1Pc16Bt9hXMjBtH1uoG0qWvDp3g
rcFprkugtWnejMDFJ+Zv7+biEQuz+zSsj+zOnj6o9Ub2wZQ+OWVzarU74ZaHaPoWxeKcC4CrKd/l
q/OG6eeELnTlm0pojDk0BydsLgSJjnP+UkeZl4huM6jKPtLuIjb0ajQCSF0r4rNBFEvD9TwhYZB9
FQhJ/GbPKD3v4dgiQCf/y6yfoLE8OPDFa16/qLpOyq2lbRBHH4s22+mTL5QLxyQMpN/pRna5mufV
mRNY8WXU7yLnNkqyg94sgbr4atd46gQev+s7vl3Wn3t5hSf9tmomSIovpjO/GvFrTftMrFhPrBph
Vnb6rVPUINeuI+1hgbNVTP5Us2wJJVBJdKb5IglgD9tojL6lZeM18feJ/jFKtjWBezQqce8vZGt2
5CA69XEqbnEX90NXC8ZhQ5baZixMADha/e6ybIgBU2x/alLsWIUXx80WUj88lOe4f8knH8L1ZhbN
MaR1TZ64vW473U7QEiZZAJ1c1hV4NnF/GmmhcUYYrfC1OD8s850CB1moJ5JCNwRGbVwJZ5HERCWv
j6kOtgw4iqvvtmoHr69gCsivZrHAyrFZRjtcnHyYjFSq8ZUYBi8tucOj63dNH6z3sqho/UdrC1bj
CcCjolAZQSFs4TV1IbRl6ZZwlFtTrgbrd7VdBdCSfauud0w8/EmPt1IO25pAG5hnmzJ8LrSFcMBg
IT3bsJatFhfH2UXumAg/ayyvFvPJEa9Jg8lm7KeJsuld9Qy+v5dq82iBhMKOuRBx/qWZiw1c68BU
z3PR7KCbbYgcXEnJoFUkLqkBkYF+2yj7OAGcVK4heJuGdWtALxrVzAOOJL+73xqIqAzzdRmJYzHX
PeUChwu2wqtUvGha4pHGyt9Cv5Xdpkl86TavY3lF5Chw/VezcrauBQWlA/aFkVtOrr/a3g5j6Nnh
JVG6O0FjtjEbU2dDZl4g18uWZu7uKHB5YKnp+jqtrgbDHIGj3FZa8lI2EUBnmNab2dTbbU26kJ9G
DtmJkYUuUpth581bojiILaIv7tk0mHdq26moHpmCfYf3esHYczkm+Xg3GZF7CrVO31R5Vhzrwd7a
w/0cOt91MVzTGxIcv1OMyPHJhjwR0wMVw9nVI0DKoOTv4cIGlDb1JWfWyUjzb9VADjNgxo2Q2bnR
CTpsJbkcavQbfAE7gn8rKjDIMRDJgnCCoPwbfqK1ZpeYrgJso/gj8dS3dP3Mvcu7gUlFkMVk9vYd
LCkGzZlHhWIafoXw5uRao9xpRlKc5gmezDrEunLwB94U8jDk7VZrW87KAXe2lMBPoeUcEAQuhwuM
RjgiqFOV/rEYbP1eKtYTjitx4PLeavW3GsvxChrUxN6Xp/dTZ+QeGcvTZZjjboXfGtyYA0lgyXeN
wcO11S/FK3fHll+W+qpR4A91lVcRo0EuB9FTRou+oo+W81J7RMA8RbrbeBHYeuxeKoruQQ49jwZp
dakmEeqReVUyQhURxylaJcgvjxjtEJzYHyy7C9+qJefIyoc7DXrmyagUee0UfEw3a9Z1LJv0YkZA
vdKy2EOWWhKb2cxv8ZxWJCVVDADkRdd2l0K3s5vOcphJz8XzStxgQcPKUtlNUOeTHrO4QeqwtUYO
A50Ri7ueUBz0HYGW5v11aNcPox4bgTkTfeGlwH5eSg4ExP3CZocX8xVo9EhERbvGxeIzY8aT45W9
G57sBtgecEMhl8nNFq+AROQ5EAq2Q768pOT8tZtBkvk2jorpKePIUSLaY9mr8LI67akSxB71zAAb
o1YulGZhvTrRJYY5VRDF7jcbmh1Yd0FAhiTkAyqjtUlnypKiTKqdO87OkcLL8GVYlatYksDNiB2Z
LYS9yZXiUFXDvqj05qrNUQ/IkkyssvuauvUl++B5WsyHedGOpWocdJFkAeHLL4hSH5u4e0a2xIRr
mecNQeHtQe94rTMhJBHokvxritYL1UrJnRvh7WFz0LyEwvwhsdR4AlNNbF83L8pNTtDh1y6DPV/q
UEoKpsmVwUFZG88RdkCboouus047TyR24+Q4vBJHTKYKoWmnqYJzYA/h1RJ1nlFQhizkwIrM3Kk9
wH/cENCZaGv4HERvX+lKv2vtpylvqDD04dkhy698qULHmv1lqlBYEkfLnJavDJmA/SQLHIW4u8EQ
hDbEAsoIkZbSbW8UMH3CfaPxa9ZanGjCLsb3XOgXcFDiu6XWCNSFsIy0lBWjmq+peoTbqcn4a4ZV
posDUnTfd339SojoqznhAlZCsINffcDRN9qnUmEejbcI36o3Dmb7Uo7sDwhd9XkzmmQhN1o/PdkT
iV6DsK8zbe43sdQWv14GAsF7wnDyE2ZHJOqBItQz8UdlcizDcz87ezJYg0IxLjTFfCayEWEPY2+C
wAE0mIaP0neMFwGFnPAXi6qpR7IK2TwgnsTL5YXRkNSzHmiLu+uxaB3bhWxKXiNe7APpcDmp1q1b
X2DtSFDqlixGUnT0E6qzs2t+19LtlLA4uKdver9TRuKwXPk0aG9Vy3+ftppbwMoqdwKgtUS9Ycp7
Ixu9JdOeat2HNIz8or6rTNuD43twk2vcnTdVpJ/aRV6LprjQ7PNYP8nhZM04wlNFGOLVGa/VRW5h
PK4JwDDRktes4+3vWt/sv+J9YkNI7XZYGdxLXtgSvmgER2KDYYMfibdkKY9VDE11ldGuJyMyDqu2
9i00bBnrHrpXRNGpu+yrRJVBmxlb1WWwX6uBm+ANMNIj5c/9+F6Qy0zkU5A0OQmJ3UZh52Jyeoqc
3stKK5DWeERvuDebyt2tNRVltI8GfVMrB7ly3roitX2lKE4EuaHKeCw02yfjCNK2vhlDPA6kQemd
QwqAK+gvyy6f7222CHK909o4QZQAernP4+RNd9776ZyWuIrl0sgxcEpqEJbVAviCpM07ZZI2ImsE
ULamXMei9ZFkOhdTy4EaCUj/YfFe24iv1XEkdmrUmbpqJ2CaP5Vh/2gieF8V/PPZwOSD8cn/zBBl
916tViLt579qvZp/maj8v+GFshoK/GJe2FNPffs4MOQH/obNDTBxVDSMqGx7TRL4c2AoVrmuSjuH
JTtygxX+/mtgqIg/GGjxEyDZQkV/sxJS/oLNjT+wUdRXG0EQWwSxWFL+A9gc4d6HUmiFzbkwDYtG
fhVC0z7B5mnTJ4qq148z6tubVpoBDrOU9kqiHqeWSE641McYphe4BdTx8YvuQKTvQF+mbU9ylGXe
DfrdxF6YOgQ2E8pLgiUZqC4/QMSqo9x2y109T1u1KY5VcZJdeEaY32+sKdKe9Oioi1tNec07ay+6
MNAbq/P7flAeK+1bPWhQQE5S7Etb90yae0jN1D0ZkQ8GRrtaQ2DUKktugO5irQtsh4wqKwRqcd7D
ptyU0NacHpZq5uhkr/dhqniNGwMvXqW57gbIrA65gaaObgrH7clpbs3lNtHpDWoruosjAuuG8SgH
5YjIaqMormfCnGOwRi5gARwg+1bfqBoqzYa+NE6GXdjIPaKUXSMK32ZOEpvqSVL2hcPLYA+YHrFH
e4qr+PBJv1WF45ddejEaF8wKkAce9BAcO2KXIdwY1YXeH9uB6+fIS2PTo2P3Y17xOrW9WFG2xCb5
UK486p5g7L4rVUyN+Z2iPTCWalc1D477LSbfYFnTqsfFvR0M7bLTpLppoevt2pDeIusvMtN6WCbL
2usa1csETMfWzF0paS+MNUY1fo/bER2Z5Rdw+TaZnT6mQKMyIUOwTPfO7JADN9OWYssqL0jfQ4CR
RowazsJ4zSbz2bIyXBuF8mUp3lIXVws0h251GMZMD/S6y5lVijfifspdTkr9CYpZe0nht9FL87GH
yxxaJE4SgxgzpUGl6MWRqd7L0fLtKHzUynyFs0QQm09WsjBkGi+LnpRgjsH2OJvLtQuRaJc4J9QT
tHD4aUSKb+aReZqMifw9Yp8v9MEI5mGkZzP8SZuCeJGnSus3Udq/w5JlRVfNcbLKQK3qg84ilXHD
CQqjwil2hlt4IUobTULCqg2t8RRzooaF0anD2LfyFB8v5mYIWW1cZ3LiEZWdYvdAzTZxcDQ42jB7
yix9dKd7u1ehcFLYKoR55iONPV6XPX0KMXJLdtO7Baba7rzBbM9znHmn1E7A0OwqRGFl47tWDNoN
3rKe6txh2LFRV+Q0amjb2wvH0A/qWHqNg95uRdxt5ZgwWkx1JjLJtmy/ttV9i5Gx+gh3j5H9dCB9
PUCm5F5rblsesEryMp3qZ1ZONXqCPnWprl8mhpdWeYMh6EHEHetUJdPLqq/0NSSxjOf9pI63/WTu
tKW6MshTNMlF1Ymf3ihlHzJcux3R1yTKUWuJxM1NH+kQcoOi3aoIpbqGP9HDNlBPbToF9vhdWZ4S
9VmM2iavQ3kzwtypK2w+1H7cCuVcTofOvM0QRNBjG/2262+0lPELEXGiO07GeNfL9LC06C1SaL8N
aq20PKdTsU+YoYY284ooQCHg9UQZykWDuJK9dXYIkdYavJBJpEjqoIl53VProNerDYJCgOAXKxbf
wwjOtkGm6HA/hckzTk8QgJeSVfVW2qNnAzXWeuUz9tjM01sHvbnEmKiIedPgxOFTRLameCgQtEhe
8xqh40ykxbS8h8r3kvzTITe92rwdLLHr0ps0DdkiLokOcE/YQD4j12Vpl/R3oMgz2Dd5u5VlVj4C
STJssnNhdhiuHAkkAk6Piw1+ykfHGK8JSfZClkvR0dYqMWUYY8P9YBhMg8lFgY2JQC5kA0R7t9aa
3bB6k9x0y5PrvCI63IwjdzguGTOoAesO6AO5q4RAxMXDKvTwS2V0UQzfCbs9Lo5yXiYoPYe4o0Ew
nBtDr+/bDu1I1HypDXsXR8oefR4K2KK0Dnkl2eOJ6VvODm4nvjDiy8ZMusvOXCTldpK/tWZ8rQgT
Wrsrr+3CfRl4axH33KiaATZuqV9azpqmzKYXonVTZNiudo4yFHRDtHN1pvkWkYDMxeOrojBvBAQr
UBSDIn9MTk2aXTZhMb+4mLSoEoVj0V6MhDvVELEY2q3geVUPWGOMKUBvv5XQKfYSBD7AoyxjotPe
yiJmesqQedMhDj7IkcQ/L20H86zX8fRkNUm7i9y8eUD34+mEY3uqpZDVOrriSVPbbN9MFi2q1Rqe
if36c1Nij2MU9RHq0QRrJ/TxyDGCoW3DXUui2IYvuDVoKg3pfC1qLTopbUMQr6PWXjoCSxDE1R/z
we4fCIXsfKdZ1gqZnahKTNSbXceCH5ynmEI/iSE7RG7y2I6tZ2oc/pBSbhg28UbGF3LSHkIlDHAA
pMFD64XJs/bo0o6OjXHbJla0w8P2emDSfMgZC6aq8VTixwU1SUz1lolCFNXfjZXybVdq+abJ2j5G
bcjgzbF6zWsZpzAC0fh9ViETweJLe4Azd8yG/jQb8X5ylyfYCD5xUF8T5BoYUJrGViSTN5vWwbXr
g9Y5id+WPGC7L2iuE2aEFiQSU+k8Cy7eFp8Gv5Pxk1qOz5UpnmqB6TdyIZLQh0NcyGv8zLZK1T41
9riLiUP2LTE1PvbpzjYq5b6Krmg9/Jyzv4XVwvGyqVVEjJYpUf4birInuXwDcZ6bifprv9BzD0t/
6ibL+V6gojjlddn6atWVj3WoONt5Didfmq0egOW0Pamh7sy52qHp2xlW2910il77hdEaV7ltE/Gd
EUedMLAO+3tkfnFgpEn0YhmS2ePqr0Z8SmzM5CdbqCYqqob6R5BpPbNpowUeCU+G5mf1NUPqlfpn
JWl7Qa9r75qVGAhvPykAkuL+MayhphyslUQY/uATtnrK4T8PWJZnIEVeNhJuT/hFg8Q+gosoF4eM
2ZK5Y7nmBrtHGzEPY/If1EXcXYsj3gO8b0Ws2Cfe6vYqcx37izErcuO2RXc2frAgpd2aL6UaV7YP
8Sl5wzGwgWap9M9rakow9B3SnliGWrTtXVjopN0b9hH1cH6mdbepFSFjsieacAEhaGZLjHytWwX3
TgaIqGTLiRDy6EasxE5moeUFpK1kkxlfG/c+s8eTSXnxyHB1PnTGWG9hYEX01ZZ+xtdjvFPaePpi
cPWX1kolHVdSqYtIPXDa1rqpVsopk/fqhktB95dOt3YeomJLmeSXafOYzQSTEAYGoa7oDRQdK6Wj
H0WyyzX7AEEq992V9MFhrJJrBB6QrpSQeFRPWa0rl/1KFSlX0giBsNXZXIkkbZKKDXMGPu8Hz6Rq
677w9BjJbho/EDw1nhEC7lyt9nNXDzIlL7apbis4szvyiMdEQwp89hDlzdOsKeHODWEcOpZC590E
rZlqLza2C8coFwDcpTnf47tSvRbCNR+TlSRTVdm4b1fiTI4CyQ9XMo2YHevBLt14q4zAfa4Vap6U
OFTwuKitZkeJt24W3RClbG4Wpw8Zc8j+VOlDemvk1tekCo9N2T2NQ7JNnJtFtl/i6B7EDyZ+OGQX
GLUexjQhkpvR0T404R9EYXzVhW4WGONwnzhErcsGbx22r/hsTMa90nWMNVRJtw05rggBcTUz3JRD
krzLkaYBwTP2J5l9FiRXNdXk4VD5ozbc2yiPD7XWtOckomDPk68R5rNU6Naz1tuP6aCaXoMX15Ca
1xCv2qM1GOc0+57zLP05T26JK+mu1ZSTOEyT0m8SBDxptCDYF0+lifRfS6P01MXSiwQZtdHg3uZO
xKQ3Os3ugreFPt5YpvpUDmRD62177Nqe7kCSVonmd+fK9mEejC/V2rcImpTIBhwWstkks+JZ1phd
DNZEG+KWNEyuMYE92ZFPhsnRQX0Dm9qhKG60ZVsppGkXU29uG0U8RsnUXBSJIQ5dF7vpte0y5FtY
t++pyXxPj8Pw0CiKHYyawqginEuE6GYlDxyygCBN6I5bXvr2Isv7/jJLEliBQ0EedSGBQ+y8cP1k
IlQ0ahCVIJBFUpTLqGA/jcGSpAvTtugSNMKxw3B0XrqKiFq1bb4N46SMXo721QewGeHPVvEbZGDu
th4f6xmL7HM3oLNcSiOCGoiRb62gldzWGZKDk9VOG2PZm3q9PCvqkgUSgZo1a++pWgOsSNvPYDVu
as36QlMM4rZMr1HFbHNUIvfwY47wj+Yt/7Nhyv9v7rLgj78aqdz3w2ve/0zB+vEDf45UFGyV/iCi
hbkJc1+kow7Tlv8iYdnWH1BFhElMDWgMSQF/z1TMP1hZeMtiMAvhysKK+O+ZiqZiLomDpKsLfgxT
rn8yUlk5YD8xVtb4ZNRCWFE6XJypY27E///JCru1jbpDmtg99PA/vWLurRMb9XS3buv7pG9h+rZT
sbMikqLFoNdHow5rqmxruW6Jnz/1WZZ7eVzuoiiOPYfK9+y6nbwHeinPdslU09KmaG807XJKtAUK
YG224VnG+wwuaPg7X9mPX4e0LOFaGNURKYVTHe5y6wDpp6+jGvAvQkM37iDjR35UAOOmjvNVZV/8
c73/t+5rKzPqJ6rPn5+E67pAMwSaID59Ug9wlY51b94RooqUAuTmsExDsivNmsGRG1sXNRJZnIty
NNk/ra/rPz/kvzd++/El+USSHywmcoKcko9fMiZRZ8JvMbyjj8IjZmmjUx4axjkyrTn4hx/FIkP5
Aocb1h9L5dO3TFk3A6i5vFdGq9vGs/UKURubvUkzvV9/0g/f/w83FNEfei2WoaWZWIqvTK6fHh21
NCQXDDQpXtRtEeHF4JhbZ+nOpVQDORWEfqJ81g8lpIDBeJKqcqOxj6bpKQpfC/sdJZzXKO0+Hrvj
XFyrFL3DYBwKo9gW+Z3Zxw8TwxgcTvd53Z7Sgj5piK6RWkJlgj3162/zkXbGI8KfnNsFo86GLsVC
/PhlnGlOaa/z7F7LRmVrq23lTSEAQjEDfOJMUG5//Xn/thpxDmcqSg4RWkbByvj4eTWyE+hHjXFP
rIO1W8Jp2bvKlJ/GIiwP9TS6N5limx594u9WyDpy/fjYMF8jTYw3DyEl1NCPn2yn6WS5UWLc97Y1
BlFNZ9cSrPKbt+1T4tV6Q+HWcVMJ6TQwwrY/TX61GlwQXaa470Ot2qdKnO0N4gV36AW8WXNyX5hM
7cIInnbUWFjShDEZkAbIalo0yWWNxDtQ5p3o5es/vPOo/4iBYhhtryJA/dMGWk8Ew1UAsg8YK1VQ
R7v+CuDD8DARZFCoTwJro/gWx1v75tcf/MnEl1tiEF2KH6fJv7iN65/WmNYtlhpbZvOAWmxpaMfM
OI439ljeyHZ+woDiPs2BsuzIVeEq6W9wE/xRb3y7MAi0rvvreNTbzTxrr1VX77JevEcaHrq4Gr9h
1+sbzrKbMN6Y1N9lsn82/3ZWJ1F6IsR0AjtJRvof1wxwpWNEyzA/SFNchIu1G/MayoJ72brjKS0Z
GayNp2I8af3/VimY7P/wwKcQ+AXwc41vfR+95j/XKSiF/4J+FOsPnO4tx4USbtMPANv8VacgiPpD
2JrOkzIpYdCl/6tOMcQfHLYo9Bii/In9/KtMQYLJ/scxRQDFeihT9/wD5IcP/2mT4RMINxGcNZRE
BFsQvPZxwWAzkS+GyoQxajP7Mk6X5GZoQ7l1hig5rpSFnEk2q1qWWXKhYo9/99O9+g8n7ievTC6A
yFOqLQ5dCjVe9k+73FhHSRljC+hxpcqD0nb4VvTQOmuD8e2AUmNTVzOzf6Nrk0uzUGycXLCyChZn
wI6jwonuNJHJ9IhC5kuY1C3svEkf70WEVzUz8dwctk1pA1yTqP3rS//0sq2X7hCzo/Fo8RmFQfTp
aJDYu9mmgIxqWTND41lNNAvaD1bcvPvCfp6l6POtOym4m3bhIpIDzp9aBmdIYPz9m4thrXx8kGRd
8sJj+E9RLLAV+Pgg5Ty3RRTrpB5n07gE7tBjB7Fqp9TtpMXpG66H5pbYoNTxw6xYKqb8wxDuG7fo
VHajIomPFa4HM4NzE4JwrqhpHuRjhIceksWkPQlgZen/+qo/Hq7cQUtQvJPBrQm2eqwCPl60kqEN
YvY3eZOJMnETlb1m7a0qtxwPOiImVRka8NTTosQd6bhUnC9+fQE/cM2/D9n1CtZYYQqwVZvBdXxa
fih8Mkvr0tGTZhyCLA2w0TzSUxEL6PmArZ6s3DQ+qqExKNeFMbsG5JO+miKsFisrvM1EThoMLC0F
62MtxzBISWXSPf7zy2S5/Ug+4hqROH+8UY6bWAk5iL3Hm5TBCEafd6c2Vbate1WNQP5kp3mN6Jmk
pIsi4st6meJ0N0U15iwCpsUUtEuj6ciEpNNtklYfxW/sEX6cih9vpY1/MSx6g/6Ae/mpeGaZixnW
aOW5lRk1V7kEEfHSuFvd1oCBGIbWcMCKwTVwJ5gLR2L/m+NupzjC3pd9DRocjalzXKqwf2vjVXRZ
T9l4gsz4lspUqQCLs+a2MuniPQQng+KXOEoYfqNguh7MjRsZ+GulxXCFNWNoAr4Sw/0w9e34YDM3
M8GFVhMXqy+c36Y4rwfrhy+PYxvGENQrlFM2oPzHB2QvuSjnniHnEKXQvnhZmSoUKmETcEGLdRwe
ylx442ikwYie/Cl2Bv3cdLDx/aHCigbNbirs37xf9qpR+nBdwPo/gs3I4SVShR3r43VJtxvxHkNn
azRVbh8AJuRh7OYp9V3ss8q3VBRYINlhUvanvOgOZULNFUClxz6tc65dVGWQbIZpPNh1jlh0ULZt
2jSPPRjb/ay7z8DD+iEHMgK3KnqNiWlR20HbNNPZ7SCxJqiOHNI1rhLN6BHki648Nk7R7XS1SQOM
XdX7aii/ocQsPQTrD3m0WJdz05BLgpFYCtGpWl2uRqBVOQazyvxWMzqIwPq4bfL5+yAtnCPr8mVS
mxlXCoaHp1FpmDoWtaHuRRNTwdpNcWpWPiHkMXVbym7JYABE8TcQ2AUfHcn1slRtTPDViVJPSaR5
4c4wOWd0eZ6wQUjmabpdVNfcRaiP9ks91Xca7ACMANE0sCL2+ZQuF8aUg6c6YZnRacl6VzPXf1Uk
CSJppMcXYZFovmhC64W9/NjqYFg2grH9zCBvDw+qPE4SF8GB8RzGhx2VsYeX0wCgEAnzSVo48Wa2
cresWugWEOGQazOwcQekWSR246P86bEQHsfbuhIPbiizK1Fjf6wlWAcxR5+9BiqzkpRn3ADs56aY
lJdmMJBpkhkB21pNu0U9mqM1mkfXyvr3qZfyWwGZCj014m14820+5deK002BdMLiro67l0S4MDvQ
01GUyzZw5QTZd0J2ZKL2tZYbzDbTN5WsQWzvlm4AuBzJgWlh/n2D6m1eu0ZvPTUojd/rZiFDQrXg
t1tdrFwaqZXs6vaCukMYxcpCXcp9XFXwm9TypJqty9RVEM1g8xwCWimIysyLXIbisb0prCi5GZnq
HqIFYZBekey7Q4TZXA4D9keabTXYrblM9oaxOuitY/nKXMN0G6z4UZ+xtisX/ZQSaIYP1mgcoyxW
UJEUucGUMi4PgJ/5fpnrgV3fxEK6lsPXgYi1nodWNq+OZjZvYtRBm/rRWLZOIso7s8OXqsODydqM
VDZ4AVRV/OqWmDP2MXIIkJ1047R196TQj3ociwkuX4CXiE+EolbotdPx2nF7rArx50Bk2+d1sbEy
8ip5kxBKb7PJgvgXt1Oy61PD2OBlDTXU1O8crMQCZZjlGxtrhpBeyJd4rPJrOUA0cFQsiDA2GHxu
ukw2BY7TGRvsvUwjVOyzbeEp5Rixry6YJUDyyMSDmQxwiZuIvRw/CPQvYLWHQvbZec7kchHhOIb1
NmR4wiouchN82I0Nd1/SeZ30wYa2OKnGTo79GyhZ/6AJVixJgmI6jonVbAfk4St2nx/zcLzGIPlL
1xvDFm5KAwnagQuDu5IZLEIbv1RLlty4Qxhi2JtpNw4u1LdROygHCJSlP1v4dDWFjbgIPvD9hOdT
y2Q4M/ZUVdf8LnkkSDjdZ/ZgDoz8FfuA02x0D6Y2vQ2Ypz1DaiK2qWzhxhR2XV3i8rDstazjlwla
K7PsufmmVSBfCD/S8kv3f6k7kyVJkWzb/kr9ACmA0k7ewLDW3bzvY4J4hLsDCkqj9Hz9XWRlXYkM
eZX1Uu7k3UmlSEVGurkZBkfP3nvtfB6OswFZkzdpPsZ6AnnVFTGEP0H2nLTYdCcKqW4m4j3fw9Uv
28zdd+W4nyFCCB5RYaSXQpvFg9IN8RRbDl9T1pjMvkJWZxz1IcYDIz2S3cc2tQg+PpGPAWn+CXNH
zHPuSbXLBzWw/atjdNW9shT+nUIEFzjxpyhd1jdh4n38oeS4nHyl6P/gSBxu/ZKozyShkCVujG/J
Qfw7JBb9LBZ+epLYRkbuZchGvJUNUqWNteomd1PSOb6azqJqvaNlpvkFrSjvFqSTO0jL8sJt6+kA
mtffe5gQMDYSr4DLAoWt1O0z1TgxnSXaRv2RM6RstIymaPMbDAGUxPBvJzvExU2uSFrpYZp3Ptzc
Q9JCU2cCG18yaCTXuVaDy1q10u4+LloiIHOeNTcBVOtNpkdcJLAVkk8zq2mvqE3u+7nKrr2WgwSb
uHBnMEPxz3A/LcUnS8LhSgUlReTK07e9xMuLGB5ErcfWH87/MwjpcutWiORVO3mvDk17e3wyZBry
Bqp3H8djFbWmFMYmn12Lg9Vwl2g7v4K0m95bo61PsooxdFiqAGoGzjM7QVg3nxsOZue4MrwztEOk
nHjdp/Gj7UMBSn2H7cE/WtVk/ND+8JmRITvRDBRcMDtTJuMN/I8P1QGQgDXqbVhmEhwyE7VuMKrn
baf3kw7sx3qyjAV7rfNhtCI8B0RoQYl3/XCT9fZ+ZeDiP+qfWlVaB3cwvccaVXzfEWM6ofHZ3/xQ
7dvAx76Sdov16dYhl/9sl6hciT4whE5vU18v10Ac++vMxfhaJFl78mo4x5sGsSUqi3q6FNky33R6
bo5D16zsbsvecAcQlxkoStD89cuwhOGFIRIY+6MPXbmOHbQ3Iqiw07L8Mis4dZFNI/4nx/LCKQUu
+mkwcLMUFSqXbX8iV6PODmOxd9Z7S4DOFAXNFDziZvKSSA8F65LJtvYqcKoHvtnF5dLoro3wxACq
YALfODEOx8ZYMIlVrvHcubN5nVW5/zat2084ila2EzH2GER7oo5DzkmsARj6aAJ8eW4SU7waCFPs
koQcPy0OprdeuZB8aFUP82DqqiTi2/xuD86DCjIYtDyEJr8LH+J80t/6oUgeBtgnX+NS5Z9JWKd3
WRbne68zvGPQgmgFWwDMJa+B4EZQ8aaT5xGyovrzo6M995TnruYVmvidspDNkE7zq279zGxs5zN8
Sp5VeVZnR+n5PtkrviIUUDUPVVYB4FgcpovJCcRBTgvmlGGy4HhTE3VnwyOCa+Lm2YfF7uLStltc
23VpuD9qM4MVKgZ2ad0YEz8fauMOSHY6bo1F4d2qw9l9BVsN0gJACD5St3nBQTe7vCvBR2q7ZoDv
yOEO4KQA8afSnG/diqLgNlO1ICBbBDcGfGmI8GUKwo8vFhp5yLd+30/Utaohr+57yj4s8OTzR1+5
EGcmNWt7D+3Vf7OTMQMtZIH72zD+BU8OPHBzk4lQxnQz8SOFqyUNVoaapgsgijJ4dinl2FtFH/LE
pCWUb/sI7C/kpo3ZYNxzsA1BCwKDSzaaGEN4h5d7ngVXqFenxyahyGITNzaOdWCv8y1XR56cw2xO
xr1sYAsQPp4HF+uKxw0nsYPq2Ldd+EQ1k/qwRVcfBw57X0njMaz2I2msqV+SW7WA1QmGvoeTQq9C
z30n7EEn+x4Ey74sr1IfNlOUWiHcoi4YNlIMjDwJ6SGevOm59i3zaGYyRNifMvjbvQkiaGu2Hc8N
23G8Q2xkWDw6nEpnGVoNPlrqT6O8Y77BmDhWb6pJ/Gln+WX85Omg7ffUKpA9Ku2iGrcDUjzXvuE1
9j4Jh+KjG0XwVDRknadR8x/uCeOAlpGV8R7z2MIyQodDjqfYTx7zyYnfzSWgL2wWhjpACp+qqKD2
4mnMVqsJFlj/rcx13kInEl13sMI51OjHkgibmaX+e4iHcAs7nYnQ++aBySZ+6ENlicyqza8NHLMJ
Q7KL4bWkYCLYe6jG9xPDNjMJ5AaYQRSnlduxwU29qTM7PRegf66Hyk3x0fC4Luj8ymBZ5XEZPFmN
wOq45HShXkIErY0o73MQCyVO2jNf5dK4ME2j7w6MB/1ykDN2rh0LC9WDqdQaiSFdOhoLxzFISRzF
5nPQ5qvZksw4zmBoXj7IXDQEZvfGrSLLdA1QX2VN8YNgbsmAwCj/GVI3ETZj4hPdBchq495vAobj
kgCejuKqC5nKzcK/w5CZXc8jvUNeKPm0ioIABZZGF1IYkO8ro5+Ct1RPxoSDIxBkcUvvvlqmi8RL
vdvGjO2L2pbGu51aCt+Ks/CGyUK2RgRUkwQR9QqHIclRQGPNo0F52GYs7YQvdS9J9FakdnbVNOPt
7hPxPnHzvq6KevgK2UXirJ6MinIIp+OWlyI/bKRSnDl7bY+s2L2u7yJa0yWh8oAigj0vXXj7yRnq
MjJaozQgYLuq/Q8i3u8axM/H/rVfiEOFz9YDEIBYwXY/S2sNUNF2iK124zc1IPMl5fSTJaSrcgJb
h1BJvGwFbGtiUr303ge5CIozRugvPKLtsIv8oku6mypeDJK3gZuojbAWl34A1055oGVd/9bbEG1W
bo66NOeEop8uHUbwu1z+JOoN2iiiwWyKi7EoHOPArSWcV8wWzjMzXUL8owSj4J+6WY7FSBXUQ/zN
5RSaMKtt1ndcdwQY1nbFP70JZYbEyBl6s1Qy+YHSRLnmELfV5zzSNMBLGSOiBdYd3joGfh7o+Sb3
lpUc5ObWFWB5eWMVGV5ZkTnT9X94cesC+0+fEAvykL4pxw2skPjtLy/ObIKxqxumvlY18imJLQ5+
2lxC6lzUyicbk0AeCmcys123SLc6+EUztJHhNJzN/vq1rNvMP72UwFwpFiE0S+TYYNUIfn6fktq2
AVwPikPWTLJv0JcKDPcu8US3X3Lp/oeL88+K/brNXHvg+JXp2YW7+DtS4yfZ1ynDdswyE0fR7Lx3
xlQ/dx6pg6rzwve//sX+rz8Jrd70CKRwIfyiOqmkMsCXzYq9SZhGGdyTC1yuY9SFyMS//6i/ZYb5
n4SP/j/MFVns5P4iV/Suv79/VO2f5CX+xh8uGDf8Dc4uqEsbAK67LtL/W13ijxBVUAWE5XLrcB12
g3+wiGg9FUjLpI6I+6BRrJfiH8mitRDV5WMMXRf0VxAEfytYZP+yF3V5UQCHoaSgSJj0FP5ygywl
cQG7dgzKtKwz27OkozsJPC20r7jnQaMczYrP5gwSztlCxIXAshGlztosoTxwBSnY+S93GXo7svNi
/ByMZYgWXTkJQQ/qCRhGrPHDigP4AG3tPTHdySvtFcsfONq/deX9P9qwhk8kQf35Dzq+23/siYW9
d/Rq/y+IuFkm96x/fy0eq/Kj1+9/vhbXv/LHxRiI39ZnIIMG8/gf5qp/WrKoJoSYZZrcIUwuPJ4S
3EP+dTH6vzlUBBFjW70OlNBzi/7XxWj/Fq4mGf5bpN1W5Nbf0Tp/F+R+ugGzAWdJz/Rsr6+P78Yv
YicHl76g3Ye5YAYAKvBROwx7l50p74QBnqag/aqPPfB0SItl8xKPjXexJMo+DWiOO+CH26VUYq+s
7P6n9/H2n6/hZ+PR2vL587Nh/a4J7pyIJxjOWVD+It9lfjvawHSSwzJa8VsRlzFeIHpbS+ZKkR9q
WnaJvLitOvkVXq9zPYXkCTw3S08m9UIPSzbXu0b07aPBSMLRqYI46hg4OmprXG7tjrg2Wmua3cpq
4UTYahQtdo+KLK1HeG7bV3H8afMF1mTMtIpX1IfFksnR/7yD/1t7l/WLJLH+qh72BOavldFLLfOf
H4OcT2FoJ1O8T03De5zKvhv30LlSzks4db2szx4ylhKnwMiNgzb67E25tQHSb04DNJXSzzBk2/Im
i13rEMRh8LHOZlGf1Lu//lB+scb8fgNEgOdZzQfDP351oKRBYw9mmNENPy7TrVS+esKzRuKHywJp
cbwZ9Bw8sePQ+4Ut+s0S1sFJLn61zasuAVLJ6Hbq4go/6TKP+//w6n6ZbLih06cJkJxoKLdZ81f0
uQfSsQgm6e7ruu0eqq6ZtoQ61uos2pRUlg/P5pzfOFSuXbTwzM9uO1rnv34NGBl+vW4dwYPHwXXC
6/Bpvfzzh1m2Veh4OhF7v/WM4qqckgRepgrqnXTy10RSZcoBHeBUQZFO6hJaCUxOdH7ytPQ6g8hC
RJlNsb1r/dE8G25/MDnwsFog9gffsbof27J20fnnVRdm01G69q2gLufAgiWLavltbjXSZ2XK58qd
i01bl/lzC9wgUpAyixHmJ/rgY+ql9VVDQgxN3F5QF6w+e0QuBxPlJfZQHobKf5cuK84trcvFHhIS
RypvGCjyiXG4ccQqDqY2z5mdL2gAlDjvw9KBeCvmZDhVOsypMJ07qkZbN3jpSbGBOY47wctY05Ow
HMJ9OBA/t+Sj79Md2RpUpJGwBeLpKSBVVt4cswa1rbWouGMjZXKKXyaf73JTjLuxcAnF1emoPg0D
OQm2LON8wfvLShMFj3pQ1oNhkz2j4ZBeS0D7L5NqvoGPca4NVcyXSU1MsLN7Klo4XZ9Sd6pgnDbt
exy0mLkQhQJcgfuGptaLPreJ4Im1S84t9EkBtJ9A3W9bNufnsqOpsPIK795ypdrWAxHF2RvSQzpb
eFMdO/0MuyLf2UEznCyjfhBuV2yVHl5LW7B58+PxYPbz8uoXVb1TuMxRi9ejOmb+dLO0YfiNVdFb
ACRgmTlZREPvisdqXNdwAdb9kdJMHN9z+ChHI/hKilqml5MRetdCKKBKrWVtkBzZFrNhKknt8d7P
bTZdJ3ZK4sUglfvgIdts59LyDkT7s8M0dQ8znY17gKe0yrUJkBDPKTrSTv1jmspwmyC1UQwYDNOm
UCDm4AiAc7JXoII1kQSjTeLTamcSqmZJVnIM3mbOQxv2Hm9FGhqfBuFZnAVtektY5tsEdyvyUMs3
S26OO0968cFxwh/G3O2aeApPE4vwG1DmpKBsMnph7UaBLwxYLDjcZTKQ4kvdXeF1zW6RWNQwdf1Q
7WRfDgA80kbeFbHb3uZtsHW0R745X6AiYDHeO33cfeSFe+ta8XIYm/SaIp5xnxZZ8Gks/g9joG1m
GAk9r0PVXmYqj3rqiA80W+nIrkgfxGmMrmO39uU0xOmX0HN7zb3GpDOzT+23cekIxFi5R8sRubOM
OAStgtgPtilNiSc9gqrCqfbJoxqsHiNhxDU53tRzTnpJZt3jXOhwQ8mPc9sI4OnAP3ahLIYtoD+a
/DJrFme3WdPebPJwsFr+9E1BRvouVOOc5JB6rwZuim91KRzoIE52JqZHvWUPnghBOgnTo9su95Ud
LteTRXC3cIV3EzTlj7meX5K2nSHRhO65JSx3BPoT76lccZ61WNqHNI0vaDqlykyp+C6HXHxmOSai
KkTwQBCJZDx7iEGWjZYUSuIsrgwy1ijQKr5yvqPfOEUhIsaFrW6KBAN36Jj+vujGJBKzPM3VSNYj
WeSh0yKkUFWy++5LKU5SjXzdiOH31Ad9mRSpUEqpQdvgUFx2VVzMCBJeLm9DZuiIw/qrrOezjkcf
KZDbWCDiBviZ35DjhzytcoETqUWFCZbEe8lc+mzYNU3lJfQVcF1gOvFhrxFlPJZ10Fw7ySp2DgX6
AI1FF5bPnt4PxvBxpF4y575r3bd2V21NG/iR56WMUOYUhyEcwrTeukl2w/lf7Cs/e6FIgw5VyxgI
iyh6Pe9A6RLBSgYD8m1p6YNcGu9Q+Z2+MAUQEjMLyohrQtH5YpPQNJICqE5X3BE9J8Xnq/QEOV2+
jtLKnkzKK7/qZBmvQlt9z5cwu6R+oD45seE+TrIotmUS2idrlF+h1zz0wG42Vti/Lr9PVCk+232q
VHNFGV15AgECM0XU/lXjEwMvNWQb6ak7tXTP0gEriHPtgcdUeiGwdu1G3U+nAgXItKv6ArD2WXrt
jQ9kC9OHuK4zOq2MFoBQnmmNo0JR70197zHPFh/44nJBJcBd2Rf9JgvGGmjUSDxY6864G9w8YGsy
x5GYMvrP8EfsYxl/L+eYzq825nHXeMUxmYkf9UP9opukereapn7KbIxcmUO7TyggD+TUOh0yn+7k
BebBJcBwylKcVBy9PAQrwIS+m8IhPTlpw0qwC9ItGXgqioty3tjwVTdFoJ2bXsmG7SwtuBuefMPR
KIecbJYHnCgsH4gx+R8TdD3qS596aU2RNceIzANp6byQXzNS/lXpeOpKxn52DCa3xLQQj0Qhp8z9
LNus+PKhVF03Q5Ns9RoSLBWC1kCi/HZis9aSUTNUtbUbM1lYKENCOLGHI48sk47bF7q4DeY9mYbg
PCQV9EyjxzN1qbOhNHYlDWBkTofZdHZ5PBjWoaNEhEVJ306FoA6OSpmVvl+UMQCaBjwfhgl74/a4
dTYFh+fi0NdC/SBLZxZXzSBH/9JTokFxCcgMfCjhy3pL4xtdWiYXUHUsw1o7eEFUlz/Upa/OFl0R
3J9COioHz+0IMIPn81CQWlQYxXE/OZnm1Hh77AN6vOvLuanZrkz8brXfisuFco4ryxmTr17PYRaF
QFgf7Ir56prLnJB8oOtDO6Xl2SVseI0my/sBI5V3aO5jMTKAyeHs0+ihtmBE2xfHKqB9s4M/ULxU
XNdlwE13dg26rVX4buadOGq/YunLLr5dbXKtzxe2BhRYuuxrYebgiPNzKtPYbmPDWubC3gy0NdeR
Fv50iC011TQYDpPYartayOXNFGSxMvSx9nT0MT0hxherx67Hk9F7yW2fZvl+mEe14y5jXi69CZ8B
QysScRW/+RlI2B2xzbzegtQA55umGfcmOGrtVTLVq8DS1TH0CZOAMEAKcwsbH8t+6Y0PYnCaC7vv
NZ2E5uCD7LDso3b6+TvvAHNaX8Y1M6hkv01y/QKiB7MZYhXT02TtIdYN3+vWzi76BWtLpOMsu7Xt
WLxUtSm+MWuLHf/K8t0Q/rKL/aQMGWAr/1OUHa1wftY6D9CpHki/tZy7ymfV0BYeh9lLxvsWxQH6
rS2vc8N9aRe6FhZHMLAOAzqFa087O2/vhwb3WFXO3XkZ6bSjl3BE/TIBl9peU97H3GXlUdpLUHOI
JRF6rOMhjqwmgSFqFMNKBqbkKuoqV16oFADdzvEJ3p3rgnoCN6b9DGtDbxlXady19l22hMBDF7jw
HyNmHSqdEu9DJ0ZzaSI3bWkkVidd28VrGpZRhZYOlQJMYoYx99GoWP5nRdJc1NQ8A+Mwwxu6KjNs
aNoH21aPNCsiVk2IARNWHIEZYwMaCY7DsqxtZrZdvkM0ar8HYTu/poQ/T47ftOc21/NHIeXblA/t
RQUOFwRAhUU0a3WKvFNxAF7Q1fCrdPa7BKB3mu0mueoQl49ZPDzRZ+Q+iVYv+7FPrtpyql+tgeGg
nJgWQEz2QN27FJCMYxTmUxlwW0P3JwUDbMuTqOZeOskNfWryQ9XkYgpDXvP9VVf1ZEsZ9bx80t/s
NbaGpQTvX+Iy26w57zyEoUKaZqjpuM1z88KcTCBUoZ7EVc6IzGqr6W4aS6kd7wSRX4dlBeBbzNrp
ZmqD+iNjt7epFTzCFq6nEpURUsJXjt/CQplbM+juRJzwV8o8GLamLOOXnLa+FXcQdAeXhoqtP/Xq
Zq7qY2nTzQgTDJyITyC0kvS441IwIly36hw09CKEoPqA+VuRpUOaRWrjEwj/dJO38sRzl7tcXHZf
GcAUIpH+EITH3nM6H2Nm56kIfF117Jw2kXTfjaEV+XiDMJN0S3uqnbq94j3/Ks1shjs2u0e8I5gC
hLG2olSbQBXR2Ir0ZLhhdxeaCj8XbIs8D16SplkicigMk0K/J20y4r1dWxeHOn6kLfsul8gLk/LL
p8BeQMI5bj6/JhnfSrg6eNr7BvMCJZrTd+4otKtQb4lRlby4AbWfMxZ8hHp0qbPjjNr2QYojaOog
cjF/bUUSsDhycsnFj80t8bCnhnib6IRO6yiTsHHoNpSR2zByMnwP56pS6ZGRLgfJlcA4pW7gEYf/
qZi6s7aa4mEmf7eW0c87kvUc5qSuyidy1URxJx+0tqR/hBYIxxAP3ZRnL7AdbLAqjqn0ZtK2vkyx
e2/shrt5OFvu9USJapQUk9i1tkjeeOKkBNEH+6BrkshVNphbp/L8d7PXz3Xh+ddeHsvvKgeJpsZw
3LmoW4ys7Skp5AMu3fyN8vMGkF8hk1OohfzRMSu/kM8b95k3Js8MtsZlFfbWuVbD+N4vrb5Z5gaa
gch44PLKcrp4IRfQwVSKlQdQ2QQIE9w8a433XmnPHyJi4t2Jnkjr7MFZwx5pVZfk1+Xn76uLv7XO
/Z8ICT/zyf7P/yKKmcOq/99veO8/6/476fR/VF//6NLPf0RVmVQ/Sw/rX//nttcKiNKKNTLyx1b3
v5UHyyK84rPsF4FAlvAdlkZ/7HrFb2v+0ESQowyA2Nnqx/8X0sylIMFkw4hiTRIEL/Xf2fUSt/3T
ZopF18pO85Ek+U+SvRG/rBltw7M8qWuOIvPE17WaEw4EsxDnqVma8jxow8QssbR5sRvDJZ0uJkAe
PF56bDeEBqqGimkjoD6SXbHcjnHfy22yuJSXlBi2q20vZypt8rBSLA5cN8QhKZvVWkV5rF3AtIiK
ROFRq+wxVVuRp/FX6eam3s9W70BXMiv4yBgyrjpRxRXcAbGIY79GhQ6+U83Dagfy7Y30KUDeTmEy
PTcZbqtTP7TW/BL4upkvrLkzaBc3qsTbNhisj7ZVAQwbXMpn2I0Z2EFsnK/fHDLyLIrSVRSWtdI1
j1b84BT2VsmwIb0JdyCFSnwVGjPoHM/ugRktkCcMwg5G/l35tv/NRLGmQlK47M2lDsLnJZPZawMW
j5bMKcR5F2Dg2wTkcr8qqDEYjn29dn1zlzmN07guBcgT3aaVFVQ7Udv0S4uajr/d4lCWsEtGfMyb
rMpiipyZXB6BY2jNr5TR68RYwKnZod75AVHT4wnBBLNfRreqOHXxy2wt6/cMxpT1wcGse33IStF9
g8Jb0HbhrU6r2NPXZe/Z2bZpF+ImU6/DGjLSmPcRtWgOYwqMrnfmSlIGWIfnDRQTPHm6GKnh8hdf
nLGVLawoFxwJUW9xKoCRHfScoMpQW3tt+o062I1nNRvqfqW8n/QAfwOlecyO3HCH9jT3RJhObU9K
BO6Xnad0BS/hvGWrUQEzCDVYChs2KLibmgkn8rThanz3EHIOgEececfCZIEb5mZmd6Yfuu/ObPAN
tU89r562lqdXv5QtyuaizW3jFdynIb8Hs7TbXcrraLa9AYR+Y1teY7E8yYf0mEjRSJq0gTRH9A4z
nRddg0CvhDD78yzT0KY5SWA6b6ZiFRpq3KxHQ43VvPfp4sHqBq3SCvA3NYnxiD/bc/eJVZNgBxHW
ygtNWPclUzz09mnGQnTDAJVkUEeE5d9nfdP2T25hy3Q71d08vqlMqjpKC1ZRjzDiR3mVl3F7MY3+
oC6zrLOHa2p+wvFGdwQcYCgxE+3rpWT+H/pcxK+dHebOF6/bgLk7ZwGEbS4gd98Sysy2Pnu3+s4d
B7ipiTnbGY1w8Ox3yEJuj1Ek6SiWlgG2aqgR/bJVhKeLa1crP7gpSk1igJ4rQ1yIJakAqgFesg6g
2Nwv3y0pvXZyWE8701UmTD4eoGKn8V1U+wZbOc1w7sggMNE/LeFNFWkVBQsd5lcJZ3+2HHFfq2t7
SrhzxcxI9kclGUyx+MR9dxsCuINnP01luud4KZNdF+PL3jRmsfq6qF3tThVDV7qry/VPbVHRz0n2
qVFXNkEleRxNzSrXtrjzHCduFumpbcmIHouu5DyAfUeBVYGtERzKpR5JLbRu40R+b+l4m2eWgpgn
0tRi7HQmSuMqfBsPjuxz6ggwb7jsh+fgGSMcL4dPn79U+m1wEU8lRVVpUMk3jmL6q5lj92vOsQ9u
y3auXoDR8dNVK/g/0K9wx0xmvG7sLKVRDJwYZF6TmfwpvDNuNyl0Jz4JpwlZlgYFjk5j6m6gARMU
DJeaIOOwmB9MzlVzBCBca+7fqFqbavRZ0tqNf53PvK+bgsTUS+pV+qszFzM+tshdX/NkuF/Stji1
5U2FNam0Wocva1pULwE9yZjyq7b6oIiay6dwa76kJf1uq9e3BuItFjdzN/Uyv4WjWQ4cSTyTSnlS
bjQ6Toks2Aws9bpi7IPgZPcmTWlF5rKQ10FAhetSxtPzaLJ/OVuoOI81KLL8MLp6NMhDZnjeeGAY
9VbEjnh1TTcXNCRw9Geq1ehm+OXLvjr3rGNtjoT4AiNHcrFFKa3uT4qY+Wc2Ojmn4bCf7we/ZeSP
JzMZoyTuTVbdrnvyYttt9rg64vDoWG18NQAS/NB9QXUJpG8WjdqCLU2oUU7zNma3VLEkK7qzDWOu
jPDdKZZobVBd92OPyOG6M+t78EEsloXdhZsSM6EdOaXSZ1XHWRX1Qs132kYdPXRZ2If4qdaeArrw
hA+DWIjysonDNGe8Nu3Hhh+P+KlKN90v/Wxfxmx6wH17IZDMPsnBupiGWh4xtLV3QTF5LyxeafwA
fg5QjD6iboMhNX3Nmd25mekp+WZzL+fznqgE2tTIvqS7w2YhVyG64nExdX72sBLJvaGlfutEkECu
HK1yL4o4v27mpnyp2QO/lIVhA4xhlbjW3avb3mvahD0/zRn0LPSxvxviZGh2rNLVk9U1UrBBzAXP
mEDRf5fHRnrSUlYNjWGzYZJ2dwYJ75r9Ba6+obYpoqsX5Vrb3JN0gTZ40z7suKxIeQIlvCNS0T7W
0mWvxABEhgjZS2LDC8bghiGg00ezTVEQQJXxeKuDBYJxYVqIzZbd+9c9ljLWu1Om7zs7rr7n+PxK
GKVTsPphRUNpxNBgfK9VFRNyk/40bTors16csdQ/2JfxURIVyG49xzPyQ9JVrYqGKpvufeGY3+1k
zp6KLMyybRlkjYhq2taGXRAutjgIBn0Mf4J3toV+uK1tTiKYZF39LcjM8PvSuwWx3sq9tNJJPFdh
0edb4lbVh+vblEaoIkvXPTu1kzxACUrsvbAA0Fpo13lpuA9D0SZNyofsWdax0qY2oj6wWSDb64OD
Op6h/ZH5fptGkK7ZqZllHaL1SAgBR1obmnnXoQhVG9/spgcjK2o7EoUiLmM4crhFKnaw8DHQfLpu
n8wXxTykb2UysjI1fNMeoppJikFwnkHQuVixMC+aRC/aQYELTTnt3nbjhIbiJxW5uRBQYr5fxIQ7
3BocSSoqwbu3m/IFaXThYXRR1YZBfQdO+mBroaruAObFzjGmpe+2qjt73BcohzyD1scpBG+XwpHF
K8e3zC28y17a7AE5z4PH08ssg4OmVIcdnV/JaU/GYorBliaNv3d1YdMY7tbFlUH9cr63nGq8d8IS
jvic5/GtgqCF8ZH+Q2f1cbYUKDGpgMukcuDVMBLxpU2w/lvTlBNkdkPycqbEUE8MfuNNyViAup93
81VYQ9qAQS9gzLFPw6c9p42gXINYbrFvayT/TaqIrm1qPZbvWdE36uT0gmAytQu0LDXAEb7VmO+f
ZSWBpbJVAeMueUfZtAci2IVpWSFFJgUEcwJodORouow+JQ7mawUIMaZeN5vvET3bH6IISzj5dA++
+tVqq8fTAC+TfStYdoZm5tTMs6dmQxpCVnB+PXWrWyP7ETjKfbMCOY24Dv3A2ebcYJmzE1PWtAO6
sD25/B37EtlY3yVK5QupsibGpI3C7kSFaLy7pE3xps/DwNBleumHmTp+uG2ItT+RrKmegNNguo41
nVQYPVuTeGus648883vaMvAhs7kYqrzYTEWCR1hCqh+QFfL5G0aGotyk9JzQgmkBON3hYFf3Sc9j
bZOY5kDdq2/m1xMWDskPT5uUeS0twDDOioE+ThLnRz25lEwkRMZfu6Zd46LSqn+w0yOFNDY52F3d
sefdaR5wFk1P/dghZAdYmWfS5sST9MwdLXBNAzmoi4HUuW36HY1n+DYvY3Ib0Gy63LleC3y+XMaR
7VRc8Yn2WNoZ1+FY3M0h3optkZWQZFNThxQF41c/a7xYYmP3nnmBFD/kB4rvNDUvYtH9FqtIcgcF
1HU3I8AusuXjKH9k9WR+pjaBT5Y4xIy2xZJM587oua+0+UjZVTyL8apjX17sPZG3D9Kbsx9ZCdVs
Axp3fPZq3b9Mlmy+23iFjI3k6fyM8GA3kQkg+6GtiniJwpJHxUY0Q/4iCTqiZEkunahnUL3Dr2lf
z1gs3lROv2OE7cJyDzY2/Tdf/Bd1Z7bdNpZt2V+pH8Ad6JtXomFPiqRav2BYloS+7/H1NembNa5F
RVkVj5UZY0Smw2FCIHDOPnuvNdeUDAt8BCkCJKLWqkVfUbjQ/yIA1SiV8BX7D9hRons1xQ6mK7a5
19T2Z9ZE0asQKvFr01jkQ4DfRIogSOQSd4YW76Q64ETIL+fnzExKpOmEe9i5OXRHDY31sxXHqSxC
hePVeCYmkB5/pHB8W/haVmMBVLPkIRkt/UHMC+FVtMBYkegaYeeQzUDgACzz2E+jOcdeoIbdGcc6
mu2ccmdPXz/7mMmifRr7YH41xiaFHArP572j+Tl4PFjZxshzWopV2sctkU8+saMBmQgxHUGxf0Yy
UPwAFKTRUqfyw9KCPcIk7iyjWVYT0k3VzHw6QGuY6w8tbdXhYMWGfm3rpZa56SDHNc40UIoOwoi1
TYwE6Y1zWJmC3A7U+BTOkWAw8u616wKW9R4xndSDGCP5hXwwA46eciodmLNM19lkWzypWke1Xkq+
FeAlVoJfTdIz0FRJQjxSFMvyoQPPCj24i0TF9ZO2mC/qwGlqYQUtIzUG+jVPCCMZ2ZFZtoE0RzMv
bqiXuMnKginklk1Vd/0rTXOBW9soHbOiUHQzGef8HhhgQxRQQvLdmUlEc/1NYyi+jORHUEuBEBWk
3g7aNJ3toTYLYOvzHMgMgMfo7qoQkRFSakmb/bdU6F/12/4f5ZPle35p6/f3Fv3k/w+iyauo9f/e
Utv/rJvwZ5r+r3WT/szfPosnr//qf9pphoTWkYdVVdHRQ3z6n3aaLv4XIiq6Ztf8ALBy6CP/j3RS
/S+drjByXd1U0TVeIwr+005T/4uyB2wS/dErW0MHXPUvMDGfZV7sOZIkS9DsWI/5LMRwn2VeA+bE
bCDX7lxjs2eOxIoumpd+ICMoHCtz+ccN+gc15Gcx5H9/moIIErOLZmEtuF7NH8p1WgPDmApldmZU
ho/+JM/BcWCAUijtvlBCHIYqY+N//Zl0H2kUcosZ4YrXa/rjM7MYf2WXjcm5n4zjiJ9yNbbjsmwi
V+wLY4nsa8v03v77h/7DbUU6h/TTEmVwd7e3tdd7qyukND3LszZjfTTX7Wg9tYK5JUNT+lbOeNsS
RV0LcUXnA6/3Vf4NivvjZ0R3yhArFfWzdQSLY2qOEjlm8iYyegNm3sRMlTjt5s9dcJGIJ+kOZntU
8hXqjtqn/HTk1p6lnxbzOt/pwjczeDOLh7F6Crs7sccN/6GoazN2u9ZpQy+N79XmqIfbFJq55kZ4
9EPoA0uzebnqg3L4zUQFgR0joyZ0oKESGu5OyttU3Kv9JcwPaXicjRddWM7l0jSXvnZm/Srlk6ie
r6l9DfYhpFGLoTy1orAkTbUzVgi55JUQhI5gGrZyBspKN3VDUU7ZuCiMI03Ln+TtQT+3x3QTvahP
yatc2gnhbdqvVMj2EdsDFPuquEPPRYDRuym+TOZFM39WMTUOjJK8PMnVaxUnToO8q5Tfe/8HvEUw
24ug8xqFSOp8EQN5Vqpnfz75udOEHphE9AOUgDWZUtOzQQiTpDwJkPLGjU6mYTqXC0vaiuUGF1xz
l0e27OPtsQvkHIHl8SwEJRnbW5XogOGlA9mqLkkviIo1qp2/P5M3WCPePp4SS5OxNqHKpkl/I+nE
7V8HDID080DDDl8/ITZqM/kOcgnqQN9HHEQvcJcPMAJAStwX6Ja/uYYv7wUvg8iiw0lMNwF93ryM
k9G2STLp6rk1f7ZTC1RkwLmCadhaQPORv6Gk/NOnSSyQvPb4ZYAmfH71Qey2HfI0/Yyf88EPSyyK
eodnsY93I7Fa33zal8XNZFk2QUeBmYTVdgsURI/VC50ypvcjvp2FMhLg3hoPRumTR5ttdSt6mOr8
W4/WZ9E1XyqfijkENAndPh1SzeefcfIDEsMSI7mvJ+2lNVZUM+YD9TPnepNUKilu5kXNQZ+opGFl
GOSldmV4j1nrpA+5SVCIqaxRrxTuGPWOPsbf6N+N6z3+H2k+14fMTQXNyhMHhMrSbr7xSNZQu8uB
dcnLvQE7fbbJemnNlSY7FunFWK/F1ZSsiCAkuQL9KpqPRVi6wvs1K8uC7EPBu1Av7QpMc+xl+3or
baq1tjGWhFF1SI8Z5xAFxs9o8xupXfn3pAET1kKiPYNfciFsdA/hgcqBZyG8CTskBSutXOiH5pUM
mI28rX+km8ALl75L/8awc4GuzEKKHf+svfz9Fbwldv7nbjBCg+uhKXgVPn9bQSma2lQl1gVv62Qr
v+BrxDKpeEwDFiEExA9jWzwgTpXv0i03gkM1Aa6A6WnQo/OqH5GwEndWXcr9sI3fi1d+Drhp/XdP
lfVlQ/n9rf3Pdd64FphjD8Pch9YlXpe7a0YCQXbr2iu2CItXnN6rD9KClOfkMHv+qX+Wjvlu2nSu
sfD9QyIvfTT/eyLDVoFvy2cFQIs9QfMuVhZ5CalD7mga0o4n7mQX0wYeH9rQ4Wg3cOJGpdLY7GA9
qjhiUhbGytj66+FOOo3nCdzaVRzBb3RGjdACp+qWyBuU+aiO25kpAGVycTdhJy5e2vacV7bC4f45
PQBx8NRVuYxP5b44yoldXOp9vBS8v3+/1rVcun3ake/jyYNRTFz5TTmVSLKVMUw3L6i1N9JRWs/H
eNccsoO10FbCk/rYLLLT1cUdLhK8x+PimtbR2L3lCbTkW3v4kY0u8R4maIkRQS2xHcsUPjlCeNJn
K3pey850jcibtWVYuTlHhMGOOmeKl6YGQBMzOOI9F1pTs4u3WuLkP9h3wB8J4aYqeem89Ed1ETbd
2nyKf+hP0r4/ZJ5wx8ZDdy0+xaOdIYJn8bh0uGXUi0U4gubwPlQF4wZHKDwhXg6zA0UXHbiIlytc
xPu/30WFWfE/3EWqFgZGimb8fjr/KGemmBqHEZp58ff+PnrsNso6fPBtIPZQkG3CkAVxURQ0om0d
aUm2yPb6uvPSbb6NlpVjnYo1YiqPZDi0CU8AhdN9sfr7JYJmu7lGDbwcHheWNPBgsvabEv3HNZZq
wbgZEMApNZdRtiykDZ7qa14B7yO8fNZ/sP3IfC03C9ZBsCmjNVZsOrmITyFE6cO2KV9U68FsN03j
GsFem2zESRO52ZFd/UI1wQm7LTbtx3QMfQcDuAJqBYcr872F+paQnPAzuCs/ZN3tiodgejbrI7lG
/HOltlPiuujHgP7pXE7RREoVDDELJ5IvM8m2FYfjTRGTO+nWKaF2yzT0omDVkuuhcIMlXjtLOabF
phcfjIxQk/gwJ3uCBNC9XFfj5ogOBsD6oWV80tG8kvMHXTlY0A3o13XvXHzVLgmkic+wCmG+SQtF
vyTdNpa9Ijn1AsT114laUc9X6Cqd7qraNMgnYMxXM3BPQWyoXIwK4MOsqQSJ/aLZyhqpaAAM7Jx5
gRjPq5ZMP83RGyANobSojV1GPzq867t9Y0Zebz5Gxr0MpgxN68Ia/mUpo2GEo8DnVVdwIJvqzavu
ZzIImjkUz7mKCXkY47WvTwpjK7mx58r4Zue4LWWwuF2RoAquX4tN9ba4ELNY1YsISl5gmm9XjxdE
IESBYgV3ISzlb+w/N/REky4ZR1UNMe31eAiJ/fqG/vF0t5GoN5oiBrTDAHV2UjU7UZ7/AlJ5rfM3
YayKdmSs8x61YlBVTjIEaPKCemWR7FIXyrcUzNslgZKKsxQHVUorkOsKx+s/L0gYYjWi1SzS+vCf
6iHUPApHdG36LsD7twgDf8nw5mEQshOGnQP4D1qMBSqqQDwZE6GLf3//b2s9LoeyRoO7h7nvyjD+
fDmsTWOQifJ89uthqYJvDFXaoHpVedYsCWR7Fz5sBayrf//YazH35/aCcw3fLtsyQEY0OrcU4DFS
WsMsOvHcAUR1xQRBHUFQYDFKnry/f9TXnxAFEN443L3XQ7Nx83ijxFfDoMi6c1u1MB58tx3RB2tz
SAZd8kNRYt1JJPWb/ZNS+ctPCOcURrPFz8nH/t4a/njwkLuVSl2W8jlJNshIsngdqm9WSipZcZhT
JlOrzjoYwc+c7rFCBx0EyEIRD6a4166QluJFq+7V9uyXj1dF+bjNx8tUPk7Na9XylIyXMN0NLc7I
rdruqJaTfJvMK3NaEWA8zSRFLCTVjQm2leA8R2pmP2eG02akm6+NanW1TqkNJzzzONduNK+YCo/l
yYh46+/ybq/pq0x8ERGAIKA/VPNKnfaJ8FFw5phlzUZYTDyOZ7D1qs96cO6ss1E8VgYnoZXBhUC7
CTxZ+ZUWjxryovHQQJ8Gmwp0wTil4trStnXmSPmHRaeURBLcVSYDizJzBCxsxMX34NQmWvKuJTyZ
8YM8H+TwzAnb0B2fnyniLgobWX33u6XW/2QqlyunqLpPOd7q7SZG6zAwiJ/WODCICLNFwNfCDlKF
U2amW5sEL9LeLbzuV1gIpKn/RJlDZN+PJkSnjiBWJ8kGrQK8rFM+cdhZMRYutPXv+Lo152fduO/x
XPFbo0S3a+XSTPZoPnaWh65axqhASedzcL6u1U3pKvEWWOHfn+ovuzZlGUBm4N8K3kqWuc/vbRXl
Q4DvRz2HUYBfbELFWpZmu8ixghCZLtRkGJfGN2/tl2pa0wxgLNjjWEivls6bTw0RenXQjZTzrL8h
HPid9z27IiHIZoFJ8gNMDpI1dbzOuE9Ku8Fp6edLiWSc6rHNPBaUZnwhMio19tm4l7NDJIuLRDtB
Wq200yT98AMbHCBmOJ2isQYYQrQVk53NFN81auwo9LajaVMVXm85/UY2djnK4gequvkOrJ5ugdfr
XDFcDAp+Hq9XPOKURQFi1WbuEYCIpFJvxuY9yD1Vc1tMcG++vhS5d+IGAlKyP8zKoh6OYfxcQHfC
V7ioGPRJ3W5WT6XBZLV+NHCPkhANPhZLKaDb6BtKLVzrL0sHLmtJQcKnoBGU9Zszi9lUZTDlinyO
lE0SXU9U/S5dE8vjojT+YHRQ7PGH1s8qwgMsvBNxcwzP9EXvn8R5wxBm4WUcSUdjDwQpVV+v/yeI
o0WUPfq6nfUOszXEdsT/EhCEFUi4TIdi3sTGPsz3x4JeGwHpXU7VrK7RD+MffR/71k2U587kFhT8
bVeMGJpKj76/lf6wop9TjDKPLwBcz3KKLmHkyuNKeC3vpGZvCPjFtkEPNO3Rnx76rrdN3Ivy9DNQ
TwpTIa3Zq6Cw9WOJ2IA6QJQyOxuuqKrjNP00u51ViByYzkyPOEfvegfpo9+eRYGeXWEL3SYHN4S5
ONBIKnNqfRlCHAruG61wAfVKhOv8trnV9yIyNm7ZxHmwSxAaLLR6L3O4jjnDEwx5DQrE2WA406O0
6+R9pSzlYaGLBzU61z8HJ5DuGFaXM8YdASqMCl7vqPkHPx4cElW1+k1hbQv3cjeuopYJyoARtb5r
tEcp8FcJM2G5PFat+1MjB17rXotR23UIuUKFP5AhbTm+xhLIx3eGqYsqwwI/h55ULCEPLkiiNtpf
+ImNzGdd9xSjuB6F/Ho5YU3Wa9ZMgjsF9f4aszetR3ImO/p6XXcXAITL9NcyfcOhKi9q1ADjUkuW
HUlY6SqenADVYkOZ72EWe+DLXOY/HuVXofTCeZn5nig68Vl46ERHegtiz+TwUnkKvFEwyolL8nMS
Lq/cv1N7GGeOwB7U48ZhoyFTdj3Fnm8sCxEOeuZWyWYiA+ahTba0Vb00XcwukiOmUQpmIgdrx3Kw
tQDenhs0+4j0dCiMK8sB61rZ4QtakeJHsLW84pD8FO4Y+Wao+s6j262HFQaf5tjRS9XXYOHCc/gD
e+goLMg2vIAr7U+Tyl5mR+tyGz+pDKJt1DzYL57yb858NwiHa8WJ0lfW6U2i7eUEfdMnKqjlcU/k
8jmuY9OFqiaiq+ltDojhAs9n5HSS5ULyxDJr0NcK0s6xCmub6jR2oko/hKr00AjGrhGTb/aML6Un
/UNAxoAvJDgVhnxTelpVnUWC343nOISSF2gyFACiw/5tRcmPrnCKMGCAGzpYl887k9JGPjKkSTzH
EVVFqXWPYijeqSJpNeX8ExXb3RBb36yZksns6XNBSa+SpqXOGIo7zwzh5lN1Q8DRMknnDIbmbIuG
k4krGlHRzErgkc9F/xufgS5hJjnEwjLkOZ0fU9ZYuvDl2nxHdPnK8lO215ZFl24N6RzEJLcIL0ZV
2WMPGpI1YzuF751+N4NGzJ6NZiumr313V6FmiR/z/mNmuKvQxcKFYhvQI5nptw4OjA4MbLOQ6MIj
GwPu6MShl0M6nmxrdAsqqXgT1evccMbBkWHzIu2JoEuy8i6YPITpxqSt7Gk28uktDY2V6cqnxuUw
adMvdGhdLSVvsiu39xo3OJgn/0fx4T8kH+Vz4WpOsWWOwu9jauSRyeT2L8lT9iq9VFtpLf+YTgJ/
1+4G34bja2KV4RRaOPyVB6tZIn3w3AurKV8rxm4cTvnSVFZl9tonv/AR4eYmIkTo92J8ROYqILmT
mH5F4P+0S1ztxOI5g4G+4wWfZS+qNoQLWDRxgnUarXKF/Dx87YhDON4sROb62PTOBCa/JEzGXyba
3IVt0O/Ek4rljq7RuDBeote/l1L/zZn6dBoBCm8qokLuOUXVl9MIGHFOkGk3n5GNKtVq1FdxvCNQ
Vho9n3jYzuPXVZ1p95oR3IJUUh5s9YdVOTUppuV9brx2xYFevDnvWwrraaFKyz4ChUC0n0eIHMw0
+uVBaTfn9EV4BkVaHBqb4poOQbrQL+SJD5ITZ6589C/Ts07u8uShWNRO6nP/KH2EZxx4PA2nYFeu
uKBNtQ+9hD/A+vE7dnlR7Pxj5xku17gmlfOn9tgvAQXkQJ/t5MJy/0EetcEDBwxSR8jtdCV4zUW5
Co/XSKSF+BN/PmSTNaL6WrrXj0TFbsIfOfRCpJ9us24/6ASycUqL5kXbw4LV9specy1bcLNlstSd
xgt2+oLNxBa92uUEI/xEcMScH9S88oNei3jxd/69SMwz9+5NfJPXwZKUPwXCKQqefbEZDsqqX+lv
AB16t/DkV/kp3k4w2085rc/7isTfZ96pHG7HjLsKu/JGo4cqYWRckV0o9G+lcZr69aRcwnJeatDd
Qy9ubP5ZpC6umwKJu2fxJX9K9vpLNxAJvQj22UOFEr6i+ezyF2pgXQDjQSCFLaEG0u0wsavCHvi4
YWU1217Ymv2+GES6dc/NtBnoYbK+v/YrY2niEiX3NXKhCEaK058S+NcPw5v23u9lZCkIufiTTIKL
beL66CAJ/arWkaDYfk+o37K5amkOSbonqNUgM6AgKMPGXUiouQrrZ6HHNlB8E9pl5/naxrecOt4q
kgey11fWEuDeAvbnKaHFGqz07oOk7VK5KIyIIRxUy4bsdrzZzXHgaBK7RF3yix1s2nJZFA65kuyW
M4+Lb9PYZohIRAjRhgWTyG9OEV97MnhdrpMe7Ro8R1DMTX0LOSsDsJHN56wzuoUx8Ib70Zgu0KEM
TpgYmzY5S/UOj8ddXrimlsmOwH/sDMG6JyjJNzv2l44Ul8O2gVHoasRh4PV566gV+KdDF0pn6dnK
IROKWsmEtWCsMZrf7FOM+r7sU+T6URlYuIcUWgM33QgxRdabgJk/j062qjbdYdwNj7Ibe5Y7kK5J
BYCrBSX3phvvSyIAZFeiRfwg36n3iJrNO7rkSDnjBIWQYwqcRzgJe9AbmtwmgBUpjflrfpjEha39
zEg8I0G3tVPchIVDL7Ph2b6TDQIpj2ljD71r4CgHrIRmk5xvjmUEk9/FH9cX/Ti9dP1Kie8DFY64
C3ZUvJvuyq38Uq+CdbZr3XkTLKOldU6Wgttupzs0hEt6q0/8viPL+yOW2F15kD1onq5yUFH8xAeD
R5KMsBgkxMKvN1O0bJP93N6NyR6jKPYlFfM8MQe2Wl2XQ3Jpq94lPUtiy5Fs1eC7sYc74eG6Nu7F
Oy4/+AFiMngQ75ivic/Kh8AaCZf0ah9f+C/z7DCH4UDEGqPfKWfd0R0wpAvNm3fUt566YL91ZG/+
AI9+hYM85K8gJcrG5nqTh4H3Dnz9Ozf6utSs5o3+HJ6RIEb3xT1HIWFTnlIsve99ft01rTfrbhBs
VbIFHJXVonlF8k0eKAkbzMa6j8LN99UxeqZtsjEP3cZa6ef4nQzT7bCpd+m99mvayPvkFRYny65x
R1OYvwvjJn5QkAtaDgnx16AeaavB6dVQyu7S/tT4W7M5DLg8vKQgJXs1jbuxP+HFiNR9oHpR7XUg
dBWnlIihZdFheXBSYWk1mDscoVvN0RJUw2DYdDFQ1+o/aFjrKLmw2xChHfO0LJIn5OJXZQEsIndq
78puL8urqfPk6Syr+6SxQ91u+LnzndDt0/YotL6dEFARPZbBBlmY8U1f9x/eWSYViJAUeJU6/r7P
76zZKYblj+18nuesPApKlG97opcXfj+qbgX1+l+vEZYMopMRicqshJf38+fFBZaCgejfs09D2W4j
kxWzrjaFmLxNpqB/05GXvnQAaO5Qc8gikAQSk8ybVcKKS6XvQjM5x41PWu2UvWpy3t0pBk6Oqf0l
SiyYE6ckomtcC+GDEY4YPfKcLVVnu2ozmd5Tw6h+EiBHRKFdYsLyrKD59ffS6fZr4M7TDbp210WM
wLJ8012vxg6UE1ymczlbBaOdjscUnLfDYceeB/k/CW7/dzDbbS/3+nmmAi2SDUST8GB+/hqS0srm
siGM2IzmYZtW026MfdNLGtT4UTT/qnROVFOsRO6EZYnWn2l4tIZx/Ktpve1rzoz8PMhCY9Vf6ZbQ
0dYrjV0ZJd/scdaXOyNd9ROoKNhVuDfazZ1pMgF7CDyei/yj4/Mk8FqL9F44qkvt4i/NDSDhE/PS
8BJsinfliaWeoWj0I01g6tGvxSjj6fGdShoRBRg2IAQQHRgkTyGdOPISUrsTV/MdmdaPFLH/Xzr1
oPYr65yRiSltSevRqi1VHoLNuF5ARlE0zzLtfnYRHAOlX0ut19UUER6jT/gyhBThwMplmrcnwT8P
lPuxG1UuPQEKkWnL/yQfIHot3OmEUb0ysHpcVwk6Gb1Ci8SOKJeo5diPnlpWPzRWBiZzO4ydmiLw
GqjyzS3+LXr5s2pHVghPimePOYKh6erNGoBJwqD9moqXuax3eUeSuUIsAYG0bJQlcZEL3tqf2BQB
YSdUV5l4BJv+EeP8WjMUufv7m3D7xpJbCjVSNKDZKvB8xZuahqNwqPPK5hdZjiSmOOlRVYd+6Ue/
sK1QtZJtTXTlMFrfLBXXP/fzTeBzVZN+IQNc0RJvVopcKTMLo0Z+6S3Bw+hCGB408QWS+UUmRzLN
LP07pPTXR5vRlYQ4T6STAE/3po0gqDirJKXKLhgYerc2tpMCgSKHsgDxOvH+fl//4cOuLxLZUOhv
TO7y5zd+DEYtKhH/X+S4eo5QN5N6Zr4XUvdAJvl3leltccYfTxMBaQPl4HVbuakElUoRaW4Hw8Wf
E1puGP9gRTGy+fuP9HuzuPnOCGvFfc5zgiz2t7ztj9FQrCpjI4GRv5A3TjOrmBfjfRgvMBCIM68/
RR+GQhrPKzO90xonEF2NegdBa/7QkdCXb2OAV9axHLel5sb+srA0W0s9oohh5ZSt243OUB2U+r5s
HPT4UrMcBcdSV9Aj2sjT/G0ruQYHRWtLHNmkujWBsSjbIZzXjvSB0Jup9Uip1Nr4DKL77F56NEYi
j1wFy/aB2ot/nj4m/UIsFlXoSiS+U332NoDzgpFheoDC00arMTvEhjf8PsTPcPEEG2hTXXmV4gbG
kqj4bCX6y2RY9nvQ+N/c5C87BXsE/1UQH6MFQ6n3+blRcdeFUSqSQZdgatD7IzO+xWzJBIS19XOn
FceQdv7fv9gvukT8+hZxmBKP0fVh/V38//HF5kY45MQmiRdCeglRC0dnyozQVTQNbVcP7lRURFpC
/bjKhTZwq6L8brz89cc2OFYpSLQ1C8LB723pjyuANRWEgzbml1RQH0lhiexaDX2b4KzKbWNZduLi
ozPw1f/9J//6lrIEo8ckiUhBfH0bFd3g5QRcVdYQQupm05pLAS2eRvhRJgXCN/3Ff7jLxFIDYGAJ
QieIzuzzVyu0Iiy+uuDDBvNSidKqydOYkcBHONwVAr5CQerwR1iMkNKy+KYQ/IdPR3mqGDLlB6UZ
rPTPn16w34d5NNUXIRctZhaz0+fBXum0ytGiaD/tBuyHDAGDRyZzz//2NlsW2kPlyrAXOa/efLas
RmXQm3l9aSCgVA00IRATrBedvhit5tt1ip/k8zLFp9EWI7H3quq/bWTjDa6R+GnNBWlFu6KRNbTr
UZiDRSfrj4pM5Luc4xKWFLhvf/85bwC8JtYCRAGA6K+NXFQpivz5Jof8NCDTmIBl2YTIrcb1ix46
7y5dK2zzWuEtlhlJg58QFhYbgo1C1HTVaE0cNRLMMhW9dhY9Y1D1S8Oc/ZvL+7LZ094nlZrdnsE+
CJGbzR5zjoAYNxDPU9WadjBOH2BnQAoS+bIAvpqiI2eIRFaAytWNrMwth+gqfGojoHaamqlea3aF
m+mUe6VylrWUtKQMxVsZf3OpX15M5KrQrnXg+opJpX5zpT2+NH3M9fJilei354aJiVVWku3LyS+I
Au03X9yXDfSqydaZe5DjfiXYKZ+/N6vpGikPjOIyGaOCpBzdCriA9Jt3ULsVdWI/UZHQ0LdhEIAS
92Zxx2kOgklOo0uFWI0YOEt+UaTx3ITzOqyiYqerqNWCaWYIrFblVte4DktIFTJo9KMvBtZd4VsJ
lDTkPeBrN72eDIdSi5RtItFT0Odn1cwY7daxfrRCAd3Q3EneLP8C6Mqhwn8lmFFYcxl0S2kKy+l4
sCqNbnduYY2sIXEIIoVKqwobIfGLM3ETDg73K9NkBrKHhex0tWP6OOdOs+GS2madkRVMWlvcGVU7
Hdrom/L0Suz//DJzy5Ah4o9he2JzuvlmmoigeuJn4svcEioVEP1wjeTAEppKhS3OtPyiuPU3XZfc
sZjf84aCaxOtd7EV4X1hwSKo5ImwZxuMNDMH2ao9FWnwN7u2fH2xP60518vkEnm/iFTncP/5AapA
4naWmUcXDaLhUhl65Si1oGyDvpWJ++Rx6vwCNUHJkYgkKl9huijWvPthVxGgglMd/1iPGtDPCKyY
ozVwzR2Y5XadqN0ySptmpwrBFvSLvPr7ovD1BluIIqjpuMlYA25TPBTy4cDdDv1V12UtFR6NHRM2
zKoI2E2STKFSjp3z7z+TZfJadRhIjeSb4n8g916Szb4+y3H7a06bdwgQT9j915npsxUy/RLE8JuC
XPpt+fn8HVH182FXRZ11XVc+f0eJotSynrbjOY8cJd/roAKtDn/OY54vghrHrfSsAfNItm21yXSU
Oyg0owV3hZNqYA9V5UbR1dL5JmJJFHFmRGbjKJzX4GyQCDcvghlBhvxqEGCcv+rjldywrWn74QCS
+2Mvw1hQV7Axpuwsj4cejU+ZrPzpDoKzMbl5womT49Ajwc12XwKUeP2dAVjZnbZWQSeGH4h/05D+
IGlR9NUz9UEvVuZTrjtD/qwo2wG7jbRAK9Xcaabbgcgb1HXDsFR39c7Gcbroxg+hPCf0yLPKIQU8
MfaqfjTqB58unv6kpqprJkfYuYv6PNE5K7yS+DYgPNqBXJXJXAgvrL2MvSJt7RuecRWb8ke5CYmd
A5s6csglwWV/f1q+7gUWx1ATuwzNdyq1m1UzFcFEwRZinYSTYONAV+giHQLEtcXQJ988mqzEX15l
Po43wWJPsK7/8/NjEmlZJmIhH86d6g3yqSDnbz42JDWmYmVrjathbTa1Z8P8aZV7ny+x8C9h+xx2
m0Z5UdR3SX0f8WX7JZ7P9/TKeVxUs6smT+CNUL51xdYXmcQ8SObDBFVOjZ8CsBEtZA7L172IYRmk
EZCt9oi0okc5MiRrvzsP4b6Ql4H53EFWmso3uanx0tLF4BtqOsCsGMpbUKbS+GT5mymsFxqeHmhB
9pTTXaefMjbtug8FVxlye8Lomy7UoaOBMtCao72ctM7UI5JgomYVuBriAlwAnUmRKCSmgF2Gp1p5
l7S3SCgxt99ZzyNHqhr3F3mlWHqWfvBcFdmy59Inuto1/1TGyESCNF3WR7QxQLGAszTsKQlj7v5F
+4GBYKAjXy/ixx7JUmrL5qkuz3HypjJCTkBKlOPaDFMsvPdWcIrql0I/i+hmwucCBY++rSzOu9iK
kLtl8dnnYlRrbRVQZF8QUSFmHp1UQUNx9fMCdsLPS36do1ZrU17MjwU7n+1DNrWI+LpO07oH+UO6
jKHDHFxSkXglOxm/ApgeLjh0u/IknJgN9q/KdsxsuvTREhwPQSuQVulHqYg56NqgYZOdAj0fW6Xo
JObrID8KllsEGIn5Y5x+cLrEDRQbAK7eLY14leZLixOyv4kQM0KabGhMrmVjXU1eXHvD1ZM3gSIU
dvHvXx6viY5I0XHJNeOTGE5M5V664mVkmosWdwgd43F4mw24Qi7MLiyGjGlr+d5KNn5KYtwmwLFu
rtP5h9H/nHkyTSwsJkXHdWLdhW7COsZzwmzUWhadq0C9Greo4lkK+Svvd7VwSdBHJWtOZqO8SVLk
AzuiM+PyoCMXyZvX5DpVJuq9WefSSeXihfKtl059evHHS8zIsdHAsG3Neq2zrxfJQx7uc/+gSEs5
WIbZRg1IYN0l3SZON1V3PeQrM+Ghm3w+SvlWl5xc9TLtPA1P2PmU/qEDpLzuiuNkEl/gldF9nWAQ
PEvdXcf433+SeT3mcU3GhGXukLNn2krOVxaDUsRQG52xZOH+fdlSv9YEmIPZ5q5aOImi70sNW7RF
1E79eWYMGKEwTfHaG3k7wakTL/j/h/Vc6QP0mEqFZhHsiMaLgNX60P5FeilVJ9MdBgLAi4Burkoo
go1eIdkMPg9TW59ByqKz+nszzu9b/zrFlcGLGSIaiKscjDBut83CcUloNH2YvhS9vmGbSi1Sg7Xw
yWoVIiKNDJATEgaFYkSv/jd7Z9bcRnJm7b/i8PXURO3LxdwABYCkJJISKYnSTYXWrCVry6z9139P
sW1/AsgAoud6bIfD4e5WLajc3vec5wBgBWAyekt9KAYEWudfyctDKDsjfIfraTAiVuNZg/THMd9o
PJ1bqSEf7MQc7/10gH1axbabwMweoIBbA5aWUHyfeq03pin6S2fwF78JN7C6BFcH5HoGP6m9er01
BIvnyQeOcO5b0dxTE5j3Tef+zjQCwq7reyw+lIjVPI3bqlh+Yh2n89TwoZ9/F+uvf7QbWe8ErIlN
EygKkP4cLzPjQnSBJPT2YZHmFwG3Cu0E566aDe/Bt2/hqotLm9R1W/Xikr5j0jY2PQ6BJ8dw8nWk
XmyXAqgeuziEhbPtiuCH00ThfekK7BO9fe2rqkQVS8p74qo7NdmPDovhTRvCJgTD8lHYin8snAl+
dEkH74hejuxfwcSihQd6uvCWnrVdx/eM14CYOYetP8q00411tiRZMWdtgRiO7wNMOUmHgKq2UCOH
2BqzbtfIYdnYgkOTj2Y3j0px3yG0EDQd+0oOe8KcrcNsmv3B7t2N1+p6W/TC2otE+3uvqqNDGKxO
mDJHkgG45qCtxic2Hu0V3OsfM5i1t7NVHsYZXsf5b8B98YMQzETBFim0i5kjONlq6LmZktpdigcb
a8VmDPXjbOZX569xkn9ETcI5vsjJr54Ir7DtIkFOo6Gmg8Mv95mloKiv/+VCoa8CYcPylBRkIfTs
fB09tf1dNclmnwdQNSXnbtKU76YQl9A4IPyi97Q1ETTESz6jdkXrCxQ43Ze+i8XPCK8aV2BOaIxg
H8X8us6lrfzLUbyW1G1qWYCFEC6ejOImC/2URGzjg98hb6qDlCxgc6BEEIrxOm04tMAr2/TirTet
RV4hFOba0EemNYYXfsLnQv7JB0r/wkcyuTYyOKsej+MO3PHMMcn40BNj43XOcGg73iJJxte1R0S5
ZTfzfkGb5xZQAAnYuIsyYJwNbomd8NiEeYSvH/Lgkpzx1RuDz+rg4qO6Cari+MaqZqxyqZTxoY3m
ZduJ8YOztNfsD2TM3IYFuOq+DH0STwm/YZkab0yqCRCk0UoNxkrJMdKHupyeLnyOLychzvLMevx6
wButZwPnH0uAgnWTk7UpHmQSVrcL51nf6Q/kK49v4PMByCOtpilCsZ1Ijty6/F1bXzf+G8+zdrnx
ZqrfOvRKXbOCzUd6LnsF/3cVpfOeSGAYqrgjnm/4/+gq/yRM7o/fLv7WffvHrwpS3Xz7rfz1P/+8
+vVN/fwXWuUf4FX+8e5HXFff5L//P/0nvPj5z/oLtxJAIuazc4Gq2JTSOLP9OzcxsP97LT+u3yRN
OJd2439wK4ZHHl1gOSzNlE2fY+z+w1sxPMLvWGY5/rmcAcnB/FtZdeuk+seARfzv2liDATEEdOfC
YD1u/vEB+q4Yk6EsDbjnfbknycCnFzh8NYqKbTyR5ofemz+Odf/xj5d3/9cF/syhc08+fGZ4yg8O
MgxeDfax0/J/1LHLrqMkvxkKre4bU0cwwsak/oxjpvwmq9T4UFskyA9BAqa7c6d5oAHk42mgzLcD
rjbUO7ex3uS9j9acDY71hr6ixFYqUatCnIDNQTG8+eX0PXKYnn7qu7nPht+pP5qP85K2v428P7hy
mTBfWD2HBoII3vmNJX5UMBOVazX9tlxCwFtLBt52NqrsXkbZoaowVUjfKVmA7bHDIG62+bRJjcS8
C2SW//Wm/m/E/ZOW3h8fzYsRd1ur8dt8NKzWf+CvYeWA/mbCXAv3ATgdWBP/HlaQilYpCxVS2+Ov
MLn+Z1hBPrKC1SFLlY1O1/M/9C+KkRcw4NZBQMkv8LFHhf97ihF1PFxVKCMJy2MxpMR2MqhCl33U
0jRL7KZW+943rOber72AY5/drOWv3Bo//PFqXhtPR8N4vaLvh9jT6ZKyjXaDk+VtcYLZtNXix640
qo8NZ41Dalf6+vxVnpfv/z9b/HUZZFOBs1oibXLCjmeLqOqNtkqFhy+87D+DqzUevNlQdzWERMoS
mcf+uCOMeduaXdht07JzH2TX6BUktwL26tTsskPZ0vyMHe1D+LHGutbA+2zxw3x+Ob6ScxdLctJW
FLSSrMZVht26MkvrHXKppYvFrAD+ERVnTjSHhvSxgFGOHll2RCJYNhbULZIuGvLe1LuA6yKJoGIg
ViIhq0D3P82MlmpsM6tpun219S0n0PsxIlLM3dY6L8QbwgDHhxQ+cbtr08z81IVZ3W06Ak6obfq1
jvCrjQXaFN8rhxtQK8WDI3PqXFYyUljsShp69zWBhOVhCQsQyItLe4f0nMK6UToocLHMgOh25VA4
C9QRKa4J3snqndWM6taYBZjLXHq13JaiAwH+X5VsvDJKlB+bkriyqsh8m1LjiF9vmYiNz7uUN5WZ
eZbTns5Ibjr/y69f7MkPH9IIYmRwVkJnuy4jfywTgznXjkWiBSdUZAF9ghTK91Qbt26Fgt3Ee33+
eifrw/OXxtghTZjOECP1dAiBcE6gyPQ2hMSm6uIqr2XwNiC4Jd15TpPfaWHbNMMBe36Iho7mjhgK
AjQ7YlUJscegg/cqm4QbV8WcP0FKTb9D0Q6wqPs9InDWXet3MYcoKYx2lntlhDjYzGawPww6RM8d
pYLo+kJT31qmUV2LoXwuHCUIvY0kr52NlkYbkY3VpJAU1sCtMFiQPzvR2tZwrNr4pAfdYMMro6iP
25aQsYJo8GrrBUQjEasusq9LtdKhz7+646P0X2+OBgab3RXXRsf3+KcikqMOS3QrBL+gE/NT9Gm9
qfyrRGePtll2V1kTWRd6ec89ipPvY92T2GiKaJzQQTq+qFUEUHNNYcUicYLvxBbmhHCCWfFQK5I0
Ofb5BynyYhf2mXisXUcAGZaUyomsaz4Jp6jioPDUx8bIE1oPxtqtA9w0Siy8sn1ykgWmV1RCHx5D
/qmION0LH/izyPH4CSiABBabLTzmJEacvDZRBaGoFrTKZVWHeay57zdlJYH699OAE0J3RIuhxRj8
HUT8Be7yslThLitKxmpJrtwUV7BnmzhP1sTMdunSCSpILxA2NymgnAr4PFbFZujf+MINR6R3oNYh
Wyj7rszI5dl0oaZ7PBOc5O/OfxPr9H/ycPR5sLQh7nACSk3HP4+v3cpylfTiXJIUIafqqV6W9g39
Lf/Cezwpaq2fH+Y0VKQ0qlFWvOhPFNyF6qfFiG3DNHqMANOSkD0J7Jd2AcDlbcb0fe/1UfWrXbLs
DdRjKvOFU+F4OP/QLwcCChNWYMJkWRUj82QVno1ZznUqgL2N/YJ92/q8tAT/lW1InI0gtWajLcwl
5y+6hp2fvGqAGKuHzbVxzVEWP37VXSWKtgy6dOcOs5KIeF0OYXnXNLdOYhCIYeYjuk+vDMNtHRQh
sB3JFwPxTY3uIQ/1gkIslcEMMbkegi2sKu/O6YhDo8vANnfTG1WRvKWAYqtta6Q1DmDiQz4MbcXk
lpo2ZhK85A6duqLkEpT47vqwGNq91CxWKwwj++ylzD7QCZZ8wfgy+yZEHcIRyCA1QNnAL3Y/0det
6mtnJopuK9LEr98B9s2urDJxJzJiRQNEhkYgLJO8vCsbr8O7087LQRNW22/8PsISmjb9cikr+cVC
9Iyqompq+5QXKCSfvF7M65yJU4lIboh+YT3pbtwx8K6mPMXkWriX6tavXw9YW8ie0Mf1cXy9idXA
tsnN3WW6EftAhfOy8VtM0oPXuWTLSURh57+gF2OVuh76aDyXHP+QL55MpfNkC98CGbxz3Km8ApxO
vU6n8xvDLcbH85c6aQIzWNdrUZUnTRqXJ1iA46crLanrgu3HziI35S2pf86hd3MauEXfd58bcoR7
Al8xYRHs1TwsqQ8/p0vHFA3x0Nu/L9yNy9WOZinuhko4iz00UR++zPHdrBFoja0auWOAWh35lvZ8
OzZA9pU3FG8bYeClyilCTyEaRZIM9EcULOFuocIUO7Ml3tYKM1SV0Dm7cGfHp+S/3hMK5bWihSvY
e96t/LH9MSyPiPbCKxBQZAkq5KK23ofWzFYvmzv6UUkxk3TSjiwJtMYzCMwN4dhfF0NlENKaaPEx
+CeW2oGfA5ZBQmV2b6ZZE14FXo2vsJWG7N7IOTDU4fytv/I18fMCMbFXHCcnpuN3mkCFyp0xi+IC
usRVE2TYRcvExHWPbOT8pV5O/RZyNl6OSyHSZZd4ci1vZBbXHbjImrzj7x3CpKvcFeW3WWTWbeh2
4mvqL7gTy36h92KH3720XS5sHF8Zr+uJkI+In4ut48noWQIXzDMsyThnkc32k+nWjz3V7MNCRl9K
eZH4vQsbrhOfx/PXsRaV2RkzTUSM2+N3nJsEFkCRTUCEp4136BCp57E03bbCeJSVHysHq5ZIJB5x
6eFWiHSDGbkHqRORi0Vk5maMhsCPRd/WTjzKud3PvQ12rXGy4GO+9AvnhcbMPw5V6Tf7C7/aurE5
GXXUaVmpIw8q7YvWy9qUW2ecIPbMwsu2sp0ic+MnCm/lmPh5vy0AiUw4D6Q5gJDMkppelEN9ueRu
fmhXEAkUmMSHAvwY7eHC7T1b6U5uj/0Y0xN/KGWy08KtC0QjU80QkCZULMnNqNRsUE0nx3lMxlUa
z9d477mEDsSDORpvCn4kvbWdzDf2Ux5i2UoRIZERkEYan8mAMdUb2lLFnoZRS2JiaoCs61RzK2dN
JNdI5euXMVk0QRrDIRSvsxev3KJvtIadGWmsvjpqqv6jI9Q0xX2fpo++CcxzW3CF4ctIeF/6Llt8
zgaZlxe3iS/Hx1539g+3DOXvqMFIv2nZvvfbrkEMuiGIx4GjYEaA73VjAIyUwgvvZitaHhJ7mH5V
ZBPrd55IOc4MgdHxvRDWwdoLod2nwe5UzDdOpu7dosMtlwfDB523eLmqxRuudO5zal0SUX7JGsP/
WaBbR7hQJebOhOcfbIKll9/I9GnqzawrlrZAYP/H2VdKPmaaWxANjdwxDnBDmi6e9CguHB9eGbQ+
Sx4+qbWeg+D7eAAR4hE5jdMYsVQTAgNFp7eqxYgthSBVMbE/ufDNrzPRyUfFwhpQcAdOzKS4jok/
5vOuGXLUv4QMDYmnHtRI8FcJGXWf9TK9CZOa462YA0KkZaB/eF2wesdb78Kq8tpTM1eyrVgnDTY0
xzdBSGRlV502YmBqMx79crnGPgHjoOu/T3OWfjj/0K9dbl1UWfRZyHBfHV+OxOAyKmyoSWpEUJ6T
jRYnlbX8KLvqPfrSi+YpRsArbxkUHS0X/s3/OJkXPWUYEbODEaciAqRiu0NQQGWoWiT1apGchjg1
9eHGHwk+u7Ly0oedaLrqcchLDJfhlAT+gT4Gg5pMVAl+kK0YIVkh7kBzydxHI+3BMnTLZH4ngALn
SmXMWl95S8LktbiKse6kubnioAsiVlwj9a80bUx7m3hR9qEAQYz8OY8qY9uWoUbnK02yYLyS4L64
RQPs4Yyw9KPlUU8iTmAK70Zh6I91G7q/uqIr33dSwTQqMuSBIswjkpDySVqHRtXJe1kPTXoIjGX5
6TFLyq3HCnnr9kb6vZdksO+sYkqduLdydsxjJ0lcIj3KBlfdL/KdNZqsX2FWtP2W/VtoA7QjznYT
RMsS3QxjOn5VgWcYG6d0za/JGOZmDDy8oyaT1uN3s4X8T1SgCj/MczX1pLnmC6/Qb/oPi7YKYBhO
3X4gtouYJLvV2dfGd+uVrUinjAwLP3sXTCMaNj8vnNVYn3l3te7bfIu7b1GxmJB8b0ZZodQqCdUN
NnaNrmNLu48wwHZIXDhCvSPfhrVSrCFeYDxlSZb+bL2gLMBKmz7ZWFXz5A0jPt/UrLtf5jDhk+v9
qblSien9toowBajpuuX9nHb+R4Jyo3vl9u0DZJXx00xKSkNUH3nemI0L1nUdjS64UBs837ZsDPF5
tmzwCflgRAUSm87AikslaxWS1epzaihf77MOGeu2ixaDJl9WhY955ZNeveSN8Y6QhZae5cLuCg99
bR6aEuMZIG0a6Fd5XeZ3ReDRX3XTyrp2wxqNl1espUgxjqL/9rfH73oCwURFeTqiNHY8fstBFh7I
RcZvoUBJhrK4DUcwrUIN7YEaVXRhW/PK6F2PzyFsMsrp7HqPr2cNDhYTT0dx3SAMCktV3VRCSJZ9
Vtbzj/bazpGZnw2UTdU+4r+Or2VnwiiIiI7iLlEUgIjc895VU4g6GxgMfNnOJcJH6OJQjdn4hi2e
fj8WPcCy8/fxyjYfpCUvF4MqvaRTebVTu95CxlJErOE0R1daWeOyG4uUfK2Uos9mwA9a7HkEZJDu
nEMZO3/9F7UDGhoumzHKaHDDuI/j1xAqSX4zyYxxJqX9PuoHSq0DYrtmSBJ8v+b8LjWm4sIJ4bWH
Xs15iDwp3b04IRhKE245Sb6ryXbGQ0oxPduS4YHsmUa9yYZF+Xfl0KMKjLrsbznAn7fOfNM8Ktfn
Hp6XkD8WYhsjDlkt+M0Enu0fmQJg0VhdD70n90e6dkBpz79iNuS8xJO1n+aMydGa9unqczp+yTZ6
5axY2iQmzLTI9pZazG+i6DUoEfI956shIkgm9j0pqjiawsTaWyk2tfeDcmC0EzIKC4RUv2A72wR3
L5xBVt+8aUT70FxnusrIWCyKeRHlVo5sRJFcLOl9kKj8e9UPbJwVZcJ30mE+j7OwE08Z21/SRV14
+Jt6nALA1lHrP2HQQDMI2pMlYTRznEE5u8Z3JdvWCXV1XXyuCaXsY1rM+ACMtMvnzdi4HklBeSng
dVOi2KHopdQYZUl3Y7XOjCSzJ5MK3m8O59ywUHkRN0+1KqP+8QOrJAntQ2aPX8fKD+kjJRIINI8P
PGDGFoc21K6/BcEw6T0m/Qx/+KoEAeXYsw5MgpCuTduEqKx7x/BvLe3BPF66AYRblIVrlJuzFGuB
1zYeZVSscQnVlLdbkrkSKup9anxjroW+06QzJGc98ccjPisW8r6pYRtU89PuF0Jn74NyrPw3+7us
3owtohYkUWZHfm6aNL/DOUuCrdSyn2NZO+OD32WFsZvgkrZIfS0XuXha9JB4uxTIHEm1GTR3PSrI
PKNpvi+TqOnJ2+z11UjVjMM7xbMgrlWRysMyBPpXlFmIec16Mj/jGFireO5MK7hmHb5JWljNROs4
oK6HJbFpXrVO036eZDv+YPqh8BgUUtNdTqfm2mlY3TlqzIpmGGuy2pAK5/5k6iF+qnCraTyYRHrL
O2dOh2ZHMw07J316/pQySxSyPdterGtL5HBuukQk9r4kD2tE+lsjDTE7QdGRPlzobWs745k90Q5f
R3JWqoPGet2AIe2DpykzfEk+pBGxOoqEN4RFWnoogSv3/eCoZbrySS/6ngmVTDBLrOkH/FvvhyCD
EQSRa0S/2cZ4wU1YOHV9yMKe5BQ5m157k1H4gDhRh/VvIoAmzdG8zN8CGE7hqSlyZ2NVJYMkfcud
vwy2Xg2xZpW9SzPHxtqfognvyBD7YS1JE2GCNJiKMn+i3xW1teqv7Kz1uv0czu6CZadHseM03iJI
WR2MHbF+sxO7iTJ5Lk4u3Za+H4D71regKnkiGXWsZDp4cVRU1SN3AmTFzlIpt5axTBB5TKjSoHaE
tvcNNYz0wlnktemIfHH2/6sHHjva8XQkZOBN4UzRRKIVoX2UBtDFBnc6oJel1eRZ7S5o/ek9qZpe
CoKauvH5GfGVdX5lU0TPxbfVzHx8AwH5sJ2hC8ZW5lU33lBbRMQujOko/Xr+Si+XN5qciC5Y2zjt
gOE4vlLXdFoEkxvGUUnQ76YbsLOCdRQ/DW9RB6/xnP0wQ388f9WXz2cxB0WORTsCt+dzfvcfS8ys
w84051WyLmvYuqaa0bQszkf6Bg/nr/RyJeVK6zYGTRdCgtMWEhmimCIGKin2YtbviKabIJEXijO0
U9wFJS+UnaLfP+lcXljVXp7tuDIBRpiFqU4y4R+/2TCjqWlFkOfmIUew3iRAvPp6vvVSl65mNI67
80/62jsNWVbAFaBbY7NyfL0yrd1MG7CI+7Lxt2zgk8dWGeUnbWEVOH+pVz4am9+NnBg0HQRWrLfy
58+XR0pK4CxxpioKauWQrGeXseV045hzfq1FnR6KWl/ak77yiHhzsSciVDIhIJ60zMAeCitXRFxH
/mjdmjWWlyV1w08Ln+iFKeBZ3Xy8JQHozwYYkw17YCpxx8/oVYMwe7cD/tNJMXxp5syM+6ETMwxB
f3V7s1e4yarAX8gBVlhGuGXCasKlgRBM6BD41Dl1XX1dpJW6cOx45T1Q2oTSQ2t0tYmdvIegrpkc
AX2BKsnHd1HhOTt39kiai9pLiUCvXepZB458hk3w6fyQ5l5H6uQaPaQyij+llepN1dkArlTWXdpr
v5x3rVV7Rv8DMwIC2pNpD9qFXGbDjWKHbpY4lCEGiFzOpcUp2nAnzJVGfU3/lnRyObjpHXnSySUS
82sPzHmODhK/P0LA9a//8W3TCoB21JjAjfO2/J1PRvq17qZSbUragO//9jhaZdWrjYuRy2R4fC1F
Uc/1izqM03rG5Yw5u53J5jT8fG+RbstTp+Ynr0vaCzv8V8YvxWPm+7WKx/9wj6/bCMy702yHsYpy
Nrm+lVOyLMz2Ex4PwBNi7A5Zly1///TKnIHp/bnfjdLsZIaa/MTw28QFhY5UFuQ4ycmrQQ4SHfDI
7kL98pWJnydEgrUqjHGVn1ysMgNDN4wPMB6q34UV6D9lYOLbDWKWP+e5c68dbwywjkXKyHbnf9hX
PiJiluCPsLzxkk/b3EExpBaKihSrdCgeqkH319TuzXeGxD59/lKv/JbUHdgroBrl6HTafC3CsEDU
hATHWubaeuu4+KLQKg8JdLFwrnalWQQ7F9rVhTXg5SPaPJ5HgRhNAXSN9a//MU5ar5JwtmjCWtoJ
fgc4nj+bZJhfW8ngXZ1/xPVzPJ6Kjy918lM6Y9vlo01HNBMUK7bkLhsUdVBUXRgW659zeh3Ur2sd
h8I3fc/jR6I42dsmfoFdXqXV2zAM9V1FP+utUS0o1lCO7c8/1wmMYT1p4zVCsWdSYuDsfioB6Tk2
5rYq5I5k7QFlSl5GGWAplbswMxe3uU0yNT60URpNICj7Du6l33ymdaYOCW0dkk0MQt/3kHUcco6c
vCKfFL1u3Mwyv/ashObs+Tt+rn+fvqKQFZGyxIrJP4VvLdlI8qqK0G/YM5UPMukrNKNCfiQWIO3u
Wkps9F9xvmC4wI3Q7QjaTeGilB3xo6rEpTlEsiId3E6DJxORBXGBdT5S8W3r4KuSDS0NInaTh6F0
0q+lEcn7fLE8dYPohwT7BY97XJZumG1sF3rlxuvRVV1Y+l/5sqlZQw/iqyN+7jQAAE6Bw4EOzrqe
si9issr7KSy+kX1nP55/mye4zuffn2IHKwBYJHSpp5vTvJ+DMjAKsXMoD+/HUsMEdobwvgtz55bK
9XJfmy02X7aXt24dEVzmZYnmjNoQUV9Y1Y6Ea0yvXRLQpzl/by+nTzavqAsRglvo/dyT4b00g4ya
LIOza6nqkC3hl9Qf8pu2pPgo2AXsrS5ZrjPCPi58Ys8qwpNP7F8YbSKmAb2dXDnMhjmfmoiOddn5
ZayJqL/KTLm0caBdM9jb7AiuHbewnL0sZjt49ITQP22zb6N3yaAnuVW4XQKa+6MrN0jTgiesdOQv
lb2PW/T8a3pFrcEmGPPkWpGFRndaJUVwJcjOplijA8o0bjdDyVYtsdtxPuSRQVodcKLCT0vIkjmB
c1Xv6B1xz/ktp93o1/m7eWWi5GYol6Kw5j/P39sfczILfViEFuoqfpZyrypj+AV+efl8/iqvTJMB
u060hesJAM/b8TTZcnpzuyXhTAM65hcfcLe3FxB2QQBDht0D5YvzF3w5TlblGuBzioPIb7BtHF+x
nBu7blXm7cx+rgWlgAYYwBK079A+J3ujTq37FAHQwZsbdR1RQiQTSngmXeEiUA9jKsy33ZIVh8yi
hXX+3l5sWQHtUp9F+EjTEraZc3xrbd6bQ6v81SpMoBRnPQkRZalmRaS0dlrrQAYYuee68P3Hrho8
SNSlj0bl/F282ARwF6iA7edUpoiywfFdzKIzyrIeQhJhVstkSdsSpTSCnM6AVjfMxY3gc9ydv+hz
oNLRSOVkTQeRMQraF+vLyYfQ2WI06ixPdr0m43qjXZcsBXavoORsWLzUFyufQAUBmfcD/r70FyJK
/YOxMH4foW9SP3TC9vc8LW2+UY4RJZCcQ0p4yyyTb3ZtNib6tcVfE//k+DsYUb8z7UtwuiJPhvfj
4Kr3bGXhI1JmxVKOfRRCLLlw4SHMphykyeRM3wGG1eYODYx1LwdTBtvFHMVyPbh5YG9dMXuEcvhe
tXW4z/Se/fLg3cggcfwLu5hXfiOyoND9MArXjenpb+QaQ0twEaFAAYRhQsPVXec7Yu+65htpEJpL
cSK69GG8mBHYzlBOh/a0Zpuy1px8GHoCNAU8addycLuqKYSPm2YKgovIyPXuT74F6sxkMpF5xRb/
NHyrH/2maaw18ih0rHc97aStMXni4OaQ3Nuwgjoc6fkqShVeAa8HepdO1qfzH+Rrb5htMC0LRgCT
4MnDIgPDIg6EdKcsM6N0ls07JgQwFbMmOM53sZEPfH0Xxt6LlZKRZwKDoVbAIkBL5PgVW2iBEGZO
ejcRvn5dLfVCQIIBMCtNJDkbfn2Ylf6mKm1eCJ14+birdgxlxprpinvmZKFEjw25trD0DlV39MWm
SYZteG4d6OJ5ucSJtomAsnJgNedf84v5nwdePyhmZP6FU/74gdWSl+QjtSisLVXcTlEUHQanMK+H
rrTejGXefz9/vZdr7HrB1YyHLY+6z6lKQrlG0pVLpndZVJgzbHa2fAmh3e0qlgh/BwKDhZ+rMth2
ltNqqNw4CNtxojOf2QrQx/n7eem4We/Hp5hIGAkKi1NsQm0ABWZR0TtjnmtQPSpRYF+QGPeCHCWD
fOd0UZW/6TCIAB9PoXluvYq0ym1dtkm7hTFIvoWqB9InWsch6kUHGq62i7Zrlw6+BL1W+VZzUHKk
k20bS/oLBlHugy5f8ruRfeNXw9VEZwFbIsnLl0Q6KoEhJm4nk11xgUd/eav7Jf9i9KgwCLwIhiEO
E60/FvY4B0TdmtyU7DP/Lu1l8shn4zw5zlRgnRvb9JNpFFOzwYw/WDQ8rNrbTsJsQfVIWx8a0aZP
mCm822UsZ3J/6MhdRYvpFMhw0WTucFs4Sey1sp5+JopyKzWGUh5sui1rMOxiTfkmL9oIBkakswMO
PQzcVTam9VWSOXN7zV5Z7K1MT+W1w/ngY0UIPTQyZ1ycK8wCqICgTLQ2BIg+uKJPbYaoR8r59xwp
hfW2zZDInf/R18F0PL+t5CmOPWysVmHeyTrfCPpjY4b5URkz4QK8QwyO5Et69B8urKt/lb9PLkZ5
j9Iqh1B6fKfo2bap3dwTdrkrODl2T4PhVl9kWFkW7ZJVD2eMRvCdg2pCL3rKpi9sjxz7odKGnPfs
jcwfuacnvJla1ua2Xgb1G85gYsShaSzzmz4R3ceCQmpwrVb94Y00zMl+O1ZViWBc5U2NwScYHqNO
1UBZfLK449xcTBbKrqgeCJEH6tO0BvVAAEARtBhUdx8j7Y8cRZDWh/eqQda+mzwMmXGC2EfFreng
wOkDjDlDr3FxDibeqm1Up1JvDC0RPoH68by3nkpVe8WxN7qbqqL9KbNqmVDc94W5ARwyvrfmmQia
SMJn3o6di8TQi3rjoWYmMMlITeu3tG4FCj7AO+1N0C6EQjiSItN24rvzCOcp66+F0Q2oWjq/xiJU
pr2/9UY/uIpqLYZ9MdFcZ87xxG5Veg9kiTbk3ShayGM8S85NsV9ySNwnfcnihmkjIG2mGqurrPSF
vcXPY/3MgrQtn1wxOB6gfJOaMGVk89of/B5Bz+TlIOt82lubAmPNT7Yzjb3zZiHeDbILP48d9Sr+
TCuDPe3y625dFDgrCsmbk/ezaBsLdVIRWFukG90XNPbuQNXdyX5pG17jw1Qk3XQA16x9ZDxjQr5t
r6BSLXT22N2UwwSSBj3RV5UC5feNCPHWMBu7wOoCeaVSDVi/F90oH/ncdXGnhm58L0Vgyd2cYGuI
uzxaaIVOjbvXeTYOcZSneXZfN2QgTY7I3EPXVw3Bq4YPs29UlbtlX6jHrZm4AxFVbIcx5hH0Rc6B
Z4BVns1Z5wedlAO50M0M8kjzL++gIhoKh6gpFqx0VtkXcZm56jed1Tzc47psFaEanvdtpdCQe0dz
BNBZ6iy3IgmWD7o1zSeFXoXYgWENahvtKHvyjDoXsTdp/VhYEz4iXMbclE7o5G2xuM23KHnEdx/X
BNEDfQKwsNaD+CkCjnQ0ApFjbWpcU9EGRnlXv9dCKvne6f2FgkQ+hN+RrhYOvp5xfuqz3ns8PxW9
su5T3IiQDQZr3e+UEjfb3WTyMkviWaqUulC6bFdNAPmUNsqjbrKfZO4sFxa9VxZ9DpQUbdEDse4/
Mzz+OFoCJUmaoZ2IRgtLxGk1fOQCmeE+dCf7U9qO3uFvPyTXY8OK74B5N7KPNxkYxKe+Esy3oPeX
Q+M7HA78GdJTDiMsSAafWlh5SXbz2k7DIT0E4Qu9O1Q/J00fwzKV6XQUVozO6MBHVmlI+EUiZgS4
xWggoquFdVOLjnkDvXUnP4ZBWrXgpAv/SRfuqP4Xr509NcTjVZXK+ff4NWiz9KvZz9QuMKL0U7uQ
AgVJAk1WppedIubuwrf1yjJHUi3HWPg72AVOG8+FHiojD9x+Zzd1/qFtEUOgvIneIre5hP945Yta
TVlYshCycXw8+YWdVrHJsTXkLMsfP4xApa7npPoZYhN9T7HsUnv0lW36WqteO5YcW9lHHr9J4bXV
LFOn31UQWsWGxh11igntGIW2gghs0273uJQlNLCivTv/Mb8s9NKrW7ul9CHYi2PVPr541qTB6PT5
uONM61whvpDXDX9vnLC331EU6HayzaDMdxB+wkrI2JEWikrtjcTZBgVxkpUPP8S3R8JeAoIC/VmV
e9PuvDC+cKsvD3LkB7OvBYQc0KI5JSH3sNs9r3eHXaq1/IRrTtw1spof3QYwz8YYxfilxTK+Sw3H
e0AO110VfdJdGP0v7RtrBAllhVUTTXvs9LtP1q5OFWQDCixJxIDb+aJ8LAXd5Z1E9Knjtpjbh9TS
BLCAa7FMXNpF+bF3FgtYYfP/ODuvnTmRtl0fERI57DYd3uzX2Z4d5EimSAUUR78u/K0NN91q5F/W
aEayNNUUxVNPuIO5kKLL+mUEs/0jq1P9Yc6gpAHxL3CPEaMYPgORjt7bkTFvfEFXojMAdsoDgOy0
hdbdMZHGaeV2c38QweQ9SqCtB3xChke9Xvy1APM/zHNebqSMNudnlTDSPaZEovh2mDetwoQWAwX1
e+Zcnp91e9Op2k+ijq3NRtyVw8F9g3z0QiWy6C2cn2NgKZnLFQGETUhUybLJr762nYkxXjfaAG89
HH3Lpu4RAbWb+rhk7U+REVX/hz1mUAxci/vBZ9J2/jMQ/ZW549fywCxCnexRNx7bOcGGz9Kzp6qb
fxpc3RsFwGW4ouJj4E6/i5YKPb/zNcHABEFcsGaKaNF9IRP1HekvBLIpAZNDkUTWhqPVlcuIYpc6
G4owvUX8DM5XzArXlaU+S1QVDLvcDwXie6C6ijbasafJq4GNzULjNcEiit7B32pC2+KloRONVow0
fv1zZICfQSG+wGEZ4a4jA72FMmrUMB78OEkgkBEjrBGrAW30AaJ16AJUlT48Z7m+cGlxfU3BB3+9
/SMuSe1wTIniOqkPozfU0883JQiGtlOaMx6kYXXGoZ6B/IdmieOCChZ1qLnV+CE+rGYa0nbbvm1m
pcqdUL791osdU+3MPh6ind627dfInZoCkRk8TfYT3YyvSotgwbtD3t7n8E7Gu6HN05wKODG3dDsu
5xwEWUZ+uNUvgwO4VOdPMtCeSOOhGQ9QjUoQAHN3V/oM7riaLPZOGRMxts3uc3qZB6GlhgVGE3T+
DqYUHVB9MSTpU3HvdXX5kCZ6TQpv1Xe39/uyvY0cMVNlaIrEFXyIzn9k3U8IeJRyOjhk7yc4vjDi
K1SjG/DB7+AOTK9DJfX7EpznwRyyduNDv7o8DUN9kWImqK4+Orpn2QTkTiGZMPQT9p84yu2UJ70I
6Wmh+WHXMvYGzFs4466yJ7wYwdlG2sb9/WcQex5fcUQAhM6bQoUAXbfzbZgdnymUCeqFa6j2n7tq
zpKn1JDSeAPsFhZSzATtFX4FQCEtSbQXxxwHjKzSMngIqr7K79zEstBfwA4P1VjbRwWiMGYUVxrV
TFj8GtS6CKlXQRtOjF/NeysCnADvMLGae1tLtW+VldHorvSG9Huq7BJcMcp8i+6dlt01Ze7jZjQk
vIVJAmdWrZM8xmMhHWwT4Zfvs7iJ78zZ66JjNaKxgQJLnN23RZXRsk10RFNFjizFw9C73Te/n+pP
bTTY72I3yfOPY2Tn9w2ZFVaJihrANwu7Pik/sJ+8wa2CkG63vgFMvMxEwd7AUEIBMwBAsU6ZBtXT
1xpsPnRXpU+VTfFWCCzfdVNUx9uH/E+quXq9pP2MTxbAD7fKcr3+VdyMwRzogx7hvByYDUq8ukEx
iuZ5HctdlNlme0joeZQvhhY3lOUYCxfQHafZ+2F0baPf20bfm58RfNM/3v5lVy4dRoowtUgb6Wev
e8ugP2XTdSbGM3OqfXWSqNrDwGi+j0P3GWGYeX97uSt5qseobbGl0OlkI7hyvhFDE+myr5bGU2xB
Rt6B/iqrXeImOmV2PBQ4oSLlhfV839flPuA6aPdDKZD4msZFHB4omhjwQR8A/IrRhZNez7jlEE+7
4XWIpuh1ANlub/zsy6OCOilMCT5MkA4Eq/Nf7QXp6ELUzJk9oE2L7o4ccOAax8e6QyXh3xdblElZ
C8AGsNnVWem4WmJlzsgCGY33kE/C3Xs6c6+YWdvGUpfRjyuOHHgJf7QC3VVWVxWRQ9Oxmg+zXo0H
E3G2bxqd6aNduHG9671S3I1kmUeuzDhEkqfbGm1c5rI074FQLUoE1IP+8vd/fRdeFJgMzQOczUis
fwAt8T5MgUCvo01q76CBe0ZeNXKEt3Hr/Pm4zz5IawEBmjh/oam+WLKcL5wgbDREDUoY7QTL7EHG
uv7SdnOePzvlpOMv2XZ1dkKil7CfjqRASD5X2QfHyOEj6cXo/2Lmm7zWOXnc0cmZFXO/A8/cZbJu
JvRz0w6lOJQkgeRHSxDnOXua1xP5QZ8r/CTUXDp4QAsbBL4bSeeHrfX+F9GqWO5rEHlgP0t9etdO
qT6FvitrcDv8tl8uvfxhN0WDHHa0K+P8vuu8ZCMsXLwXtoedYSAO+9oL1gceQGRim3E6H5ZeXI6i
TVnft31niEM+SsPb9aMWH/1B2yTpLidu/V6AMmMwa1OXcSOevxdVORGNAVs/TOaYVA9TZLbcJLBy
tD397PiriOAD7mAX0RuWtq99uR2fLj50nhvEGUBJBqkoI67CUx7DAU/yjmKvKLjjfGeCGZjhH+JT
t99e6uLbY7gDJNO0OYUAqi94snYMRKlq2eKuKo8qk+OnpGUwvYvdaTwk7eg+KZtqQAWQZIIkik+3
11/JCoMN4tUCHzRJK5Z+1HrgkKY6hVSMCTPqRDA84Z4IOuVB0TyJyKj8/cQst9prfuTcFSkkuNAe
K7qmKM5kyR0B3qGDW+r6dD9EMfQ8Xc1qT7fdzA7JtKhZo+lmv9f4+f5eIbXWIzeTRcfSM4S+73Vh
qoMvRrMO517Ub+aJiw+6KpSrjHk1WnKxHwPEaMtu42ivRGH/99w2cA9kNNl++pvnR8wZjdqSEVKq
gS/H+kHXDOPnZHlJ+yKTmAnD1EpDho0J2yQcqmA2n/vYok8S6N6EzXSjvFPZtTauaILxzERKGIVt
VdA4u/2CrnyDC5IVYV3qER8o3/nvlHVaRcpauvZdAjMfqv+8CNL4/vRMK8kdTzH0PGwNTPShN+6F
y3yFs4GPC4hhUhbb1VfpKHS0ivDY42A8VtocKpX6H4ehV7/ZGsJRntJ49lFt3oHV8V5apzBq2DlJ
/NWGYBXCuU03vpY/AJNVYFhwk7TXUCHktK4Cg2/FIvN1TqvFVO+dqAZ1PxOizb1XZcEdtZp46Lml
923ZIyIKov0dpobuRni4dnYg0vPZUDYTo9aYX7OIRtXmAyIKntECOBwEdA8v6LFkRsVgqvfMtaMf
tYfuR2g7+Xw3VK2T3yU9qNCdDrMR4+Eo6V+Ja2gwYMRo63ioB+3r7aNzkdVZi6Q0XzjCCr530Yo0
pZv6pfDsA2Ks9ouAaRTy2RrvZIMPYVHUxfd/Xg8pQ/yj6BERSNZdbZjwEowlxFW/saMqjG2MjTNN
y7968ZAoBP+JRBtfx+VFgfgKjaLlZVjAH9YnVDhpEk85DojSiMKuC5Ay0Msc7x5LwZjIMsVkMIvm
ow+7YN5o1Vw5jdxOKG/RNod3464H9JCvJ9jkvn0YEnrXbRxgbJPqdWs8dlmSYrlUKpzt/cVCY7Rr
jK6knjzaQFg3DuSVF03RzBYsM2lKx2WX/sqfmlzWjp869qGWcEJ7aPHfOmroguwC4ZZwSsHNbXyJ
l1ck1HiaCoyHUOK6zODnYLTsJnYOE2OvB3p5stqLotUeWze1/81CdInVS4/TWaQgFzDEWq4/Fybj
+qlkMWyjd+jWaygIFvGzSsufwETqDUj/ejs9NnNpwHEj+4uK1Go7Aw8wrkyb+Jg5FhKTo4GLjGar
DpX9yHlIwLptHeN1kP+zIkJ16PMt+cZa/h7BE0K5o2sH7g/3CSmAHm2CRrzV0XqBg2+KsPPlJqb0
T5z6O5ouy+L9YDAUQbcRMPr5uRnMKvKmLPYPyGWaL2SyQX0spmb6YkigcbsaX4yfth5haABUgOYM
en7GQ8BwGKfgKAoWooyhv6IAghjc4HaWzqhb5PeVmSVvEd/FtcetLKcOVafid01iVe9dUAPocOq5
/DkieDgeIxEvVNkq6b71qS4/l1OPSq7uzK5Hxu1KFOi0Ti8w5kkhiwhS8BeY6c2vuSwwOY9lgj8p
yBP9ocsm+WBWjYdsBX7Z/yUpMAPGp/WwOO0Irw4DNdKkF1pLDuN3cbbztXrGTWRGHpv/7oZvMWD/
dhmjx8N+SXv4XwGJ/8UpkRF60CTYYSoYyCsBqy9M7F78ypMWLEtGNG92baSmDLRqxoMjNx/Ze9BL
2mvA6Dc5RMrLnpQzxHM4plV/H+i860OW29g/upqV/aBIQD2j4qBFuylwcaIiBRWHqDFRJzUcZcgd
A276dqO08mdNT6F9wG9OICsXmEXt0q4EY9gZbYzPWqd18wu6P9kcSrMZqBRsS2t3Ma1KLGu6+W1U
xkjHBuagoS9fVdQSSZk2ijKrsZCEAbJwHEQ9/HI7n6wQwcTui2CU9asfBFqDVL0+KLc+Fl/MssUf
yxpV8whrNSr2IFhGdF1wN/lN5DTwOJrc2gylnAIF7DxCRk6V9lyjVYLNRpgBL/jsSd2IMQTD8yEy
vcWVyQDbtiPlqcGVtvoiOmcj5ho6QvTYDM35pHYMo5MHRiMx7tUZ49EdQi+a84mb2QICMjCcgdM8
VYtlUjDTYzBlH99b0nBxAwu01gP8NExeiLiu+jnrEQT8EeK+vavKtHiWYLkRD5Pz7yyKnJ8+0JEi
hF5Byw3lgGlPZBySJ7q4+X+Zk/PlGuXoqlDmSeruTJiRP4RCNgL+wuA9NSLIvrNx8KsdDX2HjUvw
Srzy/jeUWeZYjG/PP+PZpiWiHBfFM20W+zQOYBB2otv7yGA+dbkaNiYGS+thFTYYvlAXojRLdriO
Vo4SwtIKfOkiILg4ddvO8FSLKtqgyVwJigxBEPCE9bP0B1YZuk9nesalLj5ajIeNgxbn0RtGyV4T
utgBnoYszz60hrs1nL+ym4tWv8VccJEvWifcKINoNIrT5NgPcXXAj9e4Q+TGeqEE7V7MKHG2Xt8F
zo8wjHA3xuOg/Bh6rMkunoVhQ2xbEQg70+u+y3nqv1Lu1y3CCVoWPPpNnNyVVoXsVwuT/ks/RDBS
dQMZhLBvoqj45OFHg1UvneKXvILjduegIoF3XgSnFof5TqvDrjeMj0ZQmn3YMbz4kTLeFceqnhhP
KwaeaOdg070YyiEyulNVbj1qEXZIO5RxFa5vsd1iy2Za1dFXjv6U5PWwiE0Udr/TII9oQK/KagHo
cyLKMhqwS/QAzPCt64YbWllhfZSaSa2QFL387OYKaJBoNE/bM7iomU7oQ98zc4hzE5Ha2G7CTNX1
e+ko3OImlIrmIyRqAyUSVRvfa+Gh6DcVJiE5U5kHyimy0m6P8J4xkvZVHnEnRgmjxWQeAYsuwbGl
Fmb1EhnxNOz1iknWIsA3Zwf6rKM68XUGP1tcCTCZdmi5hnMc5D+UXlTPRR3o8u52rmxenm5SRzj/
hEDKUBL084/Wa5wpMvQhP2JdZy7WdCMy5L6rofrtoPVQOIUZtohtH2UijPtulloYyBxHuUL4qE66
7YhBqWjS/ldVWQqSYz0idU3FVfapem9FtvcY+K2iANdFup/U7O+CFqc1dHyqsHXt6QWluUrtkbb+
PWlCHm8/38XYCUlRJjmY2uNruWToq/6lXKaq2RiUR5RSJiB9Co97WNQD7Zx0MOuAyVhEh4OuXP1b
xyQ+IU9X5Q8IarG3t7uxfE2bFMUFVQv/rq4XEH3i+/h8qaEytY0IeuVl4FvDzJF8fok0qwjq5F2Z
WlFdH0ElGKFoYBOkgNe/ySL9PCT2Fx5S/3B7g/6wUM+jKKklEnTI0dAIpwN0fgCEj1aMrNv6qLu0
sHaWiMTdlDe6ONRZR/OwTQwXU3Z6YeXB1qoBxKxWTmpfmX3nhJ0ym3aHUHnxAQRchRbi2LvRG7cZ
3NMYLR5UfN4ZyGWv8D+msBnKvTsZDdaV6NVwNQCafU0hs/TPlgpmZquTaPcd6lPzOykSK31jJpaC
kWh74NqTFEpgqeGWwT2Zoz9lx79iGTufHUCEKfThYFIPuVnU32Zm5Ag/xz1TQ8/vGTbpQ1IYez+L
q5dUm/rv5TzEHGpYq2ioZEb/AYasXZwqtvidW/COjoGRl909/TDvMwXIODw4QDERBAIT8lWOA219
LxvT58AGf02KUFa/2yTRGW5xSSLBHatq3zV834xuI+2ExJ2ugWSdExzGvUIKVC6BHIZkFsOXejKm
cZ9YuWzvjdaVCdSdAj2duAmKj/2MPNFpBO7a7HqDWLi/fQL+QDQuTgBNfpAujKCo285PQFvOlt8P
QXa0Mry4MeoyLTJ+3e7wNW2AMw5T4yHRMxR3juJzQiLGdT4KgKrVyUzcCddEoPn/9QUuC0+D1Zrl
y7RsB4gx0m4qpEE4z/A3c8Si9ZLcw1IIDGNvXZbjkZA2kN7qUSXeBEPcP+NPoMZ9wUAG+03L1ei0
xpr3q28L7bUMWven5ZaoRN7egsu7Fn1PVH3II2im4A54vgMT7EuvslV+dCZRPagZ8bUspr1c6W5w
ousXb1Styze12nE6R4A54BVAZVg3/YYRR7uhXnS8yiQxkFMyqu45KIr5dPu51tUxwY/Mgf41i9Ef
WitHO0Y8zhVh+jgg2/SceS12tXrbvVGtqTZO0ZWlmBZbC4SD2Q0Ez/MtBGxK787BorwDj3ZC/hBc
euf6rzRotA0iyB+e6Gr7IEcsHR4GAgyoVxlZZMYQSf00PfZl65RHjdJ42GmgQ+9iZvLByzhM/q/I
6KJ76Uj1c5JcnlL2gOR9vHoosgpUSMNMdxSGorOb3QW12xQvUebP8V7HMuw1yAtJ3iKBqu05OG3y
0PdNi4CAZsT3tjs4vwczkNDuDIkUEf0e+anBjn0BhM8MXxTz4j7Una79qERnuTCzaJI+4W+36VJx
eXRdvqM/Q1OQowzozve90XAwSuqeXdC1qQqHMZDB+8jTtEetaCmQNX8YtxjDK0feBaK6YDlAMjKq
A8yxBiSlZWHo3ThWx0zLg2DX9Y556rLOeSylpj9AaHbuylRUO+TN5C9sspUKWz9tw8CqnLsAP4Wd
gwznc1vNpkQKd5H0DsoC6LKhY2xkdla8keZcXqwu+CndAVsKnoGE+nyXiFskNkDkFoiWfkTnFAhR
BxbR6XHKbVG5PBWT3W585dcWRXIUGg/C5gy1V1ElwQHEnQe/OHJgvNPYW8hl9dW+bhzmxF5bPvZe
0h//9YsPEJNY3COM5c86g4hqPy+5YrCoVV6b7dBrdD5W+Jw+VTU9wNtrLanh+WcI9RJ6EvAwn4tj
rc5owy5EqqkTx3mug0MHMysQmL76mXMYVBm8CNQCQ0gb+tfb616EGqbDPBniSI5BCbSWgFAukbNG
fufYKv8jPYeMsYOd20c1WM2720tdfF0sxRwYU3S0ywn2q0ij+ROEssmoj3Oi8l9W2dknGkzldwAB
dGy8eN4oaS9auUC90NRjCGaibhGQmJ0fVJtrwW87UR97NELfJ1HZOdiSQB2su2Y8lY4B9SJJev6e
S+uBmWh1RDjO34iw136GQ/6JhwbgMxLo1bSnLIYaEYOkPcJy0H5kxuCHADHcg3KggtE3G+1HW2Sa
BdfQL3ZSByKl/KreuFMud59RJN8NeECfGmUNGcPeM9BnZ5ZHvTDUs2yDec/m+fdGEY84m+tYWe1u
v++LI81xpnZflB64lTnc59tvDPBnojRFWRDvprvCpNkJrSY7lfE0PztBicGKROma+WGx0WW4PNSI
GzHpBf5DDg4k+XzlQVp2O6NOdkxdmRtw6Uz5IBySW5KwLNp4zIvIxGMuavF8Oxw4Wr3ni/HNagqm
cXf0O8v6BvDAuOs6XWClZI77AO7m/QSJemPRq08IuhOZP1A3ZJvni7aDxQwfg6yjTwG11014+00d
mHdFnfcbkffaUlyJAYMcWo6Ad8+XwiWYmtsMuqOlJzgyy+EbsoPDZ7vz4n+cbXkMe1D5WSStPRLI
tYYKqP6irEeTRDbRvAc1Tv1bKPLfkyzxe5B7FB7/ekABLC03LxGXeZq7CkgwiTXYnj0zHW0sfnhR
noTeHPnuzncYTu/MqbRaOGwtqvLK8d/fXvzye4TyC0VOJ/FatAJXOV6SdUEPCpE02Sj8U8JnT1gy
gydPL6MnyJP/h+X46g1ItwsabI2KoV+B15ZRFse5m+1ne+7UbmoYrDmxl38dkSE43H68y6+Crh2v
EWDcn7R5dWqWrHJIapfH6yAaudKdHvQKP9ZGynpndIb2WE3WFr7q2qLI3i7oFlAKMDXOj2pJyjMB
ReTelMo9qirwT0jdTIeAicSxs0Xx5NZDvPGkl9+HhRsRkhke0HbAuKtPsfZU4Nd2V4AVMvM3Wu0j
H8Kx2geMUzZi+LXnCwwU+qhFlv7S8vd/zQTj1jNHquXiOE7G8FTlVH5RUSIhm5T+dzSVRiCVm7rR
F4gBsHxgFEi6GAEzpl8jucAGebM2O8XRjUfxNl70tE9zyTwEaJR5j/QingrItDLKQHfsOS0yuavL
wPnuY3UUzuiYf7t9tC7vFXBttFgWh3HoBIsh5N+7ALwrriSCp8eg1MVrpSCnSovqA6A7klV+lxy8
ztL2gWj9f37VbDzqhQb0BQ52sDrUCWWRr7ADOep1nn8aOvoojinkfZr6W65BFwh+L4DEAy+DqowG
Mufq/CmdHns+SlkPrykvuKP08l6YIs2vi1DjXTE4VrvLhPSPY2bBF3EiyF25UXwqKn0LVnMRqfgl
nIFg0VAByre+xxEL8urSGTxw48CDhDl9YPCevlVdjIdVaTsbl/fF6w3g7S3kLpAxZIlrOEiRVdYY
W+6ENdzUvAM48iQC8AZa19SPqBZEr7aQ7Xfpmdrd7XN1+ZwgjZHNNin9mNc6qw+ZzcYrKZv1YyOF
w7SfmstGwfqNl8ff8srcAsxeW84AVEGi4tMsWg/AUwRuTZHVxrFHa24nYCWfsOhgQDXSWh1krf24
/XhXThSlLXsLHp8hj7uu29Kg0pWrzcZRp/Xzagdj9kbGbnoSCVnwThVDs4sCl5I8y8svmbP4Tfup
d5jtQn2+/VP+KNucVTtMPWyQDcBKltJjHahFyc9khDrD9Sl19SbO2q7bDRO3BMOPIY7vBPjV/lWv
M+MLtBGwcsHoJCNm7kVvo0hd+Uc8m1T9xKCwJ2curPmT6REKDk1kGfNOa/TRCfGTaQBkKxg5u65q
3D6sECkuEcCOMKGqYrhc/5pRLNOcheTEJlNvrMU10YzpC6cbjaMAea4AV3neRzwpxWtqe0uaUWSH
FFmufeFOW8CVJR78vaVYjsBSJ9Nmdgd8Zs2+7MESSBys5jAfLTOMhe8+ZPUgNmAU6xtoWWWRnOPt
gZa6eHETSgZ2m+hzWBnm/ANf9/+qyS1e+jTQnpkMMcZN2i2toIsL6H+LMnOAJgWFbC3jP/o25ITB
nsOYbL5haDhYoEX9Zj/ZsfnBaJFbK2rIkSHYtfS96AMsngNVvWDb257adGg2AsXVTSCFIv/mDkZW
6jw025OLelWQ6iAoKuKu98cal/1SICh8ZCjKwTo1wFs2DtcFsZF9oFeO0j05KxWtu0pvnDJqmcj2
c6hhL7mLrDI4aW0efKhsEf/MGsAcWY0YQjfo0wnCc0UbvonvC5MqE5Ei9QIorTkGEbhi26vKO9QW
AY+VffFlijHbiAs/2bgvL4Rwl1/8x/yNMM11vXYQy0Q3IXQPrLC1e+/JtRiTx8j5IbOmxdBP3NaD
mVEEOjIOyXhs7dzd4+zqHTwz0z4A8iTB6bOtlucFU2H5VQv0EaQfIYiAeP7+DA11uCo2FzRjP/5n
Ft2AX4sagk/jLPwHkUaavkew1Yj3iSbpYtoowWi7stbl/UQHlvkn5ToWTLqmv9FQJPxUu6n1Slcy
HXaVAxDkeDtcrjPM5ffyaVPrUUSTwa/e+wDftuqHXIH0S7tXNM/TB4mTyl667lYye9Gs+LMWXC3o
1QtP4c8b/SvFHAuXrK0ANJLmqfeJm197q2nAsuJikN+bWLd3gLYyjnedHpTmdcdZunX4789LubkA
mJaUY02pceOOwNWj2Sus+WdSJcBbIiP4YPSdven1tjQhVmFzSbDofS1XEXSB87PQUjpDhCZsWrNk
vtapJNToK9yBT8C4CzcjrCNE7t3ztZmnEkjwLp8m1exqKxrf3n7sdULA1i+SaAtTDgTeRUIwBIhT
iriZw5LpT9hm/byPM7t60PVOIYA5WxvVxB/m2frZDUYmVNrQJMArnD+7ht5YxHoz7iBRc2+OIL5f
HDF1DNxgh8qd30VADwutI9eXlczcMAZc/006cAt39mIPeMitrEWTJNLU9yHTkE6pZIIaqWfN2mki
0mAy1trtf9hg22/jYio5L3Hd3ztu74wbUfna9gEm5NzSySQsr6r5WHWBg2gQPb2uLBg859qbOC41
Ak63MF0j++X267pyC9AGB8kCwZFkap0uYliQxZkQKnSjZgqNIskP2uThEdI0JTrx2lcZZ9nGM15E
AhowZKYu6AIScaSkzt9YM8eAxVD0wVrQ9h+HuYQW6Ocx4jPmljHrxeMtSy1dYYfREKXfKhtu4nmc
I81nKbPTnnAtGU9pVSnYbI6LHptwD7Po+o09vfp81FWAwbnoIA+dP1+EfbRt5XimMUluvgEhSfZd
q6Onu0ii3359F/kSz4em3gJBBYXPazxfqs04/hNCWntPuOJLBuEkdFOQcluX9tV1bA7K0uZZpD7P
16nxNkJtF0JnGUXzA90QGi8BG7vP5zT6YEV5FaIqUf/nDuXwJjEUcDZc1MLKLdGbiHrP+UFGbB9z
lC42duDig8GKHaoUOGtaCdzSqzSmNZvRjDDroX1oBe+p/6YDZBwF/1MFpwFRpI1+/JWXC7rYd3FD
shlurplHA/ZTboqV6L4RnncECgEQBAeiMJ6DrZd77dE4tH8ej090HdXzNFOgFvhOcOQGKp8B5Ozi
pA570RWnWhnaxlZeezRK9UX9BH470PvzlwyZLC8cmBV7yTD0fVJibld5dfMoPX+r87uEsbOgzVtD
ZoZnggHAIHrVVfdBCej2DCYQfR+V7sesKZEpn6zvfCzWU4cFzQuCV4N2bDQnO+h53+9vfzjLh7/+
ATwmIY+BJeiaVWAQvR55UYUxuus10zP4K+1N1ZbN3eLh+TKrKX0YUYBLGEJO5fH20peZGw9PB8ZY
OlJ8TmshFspa0RsuTNYx64U4uLbMhhOMEryzSbqju0an7HqgKcE4OUH+yTtFdjniugwm1/6dz1Vz
9Axk+p+bubA/Nore7K6bkemPUWdE8hRS0EbEvhJGz37x6nXFZaXFLWX+Hked7r3nquEe9lsGF9YG
sYMo9fvBJiu/vU/XFmXSxIdGtcChXD6Pv5I418umjAJY7IcgSn+rtkWSy8gRHCq78Q24O3mMgU0c
bi96WabxcjiWDLMJqhB5VvEEiQe6glop9kljBMnXNEC7ldQgjqrTPBuQK6MM0OW+bgf7vki6/L9u
dvr0APN9ml7nNkINy4eu9v72z7p2XNkD0puleIJucL4XoshAnCbkNMNYekdM/aaDPyBHaOaW+TbH
FB3oemOXR78utqx4r0UhIBmkBzi5cFuvQr+RpTq9k6LGDM3q0TfUEZxh951PPv1v/GCbb//8qIuJ
Oi/dR2TlAqHS4F1WJMCi913emPvOtzM0hUUUYs2pH8op+Sl0K/uCWuOWj8CVB2WOgeAPbYdFcmQV
/pDbSTOHZuy+jLEWNOy+vJdFLvemptmn2NjM2q/cqS7X95IjQBHiz/k7HT27iUQUs7Gjm5tH6TtV
co/0yqaMyvKGVrEO6QgyrmVmCtRhtVCNUkzkj8xiI2vBl80qc0+DjLqnEZc9JGwm7dRodR5GCWPU
3VjJ/tmdJCoAVVy6OzoTyW40zOzt7fd85fMGBrGUhPyLM72qWTIVIK8nDWQPoQG8SLPPQw2wxl3V
Rt070HXWU5uJj7fXvLblpACQypbhCnfcasvnvDArPaU0GPGrKeLCffa0pNmYlV8cJEBIuFEwZaQ/
ySKrVdKMnpzGsIWdrtIQfCRusJGAsDpJ/UGCVdq4y66tR1RY5PoxU6Cxdf5UXm12pj54fijwT19a
j8GJAaX7rPtVEzbpuIkQXl7N2YHiARf+HmcKUCpop/MFZ2YGnjmZLGhqcG20IvF+gPiY4kOH92u6
rxFreAMCCptSZ65RXTZjFLwSeBIm0txpB30YEMgpE2ZrHTTMZEO3IMYcnVQm1XEK/FTtGgsJ6p2q
9QQE4agPJ3xMu2CnxV69pX5xcRJ5HGoRxDrgKBj2uldvoZ5fVXXph76jQUozga0iowMV8VCp2jwZ
iFAeLeefBf6Qj7LIP+gPMAAiXK3ijc6kSyF76Yfc4CgaNZOLZVRfWfMeSFqwnzoV0PGqt7zLL76B
ZVkU/hySAUD267BTKh3hb4dl7cW77c7PPMwn8J+PtxSxry2EYgeNPkzVuFRXN2mtUUk3WhlAUgYc
bvfu+E4Ip/x0+5O+dviZsCyGzsQ3NvT8LI6usPRCKdD3pte/M0ac6IQsBGoQqX7fN8hT3V7vIklm
arZw8Dn4zJKYYp6v1yZygB9Wwrqqcvp+surEU49ksbETpmi/317syskkiLB3f05nsJbaGOHopFnO
5eeAXXw2LPV7tsZsZ9e5vA+qonwqOLwbud6VDV0UzLEoBWRDVbWKXgoNMyoNJwiFP0BpmxoXRORE
cMY09Ps8mJt4/CvRhHt+mcsydlh4m+c7Ojl5PQvgFOGMxhMQ8bLEuYJKuZElpU+OdH1caMmhb2nM
T63XQOKdg5M7tsMdwoxbih9XH58sa/k5RO81JgWJoUhIM4kWEIU8lQOZ1bg0WMvE+0JinR5vv+GL
xI7jtORWPnQLE0Lnctz+SnI9TDuKOSGUalXkmA8kvd5LHozDUwar9/tsz/pd01k+PiOGtDbWvna6
oEDa+Nwuacg6qbSJMv3gQVzJIhybHXSTn5oUnlxVtt17WWbjO3yNJ3t3+4n/jMVWtwcRD2IBeRao
Nn0V9zo6+fiaFVFYtbGjHlGNyeVXgPQIY0uhTZ0IYbcqZAX8oHjrY5Q4hONg9D+0ucMDuLM1b4L2
B4ny5HuLG6U5Rf67KDLHNkwpRfBqSRg774I+7psQG5Wg3LO3sPCaaErM73OpJx+yASsK2nwuItH2
4CKJayPcc6hdgVovgrdB9ZhrU1tA0IwT7T5utdZ6RJZsuKtSXYy7tivLj27koNqtLD8qNgZUl1XI
MptfBiRAMvBP/APQ/+tYKD1KO5FN6Eq1ykVeA0HF324kyocGNO++M+fyP3RoUN2SQX1vzFm3y+pg
fF9ojEh2RazqLZePK58Fs3wY1eQYCJBcIG+kjwJIN5lhGlXy89yM7nI5ZsNjhvjwIoMcxxuNlosW
Aa2m/49jJkWEe3z+ZTRV3YgxyMgYps4O5cxUFQi5cVIlwMfdoPW0fLO6gUVJJtLSbEthvt4+qlce
mlKA7JSsGRPqtYElaAKNRl5rhqMaPcg3fdVhyFvowQEpafmioQFS/mvvEKdOHhe1t2VKCGTh/KkF
vimMd2srFJmYn0a7KXf4VhSwOuV8/69PB1Sevi+L4NR24WJgJqak4mDgWGQj9Y5eqaMns++Zn6UH
08j+VaOKgApBnliH7alNoroK86426lbKPyEgToQYpiE51X4hPimD7vPtJ7u8oymnSFD/B1XFWfB8
E9VgtrGoXRPTGS/Id5NI5Xf5/zg7jx25jXYNXxEB5rAl2WF6ZiSNoqUNYf+ymHPm1Z+nZnOm2UQT
44UhA4ZVXcUKX3hDX5jWkXYRlJ77o91uVEZDB4VGHM8FneXVaNYcK2MeaYSPqf1op3gpu/CU5thN
kWU9LXHktH6XStB4lbQq/1GzUdp7tW5jLQFlR+qc7gt+nevExml0qw/1EfRt1ciPS7ZoX9g1/c5M
b88DiGek6EABw+kwXr3R3txKo4H9aJVB1UumEvkocw40P9WgGBfUgL4tDrfu/aW9QXuITSM0DzTR
MIQWI37RmxHlpkbWKs4hFFWOXR6VSe0PXd/aFwOF9k/gCGBQZWaae3U+1D8C2g5IIRTBzzCr1U/3
f8vWpoIwiKoKnTOSutX+beduqKcRDlZnRjgplnl0jjtTPgmvhJ113hhKQeOJTN2EJ0C4eT3radY0
yYKW4gWJkn3UE/sLKXLw1IbT1/tzum1tw33gSqfagh4CndLVJYspG65ISaN71tQUnyl8VV8DAqAK
i0G7alyjKOPpnNZhO7lT3FiYpLeQmFx1se2U9k1dmq5hwoP1lBr6/PuPsXBDJTikKK3S4LteBluV
5DYbgJRnNrUZr6/64IwoRD4i6aCW/s5SiLj2OiwRm4wsATgELj439QgDsZKu7TUvx0BEQ6ChUvoF
PyZliT7bKXQRL03C5ueUOdThUfoZ/81tmoKLzv/nyfpYhnubX3zm9S/i8wshaDiGfJ3r+YunR86b
RMbuLsoOKBtov3s8MY44GUn/6+Apt7AcclwcACPEWFMU8nFeunZnYTauN1D13NjkPSAO1oqIUbEI
ccgQHaAqmA6tM6v+jGLD74k08mEpqqR2Q0eKI8KOIftJi3TvSbwRNeISEJEQaDqAm/C9V5s0RntT
Cqxc9oIiGy+y3iWPWSI33wy8iC9UJ/HAyqfSi+qFEDCTQvXXIMvlOZvi4VQ0bfYFxE35ayzl7GKU
RvLv/Y2zcfUi0882peZBWrgGFto6EqV5mcqeWWH+pKEUjkpIY0Y7Cqy3mAahywlahFwXSiaUgOvd
MNtBWc8hjmBVrZpo7Y0gFpoOjoUbTlUNm1SfvlZkbqpQgJA/JgskP0Raw53QdOMNoDsEx0uohYo6
7fXPGE19sKy4kQnG8uirmsb1D12N4+9Ql83HCRzpzikQAc/qEEC9EBpRvDo8s6vXVUHfxqlsLEMM
FAY+FrYVHvoxyy+qM1YPndaAn6Lp+HD/m25uOUhsnD4wlGj7iF/15t0ZmU21kDF5Ji/e36IpdanG
bP7a6HF+nuKkyCDuBsEf05ybv3KhYgXEXpiukJ/LH/RwMpFRDOXcW1K7exnzEmOk+z9xc10ovlGL
MAVgQGzLN7+wXOj98HQo3lI00YPaosepVUF0gSmHRh+c6/rF0pdmZ7NvfX12IL0o4NvclKviQJw6
/ZgWueINahliCVvP8QsBD14fU27GtacOA1Ix92e6dcCAAwr2hkny8dpOezNTqbXkSq9nxZNnffmC
T9x3vC/Hn/cH2XhyiYP/f5DVHZPic1FNdKK8uRG27nDMFgT4nLDIEbHspv+yjKBX8Wmj90nx8frj
BUvDy1/gLIVCrJYfyAT78cAhmD19rGl4tdGePr74/etjJKTILIMYiABRzP/tIi66IhVVTEgcq/lD
1WOIOKWtcewx0nnAmeg3dY/qUgC+Pr9/YaFQwCiiygFKYTWw0yVLarVoFwDXhQiq6Qb6os3wAU5b
u7NRNufIYeCREk6Qa23OBNiCZHL9e60TTs1PJVeC8WlK8ISm1VtoyFWh9nQMNdykPFWZwvcaQot3
ikPBhcGpBPex2kNJGWdjZJOxqohSHcMZSYRGXopPNYIoh/uruhW4MUOAD8BLeBHWinYVjawSfyXV
W0xzmh5xph2njwirjaGHMAKLjM04mOJCThvpeYhHvXvMs1mVPmUd0h5uVymNdbS6qP8eyVxqO5fT
1jWBai/9U7rbpO6rayIwsUkOUen01BB2V6XE+HksUfuEq9Bv2GfLTtK8dRcKphWiPLj1ImB9vbm7
HgCIMVHDQpca2mGufR+wXzsHfZad7LG2/ECPup19vZWaUCSk+cFHINF0VnMsLCPWBoVrqViavvhh
p1N00Runng54O2U0hPOypnO5SL3bx4WkXcY2HQtXisALuqTKUbm3JzYuSjJR0I6k9KS/azIWMACl
ZOfJXiRNpXSSQ0PpjuCM6/QvMo2lPIURuY3fVdoynqIwho9GaJ+wPEOm/5UouTqQnANUduUJzyGQ
50q4t3G3fqPYscJDBR7OmkbaqVJOutzK1PFqhZpNoB6zzJ6P94+HuFRWtx1/O5KkCB1gzv6K3H9z
29Hv7Adc2HHgJK14mMrF+J73/Yuc1NLpvSNxqbIDRF8eS6r1M+w4QdN0YWWiHTDmpzi0UeSgUv53
Ug/Fl/tD3e5yhqI9xWcUI67fwaiIQ63VWtPLLRlx41iSj2wm3BIkGACzpIzHyZinnZXcHBScnuj2
AWdbCyvUi27BWcQejiepo4BhUomnBmAfHYSmn+Jcnx6cWlZ3bvLb+0O0PVSuAmps4JvFr3rz/TIs
ZDS1tjCli6GD8v6ijTLJxgnhnfxklVjZ3V/ajeAaXigteAHXU0Rr53pAlKTGPqXA4zXzvHyL8oru
N9Cr7Av03/YAlDd4VhDfOySNqj0HkzV/bct576m8sfYQSD4K4kJSUlQB14lOhOnjiFycSXRVKVaK
7pVQkQqTaUAjAKJ17Spqp13C3pp+dWWkfswWobRlBBB8XDUx6z9yadq/jCKpOnTCx/oH6gloXkbG
NJduO0jT77q2a+foZLp9iXWj0S5wPaRv91dTLNb16WMalExZTiCsN/1oJZr1TkMHy7OUepRPZq7E
NsZ9aklRPsIUD8j1NB17rrD0kPZaXHolNQp9J4a/vWkoHNB8pLSBkjI6LteftFHNVg40yHtq0sBo
NJL4pUXyY2en3t40IjOGYi6gbBQqVqMseENW0mLrnjyNSvm5HqpM8nXhulwtJNQ7j87maFTBSLuE
UIyx2qbYjvZpaDq6p1V9pV1yU9GL50VFlsizzBbJwPsfcms4ilBoD6CoKkTgrpdwkSfBtsLcY+li
+5dpJ8WhD6L4r1LFr/r+UBtfC9CEsE+GOc09uip5dTjbCc8Jiyy6if6nIKv3vQrjnThh41phEFYO
3XaSF211rQAFtsE4MsgiV5KGQ0KZHinqRTBtpmYxH3LEHXZMPLZulqsxV0GhowIHsYfCwjQDMtMk
Y5WEXtF07OC+f6ayGX5ZZsVOsIUcp1MyRfLj0E7jj/uru/Ehr37Eat8YQbPow8yJnNGNPFgC7z3G
UfNiA+B4/xalowlRBkQ+W2aNDQHJ1+bUFG0PIgmdk4FFv0hLzQUlTctecWAjCAPJQ11IhDwiQVyt
bkXbsHKyyvYUaci0UxVl2ifdaBft5Ch5nfpOrKLyanbpMp6tZmy+h3PqLDjChOMDeNcg32labS00
tWF2MROlc7TaYRgl6g09arZx2pq/IWPmf5PAT4ObaOq4lxhvDcZZIQsHTEuNZDXYQAu/gOPAYBly
NU1Y21+JH5qzas/9Dp11ayi88BiGxJTHabXOehjHyaAklqfMlqT4SA3Yo1tHTTj7UaE6f93frq+1
rNULwsfkCUHOAwrrehnzknqH7XBQ7VDVcS4dx77z6i7uY1fNMvVLvMQzVWiTS92F4VKchkajAlMA
kMy6IXpxIl093f9NWyuADSXRJGQCaFfibnkTkiwoGIYRgrwQa/T+Wx42g1fRU4c1bSg7Q23dhWgE
sdRsad1Zs5dsJP3jjFKoFydj8yuhyn6pkFaLdm53sT1Wi0zxX3RZySPBuq62T2DNmGkWAGQiw8Ay
G8dj+TfSu6gfdZKmuY2Uy78S7Lp3bvqN6ABpQdALJGqitLZ6VPRSm3OCAdsbK90uUHKI6mNEdKkf
8a1bQneezXw5qHIVfu2aKcODe+wsZedHbIVa3BkOBDqo0oInff05HdvOq0CrHS+wnc6+zIOkLH5j
AeV1Qa9JnyMpz2NvMq0Q12UAKqFb2kpM631Uhg/yuCz/zllW/gQCywL2poKVs95bVuhinqu1ni23
qLFac1I9SHU0gl7RKpxz7W7skvcfTYOwVejiCNPKdZek6MJGVXrwXJUzY9nkjFhEZPLyuyXc/f7e
M4DjCCOB3KDTSVR1vWjtqE3lEHSRT6ege7JipGHQM8wOuMMVO5vz9qlmKJtLDS47iirrDEDprLSa
wybyjaGvT6kpVJVtrTilM0bDADb2sDC3xxtargi5KZqC/V7jcCQyKwdgrORVATz2rsg6vzIq48nu
kz3A0+1QwhpTeOuSMSKJII7/m5ukXuIiazvYG5KmFpSNUx5/KlUftKpz3r03GIqCAFx5kU2twWrO
NNiYlk30SEvQLU3V926yYP3Q2lp5fO/eYCgxEGsIbmONmw8GrUZDBJtgMzCDY0bxw0M7Tz6oFaJj
94e63RsI3L2mwNCR6Ilo1wuY9PAdkyiVPFXNENhLHGM+xFIwg16yPuay/uf+cLf3JMOJTUGv1IZk
qV4PF1JomwFKB6T4ZYCUA8KB2M1l8z9TmX+cwzbfaTTfCNSS8coYnhGnUtuHY7S6m2SUj9ExA2K4
pNxhLi0dNEsTpH/zx7SQO9GVjCD/wl9rnN7tOkP+aSPGGru5nKj/JlaZPDttY9RwoHDt+UAzY1RP
6KFh2eMuZY0vzv0F2ohxeY/J+EAEiHbluisQEMH2tGIkbwpK84uJ0ciXlMaxW/eYFfLzBj90rPJs
JtpFRTv5OYwRLr3/G25fFUEaQIuIJ5P8eY1li2Zj1ClrIVI8mphWlgKzHtXqMWnykvpbpT5YVZAc
UOVO0CWCU3V/+I2GkQhJeEWFmzPJ0uoxtSKnGAGgIuCf8k64DiQdL0Ey/7eqSdhBoN3aujlMy5/R
rDSfI32Jj9SSh9/4DTTg3rX+ZESKcyyzYQgOiYPJ3v0fuLWJQftS++f6FtSK6038WgtMZIv7rXbs
g54GKQmJEmFjFPUnhCZmX2nzZmdQ8ZdeRxh07RQUxPksHNh1rzCL2wbXdKSSSe+MH0FVljyJzeCr
ldX5MyXJhz6OZy+RhmgHgr91xwr1ClQWaZERIF9Pt4YTDFI0Q7pWUdA2SFTLd/LAvmhGsVe12VhZ
0RsnNkZ/S+y+66GkSI2LWWdl4ToTHlpjugAVkzTdU5Qp8PHJTX36f3tt+a1Dx7CEh9AyLf5c7TiM
nGP+4cUKVWu2f8ZV2fm0Sntf7mc5OWRqFv5BUccJjqOOWhUUccNxo6nYk3PaWGp+B+JjHDoqBWsK
6oLADbRRiKczfomhZ9gDuH10HvtTqgx7WKuNqx8kAIpcNHhoB64ftLK1lKDv89B3st5C90Eto89h
KJezu2RTcNFbw9jJRbamJ+41DraAya6bOkOpynXZcPvXzgggR8rKv3IZZDCaFd2P+2d0cyhhfMLb
JmKs1RmlkNyHDvAbT9LJnDPdys9JG+PVMSFT+h+GogEppLAE0Hn1pgXtWCGApQVeOCUOqqw66hp5
HhaRKyXm3nu9NS/aQCbkXiSvkP66PiEw3bsc+9jA0/Vw6P3CGeXmhOAzNoq5nXfDzl28NRyvJ9pL
9ABU9sr1cKlW88VGKfBUvN6eI3NMvTJDiZzQXAt31nHrrcakkW9Frg8sdv3uxCryPH0bExzoQ9U8
BkbcftHjNPmhVUrxZwnSukW7p9Y/xHJsyUcymuTTpBcGHmXjMv2vx+wg4D4MJ2TVCWSwkzG19GOP
HP3v+19cEdNeXca0hRC+R4iLN0BfVdigmMwRiiTi6OQV4gaZDUFbCqrukNSW/pnosVfccImqj1Ut
R7M/o814kHp0lOOg7T8YMXqXYEqAikp9rY07H23j/RYZv0jIwIYS8F9/tLBF+6yYDcLH0JJAGaXW
E+wLx23kUTtQe9V9rZzwf66H1nCzFsrK/eXZuFig4iLHxjlnfdYkhDDOR0dPQBPiIdofm14awN3z
NAbT9AHSyl6VbHM4odUBAxDG4Tq9aYyZorHDpYmF8UU1ssLDNJwwqc3GkzLJh/uT2yiTUYwTA2Hl
AQZ3/RDni6y2o4xFYtJ18bGheHeAcRE9OBPmBbWWVgU2CEb/dRmy6kdoOcVD1A7mQzMs1k5GsrEL
QXQiEExtHrjhDaq7VYceAWzJ0wZ1uQhDXNRq9fZ8f8Ibu4naAtc1wTPHcy1XQPwjOWGgRn6Pv+M5
XaLwk5SMzoWkvvJy8IrHjqPjzh06YrHSv9e0gQAeSU6iHvFK0ZtfbeZCk3pbm4H8aJWqHHP8OrCc
VtCZayLdN2pDdm3UR3ZO0Ma1B4eMZvsrSI5pX5+gTpmEtg8Zc60E1gFoaupjpGcdgnH/1rtFJvJy
wN8X5H1Oy7pC1XB1O5zEyFeWZok9QCfmd70ep0ujy9FBddLpSZ/ixUWymGrEmEKq6MJ4T/phY8YU
GkwydpvgkqLr9Yzj1qnR8TNDP15G5dSVBJXUa7J/eoK1vXte5JSr21MXAhtgZwAayGtl6xiLKAs4
QYTMRFY+VDSxvzam1J2KOM3OQ97Wf2Vp54j3tMC6HFrvg95U8FQyI/i7ryFKTx1kl52kZ+MWgUkj
QBbiJ1HDu16ABoSFriWgNyQn/qO1wFq0MLIPZj4kp9Jpp507cmu9yXHITakEw0lZBdVLrYO/rFQ8
W6aCvvOILQn3swj6Ivqy/2FuVFqBfFFupjO0GoxSbot6fc9gZSuTvU7Ok5Ml9kNZGAr+M1q37Ay4
9UBSjwHebtBg425abSdrVLN4QdzDXypZPQ2dZp0siLV+YAQnfIk+AsWF+e4ojdsq+nyqcCX92DaD
4reIs10SDQXLIayCw/2rbGvRyWOgS9FMJQpdPdsJDquznWqxX8olOpm59LnX4Yy3fRDufF4xv/UW
R7eY+AzHGZDz4gi8qUtRyJQXy+ACoQz+0Yy6/J8OB2BXs8ruySkU88Ww4P87lpTtFDw2pki7hKIb
BCO++PocB5KpB0FQhL5UIIw3TQsBaRvDw9eG/xAbAnEBHUMpR3CzV6sJ3snpu6oO/XIolpOBc/uj
GUGZSttiT05g46WjGqZxLF/7jeuGwRygyp+LWdmhEjxrUag9l+USnd69PdDtFqKJlF+A5K4mBFsr
ympjDv0iHkK8qpreqQ/JiDd9G8t7jYmN+4YjyednBWlMrINdbeiAB8VELRTLjScnH3jN5mKK3bh2
hsYPJL37eX96WyMSL4C351Rz86ymlxZTrhYaV/xcl8HJ7pB3txd7cSNTCx9BLO0RTrbGI9FDaUPY
3uBrfH0GmlBehtoyQr+ta8R3LWPwNERTvWiJ7G9pa8f/4fOJxAEhBJhY0C2ux1sQ9QnaUg99cyTE
TQNKMOaMoT1WYHt0gq1TxkYRehMWcq3rnVLUGBwOurDxqqvFj4Oy8aw8Nl4CXqb3hyJsklfDXe4s
2MTXs7KWDrZXoWUoGquLGwa9dJZDjCAifITeX+ihvsRgwtIGlMdqqDqOHatA3NWfx7r9qKm5ecHy
dnxKFmmPz76xgLQiTPJYmAg8TKv3Ia/tHFh/nPpqVCFZkHZIMel1U9RuOgzTzhKK3726jAXrQ3jn
UvC4wXdqQ28vFs04PzXk+jt4mvqxDXclT7aKSAiVwTeEYE58s97v4Kl60adP/RZy6YkI8mtkBPJ5
XGycsSC0u1ajCKXOuYd6nVTnqLHe62pIsAz5UFDoxAFQ1maKNd+0cpKRZTWtClsi+3cfxPlXhEC7
h3JKgp0Ns/XM01KlWMxwpHxr7PVE/yPTlJpWmYL0B5oZRf2YgU249GYw+lPg5M8dlcWz1BXWodfj
+iMwxuJLCwbwKSx0PfbKvNb+1o0x/t/9y27jm1PNw20KrAYFvfU7qNBIb7S8TPwlHmRgkRIUlyjd
o9NsPPPsJ1rroPiRvFj3C4OZUKrHxIRPPtvw9yQZv0yV1ARb3SU1T9NomY9SP6IKHseVuRNlbRwi
imjcCiRI1IXXQQaslBmQRpr5WTYn/xaWFD6FY21eYrvYqaZtzZN+PcAvygl0bVZPh9pbQ8HHBgNS
NOaF7CR9ICqQD1TvtcOIgv8T4szJiXBAP9//jhuPCC8x/RuFUotoil1ff30byZWRMEeaqPGfzjDa
wzhrA07ERt2e+3zcA6FtTZXaM6UdZgChX/z3N5FbFy0m3CdA1mkvD0eazoPbJrHuQhuLjmlS2y/B
sFSuqofly3+YKoQ5hfgURNUack/KE6PSwyLrCFW4iFmP31p7/jXL03SyC8d6uD/c1u6heEALmgxb
UBlWE51BHenJhETBYBR/TY0ResqEwq0cdeqf+0NtfUTh6U3QIWKdtaxoVaAfWCxy5qtjYcJzK5S/
iy7LPw0KnVvNzJwdoNjt4afCRpEGchcFfV6y66nFzdK0QyphhhgvqYfXTvmhHZY9uc/bBbweZRVv
4K+XFmWGIkKjZsq3oSiosClF92kaaRm8dwG5YgDa8bLwoUiaryekSM3cRtkikKuR9QXp1l94AJtn
B+D8Y1YMe5BhkQ9eP5gCKkALhhwOnPK6gKiPhlKnclj4trDOKElVWzeFKPdBnpYG9RncjV1jJIOz
JgwiedfSuNm52263DD/BoUIAiABs5+tj++YYVgEmQDLyRD4gO7tFPVWvvhpT218ChAROGSo571Zs
xDRHCHeI3guMk/XzPRR6FOCWW/gyfbVDWsXKabEjh1aUvifHsLVzGAxXZRru4D/E5N9MrtWrhipP
XfgI4HR0nWlWPMP+a3oXkXtnh+y4dRhQXBBpDRL6pFDXgwFD6+zQGVFI1GHf0g8qXIxY471QQDwB
6z0jvKyAm0IbuZGaS9FWRD8IJbC4bnUqVObgZuZg0qheVD/RJuc4z2p2qNRuPtlRAMogUIN/7x+T
27ubV4A+HsAJypW3KlBWGtmlreb+UA6Oq43kVAU4lAes6xMv0Kf5gU0/+/KcDzul2K3tKtSxCbDI
PsAPXS8y7vKLFVTcBV1qzx+MZP6TGeqQA45EIxlTlPFwf6Yid1qvNloMtJuINkmNVw9ykgGTDmXG
k63l96gseu+WxVg8TVFneSgzV24fddEOXXVreQX25dX+Dg71atASgZQ66+LCd3Q6Qm1AOIUqA6Iv
uZEC5FDSUxo78XdF6sP3V4EtdAuE8DDKVKIoe72+RVx1tIdQipWqPvI0qWg/zBFuQR1qVX5WGKVn
msm8kzBvlPp5jOm50xNhS1EVvR5VKuzKHBxUMynRotpUOFKme3Fmar+4IsLuEHZ4oz9ISIl2bmMF
Uw5qZGiARA9CfbUd1fcjq/hBgCLAIRGf0H24/kEFQWCfyOj8LUajuHVqLRck9tHPUrvgz/0dtjl5
B59yBM6o4t2gyI0qbA0dzxPcYs3Rr5I8rdwI7YTKteqGB9WIh6dyjJYfgN6Jwsgch5fZCPtTrSeO
t/NjNm4X0eHh5XPoQeCEej3xvJmgvGlC3LqtrBNk9cwLnerHIH7JpATx2cZmmsjbzh8MlFD8oAvb
4/t/A65H/IxXz1ck7q5/A/dYLgUpmXhIWCY/15ExPuv27BicNav/t4sD+ZNBgNg8SWYcfa907oQT
0WsZ7byNG88z7V/hucGCQJNYLcaUSDPO62HqL0pbXfpRtc+pko+XogQyJmmBdim7IfOQg+i/TVCY
d64BcZdd3z3CCkAoRCO4R7tgNfwc60pdDUhdLXPeeirmfd6kSZE79FLj31/z22vulW9CXwRXJ1Tp
xH9/+1BmfTXF+OF6IPscCL5K9X2o0tlHXz1/kHBW+aFPppy9f7dRcEEmA3406TT/ej1sVzbKhLGC
g6dJp55baD9+qrfFM7yu0cd6lStnMdUvUC/O82iXj8rU5ju/4eYbs7CmaHrxogHSeBX+ejNzKWvb
rNNwuZ+VGOBXGoMURSugzKBSDZLlKvZifI7KOe7wyW6m4kCBNHt45+rzG2gi01gkPSDRXH3oUQLz
oE4l+o2BEV7SuStPll4nhyiRrJexz7CQnndtT29e0tdB6ZoijCAkCFdpSau0XThUFSKHUlkhiBL1
56DS+0M75z+kMBhO9+d4S/4V4wkRHhiHIB3WoTXE7UFDg3lEeTN3vpeZWV0aJ2ov1bLMvoZS1Llz
zPHCQ259avokeMGx1Dj3ndM/lZOs/arDbjZ2Pv7NQysKfkDfaKCLeGINWkzHLkWJsRmBmkr2sSgr
FQ/4ovP0Jptcw0lHL7UQLFMHDFPvL8fN2RYjIw3xWjchiF7tfAN/Tqenf+91mRMe6qZufFj1iTdb
zR7KcHOSooIqfHPEmNeHLKd/q2OIN3iW2UgfkGaU3TJOlHMSxe2pRDzv0Kh148r0Yndi1c2RGVLk
2UTfa3Uax1wKyamYpG0MMPqaqVaeC9Bc/8wqxN5SsZsX7CaREUXeTtuJxrcWWHxbEAR0W3lJrmcd
FDjXCzlAb1gQsDqVsab9L6Tumh7b0cl2nqyb65NckfcBcy/YPKAHVwcYwYWpaCfYFQD089MyRCAl
Yxxwv4xjO55KLUfXYu5xs7y/iTaHJWQgxaGHfqO0ida75jRTOkCuzZdToI3mWS0mXFeTJT44r4Yq
edzs7NyNj4rmIzrBQAVARq0vTODY5Hcm+oZt2iT4Ije9j+W85tYQtnxileC3Zo3hQ7ckeyKwG58U
agmit68iLjDGrz8p/WtlgFWA2G0hFw+z0qUfbW3M/lUqRd3ZuRuXI2VWnkMYLaKFszoz6VxrHUHo
4BGZIVszEHhgh1G1T1mv6c9FGTbf3v8p0dSlHkvYKZCn13NT1RCpnLYeMLCM9EOYzNlDpjmobMhF
c4ibADHBKS7eS/xi275CEahMcUGsr2SuY1sB1T94SRlNxwAFustYteEjXPBo54RsfTtapTB3kJ+l
ubIqrMgsp2kMnJAGhdRTnDTysz02uRfbffDz/lK+rtVV3CSmBbvMpIBKL3NdLO5aAxMGKxw8KVH6
j72UJpM/8qQYHnRXJ3LRXIyb46wrvenWkhP8dMIh/ZzpTjC6GMv0H5SxTnGKDjR19tHfzD5pkioZ
XjHKkXXpstZyfCkL9L+cxcqfkdUJf9Vo809e29EAcGeqs+9GelEmJQblxMEE5Z1a3WZK2qIpPTjc
pH2iP/Va1566OgpfClwXBG57r63+aiWxWkOhtiw2hTjpa/ijqczhotVEnA1QBxsLD0ze/6WWlRlu
kgVjeFm6Mf1psZLLeSjyPH9J6jkbfWqa6G32VhB/socgd1xDLRD8oDLazT+mbJpQuDBQOXaXfhm+
ZIMy7gTNGycXkIcgV3J+uYlXK0WbNDOjQJo88ijY6JjFhb+b3qi7j5Af+8iNhiQ3dvKEm8oPX4d9
TemcFI6QXfymNzGkgiVYM7YKrmbVXL2EjvNPp5bqzrbeGgT3VQrlQluAEsj1IHm7xErXqkQMUda7
UaGbcGOK9HD/8Gw8KRQjAZ8BNQBxtEaBLVVlx3InEYoqw3Lmkw4P+tIJXYFwPi956Xhp5Dg7T8rG
5aDRV6FKJwx2yQaup5boc+fkC2FY2jTFn2FeouUYSJZGGwCVuJ2Yb2uGINxQvGGfEPyuiivysLRa
EhLwV1Wc1QDr9OqlQ5zuR4MoJHSZpDnaTWi+3F/XjVeTMi9Qcxq+iImuoVgJFLyxhO/hTaXcdV5Y
mPFLMiMMOeCni/pZZqRPsp7Gz1k3SjvfdGt5gdiBLWSLU3hbbU+gdLFSOFweoll36JtZDk+0ItpF
kASlcedR2dqnbFDBvwdef8OfKGRnAlAUTZ5VFOZPvrmqunJi7hUCtyYlzGKhroC9hbd9vWcWx6kb
g365h2HdjD9y1T4OE/ICyHCg+Hj/422NJRThLdqvlBzXTfSJ1xlqAMjjntKTb0QT4U6ryM1Tkjbt
fzgLQnieh4tYx1qLehTISgI6xKCgURAWD9ge3kwD9jLLSrJzEja+FNkYlzZNVQGMXB27flxGFEo5
CZqMNnlb6QFUraba2Q8bFzJ1PUw8oNcJTJz4FW8uR00vOi2f6cwqdUSDYawUi6ae0eWuMURlfZkz
09yJ/W9LajjqAdYlQkXckBL16hGgclLzJNkD6mtVLB043fK/cJr0ZxSe5j947oF/UJK2AgXhTLns
Q63PT3IttapbtyUSVO/ePyL5hf8hblYCy+sliPIQJFRBLoLcoekm02zRsu/L04hSys7UN7Yq0Cpe
PnIu6tVronIyTmpCmWMQLBPzZLSd+a2vEw0uW5rtDLVxpRmU6HQajhx20BDXszKTZuybXgdshJzI
WR0UVIQUY/wgWer00VhS+WzXeBogv6t9evd60jkWWiJ4/wmlj+uR4451DDQmaRhz9CHMKo14Ih4r
lM9zbd7R39haURIaoTbPq4Fq4fVgvRXHWj9bIxagbfotTWBEy5JmPAGiTR7uz2vjqAi5O6JWyjIg
yFZD6bVhVvKg9nAopfHD3Crq0RDYzpYt7mvNuAcc23gKGc8SjSTUY8FrXk8tddTWqRQDIdyiH44h
FTJXGupvphJpZytzpodC3jXIEkdvFVhyr/HtiJcgp66hoaYkI24aD703G3qauyG9u9bVZ8f8ECL3
UbmlNuQ/Mv5f0w2ruvyq2mm5Z7C48UmptgHp4KhAu7TEzn5zJfVOoECuY51DI83/F+lS+nmWnfnZ
xDB6L3LfWmOKXvQe6XneKtGajWHHoR6R2GE6/tBrk3FYtHB4TvDM9iEgkZSAKtm52bcW+e2gq43U
KYmyhCYZUGUWg5cu1vyQLSGs4yi1cBpP4kfJLH7nZL9CCO4/PGE0KOmD0lFGs+Yml01lo43E6Oj+
6H45KtURDr6EpWux1yvY+pJwMsBEkTYLRt/1l2z0MKSWxOpO0TCflYLEK4Mj4neJqRzvH85Xest6
5wqhLXrJIPhvIg78gIqmm/TeswazPSxNlTwukpo8NkqU/iotrR1cJ6nrz3WvekbSn/sqN2s315sY
hkFmnET0Tgi9mL9xSVgSku7e+Dvq0Vu9/0O3bhH4cYIPJHiW5urxs6dFNQFaI4s3F9Jva4om1S1S
uf7cVtCzESRRvtwfcOMjwGXgyuJDsDTrOAJUd9GlCccJthieknbWPufUlI9WEy4//sNQMI8EZIiW
zNrcQBup9zWD3CNr3UiftSIFn5TOOfdWPWg7meTG+8bjAq6eVSRCWufctAvqvDAAEdY2ItWSRiOw
5Zx/7YtEQiizqM4VaEe3mXDSuz/LjcCMkQnLhCoP9ctVYKbOLQVvY+q9TDOlMz6lpudokbKzT25x
lIAVKCoIGIYj2Lji6npzDdYVqcais6GlXM0vZpN+sqx6PIx2KB30UAo+j4OTuJMMGymsdFQgrcLZ
efE2t45wshLCm6KEev0TnFnTWxaC10Dm1OqhrfuSTY4Lnm/27y/q5lCixo/OBhTrtWFWG8pGbSQ2
u9SZ7TNGAynynqly5FZ5N2hALCztczg+Qlx7jXCx5TCLFpqCnlNZwSEeqBd1kRoiZdn1XkcCjex4
uUd0uWV1vo4KchndQ2EFudo1S2TKeVRovTcguH5ccis9oEi4fLARqjvDkrDmY1Xq9TG1Ew1LxDIr
QcsGw1MgZ+NRU5PxNEgjon1W2EeHDHyFX9D139Ob3XgPRWQuOk78wcG6/uJ1Y4dJmCmcqjYcPvbx
nPBMlM4F1l7yBY1GxzfpNJ7vf/uN95AuHxkVERznaY3i0FEyAOLENmv6aXiAEdL8TJNlfpaXJTkN
fZ4arhr0wVPSQPSXol7dM/zemjWnTMDKNQqd63dqSjrqOhFRjyZN9in7P87ObEduJGnWTxQA9+WW
zK1KpZJUrf2GUEtq7vvOp/+/0AEOlEwiiZqZuZqeqcgIxuJubm7WOtObJiTJCw3keWqBD8eiiWyH
K7N1jch9IDUiYUqv5WHiTmu1EnzeH8zSeRviZeL14bjX3b51ruCMAhfJmwSA8vqDToZWISrOZWXU
dXtUq6L4Weft7yCpu51M8lZhS7KrSDcoeUjFljVvvg/YM7TN9X7VBo6H7qR4VxXdV8vqimdNhAW1
S0M7KKGYkYEtINUrZYt9e208FWkefbu/pzbnLbl7EimjALMKPcphjIZUk8+DGXQnvRP/Ikg7fKQC
Uu4UIzY2D0+QiVYHUCvk4NWRCUGfm7QUGNPjZfK5LXrxUGhJa3gomy/v4qbUPxiB3r26dYAQGYY7
ICD+N4jjrCa4JG4/lEsNiR587rsa1I43mZ31bsqn3Y70rSmiNw+TFMAZJYFVzBIh+R9wD5P59Ipx
qqpo+oTcCMiENlq9bEG1D3Zd4CY/dm2HKRaiiKc0tusHeOHF2TXKefKcIkkM+IQ9ksaBRRAWilIc
R7Oe/octD+2NxjbJeSd1l7P56+GsMrWp4tHFtTgChc3cKD5kSZA8WUPz6u4lmadwXwBz/SnSrx7I
ScxlL+qqx6m8u2Qu/sndBAEn6qv4jWWX9s5W27gyZJ4rowI29o0uVxPHIg8ZktIJq+a2Vn5Ug077
eP/obESo0B2kADFEc6h1q/SknkecM3tcnztFm9ECHnP3KYPS/q2aOuc5EWnz3/0BN84qjeQgeMAF
IBY3PFu8Kse51Ds/RTDuYhjdR1UIrHDidk+jbXNqwIQ03eDFDNJyvTWMKKvqemSkwFwIEGkx8+Mw
QFUoU6aHPiminZdtC+qSEaKMhUENcH64HnCOjFCza9aSMksAQUqJvkwIXD7qxoCzQwO95tiUxvI9
i6fkTdoH4lnwAl+GtO6V18NcxP8ErLIHiJRs9VnbemwGPB8RPRyb+l0W5PqhxnY+8qw+mf6XseBN
E5/TL4FW//W0IbTrpLWsc5WHUe6jDmA+tiWKip4u0unl/vbZup3ACQDuIa7ARdevB5tEk4mFCpZf
Itf0LU779GsNMeVDSWNVdxitZS48rVXdnRdm6zC6KgLxEjqgT3L1aQ275S+bRufnU4DPbJcGJ9GX
yun+5DZiI2naBv2F6VEiWL3fetzbVtwwSuJ24yEYE8Wj5870qjk3kbJU06egy+KnscRVOjCHPSxm
e3iqE2Tw1BrXGYAIJxEgwMVdkNO7XExmRWfarB/1peseFrtbHjtT787u5AqKtUawc35uPy2ES04N
wTpEuxuBkWac6qQz4BSk6rJ8m4bMOQbI+CWHcnKBh/PAHoU3lLaycwXe3khkPPwHTJjIDK7t9ZYq
HKssiygafUx4gGnmXHnfWs27xsyUr/e/723vGMkVuvK02CAQCQa/Ch9mkU160oKRYGnbmMcRnYn3
aowdq4dEXPpNaSztHGi2+D4tSfGOWqb26MZJ9EYC4V8rdRBP9Lc5/xRKsCe/t7X41B/QJSUlkxjZ
9SJAJCn01A564JKATpxWwZCpwRO6xKqqjTCQdEwvxqp+J/G93XIcZuBVSbfjBlkb1HY4YNsGvmC+
66Z57ZWLM0Mgb632G7xD1fIRQkjO+lAN36MFEc1Tqi+4Vt3/KrfvBL8BKShAMm7LmyrZkkOvnWz4
HlE51OdWyYbnOOyqzxrV648Ua14ttCGBTv5/tM7BvaNR/nqpFzsqNScG6h1zoCcMkNJD1GCBBr3F
2jlSG1ubGUHygPnFblvTdHrElO0m429nPMd+HQ0hpBbHQkKp2Gte2RwKCTO648nvQOmvZyWSrrBq
AzhIcaPn0pGOS7mrFm8srd91K9wci2sKUhAaxYQu12Npg52FRUV6DVqiNm8mc6zcS5liRq+4xfz5
1duD9lnZ8QkNmqLt6mREkRsrg8tgVY1FQhAZz4m+BPEhGu38oM5juhfs3741aN4BaRFo4uPJY3A9
O16BWMesGHATFsczHYjJQa24Ce5Pa+PAyw0Pt54o04WhcT2K0aTC7CZSihm14OkQOXYyelVUp5d5
st2PsdVox6QKyr2a/+bsLIgNxCfE7TeAf6hZM0bXXDSBcEbfjcv4DJFD2aNabu0RrlhgOy41OI/y
d/yVGCg9rTKgx4A8egOTtoXIm4965MfAb4f7S7k5lPxr6G7K+G81VFplQTJSmfL1SkHADvGsx3wY
fhp94ezgoBs4ISJyVEpIujlpBOzXsxKoOEggkcvCaWu/MdryV1ksziGrjfShXIT1ZHTGSziM6r9J
HC9fME3aa5Tb+oAEKZwJtCm4n1ezRS7b7FxU9PyIDic/tJbl1DpDsrOmGw8DZT6qCDaaaBSnVkcc
x7S8bLIcGuccoYcYjMHDYM75US+d/m1Xuy1mfh1YLHLe51p39wyItj4p9FHqw/DQgbhX8Z5eNXpk
DhRs+iVOTpNI6wPN+4NfW1N3fP3ugb0JcV7GHjxB15+0jSbh5EWJSXWRmH5bI8I8mNgBTkb96nY/
/jrRB7UgWsS5z1afLuwoP9cKzD/k2Nt/laGtPrlRkj9E8MN2durGArI7aEgzcH2hlWh1veRzZxRi
qai1kYUcjDyqj2KyEQkcW/f17zc6aBbBORqh3GmrrTIqwYCICYiisvACxFo3ILwtVWodMLfQr1I8
Zu5/sg30S7bkoCmCJBrsxjWpocnNbFDku1okOJ55ebaU5vtejKN6LNup/ml1RtxBIO8Lk5a8xP5Q
57ZK62Mb2O+mFFeRY2gVav9j52dtLboqu+Nc2bNOweJ6KyWTGQrL4XbIiqk+idFK61PfjRi2cWlU
vy0TTolPc2CkfW6j0XqrdFEMawer7Ceh0vfkGQkuCE+TGdmUCbNc+afTp7TaCUo2jrZEUNCMp9pB
VLI6W4jaTKYSJwBM8KIPFlCRj2y8cXTr9F1c48XIY6VehrnugcKRQb2/SFtrpGkGvk5gwDps2+s1
Km2TvNwC/q2iOPbodBNv4lD9V+ktdQfz3RpJl6QXmFc0F7ir05a4WYiiKeauVYqpfFkCgELAiXxz
mfbUDzcec5kysqyyuxZqxPWkdGKuCFEmQsqont9U2CoQzDYOJIxYD8+1NuPPXYOn319K+Vevq7CA
kqChksxGhWxtAGADr7a0n8E6CdlGozZl3yyzLHa4LRvbhVFsSQ/keqRV43pueBipyWDAbVHx0z3k
S6e9idpU/+EmiX0SnRGdEJiyDrEbal6ptMbL/Un+oQOuZ6m63C/wMiQat9ow8eAaGW3vg98N2GRf
tIDWHHg2QTB7QatGgR/UtMgc7b4SxjGIym7yMKVofyf03tIR2yvf6yKqzyVGRachCKKHEWHWT61I
Y+sYpqPRnvQx0oQXZ1ELSjRymR7jsrWq0wwmRpefmY3Zo22K4pjpoVvuzO82JyWQkHR3CToAqqxB
hxRLsM4iPsLrzP0cV8PZDSxZypVJqStcalQ5TlLzTGNSDilLlRcecvpf89j6gHnAA/yxD/eXXF4A
VysudxTqZ3868QmpVm/HhOipavfgEHPWJZ9TUpeP1PSnh7Z1tZPdOflBxG3wyc6zPZk++S1vR6Ye
RlgD0r5W8axs/MoyXhA/nF2XJN1tT0YL7XUJZht6aNruPCQ3V8SfswOzhLHgTKzPbQ5+VSE93vmK
E7TnadLqy0D9wO8cbdqJ97eGondNqnw4BN9rJghZbtK6mC8geJE2fpCNxdkw8CjNOXs7D/LW94MX
QJGPTFBSQq9PbF9oZhvnA71bThOU9G11xo88VYMvdGi2B/w0EUBMkum5nxdjJ+zYHBp8WfJd4CWs
6+i6OZaJYox8wMWKEKbVDM+pkuHsTGP4NKlxiHpVk3ntVIXn+5t2a33pgqfCB/zLvFfXVCpabFBa
+MQJXXRelyH6ZSMlfwyyZk98eWuXavBEadZE5ocG8ev1TfXGTEx37nDHbDMPRHE+TC5qmblpZodl
sLSdYt/meGC7FqMRja/La0CSfGTqAb6iCOWYJzDda8PAKsfBkpOK317P/eZ4pIasJR0jXEnX8yP0
SqZxiaUpfDq+dH3tHmiRLB8aK4Rt0sx7XiG35XqOoW5LfW4aYCHgrRZUE2UNLp73yNsigXFSBLY1
p0jQ4eTrvW2+yxMrdw66a/c8Pa4I35WK0Y3vlahfWP8kGkevaPXC8Zy0d3AsKOjb5B9q/9Akb746
NZE/Fm36P8a/JMar1SEJnVTEJCig8OIf3clJnoOY9JkMN/t6f0/fppuMBYuITF26RMNhvf4S4RgX
+VJR7gyEIr5yZquvqbEYF7uf1X+7pqAdVs0byl9cAi+GcJbfqtL0zmtDNvkrCPowBeQTOeuWvmCm
KyFB2NxXsmA59JqT/JiLDmnJylGyz/envLX3cG+BpywdhpC5up4xKosZbW0NGHiv9+94irreC5ah
xRMnSNJDF1d7fISbKIrZcVnRNqgDu4J3Xo9Yh2ml2k3NbdmW4qObLuqHKAp2gqjNQSRcRhWZUG0N
7WPksiyjXXV+honjJzMV1tt0GrTL/cXbugOxLf7/o6y2i6rCJ1WcsvMHFNgOUay5foTo6qFtE+t4
f6it78QNAYJF3ZLK5SpGcPp8sHMK0L5wmvkJPFL5UBKEf62I4kpPzNy6O6/a1uRAAqQyBHcgdJnr
74Sl5lSIikqzWmEpFmBKfY57B9yxQRP9/uRu2+bYEwgfEupBFyGxXc2OXjbTnHRe0GiY9Ohodq3+
QQPKsU4UuJt/xFh1CVZq9RTjE9zN8ZF4JrQ9sym6TzjZzbZnGaWa+RHtn+YDlwXN8oWmDZFXZpWl
e7GSqe+TqIUDZWZa+pCMvTC8AbGJX6OBs7A3ICup7XyyzQVkNpLjTOvEGpFr+SZWaTqd79qLhnzH
YJ86PVXOLlXmnQXc2h1AtSA4CgqIgBDX38p2isouTCLIYkrnYzPk5r/gYqk/WqY4jLq2l9JuTU02
9VDQ5uYg5bseL1IWPVaDhfE0MM1C9IRwdp4QYQX/yzZECwXeHKJ09DevhlLDzABrpLJrZ0GMcPJY
PyXzTBNMW8Q7CexGMAWWQPJIQzN80nUBfTCFNRhz1Ps9lue/A2TmS68y5sG3FFE/QrvMj2OllIfR
7Ovw9aeNJB0uvE6RhGO3uhWb1knjsioACbS88qza7C4pDEnPVsf0dP+0bXw8YDcIglDCqUGtDVhs
dW70uiC0iOPwv6Er9ZNW9QNVqDHZGUl+m1V6QQczljIUvFCrXKOKVRrRiq3wnIaFKI9JnlQnw6z2
1Pq35mNyb4Ce8n7dJBVcvS5d2cynM9EV9aK6Gb/WnTYOJJdV9u/rF4+Hi3IthDN4UavvNLutYoqY
WA3ZuRhnh7F9zPCCfkZ1W/10fyj5p25WT3YmcofQirBukZ6wULSSDDxFdWM8L7TSPevL0J/SdDSx
jXFVEOnx1eCi1A0GWST6AIIgcbo+2cjrNkvVMyiUluCpD1wFUdpRO80BPaYDnLOdNG1rkiRoZC7s
fZnFXI+nRfS32Cg/+eS/9XE0+vEFj3DjwnayC3qomvIhRht3J23auC+ldDZ3Cm+brElej7pMRmuC
vHGpEImdMlwuTi6aMxg/I3IHB3U43v+UW1uUggm1J15ucMDVrkmTOCzRfG79sl+KY2r3yqUU4084
3Ht1hI31pFubOivGQoB+62Z3WVzoWlu0vHMQmqOg0r6kRoYqe6kodAnYSiOwAO004/v9GW7cnVKS
VrYOMToVtusV5TIN6kZGdVOjTwcnEaanTln5tsyNRar6615SmhF1m7zeyda2shnCdeRf/xBJbqwG
Grxq3KbH8NRquvKl58S8VfoFP5JUDS+BpfYPoKzju24AhsasRPftRMlPSd+VB21pug+tO6JJj9Lz
z2pWmmMoknJPcHRjv3FB8SNRB5CPy2p1Kn3Se7MkWYYDMx6FWWsPoa4HXuF284MVmsr5/te4pWYh
yopiHBcv51h2/l5/Dr1xIiBncAFVgNX7rSgJl1Itj52LGPrlRZ2L1jj1iRs+As+W6mEU6ZD4RjU3
/w3OQCRx/wdtHAB+D2cceVkZMMh//ld1Uq1jnGkVfk809a2XVYVJjUs1fCi7e0rQW2vN0aZQLr1n
YR5cD6XD6wZoSUAL0K+IzktNaunNtt5B7jTz6Dlx9WyPAL916nhLyTRguuCvsV5uXE9zmh5x3m3p
s8ZxsD3qaTodyqpcXlppR9jrpna4v6abg/KuypoMT/m6CdLJsxqFOsxT07BNvmTBgNNQ5dSPTpVH
EFDD+GSKaU8vautDSkFCgGkUQ26YuU4X1X3WmS26L0bgGWOr+DqQz1nrxKul+tnD3PIuzimym2H9
/onFziKzVlu6lXRKokkdv51m95fhjuHL/ZXc2jLEzai88/qBeMt//tfu1IIlGxvc1FEesKKL2SKy
iGP1V2G1uD91JAn3h9taQ25I2agOURNex/Vwc4dBWUTC4c9Dm/qKWZRYH+rNQVP57/6HoSjFyNHQ
N1zr2eW21WezGhGoq2yPCY3QI6nxr7K3qof/YSTZMUSdiQ2iyd369xo6wWDPOVXAniwN6pQbf2tT
jAhcVHr/uT/UFkwD8caCHg7tX7arXo/lxmabZA7Hjf6WgtsEaDAuO/coGhU3knTsT3PniANCZjga
aXl7Dhvb2EkWtvaMbNBCwI3yMgy+69/QOQ29ExpPuuoUqV8vOJdrld14E5WpQ12jYX1/0lubBrsK
Dh3Liy/Z6loblTSwlIIvGQW0ABpJ6B4tDF88dXRfrc3DwZPsNMz7dPCnNXQek3OoTpdC+l/04ggo
9qtywvqlgvSxs4hbUYOsiuL/Kd0J1zRTwMVm1HXiMAupaD922/xbMDblEwhIDgwVL2/cFIEZYopw
Zw9tpCYkrwS4lIDYS+uirDWl6AB3QDfRkKtfijKuoHbQGnP/o8mPsgrhGUV2/ZCXIL+xijO7AdKT
VYHa0GAgLlAB4m+xXlTnyhmnoz62qARYJh1S+aBQp+jjnaBsc89I6t3/G34t6d5UY2zlLpPM9cqi
ED6Z7xF0aHzdaOPL/ZluHgeLggshPOJVf0R9/jr+ea82ah1y/ON8sg/RnKiRV4jB8MOQeoA6TWJn
aTcHZGqE1dL4d53FiiTuF6aNdbgIE2hqs3IwIsX0I0I8f65pyL8/wc2tKkeDVShv7dUTn5i17NBi
vDKPsmc3yoPzPMgmUN7hKT0GrSFekqXvXhbVKXcejD9EhvU+IpKDtglaDxlKfui/VtfqujTXnBCg
kTrL/DDW+qCiXLekn+E/KNoDCamN9pomovdj0kcWr3OWHrMhClCVwL/H8rukVlzaHaBEekHqtqU3
TZMyem1ta+I4G63yxUmGsfEEztTGztpt7UMLNFKyF5H5XrfzjJnpLJhm8PPV0jhq4TKhJCoM/EDc
sFb2esC3vtTfo61uyrlM1CLRuCkblLhOVj2n3pAk+dcmzuNHRA5DFspWfUUUyY5ew9aeBBpAkYKM
EU+o1Rs4QoVrRxckQuvqxSdDyy8Ksqm+k83lyW2r6P39Pbl1vfB5aZbhfedBXG2LcMmTfBaUb+FM
izc60pGKZ1jzrNDkOQ+VX6OONx56tY8+J3yDn9Ns0Op6/zdsXaR03klQGhY9zffXWzONo0hYaQMH
Z170T4HWuZ9CTEqP90e5ZSXwJpHiSU4vPVq0wl8Po/Epk6AFTC3LaEnPMValv8JmRLRecAx0DxP1
j3mBvxFSyVl+iNUs+m0HTh1TNsKdEvQwpKAyTlP+VhR60B2Q1R1mbxT60ntOky/fq77qct/R88r2
klYEqI1ZJhtVE2pePcetptJgntVFdhidrn41TYe9QTUVHARYCVlzuan/OuF2XaVNLhsmpz633g1O
wNmolPTUdcrOm7txGHnaZfsY5Vu6oOQH/WukeqnxyalAXNLaNDx0LswLYVbgaQlE6ftfbevekvgK
ERq4NJnfanMgMkpE44AKuEGSFL5dVTT1LqimfI8TTXygzJrYXpigyvpgm1OiP3SN0X8sHb187qrS
Yjeb4Zh7sWmRQi08Km8doLLGS5Sqj5+athk/tDOLeqpCrJx3YueN/ErGBzCgZSmOJobrhVqgDM9t
AhycpUZ8rMQ8X7LO+oEStfspCaIw5lznu+y+rdQd5QQgP1nWl6SQ62ErO7PqOCIDb/TMeBbtaB4o
gkS5V4Kd0EaMaDSd/+OQ+k5Ky/wwC9ezGqc8cta1/+5/wI29QnapgeeAzklP5+vfAve9W+zFrX1k
I/R/42jQjmrtwIVthznde2E31pvucch8vOg0Nq6JR44AiVCdgRc2qIsnJ+10f2iH8ET6hw5mpuXf
cSPvdz7yxgwZFCCci4VwcF1rxZ4J7ZdmocA11tmh7HvtwegVxXdRhT6+ejGl6zH4AI84CL98Pf4+
eMi/aa3TtH5rDPnRqaisDtmkHRFP3YNbtpZSHm/oynBSboivi+NMZp5Rths0BCOgwmR+S0PT2aqg
D1exG72xjWivR3prKeUSkjqQS9PueD2/ZXSsUMNVDKHIWvWNJOlORmdDD4jbbifa3ByKsI9/8Szc
9IpmoxKbQ1y0fpRr0Tl0C/3cudV4KPpij/S3lWxSdaV3hVYZmhTWFPQ4VkrIAMAQRcxJS2kj9ikS
RcdJmzGfyRCeNPsSU+i4mg6uS+FcGdN2J9j9o3m5CgBBQCDl/VEzg0V6vbaGXSnVgErrHz32+lTy
WT8CWoSflqayEeZPHa7JKhVZeHHagb7HSamqysu7LnN8a7HDN7Y6URAEAbQexqIx3UODGNin+zt8
I/7BRZzw9E+J31yToIeoLpEN0RrfQWmZok+0HPVe/9Q2avYYuGa4g+Jv7AI66DAiAVgnOFgTTktl
hsdigUVB2Mlw4Q5KOjCD8KmqFmXvJZMLvPoAsmUOoRDZJo6b7/UHIOobAn0CcqjqKbCO+mz3B60x
dITAhrq4TAUW6p4aBNhR67M4J7gZ554lTHF69RLTUieDBToiMMtYbYQKn1E7nsizlGHGThhb+kOk
xfPRdPvmTVnU4ef7422uMRQ62Z6jULtYXVqVQtowLWTouttbsMyI2QE+uscBfODVgQkZjqtzb6Ho
wP2xip7LaVa1ztIxHwoz94IZCP5caqSc8rrb4z3ezkoOxSBSgBD0ZhVNthi6Y7xsNX6vFNPJpHPY
U4agP2XBbp/Y7ZkAgYckQmmSlxT22vXGiVwqu0j4Nr6S07CvGEP0QMycnoxKz3xtDoqdXOsPLHq9
U1lAqTJK9CQrQXLufz0zqLPaJWU05gbGr/vF4JjlaRCNYXoDZ+TdXM21ggYLPb5eZXbGmzI1XLwF
DCdskaAfySH0McwGL7CLPD2iJKU/Jnkw/EqcXDsFQdylh2aa1CfWDhfCCsHm9yEKH9Hx/s7buHhB
LHm8YFtT/yfrvp5IUIrZUlJWLjWM8Tewfv5QooP3UOT0o3m26LpjOgn3XGPE++A6gfLFrMxmj5uy
tVVoF/vTB81WWXeWR2XZtXkWY4KhRfF7dkn8nJh65tljtecAthH6oUAByAfFkT4g4q3rGbtNpOtC
XmgYgJtvi2kEXtC7RFyqLPKcLDlFljE+mVZbIq/jDqeOLauau8pIt9EDPwNNPg3+OVXEdVuFMeN8
2ne8rnpojPjB2P15yqLhMDYt0TvuQJfUSPbQ/o1zQqAJNxsgkELKWjGmIjmastZsfLdxaAayy/kp
0OP2eXTTtKcjfEB5+P4Gu8UJ0HGEbUlnLaflJl4ZbaUoA2l2VmcCrkCtzH42akie11TCYiFMrOVG
5WAPWv3x/sgybF4dUSlbg98JJRRJ9b/+zsCCUzVWAHFzNMkaWJm8dZZ9fYbNYWi14t9kFOjFXA9T
9226BJPL1WPUqE0E1lw+OO08S8yYEEGds1k7ClQPj+EM/JrEIvk45rF6UNw0+tA5Q1aemiCKTkuk
Ow/3l2DjWPGGQR1GLl1+htV7KlokLLU4JaBJSu0jSlzt0Q4hwBzUALzvcH+wrQ0tdZ9oFEGHCSfE
1UKAnIOYMZhQuuKYR4bhR51jv+vcFFU6waNtgpTtDLq1of8edJXRm3W55JYSUYnvU4v6RFIfXEG8
YFiB9m6gBLQTDd1uZ46s7JSEKEXWus7rFWVMxjAd/hgizw/wzhqvDhpxLJt08Xp7Go8AmMYZx+Y9
5+6bmVKPoBUHEAhclIh8NdMqtmeL2j99MSK224thNGFOm23jJL4dLHN1KZYp3DN1udlAZKOEQaRu
9E3CDFtB68ESJdkc0jXc02+dn7Veb5/MJlDfFJYavForTg5GO4zU+wCHXUvSz23aVVpZSgU10b5J
M808DCK1D25d2B/v79Wbz8hQ9Mij7SOR9Js6T6zQ0kQsBwFnHKIPcUWhgE7KCkjbXjx1oZlxnNCP
a8t5r1P5T657dS0xNPcgKB7ZqYlO3fUxkRqTZSmAyebGUX/0Whn9JqBF5d+YIQsQhenSLFqPf2G7
vXxGDil0vXCq3Ocgacz5WGX4W0IMD5qX+0tyc3zl7+JFAGCE1sQHuP5dtpOrk+iQu8KVR9PBVRf9
ZI9DfAgHwrWmrUxQEBUHhfvD3lyflPakRC1HCkY45anVsJIL7UriuZUH6ZeicCIVvJC4beeiuEFx
5TgYcNJdSTVfWxNtCSnqhs3AOJOSnDMjclJPdaZY9yNN6z7FkLIXb8pnF8m2ojg0aNVe7s90Y8/J
ErFGXw6WZ3QbXs80RZWQ9hV+wRJGktrfdCcnLg0vt1v3UCd1eGwaCyS1yffo57drjLIvuRtQhQzD
11XjeoIsFdtgbGFi92/VQMz/1HG3VwW/vaCIIAn34d4QWtyExH2UzEycFL6lbOon7WBcsLb7sSzd
cIkmUN/7y3m7X+GVsW2ge6GGDYv/ejmx93R73aCWj7F6iYxI0PWPqdaFl0Q3g5fAHLXHRiTVzv1/
eyEyKpDIHx8/duzqRc2rgfTUhPm1tKl2Cssc+kmux36cTtXOydgcirtJ8plIhtckyKWuU210odgY
RR78iMop+DUlmfpuEJb+7/+wlrIf4g8OSdR0vZZCjUaWmhKmsHBKuFhFFaqHXAvDCGl1YM+HMWzn
HqsP3JN3PuPmLIlFZWkFkfp1xW80m7nCBbvzndaKz4MGbxz6j3JeknjPje72AJIeQg3k+ENGJPa/
nmU8VaYQGvAOff/OuTKGND67zTKcdb12fsMuKh1vnk37rVFE1k6R+DbPggZJ95rcqQoVgTVhStPH
JQqcFkrPommVB42j+lyk5mgdmrBavsSGNeancBmaj6ZTLP+5vTtrvqjtwXxt04b8IQiAAH1L8dmb
bx1E6TgFlFjTvM0xz6Hn1FezwtF3PuzGpSMFR2gLlPkGnK3r1Q5VOKcwuDvfNPLmTaiJ+jRr8Z4+
9Nal8/co8lf8lYcD4ydDhbCOb099SjMv9rROG0AcL7uqOyEEPvy+f1Ruu/QlRx4uwx90mRrPal4l
KKCgTwgWWp3qrQfUV1tekGn2c9E5y7eBS/gR2EZFWNcZ9QfNmrunzNXjlzwo8kc70umuu/+TNtcA
PQQMHshyuBKv16BE6iFOJb+jTLP2syXK7HFObfVb7eT2wcHweQ/43jqzhEMSsILxhDbJ9YBm3+VN
twCPBamILyOV7kNQzelRCi893J/b5lASeoS3wvV0Ux7q7GW0HEhjNQ1jp8UusgdICN0hUUfz1e8z
VUF6LGnt4IIgCLqelZWLPulCpwWusjP7YDoJVqRR0HdoTxtSVBavY6WJlRN9Gcn51dP80+LJ0SRf
g957PfYimy0KVED8AU3Ltz3Y0YdwtGkppcfmdH8oFHg3jiboFbEAcSjp2hreNFqsM+oGer2Ns1Pz
Rkypg81xTQkXwxi9fGkiwTRDK9KWc6P2/ccF0yewbKcRnWdEdhqfVHi2/4jUEj/meQr+KZsgsDx0
C3L1MCtBPR5ap1ZdD8/NeT7PqhkOhzizY+Vc9Wb1q250ozo1Td/9tOCmTl6zNFbktUPcfpgVOtf8
2KqMX049pb/UbkrKC5ZBRubVbTW9x32mLz3wNBmvJ3r2k/Be/Vw4RE9UCirn69jaQ3uelzL5Kl1w
S6jIRmvR0hqkL7GhE8I2GvZVmMS3UeLZqMO9bZPBrS4Ar4Mlo08YGomyNL+GobGy58yyxWm2AhJ1
AlgMwLAFC4LDlMWNdca9E30VHTfbU+QuTnwJ3MAlzXcKezigfllE/lzObXakmlIsB1Gq8XRCQiS7
uFU2Aq5VwtG9PJ/r8EMzhOVXqLThj6Ip+q84dprlUSvzqqUfFH2+gzEs5lsMazHZpA14eAYmUsVB
BH0/+cLVJvVNkOSV4XFJJD8Ls4vEW8eO1BcoZjUeXbEd/KM2leoeekSY0KyMMnjqrVLYycuAV0xy
dAYYfl5mFvMXOgai2CM27mf+J3XyeZmWQSc5Qr/VRJkE0GyI2rfFIvAAWdSC39SbajDJRqz4t1vY
IQ5r9PWHvjGlU/uu6ugVRCMMja1TiLQWiKOItWeBRUz8iAZc8RzbdsBMIzd9DE2Rm6fcYfv7vFDG
13JIoh8jHbJf4SS6eJCj/69QFUjmc940mn6MVZMKQTYl6MwFRmi6yJUkVAsKXAvfGooxj8ewtGvk
I2MVQl8YNTixQrOd83NX6Zh6FWHwZcgX1YR5gHzOoRnVxDjZfelm9PAUVfoWyQIVDkQ+RI+1qsBl
YxbqKezMyHgUxgTQDXnISD3slaPKcwaEWi7mYCvi0PWthvsqsNCjIAr4jYgSZlhVBHDEgnbu+ACf
PsE7J1TsH8bo1ubJCugU8jLMlRxPUxHQfumnIp3PsZtNzkMxm2pyQM+yNM96EPDHhJjmx9GITYGY
RFJ+cLS6fBdkSdV5mdK0T9TS9ZdxjBVU2Pt8/G5Z1Pt9bYQbfMa0K0vh6HWW+ag6QaBDWyLbxFge
xv9paZ1FxcvHbCG2xQ7TzOwBynMUTWZ97IwQfRxThAIxSSXsylM2NzUaKH0d/Owte04vRh10P8tA
K76QWS4RLPjRmL0OQ+LyNIez+l+UWMnTrEwxt5AV1YNnTHZDj70dGrZX1I37TxsKdmo512krlze9
TGxDOjIh3n4IwgrN64l04HFCUtg+YylMPlmUWvFfm1Dg8GZr6GY/x5E29URftw+2nemm1xB0F6cM
ZAroJsry/jJmdnBwoe0jMxw5gfYAN6FM5XkYfgIW6703gtq9uHhvOIehyceH0HTGT80gSsWbjTT4
Zk3skkOB1WvzMIRT9Juke/5mGrVVH4ZcH3kkZ3P6P46uaztuXAl+Ec8hCcZXhgmKVrBk+4XHWttg
AAiAIJG+/tbc111ZmmFodFdVV8HzHzc57mRVR7xl1VG/7oWxK1Rb40Kv0Risg19mBJOjdJWYDEll
46Qj+RGHBnqMLL6g96i2ft+WQTVCYFW6tR7e3P2WrBGyOkMcEC88SFp1OhZr3GzrOKsTDLOP+Wkc
D5jB6+nwpvPLys1lGmY33NersNvdFMMBoBlLJCe2dHfGXEUVMeRH7RrgnndwsbhE3knVlGMcuV/j
RB17x3Sb/UkqOyKFRI6beISEIQWgvgSxhReNj2P7inhgYzCmd/whUaR05z0gOukeFx8O9oWHDD1q
a8Xm/dlXjkz3Q4jM0Cu4yIk/BTEF/0FHtqIceq8iCnlbUcEH4lzkW11+FRPV1RdN/J5OzT6YzcPq
E9655We65PDdbGwejuhNZflc//VoFWVXLX7donM8Di6JmtwPYEAbl6Qau1hQ+S/SNyv0Tz5uRbwU
yxke+3r8Df/kmDU7CVX4EyXGqBzJJ4VUl4HmKS3vh6pGuWqTqd7j990difuAWnGAr1giEvsEU8Vp
/7Mc6Zh+Rtms2X2EA4W0MGqkw7+NIAr+OMnqpuU5b9nm5xfoaFP76NzoM4WVoxqy60bzJBJztwF8
FH+nOqTrCsP0XRxvsEKfxP3irCrB7VUBAd8b3+kPWLrlscTjEx/0abZKZoj/o048UOD2BbLXea7J
ewUWjQGOzw6DzRlL5PwasUIvtBfpQmYcVWofKgmvhnSM3nDdYtJBmJTq5woEJo2aoGF9CRebkNHM
txgtc2E+GcF6VD/Ha+Vl6wBLQ73uaWWHy14s+/i089rIv3wKNwtJS/DoP2XK+vyU4N2AEieGOS6M
cGLgNvNfECeabp0hyOy+jpieaZcOBX8yqdv3y4YAPgGuPjPyvhKwn6VNzWHjQ9pCSQFmLsW+SNkm
ZfBZ1azS1nD4mcfsmLCGKtj+mAFMrR9HVpa08fzQA5Q/xMNHqkGeaV28cz3hpkClFtllaXZXH/Ls
lnp2l4UfWXoRVa6z6yJcjhXyWNTzSRYQyjUZu/WxIiJsbQM/jpgiiaCm45+qDIY+Sagd0ybkHPZ0
VBmfNfFxwExKRyMIxpR4/6xv1hxdGBh6UsmIQHpUaiViLmBfy0+HEyRrlYURlkLM6T7VHQIHOQjy
ZUpi7GGvCABZEf10OyDDMHYIJ4tpkycHe4YeHA7O4Ujmj3GHDrwVZs+jM4G28bleC0qaVET10RmT
7p9xSHbTMGwMIswjpvY6pCm8ptetdGCuJkTTdNNSkGfPnP4BOt+G9siiZGswBg3ubpV14TvstxwQ
ekwqnXr4YMDxqCh3Bv3ZkOLnY8voF89hu9LK2tD14vPAHhBGyueOOCnu9yiJx8cBawG+D2YYnw3q
Hi4clLbf85vIbmxCuhQVziqwgO2+KgZiosS/bfl8oC8o5zJdWzMCWW3nDW59raTIqWjWWOv4l1w0
Bym315ts0CVWqqmHUpITsvZMfa5gipE3Vq+y6spdoDJvUsGkWiWHRjJBfPj9XfLdqvM08WC/0DWm
WQOej81/x8jOkIwgS8GeB401MfdE7UiWU6DBhqjBooFVP6qV7XF5CsjXTmEEN+Rbr3RhWa8SWkdf
idnin3LDln8KV3zlr7HdbNUUkGXjvZrmqexjRNlHjcduDwf7U6X7/arz+RIP+bTeGSS7VU0C07Tj
JYltHKP1zr3saDysoS8wzG33fnfewT1IpTt62vLgeNTnPeuQpIeI3YTXgGgL7sLeFImxcFKG/PiK
AKgxdLVY86Q304aWrMEkvdEnFONkeUptMS4v074m67MXiP7sZyI20e5R5d7g5jewC6R6JVYJ2Shb
OUwynLMJANtDjft4zljI8WxkaHh7OI265UUUnpB+lKq603MU/pYSgkenbi3pyqb1acn59smQ3aWb
UsVoUZQD9wDJruVFU5EJslTg3OwLb83+lWMjI25SFWTxIMMuj17EvPhXVAfFpllhFb8jiyj/GZPp
saMong9ig/NbR4sFam6O3pa3SS7Y1DlV8zeLMvGaabVj8REgGs5pPq3DEwINyNboY4H7CwyC07GD
40n66uQ0iwadsfgWOE63qx5TnLRyncNwh3N4g83huKKB3Td6MyUrPT5ElY/KPdZIIHtc5M1Yatsi
szQoqUq0Y6RWpGNMXP/CttryglpeBVDdK/9wy8KmM96E8W2QOX7pUWBVs3XQ9qIzM5HfejtPcA4z
FEGEfbF7/HkNO+VLlCa2bEAwWwTNLPUNKtcRJjFYttWtVjnDwrQb4pdxmvMZbVWCULu90uKeOhPz
TyBz+vcwKAHZoUnkdod3sjxHB7RHP4uR0RGsN5/nBuEiw4cxs1ENVHZBdzVlW9ygwZt+7YXaT5Gq
V9mkBkL491BUPDzoTEZTCwR43++YO+SXIXXAB8YuIeSvBDDxZc9QBfgs6uOkys2wu2Iqw3XZcLde
xVCND4lBZez9lobkDq/msF4BdAjeZAqhIw/2CEqfqwxEwmlRK7IgohrwDxqH3ZB+L2vJf+jULuuP
xMbF2sChbZ0/LI+Kuo2CyOZmmVcFD5OV1AM0Tmr/TSMGgQeGnnnKWm4PWbauRn8H7DpFgwvLiTSc
zMxsdTdu2HZsuRzj7QccN33V0HIafqSorXDmYNR8z+Z9/BkvwX5WIVMfypfrk+cy/AbJNbNrhdLh
msngSe5Snht+HsS4fi+xJQf0c8LFW+EBtP+OjpLYhmwQe9tCVR9qLGpzobuuv6phD/qc08Fkr/U2
Z3mvfJr9N0SJK7p6XvPqijKOkppP6FS3sLDkIS+FeBgLNFUNDooKMlcl41fDMatfYIuTkKfRbru+
WASko8iUg1gfmQ7HcrGZnJPvPBxy+7Yk6HcfpJnceeZulpANmOgOd9L9lwVl5DmLhF2/cTSm5CE7
suPfCG3m1m0Mq8JNVkHQhWZIaNEeYkZI3p5D+fI4Tmwr+wQuisnzkFbRAuO5vPoTx65+B28f9itw
jClt7MzW+PFAstTVTks1dHmUVeZsNBnQiu05O3OyWnqZRDx9iwy37r5Y091edJUMpxFozP6w2jm/
FljOyFtq0xDfc1wdBJLfTPjgi5+sV/CwxXylKyHvhCqG5oLsy40RqshnEgckru0CoG0T7QAR4dML
64w+1SRd8NehRG2wu42hQiDy9MdhBzUjuQbP6CzjIe1VmshXCEfJ2uLMjO7Vpra5syVBokKm8Icb
mH5sf1MeDejahn3KIIhm04HWds9+5s4t/JpuEh5GQ7GRO2x+zGWL9RJHvjl9VKctLavhnAeesmbb
wrz3BimMtjEcD1OHCorihv7P/Zdk47R2QpkobipaTX/FvHnaH0Xh7iYLbzfXsIQS4MYIdXUPTAxi
a7IDqSgY3accB4qYV3GKPcLozhjydhhSVlEYrWiSFZFEyOepxFOaIyXigmAVgGgxvOBRTLCktd3S
l9l9Gub83s+8jJsYOHXyMgutwgl4V5qfDFj2T+Lq1LdqhpvnKQZIQO/Sed1DB/Et7EqGdJr/rgP8
8ptdiSg547VOk7NBj8IvLoNN7DWjwU/3s3e3SJtqHrKG7XBSxgwYjVVb4R6piyJjeT48wTolqk6C
JQs4KuUnOhyjaqHnT8IjPDfN3q+1SI+PPUKf2Ad8nB49K/baKeQUojWSLCOgNww6eEdrmsPgLAZs
ovGnVTNFZflGk2Etm2mkfGyoOACyVCNV2EJa1iFqU3jkP08RUu6bBRuL23M2+vKyxGzeOkBWyTcU
cfaj8PWYNanL1q8xyvhddaRQ4UZ8ipertOgT4eF4YzPmJWSvM1apfuHT3qImlqTW5xnwxE8YhZB3
jrfPnFmqFOvhnpN/rrWfVEOI3R73DIfTP7vH2Xe4X0OsAin+/HRQUwVMJAVgH6Bn/hdWfjJEihqX
jq2d03h6iDZcLCS/C3uVgkC4NYxp8nLMSxxdxg0ZbQ85mICjg/1zcb9iD2XpxDrV8gRBG3mteLTV
EB6n89YURTRsGPr+f2+DraM/AOikfAtVIvVzmSH6sldHRm2fZbpi3bEl+i1HkfgbDDrVFkZjPL8S
ps33eIMFei8hfa/7CsdNgupfmQeHTUU8+XhPzourWfRdrMvxFdLSim5nI1GnJLMMK5MsC8+7kppd
DfYe9wbnJ/ngSR5oV/FjHC7EZ8NLSIXD64Q9q4u3Uaw6YUZYLcE8FPs6ox6xVkB2R11zhF0R3FaK
23YMoXyGpBmwIR6fPW2Ygqal89BXXqyBpU2TSujle7fG8dZlC9ZX0I0dK1wdFuF/GyhuZTvD7nFp
plJMQAz5Pr7CtX5Y4NKFBvoCe2LgOEuul5ddYtftBKB2e9/yBQIzqBH3rcVGE7jNadyqP5ht3LWM
MD82wBLkmU8psId6Z+L42utU6ZPQMZH3a0636HdAqOC/epv2odVszB6Gjck/FTDhpZ+9zb4fxzBd
QzpQ1qNlyKcmtyOCaMESx//IAtysH48Nztib0la16MjAxDe4+8vxuonUhdOOVSbTBVSKa4ZmmvVY
OMze60E4hHaPkf6oyepeXYGjh3ngRK2iW/Iu/GiyO+4ke3HeDvFrgabgOEWxVVhixLLAdvYR0c8M
6wmsQWldn6OA4bHP1LZeKxCAaesCesjH3PFwtjAGxJwQEsb7dJz3zxTiZ32Fayt7kkxD0VrSfDfn
JNLsUjmRTnf8JiPBkJNzAbCLCbROOCOwLD1Y/scDR/dAmzeetmYnaOftYLF4xYuwD51PK/dZIc2V
NUtVkm9RMY2YB10VPyrkVO49fA7db/SmbG7jHaNbV6LHZy2Mj9wPWQ/5N7gdzvxMlzL7vlUZwDpT
FHNAMISvgQALuOsdZrrd6jTk/W2n+ueN8RhbGdY5wxLhEV7WjGOEg7cFHHlDPIym0YGqb0mENVD0
RuWBF0Hy8lTZbLBPplA1hYwi7H2Yj0I/HVWEjolWanlEW+ORqjxNqelcWdikqYGavwuKtLOPRS0c
lymwWL/FGMB+Uo/RpZUE8cxP0k/HQwbbmBxvA/bNZ5Q8mZFmQZjGPybAsJ293+QTdseKACIAmRvP
ZCrwwAFnls2czrdmmlolznTVukcrBxPqlHAk46aw9X7bIS5b73M6DReNE+VNhDV9EOkt3yytDgGJ
MK+H8BLVY4qdHGQ+NQ54JuyJ4kimj/SI8i+Ag7m8Yo7PH4MSBb3YoGK4ASCJ4Bd08svXgIoFABvb
bg8+YZNo0HDpD0YmFoG+iexjYUWEVx+pHTAg9iojbcarSXfVQOMZqxUc7ydeVfgYlBG+C4BXVz74
ipZZn8CJ/HleEaz8nOQ58AlfH0y1uAFV3ABxyqImHavwLrccnYXyHqrnISKgYnRkBzjfwx62pYmU
tAHqgZcHkxYwUPSc8AIuCbJa0D6Aw7jms5cxMNSQzhfg0+YNZ3SUdIuHaLUvxmCmhyLROHcc+jb1
BITSzw9G1Bh/YEecyitP6Ei6fE798zAH/mtWJXZlTI6cVVIhK/EJ3uS4bHCwm6J2kTsLj44T/mly
dGAfjBf7b2amPH9lhGikDu75kTxUiIy98y6bTG8RI4M3aiBTBix1Lf6wpaZJA75MjI+jjO3jrjUo
FL3Vx4+UTuUMBBKWe8iJD2Wzca3uZQG4tuN8dE9imM3xtpl9qvocpnZrkxEqQdogq+aOumVk32tf
p8ftthYw87dW/CSl4uPVYBKOegJ7/3flnMETi+yf+otsAOMQvhTTD2tZ9Ym1VHzoiVMEb9fF4Ibu
EO4QXeHIIC8KC+XunlXL+uLxgPo7IuXwvUIQXva+Cl6qdgT77H4Wct7ukHYM8UuICY9avqUO+JzZ
aoRPoubv6JfwVVBRGHz6sToS1ZcBMHF0WXVEokcGWb59vEGJv4uZFA6uEQXaEiN1Gjq/xpvtrMmN
76NoJr/IseuoSaJ61c3gjJpOyoJI60JGtg9AOnV02Re/fSUrmIwnSfj2p9jj+XlnhmB1DyrXtN1T
jxXPJXFWtuVUqxdw8FjVKulYXz38xdL3JZ/AIyUExlsdzC7K+tOBQFsuQJSdeaimQr8xDsLsS2fH
Mbcy2QUKfcF9xzAFeMx/GMAbE1yR36c13qcLNcgEf5iCzCVgR2wWXj2Mu9m7HsdtatDEqBHcTgCc
qjHg1e0yGjLhKpYeYHaxPNncZutLbXfxD/HiGSKzIO5CNeU02i47KEJ5QZwpvhDOfY1LMyYhv0B5
UvpWIETy4qMhE10ND6wbezQM92B7cswD01o/wlkHkfN8qmcYI9RK/SMZJo6OrBqxsEU4inBbQxEv
2MRxz2pmm2slbBEHnKASkRgF2Cmg3yiqR0crkV5uqi+sb8rymL6BbYWrGfjy4b8YEzt8O3gZgdjd
iy20VZFsTxOyPLdmTKbwG8wv2EEki+ZDA5dSdCqQlqJnvdlU3ovCCHLRcpk/i6pG5eBzoP9pLgbe
Y+bGD1tofGGOi+W80MgD6Plp5tXwJxR8+5tNCs22XZIJffqav2TwhFRPahoArWtJoh7tZDSe1KTW
/SU3Vl4S9HcB6CPLRTOOmJhOwN5zecZ3KVNAX9y/EQPR9KvC/K3Oxtnoo2a7TxpvVJ2c4e+t5HWB
dbxulnh03yqwLnO/p0EsJ8zp3sK+JGBkAZq0x0g/S1AHg9aJ/0G8U+AR69VhOK0YVgIcssddG0oX
vx6jK38fakzmNvz/+VixBcI6B4016O9gk6UzkOX9iLcwJmAyNPtvTQZYRItIYLdz5HFxNpWepw6/
cn6jKlLJW70ihaSxqWb6VG+KaDgLlR4Iz0FAIywIaStOoMuyGTB/jPUIiy3d0ORikOsd6Cd4JyJo
zG2nSk5Z3C1UUP84wJzzORAPGQ6KU/xv1SV7YNB9H2cWz4iWWwpX9DNKyg2K5IpBroLXfKyxbdXK
zaYzHMwIICx57NXDklcyuhKZiLlHXtAqHzF60qPBvI9BnvBi6cDmOXlXLxWY5xSjKWjqKjWiNzgE
ACDTCMAc3Od+b4QsIHyrdZf9uKYKk8qRSt6sRrqfMGPQOPccYecoOmhAeeXZdKknOmukjK4E1yG5
PbBMOtoVFK3XNYcGd2pJaYGPaTHAvgg4CvwI4DW2ZnBgSwsBq4yxds0ixhphazigICIhAS99tGL1
p2fqkE9qmcBHQlYyVg0GE/kT/fPsGwzqrGiSEi1Zt3ohXlfY0lf3sy0xBUU6R8wDbLnJCVs4fOvC
Wtr5Ic+V5H1NhwoASu7ofV1Hi3+IkBD5ILQN0O/uKSi8zI3Y5ddUHeKCYyr+LlIe/81Tj+SK8aZO
BZIjOKLCWbLgeYsGt8C8j+ey15To02CWdf3pVoYm3ix5/KR3yiGFdyv2bbN0S4CvRl5vTSVG3A44
A0VXGIiAWchszjLYc2Xj2zJlLDntxwAuC+3NcQ8W245nnWSg7UJC8dNUQ4JzdZDyRm3hs102Aa7Q
GxhOb14pyCjdMk4P/IfBgIYnAYaJnpfzdELPbAtg+AjCazBn2Wvtl7xsQbMt6mblEV7NAn1/R7EX
VF3YiD2M6+Ro/qHAT97ZsHvRCtD0FC3TYdnJyzWKGoZh4pZ1kcjvHLjKxxp8yNvI3tQJpirY3g2T
hisR1shndReBoH5TaJuy75gGtfyWEafKv8DdRygEygnkDQcg5DpmxwQYD2SI6HqpFV/LsWmJRVud
onUn8XAd+AxHOe2xGn8liUOwCTScqNVgzQf/r4gCftBgCHqDSIOhXyc6kAa6nxijkarr01SNeYl6
yn16YUwubzNV0y96gEeGhYug0CoktQlY7Vznv+A0EhAMAVzchHLuKn3yQe5pB6wAGgj04zvSb8pQ
wP2z3uv71W9IzSuRDQJxFM8hJzJCyi9MCmgFQlWy/wR4M9O4CShUn/DEhHu/LKT3CIA3WHdJVZdD
+i6vmDUO3TOKJYMOQYXFXZrdhAdmRC1vobzwOOHy0YEpl/katwxxp9uz8LCJADaGELpGSJQ2xaA5
uJhDoF5XW7F+g5BHZS9xivv0q5CBhcuBWl41OjZj8TZXMi172NqAwnYwcRmfwHug1oFZBgiX6iyt
sesL17WGAubC21qwFTALTyyQN0Y+wBzh6Of7TLePwqLsf7JsYhhBb2c+znfi26Pe9TsE/8PSOwvT
sw6XWX4qe5TH47TG6XwFygLWn///q4S4YhluMHqdFzoRiA2cDPMnNglH1SzcYemulnSGM+80zQRb
2EFenUPLc5NZL1WbqgF2QBp+LD8yQBl4sqAL4a1DGsh6SniGo6rE//ytbJ5boOpV/F4IN/2J/TjT
BnqT+Evoshjvh00hhA7kXbGfEi/lu908/1tJtoUeHk+zfZAHP2qEnlUKbqJkhHlvOOAffJckmv7j
ka7GFuZrMHjENmP8ihkI2nMY5ECWCSVRDqK2gghrzpMd57dGSUf48SBtD384+t8BVdT7DhW9xReY
k6KrMgUYcsuyKO22eqX2lyy1eEOWfQ19UtCUnRBgnUJXME5FxwUs6+EnohS8iuJkg34gqHpHsl4W
xulBszJ1zbzAeasjVAO8V4AmHwKEABAVeZf/g+QWZsCwZFffEfK2waZkq/wbL2SSNDh7CJjrBTaL
D0GiJHZl2AskmAIeHh7VpgHxa+WispdwurS/DrPGWWvm7YgfQb8nqs9WGaY+jQb2XOk1dUCqGE6x
QcNL86WwUQE98OatuptdhJZhW7bssRjI4XsYX+1jF9xcxz3Km4ybscoRUaNA1/Siklvo9hHqths+
6x/WSifFyXgD+8dJKOn7NZqLAjyfZx+RgTIQEMGBa75YiP9ehqmsUbAPWdwP6BPeBpJB60VqKFYN
cBqsnQyqsKe63spntCHiJwgvsj1Vepkve5w6exEKvxruGGx5SjJh4GimpHyO1qX8VwSGLgGEa7We
wMNnzxta358gCyDbx5YMBDawC09Vq6QrqyYfIYC4DhkQpojC+PrvQsbgmxnqELCjVrqlQ5cJ6YsO
oEAk17ANUWo1MXxl4e2Vx3SuQHjEGJka6G7Qg8YSqu8eKbg4rxGws6MTZSBr+jXnFOIv0PmvCntH
ebtbov8MHmXsfkYSQNoNCUtMJ2+TJEbZ+UBjPdDp+dCOb+/TAqnfQ4R4vvebnjQ0VebDpQCqrH9i
nNVfoGo5edrZ4HgH1cyQ9xE614cgwKO2iY3Cw6SdyxroIeq8GYHvHw/wi9rexjxH0BieZJQgv+co
f8jrlU8iFMgxhf7Cs8ZYz38V/MiXO5xn+ZcdjunJw0rnvdaqgCe5zyF0h1xi+Q7ffzO0WQzEFUqm
uPoGjD/bH8cCB08jt7EumuMozJ8wZYDk4dVDw4Wl4/Lo43mCSgpcPoCNTUMOUSlW3aFJJ2M3JmBA
Ol9Q/m4N0rJPMInY4ud5NKg8mCW3P6t38zPfhgiP5Ipq3+4DW07JjpQWEIhAYj/9CrN9eFQh6BmO
SoN/EjbY7b9cBPd8pMRUZzT3Q9Lvw25qyBej+leQS46BEIEAQJWgKkr+Kwlkgv1iiDjf8jOwqsbJ
iNbP1vXYohRZfT8T6nawBzC9a00xkWcZ5cdvHLvWI0eGCNeneyI+6RwW6I90DUhlrWNH7+RyaDCe
itdPiTyKrPVDBWoZ/mAsvdB6X79j9uagpN1En1EEFEzZIO/9kr6cfxJDAcbfwLHPjKvxfR4EKVsK
zAjfGS4+eBiXpToN1TJOfRli+p3Fo0guxQ7JEdRDbICHlhQoqNRp9Qrqo24Gi1RhiEg1AfikIWhF
+1CNP9gxMd0vVS3fByzCFB0UA/k36GIh5Erw/V64Rvw0SgWdeXNsKtOPB4/oTwCsSOSNp0nAZbSW
KLMFXfQdyYLzrRMTPB5hn+f+AtXDDqeG5SprjxkEdw+nNFvApqaot9ssUsavy8FECrmaS0bYq0f8
KdQL+XFgtSK9M1Vi7zC0pTjTcKqYc5oFEl4WgF+/58q7qJVHiakCYyYtTtNhyo8AX+n5yU0hpZhg
2foz91F59K7AJUGNnQKmkkmLuC99uQP4Gdl8XOYDK7dQUhB6BRY9r6c1Keb7gkB0DE6c4Uhl3gPl
D4GlvyOX1dGZMkbxdWqVPs4AmSM8pXaTXRhhj4TOK01/eE1YcYak315SDAG3cX9T3yobpWOv8xxP
ZgUR1k+YxwEWtZSsUI2z8XXaSkpbdRz5f7wooTjiyO37nvA1eZuWyERQyRVw97E1cmdbVaL1OEV8
z3+WZmf/TVNiPmCSURRtIXB50adFAQjWXJvmyMvwz0BqcpzTQkWY2taDPDBoBn9MUPGpkwWNU0Ld
caOdQcod2GhEsLaEthtd27Rm0rcQZ1G0xatk9/tQ2rXddDp/R0hU4lsLO5noHPiN8kcekHnh0EaB
OxlK9gEFTyagRkhwodKpyEEZY474NuU7Rc7rVNvfJp5RbSLIAR6GGArLk/W2sg2wWvpzWI4YAtoo
T+A2RRj3TTSDeUfzCFspSSfs+gMj5T84hIyQZu0JQwZRJmA5o2/GOhcApBpVPtEpUMOZvgx4rKEr
nyIAFXpbK0hasmKFE/ZB0st4JPF6UUnungtQGnO7Q+xTNjBPcXMDp5ltu/mJlKahuQfpgnQTXn8r
lyF6hVwKogyq9/m7MeDo1sZgar2DVcKyQl9lJ+id9xj97ohWEcRRJLMzLK4z3+1bWSv8Qgo5HfQP
IjQC+uG9GbdBngD+byAMaz9mmCUMNb9qmFD9N2dD+Rd6oPKebDmA5MSir4dOZyrqrqqPce8pcWl6
LnEN3st6SrMeIrjjesAuZ39C+tbyn1XRGD9BjJGbOy0cO57HRFYv4DvF2kqzpd9mCzeyOyMS/muF
3huSqyxGpByP7PGEXMPCNstBpgeITHaFdHgefYAhHCE5hka9TWWBkyK1nL0IGZVfVkx7/R/EhmQ/
zRCcZ+Az7fwIrTzAR3lk9R9hKsBKBMqyfsNiKQJC0kXAycvsWXRZvJkD9Ks+rHc5XHrdmeuE826D
ujB7ABkyfDsq8P8nt60SMDyhQ3xyega5H2EnDuEGZAIchKn1LYb+lZ0wWBSnzY+xO90SS7AcEmRl
oFg7QCwuIN3W3lWQgrwadbifVAvzfBQVladjOBQIgmL7H0fntR0rjoXhJ2ItROaWylXO2b5hHbdt
sgRCxKefr+a2p6dtV4G09x+7dFPQ+qN2le95IAGj5WqiBB3/kk1I/xK7jxWVADWnz9skvUp/E/7O
Pbc0XWltV2Rt1a0bLbJ78ptimhO7ZVhAsz9WIhmqedgGHUtuQkNOIZLAwGiTCo7uYt+mIoSJaf36
Louu1Z+I4uw9nSoOFojBLJdMjhz15EIgDdOqyX4KPNIBQzfwzIXnwt3JSXIWQsC2DrrjjiuciPh6
IYzb774nJ8JulKpJe5sA7zqgTzQOObdGV3WvwjjAOiyqsIvT1WaAirwzzYEaO1UdU+qwnzKKeasb
7RWDZKYupwsal/ZtIVz9stSZKwCsCo41u8MOCSW1TLPYeu4UiR2tNqF3Gw2TLQ9GDJM8tqqwl600
TMIgTQDBiaAtiQsb49yx85FxYzN2K4RZSlTfLEUeviItpn4nCrQvqPBzSlhRWuYXv7bghPIwL3kS
Ine+bSRBbjuEaHJnF4FSrLtRy69Sz/rTw7u479qxUafYaWGVeSLgwye+jf6xbzOEmLr22tu45bZI
MmvJgwThqE7vo1GQSdKkixc/5DFlOLtqoL3gNhzZhTZUfMSE6dVZIxk3gnrc5nPANlohXrqBblbq
wAY7PPqDhz4t87BdE14UOfrEsdUbVjWlfqMQYAu9vTEc5GscyY2Pmind+zQeoTupbSVOA+gE3RAR
J8lIO9iLLurqJwzhyXYUqPHyhl0/fFjA7C6nIQtfggozW/YKqRktdW3Zo9USY/3qFPmU75vKtQWJ
i1yuOytvfYjpbpy4aWRGdXxQttHbinKCgTwOctCPckbaP6EbYJ9QCHML5LlAZukA/59HdrVdxrTx
N5O/jPcEPrTzDo96oTfrOiwQBKOR9a2EPGqTInZKta1WOmOTlc995r2ulnkL+YoWw1iBdRg51cZ9
T51Ovs9X76oxmKf0zpvHFnTaavM06expfC99qR8npQ1rI/2nxaZFeu9DWeKRSfymKuaNWw3Nepp4
mgFzmyX98PmRD64bmuemJ2JmJ/kgYAzDEaGxrkPdnl2QkluQrIF0Ue8atuBwddzraa3KfZS3IfH+
SzHjvkH9qDfZbNvl9urmhzbl1PwOMQ24u6A1U0Wss1Oyjg8zrTqRoos2KTyFeDb2OBQQGXYpK/aI
KKpDgzMQOtOUz9ZYhPo0pL59I50hAloTuBh7dI9gB75yg4sd4r/C2zCVTxS69zBsoewvczWGvNSg
VN9VaqtgDwDN/5ZWXKobwAnzbJg70sQ1cXGNJvKjXTH7bnUf+u3wPEnXnt9LN8+ck6GOMv6WYzCf
6t7VFmR9mts/C0yZvpOaTKwt6nev3RhR1eaQOnN1cBDrl78i6qbgz27tWSUIA4hKLZ1eUCcedfYD
VQkAde3a+8+rdpvmLWBN1sCxhb4+6uv1kWmXBujd0tGB39JdjjghhnPtNllwDNzaQWQbrs1OgIjN
Owy6TQ33REDjKcPhNPP3aNj2FNDuI8skZ4uFsv5PZp79Q+gg4iNie4P7FPsSUPtyzVAugZriwzAB
a28GkmgMNG09ICO3S+8d9EzoXRu2aoaGHf2f2LTYSZBNop4WCKI/TdvaX6nWcXCr63Ed3icuug+u
kTXeegG5dRvUHFkLqdME3zhjgGk1bufibmRjzXal6OplQx+4FfG1VNPRa6GLUETlVbCVXQfuIfvW
ftY5HOeBXwYlJAtL+14jCe63oLlOv3PobCp3LAL1b49TsfyzglT+VBIFx6HsQ9dsFT3CT34B21bq
lf3fBTbxDVRzvrzZPNb0CBf0O2/ieF3vS2S+y5m3u2vfijlExJVMoxq/gEk6c/AgyGcWVM9QT4ix
x7zWQ+aUT6b1/YGpNEBb761x8y9tPHHj6gmIiD4zDGpNRE58mk2gyWKxxXJBglivm3KthycTSowe
3J3TWXqjHJLFapBIwhjyrurY40R2h5qzRw8meMiDekbKbmXRbe8qE10fGAPTYwdrWW0yV8f5R1Mu
WZkwQlL8DHsjSBkq+DZIhMouBZJCfTJj2KFl7wMWgjSSzKFUamnG5LZZpq3l4VBJokHohYnFZbbg
l3AeZtglcxgLe37h5dLjsSxNaR8yLr4jTBlCKtMZ55aYU7F8j9AH6Y4PGaGoR2g1WqdhaG/iioyT
rQjZh04zLkMPxQ9tt8msZge1WCnW9Z/xKCa8dyjCSg8jLJ13085NtK/L0RF7h6jUnwmj+i1QE2Ls
GQRo55dXpoeP14Y0Dqf/H8XlmIM1q+HP2NH6WmmkrInQQ/HskXo1be261/fW4i3qIIMa+E9aU0Mu
r5+B0bkrL/p+MOgFthTVq3lTCc+X3zLsOzBI0aV/gCwV5hKnG6t91+MY2VQFDxkTTpV95LUNicbM
OsWbRq7gLWUI7rzJFIKV87SAEw1ND0o7i9KGZmjB5dkLy6Y+lnBZ7oO2pvUek4V0k8kEy6VmR+dK
plicW7u3c5OsGKyZ1rwGH2UBmhjczSMmD4x2HAhR59hPCCPmeiu4ncPbsdWyOy20WmItI5FN7Niv
5ntm0rJKyBkYeQwmjIhgvyQeo+GK3WGL/tb2tr4BMt5WJhtfopKR+SyqnEXJnaz00nJfElYQDO9t
n8LJuQFCmz0rNgI0E3FS7FPLsd8nzYiWNGU3PPsY8h5wwYOfyDGtPy0zpi82EDI43GIqtek6nf2A
7bFNVcYaEJExE/xnu6CrQHdM8lCu9fLQrcvIQ19hjjlEtrSDbcXd9Ajs4gNvDzh3D1GU+q+LW0rr
NS7dlHG4CaN3pdr1QzE3orJYC6au0Z8J7LAlUcvWaCMt1KLp72oe1JqoKNyP7GVTUNxkBEDAGfE7
AUpQYnoGJfHtvTdE9vBa+02YnezaZNfvp8mxjOSzywDLZAcpcg1yC7qweAaMTIujtKv8E3uMPYPD
SQ1/6GNZ2nNGSHkvG9u/o1OnQD9KVuFLU0nrg69GLhtkcs2runK6G+Vm4e9IdfKf0jbj/eC2rr81
a6Trn0Ga0r+eoM6kII1b+1U7VPWd0Tav8hn+3c84eUwEdlOSVPVDFjKWXnofOsbfMhcMapXtbAgl
GxFkLRZF8mNUVZc0HN35Cemtex40cY3Ex6EsOErZWt3R6QHimV6jwduDIhQoxicUQ1CpZQwjrb1v
Y7s19wzBWQS75ZN5IAsJg2eJI/2lL2z7P7fPlnOfiQpQs4Y7RyK4zg+4fttH5GqZAtYgW+bRy73u
tVCO9TY0tXY3A3PHvehtKz22vWXdovFMzasj8d1tSSodj3G/AGJbzVg+MSW6HV9fNjoJ3m77EnUq
RJYb8wQlDugTaQH+bB/DZgjVwS2ypTt4SzfOu6wckIdGrfHLh5ionOLTVbGO7wEG5vFWa4bLbTsH
h9i6tkwMzpe3ls4ztI7dM3P3i3/IU9spjj3GBnUlu5w/UxQpGGpbmkfgsSo/Imos7qtlHfMHwIco
T4o1mH6J/ed4yjGqz1ZCWF8x7L1ChAqcThbrpk9DbmgpcYdtWq/wwsMyAzQd/cYP2129uN6hMXSo
7/OMdo1Ph+zIfNOZUsM5l2jHwLeAArbDEmHwRuHAirhdJpVXp7odul+O7uxldY017kRdQlW1bo9P
pqSx+c9iCr8gm1+miwrZejdeMYX5bhCru5uc1q+2XROV0X4VVYGbYgaxrys+V/pTuIF9f2lGaN5G
YHQVqXBPmNSLdzQkUYXJMoIrZABKuxdrseQ3ng3oH3qOZjIBlqF1MYpofJ6FUupSZ50Q+9BQe3iY
emzab6R1TwYqDAwb7l4VAUO87zEo1wvyoMaLedTRg/6XgZ7PrOyyQl+OXxl43LEQJ+IxQJLbCYdf
Rc9RsaevoPVRXo9xBlZm49NiHB0+IBbrL5dLQPCAsVAjQi6zvd+Ri3tVCIQv0BD53Ywph56KuvPU
IfJbxLdjsLpQ31Hr3Qgm8z9HhovYrxH8QtKREfNfz3qfnyDnql+n8FElZuM4fnOItDMae8bQPTY5
9a8QRRjhc+HQSfC4OTpZVgyx25q9ECePL1OIZS8Ov7DJNmSCFE0kYJIa9R2G2KU1eGu4KRn4Lmlm
IorTtKf/YxRAQ6Ymz48JuJBKnlyUEk+S7npeynqefXDKSv2Ngx19egOWB0KRIHWdbOa9jy2Pm7Ht
+zY66MVG0poFcv6G1i67I+K54A7rebHcrwbpyZFlHoKR+Pl1wEVp7B98Z4Bj+BSyc2PjJUEIKep6
M+fuLHYYWDFlhiaILgL0rd7Xa4zVkPABNH6eiJzfdhXh+6Db4Q6eFohcRnJ8NbzHDW950FwwwyB2
kwMuqbJx4SzspSrup57Enf3SZx5HSaZR2ueIu8+Wz42zpUVM3xMR3n5HhfD+SOupLuuCHwC6zFMw
epge/yh8c19c9lLY0sjrrX0RGvtprUZQRseVa7MdBwLA0StmiG/4BdltkUysD7zV+j8UjxQB9BIm
6liJNjgyAJChIJWFG8nqJTpEMiPLbd65jv8Zs0YN2zLzpUM0UpwvR9esznia6kqepW8X114uGXpH
uG/VbDJSB0mOUPbaf/jW4ogTcnJ4d4INGsRLCOZ6pCA8+MkUyvmGLa+Iz4IVqb8dkSA/qtlr6Pxa
moL7PGK23UU26XxJWY7LrTtdIRhRTnG4nXrP4z9ihbL6KlZ8LAeAcR7zqBKWfiKOyFMbLy3jS25Z
V8AtDcp7n9bFXxsRic3/vQgvdh5lX2wC8Ur0aVoHJwLbZH1pa9DsJ1F0VnGSqy7WbYqiH4GrlAKI
CJtLWJZt9aCrqRQJMI36auIY2okoM1jESdBTuDOZGPNthdv8DhModkXWSg+zdjDNN3gs4d5DBg8n
aZ1mQJI6hMRT9lXjzVtHzJXPpUml6abth/HGSfvix4mMpz7DfBb/ZnghWW7tpkvlDu9RfhcBb9WH
SS0xqj6qEOKN4aC+R4zhOv/xPjXppcmVc8c5mXM4K38yN4oDAUNjzd8nbmqgNfdcBVlRnnw4wfsp
N+O/EDXSj80u+WSIWfR281r2H1FfZOMu94ycniSC722O7RbXfkc3o4yGMD5TqZkdbdVMsJ6ZzneF
k6psG6KozvZu6kXNCcxVdrRxx5y+/P56Ztyaqtch7m1zX1dFeQl5dhZ4qw6sIR0pwDgMgMBkRdVV
vREo6vHkkQj/Jqar8BElevwqI3y8STCF3Vc25t6Vgy4Lk6iAdrxNDItcJJ5fZf+UhJJBPQH2SbMG
dMWWS2V+VmXA+1WU2DETi3NNn9IyHT985tWHTNSK6cFzph9f6OllLqnhYMgc3H2MReur1EXfbBGP
WUdb9tW/SBsW8sqVJoHNcghRR7rsbnNI7HGfekWutlQ82x8ontQ/yy/7C09Ex42Yl+FT0xZ2enFo
PriQaDK7pywijnuPchZLJAlBwxNxyO26xbiHIaUlSiS9sD0huQkbCP9kgXjoE+0Eg8sepPxPSLk4
Pwoee67AKmzegJH68SZDnlfvA+pIxz3xCPKPwd13aSqIHZtbyiF2HrdD5B01GxA2ur5TWEKcOXM2
ZXlVq6miFM0NyXPjtK9i48Lgylo9NrCQQEOijJD1z6m/3sqSEZp5Zgjck+ycWDG1OFW6X3yAit0U
Cmefg1yzF8NBII5Lm25TYfel27MyCy7PxbFO08SAspsM9FRig4+gKFhUTtDEOCm2LUKS9MWMV0G4
43DbECXdh8ipUmxg6DPLe6pn4bLcctak0Ewj5WkNPZ57grlX7tqayJeEuDn9NU19/ZL2cmnO9SKX
+75KhzvmYMhK13MWZJO9192k6EaxWFtpzxDuWsO9g9PfwVflj5deqnh9w/2/3oW2aXNWfwflNMOs
BnBbI4zkvBJPc0gG0t4KVhKB+VSikHQXTqFzGXHbH3zT1NPegmrkskVIV+7IMWjuaQbmpeXq857Y
lT15TFsCTcjf6uSHrtPwsgqO+4TBtnnr3LK5Ha3AV9usTs2eLSzCyAbIc2LQRcFUKUWUPl1m0d5n
DA9YcFUAbR2G3frTKg/VRLv63dYUaXpHlonJboAK/bzc6MaO+bO68c2qMv/cYvLmU4VCO8z14o27
HhHhkCjgUoD5InSaH2eiYeAylBjexsQqvFm916Sr/Nd0Luoxy4jZwdNO5v00ev6cSOWqcM9Ix/BT
EiJQJeQSdtBl1YIuEYJeZLtmTO2LEsHVKoTRr0RQb7nIEK6qx001IzvHA+d4oLSGlMFEt/Pib8Mr
DAMw46X45/Cpr0mHEsncWQtakfu2CoPv1rQuGn0GBL1bvTm237nh2ug8U8O3Qp1z+Cb5rDT2sDmw
0EP45XoOKvgYmVjTaKx92zERbo3dcYJLNJ0bG29/tomRL2If5m7czEU03oGXx7xYHXPdXlf4VDex
FLN7QU5FBTngQIfksCj1TxoMJntFOZr3hL8YZCdGdQQLRbBbmPurQeO8xUCYPwyp0z4hIxrxw7IL
RhuyOuL/vGmIqlOo8vGnmZf8dojGgDyftvHvLdf3nX8VEUioo3OUKkkLuzFsr0M7S0FeYTzU4xJM
JAZMVxfZkgWPgU0XAJe61QKEOkPfPzYV7nl+mMQ2FgVz0e+iovOe0qsVlonb9podO6yHO7lHmoGD
KVf2I+IKpHGjnam7q+/oNDdIPYBWGhCORufYm7q46HpWbxkWB8YmfA1usDwHLSmpX0uGA2wc46h5
WJSXy1Oe5lr+Thaof4KFAnJfwVP3R/S54S16dgMz1jl4G2JgNWCgNObNb5AOPsL+M9hoZyDyJyCL
512HuEcSd/GXF7Bw71EPev4uYEE/Z8sS8s2Nu/E00v6LGYs1GISmlQ2jQFj/iSxbfm2InDQx69A/
V/xWV2gECnhb5VgUWcgK+6NXYeq4CUUtEe9nyZ88wpu1TQxbapSPcp9hCQ6X+GOaNNsJWgI4Yycy
GoRylLtmj33IPmdrIAp14ODQ+Znz5NoWh5I52DmICbk6bXf9Rlg0rlu6mqPoXFXgkBvP0/Ola7jE
dpVTZR3hVI5yn4O6y/U5kunwT0F/YIgiVeXtamstyFMo5juORYausOCG3uu8AXvWPSs7kRuILXZI
rvLmK7daDt7BLnV8KvtJPOYL9ZlHwcuTJdlSjXfWEC/DJiZ/gU3Dp0sThYEexg3LPf5RiIEJ/6Yg
hxjBv5K/IidzMGniyjc7V1JdRap3hjmMvyQFA3OC7Mag/PoMYTVgBoqcEHLPhHm8zQhMKTZlVc4P
it6Ad6tZ1v7FuDwmPKq89khD22Z4ZYsvh/cwQJ+OD3Y1rxZZPe/gPVcDf5erhzSr+GvgSocb4jk6
qnRoLmuTWBr/mdo8ggimoly5GtjwEUXiPog2cWlH97EwGhf4jOR3hDwoVH/jhW6EXENk5sFNw0Dv
BUEV7/RTBv/4uF3/6KWrzdbeY17d27qagyM62/Is0jxVG7f3BcgZCAHBUAbJ72alkR4WnN03uo3r
mZ14VBH/2SUIlujSqWW6UVnW9eepSENotIismA1IUgQ+AvyAD5Z/Ak4EUa/2mAGwCo0UUBUbfCAD
Vq7KXqctYyz5Hfni8MotY5Z626rPUekOOkMHAJ7K3NqSoIxggLw0sZsxBR2QXHTBzsLPx2QA1Gdv
cVk6TbJKD0e5qxz7setT7Nick2qHATa3NsOAUGFT9OvqYCaKSn2cpoBDpqxVVv7XsGAZgncooU3G
ZWo/82WN1RGBnxcktumylyIYs9cRJzwEph8bn1IBqf+BV/F5RXnVf/a1bUMR4SwJE8xE+gZuHmrA
6IUgLsed8+iAwbD7rxpIrCbRI1rSZCgk5o8Uu+iyH9Q4Pa4eHybMb8amlwNcvgeBSzs4DjKR8S7L
6C0N+C7OFBg7U80JZyOStIigq1EoWf45wifcnos6JIxAMtf3B/b38nnpOeg3GWo2Q7I9oPIuxNQ/
7WtJ/EoSFSTCbd08Tp+Hxi7FvVBNcEIXMBR0DjrZnkTmqj4uFKoWF+R3XG09mlb7HI9g1gkcmsGp
ERMiiDwpOMBLan0jSFkTm0iP6qWfvPhFYKf29pq352p/V9ZhaIsuO/CMXs/7wdKc10Nb7eF3B3RE
sxO+90GD4LCfLaRMo8eLGQ+Od5i6AeVGXThNdBhVPwTbCXPp/krc4njBiHrFKj1AUayOdrufzRQ9
WVoh/yg8aeptjGr/cyHDK9zWqIaf0KTDO6V4jxGl0+2ok6F1/IZolBw186w17h4LziRGbopBi0Gs
YGWbfbSEGI1mwtmussK8E12ZGDLZfkZu19dZraQOIEVyuvuJn3UnVpwUO2I0rIyfW/fHBfOUdQGs
dekaxo8+IdKt/FOKVXXY1jIHOuX4mOIEH9v/D+IuKh6a0gEC7eCpEgHrmF6mZZD2fiBkPb4m5bje
bx960V3UGT1BzJOjg3qu7FuR4GMO7U2RxsMjX95YQ2tI9R3TD/zRIu0Jz6GblvZRxPYSM0A7jrxx
52ENeOV85wujV/jGXV+J3YD2k723EPG30JZ4JiaAPbhXE4hHg8ZXY2H8ibt+dTYNwTLDeU0zkR2A
s+PfNmjb/CRcOyMIHTje2kzu0K67ji6i+Yb4CbfYMloxETdq1O+rTr080VaksDJbuUDKEvlM7xVq
jPEkgsbwDsV1M+9dhZ1g22bg/LvAJ9+D0D0KedEBpFb4TGYDNowgQ4e7XwEZgff82TsJwOAWSsYj
gs0nUPE8RBkbMsljJB7Mcz9T9Gd7EecI0sXHsptLD2Z6APHOEQxf3AiLO6GwDlFxJdwR6X2ONf8j
ayV9dQNLFkd8Zc43tBHpnAxqE1mcg+PsFlA4sQmivlcwXj424mqsSJ7Lccxwodsj3VP+eE2iRkLM
6Bei/JYJQcDyz8Popc6hz5S2KRvu/x3FX+E1yi/Hscl7FbP+k0QyvDJ28S0pShzXrbeEovy0u6Cf
ka+1RKNk+do8uDE1kYeZeZgnHISgeSKoU4Farh6oQsWx8GHVqM+PCGV7QiWbEGiRNhKJIls6QYrr
OLT50ifBR31fa0iKE9NJ7ZzYq+bqjHyHvtIMGI78Ub/OIxy+EREK2LMhAtem4zrnsFjXS1gPEtdI
s9bRHSZaI++AooPPsIOce7HIg4l2CwgeP9BC4EXExdpiknLrcj0EeFVBzYYi675jBJDnBhvXcoPg
zV4P7oSD+DBGWo/3MKvp/aCC6tuWpi+ekIOjYOQZXAAr8RyzT3QutSb2MPrhlwv4X57xzhXltm8y
xoqKL1Bh9XQQhXW9MtY5d1L7rVqo9DxWw1y+2MoQdjAqNWEoqDIcQ1FU1Bc+mPEh7pUqdtxBqvku
ewafXW8Va3cY/GK5RVlOAPkidPCRVwgNaR0feG0z3eeIYcNsvpdXnSVYVPRkE1SF8ddxy30H7j9B
vkAlPMksQIaBo6AabqrYncO9bTXysNrsQrh17Y5wCr6NixDt2G1IRouD3Vh6Y7QfCVRFue+T3o8B
oxzkaXIj/UkEaAtZ4XIXHeVMFvtu6llxjiXxELuljI26j30jP/xird4jwgPZhkS6vCxrWaobZ0ZY
t2O2iZxd5qBk3mbzmqVbEy3oMXOimXg3MlRbYMwCzoiVEKZ/jhwEhQ0l1jlBQutlJkpoOKg4q7wN
n1814vLNZh5WpeVTbZWT9YrQmHreuKS27SakJzPdoUNmeMZ6xLokpknWR7a5St/2Vtc/2LPbjrvR
TGOBXqHM/Z0gA/OjQqNV7MM+NsMBmiU/k2DH6jW3DnoP6JKGi3C1ynE3xF1747qq9UiUCdf60Kez
w1vso+dlA7Ga4Z+JZ3RYrU8aIGb0ODqsCBvzhM3CYbNcReMSA1kZ9T5zJyH8EJZpEqxCEh4NdH7G
b+WVDQEY4dAmiFvd+YGh0Gk3pEMC6UaV8s9OidT7NGo1FaeW7wLAABFse4MmdJp2K3qm2yoaM/9+
MlVc3U5zMUNLV/18QEha/EyWFdr0d5V8acJZnRM4GrFPTiCvL3hv+X8yH7v5DhY41Pv+Wtx5ni08
gdAIE3ZwSDaT7QTBn0Ri9Z79Zil/ABNZA8P1Hy7APiTolBhIgyLCt+A3V7eaRVVRZKRNcuAKLwkG
52Tivm/jbCKxLAj9XUvaN0eCYfTaixb0iOwiIvpW15p+0G34f5XSOLGjpsSA7Cq13OKAy3+YQtrm
aoA323iaUQJez/It+88MP5vP2ZPSJUgvMg6wQVvbbgndJvUvyWXFd7lKqKSUoe8QggbkN/jGKHJQ
6NAGWjpMPTwXk2LDM7mbPladUD/4dMiv6fDIz7tK9NTB5s0KvCEiQRtDCO4Zk+rgELgVcWhwEWF0
eMubTkXnNFPD2yrX9Zk4DZIYGMl/sU0pDp8w7lviGPr46PbouIjtWZcXu+r8q6xhQRsY8HQ99m5e
HgsryB7YnaCiAoOF/lz7PcvSNX9MbQgKI1DB08Iqk8iMIjy1ptI/QzdhlnQ0BntCaTtcTBE4xHK0
8SW0b21NEu3+2hX2z69mM5wl7+4B33JqLrOR1R/YYm8jM6MCzUewYQgixY3yF4/4psD00Pzy/mZM
32PUuN2OeDoVJ9pNm0Ncxhm1UQ2QyHkuy1pA/60OCK6PZwH9TFvdkVqW1XfE1XAUq7EigCFwAX+3
Xc3eeN1kx/Qc2VCMO9tZQ7WzdUxwrS9x1CUewbIoNfG5mzvFm/bl6dj8dKFKb4gAstE3TwZlSN92
4pomz3rDgB9U626NcvFIGDQiKB3X7SM6Ccjunq/52BMKBpXPovhlo4Svtgh6SXcmQ5YM9jVtRbWz
Kjf448vSYiMJ4s5PXjE74DYtgYib1K8r/8JVN2QHkom8/ICfkq+Af3M8RqWsuZl8N+xvUsTR1y6n
JeUR7GX0njOj6GNmk2UtpLR+fZs+k+Mqh8LZz+WwqquvpnlE+woqy2fU/ErtgUz6lVn/mobAvVuC
XLS7z0fb/Eeaff7LUjPfFYgcH71JYQCUtWjfqki4rxx68V0xNOYjxjE57DIrjjDLNx6+rcl5zxgk
3/x1naYkIxHBsKutJfXnhGGfKvRNaOMK2+M6txfTbyv2DPztUYT+37QD2cypl/r3NYJ7iyO0HP5j
aYbHrKdC/CtQa36Ngxt+2u1IaYQoiT1i487859oZkEgp6ny5pqpgupCUFbibGnRC2Z+QY016UiqL
pl0DAOZtSmzMeg/eZT2vabF+ObbWektptf8JYM5jTlMRmxIRtPphIdGAMAOiWyDBESbdexmQeMIQ
4zAqSVHcWR3KzCQ2mZp2sRXUYGiwQtteF9EAtQ4XgXDVmX69pawf6PlN0TtzhZFZlXo9ErqU7uWN
H05zeUMqp/1qRuYCa6xTOmXHGRDTjmDcJj+U1iaN3Ti4i9ZYkL/Z+/ZngOPhER1Pnm8qhKl0kUpq
5knFSocj3AiGftlZ0TulqqHYWsyAe2BNUomGeiR2hOanOd9LbjwUBKjyNvikdLnDHQai6TeEsj0h
vLdxzZErgg+tHeCw5yspIaF7MV3UOI2m1RHmkCMwuGYD9DU7VwEbnPQ+LCGJFKYxZ4RQ0yvlE575
Mu5CtCNCHcs51GKmbykFinTRibdB8zYEhGihbuZnP+qgv4boNvxGS6fNT1YQpQOFN4n2zCylbsrJ
CKI25qn9XQLLvnEAagD1ocpv3cpph320xGisK15Y9wbAcC23vtvGnLouN/adWBBP7NamsJp9Ww/R
O7sBNW22JngxgWLiLi2WlTC/rtSG2BgmwGnfRCtjd+pGSl9Z5qzY+hPehq1XOlfC1/LT1yVY6j8j
mdL/fMG8tyeTVAyXpiPqJiHuj6D8sYNPTLxyVcFO0iA5wTaAnyR54fmvU94qmIfIAeUvuwIzOcxQ
+7MEazOT01j107bA9jom5JJ1Pt30TvDboPa76KW3/64SoywRIzsBpw8QRDKQM3h1HyHeJxx2iZ9F
k43Vw2RFQ34p+jbA0oedn9dRY3/tlCoxSOnMHBoaYIkW9eKa/dNa1+8CXIcYPKXFXmWB8cB1Ig+l
oCFS+TbtSNRJaHTv6+MU+sBaONNsnaTG8p8LgoN/TEA6MmEu8XRfxTrNNr7bc8KmBe/v3s8RLexr
7S//4+zMduTGgXT9KoO5buFQK6XBzLnIVG5VZbu8LzdC221r33c9/XzyAQ6cSiGF6kYDDbQBM0mR
wWDEv5i7US/y1+ju0slXUGpBSXYQn61ar783aJGDrdFIQ0+21YmfEZ5GyWtu2/w1tCZcvGtPqO1B
qTwBZDqBqsgE/IgiKHrdD3bfRB8QQqEzhXhe9bEwygaV/jHqfqDVVea7DsPGn5WRC89FgIKWBtpn
9nOTWAHZAdEWVbvSiH45HEF0gLUuov9k9NZTTwIMWylo5Y8UMdsO5SlUdHYJT0G5Q4+JIJAlou/h
3lcw6xwasA9TSbrB02sQ8Q6VHusfqwbsXUdV5e21xOP2yPVKvgKHDtUFTJLzGXR5cNaqEF2eKu0h
JUcm0tw40KmAQ5Aub4DuDDa+o5UWgLtQ9TLO3oi00H7koAOKi4N0ZIpaeS3+wd5D0fejn+mQRzOr
iU4C3Pprwx7S5uRo3tTtk4ou52HETkecwN+Nry17aCGwDL46uGlsFn8nvh9+9YA0fjQsZ0Dybag4
TP/gbijSEypQbb2zUuELYDdt+zbENMI7R1UchxdQD+TUwO2ai23kKnJSAMk/D1lof7bR1yd/6boB
AEzaoTetTt3fYaqTrU9NDY4vMXhyAo00P0y2IaloItAFIdHEb4VuTBMHb6iLmx8VJ4EVrMRGMrt7
Uuhu0TKwQE2klQWymJLTnAZg9Zy/N5uJoFgUcO7oe9ZdfbS6zPza+oUF0Vyb9A/WBLQQ2wRfHCI6
1mA2UNnQ6EIbvE45Q4GJ8iiUCxdgsoR+WcAUpLThlAqdVgGGzegQv935KaHVDaiBHXqUmlqiDT37
fSeBf78GEdKgXEY7CI1rAR1CC/eM5ZQH0fZx8sFHc8RD8HqgDQmK0ukOKO/CQPCseKAx59ljeuZC
Dn2XcoiRnHUdXN2h0Dr9u0l7PXtCz5/kOq2UWdaqyZFcjwz8INhniv5FrXzrg8ez1j7oqTol4JTg
uLm6BNDhAt0hQ4XGmD8N2KV8SgFFfG/zSsno/9nGx7QeO6QyIGBTmfAL9QsC9Mk7u6tGCvxAvV45
6FGgAphh7jc+lMLCRcehCP8rI6yOwN7ywEZRsSuouaODja+GtIePadcOX8oJxLtiRzE45HrqHqtw
oMasGyJEEBeQ98cEMJ72OGBEADmM9GrWFoBrdcKTqXpWO4290YOr+zAWeo59Yc4CARyCw4xSYw+o
CoFxeBgWcE7lCMoIcakGU8T3aND52jfTqqmZ93h/vQ4I4D8M1dfGoxWhUP1KgWJCrXh07IjIisw7
dcBUt5+NJICD0MLiKA8TrrbtLgpGfXR9cJgXLpM2QZU0Bz5dK4b5rk3Nlkss4V4qIJK2u1ArlZhU
0qoerC50HDfKAkl+gkyMfpBD032b5Kh/UoMx09ya1qzci6602dE+3nbI5YYj1eMMZo0O9ih9HE2h
C+orjtd8DXo43E+kKuMDJGatOVY6NX2faADPnh4+ouBwevNnAKC8TunfBh+7XhLJnNbXI5d2kE1h
3qPc4fKair8oiH6Ue3QrR3nEOSz+kgW1NaBAowwPf5W8SXgI0WWSickFI3LUOrqqRMn8rzJw+r7M
EpxobD0VTxU+It91NYgoAKeC3knnQVBAn7vUf/gNzFO4aGDYECvo/XeFSUcHV5eISh8OaeiDCN7u
oF1axAG/URpv7eeyCrL2Ff1sjfQ9r3zvg9oOYnK1cDIuEI7CFLpNGWS7v5xe18eMtM4FYBM90ldw
EA9nq8fHv9SCYkVBbdANpGf9Q8Ou+ZjpUTjnTmCxBPTkz39NE4xG0elQgK1a88hoBYhFBYgrZZAi
tY5/waBsHCG95JBbWqDvBffmg4gx4TlHAJnHDVuoFbszbfZV42+RArWK2VrpD2usGqxjLIpyNuDS
jM+JCdDlOPTNoJ+H1k+eJnB230YvHi+N0USP//kf/+f//veP4b/8n/nz/7Oz/I+sTZ/zkJrX//zn
iiWVZtD/Jo03DOGoC6/DnmxGEuUYO0NifvQseQiR/qfOPaOs48Y+3B9vxSaK8RwDiCN4E8demAH6
0VjhHcQLStFotaLJ+Etpm+o1b43h4f5INz6SBAww6IbQef+YrOz1qvZR4OcobOE1WynhYz+12okL
td8bCi4RZqr/XVk9cufYbTzWZvvj/uA3nod04hhSlQYesBY96uvBy6DzY1j5OElkVXQpRIiHJcId
x9pv4AsaXYAiT5y8dG1/D8qshQBepzmLbzmNRd8EJhi4qW6LT0JHJjsrSuUN4vjhS90VmZhjGrqt
o/aDkdniM9I1GxrcDqCbFUV9zKSTuRBXG3fwsFe6v5Q3O0YaKnUV1eS/pmmJhduX4WldgSI+0pPS
el85UfJq0MtfRtqlr18+EO9JA1N6lU6qWLizJaplAnNCOwDV3Ho3UBV4oxFejzTD4WreH+vm2DEZ
w7Yc08Fxz4a4e70/4Ntiv5I6xl6iPYqy9KjtYj2naQFmeIc9RufeH+/GSGwez5k/FwFGgzl3PV5U
ND6yZ4xXgc0/oQCpHIx2St/eH2VlVjh8ag6NCkF5w1h8qrT0J651m6QTX7K9l0fOEfooOrmNQApF
763398db2RqalDB9HU3SFVoecVWBFZsKEHmJaHGkNy26uiViRUZvT5/uD7UyNbiWmsl+l6yhsfhg
3VweSEPMJ6YssT5GRUvTQRbGrwa5whPo1WAjLq9MDTd0kH2UCDhg2vznf9wJCu4A3JRg6hSkec+T
n5OVA6jac41vOTOuDYVVNcNJiwtmecBQPGhmGgPyM6iCnrF34QS0tBBgsrX7+6u4PhS6tPO/Djv/
elaaB08FRtF8lo1yp2ihuHjACSslMjYC1Nr3ImYQCwHeEv0X36vQgBwOAVOpADTA1+WR3ftDdArM
Hv21qYyO/2JmdE4NyzIdlnIRe3H+6JPOYStmOCOfhl73XQPzsFNTR7/+xUiaoyM8YgvJ1X29hlD+
cdKR0MTjitb81PreocoxrY8Gv/o3k9IhVwqW0DL1xVA+ub2hhgNRqtdQzUM34GJ6kDCQgZAb9pG3
tzWez4h80lsDroi77fWsAJaDvvEQGEYZJwPa3KOhc/RJzGnKYxz6q68qwHuNptAJmUApP4yOzqP3
XyytLWzHUG1bt5fO7TkP+KwaUH3QPKXEEQnuOQXL6izsPtoIyL//rit3cQmbWWBpYQk6wJq6SE+E
nzY5TTF9n01Z8EWp6OLsmgGjowLM2RsRJPFzWFXGIw2y+glXPPGGK3c60G63L2By5M8xLrqfgLQz
mzc+IC06/PE5ClUKvApkmI0L6yZHXfzcxfdRFECrsWXr+5iehZ8FdGG9ASMEbC8OiLeLfTo2IcrD
yIbc/ya/M9B7C6Vd7wx0UiC89IxcI+UI6AGdudR+Y1E825eq1T06MyyAQsEvr9KrJxGmwblsvY1f
sRa4CP58L2sOXPYiHEMlMiIdmA+8P5QmvRDF8Rrw/wXJ8HJjqPlQ3cwXOQVOOKBgy1ocOsouUQuR
z9h7zTcTxOaJxkxGaxdV2QJJofuruzaYPjuMgvaADKEtch6niBtjVsOl9Zj56j5XjeJJkVF1Mvsh
oR5vwEHbmJ+6NqZNyYCMRLOktvQ1dmBck0VgxomcS43SL84E4LG94iJJ1y8j3l8AUjTriHhg/wy6
qHkz6j1voSnGdo9qpLVTTN85jADBSxdKjTiWVM1P9xdmvh8WXwGesYqiik3Rj3vketdl8zfIUdUC
IwfX0i6B4Bv04A73R1nZVtxNDlktt5QmxGJve9NAGxYlhH09ClR2DTRTpKntoOOPx/sjrcRXYrjK
7a6x7Lq12MBJr3dg70gAaRNVlynIvEtBm2dPUWXuRVjZqavVAHlIR3nCTKR6eWQlqybgYatNlLhx
Yx8gg4Z9YO4dJVfeNpaAbiHGIn+ChZ18uT/Vlf1lYnhs8Fxgd6nL5zR4SWjBJWNpAIXPLSjlXUXB
jvJrhOYHacGWUe/KV7S4HvmE+HWbtPWu9wq+Ouh7mtT2Qa/VD3ikIwdYNPZTpdnOxmec/6rFtmQo
R9XIbXg+Lw2dMe6p8QryuJETSS8oqcMW1dIwQBccn7VDbwjtFWZZykaYWDkNFkAm2zIB35imOv/5
H9lokg0lZrcI75kSMyLkuELXCwrr6cUfju4E6uQaxRiJ+Oj1KJaCsjxkU5LcyRPvjbKI6B0AQD7D
sYwdsHhdqW0Eo9VP51i8KrnzVWkvJmbqjUoMZK8I32/Kg4LE2Ct0TszIDSGav/y5wgLy9Szb0nQy
4Ov5NTycgBVkyBfyhgBtRJ4jMe4+VAUQz/tLuTYvgpbtaAa+sFJfzCtGVDsHiGzuoZ+Z2A2hRawk
mNW2ABDd+0OtXdDz5ufxQEkH5udiWjD3hdW2TAvLJ+nvCzvvTKACMj8jRSPQWU4gRCW9k/W808b+
Z1UBgMfZp3qYWpXk/P7PWZu5xV1GA514apqLG61O8IiSPaqZuO/Kcwsf6jg49ce2hyL7L0ZyHNSx
wPhwUcxx6I9DwesNu1J+Admihr0AZDGEjzSwr/jjbazx2rGX8/sMjzV6v/binqiHCphWDaSiAPJ7
QZ2RThteVm5FH+cBGWnlAlHRPt+f30ocJQshM+U25trQ9Ov5+RLVxxEZbVDFiQ/vFihGGljq19FI
z8XkeBsv3tU50kKSBikW6paLD5dDdrC1ERUnL8zbtzI0oj2OPNMZfY34Cc4gBhQoF248E+dzsIyn
tqnP8Cos5W1rMccJQTowdgi5J+BV0T52kDaDYhWEX++v5drkbGmzI9mXFjHuei1RQzO8AS2PvTWa
9cdhcrSHKgfIGuFK+qkP7OSp7ZXxn/uDrh0Fysqoijo84gxznvyfG7TKZGn0qCVAhxncfFTGvZUo
8APoE59ePBTVTiox1ALn0s9iHTHZntlmtA6gAKtuQI3yibJyfExKr9u4AldmRZUcqpOQvBRJaq5n
1UJhgphVoxbrCHGMwVTSCkksJLDtX/cntbI5oPqxFUmYqMGIxUcbhOfVcaHWex1AyesK4+oBvmeG
T+f9cVZyszk30izocoIpLQKoLcssjpC3BelSOedEsZWjnjZiT2JOwxN++rPegVYouAQxQpDx9/vD
r5xzKYUFpIQ+mUWF8HpB7SprTV/qnHNh9u+lJ6Z34LmRLbW77FiOmbJRZ105CxK/U+riVLZ0exk3
49aDchzTUYyxsTqFmiN/1QrEzpDGPiImWFSmUV+/efEkidRIwOi6LgTPh+tJIn+McD8o7X3nIFCX
oxTxxqIvfUQTEl0T3pEb3/T3qi0iC1ch+9PWTc6gXIRsJ+lHuqQ14mptHH83g1T+mAP7dyGhdUKd
qtBoV4MhgME0QfcAx+V/SKk7Wu79id+utikthzxCJ7fCXXxxXKBxIOEUUh4VlqK9xTgx+UUjAhdU
qAePyCWYcjfCrzE2ruHbTWWyqXitcAMzsJxP8R+xx0JjOLQxVsLDENcxsHmjixll/ACT5SebMNyY
5epwqj13lhzV4aq8Hg7ZQhXmEvCmWQfwAwge41Il2hO6VyCKcOgs5MvnN68oXl8Q4VXmeD2gbc3K
xHlfw/5R6EpGHNj3U2tYl8j0ekw082ZjhivfEVM3xpTcIySri+tRL7swxWkJ+qeT1udQL1Cwx97B
VTwvPgeB4l0mRdE2Ts0cea43MZV84jlvGp5tvKeuZ0lZNqd5xFHF1wNcUzVgNBiT50i1KP6xgrL8
J2pqPASgF22cn9soP49skQ/wALcAXl2PbKAuNFalyYWJhumBzrO8VLqtPaH1k280Clf2DnVbVacW
RwGXIHg9lOJpUREYBgiHAt3GahinA/xqYM5T8T73cPO+fyBXZ8YXpJoErs4wF7dKnMpAmUJAJ9Cc
s2NO3gjA31OOyOckG4u49vlUyjqO5dBsEnKxSSNtgN2RzhoyE/y/rlL8g4H2Dirf+icav9oJUaPZ
KmFQNnK5Oahc7xsewwxpOySPrOhis8b9iDtRWjWQP6gqKTgVHUMqHRtH4vbD8eqgaMy+JNTcnMFO
RZcE8nezr+sIWR3oAC5CNMURtU5Uh3CH2VhOdd4Jy2nJ+UlGv0kjJ14ch0oUCCU3egPW2ZxFQJXo
NKaBcaBQ3kESh0hzEkUNTcAS6bksU+RKQ6c5NJ2vI+3Rl68Ewmof72+n229soeGnUcCj38wNsthO
YK59yHfzNzZEhp5kWisf/LgZTmgFWZ+bBiLmORp0lLJBcBMM74++8gkcXpdkffwDY2MR5h1pDdBy
gS4o9fTNRwKZdgtG0yNkJkLg8f5gt3kSUUilOcu5MXXyguuDit9OgSgiDhUCUPcZUy6EduTUn70U
21wqafKS+ymCkm3TRAcTAMLLq8CSQ8T4/AoLUfbFeRJmhbdXlrX7HC2LI4x39Z0oE91Fe6jeSJJu
TxBDkZFBIeXyZsLXc21n7kFsgrfRhgzGcRk0p5Au58aOXhmFFIx35Zwb0IpYfD5MhaCzIzy+12yY
uiMOQA9oCnaH+99t/luuj42ci47zbGC2sF+u55IjXIuc9IBG66zpNQZ6d7HU6IveT9PpX4xkkeLp
POioky1S2Q7lMogrfbfvfWtEnyZy0KrxLtLuuo2RVvYiFXMeISpK1fTTl98nsLGmsWb9GJi7NfyI
1jwag9a/UjWq9LtUr+MP6Qhjr5Zd+bnurZeXjlGgAzGkAUuw6G8uzj0ivVR1UlBUM17xiSb4dMh7
tCljMRj/4vv9hio4v7/esg2IDkzXylZDVsKP1KdSxvTn0jZ6RvFwqx8xL9tyq0hmNMNXBKLSiw1p
exhVqSM8y1Kf9Pdo3hWfC8XSPmsKyN5d19iOm+ZZ/uLrCl9egGs8KFUqZsuPiWTPMCS+0e0HkJSP
mCsVrto75sZhWzsGmNxR/ZtRBLRvr49BP2IOLQxk2uEaog066ei16lO1x8/v5aUppsJ7kvBBO5U6
4PVQqgZXGXg1YCeJbYlEqPWAG56583UkWV5+5OYKygwdoO9tLo6cVtUYA3V6ty+9ejxNDurYAe3h
Y9IN3++PtBasaL9xzcygKlrS15OyGj11pgTHjbIq2ktT1dY+s8H43x9l7StxoeomrFqUMc1FsCp0
j4JfBOuytLEOQZkfOejKLM9Tk3cbl+fNUEyCrJqXMEZf4EoWWdKE1lJttfi7CrOTJyxSxnPZt9QY
4B8d7s/q5lzNQ7FyFqVRMl1jcXMpmHnDKELyKM5S/wzw2UeGqAme8WWrv0KSR5LAUWdW2YuHtchy
sRiibcAts4ySNLDZBwV+mNwAZNXNF6wT1VOSxtpPZFftHCEos9w4Zzf7hAfDn4MuNr+JHE7qB8OM
ZDY0ks+xOY5h353vT23l49G1c5icDmZGLLFHbeWYU45QwtxB0y84HI1YJGHnVpXIDtwf6ibFmycE
VpL+LMsIQuJ643ugSUJ9iGdfzmTAmQ1lV0NHfwe8gnIqOs36RgoWvx9kvXHibi65xcCLXYOaC1h6
I5j2TaP2R56AiBeFJvxMdYqKB8TWAxchL2j3eA8/0UlON87iyq615robZ56WCaXo64mjsTc1lYPT
iQjwoNqFAlVL1w+S7MlDFyCCl1GiCTKia3H5FytOAx7ZKTpmJJvXA5NylSom7ch+e+gPaKFjf9Fw
ITrBf5FuKeR0yivHPuAjV2wUpNemTGecaiDXH/CvxZL3heKomZfPUwbDv0eDPuyfkBMXyo+py5Tn
LqgjhQpuXv24P+WVU8Mjigcwi+3ogOqup2zlk1GOCODsWzQwpkPUIuu1j5osTDZiwtpAJJ066aYD
hnTZcuO+0Eq7gjptUYeabXXGynsMAigrGx9xdSDKb3PjRODCuJhR2EzSSLxYzMLIOLjmmDBMdbfV
kV2JA5II/v9HWRzOIEaoHc0PsUcJpDlJy0PKPXBmFSL54poIeC+SdVoj8DLpyyzuC8SkyrQLNLA2
Vq59DZRRfau1kiYXMCL3/m5Y2YaSrBbremvuNi/hc7jl2E6WeGKP7BuSewhXIg3ej5dI1sOlagaQ
/ahMbbx5VuIcCQt6N3N+BDZkkUoIGUgFpy0Vnbm0+kHp5W9kEafXPZHhEfZ95prTbDDnSJTl7093
7SNac4mLcgIF/+VWwfHOb9KYXdKm1niCkY4bYwTBT0Nm5+W3kyRtB+1GacS6wcg6NHsqH34PPKU6
P+VFJo+YTW6B39cmRLUQ5J6EuGgvG4ZBX9ntWGHlhpJUeXQmWV6aMjfO+APrL61nsSvnasgM55S8
jBdB2hmwjMPmS9tXZpYe8qAdjzh/jSfYjFs10NVZSWKHIFU3eUlexyg6NYU/KswqUNrikge9f0YA
HSGfpJw2rp7Vobj+qClSFqRNcT1UHILPT2Wi7Ws8MS/QFoxLgXvKg8U2yTZ239ph40sREDUyNNpa
12PhmhA1jcUK6nr1M4ageA4beHIx7rhug1kExtVTfrq/4+d75OqhxVfjqfO7XE4tZQkQKIC3+9lA
uB+dudOklnHkjmWfZrDm8WBEgDrbQHfcdkR+Dwn4x1SJKTBkr6dp4l+f9QFQwRilZOTpqDgQzexj
GJhozkEoVI9DiKM8rKwO55QiVBFWGBx148uuRRmmzcsdeBe9mUUUjaWKRVQQAnaLbO1ZwYtFAMiw
+hNVtP5HljcmhCUU6bu60rfy4duxOfWEVTz8qOJTQrpegkLxraEbPZy68qh0W8MYYtTxdppzhJFU
u6UR9IeGCt7h/se+vQkZ1lTZxsaMvVq+b2HoU85qIblhq24c5Bh5r2IU7873R7k9MvMAQLt5QHM/
iOXkYnsa8ZAbAM565kXXfXy00Hc5DkX5+cUjSYMAMD+lyc+WKQSW6NTmBqnBSdS1gxNPwam3nfKk
Tr21Manbs0n/fEbp2hbIixswmW+FppLVITh8B0V1PcsRDhcKOlSZ7R1Bvyo7ifr3RkC4PZy0m8Fe
8MzlDUr343qbtBL2dmsC1oOxGZ6NElvbCoe589BAta1DQMMvXc+5isQrnuchLablemZdHNdYT6GL
FUwt5N6hIjDkPDqeUsA0G5vx9gxcDzZvoz86g0XrBX0/w4Vk1aBBbdeIQ/it7orJ7HHphagvcx3v
Lwy9N8o8ayPTO2OXWrjVcoVcj5wLszF9Op57HzGmT3YooZcW6JyiRIpf7IBmaVlhcWymWrcR+24/
qMUNCWdqJpBw7Odd9sec4dn6mV/jqUaEx7kDBOxlUBMY4ygrv4vTctrYQLdHkfFoOsNUYUDKLdfj
Jcg1ovTjjFjnaM4rqssD7meB7vpGu1VZuF1UKQgtmqpZPIThWlwPhWjMMCGJ0btmUXWYCXR18zF0
EGlX2yZuoQcP5jecVqpHH/v1ja10u6yMzbcEvGxQRlmyqJJRRTt1yFHvKKLinadH3nnCrvWh17X6
FAi13ciKb5d1zhHp+pLv2MAUF89CLHIGxQpl71Z6Sch2omGHagbOpqL6cv9E/u5vXt/PcoavOtrc
R5sbXNfLmgQVXHTHH128YlFj7FPAQ7vKwBsVNJ/efuqQxnq2ENR5A+Z2RNw/ohOymxWhMSXAUXfX
J6m10Si9vUakRtgVJMjzBbYE+qER1QpAwiy3J3AZRLUn2Ot9Nv66P/f5Al5MHaqWOWcnPPpvoh+c
cGy2VKMD1O+hYJ2CqnVB+JThScVoFPiZDpoBMpTtIs3Z6Lt0RB7v/k9Y+dCUWebRqcyh+TBv+j/O
q+F46MTGNpvaFPETiUFzFpUpHsDE6xuv1NWhaJ7BsiHSg+u9HqqOdHKPWu1dbVIazM+yQDX2QV0j
8Sz1vt0IDCtJGJVhHlc6YLf5bbeYWdDxJQTKJAge9Uq2bzUVbjTSOQ86rNR916hw1PUxPEEJtl/X
U+U/+5O6Relc+8LQY+kG2YC0If0s54xUoKbmA4ZCqvo0ajrGMCFe2Fk6IUuI/SuClpriJglcfnKX
9sP9r7s6POeK4AGjGl7p9fBGUntBTOBwszSjl0FeSguvgwNtR+aALCLo9wRaGhVtTl6uyC009don
500GEp7iPC/BxTdoLHAc7VANrt+lxfcCi8JTQlHkWEbav4iQXDzsZWifVECWvBVfbe1Gm/oBNZQY
xQwsk8/9YOlHFG1CxG205nR/ademBsqINi1dS5WU6XppI1wwY0OyvcrOGT5YDOBCYmweoyLcgm2s
RaO5EDInSQC7lju5aQVOkSHAxlgvtPwSZDaqSjif4TRwf05zqF3EI+oR3NvQWiHRLlmtMhm7ws+5
4fJStx9xQzUPXo7aUN420/vGROAaVS3ncH/QlYXk4p5rLzOMQvsNRfgjAiFnKns/RjfP8ose1zDM
gdxCn12BqhqNr42w8Bv+tpwjDXWwRXBEZnbB9XcbwRanmRjxaAZg3KsInGcODn9TJuRxKjt1OvRe
2ORoLKfjdwQYTMTkUVVF17ecVWd6aqL9rhERqp8xNhavgWA344kGqOof+xbt+AldjW+tkDjKotDG
N8InxpreKqqveDuz8jv7gDT70DxEWpi/YuJ+ggqz9mJaKHtFJ98hPXLgMWiLElMW5FUizRbtPcQv
34u8f/B7VBUxzZIPiYF3wou/Iow33pggYk0qJPNX/uMrxi2HMoBa61apNv0wUeN7yNEg+IrI9xaS
eWXDQJK3IYUCHIAcshiKklJSKllruFqbFW+RhEkfG2FmZzqa/t/3Z7VyIOauFWUYi+TkJptt6wBk
astQdL2HR3Jq21WbKXiIErpxUCu1Jw23o43kfSXXI7mkqclK0i8zFl9On7RKeiiPuWlmZW9DGVLQ
ykjCqh7we9NsAQrX5vjncIsDkSXzQ5r6vDthcOWcG9tHV01MuCPunJqrqqMdivWMUYjD/cVd+44o
YSILwJuTcugixwxRSEVVkIJuPw7ia0yJ5ksp/PJjEqfT8/2h5ntmcejpqfBCMMBQAeFZzLFWUTjx
6ce55TiJQx2WuHe3+i9cdXDtGhRtn+P48qus6UbcH3hlcRlYgtPkY6rwbq6PhQkjxO68WnXjRqK5
02vKByBSv2CLdK+HBhClNarZxrqu7B+Hcg/VXZrsxLjFZHu7QCFZMmbnVTYXBRokr1IQf9Gu1rBl
ysAiH+/PcuVLwgQXMzqE9iDF2OtZ1qh/Oe2ETmmP7tFXVTT169GI8Oylebfxvlxb0JmnzdckiFPc
uh5KSSB/pag6oC7aCERAm6q3m7eyySQ9j0bT9lpl2899ASHo5XOEuKjr6C2RSZnzqv8R4MKSgo9O
EonRHirPBwy7xs9loqDQnjhptfH+WFtQNiuFyzlbJhJcD1ZJrYlDW6ho+E3DJ1rOdQ2nzzaOlh2O
Gzni2oqa83UIHB9kyBJeE+PXR5fDVF3peFWN8ZvaPbbOVAGyQTnkQGtLO0D5bzdaICupqQOuhyyD
YjDjLlJDouoUlZWBgYFZKN1llIl/lh5i8vty9EGDNYlmvEs93fqQdmb7K6upR93/omtBgcrkDJan
AckPuV5kLECl2delTuW5QiPdmlSnPRl5Yv6dxJW4mPiLHwIAfm49+vUWeWtt+hRoADXNTNEbmIKu
De2QW72OJFiQJYdR6n6JmqVWvo8dELNG7sWPOAJYLg/V7gDPPbncn/3aFuNhi7zCLBnENXo9+5gO
O3JrQge4qWduh/z7Liwc46ygvfEvwgPM3xkkT2Zwk5oHahwFEkFyN+0DBBsDuz2ldDMuaYGfyf1Z
rW1mhgDbxNOdnHJxcDQfb4lURrqLUGLeUtmOKxfeg/E964Ef77Bx6R877Jm3xr2NuYgpcHwoLIJB
Rn3mejV9My+QBasmwlLfPbewIg/4dOJTw/8d/i4o2LgvnaiNhhX6EbMS0izicz0gMuKokHb15Caq
Fn0pSw1DPk9Rd7HAvinFH3GH2PKwEXx/Xx3X96hNTZHOzSznQGVkcWQGTeD5HHcjOp++yN2hG9TH
3jC9v3so4+8TbwyeGr9G93osMuvcwG55FeNwfBo7R/xzfwFu9y9JIFkD/XsIbTct1A4tU2QgFAp/
SP5/EHCEv2dgA18VWZl9vj/U7VklCZyBS9yoPIqW2YOm+50eVdHktmhqH4ZUcw4B/rSHIq3ND6Ed
elj7IqCRhJHyWBRYt98ffmVvzSU/MWMgSZWWEHMfGrRFNQzdi6YKM3QZYtTwIhAM8V4fTO/kOEm+
0em8PUZoJnOVk9oBFyRDu95ddmRYHQaFo6vOFIwusaqD3irOATOW6Tt2R+Up1uTb+9O8DceMSWne
5pIl0VxWjjElU4e2RI2wqsPwY5Jqz7Vn5+8Ih8pZ7QOURXn7uza58Mb6ru0kIiCwYBDXPEEXk/VT
TDqdIBZYraJw1Aya/6gk4PjjJvY37vVbXL1tk7iAosDah520rKvWTVslvYmNhQ4AFPBsH6EjH2Mc
aFde/rpOh36XYCnrRlo/XKTqj+9C0q4PiKrifdok8SutlP75/sKv7S8alRTrwV2RACwONW5iEZYF
hJJwgliwC1CZxIQiI52GL2Vml8wxEXW7P+baxyaJok4DLQ6c9KIuFuVYdkVDP1HPLvonZ1K1Txiz
Jhe71tN/MnwaH0HuSFeNjX4jhq3OltsIFCcvY4rb11tbzRG/8kqEkan0N6+HWs339GOVz4heNQ9V
4HsbwWNtdxE+OE4mkFs6XdfjpeBxexniRAlLtD0OA1ceSR9OEIOdb9wJ84daRGfCFKtJg51Qtazl
5imeu7MZJhq4Q/OW1oTBZ2z6jy/+dFRq5tcUFSky4cVxKVH4G+06GpGPTYdyjzWhvJQZajiGWURn
oWIn49Zhg5EoZA5lY9+sBCYyNUi+ZMc8qpZwXwq5ZVdTp3InfyrwyCrLi1n02usWA7JHCuXtblCH
/HB/xitbhnSCa32GJHHrLT6hSYffDMNs1kmtsW81DDw1sIA+is78aMehdro/3FqQoIdNzWHWNDC5
cK+3TE/NsZg6eITOKOQedIA8UGkEr9Cb1ttCb/NvKtLO7ogpymEQGCAeqkpY8Eu9+EPYFgjTY9gd
bETJ32WV5e4iTNAUoXOKBdN8pP94AJHF0bKsm9G1cqk9x44yXWTXlu/BtmXffWzfDmJELzXuq+BL
wVPxR4Sdj0AM0siP+FqGhwlvgKeGCHQWcdRvbIyVcj8VE5pV89PXoOS/iGJQvotJ6t3g9mZeo5ZT
9H3ihijnfK2FrsijVHBDfbBQv/jRp7hG7mlUiid0l1EY2Ph+a/uFmrCgW0cDFqjQ9UqlERXhIKfo
b3Z4Ue5Sss5ji3rz49xU5+kYZvrDiJ/a2cIJGTFzJ/tRAf3PD/qAtn4plewV8FfjFMoifYqrHpe9
NlbMjV29ktUQAEmf0JqcOwTzn//xPcOulFE2isGNvHwoTvpkhI/amKeP3JDON2Tb0c/NUXJnKTNk
UkUzep/uL9TKYZ7pARoKNuCcCMbXv8BEhA9LSHrFfkjoePAxxX7As6D7aCU2HZuuQVT7gB2f/fIr
AE4VQ87ERDAqiysgakqtozmPGR/gKkxFK8ygfwaVrkCS1kA6YOcuU+3y4snSFFcNCFXA1PTle9f0
VIyvwl64uAlVxTdfGYNzRKuzPNn4AIQ7PwxS8aCmWrMx23m3Lc4tA5Ns8FSAmbQ8GKAMDSyPMspB
VVyU7hjhGYqrNL6QOyzp9XwrTszRcDkee5+HED158pzF1Q63U4MPHSNLn1sI2aleH2Mf2BaPTjd+
10EaHSPRPms4fV4MD1VuGr7t+/trfTtlihKw57jdwZagcHe9sQw9mvqAyqwLnEz7THHIhCpnIsdU
Z+h03x9rJfCAXhHkrTPYgmbu4rQHDg8cMXFOJq2v88eU2JS5ehLIr0Zb1dWrdBpHG9vBajQwfofB
uK899LWxoknzLTTEbQYA5kP+ZmuR0CJ1eT3xPtRRK4Fpgfd6OwKgKdXgNOGEs3FwbwPc9TDzn/8R
Opq+gDhi660LqM326Vvb7WNdYFiAVUf9txN1xvH+Iq8NyFmlXgROgAbYYk81kdWaQxp3WMzBh7Rz
jICwKYUhhbHhzgNUs5ESr60jmPj5c1JGQKDueoIYaKoAEOrO1bvKf5VPdfZBM4fNi34ONNdHhQoF
Whg6ckwkh7/14/5YR6oyLR2uFucwo0p/RQVMOgdnmecudRAWwtd5fJyCFkl8GXlvy1jRX+WFn7pN
29vP9xf4Nh+nFqUDwSBGkM8s+QfoR7faBIPFxU0JmGlcRMrnKNXkg6+qIBNoj2PAkWneT/L1eKsW
tpJaMDoFGyR/6B/dlOdLBZl/X2s6NwjxlNhjxOE9yr6OHzPRWCVaQ4jE/nYy/BJgVrz3jKL91JTt
jzRo9A91OCWHuAgGNP06+UTPpnl3f3Fub8r5580Y/pnbCdX7ejfkwWDg5JN2tJbbggozuj7vFCsP
TqNS6DrGzbaEG9P1qAZFuniPoLq5kRKu7UeuaIRJCTI8Xha/wLMzw6scfkFvYny6C7wU1Gxkb1Fx
144ZBEtg95A9IbMvwkeMo12nYe7mKoroPpa5iDF4xPt0PDnTVB472rj/y9x5NcltdGn6r3yh64EW
3kTsNxcAynV3NdvQNHmDIKlWwtuE/fX7gNLMqIoVXcu92pCCIapNFhKZJ0+e85orp+LFB6OSBfkF
fsTPXfSkM1HxL4cQH+7qu9EX1b3rzb9euydDpzfJubtq851vZ7jUZVXFxKsyl+pGKpETJsWAJ1el
/DqehioCMHFKGMi7cZ8+XSsRp7jnxg5qFYOb7qpx9EI7VuNNJLz6lw/2tWDBe1pLyAx6tih6IHV5
Ynh9CK4TcdW+lxs91nEWj+NrJZJLC8Mh7q6ShjoVobN4WEvZurVF/DXZXe8SOzf3UseVXFcxxIZC
eIUadOH81iAcoyAHPZYez9k6pNtQ1j0uQGEEgQd17aLdtVMjQnSaoysny4XAp6ukv0AeuDqQnp2+
L/BIRkp9awil4yLyGi1eIEolBcsxdHtdeKTvijltKB9HV/b0DxT4WfTXaWBTUaSVzbOeLZVYB25E
V6YPTSXuPpTZ7CQhVpiOryXg5PZN7WmfEXbGfFrFuWwO4pHyZjeToa7e5lhBsZh7PMI4X/aihggY
vh32LrwFWpfsSo4ocCfn/ZFqduuO3tYYAjS0d0uTf64x5UGh274SXy8EgZOBzl53F3GvHmPAjQtt
/ClEwQO3EENa3ZXq28/3DS6HkAs51YGG0SY4fdc93tdjr7CK9WVRd94wtNxJNWXTmkrru2qp3ist
djlvz+Klww0yo02lnpsOdLezFaZTpu+NDnvQPrXjKliUGftdY8Ef3R1L/ZtSFyoaEqo0wnSukxGX
FcN8LI26fkJKCA1oAkefkeRE4jblQrhjx0yf3v6MlyYGKPvaCiOgmOfiNxkmgLZZo1qSaor9PscK
dWMkvbIRmUe9I52cEAtr23970EvLa4Xl0eSkqPKTBiY69rieOtEQuizmfRpXX4YooUAwie7KleTS
Hqe2CQpmreFTHzh971HaLXBcFNILT5Sf7Wp4yRCi3CW1LO8UOUQHKiywExrzGk/gQr+EdJUNCABx
dR0557PW7hhJzV4PVJD8XVh0bXWfzI7w/LmarV1SyTwouIpBB9Hqcd/m4HXGrgRtShf7GqfoQhBf
L0V0TMCcrqDI02nATzIXQ67xlosuPwxpR0EiVj9Jp51v7Knpdm+/3/X4OQ9vCGFgtLKmdGCQTofD
GMkcUphEoa7FwxO2OlCGZVFbG2ts8D/HKTS5FQiy3eNXXL1TXDn+P8Qvlyoo7WX6NuQmpx9AZ9vh
aeTJUHG0+xyTy4+zGGv6cuN05VEvLWWUdjk91rMEvs3pSFlRx/SOGYlUdNrkBdbCit1W28xy+l9P
1IE50vEHu0ZGel5GSMtlzgo8S8PE0cdk07kWdm+UJLHK6ro9kDb5iqYyVqHApPVPb7/RdYGcvVGa
xYgErgII2s9WKLqoskIwdl8q9rZX5Gr0hUvv0eX/NoFZpvJmsptrRjoXFhLgGbqORIv1Rn/2HmOr
ydnVLWxTkdjlPlPV0U9NhTt9EinT0+QYY7MbdMV4nsGSI2LQmdduKBciCGgMSrH22hVDJPv0Bdt4
5rmLEnUhyzTbenP+7NQDLtKL3m/V2qsP6NvHYcdp/esrC3TCCjElrCPIc1Z6jhKn9UaZs4bTxP2C
Bay5y2e9pktU9ldOYf3iQ0JJ5cxHtBey0elDluriRouKtc04Oda3Fp/gG1pD+q4d8uGwyD4OY2HH
gaMl5cce50E7dFPAEotqYjOUudEgYAi142GYJiOEBJJjYTaXDrCj1OhemtqIsSUq7XdjtCQGcubL
8KWAOT0yn8t40+dJExAlLNenSIS5XWo3+3hOrtlXXHxKaJxrHQ7G6Dku0nVjnGO7UYatpVTvlWm8
yZFAm+F06q1Pc3tWsIecliPlz+bKZedCAAY9xFWHoAR0+Hwh65gIxq3TyVDiCPWZwPncGJXoAJ8C
D7Bi/cPb2/VCWkVFauVWrOH+J32PvkndmMRRhnZXc2uGJdjj/FdeEyu5EPxIELkZ/DAU4iZ3umyc
pouGMlZkqDY9HhZlViSYtdXdfFO7mGi+/UyXYgGQ1vUQQ06TNvHpYJirplY+LNzkFHP+0LpmWz4u
MoK+3Y+dcaR1gmfZQCkBC0lu05sxww7v7Y9wgbAC8AHVAvqHaHhTZDz9DApqCsNgaLAaNauZkM1H
phWFhrqL7uylNETQCqP9qBuVWRydeNZX5+1BBI0ute+DtJy7Ki2uablcCM0ktXRmyNTBGp4HqLjz
cuS5MAsG6jjeFSku0Qwlt4Uo503SdnrsI11zTSXswqiQeFcMkUdaRWvodCZiPfOweFSacKg7+xP8
5Mbw8Teb32tJi6gx/QvvNov76vvbb+DSsCaKuNCwaFezxE+Hbd12ADeK9PSQuiriqrB17rKKXkrg
YTayQb4ZrAQn1ZXte3FYtPeAHVOt40g6HdZQEy22owVb8NLyPlmNPnFzMKMUWH4r6q0qy35rT2K6
MuzPLhIEC+LgKvhJ+5Gz/3RctdTazNUVUPEZe+toaB3W74Ph5d9matpPqdcamZ/Drd73s1navpZl
TR5GY9roIM1j/FxddGhDDWFtJBChDbR4bOL+5S+VIl7ffjUXgsGPy+LagubVnGdCmpXFY+2NqEq1
pY7Rr5l7yfxgG6hgFFgk9u21gHBpQMI4Hb8VwUEh6XRywJHVFLmRsVKdGqw9WXR+2+Z1clNIxAeu
XCQurAA2F4WJdQmw5M9WQD+5nRtz3IdRlFqfutb+UNVLcXQx7g2nZqi3SSOuZQAXDg005cj0flSj
WfCnDzjTMzSz2qFxUyk4sKR552DbrebCRwBu/NR447Wy9IUYCxEY8vZ6T1jv/qcjYkJsLlIWLYWr
eMzgL6SL3MfuRD81SzzEyRZNiY+OMMfiZlwaU0n9stX1r7+8kuBWo0ZNy3nNqc/mOqEbEBVt04Ra
AcB3dlrDV4RDHIvxjNu+PdalOUYAh340WiOkeGeLyMupALCdmzBO2+FJaPn8IVMH1BZo5uzKpY6v
VO4urCOoi1gxoHFEGnAu+eqY1DZAgnAhzLXmEW09XDknNY0ntCRl+q6pIzI8lPyukV8uZASrOgxE
PxJpRL/OTk8j11JL72hVJWBgNjFCDKHmci9+ezYvbElkHClX00sw0A49C8+J6iWOl9VdmGd9BbHb
nG/SzkmD2MuaX59IOlE0Dcip1jHPHmipZlkMRi9Dr7SaxhcZyKqsEu4TM/AKp8fZwjAQm7ef78Jq
8XBPhCZFvw+JsfPnS6uhKmANhoadlMdhxlF2MbFjLuZZ347RVXzahdWCMMcqUPXX+X42nptlCOg3
jGf3Mv6zVAuQuhK0QK0a832TqtljWenXaLmXHpI+Axe9NZ+gZn4aBPq8bFuUpmXYTKYjNxyx6bJn
tr1bNRnFR1noEI/fntcf4fPkfknbARoYFGB4SzQvzx5Uy6wkH+aBioGeIzcwOogsbEcq4EXqJ4NW
pWHTqcYHLXGW7KAN1HO3Ym7kTgwqKafZqJGBUFZl6d8KBFryh6xhGxy8uNO0jRjbtHhc2JSrVoMR
PYiuFH/EspbYrqHJfjcMi/spr9yiCObOmJwtDeRcXMkdf3qVbAeOcUA9QL6pOa9f/0fDj/vb1FtJ
yxOCQ3lMOafCyWhVP6/NZZ9aw3em4MPbs/rzkLDiqU2somoQQs61SOIFHCKqrVbYpJ073C7d2KW+
NXBf9SkUtMtWych1bnqgNdfSw5/CDR1NGi7cXzlG6J6dhfAORZ5xnoUVdinyDhuxusonEe/+yoZc
f8/pulmVBqhLEMNX6YGz8N25wAj0BrsXREXG2Z8R7w4wd64OqK9f9Zv5aWPwUPBOQAeulFrvXNgE
jYzS6ZFEB6JZGo8ZWhJ3bWs89Eocbaqi5zB8+/1dGG/NN1czU1w1qNCeLhndwRVdT9ZJVCMdE+4l
tub7pVvGBRA9a/jZM0rUB94e9MKioU9GskkGAMju/DrRNrXqzaK1wmVa6k9ihjpd032gB9ugE4Sg
/22tcVF/e9ALr5Echz4w5QeK8+epXIWLb98lqR12caN8GASgsX1aKrjOiPqq4eOFYENbjGjD7YWU
jrbz6bx2ep+rmK8bIbDgvPY7GZt3DW7go0/akT6qbiOAFuhC537e6IhKW3GqvNMqy33CsKX4U28K
tAdYpoURQlVZTN9Wu2Ha6Ymuo+tlCGVvDolEJyKKp5s+hbXk61IFtehEskp9VUH2LuDVpV/sKps/
vz2XP1eeaXGoOFlx7eeWTP3o9PHM2CJjw4IsrEWi3gHW10ffm6xiRfa2aeuPk9tbG+529W1vtShT
OrPVpr4yJY7EBcRwiv3bn+jn8tL6iVYuOuUs7qrnXXS1M+OW+mQVeiDNxg0vNeu2iSEWZYPwoU6L
Y1m4lJQdUAQfM/b81eTCgyKjwJ0uWFLV7oIWY/TWV0Ghl76NBHbFAlVNdZtABMiCpEvTh7JR88Rv
DXv+TL3bwt8bbfhsU2Ep8n7WHbSn8szEiwITZHlIltFLEPW3NDg2MOW/v/3MP69olDMQLIdAiiYK
RejTlzDnDcSnuaxD6Hd2MFd6vm8LCcBhGa/1tn4OExCBaOBwF6J3/xNptGlhZoiyrkLdbfvP8WDa
8KhsDRschPR8ldvgld16cYXR1+KSsGYIKKKcPhyWb7ipA0YNdZmOGw72LDDzNtu4lYRUOZQQbxpX
BWO2WJsFxMa+nKMoiJ0q+QuB9b9OnN27H07v36t6bhPU1c/++p/v6tfyWbavr/L4tf7f64/+97f+
5+lf+cm/f3P4VX49+cumlImcH/vXdn56xa5Z/pe7/Pqd/7df/Nfrj9/yfq5f//3b96ov5frbRFKV
v/39pcMf//7th8fUf7vXr7//7y/efy34uecRzcbXNv9a/vHTT71+7eS/f9PU34lelAXgGpFlAzn5
7V/j6/oV63dsvSHnwIlZM0bEwX/7V1m1Mv73b6bzOyICRDvkx7kz/9CV7yDvr1+yfqfETDuONJp+
DaaVv/3X0z/8ddb+NeXitfr77/8q++KhgiXf/fs3mh+8/f85k0Fmryfy2tfj+F9hA2elISPpRKMR
Cn1CY/ySmV4WqHoqqE6YtPp8taFwg5wVLjW6FP4Qc8HVRsV5KJo8OsR0Rzc1HSMfVn1373Wyfo6N
6Uvd9dUBnTjtXTFVlJYwsbvz5nI40pSo8lAnzziWiVL7CZHkOHjtBq1e/VALz158GnDDzZRgKutm
ooNSV6uprw/aeGsZSr/rqWTdpK2UW62rls+Tk2rwmyy3O1ReNd9CAbJutXR6Lr0qOU789M7gTkq9
cxgNX3SifZGRNW3W+drqdf2YW1ZJxGUbOPkwuIFSxGJHRptu8m5V4TCxkfLb2cNNAaXZXYPUTeIX
ST49pvDV/FXRJBDoaPvSbMydYSJD60g57nKBLSvIrOH7mE/9tjXMVwgz+katUOasqMoEVOXSG/b9
7I+YYmwUox2OWieGG8QDs9ovQZQcxoHEYoNCI0JGmiFkMOVd/KKWs/JNVygZazWNlKGAh4nqw3wz
dYUpfUeblM9Lq5Ff96mzl9JIE7+yG++z0GR20yZz/dz1+EHP5pDv4d7lf05CF3vwPdspwkyiQzJx
P6BveYirCBBOWRo72arl3i3q+sPYdkvQt5Y4CmNxbjsaP5ZvZt2wx12oWxCnza1bhNLRroRpd8iB
oN8biYrpjl1UO69S0fWrUqX3E6Mohb8oie03OBP51cxltLesPyvR2LdD248+GIPlcRlM61EvdZgK
GO0eqt7wdm6jtDCq6I0OHAt+b2T2jZ0N+aryXe6dsXB9wUv9oOfKGELszrarYNQOY7U6mIRLHd+N
yLUNRXuP4G6uh2aT+/paEretJfLrydmhVqkF6KGX92NR7+hMO99Gx+G7KrL02czhNk/OJ08vmu0o
7SrInAgISNo4NyYGGMeyizBxhGfh505ShDDbBz8rLOdQuEtxiItG7mvPSn179HbFMKgfud25703k
Wrcjaa1CkTSKNzkY643s7WETV6n5UuV9vG+lAgkV4bDyNvLKmBylm/ugqNylCkyMR17iPF52czoM
38VgzkEkDL1Bg0lHSaeeNMg7lmx8tUzincjbiD8suRlLJ9kgrgzSN3GsKPAw2vMNPTM2GKTznzPv
cvBnqrwbOY1271v59EVvFzUgJZu+lXpsvR+W8UumaIjVICV2Dwrolk52gYG2pu0MxdLega6NNl0+
K7vRLoZNVcfqtiyYIuqc2rFpJgu38qLe25OH9hkLzULRwIpjx6/nvP/YjN5C/kH6soms/kWx5fJB
H8j5osEctzCPt+o0VXswalqoK60a2Fr2UrndakPqRJ/Yqv0d9Oz8sYinj07kIVRrKcbG1tfVuBQI
kU5m+pQneebPckq2SpJlD1HfRyEoU7fxs3Hq7xsu4/3Gq+hB+WXVZB9tfZr2hjv276QxOK8NAgm3
s9ubQaHZnREgobPaREdjjCu2Ku8KU52UzSgU/aj3lEX8QsBuDifbK+/jrElRHi6syFezdleBJvSj
fvmmjO18jOtq+aNxAJP55ioKW9ddHEymPW07VxlRwM69Vy3KldDj9+2UbJY3JT3uWz2Tq/jvvK3z
7EOmQP8JkzFtHd9S+mK8cftk8N4l1WwsgdL02aeGrY5ciqqmQaqUy2MFz8EVrQkXTugHjjJw6RTh
oECAo2aFOmb5Ho60WR9UVZQ7rP26mlvXtOG8ofdbKFiJIRszzYn0pUW4yynBwmIb9HzjJsrHvJf2
7ZIV6Xu9t7eFN7p3VAGQMWwrnRYcSzer4nQ32VGI3IbowgEZsgMq4P0dFQXbF7Vp7vRamqGXDd+N
RnJi9WlxMPrZ23I/hGs0s4LiycqC3Om8wMpzmh4QRY+JnQ7wPIpdVXQJ2O/yu521n/OuODje8OLk
+T1aq8+2kpB9xiKlb1DaduLrmgZnWUz1Xmb11yEy5qMyV+IOYAsfFkW9vZrk3aY3pFEHYhIa7pRE
ynRBb8HrjRcFKPQGEZbiJnaxXIVOUr/PEmf+koAl3qSzPQUNzpJB0w+d9M2l+qznzQu4/Pts9N65
kgDVDu0fsm3aLfi+viIwbogW4zbNnOl+UUwg7LzWA/7Qt5JibDCb7iNlRbHVlRGOtRJ9kjQbae6W
SSjKZeHY9sqgGxNsZtF1JJjFPbaeKWejguzIk+CG9Q4FEjPsh8x9zPPE9bs+u+szkTeBxQFc+SzC
Ym8mnvpcD072tViqFOybK5xgSpLoMIxls+sSayLa9fmnGQfImxYP8Z1rz02gdkkURK5TvfS4lZgg
nLhd1E5lH7AvMb5F2HttNbtMIJNJw7m15s76A4yx/s5Dp/SxrWP61wof9Z0psjkP7O5Gd9P5ZnRE
9LEasM+9Taomf5ii6LsG4+imjTjE7Gp6FFywnxUYGbtxWqqt6CSIbqd2Dh4659BYrfgzKuSW59MY
Vz5niqgPpYXR/EYtrYPTcLoQl13+sKwdC1MN08qabi19st9lM+aygci1+lFMi/O11POHQbPVYUta
tWh+XHTlkVdMu0BibfowLnP/0cjUT13FjqKJIYJkoNTlLxNE4l7k26qtxUYreuODHinVXjQD9jUl
qafjZ6bahE1LEuHXnpKHVl7bL3Xicg7WRnsbqU10tKnX3cdtOjy1AtVsrcsopSvNEsxA2Gv0NbE3
1r1J+c5nzE1fU7l8BsXgOveiibRbEeMDiQKgRGVGBrrV6htDFNHdEtvGLs4VQ/NHPc/QCfaKOOib
aNl6fbxTurrcV0NxHN0U4ruTe+JmMJ0qUIZY1WBIL7af9Wa2cST3vQr6C4iNqDe/SLCg6Dm5aK6V
KdeWlUXyR6m3094tvfm+impYE8JdbqZWa9+ng9tzhHBF9QfNnYJRU5uHoVFquc+5jYUTm93ax6lt
gFTPI+0Lmj6Z9IWrIX6rFO6uSoTYOpGrPGe4IPpJFdmKL0e7/giqvvnMVdVV7yCzR6+50fTacxyV
k+XHtbNsq1wYUYCH2pc2GZbc1yaMHralSMD34KW5s+zU/WBW3Z+Ql/6spG08j17khm5hd37MsV/4
lqyLr55RSzXkhghv25LefQvqlAykcD8uNtZeIV9VbuhC7TQ3zslI4urZNLt2t6JSts2QLU9WylJp
3ARNKzyH0l62W3VuU5dcS0i/KvQClOgkt5IX/s5S7E9YdM3bycKTuBBOvFmmKX11i8UJUfA2Dv3M
SerYWbZX+7je8Caa/TQsy4dyWuRmKL40qNlRKCmzgDbDH6QQ2V3pkYkVS0qqau204rNTZonvJMmd
aS3PorWxDZXK8DWV1n2ayfahyzNxIE95bM1mm9v1fdvGr3rlbdy5fGpU77XMl6dkMr8bmb5TKtXB
xHnR7yySpdEdD3nuPEQ59iTTrB2mheqNU9ZYWDYKkTO2D62wOXto924IhBnwEXJ62F25Ge/0OV++
TWkUEzbHmRTNk2m6jWK7e5qnRvP2+P6O9QFxsEJ5rBwgAY9Klnx3yGAfgTHJ96D4jN6PpU1nTZ/F
oyLg4jkqhjpQL3NqHkbxHBVG6i8eDY++ke5N1uUCPNK4vPOseVZ922sH0twksm/dxVZsTj0hMKZU
xsdR7cW89XJVCWO7TZ9Ez7dElIdabT6q+DLsOy9N9m69cFuIc07XQjXjgyJy5QEKqO0Gqx7cPWyR
5FU14ceUSMggYQa2MY7EEBhOYj2YettunBqNznLSQNuuEtG7nixnSqZdThOT+cyVbhP3DRSeoW/j
jWFSh1vA0u2zMSo3eZQOiV/ygq2E+MPZazS3qcScSXPFdCwk5cgxebGxBABiVE7KoZxzMgj8DNsI
cVvIBKA62znVHuqZwzXV3ad8kWVY9i9YwwQcJv1zAed94/RLsbeNqN26buULYTk3JX5TN7FhyN3Y
5sNj3OCwaTYPdoO1QmeL5pOqtMZTk82N3+tph6iSHh/tZok35kgDyEnzYteitX+wdCXaVaq3bGZS
8HdO4urHWJv0bVPY5g7bs8afU6d5TAuWNwyy8dB3xUhmMR0HK3lc7fbuTIny11gv+TGam8JX1dJL
KVfBzNjKZCieFjn90aeVth97FW8zTdErrEJwD/EB8ZZ3FtuOqmYHs2YFXX4AOMiWFcJ7wvkj+9RP
OTQPCXzL3Iyj2r1vXS/h+lB45voLCudOJCZ/ZIl4TCK9nILJLuvNTEs/jDUigrJodiBiHGdjs3wR
IGbuNcVktQ1CGe4sUE9dKGrlpa3cdFMUOW8rytUbV6uAJgwLF9bc2GduXT40Q+twjUzFwzJG3oYI
VzxZ1iK3casuQWMjLIIm2vStRaYvTAEDVcGs1s0fdV1Un5A8zlHmm4hDvqDEYFYU/4PRioyPOF9r
uyq1s2dY1Wo40vneyqXNDxOdpGOSmu9ZDCQ/vZzVm0XpmmLT1mZBE0HBTaCPEnRv54rzOeX9xk3X
+9w/zPVZYl+JpuldMUv3uRU1OaGedO5LwcK47UZXUu+o62NPBS0w2nl+7y5WHTj9pHyLoAUGHYLb
f2rSdl9sZU4PmdpN7/+jspBJlpDgfOqS8bq78LVGQmZv4TgNqEb9qrnpePsfvZMuKYUOy4dcO+zV
xiv9WXjTfZ3a92nSRwENdkG2kDxy7UzvtUmbH34UOH+p9Pa+Kvj3tMh2Wqz7z2Pyva266k/55nft
Xqu1+tWdf9NJNe//j/Id7tX/qAT/VL7b9Un5+vWflbsfP/BX5U5xfkcgCLNDG6T92ulYIR1/le4U
zfodRgjyRVD/UAr54Znxd+1O039HLM/WMWDCw5XbED2bv2t3zu8rGBemogpDDUgB9JxfqN2d4duo
Ha6/iXaaofHhqOKtVe1/NClTEPi9UcRHpR3br1M+lCDaJGRx3xZZOYZqUpgPltbpFdcmME8bfdT7
5WALTngLFY35AHNyvGaXdwrb/OtDrVxJumD8CxT49EMVBXV9fcqP7Jr6ucgV63ON7TTkKjPKviBY
P37wxtx7saxe04J/vLsLxczT0vrfQ0PUZDKA8qNacjo08p1KNDjpsYQUuRVead2NBZqydOXUBzlr
8bdfH44+LWw/OgfYs511wY1iwnggT4+umcMFiuO2+J42SfkFMRwQb07hUDL+78ryhcc7bVL89Xj/
HE8/fTwjBaqOLwd2jpxebqbWB5s2+85N+evbI532g/8eifY+VGnSN9rRpyPF8N6rmYCr5KU8pkpW
HNJ4Hq5IF11aKFS+4arB8YHtdzaI0qVeb3fJsXL7Ct2pVPuzbZL2bk7hPOiRbL71DYlbm6PQ9fbT
rc2c/6l4//10gBKRWv6xe8/mscsWtSxFfBQoUhtBjfbh1shG8UTId59KdF9up9wb8Am2lacorRrn
SkPm4uyChmGJwg7Qz3lGnoNqjqUyflZRPG+TcSfG5hq98cJegEFCjEHVAtbaOWcts1yZyio+onpl
fe9VCm6auqSPU5bFR71u5V/ny0ln5599hLMm049JXSGtKwhsFYo4p1Pqk5vRrxDHdGqr23Yii6iQ
XnmoVCN6BBM5ffbmotvNNimg2nN8buGz5U6gotW+ffv1Xtgmq1Y7/7At0RQ/e73wdwibkTjKPtcC
WaN0G/UoOPVedU1L7sJIiCLRIP2rL31u0dS3CtaFkXO3dkZejClJD6Ra9nZs0vRKT/bHZjhbs3Bz
LHQpgDGhS7Vupn+E+gIbnAi1vDuq6Np7yVR+cerM/Ubxf+nXGodNNTNO66CPi+xrpPTeFMxpPX55
e2ov7BxAGzwtTMi1h3k2tZOVWGVta3d63c+5b3XOHNSUiY7rBWRTqMtyxP6g+LjMeXEocrO7ouBw
YU2bdGdtzL9Wvv+5W2mxxKkzGMZdhQ7+XsclaJuh3hCm2dxuI628BiO+NOkm1GBwBbBZVM7Z00nv
PTPm5NXvoI01rl+0mVUEveNVpp81Tv8yDsZ01yKS+ClRXG2vYGH+qU3lNYjHpUn/56dYw8k/Xj2B
PgLHot+1k6zfIfUm7j3UQFY5evtRtTr1sUxnhPsqJNul4cVXVt6FYLVC2izU7HBtRfLtdHS7zOJk
XDTYfsVyk0nd2msAPpIrIfHCTjI52iChrQbTRMbTUeTYRmpda3dKpEoq+4O+k4isBJ1Wyl9jef4I
VObK+QYSCAeMfOx0KEcsg7Le1dKcQLyp7bl7drD625oSirbPcSOOs9qNh0SfdSSkuuzOSpVG9cvC
at47Y1XdW2Zj3E/5mALMslpMNt/eZJdCKQxEWOmoTSBofa4q5ZZdTI1+utPqdr6jBWJutNLLH/Rk
tHczLqJPMXfQLWoK0aHuvZ6a4NQcosqpD7/8QQDZmsZKpSKb0s41Or2YMk2j2LfKnGTvIlQT0f+h
82G5Tfdoc1iDMBTGk5pbCXVQnHYdG3EpvwZMdiVVuLATNeCpvCx0ocFXn4c/Y+rHioY4LcEq30bY
jR5xVfeek6LWQ9uJxVPrOP0edMoQLtqobZPeGj7++mwgeaWvTlLwGVAjOl04BW8COgeV59b0wmkZ
yk2Ke9ix0hbnThdRdG91rQJZySmfvGRK9mXmeDfw4MTjlQ/y82b5MRPwG5gMCzf20w+S9pMxaL15
GxVd+kdk080R1nSgMxsaxQBksXG87iDoDewNNOD+9GjDvbh1U4ZabCyHGPlKeuFmew/mz7y2u9ZJ
OD2n0DiA3LIevqSO57sLIEHB/BmUvxNBA7OPrRB9G/Og9xO12eJrpKIBQqJVhuYEL6/oIz0km+9v
uaHEDdzIYea69lbWfOGWxEdC4gH5FgjTiNueTpcwJbCiWb2lbd9H0CqK+mFJupZaKvmHqOv8afa6
Nuj77iuIdboYbuUdoqGaH+NWxMaV7OTnaL5+GthsRDtoEOcM7hpQZxI7xi3cF7FDPt4GVjBppo/5
htwslazf4yCBArhZl/cKzKQrweXi8IjIAzVdA+C5cUQvgX11ow5KQpjbOfag02u9moWjNyHCVI79
Y9sLdTdq3ecM7sGVw+RMMG8Nvjw9A7uwjUFZnZ+oSWn2YMK027Tsmr2pyGQ3iArJNytXH3Nsdb9o
k9u+0jxwoL6o9IwmLz846GnTb4RXWhSevBJa1sTpdMGibclkQHuGFwVZ6XR15KUyRe2yNoeq5ava
aizVZRb00zJhdoEh7Tn20T2h7Bi117ybfj5bgcGCvwF6RoLB6Xc6thKPZmZ46a2r1emTHON5V+Z6
9u3K+v85XDAKji6ofMG9AdJ8OooFtFGn3nnbUHl9XZr5OavnP9pCwTCgHWhMS8fc5iyLHRL4SUhT
zvQLq4aW54DkCfPeWD5X0jSpcIO03Lz94S7MPkcMOv/gOjn7vbOYmkc1irV8NiZI30+VVtwXppds
I6RdA7dEOmeuojJg314J5qew2XUdgpgnjWUxIt4IGO90TjIJhLWkL+3amZuHU+W2MqjHoSwpc1dg
vfMxEqy5UUzXLn9n6Mq/hsaoi0svaG1KRGeP7LaakatDfJuYWXFnNIqKtmwiAyvVPnZVNgTS1ppN
sdCXHMDAjGNrbS1l7rYKtwq/VtrsoW2KJNCiVjyLxN39H+rOrLtKpdv7n4hn0De3wForrYlJjMYb
hkZDV0BRUHSf/v3hfsZ7NDrM2Zfn1r2VBRRVc85/B25X322Wh39ZPxEQNOXPytQPeq7wLqyy6tDK
PkqUIsFxcaL3VmdemVn1Vn7Q76U5tjboyAAHqFjYaX99oIEqBdtrcGEzCT7DsFyF6VZkzgnCaoRd
or29dQr+/u3sF4RnzSZKE/baI4FlQ3yJ618sARmIuSZRFjHdv3PT2d8VYwk2Kg9+9d7wvFomZllJ
UDfvoiE+8nYK3CaL+zavkhWvLUhbW2Hc//17+P1bhYeKVY7Pt7rvz6++1baeQfwCdTGufZlGwzId
RGH5R8Nr7eTvV6Jj4pX8vPNRq1ABMz7kvXGDr/nqfSv0UgliTrfaHY997tldMuRm+9Fs/bVNQnJP
JUrAZvtoSzaxeGPx2Ydgdqb23B8y/9qeLUpgzxjwCZ3rzT7D8gZDjG3pC33Q/lrdWPMA8alqQ/8k
gmjJzpth7b7pbmu+Gwu67fvVtSEO4zmYyWRAF/sIiFNfTc4YPQ9UlEUaWIX8Yu3Klni0/XE+uEil
Z9DhUDwrqYMmllkBTcz1rYpxutw0LfA4REdb2w1g39J4h8jdDFxEkbk/j7m9XTVWPwMEhY7awHhh
63P44jgUz9BjbgPE9TVsCkc/swmol15sy2XdBdPE/zvjqKaFFi8A2suYFs7qf++CqrqjYTVfgLbs
9045o/grpAoA/qGJfG0JiMtTo942COW0F1+qzreneDLM7LPbWOsSd60QDjJQs7psa7d+r0HdwjgI
XOOBmYBdnDIhpIyrsh2Wy61yuzkhjoGMp8FeQKDyjFikxcgqHt5ODRol3MtKw+awyYv+ruiFPoyo
SHCRhGLECpYrJOoAhy2gFrlW/pFkv4+QSDD3iqxx7o9Vkff9oXezAjaAU0WwvsYqKBPbV2URU7N5
L/iRqAs4Av4n1dYYgjicmWE8Ni1/pRs2ckLNcl292BpzqWIjdObLznC3MtUMf4dkNNGGJ2LK+jQw
fAkY47XFHBftimpxaDkV0wFC1dkwNA7RIX1RGCnhn02XQDXMbho1OQXeuX7Zp7VR2rdu1hgFON40
X4woA7fYWlecY3279EM88hS/Bx4rwGvm516XRFFpZZdThJ/nARs6KEtGHT575Dy50M9GVtXglMsU
R6KdHvkMjA7Vn7eiHffUMB4clHLnDrD80+6/LGN2nuyr9sDY+O05TLKmXOtzbQfqkU0RC5V8XZyH
prWKT8RSL+pQD4vzzSfMvIy9onfvlIB+kqI2KHWKCyVR5izLbR9ctV7N6ly9+9l0jaewcLi8rou+
SqQv5ksRooQ4TSXtc6zGqa/P8klF5UVZQH5F4V3tpJhBb1ucjYERxGZQr8/SL4c+7hsB88jKO+tU
zrUw4NpsTR4LlZdRmnebNBPUo62H4KJz9aVblV15yquAKj2yOygNc7c4wJfKmzH6Uw01UzNHpJRL
XCtEIppG6xRfpKzlBezxYG1eT1+hWwVmTP5E8TnYPGfkRXEcHsHA8yt3NrcTCrFWxIZbVY8sZA25
q83FjaQuLJKyg1AHXwMBiCOiuU/n1sv7c6QeztmiVr8jxMEsw8OG4TLoK+zPy07WG+64vOTpQE5L
9tX180oe4NiEdZqTW+alc98Y45ndyfEpC8NqvAnGfL7zFrRtxO2V0xg7PMj8CLcoe4RZUM5ws7re
hWBhyhAeQclGk826r1PVO5RQYgsX+BYyNHGALCddn6sG+7V4GnyovByV0bNc0X8dxAbf6RDJoAmv
6lUaDgKWDl1UJSyK/w36ZuxmMvya9y6K05UZ+fMW1PZFY/bhg0PUWRSj4ECV1tW10ZzITLTVQfX+
hNS+zu0gsbQc7uGrBSoVigFBPAJIOkzNWnZo0euW2hbilIrL0tYfSl1DkLPmrq0YfldUJtpqkTA1
xvbBCQe2nXyym7O86raQ1m42XoLS9dZkdv3SgjW7GO+rbKHH8leq7aRa2XhjIuWna70adsvG03Xv
fWdQsEGWaP5oWtP8hJmHfc2T8vDCLsLqAy8AYW8WmPewiA0nCZt2WhPcEcwO1VbnVofQr6I+zpxl
iOIlsor2aOdlcB/R2AYo5QEVYMxU9hWKt+2JeNAgisdIZDp2psjCMdOD5RCHSpp52pVz78eQvrcG
Pi9nSjLPmfONQBnU+1VbkT7MHcozz9iKe1Qd8iNTF/vrZHbL8xI02gfcN5oPAV3srVup6NHw3fkd
TKAQpnmD986hHUyYspWbb6hXBDS4FEFvttMBZvO9WXjwakcGUTKOgsXzE8BsWrIyH6wtpjA3brvQ
Hjn6RkEAe+RUH8mYsb4zmc1uBajaipRp8e+6zMuqpIdhCMxGrX0lKt5c6ir4SCfKexnG07xxSuKt
l+WYt5n9y2xSJZ6x604dnC1LVwcZCvxoy3HAVnRiUaJI0qruLgbPmz/BKPU9iJJTIM6R7RBkUsG1
TPmu9Hi+othWMF4L42E1Au8AiRQLGYF79xiLLaoiIkRb8aG2pqiLiz7zb0yjFyLRDSapcQUnFvlL
E+xUsxBP7tjVq3VF0cL8vjIWqZJ5Ndi1Pa9QXowppKpjd5m773DW8Z/xOk7cZCX6VSeB8qLpXC51
e7FVFBKoEOubcgZj+e75kz6zOGt03ELM0BfLCLk5KUqnwxHJ6sIbBRFBANHnbOlOLZ3P5MLAj6MY
glbdt85ap3jdTE8EupTnM/LsKe4dp22TZbKMO5i2fR6vtl1/C4HN1mQpFoZzoXCDkJRcS2Xw9Bp9
R/e9VSkXF0Yitdc8D/60kFEXqGm4nldvdc5zEflnbS8GKwZodR02NOE9F1uWvxs3Xz7PGKRjLNHq
+r3bBMbXzonyialK6zbpYEil4lFHQiaWK6DprUXfs+FE1b3jj8s78kyh/qBf0BwK0MOKWEGpNWJs
A80LUwXedgHjfzY+NtAY6xOk0kifZzNpLXHbQpqMIWoY7jVujC414Upjceu61gRtwhCERcRmBA01
XVhRE9ZWrXCwfB1N5CUdSzNeBPSXuNCM0Ylm2fSj3+HEGU99KRmigU7Bd/fUp6G3qizNgyCvjirw
i4+lqfxvfjYTq9JOlD3xspT2N1cH83sP1DDEbAByK8kGyn8/ZYHFDtjksKIUTvf4FGHGxSEVUkfH
3jZznBMKJs14CnKLgih0vE+FURZXa+6H99uWr/crE9gHxypc79xo90Q22q8ogF+VyfIQjtBdIdJM
kjzDSpVp4DD6d9d6/e6peZQprjbewzIUy0MU5g50YcSNhBPbWTDhvCSzmwIYBzulRo/ZXU/U5My2
5MESt30v65PZ2QZ8xodQTqSHVpF13Avra4y0erQLVbufPZ2a3gfzWnxujB6fIqR613AAh4O0xFic
qOXZU+Z5CJkk4SD1zojmaTtmfVTjAMWffEbDQNprsZjhckDy6F17epoeNs9s+vPKdAd5Ro5agzim
C05sMmV7wvTQ3Q555jMKyGwYRBB33Ox7VpjNnRRQB6Xb9joe87CGezBvnJOk9rpzMpRG4ydutZIp
XhmBjI5bMxrF0RVIxg+2iXaQEldHL9bQyzBZsqGp06abeH1r1IzWdVS7dn4k8yr3kzYcXT819dZC
0d8y774Vk/iAqXA2EPO5tG4yGcP4NKEBVbEL97K5DLN83RI1liuClGn1vlWoT76M5dKUDI95J6lv
hcNXCt3ITHCcytvjuI5Mfybp8E7EGnY6jUY3+NQZJWMBEq2bB7NvPMq0iVr94E2MpA+mn+Uf8YW0
rsGRt89LuNSP7kiCQIhkQyXSntc7AujCKemmQZ/8pYbsRX4EEYfROq0nTB6a7MyZhoepqyLkEqqB
RFRTbJ0cZRuHltLLuUbgQ4cQVGV1JksvvOK8dQt6EzOguC6IraEWqqYG+iooR3cnNzU9tG4OS55G
ehtSopjGr43bTU+raNe7hkUl0hbeIzzvRXdtivPX6J+xvWaUfqtl1ig6RX8JHpMZccTImbePFATa
7uIu35QYWQ6FOyzXW87NHCQx0U8O40Ujrqzc/rasec2KXhx5lP2K/VPkjNm9gSGOSPJhrd8BTYuX
ANUoAajBhsDF9qbiYJRWZSe51bXeRVkty0w42LpgvBjUoUVj1Q+ohXoVqYTJdj3Fhlh6JorRMvqp
IxflJob2/AZWhrle4RGhWVFT5tXHrM02JEcia1Kvr/LvDLWCKeHs9YkFHo3lE0RL7Z6C2cxesGC0
zz1nzZh9sR897cDEu2Jc1/KctzAf2N/b/FDY9vIYKT7tAd3ATUgmHjwcEivnKyc0xD1ReUF0FvTh
At0+mvzrrSZ8LaH2G+Zk6leitWudfy3UYOaJKzvbT6MCZgcc69xDyWCh7cKAtNKxbzfGrUanN8Zk
iZhDSnszv2y1MpCXwSYUCcyQeWFGEQVPZPNY1+vcD3cDXpK3IuPRQFKtGzfu/Sz6NGg2iaMcxsCK
p6VrRCz9ojGSLdfGJ5hLECaLHuT7ODtm81IHrfGAT1nFs9NBKSiXsEGKe0+g6kJSGtZJ5OUVZE5H
bAJaJbXaoZlnPR2NxmsvPAVUe1SepmJuunLFrZeqdK/5XMrsoS286VpJD30qlHysfTGxiz5DTW2H
A1MX6LwmEumbXCG0SxT0ZowFTSXfbezxOLKgdNh2DuD6NCqndxIxLmF3nLsqfEBuqdTRKuz8w48B
yr9i1P3v6HL/1ySvPujr/0dYfqPMpd/b5ouqf+bM7X/hv2JX7z+7fzch9TDj8HoJmJj9w5gL4ctB
GMdNA+obufJ71MN/CXNe8J8A+SsAM5QxTDf27PX/EuY89z/8c8jiXczc8VYBGP4XhLlfJ16UF8gg
gD0Yt2Pp4RIh9uuQsmtrY6lQkidzh0lR1EeMu0fZH9ay785+eia3/4zRfubD/Iqz/LgUGIvLVcB5
yBDhln4G7dHyZJurhyWxHYOdSjn2kUVfXy3B1F4VhKmcZtWID5VU4UmWU/EGdPvDaux/hnv/XB9r
c0yMccvGyeTVPFYDJmRNvo0JY+a8uLXsIjzA0SnDY8X8ro8NbNVdHsFa4EoKvSFIiiK37gP0a880
+dktFj4qgH21mlToNVPceLNU0B8zOk3rSAnbtKfAquaXfoZxmLZ+0ZMqASE5VYZA/FFNu5FBofr2
ZUHCKQjXqdhpYDoVD6yfkC3SZWqSB+v0cZo8+4M5oDJD4WTsSkRR/PO1/oWf9OvI/79PBFySvmF/
I68dfin3MsVMckzmclelacCBL+3kBSXCRo9xgVH57kd0oNYXMQDOp+QGscvIjj6RxFGn/7Y1Myrp
qsi8o1GIHPeLMpfPg7XIAMs+2WSJ11Yh6YLw0quTQKPzDH3cs065V48PGXx4fDkrIb56uujFEdv5
Xccyyu7TokPSXUo/W++8HppJTBrwwkzPNyqRRmATz5Vel4ehDobmYHAX8ztr1cW7aRl6+2LAENq7
KTJd1UezCZrh3Ow9ehOjgrJB5Iekq1t8e2TsNEf+GiuFv0NaNOUSIOxuxy+mMBuUjP5qdecDUytO
qLALjHRgBPc5s/qwPusC3OIOxaSs7ViqZQ98yzCPSttNj/fAanl+i8/5YidZHxZfAoV9CBMVG6nX
HCzNlPgqGOx4INWlP9Rj5shYDh7+muZWun1SqBIIsvJKcL7N3TzUwCh+adQcEt8RD0xkZ6XjNtfO
1WQg2rwcsgydReb64q70oxJhwGKQm2PrfMakPRQqOCstZrrP3LDvXa4ZtU8SuEFevq8ZuczXWW5E
2XErQ1key2qyUA2zKpqEoHhbnGccYvjyTfUA3V7aUXtTWRW60w6T1RF7kZlxragsdWP7tIZEyARz
BH99wNLPy1BzfdU/8qpddGp5wkta97q39/t0m6EUpUEdOSvq2yak5KkrJQ+uFjP2PhmKU3MNzbd8
vv60GWFNCOoESfh3u6ah8tZ6MvWYgLVGJ7+w3HTwh/6mtmxGpXoelwOkmO44mZWMqVazl79vhr+C
Qz8+vcjd7X6gUhMdsR8KP2+Go2XkpQjFlEicLw4jJlmX9qDLC5v596mzouoNs7E/OLnjc0mYB4wl
XBXIev31gniPWJ20XJ3M7dyhy/dHkACmgSXKhi+aCexZBniUjt6CEr2fzHOBtu8r4/0OKdTKjLGp
MnHckAZfOkaVv4UBvqIk7A/ExbUXY8KdIs7c6BUlAVKstMZejEljoPrryNE4afrpw2wiYEe2XjL4
yJfirJ0aplfdYlvAtC4qMyaVJ4Q8b9mf/wqm7b+Hsxo6LEA457ZjvjoYkUu3puUQE4F7AL5BUzVj
fB6sDHP/vhB+INq/HkuknRMU4YKs7ZY3+wn9E5fNkrU3myEuxIQITLeFqAb0McR1V3FDrwYo1K1l
vFSez4xYFTQZ21pyVLv48aOpA9Nc01qt86fe2xzrqCEhocEncvnUGAMVPTotKua//+bfFy/TK2xh
gp3yA9z46iSFuewF9Hf85GmTXy2nG07ZkjXHMmiL+xKl7env13vFdQpAT0lWBZmzIYmEfDMUVz8/
IyOoO4023KSRFe5jn4Flx6XyZ7qAfMMFqZ/b4tQAKt0wgqsfQYgdP6bON45//yG/LgrqFioXeDOE
clkeIPnrr7ZAAGNJq2I4hq73vYBoG5u4Lj/8/SqvwjX+uQzELhBI6IU4Hb5ae0ChnIwgGonRLdEd
simmfg2aq7tSi/VZuzI7joPaPjRSTFdZ3pIcv5htheMIMqGaPbypmxOCjPDQj4v9hg3crzvn/uPQ
WFA2wtKGXvaPecpP61WGlT0Ag/WJgn973nshILogqqutpw+5rhlGM48liqkuLs11Gu7//mz+dHW4
lzv7EppC4L4qIktlD7mrfXRI24hefBTdzKi/NLZ4LVDBb0tnXNeTPTe4gJj6oALcF/7+C34tmv65
f9uGsBSA7Qe/xRnhrlpQ5LEGphZDe9jUGfnrY9Uvtx34U5xVooSIS/jf3y/7aoPcrwsrB4pGRNYQ
R8drlpTTg5EqOUumRk5XHjB8MD+IvKc0mpy8vqZWCw7kEFk3XoOmN2kX2t5jSfqtSDtPbPII86pY
0r//KrQ7fHr/s339+FlY5P3w0LbwyQtfHWT4YNjDGhF0Ncj5Nu+d8D1ZDQNOLSZ+b1Rku4WMHGN7
GyfO9Heebg54LacQSE9hUS914ldVfdkxZCUthK7BjLEKYMdztszvYyZ3/nNj48qE/4r7wxGscoK0
qMEN/cJDSiiwwziBlYsTz2K7dfPoY5Wb+RXoMzahtQE+SGFbBuysnkD9yln+4hVR8ck1FjzD2rEo
t4PpSXTlzWCq9tgucn3GEK8vDuMc2uczA2lyXZqReM6strNUtb7HKodk8uT2s3ljSAutclP4E5L1
lotf1jt6kkD8moLUHLPyBoMBaAGDtLCK6CRURMoo2SErt328UmsJltlFc4YPeI8aXLkYCyQt4JYB
OunDqqRgdNSpLa1xuFhXpMpN2VkCy8AyfMH0xVjjkOyCR9/S0RwzoeA950O9DCioe/XdzoqgSRyv
8bZUCqO8aKuBAivHxyIVkx4fFs/pPoG8Dt8ZzaJ8x2qt9VK4m9X3wqIqPGdPdhkZD+tErLJa5q+c
5KWKURu2D6abN8vR3zCiPXOEM4eMITJCQ6sQOX5sddZ60yI7+K7DZfkaWkXxjn5pch64mehxAtgu
jy6pB9fasPBdUJ1dlGBv3Y7oL7bTUA9ojCaysanrxAYXqQ9+0LVWLHOWNQSFjV/GZtGH74R0yk+N
8KM1ta2VFzqa2KLFeC4prETsIjptftCWSSclbFVwvC3JcH88bxWebIzFIRlwaIT1t1XX26Ob8YkB
Enkw7vrBYtw9r4AyMMUmlfQetpuxLYbqMexW/aWaRvB0pzLNJ5tS5RuV5bp7rDfbi18H+aeiLhDv
Moy1lnMwKg+rcaN1HlBL9E+dBvfqbCt6b4jZFKm5OtVF01U5KHrLM0/sCCoi7eS2vBsnYmwTktvW
YPeSCp7xPxQRM8gA1b6NmviCsAc/O1HG0tCpztHqYEsvny5zd6JjMPwhtE/DYqDqnyiOcfEtajxE
prFmYrh6ZUcvUi/LOfb70osxpXG4DR2a5YWDC0iNQQmDuaTNelCULSvoVCy/67/4Dbq5BNdjOeNI
UNpbvMjOtBgXL/2LK5biS9g5oFakh+sQBLEOSd8w4ZXFaFHpgTGHxH2tHmAtXazKd4GZwW/PJ5TJ
BrYbAp7ByNb/FZhlW+Jg6315wZ3L5Z1evdw61cXKWaz3GMZUyaUy05HQIaZ4G24eIOo1ZdXJlQNK
eIoxcPx69F18lTJzbU/lwDqJa2PInaNAZM/CHjv7Ez3cTCBZmTnvahbrEitz9Jsz259MAhiIdZQH
Iicg67rwZh4iIrjJkCB16F3HOwpTWitTxkzsEc3aUTle9UZXIyb228mJe+wx+Aeb3P4EYQ0vgN7D
C5zyuvIf50HYzN9HYqET0WbVJ9cR3RoHZIoZ5zXuhJ9lB+KXVlFnPS/+KN9DSR+6RBtr4J+M0sA6
zF6z9lJtCJsPdOTBXQdNRSQGFhElyVtO9IRUP3wZoyj7xChyQyML84nnuuyfnRMND+u62fzuTYbt
AeesyIu9MreC4xCExpPl5ZzAo1NDYcgKz7nNkVI3x74qPFgDSDOvxxyE9eBvPJoDgG6QzBI861jK
yb2LMEny0kCFpLZ3jKiRDNR6vkfnHgHbT9awHty10iYQkadYINvUXJWl5UlW7FhA+sEt69Ix++12
Wkpxb+56qVgKJxMx1gkenb0o8u4sqjDMS7RpO5juwFc5c8Z2KpJh8a13uK07y5HBQH5mbfvKb4cq
/+ZZbi6SpV7Mi5IVQUKngPx6ba0ulXaEfTBgajYZxjEcfc7eQaAxz+the2/MdvvdJAjjI/+C+zIY
GVFI1dK3T2Gj5gjAtwblLrOSsCywLzxm1hAvSbPwc0ztCxM4bBaqvLNKvN4u4eXaqYYh297ApBmz
pOtRtCamivy7JevXx6pdpiCh01s+4oSyyIsVjINJ/6CBXLxJeVOCRYsVpgMGUeIMCwMG+ZD5OgJt
53l7Yee0dsEMTV0/hHMe66nIy3SrHBK7tDT9cz0vmGxYqie+LjY7sekjtka1JBsD50v7Rs+unq8K
TCFuRUFmKwqDzt+xTab98CqXHlpmK5vPmOgEM5u3yVwiUV0dsSNYMIVOZZ83zrXFVN6KrQqfmF1G
ERgHWJETMq3Cw6sEe7csO3amnkYwAKtg37CK4YIvx3cwpfSn93Xn6aNVl/5jb6/G3YbuYDzfRFNf
2zAhGLXZpBcmlaO1PhkbOOrcGVezBq88Q3kLYWhQd5hMOPAwprxJtn64bqJ2+N5ALvsII+5WTT7/
zQkvAOW78o0u6vdS1mMW6ZNY43l28FvHqzsjwnKlG5PaGsQhx56FMnLj1JKBcclooD3YI35qdVWZ
7/x2tN/oZX5t4n4Ubg71KzaHLmNmZBO/9lTWagsTihi+pAW+MTBT5clYMbTytTaPEGTe0uv9XjcT
V40yEIKvg3z2teZALhs428An2S59jvgCkKe19HIM+cg/RAqYI9sy8f7v9ekr4dA/d7mH5iEThE+N
Ku3Xu2S8pqZqwn11iIDTBT4+H6vBnC6g49BVKw70ORuq1Ch0xuQZhXhkhD5u71K9+/sv+cPt7zG5
6GcZ9O0W7L/+EAMnCVFmBT8Emz+GCqN/iOZ5OsPGb02CwpKJudbm+d8v+sPp/FV1zmgBcQGutTDd
vVeNc+1CTgkwj0wcMUzf2p3Tm1jQ4aJ0LmWL5Y0xEpJAunyXnTCnwOYpi4r1S0HIj5P07KBtukkg
p8Mybvmxt1A7JuDS+jqyWxht0Pk41F0sZ9AdSst4Mp2BY8WW4gEyAWyyonITvdXroe4i5zoCfrVS
yIRjGzeB6vzEG6ZuYqYZLgDbjSsOW2u3OdlMUi2wX9fMT3NmscMJqGtgsIkHeTyb5YJd9RhkTvz3
x/V7e79HCCPGCHAt4pN81XdXuM3ClavnRCPa+rhWZe0lAkh4eeM6+7/z6q0gmAL8oZE2EbO96pkM
rjxWMtNJOVoOnWvocgyT8ICrYPc+c+cOnsqAl2xsK/w5/36Pf/js+Qp3tIklgYvqqzkbXb1JlW5o
qje8FwM3H8+1uehHeDHb5VSo8OPfr/fb7Ia+FZaFhcRph12c17AL4L0eOgrRRAu2/20rjRTMxTrW
huEdaiqz2FDheN/AkTzMPQk0k62Mfzf9/LENhCBP9CkRN4/449evb8ZSVni9mhIhC+h6fInXDskz
mMlZ7YMWgToN2viqCSA6ug3Mn6IM8g/RmJvX7mpFF0PT1eeVctsvHq6qb4w0rN8Pgp3bjk4c6Bgt
c/RqjxIdZVqpMEjy7NqCFDoSlA2/C8MB+F2qfi69Svswl6vtBgdB+HpLsDeIkngm7I0MWw/JuuJ+
Guti1lWyBYX+rKSQAyxhw21TdMNwhAaTBR0zxBVvaXb+MJpgNrf/dAAgEzniq12mXyzZiAWDvggE
PsZBoDrJFYfxVDPT/WYG/b1behjyFVatzpk3m8+SHNCH0lkAkiazdZY3jlau+tsnxoCSXdbDrcTe
3/+vL3wsWJJtXWt4zVTnF5Op9kpo7pwvUKQBZSJZEoUjbKN8JDMvLxMJfyyE6VlWj42JLi6ZQ2t6
H7WducUzEgBrL+hgTjOuLcObAR7Ud8+GHZBGBGSpOCpCtTL8sWFmcsmVsYdhFN9mbLCmA+wvF+q5
tqmLckeKr72KMutia6N+xnsqMM60yfuK4cxh0DVNa3avG2vqAGXX/CGj7PkCJZ9gujHXzgsAjvkk
ttwt8ZTrNfTNNms7bAPcbkmBeVHCSAjTeILOrLizbSb07tLPG/+DKBddJGhQ1FMBsHzvWHiv4ko0
9QrYCj4TxoQ2ff44Bv3BBXczLh2M/Dast7S3xT4CsFgsa/2CWTkkUVnSE8YzfSXpBY4LXWLITP8K
o5fgczip7ctUrZU4qE7h3I7HJJ5dbY5aHlK0MeFcJ1oIbR4OmNB/ELMeyb2AiQEvODuIXPcfNaZe
Od63AcqrZgSuSVqiwj7DJs+pKWHLHAwb2fIpDIb6BS+VzD0jj949jgwPKEk3RxbE8TXspmVVyywR
/jreRFuAXyITY3FFKxMOkODxDE2XGivLmP1SXjOn8CyCm42aGI+o6KJ/vQNjobObJDDWDlHpvPpa
tjzCq2EpQADtwjpF3jIfcrcKExmF64VRRW9Fif6+42OjtEtPQz4F3HdenWomAmGIoM2I5W20wcSV
fQmcvGQ3I+VXiUXuWhpv3OLvB+ke+rWLgoFzSJrZd7yfZsSB7vhzOQIs+w7OWmMIvE5FEfRvXOcP
O6e7R6ntBhBwF37srD9dx9LdMEBRHZNgHcpbqq7qqHM61txSxifdMKLx6CTOORSmg9MY1e3fz7bf
Z5/MADjYdkdyYLXX+x6WGsVmTjAKpmUMjxoL5lvo5UvSmGb36e+X+sNLJFpmj6KlZcDD49UZYeJ7
KaiRudNgW+8LndsZNmhBdwgjmjavqIfHf3/BEKSQm9tFV96rVwjvyzRUZ40JJibVMWTYf5Yx/njo
A3+96v25euN69r4j/1oUYWDh20AsQB5UQK+KIiLw/ME3WTOqoStMUK4hhWjwTkp7DF1O1mBF26me
9fogfQRWGOZG7qNRV2sde0GPL69fV4U84pSg3w1LBFgfVLkLGc5b9F01Gl6VmnKl3NhtIfBRg1D+
1oz+D8sReTdLn1qNwPnXy77RxYB2g8lYzgj7QumlvmmakkFG75kqDrw8v1hmvJWHtnLOhb1s3hvf
w+9NBmUlFjeES1JxUXn9+t3lzAJ162askiHbY5gb57SYq3wZs9pn/pEve87HW9HMf/jYqWUxjtjF
o95v+mkZBaseiCpOkIdkqA1qZoUEJ7wBO/3pKrs5kLVr1vdC7tWtYTVp2YKr+F2wvVe0qwm0B/mv
7FT2OsGHPe4jc+Ro9KiQf72KogvXJpmgyaJgy1krBgJZ5TCvwT6PkYb6dzniP66HFxEfNesF16Mf
4PBPGxiiYtObd/7rYLfeZTQa5cduHpujhaLtrbTBV0rzfy6GrhetER0x/KtXBw97RsDEq4GDbDuf
mfOrSzn0IBQUAOfkifeJYxFiwHAeNGPs1wOqfPvd1DYrLGKIvIxqBcKav28zf2gPIGH47GyUWbvo
0v71iU+bivqyXnQy5kZ2E7qtPAvXqnscLYl/O4lX/iGUGbFhEn7vEwscujrCvLcKxv0yr3YfGgTg
NTo/+C+vI2faMXcK7CipF3Xv4qwO/PkB1Yd936/5ENCiDMZTUJfETCF0Wb6T4hmtt6IsrGeGNAT7
dXUYvqUE/8PXDAkBqBnAz+YRvXo0wzSETeAMUDaM/8femexWjqRZ+lUStWeANM6LLqBJ3lnzLG0I
Se4iaZzn4en7o0egK1we5UL2roFaZSYyM+6gS7N/OOc74SuC5dVgZ+lYDKdl4yaUa6Stq198Eb+2
pqs2hD0ew1U6NmOtq//2g3QyxcmmKO4JxF7kIUKoG2irqYrBPRRX7rkNHiz1LB6G9v33v4R/+LSQ
ECgZ9BXxQmf88ytHE/cNcvOBojdVr2K2oZeKmHPkcVa0n82me6NeLF9//6IrePDT390hdFbjkzrr
Hf75WClJv1wHmBwrVtkQdGH2orugZkuqAJMPf+427frFR/bLNi1k8tBjDWiB/9Si6B7tSWDpKCsj
LvxZjUWzZf7rGOit+mzCMFOMOHCR3VwgEyO7JXWM73FncjTrWkinBKPE3C61kSuYZICo7+IxEZhf
EYGf50vYflFD/FquIEigYIGzgXeS6+Hnb1jJMqcqHQa7Sj+Yu8ZIsw1FY+u5IH0Pv/9ef3mpH3NN
m7oTuziwpE81ZxrKnKQUZ/Fz0d0ttTLtwmY0aVnjr2JNf/nBUqFwtK1zC3ZaxOb9/KESJ59zbaT3
ZN2SBKNWh4eCBsxXFa0KplYLybOo2htdFO3295/xV5kGP1aHGBsGCjopn58N/lwMuhmG0eK7Vqbe
YmUlG2JmWdE4VrlfIHhfEXTeg5hlz8qWS79oZVtea7hbgbVG9iGVdXvREv8We79/Z7/clSAmcbCs
6U2rUPgzb1J1c50IOW3xJfkA59C4rJMZpfoXYBvSPj8/PHQvyJdX/TA0VhyqP3/3ZoqhvC4FUN0S
jd420Vwl9ju7yvDEszt/6uysfFInc1VRmVODfrCQI3tsgsNHpl4Wpt6RHXLmuzF3srfq0l/cCYZb
KctJ28TFWDjngrFwQRa2qt4qSj1c5k7b1VszUdHdU/3VS0CCdRnSy6tG6WvAmeIDHGMB57aE+OMr
yI5ZB9IOxhucIqQDaEPvnLuyBqOx2KwgiJWI6fJnI1F7r4W7pfvpAg0HcHf/3GrQQgEzN6iP6K37
xrN6JgPBCOP8Dth+rJ4aeG/lMcIBm3tj07cDQ1RVbQ9jag2WZ7mZnA/g5zGPZJz1SlCNet/ue3bW
9g3I8SYMMBh00Ydej+a9W08DbstyKfZxnuMT5PwiERgiNdQVzp9K3zIWZZvZoCEucHAM3VuYheKF
NR/uz0GJcsrmfmJpYg55fdXlHXkZ/KFCxMk2mcmmHc3rNKhek86t2nhPamNlLnd1/5yWofGBGkCc
lgkGAtdeWrnYD1wcfTnmmHO2c5pcfYQFichopVDcwFC/ZStrxpTXLrNzAOIY6Ab0KL2nWnOmI+ts
6fzsxLKUYBp1m1c3quYWo3Kj7vBBD+TTDR2y07ErFuzEhXrvEKP3zKYdKPLCbwEbvcWmFhdkVoc4
LMfqMsLu+I6FbFI3hdvML+Q/JMKr6yq/V/oaY2ZMOonix1aqEz9BtwpO3hUqIV5kLjDSQZAb7+2F
vOldL6Jir6IXavZMpp1sm9aVpgaGVGtygxR6iQAlN2IRkNkTXgunEx9G0jUtHu+CKS73cY3jAq1J
wy2gNZgCiZL2CDcuz9HQ5WT8UNtoNDMgNf0Y0zsjvLxUqkPdVWt2gQZ2CllP32NvjwsClLQwstf0
gHF6q9jE62exCN2tChvU2PRzU8uzUrEGG/6B0Tw1HHJXJU7h0s/iuj9HH1Q8Sqjfdz3KiZJomSns
g15ZpzejaFwcVyK+k+7kWv7IXORNZdX71i7DKJgNudZTTqlm4bvWiL3mAUN+qSTjTNiDU5tm4LAO
jr2pDQF7aYxiEIYq4h4oV7VpmqV+p7fpDzmBHxAD8nlIgzju3XcqaQUUwFB328JYmAF1psEXM7Qd
qu5mtIGVxGzq+RPPCjaoguIcCbmDetkrUp5IciFq95tZWvUT9Al6vi7WDVRGQqtO2twRmDsOEUeB
FQ88zy15eEEJAaX3hqSIWf0bVqUEOuPwIugcc1C3bYS4+pRRe17Q2YSd1yglOjp6gugrrsg/XRT2
yrahJ2Qi+Usv3bLAGNgyqz45jXaxJaPIvi8sh4GZZMx7YgFJxoRtTdMNzxjuR9bch6JOk+sRQEB/
WvVXllf2WvPIGA7T0+9vi3+4q+lVVZsNESNorrSfT3HKrazAr0DgQy71tw6JgF8aRftclvEX1dav
99LahAiEtZBIDXhXP79S0qV5lox0O0ZUD0HaGRg9lGr56l7+tSSwufyQpVLPrcnzn66lLgxL3GIR
SoZ+ZLePqdt6ybQFj22oOEceqvZKZMTJVkY177K4rJ8RxPDwlJnjEyzAamQRRDrMqLpAbMkdcofn
qlSUe7C8UfPFt/9rA8QgkHoXmbFDc8si4OcvBYVLmSkhvreYVXwgQjT2FJ2O/M7Ax7rsJ7felf3s
+Exwo/M4mcrTMAKf+P1v4NebHMIk48gflQzhqZ/+MmZV6tyZrCDyXJBDNYfCc+rpWTc742LoCZL4
f3g52l6W3qCp6TZ+/szTwIrLsVm0DfGgX0Rqnr9NBrnIeAdwIrlJ+MVP4pfBDN/xmlaOyNwiavLz
0muFbShqwmROKCWhX2leAWDJi/m8UGMAKG5Ifka4ODct0+FN44Rcfb//wL+0GesbYHSHcFRA4/68
/S2daB6XCe+TSgZcsAYTHEHt2K+mlN8HmY9PE7bqx9+/5q/PNa9JVcZowQDsZX4q91Uli3PRlpMf
JilE7impDhOSHZSjpA998VL/8PvRNIht7Pjo38RnzHjozkpssAjxGWYkiZ8gLJq8vjGs53F07f5k
x0P7zNghi3aGxJ2+sVSyMZYw5GrntDNuqjhambFS3JLjhmILg8jS7waz0u4tSFO1NyXmBW6l8Fpl
+5V75AxgN9LLhnmAApjlbSl0I/Et9J+7jCniPQ71GLQiBvqgoE0+QTJzz5dkcOKtMAbzB78nv3JC
QLGeNbWFHVRavewm082SQGZ6hHi6kcXrDG4p2eSKXr2ZLfUtC5DRoF8zUC91isQdgpVbFf5IJq65
s7H5fjBWh1gi2qVBzDG6hIwMqKvq6yGPHQK6F7AxW0dHEOXXeP++mhr805+CX5lFVyv4Y3zuSthr
d5ap1zREU/ac55Y4m3I+nTKMyORQ3xRf/LT/4fXofpjZ0uehcPgctu7obrKgG6OAcbUO55gRKojm
7Cr3FU62gB+2+sU1ov3DL1vHxcIIi386hpZPpxU2K1PReJ7Y5i7LxcQ5vuY5keASJe0r0Mx0G5dk
9LABlWeNnND/0VLjMSL7yVXnPZpCZzNIVQ+kksvmi7PtH98c9xtkTZpt53NUsFKPjlsYNEW1NiWP
ekwWpewGCD+VZS1ftNn/cKygiObZZvWKhuezUaDr8zFWdJvXcmGEJHVdn1X9op5QANf8xxJOVhnP
X3zAHzD2n2ZldH002nDE14UEwd4/n959KeNEMfmEQ+ziYCKq1wrBdOFb3laGGCwK9DBKtvaYice4
VnA7uiFkCa1DpBrESTLMZzyRXHNw7YGoNVGevldOqGeoTGT9iHyuu4W2aAAoaI16Ao1QO5f8Mw2b
mB3RbwZTpvWuqmT5gWwbAUqvDJ3zxZH261Kbvl4I0ohtikOdP+XPn3LgwZ3gcGi+Y/XNQ8JAiqw1
g2jCSitcmA9Njn1OVwAAoSqMM50Bcap0Bk4Yqz1rarfZ//6M/YfiaTXT26DwWGSpn70njVaFLsJ2
FHQrcIkqltWTx1Ys+qKtxz/8aSRGKy+AipsstLAmf95PNthF3aodR1+N5mTfa2rZbWZEzNezXYxA
jQoEtiz2ZPy6MAAibtWaRoKA+jx6lRODay8L9fgAfwtWnlFa+Y1KbWEfa4Pym5681Wq/t+fpmsHR
9AjQSG0ICRuJ6DKAPCeIIAhiAkwCVjiN0gVqQWGV32h8te+pmGx6cdUsbnDcyjMbNNpVmiHz9iyl
a8OtQz4jFIYxrB+1BeyHl9poDH1W+9ZHFsKtg+8KJsBLhDS/2nn+GJ//9FiguGTLyh3PPB/I2afR
adTZjgyTisj32NXKgJTd8klZQn1kTb0MqEJt7ZHZnLiBueJCVqimKT+S3Wo8JOT8XKeDAReZ0qM1
tiELxB7y95S/FjPG5aACNoDMm3ffb+wWfuStbcva3nCjkg/x44f2Py7+/yAX+ncufpm8Ef6V/GTj
5//xp43f0P+gkmKkAVyIhkus9vI/bfyG9gfDVByCq6ucqbnDA/VfuTeMWdfqHni5im+L38RfNn4y
sMm74WnGaLiiAbin/w0b/6fDgWseIv9ad/FPwh30Y7n6t7G9WypRLzsejloboz2D7i6Qdu7u/vZ9
XP35W/67g/8fXwWhEis4jjpHXa+jv71KDSjAHWdexUmN+SyK2vgh0xrxRUGh/Uhf/9uTtALNNZ4i
g+9nPYHd9Yr92+tkAwQqMeLLTvvOIEQ6htsRVFXoXDl4EYjMgMMc1KmD92lC/QOxupOAGo2hu6pc
C0RUN/TFXUHCmoXLwNTK8yGMhH6sU9VAbRg1k70FRc6TmRRlMgRdF7oYQIoe4PPEdulgSC1M9pQ1
/U4DwAIOJuqwl1deOJU2b2UAdhmoQB9vkjhT61PkVkQd4osFaVYZBo8xkBZmSv1gd4wRC6R9Fvqd
d8NdWmdvTGAmUS82jCgdmCSegm3uMiyNRieRepxOIxiDG2z4TnLJtkl9mFmsph6Qt/R+GHJX3ZDi
XF4YYuyybRfBrNsqMp/aXd2FOcHYvUoo8UoDwzWPmwyQUohqLZALzQdIEkddJzWxZnAOTljO9lMY
Q/EbO4K+TRGaNOWpU1abJHNDuetzq8k2rAiK4aTgJgM9KWzm60UxR4dGjEt3Npq5YbwapenmgQUa
sXgoGqM6kSVr1HsYe/MVyve88TTUjIOXuTNloi3ID+XqL+pXlJDua1u5033hNNXHkOtAapqoQ+kz
iOyFoaz5DmVN/8BBaxbP6zy39qsMwthGK/AU791YAYKGo6xPkPMjcd90zlgBAxJslG5cHBITHywb
EF/VTlufVMl218uhFKQBiuFevHTNqpNjks0ovhMdNbmhZZPYqW5djZuZDpa4wqh3mQ+pk5wO9CED
tiV0hravR7JTsY9E2vjk9E7HmMFM2WLWlSUvzSUa/ud4Trr58O1//ccP6cB/T1m5fSV//l8PSfH+
nX99Lb79q4u//2vXfC9evxFZ1v793P7xj/orsszS/uDANrla2XubLMA5Tv6KLOO/MiyV7QU7Eg5w
BLH/dXTrf6z9BcsNl7qE1fR/ndziD7pcB4s4AkMGZ8h+/o2T+9NhxzBwrRnsdQOJVBG94qdDNXSR
vypLmwbaUJB8OhISSKa7O+DowSlIALtsU3EPFV1/AB8JnlKAMLsauqy9V9fE8lGAKDVKEfJ7ZDK8
4wmWT5IZrleQ+31WJXNHyLYiojvHyq0gZ/lwO3dlPm96Cpq9bMUXYttPSp4fn4h6mWE6My3INp+H
HYmrAOqVBQT9pMXwxBztyqiADkiUFD4hxSxS29a+a+GHYXYrM6S4rXHdO1W6WzImM63OIGEi+lJm
xniEjicAGGv3KZxaPALtvO+Kpv2iuv65k/rxninzGZVgieD+WSPy/n7lOA1iGmVO02DW83zb0Vxu
ojF/GJdi8BOWXLgIGdH9/jr9NPr780XZOlNP4MFANLS21n+75/gjuTo0Sxm4gxT3LLMeKsQfmPqF
S1iqAUujsYDTqJDiLDvZVn3hfjH3+7TC+/Mt2KyFWaCiMKB+/fkt2Jxvsz3wFhC32BsLEQQdvFY8
TRqK7cyM7XO1dUCjTNay0xSpbNKZxo8jXNlY5ACc4kTTPb2igUPU6Uld+UqQ8BkOvz4faDLYzsNH
0lf19s/vcIGylfcg/wJXf0gGoqHZwOACGDhowT16dcPkVl6SmuYv6nQkQfUs07/hfIEvArwkNIOZ
hNwo32X8R8yHAfunAAPcDAZQMR4raPYrJ4DklKb/Klni59HIjy+XeCAGu4LSjMHLp7dex7IocmFJ
CJQQHpepyYMSZB2ImWVkQ7ZUX4wDPi0a1hdEcUnwInNcQY36efbAYsNwe1eTgSGUeTs6GRb8Su7K
Ycw32KLCc9Hrbz3gak/FOE9g3grgHhVCTbVe8ZwWCQJZqtkXb+vXr4F3ZYMzwHNGUNdnwkUPridT
e94VHfXgU04JJBMdbmH25MGs9G3w7zcwvwWMgUh6B+PdJFHc/efl8L3p+ub7v85fq/Zf2774Buew
LP5/CPLkYf3vr8v/3bddkzBa47b864Jdfy9/QcmI3US0R22N/QzdEwP4P69E9w+0DIhvUBASJoCS
3P2/N6Lh/qFyTZH6hYB7jZLjHv2rmTGsP1DtsEFYA5pYJSHH/3euROZJPNR/6wBY33BxoCFZfzOE
m30evsgo6WJnmaSvukN4bPvcd7N5M432UxjF9hYl8dFt2p2q7/RK3ROE3W2M6cVOJNtYkVk+tOj4
zjXnfvYMJU7vR1mC4K39GQnkGN+xdEnhIJq7EMgUaonI1xLT4rmssMcKsAnJXYuQM9CM7jAgE23g
ulplHDHDSjwnGg78pnGtPnWtWZ7p7lvT9McZ5XwRU6cbEz5po00CMtkC6YA1wKI5WaxRGdueF8QW
mK1zXQPWLIxHRcOl4c5+ptiHeg0Iz9TlMh6B8YeLzl0uVlBkRvCIAuXqfFSI41qUABT1Uc3m50kb
O0826a7Wqm2tSL9hL2+04RPMsL1IO/a0st8wXgia6KUsyFUfj1r10nUu4n1ye9ONAUew1595Ksga
o2J4HJReBHMq9L1NOT+0gm2U1SJmVe9rcqGLdrzvU+N9iTk6Uje9JwdZzE6QuKm7JTr+LGshOEj8
CIo+ndxU2UN3gyXsbgmzj46jaJDLyHhvjDf6FB7HuJgebPCErXNnu5d23fA5TcfH/oCoZLpsZKxj
E8z7XUrls4Bav66h8zexumfuuatFfqZOL/Eg3esMRecDa6X6TlOS/lwN0RB2AglD94IQfKOOzqPW
VR7t2rMwqmOXljDobiWOvBxqGeX9CJAt7qLAivD1hk25z0p0LO7b4oAUaZdTR8sRVFO1aZfxuE6A
ghQw8RAidnDq5AHhh08kIXwxMIwbR8Y3EHZvR0PWb0vdj9+d6jHErGFOMyhBYsPoZnuZXdFC+Vl9
rQmTNGa2UlnIRTdF5Ppg/8EUhezAzpczAS4Oqfsd+Rztw9QX93OWtqgIiBZJylnivQYq36lq5vXQ
6yddAyoKsI3qxSzumVlsYLAmS3YtrOpkhQq0YwDOnQNoU7oXoaZ6oPECAFT7XJrXlRs+lCVfKcDL
ND0aGZyyNFPBpUK4zw9hvsbpnlfWIbSkr6PNVGNjzwo1WEH/jcjvHWoE0/4mMdWW5Sm188s2J9Va
rwICy2iwt/MwnARweherOeOy2yR7XyICoOS9qE78T88tPSWcd8COOrws+ZvbXsPYPeox7u5y12Pd
iTWSstPTGlIBo5X3r82nUenetJDLbWL9YcTXK8AhRIcga0jTTYuvH7/1jOW1qJP7elavmkU+zpFz
oS7GdhHglCxfn7Ekx1PtO/aR7jw7Y73h1W51V1vRdWUf9In0pXAQQW5q+7zFwxhNDu4GWVeeGKIe
6ei0V1rlY0rs5GQ68grT07le9x9jkrzkTR9vllk+ldFi7yCxbmoWoK6QndcrJDfAV5/ftQWD7FJV
zvWYlZhywgIqHOfGptC1u9gYhuMyOe1lvsDSBiZoeEyseLSaCa+z4mBmd5sr0Zq3jV7epM54nroN
QUay+EiX2XyAzMYUt48glYrwztTB3LkKi26/StqblLm92cbHSG33Q6ycE0saNA6zEbt9Wdid+V1u
VQhw3zRoH1nYnZpZuQ07R4I3fTaQFkMz6zaTM0TbIkO5qjiztkbRjIGhGMAQyaWpXwHiexGFENBf
cVlgaKrzYJTW9ESAW7mQgVH1w6ODXH0zWBEeqhB+q27SwnhLM7vzfsJPqoKK9XW7Wd1Ei/oy9ql9
pqEK9+PCKTdJ23UbG6bsriWc81AjevTS1oTfB+FNtnOAMwDrWdhhJNLrp1w4d7GGGEm6Sss9sajv
AwRs3y0zw28XpNAohjd1/Sjs+knaGS7Z8KnJj0rjOjd18q1qGRCFUA7wlHszD5ncDzwc1eQVVqDY
l4l6NIBD9O6u09/LBqkzj0bFCVmf5qw8AB9/sWQeB6ET7rNIP6atusUr71UlP1n9NYk5uKHE6cns
q/AA0xElHfStcjLOM+z104rvZU25U+enlvNM2BhxAaoDeo7Q4BjpzlxKe5PZpY3qbrzRQmeDDu9M
OMtZlcub2LRucWxjgqMqzE6MpC/sKnlpQQx7cT+dOXy8ocm8oblNxFlLfJ2FLjY+CnUJFufaMaLn
HL5BNBasmh22P2eGcYsajh8YiDA1ejEkXF6UGJiNdxEL6dF1L11Leg5wxeasjZ6INn5RWh7q+jjo
tmdmtdczMBo0oiDyLIgJa0iV6KIeup0N4Mlks5nY+HrqexANq5d8JolmJjQMIMUY6fOmUG1i3MIS
0b6VbWO3sy+sKop9g/UnWtwawoc2ovUbzpQxvRa89sFYKuBzUbTssar7uX1RROPOjl2fKvIiAzID
2Jpm1v1mEK0a1WT0OUyRpNkh6cqyXT8kp0nWRJzELCMpMyiJ4fAPwwGiQOQliACDykifS6W8C8fi
zciq0wS6mYY/DIAoEi9hnylE5ZZdOdz2hYYeyvkmptQKRGR86yz3sdNcAOZRdzR48mGhQ1lZcjrE
WWjKCTJK6BUmPxUMjz7oa66SZ3CZHHjTom+AVHvGmD1p5K6sPBueRfgRHpMHOHN8GHW4qyd5KF0c
FrgQtnTKG2k3T6ae37F/v2Y3rm2Rq23JKkC2ldTE3C5ZsjM4quJu2dLibvF4+92inyprIq5sB74P
X1/lIwR86KzhYOfw0eMKTdaSAHFR2eQlC7wZRzuVZXHZy4OhCaKQR6HuapwdU02WQ5EeC3vYZ6nt
YYw+IXqnOih7PTlwiQk/ZekjM3u35MQ8TMllyTS6V5Xvg954GFMCd06utby+rfT8mk6Djnq6YS1N
7FeYP+tG6mW9dZvW3bOqfuS4ZfryAwfPcWxPWvQamb0f68VhVHt/UkZ41dkOwggnwhlaQVJYzuPq
fIAHKtDkP2g80SGs9YQJbHU058fCLTY16+ZU7l0EJYWGRjweAsV9IDYBfPVrmwNHaaatSC9IAURG
CIKqsfjbGcGkmncyg+JVTvsR1lUZ5S9yLfA6aJyPTWYiFDL9Ukc9AXAJjxtb7dGJPJr8k7bCpofE
Q8l0K0fH2iToMctQfqjkusV9CgpoPEtKB09mM1zI+IC3jnjvGcJQrl5MU40+xXhv+tp3GQ9TyZR7
rVO2hEBw6lb7CguGLwiEg6iq8QhfW6mgfJveCFXbE6lReM2g+PTER1DchyzKPCy009a0SoJMWkaz
9Y3WnguG30ssrvvkwwZ0ig6T01Y9trE46ktxhVMAIEnuwDDqUs75/qGONOoPknATlJR6E24Kc9xi
4n0whuaQUDpdKFmC6KANNb9NOTgNk7SWeQrTTQT7HR3uXPsqWZYTfwvplM62Q+2bt0fdPO/zSeXQ
0T+scLkvRz4CXmfCDHr7xpV6uAfHSEshxVVZo1cZ8muzat4YWnQBPAmMZ2iyEqncZIX7Ms04JDTl
UjTaZUfi0VgiWqyDkCQDqktkwpk60gcANzDlbb/cY+vw3IYvtGwPiHOCeBG6Z5fOuZq1R61pHmBc
EnMyP4JYfUhtcZ4l2ol7wmfs50lAOLWuBomIzwkv2AsF94C29KcVgutXxsCUoZmA89v5thDGNo6l
4CAW1aaShB9aRK0bPSEsbFrqBsRg2d/Jdtm7CsPILrmb+coVSHorNcmVS3E2FAKoTAcmyxq6eyef
qHV7Nd6MctlJxHSeGplBJbvXFqSSxx7indK1ebbgjQXppKkXmJANDo9hZS7phAn0GmN3JQLvbmmp
tmq1BdsQpT4Bkkr2kZh3KHH1PRII85DJiCSW8DazlugqA27rDy3kkGZpOHHjMh/tSwXX8+W0SGxu
qHm3Bt6lwDUrb1lUg1p6F2pofTTLCazC3dp9Rulf82XEhfI4OWV4pQhavUEXAHu6aTuH+mFp9Gpv
9yRXKMqF44B85pfDL7JCk7xtlFFjIWANZLksewIT0ZwO/caxY+UR0X3ry8IOXxTLvZJ4WzxhUrFr
Ir2cpb1sATy2hwyNMo7ykuMAcQNZQMfUDW/sRgeEVFYXcYJ3uSgKODQh0ZTFt0Sam6zpCPg1Kn2D
dlXxgU6/ajD0rhIZtd80c2n3DmBZH7sEWGdKt1rXF3+0V95eqbRnnY0V3SL3y2sRatVJ755ZHRdZ
QzqBgwfnyAzpTqAdC3Trh6JYJRGnCHC6vA6i1bdlAWooYb4UjDVoo6VlWWMPjX6g/tlVWsPhV5EG
qFaFh5rO4Y+0ZbSIbGC57Or0kNjNdau6l0iSyJkJIXMN38B5eaOxAPNvIsCR2oflZGfFYl3afU2t
ycMieht1KtUj3Fy6vzKx/AXk5+VULO2OAKR+03X82cKlsHzI1e12hi7uayb2oU5tX6pGPI2NdqNX
Yj+39llJlFsHXgk7QHtKk4/acJ5Rie6Rqn0URDqnRfq9AXWXtOErGpi9yN8d9yEatQdda2+bzLgz
pzw+hnP8rtjWq9m0L2XePttKf5PofHrFEJd5zNqsWazXKuJRUBO2SDEl89QdWkEqMTLEJPmW08Sf
YqtMAickqmUYwJaaLbBnCHRYylg6tRQSsl8eG9WMtmRtULXPGVOF6kJRgF4CnxIVVFw9e6k0tNiR
SnZRYnaXpV1bGzOD2Wz17fmStfGFLQvdM1GS5lgb2Ut5i6o+wLMmoyG/a9eWMOnf4qkYPbtYKg4a
awrglOzE1B3LKHokIeuWXL6L0GwvKpEGZkYxVS3fhgQqNRcvzOo1OSaNg7rjup4siraZ7ZmjBmqG
ilZJbrJq2Hbk+THPmF+hBR3tJhzw4UcfCWWOFkkE2cMV2qBvbgcbmr8sTb8NdGApnpzF3qpWXPnQ
einai03ROE8Ne0+PzU7nofeTngAubYsgktpLIrurJA735mJ5+nqRCKveZA48AvQ+NKsRhpHlmBnu
rmlNfvnasdD0kzpiWsj6e5NYCSTnNmoeewXlBak2BkmS4mLQfaTuHNqcVKk17xvAcHbEfKjXxeMi
0asnBuMNraXNJmtn7A4xmVjStl+NpNxjXjn2CTdhVx16nZHGFCqwxfoUAY2bsVKPQXuH2pVe6Rcd
YsFOVx4YVuIxU6qaG1c6qhdTtu6jturP7HKOKUVBpmQzW+9Ydt0jFVF/5tbi3eCu65Ql0IhX9py4
ZZY2RObFMK9SG72atENMFs3FaK/FiaLHkCihvSHLGSPCGUfTGq9lO8TrNONWryvJv9HnJ9jfx7FK
GUqhbmDPjvGtl+3barhwp2/knwRp3t0hU74YEv17WRgdJ+ZYr9gBpfJNo5nvicsZyYWLcgZNNTfv
amlQ554LuIm2qFrKvVRa9QZ7zom33fn47W4LkrS8hYdk040M/yd9uhyQJQ0F0EGYwGRCVZcZf3nF
zfEP1udwfLZpbpU7FfZAAOzHCoxu/c6XjLiX2kcouMG78wBFYuMYjGX60TTPCK2BIL+UxPzRIuty
fqoy59CAqsK00NaBWY3G0WrLm6ZPkzP48/OG5T5zdk3s8m46LjqXcjrZkwf2Pr2rm6oJsEAgfRvx
Iyis1aeAUZCX5NN7XhKSo1XdleznLWKA3Ctsg05kP3bEHg7DVsvVaKuGRMVskomffTdE1gWHfPro
CAZ7kl6A8/q5n9kYRSP1C+58smVJjuqzbr7ozXa6n0ldfFUyNfpIC4ad/QVIjz3stXddkDONZpKc
z5QYMSem2WIoclzXb6liHYfsAdnEJilDxBUo9ZzevO3ZXKjdtE8hPuwG/dBOxoeeMPtIZ2WTm8n1
VBZbXS5bxBY0ZG69nMd99ajo6iFXmpuRh5hQq/gG/FZIQqf5ga5jt9YougX7C0+pPCnYbkrL8A2z
3WlNdufo7+suUMsqEkv7G5fcuyCv9XO7H7+JseYWrcvD0KSnxM6zvVjCG2nU57XQdurEaAozXrYf
On762fq9xFlyQ+zgOWu3aasCniTBSk8es/C5ldOZ6DDG3NRWsS+X5hCSinnJYMoCeOel2a6Sk+nZ
dq29LO0MxEuaxQY2fFDV2cWa9JOEb5V+O/cG+jzzAkD304zKwnwSjOUY6U3wYJ1BXiQTaTLcSkpH
eqdShBujbgdKkeWJmcfRttW9pjEBsXXtaJfcfhlc+kmrb4eQJQ0QnWdFzQlrS+GuWBToTOnR4jg3
qM4QmVov84QeT7ewbDWCPOQutxms1Cdp3rWRHZicZR1XbM8soYgwv5Qaac8Me9jYeq0q95E6+wrF
nshHpgjCOER0PTOqBzEOs9fNzuMUSmgToeONikGSEJdNBXzSK7rnVrlsGUrPkedUYmNx8cyAeam/
PQu+mmEjEfYWFIyBGk3jU2FoH4odfaxPlTXAPivqndKoT4T6YdkplpuqWFO6suNYwNs9MAc9trZ5
sGKVDKeEJI3d4D6m/HamUL3u8/IlhVzsD0MI7TQ7uB3H8djdlutRodyRshaUiwlSiZJ56s6Hwdj9
H8rOZDluZNuy/1JzXAMc/aBqEBGIlgw2YidOYJREoW/c0Tnw9bVC99Z7EjNLemmWkzRKDAUa9+Pn
7L021BcW53BXk1pola9dmG6W+MWjKUE8zzQH7zknHIPmZzFU5I+ma282d54/HAvou1A16yEqxKdU
v4vqrQxeZlhacfqNJftEbmfEBBccxecue6SjYVbZrqXVbgLSoadw7kp323UcGSzr7ITGFr49LbW6
O1XJ9xbQZ2FV1wr5fEPofDCEREvNitwhZ1O7MNkAsOEhWcX4wsjcePa9YsshlwvoJEeRvqYCnm1Z
HYzxtrToIBfesFeVs8+MAsaod+vWnwL7jQTzlZjTiECS+6rkQK8cAxscuZ6OKm66rDjFnNlWFAyR
5aHhti98IDrU0hjuvGUiLCv51ljsgpCeb8tAbHKZ3LljcFxY8WSdHcpgYTBRpfVRmeIZeCPEnWc5
nmumIPH0ZNlMs5PvmlmCJJFYPNfTzQR8LqyemllzcTsm3kt1uxiDeYSddDD0fTEyitCdt/MwoZdF
cHSy8cpUDQ3hZDPaLxnsx6ydHkrxSg7kilDV+7FziGirV9B2COc4Je5nJwv2dYsSqA/9x4GYRP6R
9ZVTZBApy1PT3xAc3DxYWUq/ydhLBqVWozklhhs//pTl8UnY5K1pY2eLeZu7SbRgYimEYNMP1n19
K1N/vcBmLar7yXmoyRPEaF9de1mU9K+DOM40e/uDMRAySrx6AV92NI/MeCx1xTnKsU5Ve72YXDqa
k+mxCA6Eax6M5EioCNt7hO43yKK6fiqXm9Krtq75arCF51dtc9SJv8+pH0jYc8b8esqi0pzZQMg4
ZljW2qusAKwn5abkkbkcC8Fp77PlG6mhmzDXdyXuVamfA2cmS6xbjWV3TX+5mS5t5+VsuRwhJ3tr
1sktxJiotOxdbu9TJzsree0WTLCaQq9zhzKJzloWjBv08QdfujdEQIbxM8v/KvbrCLWcW5/c8tqj
+DT2TU+raGtn1qpp33X9ZHfPIo4ywf7X+vey4o8i34sz2iGi3Jcjwd8L3srKeFJWHvUZg46xAp/r
CMIed3Nr7xsQ6UC+Ge6cleC5TXYynD7b+R1Jb3N9IWrTMM/bq7reBdmwpj3c2ywsGWuU2CLQ2zja
+mItwafUrxMQvbfY5gSDCsYfAeHNRK0YwpCbpKoYAToV3g5MumnoP8+ENkTNMuwLjl+UTzAPlwOm
pBWTgs0FIJ1yE0sJhTWvTD8KbFxHMwMNErrj1ZjCL3bsgXlNyuZTWitpBtXBmTuOZ+VVa9GyLYer
DjLxvjbamz6N3yavebUNjrf98IwTQT7nY1kfcYRTFFpFez2H6nOhXxYy7rBEdl9Jwr5S1bK2SX6r
PeiDQxsF6aY3g21l3BR4IC8t8nCed8o3WI4hfM03scmXnl9NYmVAUTtGGw2yyR4Rjt/MvnM1S3If
kB5q9HwrUF7ppen7UDCKkEvnRlWOd2ZgsNbyJ+e3qY6q8Gm2nmR+toHFUKSvFkNGDU8pocfbWFxV
9nhrdV8n2zhkjTqI4C3ss/ucPqzIbmMTHpGvIhhIRAj1EaUCASWHtDzMQ5TGL2I61e4n+txnVdlU
4P2yFq7A52zShupk/2kp83Rt9Pbn0J02ZfgZxuxVC04W3if2XrKnfRmwoFSHvFyuAXF/q5MvDu3j
zUCnMhRa4iFEiSP9+kzHwKYbhbYQyuYVGc33eWdm63py9yRuFDc1mayfPSj2WyQzt7xhfZQzKYmW
dAeOeBUanzlp81L5zIE6rNdLTejdsgXOeJdUYI5NL3uPO8npTJABlSzHTBMUUyR72cHUCnW9TwKj
3eQ5z7O06E/TEN2AgN6PvhEyWgba0SqCUI3wXJPlOxqmcy6LMDgFANcexsV5QxnXMfzR9xb9IR2q
70MvD3MOtX0ukp7BFz3/kAblWvVMRbS+C8PcfOtdw9t3KGmOnuJQCf1Kum9ktA4rBL2aZhFNlmT0
qoMfztfdYMvI8rFq1XGi6Qqm8s5w4/tl4PxBPPhjKBJ7TS+yxXoMlSmpumSfV5Z9R6JWHGLZ97Ob
KZU8W8Y0EZBnv4XpktFITWYOndq5kaxKWMjmad9gkGHtMrP4maNhyCMULicCF/tdMIXGsZKD5ZKs
khRbn+b7xqnUvvX1c6K5G3JydOSo52kK9vi43kLb3RaewyjbEU+JuXAIE9sON3ohlhtvlAdmxNsE
07Lq0kMrzKs+NM+Y3FZlbmDVFVofkduu2iFMr3ShTAKwDXMX8iTdws864Ucag1VZJ8mhLtxya7b+
DP6PJCxC51sCnQV9kl3XOQJXPSFhpIZXtjBYVZIHoAStAKeX0r6EKh+aGyh7u8kro661+6Nhu17E
HMc+DQ7fqWPuQJe2L+IYT0XmbuO4bXadWd+7IDHuG5ga2Api/6ZNhNxhRO6jgtTNR79rr4upglU1
IbiC4ox8t+V0M7amJq2QZsWSmv0nSd8loqdv3U4lVsq1nr1+by/kHa4GorZQTYhsvpOjZErugP7a
toLTsYkUclXZ1qcibr8OwWAV5zrG0bsuk8b+PFW+/D5e2ryJsKZ1O9FrKgupvi9EYq3CZBneeQdJ
aYrt4WYhOSKyC0V/pSJHImwNeQ1V3ULLMI8crBaMYhxhEnTfjCg05k4aFi1Zi2Vailvl+U9jSJOM
SJU9MWYYx4ba/szQndF00w43g1iMCPQHqwfeFwgHZrl1lyx8SSDO05fop1fEde8p+bP9vvYm90p2
k/2mEsbeCYqHd+rYqcJLT3FvWmhOJmMfkmVQr0KYAUfXSweqD1gPk+nUV55B26mJ99yLnrVRu8ea
+IZ+tNobNyTTAd9Hya5LSFnLBkW3xxgdqrvJPKSQEFnjp+FskS7wgtdRwsLouvA7yAgi6R3TGHei
VFsaH5MbZXkzb1LONLsW7TSww1R2PinygeIkXM7lu3L84hNJvO39WOuOEQqZXtm0vBJdX5GotpTv
Yd5katPRKmIYO7Y2e3JW53fdQDSUsVDAWYyQuMlguO2RKEzKC6ibchKfrXoQNxJw/ueeo80BoGZ1
jY5c7oRyxbniCEGd01JXNWwwYmPnlrXuC6AptMBjJqAYeTzea6u5yi+p5+6UoliXOoscxPTcN/jj
RPK13q42r4tgNpglaif41oLDiJhpm2rjoW9BWV+HX0plWLt8MfxobJV7HfuuuQU0YRzpUVNKsZ/e
dKOhn/1Rk8OghHcL4a3betC5aVe2rndS4PLPQUEoydj2aGFsDhZ2aNCT0HIi3iz2xi/llLhqlxm4
m+Cvmmtlq9o8qi5g/xSJdW/1ZH5TooHzi0MGupzBZoLYjYbeHPihVWL33TWiEEfRFp6T24EWcMRR
c7wtPM336wODubTlE5889Ok1ae48GzapArzKnOYK0e8KO3ETgiPM5yCOF7WVZN3tQXYGr2PRJ+Pa
LKpFbtjFjHtRIPwBFfINPLim0TDH3yqFDaOqGTu5iFmjDDlVTZMiDs9hQt9EgZ3boCoMuC2Ze7A6
9xZQfcWuWVsk1bSAJ2rfszgs4p54dvCH3dLiIWeh89rSOpNZhPowj7H1evT71wUyksgwAqxcliWa
K7obdMBzd9zgN9sEooHkMOfBnd8m807HU34yFZTVZkI0lPievw8a1d/HRMvfgdf4LoVfnXPKSWQf
U/w9a0nLWsUyCa7bJrvVIRAA0BNrq1bmdvBtRrnxQp+4hQaRjW3yMuE2OeaT+zw1tbwhvljfCtEv
LNfCjvhagmsdx3vaSP1JFrH1clkKt27ISUq09fw4mSM3gWfiPimEu5tVy9/VGU+Ro8wDWP75wRs8
+i66sqgKkdFkdCjuTCWGO3pVcCuAR2XkxJhj6G3SKVcXbavjgq/tq8eUWUIcTHBTy2o6xcXcH4Op
wx4pE2grgRW8Oxl0idwN+m3TMvflHWKsIjnzrCyK/W85uZjXtOTwRjEz74J2F5I0GK/6goZMqZf6
7JPGVl9k6DPvYeUcUlWYeyC6PMKTvZtDtDNdGBx8Yln4+75cN6Y8Sk7bd23tDNeMLZ2tJfV8bc9k
OxhA7bdEhBOrTEDfvY5r71oE03BDuIzeV40snoImp+fUogyGtjXp4WwzJ5ErXCSkXvCjW90TC4iT
FAyISO/nStk3M/eWpG3y6SIGSv6+TPVTlgflHQlOwxX4pfi5MWaTnlvxYtFqIFcGi/CCRB6LSrUN
R2cCDKTg/VE1Pobu8ILAPYja6dIebeZyeAomO/VJWE484oS9nobS4vftXkntromFF9d57jD7Txpz
S/nDJIn0lF3gMKpcGJHeQKVGmEXU/GWWfNLFBA9Kegpz4vJKr4cWTTPpL3FswxkqNeqLCYCOBpgZ
6VZh6OmZpWMGAM0QtboqOYsDs6nA2yLMqP0s8qeyRveb9mwaFCJ10bXbeRhBsRjEUvVwOei/vIqk
sBwWbA/ZUNhqAuWbsHizam4dXID+aFck9K2K7KLAkHqClJugOullFb/XwBGvZhp/EnUN3B8DLQ9h
nGaIq8g0J/PIA1rsQzH5X6oiRJzJWPIGGQexsq3yd+WSesx5LGGcTUH4N3EQEEUHEj5Uor2DSRg7
Ln8bNsEy9/ENTxun8wwDBGqnOLvvkTZSYgZjE+WtyPY99ceKjw2eyxI3gERbN6+CbOS2JATbjJuu
EykpcX6lb8gX6WkcoWM7+ybBzwr87SEXcY7kc4Du5vhd/kyoaYnqS2YCEkCiv0+VzG6ccvHWjTfS
nS5SjXGBJJ4j+ldmOim/L6M+XkbrKghaeYsnLv7SaZ9L13gDx6PSkN9wWizfi7JsjuEC4D/yE4NZ
gT1eZrA6eUWD4d4YrORbwN7lUYxjBvU5dNM7UhDriPzw/jQNNMqntLf2i4ai0CdLsknABq8tu2zv
4RVm13SyLtHSJLakqf5ccn7gTYRYQp8DmcfDEOvle1nk1XUIXmRLngc0JCEuQB5sM+vBRPu3NFpF
80zjAo8j6tgynZcNPB90rNUUqBudhHudF9W6ZUs6eEFtHRG8h4iRdH0tL364LJ/nG90g6FGZfx8z
odxq384/pwH2WzSvS38ajKHZGNqLlJEurzLW7UPXhwi08oahq6/7J7PjoQL2YCradL1/Ql+PRHG6
s72EpiH4o8Cc1bmUub3razHcaDNmQp0VfviovKHdN1457cbKkpHRDN0dljw2Bj2W7EJ+xUoKBww1
W1AjYFrm4LzUyK54Z4yr1LacLyrhYqa2SNg/E8mgnfSIKGA4tALzNt0teQ7efCQ0HomPl9drDSkp
go9rPbOYfBmYKx4YDIcrhwZDNE1o8OtM59cxQEsf/HLOuzC5y/RGRFV4FyTXZczwIz2F7m1cpdUx
UWH3TWqH3Sm+ksWyo6MNF6inBFDxsvWty26+GCeZ0K10hpqRy8kd0R2qfgWeDlFtdXLqrN/0+P44
TsZQvJiaYHhkEkS3gQLF/cpUwvnMzhHvUCuWcM4b3/0aSiN+Gqo63Ze0M5ifM6TXK3CfBoV97m38
Fqv4hiyEZmU6Uq1FcMlbVPukyJ5MmoAEMS5WcgtpPSC8ZIhr+ntqujB11HIo/ZJOTUIvJmPsKchN
G9xkZRTLVRwMT0bDT+yUTxP08t35/Z+bAYgv4r+Piv5fXAD/s9jy3Xtzfqveu4+/6uKt/i9HQfd/
fvw4eW8uQeG//E/0Q4p/N7yr+f69Yw7z/1Tylz/5P/3hfwT9D3P7/r//19dmqPvLb0sYA/6i9b9o
+v//7oDrZnmrvmRy4HK+/7dB4PKX/uN3Nv9FNDjlKm+YTcrnhaL0b4uAbf5LWPStAB0DtcI1xE/+
43dmPvMvh2ce5wCZK8LmHPdfHgFDeP8KPEZhJgQDQCGO4/4TkwBmg58cAvwaQLYgdQJAIJin+Kxf
bUGmj4OfFGkmAKZlcBJq3KtqCPI76XXBP0Oc/PuzcFfDp74wksyPlN5i9LHjlS0lWDjCBo4B9nI4
1Xb6tWvi8WQHBUOin+7GH63WPz4SsyJH0gAzGneA6/izNYwUtyrPhZwQ70w97W1GbLVKs3/kzPn3
p0DjEpz1hW+LHwa1nwxoJRGXMnYph9MEZ+GBEsVbe3ixhm0qarqdE9KP+g+ut7+5ceSeXMJ4hAOe
Qnxw2qGVbH239ynBB5hyiTOTEl6mUGVXvT8ku99fxl+tR//+gqHpEx77I3rnIwosj22J4gYLNEGD
7ZnsbPcbZGW5l8bYMognCOcP9+1yX/7buAL+BqMTVExBlWQBlv2IAOeBRIFRMDMYp/RkdvMXTV/r
NAzuEyPD8Apz54mzdvT7b3kx6X380AB/q0VeN/bWH2EYP93GtMeW7uFLxu1hIcKqoKF2KHn/8LD8
9VPAZ9Addz089Rdb/q+P5Aha0VhMuLaYTcYzhJ+Mfd//8vuv8vHpsF3AHqQi2AK8ACPGD8+9nuuA
GRJSsta11GM4FfNtgVHggEGt2v/jj/Jh0TlAGy52uY/fp3OSnMrCZVSUFCaq86qZkPzYRCnbUzos
f7hHF6/fr/cogI6FuR5ChMMi8uHqTWx9jPwhTxo5Ku+cnttz2o7Ds0N5frMMDP1WXq7/5J78+Pxz
OTEq4+jCyux5jnP5+U9PRoKKRrZBujBI9vq7jILglIMnurJbsDmExtDc//1F/ZuHJAhZULh9F1TG
R+OWzgMZmFWzrDJi76FUo54M/Fn/4bX++0+Bm2GzPmLSvlzsn75W5hLemlWco21BL7SnybvRIQSG
33+Xv7l4IXw6i10MUyVP46+fEpck6SzAnleTojfaFK5xjmXmo2ulQUmjUN7+/vP+unZgx/vB6718
MQ7fv37erNDSNa1cVq697LnK4ypYaHA1/fDSVtYNVrJLZWf9gffzN28cB2kbhpdlmmwEH944mtzA
bWuknDTRgd8xFN020H73MV28x99/wb/ctssaJdwffHWM8x8pcYR2GkNpz84KAnh3PS1Jvqtryv1/
+CmY9k1QK4HvY24ElvTrZWSeZOaOVdnoUrKL1KIy9IYsEuvTP/0YVikMjzzl7NAEc/z6MbkMspC+
ur2aPaJ8vSkM2KEZqPzDT/mBdcHFdNmggQh+eIGhn0HNcnjIQ5kbG4FAiQA5cG6//5S/PAO8sXg+
YSReqE9cvV+/y+xaYgwCwnd8JzCOdCSW28B3GOei3dj+/qP+8gz8+Kjw4lEWoJJ+BPb99Oqamn7C
lNN9UG56yT6rBtM5zG3mi+j3H3RZUH9ZcEMCU1yso6y1JA46HwpENQZD04vFXw2tR1POJr3XR7hK
uhcGGWiM617MdLSAMBMLbTi6GNDS54H+x9/Xo/jgucfIyi30P1xa3lcbN6tPy04j8D/OMQi6nbBx
9/3h+/71HgJCByfk8XmXpMUP77EBcj1RF2puedFhpaH0V8vANBrlnXj4/aX96z30+ACHTEW6vdSN
H5Zfb7FcqSqk8N24tDc+7JQ9+QfpH5bfv/kUUEYcMlA7Waz1ly/805My14k32eUcoNavk6gpbIaV
sLD+cNmQJX54UC7xEyZnCJ/Klsom+EATdDOC1UZUj3jX0l6jETWrDrtoKr/5Aezsz0aX5ThFfEl9
uumzNoYtgKHQSXZJV6T1J091zE+ZDcPjUqhym5US2rBwaFSFeQUxZ/nmu6ONIJqsGvXOcL/J107s
dMyF0MmrT4ndjf42ZjdWpCtIjYfXYoCvjibOrtjBamXLMjt2ITQh5uTWOLv+amrSwgnPLNLJHByk
yMPsLk+1g3qpCxJG2uxncrxzdQzgMufHDtmK9WDd+T4cXoZ5+UD8X1uEITmP7uzvSJ1W6QkxZ/vk
po25s5uRbg8dyq69idEp+Z9TNc0lPIgKc5Fjh/5FcOXF5hqGRx/uiyy06tsldJv5oMF3FndG7GRy
a3WMjq+ot+fqonEctLsiFqENd2M9VRrgsyVi9lRkiH7Ua5G5900HkWiL9BN7qr24hnNHTJnKNoSv
y7scwg8NlmxhTXTbblow9lFcoWMMWneL6lHUL4LcCvPY9G5hPwrPTAlVbTUByG9l6nhpRKaxbeMF
tdN0BfYDgRfUb9nvlTP6aGCsBp+c8qbktcA+k6wzpVE7V9rKHk3Ah8shYMpI6vNMuxftEmr0W39O
vccgFeWMeDAoJzSJvv196UbN5Ndul5BRoc+kkrC0WTE1yxjwr6Fyp3cJxkV8vn5aWRvvQmKmDuW3
36XGmF0GQQQtrezKLYmgKD38eN5Qlf0ZXr0XHutWlLeDHGzvYXaCbj4wMK7dmMWsmsIqUmOSO8lm
NsukHzZQj1PjS5BDubDXi03T5qxyZuCnCZajHbU0ytS3rJqXg7Jn/CXE1HVkEXoVBzOHtRr1Hn4e
QU+vCnr1qe3lkH2ZldvaGLRrM1Bh5Nptb3f7wguhzWy6uDFFvaqR7fsjreIynPyNkMlF3G03Zn+F
YqXs3geZq7bGet+HJIw6s22dzSqo02OHX09Ho/IsiSmZuJHCDC4i1tDPboPKlN+N7oL6CpusN04J
0n1cpRTYVXMrLcPq8Zl0tj1+XfIYEtpqUEZoHEK9MI4zp0rUu2QguW8jQllgEmcG6a3qJu8JgM1V
DpnKXJIAO71n6IMaM7ydS4pw9k6Xts/gpA/H8FqTRt3tUqKBvwW8VOMu7XmHv1adnTprRnL1idBU
c76Cv26UqITbMTjYaWGZeAH8i/4kdcdzP9lJctKAo8r7oET8ulW4AUWUgisQkWWnAGyX9DKQBlMc
zKDhi7GNitxzwkjaRRXs0jyuUMU7HjuYHlougzGHCyVJE3s3zBmsJ0ym5oiX0ZBO5HQGj33np2mB
8lmPzb4XGQCE3iaOfe10rYzXQT4mxAd2fvG+9D7+54lhebpqq8ax9u4w1dNnt0C5ekg58YRoC1WF
66+rEud2CMlreW6aYcjuJzOsW1rFiAF3AlsVmgGRIH4M6z58ljiirk1iEZJIgPh5N62hg2/dyplX
s6eLGSEOgEI2JU5QfpIqQD9mmA0y/DAfpjdnxNO5qoomfWimvETwovwwxw8o6nOBhwEoqBVk895H
UZAzCXeYj+ceB/79VKSWCxM4JeYo5G18aXyju1yzsmJ6zWB2XejSOBdzIVH8cSxYl3ZgJDtbjKwa
dQ11A2dAWzy0l5iAtUgCrXaJxhWxXQKCa2+Y0KDlS43e67ZdptxqndlGwCjJRVOKSFCrYOtYLV3U
Rucqfkmoaji6NzK1YEn0hjpbILAPDeuFs28sENHYJURW0/kf0AAiKgw/eyUb55rEv8n7LuXMKCSw
rLo/IQtRKFHndEJbPwSVceVJkzk9RvbSOy4To9mLWHwI12ziMwOUvoYoCVS1Ryo4jtaySePeH2ny
2wbT13BuGjwlDYNtUK+9heUpN7t1MNR4QsjMJqJWMwWvomDu7PwgScRDjE4LWTz2vVLpRhMwGx4R
DWIx06CtlpWmKUSN4s2h3JL7Kzx0tK3/hWVNmtdkeyUk+LkOgLcxwMLVZrFbrFO/cfxX5DFjyPCs
MovjPGCVQP5ioZc100vYTjtDWeBpIUIXn+2c5Wt3bFyCkpSTvMyxRStt1qSIrDGBMWJfWia9azRF
OAUTLbx5vVgtRSH8QPXeGCpWkZPNANF5oGDUzqE97Zm+oI8Y51TIVTMVGHJ69oDXbFbTJwbf5L5V
hseryEDKuGlpuFsr0eaIlMvST9oNUUFhfiwLqHSbOTQyzdrlqHyLbAgD7ih1gXli9PPvohLAZfvQ
mvw16JP5C9OlbkRbaU9MGxSRn5HyEH+tJtPqArRrVgcrwSwRSJpVC8UI+STn1bHtMGcIKLyIosYw
ZkUeveegr9P6kFU1M/YutXBZN/UUe2u/QahD149sEK9D5kIRY7TBtvHyEvKFawCg9zrnyV8wASKI
tTiYEkmIAt4esW/gXo6nhTFB09+ly1JAJjVT12JqRsrCiszACtNlXaDP8ssFvWY3FZw4TUyhL4Kt
j1e+XohhH6WCLjm50v6G57tmA5xs2lodPo8L/9CSYlVUozTWamEzgEyQ1+U6Wwow3cRAJisg0NbD
GIRgGIjVkYiPAYgAP8unMsKF6DN+Gzv/bHfIZ7b0FnRAgcTUjyZJggp6cIXJdFX6Rb5lTBHL2yQ2
ZXIzp2WLtTkJKoTlSA3G6SSJbGDSzPqerX2zbtLrooAYiL5zyvUnsVQj9tzAcfOzQ4DquCucPtd7
fIg8O1U6e8yWevApp5Zaon+o81CQkZpkTpwdPXsgy2VlpJ3j4zp3Y20uCDSzwDk0cmn65Epg3HG/
qolSgf1VSD8BrcRG6q1GvBnYq1rDdtpXyhbRMMPrUBHmjMdjIAzVsM/YELsdaAXP3WeJMeORLysy
A5mao4QbEF/Dn8NzBEKDk+CLNOZkOKoySDFZVQrXDxOj+S4YMhniFA7RRoFFz4qtir1hBgjApGJD
44dROkUXwMdUIt2NPMkliLgz7rHH+9ntBqcv70yjQcjlKXd5blI3aajB5YC4VinnHmHTeERJaWdr
wQp1lcS2k6+TWZHWZScegva46RSGQ+id4wvpdnguONvyuIlwsFA+9zURImZV9NsRCB7mQSifAmhz
v7IZ4n+j1++h1dOkF+JXtOUtpHI/pvmi2pYFkK0RMGfNtFqZPiLero755zUzLfKRnkISdVaWv8Rm
ygpiGDHT58GmSFzZHaoR6JL58KbY1AkTlwa29lEQYbtWZTw9yzxwmCBOYsI/Z7XeQ5cvZRnVloUZ
V+AJ9cAkkxu5pnBl/ghYSI37ubLKHCOcrB9cQ9hoNEfD7beUff6tZyYeUsWS5La1naX5ixCZykm+
HDXaSHJ2917dIp1SZCQhLB50cG9N4NHQQOYlGiUzgeiSpnJ8L3vhMfucW17DXOad2gz5gAEvsf3+
qRswPDaFomW6gFowN5zZpu91MLfPXpZ7exJ4qaVMBAbI9JAUdOvEKLqr2WfeunGBtl32m16rS2JM
jo96ABK/8jgOvQFu8U9L7egqEkleepEGPXerWenaR2SojI916nc8SgPoV2RwjrWtmFwbW5V6hbc1
i6Wq1z6OcLTVTS0IZBWSXa+Y8+VuqPOkRxWGWNk3RiI4obIZj9BcfPOxDUQ8rZQqxptFOvat7gbT
xg3lGPdZDlaUmAIU52E6DFfSHJ2LvmSW+O0JlPgCrbm5HQeOjJTYRclhWHgSLcGQxjO3vy4JLTa8
ON6hYgEZmnscNO7oeUzviazr71ghCdNBhMLumbkFSvXQ0vUbSjUs0onpKA2mJh5nK0YP5eK9Wflz
vTA3bVXNMs3j0+TdyWe1CT8bMxyIu8I00EZCyy0ujrIsMItHu65q7GGtmMmcgQikRH+D27nkrUQK
1l2AWErxE9+M/adK6eVx8nm9Iga97rgdWrvsNvgy3Jeky8cHh6MgeaqcQu2NtdSo0+SQz/266XUQ
bGfDGk96oWhf+8vCMYS3Nbvo9QYvxdMhHGieShqdgwosWN5gUAzfctmneBvJy655TjEhrtBvDszY
qwSvNEsG8n8vTtNtFQYBAcZ15ZENrToq4KUS9lOT2ebTCHonYbEtzWoX+uWwh7pnF5EstXmu8RBV
3IfWw3FBpf4tGQiH2flBWry0OP5Rv/c1gU+tg6/TE0v4Qlqs0d6KwptiTl6e7bZfhoyD3ENZMSR7
5dpCtCmMCShMqim9kW0N3mPaqvDi/mYIiqnM77MNjj5MfImzLM6pujjIIUQPeqcpBWsUO3QTwjuD
dkZ+qn0j8DeeXxhOJMbO3NGQlV+tGbNkBGadYsXvQQ1zUC70GNFsoiBvYNS2ayVbTgpjp929Oy2l
t0KtobqVYenlYcE785p4YQdTuDCtl2B2vet65pfgIerZKrLJG5+mTJmY+xUR3hFPHLUD7VP34vdr
yQSD/U9qO+3htt8QhpGUO4QeIEsu8sevVUh25wrUp4lcwM2xwg+9D06hbgYdzRgi2jUFaGXBAWiG
N2NKVQYpmERh2iBo+HeMP1H9U2oM96qrkL1YRqDPtdVVYSQaiYYd9Ym+X/rMggtaj1hkpxEJ5Y62
HzZpqlu/5TGcvL3vT+5IL4LG8wrogyXPTZZhBM2C0vOvEIMgHVH4+zeZ17YkermVeDAA04NGQWIy
rjrtXWq3MlenjOQ0vUE1nD9R8s0UoCl76BqWPS+/nPwiWSunRn3l9vgzV0UQ4kwfB0d99cm0w95v
hyN9Ht/CMqjZq9sNzyXLYaPDxEKYVmGAK5PcLNbFkJWvkrj5cNXNDmU2No3y0ZDBchPniX5XlcQv
mehM9Rhux/Ebz2ViR5jy/ez7MhcY5kxqY+MYWxkozAE9FPPpUVnlPlBDj7kFuCgGfwJt7S2nXtN8
JV39wiGxSU+IlNkvXzRiJ1b4KrVuyzibmkNhgGuwHU9RNI2Zgl1nL7g742tjDrSoPqUYHHm/5HBR
nBPoFQxnsw1msSnkIixMdpxUv9I4yKtXM/dG5JjK6vodIQ20qVaofLL+oaCMk2x8k/D+L3vnsTO3
0a3re9njzQ2mYhicSZPdX5ZkBcvyhLBliTlnXv15SvY+v8gmmvg8PoANCDDk1VWssGqtNyi/ZaYa
Rx9oKiIYC6dtwUQC+WS0L95nRiZcAO/IaKHbPcbViwNI8fuIzdrszcWUck7rAa9lO+W9EttW/JxC
EP4m6iH/TnLbf6kGN9I/D0HVZ98TadR5sWxS6JNmlbr2MLf4R3yIorACeJw5XfTR6mhWUwWok89d
2L0v0hk/NzF0kNcES8MoKpLdBEEdDXyWH1RCv2eef4fw8FwXzduiNL/z3sXvrLL/KlAR/JK4TnvO
ndCFODg+tjLlVCrs6vMJ6pc26ubXEABm9PTfFVspSNGLOUXgkQt/aGPlnWIVBhRhPYGdbFUmNUMw
s90XyhKCp4xNCfZOb0fx9r+dcgqahucfD/QC4aGwTFQ0zZukf+v2gOx5mWmoFvYR6ek8Ou27yoU4
gRZ2n366XRe+qqTiLUxHRAMQr6kGFu/rim3hDoKVaSnSXwGYBCVKb0Lc229VZXplcZiHIX0Xekhg
CbB12lqJCRjg3VKNCEgocfoScg36Zoe00e0BbUvQRKElgmebBLMgDLIp3reWMLsySpRTb9rNI4+g
4hlgi3EQ5QfM4udWBWGwAaCUTmfMMPWtjX0bduCru1bBMhD9v0uTcuucgsEs6rMNDvJN3JkORH2V
N0Ua1sonhwvvu4pEnnXQrNj7gOhtUnCXDU/T3jSpBxGYmqLwAUmUsR3ubNdTVKRcilr5p13x/10m
/oum1k+rTCK7/kFYSejY//mvD+O3v76toFo//sLfqCvdRJfVAosARgpwAmCI/0Vdgayiic/9Iei8
0XgxWav/oK4s939UQeOHhQqFRvwszCrE/xg0QhEwByklsUTOazBX6wa1XKM6axSTOv5nspW7aTHR
u40Kd3SxZKmQPuiq3v4FYa7Wd6i7PoFjSH4kdJdWFeRFP83Ru783w8/WE+uV+XdogBrIRjkmv8Hc
NGnQOK/dNsVchccETpooeL7EHJO+gxvPqxri/xtK8BWw3raY0PUppsJQ0vSlEEh0mTVSq6jBxTXq
G8qgjAejWp8vf4dCbBcMG84iOp3XdSgtzNLGaBkVjGPzcezF7Ju1Ob+5PXfy2P3P8fJPFDqgGoxb
UDUSr/dzIw1jnjChlor98kJfvzPm4DIg0PPYA2F44DVB5UFAytcOjujdsDZ1SDDqpsmK3YStdStL
klp4Nd48BUeoJPLDTLvg8KB45RgDiR2dIyf3vYXCWSqlponris1CcbOxGhuLqHGXSTbgjDlWHxf3
VYPe0u15lV9nM69o3NOVR7udnWlskGxYPcSzhqKVV8Ol55LOrQguUVr/YjUp15GOs0jkZMEZ/evp
JaCker4df2f1sGbkUaAzXC6q9QQXvPQ1Wga04aYmedJLNHO8tjE6cRBH3nLbceoA28AuoS9uik2c
Qe3JXpNE0IzLlgd6PGDpHUyuqiJq/KaMnPvb49r5hLqOLwP7z+Ru3xoXOsqUBj20Vo93i3GPkSdm
fbM1fxIdYoX/IpQDhAMNfOAczgYkkOGkY1ROLrxprL9mTWXfhU5GCZMH+UGkvcUCitbEMA0IGB9s
/bECJIpb1FmYxNmpzuDiNdwK81B7IcFpPyKDMzneKKroVxUK0XM9qLl/e6g721G26w1pNaGCEdh8
RVsptETR8V+P8EX56AY9hUs7mvEgzqdPVYTyioLF6IEXxM6NwQqVIGGB2PgVFofiGiwHnfktY403
W0hGmPPwu3DcKI8pcKC7Hqj6pQKK+f32cPcWEbhljgBAQBJWtZ7vfIinvsvoIOsFOpmZ1gvMJVLo
Y7WrHMzs7iBdVRqZmtLCY3MOaG05tUhfmV5nuaWPUmbyMFmT9mfVDtbLwsvoLZTC+Ne4Ms2jC2Rn
lBw+BsgdoLqqgxXJ6miPYzMJ1UqYXhEl2X2rI15GaT49x1oZHezKH8iczTFAvQPld1sI1QH7tI7V
0vGnd0mssEE1wK3RWLARpDqLGSa/OmfPvCH1O7hnqMnmpXrWEvsvhfLowam7yZZ/XGcGyb8A983h
wGt0/TvAYg3DEvE7IgPmVRREnwbM0c5xBGtjqWr40BE9N9NNfod6W1+QEPl2e2ntnIckZ/wQ3PgA
mkkd/J/v064vKPtHJtLARVf7kyLSJ9Sqo4tlTsUlNXg8346395FtIUGjMjXEA2MdryoW2GliZH2V
U33Bx9bwUYNDUkRVnIOlvHNK4XgkMf0gYkn1NkNbBphxIshNLwsyamr24KBKoc3jB2vsEUXKhXVf
20P1za7G7G0z5Efw0Z2hmhoJLrcpDWzV3qxny8StW8tQXbbCKvAHMuQTAm48vdwoef1QHUdmxODe
QPGJzQFBJWgoVFxrPZsb6G1l1OolDA16+42UNwlNVI+QjTjTtZASjVF9vv1RTT7aZjf9HN7a7CYo
fUpYzgrK941csqGaXup2Lg8GuT70f+ToPF01UiFJl6Cftl46KsqlVTQb1bnIqAHkoao9iRZQZD81
8yXDTBymtJUemMqsP+I/QQ0JwgQnztRugtI51tBK5JZz+rShuIIjXRrFuZfZyRG+eb1ef4TCjw7A
uAPYE1Dh5lJTQfqoyCN0Z7XimZroaXhZFv0P6rnBpR0YLVaWWDH2fYjxKCL1t7/hzuw68nbT9B+Q
f/nu+/kgUHpNbeOMtlYgtI7jCOgCYPX2sVdFg33aqJ0b0RrvXh9Uvg9ZurS9gLiug6LyqMy6hm3t
qCX5Q1bQ2lRbJCNcdUm/Y0GZ/mIv/XjwSddX3I95dnGQ5o6TNTDAcuugAfLxTppWDeLoAsRVXNI6
rGa0iusFOExnQ3hwQ3T9wwUFntvjXZ+2f4dme8JfI3GCCiN/2k8wwD6Iuzmfhuacd6gbdYoSPncV
qDV1sLWzjlb7wf2yN1RN4/FHMUblnpMb96d4dtRBvNHH5qypiFdPcWg/AtYBkDBZWAuVUA/ByqBn
V6WdfnDQ7w4VjChPNfJRbVtuyiIlt4OITzvT13myi1qcIhpmv/b8iHMyT0dTe+VxyxOelUTVjvKB
4NTfnIHqoFtFgazAuaoM90J3RZzplCyQm8RSfQIGXjteRYEMvITpRshcOO67JOBKNwJE1gFS2NnB
195kGX9/bgoiFBhg7wjKHevpT5Upw0+6ReMnHz+xv5yLG1JiCBOBMLkrJcBQYXhOQsOACoqKVTKi
SuWY6CjdXnY7hxg0NR1UNBeEzF7Xv8OOc8McMrM9T8h4EHleHtMxdHyqx/HB5lpfBX8PmWIpRR3A
9mQVm/NScXGhHweUV/LQdl/MUS/vqFp3v90e0N7iEqB1qe3hnc0zZD0gjasO3AGimW6j5b4eu9kF
gTDtE/05TDVUdEoOXjx7M0gFS8DlMR1pgLoO2CEqYsdqjR1EkxUXbKmnR3z2xgcgHdHd68dmkR1Z
FmorOot5Hao2wmJOej5WliHtW6l2cb8UHd4/gPzQ7O/qy+14e0MD1A2im+Gp9B7X8dpmzsfSsNpz
3QwjohGiu68sF/13fDoPzoS944i0D86VabE+tjxHE0nmro2i7tyVlu63Yik+lq2Tvs3MEDAMCbuX
aBlYqA6l84MP+KOe958c5e+FCc1T5d3PP4662YvIwSJWhITI2cktpOjcxTxPMYVhHOO6i64o/cd4
boOvMwYV9xGkcvUeQ430onSlTRsnyAJkyoCL5UjTOU9WJiEuuDEF6Pyjom9l9uwc7KSddIBHGJhD
i9XAjtqc3YHeBhL80Z7HItVewPc8T4aqvXMLtKLpPUUfER1ANwclM5RKi8k9Orzkkl5PGMxGCVmn
fk4Gu10XmaC16epgx+woVaDQ94F1HoBXo1xOw1ED0NGiRqYErfsH2lyW3/Z9154cM3Hu3KxoPiVi
MX69vVQ3zyX5EV2aMcA/SepJGLaEC7OqsM2w0+qManwH2Kx3UBK0u0eUAeMLOBFgZPGYh6gYZs4v
1WIG7yIljL/c/hXXq5gfQf+VOgu5PX9eb5gBMQAkCloKHwJ9EFGnrsdEYXDV9spjXZbOPRLV2GvN
TXGwVXfHz5sJFghFFwpY8lz86T5fqKfYJj39M/Nj3VfoENxxcakG0vJh9d3GcuOhBez9NGFSH52N
wdLfarE6fro9AdcnhquxJk0VXrQwqMKuf0VkB9pSFnN5pgVo+yhRYFI8aclbewYu/29CcZS6UKNh
Dm8OJ3ZzWXYBoTBP7/5s8MY9By06ZSd2pXWw4fa+qzQvxZZeOJptbzbcmKbCSAzgGHBFIMrNAKM6
z1L0kbqga3x14qb4PQC5k3t6jSDO0QEll81mv2ncmxzFLvwoksP1rE4JQkmpG6G0m0b6U2BFjhej
zeG1WJKcVTWsntwGPfZwBglZLI14NAvtoMIll8/2JwB2Mim//LhaN3lCEgjgHjoCxUnvFG/C6ge4
NLL0p0WoGGcA9zy4EHYCkoLT1WG+aVJs360DmAXDAch3TpDLv49hMnsZCBA0suxpeYpDDaHd2wtK
rs3NEMmDVMeW56pubXmJgVHZYxzAKBioNfk91/fLjHcpVbs2eEoqysGDm6b/Yt8iIMKlZxKXF97m
8hlKFG71IS3PNvbcd6AB0pfJaMPLJNwGDcEeWIA7ZJo/Aun0k7JL31hdNP51e+g725Z7D3YfhVua
CttST+vohUt7tjw35qD9CfUmvzPsCbaPaJqDE2Lnu3Jb0wqiyUYhUXo1rs8pqUqkNPV5SPvwW6u7
xSOieKjbdyiWCSCC9cFn3TsZZcbJK0eWfJCFXkdEWLKEO0STmYrwIHxF2odjRJB+DIQChk3NzOH3
mhMVK3BKQnctUCzUpcMAOY9Xz7Ihi05AUqhj4hq8/iH8FzTcRVyfOcHdycvAbD+Ok6n5BiTiyL8d
bGc1M1TBqoLMqHIhrYMhhzKgwTrUONl20volN94tFqKdMKF+4QrAdEyJ1fvbMeW32+wgA2yJAHLD
rr3ysBUCFcJ4ZoCouWvvRvrsiF8Z+dfbUXYOY6o8xJCPdCrem5ElwM9iMQsUWt3G8ObOSB+DNG5R
byQ58wyo7nAgpj6r7hYnSv7F8iUZ5oSgF4Vz9uaCKwxAQwiMk30bQfucVzGIrGgIJpRIJ+3OisrF
Oli/OxuGXEK2NKm8s4K3w+0GKFVGQJnJRhkqmpMMy68UTNoA7OuXocRl5vb87hwGbEuXBjClZ4QD
NrdNNqiLms9UAis7ntDVch3YO0vxvjKF89vtUHtjkw9grhXWKPO6XqRG1WqVkkqlW6MAzl2n6FkG
ufKkxQ4EC9DZBzmD3OqbBQraA7tVid2hqr7ZgXwnOwEo3J71BGYavDDjHc/S2Ya6Ell+Z5Xjc6M1
JZcMWhPnZQZ0fHvA+z8A/iV9armGNgMWgx1xifED+iUofm8CtI71mheNU/T5c+Wa8UlMZO4YQZe/
JY3++Xb0velGsIAyCO1UUpVN9KTPEpw/WmifDs2iLnBqKFJwkgEV6tMjh31+sJSuKy+yw2mwRyn1
8Iet+ISdU2sTInN9B7LEfZzKLGWaUBhVJtgAhfEw4LznzYuioGCfg0bEHtID61v5teIMb28P/+p4
4sfQ3QX2o5rgS7a1aDUd6941O+D89di9NFOCabYDtu71UXgwcgQaJG28ntdrOnDTYk5H3JcMOCCX
pEvwJhqaozbV1SbVdfJeh64pPQQDF+F1lJIx6kuo6/4EsMHL5yZ/0BoQc2VkhPe3B3QdCuI/tRQu
EYA35raiUqE1GZWIKPuNGxZfoCFMn+BB2d5Y40/06lBketKjnVwbdN3m6HGnvKP4BtCyRogMcRQc
bmExSLNNbHJhop5vh7vaD5TtpRIAmQg0bzrW60kUDcSyeDQNv5mtP5U8GM5inKtLM0BIqXI0bG+H
u9r8RKKRJt/tFFM4gdbhtHQOjQWHKUT2o8iPC6t+kyRF91YF1/uilm37CPpH+mO20XI/NI1iHm1H
GWF1/smx8hmFgz05Ge4m+YK3VInYRGdv4ICFt6AFMMLsYDI/R+gIJF5uNsZnM1lMmmJ5PaQggpKZ
hHjS8uiE/DCkhttTIi+vqx/Eo0pTbXBgFCLXUzIiA5JqWW74TquYv2OpkZyaLqzfQaB8j4Pt8gE8
SfctmjRxsNJ2Pj1pqEYtGCwi5UL5rX56LueQapWupiWVQQh7HDPD8ms17J4Sy1AuCXZfB2fPdRbK
kQ9hQ5ViSUjpb7NQoLHIaCp4YywY6qR3Dc5/0p24YfdmWY93USsqHpjovOoIwIaVlt258AqMUy1i
++Ae2NnR/BbQIGga6IjX2OvBz/h2YEyWq74+z5hh1mDYK3V2oS0V3cEH3hu3IAjdKzpXlEU2X1jX
C60JVWf2DVp058SJhvNYpsPTDO4TvgMlvUEZkIBcxtmPhy7xgrltX/+xyUmBz7oSoXU192jCY65Z
GLPf2ygxl4GWoVpgxlDgeFOPfRYenCs7G51qIn171GZQ7dkiiarK7tqlFKqf8/AAPRDVL5qCDjaS
bcq3KS1yTBNyt/gAWGQavSAIHftg2neWN8gFmehQlaZCZ6y/cBLEVFQXljdVsRQHWxzCp6DFh3HS
l29jCZv8YIp3NjKwcqrSNrUYDV2fdUCo5umM6iYOYgqaEo8pqgOIrEI49xRLwAGmGYS0bVHm6PH2
ZtAfVeF3ppwHh1SuI7thyPL3/bSfo0QAFXAi0D0O3V4VZ0PKNE1m3VVWX2FkLOzmQ1bpwV2tD4hg
Iax/cLjv7ClSC5MJd3SwBdsJMKFVAExsFn8ce0hliL2fkI+fzo4RjQdPu52sykShTJW4MU4VlO7X
g53CAYeDysEzqS8wOkorOJoja/8Zgys8p5LU/tIWmNk4keLcp5mbmWRXmngzN3aD5VkXvbz2FOcy
M6g56tQO+OPmHp0p8Wn4aiGbDV3nJYyt6Z5ctsFjaMkeoZJDkYGvfUd9+mgqrlM66lEUfLnW6KRB
XFzPBGIpk5jcSfhTa8b3WFYPjwpb8gAqe72bSH4k6liuLoF80DpKPNPermJEudlW+gcnrPW7pI5M
PzGwK0LVG5fJ2xN6vZgIR7KKzg2tFzgA64BwYgE7Q/70hyXN8ZSYlrMB4fLEl64u/yIUzTKEuGxL
J8dbhxqz3lGgTlo+17AG5d1h37TY+ziTfXQs7k4jeQcHkovgpr4ZFSzPWNGiQPiI3DxPfRJeYmxA
zoOD2GQVY6Fye2TXRxKTKEDX8NCyZK1gPTJVV8bF0njX6XNdfQQPnF3YujjM6W3yvloUpPw1I7gr
YUwfHIa7A7WpcLE1dd7smzld6KgWxjAyp7HWeENlpAAvI/Wl6NrsnpbJUUNmNx4tGdUwDQDB24a6
BulrBvNi+S7tzXvbGvOPCNbzosuC4sFCCf6v2zN7fdhSTpObHWiPTidoc9jSUqkLtySeUY7KRZdw
omgWzfO45OYldFPIgX1leYilpA9pKZK72+H3hkvzk+IW5z2Vkc127KYqN9KM6dWrGQG3QKDObqLt
YXSu+bhM4VGPXH6udZJq0mZDIBYeDLtkW/2v5jE1QxRafCtFxHPiAoIY5+jh05h1gW+0nX0JrfAo
Nd6NyivOohpIX35b5jIWl2KwU1o+sEvz0Q2NEoVosieIaMH9jB3d3Vh1+uX21O59WZsXJc91qcfq
bJ8oU2K49VgIv8VVXoqLxM2lBZhinrRosL6nUKgxUdDiFIRMXKhI5tjRx9s/Ye/rAgOkQso1ylxu
MokuQrSsi3Thw2wXj+VkDNJpOvArZcFpoe+OHkV78ShB8SDjHqEGvjkm3MnJMmQHKAzrxvxVzRMM
4LO+/KIBrzcwpijTP28PcOdwp+IFWECWB6wrFbo0U6sy7w3DH1vN4Gac44sg5z2Hdv/1dqSdoVEl
QAyAjWJwk2wO3AQbg0wrF9uvwFonbfEH9oDxOY6T3Etq66iFvxMN4DWwa9IS8DbaJudE1UmZ8K6x
fbU3KGEZVCNsiHl+nU5oQcGAPsg6ruNxBEGRAawvSwbuJl6D2U5uKXF4nmYtu9jc0B5sf8VDUXhE
dWoYDrKAH6jQ9Tkglfxo75Lc85bZ6s9W2eCgKMVroSlm/euEyd5XZ2nzXxBwUN+oi2H+nkN3f4f9
eIhFX1+nd4GNSRnGiOMzDwGV/gJGrpkTOJ/JYHnq3v7a8mtufx7PGyzJdDJxvsT6vnMN/Ji1Igp8
S89QKWh41elIuzzcjrI36+wUk8Ofm5yEfx2lLfH0iLBnQAd/LO+qtowf7Nz+iJVH+9Ap3cEKvj4E
6cRxw6AzjIYy3ZN1NIj5E6lji9PghDSMnkGXdoPSOKlhMV0iYednuFpHaNLrDUo1iMSBr8wNx+5Z
BzWNpE0i7NdxRMLFRlvyyEvS0LyQZ7y6S0NuR9pMjgIcTtbY1qHKwV1AkLY8jDHyeOxC2z6ZVl2e
l6xK8RzARXApMZC5/Ql3xid4HHL8wJCQsOB10GSKJpptmDUmM9IaOlarXjja/Ye867qDtvH1fQIO
gFYQT1AKrsDY16HwsQgFkiVYcOIk4mVDLy61MuZftByP1BNdXOMyj0EHAXTB+6cRuArdHuvephVc
24BUeB7yh82u4DlojeOIzpZdTOW3yhqat+O49Bn+tUK5U3Oj4vKGnsy9rjdf1b4ozy2SF4U/ooFy
6jquH3c0+09zOEYIQQdHAOkfaehm2woqJKBr2bmQUjc/sMwyA884JTpPAwJmpwbT0MdYr5S3SSzU
xGtHbFPjKdffLaNevQmaMX5B/y6+q+tWf6mNcn7rJm4I4AKw6qQ2QYsCUdO/1ZWo+KLjE4M1AgjA
u7bGJfZgbuXX2/x02QeDJkFlnV7YZndWWGtaSOpE514tPpSoKT1o+KJL/lTkFQg9ICAGLT7t0TBE
U6C7U7hooS30zpus0MMzIJLqIOe/Op04/6SyKwgYgODaFkUrwWPFGC2ml4x29BDiDjOcRpOCIk4t
xnuBbtfl9hzsBWQLcSnQx5LVnvUCR3ynVPpJMT0q8ua9HrXGY9XraCvgIfFQDVF6kPte7V1IcIQB
uEtFzeIMXsez66U3BT6hnhmP46WGyAJSAWjCMmK6/eqhkV4TBaICwvnqJssnE0YsURSmN4y1wDKJ
0tF3BPeyD26ujH5Ruu1BQDlXq+UkG47kYJz3IHrIjNZjU3iXtXlVQwCxu/5O70sN26i+f397WFdH
Ev9zNhzFQHRzcVaTV85PlSKjSxoKUpJ7gdPbuWz0/qzNRXaupN7niKmUn+Vz+T7S8Zl0Qsymboe/
Rv4SHyFW9gy8AfpEmxUTKUFtdFZCfNg9vtD78MlduuZiiK59XymKMZ3ZNkF7wWBW++i24/yS2lWN
B0kwerd/y96ES6Qs1EqKGzS011NRgX/AtBIaTKijI1JXmo1gYHEk27+zRcgXWEWOIZlqW/KWik0T
0qel6YHpR20H8YiTAngRA+3B9dPSeHUDTk4w7zVdskblm3g9qllqHUzAmT2DfsLDWITFc18P2cHc
XWUmMgrvBgly4wDcZp/amAMQGVvT44gN/nJyAFBj0aHlltIzUTxQ8+a7GbDRAcl5bzIlnQefDgee
url5HSUkgJo524YXa531G6p9+XQSFhKCi1lLp2BUvV5/woH8Za9Q4KOivcXZoQk/WJoNg6ceFqxJ
zRKLb2ROT7mxAFXH6/VgYq8XpcE1yHuMSjKo/W1nM9ftdNEL4um9rtzBvOsQMbHFwaiuPx9RaDEC
UsHExd4yakw3CCNq1NCilhADOyT2zkbjzm9GZFRAbs6Km5xKtRUHu//685F4YXiCED04TJhn67XJ
S4hN3bMXTIiF933QJPemitxh7ATqk3CyI1nuqxoYB7iGCDnlQikSLjbXBU333K1aF/Q0WqNn056K
hx6fiDMiXGREAYXTUjjtqczNI4rbzjlHaNgljvyUQPU2h8scmsoIoNrwhJ7iv9ah8jh1Qj9LGWkf
Rej5FGpDc0GJaPSRKpouCHIY71VExw5ygusr01DZFKS7UrfF3h64HZqQuFhxyqHclZ6Duo48Vevs
R0vMR5n13udlXVGbJ5tDxGFz9LRxOCp6gHJE2HcCmUgDU2FtVu4xy8CYte3Gg2xgN55gbiX1WD5O
18upzQwN9Vmd5cTCOodKzgT2Vvbc81XhyrbzwRN4byrBjbAzcfhAEWDzTXtrtHgyIOSQOmqPqDS+
eHPkDOde049683vHgCRwU/+GEwrUYT20uFVSCy0i4TV22J9dEjkfHdVXg6vYH0AXqCKSwlIi3uyP
cJzDKKgb4Y2wffGiR1wswt8OJazkT3uwX6cVAUhd5lM0Ytj/bAt927hBKkiqwGpkOG2LsCg+NndZ
WiiozzTtYwvF22u1wjpYJNcJD6U8xsYugDNCa2o9k1qFxJptdybObBrwaCVx+3fTPPX3Kl6KJT25
qXmHjHP+Kx4t1eOUqtNvt9MM+anWeR0/AJYCWxDnIC6L9Q9A0WV2UyBgHkYVkZ+pPex47PzuNMV1
P/LmrXi8FC68/Gr85XbkvfXK1UWGw3WJEvzm8xpTW5TWyHw7WVVfALHhXpnOb/vWGPzbkX4Q7beD
pOOLkoOGfxDolfUgMY1VUwQq2YqtO0YnPSwQGAzC3vlrRNGr9vU8Q4EQ/zkr9y1calU8IeLijYr+
5m9aUCD/auZVZZ6MqdCwAZgqm+dT3LU4f/XlMJzcKBtHD1W06XMbW9r3jJJzh9Wrnrf3gP3TFpJi
UVEjsazkGzKW0x+Y5hbNiRYA2A2RLD3CWctQHeAadhaXpAcBZpOeP6Bk18NGNmpB2hSSeD1BEYpS
tOkMJJTPMSYDXlT3hTe7Vu3p1OqwkS6OAEM/NKM20w6Wj3oNSj1sq+0Gdo3WrUTgGIi+qPGX2UB+
8ZRbjfp1zLQ29HqE4D90GkjUkylSpiNEF9nwInfWzLsqampxl6I6+E7EfR2cUJ9G5c9oMgQu08qu
HsJc1Ni803SBeRTl41EWsrM+aQqDc/qhbcBzYD17CYKWIkJD38NcYvLRoc4+jJMSnnh1z+fbC3Qv
FGwdLgu2AwjvzSlgZH1VaexClgxQS74aTRqtXbgqsu6gMCt/9fab/BxqcwsWpjziYkYlRK89DXqV
/YaOMZKRPPoiPFqLerqfRLlcbo9wN6yQtSYeyDpJ3XoyTYyubDNmhE5toU5oYqMpeZN9GZ/Uqq9+
c91YOQcmsuS34+7MLH1TXOUoMZFibHvQkdMWU8Tv8dTGyO/TMq5PVefUz+ijf/0XkSTXkGROIhk3
Z0xKCcpFec5kWU/5l6ya7Itr1g0OEWbqfr4da+f+5Tr8T6xNajEVAIsRYkd+os3UDwNKOL9XsiN9
O8ru3CEMReGETFFsCdemWjoId1cIe2gh6s1T7b7vS714jMvgiCG1Fwq9PppasA9gW2xWZTJNMbuZ
ckavhd3bMG9GpM9bqFJZ8dftQe0sRHIJGiC07ngbbnGmQ25Pox4FvGBmdI1HlCwuijNSz62G8C5N
au39POXiy+2ge98LOJtcFzSzePiuVz9lAycq+9j01Hhw/BTF8E8KTOdPt6PsTSJvapII6rp8s80p
Qom0t+aaobVNo38Jm+JbVej2eyRs/8VSZygkJihPUcXafC3DHsCkouvsldFAwXMZE2xkJng5yxIo
D68fFCm0Kx9m4HW3NbzK0HML2w7D68Cf+gDVOzjiy8cJA3f/dqS9j0T+jKaLAeebNs36I0Wzhuj7
yMmotcl0WcowusPr5tXYRsp1kq8Ly5pJYsmvo1SFwC8BOQzP7po/SfSQQSUDw1pIo5thDdX9vxiU
LH+SqsuX5mZQluLOZoX8qhdTDX1GV50HVpDZgXoweXvbCvb+/4sj1+bPhTvWI4LgxDFGWFl4KeEI
bNY9qB93Qdp4dh7xLeh/vT04mb9s7jLeOryc6R7oqDNsglJHTMWcL+zl1NZRqwza+LOUWb/UkW2/
BH2L7v/rI/IkocAjXEHWLn/RT8NMtLRNepWVr3XOfaKkiadW3Z9DGi0e9GT94EW3tyJl+RpgE0o/
1hbc3RRDYkxqx9pf4AHgvmbfG0Og3t0e096nk7wylZoZNaurNpeWFHnc6YYHkil+tgOqcV2Gcnkx
R5gfBM7T6Abfb4e8HhhVFp3CDgBIZJS2zINE6/RKG9kEONnovisq6z2Zn/PxdpTrp42s5WgA8GVn
GMrr+mO1+aBHESxbCCR2dhdVlnk/xG3zS1EHlReCc0Xqtv1hudOfb0e+nlIiI5JJLZlDC8LYOrLZ
N3TUG8ZX5PbwYihG/Bk8c/9UdjUKRmHWXpRFOAftvOvjnyKSrDpKEC38KznpP61NKpst3lJ8x2oa
QlRQOrQNUbr38yzuD06V640nQ4Hl5Lz9US9bh9LiEMn7lFBzaTWe4cauF3CJ+lPSfUWq+QgstheO
I9OFnYeHLjthHa4TCR3RhX2eDn2NpYAO2idKMc6C6f8p7XPloI67tzzlkSKpkOQiW1h0rCEShM4G
Z3Qo3Z2M3PULJdAPbra9RQIWg4LUj4LNtvSVNKjhwToEZeK28RueveOdMmK0oy5j58Vx7fiw5Qr/
9srcGRrdIhRFJMcRlMR2ZVIs72Bi8+WUcHzCriU6u5hUebej7CxFnptYi7BMiLHNhc0as5UuIwrO
MaBs7SI6xabVvkXyK331e4ZcR5ZO+LtUUbc9t5EC1GDlbHI9UQOfTCs5OZGz+O5SIeduFr034enx
6msA1jMfRyZAJFvboEW9xGZVcNtFZv9FS0PnkV5W8VlRRuXkYLl3sFLkR1nfc5IiC8qC1hS9zC2E
F7F4mrPLjBqYM4/vzGSczvCMbQ9pmNDL6mr04Lznj1MY5e+dSD9Sbbz+mnAiSCBUmjOwVsUmZcmi
IVPd2QaXn4fj7w52e7WPjV9+XkpsWQ6mdjeYLFnwQRG73rIA83GZ1H4pIAHXCHfV8Ww+N8ts3fFQ
1Q4uvmv6AxI0pvODNU/ZFH2G9blSKLaelf2c+9GYDXB+huksHYzOuHvNT2E3pc9iQgRpigRcYGV6
NgeneXd7p1zvR+LSppI3FOIxW4ABCBrFMhbEcNDhnR7UWKvOYbxEl38RRd6zZJ3kgLjer64GHuSs
0czJ/VHvu/uYVBcEBTW/21Guj2mZpMCgkUU9RqWvoxhdMykpbn2gLilzG/EyPOjdED7G1ojcm1Z2
7cEH3Js8zjCDFElAmdxCv0OzRSQZ2IC/1EbzvtNS62WonPbVlx0jAvsBTkWXCpebycsTG4HbJSrA
yqXmfTTB+s+WckLsbMpPnRYexbu+F9bxNrfdXNJMhpZS+PasvGRgoT6jzDrfx6JMYGo6v3dudOQY
f/XlYBLT85LgOYp1V/wINSj6CmG+3J/0BtPCBG+20bSbe1PCzrW4PMLsX21y4sEHQKHGQTf0Sk/N
joql7ZKBlYJr0yVqKho+BjAGfmV3cOH9aOusDk8Zy5DtAxYJlOlNFjhxPJYo+eZ+2wyz65njFP7G
Wpre2ks/oF2HDRnNtjnzsAHGzrByjT/UONHzU5OqyTOWFvqnRTdQFp0TNHFTrFyQ/BqAFuPB8Qdq
H/z+PC8/zzm2k5rVzL8MQVzeKcaAv3CkRwc9yt2Z48yi8cINS5d0vceKCp3nie3kx/lkPY+q3Z/F
wIvHaZHuv72dr9ahnDjCgMOQOqNbAEI/2cY08vz2Mcr7XYxO8ceIw9RdkeDu42Gdg72CmcVH0nd7
USUSDAYk/15x/wo3Iqc0ptwvFW0+u8uEwQrWb6cAqZxL3ikqGH1dO98e6t6sUjCBd4x8I0C/zcm1
pEkf1JaS+ZlAiKxJ9Nlvx6ilVFgcgbh3Q9HoAVOGmCBvu/UHHJd2tjFCwu8V5NdJRKL20ngM/KjW
5teex3xAJPUQdwcbIItP61CRE47m6JiZ3425c2fTTfMH0Q1nJcXNyHDz4Nfbs3h9n8qAQBbxqpBa
n1vYBeZavJ3BrPjaFCbNSTNL9wLIOXvsG6V8HsOlfVKmpEWVNy3/it1GP9tqUh7cqDsLiChgPiCt
0XbYara4OSjBsnBSvx1i229io/SXyaxOAvWLN26AZ6CVm8VB0J2vytFJTigJX1IOfT3Vbd7BVHTM
1EfEMD4HSTB+XDS7pfECQuL2LO+GokgFXhNyB3nZOlRdQFWeR0KFjRretW0WXgZH79+0oslef9gA
1bEgxUqu01VzHvnBwTQKhVBD7Z7KAPcYpa4nr8Rk/qDUcZXikv1IMTsgvcg784RbjwrzN4lPClK0
X3htqWEq7irEyvG+cd2vlqhx4dXQTm0kUgE1qaNn0d6kAsqWGl08JShKrMPXZESWysPcb5D+PQ29
gnRrpeqeVgX9wUh37lrgpAAeZJOAQ2Bzgi92EtW56DN/MQYV+lhTfcgCLOLLoPm/pJ3XjtzI0q2f
iAC9uWWxqtrItzSa0Q0hjaH3TLqnP1/qYv8iiyiidYDZczPYHZXMzMgwK9YqH7TCyK/3z8vefaB4
SvRnA2mh7LJemiEokNjIyQZZpNdPhWM156rWywtUPzTSNASx0zhtDlyPXMTm0YUS/P+Mbh7dhKrc
gNheHkyhAfEWyqrzC7Pc9rUqM+cxM4z44mWOViHFqmd/3V/wrm1KWWAuwFADj1wv2NWmuR/0hXRl
6g0U/dTeJzK0TiqayKgpi++ZV2pPYrKPEHt7h4jyseTDhbIVnMnasDeXpaskSR6gaxU9zOS+X1LV
jk64qyP4564porWfz6RkalqboqqVl7Va5owTaB+XQnVeqsEZT4tQw9dWlbiYhgc+ltxE8vZvFsVH
m0xG9bIAUF1yWrpFOY8TiMx0ctrL6zeOiVFm3gn2gCJubkZJTTC1VdwNHKHl41ykbeN7efGpaVrl
atSMK/NIKqdYb6cv9y3vvVzUISF7xbzD2Jx0T7/UzkCbwk84Wni6RdEC3UuNS9Oq3aM72/FJtNOM
dF/ifh0aqbSJMB8qp4rlHoSqezeVVjnTVbgFXu3N+ucwyWTdJAt6M/UehR5D0meW8anJy++aGxkB
7ZwjJrebFIrtlQgTOkbE/ax8vfA60YshqmdsonIcTGYnPkL34x4U1PauJAMpMBbJOgYDn2srPaP2
U9yhTtjCKPO+NNlPd57CC6/lNye06uXU9E79brZhsTj4qHsPCxN6zHPR1eEN2yxwLAfYi9oiD8xB
b+uT2Sfjeeqy6MGysvZr2tfud7R6p9hv3WI+IZCmHkkz7Dl8OX4PCgNWD6KSzeJF1sSwj2YBOvaU
qTwPZEgs0mBUqd6kpXk07b/nG+QLSvQOjpqq/tpe2rgq0oMEQC4S7IHW2OmlnuHrd0PM3783e0tj
9Iekn+oQ13Zrqp2cLqkMwh4v0ZGSdm3m+MPuIbfL+Tx2i3lwjm6Xhn+V7J20zqgubrv5ttlqSxhF
WTBM46eo7cRTrxJo5mB4Ptxf2Z4loBhyUTAkUQtef8Rc8np5ZpcFRVqL66hy2QHHD5eiHcyDE3rL
GCARH/xDR1q+mFu/53WlSTG4IGJFkPsvvcuGxjfpFid+243Ly0xn759xyqdT54nkktiWgFmstH2d
FsalQD78wBve+iF+jCRIxSUyebkFEuaqgj7xkuGHlST/XCFpm51yqzMf7JFylR8WdfclEnUZHZym
XbtUWKTCBHCDbatX6PT9+yHNAghQ/56Q2TyDPnDeCItSONn2HBTCMl5ev89MbSBLIHn/blD2Hn0v
s2iqLDBHLWdOcMwuTjqqb2cDRY3fMMWrBj0eXoA8aX2kllFE/FG2uQXVeLFcJFS9ClnhqG2PBKhu
76UOXMOS0Dr8HjD4takO7lFLmJgaTSRUh4xB954YN2iiSH0AbXbUyti7LfLVAmQDHBTI5tpem9hC
L/OG21Ja72O3rU685eUFRcvl8f5H3FsZiQKnQ4I0b94rNGwMlxm1jKJEIimJmFdYmiLypyTpXlC6
Lg8gdLfvo4SJEDUziUFWud00E9VixamcNLC1prkMjtK9b9xWfy0UEg8A8kXy/ctB9m2XXtMravwF
2p6wmQ4+lQ/7bGW0ugQ+53z/A+4t6FdTcit/iXTKxOzLuMeUC+TgfdaH6RUG7+E3rjJ5FE1IcPxM
qxtrKxNPoRYhfwNXWDY9e2Xvvg1b2EStYQp/OCXjzXVfHY0T7pwNKTQiqVfwW1zntdGoKwuV5z4J
6KL9E4aUbsAGOIhgMGc2h+pRk3fnS/7k2AZQStIPt8zaXAgZFaKDZgIHQNNdutiePkBy+TrhM1DJ
4Ml+FsKI9mlWbA9g6+mFGTdYQYd8QOs4RQG+gVD42xQr0zvApUcdiZ27zDwCdQUiUW7athYG8Z6L
RUOexak9MfRlnew4dvw5PeQc2fuCPHgUFqhn8vpt3BR9+4o5Njas8Zo2GCKtDwo3PmpW772vsoTJ
FBVhCoHuJlky4owhb/xtkI+h6iNbov2thYpZ+mEiWVVyqRKDMEEQT556jWBLOsF8kl9LUZansbDF
9/s3cO8DSzSCygklq9p2nUxGzEdLaRP42JXkvbbk4Vv8HdxEanSEftx5UR26ozQq6VIyBbq5ER3K
V3ax1EmATkruG07TgsURfQ94uR2gJtJCgEfe8vDaBcqpNd5SGLlJLm7qjjodPJTfmbNqE3S0J9Ei
UI4vsNIkPchOb6+8wfQw6DBG3mkCb/UdQPE7tZolSVBMYw6nfjOcwauh01IxzO9pMOneX9rtiQW8
J4uq1PlY5DZFYxgYlFgPl/4COdxXyrzFmUlB5Xrfyu0JgTIJIV55L+gub5EcIpvsnHH2OJj60QiK
Jm3gyOqQ10H4xb9vam9BjKuSk8FVdUvUPpaQzJWaEgUE6wqgN4aRRyr8wX0r8iKvy0FYoCDMtDmn
kNO8dpWwjNIRHOIpKKGi+qi2XnqxLfimWtLCa8b/zXcipfzYNfMRKGbngPB+U1gkEJLdpk2GwnC5
M3kIxgY8vsi49J64dEY3/1suKUoR6GsfnP1de1RMf45UcAU2QR6CS2Fn9dgL22IGOVXlp0IV0aOn
N/PVznF3Bxt4e8XJGwjyaL1qkhxmm6jUPbxCBcFxlzbhtWZCF1rTRT+FCVTz9KnMJyMR6UG8smeU
uVR8GEk95GLyAP8SRAyZQVA+oVLPcHx51jPhnJ0OfSvNFsobW4+qjwnCZgcxxc6tABr8f0blp//F
qKq3wCPAPtAEtcNT1SzuM/2n8dT2efTp/nndXR8ROrz+3IybMeQ+y9txqDmvaOLOPzRtRDHDTZTy
kuizEnQFR6msnFcPjJECMnvIlacMDanrZitNuISqKc6nILMYT6HhNgcTDORPhJ8epT3Lfb2bwR7R
GdIBMoff7GItFg/BrHIKUmduTkQ5/dmEefI0Oqlzuf9BdxwAWd1PAkBaXrxF670LQ6UbKlFPQUfb
5nmBUuHchgZzRWmaatoDFDjKNdTU8m1ljOGB7R0XR2dPNsKowFAP2ZybTJ9S0XjLyHs3vnSoKL2f
GjP9fH+BO4cT+WSmjaFlItbYVkIImLQS/dYxELEhaRVFcuV5r4MsmZuDlGTncDLfR7tSOjaYBjbh
jJdk2Vx5eE+3pDHfZsNCMVItnwqLVl9ep90fSjHkB0Z31gevAdU76Uc1Htz1Bs6qslCVScbA9ibP
j8tcDWBW7x5SZ+z8+59S7sf6sWB6m9FwhtKpvECmsDZlW12oIUI/BJzI5JsCBu5kMhv1iQJeEaTU
/A+KSrv2AGsCwgF3ROFjbW8GbFGPLfGQOVvuU5FPyds4j2pGjKeo+NF4ojgweHsgWSBtWcnPRr68
bTZ1btyMk7YMgdaiixIhjfOcdFN/8BLtWIFxTmKLJBMQMOL1sgo1HGyUdUQAfUTyIBEQT1qrH03a
73w86jVML4LC4VRua0XLYHRC41VFPRKUpl8MqPqEY5R9VVqRPC9aGx4UAHaWJYekJDcEpSne2fWy
KmusEvq5IvAqU73WzqCc4+O5+ts7RthKDwJeHGlnC1BeXD1rPHsRQW91yYeo7cMnpZ0TPPOoUUkW
zgfYS9qDHdv7lnBOEKbA4SSzyvXSkkQRxCuWAM5UuD/g+81PEZMxD/EM0XY6TEfsNrd3muSLkqMk
52Q8YIvS7LyGia+6GJCAKqazHifNU2tyYCjcHiF4d3aN1gogKkptzGBuB4ZnkXogfkqOfDk0T01q
aNcsJiW57zl2FsQtBgkm2ZxZ0+bIL1aqtK7GgqYwzz/oadufU7NCWTA+IlW9tQRUBJg1M/QgZMyt
z6BPFTt9WhGLuGr73uxU67NXFIvuJ2PjxQfL+jkpvvaIWPu5SxAk44I3rycsW0OCYN4UiCSuBti/
S4nMXxLX8aGyIL1aaLA8iKiYh6tFTAPBz5xYEEeVqUoKW6tW7ofIEv/dL4rVnTKvr76M4zz/rbhd
8nmOzeFv4lYPjF4DAdrDTHXZ8PNRN5bg/gbdXismAKktwI4haTK2AJFhKMbMiJI+SCJKNX48FdWX
jI5R5BcQlPjQqjOD5Y0H9+qW7YDaJIUhZgkgZuXIbx4vD4/bFXHdBwPzXV+ncFFgOx6sRTvXQsz9
NRGjfTGlwO6lHZk3t+fQ+E9x2tr2lyw2vQMXdnvPodsmd5ToDVjVt1rdU8wAwEhzIaigjX3uyJTP
c5TnJ2PI+ucscaKD92bPHu1oACN0xTmz8nL+EjibyLxnWtoTfBWWfirgxD17DUO3MbBJX6CZdRCo
3152KtxokZOV4GBuHtRuoKOSV8SViZM0wBxabmCZHUXLe1akq6RZS7sdV71eFeKfILTBYQZDmXrX
CvnbC92o9uDE3l50SUQkuQx5sIlHNsHBsLRaFSEtG0S6m5wpubUfzbDJfJU7+GpgiDRFjMoUOD3g
LXwgncGx515D+I+iGJLTxfitcBBiJSSfHuywiv64fxn3lgYzBYRL0FxKRvT1B6yhV2OSibi4Nif3
1EJGnvp6WUFRZtj536+3JQMRjh91e0o2a1udUgsODMxUc2fGz7x+4ZniU/Z2UObySFNqx8lwIIhV
pVITgcJmXe00lXiCiORNFeqDMnmOH+px5dfgjx6b2ZpOOmn6+f4CdxAEEJgQHMNDzcMAqHy9wlBr
Jq9XpY+eGgFQMYlfimwUp7jkfrmzJR5mqMEedbThTl2jLpduHrQ/7/8IaWP9TkjQHaVb4Fpws25R
DJMXecuSs6OiEZD1jZJ4hKdgdH/ct7N3cgiUIeqSQ2lQ463X6uaOI+DnIgNZqBMXdBP9vHZrZGPr
6eC77vkuaIawwzNLmroxRRthHpU5hNKMe+incMhd6hQKg9Rtn+1sHP66vzJ5DjdfkKgSlhgZ+Bmg
CNcrW6YsQTJW5qmlpSEXCk5TJF7d+MOyaA9zjyxxHAvPH4zliGBt59jKGIwMBA/AijfRHxgNTS/a
jJAiWjIUxI28B3NCy97Qe+VPGoWlPzn1dL2/4J2tXFndfF8jj+ZlGak5GFD/PGRuPj9rUTSdak8c
0bnsL1BWoiVpKMdm/W1ZtNKoM/5tUqPkMpn2DKClorwheI6RTh+f3Uw7kriQf3S7oRKNCqKYxrq1
RUs6YTVBxqHB+ZepNhC4NnoXjkv76tYuryv9SBlckSxsSUnzaVShkE148bzozz5PnU/54oSX1hCM
pd7fsJ/p73ZFlPqoexNLoYQoP/MvrzkMBuHSV+Bk7M4t3ltxLh6HKDQBECfVO22alH/6ue0DvXO6
Jxihq0/GmPXLCeeQfUqGJf6oh/Y/UWyGJ8KN7j96rZRgc2tGDS4SR93GvfvEJB15Go1vtL025dAw
GuEkrHk+9XiRxFLwguct4MoKkFEAh3N1jkS5nOnrKwev6e1po86MM1RxybQ/tqdttHurzxwH+iq1
Tma/cbP6o1qqzehTtU8+aMvsao+CcZ/owPDtjaImo5LCURdFBmKLYhgGA8jITAW4n237svSN90yK
n/vLEIavdo6YknN8EDrTSlKl8/zlKNi9GtrThLdKZ6VkftcZ6kBpR/u9pVRN52edcURXtLs4mSwC
DgEcs6UgV5WmhbBF8Lb21hgAM7IvBRoafqK32sP9g357dFgcfVV4e4CUc3jWi6tCoacm/EdB0Tvm
pdeX7N9MKd33KPV253pg2M/qGQRV1ewIon/75mAZH0WHjgoKBZS1ZSMymsb2uM1zvUwnL5vCN1XB
GxeHI0Q5ZVa3L/eXumsQjSVa15S9gKyuDRK/NrOXyIDZdZpnhxE+P6/S6lS0k36JE8DB9+3JV2zt
QlyKPrSxUGWRaezm00amhspLjScu0EF/SlpjfPI0+HdmBJ8CeJnylwowx7Ua6sU3l/b7q62bjiyq
G/wAYNCbbDbS80bQGCQJtE36ylFC5dY3Chfv5bX9KWO+48KIWfk2TUR/1vQmv9z/ATuHePUDti/t
2ChaMTp90Dd08uiRgCHpi+FNZ01Hg063zw/hBP0rfi+AVlrQ652dtMzxEBMSAXLXXQANJBQgbn+E
RNhbEN6OC0k5EU7Y7YEdR8uuh0YEjU3LPpxxNHMokIJPvVerZ1CJoJROf4JARRKtrxeU8B9rzRQi
UDNUUkPNzPxyhJ+wngv1FCuHHFJ7S2OUkJCBlRHtbQKyoWyn2qpVEVhZVD64Co407qvlbQ1S83T/
WNyyUcu1cSB/9kFRpNqciz5TKgG4hNIihRSVuItGtp/NivODvpa3+Mj/WheElufyOusqQuIx9Dvv
XRFbBe02AckQaAlNnCkzVy/ZHNpv6ohE4Hr/Z+5+ESnZCO2eQYlc/vdfnD5tN4pBeS8CPenbBzHA
TTW18eckyr0Dt7RTNyE2RDGWWX/QgFSq16amwY28RtPZ7KruLm1XoUqnUNGt2xQ93rJED06vxQWl
l4lrq7onF7LcJ6a12oOt2XGQ/BDiB+ptZAHbZ6eZmcAVcNMFlci9CJexWD6MbfaJ1NZgVDFyXp3h
8MTZfGFSAOLVbVc1Rv+tLtJoDKY4EY+OO1CvHAaKblaoHKxtxxkzMwD0HE9B2rhtd6hFBR5vHoeg
tA0ECBgPe1zSIg1QGOkDpgoTxgnU4aFZ4iUwiuQIdLlznKhzU43DtkzlNode2EzRJpVLtyWJ1Cc3
N34UiO78MbSH92vHF5LDgX/kglEJ3iKxG7OuSzUJIW4ua+Ms+qz+vIRNcsAHsLseMOYUmdFNoiO8
PrNWk5sxCekQtFOxPKXLOJ7jPNEomir1wc7tRCjUamDBYNQFfPc2/GocryzowAyBZcfFF7F05VMe
esYnTc90f6iRpCoTbfKL3nx9VQp8N6UU6lIaKDtv4wMchRMF2HyA26PRAqZtCHObKj3PcW8cxAq7
ToDxD8kOA5wHp7/+oPAZi6636Py1vddcVK2IrkWZVucpi1/6yso+DJbev8EZFcFgL5kvPLe6ChKi
g6+95wOIqJktZ0wZmOTGGWnCdRu3ysegmuHG8/OlG5Ga0PLpa1yaYKXjGfqw+652J4cACM3oMAOU
9HaNzd0wZ93Ol5Smrtf0CR3/wUCQynae3Rl1nQnlsZMSwhd13+jeNZEbSyMchlWy5fX3npkiFLol
+N6kTn5uT8onY67SD/et7F0Tgmp5gIjCGCJfW3FSI7HMFvU7o4+scxgOlQ95XfNu0quj4fLdr8i5
4R2hWgSwYW3Ki+ZUoOg1BGgaQ5+ohUzXJmKozpBA/gur1/AlV82jvH9vfTxYICk4MS6P19qoWWiW
sKtqDODkmDiUoqsCVdj6O5FbR1ILewuk0K1yOmWXYdu3y9sl1Md4xuVoQ+w+2lafJJ8aSKOtL8Yk
X6mogiDX0sf8qDO0dycAnlILwKXxemzCy3GZTbOHYyGoVTjpI+L3oB46cRGJNp7BFB6RcxzZ24Tu
oRZORp1iL6n7NFCbIT7nTVtd1NlzL9FgHLGK7e0igywgCfmX3M71LkoqoUHM1RAoYNi+IrWHJrYI
TUQB2io56JIc2docU2Ni8j/TgQEAQdHP42x5T+VMEaya4yN4/q4pasW0lsG40kJcLyvqjQZ+SAAA
Rl1YX3qB+ko8FOp5UuzXj+/R4QWxQdtNptPbakQ2eMpY6ZzNSmm9K+x27lVvu/LkcT0u913KnuOC
CgdhRGJosp7N4eABcktLH4aAGSpTO5d8z0EOIBx55b1DSCLAaYeZCdz1xnXFWUKl3XSJSk07+Wgq
uU1XwUqfaseMOl90y9H93tsuKdjKGCRpK7NO6+1ykYWHqyYCMEuEdlFtYV6aEhm2cBL6QdFj15TE
NyDUujMjQmc3KvUlJNBV5/KcIRb6mYMhKAdY6YGpve0CnUuLhMooSePmM7ahq6P9mwyBFw7dY0la
96IohwIFuwsCRm7zjNL13YKVIOda3BgGoaBigOKa2gW6V/YgKj+p6uzgTdvzw6DM/mdrs0+9URlu
6gBggGggvzLF5D47yuR+73NmOhU1doKUqbLfOPX06yBYAF5OqVMGib+kY3la941IcVFUNap/C61l
eCvq3fAgKtj9jj8ncOVMM3CbtRkrz1NRjhx6hpvT9FHLI/PJjUwusQiXJrh/k3eNMYIlsRoSg7x5
VlogXlU01+QEQ2eGvlFb8dPct8p8NTW8vP8b1gAEwE8JPREi3OulaXBXqUOW/oShVO/scEQRZDKe
ovyQtmtvXXw7hGwA6cmRgLWlUEsdTWG8DuxQHgXqEraPqIB8iYdKOcCl76UG5B6kkKTp8Mpvwg97
aVq7TPiCNWpWX5UJUgGn0jNJeZ2ch75X/XJS8tMy5V/vf0xtzzvKEBmRRuhuuHXrNUa2p2TFSJbV
J+bybI+Ie1fWXF1TMUDqLhTrmhfm9KGph+RPqJPC51ZPk+UETXd2ruKqu9ppZHxTQ1HYb3I7Lv8V
xjD/d/9H7u6DbAvgw2lYbg8zxON1qnm8f546Wi9pPIKuzZXoH29IjwRL9j4HjRlQFgAmZRti/Tms
kpnUxuFRKkMPflr8w8XuZkj9dbAPCHcdzVPvLU1CW4h0QSYAOV3b60st4SmZeNqzGSKx0k6/mpL8
vOrd30kCpfSLPM6SSGKzNK5uTH+SpdlNigrDnAn6drEXjy+09RX1N26pfCpcmICY7NqmX5XUFWQK
g9BPS8MH+Af6h1JPjBN6hvH5/vHY2zNQcDLvArUC3nT9DYfBiSNzpEA8yAZ+pKNdPZXmTCYdZQhq
e0P+7b7BvU2jqEnVALgWCcPG3w1m07tGkgKV7EzlMcp1+KDLIV64pH148EjtPbuwzkFwQOFApibr
xZHMO9VsYqsazOFTltm9EpAODs7p/pp27Mg2K1NjTC/Sjtq8S47ezWUBWW1gjUb8aBVzc87Dpvjr
N6wABACGQ551015loqcYiiihGFl0XXUZqlh/jBJ99K7/f3Y2Z50KDshEnsAAaNbkz+5UA92Kk4PW
3U95sU1jhEIz1U6JoCCI3Zw8y/SSQUP/Nah1I56f7LyaNL+qc9zS0OTZn2qfVN/HuWrFg1HlGsmI
iBnsN0GVfEfLSjfO6mx1j5oaKTH8PI6eUSF1h95nRqv/1paapvh9Af3ShwVZ7+jd0Gal9H2zMfhD
WBrLSTA3m1FbSM1HtyN/OLdVtnxu57wND+K/nVsmx/tghSELoVS2qeuMVseY5IBsb1hCh+sWyfzS
VpH7oI5e4hud1l1ev4XEgByWnxjybecgC0vTq+F/CCDChS98HNXWd/q6PsqJd6JA6nFM0hI/UwXb
lhv0rinSoVbp7rQt02c6UH9CNDVAgKO/KDXhS08udHA+dzyIHKWg4UzVkaRu4/YB3bdMUvIxlVKo
F9pu2qeuLjTf0pfm4JDuXWzJW0mjBwYEQs+1AxE5pRQkr3vOaGZR9SqyrwZ94IMAZs+KLPxLHk45
widPzy9hba3og65EJU26RlX+BE46pv5ISTy4fyj2qosyVqFVL0m8eTnXdiyvz8xOd3vYphOhBo5X
iXd6Omn/WKFWzo9NOEJI2LRdNL4d27J/Qal9/pHatqKdTS1D1eT+79nbR2I2ajmoGjF8sLkUwBTr
FKwofsagYLVEmv4ADPa/UuuPENF7luB/A6YlByoYjFsvvBnVSQ0X5NBdymB/DRrdLShls8kPERA9
eLv3roTcSxIH6mFME69tZVOU5Z2hdIHWKY72Vo8cBwTjkCrVyYTKNvvkpYqb+5D9TT/uf0/5l7cO
lbopXoY2Ci/EJhqdu7ztNBRtg9hSUReZ+xyBHdR43mteZJ+YRJ9/YwNpgDJZ69AMZTx+vdTYUlxT
UQZihxznqziKA5UydP61rdcHZ3d3bUSVcmCfEtyWZCFH39rMRqsPqt7sH5Frsk+hFQ/Xwa7FoyU5
j+9/y90TA3oX5jeQAvQ31ktrKQUTzuJjzG4In+NKMfwi8bQnI9aOOht7S6OhLIXQqRwBn1mbGuAm
6geYApgb7qyrGOb0FNdOcnG6sP9Dwf5BsLLrBsBnwe9N2EcYKX/QL+6GkG+E1ZTRh4LOzqkYhOv5
/TQ911O5RP5YdNOXcjHnvy0HWT7fEFN6pT0bfbSNrDy6LXvf+dffsrmZVOY6M6ICHwx8G6jwGdmE
JNiCAiWOfuPZwOcBb/nJlbAFfsSxMSCHw/QMLG3ilJilBmgz7S5NO5nn+6dnz6HD/ysvoVT52j73
mjqmEKOR+8azkp0yXR/fUHRV/7xvZa+HDlBaEjBQSpEwqM1GumbbTcokmH+tHPucjtp8MRK3CcD7
M2Rsu+Mby0irN3EJHK9rrHn2KXdN/aXNhMMMA0WWK1jv6nMZWtZjT758EH//pGXYuiTQsSCEIfrk
jG+eah3CxBJmMSaW9Lb/t1pS562pzvN0LbnHDNB2yCAXmdNxkevQfRflZv93bBrZBbnd9HtSG1oB
Je7kGgcbtHfs6FeSOWrsD/nj+suVNexAGuVuoKetk5yaMXQfwGRa3zomaw9cyd79lpwA5AY8dOAi
17baVMDyMM0iSIZxeslQJDmVbhgiAqYsfpMk5sf7x2JnbQw0gRaGgoDRt5vr3VbLQrTG2pRmnoPS
m0j5Dbux9bNmTG524E52qi/QQjPQjTuhMbudNjUhcx0Hl2mjNHRN3xYwp5fm6PhjU5dvQfPqlyRT
/9KnsTuIzXbXKfnbqLTztG+BOE5XMSGaM4BEIXIMTD1Nr24GuF4d3COShR3AuZwxl9Bo0i/Yyzd7
WDKbNBtaw4UujeShmYXul04tfC9FvljpXeekhd34MVJwJcqYoCtgzK+WbcIyTUrmemF2Y+Zq67ZD
4E1xT3NLCE+7xJ79XYiuPHdwXByc2P3lkpMByZCSE1ttXcdNG1D31FmHRVPeW2VkfWLIy33yRlRR
1LjN/GWZnaCAJt53jNk5u2l49DLsxFFEUP/7DVs0q8uEBqkHVPG13rV/TipdZxstkRcIDcqncUq8
j11aZAd52o7jJg6l+8y1IafZ3tUu9GKlKMCHDN0w+lBq6M8hIeqBlR2PIEcX6ElRLZDaLGuPEEHA
2uc2VjQUGz5HcVqlp8bsnXfLOKvnMKYUc7Cju+tiI6UgIyvbhjOqmnQi7FQ+phnPi194rVr5euyZ
/77e9zC5/D87m1iGmcAYkWSKjbQ46ss4FeG5qYHWjMXYHMDAd5ekA+NBqIREcBt81vGSD4sj2Kqm
GhEuR/rIbJKjkubeKYRbFfoYjiICIpsKkm3ATFmnbJUwCekjPZRxrjmdxdw2QYyrfShm+2jaas+z
EeJSlWNQGt6HjVHXrmDiFD9LtlX5pM6QVfcWUmMIJMQH3nv3KMoiAZhmqcG+eaC1BVxE39OYsit4
zksUkjV/cXFvTNTlQVR23ctvnBBJP2QwZQKMfxNYjy4c0dFEaGQ0BhPm6UJ7VHGiL3aXZ9ffMUUY
RnICvHg7c6XNi6vMsummdVnGYO9cBY2bumenMsqDz7i3YyhUwaLO/6hFy0fyl5DabGGJ1xTprJqq
+UM0S/QNuQ7rzVhq4ef7q9o79zJql0PgMJBs31t3inpHjLJfpKbuZ2ak8z8UyAl+Z0GUvMhgIX4j
R18vqFcVBkh6HjzKdMoF5Y7GH7O2fhhL9ei12TuCzIyAUIbMAW7GzYmIUCCZNJd3vM5FdIFHXXnI
2zT7vBiivUDBFR44jr0rDQ6ARUmSGj7jemkts+YRSgTkAebUBLVQvfdxNE2+S4XjnMRGjP7uEv64
v2t7B4T9otwJzIiAZXPP7FSp6wn9kyAqMvczc/wjot+ifg5H2NLvm9oLyH4xtU0+yJOzJqspq6hu
XEyXJE6Ud3nlKLVvo5p5cnqreDs5JfhH3J0X3De+t5m8m9CUEjtQE9+cm6VOE7OmLhdIXaC3ZJbv
c6tVA1Wfl7eJHh9pq+9dBlBbTBDIqg7Y9fVe6lYTw/g6Avk2VUaATAvx9E494m3a3TyyODkxhqfc
Rn8N8k1NkVE+spIlOiN1Vp7HuG4oRYfdwb3bO5wcSsk9R90BwNh6QXEIUxPiXhzORcwgceb5nOZp
6fetpV+MzEC2I4Z7+v6m7X5F4Gn0QwA3AY1dG830Qk+jjrogAL3sWvfoTDDzcdRC27OCH+bsU4ME
27E5GiE0H4ad5LQvpqIGLICAzNyHxfn+Wvb2ipgVZhLg5aTF8oD+4omnhUlba+D0p5Bwfk3ScvKZ
2pkj38ns34mq5AQaQ6A8L9oN/BV2/VzYFC+c2rUuqVUVjM64R2Nde1eKgBT3aDCsTBSyXpGUa09j
oTIBpPQ9VOqmjAas4loXWfHoOFV0cIX36kOEAuBiJCQBm5vHjKadCryC4UikkUFiJot3zZXEfmMq
S3weQ3D6xlJbl2ZJabBkdokcnRleF30+EonfWzn9ZKnfAREcjaL1yvtxGPXcGUnuTEv8Y5h5eioA
tCBvhs6EFqXmX/fPzq49MitKxagYA/tf25scNDREj71OidsHOw47H9GX7nlszOU0GPN4AJ/euxE0
QSVKArKEW6X0JJxdb2R6LZ5a7xJ5XfZlRC/1N8Ig+KaIt+AIJKTcrErL89jQJgae6lBX/FJLo2BW
XOJYxfuNiTUGcJhY4/hInpONI6la3CI63szI2X3op1ZY+Y0WDp/zeZwPeiY7jpLGAS1yEDqQdW7L
7F3WUQ/zJGtYbNkXI+1Kf87r8QIhWsvkguOe6MAeMRLuGYX7kAQHbn4pPrA+IEMoktzV+hGeBSX9
pqeu8VC1gzi5WaT8sLWlu3qhMA5OyY5Ho5EHoJAmNvn/tmFeg3Kgf8cE4KAkDGvBp3Wq0ro+kdB9
v3/+b84jJSM53wjugKY503jr5dkD0uhJEteQJufdae4ABFQ0Vz/dt3Jzy6QV3jd2DQgS/Z+1lThr
Sgr2OVYGMT7ZIGjelaiBXIgRP8WD8moac2kO4gVDp0Qls7i1uSg3xnaokzqoYte9KqpoA2UwU7RX
NeN6f2U3O8W8DBECZFO4EF6FbTQy07QMq74OGm8ST6ZXLEE3p8UzrFpH8bn8U6vCquQC5IswOUVq
CunoelVqHxVOERGDwH4Gl4uYR7QJy/SSMB50DUHy+rC0NI81pW5/9KZXc/ZJ86SGkJ0yL0aZcW2+
gMarSjpAPgXERmfqZc2nupDjo0RkQVs29LpaftLrP69Gf1Ti9HkMtmuu1RblsCJqAilpdOoYN79U
CvKdRhJGl98wReoNcI0COMdnvT574dHtLKMOnMVZrl2q41hsYva6deaD5/bGp/ApCR/glKRELnV3
1qakRJUNiKMOVC+SXXoj7P7S41JMflSbysfK6K2PjF/EX+6vcOeuA7yQEAGZTIKAXZtt+CntGGl1
MGkVXATzQHwRVf1vfEe5LHIeHnBg0WsrozVFZMCck3Loy6thKXrgJq7m92PknX9jQRIWgAujULrV
rY1mR/HMkAXpqlN/MgouKUU1G1qh+3b2LjllJ7CavHRQo2+X1FPwjnOzhsgrKc5uk/43CS8OisE7
6iLtWZJDeJDzsSAq+uuPB5+wp1AtqQJeFvfBBafiN6mnvhlSq37tG8MhpFvFHgF1kODQtamIQ6KM
DgUSq05GvxpG9eouyBlDuZ0/3v9+O+6fbggz7RwKZmG2I5UcgWSAp7wMosoWjd/NuZq+1YnyHsEd
uIMkp8iKgz3bs0mPAGiX5Pq96ckjAmckrBCd025MzglaSn7aTYuvoY19LV33qDG+d6d/tbeJE6Y8
ZDcHJEAtofFa171ySid9fnRFaMDJEMfXusmOKI3kcdg+CZQ0OP0aT96NFEnJe211alMGulKWZ2rj
6imnsvI8Ta4t6baBAeWqQ5jpRidjoht0f19v18zUqNQJIY1k3N3ZrNlJrNauW/xYCbHYYx4tRjD2
THgMUd6/qNnYPDo6F+a+0dsrIkdVqTeQKjM1t6W68/TRpCsDEwP/NmhKlMrTRD7h61BBvNqVcWb5
h9oGlEqYW18RURGgcaJpruaT9Uc3TLM/WWHxUrROfXBFfv6t9VZC+8kkCT080BVMHq9tpZad/z/K
vmNHbp3r9okEKIcpVaFzTvaEcKRIURSDqMCnv6vO5P5uN9z4Zgc4tlVVYth77RWigG8G/mWYODIl
XC2Iisb+i1zVCP0fEoFb4wY2tX5N3DXI5bhyewjNUtxYjH+hTZ8PpNJB31vTDY///tX/vjvQYKNA
xJEBsUv9fgubeQQckpf4KaJMPAqgdW2MXJXnfz/l702L0ROIEbBZAlwAF6k/fwSEQ06yq1HiiDiF
NJxHBWHV3Dz5Xr+ly1R/Mk786EvhgejZgRqAKH1aav8HOAhbaXMDyHNXl1N+sFB9m9u4q8vP3Aw/
+lonySzUnXAs+QvuXOdcBSweA7mxgdXY1MmegFnKiGocu3E++gzi/6/sfL+a0NDDlRvEICzfdysX
7k0xMDis3Fp07Hxl63jToCl8miJIbRDQqPOnaqNQC9K5ctfUN/5LXzZuR/tmfBWqLi/dxOrLeFbo
57LGLOfadDkScwV7kDrhGGOZTwk4pyX+14dGSO4JpIWVw3upR0XRMGc5txDcTqoiUdPH9yak8iJD
wOZNU03xlSq27G1LouaT1vKjNwTGwomRhuoPfq5/roQN7lprPWcGcs38t19Zc9MEo/a8zl8siL6f
oYsfPQ40I+hsMXk8MZX/fFymeENjy91uQxrRTxUV65lH0gX8HrKa+CH/DN/54Mz8z7KswoGJKuY9
tM9VmatpjizMONL5pptsQoCi5ue6Xj5zF/7gTsCjTm0eWgA0X+/2VJx3U9wjEGfnCjuHQ2283qsY
TcIFM9jAMnP1zjHOP0H4/55fw9ULFFDcRvAyA3b07vy0I+JlbQ8RQEB6KpyvhAOrPQG9kQjJ6DMi
30SCND8NH0igokkP4HOrNbE5k58Zqf99K+OjwDv6NOc9XRDvUE/lqKzdmNpdvHj/JnwOD/V6WK9s
snRwV/PZC6wIFKIh0oU/bKr3h3+foh/sI9xVOD1j4K6YuJ1W3/851hoXKPTWzu0s2/o3jZgNUnW8
OzdVxNqai/C0ab+c6bH6bA7xwToDPxdk09N7wBX9rsOAbrBIptW7na6jamfKhd2lMesuwWOQ9//+
kh8+CsM3jLZPkOV7Os8EQTSmKSNMXxQyi4fAcuJB4GsHDpb3vx/1wW4F7nNymKlPGOn7genoE0jz
Ybqx8zECaI4hssuEq7kAyTOZtmHv0u6zvvffjwSP6s9XWIsM+Utw9kRWcoWZaVlTjuawKKOWh2i7
ml2x/q/yXOyf//8lwVH484mmKjcRRdTuWB3CjpUWs6JpC1dFn312RHz45U4bFbPg/7yu/nzUErmE
07yHP2s/Z6+88fIqzDpCGPXGoRySTXn37xf40YZAngjQbfSkOJfefTfdlToOHN6lXeo5oaMaz5uZ
/+Ipt3dQPm8XlSuaG5gffBYV+EGBAeQCXNJTLAdmVu8KZFgbOJdxa3fU9+URTY5tYaf1vzeNEKMB
kDlRhE4D9ndH7mYGn5Xouncs1t9GJcN1liQUKs1t2v/7h/xg0yGvDwNUAF4pCH7vvo9zegxsRlNV
UmRKwofP7JYFERFwu/2MC/TBIYoSCF8LEz4okd9P8vMtSSGgSIadzTLv2jUR5tJ6qP5gBRS5ixre
WS/dvKgLlav+SniQ7f79XT+6UU6SNnRXKMnxnd/dKKGu5kr9x1jw0EZBRfdzngHqmWjMjzYDbpN0
Zb1nqIaImsrmiLL9s+jCD3YKVJRoYFGS4DP8ZSQm4m2dOMLa82GRh1Lky+1iGhCU1z0fGnn272/8
wWr9D8SExhxbBTzJP/clXNDdSnscN/Cs6C7lWHbPs3f8k6d8sBnxlP8wqLhA2/3ujpA+6SoUIPhO
CA3+Msd9SZpsMNdNpfVlj7yDB1QwGjVg+Ozc+WhJocCDzByHAcyu3hd5a711i40BCbCkOOusrndK
YLbEuFjOHHcRhmxJultDNh6qepUv//55P3qZUBhjunUasAHP/PPnTUUvqc6BEIgkCzhyqjeD8vgg
ff07jrr0E/zjo62K0Q/OOzAYUdS+e5ng9+Sd4jgUApbNSkan3EWqen4TMAT4ZKv8/Uoxi8dTMH1J
UYS918SOdWPFbGDA1ix0u+/KgrYDEjQIuHzFEY7tesc4lW1N8UH+/Zv+zYdGCQ0KE+APeASBjPru
nRrKnO+YdruqYIj267uC71MfWRy0SP6WJN7S/KwKS7Gvork2+7ja+qNDW9Mf+rHLSTwZK0hUDhk8
ASOofuZ8mb598iFPv/WfjQ04wEAqEH0OABHl0Z9vvi6ZGPkC01C7su0yDaebyPcj8dOq4HtVT1eh
fMCMf9ewfOlIvJbFGc/sZ9rZv0tzfAyogLD6gA5gMvLnx4CjRKkZ83C9GrPyfIrmL8whwWubc3lI
YHm6FzR8Bp3+veih0D7pRU62VJDinP7//6lFWUhHzqiDzgn1t9hHYZ0TIuGcGR9BXYcHZDPZTRz/
/YP/vfZR++YY2YHsgyna+24OVLMqkx79tkfwSItBJGvXuaS3TsjiEwjhPwrDn++2QquKnuJk9I3B
yLt36zdsiWaAAxWNphwBRoYOgTiaNSlJdLdcTBxm5EckQho00gsYMu2syvV7sNGc7ZtMwNMlDkV9
XXtrhzYCu/HLkloEUkT1Vr/A+VZvBzZhZRKnYnc7zrL+rDv8+x3h3RT4weAfcZpyvrvVwfcdqRRY
lF6gF8qXsmrBlYp+s7GTEEzOw9P//HrQnaCEANp1cjl8dxAiMBn/fNXbXSVyVsIBUzf3ASaHT7ZY
8LN98rC/DydQ2dAYYqSDgxf/8ecK1L0QxWYr5JrLeDTXfZrR4svSL0ish3PGAAWCq4uFREjghbxQ
RsiaLAYv6KHCDF0c5HIypd6s1K8pxomOjGOZdqSOx+6aDRyAuZ87CvQkCjeZB0+IdI1uno2GeJsA
TEP2Al3q6g6sx+4p+KBTElfwnT9QUXS3Fa391VJHMduNI+ohYmRnw66XWaVa8ArduE9qXSCvmILx
1y6RLwrklSPt72yG9mtrV71s/BA6JTRh0M2yi6GXGA/2I4zK20auMVRhsIFrLhHrwgTisbmYD1Nk
an8ZmXWKzyvJfX7XpBNL98Y2cLvNWEzvsrVP9BnMyRCFoRJpKyBjZf01aHgf/c/9FQgRAF7AwQZk
hXHEn28ItNO0S0ug2KziDWFIYm+LmQ0wTG6avdy6av/JksC/9+eWhfwI3sH/kSNOOoY/n4eclDJx
IH3vAtDGN5cbvZ/gt3SnFvjJ//tRf28t9KboUWGfhAYAHfGfj4L9PzOQeZpdupjhSOuku6w2xHCi
d9wuIUH5rAH/b+T153fDXA+rCgff6aZ5j/Rk05aBDAVe70aLaL3ZUhteU+G5P/b4C1cqy+h3B+9d
tkMFS9md3MZ8aEfANKGtStrQ57Fel2dc1XwkPYbB9DK3Nvk5amMNweViXj2wlDu+jkBPOs5CfQOT
ZzT6ZmbL+RAJuMah20rX1valicmU8qaDmV1TvFQuY28FkrWfTGIVJUU5FHo/MLkyEqCYebHd4McW
BBn9Q2XL8BgLFX2ZZlDmYCWx1C+dg8ENsZy5cwxyZdhx5e09E1H8Cwx0WHbrhopAqk2hYD+9jdfU
5/4Ffm/lhXR9+mubkVSyK/PAv6O+s3qfrIh2IVoirPc2dPWAMYkw1X03S/eCZKIwkDqibmi1m7i6
HPqkfg6Q2LEb5bq4IAPWqX4MvlugOPeV8aDYuHySu5TFqrijAzzD2wZlFzYebAIuZN2sL9nUFVMb
ZWZ+i+zAHQRalm+HEVsA1ptwDQJwhYTKfufBLhuAatD+XvanoOk8of5mgT1TTLyCaR1JZiCmhxHY
xJOPBNpXhbiQqS1pvgniZ8sug2/G5c6vIdozhpnYJ+v7/U17MklHJYuhOfYupBvv1veCbQaOMFhg
a2n1RTI18gp6EVG1dsP/+ORh7/uT08MqXLUoXqCHAVfyz800TVBRbL5IkHsay3aVvjrU1H9G+PmL
C3cab5zi+nAznQC8IvvzMZjG5wZSvrhNhOqivarZegmkie4LhnOX2LRZHykr/GU5Gwe7XFnnC5F1
HIk2UYn5jO+KUvZ944JPdPqdT6zskyv4e7ImjANTvm4VsiYUyrqnystoxlCvaCycyUtevC4M0ba5
y086wMTAPYEthQpnMFARcDZVOOfBLEgjJLzryeqXFWHvGbhTSwdOBVNLt0sb21fEaW/FGUVEA5At
PcVpa0skWN/rQvTZfnTp0BG6cprs+6GsDs5NA9snHfV3dnYMf1p2pyOnkY7USz2yA5iLYW6RIrkp
4ou5+r3E3Khjk81c7kXUJPc4KSq1l9Pa3LKJLl+tTvKTRI4W/GhGNr3JGLrUds4jbG+w8/CDL6x0
MGIpx/yb0TMYntw4f0Ml9PQEbvdLeS6U4HRPUx196UdW3lQwEkMwMTSwzQ4UGWwzgTIUe5ABBN/n
Jh0vRdet81Ue+/pttCbfEEBjh3PXBcfaPnQmPsS2Xr9g8jedb3YV4IX0NHnyeT0VJPIjnB17Nt5i
gjSK3coC0uBMXfcUDhb1mLUsrcQ1ROBYVZikbU+QwVcXCAlAWQcnaUxSBvix1wQZScCuJ7hl+yNa
Khhu9nILl0wOCgRyxJ+0FSx2vmIf4BOm4ARc+NgXDCLaASkoWkbjcjAs36BSq1fxWDJMN3dzXxj0
Yh1SGomtbK93dB66O6ZQrTz42tivnYjh+8wQQPiM8Z6qyUrT5YuCs2S0U+mqfsaxC+XZCKvi0PbR
UL+tnNkIlY5jfQsWRPEGkHZ7nOVU33Q1Yl/bLZqaHwEf/nG1GiENcN8ov0xjIoY2jvLmOV4D7fYO
hEu921RIKrCHaApXXp5pJBcsjE7tVlF26xPVpe06QVNEEFTMBKg52crJUG6NexmH2v2cIxlve/Dj
9Q1oZhg9ZDwproZg0n7XeDNkxBoofkFOjOJo17hRHOwQwR7KwgUiO2CwWP1Uk9x+oXmv8E+b1GfT
uawLyLKDTPxvNBPK7rt6Dc8FNCzbc5UxJJYidj1yLVd2ia6WzRamrbpaiN3Mq/Iedi380UMaWVwW
PX49gr75JKKzjsN1VJV8OGL/sAebzTXiw5QNk8BdOM1XsGIemouC5ePSznwt1/1JedeRZRJS7ZXB
oAOpN9ucnSu3qjek37qVmKqKjp2YkBUAW5ruO18VvRmX2kgkHen4rVDpVJEhy9i9XxCuDOlDmu8K
FqEdjOBVcpdHhUzbstuyX7OV1URyD90OWWHOcpN2tcUS7Wf5yKA/To/wlZKX/Uzr4qpKKMiRbMt1
fI40jLxoheh5IQhTlUrbAomyV6cB4tchWlPs1bUXD4qeYLW1D+sTRWAaBbuXlZoMtF/mtllBv1qz
VBvUH0mOEJwRCrObEo0QO6Mz17fQ45fftFoqS6aAyJb2FE5lD7Cu8TPJLBbVRS6y/o5FOUM5nnld
vTa9qA9zjCHbrndb2ea0j+dbT1PJ71Pk+ZrWCTtKONFifkvQEiX1Lprm9aHKUlvvYDhTT3Bw1etj
hYGDaqeso+DmsFqOGKeWeHCyCi4PkVVd3oqaduHS5YuVF0PIxY+Iol09l4KN2x6hPl18MDXsSlsw
mqtmR/GTBVKvK0M41BYtD4g7ZeN+ynl/Ay9y8EnSDuFpF9CflpofBdVjR0YWmuF6ZiX7jQlFVe3B
6N+yQ5R7WApUcou/rQuGuwReJkuxs0mf/USnjRpo3ER2DHBiL9uTb+EdvEgG2hpNJ1BzqqUC1zsV
EghjXkzxRRSNDcNWDNnSigDRznWKZQd7clAwH3SXVrdzleRfGW8Wfha0Xso7aIO9PJix6YaDkia+
3/oibCerSnVbLR3eidFrh0AULgOWdSr1uUiL4Vt8MpZpEUjq7/MZQfVHhNeq9WKbV+VJNA7JSxjs
hKM5XbuLGY6eBeYU6fgGrC6f4SWllpd+g5c5WUI1Tch8Qy70YjNslxGKFHMY8r6+n22CHK41mapi
BzJxqPeRox08D9TCTRs5Vf+2qy8siAdGvWBbxjNBtkskz5eUxj9EHoy+CH5I7pGfkfm9cGN50cNQ
Tx8xW3Q1fqTRPtCyRNUY27QM94sV7DJCaYqKguK1MAfr7POKafkU8Sh2uAjd8I2v85gSbXT8HWpb
nhJKt+naUizz3bLCzusCHlZuhAQgL/ih6JrmrFznAPkSwmktceD50EO3THPTaovS2CsISXagx9n8
sunsBAd5oVcDopfpT7BYs30184kT3iTT9JqP23Qru2SLSWkt7Bx7T2N9MSYart4IFuNfUF3myJlP
mnFsqxmk5YuFzx1vc8R/a1QFSXSB8rSAqAqrPsgjEvfGHvJdNJewA9xGGMoXQudIfJ6yF2sNzkIe
PP8J+i5LSWRyyc6N51tKxmyW6o4avJbzMcypuRY1jE2eA0pufjViktIRTFVCg5xLJU7sly657UMy
NKTMBgqnNmzruWVzIjN0BFMNVa8MmyXlvGHo45d03IORFhxQDue2M5qLrdvJahxeYikEJb0Z9a2L
+uqbzwf8MVGyAk5Aq91utYBMomUMJ9VB80Y0BGwC8cojoe81ZpDTfu6Taj3APnVJD2HqJ9HicqLw
uK80VCNjuaSiRQtuD1KzDeADS7uYzPWK1WFdsVzrxISZ1PmaLFdJsqJDPOlQ8rbQhj7EKZoqkjBN
H6Io8aploNN8W5loMmhiYwrbdx3jNW2xtTeJGePquHDL7YUuoKJ45ZyjgquEL16diKOpRZRl9VYH
oB67tJBwjapS2F0SxSW7hrU7rQnAY79cF13uKxLwr4IpOAK3aKY0kmQd0wyAB+NRvu38WGPYXutY
oGlHWCfuUYtv3rIhXW8rvwlEe9G4vENDVZ+71C9Rq/C0nwgrZXA5ZrDlcJnM5CEX6apBdaLTdtSh
qRC/LIriWwzYvCFUW/oDbIKBoZbt4+6x6rXL9rrM9KtIKjkQkc/JVVPOAe9mSLKXDugCLM2iPjqD
I1FU73w659kRB7q5qk62CcRsSfwLaEGBTMrVox5Yarozq0TtFGe0o2drvfC4FabobKuLpRA7+Fck
PyFViE6vhCVYv0nW73qa1f4ASxf1kI0FQ27olm4a/BluAkkhYv8KkSwuj97lYEonEokHuCrU2LUj
E/VymeGUEpf1LNYRG9qBdgLbvOoiDGBlk20xlh6wL61ph3IK17lyKd3VnsmNcFDlcLlWuQWqAZoZ
qOGz193RQ7nsIcgwGJSDETEfKfP1fMbTKKkOyajS10IBAz7C7wc7waxxfI/eiPf7KlF1c9X1yGEk
MZXLtcyKvj+XCW4sojMOx1mKkclj7Gwy7Tsf4m8IV7PxgbLU2qOQi3mt4hVzJDQQ7K5Y0EW1poP5
GymaRSNM1W2YF0wxcpVYqeoLlNcZ9OnASYcjUKuo3BmMS2MYtGfYwAoxf+sBw5qoI+XJqw15PsjJ
Ric3lshTNKkjORoOQFXIQADlo4AapUWehnuiTYHfx8Fh6M0xGPxghXYbHCN8V6OqVMXX3qWTaSVC
gXAiYW3jPgd2cmVXA+s0FzvQtFJMqiJAFJXZSJ9O7lqtsp+JGaoAph5kzPB3s1i8bRlkkR1yBviA
0KIBexzvHjIuPJmB5rpo/90JXiqcP0PzIkpfJygjbU45QUxOKY60XED7w1hH16jFkMFJelCcn1E9
56jW8nKuiVlY9kMr2IeRFHFR7lBHRounWq0NxhlISa9IUczrDD2fBq4/NJXc+yrr3X4Ew7AgIKVD
STJAz4MzrWmQOWJDNLijhC3JRchWga8Bu6nkOBT9kLcZhCeBhEz1oYVOcU3aTPn5rgjdAnYpyBa/
DGOlRFvAqys7GsSlpKpWFe5BOFLdUZzlX3wx4RoRWJeB9KEMVzgeUFtno0V9glTf9JfqO3pvB2Xe
XBii4Srr5y2CuVyxQnaZwb7mpF6hrWiq/jmet820M13SEiOlurkUbCvu8UaSrLXoBQ7QX6QV8lPm
9YWJDSSXHuS1pM1nmol2LVh1ma4cJHHob/R1sWy44S2vFYeyDWPRHV3KXKLi0tFOIN97axtny99l
EYrmstBT99IhbARv38/rm4cvB2Lvpsj+HPMGmFYy59V5MuZz2tYuy+7WLNkU4D4jr9Y+dqB09p1+
ykeGWnNmAq95mZCV1JYGufPEZukwtWrV9DI18KFrl15M2Y6v3SDbmZnucYZ3sAHr1YLvwhvuu0vd
+YUirKZcRgJQc4LL4FqE/ey6fLyAn3zxq6t43u/4pNGLl8nCqrMNirBx53g5LcT2TfQcVGrHtgBa
OB7TAZkzZeqHmhSqhLIWfwKQ2BCjHXDzMHoSqnkV2HaN5jssz/w77j/6rYtExYhdtUdkOA71AQHv
dPpZmMmn19UQpNtnzVT+WjEiQVpo0BLtNKpT4nrBxW5pBOC2HkFAGnf3gD8SMqSQ/UyikP7whmEZ
x0KcvAqgB3AYj/Dt10Z5d8HEVGo4lsAYpp0BiL3aKAfBEgnwAzZarCIcjM7nz3HW1b+rZCuQZZFM
dbcT8+qqq2XIp3vly+4LvNpKuePoEnoC1NaFi4BovV/w/5/Oa5RdTStlLH8kcR8vuIQ5MAVva/+Y
6oWzsykGwfKsptmCDRiv6vewpIvY96jOeqCgKntblZy/+UqMUYtYk1gDgRkaIDBysevZSfSmSaFD
bkgx57Npfe2r+8gWGJHAJToHFZbCyw6MTVd5nHx1cg0xC9icyrCsIvAh4r8lEgS603UJG24FDvrP
CUFG371wXY82qldyB7KU73dbkkESiKnP+H2iiO/b0USKY7d2s9mhMpMCmKI3N0tFc7yMatbAg6o5
xSgBv/hyiM1cvMV6xoCgbATsNzM+ViMROGbU3q5x8duUJXqKmZ/GnXBhQO8tOLjNWF79Qgbllhdo
UBhvGYqox2jV0YTiYI3ODIYzNYH+zeJunj0msz1sLEhGF8TYOpT5L2YwGdLa19n/jBQzN9Jw9mPo
R/q6bpx/9aiYgVPD+PnZJHBobqli4XlDbHlKujyCrFXm9UYyFhhrU4lA7wr9GScJZ+m13dDnQHkK
+eZ+WxN2nBGz/GC3cXrYag7IxWknejTUBreiBfjsd1GHC6KFmbd+qitEqZKcjes9jmvgCGKNlm86
ysffRi+jhnKJV7adQ94rEmDcdw8nr+yRetqfoyPwv4swZQ8dNtCvVY8g7UnAJyPa/hiwbdNlJZRC
Ji4XQmGbW5MYfSii7POtfjboDmfSAXL4liRu7HZgtFRib3SJEhwWxw5TlSLYO2A5m0R9PYm5xUBG
2fsCbSi/yJoAgYBIh+yL7Up159N0/tb0up+vzCbrBWPJpSpIbEqmr7jtarVHCw4L7LVZxh13phnP
e4wNfnLA/JcNkh/VBSwlq3uYlJ3s5TBy1G2+hSTeQwior+opmp76JQo/YDGpnjSlVX9QSgEx9pjd
XlcujAwpTSUsgsHY6h1xXhWvw7B6ugum1vqEb7kHRIJRjFnzSNkzHL/6MOVDF5EypTjAV9xhmInF
YxS3A87p+5Dgqoa2eQIYCSpcAWenOBmBjAqmHpLS+u0CsEb+GFAmY8w3o2Peg0FqOGHA3ANgRrme
zwNA0lby2GHN2Ai4/TAg5Y4Iu6mk7eqokfttytahtV7C7ywFq+5W2sxsZ6xp+vomx8zwN2xswvMI
dzbfLtuphO62vj5ndFgEyrTYLPfYAkCFzMT9jWNC2RYX1jK0soEfbtv3Nnsu8hHjigmZEKeBS6SS
K9Nl00UHBIOSxUKre9wsC2ZPuaokeulkxZRzCfrHsq38GZzc0ezgvsfEjnYFEgOc9TmKAQzOf9Nl
Wa82M4efssc5eh2PyYJtCfX3dET5O18UYUzd2WZkdFZuMfOYBJWeHgYgrOroULN8a9YVTWymQ3rQ
NDPDbsiNuEdIbHSbVzp/dBiecuJNWd1Drjx8MXyJ+F71VaGJi1L8k+uG/PG2LGaFnnDJKTCAdcN1
YdEwFm2Gw7vfdRM9UY3ddAqOVNv0FYWseO18jcuwopFm2PQ1BlcclmxnAEWCh8Y1w67oe4E2q9pi
DefFWMEnozcoDpqC/6DZXDgyzWBk7c28MokRTOoGAtX6uBJoNNJnlCTlQy7XyrVe1usFG3XSEF0V
0bmctym/XEpQ5mc/eH4mt7R7HgIQpKsO1o7mwODKy1Hfz2hL8kwXXwKalW5fAN3GlSBcj7ukqmnT
bpj1P8MVqBAHqM/GYuflZroDeHnsHhQpifyUBKiUHpPmCOq8/1KYtbq2a9Rjqtan8TnI/WLESMli
I/RD018lGGBNJJ17fhelCe5z62cn9mpS9BsD4U8TM1uchohphiaslgGKkhgl1CPd5gSlo1T9tC9n
6l6DVCC9Wo2jgsBg0T5DuBj9EFgAPyZQGboWQwr6lvepuHUTqoY2LCbDQBzeLkcfLMC9jmvl93PJ
HIIN50FeSOUjdkhiF13UOO3KPYxScrVzc0XVWe9kGNoSIQkD0bzEbeNckVzl+eSrPfwJUG+h/YWE
Oa14d2hsysa2syY5D0DoMVAYjT8KjMIK4rsV5Wo5zEsNdN1MCsBZmeNyxhGLCoOBztfg+NkwHW7E
dWXHBiVREdKfA0gY38ccXq9tn8gEdcAET4uGcZzUHg7xLeZtriLNSO3tMgSe7LAzhgo+Hhsy/fLG
b/mxTGTM0Dh04XXKiiVu+60cs90UAexBBZF40Vbjmr+OEiTuyw4xSymxYJZcb9HWJK1phuR2DqfW
EodP0V2CXDo+UUSAnFgkafJQoHh2BDM0zHEH2V9gylF3LbzHosfKwEqkrROR3kp0OOqepkP4OYDl
UJ+PufLPNefsrjT1gTMdu7M1SgCLDaVNAQjkW5+DX9A011OzLW+YVdT6DOqo4RJNkPkZSYaTAWmq
+Bv9EKV3YQmuQT05TyCHogW41bh/kEhVB4C2FJUD0Jwql2gz+6zbn5rsecd0X+9wsLIGqM3izdkI
dhdgIy0xANoQ/S6vrMw6HJb5Im62nK5fDO7qhwwvh4O8NaW/x7pDpXvyzLuasmaELDodxltQ/zVK
V7FSQOQZ/l/MEZJF4D4MvleQjUQLWmGZE0Ra5NDFDjNIgHix99lCAeoD0y++lmuFsiG1lP8AGQKu
TxN8PgWpYNLRXGOiC7SvVjmQKeTYFPFuwwotcHxL5AT0IJbY206xISZjCeswxLqXE9uPykxPeYNs
sEuPiYbbbxLCObTAJdS5ugwaySCIvf4G+kivD1uEvnoPl1FcNqntWDg2QNufIY/OTnhxgW5lmzFr
OtsAV3kyuR4qss4mDKQiVg05AQBeA/yJcHfgeiiZ2udBwVoQlV4iDzz04D7u49o3sSGZWbbiMGfT
EN0MAJ2RXat7OelfurO2u1lZvSCjwPEeVQ4CK7MNpyhP+3Qv5RqBcTIzcDjtjeeYR29t6TLjn403
JhxRtWgWEUEzkJmaFWxN+NOlXfSYTmtew3U+7cGJImwocQ7uK5Mo8ZCx0syUxLAVlbAO3Uz2lCNf
V90YFa0xwBdcOvmZi0uIqZCfmaKyVnEUvcbdsAznYl1Mdfp7Ax8vO5hV+McymQPqq6gO9firGnmK
egbzPjxj0g2kC8SPUbGgtQ9L/P84O6/lupVsy/5KxXlHNVzC3LhVDxsb29IbkeILgqQoeJ+wX98D
quq+xS0G2erzdkKiQACJNGvNOaa2E2OqD+e1SfWcVkHVFz9hV/dz6dE/5vC1aSorDH4G7mwTEQ1d
Nju2BQm4DykJK/KHo7F2XqhOGVjeCGt+/EafpVHv8t5K+8QLXCvXvpdKJVRrk2U0B3eB1vd0kVtj
duYfylguCh72cNFzgVY23XKZhjZiuCRuTyyJhBA8Gqai8nFrNoh8l1zqQALCdxqzhfhUFm1C1YVW
CpSHlKeDW6LtbLHrxdwpt7nQS3Ya3VAJ+6EN+mZC0yzVmk9KILRwXqzasOyXznJSW25jGqRhtDJH
K6laqk6xmT9WDqvMD5fjauCPzmjExzGOM3kpphoetofbDcp3ZI+BfRwbPBrb2Oj7/EzlVG5uHW2M
Bz+jZj5fWxW/f7lSHXoEUPtJ6vsRxuGY3VmRqoxPwTSybNAkmdxdw/jm1iwtdbfUw7t+r8meJTNS
dXoolNSG5jApHRxnq7XTftfmA5khssjigaWya5MLFFBRvSkHuysPzazOid+L3Eif2iYNas62rdP4
lDtNddegLZlXScH+dW0oU27TxKDA4k3CLJzHlC/mBjRgMp61k+AIM6usr74cJVgEEM/Td2JDordm
nLVmbzEJpOvRTIPvStiU6ipU+uEe2Gaob0bVJUC+zI1uhXs+I0yJ5c/0gZml5VPYpoHNActwx11Y
8Zc81o0p2Id8Lj86USdirSJunrYoMbV7HEfUlQTFenfVudTeVrholCtaqGG2Tp1kfppqu7zBDq3d
TU6o2pyS2thv6ygu6B6wR1xFNUbbFb2T6LzgvH3lQO9AuWy2uVgFVhA9yTZsNa8XjexXeVVNj7k+
TwMb2V5V11qn168THPLHoUvHgwLbOkMHU1r7roVxz8nM8hWD74Iwy3RvJEmNSEDOZ/R/+swvw948
lnw9w2rWO/o21RSQxGvGQ3qW2YRhDqak8xAaVZWv+kivJP25HBFGReHnJZ+18a4qK5uSqZ31xbrO
0LOv54iW703CjHinKk1LMRqUKXkQwo4mGhoGqoNMs1B5RDzdu7jGTrJOy755RGjk3ARprqWbsAhs
+6Yk3PuhJrgShY45ih9u2acTBRjRco6eRF54YhhTvwndcWE7pDZc5jClrDaMpN2etVIbdkGQ1fm+
V4doN6BeLs8F3iViIWLB8u02BfULqHI0amBOUu8ZdDU6w7MuMq/qgiSk3tyS08vCX9DxrAMbhr+w
m6c6ZG3yxylHwJFwXmc1Tl0Sbrs5mHaUskJz3TptHh2RTyk5CYZxnvlxMHf3M/qA1ufsOL3klha9
wq53nBUbzPZghJWpbaa6jp8aOaBPdqIouZKVGdOz1J0SoeI0S9orUm+OnJc4s0Led88XP0PoabkV
SQ9pDw0Yuqq0eWVfEHZQ5eSrrggWbVms+sxUVnUwy9so4ji8UtMSXr7NTqdZm+M0XsnE6CseySjU
VcQMNK/Cxs6Y8TQXhVXYt0znrgtNfatRxnygo4/koU+BUXsMS4rVyRxXxxC9o+b3eHV6JrclfFDM
cf09rQ3zTnXHIFsx7TNu9HaS+plSNU28UmkBPYZha2Wc8Vo03GXb0Eo2qUWN9xMF2XObOpLC4HHb
a9GG8yLzE/p5GTbWFVAdOK95yfS9UubUmfwonqarGBXurRHXdX5sXKuM/MDsk9Cr0RlIPxBB6NDe
YXuxcRoa4UvFgCJ+L7qwonKpiXqj6XmSb7rKdCn5cPSj5CrH3usmrXsqWHVNL9Mg4Dzgpijmda0i
c6PKFtmhr0ZuDA3dNtojfZOpfNSS2Yn92VScZ7tsHcOr62LsfT5rsAlJXuSEt4+ta+5rtZTn/UiO
lQcAiZq6k+fFQS8VCtaRxhluw9ZA/1aLvnlj9qSflcbqUhuijq1y8Bw1x2sS4p7vk6SZdwnqiYyK
q0I3FiVQet9EjbjTRsjER42V7nrONYudwOd6zN8kZAjDISo58I5UdnOnuKMik1PHdoqqa5U0m3yM
xL5PvrzKqdAeyi+gI8DfUOlcaEcnoneOJ7WVz4XjVRUVZzvj7YtSQ+aUIuMYJyP0YiDkX9zab1K8
5aK/lJ+YL6kfLn/+H0r7LtRYgwKw1CY5wkdAyeVtSZ7ANqdr/+eXIhcZXS7cKNaTU28W7B0tm9LK
9ioNKYHhxHIbWmm3jbS6+IJSciqgXYDJSxD7rwQIKHQnYrxoqAo+uN7xgqQqVmlANEJq5/GWbyFF
q1m8/PH4WKTBhE4DNUMDePLm0qmaA0QjLoqBSd9ncz/uHWbQL57fRzeFdhn3qg7+9LfxgYk9t9Mx
cT3EeiTKDmi9jQBLctYLGr1JI74QTn4wNDSC2nV28Pgi6M2/Hxo6WvC2xdrvuVb9Eptqug4H1ORx
V35FBPng+yK9TAVTxYzOYDzRg2KGq6taiV2P0kdziwTAPs/Y737x/H6DZSyjwsWRx4CwwCmcOnIr
0QiOhbwmRVKxD4pOnOtDQO1ZJ3/ObikG9LXTe1ojbK8OVM5wNWoXgqGMLUoac2ktdr6OUub2z4eP
K1B8myyg+GlOlOyc82xMGjzotkE478UughW0Wobxp1klGtauZZg6lPGIfDZOLqQnET5uUk7x6Nq9
uWrDAFXZoFb6wzxUX1E8fx8+pK8AjlqEt0yd7sk3qERaS++E87wSpeMLDRS6m7C360dsdvFXwdKn
do3lzhanrmUsKHru8P1YTZJWC+hzUP2yNee8sovnmjb1hi3OK6WwnAA+RCRp2A9fGHl+n7O57gLp
4JtcBM0n17VGp1HY3fONiF5sKuK6vLoz7U3uVtVaCa3JU7Vc23w+Xj68WWKKGTNIjbHfvL9ZJCWj
Wac0liSVDZzsCN1R+k2bseytlTTT2te1Gj1p0X0V8vvhO10yRBZ3rY3/5/2VC7MmICgfXS8w5vxb
puTFzWRk1FWHccgvP7/L3ycFDLxQkJclkSXqlB0TG21S9bXLtYrQ2arDVG+1mU7C51f56I4Ex1uM
RcwJ2il7gDN6QE3VZlIdRYNfuKRz1RX5cUId/8Wi9NFYETq+L6yk9tINev/w5tRtaxsak+ei2boY
5RRcmCiAvmvQGFR/LsxgWLEvSIT/+S1+9CCB4ZGCRowiJtrlEfzHEq8kKsXQjmPuPOj5U6aHIl9n
rjSG9efX+U1vzjeIrdLGziloJBon60WraOQhTJaLkQCjIERYvrhEamvaE5gnUTCQO9OJHw1SyIvB
cP40n3KZApjaBRgYE0Lqad571+v0Z+kuewHgbM8E4L5KdJvAuSFxd4Eqv8LxfTRyADguVFaDIv4p
bTMCwZFMmFg9p1P7DWkw1wF5QesitpwvFq6vrnTyYGGJzvFU82BDqxR+lmuEQCRpsM7rytx//g4/
vNQSzKoDrQA9dvKBU9sKwiYwXc9UYvMFTAXx50Zcfavi6Ktg8t+3M0ue9v9c6mQxYtNhdXSdXK+P
XNjVOiGiIcU0n2BvgSyTQMnPb+101tTRBC4WbjzcC/BZnFyP8w5gty7t/EEZtC3eoxFt1uRuUh3F
oGGM/cYOqecYU9Z+MZOdPtRfVwYShKNwWXVPnYuJ3uFo1PXOd9rU+ZmXpbtP6f8Cy9fKL77Bjy4F
PlFlbgY9KMyTOcYCxp9NUu2wzPbOT4T1pocp4k72jfLVyeH0/S13hVlsIQVDDGblfT+tZFnX6HGI
llUxxnPaL9q3Jh+aFZ0K6yZzsq88caezJ5dbrLlwYlAuQr88uTNNdoShOG7vj0qMUtJytuKXdQIn
BR3UsuT3oJX3xZs7ndKWizKdsC8zl7Ofe7IxjUVfS7tEn+nQ8TzTFZHuekAk9w1O4Q07DuFT8SkP
UVc7z9E0Drd/PGTZ0vAWOTEZ3PPJh9+HdNSaKZd+PjVyK9NNWd4Yedhd5ZEjfPquJZqR8qub/mAM
4cvnE1kCV208U+9fbN+xweci0k+bhKaNpSuzxw7V+hk2MWqCz2/xo9e6ePFNZ6HhMpjeX6zukIaw
N5O+gLzoubk1XJRN1F4F2hRtZI3aTKlK9YvXqn0wdjWeq82AUgn8OAWXZ7EdqmFaSfTojX6hU8Ol
BeNY8iWTpbur+2G4s6M5PSSy1a9rLYm/CTodfo1ftyYTh75Z4OYxZSpMG35QBsZKI1H8qx30h78l
ErWFI4jI9HTIj5zbiZJOkCar2PNq6cwrRonYNZnS7hpLZK+fv4tfm53/tIEuw93G8YIfHSWD+tv2
rkWy2Exj50eYxK7sYLTvpdv1t0PZGRexThlY58hw57bUd7N6LI7GTJkQW1NwTOOs3fV2ObibL36p
ZZD/9ktx/CTxHmgyEov3I6ShCKovQUd+Wln5kbJcvrHJQd/ZYZyuq3aavbKV4rxV58oXWYm+m5fu
113HSV8Nyi/2ix+NVxJpHLbeWO7MUzYPyv4wKHVa0PMQ5UcE5XJTSae/VCLxklahTQ9qrL8Yrh9d
EwYE22EgsixgJysXME51VoZQ+liGEhQxer+0qqR9nUxOn65o7lF0yAPT/mIx+fC6xAksDEtkC6e5
aRpd8jmiGOcXkB/oL8hiAct2RJPSbYnw0SpqtEnS2vzilX94XZCHy8SHs/v0jZcyGuNOFNJX9czY
2UlqWUiNZXIMsIGv+3LSaJrgMvtiKloe4+lA42tjVQOYDdZxWQz+Y588IPntdAMLCCjN/j6Ox3at
d5a4/3w8f7CkkP+Dj5xvGorkKVgAfWkmpDu3vtWUie+CIdrjF0Bk0YY/8TH3XquPusduwQDF2hlf
7O8+eLTYN0FLMasg5zvdirB1mJpUixhKWWIdEws5vUN005ZNa+vLQkfeV7dfEXQ+mMe4KEUXNgqL
rf1k/LK4AaJ1Wca6jh4zKBUW7Imie2oHsWeLof/zbxT2kb6s2wQxq6fLptMuQGbLkb6ZTcqxtdrm
OkLtW25UTJOxp2Yy3EyuPV19/mY/erYUA9jl8WB10pnfjx+JlUKgsJe+0s1yO5VavpOiUn1st86V
joYd52AzXf9/XNSk4rGkFC3b6fcXrfI2VjPBYm2lUXkccZGvGkcor2FVjVu10C/I2p3SL76UD3YI
7AwYwjrPUYfQ//6iU5DYVmYG0i+DvKUUbnS3cnIw2Rpugzf18zv8YN9O6gVmZkbtkhV0uh2RyAq7
fmAPNmE2NvCVHcQwG7cKfc6VxM7tGTC8NzKdm8fPr/xbwZD1kEYpebILSWtJwX1/n2ox66ExueiN
KB7QxZjqi5om5U9MGdMmqgzCUo2qEa9OFVSY2dEtI/ZQdPWQkQV+T89mOFb6UERrVE94CD7/7T76
qlip+bCoZXKuOHkJoh9UhZmbddFBzOYQn46rKLTO6ZyrqyDs/xT19+thUOKmUMs2jSCN9w9jihzN
rmtOMRECypWQ4Ax06pXbWJf6ny8ACzUYMSmBbCrhMu8vRUfJaCOMYn6A7nzLLvhbwVe+ZYLhOOM2
4tLV89T/88dJPC4gPBD7JPScfEh43UoLYXfni7ykfKAV3eUQF5PvBghPTCLhbj6/3kezBdA9xzXY
3zmERb2/R6dQ57Kfit7vzUDdjVGnYapv5T22SA0qdR5cWGWZflVK+GjQgDkl5AUG5oJRfH/VPo7c
IcRn4FP8NjzLrVGeZbGyRjioLIwC44s3+cFMYSAbNg3eJ2Ehp9erHGZg2tKDL6YwPa9E3Dw0ujlt
KbGl3z9/oB9eCkcjhDbi0whAen9rmg2uxg65lF3n0z6cLEyJSocYPC7r4unza33wGE2c16zfNAMX
zt/7axWliSEF74Sf1mGwKazhLTdjfUeYGoplRNtfjM0Pbg20JsRfWsDwJU4PSfTYOxrD6uC3zFc+
or90i+TBRG1ufUUU/0V4O9kFLVsgMtJAflFbPpnzrAhVmRWPoy+TaNoJA5JBHSvdNeHEkHAH2XIY
VYuruGvVQ1thtxGtO1+qQxc+xaCxX3B6m1APjGbXL1kttiGC2zBouguHI+CBoZDsCjwtuzBM5Veo
sl/IuN9++eXISglS/J6ANWsGIZtI43zRtCXqoQBfltBHcSTErngoEXmwgZ3G8NFlKd6XdQyDBBWR
8iaNMsYjAiSgXX8+VD5YvugN0EjT2ObYtLjeDxVVKYGkNgwVzZIKOqTcWUhMPYQWxF5gK9LdrLgt
hsvS+OI499GVqdRT1qYzAbXodIYRHenwUTj6iWr/IIvCZK8+ywtc5sLXpJ49WG0fr4bW7b7YZH4w
XGmI0GXitMZw1fX3txxiBitkpY0+lPQI5ZmVrkgRNHxRk4f3+dP9YBaFv71ch8o4rJOTezRkFhqs
hCMch2DR7ZtDvkXEM66qbkT3OM3Nzq71/osb/ODzXyYZ0inYE6j6aUV90kTXpCVm92qCdqIilkXG
DcJjNw9jwQwA7qPyPr/R354po5m9pVg6FRT3Tg8naANKbXS6ia8vbi9aLSq2emkOW1SWf9ol1LkU
AxZqBRsY57ewuirJeiuxYWMseswDVrx4lfYOEiTq21/sYT66K6hTBm/QsQSbivcjpdCqKXEsZfKx
B1Ovzxuz8wSqlggF05B9MVaWFfzd5ABQkDIl/HTKrWhyT75EB9sMIllQCjFK6gvE2YmFJa4EyvLH
r4q5h7OOzvPjv5Ob0kJACGFtTH7Ww0YwsYDhhyEJOHTL+vnzS/02/BdGosWumBmbU8cvzuV/HFmt
1AVLsJTPcbHWO9m1ld9itlzLTpk2FMKnB1XLhj9d05eLUktf0LIcAk5zsiJ4eXhXNVRJKNtgaejx
TTFRwbMlutnP7++D8cGlDDIJlptjm/R+fFjY4DQEjYsASpJjK1pa9LDoUMu79r+6c//rdfyv8K28
+tdAaP/53/z/a1lN4L4iefK//zyPX5uyLX/K/15+7P/+tfc/9M/L6q24lc3bmzx/rk7/5rsf5N//
9/XXz/L53f/gjsAydN29NdPNW4up59dF+E2Xv/n/+od/e/v1rwBef/vHX69lV8jlXwvjsvjr33+0
//GPvygh/8dTX/79f//hxXPOz50/Z89D/NsPvD238h9/GeLvi1qHuRULjL20uv762/D260/0v4M5
/pW68K/dAstPUTYy+sdfivt3KmRMyVSNOCFyKuW9tWX36880++9UVwSnKbYYyB3Y+P6fW3/3kv7n
pf0NpNBVGRey/cdfnAPfj5HlayYfneQoDgwqNaPT5KgcDEoy6/O4ckckxUijy3o+axEsb4I0KL9F
hTogSVXFAIrHbDYjhJ59BO3mCoS4tS4c3Ait3iAXlrGzGVOlOdSaOq8LVClnravhq7TCwQvndsQt
Tj/ggLa43FcVDUVsjLibIUxbwxEsnf6mu9P3vG+8eg5u5IxHBP2RV5a9w84JH6Q6Vt9MycwKFKhe
6bV5yLg60WseCslLoxnFeqqKeq+4BWAlTJgYGSt3M0z9ETvoosZWfiq6+0Dm5iacO5/0SW2P2BKm
wtCuEPYpdEes6lCBJFxFSVz6MwfyVU94wpQ2wV1dP08TlMcxFjs4JOMmNCmpVrV2i8B44xrlhTQV
c0My6h1ul20IUyka510VMLckck31ApqThd1OTV2/HygU1VF0WSjYgYN2hpNuel1snZtKeh8ofov7
ycwz91LL4odITVEqjt6QxX6Jlia0qqfAmuQql9gfiKN5U9s2+k7zqFirUky7SWgKsAYNsS1S3H0c
2gtgysVsRS73EOa7KU+NVVxE6U3RREez5NtWjfyYuo5CBaaNvKI2SWro1FdDmtFaih9RZR3QhF9X
+Z1IorXIN33anbuyXOfZMDzDEe22dIPCGw7UF3XaHir5UKSHYHJT/HVp6KkGhCJ9KPeD1B4ZUQXU
wf6ou/Km0IuzCozxyuh1fUvW69VcTG+N7SZrdp5w48d+J8rxJRymXSrTem0H6WHoIjorc/4jjrvX
0BSXs8VYaqCr5GoN4yFWICJPw09WtdxLzGKfi2Bj5AOOUnUG4Gd2yW7MsrVii8RHxoftHxk1OJii
SS4TFWJOB1MAhuF8phe2uYVUGW8GI7hprGzTFhB1YSBAjInTnVqxqRjibmVm9WvQaa8ccdbdNO2N
tDtQ7SlQl7MPaDQNI46sQBuGyVWXpm9tLK61Zv6JjoLSXihHv9TiN7MxNq4+4jZFGiMqd1qhFL93
THmfJu0FRqFbU+Fv5A7sEDkhRNXrbI0JwGfHDr2lPuAnfSE2bfYJKbKee7N5Mfv+sXeNNPXGRLts
hnhduM2diw0KJSEa4UwAK9O9BO94KCWGLoWP3rqNm7G4qmF10zopymSldtouCfVXRF36IVKANEFA
QFdcVtY6UbIDuppnfTD8Bh5v03EkmPZollZ9fDWHR4H32CYho4id1aTt0MatGlf7YU3ioAfhtuoO
Xb9BSL7q4QWsO0V3+PizlRUjc87zfdFsDVvx8pm4NKAc09g8aQZjZnA04Bx8CwMOodEgryZ7MNrb
crTXTa6BJsFFGPO788l7af08mNuWPBK7eugd60eUZfisyx4AE27+1Vwhig9VY+V2BHU8DXLQXD7P
olQ0dJCzTrY3bb2wXmU4eNB7T0Y03TgqRrFDD4AH7IgxxeIVt6bpxhuTWQfrcqHEjrl3McxFT9A1
F0upM9lpcY15xoTOpFV5/b2s4lzbRTFYioOLhw4rfmvnlb0LwJlMXieNID3CdgNF0w56qK/ZWejs
j3rcNSucTcZLU+XOpepGZPloitJfSzh7iqcLs9qPSVm4pAnnvfBkMkYYPWQC6ymqTeMhS7NRXw24
Mptti+/kleaeGntNkcyG3yZ9z+yczLU0oBSFNYK0JjEtPwMy1XpWaCQ9bsEJYTu7JjzsM+uNWIOa
4RBRV2Hgwuk3oIOYRlZezbqg4dc2zhZvZfid6usKLxUfvCNQei0GFMvsi/OgafcZX7ngqP6YzSJ7
bmftokiyS9NJlHOw6sYdXcPQq8og0Ul1mm4NrTJXtCzl97JxivUYBN8MN4f6M3Q/2M5WO1mN+SV+
FT4dCfNBQA/B1gGB4aDkEV2veTMNrSfH9CgBAplxv3LpUOZW5Vnw97qe9lyS+GHKPkotrwajxYHp
blOD965onlIRsM1Mi+F4PmhDIT2iMgtbgRXmjpBrKnmHwTnF3RR8p+tFWawCgoAldNW1b7OZ7WwH
o9pgRbs8tndDAz6GYym9wVg2Hj7tDn8ogvnSywji9EGaBAclQoTZDFuj68WTDb93paM1WY0U0Tcz
X9EeR9o3C9hkg2/KM+NDO1drDLcB1BM+Sb2Obqw4OHeqcDPDmAvYImOmdYy7kB7hGfp/w9NVfN3h
eJ2VSr43s+wIOkLCjRsDHMKA3/sh2PI2t13ZVSt8AG9Blv10UqBDRqPFu6ifCIxz02xnhFNGkKhN
30SQE15NfjXy7c0cUoC25VdDPm20Pv/ZdMoZeEaILC2uKfXCib4b5tRuwjI+4gG/Ah1DuTryUo5S
U5wgSL4sMosioON+i5TxrKrmGysrgxX7i34N25tFx+o9WaXbrJp3ttr8VCd5RbpLdllwYVxBpI5q
jQOTVjlD7H9hN8CjYG9MeFatkmatOeIFvAzSNMJHC8pgQI8YxbnnzmeNlUP8InmP7RJLqdP/KIX8
hvEx9iqbyV+OWuQruS430WhAtiYtsJrqe2mPhznq54tAyXeW2oRnljFtRKxfSYHNq3DzfnGYXYGC
oVBlJnczLjTaiHncbTDH7e1gWFyudBSrCtZI8h2fszcZjqeU6NuDunPxZUE0Ktn4k13L7xLfQEdi
Pt5aEEFWo5rvWk48i7vdPSpp9NM2Zh8zyEvWlDvAmSu90vxhzNZVSQS6W9N5qRkApH2k2zSevlV6
vZmIQw/x6eFy/E596hw43q4O+EBUHEBK8Zb0oTfkOYc49mK4OSgjpg+GkDtL8C0GxWUKG3hxlTsb
R4zF3hDj1qgxUkIcGiL3Rab22oyv2uAMyzIzSb1S6MMMUIka9w4U3tk8quxv7in/+gCutnJ4qI12
p05W9g0cF6vgpTur7jaX5b4OoFBB7hkV1zPy1uNM+KDWz32uvLppxNJ/Vga9+hbn5RE7pWfCRhSj
XGeBu+1i5T7X8sAHGUiCZerk36rBfdAGNbvlm3QA1rHK4Z06L4W6DTOQNQmGZsmWpnbpDupxBAsR
LnMRNTdx1NYTEV1LVa16wAvXeAKsqzMNxVaUZsAeGhw3QnQV1ys7vgBP/kWOUaJxn6zQ19NjG1/n
sfCTHj8qoGQQVvDFr4aqfBBOfNEliMwF/AOGGp30SFdRL3XHXrJkqOXzaFZHmu0Xbqop+zqumtWY
NLsUpfzshZz9qRowg/kwMjZ50s6PdBAKVtqnKnPLdVhroe8Ovd/Z25AoMa9XL0wJVmsJcNoFeh3c
o2PYufGuKsbHObeuM60d10ppfnfrlz4jFkCPdjSfQQQG9rVN/CmcL5WZoe2x+wBQkWnXApsK7HU0
DF4sJs9MGD+w6azSukDdtA3p+65jIhjZE+XNPbSOzF6hfJhfK2dJvuCj689QoiXrrh5JQZP6sNZ0
JT1viyFbo/a7IzEzXGmVuCrzafw+6+38E+zEGjwdECcjOk8YQ37TXblyuJ+x/a8S92DP9T4Tiz1R
bzyIjt5UxxCAwzMjszd9ZW2aYljD28HYlUG3zW3lmkKuXLl51H/Lovku19lhKZDH5dD6BbVcb0H8
B7H2oATWsbGDnZH3+0Y268yB75bb7pkzRmcJWPbIxTNZOA9dPr5CQbmIimu3Ey9BHC+Ly2NNrSLK
HT/oQCICQfWHoLHuhFZgiLRwti2hslged5Ysj1iOzimsAPXuiWcA+4oTofCxTd/Sab/Mh3ozBuSW
ULVYjRxcV7paN7sKIy2ef26cMI3VIOwrjLrbCCyWO8lXsETWjtND5LUU7OCU7JCpetUvhCrwp1Ur
LEAI+PR2mjPeG2rHYS53lviP9M5lkY3ydNvowd4Yuns2goeuzMtN0JoUmevpEA8Ze4IHmPmup0ZC
vyxa81XEymFg/gqK/MUt7MgHeLAlwcqXwKiq6U7wQ1TB6CwYulw1DT1OBWzUQKL8oRq7h9RQPAu8
x4yJxhON9nNo4rdwVDddmHwjkPGsi+BSkAT/aLbjuTn1fNvubuK1WMEOWi07jqfA3sQNZwIaTZS/
LNZX1ZeZrsHaslLM2MVDXXaAxoj2OaMxujNzGwpb1m1MTb2cY1bk2IZpViWcCUNjeLAq46nITA0L
fXyRSeW5nmO/KfL7qB4nL8ldT4u1H52EhGTU9qHtL2t98gK72dVNrXqqQh5UZV4h/Gxua9IwMGwv
Hk52p5VdXWewBYbZxl4eDz/DueEWA71kipgXQBLzquoyYyFT8utRf1aDtFvlk/EjiNCqAWYTHpSc
nUKO8KYR6doI5MYqSvyPDocPw+7zoza27BLNZ9MumEdchxO+mG7hrb5gtr3jeK+ZueLZeHcDdyO7
bpNndbpuU3sDkOtm6KqNCPSbIQnxCNq+gN6EXOpH0TY7Zxhvybx6rNi4Zxp2aVyLBNp7tXN0M6JD
ZXaPQKlo82u0/vVNIGw4Uv2uMeWyxVlV0UsHEzMeHrouANFR14Jym5U8pSk2Y7iZAP+A3N6EVt9x
UrjqQBi8hhH+OabtLHoLjW4+T8wkCFdqWWh7RpQCHzbpeMFsSFZRORj7CAO0P8WOftdqenWlarN6
lqaMvZqOARTKuHvIC9ScmFfUfWYDmsbRHq2DeT4n27Vem5Vtea0oUVeQ4siJmgGMVIxekT2023nu
cLFV6mZw1ZfAjMCsqiTw7THGuuR/1eOuxuS7Rff7pJBlfq8pjcKBLtRfsjGrH1pEtduoyfuNS8rD
tggqaNem0+7NtCuvOMJqiK6VxRhL9k1Q9xHPHtLTJooc4x7ogwBCFKk1fP1w0m/ETHoG1y855uAp
FXcBS9mhKmx3NSuFCdQ01Jnmsx6wXpAKQq7xp5VnLC1pvbWTOVtjFph587I7jyrwoYUVDIe8cOJ8
ow7p9AOZ48Kwr8c9M1C5D9to2vdlqBxmCSumkSQ8t9D1qWDqm0lFV6BicH8gujffi1QfH1s6F4Qa
9MDAO37NG2sch58B+6l1TMLutjD6YKfGw3g5Bvn0AwcIh141n/yJ+LbKa/FJuJ6dcAoqubPyLE3C
yMfRMG8lbSDPbvBRKIyH57Brra0rpvSFifzQp1nkgw9VdyhbJNk6mjm+4cyoHmXf4zJBFGjcDZYk
NqQrzDOk0qASysAMdr1Txju1NvV1zlEdFHLOlNkbqbfgGljD8juH9TAH2kIwCg5kcQ7Eq/CA2lRe
p3UqRSS7F/pq6UaS9oR66JYiTACqaBYXli7tlxHL6p0KlmYz0edKtq5aKZtKV4O7Hgz9EcqgcZbH
fQrAXj0CE0zr1WyphW8ooJq9AfPptQ1j+ikUUfc9wgvJnCrlfG3HNQcSZ8izF0gsbDbGtoRmyu6W
fpGkYQUUeQeVkENsLmLxo1Ah9MByIovHCwKZ7mta2ccmbdODUMrkDOZ/8yjTYdonnSGOClAUXNxg
GhSv1PXgYHDV1exImnBZ2Qi262VtPHB+AmmnsMgEqr2P48KXwbwnM+taE4yBonFvxq581oNmC8Xz
QGZCiFtS79GqarC2Zdr+b/bOZDlyo8vS79LrQjXmYQsgRgZnMknmBpaZTGKGwzE5gKevD/qr2pSU
TNl/r3shmUlKWURgcL9+7znf8evTkAxDHS7AGQCFePivo6p2lqs2L1lGYPlwVJqtrFhxlAUHP1dT
zEF+enI1ZcYdUvI89DjXN7EL25izR5PsgwH4lc1xGkgCFsu4cL3kQaBjOehclcVZprjlHTiUyYAk
FEk9h51UaclB43P2nd/i+eizDefvqW8IU16mKTDuNB1CzVg3V6BHrlvNA6cFHITg6qC4N9bVu9Zs
XPJ2va/95n6Z++kwWOswwnORU3ro1Ohdz94AEqqr+vExbdqvZWNsb6rKhlOdFz3USbipJAC3XX4l
0UBUu6FkSQUf0x3a2f7uoM8BwUfz9Tp1mgC8a1W7FypkY9dAnmffsAjdCHPGNmejFRKgx5Ac3C6Y
kZK2TftemSs9TwaaKXd01ucIwPu90im1TZOzFMXIOL3BCgEVhhx4ZfXb8PyaCbswzg3djkgH7p61
XoLgYCjMcC3til2ueURZevZ0LMz0NDAAhBCuj9fKbP2dRVjHE5iBrfRY/emkbJh7seUly3mgUcH2
Wrb99ZzY/X7ETnUx28SEIDsZwd5SnBB5t1aDpsownGjKkP/HMbAZdWZ7o37ovGn8bsBPjnvFabhw
XXz2Uuzg4O41XI+jVJCTTfVgDjWn+9HS5x9eBYDCqahDODBD6OZ8DSuoYBM/cbySP528z/arT2gW
3yLtgJ452fVcZ/PV6va0S0zEvDJqETSc3UXcIXloKX7qtLuvGCx9TTmDwdYd5UZamW3eNjDYlsGK
XZTddGt66Rd7lM+l2EBBQ3pvbIkMjWYCft3YKoIDPe0Om8vLXE8YWPE963EwD2uXqLcg0cSlsui0
VV51NllrOdrkXy1DA6hQdW9uXdwZ8/A0JcYHy0ikuJSUpZzDtZupA7RYL9C2bejyUu9faYHxR5bk
FZpYtXM34p0JLw21LOR34Uaa3XAMG18cIu55SpP6Ir03hraPdJKMA0BeG+2NdadmDzi5EpBTvagv
hXbMlfOlJ9KJLE57uKfPdJc38z6nt1roTxapBxfhlN9n1j+gQvR7NceWl7HR5L2mbZRrByQaKZ5E
hw0UJxNvkq9poBjp12WL2mdmYoJFAQbPZuBGap2857xzcadoUTnqTwv9+XD2/du5p3JwgvpHZZs3
uo01jgp7jMEFRbZTLPsW88EPh2elZVWOrbG61cup32USE09txcpTj5VrD4dVb9qHadR9zLPzRZbm
S7NaP/rB/TYUz33iweASu3ydrEPlwbBiAjHOCT2nAXwpKv0lNpxva+ByEXPvWenB9UKuD2j3lL12
iugiQupiTniAWBm2xAoIemNOKu4munxT3x7ntt3xU/cOK0LC9KUe9D3n5i/z4rGv1/YUJbI4B6qp
w7yYNxa0/QAJIqFt2j2pcbxNgjED+EfDa7WA2XBeyCtT3+VL9TPrJ/DVg/cw6bI4wln2LvQbjsJP
82t4X/YeQ9De0hqisQzOBUYA5sClIF2FaKCp+Q8zVT+Mcc7KiXIe0aedF8Cgscy9YAd3glOyOjLT
sV/RBnMqaL9UbrbnXASFz69/qrxQhyqDZcLOVOi3OdlHz5bpNycVJG59sFztjc7B1djQqzZ89cU3
x2j15vmoT/29XMR7O455tCaKEk3UH1ADaW/pH3NjvJDuVMQCARBPfDGFeUq4Sudn5Z6OyrMCYx7q
qbxP9bY8035er7U8gbqi0n5vV+igPNcbY9lbF7HMX92qOgWpwZWjGxaqWjzRjdfCvtbPiQsIAEer
HcF2ZnjEMOOE1T0SUO+AaiSOuBaja8VB6cZrjxPUSsCWGZIrl0QC1x94+Qqmvz6/LliC4mYKLuW4
mtdaD4W21Hx1P48GRCGdUyyz8j14THvHyWAJ53Eo+YWrz567XlpZ3YM19Xdzaj55poR/UxTm19HJ
1FFXuntjQdxh9hwsxa1bgPGawLECHCrxjUJs6nrntGpl/7isU/nGRj5fCZF9X7Ukf7PX1L9J+uQI
BJmMAM3leCK38Qj8jrSVZ05FiSwToCp+HhljlYZWafFO+P1ycYNS21uWGduVuCBgBoRHApUffJsx
q7/T9gCm6DAYC6zlGi9UiBX3J+IGMuHK14w5jGA8FE0zOiO6OKxoSVSZQt+BTHGuTRIs43Y2dr1d
vmMP3zcLv5oyL/RUsq+s8ll2gwu/G1ELCLhwg1sqTeMmgb3WOMcl1nOuaTN4vIHk52D4KHr5itM1
uwReES+pZyDqYFOhwgihpxYHE5kVSWDnRuqn3nDoarNEZ5xwc2OdvjpS63aAAjdaKZlZyvoxefmV
VhRno/CORVUegpK6quxpqfTHjSXtwF265BpIV6UbSVQS9RK2Jkt1AE0mZqSxhDDURKTncK7ngh9J
70q0F2wMJ7P3K6rW0TkawaWxnfoIHrE8l4lGJlBLJonblk9LUr/gcPtgisXPXW9dkzRfzd4qhOw1
oME0jhXhd3VHqa/0x7zIn2c84VHbZCfQwKdlTq6Sxrh2OvcAZJ6jPPTl3FZnNkYM8blR6Ntccz84
VgspiaMImi02O4uOox5cQcGC3LY6L/0Gy0kVVCZ/dowz45AnLQBdPLY94cLyLWG6HQM9tK9Lfsle
uK0WQcsBBu9Qt1lfRPHWqw8Juo2pMRfFWAuqlNz5OaQuhJ457Dz7CMTIYIDV0PAll/NZOFZ9dkB2
Ma+5sab1SeT5N6F3bzrCw6hO2t3YL5FKb4D1cVulu0CozdCZpb4fB5wwA4BipjVqYUJ5RtmQGjvB
xzq9cT/Jog7BL50L0MDw5Ql6IE5E16+G1K6P7SZnXn1aDaXQOUBodmg3+s4x9srdQlfWY1CXBWRd
AQZST4aYY/9NPddGDH+fSVc+n2eMNIestv1nr6S/rGAVxaQz9LdoOn+MTDumXjtsI84JQEEE/TWL
4X1DjmzXr04h7oviosp5VxetDu7P5gBTiSfJVbisJdL+1XCfjJLvB3tzlxFyEJcGsUxcaJ47Z9I/
XGI/pk59x+wh9yT38eF3cEzJyxJJcON5/j2Q5qj0rNsCmR4jkfoLVlQrtIOVint61Kg1wIIJFpzx
W8fzVYRVoL4A0Q8L6dOkHtx7uGXHlYQe/tiBnipDDWJk5oCtfWYd140H3c0jBBpbglDxLNdUhLmy
Ptx13/T84tCWokScnr6aXbFXRJIdeiiha82wcZ6Ns0zXh4QSxMbnY9WMSNL6Y6O209HOQ1df1cEZ
KVvZam5RVX712uZAwmAsR9CrwZxGTZFcpaq+AuTK8XN1x9gr62PRWKegZa+GbF79YENJI8Kg2n2j
9QeR013vhejiwJT0Zxjj6Und3PJqwc0S6wNnocglcZA89tWOh84WsQCAF5qeeqIDTLtrbI+QaUPD
eKfwP0L2vW5azvaFV72nvbomB+AFfCKvHlbxKbtjIgQVvt2VBgsywnNCieSloSisXyo1nshecegV
bazXMf9Swzy01iUFi24kD34JFdeqHkgcDzGk6yfbhbA851dBi2DASF9Ljwl+a7R4fpEjLFp6GNhC
IkPPt1HZQtPfSXEMTPl1nRnfiSgR1yYo6tDo7SvwuGNcWWgZpmwXNGr56gIbfMnxJh2URvPPoykU
UzMeh0V7Aw63azJJi85RMToQIKtEGgKxO9v1e1UkN0NDRhKBJeDtnwgQi31dPQpDwD4ZPqZWMs/U
E16sZHkmSgAg9tTcLRxWVUeDup125YTxkdSvK38Yrsx2vGvWt1QnPMyv0Q4YoVHhRuuqg5XZhzHJ
d5syxuRZTKzuMOMb4GRKqAfn1b1VqVM1sCZZJDnUU34DMjesp4l/8IebvmVrFiJErnDLeODUFgZY
C+uHJln30264bib90rHGBxLeYn8/mT11JpKOJh1vLRIzJ+tLPZLoxuAvsB8bT5yHRT9n2VYK2Aq4
uEUSCv5Ngg/Ko6+9arJmrmxMV72nUP8sB8MiIcLoL4VI9uyysU+Y+QmzeqRNR92vKSJ59nL/MCzZ
j6VfwkGQtSIEwxZJKUryROo99fTyYYtXh9F29nbLlg6kz+zlS0YEwQChMit8yFyZJLvUyD6A3p+x
v4qI+MYTZ/ywq13Su5A0pUN66tzlujdy3izQerJMX3RtOpcGrZX6nnJT7QumxEhutbAuvjkdwSq2
9jTU/U6f0l2bMNpdOTdYnC06g7GBeTV29glQKBBTjaSItiYjmK9Zm4SAiF7PImfKjw0wP2u2Q79f
D0bSn+sCZdXqhklVf3Mq+2Xyllt6blU809t3m6upk8cGbuDqyOyeOKSEmDd9mXfISOnTF+3y08Q2
yazc/pizBs01F8ppH4AXPq7OGahXvFTmI+a4G8XQhIUdIJ3b9rs5yIddUUI/tMSBUWPG6VzjHO3z
ZC/sjwSblTdWJdfnnvKUBTKj4Uo7xU7ts7M0OyKlOIca6w9Q4Ie8Kx+Dan30e3XMR585eR0QWEOi
i9TH4gZJ0kpS8nw1myulTvL+J1Xdf0vX/ixVMzZDzr9kh5sK7w+hGra0rU9KjLOOn+hXMWMbTGtS
NjwaifCc26VMXHmAoFu+N15XvchZ0UjFceJdZsT9VIAZOLmdqhj1/kYI+4e35M/fZGMsoQinh/dH
0Ptn/XKeU2jXg9GEyPf6b0GVcKcNeoJEzNVN+SBhHr7TtvefqlH0jz6okD2Dyy3oeHXLn39clv+v
u/xfm6v8f/+PtvEvsstT97P61vAM/UvDuT0i2//wL9mlhuySXjGkA5zGLkb8zYT/L92lZuj/6RoQ
nDaFsaFvyv7/I7x0nP9kFaAnh1oWno3v8X/9t+7SMf6TVFLoUgTfuDCQ+E//89X+L2SXvwrgHRs9
qA3nzIAihfzY+/woGykqqH7pmJmZ5htegHUftFDBiOLQDk7j1b/xUBi/6pz/9Xl8c9xSuLM4OH5y
FJSmv850WLced8kAVEugerdoiPYTMbn7wZ2GQ5Aw6cNt0sVZ5jqvhUN7pRhslJp9Q69MzQ+zw0k1
r2C0aKNZ7oo/opL+dAv/5h3n+v75Fd+ui4NNEWYDqfVYILbr9ic9Nrk464rKp2VABlZTqOycWQiO
oLfI34Cn/noHPKx426d5oBqsz8g53lZEqn3bUTpl8gAj1D2Yhe/tpsIXXz2I9L8Rtf/1DvDTPB4c
g6fLYBH79ZflJB7WnSk6pgHKjJZitaOsxExrZeVyPSp0G7lFStY/X86/+ZGuy3W0N7P9Rmn69UOr
goDSys67qNl0cxpdhbDt2QwIXZBHS2gf//xxfxhT/rQucvt4tiw+CG0yJqjPyvaB4YxVMUOIYFxn
TJ/zcnrOOPM2odCb/rVAnZxBbTe0R8sD3c8QrHMfJYLid08XVRAqq6VRki4d1Ea3zZCKZdrYkuUG
9HSmIkSLgaK4+5GpRv8qc6cBPmuu/iPURUMe//nH/N214wGxvD9ss/bnNb7LJV2RDDXgPOn+pem6
8lCD7r3UaSlw/5nu7p8/Lwg+7W/b1cMNAHQRzwg7zGfb/opuy5KIEaNe83pa20j2Qh/D6F2e623G
8ajPD2LUaS7045yeXGLbXidXkDEv05EWqF1bxQ3BJJMTFhxO89D2m5ZRpubmZ61IXYwbnsttkQHS
WquWziuoNWQ9qZ1m11lfg3CGuW33B3DjnOJpZSHjXIzmC6AaEosyx8/mQ+b7Pl1F23GumxIzwM5r
BvPcWl16XyTBxOnMc8EZ234GSlaYBh1QfxEFc5i1vW37Sf8m/WWDBtN61eDZdfkcsp0GyL0JS91Z
A8DnnSkGQfKSPpscB+xBfglQt3c70ZbAiQ2RT3uJRB7kSEfQYLgWiXSO9thqP5J8dr6wprXE4sBw
e0Xz1d+VI8O8iDmpx2xKt+/XAp478utUP/aebjmXfK6rNyGG1gz9XJffk6rzn+2ODLy4zuDiK0Z2
VIdeMtjxPNKSjpUilFIRgPZm10qr7qSZWchW0C6RziXKRYtUM/cm2ar0KTn15ZsKyO10Gkk4zjJ0
wI6hdkIWhtzRB6HT3LQqu/Yaz3zu0HxCGM8ntXAKrIw8chqrZEiJPLGOwDv71xrac1oFE2zZUFSp
nx/HiYkQ0hh4NzsG1lD1A7y4z4xAWD6zOdPacBxymxaG7iNob/Wlj5a+nZzdQgP2a432kkzdVPQs
8Oh5dxkokmTPUIW+U24aqMFJY25v2oYmd1ibTWFHnlQKlHYDJpcIwWGgkB6QHJMR46XVzmwth36B
QeJuJHmfvygmZxybMBvUsdsGYxLWSpBHizu0eYH2t6oYT6H2Bl+SZjEPOJ0aMs9WFZE+Zl2GehxH
TonF/NK1CsAW5DA5htaiqzc1rTxFXVDM34h7pHeF/FLeZU6/MI8Jhhbuy+ivaba3aSjdLBnUDBRa
GcttMc7VIRtdCR4m2eAR0yD6MXaXNDm6CyoedJfI9KPWkd6AhLI37syK7AnOcwNjliTJlnQ3Zrm6
RqxSfkyoh8myN6bqpXIddeeu+lizgKxo84qlxPBN2gb6IZ5rtYeDUtN/G2R129am9QyVWgNV45vt
KautugzTHokfgRkB03t3JqNGDZ77XTVTc+N3PuTJcYurCQnL5sFNu5HR2uI0+TtDKWOFhJd1NHy5
P4+GEpvoxq/QkPkVZ6g48zSCnXufSfuYrjLgHSWkb5cXPr3ItMj0Dy4/565hIEEihjBufCwlwoio
syZt2A1EogTx6m3hEk4J2wR8o6FdZQMRRATOJim6SvzZa1RnOcc9k0jtbf3I7YvrlBNRWWMz9rFm
u3MVMaSwSd3iwDnEaLh1uh4OsJZdgyJdheiKlu8FmR1o4DSZ3w0EAs+MZXqFDJXut2KUK9xXU5s4
3xZl1TVxI0w8zJVEfZHDP3xnUM6XTbJce2qGcrmvVevp+H/dNItoGh1bXU8etnebnJCFnOeIVWp6
0+w2oGfICxWSOSaMcFyIqo0YSZMbtLR18BOhCwyXbtTVFTIs9HiZv5h2mGUo60KlsKBHfZqKx3wY
6VpCfaUjZy1mf2Fq6yzUUHrlhgvW1nvUaawM7twA1+/6TDybw4pbpdB1590BiPF1oHIQBzX1znAi
6yCJjRRBFGnIE0OEwduUukUpxge3ybFPpkNDnqaaChJ8Kt/bdJhq1qcT4sPktrRzG+VyS6QbMki0
HSE9L5ZqI1NEkXmJNcQzntAXU3X+EwR4fTg4izl+JWdBVidrULLcGUqzX5dMIBLLytrpiHIxVs7N
2Sivh6XzyINc+5IAvCy45q1sv6IDFj/cwuzRyfWCPOrW8BDkYd6ZrlCjIY1jc8xudXKzy51O7gXp
Nip13lcgkii4tZYpQkn6RgQOtb0tBon6d2rSpYlgm+vXxujTwcoodsr95Dq9FXmLPfsf3E7VPCiG
2EacYGhkWF5DIuChSs13VD0VFgWem3h2au+5J5r865p5WJcyzWBiPdO+0s+Cs8IQVUMWoJaq4Xn5
flrSaPVW7CZI3yxWbq8WW0S2jwZYJz0o4t/2Ottshx65RCMRGW3i/ECiXDA/W3gZwlK6iRnnrQli
mXRH6ph6qlOPvDvEDWxoWpkyRVpQaSKYnEOFmtENpSHocWQtQh/6wWtzAT/T6zsOE2D+pUdXKmSM
BKS9J6FDO5i2KG9lOSdLLLuc9kawJAnsdIf4pLnBbUtn26pe2MAGVmHlkAJCwcgouk3W727Z9NmO
J3R5rEcEQNFcd2zlizFtanHCc8g+Fzp9sHGoAuY3tUuk14SeyYoYO7qSdHkvP9VJz9TRq0vvu49h
x2I/UJgtEpsePk9cR8AD99a8CDdDYQgVi59ABdl9kTRWszivvBI5ARF1Igq0hZcynWgQDr1YXy13
bXmf7Irutr141kc9wVLZ8iNLjWpzZWnFjdC8gWWG+VRWwv9BjH2WXVaFrWMyENewOC72A9KAjYie
W8WFOqubIzOZjB8epNGfrtZYMRE1K5O6fko+UvQ6Xlhyqcq9S6jeHcNj7oVtWa0Tq7pMLrmPcs1a
UehXzSq+1uPi3CbZvGVHEgN0V5UaYzWB6pZtr3rzXG2+83ONho6TJ3hd81mHnjQ1Jfrbjk0G/u+e
IANxwr1ihoGH1zaSFlJwQoG08SeOkfWNpq39hMpWXZkeoXycKPsu2zXe2L+pfqkd4l/rMa4Ty2E2
aDV2fyxWR73Qzsdax4XTr/HJICc0Cn98mSiYvs1j0BunTK7lUwIEmHXVZLtBDFQtIPOrgXaP4xWv
pB0x0Q5k0+9NSUh9ODQlFqd04sSAcSrnxdLLajx3iBDTiLayuUJZ4c8wcAgIOxvrmgLJsCC/FJNE
IE4+nvG4kq9hxRAoVkSUrkZc5uwsN4WQgUsi5gxNYeQRCjiazkH3MNuqEVgqhPckFRkxoTn3m+4V
BCYd495I+2BfNAmiLE4QyTfwVN17r/ryCSc8IqzKGDH06IXon7GABMURL4PzykPrPWWtas/scymA
D+SbWox7vG5iSkMZxLaeu4hMKpFjRFP+YIS6iVV/j1uxTXaFURGgFGQVKZl65SM/7/U5Rzmm4c4w
K9N81RaPDdGttRbwPwkFDCNaM7uYmW4xnUPK9h3UbjuGht7lwS7HxvJd+nPvxH63WNRTrsNAMa9l
foXKaK4wVVTBg06qW3C0e1Mw8NKd/nGAsVdEQZCpZ2N1iuNIhCudQfqDbwSDmw/A0oL3ttaXJwMT
GcO+ItdnwGh5SSnWeuvCQURP3hICk20EVkOFhLQiI+5I6Hxz3+dCz8nvrrETF3pm3cqst40o8RMG
crpKWd/9KVXPeeOScjdnCzUb0knJl6MQkJFwAu0OJxXlmivNZtP5sSRZmla+2yR9+uE6LO39QmSU
x30yp3PbQQsIvXHC30dFkAeHmQQcSrZaJRK5LwQiLG3teldoSVdRHXjtO8SbjGOIYQLKSvKeYWZL
QPnJT1336JL2dZhL39zZ7CQMMYzFPYphNLgz4zjdzUtGpU7uJwR8MTPgjXWzX241V01TtJhpoN3b
jsGYMfkjlLebVuMnjkK6UNjivLD1TTTgdirpMcw1MxhsM6rsY0cJ5uEEcs4MjYd8RvhS0ZjxRjm+
dZ23WJE+6VxTKLzyp/RTL57sERdtC3yiiX0o/BoaTaJc9qhWMy/GQ05HxymbpYsGs0SKR+6Z+DZR
DCHAwMLL3MJiZY6azkD3XXWZh8q9L/GjTPPMOuDmDrNLHaWxZnRzyaG8Ij5BW3T93s636Q1aP2HR
Mh5JxgaOutixAkxx7Vlbrl8aEHtP9tEUlhb7PRU6fzpMNhlimGjW9NNNbQvrXY0oncoY9kk4d1Al
ZrKCqpj5Ogo0Z4JkFE4uo5XCr9XF7wTWVPCNdPMhHJThxKH5JBld5LyArf1ABrA6A1oyXiZDR2c+
8mri2BskcUWmiduv8XW5XyX1IK2W1tz3yPM7DnNs1TuiQYkKBeuF994tvaeFkJ6JUHWU7pEvyGxB
W6g4DTk1a06kURcw/S6m+cFeGla2lRiRu1SsDH6NgRJfJhlZvVZdfwTW0OOLTP35BvdE++Y0xUg9
6KEiPfAz8XEJKVqGDn1tvY7dknuRb5OOGvqBMZALgAKegkrveXNSoY/lLmPPZeJkFbok9rtdX3rm
dfOV2SGw2BOsZt0YFfm72GoLVuLK0+RxJUyV7Z3HHstH5eGN6al5mS3ndU0PujPLKJhXZpuEOnZf
tMUMcEnRArmtOmMpGV10U1yNzIdjwuicM81R10aVNTHxXonquwR9KrAcCFdRVfosyKEiz/ypdDLX
j2vMcz8kkSzXc9GQBdcKRWCz7LCXIDSt3pTXzfcqTbSfhb/JRxfNwcVrIXn2sApNhFAJKtfrNd3W
FJUUythRJwUmISq+XRGO1PoHU3r9W4AIvMfq0+SnwerndyQl1nLwlw5Deu9rOblDLUl9IZDC9Ls9
Wjo3DLNI5FIdWRG6D3waTNwVgeubzMSUhuZxbJY6dMhyaGTEd0qtPTtioMd0hcmEGQLHP2a2ZDiC
ob78tvIW4zbXxvpSaSlXO8uYxZn2ZH8U3WLj6yWWx889bzpSvHGam1WQfzFJUX42G2a62AnqhOFm
1hS3C8UC5P2lJ0ixkegeuiEnYN0tXPsDG3Uxxtga5/RtaRx7jn0TMBWWsw5MGqg6P+xEunbhaNSU
jjNMbbg8Mwo0wnN00uQK2c64hNATHthZcTsPqpzIrCZ/xt+VXqddzXY+8KtS0qOReUycmTWf7ZIS
rv0xmFmBDVOk6qa0yvXrPAzDpc8X7auca+1rpdPhjuxZmOzqS9BY51RKi6qAnRMrDKEI8lwW45Iy
/F/ab10zkKfF+89QC4VCWkVjW6PsgRamPwLH9GCm+IoAeHql+vsw+zh3h2A7MgsrSx6I00CzhhHA
G8OyM4pnZ1D2a89LPJ9qpME/l1ytD9L2zTTCH5Dh4+sZSvHwGc6AlyHx6cVITiBhRYvmqmQR5l8T
evQM3qAODjlYFxFbYmRJyXgLSoABfFgEQGMqT8qa/EvQlHi+Ojy3J6szXeLN7Qyh09CM1nckk3UX
IlDEsO45Hkm3XtsV575sEJ82HZrysBEVmbwSI7AXNwPM0j1W/C2LGyvIYaxIpYvGwh3R6OJgv6GX
nGk0P+vFOchh7b8kXt/dytzCd0uOW5bQDXIbe19LujVRwwTyPV8oNInwdhCu1LM+3tdrqmWxm5bl
K4hmTqa5GgLr1PEys8cIU6cVMrYljvGip5QM7Y7z5SYwIYJxYbNRMf/VH25VIZzvudFN7EQMzNkM
m7F4MbOhCRhbQOyJiZ7GdpKmiyZ4JDVRHhBCrR8KQs1lU7WQOR/k9Xe2ODLbtnwqZsgtzYBGV84G
GygSJzb4Gw5CB4iBPQgmyyxL6Btz107uZFdR2aSF6cszvRRopiUj8FCDtjxGsrcJuNdyJE8EuNJT
wMrf9kMUtAxAwTsgoC4fZ35bs1cjA1BjIh2oGyzsGNLyyXlIrSlTOxc27Hf233HYB56J7rYkC/OE
nMNrToWoHCogzxXORm7hoSzcKr0lamp+/Q/yx0h2HtDlSzqKdwQvrA/KT4eb/2iSclld7FWRXTVm
Fets2hCI6ZHs/7mB/DcTBhZqy3FoCzgA4z6hnJiHctaTNN9b3U3P69rj3Uir4srARH7K1iHAudd5
v8EqbWOLTx1/bwO4bbgj5lj2p8ESMIWsJeJQ0uOjdB0nyhJVSPfQOc13CYM67j02qKQkRv6ff+0n
VNk20vI8wDYetgVWPAJ9fp1t6Br5l2ZPhB3ECGVA+1BVtmnlhpMplhej1a2LNps0B8hMDLu2G68E
rWkdtIjfMrlPfweYMv7uUkAjBP1tOZ5PAMCvX8jpcZpSXaFi8Mr2oeyxz5oT3QQ1rz/HCUhrrZEL
2RNgF67aMJ2AMlTHAJdZVGZb6Trl7b5NWzP2hCfv9A2B4iYVJyer+V10wN88KqwdFpfQgT9qfr52
ruz6ZFWCgJ5Ss+krjc1F06wx7guvvGF6nTwmhfs7iu3n+f12x3wY1BDDAZZD4dsmLn8a7tmyVsjG
uGMBlNWZShEzgSqq7tCRUb3TtSpBJyLzPSapPEaxbe67Plh+MxL764QR1Kdh67pu2dypz0hSzfF7
YaUInNd5NM+5HI0D5q350dWH9eafH1H7r+8Gw5BgY4IzRjDtT9M3lEiu1tnshjb93ysbviy4l/F3
wMG//ZSAcbKFlwuy/3av/3RVcWD1hoQgEVmpgYkb3d9jI8ruN+PSv34KxxX8A4CsuXFsXr9+iu3A
Pqg7KuERm8C+IQCeWTJjKvPfvj2+w32Bok5OnAmu8dfPqWejTNdsENGSOXjbth8iUnuNVlXk//5H
uVvyyDaR5f78scD86cIhUaQPnAX0XjiyXGki8U5mVei7TvbyN6vk31w9T3eIVYFrxl+fAeSBUc1+
X1OjsxlaQH7pNNBGbH7zKZ9lKVtqi2FQjhJdEdioFT49cBAFNcIn+RjdDfA6tDSH2VD97/NkGbtS
QFFB7TujV3TWjfROxdEK2i5m4v7myf/L+uLT+IJTzbQbIrZjfbqLKd4cbXTQsBNOa4Uw1tmUmsa5
quaujft8hjmTBsbpn1+3v6y/fCgkX7IttqQHIn9+fXQ8RW2Sb49os51fLUpIUAgabv4hLcPedNPD
pA9+XKG9/H+48HC6UC04wNYw+X36vcZSW3hG+L2oftH7GajJiyJDrgX74dJpqRGpwDRvCrdDPTYJ
avjCYy6amPNvnum/u/A8Y7BOueiEW32qAYwxgW3CWSsidrmPtFxc6mIbPYKGilI6FudV97vjv3vd
N0w4hT5iCpRZvvXrdXc5ayMcpDHHTt8elsmU0TrozrkpUrKEYBFzqrZwz01p85s7/jcPvGObm3wG
IZZpUIT8+tFDojGEzFxBJDHksoDd/4r+DaftJs2/zENXgu2qmnAAcbHLXYK809GG2EFM/eGfr8Ff
dhVWLWTA6IOQFqE2+vRF5sIv667G16M2Xhg8gJmjNFV6oTBJ//NH/WUt4aMsA6x/8AfP8jM6t1Jy
MgeHer9s/PIoqyrZORamnH/3U3iKeJ3gWIJ/YF/59couOE3scQbQhaK8w3RQ5w+zJt3fPK5/vWxw
HgmyJPHKRov1WQY1GGr2AcORftxyjJz+i73z6I4bybLwf+k96sAEgIjlZCINvRdJbXAoQ3gX8Pj1
86GqZlqkNOKpWffpVTUlJRMm4sV79353xQGQJI+UYUAK8Psv9POb4dnrhk9mCbRHFFxvv1CYYm7u
QYkBL4rJwsAvb+wB1nno0+HDqKWnT5aT9/xBZtnPixL7MiWAsGyXtfCnTNJGI+a0hwr2jZHtCUVz
zqY8LM8Ha5zJJAYbU8D923jdR6vhz4/J+sEr+tFG0Ga/T2iBWmmGsusr8BzTdJ+rKQ5mx8w+ePd/
9SlEIVIUSNKM+JJvr6obTm3t1QV+NhgXF2XlP02pUd/8/tb98kN8coR41QET++8WmIH0J8vEPLCV
TiaOo9Xk1+TAyw8ekD9Zn2+OMhJpH7IlcmrIt2L/fPtdwDbroSjDklvVi0sHb/F+oCY696BY7Qon
wkEFFODgtSK+6U073S4tfk262akdxGlaHsl0T85kOxn4Pgb58vuL8I6lz3mHX0+Ru2Bz7BGm/R7T
aA9TgrshrTCluK9mEjXPfd3ceuNSnZEakEKpm6vt4va0+P3R7y+kFOXO8vvx0oPntKnExEgQGOjj
73+vXz3gZKpCSSZwxLTMd7uuVv0smCNXW1CDxYppYmIzWFFAElF2ujTD94gInr01q2+//9xfLB1g
xNazH6vbWim+vVt016QtLR6KzKOvMoSSxghMhQ1skI9WqZ8PLjwRQEAR77mQfVGHvP0sJpeDsTQk
XhNginCozgEP5bOzK+D/7bo5M7dDlKhLqGT+JUa4Ahn1YnxwurfXp/zd4/kXDHRVEXKSereA5Wqm
jdQx8h6EHW4RYNq7nMJj45st3Bhu+4k1TytuuJ1eUGfgSYrt75jPLAoQxiGNbcRXmWwhvhAbgmsj
R0dhF413F8/MZ/AMLe7Z2LSI6E2h9pYOdbX1GvMjKeovnhcX5Sv8UklGAG6Wt9eyoCQbw7ovuW/R
9AwQkJR32kI7t3PL28UPjUcL7cCFoZAm/f6JWe/Suwvo+tZ6hEEK6ZKd9/aTY2F2NQaEcltYov8y
EpV9wP5j31JFmLfNrD56M36xbJFQ47GruQRvUJm+/bwSURH58XaBg7ux8N14/dVcCueD2vMX74HP
9STIwpXs1u+XhYTRfmopVEa4V5o7s3Sac8Hw9QpvjfVBjNK7eKs/lyC2E4ebx1EGSfW7R3DCMM8C
o6GBdVa8tRDW01+b+zNrMJBmdLhKutG0GFabvCqJXQMdKD5ZSXhOLyo8s4fmg7Xn5ysM/RbFJEeN
9ago3m0Mdd5EWT8UxVbg5zmIliqzRsb4wZv383NDyYAok1Mvq8BPsdvKBl3n8Apto3xKHktNm3LQ
ajyWCHYvq5KBwO+f05/vKJ9Hyg/rDBRgkBpvnxthZAQw2nyesMtkDx+yBWRlhfsYc8k/fnj4KFDU
bHfklVHDv/2ohFEfMWQ1LMy+1yfuWh4tmZxO3ESmH3zUL+7VWiEjrF/PaNTqbz9KZSg1/JwnBhx6
tXcLD2/hgKv499ful/dKeeyRNjUekp63nyJxJmXTyBeCZVNxm1x9Bl1Gbjv8XZvQy4YP6p9f3qsf
Pm/9+Q89BH9qzETqhm+l++Wu8eSwQVeegvsrPuoh/OqjHLY69lkyoPz3aeJatSG2Nb5aVOsV4uOT
d9Ll+szoo38WYrq+55Q/KJ5plCmfoeN6lX/4VpE9YmmGaoMUqBMnQ4e33sEaelmZnRH8/ob9oupC
DU/fGPA04xJhrnX7D59VuCWKqA6t3Bov+qXxKo7pIpXXNXT4lLxG7RFqLvqHzMZwhXZiJVo24TZ1
a+yNZRPKoENlzri/q5sAS4X1wdv483O7/n48TxbabNJR3q0xpMQJhcW/QJ6X1cFEZuUeFNJHIX0/
31yJo4nkFUopDtLvj1vMoWkaDX6+BcBSHOKwyE+axlsCkbnNB8vZzwchLC8g+Siluc10f99e8Crp
vRwPQo7kaCmzAJWA/2mSKGpmq5vKjZn7Fn5SOX9Uv/7iK9KS4isSm8ZZXb373FAhpxWti85iHr1w
g4+zZWRtdccJrKGP1PWW+96e8pQvBEqK4Yy0qop4hjAMGMZCv0YOX30z0QrcW824fHCbf/7taMB4
Hr8hjVQGqO9+u0h1U2126Oi0Lfs7w4yqi57okW0cQTj8/SP/8w1QHMd4nug9cgP8d3UI0C8Ya1OS
QXJV6rNtZ1gZ0WFNwWgKI4DqxsR4jj/qe//8HCuODzzLBNgT8PK+Tk8BNBN3TJekakT7IEcHarFe
PP3Bl1t/+bdFFkUdJA5eZJ4ykrrfPl21C25CZhP9N0aIp8tUINHumeShnZYQ5rsaZcyAF+6ElC8P
fAuyr99f3V98T4759krbd03OvuvPf1hPMjjBhFut9l4Wt52q+nSXxVN09/tP+cXjQhXp03eikiSW
Zv35D5/C+qjR2QGKBeAw3HbzcENTtnjC2flRVNyvvo/CgmLh3mGD9t6tj3MTGcloDEgYTRXuw7oY
vvimqu9//31+sQzTtFrDZla3i2/774qOpaqx5eQ9RlhDg5K0OxQBWSenANtxGiRgIXZem8+BsDsE
FPnc7yZv/Nq58ERqVLt7ZF/I4dO521q0uP8fDxWP1Xr2IsL0p6S2zBqZvSNK2TZT4563KIG3Zcak
nkgBJCO80pzCvbDc114OGVQ1TfD7q/PTPeC68NSwLONu4k68WxxYHXXYu064SdMhe4gNlV34bVh8
8C1/PuFTVv8ZxMMUkSnL++ZtZox5y2Ycb03UeTBtujg+gFRFew7mFGIH1MKjSiXiTwvZ9a6Ilxdh
xQNE3o7w5oQMQ23k/kOMruCvC/Afj+m/uNX/t8X0v/Lou07Y6P5tMeXP/+UwtSwcpr7DIkf3m9pl
dWv9bTCVf+A4pSzggMtoFZcpP/o72cPx/1gf4fV/NHHY853/NZha8g9aT5ZY40IsaAfUrv/AYMqm
+mYl5hVWa5yTS8eIYm5dqN4uUUkUh7rIktNqNDgm3WuzFeICSxUGDBCwsz1OSUDuogVzECIQ8ouV
rptN22j9ugZ5TNCLO+eSRA7zmRCFyFn5bl6Nb8MfWhz3T1WEBNffKZHMZoOIlv9Pv6Tk8Jk3PvHQ
FtP4HkGO/dlF/zyUz7HGXY4OCpzbOG2WGN3yA8r1EcCclfTTHacPt0BG3SOcmZbRHXZyUWsSlSyb
sw7o1rhBWTvEkKfN5W4GHcgYScXRpZd1KyJAZOiJK06uy3aohvhb5Mi8OVQp4tQTkeKAOseMZHpr
/wRPFlFl7irqXYzk6MsyBDlLFlB3MSOdzw1kPaXbpM+CsmBidIJU3Tv6du+ln0RlN2YL1tofrTuj
nid5aDPhRBdNX4w0WmvVHlfCvLpuEqCdOxQymMK46x6EqA6v/7GQtbnNEurqvV1O/C55TCAWosV6
iTYN2hVGFBU++A24zxW+pUqG5eyU8I0r3VgHaxYyCmofIfhBOK2HSHHqDK8AlTV5BCgw9wBVsGkb
NFj9jq6kCZK+wVAWAoHraoFuzE2mE3KjXMJObUt/yYi0RVle+G2xa5IihizJWBB+RANugvZhjtDN
snR7GtmCgT0BCaKc7uba9CM6SfwMAA2qyo2vwMSCo4SAw8M1lE1xiZQV1Q77vj3uCwOd3kYQe1GD
JrEosI4FgEXCmIcCI0SBU7HcjIaU9RFdONRx28N6sM+8yV/Yyll8t0nboFhc5rYZTyOAeJcNA33j
YPYc8A4D/850HDvPlTdWoRYSpPLcGgLCPBvYHAOb+XZsUKJulT2XDx4EkZsIUOQzgvJObpEw2g9Y
togPTjO/vl6MXJJWHlXdOYpifTHHlAKoYUNmfKoVNFp7t4bJstg0lCF4ZOWnTg6xODHjOnr1Yy8t
D7PlT+jFwkiY5yQVYPDJ02mqAjNucyTIcubaUu4rFbSo3a8QvMOoHdMxATuhU1VCD8pjmur1aO/Q
cGpzhxxH9iCO17w9DLBtuDeLCd3pAhxouwzornhcC+MayDWi0siOSHDMS1O1e1rzlr3trNr7bKmi
J3zGi5S5Vd4IKzCCZZFtpeTgDOYewR9hJEkPnqtABY2CDsfnZsQ2BhtRWN5Ly2c+DUgAXzOZdt7G
AdeSBBRkSMDiYuR4QYjIqDcaOWa0b6IyvVUVFr4gkwT1nVfTFD8jpQdvpZqlG7cI5JNo59S9ejEm
32+CrMT5vSdfxBKwUit9cE1aLTu8bfknt8o4/eJQwT/N27qclV7bvKApJWEddDPtDhQ/XN9oBBC7
CGgfydKYu6wUVtRs5kV4zd6zp7Q/LL2aQgDIdSdfYjkU6tRoychAMm5WuPg2ACLFuEOp3Hr3DG4B
xIX12OY3cnbdDsmzD4Y6UArBGSQYmffhy4jSB65aFHZGj3fFwXLybQLuI3mxloYxKHJysk2UZygc
RDJOskkELhhC5xj1kZ094oKR5VEZNv57I8NSfTcZs0ZyFoLVPfMXsos+x1kqV/TIVHfNHUksfh7o
Ic3XJZeEpSLC0luyerNeyGWGx6bsCkdea2EhPS34kLwKfN0mfUwaC+v3LiyF4Z/WCtbypzAd6M3Q
cYrVZQLJqgjWeSNDuSQmDeCpGF2nvJFhroaN1amMoCQjlGvCiG11/qO/ptke16UXZH6PFDeFxTX4
MvpWGLxaejMuM+S3uRgMD/ayTSxCrMsa66EUmU/DIWVo64yF8PAQoJY+6cpSgjlM7OdhtA3jbhhc
uC7K6sWNoKU6XsMytF5iwHEyWHCGJDvE4YO1czLLjp+swjJbcj3C3gbdNqJUjw0EeAHstjG/lLUx
jwfYeL24V7InBEJUnoekWYzRnWf31n1u0lQHYTm3cjv1E14CPoFDlI9zUm8ym1iLTdz54TkIkBF8
SmoUUSCIc2E7qW3Uz2ZJo4IXsgLwiMwpu6mFHYMV1Mv4MMDQ03s1iSY5yXBeQX8ZB14wMEFJuLP7
mAB1YWeDn20xBgCFsIDQOydhXikUMbE262HThbX1jN2hlMd0MFzjEDW8PbSc84Yslzky0T7SvwFM
0pfhsnFh5TMjqYuwgidsIK2OSyhPiJer/BbDSuoGLryAvSnGKTqMQBoxFJUw848l2ufmxM8q655B
pyUCqzEc7wLSEhp3XGHSOThOvrwWsm+8jRtq6zPPcQLDFiU0UMEiiqOrnrEnWDafWC9wkU19MVr5
/GDkE3lcOdcxu5wHabq70Jcq7jZmEluwwWLBtTbNJFenS6HlHolxRXpjkuqZFRB443aKQF9AK8ps
AIYb7KsatHQnzK1XCGSuuTkMd6mXEms0NsJ67SVghE1i5KMTcORqZ/z88G03qY786zwdSFLE4Olm
+2aKhvu5aJn9CayVd0Oqvc9xw3Bk07hePGFomacMLXXJPfKn2iImYu0vrNWNF6+eFPOWMCkiU7A6
FqxvUk9fFhs2395Gv3hjTXXvnGLjldXOoqoCt2m3fntGXTXpK1UsbOSBvQyWOG1UMyUvuWraNtvh
s+XAxXEEXenDlI46PXAeCr+SxIrT3Uza6L6z1GydRf6SlBCi6qb/is1rfBWhxS0dYhsKWY4dLWZ0
5LnDphdNhxOKQgbpioudPtGdWx/agglSUKdOqWmFQO+6CcWcGcfMTRJ/L4eKym8pPa+6IrURynib
Q2PdeG0Jsa0zmjYIk8IOeIeBhIHTnWDgJvgeGHrn+I8zBIEYgaQXvVjFYFYBRAGtj1DjDR+Or8ie
8YzNHflnWMhubdzB+s6IDfJmLKfSr4pgrmYnSjsMUTX3YKqyEVv0Hjd16cNY06O3w7rrzdtZtXl6
SlN7Vi8ICxWqcme2SCNKHcZoABhxfeGxb/NrG4d5f+di2SBiYTMW+EOJ6DWKmlIgBn6g62oiRaXi
a7S8u4gmE4u30CQsbm1tLZHTnoc6Tl8jwzVn1MqmHx/s2Upz9mYNaNVoqu6y1uSP4R+LcgD0qY8T
xZL4MdC6V/yRERxTB/hE2w4VeprkR9164oIdlrgzKh98PXCE4sclz7IbqquwY692eovQ8hDGvMOT
hVm0ned6OyCKeJaZJGhkcivmhpkJkxFrDdXztu1r+VKHsdNtZAXpZWvhKkwprgr8MGxw44U/DPqq
J3YhwupuDS9ULTMg3TjO3S3dvOazT1DkvY9T0NyGWLtusnxE01RxGIdrbBWkdei0Wp5ZERvsoSo2
i13qE90VMjGitHK4rnuAfP4T9nnM7qgyYLyqdjQI33HM9BWE1lAf6qEgCq9Khf40TU7WbaekmlaJ
/so1l5FOXmNFpbDvG4ddyaODII8WHABsIIxXvjDaHeuN7EPgYToq5ztSJrKSxRqvpp/bPgegaDRX
4CoszS0i86bdmD6BmZjqc1pX8HCWY1SsMGbU9kN+yEzDSthDMv00Vza+EtOukMsamjySbU+k1gu+
LvN7GmKd21SJ32tgOSllqjAGIAZ55Q30vjho/J08+59z+r/oI/7mnA6ANH9zTOeP/3VMtwUHbjTi
EtUUB3LGlv9zTOcAvza6PMW8w+XPSH7y9yndEH8gDkY9Q0+YvhMAHQ7PWJ3+yt+Uf5i0Z2iUmRzX
+ZHzT87pf0qt/90wRTdDV1ahtOJ3NNcu07v+XhWbncMwZ+/TcwMoni8K70JR90mfH6STm9eckNy7
uV235nRaupPJUC6xQo2av8HB9XsGv7J4aWZEkRssK9OTxo54NbuD8Rngh10F9hiPjzr14SHQsRwJ
7fFieZb3HYNcoSj2NjiHjK+DMGK9UUaqoNEWZUm3DfAtAX3pDI8pz3p1l4I+wZ/KGjnhXKvmP2O3
XOcQ4nRQj2ZiYD5cqMzuwWubeo/iGc90ZkKDyKJimnc0GEeiXNo8+TTPKZz0xFjxEH5Sp/c+Zxkf
l7fr/gmkzFeoK+HzzPBM4tPoWkixRQ6CZl3WDQEdSWmRtDUm0URaZ1YWu7b1kwzwO75S1sNpHKML
I4Oo6JvlqrgcZ1mjzBhBpyS7onbS8vWHR+76r1v2I57ubb9lFUAx7Oer09qBXsVI622/ZYRgYmMl
PEnM0r/KTH98DMNJfeQyeNt45l+X6PEQsFmI/yzynnlof2w8K4LB+8G2rlAnOdjpK0T1R12R1nkc
oiVJrn//nTBy8O/98Hhapsuz+ecUkK46c/93Y9uSEoR8y/4LvSbsmo2T5U+l8ouXRCkC4pfEqOJT
hUm82fktZF9O7DFm94nccOJip6Q+q6IJ/NPSxeNzqrE7BjE3rWm/05rAcPmEXUiVhzq3ouuJSJJ+
00WdNDl+zKE8Y4/uMOO2bDprg5dnL8L0jYC6cTBiJnqayIWAtI1XNseESY1ZXygrNrprp7OqRynm
ZFUfd85IrJEvQUJGOJRzo5lUAFjGLeABJ5a8D+FOYTLWwil2QE0c6l9Z60D0OIbJqut0fcy1M86n
fuINdWDUK+UX/Xj/zSzYu2aeLayTWqbLhiDnIT629JmO/aJp30CpMuQBcjp+URm7p6ML6CcYsz5b
4JXQlFHdroErNc2BjVOvHgiHsue03KY0ha4wSxmkhi7Y2jl5LMWXrFmA80cNvYBNO2FcDTAYTP5B
mYV7PZVlq04TL3EI7F24BJTCWfali5De4hb2GIQvtp+Zge9a0DZdQdYLxm7HfiF5cR63fVbM1hbT
QiI2mJjDYk/aZGnfEiaIeRtyjD9yOar+snWK1j33umLAiEYG4GnrhpFaPXOZOtN2Lu3tokT/GDtQ
hvEjA7alzOP3PBW1s5C7xNsPiIEN/CRFKX5PKGAClS5iTrynqnEeF+pgiYuYGG7cp9Lr8MK2q+ZV
FLgo0piOPIkjzdidAoThUpBYPt2RNWknlKk1NnscXKYAUVvKCX6qwOIMDyWE9CwbvJeJhqx96pQZ
SQAdyMYgXglPJ3GXkcwTLXVSHzAxcbDwy9hMUPE2RKL0kKY51tF3+ZTRUPo+RjOMEyH7ZTMY7B28
jYvXnNaRLk60jf59i9yKVFSWvuWIINo/lwqo02bRJlGIBLTYKbXDaZ1oGK3SSVe53MSZpZ2hVTsA
+x5ohdWnMG66XT1143cwDf1jwlXEIiQ0Im9Oc8jtopEidpMvBUPq2hWC3qQ96GtPZjNwkXwhdHAs
Z/gRYFIGcnwZ0F511iK+elzjxxxWt3sma6UAHWsrk/hQ58E4LJGOjY3b9J2Lcz7ibuR2Iv3ATCp4
5Noux7vZbIt+Xzu0iDaodpMegFQJIsHsV5+5nBNI96MvTzpvaV5zS5BAyAyX6MKmc/XDAmqIrAfH
1veMM6bvbj9ycBodrz1xJwvUL4k9JOHN7IffuYukAYZzNLYbxaGlJjJvIGC3mb3wpspjJwVqsXoJ
OTIZ7baa82nZRHDxNc2LSn4B2p9fGPM8WWdgyOTrhD/yajSj+nvM5EvvjMZxiU0Go2DwbmkU87jJ
CLPyHAju8dLrC79epte+YNGjgV2ET8zhGoSWUO5kEFmEJrDxjfYddq76dq5n/hgvkQProFfJHMxJ
7V8xw+YgnEej9vd55xvlXs519LWMRP24UgAJwPOXjrM+Jg7gShLWDiLykOdvkUVyRN00WHv6Uuo2
lCXUEwArJhdsmGCp5LPAI16GZvMQsj3Cls9E+N0DKZduEFIA6oEkZhKol+Nh7Wynkv3XEt4QHt1m
5YiHPK78GQBj8pyzYXVjkrCY4LieyIBjSmv2Ds7ORVQHp+KUvZyFyDHomDLapZVuuhB1cVK5tLLp
WxmBiz3DBpczEMUiCuWfZfm8wCMXur6x5xpZucMyMGAAtZMrLNEjGauVEWEbTyJ/VyvX+8zIv5BH
A2v094SMWXePP3l+IIYyhD8sjdLechhLjl3ZtuXG8bKUpMLVG6oPZevUl2oeeiypdAjpgOCJtw55
FhG7TE/JqzlbUQuAhMrIsBxDEhTh70vz09h21ncdNvKbW7hc1W6O4itwh8bTNKQr6CU0ktc0mlfm
A6PGnkAh2gT00BoxbxocPrxCsnf7Lbjq/rXEIkNON4O5ai8LQe9LzLQ9Nzm2j2YH9KqFZ5YkTbmB
a7vAiJ+aCcMOiR/Qj0KPXGPyZVn9sfSW4Egi4ysNYfGslq4j6Dom6UNr82sZhiQTKtqKVD3OImfe
U/ouAaPEkWGsNgc3qCOTuDnJdW+3nL7Sx9Q38MB6CuRvIIZhJPjFTEMCkKvCJeNGCOdLTBw7nXyb
+Owom8kZbgyzuwpZfmkq5x01Fv5qYZ65ReV+ipBO3HU873obzm52ozObdR+dbHg1dSofA/zgC3Ep
yWQAD+CQ+AyGA19obyxxFdCeW+JAFDUU54m3Cx7CSthmE8yux7Tt2XRmVbnbJIu7a2uhlqR9auVf
C6esNZxyx3xtsDA+ZUMUfpOZSXCSB0H/CfI0N58sRNNbe+xRt7H9yvuWA4ajiiQ2RGDF6nAa5Nnk
3S86J0+FHuxz0fHSEbgNaJqOSNt0e9dkiLSxcaZN0KgM0qET7BlxMDBxeEIz7j11mlV7z3xL+caC
vbyZ8rNsHOsRYDxYvZWsYFavhTWvjWvR2pcTb9lnHGjOV9cfu7UDZ5Ag5EMoiIK0cAjIK/LMH85r
6eeaPX2M9XULQYqm+xqGRjpVypBkYXwgRtJ+TvwhhmEyESTQ7v2wz/KdyiSxvy3e25LmMXrQbegS
QrixoQZZ564zLf7B73KjOyNVs64f58gJgd8biTHcwphWw5a0hPIOy0JoX45GOzVHbSwdT2Qp7Akd
Bzj5UEzbwRWdNWxrT7vWlzJsogFcEqJJt9wqyksKM6+BXEDcVZPaMxR0RpcEy9s1Y6nHLKGkPG1c
Mp+IJW5ha2EIj0Z33JOry3FhU2R6Sb6QgRSL4xzlDiyDKgzd87xGFDpS89nwNagaoT9dG9481mBM
KCPsrZNjZ+eUT5MEalJB1UqohJcntnENt2TJzoE7GGGE3Lld4m+2dnNjX5Qi9a/RF7jeN4CTfB8Z
lkkiCCFlZTwxJWSWEnDVlJmkwIylsrf4C6tkv4ZG1QHcBb4F4smZowwDvtk/4CVoEqClNATzgNiB
tP+0zFgoH2i+F/Y+bxED3fdpgV4ZgMqCfZpSxKYHprA29xuXfqd9k8QOkscNIW/au00w9yuie+OJ
2ptRkc8uapT8tsGULRlR4KyQ8Ixm3fWKoVdMmhvJIcbi7+j8ifbCiKu4PC8bPYwXLZgrhB61ITM/
3cQTB1/4croxr/pG0M8qUOCPN3U9hPad3dbSuyh0lIOvdebhkzLWfr6VQVbbZHNBeSNHdHxWmArn
cYyn+bVlZFhAKtAQ6oHI2PmxjJzxqQVthGlpUsMZiRfgFNosHClPYIh+pdvfGvcGtTUkotRcPCJd
CuKkPbezI4BnCMVYKGfyKCpmD4fCQhm9reVoP8ULrMtAt72wjk0s8mUngbTUJ3BClU0idxPj/aYp
yAzJ4eLzfKEHhWXgtxxaxbwkm6WYqv6q6XInJkeOaeNu1pTkQVIAAzxNnQLuY6oY7VUWJ3pwfyUG
y4qcylvoEclynFu3ACYUmpT2s5V31xN26NGuzlLYboKt2w/5IsaQcEwYBWUw6BjiY+hc57cjE+Cv
dqqcbwvn3ujJMJsEeilU1QiJMSzIaqCL7DktgLIF+s032xzs9DqsBAu2a8c+3TTAmTNfvWLm61ns
3rRb2++aRwLWmjElR/ReCzMrLclNAQAKbxeBk55OhtjvHybhdJ8gAVLizqSs0TTHyw9dNGnHG1lV
bboRk2fah7h1coKmOe3SHmW6cUWwDKMXU0XRvam94pnESk13ix3CIL28dvJ9Exsxr1AcLV8WPwU/
ykgdllTVhvQRUCQk4gQTjfzahH50Q5rRFAZpvTBx8nRWcC5DncOmlMJf5RUhXuwvQeR/mmb/Wi0O
/3fXbFN17fhSvumbrX/j78aZ+sNB7CTpgdFmcBEd/2/jTKF8YeVGDOVDmqE/8O/GmeX/gTUF+7Ev
yOsw3dXv9j+NM9v7Q5mriJa/BD8fw9g/aZxZdMHe9Cbw4wDw9i2BAg9COr/m+46L7CJTdzCtXb1M
YIwc3WZfyKLxs40A7kMEo5dFyFVCJHxX8KwqT22U28r+eqSrnhDZbMxWUFlRCnCJi2Be8KYztFUR
jKI9nmnF1LWw8/6cqiBTp2bX5mt60NB2DxDCyStxFh09Jj0BuEePQUV4ocYofzHHBe1COcSW2tBK
ly8OdCiWV9VfhyBtXvyUBSYL2+wp8SsK2xHMWJPF2bMYSo4hbkiysYI1ukwcLtj+SYCOVPIUTiwf
CGZNxsXKeTQgP31O2rzcCYQe1zpPiOK2rG4nzIniS8yYfhydxtcclaCfzdxSiEueYWy5axmzHloL
mx4Wyr091c2VhvpQBHlTRTewd+UZrBb3sHjLdOmT9rtiK8CopH3LNhIPgKfGrh22TEG9b2YDkInA
2i2dNgIzR21dt9HoA5NHu7avQIET+J1yThB9Mx044RTDtoMNcmq6PT322qvkVeuHyRcgQLRy/Pze
XbOfSlSb9yqqmRMZYNCOjjdKGMiJfEjwcQ9kfLTpzpXhK3mZz4TQgNWlp8MIIe1PkdGJ7ThPpBTH
yj0xqBYPNIeyB48kBmOsAFgJjpLOEnGiQu4TxF7p7itGGGdIiRjPOoURLE7bPmRdY13FoXVBev1D
4rhAQGepVWBPScROrsMz6koKdvLji29ggZIAp8hyxBszEfnNLP/CG42JosvDTuWToUNwlCfYFC2v
vmrbYTptwWNupnxt61S1ik/6cAVXCdu4I0Uy3qp2nbWKNNvVpVcdVBwvLKiMzZh3uadhTtBwKod5
vw6yWLIVn9fi+OP82zuMPuFBHSJY6yetM/tIcpyLUi9G4GVqJmfPu3Sb0jkz0RZs0hxqddxq+9Dl
dnQR2mN9X6Z+cRlWXfptEQs0O0JSC8JnkuEwOURuk0fcfPLK3LxdygbyjZLx17Yt0OEvTnooy8pl
9Geml40HxHo2bFpDU3KdOOQPt9Rt2xhX3Wk5Z8leFwWpUEVNgQDqjp4KDMFoBUEhmWECndk1N6Fg
k5M2g5bURX/qaVJCYw4+98R0WLfYyuxDmkYNg+H5wU4UqXssHJwEKrTUuSxPe4Q/ZwvNg6C0rc+j
I9KTDlvnLXmZI5M6wUyrqr0sGPN6uiLeJt45NBYC0yAXKlcmYaRmcdUZbrnn6O9chJahrlrwypcE
R5JCh+D5bElMjjnMjsU3qBWQiMx2PGkZ3J41DLn2lt8+WdqKAH8j+p79uVyHet0WSc+nyJbedIZH
H+LLqNJO7idu/SlYZLpZqpnrkzkS95TXmgUqpoVAlTA9dUsVQqQjkpHQZA4RSZh/lhMwrjDlr3W6
1Dw7U0f0KYK8DXANujOr6gRFGqepMSixwm/DqKS9Y2idnpAe3wQeZNzH0WMy3YyWOMsmI9taqO1O
K+bbpq+/2UMGCqr2r5uZQqow3GTb1jME5Las2k9TkS7zQSsWR4WdiOzwEbE/LnwErv2X1sqQrPKC
uV0V6Iq8XQpmxAUB+TPWUQ1m+ZKJGcpXR8uxSYV3EQ4Dhss0B4bKF2ysWzQrCHw4OlEf7JBHWOdo
n1hvbKcFMhUV3LobQKHorqxoTQKEUAddh0Fj1V9Ma3e2Musj9foJZ4Mrg6DZTcgDd+TIgraOgixL
5k+cT08b1FIen3EOFG2nQv+LWMtAMrprn4i2zrS3nPuPZh5fRnZBMlKV33UOrsophHdHvqTZ5Ngp
4gOOoD2MSv67OubIS6Q/fxXJnYkqw5Duc7NYCBjMvaWHA3GMF9LW+5K4YSQ0O6dImHvKszXtqxD5
2VA4Z9BwDxVDIsITDij0TgAcUpWtTHB744NLrge1K6DXofe4olDflSN4bhWzYAyEMMHRswDortoh
OCFte8rEpaH2pl7MjPDWSSeWA/sI5SygQj4fkQoZYr7u0KVMtFTvWdKURfr3EG7Yt9BMjHaCjKjM
JhohvTffgIRyNmFfOzu7iG8atGUw3cqrxkH1FaV3WZHt9cr8MYDgNoVpH10zF5c5WQvfDBt1ymmS
jdaNpdleY9Igg1KG3gPKLq2IGMseIELFdONHlj3fIYFn8dCcDyyfez0SI06kt0FqMSEKaDncndup
VxsZ4gFpl/nf7J1Hb+xImkX/S+/ZYNBzm2RaKeX9hpCenmiDZDDof/2crGqgahqYAXrf6FXXM6XK
JCM+c++5pGoLYgrTX63HIeI1SFHGjJZ3pB88hvP0lcxFf04gMKL16exjqbLk1pubOla+fcnQaE5z
AC9mzpBVXmggu7BwThyEBBFMytrkLXxrkz5QNNkhJe6w8bslGnr0RqRoNmxP0nYLZkZt2Zfx7vbj
N/EAZ4EW0w/K4WuFNtw14a20V+uQQJLYpU7z6JoJPThoY8oVhFBeCuQKCJtbeaAcPXDLst1RToPd
Mm7EbK7nyvdJNa6m+5GbMCQ7ANozx0c1p6/FCIJ/Hv3TsKDlTPS9mdrXarI4FsfqALs42QSdKV/J
F0W/uYzToVdlfVaEKn1OTuie0J/U+6QHk0uq3pzvyKtgaw9z4z1jcd96HNvaztNhCxaW4gdZEE1g
a117UmLxVTmJmqg+AUGuZ+4OaMEDTRQYutD5jaDi5NWmdezVUG859SZA8AIZoud8JKMVgIUbxNaF
QjxtBr+q91MWvIs5dSNIno9ThZYJEz5gZXwE7BxGFjUN+D/EXI28Q8zVXHYCu8LmKspBacLGJVmg
q25LBFHt6LItXTWnno3+qrOvx2m9WOq74zgZ7yLPd4GpBkaOGmsfdr9C2/fuKq0bWZCfPrAvkZYw
QPyunBSW8aPbyTmn6/SwmuUD/AKA8C0IHgGfpPJ2IOviOQvLn8LkkjBWw4vhrtPk5eu+GMPmUI4j
aRIUpptwXBBXdj16XGUuz/oCVy0rSq92MaZNL+z3QMgfF2npTskiOCxte+X5bQhPU716iFIieMzM
6wsfjU8iux3yDzuPR4f+chdkXXtuk7k6rdUsYn+dniyLognV1GcSCII5lF6PJS0amm8FzEc8ZDq4
LQoXbHGixHLdZb6+077f7co+E1tqYJaEieHty6BsvlOLoVokCE1+FmYfTpGHEPbT1YTdjEHFFDVP
pQagbiwXQWh/D8dy2oS5o0wUzeaLxf5042JViovVIgjUGPn/w6RW4yDKkGR5I3VKkM3ouAFd+O0F
lEwiRaVGpEAVQ6dISfI7NkuGrXBT1I19z2y4+nCMlH8huTG3CZnYZ1zN7UZNc0KA2bze9W212gdZ
K5InWvCKZ83088Ocp+wyARTH0jcHbqN5PDJR4EEjYHdDLRBAUPMB6VosEM+wPuw9Mm+1o9T2T3CK
3wrZj9CfxSr2enTEFWxq0JULpMmiIgcg7zH6zTmpc0hC79aM3R2z0K95GsShRDFc36GnNdsYxWAw
vog5MIp9e4FplkRWT6e16/S8N8eiuemWYbkahDAY6It5IcQu0k3t630xN6v4nt1VH4yQ8dFZ9ILJ
qGxw4Du5nA7gLRbJ1nPunpkD8MIgIBafY6iyl8pO1pEAodm9bv3MmBjrjz3jFz9Nu2/bKD1vM5UG
X/6C6rIiDd4p7BPZF7l3Jo2wrq84qztjzzGeG7GRs3hgP8LqbbMEsOCYaPRMkDfmQhLpvvOcwtxZ
TNVdxg+eCl9riK36oUKEP5Fl0s3Gw6wLlrIOZm2ibGe2CAMvu+ep7ZxCJTutQ95abyWCPOfQehDW
o85NfDceslp/zHMbaKD0MidydETpdfS5dizSrteewxVteT3QPtGRbdTqFcN2hfmD9TNLmSAlpet+
OURqPgFU6MYjGvJxfFSjZEZKa8k17SuvnK7r5UK6Dv2lVCRs6278rIemRvCTDE5+n8lQtic7Q613
XDtUgYcxJwB2XUZyV8uxbIerKaHAti+Rgh12O5aGyyXOkzzDuCPnE711k/9e6jElkkGUXxXz2pgJ
2HgPAMo9Bkvt3WUyYEo2rPmO78eICh8NazKiWiT5G715MBvZ3WyN1VOeQsXys4jH8hi4xhqX2ept
CuKf49I3nuvKuL1o+6xSeMfE1v5BsYyzC93ccm0QsFLTv8qseyuqoN16g1LwqXl6ynDY+bDpHoYc
vmzkNOFNOY34RprgM9E6ODje+FLPtoqk4Xfx4DSEqyQqe0xM77Ei8H7TtfJ5HbJmK5M+Iqf4FEqQ
UsUw3aFsiVFcCOwJxpXAnsWPaz9pC5S8g7dA6Opl8tp2t+RzuV1DJfBUOfdLY793aLzpCxLCli2T
9IFmb5X9777xtnOzvExTeAOj7TWBauJs1DD3TAyKF77q915ld1nDwsQw1GfV3DV9eXTr/ldhNgfp
LdfrKt3DWOh3r+ALmMNI9vh3Mx8N3gVP2aojJN7L7tp4sWrzQWlzhwH+dgixavSyPiXh9Bshugeh
PGxuLEM/MsNkfm3Ku9SZHspVnYUigVojEY5Ydp7nRF8lvnXXz6QtY83+IfaIhe0lf3lerm0bsWAz
Ur43Mzobi8JYjfdrU70tYfBBPz4d7DI5espeIt+jJ+I19Mx2f7kE6/wg1U+RsFf3kjtSbc+pbYMW
JFREcQwQ5f1R9etVRnAzrhn8Fat2dkZS7FcajLQKvvqFz8NdjoFlvy8hE/1xyt+XDNRlMuXHZU3e
q6D45aAbuYKa+sHE48ioFbWkvGTApJcAKPkC5NrcEo+7H0z/00iyivREtjCdR97xaE6X7X7DRoIo
KTCrfuuMDBOt9bO/5CvldcHPPbLvqwfnOMws7xTWn8FbbTI6+ZEhc2wsXb8L0242C63qhlir7y43
dk2fmZhTjCCClgOsybwOfIOBpChQXeJF2khBuKRpP0x+8VyX7r0uxr1y3e4+Z9eMMpxPOfCOfpgf
LarbAEb6yj8vW8dH1lI9toY+9OiiW7/es7B8NCndzTm9Kcr5ZVZT8lwNclvlSexb640dls+2Ocb4
E07ZaB6Rke9z6Ok+dqQO7sBl3r2ZgauyGa/BmUxXY58cumQ5BUNPN18+I+GOPGK6hZMeyc58tALi
qJOpOokuj8Xo5Ne4T099K/Ymc1hbG89JA50FAdrv2dHOFsGJvTed/pSQBppa4YO9JPrwBzOGe16R
tOBslSjdDS9+VC3dXbAawe3oqVsmJ0eGNG+Fzr8vmQArVzQBEGVyk9vOcG1O+NC4xd+7bLFJ/LXq
A9SjuMs4MYqxFnGRLVOMPCS8Yw3VboizYXJsanjFqkEHKuwICK6D8hdmvZ308p4JMwFeVntFTqm9
73o0QiwDb9leP+IP2QaFsYFqeg7y5Mkt3d06heHDAPV6XxslgldMWbNQTDbCvRyJkGGuc1pb5yT8
lO1duYUMbhwY6ZhEbllby3EfwRYcFwfypujSWBnqalWBs0MJIfcMOu4TezgxzqLvZiZ5wGhGZ2gw
yB4Pbi3rvTL9nTVJKPSQlVcne9NGeAIdC1Eo4EXJ2RQ6ZX1jY6ftzPCoUo6rUuP+9PyTf1lvgEcu
6vZYBOE2DaqDM5vG2ehuukZdgxsuN9NCT3dZYsJpjMswjGon+a5ztTFborXaOaCa6OMC/sJLl7Zx
qNJX2Kg8sXqvubIbekbfde44rwEtdPHkFrHfU8dL3zbOKO0fEmLXq9rbLv0DCu1jp4Jnk5CPcZUP
Fh+4E3bHwaJbq6nRBSWpRWwKpJGNSdz2xm/skD2369CbrySYB1wZU6k+g2zdpkv61E204nlVeDuR
GmzCDBaY2lSHsbF+19I4EEr7gwIgQnNEAEXnQdvFV8+/4CIim8en3B/PqeBH1/gR7Mp7yNAqb4Ii
2OIzZApo9uSt+Op7VDV7/OkD6c+5mpJdL+bYq9bXDmA9scORm7BZ71qPUQzB9YMx3QWpva3d/oqw
qPNEzeEPEqeN8zKvKLFLkb8WsrwdBTa5QV/VyrnJC8M/u5Kzw00YYnQlNjc/wVG9uO9L59yWbndT
L9a8ERADOPFBp0PYOVJIvODg2WFFQpLZvDNBO86e3CcD2V+AqbGCJNM1zi4WWx7DXexzbIAH65lk
sbiXKYt0/hp8wzMhvYO/QRbwGJgSPbgTxgiUd5qAmI3ITRmVtnvq3VrshJXaaJ/kZyUkqRKjJolt
GIKjyAqGqcJ5d2YKStWm0w4uOZq7nFZwGdvu1EqHjyWrs4iB3tfAVxCTE+LvJ08fqAffS22YEZk/
5F2oBLcbQVWjDu9lUT3XyRBObyFtFKVs7ixIHJCBIcFBTSXzJvHwLvmKL/MQyNSozEepM1mx9kRS
tgxG5OcdW8DhsgHfoZWx2thqWRvv4KUkD5pYLnuXs6VtrpyCDem+YkP5vEokjXwfmF23zuSJJ6To
mYxGlSniwq2mfe+o1atdzglL0jpPxnfjJ9O4K8ve/SGO0H9o1nF6UGZARhH685n3nOqJAMQA4QM8
aodoADKKVr310q59n+DzllGLW7KhkwpIbJZyKm/WYjIeFKrAN3dFCRChOMeraAGAeCNkfaTP1tmS
76Di4mstcLNlUe4E+bM1X9aXOkHsgplhIvo4nes1OZRK8TWGBDDwRLSO26l9na2+PhZh44lLwpA9
b4dSD4zw68DYz0sjP6zC6e+Jc1hvCb4iFq0W1Lx/2tv/u2b7x4X0/f+s2X7jDPq7hfzy2//csdn/
hIaNdBJMI0hKJ7hsuP70kJus0TweQPA7LN8YYP8tpFhY/7RDkF+XHRtrON/7S5zu/dOykQXDkLmg
gMkYCP6TFZv9b0hzGEpYx33TIpIdwTtK9X/bsFkw5Uc6TYYX0Jjz/YjG1UH/YCtR78hw8HZ6ph/H
TrRyVm3EBABzOyZT83syVu69ctLzL0cKxusZRw1NQ4tWOXLnhK5NBxQ5iHGLuoqnWnHZqFVZ7rYL
ghLigRRkLpHjIp762fVucMMYLM2mdK3oynF6XnVzR6E3DQMDqpJ1OhFFE3qayJz4Kw9rloBDxOR3
Uem51dRcNW6Tz+ygunQ4+njSsrtCGVwdbV+UvPckJJiRb2QBtwxYaJINYItFGoxhcNLTxOSh5STg
ikIWglS1HXezaJFEz7xGiGhnZ7mi9xyxqVhewbycBeMPkaPFw8C2wtvyVzgaeLaFLDQVc5HtlO2o
J6cWzIaU0yXPSaZJZ+iQRQicQa7TUZ92+hGDQmtES9ovuFFbbaAvIVblE+4b4162aJ29nU0TAy/C
4IoL09Hih7IIiMcYDPjW3LXABZ8Z0mm2GIBTVGzDMAe3sh7J8MRRGDCbStxi2OnWV19haWG5J4gQ
AEVXLtiWjHZoX3ply2Y/DwKbTOWMqbN117G5QQhUBEQAuZnLlBhIIpIhNH2RXy3JsrU6ra29FVwW
PLbhCJ9jKfE/0LUQl1lYw2+G/VZ15XaF6m8ZbBXMXeGeDXwNbrUcgQb4PcGmkrEdkWqUq+gbkSeg
l1iY9RGjsMRIWm1vX+Pt+VkScP/7mU/0jZlM71KOZ/KjwcZExRNSPQZUj8pHVTvrkuxLxsf5vrf6
Io3W3MeLX+Y6KSI5cuJvemeUd+6MvXebNWHxzsOuUWeVKG6RCo4ToUi6tz+apfU/C8sV7n5ebXVH
DvOIiq4nUnFThAHTLAbh3MOKaZiMJdkq16TztoRA6BE5GhymCkh14BDfEqqy8SNNYgMbi8G3k9tU
UplFtr+rl5nUO89SwS8Tv/GzW0zD4zDaTbhDeJ4i0pAlJUg1z8F3MWrntZiYbUdWx1J1k7RL9mWK
wbhBmJXg9mZtVG7sccTlHo6ifhtXy35DmsV4q1JGYJ6NdrYPPdi+H5bZ2RWGp/S7VgugRCATn/1o
I0dhqp989cTj/eSIVN6tYVQnnXfOc5J4ZO6Ry0G+dDGmgrcGafmucZVVbDtIBifT0wb7HcbniM8d
M10geEG+4rnkfZzYhDT5OzK9xdgx/2MMlndk+sUBclBYL+OILsiYJGGM5PIR7ZKQa5NtAgOfM4Wx
GsZIiLxFjRmyFSGHFpW77RLNW7iiusu72h7jieVTFiMfy74aPN9vdpD3z1SA6WOGWFfGKuuQOybB
Mvz2/viqe6H0TSon645vt+bREf2RKKnuqytc7NHW7HRfRqH4j4LFSK/va3I5N91kGIjmyb/4jWK0
R2PeNbzgWctej3CSXHz0dtNf9VTKJZpIhyouC1LCTlw79cNdKYgejQC5Dk+52bNe8gxtJ9f13GUI
pmjDw1jg/+wijixEpRAn+uWWbFRbrjuEAl2FXh3qBV5PfDH5HclBNuNpEiG16eXDxgcXy86Afe+X
6WCg2hhuqx0k7ExEd2uaynOINMC7Zo1Gweq0Hft0rxbFQ67CBvPDguUXG2RmDEdbrZyO0O2FvS0W
ZakiAtZbzltycEYVM14Ndh1ipXKbpMJ7lqJt0K+NhfDUc4BSwow9P8iOBhnJ81lpXIL7Ng+CbM/z
34lX4i7F8ouhhfVuKzzPW6vidDsAlW7uwgZ37aYM8AZETU+qPVEa1XCbtcgoN2SSkXoMNM9bGDFb
yt64GPU/09S06u3qKmwpyZRYKTUsKn866LJ9zhHDfKRJkbxYFaMPHnVelsRixD75S3bDlQsiDLEJ
O0crG90/sfn/LZH+4eAb+r9LpCj7/P57hXT53f9SIdkXrRGGTZca5F+8nD8rJGH/06H0sUi8AbNj
Xv7Iv9x7Fr8C+os/5vCrkOn/qo/8fzoOM+2QfxZCLDaRJ/0HjB3+6P9SIPlAC13XQa3KoJn/BX/8
+t8wYPg98E0L7zQYpeJZw5UtpyOFStgegyQTUYAO2mAjEfSyfLLDJrsHuYnQEIEzoXWE9TDOLtfw
KRSp6xzYSrbeLpeAOK7WAfXeVVMX6sHyV+beXlqEZFk6yk3wehAgAyW9lETG6I6IzudMDGEfITYX
tJEocHM7TtvUZTzLwmkpl8gb6H/cops0/oqppOcrWNAj0fPM8eDkaeJYUaXIbqVpgGSQBU19l+Ut
cnrE/5geHHOvc4aKexx0xGymSCsGp15QkjCXFrIx05u5M2rzBmOlANXDT2Ve155RvlEohPJA6LHw
3gLs+p9p364xyJpx3ZiqtljO4VkJly5supvWJ2+adKTnoQZ+ExCgDqjCZfLmCuOVUbd3GUkvDN8G
uXY38Jgb463rvIRFaBqmD4VEytBF/KAtCb545VR1bTa+JGCKwCX7lsDeIHswjYW5xKZIRN1+z7lb
/Fao2ws3IqmCgDUOeSd9TLOwdx8IIHZq1Opds+yWNUNraiO+FCahIszJu+YrU/7yw6iJZHEYCzY7
ZwYH3q2zVOZBJ23BbthOJBxX7cLklvVa3FJEYOcytGXdKp0njDI8FJJxkdZieQ4ac/pdWKJs76vE
y1B7pBcTzdZK0/ZJ5WFy6kgPjc0l8A6mM+b39TqVh4nzmHUNDhcKG83ANyGQ/nGZpDbbje87Etd2
7qcXWSeUj5DCj7iC8MxqJ4R8VHOhoqtlj6LxEmTVLNnMpEQhO1cMaSYuVa9DxB4tvaUWsUHV2oGe
CFfkSvMGgQoR1bFfJy2fLzmP5JK7TuVvZ6exgqs+nTIR2449L8dU2L7eUr56xtWQe7La08QGDP17
b4AVSGTGCQKJAq6Q4HKMNfaSjsGQP1QHvytVfdTN5L6wa0f+bKz4zInl3I99CEnwwjYct2brtdcL
S78bQ0q94+ph8ceEXd4MkDrqizLDYMHPumE3VvbyuHRL0W0bdyGPUjTjfcqM6BaRsRtb5TIbNwEM
pfupqYUfzdqClikpz16EYdQHi10An1XNK7ElZhdv9zi0IJtgcTxaDbMMuCCIM1plOfez5befaZ16
7wmPVhcxUEb9CyuBfcBCTDr6ojo1ls1aNXYLhreWZRygzyHf2A6Zeua6LI3rYij7Vy9xs6d5YagU
lBd602ipRPfHxcrQXT33AzE583cG2yZZubh69g/SgCll8DZNSLMn1Y+/OBUceyCJWik/3MyoEW0N
T0rOlxhNRL1lWFn7sKvnQOxtU/Wzv80EndeHJSyNWICcV7N/RKA+ioj0ZxTmEe6Uwlq3yUwqsjyW
ISu05qftwPYRvmWUiZ8VMWaxnHHVXBMw7V7QNGNXb+uwnzSDUdQ9obxiCKgENAKPcEFFsuTcOzs0
TCartNmenB1MsjqsohnePCnZvUlAcWryY57tSbvT9CKTy7AncoLOF5hX2qwy93mtDSJB05Yo1sgb
YehvtI8485n4wZ7VeG3hrfh0wlTXL9hUau99rUjOfgosWBa7QQxNdw7LPu/OgObXHFtF1gkAQRMZ
9nddRgPM9LFogDeUk0RQJViOJp3rfQ7KZYRmlso/IKZ09r3NeLppTAkYBacyjkUDKXthx1gDWAaO
lfHI3m7Gz12h+vFkwTCTHV28WG5dbiz+ojNVS3cKSi94yGqFQ2ZEH9/lNkrPOQgGYx8OZn3A+6zf
bXuyItlZYbcx7HWIx6mSu3wYw2DDwkHsZxlWL9niYkuDKT9tzMYM2bqw8rN7Ogpsrc6RlZBxO3jt
FE3khh6o7L09jjV8EC2+6w1QI/djXAY/6icKajlMKzJwjR85G5vrkOPc2MxqXZ7KzsU3E1Zuv5WF
a8dIJdFwoDSgOay1f/FFAdR1EKvuacvFs1tKdBN4YppUDqd2MH88AN9PfotgGbGjwz6pQ54TZm39
Ui0wUK5Ytrp7sFxf7EJV95GlnMSnAbWL+k4qWzfnFmAE+ovC5wtH1oxIzRqJh6Qrs5f3nB4fvQtL
oJr22JVOcp67ykm/6QiLT9fzMIB581Cm111N6AopzyQMx7wgVmxPPDIbnVo+GSJpPpGFmev6fvaX
dp/j81w2DcQ3CHXrbIKQcRA3WoFfL7vcSXIASmYanKucBJQYWRzLNBAn+8LSKBcuk9s5DQsDWaVE
f+WiwNza9WCGDEPLImRzh26A5eYS2DtDNhJNVgaVIxzVvrLb4MMdVjNWEx06eAujuJda+SDISu+h
77DcRRqmZ7exAbl9VYY9XWPEaT+nmR1bNOS0w4kxLS118lI+zvAQWJ4lWf85eibfPTQgrplNsebl
+ktnmHNukhLN724hhjPYg05Zrhi5W9eyJTJpU6RIpBaGKz+wt9Jlr9ca+hQH5DDIPx3r/y2h/wEv
+P+roW9yWJV/L6L/+P1/VtHCpYq+jBOhXfB4AUD7a84oPEaPlwqbxELSYi5c9r/qaDjjgvIW3ACR
hs5fdfSFnRHaEOot2/d8ooj+ozkj4v//XUejpA8INALDQYYM/bj5bzjdvFMLgSYNDSLW5Sv0o+RN
d+YKgXxSnfsNzbrgvhwS0z9AXESK1GjVmydmUomxt4UtwGGV41LegbQaqxPVoOt8cxXk6m4KoPSb
DM7LfVK0NSv5SSWvVYtZaTN7c/3LnfvsS5PgdMYLyL5o4DTOIhaGnCAm0bpfkyXa9JoudD0FVo9e
wPQS1l6AC68WszZh3wqJPIjEk85f3W1oXt5O1jptdwZYNOqDm2MY4Brzxk1FrAbx1AXqou2qobhG
bsp4nveiXfxrb6S6svCrtYeAKqTYttAgUki7hcHZyqCDInzxA6/bsG8ezd+1uujxdkNYjQ6LrqEJ
UMFebGnOQS5+TzZJgWngI+itBWeuCyLkBnKRTUj7SMpsDs4zK70NXCLb3jBzS76HoRleVQnQgNMd
JijynNrcDeOIz3/ygvFh8WmTI9yk+DOxeWd35aCxLNgDdM2mgRwWz5ZS3Yb1Mdzu3jRJvk0aLcAA
tdYDyw+569PUuUo8E08CM823RRiASxojLG6IlUWxYi+e/IVwoZwieOQZdUZrE2Vbhhi/OmuMpeMW
H+i2W8bSFXUWasucJarZdt2RcBGcF2Vocd9ki8maDSqWc1NW2GPZRgGujp1ieIcn3OtoDNZbbRH6
Wi79vM8by94RmYLBrnXaX2QZEP/bKfgQrPTqt6UX2WHl/apjCY3yZa2k+127ZSi4rycPlElAgOXO
dlIxMPxNyi1ZBNajtAekCghusEoeJivls/KmpGdhTTJ181SNvY2mC0zN8IHvfC6voU1OASLVHn8q
j6K32AlWfE/bn1NRS0bDpgj1etOuGMZ3Xd+3l6ETNvUbw2JbdXkvymZnaqd5Whe3uHIUXgW39K5B
oJzXsP8ZmJhsANpTeCbIk0G+HdOxWqLaYFbY5e6AShkixRwM15VGTNdlVf1VuN3TAplrGzA8iYcW
sxeig+DX1OG4s2dGKKEqGihwo3sop5VxjzvvUwtzLqSo8VDgRiDo2njpK/MFX7q9b5xes39ncUYq
dLVHWnkN5jQW0wUZwH/zAeTM3tL+C3CKbYMcRVMyUzEAiyHMHCGG2c3bcjW/9Vy/rYv3pbzqCtLX
dp29dOewh/hNEfcNGpJ6IbkzltV6pIz0I2fCaI2Vg3c/kduktbjCl7AgJB55STX53ynwtI234LTJ
rCmNPa7t0m3VPhjE7Yo/O8qSC2AAeTn155R/MeIcruYk3HsyJRxd8dBMrvVaN+kr+danMEw/HOU/
TgV7uymvPkK3T2LlyCCGGUG3W6TvbSbvLSs4Yoi3D4UoYCcM3Wn1oe70rXELiexQJNUrJHoindOV
UiE0p0iz7X4uiVF+0G37DFTk3ZCkNK9lhEbgyizS6uBe9O5JI591gzYDQUjz4xUChctEiraVkyHH
tzgvp6n1HoppBUw1jg3RxrO36VI1YZ2l86MQQuyANbJAVINxkERbdiYezuJkRk9Os4uO1GtM6uih
PRRV/2Hn3bgrcNAGsBzPajWrmzrs7lJEQAhObGMjElK1NGYZxpsWEkBXBzdmzSizHdyHTotXsst2
RWObGB2c8h4n4aGAjrSxG/eoKVOLOXnPPOerDlHitgUR7ZUzv/Yz23c5AxdLARJssUpm5xrKPjMN
zKaeWRxSNMHMOe146CijL/NOPgX7bOdhd5Uynz4N6DYRtFio2MrxKij1oz/ou9YoOELaPIsHf/2F
l+wBW6w6eSMq9smf3qoqlY9dgzOZhkFB8Uf6n/eWdRBJf7DEOKPMZzOT+tTMrWnGORE95JFsewto
qC6N4j2fkKs46ZecYCeNk4NkRccNmlY8DTymhRLhQWYo8rN+bA/u1D2zd/uWXnMuy/yqbiHR4sR4
kcjbwK0GuD0S42buF3/DI1dFPYlsVe4i57Xm596cZ/COuK+m9dxcDvoJRtKQWFg8FuwaeD4z3qhN
5SeXPPR9OYjm4GU00wzfUdzgPXDDGK8QT6cy7sZh/KalOS2purGFOurVNI5j7dxzvskb6IN4swOk
nQA8oUK67TcdzjMo1x+K3JPnZNsFLUE8N831mC/hvhNLtVtr4x5kI9LvsONdB8wilXNqR91/MY/f
tomcISxMaSSwjYK0IKGdBeSvplnuZEUGY9r2v/zUWWKktPWVg6hrE8B92PTa2pVm+rAOoR37Gunr
GH4b83rb95Vz3xTuyZv88yrg+CAUSWiGD1ztJeujxKo47mrT7dWPeWk7+4aHEdhU1UCZKUaTbyDE
UYTFhHXbpvFNo/k1/9m+Zj6pz9AsV/HiZHKBlOz39LiZsHimdrrp1fwLe8FKQVz1wJiZTQvZrmg9
fXtAlbMG+eUem4Iq8J8C2MnTdS9VcSRkB+fNZcbl5t69FcgmVDvT4MZpfiwx+PThZAdcunJy5S89
OqsSGvY8S6ciLvhhNZXTH/18/kdzjyL80uknf/b9859TALs2kP3QWjXWXO91j9Zwn9EpH8LOGa1n
vjyrGW+W1DBP5pKFd0wm5nsN/uhL4SJp45a7woqoH+gAHzvfLRv3QB/gWRuJxmqnOrWm7ms51ZUX
2Wk5Q7CtHZ6he7B8mWVsGzoTswff3aQah/Psu8bWWwtZQGEyHVZrb8nCyD4OmubZFHKiYc3NLtfi
OACCeJ/rahp70vlglaxcfK5Vr9iOlsFx1HxdFKRzRnaSYxd/IGMqifPclfOGYUsKDr2tSpd+0EZa
t7fCi3IksknyHeIqsbvlLC2Tda4G2MEiK64kCZZ8vPZau9hfstYX+M+Z5BC5SzhsxLbb51woVy6a
G8jsHbL5xOw4ZDuq6/tFLosf2RqnykyOFvTkMND5ey26j56LIH8WqW78x1kUfYqq0mmbr9zhQd1S
Qt1BUCq4T+CKMtdKuj49Z9qwm1iGePx9rh1IS3gMC4zgEMP12DOqzK0qBdtco4tmDzuZS343kfzU
v/WNnOUxQfOfxJmiLIvmmQ/dcfK8ZD0EWOcpYFjt7UZtTMUtmJoKwnDedYG/6yfwizWc8WzPLKQA
9+OPxfwKo0E/JBKP1ibVnkABpNoKuwzKcucmG2eITijP82lfMwZiYI37TZ/syvAOSVgpf58l4Dd4
vR3YIZTMcmsgn4b2C8QadkqCRut/2DuTJbmRNEm/SkqdZg5IwWoAWqbn4PAldjIWBiN4gTA2wLAa
DIb16ecDM7uKmV3L1L37UNIlLDLC4YDB7FfVTymhJ1LBk17Xe+XF0Nd3Fl07GYhrMB4EI3ZB6+TL
J7BPDck5uy6rc0c1rv+YE16hjGbSbckEbO3jwzZcosdVjhGjV29lDNVit+oWsCugeYR+ciKide4M
16KPYFfUKHjHIeDgrme1fmW+pJ4H2JLs1Tz64GN5mPvAPU1lkSI4WVm/V7Si7L18Nudx0YM16Y11
BfG1xUxe+lflOExnqz9TkYLp6a6tWO2CxRqCXU+8yHC5L8S6hlfrHLlnIbGpCzti2eJTWgfSkBFk
Z8FxuyVffCa6lPfYmpWXsKnrJEyBg3hStKS4LIObLqro5lX+NTbuimxROFxgTy4eizm0r+iV0h8N
M8IKQTNo3its2R9arQhiYL6tl4jDe7VzecpvZlEVB6d2A3ZbJU78LOpwkrUU6TCOdI/MIItjFwfR
K3MvFe/EnALpTfUtk3Fnh9HshdfKi4oEwuZQpQkM9Ogzskr5wpE1PygNyZom8OIMcHoOxJBX5bmW
9nwM8uXFagMkF8BlZ4GOC7I91pol1jAXB5mxLlpZKc6zyLePSwdifnCbJ946dKsts3rylzFjnofq
XINBfVR2TTNzBQ9l6M0e9iJ9dqXidEKuDUvVDyW/Gb3xK1Vceq8XSUaHE1QSLcI/mzvz3kdddqSQ
vb2dpu4zDov6KgNoxJHMgwcS8Sov16pg9g5GeVfVsQubsfO/zHL4kk5+fk4cyMLWKY5+Fm44oxF+
rcKd62Txsis6KV9rvZ1jw7q9rhsHxw1Msn1Z9NV9l2EjdycY/JM/qq98EnaoSzwQKazHhYNkIc7B
T6w3SAJqyxhT3FCO88lzlxk81eZ/+DF9+J9BzF88J7TBGvxjOfMehrD55fq7NrL55X8d9ffm9f1/
/zya+f1f+G04w0L0K0UiIXkDJ7A3DikjmN80Tkt4v0JYYchPTyYjEm+zjv0+naEuxNk4C7izaWgL
7K1piX38hijljwCd0t7GdIDaefvfc4H9cTYDpwEHJMMhEbCbouA84KP/TJxEAO8NDiNvv6yOe9Z2
tZ/k3mozi8RO9dNl+jsIzR/Vhn+jTf72s6BnOlR0MqfCG/fHn+UFa4w3it1Z0a/TGVpRDdIBLYan
3mupJkGEJ0uQFYneDuL4cvNlro64gKmesD1G7B/SzoIzg6a6j3y0TAjivBaaq5BOxd9u8Nf5P7J3
0hvVAljlD7xPxm8/oTF//LKR46IvBz4LHq0tf/xl3ciE/ciXh5c1fMxg7+xmUm1QcPLrNuaAqbAC
dSr6IioCamF3ZttLQwgrJSzTRzaGZo8U34DXrfOiF3aZD6GWYaKMlRB0R40LBm/vRkVH+s3al23p
kQ8bzcmrmehm8jMLOpFKPJz74sY1NDc2pEszygiTCT9TApdL4uYtLiC6XGpR7D0p3+pUERWJwa1F
XXoRpO3vHav/1lP/Sb0390a/v5vr7+r/bH/1tcVaTeGM+SG2/+2/fRrfoRDpd54V1f8CcecNMHLb
/Pnv/OGf6P/vjz/mO9p/N9//8F8OjZFmuR3e9XL3zpvitx/3+//y//cPf+/6eVjU+3/+5ZWoA+Su
u3cw4X/wcG5OzX+8AOzf6/ZV81lef7l7V8NLxf/Tfvxi8vdfEjSE9ue1YPuXflsIPOdXz4ZqEnvo
aBGiJfPW370O7q/OZgWlfjDkuabW56/LQAClJQLMypNJ9XxI+fxflwFrs0jgmsAsSpGjQ2uk+++4
HfBVbI/f3x7P7WaPPAjKzvZ/bmD/KLD6ye6AaXm0rJk8j1xm8uxxtpRQSAe5qPajtXuIeT3jnGbX
0gzL7DCeHELv2nWfFeYl3lZiygjYVezvdixoZboHN5CfI+A2pNvhPOp9Wq+rPOHfCD/7mey+i2HA
lkXGkfWmlFZ4mNIZ3mahK9gWOsUcshs9ZZ8HAdpOIhEOUSWcvBXJ2mJo3Wdikld+VuD1H3kZwvlb
Zver5TdQZHVbVV/6MGvhMXi2godHS4tOPABr1nGxVg2Lg9ODwfBXuzgbxSpe8zydn7noJrpsS1Ei
cDVt9cbbtDTHsW1zSgNBGLJtELjS4jXUF61XrNg6F4FxVUdTSx5/6e2RWWaXAhSRDKD9YB3OxiCS
oJdku834KPZ8QOtOrZ3lywGKZ2813wafcznij+OebHyLkGkX1Rz1bFDQGCtN9xaBx2VnTAwnowmn
7mtHMbjiwShYTpyeN8XOMV6TAbfCkpvEXbAsbA8Y0CQuPUcDowBs+FMDIhaeZ0EQOFoZWUF6rh04
mpqfEzJp/lgAXH2qMQeDoSv97G6urNUn0xSrj9CK8LtwZh7n806t6OQWLL31GC9UwCSrPURwA3Fu
zRQR6cA9yt6quCJuMdwjDLP5t4VlP6iiDL6R36joKypN9BiMeT+e3LbwHtnW0nVDJRftECEOGQLG
xbuns/FxxGEQcWdsKMUINtwtjBf/LcSZiOtdEh6Heo8hDoft6BiGmN5SHLCmMGFwCTiQlR0dR9zm
Ju1INCDVWel5PUUBJIFSTtJc0w4AQsOvMeeRmcX2j9M5so+itpUHXoAAOefnBalBhGt64nSRN2dC
q2wB+GiKC+1lMTFfRgW2uY4w6rQ8OStYDJ/WGCQyNxtJRYeTRMxNm7mPblO2/5uzr2RyedXVs/nB
96uD9Ebjw0gPI7136SGCDSIfGw0X+ViNQTmdC1eWvr1TNG4G3xaXniI6urQjD23JzXi54iMar2xQ
ISu4j7i1j8rtrIHfuBvKA4BpbKgdxJX2QkUWc3/qYDwKdEsr7CGDVCUG0WYJ3Cev8XHJrGwDAMTi
g+KMq3G87pEJK/vLiDhJD1fj5um3ysVW+UgtiDvdkAUX6nJg6hU8Na2Mq8uG/Nbqohh0Kn5Zs0IV
d9Wmzx9ntj7+nV1Dy0zySaXdidHVNN0oNYTjpQJM3IG8G8KYCxZbFivBQFb8gNF8su/9DkEddHCx
MZk5a3wq+BL5MU44FJhijRc8V4gq2WGoOwfIRC/FS+3XKt/bHOHFc1bJfAMKTARJLRwCQAU1RJ/M
Cghf6nqJrhbRo/yHJrAT5g5YQh2Omu/+WNbR9RSWuE0wHPl+gklotj7FFpYhWMvKN0dN5cLwfcn9
9T4t2HonrLuF3M90h0kynujPBzF2dX/HUBQVpGoj/zacqNU84tYZb8XsuhXfe86iBJ1+Kvg4Afpt
KiZYnS7ZGTcdeZrJTiHsS4+vFBzbRCwqDSzm4Flb1DRcSHknS02gtGzWDAORHdHxocdsZAaD2kyt
FPvV27Jf+tdVRsMTNHf1SveNTQo0AJZRZtHmxqbkCQIXBT35/NxBYCGfNvd1QbhUuD3VSB4zjkFI
fpPMVKF1gNJR9bdxI6EI43ErccfxDk7Rgpg2cnCzp+6YpQ57Nx/T8Sfugd4/ycFnElMyN7/OKaQj
gyvItLDjcTknxbhNPxk20GXp7RRc/A+XkXp5KoaIHB3OtjlC66F6mmGbjNRpHO3qolQF4FWup5/e
lI2BDOVWjUZqc1l0Y466nytGoS3Ni7MnkeAtz6bFR8on043ecxUuLn8mHPXsi0IEh2lptp2VqPqO
RFCurgJwSaAPmM8zFqYjwqcvY80ZnPI4PzodpL6DM+aQngZXTs9NVoT3lhG6h0RdOMs1imN5I6np
+Wh7BvW7JsrWBwr3+unEwbifzoQ31pt1PCcVGDhDjREmbAZSXaT3d5p3Dn2+oTOjeGDUBZPpjaB7
OzyCu5DMYLYxJCpY2YWRyzEcrACNaiLZz4jWheKep6oaQZR5VXUY62i5dXRgP7cU2XPOd0PFRGJc
Ujga6fgqfdpyLyBf4gjUM1h4UEhz0NOaMYRfZi9HAXSXEPaBh1EMYXV2vbPW6mNe0TNr2o6U5FQf
8mIx/KfV2ngGbANfgPIzEouu7EVi4EgIlKUZuUkqe0SDW8l2Jf7Yk1zGqxGe5u1otTeFih7ctuQ7
HKYlvqswKmGXLGTxUvF2btgaY5BParArn3uXLmeEH8f7MqrVi0irVP0n7gubhELQ91SvQN7d9VyR
F3Y1gXWcQjM/V5jlXpwICg1vZXfiMnsdEY6h8awHjFH501p28dvWsLwRj+h1TtAq+SWCbmkhPcW1
zaszj86xbvP7lGCAgytbb+FOrEbEUDl7gtOOQWly789MI3ta1ZtDLR0ruIc+I0HMNE6+Ar9QOt9D
Ze3rK3AoWZ3o2rHeId6J9giQuvCPGZP/8zWDQbljeJaJJJqc+GmMi/bTMJdBjT+1l6zwGC8/UZ0G
+5ujRiMP2MdA1YVpZ06z8lqZzIYNFiObrMEkJAnUJkB4+ztt2rSDkoWmDIfCYQw6jMTODr7aQGlw
laMxaWjgpQetU+xVSvDHyDN4tK8mHAnqrC/Jb+wnwYVG5VzT5oZGgeUZQboeT8E4rh+e5ui883va
g+HHTGl91c+RmAEKt+uV0J56I5hkfS3xcT+QGiU+HzGFfFFNW/oIhtXyXoPdpKOvV91zSndGfZxW
y7ui0JVAh1l8TctaDF57nPv1u6eHKNi5leUz60s9i3uU41PDttZWj4MTbjFhtw9vKrx+0M5nFhQI
61Mw7HLoWZceQyCXnjfOVnYwdt4ByKrBoLnKtymrFYAH2df3va66b/E4F29bgWa5t8ewHjk7evJb
N2UT7R/kFL6AqljeOVepz5QBgj+IVjt+0BQsAuWahu9sYSmgjZxJv/Jm1reQy2YNgsqB81JoVTzK
QDofLlTi+7jt1rMJixC/cWe530ZEgrvBcnDOO23lL/BROMD4vWnZm/VZ/NJVY/Z1YbT4PRwADxIp
7ZsXBWIEYHO5xFfGE+yx0hx+NhNxHT3X3CnXc0jgIGlzmm52hTcZCIimQkiZbQiKm1k0uuL4Tt/z
khXIZLjDJjB4daheRNcBjF9KiF47owf1kFnzhOA1M2pswHh91r7vghly9UBiZF3j+6WhMCAJ+3U5
J6K7VX5F5fSVdc2G3z5X9II1LN7MAVePYq7Z69E1CwBv+qC2u4VOtQgggJBVCaiIcSmTXE0mWC/K
vCtiVyBiCk7UYmrT4jDlRJN2vmusr+lcT6+iFfZDwYqhktxsOGTJRv/LQnDC7MAkQvuOId6frWvK
nBiFiLCDB5UkTVIzi+UQBMRddqXCXE2pEg6TM4W3K2Z4t2T4Wh1d4oqk+C8+M4X22DR3GDR3a8ie
OtHYt1jvW18VgLb9qN6xR7Ye0j6FFe/8oNRqL33sCBwzmmWvZYFYbzB/wPUntJwZjBvXc0WI6EzH
q0DBsqqJLSbdEF+FQ3Rs52EOlXRmsGtPaDVULumKhhf8WBft+zyPIj6kE3teJhPaZ9u6xLxdmGMV
3w13CeZxb+YFpMxof5st0ncQtlQPH9iiMAJNLUSIURglpgOxfe+J71l9dkoZPOvI8rJkGPR0Q2ym
ekqNO4Azw7IQHYwf5Y95nXXRMYTft2JKxu+25xRGDV4DO/h9hV7u8ys5NvgzrEHZkcdlOIMrNVAm
h5ETby1FfMiphD963o+2agGgbN1weFGXJiFNTDq76iqRHxm918t+hG+EU9Sl/C0BbONiybFriqfb
wNiAeMsGQ4I/sNYw8K0KbH000fDVoNJTqRag4NG+NzOTdRxQfkXBvHkXCDNz8qDxpNxFvtVR2uAC
y72xAtNj2sM6eR3OxegegZc7bdLNVtru6oClDL7RQiyvGmdHMkYh/pCEo1P1h5KmLVTlSkiQKV5R
YWdg4m2B3kR5PUOk5DWFx9qQ8aN0qjhtdS64bdvWUfvRq0VzbtAVIbo3ZP0OxbjQHGKvAeqMWtN4
wJpSNeRmPJpFTmxo+gci5m2JwQrpgFC9guPjlw4lF5VSrLJjFgQ38Vp70R6IN5iemu3tqdcD7pBF
DGV8PSztMlM0FvHRSgAMb4UmS5l0cJ03O6Sr0qPixFElILhRiMvU6eRZ5ZvxS0cFkXXC4I3G1MaY
5y/cHCPKFzvGCnaAhz51GDcq2ml1Ts5ht9Aq3O95XvJ4t/ZL1O3p1PNhpiEz8lbFSt+euopb64gx
C4mYZoSCradXcf/6Xo5pva8c0KAcC8mrj2AA/ERjhXKIu1ZDBHq6r1KaBLA/Jj2sdjpiurDIzxEu
s/As48Xc3sDZ0MXZGtE8cA0iUMoz3v/0nDbs9UiZ00JrzpVdgdTv04UQFowv/tSAe8qPkSP5mt3A
6s1nttoTxHQRd+4bNlfANkrYTX2DlWqlfYzQYHczAw6HEU5PcHEqAhy5ZwrYD0WY2MzaY6kzkqJr
UHPYN0Ng9KHsiSfsURYCMGQTWCqIBECEDFYs7yLnV1t30CXpCkEsbasbi0K0lV7mDrwOOQMtAWsv
/rDPsAHLg0VAUmK8GSlDo56oVrf96NpyX1ZlGhxRH0Jnb8V22p5gJ6XhsI8bNoOokB21baM3gMmc
5jakt0pBrLrBmD3Ulw5rRHVLxkvLB6h5mx9GpuP0PAZE3ZuddJDB7saVA+dVDO0dIMxU9vNxXFji
FzXqAq7DlmCdXFyoRy/GkvYwKJJ3eOUAPvI6HiDbHTuOuZqjOtOTAzdUt1ni+fxJvdD8cbUBYE1S
d97aHqrZz7a4q1DFvqvpZz9zwQ05JNIMbrS4gsZIaEHSWSkEbPCXUpFOiSBNwTFo+zXaM/ejimrh
ElPWjIhgrrTXL4Y3qlysE3UT4BpX4rFE67yakybJUOxAngKHkrg4NTFdF1PjHPzCiZa9u7oF4QPT
036NY16oc1lS63vOC37gTgvIxdx1HjUNd0PY4DxmvK7qU1h6qHOkYgd4OY7ExOysBHqT1uNSnrx4
9q6saB6WPcNW0SZKZJImCtfTdwUy33dYnoG1U70ip7sMmq2v7leL2PPA3GEvVNXfRKIJP4O0qWvI
ENXwjS5ZSJVzP0YnlycK0pJeNUhOfuMWd1fAlhA/vw2rx1/upWOnNP+sBbW4i0uLKWTlSD0Iu43x
9E2OgYIyx81yKBgKyoOm3SBKZOvQoOnLtfrMiACKV1DN4pzxWzslSwszMVn6AvAFAiLdiXi2byQ5
heUI0S5/kijwj/EIIxGYJHctTYZt+M2RfvmyOFttSVdE2PtTi0YDVgk5Xji+I7f2V64zqyVzRF7n
NefZGSIStBWNqW3vAkD8hsqKSrei39BPzmaLVwkEmm6nw7Z/4+G39D4OdbdcYLB0lq/M/2OIMnE2
PyKujpKLrwlesoOf2YqW4zRgXy/IpRfXPEyNbri+s5luKuyWQ4WFUfdspFqb0zM4jCbPxF5YtYTS
ZCnBkA1yiDNr5BG8+mS3rSJ7qNOZrcVn7YjWu+mhtFDMuB9qv1RHEHvKHG0xBMxrrSDr1T2mkLXa
BQyVxAHmYDm9DtHqbokNn8ZoTcQVWu4pwFHBVKIZZrt5cNqtUiTyZoqygQT4cp9FzIzUsV20TccJ
/bEd0fY+d5VvHX1avqiVGfNRHkeMOwNvgJii7IpAdLUff5S3cBYcV2g8HOBwZwxMxk+EvgOaXwoK
dADWVUs83lUEhqMzPwcww5ctsvCuKe1lfge+l7JDJWbOqfJykmHQnhgO2Bxh6i4LePNwSM5ZLko1
UZIDYJieBJv8a/6ksU+PxHtbxyaDwK49c73dNLluSRM41v3uJS30kn4zriiHhzIlRaV20k45JYBv
EVscHD4ulbG7sIkDn9wavtSHIFujAkSUG+VvrrSmnKoq9r7iPvzRyQQhSYLA9k0ssUxIfywIho+y
veOFRJ8HMNBCqT2vScDfK8CUgqDTF50jo53GyAPdvIuG8MbeOqfcAhmLpLC/ksbrO7EHYQeOgC8O
wwdZxu5i+NFjZfKZaN4EpP/dxiX6rrbKK/Oj/UpOWxOW1/lsD2UncsXiCuT/lP1ozoqdZrXO/VLS
AoVoH16FymjngsjZDDhBRfRvTT+6uOYfvVz4KCDbkWtjn+xwDmcVw9193/9o9Jp+tHsRXSEhT68j
HhEHaDK7IvAm9R5sPZ1X/eL0bqLgFvaMiOzuKXYUFNmiCmLmSaV1rwjvg1xzaIQ9LEyZ1iSGz0Oy
BSPB59HlXwJIZplrRkUZ6PBugiY2tUYeGGrOwefGbfG2IgHQWaBpR8EalE/VWwsc+rFf48mCTxQR
UhwtYkCsKz22rS10/+EwCaVrEFJiyRcUzAwBXAJkexQMPCmG6NNr5xlaVZmYUccapcZxyE5P+qlt
YGTsomp0sWRuDB3HLM4rx7TsKMOqvCuBG5PHiciGrWYLULdFUScD6Jhxb3CicHbAq2SYZk94gmwV
ZcepN2iO3M2cxmc8ehRIqDX81s5AZyiOdfX7GA7C7Dt7LG+X0DbZIaKn4VOG1VOdQWue7tImjPrD
wpj9zueA0uJFL/J3wxbxjnEIV2c0ero38ULXPIsagIDR6oPPlswofhtotGDVLXiSAQfVBW0pOhpo
d2hkjgHYaqevdWALzhjKX69jikJqBkkrG0xLwTfHn15wapxyxn+Yv6VdHmSJ5TIp6RP8bsEYohLG
VvXHlud6Hz1q6FOGRHtaVrS4stKA17fUdcoZnWE0rzK5NBb2swjePrvhZQ/ynon/RBX4Q4r8kp+D
EM4mpCgJIct1eOMmtKNP13NskSY0hV+8c46SAVe3ja5q2mWsA2QK6jnHSOCIbZQ1n7vSj+ChxZX8
CBoS90lhGiSbQAXMV3yvYJ8MKsDG1a/skDWlKv0CeIfo/IPFlMQ5aFa//EIPWcsW2TBAaonlccCk
RIyjK2sjQLWOVFSWVejMbQEk4Igrqk+pL3A9n06XjJ0+elhTbhMaJCGBTg42W1sMPjj0intqD+3H
yKTxeqxXL7/1CNpxFxVrUVC60ci3ksWdccgUGcUcZ+Q4zhjDty+0Ut2rxSH/MeaQg7CXGnk1pk5/
o4ba7ZKQMq/bas1oUCZxtQzYvgzy11C56YP2nZTO0sxzlgSmCyf6LkYNuWFfGN0qClh83KAVfzM1
fQwSkAEw7DRRC4znVZc/xXRyo5CPnjijfWhSxwgSDi2ExA6Y54ilLhMD+Lg+5wDo3nN8Cy/SjH3y
ofepL93bqaJSBKe94IAMgwCmkmhWzIedp4vnfm3NRwHNE49TXY1vgEHr8k6Y3sTQxbZJMLMYFKEo
aoc7UsyxdSnCxrsxMawQMC6meCLVat9OHMLMyVc40q7Q+p2rLipi3LhDuj766E8wZnJsiwx9GvWB
mQ9GoD25bDVgZOl554VOfkfncfudIAt0iMXu+ke4CxlpW1W1r//j1DHL+dt//sXHE/OPVfrke/2u
gc/+QY3nb/yemRK/IqYjqIdxAIvJExTz/qbGR7/SJEyYSrjwBSPheBhD/suU4/2KquwxkbVt0ElY
DP+qxpOY2ihOtu0ApbVt2/X/HTH+j6ackKpgwg6c5+g92TJTzp+8J23ZO/gM2RHZAyojudTLzptG
9sTr8i9sLpu952+a/3/9JH4QVwNLsf+nfmLj8B5JQTRVTeTmSd4FBcqMTU6jDu0XQQ9S+S9MQBgW
/tsPFL4nRIirht6Z7c9/MhlwnJtyPy42q6cE4jizfBcIqx9LBJagAjJT7dilU74269h6/OkG+Pzf
PT1/77KKwAN7hTDF5f3TZU0nR7a5IApqUxu473l+l5Pv9MBb7LbMqn9xaf/eT4sEHgXPd8F2xfg9
fv6kzMJNw8MPigZm0lcL5zWb42nbUEyooeO/6PL9e9eVtZCPhmcJy9JmZ/rpukpnyacWmr8Oi/rk
s9jsTRmi6kGrTSEkUKtceJ9Ll//459d0u0H+dAP5fJl+QFDWEdxQf/y5owhKxcZtPwoH0hJsu6A0
glXXeyUq31MLQvviP/+Jf+eTggaxXeYhiDMi+NN1dakQ0xHkZIddJk5nzs1nZZeq6zKkj74KSueK
F++6d7NpuP7nP1n8qS+ZT+d7Pm8kj9XbCSPP/dMdFHoMZ2da6Udj0UvJBHAtdnz9TPUHlpM3Ai/p
dd5aaXwWpi7Ib8fk4jxPB/sB4nnGzi7sic91BL/uwD3Se0Ek0Xt3zDqCffIMSXvSNeu2u6WBrCLy
d+X1fYZHwRmal0kTUNvFret/tmKhab51e6f+4tOoC9+2mXoMOj2ApUMQdbTz4cMFM78MzfLJn4rx
LkcBwAAbFc3twG2BIkUvb3qoMqUuLLcFKVIWFY5dW4aMCSufbDBH+T5192sZDnRLyFYRq+uctr2M
MqLBxXHWyHpHF/mIZpwQbBP9wu1SQMxdlC+23t2aLu+ZqSfyEtl79K9xqt9MpecnJoNSnKQjyzsG
5L24HWMVHCdfd1j/co6S+3xaN2gJOaC959FZdsBJwXgXXiIDHcVUhicZ4shjZHVlcbSqcP02QnAG
a+qzrNOdp7znduyL9kiqq2I+jQv8WybwDO20zw0GErVxvkzK8ZtT3Pf4k0uLuptjEVWIO73LIApP
C/ThAFeRn1R95J9TWWfesauY5WCoa3zzWmdhj0P4Aqqx74gLERQjia7WH/1HL88azo5zVjbnIDjo
u1k5RSzPwL0Z2k/LGDhPsZdz0uXQQFHQTYC8t2xoKWdB0Zj7Jn8s2SfYFM26AYnLmUCgumXTYluX
S8dBiJnJwOiD5jQSld2T9SOlzfmWxDYgVSslENUMXck4ANZC96kkFq9pGmn94pibmk1uJRmlJ047
i4m18Ef+HAdLVNJ5B7DporYnJIWcxD9SKZRDcugyQJECnm0XROIYBQbWU15zPZqdPVtmU91/y9tH
ixMszxDhqwXEsnYRBTsPgdv8yO3Ts0z4cuPjUBO508KM8JoixiHixiE7n73ag9U69340p94xYsOI
kKU6EPz7gNPz9LTabgtLO0Zb3buB9tNnni/N1Gagm3K/hAaySm3a8GMg4NZhRyrLOFmcdeJxjCHn
JYjQJRWYYhof8GOyd6crg9EN7RYMLkvhL0/5GE8PVLoSQuqR6qeEkmDgXDJtrHtE1+mJgy30cwKP
KnFI+zo7HY8KdxJDUVo6tHhGF0qZyYP6SuwBmNxuIWtGtpICoRtb9QPmiHYLGgCIwwNP4EvkVwyD
Wp6+YnHuc+GsX2oSAa+WMzvfY11Wzx6ryGvnxhxIO34nc2gLuyJ8l9svuo/it3JJiflTWgCWvtKg
9eYIzh4mjCUlw1cL61ZQe+KRYQq81ywMA5cMWuPfN0Ouuh3DdK5nzXHiQTooPkgmK63NZA3KD8/N
g40OGKEbovxRiRRYbY9Iby/1t47uLMgcIcBVuzkf/aZ4dgBG8C9Cp3lbZvK8CHLFCuOxTeU+JviX
4Uypg2fo7S1syKFkjl8HRWrhG0CNVXbACULQq01Us8/TZj/hl6CZm8bC3cSYsWNc5OJ0yBsB+o/y
YgMKw09X5oeeIioYuSVfXExvBydbAk4XU9yYzTrmyAdKnpjWUm/FxlzLMXhSMCm3OGLISE2ngMYQ
EOLwziD64JbATMv97vv1tx4AfHywGTLUxy20NECbyC1zCKj2rPH9NnV7mQJJq6+jeE0ZEVg58RMq
oZbrtIciT3FqmN0hi1MhWfOxziOG/fknjI1yOtR9nKMF8feobpRusyyflR6YxHvOAICXVIm77kiO
hNPFZtkTp82fII4zdIt0344K2Yluac6GLs0r1xSOMA+Pp9haj77tVzWrOzaR+1r69LI0ndCkf+lf
5r6bei8jOD3RZmN1Yq4OMqfz9UDaKsLv0zOdyd5jNWbxl0zRCHGV20s5Hdd8jYkWUnE3XJqiwgXp
qrnK39AZR32lu2ipaQWNfDTcDu/XnkoxUhOlMsq/ZM0NJQ9iqziCZ8PGjyqtXr3GiyqvtgGPdUjZ
D044Hy3ol5dQuGv/ms+1rk/9EKHEmSzNFl4nfiDNHdmbwf00hgwxDxHpMH1ip6LHS0GKdrnIbUJ7
R7JOcsC8Mnld9sK0dHQOLAR+r/DpLWRMxgniIgYHWp73CjPZfRvZFIUolj5gLoThskH2H2Ss8rtp
kvISW6bE+tRa1lvfDf2ZE9U4Khe6gdBn5twPE2cR25MHMaTajdQVUXUv+FHHMgiYQ8VRpi/bCMUG
DbFufbTlMpgSdEmgRyZtW6q9pB++jlGnOrCJcX9ypLGCw1wH5rmfKv+R4GCaJ9ako9d+aVrWH9l3
L1POq/wAo6fzdsTVs/ossyNAO9PcpI8CcifQ5zYDxUOlUDo/ecKjBcGB5HXpMSfbvu9prZCtEHY/
LWu1XvD2l4TrqKyOQGcXeriKB+SOaxLrjnPvzXn0CEYQ23BERm499DnDpARs1UhZ6loweZoCObX3
YwCJ8HwleR/uM3obRkoRnbC+GEN/rK+BMKEgDx3Exa9SQ0MmqRZS1lhaLawlR6VgvyZSVG8ZTv2n
bjXx98AI6yabHAST3AjnBsciwnJXCrJCtlQtRj4PejlKY+uBJWjplIIIgVWY0rJIQxsFSZi0vJjW
xLNMXkOTdwJaR1jlwWPx+FD6Xi3bZUUwoSJRdG6RUNRK5DsIFxCnQHB348jmB+klt765SrjXiIqM
57ogJ6pjcGRSzpuK9Y1BQ3/VljiNaVuCk0RJdB5aRxGYuU6sOov014nhrHXEsOOJlzla4uYECS2t
zhCqBeLRgDECJR71+4Jc2lxezHRO5Si7RZceoQX02dGCB4XXAfBTcNlpfEIP9CqT9Ef6GvNLm3kX
VghG8HR31QOSMJFBthJJ5mc8GAiDHI2YBmF02KPK+k8+a1VKKNMUceIBsKT9xQ6bHgdmleZs1Prs
Anhe6CUmztVL6KxEHLPQXdiQxss1ZSeRPuh068+ZGNvER0zJCxwhU7IMF7PECrGbBw8PA0U3g3jD
JuRs7UetryHMhl6WfhReO+qTK9CZ90Q9ZPG1jhmo4p/i8kWvsRRFdQAhbx4JubQvFl0efBx3wWrr
2iGt3B4n+e9tZi/rBe7NUFI6kLsf41zJGwN+6rnvGlhEeRB7053El9PuXbS7OKFXnvOTmUxwRKtd
TitUDussLPr8hsx58U0Ir/kKXUVjSoe1JfaDHHlrR2P2/5g7r6XIlS5tX5Em5M1p+SqgBDTdQJ8o
oI2897r6/xHfTGzQlEox++iPfdDRzQ5S6VZmrvUa/yc1m9F0T0XOY+WKCvQ5mDx/daw5HixBysId
cKwCLGWPPi9KBUBadLVS0RKXg972EBTpV8RfV1j1feiGmzDr2O6lSq1Blpq83/p1T/KpKXAmXnE1
Viltp6X8NvjB8BzpJvA+BOT832YeNOpWSnKZORS19s7L81FGM8zNt9qz8m+WmgvaiqkXUYNNg3Rb
Rc5w78ekMznwC/GAij/JAJwWMZovsUB691otPzZZQqWuwyQEayve99Te+jB6q8vauldb6tlweWI0
XIQ9Z7mH40RolqRZeaJw5QLrgiB9ge0LQLccLZUOzL/O44KiM7lMd43mY3yPb7AFuRTt85e0itvn
rM+TZzVywjM3MqSpuYi6d04RFK+9UVsBlEcpxPAcUD0VdBLzktpqWKQBHAT8naG0jYmE4P4kXCnZ
1lIa76WF+I1dvFUYJ19AlAogiKM/S0FdPpTtMDxVbsghCfuq8gEUdE27wnVJvtHiRMMesJAgoHqB
pzwBwibHnQHyS24Cr1ONDZRMcHalb9UW2X8kwfcOB/lDlJF7XqsqJ2MsA3da14qM6VfiRlgcqFyd
nqq25hkA6Ts7i1YfJxAsdR5xiRJVtwCIcTBBvrjrNx8v2v8ToefO/1WkZfq3mhJzvlB7rtJ+/n+k
8PA0v5IcRBrg7UtmkP/9vzODivpfvKPRHjW5jaFcSP7hP5lBQ/kvbUznaJLKjQmJUdJ//50Z1PiR
ZqEgipy7LP1H6r1M/4euRxqPLIRuknD6P+iRfs20IECkGvynTFN0hqSo0fiysh0p2JOnOqE7RrAn
797kjb63wvg/i2KW+vY1J/hPQ+O/f0oh1fiq+YPh5XYt929RjaYkmQ7VJVOgD85Sdkz6yjb6p5VJ
CgVCVpVz78vszNDvJVJktgE9ElYwwuIZKsuYxsBQoES5lgxjPRiWrUXR30+TfSERONdDyFmfe8jp
FOpaZql25khY7gn+HSBEwEhyeeAxdr0NFsOnxNg//Zsk4rh0tLw8FNXm5voEWenYm95ZbLJvuery
fAOyn4FuUBda+5oU+6e1STIMDRbdz1WZ1up+LVKsEZuHoNvxNLwJMmQY+4UU2Fyvxtn8tDY8gCeZ
IXaaDZrvTVTLg+n7W3RS8Yl8IZ3zTa8oVhoLnRqXwj+5xX86NckpFqGrSzmKZbaIS7yScM93Au0w
NPJ/SiOzC10a5+JCAyO59nNvAMtZaBcIKnikNHwW5Co94Rp1KMQq+cmhZOxSUwH1LyMqCLrrL6qz
8iGqhJ8dEgtrI9WDhVGVxh5d+pBxWj8Na+xYWemQXLJ9liCKC5vuVxkdyTDeD0X7M4cdqmj1NhWB
7l9fnTPrRZnk+w1B7s1OimRb66G7YYASl8JRqZOTgUs6eOUj0PL99aZmZlGZhBOs6dzedzzZToUK
rKcDyzeVBPEA6dVbX29irjeTWAJ4JXKpysm21cJd7l5Tbzjqyq5BylUFbO78vt7MXE8mYQN8E7a0
TiLbHP8AmV13M3ChyoCG7K438DEml9bBJGiIUCAzXWsV/Gi1be1qq6jbhfWfHmwPCYMgR/RLwiAt
O3rpnSaT9DmJJYDBI9gOKAwvWkuGUD8m1UOWA0bA2tTk+hL9VXwSvnj39Hf8tAjaw/g/DSeYkceO
MrcxZraCHdrA17sxN06TYBQ2Whc7jWTaIRwHv0mweqgDvI0cNTtcb2Ec8UvjNAlD5MljUzct915M
2nanJBhv8a7rF75/5niY1jKQf3fgWwruPdy6FNFeGNpGIUprCyfGbZX9vN6HmUU7FhE/73lXdoc0
qDLT9pkKK4Sh2LfdPsrrY6P3u1Ysj2W2vd7UTNQe9QU+N6UpedMYTeHdx16PMEeGj2IkPnvacAsB
5aUPRBvKHytoaQF81EEuzI88CS9C7SSaUUTuPd5DDyAG7s1wUFdJpSbbmgQAPAdPx34zlM2fvEHg
HmTg1rVByg9yItxgU4Zcf96gVOu86lYN9FyAUqyL/R9cYxzwlf4Gke4jSWfQQV4mAG8Omo0mZOAY
ro+YNHPbkidRS0PXVKwUIbqHbnuTA9aRUMXBhcEwDoqZfMcYEd+tvzkJSTB0ziA5twPur40Y7hqT
/Du1G0Uub7MW65mFL7p8RmAI83USy7BQfAH8xFmvdj4gPbPZSc49f3HJuTTBHSirfVIfr7d2eQsg
Gfq1Ma22dNUoa7ymM5mrSoq9lEpm1syeM+X5ehMzUWJaQ+OwleRWcZwzsv+/697cd14HqTzXioUR
mwkSlOK/rHrLTAX8xjFpAyvVrwSnehKDciEAXR4f6oBffzf6Nx0eHFpkI1OB5CLU2m0DjOBhEPWn
eMAY/PoYza1C+WszoZrr5MCkyFYr90Tyf6M1D63+7IUI0PDYvd7I3DhNgqnXoDY2tE5oCwgH7WO5
2YmuJC4spLlfPrnDeYPQqVJcBjZkbehxCfzwVl743TMRVBrD3adbkz8MuCeAjLNFqmlgrzPUVgVT
XYUBW8PgMkrC0a7I6i5cM2Ym/cNH61N7hePIoaNKgQ3aHJIGkMsQ/o96CvzT9ZmYa2ASNqHPQz9A
ytmuaoH0s5rvkrB9KVoipFA9XW9j7uEljY1/6kU2RGGOVJJvk6FU8YuTxSctytN3A5L/1vD6dZ+1
Z8ejrmCpu8HpbMkX9tfbnpuwMRR8atp05RIJEd3nvo1ctYwwOpjaTj5mOIzWg7GRyoWtP9fQZOuH
eS7mYleFNo6Zm8yI7nDG2qKhy9IzKjI38r/bOh8Pi08dEiQIaST+QhtOYo4zA6NHIrhb2P1zvZjs
flEb2lpx+tCW61Y+Z4ol3pAcqjBE8BNE2sxuH4D+hucUOwv9+UAWXTi4PxbNpw5xFutZjZqonWCt
WwwyhflDm5wkx3pKeCqgG6id1NraCNC8t7kOGlK4zdI7rCtP6gDH/fo6mTkaPp5Jn75CNBq3yAUn
sQFv9+s4lKuNZSrZrW4tRI6ZqDQqZX9eiNAGLRk2WWrLAZ6awN5rYPkOArD/6vun4CbcriwA3VFs
g/DA11h+7zTvdydIm+u/fu7rJ2FC0DPNwPQhsnl837JndEn7dwFoFMD6PC6hWQRiAR/DxmBNIV0q
IiuJaRJ8sU2bm3+vf/44yBfW2FQGfAR4A57TIxvVIGvtRcbJS7Asodixscpoj9jZVsypTWcoRF1v
cWYjieNAflpPoM5L3SV9ZvtleQ5Fu8YZTiHxPFBZIvwshp25iZncChwL0xHBNGhHMPQ70yyosKnl
QpJAncmYjYZHn3sB9E+1tDjO7ErcIW0DGQ+RwbREoNCoj202wFu7a9T+ZxK/WvWpx2k5HYxV1/0R
HHc9FuZyhBQd5wiLV4zrc5rseulGD75LxlFSTwqiMp3+1FKOqSkhq42yIWDGyXcCphk4N/xRxH+6
3HsUoBQH3ZNuPP7bk/xDkujTBOFeL2lC3GV24uvcmL0US/QiKl6bFrGH2NSAk2DElVEGlM2FI2Iu
5yJObiZ+YlrN4CUm98+RWi8/gI0843H4EPjVbUB+tTEyBe6mdcs4XF+Hl+OabE3CDmjEDCIdOshy
ru00tyCh6q+Azy8s88vLTx7NRD8vEB32f+vmqonbbF2vS16Tg4o+wfVvnxkvyrNffzs0IDNwY8aI
208tv/jDsTOrddg9idIeiA6Es53WLaz12cYmgShuSh4fpWGd1bz/jkHgBkfMPpcOQa3uNa17KGJv
X4r6rtfYwtc7ODc5k8uJjloruEjLOncNxpMVUjerou/qda02w8L8j1//vyMf+OGvQ6gh4hM3SSWc
BS/6TWEQcfTuPilBz4jGwsk214vJZR5dosZLPVE4e0hgo84Bfzn0Ia1F3cIim2tgsm0EUzbauhiE
c1z6WygPO5FS+Ar7zu2/mgZzskcQPIi0TMHNQSDJljI2CBFjvPp4/bd/3HIvTMEopPZ5jyQwH4WW
q+fZrTHsFL5hAIgQ3060HrsRy/KkVbsgPmoxfgAKMujBXZ/8lrVj0S3Mz+WjCPnDr+1HMsKsRagJ
59If7uQg5QEhboKxKNi6r5KbIJbxcL2rM4sNE7wvPfVrx+1SkYHUkRdJpbFDPVaIt5K+cFmcWQlT
ZUQEj/McDAMa5Gl30FE/zPU3oV/4+plYZo7//ulEaMPWrQunEc59gAT3uA5UoFwLW30c7EuLYHJO
w5yp+tRiH+ICYocNihrugD07dmjjWGmltHCdmpvsyX6Puh4NBHizZ/LGj0M9nCLHPOaJez8q/GSa
BGHQeL0+2+P2uNSlyb4H7o4ELnX0c5mP0u7fKm0PSbtAE2ZAlz0Ggrc4NXPB2ZyEAEDlcqnBixtP
ApiMa7ZITCN+AI/9zFGAM8eePXO9YzPL2Bg7/GkhyG7gNFC0MbaF+yuq2nE8MyVF3sV5svDcmFkO
CKl+aaKRaktrzF44K2hEdOgrxYaz4r6T1scMMPX1fsy8u2VjsvMlsQ6BldFK5+Z3Y86uqO5ogRCD
cRJ4nB+QwVeKKK4Xk3hzE2VMQkDTWPj59apw5sYI2nNXGi0M7iOM6nXe/siQayDcCYikXO/iTECY
8ir0upQAYdIcTnlrt36Sqh8lhNR/98snAaExNVRuEOtBBVV9aAp9U8ndL8daONUmXuj/U2uk4P91
DRRdKse9ZpS2pxi/lbA5OyjnoYrSvkYeHOnkHXJ+hQJdbKONiOBZX65ENTy6uXfjUPfstBh6O/cG
LguboV2qc3zkEy9sa2MSQWQoz42YNZVNzfrVtdLvePsexFY6Dg78hgRmuoK/RVCPhR/fOUJlwd+k
OLQGQFsrrPFR8rapAIlWkfy146QbxQxJ/LPgPKB+G6CQz2hi29enaIRGXApCxiQIQeGuTRUUtT1U
2dbAPN11UctBuviIvsk3yAHHRmnXaZwfgPBBmFc2yE4dVDF4SQCUrpRHzIqT5rcJmMws3jyjeMqr
eguh8SCj4dO1yU3ix+tMGsWChWOvdHe5mdxaYrMZavkHvqpbT1f2tZnjL8BjadUO2OsA7rxHV3Cp
KP1RHL40JZPoB21Ac6oCLS0p68+epDUrUIxbGQEdTFhFWxSA70CBdrXAji3nHSTgA5yHg5lYv9JE
h3jcniE0c3nubhKl23fSWI5r7bpB7Qcuf0DeD6O/ND8EaIQWnXiuIbqj96l/a+RI3Tm9aWulBVrc
N7ZBKqIGAa486kNqxBLCl6mrlxtXQLQdp7hmYfN9VIoudHqEvHyOwp7blIIBP9EORPfdySRg534h
bXJnQKYysvtCiNaBWlAr5xRIEtTOc/d3l2EVH2OQCageQHzhqvuuxX8FH85QK5+MRkxQw7C2OBvt
UQG8CYPgMca8YOUJ4kOfq7siVyGI6jfXl+fMEalPwrwS6PhFi11ut7GK7EX6N2ycU6rhbsWXoKCU
AX3Tn5ru5XpzM5thZBZ+HrLcVVt4EgFsCzUjJMj7NGlepFr5XouigyXTgI5/unBpnmtrEui1TOKC
p+qZ7Vnuu2SQF0SFUkhu3bI6ZGh2GnX6/XqvZo5jfYz9n45jMuroiPhGZoehCt8AMGNsnhMXul4f
tQsTNXMe65NQXxZwgrMuLmzP0G8sOfqDQO0DUvd7LGZAXVcLgzbXlUnItyroEq40FHY4pD/8QIt2
vTE8Gg7q427sJgtP2bnOTCK4b/aNIRQC75mqPvdNfxeUAUli82bQ0EYVil/X5+WjbHxph05irxGg
NI4YmXD2recueUA44dDX3dbouk2sv9f6cy59I5FRhQ+UDIem2ehx/rOKgbrGMKrUb1rocHi9KUh4
VhJ6teoBHPS67KxXvfdWRobgBad6KI2xdanKOC6aS988CaVZBgbewSnOttzkHpkYcPaqIz4OUjD8
u9HXJnELj+5CayuWKB7be6OKb8belrV0G0peuwFWcX30Z5BEsjaJLZU/oM2SxdbZaaJzFSDIpmV7
QZF2SLxthDC5h0yyqbUCTpFifbec4ikQjG9NsZTNmgkA2iTYdHltUIgUrDOA4l1bdMhKxPscGDTe
Pw89hL5N7z0t9HWurWmwyXMYSY3v2ZFjW/j0Fjij+NLP8tWT1358tFgug3zkyjmEEmxBfdUJL36l
rJ2k3eCuvM+Wls/sqE+CETK1eWs6eWJnvnsX6kq+R4LtKZddm2I4CpTNGpnZvAp+gp5ae/FT4Tq/
e6Dw54WRmIkg2iRQZanRUa/LM1sXs3use5+aqnnCtkY8WZ2L0INXnjp09sKaRCLSu1Cfsn0keaRV
UfKE3agwQQDaR43orl84que+aRLVQlODYaMMGZcE3i6SJ3lrqdaybekmb6opLoFEZ8d+EtdY5wMa
Xj1HTlK8Jwn8Vop5YNbBPKO5J27LrH3HVeWlQR+K/G21Q9qrQ8x9ROZXC7tbGhu7EEC0SdCLRFlp
hxioKoN6TkctQbTWnWcNa2vKRhW010j5VivtU6K3903WP+EIGv7RCky0F5bAONWXvmASwuIMFykk
FjPbUdUS2VBFNze5IdwLePDdKomRrRBiBm6T3TlK8z322xuE5vQtVmIYBGKWA7FgtNq7/jUzZ80o
jPD5cEbfReol3x9s3aOWmzbCSw/QTgOZsLI6ud9SMlwEyMx0XJ1EvHiIY6gUPfq1yiMmRevMC20g
FiEcErD+Kwgpjx5mcQJzbuar0cSqllBXjRai0Mwyn6Kh016Rc0XqZDs3ZCy7o9sER2jXqmEmLgzm
zOGkTsIcflANtu6DbPt18Ktpkd5uunOX765P1dzbXJ3ErkFq8WpHaMquuBAAdvZGIy7g1QLlmNyE
nKV0/k3cqiDC0MhJStd/uN7yzDV4dKb4vEjQ/AoVvxIl2wmHpzqvDm6lIJAUu4+9a5zU3npCTwot
XzTzt9dbnJurSUhSUEIRZMcHntl5G8+UtfGi/egHqF+iBD0szNfc4h9jxKebKf4tyLijjWl3WXeT
+tq2z7qn0iSJHJHYW5y4uc5MQk5ndE1GdbSzkUA95Y7412zdsyN5f6Gl9fvrAybNba5JVMFFdfAx
EevsWOqf0r55EY3sh294B1P+JXjV3eA8VIJ06gO8ZbJHJ3rL3e6NN/CSxsLMWE6B0RIKtJ47iJ3N
De1HpUcoD4TxLrcsnCyLx8W39Fwz0xgieDnEvXKwfSN9kJvqvvZltLuG50oND3m9sDBmZmyKdbYE
FCzzUhxsUSwgACrBSpJ5lVXJqQwXDqKZK9EU44zNCeQ9uMq2HCpPhPZt1tzIKvaaQvcDJADeno/X
V8ZcXyZRQ2khRJhWadjQntr14CGi2NaJdjKVEL9a1FavNzM3MZMYobR4F2a5qttmxpnajxJNHKdo
O4Tqa9l41l6DwHC9qbm86Kiz83nfJopqKo5R6naMEICaGD9B1KxRIYXnP3T4QHVoyjcKMk7J39LE
oEWTF56ZskwLF85uZfz3TxEDu0oVtaVctwVPDVYh8g5bvFvc99pssj0SpKcaitdKd7CLCeoA2Wq8
X5Qb2XJ+wkKj5hUINfI0bbinzv4LYp/4iEHxK2aWNcJjuBFaPsw6/GhQU8dtewnsPrMEprBGxckb
BM4609Zbbath6pyV8SO6yU8kd69PyccAXBiYKbpRF8wM88vStGWz4zEM7Rdt+KZb5271Tc9Qpc/h
NRd6pH4r/FGGzjdE5Run16kZ8r9D4Cr7vNOG771SyoAJire2RNcbLfpN5WaWgJNqop8sV1JI5UUi
7tFd+OCW5buoiVA8svSxTv2j6XfW2u9RS0AXDSvTQHe0E/L679f7OHd1nCKdalfUYLEyjK3avGBh
1ED6plaKnNjWrHaxWqMPzNWmNvJzix77yuyTkTbONrv+AXNbbHKOGAPeKT3akrbW4BviR3u4zN/8
RPyh9ryYumTpGjO7vyZniZcBgBywerL1OPwhaMhJB6nl7z1cRnedERZY0Q/RNlGEMfOYPuQFhqwY
JS5lWWYgZXg5ft1lSmXVsYvquy1jhTZyWm9aU0R4TT06QrYLlOi3IjXmMfb/YGObrPKKK6uuQjmN
0GfLK22rdtGf62M++y2TA8dR/SSHNmfYQwPEHOI4IG78aQ23ugkMONa+9RbJTHxhrnUkAv2wR04I
v4O8fUea1EE6u0kXaoNzD6gpRt5sI2Rvc8mwMbXaFFg89UcWXltJq6DcU1mjkLI142ijyylqgzsz
ebk+CONRcWlzj3HlU9SLZXyKcHAxbDPMT7mc/kQS7DAs3fXkcf1e+vWTEwphV9msXM2w4Y6/V86D
SJZAiMy7ACcHI6leTM+4kz1UvIsiv3FcBBleLA0FfVHC6qrB0pmqL3Yzaf5mepmGBGBiHjyrPRrJ
EiR55rCe4qhk3UXawxoau3JNdHH6B8tFxgPFaTMdDrohrbUi+H59rOdi9eSECX1dLzQlIFZb4cEK
ijecS25UM3oTDX8hjsxVrj4m4tN8Kn0RqwhlmhApHRvfKpKMwilLgH0lHk4vilCs/MIuLWkv9cWm
LdOfVjscAHYp3RFoubRxyhF7n75KUrME4pgrksiToIOJUG0mmCfYTRgZr2GPfEtfZTscbjEPgPax
cUHL76pESx+QjEE5qU0fu2qo0CIgHGLf/DsuQzwEZDL1KDXdItYfYbGC8UeqZD89KRv2Yt9TcI7K
o68Ib25trAOzOgHyQzfbER5Fr/2LGYqLnqw6bMX2Z6PpL57j3mgkOEWcKFaNDqao08yfiSYcuixI
fv2rOZ+i0gO3VkP8lnVbcZpHPeZOXg3SwfNranYLyIuP33Vhk02R6InXyTgD0IZGfQ/hS+jr0lqU
XszmJve0feGVG6ezYrx/R4vjnWnt0ew6NFSaXG2dl8pN7jfoT4ISk/HO3l7v+Exg+aDSfFqIpio1
GnJQlp0WaLt2aMAhIHiDv9u/u2RPgetxDwUl6FLLbsTiYKXBIQrkR+EHmmKaiM/SEstv5n38cXZ8
6kaUJHHSDzQDcBeIkC7unerVAWpWhQfMD2/VrnnIliTl5tIAHy/AT601rRJhJpEzaKzyAoO6LE9O
nANmbBemgsF2RfouutX5yfVZmkNAfZxHn1rEv0zDmqew7Nbyw32upsPGMHxQUAAD4m+B8qa1P5GE
91ZYA2ExlEfRCgP1v+2IUsClamVqj02PIsj1z5k7Lz7uZ58+R/RQYOMZbZJAExHyzJOtga+7I976
oFnzTl21yi+pQnUEfseRc7DxnlrzRen9X4rTqofaKO/dEoM69bFHWFEToyNV1sUszdyansSxNpMa
lJYMgmspHLDQCA5SYt0MmfEUykcFSxojktZ1UOxU4buYCZvWUDCfSZHrz4ODNRpqLwzT2OCFHT9F
rIueWiKDIhi2kvv11or130nTnBHrSlfDIJFUT8LfUTGccBZC6MMrq5MTIK/ZdAgfoZCIOnY43JWq
+wcH9++KngZr9K67DdJX1s5wh2Jhj86trin0vYwwS1cUk8qAUN+XSnkbm+Z9QnU49ppvWP/8cNub
7rfh9xiWfGszFae1AkSnf0rFvsC4hZfC9RGbu/eK48X708IaylbSg6x27DLuonu91ZWzJIL28/uo
vtNqlJNWyAaaj6pSOhsl8809WhDZK/W/YSHTNnP6T9H0LvTBWJGDEmUD+WBl+Y88cO9br97rdf5+
vZczwWqKpa9xK8+BBZT2YMr3yDujfy43W6dsMQYwRjyCQ7IDm3VFX6KkzeyIKZa+KuRWzYO4tEW3
/uWIMNTF4Lu3xICaXT+TbECLjSmWJ0Vpd4P7TSgQ6EMV3PWeM9CgKt5i8WtBKl+skIEK7iwk9y09
2jhGu7eQkKl4Ul4f17m4PEWkp2UDFFwwG1uMg3fXt7zbQUqTja+7+1YT7ssYNJovNtWqT0naannZ
3l9veeZdOIWlJ5LeIo3hBLaeNNVBdKKbfEQiW80ovO4dsGpd2iCXlyfWw183SErNMpTwR7QVF8hF
qtzHJTqSUXzwSO5ErbytM8fOsnbl1YktJupNOoiQTf37AWjPpg/kfWUIz9d7fXlVSVPouqJq4Ar0
gW9x8nsfdHzRimfAkws7cebhJ03B65rVabrTC/TD6OxKc5Fr3QTyYeRSBHdu1NtF6+Ay0vMEHm4q
zXmsOZnJgeMiikjq9nonZ558kjV5eiVuI3c8tFO7q5Mj8uproJT7yN2qPSwHv9xmZkTxBLhMrf9I
WvlvIvU3DTDuheYvBwvJGgf/U0TMG0fQ89wq7LQLjgXJQjm0Dla1oxVZ46E5OKAfY9sT3ZUjC8cs
bJ6SOmk2jqafBCtZO8ihqsW95+kHxUh3C191+WSD+fP1q1JyQH0xJtQRx0d5UnzTWWplVMF5LU5W
3tw1SngbGm+LWL/LO0yacpslCaEPucd1VIzzLX6Iq7SJbo283XtD+LKYEp7bXfLXblWxbDVN67R2
oNb3lQUqMGgeRcv86Yru4frQzW2aSQqJOm9QVkUC3E43b0Wzv9Wy5lAO6sJ6mevB5O6jqn4cIkBr
nHU13PmFdwfqd4O4/3kwflzvwEwLU6x/VpckDWWerGHcpqvI7XHazjB0g0vZ5wt5lplBmgL+4zQ1
vSStfDi11lMOSQXsyx2ajsfrXZh5fiMk/3WejdIPBcVP4bSGf5FHO7XG2UugFDrFffLS5dtILo+m
/Koq2Dqpsrvve+3VGLaZlD8VkfCkxsWvQVzIaM+s7CnkH3sPA1WM3LULtXi0OkwNXf9gZtWTEFn7
UKHycb3TlzMoKC1+7XOJeUnsKaJnD1Z9i2nDX1NTf8iu+r01wwNJ8/Xi7M2ErCkNAJajHCQaPWpj
Z6sKlYaFjPgaGA6wJe2ucsSX0mlPQaeHC4t+brkoX7smlpJqNOXg2rkn3rJtUSPuXG+lp9bCmp+b
o0lcMGIhJQlSWmcv7fYhwFDZrE9R2N7pbr8ui4WVMKNfIZmT2BANFerUGDyeh6jc+PBnhBxR+Lo5
Vlm1TkplI+QPefIHHb4bq/tjecOd2LXID7nvUKfzlQ8a8vpambmHS1O2QIOaCXLIvnkO+/6pbi27
r71TLnqrSHTvcGDDuBsMeoVmeyG+C47c/LtFOiUOCG45ROgZMtAYDCBwrqXDXgmDWy+Ot1Yjskc2
Cz28XK1FEP7rmqFUa6m4fzvnrpP9dZyca9PEIxJ9LLKdD01NAgGrnKDDqPQJ5+190g0nJHeXjoGZ
FTUlFjheGQiYCClnKHrffV+A4i5ghd0fcoxTPWfhsJm7vEzJBDJEpYBXlHwOEEN2S+UXFjIYyMin
qPI2WrmR8Gcdfap1qbsDHUIGXVe2BW6z10d5JuZMyQWZmqCHUIb6uZY1MF268iNTax+tcse/MZWx
XAP0xtrEnVwsrdy5ef1fNxNRylovUM9VbuHWmb/GondXmN+rwVxr72F8VHtcd4z8lEBOWMedcMCX
8Yj/5d/rXZ6b2EksQpIzYD+g2t6W1i8dSevE8v4WeJOVcfXk54q80NGZmDclGQz4I4kp1lhntTVv
BFV4lLXulEpv13sxFwCmrIDcChK1caUW/XzRGnVARiPlAH6x1nv1psJTD+uPCEs9LYvk59zylRvo
X6Rxy7DcX/+Gj1r//06fSMbkLhNETQkpPwtsY6hAAmr7Kr3D83UsdIGT/+FYnM4Bvpg+JnQK4Bf9
gHqeruH7Lb0Y/bvWGNsi2eOity+SWweKctJ8C5FNa9VfQ4EBEzKfRX8HwcHiZz3+64A1Vvxw/EOr
7rH1Hf8Wdrvr/fkoEl3ozxSPH5eKF7SNF9iaIz80orcm4X+o9XgX4ICHMliexxsv3KFKjiS4hA+n
tEZKLJFVFMWrdY7TNPpoXfU2SKN7p7IyINR02rlC1y5vfgRGQqkf6bClivLcGphi73HmNCUTq1Ab
Z6x11f1h+OB6GEGB2+YO3NqRauhN44u4OS6cszM5cpS+v0ZliPLkwxqTi19PctPSxknt43YNGb5p
uo3mBZshQ8ka0KhfrbXwN25DoqZsoijexvmxk16YahVt5etT9nEhvDRl+tfvkVG5Dguj4aKIZUiU
H1lginPPM2/8S96CEfit+PesSzN9bmqMvNBH1rSAwrm3Djz8buXnRhhWCf5qQ/yralLswJ5jAw9j
ztIw+kttPqm8nQz/T/H/RGGzaoutn6c4LbwmxqaUn3F7XXXxq598Mw1q8ekdDbO+h3i8sHHDx0qF
RIA0bDusW9pUWeNPv4qitRSre8Sg1pgs/lDCHIGY5pBgvWZAUdHWAfbPoKsqRCcRLDkZ1T09G7eA
KZ8c4W/XkEPwt7nsbRq1vXW84sg2qPtj6Dn7qn11Q+POdON9sWMmRhcg119jNrDzu50EjPT64H/U
nS4N/hj6Pj19sX6PBRFDI1v1in1dIFzsIXVtrSKl36jgjUSFRM6b4MkoG+xYKAOC+ArYA1n6pTr3
fHCk/E4xl1PcpfNsJtMlTVkOWZ8WUZKZ8T1KLqBahL/Uxd710nqqkWOnCo1DvCrvgfPeO35t+5B3
pVg4KL28yyq81lqMai1j4bo4c7jqk5MmDx28PiK5OgupvNURDmzC4dFNI1vz4rUUtuui0Jb2ASN+
aSYm998+x1UNFSXcVDzlj1OlSBnWN15kPXRF8TKU2uMiUm/mWNMnV2BQB2I0YMB41iLzUI9eCMrw
x+rFf3c665MjBV1tpREVqTq3cXUIWuFZUowfvRJsrN68qZ368frSnZmaKYNBE3I367BtOWemwjuk
BEurxbSh4U8j7yJMgEALPl1vawxFF+ZmymLwFFPFbiuqzm6S7PTYeom68tDhR9fL2VKBYBz9S21M
wrJfNlXnGFZ5lqrolBDXcjU6W3gbp7l8I+soker6AzY3qz4ZbLi4/65nk+BrSUo9hK5RnitF/V6n
xVGMODPz7HteLSUC5jo2CTGBX+uokZnlORbi3aBEb7LlbjAuPtVycMixFffNAkORFlUjU9rqA3X5
632bS25OaQhhWxRZnDpI21Dl3dX4I69wI6WoHsg/e48qeYRKOfxQ8wl1ddxMW/WN27RzI8ucHAje
5hvL1d97HAwW3gpza3YSTgYwnW3ja+W5MLrNIBUbM4/yNTXqOwuR+HVTl1tE5xdi+8wteeoDhhC3
CsWjS85FkiNQo/rWbwTqPSw7W4waPFxFD2apakvaVHN9m0QVyWzCIDbC9GxF3alMrJGzHf4ufN1b
QfzA45NXUSqkCxfXuc5Ngkxt1V7dDHJylnU8ejca2pPI2tXarej+P86upDlSnNv+IiKEBEhsIUc7
jYeyXeXaEDU1M0KAmH79O9TbuPmSJKJXHV0LKyWkq3uvziDBsTXgUIUniAoe6RvheSVoLikEk2jI
CJfMMmib+B4fKsh6eQJxeGuvrpySJW3AspsJgTmVgRoBtxq9Xp2M8psLI3Pkm4M6MfMBfsZzMn37
cKw0kJY8AXjKFHYLsmfgmvmPqrFPPUKNjVTPpO19aGTSL6Kh2kWcHW4PuPLFrEWkSUXc1lB2kAHe
DYAAneuISv9wJ73rt1S61rLpJXcAfMIGcBa7DMpYWJCghAWWaAGqExyWzCN40IepSdTJyon9lSqd
vuTK/M0zUWx8xZUzsKQQsELBowiWMoEq2d4YpwMAnicJyQdmENglTOe03aCUr9xI1iKS0CFiuWGr
IugqsDT9GsqqsadbFwCTEkacCkYlJvl++8utlPsW/XeOaMKTEg/XvUS+0Ml3uBI78DcuttDGa2u2
iBsiAiiOEnwzG9ZaFvBQjHRvFP5V2jQe4BlxsraUmtaO8CJmOPCxTkQI4esG6NzZrxpGwE0+nBqI
S2xddiu7fEkQMPp0rFHPwaQCIekOLusGRHDBciv7cPDtUTC/g7qx1xYKIlQCgKSv+Qy2i5unbsqO
NP4wa9OzMWVzdn2+/f3WftO88p9y/JEYbZ9TE04ro3HWFvtRFY5fZRrxuJh2m7X32jDzv38apmKT
yBKrrwPdJPo76/P3dlD5HwYn0+kAC5P+lMjGHr/dntTKAVgyC5AQw7MwSzWYRyfdNhBJhmVY84Vs
yausbBY2//un2YB9pq26T3QAUJXySov4sBenHlQmb//+lW3P5sP26e9PKucV1D414v333jbfU/cJ
F6gXTs8iFn6Z0o17a22dFoEidXjU0zJsg1Db5S/0CuH+SLoX5sDe0ZKvtyezcpksCQMh/KhpU091
4LqK+oqlUsLSy/lR4WDv3Sqsj00fHkyYqLc5y4+3B137QovAofKocwmZ2qCc8jt7ghg53AoVvGXy
j9sDrC3dIl6MDLInfdRXweREj6SDz7ttNx/QZ4YBENuI4yuxdQkCn3Q0xQaLVJApNjyLkE7+mFbR
f1uipb55nLadKmmigrEml1qrp3Ri52F2PvtPK7SEamsKe/NqoFUQ8+qok+gO+mCnVrXw1dsYYa0b
sNQb5/bUAjdtVAGgeJX0qij5yKE+49edEd9PMsLDrhvmgUziAYlmyzVQyhpCfCRGAwhc7MoGWcY2
TRtaaQX1KS3Bu709+5UjvBTqnppBhYkqVGAMpoUrOE93wuj+wVrn750V6z9R6uINriewvrw94kqI
XVJcpI5HgTy6CQxIzZZGcrJL4tPBeMzq+G4zNK2NsggZdi4nIKeyJijBxffRZ3/NwPShNQFguu92
hLzdns3K+fpLP/oUAkVhFzqF8VvAmXlJUJO4cDOrU3WXwdLu9hBrJeASBC5C0bHYqFRQKj05d4Mr
ifigRVS4nim7e2tMnxyn5AC9OGPzZo1dTg8GFwB59NAHsO0qQ3+6BE+yDhvo7feyYfvbP+3vDr5S
8C+h4HXaCWLBSSyoYB/M0XFWBA/wbVh+o70l9FvhqE5g+DTi5RFmIaDbelFNqveecFrDW06CnpqY
8IW8Q/80BUOE1Xr02grXCOtNBql9N4Vwucg64xW+f1Ee6Jq8Dk0N1kAfjry4T4yW6WMHCzeQmaKB
QvgPAJattV/5vv8D+IblcliLSQVhS6Szq4yiD5yoAWUoT4EuTMSPKtTVEU6KkMYRQw8F96EhB1eN
QNYYsD8t6Z4NPEB+9jtStfnfenpLjLgyaKFFRhFyNQx+zVinfmYhg0Cj4M3MyibAXcaPsYZZ5u0v
vbYO8zn7tM+JlGbVZEwFYrJ2NrdRHZcDsKjwU3bUplDXyk3yN4B+GoU6Zgl7vxbU8jC7iCzAe9Hv
lpXu3jWABuziQZ9SKwF1JvrZGF9jgp8j4y+N3agjnbotFPVaQ/nvQfz0M5CwQ7wjLIyHusdjUg00
YOhSDbPd8iIm548Bj26vLjNkv8B67WQcNz4stTLf6Fx5CBNYHXomTCQ9ePkNPl4vi10Cz3Bdt8JX
KOA8mGf+/G+fZZGBOVA9yQjjcM1jyTOQjOcUNsIwG1QpXGuT3e1BVhjL5hJVHkJQ3oW/ZB5wi8H3
/YJnHeomsRcroBqk6+c8PypbnKCH+Mhj88KlkvCbLqjXsa3Se20D0n9vQI3qMDKyJAZhb/za2Okx
L5svQ9WdgVK9Pc21zbfIxRLegijY8AidNirPlMj8Ynbulmr9yoX0F4v6aU+FVR+VVZLkgdLWLpPs
CDeA3CMZoBE9CFO9tVHormSUSyx5DSomdDMiGSTQGPAgKAavyKI+x3WxkYyv7YYlCpzFRQlP7lgG
w6QBz0XTc99JuGSa1RFp+Ucl4wi8NnsvhO7gCN++yEb8sWT7wsvxY3Cq9nj7e62wPM0lCDyEerlM
M3RjIBhxbnAXeFXrHrLs0PJjo+ovKEJyLwFFJu+BBXXg6JQ5p9tjr63yvEs/fc0mygYGrrQMsrA+
1GX606Xha78F8FnZ60vg9wgzd5ZGPVRPnPqhNuNgyIxLLs2XoXK25G3mAuDKzb2EejfAxLoFI3DQ
iuvfVZbd1/Bv7ucrZKJ/Oigr5C26nn3t3m120VcqLLLIyRKjd9x2QL/T0gbEUfOXDA6e9ruEdExC
kD2BDiPNcuOGXFvDRbywbIRlGHzKgMRN7zkRP8kkTPy+4Du+pZOztgsWESNKzaqyM7R9kIP85HF0
H6div0kEW5vBonSbSJHrvkEzmoUDLsD0VGGfwUMbrsZyI7JfnwBZosTRf7aSOCxkAPez31bUp94k
jWlnO2TjnFwvL4CA/fc5saQQjXBwTvoCXha9uoPl8rFu5bGEjJUup+NmkXV9c5ElCHyKpZ2CfCmD
2TXdspjpgbIGscb8m1M2uxrgnr4pHvqtlbsezskS7R1V4dBD/1QiGXSggFjvMqZhFVQfJvKnG+qt
Uzrv1v89pTAe/ff6QbLcUDTTMmjy5ES0/ZLO83odfvei/Q0Zj9eC5bhqQcNNuf3Q1PXWu9Pa/BaJ
RZx0k2PY2Bm64e9EFscGyl4F0Q3EDY17EW9swJXSmCzx2qpvVaizSga0SXahIoENnkDkwgJdybvB
ib4bubUzUlV7EFhHf9/cRa44qqJgHpx5VIf257CFJr6eAJClgrviAsZCQ1UFlmncoal6rOtpi9R5
PdwSdxkqIvBGpV1XgRtmrm+70mdavY+GnB0+sp9t4p7wcOEAheR8YzTfwEev3NXEXcQQBldJo4dE
fCBbOKqPZxs+yEO9k8V9CjYdmrRI5zQFSYy+jG5R7Z1UHPtZ3WKr97ESAJYocHfgkGKoeY5EHRqq
ItU/DZE+hmXzx1UsiMJpb7H/lAuTJRgcvVu3d108OJcoGA0rPANcczFStt+czPWITJZw8DGsSlqP
NA0sUjOvieQMtsXLFiWw9PNuZxZrY8z//imzmCaA8AmNUfuQ2IB59AxkIt/yjD5utoVXQuUS4S1l
B4ecZMBCudMjHMUT2w+5fcT2h9u3eMLb0zedbPQGV56zyBLkPVpUuaHGYCJKkQ5OeLkYS6DZmq+w
lN3Np6xV9K5qi7siNr+Ycos6v7aOi2RDqLrIhCCoWdLol7CmkwT3xlH6RHuxv/2p1oKXWOQYsDPO
4q6fAHGIwuyfuBjcI2HJtI8KoGjzztibTfozdUPIXQxu44ctE7M27KOTfu8EBUZy4NQjYUQvsRy3
UtOVngxZosNFSzMalQ7SrNDdW1KnB/g8A9hVQ6qWtgBxVQCb9s65bY60Ct9Cqe8SWYHUrTO+g7+M
ZZSvNo9tT1sD8Xo+/Knb34IaCBdF4rOUoXZJTnhyydynAmyO24u5tikXkaqOp3KEyiIyBac+WwY6
+yig4d7ic6P9YG51V0BqeNyqklZ2xxI/XrcRFGKB0gqqIizPsK5UPndD60GK5GLx6evtOa2kV0vs
OAScsfB9KAPE4OmSOiQ9s57KO6vM9e/bQ6xQVMgSIC7RqS3QcsfDZq+B3nahMB95hLs7jQf4uryv
6vS+y0pAHp0TqPtfGDFORXiIxGvRdn6WHoR134r6Y+PnzMfrSsKyBJJ3JLTNEWKyQTi+tYV50Uw+
dBVcldsfWRMfhaDPyTTsJRpHdTV9a3l3gRTe7cFX7polipynZq9lZOPlGgkmbCBmjO+psMJ7F4m/
K9s3gDk2kAery77IjxxudNB4kRhLGg20dSPmTzqFTWl8B8LzLpTWCY2sxGsbiMnDaPpjktNjBed1
37Iz5jdte4Q27mUk0ZfJ1t+R4m11a1Yyt6XYPZ5EHYBj2iKoXeYNZvcxutOTO6CYg1Pm42aDfYVE
i3btvy+qPC0jGvKsDMbR3JMy+bBttZdFudOcXEKn9YmlfbPtd9G0kSyuzWyRQ+mYFxWpyjJghB4Z
J61X2fxuVPoQQVLxv97ySzg59AzLseC0CNzRPcSuu7ORFMGDHSas0+n2Tl0JP0uEd8IzPULMpAgc
gLZpyr5GYbsz6zrypi11g78vEFdO4hKV3eBVgtI4KoMe/m5T4Zd5yJ6izNJ/WCfVfgitA2l04oNf
onyrqUN/NGEHCzPSQ23OHphqTwBQ9RLBnkaF5krv5MalUCTCVz12IdnJfovpvrYe8xf/lPQAN64b
MXRJoMzqdYDONdord5nM/nN56MwjfxqBwU04xduC8dDyDK59s3YzPIJMIwTJXI2Rl9EJSgXIhNlG
6bYSjJZa6llW0tKxBuMhBxDYp4V46mg1eegN77sUerqlvNO62zgZKxfNEm6cl7BRsaSTBUUrxK5G
MgWasw2BrfPt/bqW6fwPhtichiROkiwgaXXgbg4BkSg6RDlI89Yz6R+N6qcs3vs6vTRYUU0btI/G
exCIvrZm+4u10fPtH7I20UXQEVAlrotapEETm997A5bpDmj6LKm26rSV++t/cMVwWchkFGVQWhfH
CAKqmiWNhx7ZkdWZ33Zi143Q27a+d8MXR+1Lyg9m1R5uz+7vG+i1M7tIgnJXxkrlDAUGzCIg27Yr
3SCB8LJOvpeRif+CG5SG5FAWMOEBRWhU8cFuJ7gF6jcwszQAjB5rW3IGaXW2l4/d2dGEeUjWJv0a
SvF2+4eubO4lRswgKUl7R+RB3ZS+FDyIXFSTTmvuLJ6eW2l4xVY9tPLF/wciHccKT2rYeS5qC88p
5be8cs863NhQa9fYEhZNJ5A0GrPMgryFLh9M1brc54J/d0yWvo8ybi+9073Cxp14FR/b3aBZvr+9
iitRb6nrDrm5vsrVmAVpPD0lac53SBLew9CxfbjUJcfbo6zcmvYi8lWDOY6F1WMU1qCPqKLQl67I
z3QEFLMAb6jawqatjTR/ws8xlkNrpuMaUagKH0zg9xTP4TOZ39tD/mJ36Y/bE1qpFJaI6N5EdVxA
ET9oiNob/G2CkcRo6V0E4QfYXb+lxmy6ttFBmfO5KyfSXpSReVr0FIJiWdAMPN53jdR+kULV4fZU
Vpi8ZIlvrgfRtB2t02AoBocAbjkIx497+kKdgcP81zFPINYIf0pH4me9AeXzPLlXLYfymKCJ8yQc
1thwK4Jf1ji1cEK3C3UctA43Et0VkyKyBGmWMIbhZHDnGteG5ylox0dedIfYySG1y3PtwYrO9Tlp
frYT6c/lqAbPyEYIUI/HsASaJOpQ/o65szPgdOOEMTC50HPrews6kZ22n8FHcpB2mPCHr3j531js
ZInqweNj6Ywpdr1N3buK1+VjGCorqOCaAd2cB2HnxX3rjBvfce0kLzJToto2K5w2DcBKGX1moMJu
je4HtAhHAHXLjctpJerai9uhLMbcFeGEzWI5v4pq7NGCOsZttrcKELWqyusjYxN0Mv/0Kxt/iRXP
YPtSEKhDB1Z+rGBwA7L+b7DaL4qp+5aRx/ArL59IIy9FvCWhspayLvHjXYcXG7tUeWAoRV3QKdqL
Yxq+YTjiII3xIm19bBx316DtK23xh7Vvs6pmc2fKHpRz7hwNzs5uEVKv5nDJiZOIARsKaYQxq+sH
t7Rfbp/blUi3BJ4nCQtdLtMi6EX3j1OT9iHvk6ehd3YpzAdn5ssW0X0l/iwR52NVuzYJ8RmyKPzm
Ru7FBZDHvz2LOS5f+8SLeF0A1NBDxnH+290fi8SnuCZfwHXYuHhWtusScu2OVEk5oR87VDD0AxfV
hL8rATUe4oTSG7Wxn7rs6fZU1pZpcQDh65eMLMNYFi+gIwUMRFlbG/fNCv4KTMJ/32swRIRx8dAV
QdUC/Tn23Xc08QFOTwoYvhSPpTIOMMiEMVznGVVzlCQpdl1kgUfeWGBu8u9ERlvt1DnRvfLNltjs
Moz16HBSBGB4lvxHlsIQsoYDEMSdmv4ezYaDgqgTyIfHIYsuhFXPtxd45WP+dYX7dLf3UzwOZdmj
34EonlvGQzQV51LquXQsfa5CP+Ovt4f6C3++Nsf51H0aq0zshLWTVQSCTi0D8FFCUqI8c8nT995J
II6nzb3MLYw5xtnZnMbUK/rmrbY1CNlThsTD7Cu/rWFXxiOQF+L8wmQN12QunlPc415kitbyLKO7
NKad+yo24j22D4O2t2bqaXIj411mabtrUAFAKn/4PcRtfslYCinKePjFRgWVB9iZ7UgOH5zb817B
M5Aljta2wbZwozYLjJQ/9y37VYr6Unchnr3SoIuiE6ldr+ThN2ilBkOtvvzXlscSY9tZktJG4LbM
dbyranIHSMPesCWko+KNy2utY7YEu7dkgvCzhe5cnNa/Uy7+qYl4kk30mnUW7AwzH4VjSyvovY2e
1d/Vd8zO7yNWv5UuViMfnrqw/MGbfKNZuPY0tgTH5wVcPMsap7pwiNewVzg93rt2tkv5D8nE3ikB
znmeBZfgKOOFGbDzVX7uN99F5uBxbZPPkezTJndplBSdMnCgwuEj7RCwTPe1xw0CRW2op+SemDv4
DljdmwCntUC2VOOH+rfDNPL9IFfJUaFNrPWBluLggkfbEnU/udaJ5aTywRSDkZZ1bJvymHf9DnKA
+zJWGxt95fZcIu1Lx5bd2CaYuibfOpV9K20TUJMp8U0DplmRpd9un6iVC44tbgXDpaDtpmjSjk1t
fIliK9nFjV3jwav6eXuElcSPLa4GgFupYbbYRGlLD11r/HTSBuavZPgFjbP/NMQSPD7GVg6GrpUF
E/vlSshqs+gDejTvm4d/rbmzxIArM1NccTsLLJrsw9qBPPr40Ga9R2HKPOlfNEJyVZ/pE0/jfdWz
r42lD6XDv5hwqTT5/vY8114Kl8Bw1NqpSKFXAixx9UV3zf0ABuugpo+KovcqzAc6DAdiqFfLzbZN
N1b2yNIOISwaHtOOZniw0IU/AWDQFelHk/ONzGTl4lwCxE3clUOjOWYVFV4rfrWJeQEY0GviEWud
fN9kxK+u32K3A39NW1W5wIIS3MoRP1cOPUFMJxA57EQawR4ikR9Nyu9M4/d2IJv//JVAtoSARxTA
J/SRMwiwdh+Va/MH5MPlDkLE9b5IuubFblA3ugk0vgUeSE2dvVqWuxXF5zr8yuhLfHbXR3WS1E0W
ZI7wGv51bjvw3t1Z7lf4tx0LCUwToso9j3HtMwsEw6GwD82W0MNKKFvisPtuqmhSoD1AYnsf0eY+
bYq9QaOnwnB2vNyIYysdj7/dg093BUcMSFSCHtUUdYe6kpcWh1RUxosN0x6LGriqWufestXWXb3y
Tf9Gik8DprnQSs9dj2IY/B5i70dW/I7r6aPL4hKIb/dFOPJUh1WNLV1CZNFA6+92GFg5L0vsdQ2d
UIi0oMNbK75zmvjB5nqX1BDcMx/R9N1thr21RV1cwAzYbiMHzjLIsvFNNcOTjPxygDS2K1JMqzTv
MmoeN8/J2nDzBv60pGBGGjFMXdKAmi0QY6HEGLm7V1Bwqyu4gmUt9BH7ftgbKtzYNmu9zaX8dqHc
HL7Xw5zWubtI0d2UKPAl5N2MU8yo9EQWHUUfnrutJ9iVaPo3Nn2apbCagWjZoX1e57OJNj9O3Pzu
gCpwe3esreLivnXAxuwtTYCOKcrs0FQQ+ZTpH2eEtAyF3UROpNemIMegQ7BRxa6F1SWgWs0S0tpl
GTLu7HGys2bfi3Rn2NNlflaulCvx3Ur4L+gfnLWXTGxKlK2kiEugNdcdoOERRq55dEoSXX7gEX9E
E5K0OwFxaC9iTu5Bc6P2aN3UHncnurHOK3nNElrdl4k0nA6ZU1u5f9Cg3CeWeyfc7vcmCGmt2bMU
0Hai2rZtJwZAR/eZn1R9ctb8aMPSVhJIg2itOr8wJT/SgT/GPfciCJbs+3LcQ1b/mVut9FXW2Zd2
6Hy8mvISrsUHFKG1AWkkETnPt3fc6veft/qnLS2tMamtFE0pM5e5Zw6oI0sDHbc4V1D8yIDIPaT2
OY6s6FChnvBSyiGqcnvwletlCdJmLbXTEQ53eBdNTsJ1PkRmPCal88Sm4eem5MDKoV3isu2xhwMW
A73DjQh/DDtHPDU6zw91TLfaiWsTof9eRBc0ZAWgJjiO2Z3DauKNCRCQMALowCPyYar17faCrdwe
S2XvGphVq4RVIMAP4V7xCqpX9aVr3Z+wrjk7yEg2uxRrJ2QRifBsZDeZQiNE2ug/hrUfQe3Jycan
zQvq6lyYuwRni1q7Do0c4yGh3RfYJg8giRiXoTgmUOwNmy/Ql9rY42sjzf/+aYuLplcGz0PjQTe2
PtcFhMniiJEd6W37JYFRJt5TAGOJqmgLFnp1P2Bu879/GpFP0OuuxikKbG0ddGH9rE3+u6tNeVDp
CCnNb7e3w9WPhGHmf/80TBExaFx1URLk1r6R40vVjKPH8ZLruVvv/GtDLMKDMOsK2yBLIMjAPVPX
z6Oj/4kAC4RL6tbD2toYi1SlGvKizRPwQMD2mnbADnHoDRl/XF7Dhzrv+en2al2NA1itRYoCHI/o
KSdpkANAa7aDPg6TY+9GEm9JG17PSDDEIg5EdZdWrEI7K4Q2GwdQKi/KB9POHlH078JefcQZ2xNz
CDZP0dqk5hT38xZQYM8q2iDvyuMjr/LOI6bjFbLYcue+Xj5jTotIEI8VsM0SBVAq+/NUKAeWTDNs
0b4LJ7LjwLPzGhMVow9A2BGLjJ8w0R8zoc2rZX2wIwOIlK2Hr5W9sgRcx9Wg7QieL4GIQ29KOmhT
RhEsQqS911tVz9oYi3jhmLA7tsCmgRqWEZU+FSOFghnAGTvVzo+EVBkN/y9XIHOXmGvBit5BLZnO
88EDUPxkNMWlovkRynpQStuIgGszmv/90y4pkVIS3LRpUEYN4mzrvqhBfmOZeQ+pwtunayXkLVHX
JZj/Q0vp/weKsTbuTcd6KlIIMbqOv5mAX+euYr0WsaLDg7XhxnYSTJYKrMT0SjhQd3iQTIQ6Rua5
KNnvwU5P4Qh1x6yT50m38hRbTreP63tIRTrG9zECEDxWIOt1zmMsK7ZR262cRbEIMLwCn20sY3xL
Bx5dOQAQsBR3UYXo4+01XhtgEV7GboyrhgAHBSc0QJaHezNDXQfg8O0/f10mGYu7CCa8JlMtCFos
sP5K7kwgclwTArdNvadRdhBceVmqwgOow7sKdRXswSE+Ku/rgfgbv2Btoy6CjcGtlLdplQWc8gxG
HsVhTMV9iV6t7TR7uLx9bavK9SHzHXudKb/WMvSqBOpRDYpO/svo0OsWKM1u/5zrSTxzlzjqTkyQ
tRgB+ZhqeXDAQo9GfhfGzzSH0qTa28OLfXEN83kYem8QyaGixYHK4mRk3X1j0buCFR4ZhdeVzylK
/h5N6cyotppD82f5n+YQft0iTtE64XZa49cJG25bFowHEucM0yefF0FDGfqcMJQmkEwv8XDLtkad
d/O1URe5je4lgN4szQMKXFoF04P6vomzZ2uUQOTlMWwvgNCGvFXrxagtz5nJcNx4U/zk4IWfSmk6
G9iN66UL5r+IajCCrIcMwKIgl/CHd6snwePKLxJn15r8pGG8a6P+ynICrr0BUx4Rnm/vi5VzuERi
mzSXnSokWpF4kGRpd9GS/kjhe3n7z19/u8HEFkGOdFmf2XaWBWOEWNUY8h9qQamWTN6Yd+U+CnMU
q+4RuqffJm39qfI/cEFtYU9Iwcvfb/yItd21iGYug43ObOYTRLasvG7Y8yL8B96mdzLEt3Wm4kRb
6zIYgO3B2lgX5tapu/6Og+kvwlwS932bc2Qcg/XetQ+jOgEGARXGHDqQpk+T5nmCj/GMx9ZG/pUM
xm4w6C/YtL4XNH+7Pf2rnRj8hkUojAYTgtm2mwYKymB2bx2M3N7R2UtaiWdzKk9olQSbGcfK5bnE
ZPdWIaJJoyvYwWSliSUF2oucknSA9UosGzwLQC/n9sT+4hOunN8lOJu0hc1A9EI+54DVlUYk3o9j
ewCYGpZrWRxfRqdud0US7garGrxpDMm71Og8SYiLW5kOclFd0J45a/oPsyE6LUMHKsoZjFA57qJ7
BKW3CJCLL7EBTsbstDFY9mPBzb2GoHMEiatzb2fknOdxsRfuLAcFHN3M3cCePwwK795uKrMTTM5z
L0qnh7a0Tm0HiUXLHi5WvXWIVxdiET45myY3rxU6+255aKZOP5UWxHYz6M7IKf5d50A4KJn7Ll4T
ezbVu8h27Z0CFufr2Dl3LHo3p+YcE/ECKvmrbttiP8Kf9SEyXLmvnP5k27z1AHcM9HwfCHfykKjv
nUx/kaL/5rLxlDDn0Zn67CQydgEI4J6gBj1laLJboQl/AOLHDnvG5XYfa+0cYqv9DtNuthHGrlOp
GN4u/p0Wxn03jjAyToPWHQKDdxCXLlXofAll4X5Vsqi9qKuHi9TjRzUV7KGH5+mvnGdN6IcwNRE7
nvTPCY5q5WcTaU+wNsVF3YbGe9RlBeqEHF4nIaN3YlQ/zdB8UdC88UC5bf9IIr9kWTFsTGWt8loq
pgMGV0/pkCdBm3ZP5XCYb2QgDg5ua/ppx78DRjx6cTacofR4+yCtpCpLyD3VXVLoKkFObSP4Rxng
gPEjGLu7zaiwNsJ8/XzK2nVvAZYuUYeMaXE2RufAgbWDWcfJ5luWMSuBZ4msR6UzaGEbKHWs6g4N
MdjQTTtSQtBcRPAXI8+31+o69oO5S4C9nRspcUSRBFpCIQzKgMdkADB3ElBiGF0Eb+vi2JexgKur
C89MWYxAKaOPcXv4+URfC3mLC4XhDE4xbATxxtyjFhl9N7LeE84erap4gVHAJpz2OuAV81xcGxy6
2kOk3SSo3OlYjMCIEuFxR/r9M3PTb4BoUqhyRoD7ZEgXIhH/QGb54NZW4wFvdQB28yt0pDdC/drH
XSTTxDZ7DglG1MqJPog+CpKO3Bua3TWs9tmWSuJ15AuiyHyFftqmtk660tWgDcdF5I/OrD6fpm9R
p72+TO8QDQ9zIBuJFXuzWeyQnYZhH9vfjOQfs7/rp+5s2Y5P+a/bH3utillC3ks2CmBu8fJVxi80
TC5TyUARjA5lk55GINksYT/M9Ywp6WsZkrNlisCotlxEVxZ9iUfvaUVrQ49p4HT61R6Tb2naQa2o
E69Dab5sA/tX0jN7ERxypdIsV1j11FaAkAIkPe1jt3ykU/zu5kApExe5KV4L5le/c8WGrxvLOx+a
K4dpiU/no2v1aTGDgaPnsaq+jtR+5Nhc2ogCWaSvKWme6yF5ryf9p5vUY8lArro9trU26UVOmk5O
Dzy1AWx8/cMUIPo7Gh7DECOD8HpQJS0HUhHymQ5K4wgJQxFawgMHEc2V+MEq6J6Kn2YTnkVS7Idc
myCWQMHK0NWu4eEd7QxUKnA9OWKMLugN7YEFVrSAcIfIBN7cIcOLDeB3jSmD0CE/LdohJdTnDMQW
r3J4fZKVnXsAucNHN+78Lny5Pe/5m15b8kX86gUUqlptqkDBDNJjobgz3ezHZg9xLiuu/flF0HI4
ON7MhZggGyGWTSCqhiWWG0Fo7Y8vgxAUv2NVDipwUruBSa595obc2ItzhLnyw5cg7qkDopC2I/TU
zOYHFGbvY4iaqXg6OqFFvSYlrxZe1zPAozY24NqAi5Sx4NCp6TkE3ABtQ4vJ3Zuw3ozJLo7Gs5GL
HaRsDpt835VIskRh67AturALVcBl7/hwGap8nK9dwh1IrM3blBVDuNG6+ouRu7aUy1o6zy1CJyjO
GYVb/IDE3j9tMe5H2tcHiCAi986q7M62cELIAIQ2fL9/qTIZD23CUl8BWDUMZMR7YaFPnevC40NN
IK+Ef8asHJ/hBRr6wib8ksGDduD4HwaFzHLI2MkenZeS1ECvJPKt7EvXd3MdNh6gr84hHBpzl2j5
5fY5+ispeW2Wi6CJpnUY2o1UQZ3ZR9QooI3XJ146wVT8H2dX0hwnr0V/EVWIQYgt9ORu49lOnA2V
UYBAiEFMv/4dsvLHM01VtkmV1Wi4urr3DP7Jq4UODA9u6SjtJA09+CY8ZNGR0G4SlPS7SZ6V2eJr
p/Qtr61QMGfYx1L8FP+YUi55Z01SOwR6pApcphEv7m/CfZtlATYZxit50JLsIlI364js1J3l2hAP
ctozLXrAW0R9EvBgIhVqplvMorXa2RIfjy5blw/DqGCFK268atrFovwC8jbabsXeqruTCe5D0qc7
ENR2+YCyIlA/Ns5r3E5H5SdQpSZhDF1CPmRQcvnBGCyh8MQUL9c3w1pj4+8l8yFv6Usej6aAri8f
km8DPNFl+15AZkj0wEmnbE8MfqwgC2F3RlDzB8XO+mc5pgD6MxH+6zNiib6nsGaG/wUUOJs0jZjx
5hB1QgL+ZfMVsRJGlpB6Di2CrqG4PPzhQfS3SeOgOjfrOJqhvanbvlaLWwLopa8QgxUUO82c30KN
9R5whreszn4PkP91SfvCinZfKhBoy/47CMkbazjfgJ8c6L+eaR/WMK9FOoAni4/L5lJk+o1B+R6S
Zb/nSqznD7/ADAQDujoypKMKlULg2P5x6EXEFAMtoS3iV3cwDIHF55tVmofEBKCfVZ7ecxwm+INJ
ZAuNs2vt9FChgWqAOnp9+JVrdQnvtu2uAGchr+8c199rKi55KX9d/9N/EamfTeo85odJTdyhrQ3O
6zsAqMkN7Bjy0xhzENef8JBxKjsO9fSNjWdfj13g1Pkpq/oLCuVv4PKaQQk5ln01FA0o+SUNIceT
hXXFniqhH31zx7s8knZCD03/j7W6Je6bjAbBHucgDfhiF6dfBN3FunnNi3IIFBn3llDfN3Gofw/m
Z7Mzb8UPs+N2E+yuPVYCZd6OX0ewuESQFHG2176XXmbt4rhNhpB1pA6U0cLQprRkZBdO1LWQ6lPK
6UBKNZ8Lz5spJtWut315MQCACrKaDU9UtjpUqQdhXVKSUJC4OIo8G1/aerzXyr/vWIw7IfWe7KzO
w1KoKWx8X9yibw7wolB6VzeKHVNIoxzrvmeHglnfXZAsTo7gr+Y4wCP7+k5ZO/VL8Db0YCECw4WC
TBw/WbYHWnn35Nf2q4U7O/FtwOPGR1efjMrc+RBn3xh2ZfMvEd3M1dwxTIl7sjHuGQQzbAr9tL3i
P8unnou9CcPv0RkuVSpQXRjgi6aSIG2zjRbIyjX699x82AEwfAIql5bqrounk8G7OzXeVJl/jEfx
1NjVz6yujxtfOm+qTzbbEr49jh5t4wISjE5vvHYTiWGk5h+8aX5GQ/KEFXDKg2JFZkP/ETySFmXZ
kZCH66OvZLtLbHeTToY9JNBaHUEzCGD++4A+KjKhW14gtsWwZGl8+aX+1xreUgicOnbd5gVEBz3z
j2vb93Zun6XNz06LimkjLjTL32qVB5sClysFtiWBohHgyLhjrgAh1296ZE+FCyd1auw3DTf+kps+
WcAlg8JWaOUUqsAQRRmWGlJkGZrWcS0eHB9GT4zdNTE02418DxD9PY2fZN890cbx9i2O/2HE4z2o
Lesoc+dJluqMq8xq21uWQ65K9Ki9Sx7kwo+keqylFzZJ8UsX9DvSpHzjtK08Ppe0rbTtMofUSErH
PP4aGzyKTfIzabckyFfWYMnN0qDLdJpqKAfWqI07yVdcn/e2NuFneXN9G68kQEuutN0xuy1rHNfJ
esto/ks2+jjq+keVu+FmlvU39nyy0EuegNP1RJuw8bgz0oadDJNZd26cF4FOkh85j9VtKoFxC1Eq
CGunaJ58aVhHlXtsChKA7Q5wLUxQRCjyYx/jVwkrO9e8/WqUxA0cz7C+yjG1z14lxhNeWdXOwghh
6Xl0B9OcLerSymIs6QaOjalyM+iZNr75kPD8nnLgfRpg1raFlVai55JTYHaqNmgpUULhWQJoq5/B
dvotm27qZvqhJ/s5aS2FV+YEN8LKfE993HFtd897+9auzEel8xsNR1QIQVcBxAPGjW2+8rOWaGRm
GwO6MwPcmuCH2430i+zGOy4qERid9QRtEZg5bOqers3zvFU/3CCqQxGrLZvyLjG9X4PRPifNHjnS
ERpxh1FMY2haQZzcVvy3gtWeSOm5Joe2jqZBBU4hNrS0137F/O8ffgXxM4jEFVCJS0r7UbjlPpVO
FlRgZP6byK/t/23xfhhilI6fjzCRuLOc8tJX1n02JF+A9B0CLR+vH++VhfvbRP8whAlRc0v1oAxb
ttRBTW59gM2MevjW1MV7KYZQe/Xu+lBrnemlUrzJRzT+B1B3C5ZDqdWNZPJgDnyftvmuNPKLUOy2
6vNvnqveXeW9okseUTtBnRSHFTi6w/XfsZahL5kPvitlgg1U3Enmn30odQZTbPsHJKQcBwNiFB4X
426IqxMf6huOtmSQKP0woMEKJHdyalsUN5FYGoDvpN6xTazAmOIqAF0MvrEyS19guJHeMm7sRIsq
5zS9Xv/lK7H4byL5YbFk4zq1U4MbieP7DmPrkMhqh07i3eRyJ9hEL6/tiUXR0aUjadDRKuATAXSY
86rg3dXKOzPt0VKGel/v+l+uf9BaCrzkT3QlLBPqVANxg3txJ5j/NHA/0D081s0/ZRafWaxPBeyP
jEbuJyp/bIy7ci0vKQyJGedVB+7uXeHy46TKnebE3/mGDZEiJ71nE5xvtSSw/e2MWxSVTgNrrSAx
CxHQPj+0w/juGnAR3vg5K7niku6Q5bXn1S6EcGcdUrz791M57pAaqvYM74gdBLRmErBbTIc0/TnY
/Uk26aFNvih0+ouhD7OqPaJyulnqWsPQLEXmexhDUYPU+V0fMxUQS71DQwZkhiE5lFX6m0IuPbBy
Uu1bHJqQ93BzUG75BSKhAhCyLQLt6s9YvqUnWo6FAMUBov2u/cOIzxr9PjyFxjENrYkfZ9I7wm1H
gv52VpjaTKf/9rs+yUiWvId0GibToEOOxA3ZIk15jANmslPXtPrGrVs/aPnw21Z+U4RObjgQtfKa
QGdJcyoqnd7WnkUPA3hVx7jOWEhcM3mwKewdRm3iKQ+TTfhgxeSkkCMcytbMDjFwUBZkIWrZ7qxx
6oFUiu1D76t8L31I6gVp1TonEGJQsm9LKMk60/iaGLI41NlQOjDNLtUQAoOMUKSHHn7OPFfWi0ih
LxcOADh1O7y0jciKJ+gW5AWw1GajINIGP+MjWlIKRhPJ5LGAJW5+AzMqIjHPFY2/OpoUzw6woHAE
TxPrjVnN+IBqvnXjMRtMcdNTD0Pmyw1ZpZWb1bT+e7NyKGy1UMaII8HVgyH1xXDTvUNnBSe81q4f
uZUYt+SCJJ4pBsBNjQimx+SWweTqMDD0lz3TOTRWOQaVqHTIMp9u3X5z9PxsQy2ialZXxEQzE5p/
Jk0DF0vVDflP/IYHfzIupeMcRGO+F47ztNma+nwiAWr770Q6U40NkOMjIbzmo5BDWyQOeEAJkNJ3
zKLxxoJ9fi+xpZB/MuGd6ycJKCJEfBk4Hma9QjdP7p2WPW03hz9fM7bkhaCq3PUiGf3InNxDLbKI
uvSm9ti5c4c0oBaucAjLXt8fa1M3//uHq9bSBKczt/wooWMgrb7ajdyD5jAASztG/I1duDZx8/X0
YRRqWRZjxGCR4UKPV2F3yyqFl6oTJHHygOiz1XpbG2gRSG1wT4j2OhY53ORwqnL5cDtymv9RXUxg
xF2qQx3nW4iRz29XtuSKtNJIjIJmfpTXdo+gmChIVkClrHIC5TRQkL++Rmv7YREnxGRTUSU1HFDa
6iL99pxaU8DS7NXJuic2ARSS51und/6b/3962VKivyyqqTAJxmLDeJgYP8Q5TwNbGD9Zzu6pSQPL
JzectYix5gXY2uOmxsNKksSWHJJBTxB868oEAmUofvgFRNJEkMGCdSA+KneQFJfFAN0dKsLEQDa7
Wa1dOQRLugiVPIdqmAPTI2h6lt2Tgmgv5BY2//7naQ9bivKPVJJhbCi/U+TN0dYOsgci4HR4mbkw
Zh4/aLuHGPUm1ubzEMyWdBFe+gU853MjGgCoZmWndhJlOKtEmpuqIyLJPsP/wBM98W/TjlUbJZSV
hw9ji2Cie5oIGN7xO1uPXz14gNh25EwSFci2Pw74aryyWCjsroVtPPMgqzH8pIYFjQu+L+ImmvIt
p9z5vH+yjZc8EyFozi0t+V2RNWaQZAZFEQe2D9cP5ApQDcCK/8azshsSS5nMiFw94imnDhT68V5z
iI0bV2OYHE+oYurvK2bcZcDYb/YB13aS/d+BvTZ1KlANcNOlN7E7hDCb/2k78YutH/UsAHnYlE5e
iW1LWX8UWP1eEAtawXUNYDeQUVCKvwzJ8HZ9Dle67Aj///0UBo0nOBP4sIZONDq7NwT48L4yH7jR
33UUHGKz/RbT3QgXt5Hcwlk6zHtoiQ9gepQ9QMa5D4YmRN/Ps1fwuRAEhQn6cP3HrQBFYZHw3x8n
bK6yEolxhBLBV4j9Q/EU4kSFOGdVOuwKE5L8Bs3VDrrR766Vu4fr465cX0smCQxP7djF5rpL/G7X
FAEbj8qD7XnDupep6vfXR1l5brAlJcQpKpt3Vo9hEHM6pl4tXh54C1y1d3Z1AVSBpcqw1Rq6Gu0D
qOcjEOBAa4wGVEzH7xu/Yt6zn5xRb56ED0lBa3M4So88ASlRZUE2JqE/ygssBH+QtDq0vHjovOk7
TQ0rEH0dtoKcW4gObNb1V67VJTHEtwvmOr1K73j1o3V/jemPRB76Ltlp5yaVp+tfuQJwYEsWCFM8
k2WKUWz7tyMbOIQLtN+ep9o8wbz+IGtgZRr7ABnT3fCLNv49Kds7AAouJrfkDoY5921PrMDXzcmA
jzq0qDpyO0EP4frvWwkoSxKJQXSa1ATkYJsPp66E4pEI3eTdN18qtwimHup+YmNz/y3Wf7bgi+Cl
Og+2VMTAgre9DFIQyYJRfGdcoLaTt2BQ5t+JfHGgHhpA4+lViZaHs254M+Hp3zR4/sNnRvTjvSEA
9qBV9tKqYmd2PjlVLnR8Ic2gLqgu7Pp6Cmyg74OSmECnc3RHLK/fIn6u7ZtFOmYQbJrKYTBhnEo8
cI1325jO0uV/WgUVmIoMx81wv3pSF0HSrIAdMAThM1X41MR4iGZwfMeLQ2mIW2de/+bbbmhEWKRC
lHA0SX61BrgBW3zNlXt0STnxNZxPeoLxgZjAGZXTu51sCuyspClLjknWF8YAQ2J+xyn5I3oJc599
gtNe9XI3pKMMJZiuRQIlx63m4cqltrQDIIal6mJAgjLVxVvstK99zNuwAYXx+mmaE51PdviSX8CI
rPvC7DhMhXxQkPiM7Th42jgDtr1xYFfA42zJKHC5rCiHbcYdiopR14HbTMbk0DP16FjqvkLqasc2
THe8P00zvFQpwBdd/nO+NosGjsRwnBP2Tm8pk68chqXCP0NxkAJ0iJTPHXaZ6dzEE4DMk50+e5U8
FTWQLXrY+PS12V1mXbKCD7Jp+1GsvFuSNQerj49DSZ6264FrW3IRony/z8BvIH5Uyl1nqIiP2fdC
N7sUjCYBiIXju5c+J89u9uP6jlmJv3QRTAgw/UnZ460PylINsV+xL4r24Ga+Duupei0nBqACRDb3
LN7CJK0s2RLRNrSJS8zeZpHtShHOlrV+5d9RCZXFhuhDmpizgVN4/ftWcPZsyXWYJtjy2KrEG5lk
T7rMnqGk8Sq7/tSOxD80NfRjqOFcuuw39LGPaINHtoaqC3+9Pv7Kx9JFIgfegBizSfmoBuqdVf9k
Cb/NgYBJDH30eA0Eqd7qWqwMtWQ4AAxdxGBCYe94fFfLo/89rSDn7Y5P3FDHvqNbZYe11HnJXch8
hd5oPPgRbrxIoRFYDj8Gqw7Hb7mQwdDC6Ccpd+iXAj4LncCvRebdQOf4seHj7zKnEUvEzwqYWThU
8CKdhcv+rUC2pIpZyWCldUtRTQIxyKjkLq+g/wGy3sMcDdLG3ujmrcTxJX3Cw2LmTmL4EdfDU22Y
X3k+zY2Bf9ozS9LEYOTK5pqh/uYYFx84AMrERSGQGgV5mGLvYRMPsHK9LlkSDDaOhaFQAY7Hwty3
0EGDh7thb5y9lXi5lO3vhxG0mmSKowTPOJGmz3GawO4F3lswWNy48dZWYhG/piyX6aDHOPJ0dZiN
+tjgTYHEZt/4iLWnmLtIgca0B/oBHjUR7DbQ0G99GDq/9S65sLh/rFj9CG5qEZojbLj7ckuFfS1s
LWXmC0vAU0z1IAoU9TFuYxUOQ7VLUXQrvKbfD0nyu/FMA6lo4YTGWNcXx6n/tMLKg6z5x7Lpkrkw
uuk0dsC5Rx2qJX6QEaLuqgnPcJjJFnQ/5UJ98SEjITcy9LUK3BJmHGfFZOZ1waAymt5XdrHvWgUM
V3H0UkuhsllEM389zTvoFGeHzWPwF+f0Sd601LwHiVyKLsvAiu3gH4aOxZ2fwla7saYmVFI/oBx9
0dT5nU8i5Ab7bpWJ2KFs1+4zIw58Op35pPYNrw+Efs8pi8NEQJUbauioGIDiD+INIf6+95Sxh270
TWvxvVBxUHgttI5zRGbfNd6HplUbx2IF0cWWtIyYEk9TZcNkwTT6I/f6r4oJefZ7VFgDacgbMGGd
PQACEGRoESDhr9Xdkio9wSM8PVJquqEXVzfD7AedmIn1BS8ZG7pq3EzVrmJMXUCtTXccoNpTp/Pu
XAFwGMLsMNtpko3ngk8wBQBFKQ3MJBVHIqABej08rqQsS6h4M0ygvDeCRby04DMyQ6pBo4Wp5a7r
49AeOASivWjzCbJyrS7F/xEioffh4VrNxYH27AuJ1ZGkeNwBfHyoB3fnjXQjwVwpvzhzkPtQkUgK
TPKUN0jGchfSRHM9IjDMs2/Jk02yjYC2Nsgii+2obdVYZD8aCnaab5WhTE/KGHbpJF8637q5vkpr
02b/91toZjV2QzBMY41njzt726BH7DZAC8G3z919k5EtpdS1sRaXAKtTohMgk6Img32qC4T9Zaof
2t47APctj8B0myHMRxqx68vxe++BWdNzJ5zkQF86Z6Chqx6HwgHhY2ShI7esSVd+1pJtkKRVU3Y5
YxGxjVto4NZBrPWN7qr3eeukvn7crCWtnYlFLcux42Io0dCN4IUQQl3/K5r2z/NOKozx0Tbik+93
4D1tXYprw803/oeNWjgwdadzCp9y56c2x0OqyYnE/QE3hgjcMptz2+NmfP6bj3wSn5c8Aj15PM01
sgiOymxoz/YHXdGAiT3AFsyENxirWzOgABJAZ0ftKE2+CreZxUZQ1QEAOAajw02/th4oAB55iBu1
m8xuCl0D4m2eU9/n0ox3czVyci+QK07BAe4ApyvNUx/7LIxZ+qt28/2YYI9NUgWAGuzTcnq2HFkG
PIZ2JvzU332X4Mk9qiSEfDXcZ1Szz9P0VroUuJepPdJk6gKwLBByG3lqGvbYaoAILCjC4J/hQiss
eUtIkYWmx96un8OV424vjjuMGDSQSxmNPBtdOoNAg0c1LwDYnDrQAZuueLo+ztpmX5x3oZtqcjQF
MQn4zKjJmRHms9FQRhJnlyTAdvkoTtxAqI9vHPuV1G8JxC7RthU2qQhGdH+jl/TkVMluU1JwZd6W
SFmr67OYQwkCT3DnwVc+Dx39ONnKCnOQ84KJU7W/PnNr3ZylFH/WtMCAsMmK9DjJI+dT/UUOIN9z
3073kxPXO4sjLrk6GCiDctCLA++wgCm9sUXmU/vZ6VpkuJ4l0taKLSsaW/W7x/vCdMitYYuXzRfN
WmduCTDnk4tkFhIUkdXVB2/k8bF3YWggAzioZOax0OOO1sjZJYQJd6MNVyrg3M0uvndydoAe/BY2
cm1V54D2IXC1U5xIlaRWlCsSQ7PIusvj+mvWvHdo4ATSl/bWos77/pNJXSLGrUFC+ieNSdSosLND
3oigixV8lFT6EscSEjLgZsb0MHUlhFq8wzjk4DnmW2qVa5XbJZ5caejUdE5iRaar96OMv+KtDnvW
GJRVK8x8Bxx0DjWLNA3G2j9PTfGNUrQfWic0IQd2fWevbKwl8SaPoRicOcqKJMg8KPQ8YMIPBUjc
6Kj1W83QtUEWSVOdlsxHOkYi14KBjJMW1nOZ9dm+1Z57gVZOt5GcrbyVl3ya2mK05gITmpomcn94
keRJslWmWotli+gJ69ySOCAnAnLjPJC6vTiCfmGQtv63hVgkSLLyU390aoTKHEY7bfvCx/QPun0X
t9+ovKzttyUoXzOzGWBk5UYVx45H7hc6RXqskV96gh2cZDwZtSmC3rffJnNWDcpDBeECoMb3eb6R
c65shSVoH2g2MnZT60adrM/F4IZUKCiqdXeImdcnciV+/C2Kf4gfQkwtVEJHSHMI9UqRKdbddNMb
6BE4rHh0/X7jS9buhKX4fwmvG7wLCzfqO1bnKGE57SGDoFvIaPUDTzn9zIyZcyDaKci091PpUhyc
uBj9gEhwNP7tcxdnK0cl2h3MHIsKtVvoRkYmno5IVXRENby2nWSj4rXCcmZ/d9WHeR1lV5dESAxk
m2FaV3/q1r01PLx/WNY821P+q878R4PnIAyOYQ2ZqaCpMji/lhHxuktXJ0/EoKfrX71yGJf4eaDQ
PAW8kxXRDvBXkhq/yUSPUOC5/udXkuclLL5s+9SMubSjepI3kgLiXgyXXj0l1U/qkV9JN0abyMSV
oPW30PJhXu16YoXZV05k4yEfwA3uTOX0cP071s7CorTdddaESknpoLSXP9Ztux/c4c101D529c9N
xda1k7CErrusVTCJ6Jxo9KDwJ6HVOjMNaQwoNPGGHeuBuDTFuHf7esds8gCFRwWHZ/ft+leurNaS
cUN9QIghq+tFfuUdhnI2KoN2S4J6bwV0dhArCmu99n2COP3G/ljJpJeYeb8HicgEFyMSFX2qqftu
xf53NPGeIL3fBk5Mz3NT7frXrWz1JSCewXzLSozai2RWqMCl+t4x67cM+hHX//5a9XQJcB8MHwVD
iB5GjefvasD+Y8PZewgesTXt6gzHmKDBNR0oIcfrQ65cAku5fuoziAcyAgccd3iWXr3PERiI6T/4
RbNx2a3N2uK2hl+8Pw0CQ7Ax7nZw9PoylyXRetAby7L2DdZ/09QpAwAmjjEAnd/TcVJcpK1D4Ixd
mC9vjLFW9FxCs3sb2WGSUax9AsQJoXRv0b1uhkc794qwI78KSMhWcIks85682IiIYe9UkXb9W6bg
7tPMNtwN+j0E0rH2bQ1Iwp62zntRkWDGEe1aWn8fh8rcu6SrQbfoX+q83vWNHeCPBQBNXV/wtaqx
uQhETgdPKqjM48A0FQmplG1QqARKdxT+2wrRwPbERTZoUveo5+Y1oUczI1vuR39Zzv+f6XtL9Heh
TPj2ORr1yKRvjj1p3iTkUBjkht1BByLBbTwSVZ9hZ2UGPWxUTxDSCHG3H6hHzeM06G+sHQ5Z7wSu
WezKMjl3mCduZXDa8jsJtZPydTK2cE+fBzRvCazLLRiMOrFHoyrV1qudgliA1u/ZawkqtKNK65uk
mL7rAhYqE8ARW9ttpaPhLcHr1EtaUAssFk26JxcD5BsxodvM9RHuALe90PmXFLEe9UF5UeLY4ynG
4OM7OnLjvlqJRd4S157DTR6dIu1FNmf0pOVX0ppvBugY0A3dTzEhYVINdZAw8SBjRTbO2cr29Jb+
B/YsBJDQDiVpKNHrGoR4b6j3KC4glru3oM+easmAELIe3BQEdtR9r5+Lz+8Rz18kb1mZ1DX1FCo/
RBwFUlSi5AUy7k9lNfx2IUDwj4gkz1/UmNw0gSSrV6Cxm5nPXiu7QDD+YwSirvfsowT2ONjM8de+
ahF7dVdafJwggAO1JvumMQHdFS701Vxcy5FXcfuVTNYQjL3gu+vz+HkO5fmLYJybKa8ITGAisxn1
3oVl+00DoYqNv756LhbVF1DkJstlphvVA4EyYUWDya+hZ97dt4Aj535zb3DY7RAKR0jxbOvJgaad
HIOUy63HxjzUZxFsEUB5LVXdEfwEmHKEKIyYgaWd88ToT4XCEy4jFuZZ/IPp4lIDK9jJcmPkz+85
bwl87wybVmhg4sHWQwHHzAEQ57y9dw1ESrvwpn8cZt5LH7Jg+C/Any0DEVYYxktcWqjpWcc0cc6Q
q76+R9ZWcQl5d+FUAF3zAVxbPNqL3j/FcXJgDQcsznoZIFARkp6+i9Q86P5IISzKzoZrb0W2lUOx
BL7XVZuorpzcKDWqLNQdPcYiPshcHOHo0ZYydFjzZBr5bUerY4vLhbj6GyGwcsAFkO7TwfoFpcZ9
U/gbu3rtklnEHu1POWolqAZnPT37qf2oJn0w5girnZc6Kb453vh1s7y4guz0lnh419SW1YrSiwae
PxNu+XvoJvaBYckq6h0IHecexA8Lt7uUMg297pvr8LfBARlg8ODjlRoSDh2SZhd/aN5LSDXuC+nt
1Gh9cX3WhHGnfpLJ+SMSuJh3dvXVwO1+bvsWBHHK1d61ja3bYm3iFuEt5cQsssyhUQzDFJgX2pDJ
H6APXNxPSu0rYY5osraQpfY2bokVYVRviYMXsw4Q6yvMXeUG4x317tlv6TN0LsqdbVYvpfWNIv2j
kd3GkKsvvnqDHU3d8MjybAradLp1mk3NnPkzP4lES9w7ugOA4Pu+EyXCfEUoOHNJ9oAPgfVjHO3J
OGaSnmEUHVXjsJ+89LnS4x3eGBuTsTL7S/y7AwMS4hYGnsvErQJIyh90auEAJb/HMv1SlroLYDQb
bIaNlXO7BMIbFrq9MPlwo6Yzmx3Y8RDXMLxqj4e6GRoQXHJEdRlB1rkepdaGm1/yH+JgnHA4cUFc
LLKQViIrbsKZP9K6xfM0ZEdbTbc22XpZrk3lHPI/jAVUd0wg0uFGRjWcvGkOe3ObvuJPuWHhJuv/
aCm/Xf+utcxuCXKfqhlK5/cQryr815G8Ywqbnp1zYAJilL0dC/QUO33dfHKs3FtL1Lp2XbRsaOlC
Zcb4XWfZey6gEFhOh38s3HjeIg5oJ65YCpGNS2LaHKCpBoLzKVQJXq7P2OcvWG9pXqBsmdeZ9IcL
a6V3D3N1Ax3yzEJdwXdHZ0vaeS31XUISyYREG1VSaEn7NUxFhv6QJckF3p73SZPBbxCZot3zs6Xc
HbACpxwStte/7/PalLc0RqAE+lK151gXYZdRXIq90fenxG1faeJs571rs7jIm9BbyOko1XAxe8gG
IHIINxC2qf7Us67B9S9Z29tLlLpB45TYTm7DPfdWyz7qbP9oyeQE4Nsu0dVRtTaWLrlz/ad/HHGR
Lpm55DSNsWqCQL9XQdWG1peu6l5SbZwq7oEK06E4Zd4TaKJfH3PFMclbIterCWoY/thZcH9vIdx3
M3ZuiGZLMEh1rOqnwuL1zrDIXkCQL3BU1I9vcvjmUvVLmb+GEeLSqIKDxKPUMYfoSNAjQ/+ngpK3
BLyXg2BwzYnppZb6LkmQV+Sa7+LGRZh+vP75K8FyiWLPlGXbshysiyffp7moSeS7A/8y9H7DOlUX
wM4f6nHDkWYleC3V9DM/JmjHCw90/+7FK5x3M+MR/DJvUdbawp+tnfyllL5ZtMCIFa57qQG5CQgX
d4lbPDay27nueGM66Vsqxjto8bRhak+7oRo3Vmt15MVzzUMHTSUup5fm7NYAmfdjBAngCITyfeMg
O2ydHz4CQt+PFxRkNkZdiQRLlHntGlneeMS+QNHjncv0oG0kEMbW82Ltzy8CTVukZl1RPV7A865w
lZazkyIFNmXLpWnljbtEdNM+Npgft+PF09iFsQPuOPrEeqNCt7LjlrBssxyceByL6dJN1g0ZIQ81
5H1+9EQqg76K9c31U7SS3ixR2Z3d5GRC6nRBLLhUkr6OqYmAIW8bDXMYUn0ptjxJVq6XJUI7M7VK
pCvsiz8d4gSGY1A4Hcz70uuRRW/RJFcWfQnORqYbS7uk1iVV8biLaf9GgSEDCU1vdN3WBljkGAMo
mEOBPteFS34Qw6wDkp9z5m7cI2urvjiIDCTZcoxbiNz3QxiP7Ker3Z/Cam9io9nsL8y/9ZMHwxKd
7XejY1NmWxflWae8LM+o/wcMcoN1RlBRmQ597pxtOOgxrs88qQ/SIHMTtdkIpms7YXEy/bHyGPo0
9AJ375e+jQ8m1t/xMw6isAe0eHB9a68s1RKJXWjbcydQKC58cE5mhwyeQjpM//q3v7648LtCeYLL
3ruQxH6A+ftz77bbHL6VfbCEIst0opPmnnVpUHiwK/bW9CT0Lfe1yzaqDSvRawnRTbwSfgrlhJNC
VR2QvoTWbe78W2hfgnJ5bk/MaLR10UN3IW1/0hAKmoyNmLW2sPMnfXgmZbCb+R9nZ9Jkp45E4V9E
BJNA2sKd61KD7aqyvVF4ZBIgEGL69X2uV37qoojwqrtfdxdXoCGVefI7Ypqb6Y64QX4A9lrdWZnk
u3ya9Onfvq6xzCv487QAtmNvBzKJQWKetg+87LYS+2sv31jmDKHuAMn3Ajjw8LNSDKT0zTBiZXWZ
rWLcrdJ5RCh3bVS7rxv/XPL6BcB76DPTpolDHU4bC2xtkhrr2IZ9FoyP8STmhbueKpyyMvjZhhna
Gb3DP30IU7i+5IFA/94MIkzBPk6zdcxQStvcIlZGYKqN+3Be4BWg8Nd1hdRXzx7CZoTgpzzD1uD9
AazU4kMTZL4IXXaLh2d4tctjUX1SsLv0sxqEfBirwRM5OOUi/9qIL7RikYv+5KBunzcevnK8e7eB
/7VUeFZCQmar8ZoiIbNLnaT1b370e0m/E0TO9l07J3yaIx9VFElgFKBhbuKPn50Fvg+0P7l0mA5B
Cwrz+z9oZXKaomQL+VRXzvZ4hWUPdFsWP4eOrK4opKqngBcO9H6+3Jg6a1GtKeO1PK4ZrbMJf77f
Vzl7kqgjQaOKD33fcw1ODZ+/55Y85It9Bz+6l/fHuLI9mdByv1ONgN8vPrgFsQM6f+Nmdr7D/2Aj
BFn7psbmMbQe47LSw9XWQWKXZ+brez51QcTK9JOupyTzXv9tJEaZpbKZQ2VJh2tA612Xdw/1wq4A
0PzjZDD2j9yjg8dLa74bYKwKey16VOh82wfCeW765bm0imzjk6xNBRN1DC0Ka7JWuXcVGLODGzvo
yEJAfaiCKZZ2fggD+ttV7qloRFKkm1CflSKRKWhNx64pFuTu7gCWwgLjKSB8YcQ9ftd4FUjmFhKy
Pn0KO9i4zsNFWWIjxFq5HJtKVlo72eIMfAK7LROfwwDQX9rTBq0/8IqGtREMAaNwyKwPPdwdH7Xd
L/TfPqqpXy1IVkKXOdXXvCDfaAGZCgvYcO5VQY7+5N87fbORAFhZByYr3kObgAOj0vrKUW5Qrgoj
8KD5DlGN3vesFmB1TD/rbrPoeJuWb4TNppg15IzVy5w3VzaDOAUIVN3u/SrpbqYI4nPffOfTeKqa
jfvfyi5i8uHF7KM6i67Wq203CS7e7tlbZHGUKbga76/utSyZSYH3bXQ/iyaV16LOn4u6Pzu2/Zx1
3g7idrAdvSdrUMmYho9BMW9knW/nzlvv0NhR5LiU2pejvCJayGNF3R2rAMOo0N73b7yI8P+aEEAi
LbwgFNewuzkZhVUUIE8j1WZ360rwZqp2g9Re2hyIXmgttXfSiuwEX9jGobVyQJpy3KCBB2ujC/xx
Xf1qS/a6LF0XeVN+o2T+Bs2w2/r6KxPMlOXWg+8WAcnqq93WjY6IV4pvUNF9E5O9/Ox5uvfnvtjb
vgjuUgUPhNCC3XXK7BpeWMVTo4PYd+cQUOFR6v37M3JlRZsCXnjqMZf3fXWF1BrdV8vRsbpdy9UO
1lxf54B/oXb5b/Lu8E/Xxd+R0bwg8WGx6to63SFV6WeXtGdnaeKcOZ/fH87KZDcFupkbFrMDVfJV
tTxqJIx2Yeq9syv7dXOX+BM4vbGgTN1tWDKIhJwe2y0SvwL0WcIPs8hiGJgMzIO518XhV5kTNKQm
sAON8GSwJGIng0QtP97+Cxt+rpl6GcdXAGmEEhFWYpeNN6Kuh6aSQKcx/pcWIVE6kdv/CczZu7z5
NomXditd/GfSvTUMI6axNepebY7JuKD5FTw0XxwLNHgB0o7ONYpGxAOM8iLXK46D7xxztEYUcxF1
NTqLkCrtuqu/RaFb2xX/hBB/TYwBjiJVECIDZk33NqpfoURGffzzEiry4jMc2S75EATjxor/40nx
1tiNMAg265QVU4lzrO/1KZWU3PtONV5hHtNB4eTfh06W78IOEGhXCvQPc9x6Sessj90Y6qQvFErv
MJQ5C17+si06AwkW9ue+y0W1UyXnF+ZBOQZSIzuOvuAqziBpuOOFHpw96RRgEoULDWDlabxOH7jS
zK/mXTHV/h6SzXlrw1k5P03JYRvCC7uwG3UdsvAQkvqK9Y7ASCHQm88Mmoc6uDWMqQi2xe8vwLe3
OMiO/3v7ceE+OohlUlefOeUurZs9DRoL9m5btfe3d2ukyf77gHmqq7QbCnV1MnRGjvxLUL8E/XKf
zso5dynydu8PZKUXLDBleJrwTDKIZa83MCToTufWIme7k8gM4yrjPuCSdw/uDNZNeedNDY86Uhxx
b8b9owzCCEXsrf6klcjSlJYHtVa9L+3uKnprN46oMok0uj12DlmMy9tZSzve3N/Wnma84KX163lC
HevKQYhmkzxp4u/sVh09jfuVLRJs4TG3/6k7MjRV5FPZdDpAH8xVliSZLQ9TZnmaWfHx/a+4ch6Y
wvG6Lbpy7KvuWlgW1CD3YlZnmpKTnX1//wFrb+u2Dv7aunSrkdCgeIDdFVdukX3eRUDDLzmI2Fa7
B9D0YfPLrDQvgT3934cNrd9P7mxhNGVzKBy47w6vIaW7YuDH3D2lRbpLlZcob0D/rmMDNGXBCyCc
4jAfNmLktdyKCUIHS6NsRYb1NxaJ2z3MN2uwZ689FaFMfF3Fbbmcc1rdyWD+5WylH1efahxWWYUK
AyGpQuiAvulafQG/DmQy70Km8Ku0qmvhi0PLvCSAdYWTngglGxN0bQYZ4bPFBtuHwkZdWSoiRiE7
SrOHrKWHlMiNrebtRwSm8nZZZAsDayKvFropaJnfuTW7Lr79gAv0xsXt7QA6MEW2U4Eol4CvdIWD
1ye3dpJMblk/rv16Y1LyEe1e6eS211H2Ue7VqJxeQxwzm4jVtR3f+++sb9C/5WnG50QW7dTGqtNw
FXBqh7LYL6gYdr5HAPcjzdZ+u/ZAY7KNQ9W4SpRTMnlK71mrDjVONPTPo6lMW9V+09bz7eA7MCnS
ttVV3J7ElLRoEAtvxiFL3UDHleTdk99RaxvdvBJiIfnw35cI3EBwc5rGmOo0i4KpeBndEKodWBNz
p71b1Ji0opgiWiLQy6fyy/vb40oWKDCls8IFW0ktdEx6m16Bo7kEzbQbbaTJxYgYjyaCAUuU0/BR
yQ4+XZmst4Kf2wr9/yAvMHHSKHX7Te20QwIj2O8MMP1RshO19M5X9qFT2VddQMRe1cCJ8OYiYS/1
/pjfPhICU2ML/1EXrIdJJJYPkzXYk80gG6czWKb8rqtaSCX6hrzmnXhp5uLh/WeufV9TWssmDSAo
3O6T0A+Qd5ri2mt3MLSKCxhIIPvKSbR0uDraEJgqd+OpKwvFxEe7hZvlGfVEkjJgL1M6xHmffa47
4kQB5x9LJ398f3grUaUpnG1473uZdXul4MHasHnswhQ3Ju/4b3/e2GEqt1UZzUmVMGYdJrXslqF/
rqbh3/Z3s5UFRIsG9X4uE6BaD6UfXiBjhxEdrX5M/8ixCUx5rD3qwlGilyDfvjThokFLypE1ENcy
bI8E03CzgLNylJja17Ahbstqv0na0N51Tv/Iq+z1n76DqWt1BSy5ebjUCeqNX0FvgRufUJdyU1i6
sjJNHWtGUeivXVYnkvenweseO9/+DsDApxkk5WKAEULjXKhSGxvByvIIb//8r9hwnlA8gzZNJvZI
P1pdt899eJrm89Ue89/5VtZy5RAx+cywGuN/trrEn0QPteyLhBCzI0MfLYO7H1BVPXE720gXrSxE
U8FaFpPQwnKaZBAQATMl905jo4usrTcesPbOjGiiA8d7LsSId9b4yAulH6Bpa6OKhyeQs3Dx3r0/
09ZmgrHipacsRoJJJojvdtSv2W4o+2SEmTpMDYEA4ONuFF9yZeuN02htXEZMAaBHX3cFVJ7z0M1R
Gjony+qaiGXhJWi74eo2W3zNtScZAWsZVHxw1NwkPnU/EaQSb7NOu3Mfj1a+rfxdCftM5DFgNnkL
Rb1OQNTRZ7fIIJxVQl9HOvg7SsKNNbTyGFNWOgdNCoBR1SVlNgD6Yici9aKmtk8TeX1/KqxMaRN2
LCA1mJbe65I+6/1IDOCEdrj6RjDF2YIOrQ3i9qn+2gisYQGS1+0VSJl3KTBm9VCkMbrRfmxzLW7z
6I1gx1R/ev4IjBEcoZJbUhJSB7SRCEQ4PPtFtFfDTCY8jL7O8U/504IKHOAWF49mG4HA2gBv7/av
AY7SmTEcqJVIZp8q8QKV1gWMi/tNtNbKJmeKQZWH17c0vkqQXPtp57+pWnCy6cvsZtdiIR/Ilvhh
bSTGxuBXUzhw2J0lXQpGZ7MPR/al9a1DP9q/359vK7f4wGQZi8HJ0yzDbEiH6gJP64d5pE+gC83t
QTAN8kwVnElLf/eujijsDOKZ6u+DjxY3/KeNgGqlGzgwlaAzNiPiakclTHbdoZDnJWxPlh4O2h0/
pN1ymSuPHmSJul5a7AUcIDlv91YOFq411afFg9Go7G845JNjXX07G2DK2zeH0pkPadEe6zx42Xhf
a9/euLpw6o1y8HOdINUF9+l6D8MZBeRGOn2rvUNrpTHNwNwY4zBM2uKrmA5Lo18a+4Ugo912581J
uJKFCMw+Aa8uHdWEaC5f0CJWsxM+Gjt0S38m1vR1ceGQzrPlw9x3UW0v2zj2lcPKVL2iawv5Zzdv
kwHFaxBN9lYoYmBrv0q0WWknf7Ka4tvouxtH1UplIDB1sDNbfOS0mEzwr01UpmF2yO3w3m/PfZtG
lkMOPfLmKFow+KINwdd8GJaolYxHmEDYeIIBxZCAuztX/5xKRjfO7LU7jimc1dxrSipvcbQXHqmj
Lp0sPlX5fWftCVimtdUc8+F1sujH92feitofCab/bmuTTP28Ldo28VwVnPgUntpxODown8ZPecSL
2Hcs/NLO3iFtMnmevXm8lg754QJL7gM34HcJHx/y8lBUN4MIuZ+nip/+8ccZkVKIPEigUFWAHuUy
eknx3aPfOoWeZs9NfA/9lVMLFq7fOhEUH7+Bwt6BSXNgfLm6ZTzAG1ucA32Ap2Di2lv17bVtxWQp
z9kUEjpObUIdAAajrHJPzLY+lU3zWtv10Zu6g2qp+4OFDeiCfHnpPdrE6FFKSjI8ZgoZRVKNN6/D
+b6yCd87OKvsQQWxVdJHB61/PdLqeZsVG4mxlc2FGHFZQyBZsqyhSxigRQutD0WRnT2n2vst/VBo
u402z+i1ZWwEZp4qrSntR4Qy43gdR/cuCGCeZfcni6LpvS5/5nr+OPYbhZi1pxm7Jnpf2ODUODFD
p0ehgCCymY6paHG5tfUR1Y1L4QZyd9tbN0L3tVyPqf6ti0x3k8QjpSv3Gffh2RU8jwh3x3B+RdpJ
wPZexjoTdhQu6EwXlmTH91fDyrFtkpE5672iGgqkTRlsNgP+UI3FfePUl83Nf+V9mvJgxxpqloe5
dSVpCPc6K7DOrUrTnU/l10WHuKyUOuKNpXDD8zbCqrVn3kb7V1gFISZkIUMHG2QON+ayizT2XzJ+
pJN3nCwFZeH4Wmz3Xa6db6aGmA8u89HJT6+Zk+1F5gAzCj5+M9zBB+0hBVqAefrbDL1iU3/JPG8/
afr9/e+3NlJjMyNZhcTYMkFn6un9oLAgNBEPYI5cJs66SNTey1y6z7LZsvxdifp9I87zmISSdkSe
fS7mLzDbeao8CHHY1hF6+91vhOO+sa2MCxZfCYbKdbatYwVXJjXtwTuX8rOc4MlV+p/ABI3oLwGf
bVjFImQp4UjiF0sevf9C18ZnbDa0CRvbsTS78rKhh96b02OlNKIWteiNNbcWJ5gY9NyDhNUhs0g6
L/1h9dlhyrw6mRmcVWi4K/wivnllD2W3Z1Jf4C6xg27Lz7OjnZfgvzPK0JrGBfr0SLP14t8eNzEZ
H2U3SOWOuUyc2j1SdVx4xNvqMwnHR5sXd5PuTrWo/bh1rZ+pb2WRmq0rc/JLY+2W0t4IVW4Xuzc+
vymhtkIPVJxgETgGYfPSVeRUz40L49AOSoDcj4vFrzcetTLTTD11B/jrMMtaJELYx7AfPsLC8/n9
ObQWcJk66t4NPQVUg0j6ubXoxXdJVsRyqMOTnt0RxHTRHp2syp/aulwOVmDTg6DDxhVlZUs3ddRZ
Yy+4dMHoRPbFh5TBsTbN+Bme8Ry2jN6WoH6FKxCY8miae1BZWU2VpDZkGNUYHPPa3TPac5TYnUMf
ViKi5ISphGtHMLlXOlTgGpTA0wsUDma2zy017KSc+K6ruq0iwgqpIzCV1M2IVnvZILc+Zr1+hiYY
1pdoQ9z1RfPRR9+OlVvDGeC8McpFiGUW1uF8zv3xacrkpzHcklusxEemsrrSogRxCHWFIIUuZymP
lFp3upwVGrzUBSI1H5igeb8x4d5evUC8//fAw2YCvsvsIs8/BXD7nGEmjTXpBf7vUYZ9XDHyErTN
xUaLTtSEFYgW+EDfGp7A9NuVG2H/2o8wts6ejXNuVUokQ5D+yiz57IXdQbobcsy1KMlkDA+ovcGL
RorEsdpH1wL3W6v5Z76Qo81pPC5iX8EMPCRs37n8ysiwoU9eWU+mHtuuAu2kTlon3nSjoS30FFbt
xcW73YQgrpzipvZapsMy0r6ok2oZPuYWeh6AeQfmDIQwENjR7FzuxJbQaG2BmHrrPreHlo1elWQC
Q4EyxutjW9e70s5OnibHsEYo5rvfpZxPdaNOk2OftNjsHF5ZGKboemxYigY3XiWjrn8UaEzbN27L
974mXWyNowAiaKxDyEirmJXdGctGRHkB2XTetvcEnX1xQ+5m5sUjWOdpWRe7bNm61Kx96tvM/itu
hF7BEcClVMlklVE+9K+B51hRaonfbNnKoK8943Ye/fUMGNjOHgd6HkGo9alD2FsjGQHeSuwxa0Nr
svaKjRitoMWSAmnfJO4Cl5JFAfeoaXaoQtLvnLye4APGoECHrOf97Wfl1DbF2SO00eAwjAhh5v5D
CijekuUvgiws4mX20NN8I3Ba4QAFJhLezy3CKrD1YUzVtndwPkETkoajS96weodxth9vL7IJ1Z60
1d7q2+/5otJTSizrLrNG7A4WfDBhNuvsC6GbyFvGXWNPx9mGaTJKDM54YZ2DDqN5B63hK29virUu
Csp+H2ZbzcVrAjlT9U1UY49LO9QJDksWAWF59GpydtxoFnFgBcjVwfqAfrar+QQecZz29VnrDulM
zz84Iv/1/kdb2wdMbXijuNKaY7KTqQGAxxpO+fBHszaDllRM/eewf8XpjSUXwcAaJws6b0fehRut
QSvrwFSPO30awDlTVkmYOp9Q5Tkyq3nSnB5scn5/hCvT0lSNVyz0qlE5VSLcEV1+7hFt6t/VxHaw
wEvk/Pn9p6ylpU0luG4ttaCNEcZytbYfcyeD1YpXtffUm514HhqG4Civd6wf48zh+V3e5WkEAx9I
ldv6Pm9xdSFOc3j/17wd1ZI/wt2/dherYkgil6mXZHX97C0VrhFF//r+316ZuMQ8gTUfaok04pJQ
oCWjuZFxWQQf5lrHvKYHmqY/w5GeAE/9ffN0ol4Im/WS7W1bXwrtJ61MT+//krUva+zTA61Rill6
kUyF+oXU+gmr9ist2jiE6nqzpLEW4pqi+KkWQMuVeIwIXbrTFfZo4cReWX9D1PFhEsOBD+U+9Ps4
tPOPjQ+fWFneud10X1alt8e+e3DdGnR+59wU87/dW0wVvc5ZK5AnFVi2xT0iLBhvdP2399/r2sXl
T4Ljr+mjCgnHRPjoJhxyH3QkxikYqwqY2u+upc8+obHUwdeyrzbuKqsPNGLGelRs6m1ZJyV3QUEM
j1njPjZjerSWJ9oiKiGQFmCf7oOodF2x8Q7X9h4jxzdUA++gsKpRuG6PZYfqAF9gXCqa7Mi4n23c
qVdmqSk/zuvFDhsuy6Qdqz2qcHFWADFtjxc4Q9/9a9RtAqz1rAsa2k6R1G0GDmeLYkpRuCCubOwo
a6O4/fO/poSF1JYuQ4hWm1tQOizNvV96MZmt59RR53oLgbKWFDEVx1Ba5VKFY54UpX3HRqY/ax/B
oIK95slNp7twgHqRB3CCLfMTT/Mfo904j2xZ4J2YOUs00kWgkj6c51T2j7MqNvaat4Mp8v/hfylZ
61cLalfdvvA4GEXjw6SHXRnmZ5iNeru6wRR9fwGuvWxjY0N2d+r14uQJsJJRWu9Qyrx0IYl1CRRf
sEUIentIgSmHJryY0xw2njh6n+0gLG5+inda5seMe0tkYel3hV0d/21IRjDKAMyt+azzJEWLx8KR
B/EtF9kP/nXsnDNEK3zj3f05cN9IHtnGJThTqQhIueQJTM9RTZOAci5dXh1rZcVEfYPSNrCLfMen
9jyoCstw5mD1yuHS+2g2avuLPQffOrhbbfyg20d76/cYe1vPBYVdc5on6GwqnPYyNFOGGmygNt7s
2o3Y7FLRmY/WWZB2koB/zOf80A0jbNfG3+UyHNO8yCNW6Bvd+6wnep8NG8n1lcCRmK0qNppFgOOj
DbLa6fdqWmK2kC/yZ98hCT3B8bW75G6593vnOoRCRKR0dyXOyven09tXZeA5je1IMDG7FR4+TFAV
Yw8/1yEsqp1PzP1QMWvX6imxuNwQsa8Ed8RsZiF9Fkyoj8oE/u7nwPKmuwEl7EXWXxvKI7HoS957
D0t3Qds54I6weEHoLo4qH2+NBBuJldU3fjvH/tqDi7KfJJ+UTAQtH0jm7pVc9uOE6StGlaBn4nPp
+3Gg/X3RNntWkrvAZY+bJbG3dyViiuBxvABYRliTEOf3TLMp8oIuj4SazsCxtVtQ/LeXC2HGRlGG
Q1AP8I5Kbnt/mVWHdvbvyy2130owR0zMM+qhPQdmL02IqE6wM3sqWLnrYW2uLL4PQfWd5+WB1GM8
lHAupuVBZTy2UUV1u/maUvaFe7SIUAnYrIy9HYUQU8U+q3GSqgrwi/jwIIkGsrx7doYmRoX5/cWy
9kqNOCfUQocuHNngbUmeueru83L6uOl2vzItTIl6Wqu0QQODdbXgixdLqtihXSwUr1HhmqtZHVLN
n94fyNo6/D9NujXoJgck9lqPqMjaxwCBt+M+4t8V3owSLWrb1vPcfkSNPEKvieMPcUo2EoBvH5fE
1KVLb2olCpTWNRRqF8DaoHG+3AqKHpGxL8Wl+fn+IFfmgylF5z4CF5oLfC3corrZP4fecMkCLIat
RbByOzR150A/8UGlbZrkWtmR7y9VdKs0vf/zV6qgxBSbt0jPDkGRp4lu3XJXjdUxm+6XXHd7BcJ4
VhVtNKfDPSvzqM3V84Bqd8TrdiOfsHKVINTYP1xrtKeB4jNxx30OBNqYLfsDY/tgTiFx+dxqJ8F9
+IO1dQlduw6b8vRSzQN19GhdC8+bv8m0sD7k+AlRBl+4CMn/lyYN+t9yrj62eVntuu5Xloa/CACG
UchFuG+66ffik2wjHFhZ7KaS3ZkGJ52UtqCkkd9Ulj6mwt9vrsC1yWlsJa4e06qXGT5u4w0PuoWH
prYolAk1c7FN1sF+YxatzFFTy57lWASVhwe17sXzpPxRjR5SYn6f7UBImM5gV38YyYI0HfyZVQSZ
0WvtKACI7UrsvHoOI+ZVh/d/zNpvMYKNAFCeuu8Vdp3JgQlpoaaolMvu/T++8kbD27b616Ge+WzI
ray1rs4k9zCnfhRld0QPCEz6NvKyayvSlLjPVjg68EtKk6mhSK6HDy7S2uwjfGzmcnqR0jlNOVLC
Tnuyl+puM/G2smGaYveMN6SSEo/NexGli/5UEiSdmSU+d5ncydFtovAWLv3be7x9vL/eo/YBzSTp
yK9lWZ3LNDiSDFhArzlNW12Ua1/K3FncSeXY9y2QqfgOROWdmHkV+W1/19N644RbWb0msdnv+5xP
EG5d88W37hZv+ObkWX/q64zG//aejOtIUA1KV23Gr4tusJTS58CfEVC6L3yaNvbgtUEYm4T0M+W0
nsevYqrP1midl0IldCr/bYczNe2iosGSc5QsoeW85pw81719Lcdl4wX9yXz//4WNmIp2GdZZqW8/
Hy00r51r69eahpHtOrAZGmEvwG9HPokUFDawioQ6a3wMVL2rCECwtnDgbdGoKAcuZu9BIwNDXLfb
IW6vNqK5lXjLZChnwwgjA1anydyBBzYKwOrB6ZDj/Mrd8bhZjFxZvaYi3h7nCY3lCBp9e754YfB7
oNldC3s8qtXXyf419xuzZe0ANbHIKgu9fkhhnr3UxeMY5CjgNmcf1o4yxfX9Y1ZC/Un08rLI41DU
B3di8bxY37uUHzJLbRw4K3u8qZCfiQrgksb4Faz8uBmR79QuVvf7a+7PTvvWlDK2DtESHyzm2ybf
CKQbRdufmlCfhp7qe9X1I40HiZul7AX5nCMrc2xhhxfVdTNEsoR/hQAcSNnyYSAyeHD6Etfdrnuu
W3hyVxNz4LoKcwa/c7/xJvgkUSkqBoAgOw0sHuvTR9dBaSGCvY0fpznVEUs5rLokenZ+NiT3DmPO
rV3YeOWPulB5CYtt2T7pooYMoq6CPgVEx9O/c/SPfFa4HmVDE+6qQaAfwuaddxAphQqJ2vpbRuVy
wMUcfopjVT0Ao23pqCudnqKqFXSoON642lUJFVFavCwTrfdZb1dJE/gL2GKuG1czbe7mDtoIImz4
bWY32eOIctOo6q+ZSFGMyp0F9EOdx7BuHnZWRqtzjvTnRfkFUj09lqQ7i+5hqefqczqyLY3kyq5m
9h0oUE9I6wf86rT2kVPxcSI4vDYTuH+gXG/NEWNj9j0V9EgypElTvCJf5O66UaXor7XvS60BOFE4
DuoxGmoo3/K8eG1LXHdSLeaIh2KJYY+Gr9Xl3yoFPyGP6ciTaP0CjcXZaYs9pTY/Ap90qRsBQEyz
ZZu0FlyYQhvfmyGWblsXvaU5HEw5/M2h2SvBTs/b75n4BGrR+eYIyPQgD4tEwjTbamtd3TmMg8YX
iJtc3iEaLehB8Xo3KHXkGsZGqOg6FAbEconY8JV6+sJ80NwR+tAnGmSx633fWNoIL974amZPQ4Ze
F+nWwgawf4EBxvBsF/3RmryXbC5fLMiL3n/MSuxh9jCA9oSmF0fakIYgHSzcq48sT6a6Y8VO7z9h
7W5tti2Mndu2E+FLIpvsOqW6bCL0ccHvc2g+SuL/HBhHYN3RyCmHHQQjUTDojy3LoKCqvP4e4rZ/
s8YkZqMC57Zvp0iwJX3bn1sOiQ8l3hEX/2hg6cFTrQU/0H7jWr+WVTO7FDKZV3DF6+EsbdsXxyHn
Kh1PQTk+CtyQMzWfSOY8sYn/TFW39wE3/oPF2nJUXjnNTfz30LMqWArXho9lGkZ9OMYOJFlQwXiR
7Xf20aObFnV/CrRvzVXjFKp6n1N/tO0ExnQi5PIyutkXknIwP5GyfahrHxsLizuHeOh/r8Tr4B11
cexxDtpt+LGAnRb4cfA5D1mUyTl4aOQAJz8uju7wslQvlg6wHUMFyNHJtsi4HS5o8UEJCmH4Fo51
JSwxBXWz3QGXYWO7CaGJIFzHCAnupwXOInTa22P309pacmsLwlTTpQuvil7CR2wgy84DUNbP03NZ
3znLvT0R9MywxxQcL9XIE/X6k8/BaUpRoMzVxtVwpR2EmN0VomGDqJfUTpqBgg7gOq2MfMs7lapn
e8srEgTyPx0hfgm7qqNyaWBby+QHdgsM1fgrhPvWGA7Q8Ho9eiXDXyKrbRYxR5QR5X6/m6zeBuQ6
nX8Qmf1bjzMxWe1y8sAis9mS1HM9Hb2sLiIWjN2pSv2tO/OKAogQY+OvB8bmcHKWROlgjLqxPNou
GKkKGoQQpCVyLvvrkvVz7PhzEIV2o0/l2BUxGFQHe1lcsNhqisl+zgGec+HOicMjgtJ7OmrtopY+
dog5bW/o75Qn6KMdPtVI+k3ACfb6w/v77R+h3Rur0Wz3QJaszWmRL+gFp+cKSYV4sYY8ZiT8Psiq
TcKJhIdG83PAOvF1KoHPonJX22UchGOGLxw+SXvauZlzsQLAdToK4F3hfGl8+0QW6sSkCz9ZsPaO
ysLP42GgzbES6NEdQJvcyIysxERm3wiblz7LWYMx+PPXauju8sn/rSh5fP8drf15IzdS+wEdUxid
J41dfkO6QnvZt3YK/+0iZfLkhb3ANtbNliT3OLvMpCcRHaWMwV/jMJXiL7pmG1K8tSjpf5xd166k
OLt9IiQDNoZbqFy1c+y+QR2mTQ7GGMzT/6v66Eg9zGYj9c1IMyNtCtt8/sIKc2pIBcWEputwuY4y
2VbqfUAqnkJgN03S22Iw+7gMYJwXiLCpuotgZbhqMbX46FljhOC7E6nDp5ukRV4+ATWyta1nv0vP
1dTfDqr9ZeHq3+GiCashCV3bfSStW6+NCa+f5EfHfHbpqDoYpD91002GuUaYx2eYBptNI9z+0Y13
Acl3YgxQaJDCumG+vwZM/80V+Oi5zr/7QYNl84YjKbuBRWixSXuYdxeDDB1CbAhFVk8pIKghwN6Y
qstqW+ZJCOX5KUwJ9Ao92r+kJtjFttlnxie7OlMbIs1JE36ZSPYc08lGkIAMhgWiwoNIrSe3G86B
qUqUVc2wMb33CtY6kDN+Rx58aWEWYgogoUDznsDIq46501XbrCFuuUnsKoTECf7RTWvLfn3ND15/
jiXOFTSR2hYgLWgUHZIA2tQjg8QmnFjomdXDI+ZQp8l0T05Avlxpg6vDpqV8ag4stioSmwSOWTdU
lneQR23uJjd9m1DE7QztvqZpAqvotnvgZb2b7OLYeg9NTCI/71YaOL9xoB+9+zWJ/qMVWGMmUQIZ
bm6wQTfCF6e0JNuK6nBSgBO57G4oT2m3JUl9HwjxNmoOk4rum1WIrYS/+3WVICVqgXpKfnT6H2dY
S14WptZz/WeRZ5LClne8Afc3LGnbgVxTnxsAIHfaEvsptV5t5jy6bHj5PIAu5TBzawVhj6rG5I/c
eJCV4CmiP4W6Zkr5Ni10RHD7JYSip116h2b038ppvIisiUDavHJuP/8RCynunOckHJl0ukDtMtGf
MDiCL3z7lmN+l3vNg9Hj9vOnLNwV/+EMJVaAUQwirGXnFxVnB+XrNow7Z+UtluLonCkE9w5fBn7h
3KS89k9oOOgwnUDI8vpvU0J3tLQbtDBYf+nQ696NrNvw8RGcyrfP32+p2J2ziRhttMd849y0Y9FG
QZ9BMrzeXHHDyOn8dAugcAfLddz5qQndNPueWWyjlfyaJm2OYaX1uPJDrg2JDz6vObOocaVnaTU4
ANQ2ezOQW2b4TWrTDcyrzjWxTlYtsLuUYIFw0HwM1T9/8sLnM+caTW3BTVb3zg0x4jRmvkAvUOwZ
L59U+WvIMZYX3wLQkFbS79+Z2Acv+rtT80ccQb7qwoJPjTeAuUSUGbEJRPWQDfmPrEqmDSTmvktH
HHjTfh+akR7V5Nz1XEdS+DxKiw463i17mqiH2YrzlotmLxjdOrSAa4WB8TlxIDIlxrILuRs/17X1
vfEB1IeWsDDR0NTgYuxjzFBbpzu6xbGsDkHZl3sZTBvo8AdfUtoBxQ55axyLGlJFWdRdAWkB9MMI
6D6+52+Ycje1N214/FrwNWrZwgf9u1z5Y13irtXECmJwuUZ+a4CfgA5vCAbmQafNyVnDbS9UenM6
AfG8FHwU17lkNrSTR0gE7x3oCWLiux+yALC4lQ97obUyZxOohjUdgwnwBRPx7dAZUAG8sAa/fnUQ
tvTpzqH+HU0xQAwS9+LVDRxZky0A9UATwTyC3Wfc302deZDe+HjlBttwig052PqWyt7rqgRzzFpJ
pxe+nznUv3XSCvm/5Vww/IPiyJZkOgJM+gqbaMYjhBSjfPy7wmAO66+zAdBBRZ2LKpNz4pGHwJlC
OqwNuRdO4BzTb5vSC0Zt7EtnzGvOknNF6RasjnODvbMKujY5XbhU5qD+zs8SeL4K7//PICjlG/jP
QFIcBn3JeAeLYg8aKuVdbr0AhBI37bpr8NKzr//9j69sTFIPoq2Jd4F3KhRR7GEv2+wnNCu2n0fT
JaTE75zhjwdgyhITnqUeFJpllDANuFNy21VZlI13aNrE3R4sygcpVmqgpT2bFQKNndjjNGXexere
8C1PXX7Je7BsaAIPernyMS++lDNbtdhGxxzOlxemgq848P32eryZYy4Qgb8hxIHKijvsWKKPowR/
eWUtF+7E39jMP9cymBzbNw02S+1HTAtxQoj1iiWEN6Wlv7au3igQB0z+vvLA6/t8cDf9fv8/HogZ
SmIkPoMLb4E/AsPUR9CwozIZI5p+Tfn45LTFZZRDAejnEQ075v8lfOg/gHYDayhLCX4Z02pfZa6O
Mj9Z28CFaDzHsedJVne2EOzSavpU+NUT6YC2CtKtBvb587VbGPXNNbODQHglyl92SbX3j/ZRdFNX
7j//2wtgXDbHr1d10Hq2E7ALxpQYX6bjRot7CBPsCxbsGo6UX+QY17qwLPAgnAYTC39ljrq0cvN4
EdjQh/UcvFYZRM7QXXzHgui++7Sqt7twf8wB41Y/QQjFouwykmQzScxU6uRqenFOWkqiws6+2QQU
3Hol/1oIGHOp7KGpArTejXexm+HHCKEdqKO8VcUIjl65MfHKTbWECJ3jxacit1ujNbuUKt0VDhK0
pDsHyUb3u6l4LwlG6g9yaB9hxzgA7pfGp6Z7k4neTy2DpDUn7gZZ6co7LwR9MhsCutx3vSEosMTA
EUhozoZ+/ZfHftYz9URfQ8gUfxqZFRza45qE1Sqb+OOjQedgcOhwyLrQOPYwraVAR7ld2EHzBegI
mHm4ym/Dppf1hqXgLiZdc3Q83jw6Fj+T2GlkFKsAUGL4EmQbVY1qO7S1iZogcyJh8xKjn4KurMLC
BUHnEFJWjFPSN850gY/D2U/4sRl7yLsS860l1TM6BnuPxsBG6dtVtcyPDzKdI0ctt3GgZZyQi4nr
h6rJL70nnmJUaao2RzjZrFzoC3swB462RZ2NpSjGi0QFPznR+DDl7a2xrXvVTRD4hqrtKmh5cRln
0SZz+la24MJBeTO+xIVzGtHPQPmJRoZ6ymDbBxGPOhxKNFVJCT3SlfC6sJRz3L+j4wby5ZMPvA/f
xkW5byC+JYbvEB3fQgAwNaBwEBIymkdtLCCiDljmoL5wHmw17X+RYLzppPv4+a9Z+jHX//7HHQwp
SmUl0GWBl0aFjqa5zW2+E477tVD5vbtmyfbxdUXn8vaQ73NaD+yji658usnTsbglmrKVQ7PQJ4Uz
5b9foocxaeMK5l8ImqJlXGKIX3npHnROEuUTND1yOuwrp9yhfp028HhGc8EZjnnXgd7YbAsX8jQW
jG9A7XROA7G/VNCXZn376NZjdWs4MB0tA0xUSMzj6QD9SavRF1yCw9ZzFTvl0KC/b8XQHrOJ/Gyk
ui+VUz5Y1BpeY6CwNj0q8McgLuLIq/gjKLbZxiO2uxIPfhO4/ptI0TlcmZWjh/kvpJMUMt9uehx1
tXXgqEn2gqJbyvNtkNzY7pNf3bvudwszJWtMQgkV6vKOAgUupyC6osGdlpwAvipRgKCmytyDKNsN
FHFD6fobCD519po20cIcl84hztyCRT0d8JMD8Z1VL/CnC+3aOjT2F4g3GhR1sOYBofwRozA73qXj
3TAcLdc8VuR1DN64xECO31XiORE5JpYUpkS7oIGJUfOmyz4ag2SLFzH+GGUtWWndLIwyoZ07O2bJ
KHMDrNIFVg0RFrfMbn3kpon/6LeHenjDL+eJHaoJPhR9HBLMRuDHG9oyj6jv7UDLT9vxNq3gvAY9
a/xrYKxtUY8rv28pns2Fj2IHVDDpuPySqRx/P44hMMy2irLnNpmOnbAyKDFlj0X5YxVxsfRhzwoi
H6Alr2p894JxAAutCtIiKvNWEomPs0E657mkqVMraXp6YXBPLLr2pWzqS27sY74mYLBw3cx5K4Sl
TdPYtoEJVAA1H5W8Ugaj3noaNx76G3ksfvXY6NZCe/LzeLvQgqVzFwYpZZUKv50uujTiJdP8WEov
PqbZ9E8xtMAyjKm4+mbDXwsmZrueeu2mJxbsmWA09PlvWFjXOdvFgVSd4f0EBFpK472AzE1TesXe
VhCq0gFdLSgXDsccxn81TbStyYaiW/EkeRXFrA3BzYzyOt6jS3PVZs13VWXv42s1ix6EVKEJHj5/
yYUJCp2L1Pu5PcH7B9apdatCz8EQyY7s/Bvq2Wu7Q5YH2f/EdSuoiQx7VLChSPJNY4DDqiLEDgSb
iMGfV40YdK5t/sLKzxkBbFK1nRMVX3xB3ltkccdR51HG2f7aNUVv4RdyzTRqRUd3eSo3nhhOlJB7
AxU+qMbQ6qagQJUqEazhlBZKBzoXxO8a3icDpIYuU/2M5dD17fXO0F6xvRKDhibfokwZGPQaEysk
un6eYrIDAQ0JsrjNEHmxVnbw+PmmLZSedM4kEJmdGhNbwcUqx3PKm42OHwrAoil9g/DuzvVubDFt
WMlDjsj6+UN/N/0/uD5/I17/yIEsuxVuXFEI5emv/SQ2dgW1bD/dVDAt7pI37mh0eN4ylkVXJEbu
/ah7symB3UHAl+z9ygLCWTZQatJfEdXt/P16B2FR0IECYRavgAoMR33S/v6K8b7eE9UUumYEovRu
/UUWotmcrFCAgDfyhsQX7egXUMogEzngcyNpdW919hYyweGqvOFvkaOPFu360f+xaJrRzq9YF19G
WASW7aM077EGJRmfsqUtUCOs6Jp4TLrYjiBmlQWPsEj47EvgPqS5IclX7KYW0zlz4MHr3/R9slHe
VacFTeus/LGyudeb6KPfObuhAEujMgE64oJcJ9NjKOgty0jYyp9X7GnTNaHNb7NhuGvhMWgyIBPr
G/yGzG0wSJXbKy4dOcf1s4AgJnb7yjJDDBGcHz2MOLDFxjwSXPEFZBxxAChEUOAIdsFn8fkbLETR
OZ2iymAX2ccdCr0xHKYq/SmLmKyszjVB/mhxZqU6T4IERzWQ59Kq30onfZAxhSP7Gvxs6afPynUX
ajKlg7nOuU8x1+sEO7a5s9bXXtjYOYUiUdcGfcvqs4htFeWWDJ0cOsZQ/KEEvVg3vUs8vqXjMamT
I4hXfMusH6xY4/h+PNoBiuff51+YPsE4U8LlLB9eJgyaqdtD2NE6Wo5nb1Pf8KuX5+dHYCkszvkS
hRgpsUqbnHBNezHZ2qI98/K2BjHei3fMdg9VksE5qjqsUmIXLgaXzIoqbnrCkVAOOBuNeWpsGD2E
WeuDQCIjp+1e60m8F7ljQeLbAXKrdkHSp/DaDoDaa8a02Oa1+6sqAclR/eC8mMKJTxMRWbSyJs6H
Z9edd/JkyhrIxQzj2fIlvGtH0kAkgFwwUn1xAAWEuUvQhaXbFZukU3yTu3dc7XRr4pWq8+O73J23
9mxKmz7ufX1W0gb6wEu+D7Lay7R7qNdc4T7+PN15Ww8GdwQGMq0+j4N3n0gMouGlpbdeI9uVVfz4
FLvzXt3QuzbvdD6cY3fHrH7cwHr0mOQWeEKQdcRR+2I3/fHzHVt6m1k0YJiSpEKl6py5gCNlpfK2
yWi9pwVbqyo/vgCdeQevjqEQpVSvzyUpbjOVfo1hqV266auy3NtRjj68ceKzK1cASh8vnjNv5EAB
v6/ybBrOgyemsB5y2HnH90HR/hwV3WiaH5JBrrVQFgoHZ67fQHwMIwvejOfRrnTk1h25txm/6+Dx
pXYOL78Yzuuo9RhqS0QDK4JxKbgyzlrV8HGnyJn3cAICRrIvG31GBfPmw3gvpbcw/RboIwTvVvDz
80OyEOowZfh3XJ20q2TByXgWXprnB4MEpm4h0RWMEGElVWi6Ohx9DCJy0mZHbzSFOTLmr5zRpZec
ZTW52/hgF7nkpGm2k6O8E7E4dEm6r2OkBbr9qym2MxeIKOsk6PTgkBN0oJKEbPouezGBOvVF8A3g
vqeiYwcd883Kmn4cKp15IQ0Skh5yKKaeuxolHq3ca0Pg1MVvKplCz8LoWQ4gBoudIfx9qNufg12t
THQWpGyceYmt6AR1oTirzpTY7FtMH7DB97xXwPo0R9gRPGbwQKJpFfoFJo2u20MMG7S4yBsgl42O
hcJZCKH8ugaV+DgKARr47/Pl+1Oa1TmklgI0tSC3MKFTUpTbZhhXjtDH94Izr665U5dBPFrZeWi6
kwutLEB+9lcqAVSJPt/PhTA3b/+PlpPHzA6ys+6zm0ACFtO1keQ7acdRP6SvXQXR678TzXLmjf+p
rbWT8XI6lW6zIY37VHvyAH+xpyB5soqVum/pja5r+Ucx0folkKmeVZ3hRxSatLuHruGpVJDFgQ7n
TZwUN1XhvQIL9/kCLnzlc/GIoaAJhozaPmkFvxaefwURd2DqgGRede3KLi2ASJ3/dGV92HBB+G06
TbR87cbsOJYqiEAqlpFoDxKa9qOVbFlVR9D3b8HJT44Vyx8bsyq2s/Ddz5uszImb0Wptfe6A/U1k
RqM6Kw5Fx8EdcyI7K991ZSJC9BBmU320RvMa281agv5x9u/M26Uwoxw87rYDog4k/lj8ajBm8VRx
DlwWcQUJsh7Jusflixi6A4AbICIGF1SVaajXPsaFr33egrKUZWLmlcN5Sv2wTyAiSfMyjDX88f7u
KM3CiUYCWOZD2585teMra+iIu/+lrEkBKYmk3Odox//Vk+a9o7Kvi5LofoDKLte7sm7KsAPeNXQ7
AJDtWkFBKQhWCo6FZZs3hdAbTAYtRHcekDgBv/aryc2htFdxoB9DTZx5m6dkfW7BeaE/Y8jSRsra
ZdBkihRHB58UIEIllom4531prB/UQTtuyNbgyws527zX01QprEFUps8MntxTLstIeva+BNbWi+2f
PQ2+jGvyyAvnf96OoVUKBxLiqnOajn0kiKyitlrZoIVev8NnicrIBVG519knz31PSvorcKeN0vWl
pdmN7/W42ZR3thJ4DI5rFddCkObXQvyPIO15JYbh9SRhWqNYVFVA71qM3eYweYgRPk5FU9m7BJy7
yOlVlq9UKAvAQ2fe/7Bqq+onXwyo86ZDH8DAFqooeZQIMBScyroZHMgms8TttvAff4WKdhZ55Qg1
5eoHxyh530DZ8EuMw/x3Xzyf9UwogzVJWZLuDPywD1Kh9xYTKIwmwyYHIidaPT4Ll9TcXVFq7aBD
jEvK4bfM/Q4y6dfrjC6eWPXbAemvosq8i5J7KSi5AR/OqqIQ0g46Gpaa5SGz2DeOOcGB6XolFVz4
9OYdE9cEGnY86AZ1HGQNBbuErWb17RAjF5zcCJJmeuOCCfb5iy1dv/OeSVx5hOWQ8Tj79hHUwl0z
tlNYlrcClwDP2U4OIhJduS+6NAihTX9uNARKfNtZ+QELMXQuPsH7uoLhNpyXnEwdpKuPrazvDF+z
c19IM+eKE+0UwE3Kq8YzxEaBx2UZCMXK97dEAnRddb7+u+M+F5Wwu7SE8HRr4A/ePI3+Xk1wMknF
EHZl+6NPnz/fraXFmsUWGAZkTp2k47n0hgxgW0ceXMDkb8ZuoCuBZGnBnH+HL0W5Koakds+EJLf9
oE/N6GzquL0J1rZk6YDPIkMWjKWEEmh/clwfEgIG6ICR7DxdWFA89fd1nhzJuCLnuPQ2s7wj9zPV
MrfrT50Hug+xvDOQm+g9+GBVrBQyC/F+Lgtgic7PtZDtqQzOyTD8rPwSKZrxCkgeibdxgMQ6t+zI
Ej8+PwNLz7su6x/3SwrFVoflfXO6uo2EZnweQJJPG/IAHdlXC/5wSc+/VHmcr5zs39D1/3a/nbla
QNVRjXkTHmirNqzNt8S+uPqLJerLBKwWj3ei+W4Yu6m7XW2mTZtCEK17BJYEAwAW1t5LJ5pDO4qz
17x9vgQLMX+uGtAjFpW9ls1Jxf6W9Q4I0v1Ox/ajzccfKFI+f8pv+sFHL379Cv9YaWmVTVw6kzrF
7oPoHoGduL5snmCGcevE99zsWqjbEupsYpGEiXCjqTRXPlnDswh2pZGa2i1+Toueb6KcDRnyzec/
bSFnmksJ+EGX5LHrlYBT87vEiAvIZt8+/9NLnaW5MSEVUIbQHhQIC9FFvuWlUQqZI9w7mN8JmMly
4ZzgkoVskKkHLgkMudZYPwtf65wE79scWnm8rk+1S4GkNXf5qG/HHqOizCrXern/p17/0b7OApAP
YqhrMlafRNOWz46V7WvavybKhd9YQ0hk21Z96QUFYJBPp7GWkemq6QIVgHLaaeWJV0sN+RGTThnx
GGZlZSprUPaTNFJB95ONaMU4VdfDPJJLWCXaD7GEFUXSFi+xuWrYSvCLvJ5UENV22Am9dswB9Q+w
wO+MgEIjQNf+PfL+/K4ghdhkbBpvKdR6Tjz1RZgk1rHo6VMqg7uM6gfE6LcRdpLbEZ5DXDEPAw48
FtpW1vDsV1W+Ux4RkCNH2ZNL4DcK2TzkBhJ0hbgqJFrAx9t9uWOeGzZlas4jsmYYw7K+eyni8eAW
cqjBtKitn4OT8hD/R5+Gzj3BvtoB2Wxw901Cq4v9e/g+ZHcZbqi7oI3jOwHUGBGd/nLVk2io8jaG
x+6Wdeps+/IdLnZQf+qLO6vS3W6Awsszl/X4bQzotvbIuazyfUvihsM4N+3Fzs7YsfBTlmGsaOs4
qkcg+6kFjT7brdwidGJWHbRBagbNs1T0l6Cvz3ZTHHtiV7iU43jPMOHdeazVt4SDgN8YeHzq6kFS
514z9177bNhNAjJU+4mPECxSwRhVsaW2bjb0kZcFxVsGl/AN4IB7m5HxPtftg+NZt00Ax4eyzl4m
iJbBk8iqDCRwrEORuM+NZYZorK4AnZRtcPnkZjP51j2FrnIkDXMiX47moFgGI7Y88S8U52WbAW9j
uRBDGQSL4GsbRz52v7Vcxjdt7o37GLn9AX41ez5WfEcKDJsq+LOBlZzAJWWqevvIQZ7xnosiS/PI
oZkdxSnBVTtg+BahwweJL6QQZ9/tgObpYtqefEikhMrtGITOjbrALfIWZMh7B7IbWx+Yl3TvSxdw
1rIbAM/S5tAr7zKI6mVQZm/nfl9ta11GHrCNxWMnVH8xjNxkIoZOtcdg6cYDhEabKkgT0PjMqlhF
qiUYwwO2Q7Ie4KgiC8qI+WUOEy3f33MmIs8H3pOKfcsmdOyguAazGyxo0/8Kch8YAw4tFS55f+wn
l2yg3AREtff7Gp48EvXkn4lOD0r5hQQLmHeoozspbn0bkNaRmX2A2rlMvVvfCWDPa5vxxlRWHApi
WozdczQSgPRQ2j2JEaJdtO9FvpE+eRJTB/LJUANUPJm8fBvsVmER6BAVvR2YJxf+xwxJgPMS1/0X
TmsgsjxySQEJee/ajsBBOrhvraw5TEN2kTzZZIF99JDRRaA87bpscO5QV9jblsHQkuYZtsCYvZ+K
9ggEcxqOA850RAyFo5wYH/I4sXawHjmp3D2LbPjOhfZv7cy5erRLfNlmaqb3KS2gbJOmKdtnduFA
AY3EoW6TU0lc75dbdgYOvAC33FU8CLwIpsfptGt16l6YwzOBOSayNV0kNwyMbx/YeReM/kmDZmwV
0BarDBIFk31NEg7ZRLcvIpZ59T92XP3G1bWvaUryg91VcguyWHqBZslrkXpAO0BSCThLi7Odg6YD
Kxm+jUAjUZu8KKjpGCrLHkMfggVRGtNDLvk3yOfbr4HFmlOg0K8OqxwwMMtwfAVemgHemmtyx3KZ
bscBeGFSN1cZGS4ta+vDUvUlKZoaDD3JNz78EPEThMReJKPYmpRUoJwVd3EdxDc+H+6ubkJN5bQw
loFBlXYEPI7Tobw0CAf21DlfbK85VNA7wwGz7kSbyV3Mk+cE6juRD+BtVMP0ToWsBVDUaS18znE7
/WwqCivwzs2f9KSgZAzV1fcWVGY39MbUigD/tG5IjSImGnoVBF+LoO5/WACVQNTNrdrnWPb/+GVv
nVHQQMLEYC8Fg/2KsKwJmsxgLLSKT4951U47EPSA67WqcghzX+ofmsp8R7Vnb3yrPENYRm1jQ4uv
tlEGHl0amQ5p4PA3yXaTBLICb1zegw2c3MEPxAtdqpD2EDlia2jtBeD1B1+HrgcuT7XpW4GeTn3S
FtUmUn2ggM7WAYfplfoiO6u6uDmdTrocBD/lnQ9/bOmpb+gPVPALV9N9GQOQGbijCiXIzyFAceWm
1pDLqLpR3JZ9AugQeFhR1zTyEOjG3095LS4a4vea2fLU8inZ2qCr3OeclHDG087RCsixS2C567Ku
55Epxb03cKgxTLQfho2TucnO4+MvXQceP1vQh2i/cnQSQJaUYB83PGrLQD7rpLDfCPYUk/zyF21o
GdUU3NIXw+nUb3xUsO7Gzxz+Dp4E4WFLiH/bltOhsWxzoMyr96OXDnvA7iZ3Y9H8G5JKr0RzBHZz
buH+ShzlP9ZSNpEq0p8u6eArVCZ2/d6biqAAD8S7lqrctonrbeA54NoHUyewdUBSUwBd0Su00FJK
4Hll6zurh9xUH5cUgVL57nHMnWf0LuyjCAL9y4w8eeFtY+6srKR7VTHoCxV0tLcBSoHILVVS7Crq
32VKT/eUTEmExvQJEe06zC1sn+6aruDZqWq7Lot444xthMGyxJ1VQxwfVoxo4ZcQOzmLZNTxfiqz
/gFKmt5znWlQl7iuXngw9VvFXPGao7JBhtBDI3GHWaY5OGk51qfcrvMQUPCEwVOlY1HWJxWCUFaA
eNBY48mCTSia1om1KWP4TMatBRCccTfgqNwMImWwIYYbdj4UL7SLh51dxw8wI0dZlhQSmla4SpHY
mfHJBVwlAssUdWnavsTIxKK6aKt7IzLsXMmtlSbPQmOSztseRSByIwjyE5daO1QWtnXUtG23DpIZ
ok9tp76rdgi2fQaHhc8z+4+rJjpvhXR552Uw4bJPQWPj1LWXrLb3VV6f66qKbEjpff6YhQk8nbdC
KjNpXQMNeM6LlO9pzaPGLg8joN3tlO372oPyUvYlyb7mrsoBNUitc5vztYp/oX6h3qxH4knXa1wb
DUH4a4eTl4Rjyfbp0Ictmj1uoS7tlXF4EI217mXzcUuDerOmiUlTT3BAkM8sZ3k0FAk5d0OandsO
AnsNTFPvR9qjLB6mbAVU8XGphIzm37Upz4uyH7DQZ/DxzfAtE90hK9SrF7crdeDSK806J2WVxEUt
pD4HJP3VNvJMkTCPPL2DisHZa3s41axMwBaeNG+gTIJnrl2n+dkUr7TdlGDUTA59Qyp+45v+1aRr
ld9vT7T/Fn50Lq2Y1t5QVcoip8D3H63gHKTqmGewUYGuKB9yMFzoFlaNN9yPt1XxvSmzvUlQmXTq
fqibX92QOBETRb+hishNED+kYCU0E24SCi9S8QgAFzC/RWSldQKgm2dB52tEVlE4O1d193WVvHz+
jX3cBwTY/t+7H9vuWFTm+imXHH2mZrgOhd5WAdgftxdwIf37z7sA0jcxD8gp6c1TQK0X3ucrm71w
bucSjK4iVT3xmJwANw01USdo71wdebKgWglzC2prdN4cyYMOIi0xFmcq44h5gIOCrUYf08y9uN8V
gTrdBvf/diJ76ogwf8+gkKoaNwzgpZ7a1cYDcdyDupPDflRbzaHL8cIFjWBtHJflhq2BuBfC8bzP
YvWNdArUmmeLe98zJvexXT+7WSIiRmS2Gcga72np+5oFp6IYql75mBgk5pZygQsN+T4m+iIet6l0
DqvHZmlvZzGp0nHdIfq3Z+31u64NDt34QEx+7n3n76LeXAwwwwXiwxhAn/3B3nokOGn0M1okhbT9
O3EhOtfqGxiIJ1UAMCFj1oMJ+Df44EAjZGXasXTvz2X0cmccVWU6YO86uUETL0qdJwgUFlE1yfdm
olvc0PcJ3m4VBrNwzugsVmSAKzBv8MmJMKh+TPDeRnRDrnYghN0aCTXEz2PSggAVnYvspQM6KUxS
clIMWdt7JTELGSDUuNPpmw9fKnighk6HtTzU9puHmDX9nVw/nUvugTEYlH7OgPtVYhcn5TPN7Rvi
dO/5GsR0aRGvkfKPVnAtqUY6gXcj0g2t7gs8w96d1HrjRXBclcFZiOp0lrmMIu8C1iEhy7Lmq3Sb
H36a/LjigT/foIU4QGdxAMM9Rxc2QHsA6rN41ycmHPqL4/6QRbrTa+P8xRM+iwISVsdZG2MzoAZ4
l/+PszNZjhvnlvATIYIESADckqxZs2zJ8gYhTyBAEpzHp7+pXnXX71JF3F27w3KpSBA8OCfzS0eg
2NHJwDeu2y5IZp+2U/Pqw0Dw+Ze65F86R45hZxuco1jeQFMKP80baHSXNGsOSD/CBILpBICdBYnE
HVKv57q6AwYijvKXOnxrZ5EE+gcLvY2ai0RIgRjsK2+hv09pgnNGmTWUK6JL/9jqJyHu+3HYeaxI
h2q6C/P5O7oeNzS312Y0F5bnObDM9CPowhpwHFa6w4fEzaHJ9825+V7OT59f6Ev39RxKlgtCCyVp
dir8LOlyIGWbKlWdu589EaQek4d8YX8aCGBj1s6Pn3/qhVfKOYDMVa2fT8sqj/7UvtRr+Nr5K4KG
POD0vCtjnksfcTblkTgBtitT/EhEFWxFwDKYewlPpxUyBURgXsuxu/Q5Z1tIrydEriD6+Fi6l6lv
DxHUGUwvr3go/n/X6mz7UMD526bDIuDlr2iBBGIs0fLRGzTTPv+AS6vsbAMR8L8Pru6qE8VO+KhV
+aYq4AwBTn5A1+/7dA0HdqH8PI80Vt4MdcwqzKmM+h+KtF9XP7hy7r6wxf7js/7XPl6PiKwi6H2e
sJofBPGganXqteFXDk0X/vnz6NDSmioAtsCcEMZYQSy4HOqPEyiSoq7cgguX5pz1qfuSYETUkyNb
zCvV1Skohv3nd/fC6+Ec5lkh4QZNlYkc60Ui8JfBFdJ0P4cCcWcZhgJu9vYePJ+ff9iFpfSPXe5f
9wEs5iDXlaVHnDMO2gokVi4YCcg94CLRPe37K59z4aE7x3B2BFkUmRwzKPS6O+1N4Ak0j6DN3duu
vqZ0unRPzh5sJKqHgQhqfXIUSeBD7UBb0euV3emCvyg4J/DJqB8q2kPy0aNh33dT8RqiEd3n0NzL
H8t08HU7JyXCMrIRjSTIEBgP67RjS/WA/jxLak1wOlQF9Ozo09aQ1n5+By8Ih4JzaB+Ib7ReQdM5
2ZE/T83yFgj1nJtxG3wkWs3B45SVkOvm2Wag03PpTbvM9MnVw8alR+2szKjy0IdmleSnZm6fjZR3
a6jTYLxmW7q0QM/aH/BoQvfut8VJkfB7MFTLrgegOpkLjPpktvHUt88v44WvcQ7q8zopqwqgy2Np
JnjAqt4f07C1Ag1IO7Ir9+rCU/DP2vrX01YQVRbl7NYj0ml47KF1vnDXxeC2JOU1RsClL/JxIf/1
GRJ0g0AituS0Tsv3wpa3ZukPXvbj88t0oZw6p/PlhAKAXrLxpGedjkVzolm9DUSTfCT3DIpvIiAz
r5v6Ltz9f0SW//oyWdn6LkAIxCmj7a/BFhLOPTyE6TIFL1HtvSzEknfoSRF6q2W975HwlyBLfIqn
xZZJr+ty60R/U4vZSyA6wvl0MVAef34tLv1yZ/sNU5Y0kH55R4t87LoYbj3w0qidY/C+H5ppuvIu
u7Ro2H9vKF1g9W4xRDhmpdv03tcsenNIEzCsuPLCudSp/aeB/K+rvAaCT0OOl0BO9ZciE88lMv9g
ZcA8KigZQKDLVlH3k9rlt0BXX2Qy/fwKXvpqZ3tHBJ/zuhAo6JAunnYr5g1h9kgcGIHeNbrXhbfp
P1X0v77bgiF5GEwoxuSApHJ7i6J8QaI6LNWt+zFdy5D7p/j+S0fzHNAHuYed56lwp8IMZcpHqIq7
on1lVbBsdYGxUaCWJva0+aGbCrPBIoAzFvFPe00x48Ck+aal7t70dZFigvWRhoBE7IlMwNaL5X1A
6kdCGG+2FC4sldqxhTrFyDbJx4y/z22POavfZg6GddcnGDHDJw5r2NfpY2ROGK2/dt7UpdQL0S6t
6IktCEhbu/Da6e/CtnBuvi3pLFxd1MXpA3y88Y3cQ4sBJ+6ywwuZJ0EZehh1EtDfyRRdWTwXNrpz
bCHLBtJH2OqOcJsDzvvxDBLRxll55aD1TwPwb/f0bCe1a7D0IPxVJ0PgRktoWNzqj9xt2/2E6G4Q
ewszKkaDREjoy0cBB3XbvIwRoZvQwKelM3FbzgtoRmUjvrUK8w4f8y3fd/eeDF/a3OVJZHVz2y5d
4pV58VS78IlI3Jpi1F/DHhpZWkjfxiGS6L9MGbllhe+dgBws0xwDxUyPXppbxnfaB5UyMtUzpFH2
Tmf8wSMfQaEtcoNa1i4psPpYGP5YtBvHAv+F6QHIW6T5gdMZtrctjeymNMiVFgX6Hlk2HhF+8fPz
p/zvjyA7t7B17ZJRBKTKo1cgMspf23tF2HckZIxJYdw2mxYv9jPv4fNP+/tSZOd+NiejWQikKh1z
Nu7rCmgHV8JFXzYIAQgpspQgZ6OSN3vfjO7KaeDSUvzY3/61ycAfHEYqi8yJW3HHoVzjvfh1tUF9
aZD3P9bxkREBmop3hBCgGm6y/L1kr1BLsfCgsptVevFiRRoEt8U1x9nfL2JwbhYfZDPNbESLCnQJ
GPfH/hnWpCRTr2iXZOZnkIvd53frUtvo3DOOOs5rfS3cySC26COPr26/RGrdiQJT/Ua8+8VytNMx
VyMi8mhsOHJCavYV8oxkaRDDXi3mXQOghlzcU6iiLQO0J2+vRVpcurFnLyhnZ2XkCHMk+qW++gbj
/Ny9XfnmHxXs37aXs8p26rwub+AjOlnVflHAoyaI2uP7Pu++efCWIhjkuM50iHsUQQB/ACdY9UB1
KHmvKf1j8WKuAnJvLV7VM8lTD2F5sdIktQu/gv67kI/Hzg3qRNVcO40hURsdefNrUd2G8HtwUbAs
qg8xw/SlcjejBC4SsHB9wpAurv1jDiZzGYIrqfDH+YV2iFScl2PjFy9gth/pkB0+v4Yfldb/XkJ2
7mjPMjoxrzX0GA3qzY7Rm8zn18//6b8/Aezcvt6CLaf8eXA4VVmU0F5xYK3c9Hkx7aiPwRTcNK9W
VE9VdC3t4NKXOdtEiEdgD1I8PAaT+taQ6tlHh+fzL/P3Ooudm9QXaO18wRd5nJR/z+bxwQbie9Tl
bdzk/v9roMjOaW5rX8t1RlPniP0WDI3V5WlYtW9LqPx92dJrrq5LX+WsGnYMOaEEy/IETmIRE0/Z
uKJKxvmwPly1YV76kLMGW5ktQWOBvDy2wTzChBqiCDb83q5iTdri/5d/ys6t5ksFGt+Q+fLYrxAo
lpgO7r0yuhalcKEvwM5t18whhAgveFjuil1Uj+AqIndnarok8A5eL7q4raf4A/WcqwixJBDQ47+v
QqUvvPTPfdiy94tGeos40qA9DL7cqYpNm0KVc1ohqqPZVtcOvBee1P9hsNY+yefM40cLYFUclLA+
+A1dvojG/oHqFkd5GyaIYUGkYW6+f/5A/ZN/8Zed59ySzda1YV5WiGMVhjp8WaGX3wa+EM9TEXkx
phj3jiC6ruirElpbfUCa9AEhrZDbNip/CBwMVknnL8+ymICl0P6+ta2/tzMCHW2LWJ6a5t0jb+yU
emsbxIg2UUschIj4VEUB9ontpidBlQcephTQ5CpId8so3yHqKEoGUplDlIE+kc9mfAkjdqXk/vuJ
F2XNf+scKJeGsQKD+ThFMkoHk7H9iKSpZIY94zj39XeHkv9K1XjBSImAw/9+2DAsvjaDHxzVCoiH
seWL8PoZYaojv0Nmoo6pWR59xp8C7MObDt6I7VTL5dhlTMQBVU+LaFTcOO/aE3VhVzjXbekGMqlS
5MtR+s39ukaY3JPgFI23oEF8vqwuXN9zxdYQAV5uV70cIxQABBS9OPA/nhqhvrmPOJOF/Pj8g/5e
17Bzr79PMF75qFqPg+/aAwrkzSqbOdH8qvrj0iec7dM9Dc0MH3F49Ndp3soO02bhBNmIIuuutGQv
fcTZLo08AT8Ymzw8hqys7xARym7z+iPhC0HNj59fpwt5NOg0/ncRev6a93Zy/LjqavW3rFmon1aB
hOOkbh0aJAUs2RVoy/HCwupZ46AbpP0cUlhY/GpYE9q1LY9LKLaB1McAlrZhcOA4/LyacNZf8hwE
SViGQYlpItkjKLJ6mrzh2ascvynWDExlUL5jYWCsaofOSymZ6IOxMDbxNhv2tkeIlS266UuBSKAD
8t5Qgnna8ZOYy6+rDfSmyqp8V456aUGkYaO/Q2TasmsYcV8LVhFkJ4VkbzLNYymaYB8KhldqYbpX
TWFU+Pw6Xhhagqn+3+tYeaBIujJaj4aV0VM925cmm5oEKe8nBHTNOoENdATSc4Y+0AORuIh5QOtr
n35hpZz791k7gnPFc37k1EjYvccsbcmIy0qL73SF4wH7t9mEK14WWRUloaNqX0Rdu4eHLMINjjBZ
uO3MYvdXLsfHEv3L6+Pc1s873UwAzfhHVTQbz8DHEhR2UyFMK20qs4Ig0GEMDryoP+mYVBHZVKxt
3pW5sq4vaLPYudk/WzrbuKjGsJXAanXQTf40V6DCZS2U/v3Kg7gi6tmV3qvpNL8tRzOlyo0PrUdv
gTiA5wLNnM6sB+QD8Z/YcV/1gB/KafY7WMoQDLXxtinkHpMBnqipPbZDcJo8i6NENl45nlzaLc+2
mKyL5qmDUP/IJyBDfL2DNeMOMcYARNtwa7W5drc+Hva/3a2Piv1fx3uH8Hco0NV65EhDoGTEybQc
Hrupwoi/flEvHkPgal26YfeRVRyG1fbzZXLhC54TDCCaX7K1L3Fiql90M7tkyiXsHUDQxmVEh800
dvrKRzH5j2L1b9/ybDtdwZYsDDUQcIAEAp1dhrGpaZPKYwT+sigDA/ZpnUbe/TI4tUKsb1c7r3B7
2Yl4ZWwkDRXiE3JsjnUMuLOz/EGDWjQWSdv5eOaQV88lDtIr1rmfJ5h6FMELePxLGQBbCxX2Hz00
kZ5RlKJZe2d5HuqfIKDnaA7PemwQwl5DtO7uqJmKDTwpdKeXICSbzqu8OxxrBrMvwXCRmwzF9rde
Ne0OrXPoOxaAB7VbcGpDh81DOzIL0wm4uiMkFNhloh7ki31DZHhTWDY8+sZTUFKsBoOEQeXZ1kT+
H23I+kuNkHkWwEXASxD1r0rM6q7SBX8ro3m4b5D1u80EX7fTR5Dxn6VbAIsqZl6oe/Bz+m+llAhq
z6qwAEd16Frjxx3eYOVRBMaSOGcoLCKTt2lXejYuVxIleslHmbZDWG5Ez5ob45vsl6mQSpzz4rnO
1+AmwndAcQtme1J0vko5yW2S26GEKxSmAtgcG7GtcTsfPOPx8S6CmxA+0tCF9wWiqO+JEmZfDKVP
4sH4FNq0QnX7NZ9p/QycBa/QUwUyzbaYIgrNacpK+hUBp95PFdA/fIFFtbamRZ0pdYX8ucIzCVnR
koBvIEzLGseKNuiHLVCHXb6RhiizB/sNWNWxq19gWqDYk4tsNqc2w7LeT9lKvfsIil21y8apmfa2
VTP72lR1Izakcvj5YQnnOQH9GT3UUfASFiDuH3ADKvyWziII4VBPWoJDPfmC9LGBE9C+KC0nehJd
DlnGxkcQpO0T4hB5c+NL/Cha6tWYrK32HkypPYySuKNbpSsgGECyCQaSYvBboZqHoj67d/PQbg3W
+02xtNN2YHWHLA5RC/AMDBqrHYXzyhUlbJ4il4W3DbtGeFuHaTAHQWYGCiutyxWn5hit3qqG0YsM
8jZsVJO9uKbh3n0l/bXnscI70ktc5nLECo5DU5AdOo2wFibGTXlw5IEbii1dOgR+UgI88DtscmZ9
IMpBcGVAQqm/0XHJJzjGK0QJNDFF43wEE3kc3Q2lXsFu5qWuzU+zat/c+KbDXy1xTcJHRFwA573g
ZoTbzISOIw2+jeR+cqqVCZJHIfyKa6+owmTslkjeKvjVNFx2msF4tYbM3csKP5CuZUU08P5z0KtH
OJsF28JtwKdt1sC69RtwiA4E+iwYR31fMyzEnRzGkR+rqrZARsASi8F6reFZuO0RajU+5HLQG9sS
NaHM180o4i6aJv5aMMbqt2YJ8/oRA6zQbAxMQsN9MPg1268Ah8x/LM3I+Jh7k2luMI8n+gDDHZas
n1lwrXqe1f1vFrWW3UrP5v0bDLszRBEsNOSrLoO6n5AcK2a5mWvLoEkWU61e8FNueKjhjoTZaGJE
ujsjvG7Y2X7hwyYoO8SdFCKYByjksK5PYiiJ2DSUL/UrR7cpxPmtyLCOh9KLdnU+RM3tynSPyB9r
y+abt0pa3i5B3WkfFK7GG2BE5T3jBwGSpPvVKlgVXQIvMP3wFIbVvpiBbT/V0Hr7e55FKGZhv5iL
9TBH5Ygeao63lUl7bw4+dtcB+TGvbuVVv62HpmY3FLvREm4qUyl7BOG7UK8jPDT515K7iNPYuUkF
OIkVa6Pu4Ezm5WHGd7KPLXi31UZFIA8cQJkMizenlk4cM6T+bE2boYdYTPj7qVvXSm04pLfNo6Kg
ROIA7OcUpwV/XCbIvN3oFXsvsmZ22zWSnbtZCtyYO8ID0/eIdhpKvsOLCMYVPzIwEsAHOrnfArlM
fE+rmnqxAfNKx13L2zatu7zwf63tSIYdCFH9bOO2FeMS8ywkqUZkBCkxjKma4b2iGBs/uMIB0gOH
GSgiBEW91+hj53M00LoCANc1Xv0KL6goLI36AQjkRJ5E44Oq4RqezbsAJGl542NcI3/aivr+1x4Q
Wre1nPXqG/NbhHqWImh6HGOxSP+MqC/EIcPgvvEw0KJ+8CPwaA++yBoQuFncOLs4xHS7+S3GcYS8
jI2UtaB+GziqKwNHwm3ee3y+mRqG0wCQgVrm70M/qAhO26LL3mCB8Uf4IsTUqa9yMQo+XDVRDirn
Musbw6qSgPu2+GGWljRgp6InE9nl7dCEpwk9a/MOqR7FsMGfRt92qTI0mhzCG9Eq/omoH5y48UFl
Dj49Ho5uAbMAIpEJXnzaeoDCcj/MbwwF8B7h2Frz8dcKiVP+bl1o+/cembwiDpE7unyVFXQrX1gF
HuTvoTAQ00A1TfgQbrlhaPJs+r72kUyTYZd9pJZ4XbZHGE0mpwRinb7ZD1kzM72vI2T//C6hwMfr
wYQsUJtlrXDcBsaR1+Ec87U0IU9FZrwQ1QityXhDZWNU7CIVCLxtlerQYOdt34bgJUcLAhfSjLmw
CnZiGPvhrTPeNIe7aW0MyBtLgMb0dxipG8SX8GFshk25KC8YYrk4PXI4G3wCI1TvGzjIC1l1OXIF
ONd+angkiTtCLjWwRzoCMTMlbI54825RY9Z1zHIgDqAG6xkimwLjF+UaFxL48mM4jxC6pXLsnYA/
EDJBkNwdyes8JiWDbR929yXfC+L88U/o1VzswBIg9S7D8RnRpStvoRQXpUXBNBtkZRpY9ITSRbyU
I3cbbsd12RV8yukbUZnrNvMggz9ojDr/tyhHlsOb6ue4gAFNih4kd0pmzH557ttghyQsLU+Rpt68
70go4bUPVx8AgzpzUOhNU5lvFQ5m3lfHcr1ueETUB2SAzjm5WToy+j9lSb19EPiB3ckQ7++NdqYL
YU4GGFPfIufap7fVvMxdkSh4gTGJbyb1AIaSk89+OY7Nezez5UA+Asj1NPCkqIcP+wJIv7Cf12X7
HcpKqIXxlVknD20eTU0UZw556RvJpI36GPO2yB0mVJbYNYw1QxzNMFhIIC5dE6OqmgK3W/Ke0id/
5bOGA1J4zXwseWXsI/G70D8FIaUo1/Do+kuVCOai7IcmrGn30ogjvJzVAd5Tr8QOG1VvUx2RAR42
AD5SKxYqD6HfYZLpos4hVoCgkWN+5IuCj2QdM5IdUVmDs9a3eHOBApGX9EnVq5cfxl5iAXIYT9Ex
R1u0L3dIZGzwm0iYgAcwqPM5f1wBCDgGXWl+zc7gZWjVutdVOP0RosuGLp5GN9YPjCs33Ig6W+w9
gw4HzIx5bqPnhS31sq+HuTQwFhVZyE6iYMuyRTxIV/2OAPUIt5h0efItGMQwPYdoe8lnpctW/bT4
XVHv5AKm4e+qFwTYgLlcM36/lpGtKjQmit7DN/O4izP4gk+GdQGCCXjbjfOHysIDFKHyYK85SMiJ
t3auQOuEBBc2DpqPosNeMef2XvFBE1SUSBBtOKkTE5UQUWxGien7lxDixNFHEEHZkuehakw9bfwI
BVC9B8IB3XQh8aruhZJRlrSRIwzF2RqKX8pNkjUJH2tENPNxCs3hg9hQxXQaZxhuA/ssbAnHI76h
W2dk3FcBQI9o+HjlbSBbV2cxwpnKBlibvKj8eOAIrMH7mbQ4ZwN9q+16C75VNlSJrZclxv8nUKcV
YYbzKF4Q2P4wuVWYf+oOHAy2IL/vVwjYySMH5mHblmCknxzK9H7Fjkbb9cMxTfQXrFofCCFb8+kA
omXVIjqjXLw7kIYk+G0qCiN9w7mEGAuSk0oOG/zDxR4B93KGs76Opvm2ify6gT9PLSItIFf1HlEo
GG8DJMMCOwhBTJN4gv8cxa9r+SAf26jOph0M4OomkH0HlXGodyi5dF6DiZ9HiF02KEvuV5SBIN5S
rKtq04KS1jWwlldh3aCi/mhoZf5Ibs1gmxHWQNuLHxNYCy8Tp/I3DqfYzLbRUlYcrAA1D2kNXeSv
haPPAYqaBkHVo4tKYMYBayHB5sPGZWMn+CCbXTCgP9AcgE+pmg8POygXaTCwcvqS1YB+9GlTsr7R
MPGukpltMLR0eAhBlKcPCJ8jb6YBGAJtVZwMZMIWZ3L5gpOx7E8D2BMgqULHBgx2YknLCTQK6DYG
oEkGDvjguY/622xm3nsH4U9Wg9RHLFUpHeFeF3FpYfH51vgBmVLCZjfkcb5OCl2XebKIEOsVKlkQ
8IE1pRs49VX9XZpaTpscT0T4JPElECbZiCksPsT1fWphPR9iAA3QbiwJH1dAFvrMpzju1sX4XrHQ
93eLpAqaYDGTlrxgky15i7MryZfNmvk2muKopXMQxvCp6mHH8yzMbpcZmOT9NERyQPSn0y6Le11i
iNGtmHaGz11o8/amdAEyPA8U9f1bp+C5E21e4fWIHgEGWEWe4ARU+xs5DWHqmGY0bXNvfoNYk+wE
pcG9GxZCUjLjz+g2st9NKWi97W1jb7FW+CkAFcFP/X4hST/W7FCyZfxiZ149DwJOkDiA4BnHNZqD
ieJjQLPEHmDzVfSFB8F8bBAb9ZvZjk1pVUw5IAkIEp11xB/liCMWShIkwvo4Fu4MdlqFuBXEjHRT
/tCxFjv8rFZ2NFXZnvB0dX6CxCYkszXResjBSYdcZO1RfQNRFnpge5m5BX9lkWUC60q7s/WIkJdw
7fYdC9VOAOJytAYblPTHKqnLKrz1fTRs/Ky2KNggHJMA15wQKORtRAfxQFMAbykpm2Ca7ardOAb1
Wzd22LSqgqZWCXj4FLZdUjoRMzm9gvSQ41gWoHDqceRei87bZBZ7xkAxAc17hFnKKojQ80bDAwFa
Lywbeyw5WOSxUagNxrKAcaF/obZ97gGYW1b9AfnpP3uowVA1ahzYSoHfx1T5jByhTuH6a+p3SZn3
zQn5sBSnAIQHNg33v9YFto/AkPGtqGBka4KWP/C2tl8ts+pQ6lYdrWwAD4qApGGk4UmJ/HKQQ9iK
QpTDeQEdB8qmLGrIfjL9kC6NRUnHueu/D4uVca1Ap7aQc30B3Qndes70Vipa7vMaRWBsyxm60pCU
6oRTNWo7+G92zdjzExVRVcchtoadxlwKqUOM9dlmVoEsT24I5x9B06IAxuE2eGjyyuD4L+b6dx42
3r4LyPIUwN69g5YCuUrcrbhogCSkGilwMEE39U83TvI0cN4967mmWPnUYLLApzDOsBi2TajnE47H
aNtbXW4AWcRCbyHBLUy7rAkY7dO2JE0OQSXEMr91UZp7GzH9DfR/HtORlOUGDMvqpXAKKs8c2jZ+
NF6Vbw3yDobUDwr3HGpdP9ZBARy6X5s/o57JQztxFGawb39dK0LYLeMyux9bpw7AkkQknpF2koJb
jRpgyYdqZzARee+xDzZ7vqLNlcJfq3Y2VPOUBHXhZclq1LJXka+zTeURZLoIL7d+WlcVbKWyG5cW
rSMgmIEt1ThZrmrx37pyxns5NsXinfxArP0LDftJnKJwJAZRdSXpNjitIx61W6Psjq1C3zKf5x+t
U1GgiVQuPz1vKd/43CBWnIhixb3DERHHyhH9BLwnyaYXsn3uV1qxuB2Qz/FHGZvXCWKt5Z22dOap
xnT5I0B+7R60jxKzX+1wXBAz8pEhLht9h9FQnd+tKH/1Ju8DfR/QyEXpqhHoid8e9UUi8ap/53yG
CyPMqi3kk+0f1Xvtip7nhPxbyTIRIyAyChOsDgySCq8abEKpCe4ZPPNzgjxOr06FHxbghrRkAr5n
DiGIRN5BJJOhE3WZNsyy5lAIvP02ZcmaE/TLgBgTWYaPGVJS+C1pe/kLTC6XJTxvUdD6SDh98+pA
YBXDj+9t6FqgTBG4q9WmkEv/HTVe96rWSP2umpaFsS8JeFp8ClAaZ4Mb6XGYccpMljEaBzwsnffN
VNNwh03Bf28xB/rdYg71MMlhiWLPA/RrQ6a1v52miB+nTGc/edGHP1CyiVfnlcD24CUyktMCPOaf
TKF+i2kdLDbVqJPuxrXLEMA1s+jk645iM+87+pT3qN4Aa/4oSpHxpE8UFUiWNNbRbqvmbnVbhJiN
1YH7VQml0kcLRODDMOSgvetRd5ZoahRNViSMFpV4BQEuKFIdDpDeUphF/9FWIHapD70ctG7kWuXr
QzcL7GwywP73sK6DIt9mVHXHsEXebg7KDE9Xb0bHFeaSPMKIZ+qfaW3nMPECZEbANKl09Lhi/LhH
xwNnM2yKnkJjSBYgJ/ee1yTCLWQvVIP9IqsaTl8zXUf3K52rL5WPQIp0Fb1qk0Bk6H30ABqt4G8U
c9c8FzxYf/a9HfazJ7tgQ5bSPbE+IN9JVYpd1crenIaGofwLmyDv9stkzAtfDXLVPZxnH5HMrH/b
NS/yPYhm65C0M1p7W17CAhwvtCjfCqhy76NudHe1gI5uo8IqazfoWfAxcTiD6KNGV37Y4yeiI4Xo
xu2Y8LlNA94C3LAC/QKnhwRRacM5lLBJ5okMZw7oLvq0bwP2GE0Lbij+7axB4Jtb770SmlxEwZNR
bWdAi4DGCSrpThMwXO8m7DpInpYC8wzeBHLnBS3UczicoAgPgG71X0aDlFs0Z3WWZnQBusmwWVdH
sxZ4UnOMm+kB103zTch6ezCISz5Orve9A8WleyfDhNZ7gcLkNmLI09wqr+6Wg8jzKji4KIAKeKjG
/EFwQ1085KvDA4E3G28OaB5k+QbssXHcA1YxQjQ9lPKkshnqWNoIvIYcH0f/HrXX0uOUMPZZIsfZ
MzjC2RHTuYZ9vH8pOFnRXvc6fw2Ml9WPUe9n5FEsPl0SFOjVvCNdrfttDjrXwzA6+573Kw7SoVnQ
zgRgKMdsxQ/8nzACoAJhMuw0zPB14xKvbdlwG3hB2ONMO3pzahoj7mtLxh9tPxi2D/Mq2uCEh8YK
QjxqkF5xs97D0bJUrINFMK1cMHx1HJVBi4NZtZXRlO1aWBxEnBskXgFgJm7RkZB8t2DafsAMpLQ/
Wd16T2OrS5yFWgXWlzeUzYPImHdAC/IhKyZ272tvPfo4djuIQisM6VqqwDAzrszYDrAqeAwd6IVv
dVQs9oNhNB5K3iNk4P84Oq+lyHUtDD+RqpzkcNu5gSYPMNy42DA4S86W/PTn63M3VbN3DXTb0lp/
9AqTHVdvyVmZ10bunW7oGfD1QqRYGbClL0bRr2tk5hxF5LbvXTt4yY6pt9eoqfXUHmkzr7iSCcPS
m7by4r0GqEw2jXbL6HkO8vbiuXE5bgYmy2v1VjM+54pYF06XBfGkW68/uT8ldO3lCYKg1iNWak8q
lELc0HH0g/LGTBeyUEPG/CQY1hyvw3ezGen3zncmXPW89ygJL09V6MTExQUw7YcqyJtlp5ywSLZL
5shdOCwhnIcNrSaZDcSGlKNrY64fqORexsJsRRAX38avqpkdo3DmQ+n0mjIy6ogIgbTZIfRUUm5E
4vsgzW2bOQjddTOeV9Xabqe0zUlzr2cK45sOGdi+Bn06R5MfPoBby11Z+0T+pQHPCSmWb+HogVeR
LxNuCLhJm7dMjKTVViapGfXI4eu3RgclYkLoxuuv4tT5ZkmmrNssrj8efaVWhxhEn94+KXHC0l2M
S2Ji6c+HBp5lTvpnetDtJ2lsUu6iBgJhu5Bxtu6nouAk8GIZO495ZghoXNeK4re0rZ5FRYDlfRfX
hiTZaMn8nYaasHuZCgM62kjVInoFxd3y4kVqM7RpITZQafZZZ52ddmD63APeBP63GVunxYSV1dFX
luSV+l39lrJG1kvQAqclWbBG1pTdpr1P/7pSgZo3JSGC62MXZml17LWgTCTIRoomWXAf0ylL832o
sNvtCqRgeMCjpEKbmHbZMwoilPWWcJdXmLX+X+tGNt4zS5UnWbvlkXuemynrmpsGXMwcfLbGK7Mw
5w/FwjO16TNby9u8W/LhxhZR2EKogTOcpixpzL4ubf3VAXbvM50WH0sQzn/9xrU/lsXmBgCep46q
yFdTu4Tn1WGMvKJKu+BhYrU582qhJLAkMpK00WNVY7upI/+GeE4xvLqabNJj2Oi6RdmeFHYLObDc
q6AMm1sILJV8WrO6sHE90zcHRt/8QzBuv/s197LD4szua5nBjmVFR+0ud8ntREPpDwuPHI5mJXUT
kGO0/8aw5ynIYuPqPUUxJMm311zqJtX2ToYAfzMu7teYmkWyTMlro9ycpKohwEvs2ZyZoht/Em2G
+ZKlcIR7RaPWbUUe1ZlYxP5uXIi6yp2YFh1guVyC+UYsRB3qx7PmiwYg1S4raDRwwTHNFXh8TUDD
yAJciikC++Qxaoz3Q1StFptZQM6Qqzj/zhV4MUc9EYk6K6goqTsT8XgNkd5lop85eJZuvEhhit8m
SBiCKY+MJBGaASxLlBXLpR1VR/LHGFcv9LlAcmIX/GO42riMBxJ+pTIBRHAXq5u0SdxnK3z9o3Lh
7OfW03vXgSsrOWM46HwmQxpwor3vOdnN2k7qsPj8864z5oeh0GB+ScUl00DyUI4d5wdg4RZzUzQX
tASDrD1X1bUhIVsLqPfeSS9toRl558qMX3NZdbu0l5JbRdR0X8beekgLmiXhrGhc0nNCZk6k5rfI
TMRbjj1nCF7U6LI0UXvyLR2pcDvodtnA4Lshzbaqlj0gQJr5f4caiyy2/OwJ5UC8G8No2ZlWLu+T
GCwRhH363EWifmgkscrAnPqUR6l4421HhOnEmItBw9zjlPbOfhkAELgLsyNBmxVvUJGylsRZ5G2b
BjlP36yKEc5iDgmX/Mt1O3UL/q1Z3Yrpvm9ieIiUuXfrQm2dvAEMwOmz4jL5ytsAiV6LV8fhIk0f
EOFXm2IXJIG/s033PDtW7jwfc480kTw1mqTgwIWMVcraO5YNizC/FqTqiuJUhjXJvbWOD6No1iPi
/vpurGWyp3n4W+Go2vK/YhNq+7TYTLpyl43Vhd3pxCSPVSmdt6XQ3g5i0nkA1K3vSal1v3nY/d0a
5JpEzjlNd0Y7sBwZmU7azxHDqjXdp9VcfvkZmKHfOFSUFW6+i8ht5RQX4gstUgqgWXy5NmyO4ZLG
hzk2zfW5CH4ihPhTvl+RtZPBHEb1Ux4V4wFEGlo0NWbnkzhL4LKNxKZI5/+mWQDNlNN67nTww8D9
j6r78BnHrd1NoXLuTQlntYDTvzqZEx2hfb1dIUxyjpNe3A9L9xW2ut1XXQ67kuEpCQaoPVaQktuy
jIJXkAUaV6u+IsonzQ+o7Douclv+84JRn8Ahw6e6H1+HqC7eaicM6u3EDHDs8iHdrGlVYSEf42eX
VL7d2oNHkBqbEIqI9oocZ03sq6VFDLmV+x2hyuHznOVuRYeGfiW3lIQSUVT1W5QsNLgucl4IT8xN
zmWPMJ5I4r7YdYb0IiOKv16Je+SLME/fVDdu5Kgw2GeRFtspX/PGPy7jxEVYhQI+5rGzpZPdNdPg
+eJgw3KpQKXGMSN4k+VRzu8zold1YmwjoREotdSQVbYPyG8d5uBbVoRfPji5ibq9JhK0/y2svxIt
aJYKK3w+5J13WZM1Hr/ionP0DR93WX9LDyUBNHff5g8egcr+3do31S7I5sZ7t767djde5TbQjf5I
NvVzgtmc3NxypleQja5zlz/J1Ofdv1gsYWc3qi3c/m888RdMG8TzLhvSo6d8OwWY7Y6BdZPPaayZ
oQMyge+hPyt338/XBGT8ceXei8bxNV8mshaQl/Vin85dSb7p4kWMlsE4LmySasQnvpGt9vIv21UB
nFcqgrC+JxK5e2OhbJmRao6bZlvUq31zDD6np6SIl/xAZpzrbOldbC+AKh5yBkoC2t9ZpKN6bUtp
1bOLjbjfJgUXv9n10dKXZC2rurzTA1Hp28Sltpe9Exor2HAtK0KCxxHLoclW0NpNZQGst/Xi9lAN
BFtqdZMkfmDvkJem2ccotI0fmLac4s0udL1t1ilol7dCdTxMHo5UxjbfLt5fiNfYfawAWbLfPB7V
7xTho9v7GrFtsZulE7PNahCGs+4n19+CNK3ikdFnzPZDnIvXZOEpwYcYVHnnIEwooopg3E7i0srE
hPsvHscC3HiUsyG+Nc7jybyMOeTMrhhQPYlNpFG2unupR/IjD6FDe82vu7QVqarweTqQd6bOs2kz
hHiUKR13aepKUldMHxXh38u/BEiJegsrqEck8n2iQ9hsO651MGWupwLybzBt9u6XAkYcz7gfi3PT
5kPc7EqSB9VN7SE5urpLkzG9JFY2pLxSnGHPQy+GRu+ioYnr+8H0JjlGeRm33XmJ3IyxKIvD9TOY
pybbEiPXaERoE0zTrmmosPmTA235T2ZybNvtzBBNYboZZ9kz/obuKu9FwZwLae2h0HACPqF5g5mm
X9qNEJm5G1w/8ptbdlK23Y3yyCH8kfQ/SHrH57BYkf/kGsiCHKYo0/0BKwAY2ORkYX3p4MPqbwgs
tb4PHFjyt3RHB2IyLOqlIGAkFjJomBUitHJwWxW/O0GTTRG7+9UNlWJ3ykfS9zPkDwK04djwZWb1
mfOEBe6klPbWDyebqUT3hzEuqmfIArvo+9ih+9PZEXrerf+Fbhaar5pKdyJ4DFUd/xkQgYmQcd/P
8kMbF6Zrt4Mn1+6SrRDYmLZDPK8GeIBk+GxO/Od29RlN0TuN3RY+FBmzs/IrbMa4ROK+WZCU/YL3
V9Get6+O51082v6CRLtWF1eymukDd2lEskA6SfYT63NO8Ek3dfsfL3MZXJzRK0i3W/wlIPp+zHn7
q87Pt7M7xPgBx+Q3y53ia2b+MSM8Vy7x8lU+8oKMsP1srZ/TcOC6Xp2mf+QwCcsz5FYjX6q4mNKH
xann8SJaZ7Y3BI6NB5fErGaHSFvuSx43ZpO5i3/ypKzwT/tlxyuaMVYwMnajeGs4s/We37+e9kWj
3HqHLMnfu6GzTvdpAKDzJbM1bD9RfHk/nW/WGGgBAhVYe4nJwoekZueA2vCPadgjuHJ1Uj8TQJ+I
ZmNCJwwJenC8/gLUWH/kiGymh4T1wm4hRqPukusiLg7W5/3dtwkk8MafzNp62y73Ivm26HHx94nr
mAHZrFkfrNbLqjczNt11W5bgr48C1Ys8QDFTcV76VloGEtPddl43mW2a1ml+IqwSb5KTW1FteHnE
TaA989wRqhK8O0vomC9HxWjz7cRCDjg62zfjuXPPcEyS4N/ZTfRxXFCs+VkYnRNiQA8ggitx/FUt
xw1dFLxKABlEgbVFBIKdeKEk7tyN153WqAA2cs2j8aR4ALzXtJKgRG0t6i3VI/XjEMRd+DAw7TK0
5ONkYAvL5qaqimg906jTnwe9ht8yMU6+R7DhfHhhNL9kfLNk8S+dvQPlDlGDRk7/3KMRiH5CsPn/
0pS35WQqtaidJwOQwchhFDxHsO/BDaKE+YleW5KrmkbF6WaSzny/VKKsiMvPNdOG30xfQUt8971j
kvYTLs/8NGlE5FXSpjkq7ykIYPUI0mcZUM52SdI53uJ5zAkYCGR0AmbkjxOTMFQTX1a2KVZRX9o6
Jkkua+ajjCM6xEhgB4Zwri+y9hLYENv2n/kyrticoNO5K+YWw2gceNXVD6r/1RCFP1Qq6PVlDWT3
aQWa9KeyrrqUxt5K9LeOFXNySGHI+z3CybXdJWpoGEwWP1f30pJzuFUFIMoBy1UpnkP0HfQDUJL3
H5TcVWd8hetx7Bo9geibvIWyqzKnT2FistLfLsXVRSytT6x57Ma0jvAUOukDAC4OKnxYXTX8umOe
uRRQoLoGoEimpNopaRv3KNpeeB8ORbvdG28VFQ5uYwG4ls6p6ocEGJvCzEo10b8haav/Cld3Ls/Q
OuUH0vLb8BYNGVd1MeBdCZOqi7ZEY3snBErlQPUjwMI46PZpDr0OcLNHqlA8Zp4OsmeAqvAZCLbK
fsKBncKZyvlDk6f7hAkTlbgbcj5geJ8Gzn4x1eI54+x6ClKTRdsommW8D01eITuNOhEUtwuG6vq9
ClrFcZnlQp4WFrDoRA5r5hyiEHjkgMKrmHaZsyBRaWyMh0VmHRqfqC4d+9Lxt6YndEUHnEtRoGI7
7Iu5J23Cz7LOeyUGIVDmWHsNQesV5rnHbNROsg9QJfFcrc2CTc4mFnh28RKEKxv6FiJNpU6Vp5+1
rEt5ByA0p/E2bNM42AAi0enjd2EkL3HGaPxArWV/bnThB5DQfce5NJXJcDPGdnnFPU0VnZDekGMq
b2AdNBTnsbFTdo4aTnraSqZh2QCbhgUEB+fQbWuH1bu9JldUL5pbCVG7wtqAkLwFqPyQ66SD/ZK0
AT/GvMw9OXW0EGzDoknO4ZSqF9wJ0auThMm71/Ekb0d3cQQx723Onync+OeNfv8ZO3OkDwSsE9eX
03+a7Wu6M+jmYCwLvz3OPtJQpoSwi+d4CeW6n5t86N4CotjEoSbtI/1RjBnR+9rK+Ykik/pWMOo8
D23coUGper6vOpUWjmGaIpq3KLABOI7swFM/1arLH4NO1c7D7KJDvavTUdy1DYoWbk5l71vBWIU6
u6yq+27M4VRQfuIwavK63stI5NdUZTrWYMvdzH9V6ObO2qWa51E1fb5d2BI2Lcs09lMZJqdeoe+c
leg+fDzuyaYm/uShdQkBeJScivluLUf9l80kQwDQBUxdGhBHXaqGePi90out0S1VJYUIcWA4xJSX
pLTOGI8zKs7Xv6F19RbZ8jBd5fLeYz0MTvbUzLQ2v8SRzstzn9fddfbnVaEtxAdesrMvn004Fmiv
PQR+x5zpH6tmlNoV7QtY5QsbSaL3Xe/N97hf5CVr0+6cMC8gtCDvw39G0WKCHcvWMLyttYe8kmD9
pn4t2tRR+yIzKHZQz5ryPVS5HdFutbMs7pDrlUDBczemv5AH5fiXtSf03E0K1BocmPZXuieE13zQ
FhEPzSbR47yQdBqX3Eg19zKHs+cnIbJHuKz2OKN9mjU4c6MhHMXEU9tW2Ti226kQ7nJKWDi+lCoT
foLCQ2zYxy16om2xysTbW463+rKwPfoPC2Y4h7icZQ4fTRNW9anrU9//MBVtem+QVGMH9skn2FSb
XFIcQPsIMC6kbiDBZe2s3PSkE6pZ9yauxuKdG4R802JBwXpUVxyEOIsyo3Ciyki0vGUPCImURAns
fncLUsFTFJTqd0FrzU3iGtecXZXnIAsS4dBdPnWhf+uHy8A8nFZsnd+8/IHd5wO6yj1J9+ywQd14
dM9S5x2+BYnqySNgEFjCrQqxrvI2LSBGZdo2R3wybHrJAhp1nyAkTfjsvWLlpc56/z/sBGAEsTfO
Ffn5eULw+pDlYCxu5QR72QbG+4N/d3SD44Ilxfvo+7JYiA5Aanubdl7TvK6iRCNFmE9IMyhwOdUf
juyrn3qcYmy7A1fuhze0gPxEuXXBe1ijRwAi9YN5b6uaMWCD8JUptRgjuR5AytPxpqtG+0MHG8lQ
G84A3u8IdTECgZIitDOilFq8wu4jhrQAbctTFLdCn4JKlv6B3hR+QjdYgLjQoi3l1iLaOvOBDct/
uJ14xxTgK1R0y9X+hzbAKNjyVA7+A0lvll/AQ4PS0hRbh9WXG/M7bTM9OeaNBZ2WoVE5SwaHEa1i
FyxF25ldPvWMzWJKMxqH2xn/vttHfrYDx06KrV/rNkIlT8TF+AKIMzVgnLqtcd9kkgoyt2/erXDr
Zwe9wJk4PXn0F93c9jMmho0mB4deeMc7FMVKXQ65FfMzT5m5qMgRjyk47HxOy5S6VcStXbBReZJ0
dGOoeF8iRGKc11Fmdvy5vrfl3L4PGONwW1QupU6ddEiPTKvQnjh95vWYIJr5U3SzvKuKzv9mifOL
p5WXmaiLerbOuOsnNpkL5wIeEWazO0OyevHLQhmU3IBdTqJjVwlEd8GYyH9NE4Tdn8izs3dX5/UK
zd+ROPwPByjI8izV+gMuYfxTH8Y0N1G9wTazC0KtvzkDHOchhSZDZ6i8CKVLEkz4o2XoL/W3GnUU
XKEKvw/30GyxpXIqBDj3nIWEHCbXxs3Ika3H4Fzy0XV0f89JhY5QuQqhE9hE5e0Dj97EzK8bpIGe
E6dy3fROkjp/fR8eKmPSmeIY3IrTLtsAwSN72RJ1R7XakDkp8C9fKvq5rfWRN9IH1vUS2SLwofjD
fzsH9IcxHvEpxndNr3V6cXu/TveLMtmbP6n8C0MOAGOQyyXa9XR1AZglQRBPb/BfgbrtEpH/XNtb
/qwsdTxYbiZL7kcHabBawdmmlomwXuc1QowcJ6d4KeS/CnEyu/ow/PHwTLSHZoiIocGUOv/L8jY5
5CEtoidbJAEKKZVXl6mbpvtOj9S0rbON+2e1TpVAbVBkdH2ledvn+zlR1beAPR3uVZ7Fwz4IEnsM
I7GQ86zrXGzKq7ybQaXJDjYtClT7jlDb0ITxDwKf4LlL2+Iu1xHUU5x7rBT8sLD86zraQz95aD2w
JzjtK4QZ457IIgf4k1TpcpPVs5+eJt026b0vVudqsxuVj5LX0UJcAjIB1V+9DMWDUiqym8mG8lW2
1GazHDlxeUfIlQkvywAq/C+rIgw2qyIQrr/qZ2BGIO9uAqDE5uDRhgcPIMx6EWgYGGGqZT0Ng0wf
6xVN20vDpvQYBPMCeYuhaZfKwVDyRgNadIjhFz+5+0Z36ymT22KDwHR9d0ZJRY1f9EheY+vPYKxT
cTWVYoSfmLP/DkmneLHS/l94LQXbJAlwuZiX/D1fBvUKWQJjJFPvNEGvfXeFXF+MkeGdp4b1P0sR
1YFU0PIucqLwK0whk4F9UXYVfflNPlSrtrUn7c2cSXMnUEQN26nn2IJU6z8alOTsBO0U3TdY8u5S
HUYbl1sZS1gFNhl5Y/s3KUIBj1Gvb6jHzMMK7XOuRYRpizacYk+QnrwVRhf3bj2zkqyp4EAnpyKg
mmX1IqS92XToXA8ndC7GTwQ94mHJC6hNJHC3OPq6ZI+TSP2gSXG2WBWASYdFvMb50j9r25ov4gjx
weASeDSRITUJ2fPom+7FmTt4FSfqpyOq34zOwL4/a+EhaxUV0wExuc7elfM3CyE2iCEv75DjYL/x
DNVBKpF/UWy2hGeZhMXENKgh0nTU55WSq5O3KHuJJll+ybnR7zpDzSj4Rr7zudC/qg5xEZhRvBrk
Gs9Jni531WymcwD7fuf7Zf9DYLU4g7Iw2Sy8ZpuKmgRqwavkLpuvUqohdWskXC7+up6Jpp7bfhfJ
IQbxcVUGC+HYPWQVlzlKWE7OwiB2SEpIIUzWEoJ6CttnolXMjPYmFqQTkcP55Hkoy+Qi1N4bi+Wj
mRuwLlCFPNnZuc9PQ25G9hEi57d9ybQ9+zSMtVHjVVTZofbbGG9wmH2AFrkEE3jpse0nxFdRl10G
QTVL2Kf0QDmV+zVUkThTsJLepLGJ/hoR0HPRxPIC+Dz+Z0sxwZY75dviRsDd0+LdgWwvZzGv0y0O
BLVLE+KHMmLabtpJFDtRZuYNPkrdlTEtlyMD1dX25R59tgbiP80BZ8pXhLDxROHkfGKL8L/i7lpN
tkr9BFoD7OUPyCzJeN6KNpprcG4nOI1+IY6IEis04U5yMLjfyBZM1+/VxeJT4sJ9D0fV0+/tuU9w
kjhNFxiiVtTzsRF6DLcdjxGyz37aMZx6w9aqaH3j+UUt0OmY5s0QNt+bnezXkkq/B4FlWYAsvHd5
52DNptQZN2XiqMtgK+lupR+42M1lZ+BEnebGog9ngymNd2EccW5amCbuHCMg2ziPdqTQk9MFwCnf
ctuP26qbsmJDkTfe1JjmV+OtZN54E+oL1ln7MoqpjQ9BZev3OAyAv8A+9kk0IFKKmMseEeOwTrOh
ibNtk+akfciXmGaZ/7iRYP6bLKx2mJ2m71CFxQfC+AG0mSRlGQfVpc0IJEwGG+qnhlCSXZ63zceg
FiyldAiilsvHIL63NYZUrEw1Ug5vrO7bihpNB0XPsZZleTM1KYNT6o8G8oUkraINiAGcl/4oAL2b
fQOr9Gpmn1hQi70IFbyooXboe5de67+zC3wqIu8wfI4Tl+MU4sP3pKtghELf27oLqtZTaXvUkfnk
Qf1hl90tXJ67kGUO3cbUHIPSyi8PNdT9gIh/58UKXpuvNeQWWfp6lwMKbzELk1jRjubNQd1DdtnK
p49rKBjPlHSi4u0GVqNcqOKwQENjKAbojW4wovlPegn7p2xd7alzG3IL/T6fkJN07m9Vrg25AYmD
kLoRCL6SgOEfNUyX/OuAtLKNvXqutq5fUF8eTNUloxM3uoVVI/qnHgCuT2iDLbISRB3lBmObSjcL
c/bJn6f40uV9ugeFg8fv6Qds2r75D0MRDB4SHNreh278k2J+c9/xkCdPxrUw5FlXTHW5YcbCfIUL
YDpEzeiemx6NBF676WDnDLNN3jXXqkMCl266muI1uFStzI2LKdwyL7mKLGnj9kAr7fooQ4+9gLCm
eReF9frOWJpSOEc647GKjfjMdDj8Y6iQJxtSV7jK2tnjW9CvHuW2r6s/u/9ajW1ATnHKvbTCtSx+
nX3m/ezl6Cq84I5VYdy7fom+k0Va0vuFZQrkYyEZMmFFvIHqXgCARvE5JrigQPai6k+3NMG5GQvx
VdHpo04W6+ktrh59C21dnBen6y8yEwp1XaK7u0rMPBv0It3nlt8tkWa4440CCyDAMsc8MizJBtjB
/AZhMdCwGkh+JoeMyzrDuwDXCCGCbPKFSKOUApHAu8dDoY7sOC1GkM4eRi/Jgo3I5jbfk6KlX2bd
pcumrCfeqNLX97ZQ+j9VCPUoklCcZNStrx2yG4x3oABUQidTW2IyKIGIwjA5eFNVP63r4h/cZZWP
EhndvxBjCM7x1bmqYKvqNJKXsp8A/B/JgivuqtQub1ctwj27lP4TRcH8UedMHxhZ1p/eHVDpjrOe
0Neuqr4Bu7BbnxCXG4Hw+unq7sJvIHgotteyhosZGlwMo7d+547vP0doXM+pHzePpbdO//m9v/io
5imE5rQH40ViCbzlL6oCfZ2lHTaR73IQBtGUHgKTUtic1MSukRKlym0wlKCIsNIhkpQs1n/iGbPi
npvGPmTjVKr90Cr3JXS4JiqMhf+ZKUDTQTHwvNw7mGDKryJ1Afhdizw36bT4dZB47YN+qtd/NI66
h2EMpvghnl0EHaOop7s+Q/B+Q4eV8zYM6Truc+l0aK9GarnPeQa5r0HjsrGivaJE/FCUec2JhlKu
eTGKCt39YHN9QaIp/ngt6N8hUUGXH9jTxLStEJplB1wc8qfNU6ocbYdFYZPH3N8b6pQa561yw9A9
9nMDhGVrvgSSDOZ5ZQ+qlcIOayaR3gx2NiyCLdcAfa9WuqndEgS+dHfIm6wC3+nxsWwImpslZot8
stBPuFNx+wi/XLkbr06ufhzlWUS28z4bmNDtWKfu/MwlGI2vyxKzja/aW4KnqDOr2VSd4M1VTuzf
Rvb/ul7ivR7Q3MT1XZOKmhQmBulyuJdDV16bN2HBD0QkoMU1fRHEO9F2s9AHX1KzivrXK0GII6dt
+U8zbSdnZ/PIWf6iir7yNEVWCpb5VsfkSZDOcVcP3ey/KYD85BVSrNKcjHVl39sc6Ku4tOHgQyar
jvojpyFdzR6H1bIzw4dV8kJMhbds+3XpEKUlqKHnZzNWrEEVtT/0hTpBa7alDIb+An9BdXApG9ln
CHgiZE8bmal+vW2nxFfPa4/k6cEJHVS3W3xea//oxyRfIi+VMnl1lENTq5mDydx1orVfkrjFayS7
rqaDziGYkk2foiNioI5kOG8m9BkAHKFLieggQIaadXBfEuzKl9DECOOviIC/DYlp+DMmYfxumzU8
wtIQ18/y8NQbHx28KcmqstXD1F8hj0gG/3Wwjp8Z1oGbqQuCvQ0iIIcWOQscp3X/MucJ7g7iQgo8
b49uA6KmJTIvGffoAJYxbPayqZifvTKd0G8k9cXmbfzKFZEcQbi4pYqKi9iLh2OBRvsjsxWnRycZ
e65Rmu42IgXhJvCM+YVTdrdlP6FPGFLlwTuG9aOa4/xxJQD5dq40pTM1wmJqQGu5KekcCHboQbxH
uwp7AUqr0EZejV6bYimHv30KaLTJW5l/+UOLD1cV5rCa0e6yJmzfTOcgvA5m8440of8TegIQvZbK
/Uw6H0DRXxBCMPhMr8RXEjvN+kYXn8kMz4ZelnsvtvpD+1i6tiyUBLTSFH1bdBMdg3W7fFbkxPTb
nLfCh9zkn1oxkd+tEVW3nDfNG125007mYd2ibJmiJ+yB7rcoDNBcaYLXlVrSS+XQh0y1qZneG4vg
FpeEPkq27LuYvfU0dKhUNxZzxUfre+Vzt9ge2TV7M6W7M1QkvcjFhrLR/NUROvtU1H4xtQ9TQMqy
yXd14rsvrTPMAiRzrg99JnA+KL97qIqKw8ZiK/8bmBLTAxBm9tLFQ3djwnXdzcqEP55wAEgQJMdb
7g90sh2d7QuMxmVwPe/DD2rzqCKkoQ5+DWLAJfAv1ogUtQDC+KesxxmIEa3cT2FfknfhZY8JP+L9
EK3DL6Y3rG4+AQS9xUmI3y+GQB6z7DZsY9BpPxfmA6ihvx9rrU45q+GOoIHybUSp/ieb3XBHpJ89
hFnW4OxF4kgwOghrv6+Fd42Z1vNwXxA8Qiu3HGhT2gh3Fe2zt4zeZ7k4UkPzotfY4VnunQMNm+vW
rYz72lQQMQvPiTk4kd/Of6GuQvfkoQRpD7j6xw8d2w8cT4jtfPxe3YZOSCBreU2Xr5QO573Dalje
O2Mrs0t+XVG2adl1u8GWat3OaQsSpPKmPSgfae9xWvvluHKKM99S+31lp6lpDuNM5AeRLKjl9f+Y
O68dubFty/5Kod5Zl5vkpmncc4COYPjMiPQp6YVIJ3rv+fU9qFPdtxRdoex7nhoooCClMgy5uc1a
c45JdW1uuBn5tBVqRzV9BDtxLACjbY0ssNe5ikZsT8o8nlP0LXfwT/BOjHrBBsCxwm4Ch5zpa6fm
kNeFSkVfglIXB4ymZYpu2VdRBFMWaZPG26qfBWwz92BdpYlJAcwx4nbJvNa6Hf6zbVH33Ws4IvQf
ZINAhVaILhjUjoE3AaYBNHkK+aWSlwj99Kh/RUoAL0ijHsSGApkHh3EjooLJ3gx1L1xCHIReUMGa
qCKxoHWB7CxlT6R0FchJCC3Ttiw6ZJwclfZ8LgR43Tir21W8o9kgipVnecnORMe5h1nTH/QAQ+IQ
IHOr1YH1QOOAwAgr8kBdIcBAXOoBRntDidXXmP+a8rGDWvmesBy9BnrorFJNT08VJcXniuPvahj7
cdmKKtuQ5I6NLo4KJXPHxFfuI+kUH2OqpSu/cWj9dEqVLzWr0pdkz6NtRKNYGVgQvZI+j5K9pwAp
HifPog0pG7NkWzKhOPUkGt44ECSa2x0qG09TEJqYX2oCEemC2eJYijhGBxzJTU3Zf8165N3U1jg+
OrmRrTwtih5p3NoPbYqlh559mKbrrub60ZkPJmrvdX5XALXiSccu89FzeFkrtYF0Covk2yTjCWmQ
nRdLC6UaJ0MxuEgYuxQ1ZuVHyy7qlL1Kx8+tepUtME1wcfDBnsC/8zHo2Bpixw04sVzb9V6K60Ab
dCVcNvzF3CDF9+52FhqiXUc1fAvFMbnVQ6pHQJUicsx9DAFOgeZrUHx2ty30oJd20pCtOPTsw8zS
AQZqQEEmWhAnFufxORxldaeUeOcxenF4y0SBn8fRo2EDIdARa45Fk086ayYDRnYlrinMzm15OhxX
knXvCWhAU62Ltg6arZOb6Re1t6d5rzkZ82xeafktSgP7iop1Ez35RQOmsdEj2mHEH9DfKKyvRl5P
KfMODqZlGObFdjKxC3MMxUreS53Jecrb4S5CRWq5Qapqk6tPalVvZYYeDTmUsE10F2pjuOys6odk
bCMyt2Z6yqYpJyBl4MMsf2OqWTdxBjGT9FEp9S5a1qFPujd2jsh/S3oP7h7bngoNrAWCyLvvRhpR
6nIci5CDgZ6lnKFHZ0gNkDiUXN+6MCrT701qoVHwTbBQu3F+9X1pj6qypXyhpC769IHKqE3S+wx6
ypTqCiyt0L7hvbZILcisTBZ3TqYGRrA0qEN0+8Toe2tDoomTLumdhLQ0WWbNZdAIC8F+2FvVFnhC
dgdeyLmrCtE9NH0xaKvKGpEOsckd0mulSdv+QCEyus2IAHyeOnNMlrSQ+pBM7rT31gnNtm1eGMUh
zGJMJtTSfHpjgGT2A4/mMohL+ylsKvwzBqfAt1DzRm+v52zZv0bgjUx8HpqEFOKP48uIqLVcyqqv
X5CuA4TrWs5tB5p1nrVRw1gSdonw9tqPRfgyYK2615XReG44UNDuR7yDJFwGobFvQUSMwIlbIEqA
4ir7PlH9vryPvHyJtIUabspkVNjOwYOUsCLREq+ejclkWEGMw5uAWKa5ywdVrLVmUo8jiIXruskl
uhY0G80GKxjdkYT65SNyjIhlIPY99iVB/72QoOepechwmbay3UWekO2i7yGUYZUP31uTeudi6uz+
pTVkdI8/vj85lP1jt5RU3/iyRuGOWk5GrdDjbEHPtHhqwaptOiswD6kHCCOxdfm9LTABktvQ90zT
ipqvU17v6DS2pW2SqamPApnysBpMND+Ro9XRKvA4oi0NLcKR6yBgz5xUX9uIeOUebQ3/ltkoV92C
+MSCBj9d94VN1xG5EQXqjU6gvNuWKNKh67B55dHWYZkUKVOUUw64DBqR26/BhPNngS982FTAyq6k
MY0E1SN2oFfgU73k6L4AQ9y9lFbRwwiIG6fftc5I1iHHt7WsouyEkAuCEPocIsuiIbsqq6Q/Jmlc
7k3PC45ZHnkogRr90UoVEe8jukqbri1U5Wg3pbPRIwcSkyIfhJqPO8Mz5LUHNdnZx+xMYOCM/daK
htq8yUrPqa/h/LGRAdAQWVruluMAFItukEVgBz3priy8GyxO0/VY82DSbc3XNe1xGGcoLmDIpHsM
twbnuwxpfAAe5zqkvV4sWVfENxjg7I29MEg/PETWaCKG6ptvEC3tzCieZVYm1lfOAWJFGwjuNIqT
E9WkEemP8FR/KZSmFStfjyhp6noQX/VoIDe5BgdPLWX9ZcCar+4iFlP2km3htoWQW6NvqwJdfNLY
bm7FChiZxFzhO3lOJDZaU5TPqVaIowBZBXRl6jeZM8mHNlTrt3Swq5vKBFDDs5HfG9Ok3wcBTDOW
TZVSHVE0VrgoKZZCTYgjPmeCMHMVtHYlUf6mb8AYxoNeD/1KCo46Cx4mwaw66hr1NdWDdTaCFzki
Q+ysJepXe5925UAXA6gjWz97qB4cbUjXbIcoNRRxX78SW6dejeZM0Gn68V6KPDGXdcGK1llNt6nj
qdjVg+HcT0pmnsB1yHsO9MpVVTTGQeC3oJDOjc72akN5t6QQFG9gPVgqaMU4oelrceAeMssKr4wk
KV7KCpS2gWKHI6c/0EUCpLTBMcjKP1ZYbnUdE+wUNv028BvvYGde79pMem+SlJIH2ySt06fEvYl0
r6Hrj7t7GaQdK3I/4huNImerRSh01MJLsKoEUf61liXeAlqlqARRPG9oMvD0eapVjLRc1c7f2nlc
PliVFj+qWMgX2O0USH0FZsMal7yL4VIpFl3dhbu8xs88ZWp9B8xRXtmiBOHo91q5bHuFmZK8eY1z
baNmx8jWG6RxkpKZNyF2D6IOGhCRjahfDa85DBEYwqzQnX0CNOaxospO99bXg5NfmOJqaK3+S12q
7+Okh1+EKYI7qwnik2kGpetrnP3UuE22toYtXO+rem3buQnd2PaKbUFDZEMLjX0rpLh53qKviUTT
/+YF4MpWDedquJoR9g/0f9iJ5odSj7uvqhjlc1+3yloZjOia8gJ2btEmK0tHIOrndjeDvQP1nYXX
ejMV7A4jI/VEUUNgRJFtfwyUikgkhbyJdmqiFTgLgUMnp6hRboGGx+wy4WgjkNwlGqCsce2QEBCB
ggjhor9GUa4VVxGLVYBnqpdlfTR7jADJArRZ2muLSrGkd1SDOKd+kDSO1d4hBQ2NaAm0JaVJwLGH
6ZDH2bFTFKkwzXi60C2lN5yiJtrOZME02Ps4PU/1kR5RnDATaJwKTqyveLAXuZmgBL2eqBJFynoC
hOKz+yWDfG1PaPLuFIRw+cevIbIXYiWsM4L1mJs6FiFd31OmQsNY5QDi/d7WHn/98hfSpkFZ/QzH
rVDaml1cGvtgYPYNNXPn1Ec9AwXTvvDENC6DLqAKIW6VSP0unPYgictM9OA9aJxPSMAXvqN5horn
SCesJMnE3ukjUKB4wNd10nwWQXghfweUxc9fUVf8GOcUVu8ocx45/VyjlXTTaNwDH7jzyumQmu0b
R8PbZBxcf7CzJdqI6RN49SXq/AwH/gt8OI5TMwRVqu0VJdaXStDsBV6KhT3c8d+v7+EFPLY5v/Vf
3gJqSGr1Y6HtGeRfC7O5M9VuhXBl8euXv3R3zsDCVgEzkWrcsM9TWz8hYCh3gEla99evfiH+4QfO
+C8fHg0SLlckJPuYesHJMG6bybrivLzuUzAhw/hBuSZxCafuN79+w0tX62zA2zocs0bU3d6r43KF
ekWu2F58U1G9fQJjvnDL5dlwxk4mYj8MxB7R+HuNRgoi8ggIpItfPs3nuHBT5NmYVsof3OVK2xut
+S00602eJ/8el1+ejdjRi1oNlasGVQ/NTRTiyuHWLPLPMuAv3AB5NlzNXk0jTcN5lKfea+t595B3
txZz8yfj9QJ2W87v+5cRpYi0yeO4kvs5v8ioabfGxvvYpk9TqH6Bsth98j6XbsH89395H1/xaCpU
sbb36/ZEXeyZPfEnyPL5Lv4Ny1ueodErkSMKi6xin42q3br50Gqkn2jWY9Za3drUbY0qkzN9r4es
O/1bj4U8e8oNAMvSyKtib4r4eycDfA2q3Kha+Mk8eOmunK1jQ9lWdLhDYqTA6ngdYlykQPA9aHqv
QIOvfv0tLqXmyLOne9axRbXIij2Bjgc7bVwzqpciRARD5cBuIqxj0abw2FVm4a5N4jU+H9z/tXj5
9Qe4MLh/BFH8ZVDoOnZ4jab3Hr0VBHJBmYSah4IK5ZPJ5cJ8aZw9+DiX7EiqM4VGjU+gsHdh4V+D
a1r1eU6hLyAXj9QKQ978+vtcGInG2WSQlgWcnFAWvHTORu+WS+lSitn1Wb2NW3FfpsYn086ljAnj
bF5A+2FUjm61+ybqbuzoHjngUs/FTu+vC0fZKPqaggzNmH/v8TXOpolSb6aSdb7bZ+x3SZz+WlvN
J1lalwbB2cyg9TgeI02tDin9aMVo9oO0b+jZf/31Pbn08mezA0QAB/+63x5SP7dOPe7BpLayW1Qz
v379C+uXcTYVOLETY3cNSaTWh31RBDvULhwRHPTVnwQuXtqSGWezAU6cNInl2B5MjKBLLxfxKmRP
vXJojnrwTGVqr02bfntte0ui5fu7xFGezaBY/for/gg8/psZ1jibJ5CbIL/Tgu4AQ9e8ogNCVYTT
oPB2g914657D1RqSQO6OQBsXaKERl0T4/OOmv8Ikc+ubcLfwVd5iC33+5DPN7/03n0k/2zdgzys0
IpK6Q4OtfDXo/Vuna4x4czhO0a0QlLaIj1mEogCPYEX/5qXQz2aUPELkiUGKTOj8LYJ39FCWQ8vG
yNqi3NoM5fig9ruh1J5g1icuiiH2A8kujxufEAIvnouY7zXnWfeTyzAP47+7DGdTzgBkuVMc0R4Q
vYp1nEn/lvihFf3XeullJVwAipS7fuqwInXhl9a/L+pdUZsPECOVTx6BC4+YfjYXwRWvB0XkwPlG
CngIx+s98huxti3cqr/+npfeYv77v6wURLIUZjt4iPinVO6Tqg7cmq4LPM5KfnIpL73F2TzkVCo9
M1PpD7JTHVaksdtqMosOovY+2+temrX1s8koJZICaRbi/cLKv+H2ylaOPYIy1FVqcHb4iiyMqtXK
noi5LD9ZAy9MUPrZBKWXknq/waXDRZe7tUWzWYRtdSDWBIGW2nT/3p5FP5ulLJ4L5FeyZxRA3ErQ
wT3FYfphKYAeVbDFa31sq0+Gw4V1XT+bkIRjFIZjch3NZJN21dIE1WfZ7FfUuxDzsVVvCDP69ci7
tEnSziaaurdCA+PieAisXStqHHPTvVrHR7pa7+XcKIq1aqW02qEpredAr7dhwqatCv1Pnq4fb/Q3
j7h2NuXA/1OHktrsoUur98mMMH/SjBKbImoP2He2DRBXWW5rT/nwqu8zE0UtSQbw0YzHafOQJMNX
NRV3FBR3iLKv/SpyqTU3i3Sk+0js1nLWZyo8UBQKCXRHin+kkPJJGuelIa+dTVCOw84Y1GR/mDT8
ycj5M8U8+KqKoNhByGZ9UYv8FGkhlK3W+Pjkns1j++8u2dmMlCidUpcQaw6REnxndxEsk3w6dX25
HieqcrtOx9aHCEO39TlgwHAhs3+W1HZptdTO5qpOM4KKRqWARXCrDm8ZCVG6cUd/lGiAfI2Yilj2
XB1RJwFhUp+sUa7r/LqNvdtU331yAeaH7u8uwNlkFgFWKw00kgeK51c2io/mIXT0Z7JOtr5ag8H1
XM/WXqIWhzk93c9u9oXnUjub34AkF42Neu2Acac8OGkMoc1D7mj6kE9DyP145b+G1C2XsWWSMj7G
NwMs7iSiLznZ3kE1q5WYCBbwrMzf0938Bts0vQ6C+pMd+oXJUDubDOtR7eMMrAJsW8gTDTicBeym
neODbqg+ORzOz+XfXfuziTATfmSCdiGmKwcAW6TqErvoxun1J83vEZOEe68xbz+50ZdG+tlMSB0S
4gX86UPu64bbO+lpBJ8/KcpBH9DZg5EWz3OT5sbGtb+fybs2KbJNQUrSJ59gHlJ/83XF2fzItgMi
Ws8DnvdIszDL0osST0aKqz/RMG91L5ZSvSijvggCgsoaDHL+ssgp7TEp/fozXBh24myGRHpO0VrV
+gPJBi7en6d8yle5pW5Lj6QmVRy4Anvpye+/frsLg0icTWlYRYwkV6fmkIsKTi5w3TG178DSPw2f
BWZf2Iz8mFv+st8JPMfBaSTrA0zSD72P93QbHkWpfbLX+fFR/+6mnc1RDjoHLBeWOGjZMRXxlvPw
sjIx8orORTi79FNtBV8p9vpNRXV/9F5rW1/0aJ7NEQZp89x+drK89E3PZipyY0AMocI7ECewbPP6
dVTV9yb45Hm/dHb6sar/5ULqxInqqI/7gxMkm9ZYT7l14H8gERdKNu21YT3yN4iu2nwH2uHXA+TS
I3E2yzQp8JyGlvtBMcb8qBVZt40b+BK/fvV5mP3dvTubX4pcJha4nO4QEouX2dGd5mm7ri23hYlw
LfjkO1x6ps4mlhbjA8B06kLTRBK6OVXXSFORD6SlsvfBzG5LAzUBatJsOSn2J19NXFi31LPJRMTA
UUqH22XD+0LLMlHGyD+61Lg2lOnOLtN1gfhsoVWZyRnHu69C+ck8dmEcqmdzyDjny8SVwfZfdndK
pLyMqU4sXrL49U27+M3OJg21qTDH5VIc4pY+JQyto2+HlRv0cyepsA4wOB/Vxj4NqkTe6XXRftI4
y37y7heOieo8lf3lMaiGfu6+5+0Bspc4eZoBHH4O/4mb+LtKMoerCevGbPpwGYIQWWhAfOgAIhIe
kYkd4TD9GSb9H2/D//A/8pt/jdP6n//Jn99yVIV4QpuzP/5z85EfX9KP+j/n3/o//+rn3/nnQ57y
3/k/+ek3eN0/39d9aV5++sMqQ4kz3rYf1Xj3UbdJ8+PV+YTzv/x//eFvHz9e5WEsPv7xO6bArJlf
zQ/z7Pc/f7R7/8fvc/X0P/768n/+bP6K//idXNy8yuvzX/h4qZt//G4Yf0j4Vapl6Y4mLXuevfqP
Hz/R/9A0B523amoA5in0//4biSRN8I/fFSH+ICNJmPzYkarxI+m+ztt//Uz7w9BUgqkdR9V0kE7y
9//90X66N/91r37L2vQmD7Om5vPMg/+/phqbYGmdBVQKwJ18PtM5mwyqstZQNWFDIpKOhF9VkeO2
gRZ019ImuNMbX669viUryhBl94aSHR0JPYp7vKiyQcarTrs8y77Stpx1on5FbCm27cDt1AyjczCZ
AcJx7JQ3HjQospxkYF2DVEAENdlmMywkXtGHXkrvKcG/RdSO3iTfyCROr/KsynFO4VHCQ19Nrk/i
3LUjDWcCaOYV1/Cppy8YBIx76tfwXsmEcGEIPJa+mj8rvZ5XxMEX6J7UUpgbehTE8+Y9CFm7955D
mWdvA54I5ZMzsjZfsJ8vqNQ1ThfEyAjV0c9PRVAVxAgjTJLPlYgHS3Y2nglFtMvc8crrfKzFexMT
/GlOxlTjIsGfBnypLu+mpDM83C8tzPDEcFq3ERMut9QDVbIAlHePGWQgtyMzuj0aJalvsSr7n3z8
nzc+83CQhsQeKDVLcNY+P+HgLvGTcsw412RDAReGoI5MG5GkKYDPIbyqn6xBZ9uU//sNz6YvBPVB
YCGwRmZgL2itn1L4kIIcab01bkcj5kgFpxCO/F5tKSIHGXHSyRHB3r7yxmeNDgpwwyWu7U/WqZ8X
+H99LlOVts3TRx35vJ6jVWiHGPIYDwZvxl2m+R4Hifff6vT/+S4CfpgJhcpEJ/nz5F1wlq0tq2Cw
KLK5QvBT0QRqP6vb6D/vJ368jWmioVQN0zLo4J495LoeI9+NMBZbuAnIuCUsCcAD/NiDhlr0CeC3
0BahVo7PHNPUp0qaClx3UwWqLvw+B+6ws2B/JmCQcjSHRKgErpOm8YfQklpncHrw9NrBnBkpLHpe
bNi0MokMCopuW2hOe8LRnKL6T/zivkvq7EtZBOYeBmFVL6WXrPxQQ9NTZi3CVbT0WY2AN9nh3NRg
IJCKuNMznT3sj2n6v7VQXYdvzN359+Z8Gfpp3ToVH9l9U318NNcvxfm//P9xwWLr84sFi0Wvekl+
+5/fq/DtJfvt7qNoX5Pw7acVjFf41wqmWX8YJrOC7QjHtFjHeFL+tYIJ4w9DGLbhsHbpQqg6v/Pn
CsYCpqqqZjGDMKoNSAS///bnAqax7Gmsa8zUEteUapv/nfVLI63opwnXQhUxz7KGZKU0pS3PlRNt
HVklW7ANuUSpT9RST5qWsm0KUv0U0jW3GDq+4QQrNmrhtN+MiSJJ2ZvNCelt/iysbjhVqMzZ8CoW
6RmecJ5iI3zVy5xc26noatfsQnNjmZZAit/PMoBKlR+WjnAGhqbp/njFAbO+i2njdYxnel/doHCo
LDt/Dgb8pjuwYcVObYvhyZdFc1VKPb4z+kpemQKHFClEBb9NMNaSXlx0ygk/fPSCAPZfF1nLpq3f
wb3yijWtmh1BU9a2aDr9ugf/s6QNMrjqOFBw9mBBJlnt1l7SnIIQoVYo2/eIKLGjBcXENRNd20WF
qm71pH5PfU95JlagOeUov5fEBrFs0u85BljbNi3BsrsUbvqxhcv9PVTC1y5Vgt38m0rPK6qxLh+A
Pb2jDR4PHXEEV77NR0YJ3JyGQZHfSyW0tiGgjK09Ra+WzwWcLD0+VTZyTpyBfI0gs8xtEXCdfnxK
IGfxSdVK64iO570P+S3SaFy/wFIS1m2NAkCaWwz9AmFtI78bEUu90xrVtAyw8pxakapbWSP+k4jX
dsjmBrfBXwRXXn7nrmLmEhVfgmCemhSDkiiwhDXmEVIZFyAN1LXZdD2hQXxtf/7gjcbnRSnqrdoS
J11vQElf5Iy4I7RJvonCx5dWoR7aFn3cEvQnrVnQXOq2C5JhheaUtRvpY+/qXqC9p1C1t31MwsXC
JMiZaX++eeXY4FZCIruZL24U2OZ2wiDOlmyksEGz6RWyGe+o9+9ozF+rGkSAVsp8N1/WTG9A3Bl8
5YwkDFcv09fJh1fTYd13rcI3v5NKUH2XuG52Omr/LRZ9axvp9bs+eObRgHZ8hPxgfNNAnS4xnBw5
z/Y3CC56gpB7Ymz1+gla7Y1IPFKloYdoOwufho9dvkzuq7KxVlHQWyclLOODaLxwQ7/ACQAgCBvl
Jb7pGLb4STbQ+4t6BuM4qorLAEsuUkrATJj3CTzjsT2Wqdqu1GLwDmxZsVcgDXctra2+hjH5SiZ4
GoiXdMOlJLwFiiXhY0pt+cSuVnKL/2DwXKnl3tZqbf1dV3PSjJqR6FwCjxoaZ0DYXT2fkFr7BdLy
3G4+ojk3zuocH+bMgNbNqBQ0wLZd004OX+3cokDi4CnCgKnLjWXE5m2p9vpz0dr9HbwTgvxAv+ES
0cfgxe94EKbJrA52IgXV2LG/G4FlHBn17XMVKGIFlL7slnFbdm5eqjAITFHs4Siqa+xQ/cKsc5ZT
X2AFwmarHZWx9O6c3AJHOWLXJpEWgT5296WJFO06Hp3p6BczsdDTdBe2f7OsQhWfB9MGiY4VsWr4
kLotYCUwax6AvQ1hYtHK6iPzSC6WflJpKd8DfwzWpd2qy0la/j5BHUrJ3p4BOm2sv6a87XocQK63
af7WUt29E0yVMNW7gYZdKuXKIXWDJFvFzXA9YuWqH0TGvV1Rka1WOnLrle4BBzb44wz1zXDrO+De
Q83YKRpsgDZL+32nGE85vvuboBXiOJsZH2PVq/b4MY3XusY3Rj9GpbiDuxtrYdnE+7RG3rtyfFvf
iUI81gSEPDtYaJ/bwtzrE6fgCdb2AzFQOTtYcHUOuWp0BNJxG8IQ4mSSIUQ0stp7kpoCPg4Q2RYe
THPTmkG7hWiv5wsvhRLV4w5a9lEB9FxEyrVZWd4d0UjOUvWKrkQo2RqAqnoBQT1SJmxEgK2XgH+T
96LwPipSpMFFDFs9EJY7kj5039ahs20xA6tLm2cflJ8SeWt1aOqFFlTmc02k0040WUrIx4APbyCf
oG7V6sj1bxetQWozZKoItORMny5tzAN9iY17EHIf5Kp/4/sEfAQe4vsK4urXQbfCQzB5c7x566xq
CKILiSkW5JWWrAKt7BdtRR4DrVKEer7lv0wYXxaygszHzrChYKJ8iSdvwt8KznuOpsrj/WRP6TX8
Bt/VKk3bQQ423YrsDADHGWSgXnTOqkwHZyXbYOsD4FgRtN694YS+rsiJXuQN39dW5CEhdMl16qTb
Ie93tmjSh4ZHVCKxJeBrVbXAjuMy53YIKIRESne6OAQc4A6jhpOKaV1jQAlZ3gVqEWzZlPTLVB1G
suO8foe613yuOnVO5LL7N2X0bfYAxUPdoX6q8iJ9BHQ+Pam6Yx/IjlbnR0I/Upgl+gPzubYHcMFR
wMQbBUWmV+RtGNZz6q8id4MIsytvxIypS4vwGliXLik3mYsrn5DoSSRHL6MNZwd1uUn5ICsFIiko
jZwHwmZBrjprD9hT35ud55w06TSrASDwApNPsGO9i3ZaYES3iu/fJW07HmnEOocQJMl72wuiZKFi
LjDFPnhpwvw8e9qxB6cfvhizazN1BtxHBaM4okNVtVN+kyb1fepDA0O/7Vlram39h175ZISRZIxK
jAm/JpEg1bAUmMqtmpr4XBip1t7kDTlmd+UJFKz6HsGxOABeC54oZ31F7G0Au+1gcXgGERqODNPb
pDbzq9FnUjPzEvg0+n6GY5jf6dAwcAsKUAAkt3mnJi9vB0MVG60IrskaKG9DK8d35CmM9qrRtpLX
X+NDu0Exn7kh2b33WV/j7I2UfuMF6akI5BNhUMMNqY0dkjo8shCvumVAJJPBgkvPDBJ4V9KdA6Cx
qG1jj/+MqMaiSE+0zm9qnQUgTLWHIMpcM51e2cGOrjeEoBoc+Q0YO8O0gUldVKrCQxsSEZeMzrKw
kns9tMS6qhx/lctB3aejIhfsb5Sl6jT1k9cH1oGZJluJXifdvCVUMyvi7nXqBsQCc0orfM6wOk0S
PCT5jMapJo13ScHDuQsLx9nUeU8+sxNM3yun2tOf7u6FrL1TqYXKUWZ2B2+Q5JjO10cATKxzJgm+
m6i0cwKxYN1quUJimZLoq6DXx3U0mvq66FvjTQ/tbAXkbSxXwJRmEk79aLK4XafRUEKkHIWyM7R2
hBoLZqvnqdHk0k7hNWA6Vh8xB5tvoxiSNaABbSkhbq1qx8Q75rX1ph0bGOj27PXLQYoTMWot8Ryk
LlzefeDIBo8zj/Rel0TETr2+7FocQjXHcgjiGYFSeXpNJWSOKTXJte7q7KigjptdLuaj3qTPuMh7
QO7gvyC8KzszbYqNlANn2QDtBZnoxhLUW7VMO+ktEIDcDmRtr3WH0AEWByI7fSt2lZIpjhiOaZtn
yriejFQsu7ExlnZW8aAB/zqAiyK7CkPT1haNvSnGiKxUY7acBLG5iWoHbmytA+2kXkKMYjsdpJZM
NwObAhjr5ZtvwgVRw+pb7eACNQj5u53Yr2x0ZzCu8tFgN9zh4JbBCdgd5OMBBENUZ+r9qIpTYwbB
ItP8cpm3o43jl9PdAjNJB6JPqd8c0G9fE1a3Nw/08A4gK6OLHpbYESlmi7XqjQXzeKzoc0CDEi4E
nmvNhRhE58TOqx3uW/2GJ7bYUW8CQ0wZvl+QPxB+UdFVXoGMzI9eR9cD/6gcHkDqlC+kwyouOTpE
l0xMKW0tMN7mXXRNNv10sG1ITlgfQ9MtwEDguetEeSeNKrtNHUX5KvSgonUqTW/T61C0icHUrRhP
YDbedD7GEWKxJuAO4BZeZR57W/aE9ZP0IFqzRcLJp2CVeKSIK0+hYzZrL5LlRppWNFN1E4qKUWHb
N0CNVSLi1aRnNWrK2y5w5lxYE3rtoiaxbjelVvGKhdR6Z6GYdjLsOs2F+RvcmJ02bRpiFRaBsNvN
3E976ocIMxlgkXwBMkZc+06S7sCvRDehTtY6KaTYy5ehrUfXAXQRoVSBa1r1tA/SMgg47lgYwtEr
uANHpTtFNIT4srEyW8OGWpG+YCP33bSuu4NNXvnKChrKWiaZEn4XeovRl1+GmiSpXhGPBLvay8zq
3iv+imRQlT1jDuMHS0Jz1VJ9WWGMi08pqSsrIvdemiKaEBp37davgu7K8NXkqvObl7hNSdUVmJiG
jt24r7BZx2oQvHeNEdMo7O6sqdjYcckZplGfIDNUS42OJRy6ftW1qUPQRamsnRQf0dDJ64HY2WsD
7vRrbFbxMSEKEadMIW573w+vELSEbptZbMrG0EfXp6Zbtj+3MEq+oROdiYkdEl6eV/DJbb8ae8/c
W0L6+4yAgFWsEz0VtuXVkNLfB6dQuxXdqk2hBNMRYF28Ha1OPHlSoZMJn3YZKfiEpNZcdfH4ztwJ
qBA6wja1ABJXhBSivVwnivPkVekDbJj7tJGYrc06Xkbh+JDlmYs1W10QXfs4pJaNxzoyvhZ9MB3y
NLJu5mCmR2UovYVm6U9AX756xCPdtNIKOAcKD9p0P10XRcRq3r6HhcxXcSpeB1LBFkPrdG5rg4lT
K7NFpYMdONKn6hFwR3oV8d12+Jn9dTlF95QYdsRFkrMc9/GXJJzt98QPUEHQ3SGs4EGqr0gyCW5S
9IdqYJV0vNiN2dnuI7yqYBnib0oMO6kR8t7rle9Dxhic8lNO7nTe5+joh/4mlfmcbVWPVx6exb2J
O249mbqb6KJwJy/g62ceiDShPIuuZ4JRpivS6SJQZLHFdFNGK6eOtWs9KtC0T0a+j/3/xd6ZNcWN
pGv4r0zMvTqkVKaWy1NSVVEUuwGDbxTYBu37rl9/HuGeM4b2mOhzPRFz04NBVVIq81ve73mJJju9
UtRNHQoWUOL3TphcEJYam0SXUPgorW4R+M/bygqrwyKymNHw/sxUQ/ltKu0ZgmLPdGuijMV3OeT8
zp2mW4AnztFZBvcLLZLWHxwVbrFCPa0Bj/AvzG9oqirIJFBqlL7DY/Q8Vbm6hLmJ2p1Y2KMM9DJ3
dn8YsWaE8ZTMm6BcxC4IYIlPfXFMLPdLKQdw2eivLFecx7GLrGR4GVX/DeOFXVGnpxR18VEipojB
fdKsCI5xyblJJecicgHeUQYCrHRMavjeUoc2NYGq2dHSui8y7ai5yV0bV+O5rGbtpgoSh9G68sVK
k13fiO9KWw7YEkeQW8jkOpVe9H01Qh6uAHm00bDtVvGH7sI9cAOvE/UJHovHiul08m4qtKXTnmYB
7JwMSE48atangUMyZUFsCC0fobDhK+mmch9O48OIZpUJZmczkBaG1thQhwf6o+F3HEj7stRoWwoH
TJ6Z5L2fdVkO4WHEfcaJO1L65YUFvvA7M97hpb7HHe6+ClV+bdII2mtuceroZkUBILtb1TJ5xjB3
HkufY/tewwqw6rPpVOj9M/U5Gh3V/JgVstXwPTRvhRZ8ziHAXuPZ8Fi+moCP7YOh1df0W59zmX+u
XffrOIcvEGPOhpzMxezJxvEyyYyDUxF3i0wIEDTMOk8yuln67gmH2fE4LgurrTJ7IEPtIcRJ76HS
NGjp2J9fdpDLiBX14MzOV09RzbR9AGcpgWab+WlmwY9paveEEw9KMQrCvQR56OLTotdU7zOl7Ycq
P51aE89DeZoXIVmdZp3U4fKd+cXJ4+O0m5SRO1Agj9zMT12BN0heXhRONG2jbNj1Zsax2h8AO2AE
HmlUBFIAL4j66h0uixZG8ZqXkadtkhE0lLAw1KyHnR5XdNd1HTgNXpmhXd2kxOYhNgzUPEmbMvuK
ac09pi6nzmAdGthlFlkFBlw5jTurOZ0izL4WvHnmCDe/PnxCi8khAvbIyUfG7+3gzu4Y9pdqbQzC
qx8Guzohjr/WFu2c92HPX7mxluRSxE27XTAAkkFy6KZm9GYn+5yE7c0AWCsOyqPSCaRdAKNlstxV
SwhJMIqZmU+pZrQyus45tzZxOt8DMz3Vs+CSxqKH6Z2+z9IIInLqwl9LA7Ah/YllVeGtWbidp1v9
oxW0R/LhGkh/Lj1ICNFJxVa2nwSe7dgMsnqjiJJwWek0dxaoRU2Dx3KaJpga2BrGN7ipVTdtNdxR
JDT2bQZSMAoz3escXe5l000JPt4p1K/caMAw9chtd0MMuhwgpO0jBSvYkQGRQU4pDG5hNxTVyi+X
2efFDZuD49RLfNNMefHJbqLoW9DmxiOVMXmSFb24coWW95ccJqo/dUBk0BILawGiIg4XqJ78lLqj
DGpvjtGes2LYvsEw9cNOGL0BMKkCiZU0UeC7U8J/u5K0RO87RD+FlQOd7AAOAZNkFgiDux5HpPFo
451THGblgM9JVFLaG9UOAsp9RBOISpobMyFkOm3oa66OUenqSN5cMNIdigvaie0xzVkwuD/2MeTT
QjCgXekVhdUK70GIdgWNzR6rQtqbxIe7FiES8+lmjoH4lAaQn2zpEvSV0XySTo19TUlw0c9no2M8
u2xC0Edh22STn83DbZVlIItsVzQXw0o7gL5fhNMewztKTCHYZ1xBGFZvnmRPxHJ0MwfmjEvjCmpj
qtfWnhl8/cJ2bTXD+B+LfSR1hGROIT4ZjkslFKhJoE76tJ/rgzNKmgSrR0EODyD/ZKJzc4/0wqTf
xk4VPZPCWT04IHPswk1k5Qbo1E5nyl1B1mruKqcJrWOlpV8DwQ+/AE5zh7OoHS3nVEZL2jK5MlJG
x0A2afWzCUzbo7Dxcj+bS9V8Z/U27pbyhV1HW9hGETE7BjzjtXTbuF2VLK9gdEklNm3G4ODSI/GX
eWF8CNBiy69G0vCFoFY9QUgFZZun4EkBVicszrLUvwnAWNUWdabRnvRZhI9ngkfCcDvhIXShM7Xp
YkXKkzoRnWU3+xkKewdEhKko7TonsT0KzIkmL4x1555On+WXVN2hZOJU34EBGb4XSRGiAKDA4Fc5
P48Hk9S0y+blSo4ORUXza71wqzi4XLffz6neKm80YnlCsmJy2+kX+suEbVe5FvtZfV/BtxvmAkdh
Gr8H5KYA0rOCIXnMPmGDT6pRN7EOOOG8yQpIInEgX+Z86F2PcnsE2xOjBtyms4iLBsY8NhfuVCXP
C454004lbZVdZqrR/NHBuuOYzPEit/TxVXQjmGy7xA+DmZyNphuGT6elpA2NS167q8sFmoOnDbZc
dmBZpvuAMBA105gMva854U0Sg0eKNpR/rdLPwWMMiGWb78IwKkrKLQ0BYpB8aS76JEoBZbVt86Dn
Icc3qXt2v7Bt+/A5Fu1zHi4jVvIWaq1dSmMFQ9pySI9ZKUoAujlsBB8TGivZVHbiPowKNfs5daa7
XqzrY9SC6ikP22K5kIOhnP1UOuw1cQkppAKAb9zH4FQMtqxCrw8C+7nZB/fWeIrHcreAMGDH6Re1
tas+edDxHHsa1NBdaCM+ryd5HAqEv4qJeiRHYWZv4qGMCKTq4toJQ92jWGZA9ZphYIoThNLVMaTP
6BscsCHvAXVbf01Kdm7WQb7TjouOrdyY6UuzwzMDzNoCtHkThWW8R27hXJGdQ1yFHwpZKxo7CuaA
xHm9gDhmnwHzTulejqmO6SBQcKYEqd9k/Z7YraCiW3b1majrhmyLCfk69lKY2A2lR4OedzTAn/Ad
2i7jpsSjAhvAoh9QLuOJvDFDWQRnBHsOzqWRZT0HtLepP4zwa4kDyjT0GFPLvkKQkwA5hai/R8hw
zEuRlqCkLRFVL/BdjEut1lf1Bxe7cWfIFTsTUD6lvCKpb3TqqvoxARKaHin/VhahahVfVlKGcgtO
Yx3e41O70Mtq0FfY1kIqCDDBlW4ZXctBQJuSLPeNCXPU8XCl0bJtK6JE0zdt4+oATBab/mQ4ZuMB
OHsOxKMAlsPfqjTX3bUTtZqXqcSxASOIamurMfZ5/zw3CGZfA3B4MJe52yFstS4J6do9BO3izCj7
ZNfRTQT8Fe2XqOpu2fdNblqXPMMawYBnauFIujbY876yIr/Lsnujzs4XAp/GTMl7Ywt0jjE1Pj6z
rof52OCV9VRcczexMGrnh9UDEnbofG2XAyz5jBpAUAm8wXvzGwVVcB1l95mjtjiTVPSjOZK7xNK+
9CUw/gWaQ0cE9h2HRupsdAc7V+Z7Y2zpvKCcA6g7HieiOH8YreCsssxPedNAeJXOAUdV4acKlxJV
YKJblTjcwiiNFsI2iBxTaTvYFWMWUnfeTC7QpOamD2FOhmm9g03nPs52UXlYaLreIgkeeH7m7aJQ
UKOEuV1CWdNsoyRQhg6pHdsYBbatPa0gZ8w+PqNYKQqvxhoThYoOSRMySVXOYts2KUP2Zc6OWOA/
eA4po7iI4yb+XFHDIR6u2uysqov6Vg0KAf4c3uW1jJleqO5dUswxQKQ1arYnU+7vpkpQaWB0jrNg
REKFi7ZeBwbw6QZ8S9q6IWz6Um1laUxXFUPlp0tJLbWjErCHJbuNwgCNl5Ed7X68VjkYsURdyaU6
IeU9aLqOGxHm9F6LtwnRfeOhVsZvPm+ugwBHFSe1IXAxhVZ6jBaMXta4N9iHBlRvx11nMktFxfdM
X21XtMi47LF+2LiFVe1SiTIKKiPlDZl+XZLW3hXTVOAfkNabCsQYlk6z2FOvxM1TW479pKf7IkEF
IHUdpp/VWXJTt8z44cYEajt2he6HcyR4hmFyhU3HTRU1gK/0KrmGi3gMa1ipoZgPoZFtNdKbQxkn
n6XM/bGrwxPyGELygKjl1AV3AwmzL+8p9o5PIi7JAiDuk2LFn7UqSo8FrhKMtkc3UyYeJ2RwXteq
1dUHicw86u3easKt6Q67ql7EARczayMw8Vr04KYxxgkkE2qoVmLvUiVm/+zawXdYG4TURT77dU5l
Ew+E+5QK+GFslXOBrIIsYomyM8D12loxXd0uQywf4O9LnbKLUMQ+riGW7+xMjGTSdH2y6tI4A4ir
75i69RtikZUlbm2taHoIOKj6KSrPJAB3YYRPs8wegpax896gj6bkeKeUUZPtZzhvzoO2aXXbuYTO
pnlYPT85cBrPzMJKPDORz6bIiVHNsrgEBEjl3YnKHY/V2gYtnbFhmozN4iRPdq7DCgRrv4kEZEtT
MQglHHf0bEd+ou71PdOAQ43T5JAlJZ0Psvg8EoVzqGb7DtPUiQMfHQRNRCJ33XQeMUuy99KkDDOr
E2rGmldO8gtwomgfN9qnIX1JC3HWFO433F419nL8YSBAE66ABr5NMAbfGEZ84hra1mjCXa/DEzK0
0zm3roTLU2+FA2ivNMXFHDEhJAagPp9KK7lMNYKj2mXoIy6Oup5cSLMbmMDVrkRYaSd5N5NwmPlX
G179zNh725bBQzWUn9Mu386Aazf1SL+g1m0f6GPwDfOJXTxk822jBAXV+aZxnEuYYPYpuctFJBip
KDCZ0Oz0S5umPhHti94lBrBQjbay626xq8CwKtXwaxpP58zEUbIwIZxJdWlXFkNeE7gg2mszkx9h
ST4WBts2cR4mWT2shlJebKZAuPQEmbkup7OpweyhxhbRGmnztbbAmaAT6lzF7lXeT9jVW/GlpbI7
J3QOUYJfhVblh8XuhddLXCCm4aubVCSseeRuSy25wFmPDNtu7souOu3A2KFRxad7omeoAfVsi2+t
gl0XYpcMmn2gYFVEl2CxcEqB5WjXezy9kUF018D5j3ATLu14PFkcF39mrL7j7iIpK+vYMhwoN/TI
iHwGCLQJLqVhEZ/KHKUBSFVvQO3j2w1iOsLqO5yG92Yhg+smg21azisiSYJuS5+TQVykJWNUMJ82
qVMkfqKBfdYLVn3GDHbmQBmAOfcVyDFRA/n4NjBL9cVMaX0OURQzbyboiyVOhg1UaXt1Lqy14Ch2
jTZh4Ygp1o3bh+ZhGA2Se6NDr2HUOV3PwVaFX0PQt/rOuAAiK+g3iyXwQhVAUfeMToEv9PEF7vKd
jQhmoSJVG2V5RH3KkoC4bG702ZWkv8XBiIJLEkrsXbK09RUdLhdLCrIZCnMVR8wyqJtMpfcO4b4X
ITY6wReD8QzJUV7QSmX3lEt91tTSoyfMZ2xEpnmYjpLbFcF+cqL+QAF2uJQNyDbTtrWrHjKu2RYj
pckUQGmv6jM85ZyzLFk9SNPxOpbBfqGWTy6BwTbsL4m7/eCc9i3AtbGdjp3ZXMSGuudoO+qFspk5
IFaKM12iwjGsk7TsWASjzK87czSv6iFn9NlE/OKkwVmCjWbdxyckJ9RWh3qPOc0+qptxM1VfRbcW
S4BEeXqJPe3iYP+smkNnj2da15yhwDjXF/NQdtk9JxENd1zf8/KOsTokSv1YUqkgzmYmJ3C+M9Sl
Cq+3OkZB6PWp51Ga8TnuW8kZ5VX3PKSeexrh2pVsBmJCPxiU/G6ZxHExLM/U5bikdQY+toiJ3O3W
uTaIjr1xJtVGWOT6HDrOxUjN7yx3yvyHjvi/2sp/KqSMv9FWPlXP/7h/br4/v1FT8js/1JSaEH+g
DLdtCB5w1h135W38kFNqQqH610E7KEtYQqyayX/JKe0/EF+SKAglDaRPLhrIP+WUiDApnwoDkbIi
hUfJ/3fklK/AiX+r1xW/D5nTdfgAa+2DoYC3gmRQ6VA7ZIsTGpMAh1Ri5QT6zrUe8YiXp0O6mF+q
eQYRnjUmc2RrdBu7qWnuEBflT6WRABPrkS9pWmn5U7LmQnmmZ5dW1ckn6ZTi2Dt6Xm2ceHQQCiwC
zQptP+ch4Ji8THpcePx0LvPPyDb6Mw1F11SSPNaDMKDswv/93OO+U3pJOe+jXqqvdBK0J5njgImg
edxKRDmesmjwZ/jXHWzdGf3UEvHdTw/1zzGKn8cmXqdJ39wnB2W4I0zpStMy5CqK/XnqppwTbO8K
84UCnUA+WKRem9XTuFd9E3gyzHDNLYwczYsqampfgNXU7JJegpNAs4GWY/qkxYmhb6B9Dve6leaw
YoepoWsVnZdYCGZbsrMBAmLTULI0YK9uC6LaDyAzv/weyNulYpgE2sh7Zpo5tCHZXPlCfSW6yYPg
OTLTeZ8xgL6hp8w5H5bfm2qSbMehuQ+HyLpxse7xupkK/WxXiRd0ofEVf1dAYqrDtDbXz4ZkFAfM
IppjWgzyyiyihLgYE43fP4S3swqsVQdNMrpkwbCFLtX72dAG71WTBOSlYETiDBcKeUZlgWyrw3zQ
wLj8o1GFt5Md6/Vc6JHojHkx1vmIdxNsy5jRbRH2M6X5By1Vd/gbGluFWeIJ0LzsGIyjTvyJQHis
SAAT6KG//77m+vK9XXQuYkhdWI60LSmcd7MSedJOFJ7L53jJdIOGi8oRbbVJ/b3EQOFlyYIahkw7
HBADqHhbD/r8NZdUGLwlVvPTaNQ0jjD24aycxCXMaV3b9AyLfhkoWmwXUqnIJxNFL7lgT3QcHGEV
29KwtXtVVrsxysCexGIo6Vy0kf3oJotNy2igq2UnafmUR119qwWYcEOud6oPBs9fWQhvvry7TmMo
hb+u4Sq03m/fOIlUNIyi7ps5NPh1lALE/YzG9aGZ6hESuB6XO2D3+kukT2JA8TNRTmHEob3I0IF8
ihBRQN5ApUvANeLS1Xc0TTfNXPWfLU3vLiILyOwOQNG15bTqfoqm8YL/C0+HiBIWm1GJtCJqzg1V
xreT41zjk2Mffv+A/7KgSaFYxzavosA2+3XS9adRPl6RMhwa9ZURbhQbYFm3WYptshEauHQkgfwx
//BmTu/nTWzV579dT1yP/xlsY8a6qFdl/U/XqyEoCXOuv/b0VR9UECosWlGYFlmXJ4g9XfFkpq59
MpAgR11QzV4atDeCRgbJ6sCuJOxwOCvRqRH0knafEDinIakgTNUsd23yewdzXcN2up6RQ5L0ZRbt
dezUw62wBZCaugvHW2OqAKKmzo2Of66kY0NY3mjmQJMCrROCmf6F19+4xBgFcGTSMMby+9v+dgSO
99o1HFtaUmfeDmmZw7n7823IsZ6fpnz5tprG+2lIo2DmZm0m2ifHajNvWo6XDy75izvv8CZzljuO
pdNNfHvJKI7tTlXTNz1rnIObdotPVTn0VUpc9vsv924q9fXbrbskT3gdJlRrVPHzt+OsphTUtN9m
d3iwmrKmTNS12aNRBF6yuKDyITgsJymjFSCVHDv7go1kej5LUrMPPopYD8W3r/DrWgMopfOBUAe+
/Sipi4wiEu7XkmbUI1UqzKmxk2iuMNZGTjwNSOKwUCEbT4IRTYsmQ+0hKtrxQSQWtUh6JJcT43GZ
b+j9wgKdimeaVThIAJQeaN0OQX9CzazBQ6ppiqMIYhP0rRklMTXowOKSuf0hDfSvL61JY20daHGZ
FGPZvv1Serw4daZZT1mK/wHNVKxS9JYeBR6+7iU6sg5enAOuifOU9kXFi/M8NY4LnEIC+bJDvK3q
xkjdTUU78WJBKLc14ghXXIVx7dNI8P4CmZYNQWgLhORoEZ8Q/7YXKQ7ND9jNDPd1GYhLTesHbBAN
qBx1fI33FSh0e3aGddrL4QboHfMXuAzhniLmfn5Ms75hqHOmKV91CsE9uhZZlf0ZFkR5Tn6LRebG
Vciw0aMjPzVy/NE3Pcp/WtIl3pO/X6bi7RTPukxNg/yNCTXHkDYL5O1tNIeuHdtQPDUi0h8lo6jI
4CLJOBhtN/jnbTE3tm/gWXC0SmtCEUPFhdw0Q+SCJYWPpE2v6Q8EiKKzz7iYqpua/vNNm1IM96rK
ZN5jCi2wOlNInqnhgHH9+g3+m/H801izgP+c8pzFX5+b+OnnfOf1N/5MeGySGttWLo+WEj3jlGy/
fyY8TIkxPGY6Ov+e/hbb1P9lPM4fDPIy5GyzORo21U5+68+MR/5hrse/bug60YA0XPfvZDymXHed
n3elNa/i76HmlYy/cmq/XXnOnMne6HhhW9MmlNEst/XSzGEymDcJ17IObQpz8xi+2xvNDihF1olI
r1zlVmojyYCsnQNXfJfjCpDvgn5BstQRLSN/h6+g45JdoQKwl1Q/K8IIpwyrtPubSOQWXbqixf2N
Sg11TQ3LqT0WL+iNW6STwSbT0tJF3zQwlx2EjvbMJKqN3rgP82MZNVSDMa0bT/WR6vXGrG0ad31m
0Lux2wGdUC409zgqYX7G15FuIaRwePJYLNzS4M+fraK0Dzg42/0m1/RtPlbJyWRm08w0B44nVtct
MdXFIPnU6FVxi/U5Eb9jOOMj/iBAcVNk22Dk+ypDgm4PX8KYAg5TAXPa74OY03YbzEVD4NKW7kvQ
msPdZGtKHRHfyF1PfYkmxWLhBhLjI8CwnJqxN+301vlkY1hDG51xHuFrudnc0A42n4rWha8PGkw/
VfNcPtGiYwohTzPtrGBaDItKlFqfp6yPC7zHMnLEOTYcVIV2yHB4n0BMCuvGqf2uF/1jArDnmAJf
tTzNiJzF75CxXC1jhblamS9j71FtTPZJZcMuqVoGqxI13uD+5xxDmtqPtWFWtUfwuzr6OjGGUoHT
OSjc42Udb6mUOFdpiFOPG9umR+6HgprNtrm06FpgSpqY3dFMjfTBFgVVXJV1dnk68OU+dZL8isjI
RJCD7prKqBFliLOErNqJRlRLnZo/YWH60Mpna3KfCnyV0OWnSVd4tkUHCfFFZl2OlYs1dGA0LfGq
u3wnHZiug95BlJWXys1B6lTopQWMsC3+UrVnVg3OTFAdM/MmUHHxXLRz+R0HZzQFg6VbKy82wija
mpNLHFJDpBQzLjxem8hJnGRpZp4EdGdAzbQBqH2aXKhJKq0R2z5DgUTvQs2f3XhAm+FUeBJ6upEX
n2cnFJgk1ZrodlQiw7t1dhINB1PTt3k3kV1UasJBqZq0+dFYyp72f5hiDpTqTXVhipK+Jsopnrde
GOWlyoMq3YRFnbeodRfny6y3tNhY5+m4TckuBhQlg5nRHMPHYNOnxozLbo1pITbHaRbtmMYqTgvq
58POSfjDW7t2lwypmJVMHuG0k3okQRF+aclCSK73doy7aMpAzUbP7eB21bW+GHoiTFq4RNcbCKXa
Q9fRVaX5UOYZfaWOo7jrmVXDaWx0H0qR5nITzUUPgMEYDdZh3d6UzWyc012wHwPRDdOmcBnw9PS0
0fq1/zu9NGGtt34OSqXbKKK8q7bW4x41Q9bTRQlVS/e4QOJTalQ1/W4x6IlRCdaekohialGLbuTP
gZqgT59Z5wwR4RJH300xf4MPYuHNpHyKDlp/skTjkhPZWySC2riUt/SoTdIF2VaYdzZG8mLRabhM
iHall9e0hT3XnTL9xhVh9IR5D7vPRi2Kuf7I0TGytwxQ90zxpDFysA5/9F1XOlV/1UVCXmDTYdnX
jpXGjec2szOvkxCMDw6yDXYd1U9kp0xs0LyOsoQmqINEgtnf5tRqx5l3pyxGjBZq/SJuCizgHG11
nFxcKIy0mbtHjDIpSwXoLDc8tXItEE3A/hA169+cgaRyO06zW9/EQlBATiId3+ds0B9oWa7uFgH4
nE+gzetXlVNaJZfj2JnzZa6hZ9kRpGYxthM2UskusTG8bLMld7ypy9xLfKZsrHyxHkKZTcWsiK9N
rPrwD53bGIFLi4Tdy9ohmc/wf0f/OrVNdV61heV4IS/ZlxZ1BjKSLlHlKdL26r6ao6JmokVVw87U
zJY7U9YOMjkCqrWSvDRGDrVLyzW05bTJ0ZFNtn6wQ4Y/kEFnDAvbc5ceKjctHxuIftdBhqL4CLap
QNnSxvSXHXhyt3MyWPlJwr51Ps9tuFwVi4NxM1OcKSJSOtKI7mlc8g6k9LqaMp1urIneOcxYNGTr
dj4GztEwLAzl7Q59yUG3p9gdPMryiEOXpRl3EcJPHV102l5pPEhcnga2tLlKEgynmf9FTcqQwQ/Q
w3/jtn+u/hH/OWyjS/HUlQRu2T/2nInPbwK49Vd/xG9rjGYYvPO2Y7mOjXvxv8I39YdlUAKCUaNT
BqWMQEj/Z73a/OP1X/Mjiskk1zo/+jN60/h7lrOm2hADiO3wAv1b4dvbTJrPYxK7US43bcJFgrh3
RTmGmNHlFLM3FIHubrUmqM29w9ljbVDqFA+KfknjV5OLnndmf6YEhF/zPi+MrjnPqpAhaaYp2OWE
GvGbYU6cOctgsNKHorXb2FOjjitQ72r9t7jUtSdVKz07Sj1qqw1s17L1F94uTkJNOrc6vtrYxeij
7HZJHDWXgUxdwd7s9Bsbf91+i8FwFe0CGU0HyZRecdbTYq03ss/H8YNi0tuqBjcGH0pTmS5mo8BF
aCe8DWtDiZyvIje2qaSfUh3rHwyjzw8TwQO9Ms3YJ27CrhfkZfj5p3V09SN0/rmu9DbN/3FlBKAM
ORL484TfVeoio5cm3wttF/qJnsr/xcwI9QfkFOf9gzf0ddEpVib4CUdX777fPNbYn1IWaPvECGkN
0vLexEuqrnUNpoJ5QMNXDEfKLHV6rQ36cM08SER8E2l9n27bkTntmKZblZagz5qKsZ4Wlz8UCwzm
4uk44yOKqbWJnCwTQ7XLZ/SVWMvZDPpGYys7FNC1fWe4OGNTpO+wbFw0hliJgNWQ+ShtO7XrUKOv
9pTyU0r75PtcZXXp65FiNvomXezshoHK6RGHsugijSLx0pSTFfsVk+PLKZmT/mTqNhWaCMdPSm7G
HPg0P5hqmee6+uoubfYMgK4iICK7rk9zxGiJr80TAvsG96TkfLKYafRlmdNabJuhCFHb6PUjclVZ
b5fWaZ4dixIF+JzFEVume+OatnPLyWyHWdB5eDBb+omss3a+DljtV27IUA9Nc4TvW1kJ40FgShl4
gdYbEbbKQ/mc92KZToaxnj6hpUQrnVcupk8Mz0SajwNw7K4e8UF6TAMrnrwR6lHp206DV14ly5Da
s07zCQvMr1KFOI0LN2rb7e8XqLGW1/6d8jmUNUlE17PmNS/V33c9tKWMU1ALJUqSU1U32vUwUY4j
NMFFDr/SzVJXNQoLvXwco3SiHW9e5EWm+2OdUlAyovC/ZxCDLCs6TaxFwP98CN0Vcff8/R//0zx9
/QdDH81T99z+XEh4/fUfB5Gy/qBSYGL7J0xDSrVyYH7UEZQBY00JaTs6o1avRLR/HUTC+mPN7IWj
aGf+WWH48yBaG7F0YDH0del0Ao75W2WE97sRBWGasAajqXCWKLKuu/FPpXRc8ha71GN81hgC27P3
awyqS1r/0/wRLXo90f69eG0Oo/VLro1Hl8II0wdvL0WtgbJm06PK0lXjaeVofmFLK08ixgnPDCQS
dEstZui6yLzPxqS8+ukB/WJ3/8U3lWzqxOe8RIB33l0+W1A7BxZg5dGE46HleulVBuoys8EX/PeX
en+E8U25FJMkXEaY+mvN8KebamZZRJeAgd+sdncyX25HK1NenpQ1Hm24Qg9awd4r4sffX/b9+fV6
Wakk1UjFjX5fnG+GRlNZrvENceqFv+ZquyrAKuX3V3lbN359jGtBjC8oENjR1Hr7GFNhWnCRlfJ1
LYrP4GsUXzSuy7LBSkRP0/7b76/3rhHwekFeGtI5tfYPpfNuiboVgr1+tE3fJZv0DNXlB1qInJ0L
zr0N2lst6D0a0Rg+CGG9kPB9iXVM2Cu8dO8++CxvN+B/fRYpaXMpms/vFxGDrLbNNir9fMBNFjGC
P0/xJaQ7P2TU2DOXBdlT0J4rPvPBMQ08dEvrC46nzJ7ofe39/uP8YklzZ/79ad6V8J281WNXonVT
mmAaRbVPehAyLlO2WOL9/lK/WFuKbhutdvla+nz31Jmr7cZwata3p3Vxk0g/ZVUrPuiV/vL7cFde
A3dBFPZ2aWX2bPRFwRCVy5t6SghtepOdRCcc8NUHq/ijS71bVNgzwolJAPPrNnX20KYuYvcVhB2s
Qf8fd841uW3ssa71F0chPVxky45EMN82WxDQ9XE0e+dvLwVQnLwd7GuUpUHyvb11acLoM9azpa+I
dw5FzrD5kDLoHQB4+n9cijaYIjZjsMl4LyGhtsIEsbSx4Bvz7j5PQg3FYS7uwzZoPgiW/7rq6Jyz
4jieTIeY5/2q68uE4QYdLMNoo1YrGxTOWTN98ITWZfX2YOLRgDkFKMvRwNnw9t5hjTrpGBVVPke4
8QxyLTlrFwtEjtXq+5Ghk6+JGIKT3y+Lvy7Atxddd5qfzoh+smuqbmOFtyq8KUcDr0QVFZ6OkbnW
B4v9r7dxfVQGnQmUrVDs1p//dC0IJpNUjUXNbaQS101ufVrLLvhAk/PXg4FGonpdfS7Hwqvdwk9X
MQ0nAxKsWr8wNOPEbCv7BGWK3Jhjzm00NPUBOfgXj02hA7AYO0LWQl7+9lupbLIjSng95ada0Kxc
ytEL7Kk6Tm6BTVliMaERUKP628/NYsflJgLFNcV76wu7jEIT+W7vpy5yYqto8tOsbDrfSYzmgy/4
ixvKpAbFCBJFZE7Ou0wRAccwIfrlC+KTgqtz03/CkgxTYiY+dhL70+mD7/aLo5ZTVtHQWmUMbCPv
dsU2TNtJ0H/0Uz0xGeHC+J5DrlaAwkbTxogZ9zXaQI16qmCK5V7T9UiPjRHqjVs7H+E/16u9ey8J
ftdQjfqNJe13JZK4K1Kb7m1Dl8EMnA2VSAMSTdelM1W5sL5pSXbtzTxZxoKa2Eg+0pn8YoGxL7Nn
WyuoUby31BuKVhg4KzV+Dzx9ZxZa5SN47XyMgZ/6xI0OdT92f3dzRSZFCAFgclW2We/LQlCejAW2
VO8Lo0i2GBIXFEYdjamw4vn3C/mvD5tLIQa0CBuRZ/4vc2eyKzmSZudXEbQWEzTOBFq9oE93niNj
2BAxcp6Mg5F8Iz2HXkwfI7PV1xle1xUJLRqoRRWiIsxJGo1m/3/OdxAnHb8/dWdGntNS7iVimlYO
6UvhwdND/1I6nbmcGZV1mKow3c0QkojzDkmbwVHaX7nUipPt27/ml+XQ0Sn4uICqBKxpWunHP0aV
NAN6Q2u3XSHtwNXc5gkMcfwCLjA981H55bViKFqzBqenZZqvE0Hm0ptCzSZasNareCcTEIq1Fo2A
K8NxH0299+HtS/tl9WU8pH4GwhFkOigGji/N0WBhypAVQ8a+/zUbZ7H3O6ldvj3KKgCYrSnDmAv3
F+smq/z6cabUMxJsWFxWnYVERPl4l6sM0UmnJYa4miw6ChlCMmxXZryfmgieXjYmV6r2uodCy6KG
GmNk3RDrk5z5wJ66A7bF1tFxDc6z3upb5xj5oDklfBQkwvrVYGLPmas8PrN7XObr0XKBmor9D/9Z
ar5iKfi+/solfahFuT23W8RgdbyJB7w4FNYiZONNbxxMjcJSy5K6BbWoXWDZIOb+zDNYLuSXn4Aa
hOewLNv+aieBmSoTVQh6FeaCsUMTSeErLCvcYYZ93ef4LpOWrgDNhjD+wBz1H1rVA3yiC7c1aHlc
1Lqdnvksn7wtNtoUlNZsQtcrCk1Kw83KnjeLFn1N9UvnrIAdq3MJ7Y6zCz3Rw40a9PwKMNZ8oUa7
ss4sar8spDwZh08151JkatZ6/yFzz9ZGd5maqWjuKVmS455N2SWSav8HUQ3gT7RZnHnNxa+jLnoL
m0qDaYrlKH48H5xeH7WoyjFLu+Z7S96VVXfrhbAeNcJXTdwalnNpOtEGPzkZbvuhzC5N99vQ+tsW
YaaNIhej8pkAnhO/Ce08hRaPehDs39WbEPsgskDnTFtbmv1Nplrjrq1F8zBbbCG0dJb3LuLkL29P
y18XPKakby1YfkHhdb1lmZpS9Z5T6VtaA+n19CNrd9ZYFzs+bb+X2bssQqzgpi1+cuShsa/ueaGs
svfmbKZimshHs0j7HXbP8jnLIZ2GeeLdzNT8z+ipf53hy6CUyih58P1Yh/0Ji9S6xuOmJh53EWtc
ehXNsADzqaZ/WpRechHqFsK83AdD2Bn1fGbt/fXjxbgWGyY+LCZVitW2KaodO+2yZN7qsg8xB6ro
OnSr9qOSuXFmqF+XUpMdoePQnoLUz0H5eFLXab3sx+ZpC9c0/FaUYfJn2Zsf354wv14PblGqO7x+
tmkiZloNojCLRh6DKL2Xz42w651WxebXTBIl//ZQv85NhuIUACCEshu7vOOh1BTLEdvUtBW9zC+d
1qoRiIuENbvNTZxXk+/99sdo+ULq+lJFR4vurkfkuiosjRASyUG4MGWj3RpqsM8seb8+p2WUn8ct
KOJsqlfXpUeSWOycFx36/lakdrOZoRjt3757J0dhf+xj5UCiunYSAO9K1AjRc5sL9i5FmzrXfRqN
Z+bciWck+HogN4OKTmts+fNXB7uFZUV1jRxrZYzGZVU1zmWhhc2TZcUxklZhnrl3J6YfDVruHqry
pT6+2jCRAZ0Wic14BarNKzPVND+QFjSMoBjHc5/HUxdHTwX5HP1Gm07x8cW1eUfVudUQJ4RdvIgm
Dqke/cC8+sDsKc/M9hPPi3MVJ4llpVq+TceDiciTTjN53baBwsSZCUtzFzf9xduz4sT9W94lQX8Z
kg0wouNRKqiFcaTZ+Dyt6HsRLjCSxPzYsSQd/slAtCE4n1KgXU9yrZcSzBqtwoHm9FOjymijKHfd
hHP/+ysSs8Ek5YPvuEOJ8PiSNI+4VS/USY/zRf2ApdTcaa5WP4/1aJ55RitF7/INW2rb/zmWcTzW
bCHm8lyO3U3tRjeDrHNJm3am6ZcQAPNodu3g7OGOiXYz+HJGu8aBvDs0gA3brTkhG9yQ8EUbtrOr
Yd5MyuiAOyG3uu7Gbn4aSzkiS9TK+ru0B8MIJjxULnKoKnO3bz+fVcLlX5di4LixmHM0dxY5w+s3
F5RjGg9aNWwRKeo7yFHtbT923YcJFOcOKZ0PlifU0qCwZu3GaJMQFqFV/4PpuNxQFLQeFTR3teeB
f+Ap9HaQwy3RHCKDvW6tgx2ihGSfGerEy7zs9djt4ARke7Wa+VNXV3gU1bBtcLndlqZpAf+MtPqG
CBoV1LHZOGfWqpMj0lbAxSV0Js1qsmBGcqwhw+VuUTq5TEwH+rYfEX8T9aG4xekbP7z9TE8sIaAL
yGVCvLI07tZLCN1vHvgEU8+vqq3nT+jcDedcTNyJy7L4avHIfm4E/OXPXy35XW6F0KUsuLnELmxT
lfdXTZbKC+xK8l5r5/4fzFRLUPSgBMuxyF7va4oUq4RRdSOwCgXRc2r6/RwZ5X7AJv4yYVT4XJgq
1SDsmDilJfA8D7umfe7dXybI8QGOI+RSp+drQOnJXu7+q+uOooqsiWgimMLpBMStrLzUqKuj04DC
cjNCy7s3ATpeA+82NhWKfsCt5CApbbYo3Pb1Q24Qrhm6E7BQryr2KC6gag5Rtc1DXsWgbOhVoVno
z3yiTyz5S08KZTm7KYFP5fh3T5xh9KzS1Lb2UMEFONvHCzLrxAMsXfX192cgM55XGo2O0L3VlPdV
BP+kIJZDj8mXiCskB81oR/t/MAovM34bVFd0HI+vCDiQNxNTOFJNrsOLvE2rq9of4nPzbvm8//LA
LRTWHMdsmu3rG1fGSmcborYAIJxvKm/aflPM0BkMdB7+JQArv98YFHffTWEBuIbVVr8bWgLUfdP5
oSsXnh27kv3kZtGDbS042olKx8Uo9OHPt+/IyZ/Klp99imWgkFq9k2NiW2Necd8pdMwIlJPiJic5
eRPNITzi3GihnNbWl7cHPTmxMLkgVKJ4JQhtO3ohGpzdQ+VX47bosvey9ww0OyD3I38udm+PdGph
wwf+f0daXV5LlZNUFEYqh1JuS4zKsLVzdaYacvp6cEzQujaxsK2+iIVhgfoX8AsKOwElGvVwemDS
D4Hr5vqHf3BFnsdryfRdZE/H9y7Nwr4hcmYEapuJ/VTpDNjq9ZkrOnXfltIpR++lYr/ewDYu+HnL
RmJvof3eiQkMR1bjdH77Wpa7v35PXo+yeh0zobeNMAl9KTjKPfeVPWzH0HSCesIvWUei6M8sxSfK
0xYWdbaxTDxoA+vuhxLWpJPNq5gKvdpGljcQ7oGp7mqICu+9kr64Gk1PfhhrPX9nZLZ2E3Z9co3n
0XPOrRLLrPjl6pcEMmYn3ci17mpw2M5rVguozhA5q/2Y7Ao9fj8KoIKxU/4YzGRb9kl0lXQwVpwx
ifaTl5x5BCcfNEUjfNxsuN115lrah1iEZ5L0pN/UF/YgOmB8bXHmS3LyvtPfEogvsS8hXzmeteSt
65Ffc8tL1P46oCpl3PGtbb0tEZzdVYLxfpcC1/uieV2xCXHJYnMUzWf4JnZ/5pJPva2vf8vqbbXq
zFXWqNQWKTcmPjJDt/Q0akJm8CC9PcFP3V0LH6RNmd5A6LA6B2YZ2xLaIXwIJkhvKiRCoaiz6Mwi
t7wm64mE5mupS3LiRC95fHNlr7zBVrHapuzZe3SfBWAetfSfHiFAFOV28PP6Rp9aqlVmmKKh/P2r
pNdjUAlmA8mn5Hh8+raRO0c2aYwxJN1mSOWmzgr59PYoK53iz3MHBV/6EAZpanicl5v9ahtlNHHW
dx6FD7nkC+WGHSUYyXrtZRp8+1pUY1tsRoBUd7Dw46925o/w5QYEMpczpKn3cypm80IQoHNOJnHq
G8rdXPQELiXxxdP3+oc1WaOP2aArShk6sEcEq4GuOvdhBv1/4RDbEoA+s1/evh2n1s5lR4lNb6E9
rPuIUdQnGGVYyaYqT3ZJ3JIFUoEUc+yP2Fr+fHuwU/MY8yEiMPZONINWn1Gj6p0Rw5SiwtwbV2bj
deCr7P4ffHRQ83kmJX28wz8d+q8e8CAy2y0S7iPQ1F1E2s/D3A3y+e1LOfWyuCjk6ZzRbIcvc/yw
EnxnLEZ0B5pOJ4whFYW2i1SWU8GX3adQs/wduNc2QLguzlzfqUfmLsAGcDK0SddlSfpzQ1ohESI4
UosoQ8r4CmasiHeYH1EMF7hF3r19sSefGz08GDto9wQ4nOOZWcFA5heh41W+v4WSb221IUn3b49y
akHlihDS2VS7qIIej4K+0/BUgloYy6e4MwFkXtGJ6S71LhvPLDWnnp6H7AlxKxUiRKbHQ+WYrjRb
ZNPWi0x1h5/Aehe6XXkxykjbFTz3y4jI8A+lEZr/4FZScYUKgzYOe+zqFah1t6VBqrFXMcfkz6Sq
zU1RlNaZVs6pB0Y5g3IUhyCi1VZL+ZynDmw6kzWuhZtZACInjd4ge+PMfTw9Dh5j3L48Nn/581ev
Ws33FzIkR9KZQDdgiv50cCZCyd6eGKcWRnqWbCIXVzOk5eNRmogZKcFJbG0rVLd9AmB4p3pB4VUn
bBjGNUaskEiSMxKXUxUqhHEmZmg+vXT+V7OkLruo0wX7SnxdugqgDrkPIZCed6yOzkU4jAPe2bo5
zFU63BPPVz7kc/Pp7Ws/ueXxaVpRUqGIQ23l+OKtmdxeMfJWECpr7HO8EQd8o/XntCUVcJpL65tu
zObH0sBhPeYtWVpR2tkPUQ7m/e2fcuphv/4lqyUvLR2nzuKZzbxT99eijI196svmTKf8xCjoxvk4
UC6gsr/eBZDkSaqijYEwmoeM6OrIJFR+zGtx5umeGIetKptmyvlsm9d937oQRl20ndjacVvcjGk1
HCTNnTP37MTUpcdr0Bfj80pnbFnzXr0gpV4SHEVA3dbyNHi7gzN9JeK3PEjkOfQAI8xCBnKHw9tP
yudfXe3kmK4WlThMXMDH1k+K9ERc8blAJxMbj+RjxnvgOOMmM0pgj+Ekr9hJN8Ts4TuZs7rWz1z1
iZUclQwFx8WKhmJoddUyJgomjiKx9UWvPxScf3ZuKadnl6SUt6/05EjUw9gt0gBiwhzfX+BSZGt7
M4qg1puucdViwQFP+ayb3blvxokJg1AGs+3Sy/UQLR4PlRBUqMLEI4EEBlkAUzzbkNUUbt++oFMT
hgMb+gq8vug+V4/Ok3YoyVMhi7VxETL5Thu/F3mRmPsqVGW/cycddG5Ulll5Zi0/IdJhz/Rq6GVW
vZqrDgAqp/OxW4SykT/0ou/vB8vodnMCw2dTFRbZWj3QTUtzW8wC3igOfuhYfxqJdu2F3a4CQoSj
Nmq/vn1LTt54X1/Udosrci0eghExg+ME9zyajIslPtrJVJVnbvxfApjjt4Y9NxoUTh80yzkAHV+/
Dk2Z7K+oZws3u+oClG3zYTaNwBLzRxNnPfwKmR3swaMzVhIk8FK5dZVtWxH76H/7sLyLtFIMm46c
Q+1CzqKzX3qgttE9C1F5O/Zz9DMP0nLwxkeeftUUftwFkzd6zmVkGmm9T6SEWOSQ7ETWSNb4n8Kx
TmRQgJixCdWZbBxewHwu5rmfOMZ3rRHdFHGMP5vfMI3kZEyEkRVSm7JDEaKlAsgbYWgBX4t0hEDe
eomIiVrULa1wCJ30SDIQMNiAr5ZW7u38KYxuJrue36lqTqmllTPjj17jE6g8ENGww6AcdlcZdAgo
hZgrgFHEmRbyr0DghOjhUiXTQQ7ik+7JO9w2P03QkuDLi9I2ydVsBcU0rP+p7ZK/gMwmaI229g45
DsOYPky1+E9iZTqHQaXuIXU1P7/yZE82JCG/4CCyiibVdWsuUHuUO1EE5rR2nsMRY8vWGjulLYkH
idpU1L+zTdUmNmnEUTLa7zKvnR8NW02SivgI0JAzl9YAv0/UFLAjdKEUJ0by3pARsVzwsprbqtHq
Dzbx11C+XXlVTwj+yeBM6mqTq9h8LilWZCjbp0a70ga2SmTX9PNFbYU2kUwRkArMbSEhfXZkpsN1
bvTRwu1v26fWTiwCy7yMInXU0Uo+5Hgv0w3EQPcmJRPCh7g2G+OhTUb9PTjfdApILTLvwBfFMLlj
lvlLSj0poYad0RobZ4zz5gYue2HsCwT9xTY0e4C4JrmBQQZZjzidHkfVRoSDS7qRp9f9veGW2p/k
rQ4fgKFDp3cVvYJrry+dLxMz9rPjYfyXoqyvcWEVNJ51BYlXk7qzz2ASvuhWQcJTakl15VYe3g7U
NcCJRUQMKTyHsYCvBI4CInbX+tqFSvxo/Nh7XmcH6WSYpMB2HaxqRQJSuoUIYJKlZQFo03QzPQya
1H4QsKxAtwmcKnsF4N7f6WU+PbFO5v5uLufivY2RUAvKiBIJwI0x/pQSVndpJknxnXyj5AFD6JDe
h5Frvc8SULKIbQDFBQp8nb6FrhMuGRkFGt3C78xmoyJYUJeFO7USCtaUvC8HXWZoJFRYPYzGrIFz
JsIk38x+Ir+RTUYQbZaXJdGObj186pJY1RdN5xXZzk0j+32s5Wo4CMMJjQ3NI/M+i4H/094c432M
kkYjtAPjaRBbEy8l6TpFv8PkXOs7V7p5tIHJ4t9nUa6RjRHyQxK4c1GQ89DyQPMn8U1yyrkjHHj4
AmhN0zbgRkljtL3Mep+g4ycn1a1nxRRIIdGNqE/kDpWUgJKmZZ2+TQjFMkiu0Ug0ats5eTB4l6NN
EyFG2QzEq4iNF44l7rs0Ly990G4WMTylSRNK9nUUSMfoyJ8ZG38IjAg+6WOvGbSNiT3qrW2jZ2VN
5Ic9pLeOoSl7k8wLbw6ChOz5/YME/tOSXrjl1FJ+MJTe+oQbkhF1mHzJ22nosUcUIKZYInvJhJEB
CZ19vqUUj38kKUNIb1Szysdx9OxnLVaNsW/ymUyBSTmEq85xRipJ0bdE7oWob4HPLdrjAH2+Br+3
ytRhdCSWQhpgznxVEIkpUhI/lY/at7dbl4AvbSSRof2CQK4ciW8F1+HMgHXMRMvfVWPmOQnXHxo0
1P5H2eCww8ZtbYc2Ke+oePnPNkvRi21IjSJa47c7ED1AthoioSNBxIbhasQdN67xbopFyh/7rXyH
ub1mRuWVVp7ZHv5SAvNQedBPwidAXR7pzOp4CBjJG8oRFnrqRM/crgJZExiLTOr5thpC9qSlbEhX
z77xVco2fUpyQYUUl8QjFpu6b9/9/ML/Fi7ivv5ePnfy+/fu9nP9b8tf/VrVk0yiuPv3fzv6X7fJ
V1m11Y9u/f86+kvtv//84+h7tf3cfT76H7uyw0n72H+X09P3ts//GuDv/+f/6x/+t+8//5WXqf7+
P//716pHlcC/FlEUfO21FT4buH9t1X363/+rL0/9lb/tufYfwCCW7h/uFZakhSz8tz3X/oNetED9
r+sUw92l6v83J0Iz9D/oD1OUojJLGh+H1/8ERRgCw6+/JL1T/KCajA/z593l4h/+2gtx3/417PJ4
t8rBCR3qIp/ldLPYhNeHKINIGYeDKC0xN4u1O5ekC0j1Y9lq22HUHXdvThrEFKsoUgi+gz90QWiA
57nmPE/0+Fg6c7MzyfucD9pQkZ8XzqXfXgowVKQ5NwSPXrnAt1SATIUQdNNX8xPIihwGv6kTm0GS
tvFQSpf3qieJNGevtkSsCZCE3/Dt+xRXWG+fwnZOs60JRUCCFPZbspJU315YkTJZ4Mz6Q9s71VdK
Pu4Xq5TVt//Ps/u/4LxdhDD/etruupjK1DGebvkbf81ay/3Dh+IMOwRx87K+8Ar8NWtN4w+eDvUU
ztsojX8eh/+Dxg1y26fpuagtian+WZb/21Ru/oEpm2IZVWpIrpChf2vOcvxlH/96n88ph9Lpgvam
BIcodrX6pfk06h17JeheonKvBkwdD0ZtN0ivUVeRBJ12EckMSyBgARDLjIl8ANKtfWyllC0BAZYh
PzSxtOSm9J3IiDcIsgx5nbh5+tFUCAGuYrbedBVGSVrvgiPNdgLWlXfZNWmeXMm+IjMmLlJhHeD9
hh9duw4f2mrGtWTQ7KkJ5pkaiAmGKL51dZl9ygpaQJs2a2V0SHMxP2N2atAUSyAVm6zM6oF49Nol
HWlU4I8as3sgHyrWAtuJ7PGg25IECf4Ryg0zGe3ZwqmX1wRZRaRCT0AzSHDQpY1OzK4FGZqpqi+b
VEvYu05+3nD5ZRQR6t754XawZBTtxwJgGDbYxtfvyQ3S5KGw3SbaZ2EZjwHyGOL+2MKWnBtI7S3A
aKqRw+c9lesZ/ofydCh1bdhMqgZ453DUYB9ItmHtzHpcs564MRmRlawdFbilsCi0j6ldQ2/rs2h+
dtMqal+GjK7zfJlU1HC8L4aejGN/zQe60/vHwQVkFW6aQYtT/65XGCbVExF/5dxsCqqiC7ZlGO2W
fBF2KUUzP80OCMJlPdAb+HtZW0qi3+meKn/T9lUkAp3sancP26Ttd45AEheQ2W3W17WdFt01W5Ls
k9AIw+4D3H+N94CAGJLdjP6lD6hUkq4e5bwvOyt1gR8SqS3KJ/yPZnZrtl2bHdx8UGxgyQPTtk7p
sV0XmEO6wJOcsyEWkw+2NRN8Q3SivKpzNmGmiAKsFEC8i8lGuNOW/djCSQn9GV5dlZDZntrEeVuR
HN29M0UWs4pmlnllTLFe3VaTIl1mTJLyxS+LVgQjUTIP0UAu61aA0nODOXMJ5NNytz100ew9AA4Z
BSYEi4Oxwz91wxNK7zlhlfWF33sdJGgzGT+4bqr0jF21WuatEw6EMuvguy8HYlWMTeL0xB15Xtuo
HSFupAaNdkfkrEUqGERpPBnlVtkSOJehdQ3b7aQkGK4y0XICGzXotk+4epd4zjCq5aPwpfuE+FIl
F+Ogk2TcIDthQzNIXYp3mkz14mDEibL3CXOdJKNcq/pLaCyxcRn6+ZD3JIPPdnprT26rSCYi2M75
QLBqhWrUdOLU2KWd5cUfhmxwu/spd7r80KUo0T51M+QV9trEk5Lk0vmam2y6MavC+3kclHlr8/IP
d3FTROGmKlFdfhUpaaVsrmPnQW+G0t+Y8Rzu+iGzYhQ8hbyDgtbcaY1Q1kYMwnts5qYnpHSsOSZZ
Vatdx747D/h2TMhpSdbX1qYZE1FtbDvTH40Ib9oO/sFk093IRoi1NG+jnTuH3nPvLak7o8/GuxeJ
mndTbseP0WhmB0YtxqD1Z1pIvRUPpMaC+yOql3CYeE81KLl0raayyPP0nBLZXV/1B9QI9Rc7Sid/
R4rNOAOa8dkwaqnmk7ApSJsqmSOPzhS6Txw+YmfHappwxhFtLDdWlQ12ELk24dpkJXdFwAkyekcp
dvpMk1nPdh4EOk6ISSvGfWOB7AtkluTswnyyADJt8r7gWGusLVnJ+ienIzlw23DYvrRi24eDY4rs
Kgx11A6N0DwzGCbbLINuGpsepnsMnqfyQ4OgyGxQRCY4sX4Frqhm4uhm8YNdRX4tO2m9G0iCiy/1
GWcUeUB+o54de1lHJqrx3x2cfPZVYrYCRGIa1i8JEd13tdCbcecM7N42piLTbzuKdLpzoJxnOwNl
T8X0R7hwiFnoWgoCjnzkyFKQNRx3DuhOU7bJni9ZPN9krHkP+E0ze2cSfOqSiTUM5dbKffHR0ToA
g8Lqp0dp13SvCJIILYRXtdF79xNtOsDueR7ioKMfTuzZ7LR+B17E10cbgmpm8ghk0ZJAp+eFxZfO
c5T/vkapz26sY/EKXNpVS1g5YB+O7BLX74azEcxFizov9SvNcR6T1E86c285hMjyzbRn+NFtqr+X
Wq51V8Atl0xcozO8jfI9AqHAoYpvhs6BaMf5uS2v6nwEcomKla9fzukj34GG8kFEovX7Vrb6LA+G
pHoRZGPdcQTERxd2e3PMlyRfjaDoOptLYMWF1yN3yTLztjHKGDduCwFp2GmNE5qARHE2vVO+1T+H
M4mBRDnnzQOvANdKq5VsKw6cw2WRcDIPYCtX78nPzpB8jjEYaoEfNdsBOfX7a6efKaYTRdrY2Q8Q
WK53ydyo56DA7UXW45gPy4+cZGYHxKQjzkPCkf/pZu1CxuzjPnoBoKjVd3rSWc2XtNVT7q5Rwcbc
ZqFNAMeum2XmEUHnNVWyLfI51fd13EWE0Xn1WAAIrTV926Ys04gCRepgg3ZTLYADJanFxp2gtq/n
00PGzcuCotLgv+IjIETdHghu32Valn/m/zf96Q6d/0QS1swcgVX7ovTBvVPgXnUijJvmgy2UQZD5
OLrm1awMrwoAC/o/tDadoy1QlfKOLnfy7EPzejD8EGRNiQbvPcZk6xM/dfiYanK+TcBCImWTSf2Y
O7F8MYFsRURLY6nYFxafR3gkviTkdgJ0GJRGQphPEVdUCkaCTUwqnK2fBMu+n62MWZE2bBOk0XLu
Jilqp4oRbX+7RF+Jsogu+KJC4iTaMNs7SRMVSKGs7qrkUtqNm2XySbNHgLQJPKob4pVktYs9u/qT
DDzCb4khRLA41+mTl9btN9W29lOWhQXFU70W0W7yCDgMnLBh79fFGsHk9EY7cHlk3s5Q59zLRWez
RDbVFHQoPBblnnjV6p1NlPSVJiMpt0ar6m8d0FkzIN1NfmCHRhJX6S9WJs8hFQosQkyy+Jh16EC8
UN7Hbl3GG38empFqfJUDsfVDrd4wm9RFh9uq2CjRZjeTWRtsOL1a/+ogdtECjDjUEqXtE1jlTSjX
gqJxyhegYGZ5PRZR6gZp4bHnKbEhkqjogGM4+LE3kRcuB+ejLjIYo5NZOeVNzAsKv9+XtBdnTBbo
DTphkXOrZ6LcYg+LPOiXXQGa3WqHj71hpR9SUzT8s0WMHtybnSzb6GxgiLbzexzeAyfEbtO7s0Zk
pIdAOIWWSwIkh948kMkUdsQttRG+yG7y3i3jq107hnFOycVEfbHJSbUCI1cDrff5YnDgC5ABx0Cd
AbiJiypSpIZk9ezcowqMjW1njCZcMmrDkmTkQrulJioFB9DRTg6OP7M3r+kYLkbZXr8YyxDbbtUW
3q7KZejti0JTT2iw2ojMXjaLAJxjizsGNGleELhpb3+vuCT9WY145cHTjeWf2Avm3A9Cy0r8w1Ck
nCOoz8z6EyAj4b7I1vKTrVNl7U1YYUgmy7yrH7VO+AWXp+R7v8nL3DxQqYva/TRrVMCDxCU61w8c
VSfjbaOMOq9oAIRsAGE7z1lH0jim631G8f5RQmq9j2TJHEnifnwKnbYmDc2sBQxcgF56oLONpLdl
VIXJyq5bMmT5L9gtNFaBg6Bo/X4fDfX0pxflSX1NqOGiOIkxxwcOgchTQJpb9Lk2vblc+grTveV7
wxdjVJmzzUrRp9saqHz3V6fxtypH/7IedFQ1erO+9F/xBE6t540TuEyolX1+XWpy+Qt/H8DNPygm
LwU+CAqLSIhO1t8HcOcP2rILRdKjBElDjaP5fxzAvT90JEWLpwLFA259/tLfB3BhgJtH9rNoPJDr
UoVa1Yjeqhmtu3nwE8CcLTJxSsyUjJbT+asuY2JreRFrlF87TzP2KhIOzn+tO7y6G39Xql7jMhdJ
yOszPuiV5T+MQx2C2tRKSxS3WQWJ2bYIWMybD52fjxduWQ1XcdHjdHA7VZxpH64b0YxmogReGGAL
k2NtzhjnBZkDKTMYm5bNxOjWl4QD0ygjcPPMUL/cwWUoaEAQWrmBVKqP7+A0URYrNRqCPWlZnwhx
qDfYiOKXt++gMH69hVRhWGWJkCBQYK1+EZwWYzH2dkBeTf1Qujj0ae9p8tnQqFbHeVV9Z4EY4sDq
wXIjN+5Rp7TlhxbO9H5Z7s4oYU7cYeYu236qN8yedaRAy0G88nt+T4qAikaDG5Idyrn5c9QT9/H2
xZ8cC4cRrgt6/oiaj29xVGaIslJlBy3ayfu6Uf0LObz2lhKPJs6IJX6iW1dzleIWzuylJoZTfCVv
UokEva9q4Lptal4JDvsvhMd6Owlj/NYehuohm+3mKtaRNCgpKM83Oh22pDQaaH0p+18dfnZQGbQX
OZNOe4tQ4t9U5TDbgCQw2dBcY6tYa1PJrRxmkRVO0LDZJjeT40SNnPP3ZzYamSWggsYEIuN1B75M
ejf2MidwGwe8tTtbL5nrkD799tNdNBSrG84MYjWj+7HoY1aLw3J4VEUWOZxI5m7vzH10maKn+UoA
nbw0i4k+W4wObUcF0Xh+e+hTbxUy/QWqyQKNV3SZea+WPwIHFOXFGMa95LwQpJ3jXvgREOX94Ibi
3iYKc0ZubNhIcL14Yo8k24vScQUbUkdV32FYnctgO7GeMOtoJqBrBCu9Zs5ATG/YeaD19go7fMxq
pNF16xVn1pMTKzKyrkVYjvpxqbweX7gWm6q0fHqsiKiLC8WRxQgw7FlLEc2e95BTwq9v3+tT17VY
tWmUgCnlM3A8YtjkOkeniAqDxInEfVyEArAhf38UFOs4aTwkJaCKjkdRRiJQrfu0/TNH39VzzrGv
0rz9PxgFaTwZPsuHzVu9GTMFVDEWeAphtAwPYtFqe9SFzshGTyx7dI0QHuEydoCALC/Oq8mpGbPI
64IvCxsL6yBierXhpFVbpWnu718QDCl4H3yb8TKuFz1KujWli8IOaLOHW28kQJWN9jkg2nJbVm86
Ak62Lkw4OmXrZUsfqah0OlIDChx453TlbhKR0XFytpU0nuMpScjt9h6InjizYJ64lYvtHKmYjRbd
WC9lni1zhCMJYTaKukZtt8W+nwfyhGWpnflYrfsZzAeWZAxwHgbLBc91/NRoT7vdyKc8QBa+R0Iy
bGmGb2IiMvAkGVe4Bs8lrZ14s+jVYLvDxozdb72A2n7ldV3e0UKfzCmY2oLEA+JSzlzXqVtosTyD
EWW5Jmry+LqohRLFrlykH+VgXlQA3vc9BK471ffmmZf41DxBbroQCfgEI/k9HiqyCjU4igYQTcvo
kjOsgbCmV9jADXGTmqSMGFRLXiTFzL1ek6fw9tt96krhKdOvRXVhweE8Hr6qOqt0OoM1pKCm7WpW
futQCrnNRVSfuamnJouN6tVGf754/1abjVLpM0mQw6J+UJyHy6cpoX2byfmHE6ZkfaIAevvalt9+
/Aq60KL5uuDIwAO8tLBfryl9yQrpDdSNVViYe3yHxnVC1Wz3+6MsBu1lf7Ig8s3jUcbMavsQ8meQ
iJrgxLYz9lWOjOrtUX59TkhNHds2HNZhzMyrUew2ppwd1UukdeM8p3rsf+0r1X3Lw3k+c4D5SVta
3zfWLvbdBKSi5F/NCSOLJZfKCYa9oauDN/Tqnu6POZvbRAz2va+GftzEnhqqoKAOQTIP/5UYvwZ8
1lazhuQTDGKqsQ55hGWg2sHSqJiN3Y9EH3JSOVXjtpuU+AIjMM2i+JipmLAo3cm7YV/5MrmdEI6A
/upoYwRJqjXfqGPCvUliHbwwigRrDDrYYS/hBIE3AOOVAbpMrCLfd0lifwkd0f0w+Sje23aZvqcV
5FiouoYepykqHppV0h5TaIk2e3oEUGW7xy1sfIy1GeyYUSb2je/CvqME3ERXISmH2ZZ5Ta+SIHRt
DrIImP2mN+0xocdaWN4ZctOJiYtJDCYEhixsd2uACPVoN4kjna5BS/BU0defvEmEl789o+AksOyQ
uIAaff2ZAMFQtS4l4yAdsv/D3nntRq5kXfpd5p4NenNLplfKl+wNIZWh9wwGyaefj3l+zBxlaUqo
vh6gG2ig+3QoyWCYvdf6FqQv0it2bu3FZM/n3Vcz6vcPkV43ewVO0eVbPJtQaZOobYXkkIZkkW8z
O7MbP5ysaFUMdIG+OGJ/cs7Fw7ag5riCc2M4d2qWuR5XMucGVTq1810KC2l9ltfeTTvWsvA5nA0U
Yr0iDDRcHIOfuvr0wyAbh+CbLL1tqKd+8ahPR+uzL4onqQPfY4+E3bMsjf863YjaMMlD4shR93p+
GNs84VOymv5Ym3P2HU2he9lYTDbfsFKHRkUXjVcNyRC2b7rcGQJsCehDR6PkHpY7cXjbjK76lZf5
9/WZ140J8h+CPqWaj39k5epVV46cWMKm0N+7BuMHuVzWLy79+k+JPvAqilPx8+9n4WJm4/HgMSWz
+uOgDrVUNa4mngzwmiNgNBjiaqLt5j5TvrBdfPb7cOYh/liyZcAQfhwq09KU+1Vp+VbMRValHOx7
znjbJtXPyUpREFXzFxvQJ4s2jFa0KOid+JDPF1IjLCw40Eu5RMhm15Ei9wiytQhmMSJN/fsHSbkJ
wsvJqHRyFP1ripWlIMSjogHNNiT2mlTswJJGfVSa+SsP+mc/CzcOnAsso+hYlv/+X0O57HbzUHFk
mXsNsXqhMjtybm69+dVp79ORHAjryEophphnux7M+ikFE8JRdlKxIbCvAoLW3HRTcTn9W6szIEb0
QUvqKzDSZWX8+LNiuJNWGbIeAdUmMXc05w0XZvv9z+/pk7UdFzn3KdIwOZ+fX3S0qKCz3rE6xY1W
XGdtVkGP6dB5/hfDLDGslo3Kkrinjz+GrlhKkBLTAT2Iu8cwZRzJZ1F3fz8KpxIOJUj9NPUctFbb
eBYwTvBJQX+6HT19wjzi6V98uMvCc7Z6oopFmbUUlandnv0WS6qVRZyB5XOTZ080i1+hJm60xDlW
CqWUP/+kT6YcqxC5WBSq2TycswUpxd6Ae4HB2F+MZ1Ra7sZTY7lF7vf3lS1KqVzeVW4aJi6/swVp
NBUX9ZEN15fuOGz10d24cTd8cd395OkZcNy4oHGWW76kjzPB6tCSIPWixpKrzg4vmNijjDfvF5V4
gAdV/6JY+pt3kblABc3GiIgJjJvo2T5CGp8z8bSoM9V0BgOnzPQnQKz9QaEgfTvX2vwjyWbtHtMF
oKAhEsNO8vdt//weP/vZBDJSSiBZCkPq2dV0NmziVTnh0Xmv5x0RrzWKeEV/7Ps4DejsyS8+hc/G
Y+WA+8PngLTvbN4gCdJJeOdXo4Mv9y3i2o2Hyv+hn8PZpyKo3P75930yT+mIgIbEh42D7jzZoB0Q
qiqnOrHSiY0rPG2lDZG9ptT2/F+MRPUM3TZQ7N9yAJLUVEMnHzkpq9CdpKVZgZcO5UUuBvnXpYuF
U4ziciFsLOvwx7kaeRUdWZNvulHNm84onUclauZL2wUk9+cftbz+szWFjWtJrbOQV5AV/HEkK9a9
VA8ZqdWH7IZd4d51FICRZkuTJnbsYjUApN3JAbzin0f+ZAOgxEWNC4wWE/T83N329CVprlj+EI/u
A88gRPoQz19Mj0+mI1ZBtqxF2Uqr5uxJUtLwXAVuIP4LAu9cZX52Gg6/kRb/7MKv7MqfDcbqvORe
EPcNnerjw2zIwFUHnTXTjlKU0b2nBggIomBKVbmGzFp8MU0+e4R0WpZOIi0v2nkfx8tnXARc6Sxs
A814l0dOvpUi/uqL/mwUaCB80iCiyYk4W0E4bOW1XjLvcS89gL0S6AW/vBp8OsjClKWZhmVUPTvh
YLiqOuBnlg/4e7rE3WxdtRBU13+ec58tFlT9qa6eEMvnO01ZoUZQGtfyUcO5WzOxzcPYEC5Xach2
/jzUpz+IRRATqUNH19Y/vpvY7G3OZhzoZ7KmuSmP3jEVivVFuXjZGs8/X07x1Hboxv0OdmuRNnKu
ZQaMSZXsohYBp9sR9z0Y87yXDWpVMJjHVpVMwsr+skLyyeiLXRPAB0x5uqEff2OUaFMkVNRrQ5Gp
jyT+RG+J8PRrfFDhX18hICi7SHOXpR6swtkZQU1FlEydxXFxIDe3U5LhHgFxvh2N4Svr9u9LIkPR
fidXzVrW32US/etYjxknnhNCff1CGZoYCaNVBqJprLcESnmPgpFiuVv6S8tw8+c588nIS9gn3xkb
Ic/07Htum3m2Fbcz0CVa4TbjEnyfVZb7wB3UjRHKGMma016ymiedLs6fx/790zi5AZAGsFjScz77
1Tg3iMvgduH3uC+D5WK267M02k+V87cUA878wEYXDwBnWCgqZ996GGKxrkxKWo4inJuslP0+7Ie/
31+4XNByolN6QkaeLVsUWeuUqGaDO1PkBdZkKQF/y1eig98/c0ahi7kcChZjxNkn4FbxxMLMcVxH
ZbmzG1RXRl+o679+OUx9VhF6wFzbz5solo0kSKuRz4bFrK6NfvCIVm4jrILmV7DyZUP8uKJ4RNLh
vaTwthQkzs5vU0xwuqRO7utFl3yLhHDvprgXb5Hs1FvW6Hg9xLr21xsZg9KUZDOjUcPi/PGTwxbq
wSocKXJGYfQ6TnPil4MSvf/5KX7yrjhmIElZeI5AWc7elTYpZuKgEPNNrtGbbibsj6bQtPpvRmFJ
5vrEne98lLqyMyXFYeG3ZRqueW1IGNCOfjHKJ58rC9RyNVs6q/RmPj4xMmCVOOt1w6dtMq+pWs5Y
s9w50FxDfrH0flK1YzXkIoj9n9odMQEfx5J0zSZk24h3nQoDJ4HBJXjlTIBW4mC5H9kBXhJp2usO
nwmAIr34wVXV83xypdptrsT52m4teUdyrY6nYDL/uky8rNbgfBADsHK658umXU3myHnZN0jL2Jlk
qPGX4Kf/83v9/XDHKHwPFHxol/IwPz6FqCVAxcv4BiMnsp+IVCgPWTe3eNDVuAjYIL/KvPlkumK5
olC6DMq2cPaK4YB7Ud3wiuvIVi9lbsyb2CJC/c8/67NROAwtBQVubQQzfPxZmDt6MSc2PnynMB74
M55FKL768j6pRS8LMWAHetvUsM4hISNTZrL6pYtR1eZlkYJbsOeyvu9aUpx8J4nKpyLL6qAtyuoy
U6P8x5zFIlvJIe0ukad/hTH85POh0rAoxag9UeI9mzJT6+J4YCf0Iy6Xd2bhJNvKbvp7s5/1Lzb1
T4ZaqG4km7IcEPp19hrN3MHXpaPtwKEUXxdplx/tKe82cg7bLz6Ez4aiDIUUBZUgV6qzoYzKKf9p
wRGn3LzjEem2EzLp1TDkSfr3nwOBe3THANWfoJcf542QyhQihKG6oYXtrpnH9CpWHG+FjULZdFCG
v1jwPpmn9EwptLLmLdfCszfmAWaldFSYVOVDa51WSbLDLtB+sdadP0GeGcgX2qUGxQvqrMsi8O+z
X08zwmkZZRL0gZo+xjzoRsm3NFf+VkO4wJEXdQLlfl4VDv6PQ9kTbb8uy2l407ULFCLV1mPX11+8
pt+QMsswlIIB39NbgNB7tniXEEexTDGMm0W+VVhb4hN8I8lX82gEonXWs6cTlF2nUCNInjLDhyWp
Gg/OqtCrv366/C1s8ZDlLL6rcxq6nk/DrDo0b60yrwJivcFYDL27rTyj/8vpsmjkeL5UUVBlEMZ6
/iLtss+KBEWGW9TpwbPj7qLT869a+eeTchmFXgON1lOH3Tw7UZDk2xBFYZjQE+zxVbOm7qkxy+e/
W6EZhClpm4sLnY/7/KmBq4jx+6sLGsMpVyRHdYFpJX97bKFUB8ONJg23bwpP5+B4u5Z9OULVxTzo
Nmubc+2FVXrZV6/FPN9Gl3EQISzsWBZf2rsfpz0MiULS1MZygdj5e4Wi8XUonPx1tiunwG/r1L/6
2hsfsjr03rBtNW9GUqX0xWQqEhwoKf7JUCtKEBSVM92w4FnNTpW5c8jxuzvfSEsAC2WXNezdJCyU
PZ7NOto5Sd3fCG1wiGno6AftOQOXx7JMAUnZ42B8n/JMmddwXZRdOVQGOvx5wppe8qlgOCa1o1uP
ResQ06bL5hhbsqn9xo77F6MNOecVOelou1oOdRuwh7i7vO2Ut054eeYPuA3MYNTtxNqUap5FkDow
gUQ74qZUOwCuokfXoyeyq3xypsfB1IB+4FO0rmM+3G6TZ2UKd65o59rX1Glu96qZN6E/VkXxVPUi
vofqXk+BZ8/JZdE2xjcVF+hbLXUTjwPmB4nLSiuK7cjRJVy71kjSlWlnr9LtGzLt4tHUNi34QO+y
SUPWvTjRq3SfwqvRg5aTXbQN3dSsN4Y7eoqfmTqOXUWry2LVj7hkye2y4mGrI7eKHuJmMQC1dk32
YuQN+UUx0seHFky+Nms3ka1+rShtHdh2I99qtdYejUkSb5rFoQfTqiy9b6Y12t0+xo79HTgLkrvO
G3HmsLy1t1acZzfmQOyG34Vj8cyxBauKTNuKLAewXSD3s9ppAitppepHbt5c6ooBIqsqcdCMlp09
qvxn5nk/2LtOwXiEVtxdAgX6dGhXg4fJCC9q3xGNV8wZB4MZGbZfVlJiElTrRvGxftvvYVrqj0OY
tNUuErDe/AHu0sQZ2Wp+lFEbh5coq2acYYZifIvUTB3XOgyGJ6eZSIt1tDq+w7Tu3tRhZuzTSXj7
BBPLQZ0G8kSQzfkYfI3XSQntR0r4nQ2138nAhBi9bINwNlJaQEkjmwCmkVL5yNIKOEVUNn6oo5Ml
eD3kyGR3CclhEWyVd/a27DkjwbHG0tbkInBRfIwB3jh511rDXK+amhOn3zlNUxxgTEeTb2PtTFfc
fjPVn6LBecQ8nMJz4Z//PgxjXmzxtI7H0nPbzm96L93lap1DZ8J0xOtOWxCRpduMP/oxd95lj7Jn
DbQ1bDdGnULIpthQrkJpVzc2Qht3latVa/iTNrph6edlbSr+lNYiXtOumI+tmxTjNTIK+y1uEytf
Sa+0mk2f2T1+u95G4GA2pWsfU5D88trqWsP4hhd3jgPbnSI+hiaHqlOaaWGsctuTra/YmVPeIpPo
XuKlRbXFOpHo6HGsIXxJjU4tLpM5ltjQlTZ7bkkjqPEiErEVlE0yPeXd1FS4trIqdV+bWZk3mpeM
1bG0i0xCoJJpSbeuG17aeMZd2DgTaTF9Xw5akFl13PndOLTPRNENdxEcnBG3n13tSyN1QTZ1nZsc
akvo86rXIsf2izo3pQ99zmWW5/nI4Qt/CfjrNkrchRjTO746D+FwtGK10HZpIspj1bQ4dYc+5eXN
2KWLwlbvWf+717ov6Ja4RmPt0PfVi3yprl/qYeq8jaHYjYdVWFddrlVt1gaRJ/vrdEotKxjVrox8
pKP8lxbGjscYZ+HNMNkJXlQ8WMInWI8o4Sl1MXQqsrV+5V61iUwnf9MSM7rJwsbS/aRQq2kbjjnP
JFLTElYV14M8qMN4gQ2QkBEFhTc24bqPEuO6LxroYn0+AzjxJjiK/kz+l1z1iH2jXeF0wBzXY18L
fU9dNI9S4FCl/Da14XAbaQITqRO3rvnYmMPk+qnVa68hvJfXVrAUHIRmjcabTQ4lAdkDLjW5rV0v
vJz4fmUgy1Z/UbTF89vqie4EKD7xAneTld1QT2NuNie3MJxFnMNYxnERNx4YpuTkLVbdTLhbveN2
4ze552VruViRW5yEgJNODuXq5FbGqGZeKcliYZ4xjfsI4XA227EYfiLhwu+sJoa8zyawFtWTOHmi
m8UeXRSrum7tg1hc09PJQB3G1nzITrbq8mSxXhpNuOjBQohAcJ8HG3eyZHsne/awOLWNk2m7KXV3
b52s3OXi6pYng3e6eL3x9C2TSRvzn+DV9N6HbaGPm45i98wqY6LsTRbvuOJV8UN+MpRLw83NdcQH
RS08z5M2mLF1MoGLHPAB0mPnbk7omjsnszqS/PBAFicOxUZ1sYSbJ2s7YM/6HWIMhncXLU65sk9G
+HnxxCe9K+ONcbLKDyfbPM8VC/2oeNjp5Rhm20ZmyW1/stuzhWG97xcX/uA13r17suZ3k41NX6X/
ZK20k33fXJz89cnUD60cgz+HAsz+0cn4T7ibcoENGhxAfUIDWGns3c7waM1AXdgBIh/bK9E7AAXM
hS1AKga5T03V2TdMdOAD5T8gAiOOofKcAAXTCVbQ/QMuCLXFyt+L0PllnrgGYqxd9ZqEMJ3Y3xP2
YDwhEJjW4BBUYSasHRqz9BIPPbAEvJaxfZeYHWtfYtti2sQnokKnZ+O0NoUiGtzcec9XeMIuKLk+
aXeeJy19q0A41PdceSA0xCdag3YiN4RpF8kAFqB8a+teiuspFcZd/Q/oYSxi091V+Tho69AJmarc
iK3yRSSD8evPB+LfLmnackVDK0ATn+vaedvLyLKO5XzCxzBJTMN6YQWZGWXXji2jmz8Pdd5f4bS6
NFeWSwvCfzoPH0+riqEtKeKz6TuoTNmXbHtltwZz3ey9cdPaoTgkUafvu3qa110nyvWfx//0pyJa
oMC36CDPNQQyU8G4Fh3XmGT2Nk1vGQ9NCFTazdvmi07wb3cZfirdeK70NjstB9qPPzXOykqfAEz6
xN9OEFbNadvU/fiXJQoeqEu1icgej/YKYrePoyi2WoaOZOfSuwonv8PpSwgYjHWvNl9cfT95d8g5
l3oBMia6DWfVkFl1CY2eke/mmalSzjYQxwLlmzAL28YVC1mySec6vhSpUx+kFbrf//zuPnugp2YO
kgedAtDZ+MB7nJIjHJJyN2y20xTWa2nRRv3zKJ/NEGwvVC2wDiFBOrvf16KYuUlJdL1tRXzvqJDe
Cs7Bn2To/fUMoThPM4MOBFKq366IbW+KrC1dpB2JR+w3XYFLu7Pcn3/+Qb8/tmUUfA3sbFSXTl69
f5VgNEfjBEPFyQc/AI9hgLIvx/R/XMv4jf8vR+3f7tTf6yJL+oSHGJ5/YYFdrLv/rvQkiYv6IGIY
pcvlNfdvZ23kUbFhO/Bg9oBDvRq7UXDSGMYru9CUdTVlOPktxCZ7txsGCs1LbIXilV80Q5ZP4N8d
GIO/jCo7ogiacXwhZ59IMTWdWXGA9s3ZVt+iwVI2KsfwjQg5ort41BYiTPyVEOSzx066GqU1RNBI
Ms7K26E3iQq2zLLSaWXQFRWH+DE2vljPPh0Fzx0tOXr99nkjC9CE7Fk5TV+UhbvpCvmkquNXDYvf
Swx4UynM4KHGdcTPOXu18DPdyGZ/QL/v+WA4xHNZdaoPmcG5rQpt/OdH/X8H/P/SlvLN/9sCf/zZ
VX1c/dsCf/on/vHA695/ENXbeDQQGqMo1dlR/vHA6w5G90UxQDUccxHSnP/jgVd09z8WvbPFK8Yk
oefEh/k/JnjFUP+DXgj3Ma1CPg5Q7n/hgud//nGiQFfl8IDkiW2IsjKLwNkKjT7Pbbgshxy0BkIh
0wzLZ9mC75fuKjOEegUv4U4z27U5DfkxVyFx95U4qEbz2hTDPrSHXdN1lFXVWGytbNjoLfTdSo9E
0DhjHOSJtxIeSa5972feU9i8VSFO8bHwmyg9TJQw8Io9DT3gldrsrwY1+TY5SU+CYrNxwBEHnvPD
bYzvQ6GrODbyTVj0N22S77nNvUamNwOq0cGvmGJ8LHvuT2itKB4Y7SNX6lXsgAZJQg+8xCDJJYwv
mt4wV7HJ9TQHs6F0N1x+ZWDHELPLZt6XDn/8oJur2gQDHSKK8WPR/bSM+ZVFcJ2liBC6RG4aZfjV
jLbc5BRUoUO9p1l+bWf8LKXO84PZ9CvLSV9t2xMr22g3Tlz+UgCIB1Ulntu2uBFTUQae2vmh5X23
kiMuEoofj6PSDK+pShay0wOZFtZMrUhGekBZDBZlT+ZbgPdH+VbiRy4HjAA9WXPgze4wLCdB3aVN
UNNVCqxmfsZEw11xNLcqRdMcew1ZNPEFiKjON0R3XSby1hz0a2wawaz3QafRd/IcuCxV+TK3QOO8
ejx4WeQEvVpeWlUIP6htk/WosM26ma5uFBmm29kpbuO0XsNE3w5uO/rRfGuG+aXRFleKZxy6lsA1
NDj3rUjvIvSggRIp1cbus0BCcf+ujOGN4tiH0XGBhjT8j93caNEQTM1WyU3kdxSHS38ugI7xrfiC
Uj8AqWpHT/mK/JuA1DUBf9O4Vyj03Geki/plGLHYURvZ6mJ+VMzowsyq+6adG2A2zXuSE0nJZVf7
pYS1Ds7PlrsB5VfQGVP4CF4fZJgRRxtaLMaeKNGDSNN5nY/cVIq8SaiydVaQWmOzwv8Df6y7advw
F/Fvl7aon6Dit6sWeQe1tuwan5l+JBxzow+Os/GmbtoooTUGaeNdYrrfTbg6VlbvQIWA9NtP4mpy
1N7v60FF2w4cGIX9nUkCHzhhB/pxlfJ3NfEzAHKf0gcVqizBBAXI6ZgJCD6596Aq+aWDiGwTN2rL
J6iPV2ZZ7POZxONJpC9SaNnC1x/WqlE/wtvma9SrK1njTFXMsFgDV3k3UnGJ5jnyU8zv68RQd156
mZsDfp3ElPs+jQDEiAbQuylxUZtjdaGkDUiozp62JkgbHGIeMDUgVH7s5t+hlRc4s9rKz3vFWvUp
6R1t8kDe1rCChLErGkA7yGRX9Jb5x9Lxu1dmx6Gnxx6HFtipDv9jS1VubHxFITiCItV7OejUFBJu
yiIvVwQUFIwFLiYZsRPiOO2jfB3n1wmF2XXNBxL3t2WobDzvNdWakamQfo/kcRCGh6utvUGyJoI8
Bexgmm15FMNEIZTDcXRv6EO9g0XYHG3F7gLLq4t1O8sOLnQU77U431NjGV5zmggbDFras/Tae0tM
xymauN6OovHNMrKu6t6zgmm0SmC+GN1EKewVuTjp3lRGkpDpBI946gAIeSX4yeramMfLbI4OyJ/G
ndk12WHQyjUTob4hJ+BiqocLWLI/Zmf4lqbyMeci2MKrWhWj8jOxB4h4hcrdOwqvI7sOzFk/UPq5
6CoKxrY1CUrQaVBNrsFAlbLr+qXIaUm57SqjuNQnoO6KC6AqSoKikrtKGW5iV1wRu8ZaQI96J2QC
wjSSF8JyD12m6KvaK+3d7KlHUSjPDYZSX28G9WfqGi6iLtavmsrke1bqxUEFhuJrROq4czseVeDl
W1FEPeXXkvy3brQoaTibaSjvMdy9gMuqJmNXSkUHcQe7MjfzdT8QZzBn+fQtzPdz1bJ+0+LoHydb
7y6VSD+U8AVnUR7iCfWOj66oA7FPYUFaptwQO4ZLJgQFJ7W5/q5mLJ8TprTLzI6vlXrEq5/3na+K
OF7XeT9uVCe6lsWbnpXqyqpECsVromVh2m84Cn8kUd9tWy02ArO3SDnWdnGlbCRw8yqsZr/uJJkC
9kFGc+BoCUWu5HG2qADFQ3EAhLZPLBZfq61Xg9LxfrAmUTz8OTmc/5sov7BDN9zrNoC5MZrTgHpl
kA3luiT0227EJUWgh9ZmNxDhhZ3JH5yYA5gAVFlpRoRufFlH6s+2yx80ahPrymytTQxSf11ZebGB
/qX5SVwKutdhRqhDuPFKkJJdZ2iIWBqxi2Mv2RitIFpCyDtzUF/GZN7Qb4cGVrVvmar0QamxAEjs
lhtgndml57EDDbN8gf8Or8vpNG3bdJAXVaLvAKpRA59a4FCpIqZ12dnqjkC7+Xmc5yfXFjlV156T
BQE5vqHoI8xsq96NRIYHcTmmh7yK0/ckxQxNNjfFWDQSaD1HwFlNSDs5thPxrsZGsZ8nme2U2BRP
ialPjxaqxZcJ0uitSv2Sy42zaq1r4nkny2oo5o4BS++9oZhPRZl131J1AOHmPJW11e+rkFtI3NOA
i2RespuzyCo439dWTu5EJ8NXLA+u79R0eCMVvo/ZxJvOqw6jquJLbX7KzjaOoUbFelYsZAmT9Zam
wLhKx9pzw1Lvm6h/0iebvcy5Cx2x7eVgPJlRlQRWq1waJD6TZt2UB6n1ZYCWdwCTwW6ZZ3W/p+6w
AYLrj1kchFV03ZfpIfbUvRh1n0N/UOnQIQmQ2iWhtWqdbgWQP8icCrOd9FPIfBTaHp2kOYaQXks9
h1sNLUxSC5/gzm/yIQHN79a7KdO+FZ5ZQVOTcGAA6NXhKK97Q9/CBuR7tCN6L1ASJ6q1jb1OMbEi
vj2qQlmPURwA3PZrL7x2Y3Ef6XR4Kg0x38je2u5lom5A+z90+RgY2kwWNJnW3pTC5wXc5qGRpKG4
zmMNQqlgn5eBlSur1G6DwtR/6l2+rfRjqbrkCQAFEINvZdHOJIqqTL7nen0xw92ubVEEw8h5KeJD
cLBqKxFJJWIXAsarGn2bww3m2LURtn1AHeRuYbvyyksl2yRT5KxCc76DqXRlVNzPs0IS2j7ODxVd
X/4SeBVGLMSOcKVHgB2kgUxsaP1kX4uS322p7zQyLjSV/ayb5l/DIC8TeL0bi1JvWHY7/PakRujX
TGqOfElFsVjxaUVsZGWvsRjvhi68TET73nZ3iirvaxO2WReuauMeW9zLUEdPZaVt697dDF67n5X8
WETK3mnUq8YqVqOStqsqzfXVKEfPr9VkM3aQ8Yp2+lVl7rOVs1WxNuDMfamc9ieWjwtLgmoNq2OX
IK/XxVZJzC1deGpJ9Taz5I+BQJ7EJnjWHF7mZuep0bZqIk7zNLkK72hkV94sXyHsHrvoiNoosufb
avQuCEQNTNq7Lkki5DUdbSpgTQhykUaU9KuxvWhNzjZIrC9FlrzRLoW8CZ+6Bd+5suryXW/0nQ3n
HZdej8o8UKPGwp+d8btK/m8m1f5VZkxsTtPmcbKdVT/T4W2q68pobwcFFG8aXdoL7iBzb6yxWM/t
ndEpo68WAEb1/DpPlvZNo1+qyA36VjfAkLCZNGqFAsGJ9970Aux3E9r5U5LklyYHVavTLihkPiZm
/FCXZoKSJIHWCCwp19i0EnFDo+MFJAzhEZVBIT4Wu4k8Dmf6PpCV46Yp5uhuWpWu4rejtxel99jb
HF6aXhymVt2MutFuhaHc0rB4aOpnZ7SPo+19ZybB6OyzOx1ksD/YcehzGYnWMpbvZTyDJayzjZ6b
5iW0LmNb1sVuHvWrNFVvpD2vi26K/RZMsh8KCfXS+Um3PvFbMT0mCvLhhjq6yzYWLdNy8F5Gzkop
W5laKse8dIJ5fEDrvK0V7P6Wl0DeNoe7EobzpHbXzagFkS4uMvbAWBld3xzYAsRo7UOSbCgqvwzD
NcmuV3RuLg3FvfdECBDCeDap9YDwBdPTt20g9PpBzO+Z/ZZays/ZuEgU60bF6tREdLaz+BaV5q6b
BYE5wrhtq/THWCWXlWo9gkS1Asuc1pnZB7B8gzhUriyZrDO3P+jmsEY/8MvTqtsxGtZVTWKv8zM2
ul2RlhdRoo5XNCf9WIZwuJzM7wYDZPuB2xrEXqJWVlnKv8dwk2g4bhOydWb7R9mQTksLf69UBm6p
3NEDfJiXea1sE31eR028g+X+mrnKU1vbQTal48YiZ3Lt0mALyFl6ywu5V2R0ZWFNAnTJYmNwTadf
IbUgjQGzhqVcKyoy6EwONCLj+hfCW6BYZMlEpXqXKa67djRW8wS86spBfogf2G0XaiOIb/dbWMcv
dQGJvRvEMdL0q7pplh4p4bNGKQ91YYfAd6xHs5inQGS06gwjfe9r875SjGqLwugt1jlLGm7VbDmZ
PgzD5Ph62OyVAsasUNrnIWxeCJvLOf4QFNrFUGMdmX4vFiZ3O4/qIawqZzMLl7Bf136PZHVHb5Ue
FMKANk2hwYYZrM+qu9ZVcTlH9hW17NJPU6Cmc9vwRdG9WYehYSNZ8IgYaqIXOrfWSunMYgewQW5h
tYHa6cZ5q7pTvqGo2vmyLhq0NFTePDstDznsWx55Ej5pWvQtbpySu4ocl/83cZ2xEi/uEWWnt/GG
lzP4rWKFgILD2ndBwfuGKS7ykBM8WNXbPO2DUep3JY3y2PbWIbgkInzk2quan4aj3eTtvCFSRQsm
J8wX6n1Wb1oZlpdOonOZaFJj5biNshqHqd/ENm0zG4XMfUJrb80jhWw/7ie94A4ZcVoZq/GmDzNq
NvYQHhPA8IVv1Ip+YYqy3NQFwU6pJ8sgcWptr2No8K2myV8RLRR7W0mQBIykTvBtq+lmMpkbmfMM
O+oIb2njdfrBtopfNG99YypeYxqlu2oiFcxvUun4UNBfi0Q+ogTZK6bN1T2Cztuxtc0eXQfVOOoY
SMCX6hccTYF0slat2iIJCAtABGMebYsVztGqb0KrVW8hgTPHpRLv2VoKAl+SSAvZ/GiVu1PlbiA2
JW+EZmlrQorzrcfdehv11GBG8LNBPNRxuE/S3CnWiADyoCUaxFf5+lg9wos0opfdIeLGZWIHJBnR
h3X0R1LD3wUyL23ULganvDKZiW4Xv0VMtdJRviXYiVZana3DtA7yttzEJWFBdITXFuDpNpyQIfVs
y2mxcMlDdAJWKNalKXxStna2Ji+iVpBP5E0bus3jSlQ0gCurvNA04wqFUVDo5aGVyU+TpnhiDgcv
MXZDEV+AZM7t8GHsQEMhv0BLsxGufnBo3g4iDzpBBh8ZXq+hlxAoUry3mbwi9ucin14iRwB6n24N
E1nVlD0rZX2ss2ZncWgjxBlNQXIASXfrkrJs0A/qWiUmcU4ezSq9MYqMSpKAwP9E3MEdKVaEPs/z
2nLrZ6oK5t7hSMyBserYYhWTEoFtRJv/zd6Z7datXGH6VYLc0yBZHIHuBprk3luzJXmQ5BtCsiUO
xbE48+n7o+0kko6P1Ubf9EUSHCAnlkXuzWLVWv/6hyLpjT0KmuxMSylPYybAsRmUa7Gcx/P4vjD9
K17LKHW6j1YSk0igPVrUfasYbqa0xaa4q0+zKruWs+lfjHPufG4Hpe+Geo26FePrrBCR0NRdgSm8
HmO9YtbGmZbrbhBzTgWT45/mXf5p7BLgLBhYJ12aXcWiSXe23iY4w7QX/WhmAS7oH9bC9cMJlyFM
P2/6ynifzLFLkKJJdblaVYj1920i4acFpnGt+Z2iIirgT7VBv27EoKKhfB98ssdMdG0GdJ0kfeqk
qo9jffLPK2LwgHJyMWA15B2pTF4iXuNY9Gh2h31Xe5+tZP1k+uycI2y903h1j0WSngMM+aFWpg4H
g9ATusQ8O5g6RY7Z5HLY2eRfwKKhQbTcD0k1f8iz4nbExf8HS/W/cP4/PUZJf4/mH+4fXiYnbT/+
A8o3rHdMFjGn3ew44bOYIOk/oHzvHXaFoPWoULE+YAoJXP/TzhbLWoMBG6oleLgCO9tnQP47/BhI
LN4M7kx0U0g2/gDJ3+Y5zwdmGPLhEMQAlMLSBMx/NboiNNFtOzquVLX5lVXXXdRkmOnPnSnecGB4
eSUPTj0EcdygcAkyGZb520Dh2Wyyb6CrlAv6PKNB0N9WbH7jCtkijdWPmdLfzidfDsp+XgnugcNH
w9H2tebGy8irmG1UWGkbR6j92GtnQp6fPd/LH1/R8yHoLz7O5l8L55eU2s2e7+XHSWxPtcr16WTI
IkR0nrzvFtXvPYyD3pILoI9/8ZT4RFghoI/baHwo5tzXY81tMxoSe3P+Q+cZDHXfxuc+9Gm5a0kb
aSIs933QNFrUXZGMYjgl8T2GVJitYqT/chgZrOPcg7FVSddy1vbE/4lJwZT0ZV+vFM2ZLnbxIsox
zOvKNPHp6eR7OQlTHQiKS74STOEnO9uGTBNotVvf+IRGYv4wzZVB3MfEH5pJ6zxl1ZpDOkXXM+7p
cu2nbM04jvkVVn61lBQQ4K+a8Q3YkuYGnjtu+do0UWPLpvC9kxjUGFN4OpXpgug959PQj/xugSU4
xsRGSRWr4Op9df3KLcLRjJm0zNIvgKukS0/V6eNt2lkuA6A8ZoijipHCFh+kGWjcFeXJmNrttI9d
vXus5FTGu0Kfl4cxjuebeSrLJ6hV9jkFOMF2Gu34NbF8a76XiZmMfHAr1UKfSM5bj0O7Cdeq1h66
oXU/xRa59XFvK+ogC5yGMxwXdXjn+BHd0poVph4Zadnflh7sH/h5fNMV4Zlf4K5U1yR2FpwZ/ZSf
lRqZmgw4XIR8PWEXt8ou5EPVZdkDb81wny4+aF++1kRzxLVJOQSRsbvHYnUl0tHgyehakpGakZA+
AkNxkRO/uJ3uNgsI+1DC/ukoX4R3h3++uDBF518plYw5X6YANgN0lTez6S04Scn5/dpMKUjC0MsP
1aDMNsRc2PpsjLPGSIEYyYfM9/ubOS6mzy1Bql6QOUv2lRSJ7kOHL1mxN5d+OqfCgN87z06hB6DS
85nnz2A9xliA0aXNrD/qE7X9CPcxJ0YGvWOgk6xIHIzZDtFgEclGAoA3ykNc5cZJSyidCPw+o4E0
C6LVZFY1RjiT2YDdZ2lXV72O2XJIjKKIo0EtnM9GnVQjBv5ruV7NK2ynqjTGL3Jy04dEwe6+9kjz
ux0cWIewcbfMC9V6XhouGnP3oB30CTyzN+t1N7aSxp/RI83SnBvN167tBCP/zB1u8e+rqd/ciRyE
uqfhhederECyc5uy/mqmZHquyQtt1Te6UO9ArCbKtbyuhJeexaTomLCKt2oLwLmkW/Hk8mXMqe6C
AihfYOBlS1qiuOAtK7hisUND1Hwz0k7H3EZBpguqQZuYVZL69Enl4/pJsu37kdKd9NtgFRNj/S51
70rROlemglER1oWLzp6bkeRkKF9d6SgDzFNESpBhemlIZnSzzvrXG7gXUbMKaPG+Vdp3FOzZV69z
ysulGfI6WghFbImQTTTo05RYoIa+KM1QgEmrYK3n8ZaEibrHH0nvvs4soGuRm7fk2PC0JPjwRWfM
y6M3ZqykATh2CjFgwRfQl7G3I4IDnJlkCJpCWMODFrXxbH0G1HG/qBg/h8AexNRGbDiqPPaduLrP
yiXRArDTmBXFDDHfE7pBmpiIRYUkghxf3NwIcrSg+YvlvC7bno9padN7/l75SWg5P2DoOQNa9rS5
jJIkFU+rwVKZ/VmQY1s7XRvNWayJoCr8tNtlxVJcmatdFDsTMsp1wgeQe8K+1tBrsDd1VGHKyCLT
xt13jjXFMO1rOnhhZ3YTVgvkmsPY2cwnx9wUU+AgCztFhjfdGeSbMbUsM+7J9ryJkQhmcGxmRS0v
7djQrCNThxrmZw04plXMYBu6zegLwjMoclYbjAgyEhSweSeYA+9Y9mc3JhRNtMfL4CmxGw23QvIw
zbofGEtrXyqiTDOCDVX2FVuGLiNPZyDsoWAyV0aUloJs7QTtKONuP70rGqwGTubKTh4zY7Hhrtr5
eGkRjjtGRKs2Js1iP38YHIu0B1iK7bLbBI3Wkax8hu1irmlJMrH0aSiNsfsaYw2eYgY7bDPoomHz
7YiVOPKrxPSDbKqyNkKsYt1UzMiA0V13jNJM0x/BHFuEaIall8HoOkfCW1IMs12z1OlIenGkrWZ7
LK3Kg1lqOOnZqFIs1kRsnS6DXXzUZeE/aK2tvjA+Q8RikazdRZPqk3O79LqLXugAYT62SGA+XtYK
zErSDBANW75PmtvoD1OdzdeWMZHjyumuyUPd9dlliZsRAOBiqq+NnIybJB3Jve4nLc7DeGxB8FqE
FGSWOm77oLO37YrBE8RDmnH9UEG1v6qVLsizUMYlx4J70TUYVITabO5NzcWpkN+/QNZJR3Ajpx/U
kfQmgpQmZ1vnieKQaXObqN/JrbqPcVem135pzwvYhHC/SWjJTmg0hWNErjJXjl2X/SuwjEadaBle
wWHiYDRFMu0WDKXM3pvD3kjVcc/iewBKG3tQEfydg1G465FrZiTLloki08jv7PezQZroDl6EDmne
4I3EuLj9kDDevs/atnORZoBpA0uT3qFZZk9gVJ+Xx5y93aHEyaWCwp2vN6xN474m2UMDzzA4QPJh
kf1BGCPLSa/KAmylyfu7dZGJjJYlYwfI1NgtQeVb83vX6q3yDL9A0HFlLsiLmtZv72wWn9y7a11c
LTitPKWMuC8GDgrWEW9fEvpjkn0x++39yC3B+JU5pnJD1xHVDYyb7AtZoikbO6SzI6tJgIhFGXeR
pgRRaDMGqEWAVSSnAxYBzqdk6sAT9codgDsWC/VBqeah2buoJ0tAqoXPNVFN+nSOiTpblNicUjUE
XexE+PfxnaI+BvMbQaZTg7GSPl5VoCDyCsJbwXTXaFvUMW1iW1em29J3o8Pi2cG475Ar2Emx4GFl
tw8jMFShrSQDeJ4yOKXXYiTGaUwzDPt105OnGBhPzrFC0oRayK0NseunbLzME9OsD2SxC+10Xghl
CubJZZjntck6Bdiaq49NRt1Jww+zlXkKMjIG9lXKlNpTR01lznI3k74C49LOUXuoYcttgQg/PwAp
mE60wLU9yTWm7aRdo0kMLTmkjJxz3jgOEs28Mjuzh9YwEruEHsTNzcvedKiJunbh7NJX0yPiT3fH
fUbUqxPlCezai9RtiiVaZnJV98NsOMUFiULzvcoZ4QQ252IRSU24aZTn3vhNmRuUTK7ZBj73grl0
ahF+ySG/3TNJ9vBtKh/UPExWxBDwGbpvm+yfWD2nRmsnE80oIcBYHDhJp7qJKYTOCFbr4H+Ec88e
jJZDP54KgKWonNyCoOzUbtqrdZ677rwfRY6bfxcLcANbH48KMJ7N00RrRknmOPxnDA0d8eBORufu
TIK3rF1c+Ga3UjMRyvA+6wtzP/gYpB+Xyyh5MVKHE2jN+upE+PmsqZ0c9L7cZ+j0DbYcc7SOYifp
4ybqEr8aQhfedhnV1BTOvZFS/gdxTBPCuawnRK13jUuWGZ5XHsfBmEjfOm89S+O+4qK5NWJiAXaA
+bkOuYqc3PuMwLX2Etfj1r1sTDgfVBYJZzB1nSMfvzdq/4Uk/rnZ6P8Gkkjvq/vn9MLtx39CEu+g
FJIeAfqAlQwi9H+zCzXxzqRyIPcZGTygwHfD639F7BjvULfiDcp/Nqq7zd/6yS603iF75V00EMHi
RALJ8E8wCfDHF/0udjACyz/Bb9Nt7hTDuJfNNTvFWKT+fdrUHjy6RscU1KkdE79nIss/qdbUzkh0
AsGbyb6LQwL2GKcsfkuuPDP65rhMhY24qXXzJeT1F3cmviL5kUpLqz0xVpVrTEEcBEU0MBKuG4ey
uIzL1h5P8Gb2oS/QtcFrEH3GFKfL55lcsmSBs1S1yIJO49EsUAk6Qx9laQ3MPvgNv01UjMSOCyid
44lIbF5u/p/+IwezcZVCnO+jrtcf2Z+a5Exb+sEI43ZO8wO21u2NBPWjOEFh3J8CIjTyaM2bjlHO
si76xYqZfHPk+RA8cEgDm49mQwx1mJvG+OQp3W13fp6N+nGdZ504Apqem8itBQhFPoyeduTE0kYs
nhZj5PrKOjTuOA47b3X7TVZVEdPB6VXR4UNMNFE3DbSQtLwMCEmv6wIkffZjZVTaKVoqxww0qmWH
syRnsurqq/2JbsVCVdYZDMKdNodP2Yx+fWTLdtZ3RAa2qJSz8l6HI1WEntc6hyTW/CGwk6W8Zsi7
0jdTPqNZTC35CTv+/NFKyqSO4Axm59Sz5ZXrNrhv6ysKXsSkNmPfeU20dp9US/xIs9BqYdE52idi
AtMN9vX0LvQnDCT4lgrXPqR1m9mh7sfqoDmGNPZV7MfotXurf7ByizayqXP3g27kc0K4hxlrUZzM
lQNNxRyZ8LqlGx+NC+FGgSg9iJpWhxbWSiz10JcCQdfKc+lD09fk3bLW5ZfG1XACbEVPyhqKR4EQ
cqZzqvQU/J+yiH0Pye64rzRjOo7nfFoiUdkWVBpZae9NW60ahQOO5YHByjqdZAIfLdDTLD2WjZWh
A8dEHZ6dhpdKYKQa/CZEwiPTEvJ4maTIiiMz8Yb0cl39/EGMWdYdJ3h3PI6eb8Eas83+wYmX6lYJ
Z+h2mq+lZTTpacy5jBj5tAFAfyjdOufEp3S70jMvh+m32Nnj4DTQGFBPFjtplHMTmqU1r9ECkZO8
NZWU37TeTZeQsR4026woZxkKMbmf3NiSM5meYwfXhBlqfYrUzbgpYGpd1BZssqA3rJnuO8GSHUHN
ID80qrMZXjLQag5iIymNdvcgppoRSELNeqvnCZxdr3eWlYa8yZJw6pV40jlxqsDTU3cAdLAy7CLA
YjGUc/IhPUzEt3zL/FFyd5A0CI9diliFo+x7NxzjDjWv4QzJk9KlBnd2NIGRhrXkgWZ6tzFd7FU/
JMJfU6gnTG/Crq1jHgnC7YV2FdnJoVaj+rDC3N3Kh8709vFo6RkoAhTWnSVXMn6ln30rciSvgbLk
VO9V33hFKJU17RhRztSAY6ydGNZUPcVJFo+YXVTmt9gVufyQpe705LrZ9AStoAPDlVo9RRjJ4Jg6
VJ5x60nLvbUHjPVDJQ3vs6IKtneTjmWAZefohms1E6mNnvIpQ/iW7ePV9O8Xp6+ITaVOG4LNbe3c
wVjqUXRWQ/BeY/K9OCzJItSEXZ6Urc6AZ0hmLYg1HgtzwkEeq1I10B8mMhu/QFfSrhpwzeVzgs39
rVoKfYzWcUs+rSyMVLs1dkIXef0kkPf6aXYo/Hkuj6qycdQ13CBnYXYTy/YEnZJ7zK4RU1rVLnEk
dl1TWNZr7d64QKPFhXAH3d1rRew9yY5oWbCQ3l6CBk+pc0Nm2njwZOY/GObkVfvESSEu+GpS7w3U
2zAW/Lzax2kDrZX7EwHLMWVPq7gYc3mwP04Xrb/0yFiE32ivcO0Su1/6UA7zUkW6Lb35qFNjM0XU
os5HRMlxDfm6Td5Djpu8UMyxuq40ONnbBNrGfKrVary8i8K6avIKVs2YYdQE23RtN5ltV7lRBjzM
+HCzpA9j/KHKMEes/DH3XOmHntNJ+hP8eS8KO56+P/f6bEChnLGUyvYbhwEc7sywE3yW6pxEWTtR
sgtNNpp1j/PSMsBvZVODN+yCV9bQrJ3I1zayvSkyGN+kouXurelpLbuka2k9sl7CFo4T1ueEeK9e
ed3qMhehbMm8jLqqRScca5jlDvlkytMJBcCNa844QqSjXnh7aUB7Zcbb5F+dKUuY5cHET5qzMZ47
4zM0nRxXFVAHJmEFAsKrBpcImJAcMG1UZGN/s+bLPB1Kv6Y7C0izg3bjwihvAkZf41kiW7ZlwVjs
Cw4VG93TaMyrpJ+Wp9mTJcHNKeV+HIxM5L4ASphHBt3UcFEZmiFvZ25LfCwMbZWsCiSUUWXPsAzr
xBOPbYMGzZ1s55A5c37lrGR8Bd5kD13Eu3ZW3lSoBOArEhj5EYUEm4pgSWRnij23iYiiTytiKb3Y
D2pjnZ/iQnDrVj5BkDEFYu5goMzykUjlKMCNKk5variyDx0sJ/S12hfXW6pL1Su3wY24UB/itG20
M60BjgoL0rhvG6601iF+56RfREbcDdNTbq7LHVmi9rcygaF/mFrLOUvA5fSgrPyMFoau62f6zX+r
7n8S9/S7sjtMVdb15X33j+OuuK++Pa/Av//VnyW4bjP9swkswHFKYK/77xIcf593m3hPpyzHH9Hx
ngl8DP0d7oKC9h5LIgz/Nru5fwl8+LPtd6EM9WFEf/+NfzAX3KaSzwaDhNAwDUTjs8WH4GiJP+rL
EtwXayJlahlHLTTRE3Kk1RS0WklT3DR2VGd+C1Ycl5naG7lo95ZfBERhyPsSrOCsVIrRv9HpD7mb
N8epk1zOicBlZTSv/cLSmDX0ubpoU9P/SFzx+pVQYCO0G4OmubKW6tiKu/N6nOSPGeQfrcr/PXS9
ui+y++ofwUAI6fCP+ukfH/r7nseWfe3+x/bLvgJTg/an/f96+a8khf68VnTf37/4F0jEWb9cDY9q
uX7shoK/+mNguf3k/+0f/uPx+2/5uDSP//OfEPmrfvttCdOMF8toE6r+feN3+lgtLxo/Y/v5H8vO
Mt5t2RUWNSrWSnRrjKl/DKOF4E9YOVtfaDCQtplB/mz8bBRn3ja9Rc7tYzHs8Ef/WnVb57cJkl1m
u9tU2vL/pPP7i9fdliSzydoIajAA2bbbez4kjlMtQ99kPNjkFhvmLaHzMwiiT8+h3cDGVu21j+26
dgw5DuKuRYh5dVUzq/BCQyuT5htgaan0k7HqxHz37Et8c+Dr8rrxYjnbP67LWN5iWP/81szErbGb
Gb7NKQDnTmgM/EK7LKoxJGa0cQ+/v9qrGTatL2+gI/AU/C5n3TaB51cb11kpJMPwdBI0RVgRFJ8b
nMau/vwqxDCx1VB/4WH16utO00VS4VR5QG8LFRCDvWMImeMbk//tXv/DMUCIy2dhjISIERMuZjFs
dc8/i4efZeKaYHiNUeZ7qiP9wod2dVSRE3oqU83f6WnzaHXJ8sbHewkj/LwwtAv2VxPQ4nUEW9v6
YzdBTELQnRSHxVimY5yl5N5YVPuD+PK3nINX2+WPz4gtooUBgGGb+qtvcq3mBp6rwgnOyLE87tc+
SNf2ftLWJ12Ub4Wu/uWDkbPGW00QEgp9joJXqwP5fWHkOj4dcklueqvVd57VPS6O8Vb6zHbbLx4d
OBCXwB+bd/8HD+X5o8vxElEoERgAGYYWrZuW0mGiEzk5dktjIeGcwWN7w5j7L2sf/ElnxOsZEF3Y
CTY2xDOmSEz4F+7DGYlLk4KQt07N8EQCN/jyH67+7TrbLJmsJ/55bfk4Mg+Hwsl1VhDIWzsWNer8
Jn/4/VW+i+5ffYco8fEy57/oco1XTBGQ7cXsTQBbK+8H0Cxa+NwfrUOWyI/Ua+cFIEeRW4dOxWHb
qiOWy5F0xuNVr88XMuY5V+sL4ayXv7+vX33LgHxETZg4ylmvQ2RoNKo6peGHSmBXxwbuqIEc47cW
0C9Wqm8yGGI7h5X4F79qfc1LfDH4jstJTV6gG/WMhWFH28D0cZFvxQr95TXkkWKDzH7jbgeJeLV0
LD+GuZyjf9JQGe4ny/tijN5p59kniV2/ZXb+64s5Ogglekk+4ct1SlcIXtpysckqqyPcpfsrI6tx
UWN4YO5iE73o7x/Zd6vXl0vJ5C3EW5UjkiP5dSAJ6s9cTRjKBKM/tRd56t12hnfiY68WSmjM+nrQ
+ttNvwJ/K1rjBta1XEJ3bNsQ7SRjzIS7Xar8c6rV6o/fJlK2AYW3iAAX/4BtvT17a3EsoIr0BDI6
8nwCbkmnpymX499/BX9dT1xlC193MfbFg+LVAzbiLN1qXygane4sp3OTJnM05kU8gScyVXjjQxnb
qf7qGwdgIJx0y8rkOW/38+xTiSnWW6bZWdDoqoM8NDpOgZneos4SK21OnabvH3I7yeGAKwiku1ZA
ytfTHD82xazj/Pef/q/vrCnw7NkqLdxjsbV8eTc9XnnY0fHpS+kP3RH21cN8NC+byuH/7UKvjjO4
Fbg0plyoos88qqkSdjTJb20OfykMPD4O0/1tdIBduvVqyUB3IgOIqSoo6JgaUbz28X1MUFONfQaO
lUe9mU3LsUWrMGN/WINH/f5T/moxkT8mGFxs7MvXD7c2CnfJerZA6WpAl2yH+zJx+8jHnOro95cS
3z2AXqyk7RDgmeHPwDX/4s2iMyWtckEnXzH6bRFrbannlvIh3ZdTlejRkHn+R9NiIBoQ6OGiIpoX
AztZLGH9byiDvU9ZGVeke4sJ51eDkwR3xTlAWuvVDxT2bfVVpcngXviqGTaILE3FHFBukcIq87WN
7/pmGYwTkD2ml3OVmbApJmawV9pkINwYVLHo1+mcce5UU9spol5IHqoOumqI3YOlMkktgtWx9hgc
6OsFvK3ECoecewoZe8N+9M2h7Xfj7PQjZIlZwDbzNS2EGpR9S7TE7yOIXAlsltpf4aYZuDpzC72U
h85vBAQ9TN6cwCSXd2TUXxPt2utQ5A8wfFR7wmtuf6EeEuWZVIUy4QS4GfKCtrTdJbDEOBVOgFdi
ugFNJb1EEpAJak7xOZY0blJcpdq4KP9Ur4Hs87u8qXAGDKYilWQCjBAWfeto8Y0ZSUNKA7t4kafB
wD9267i/t4DxLxvIgVeu17iYHmDzMka5omsK28xqlkhilvhB+gg/DnrOzDkcmkp+Gfuy/KYUs1qw
IGkwUF3cHBEhFkOXcnXju4xZMof/UKM/HXjbshMzbRzv2CiUh6JnVpkTZbNIs8ia/DE9cWKR3Y2Y
QalTkEnPgKHWLwLgmjJQ3eqT1UKIQKNw16HTWV1cb/ICeHkEJuMLThmAxROCRMxqYs26TACA3JO2
VGB/BbBVHg0NFPoo9+LisC5FTch71S9Aa2ip7luJ1iuIUfoXQS01I935KP6bU/QTy2cLZsywR+da
jtEwx9ZR0maM8xNBAAPgQD21RqRkaehBIxpjDgbPqesgT4f5OlVVVoaasXjvc6/1r3DrRcO9QpmS
oMhWMneRmswGzpA7Ndl8nru1ZvsB+kY1w5HzvaTjwmCkrDh3UjfJgINAWPV9c6XVxaiFMDjUWddZ
MJcohwz3Y4U+Xr+eyhzvzVIMqX9oQM4KsiH6ZKw+M3gfogYCp/4BAM9RO8gnmsGgjuFecmJZtVZ5
0CJQEGbHOSdVdkxDg3y91BRC9SkdcPecc0+/dDU9fwBg79PzembOEFX4icNe0wrvIjWwT+ITaehg
YbZBWWXrhx/bJRhxBDYuVPBWli59tJlMlIFMu9nfFRUtFkxKu0MyauaYbdi2tQIo+iMcRPYHB/nb
2FQEbJm9PuDkAEgZOPBfM2YTuOYS7miZmwgj56sbWqMnO0rMmEY2EzOaI8frcTExO289y7UZdmIL
HTFFN+DbCuaf372nlav9XeMi34UrzGAhaPFPhX0FVHkG1RhZXl8lFqzkpmgkeLCYZnpL+GAbl28x
QwcyjBaUOFPcG/5q3xTwtCYGTmNxnCUCn8qxQrQAvUZr7tJpmvw7yfizu7HivEijHlnX17aAcHM3
rsoxD05iVf5pTTqsOPGARt0d1JNS7RXYOOrQohRfxrgvjH3bIKgMBK6YDPYcPf+aen4xHsolRT9O
01HtmlwlULBc6dgB3xJ4fKfytt1TBLhOmIKoOChCy3IJ6UmYHXh5V4oQf4gW3mJt3Rb+kD/Bo4y3
/NUBDXLSthjlp6WB2a6vr2UwlWaDcEdU7BICmSC6rGkcmUnBP5ah1tdlf6hTaV8nOFQ6YeEIjHUc
TB9Rs055zQgRxUhxWhV9u3zAtVWaRuiVfWsdTDOtGlglPdr8PZISXe2GscBJdprm7L22ulCYEt6z
VX5G8pJ48oianxp21yIJbniKyhVD3z+6eWyruzJt7L4NjBFXAmYGBKZ0+4FSfricx8Q8ZuJYf5mS
3GDGHZOPHLkY5MqTtLatih2nwCeReaGekUqA9gEyqBLl5NgRfQiEqgMhj1g9/igN/wjcO8++qrqr
n/qXuN13LO4/oN775rH60KvHx/78vnn9ky/wv/9PAD+dyunvAb9Q1aCX9y8gwu1v/ESasZKCQ76Z
opGezP+gaPwB+RniHdMEDkxH2Bs+s0FaPyE/y3mHSR1/CvALHQO9xr8hP8t8R47U5naO/mFjfJh/
gvi9rGjRvwhMd/hFNGzU11iovaxoB9tqh6HKkPab6KZrR2P5VEiVn30fv8DuvmcP/Kf4+nEZUHNg
dYQULjDey8sUkwl9LrYQRqGzvcbiQ//cOjoEpcxq1XU818MnMyeKcLDrRg/wg2J0M+o+lgi5Ny9a
mOEoe5N2S4I0vBqxEQJCclDEkVyE1btTfkzlUpSn0nYY2W55PReYsVDrYdavZUE9zDmQIX58E2WK
od2VwCkfJoIlPo9SzsNhmdw2j1AH+B9gQLnQQBJbj+Kiyk9b6NdaaHXSe+8Nwh/+CLf6/sWAaIJ0
YLtqbbXpyy9miWVlIyjF75fWX1X+hbt6H6zqU2Kz3v69JH/xCICcnzVSf73QqyewphQ/U8eF0MXe
LE2N4NBD/lfi2ix2YF2BN88nvSre+HwvASzWFOcSCCokp83zDMXUy8+XZNkwikqPme4jghlrf9ox
8qt3uMPGe2ssm8DEQumNvuJV1/jjqkQ1bJmhm4EboPiLrrEFMY993HM3kaIfcjSjFi/cKpyW0rzc
iqgKrrIj95PEnzpt+/owLxyYBS/LG4aI38OMnq18RkT0N7z6Ji0sudUbCex5A4uGwJ4STH2CHvkm
+j8au3Pgd3MOMjG3W6iMji5yoTS68LDjmcGai/K8zXKbTLyx8HF17Af9jPwDCgURq+Umq6f42mrl
cKUNtb+cNMowEPZDzoe7qS0aJk4Qcpt9q5y+DXtPK6gzpgLzFY7oz8VqdQ8dNmJnmBc5SPQxfX/Y
dht9j+22QZWsLGfZocBfrpsEZXiIw2xJ2Lq9zKQ3250fuCOSnZ0PtfFLu0i9jX6/Ul92hTw8vjGy
IkwCL1Figdi9/MYYshF7sAxUKI0H38hz2s8Ltq4PzWy+FZf+CtD5cS0XpBPYijIKleDLa5V905F3
icv84Biw+f3ec0KvG/oz/JKzy7zXEYS7Dn2aa+oXmtQawhJadQV5Yz1SY13Bwpi04cwWaX2y6Crf
1SLPoxmrgrdEaC/Brh93ykCGiEmWEUj+K+gBtsEs0dLD/YaaeyhzX44wN7QsYsNsrgurwU7498/h
O372aukCT2555MAD5LC8wnqGVDVtzyg7bHnHru3C9R5js6zGL0sDOQiKHmZeQaunxRG6Ql9HybuJ
RDK7G+6FEvJTXwg7gXMVL8ftmkHqmCopEfza5fgp1SiaQ5IDcI35/W2/OtG25UOO1pYIS7vP3vMK
7l0XRpuxxSPlDbluRedgcmBXvPG/v8xfNrYt5NB0cCXEJhII4NXKWcZaOsXqscVY1vK+H+YeRyLz
Q6ut/WUBnSJomrl/Yw//DlW/eiK8GIwAyddlZPTdFPIZGmYnLn5K2HMFur5QCkNgWvODDe8SImI9
NHe0wcRbTJ2bEFBozRTX3aL3HCyOyD/+/vP/4mvGwZqoJuoQG1Hpq/UIp2SlsqiRAAgu5vQkfCXZ
EL+1Bn95GVCojSS7mfe+2j5Lu2DoYzckd6yQKwtH1jspCYqlGYhRN2W44H4Zp7k4js0GVT3NIr29
LNOvDbTFi7rwaEEGL8bb0E3NN+Zqv7w3yjdcWpkq6K+9Wpd6AJcTPSutSGEjDrp2TJ2T/PlVYPsC
6wK6YgX9enoHL1urW19pWKcZ/aVbT2VgNqa4+f3jfAkFft9eeMWhOzD4Ad58/a67kPdgxPA9GyIt
9zjlYTzfG+VRTDDwxexgxYRThhmuUDCPf3/lX7xIFJ8EJ5LzxCBEvHpfzWwe7bxnIS2kpmWndeEM
kdbP9Tn22Nqtu0xTFkxNkl/9/rLfCRSv3qVtuoWLK+iyxcVfbv1d0uoDjhEcMxPuWJlWFZHKoZhl
0BOv0RwWRw1yI4AhMR5bbqNOZW4MR9Jw5ggXgv7EKKblHPZszBFLTtUb28svtnteq+0oZK6/zcde
3l1vVkuJ+iEBxMrLS4kL/lXSUUCEBbkLZ0SeZP0b++avVsA2s9lG68yKXx8wMwAFetRNZ+PZ2EqW
3XpqTRqqp8SHC2WILsoYCuDD4S23v38Uv1oBDKg51ojYghH/agUgfmuLPBdQqCxl7golWIXNNEaY
VWFoWw5OvEu9fLj+46uy6v4Pe2eyJDdybdtfeabxg8zRAwNNAogm+479BJYki+hbR+PA17+FVL17
GZF5M4waX5MGsiqRCADuDvdz9l7b4wPhsi0lSu/4CSsj7jgnD3zdRJluxAR9ZhrLVt925jQo+sjp
kAZY5Mv9+9d9qaqfDDzPoofAlOaAx9nv+MKYvstpgHsUpPOytinAcZDl0xr6ngSP9jKuEFRsY0c0
Gtkho35J9dZEz14O2i8qjZpGDcNa4kM7CvELkXRGfkgee1Ca8tKgikwzBJOhPy/f09JcjIM/tDJC
dTg2OOEKqy22nMSWaacXnvfBi6kWYtxhz3PQrcGeL6RRzgh1y0VC0qZqV1/JnPDi3Vyn5cGM2XCG
LZFlHw1vFRQamuHeZtMAcN+AUIigv8qAybi9O1LPtKRebVzc4d1mVoOttkM5yTMtmZP27svKxTnY
dDwmMzigU66B6WvFYAu8ZCUFt6sonqYtVbnRZCNbJ/sBFXOQEfEMHrGYrjWcvVcQ61BAkMZ1mPO2
vvDmobnIEtO/bXth3KGf4nx55p3zSk9fOYAHF58akwvSw/Ernw07JvU0iQNDVM7PjDUNWzPA4Pev
sq5Yr67C309kN6cehvbxVSwfzAJvny1X0nDSKD3E5MbkxAAHepGGXlTP1zotoVWqjXEQXJA4c9p7
44voEelNs45g7deCj37Kh3SeHah3maZ/0Q2c7plvxGdiP9/atXOSspm4cPDJQz+5Uc5vpeDYTDWh
sZ0dlmq0bmKwNz6aoN1sDyNN1rLxL2pLGHvb6NKd16r0HkOWf9GkOS66cu6qT0nNsp3hZwh8PbGw
rmTF3zLM/1GW8npRZaa/wCNcgzVGrA/stw3b7Is8JdOLwVm5fChgE2+rRmSfmxo42EKz42KOM6Kk
hHPmq3qq5GIbbLFBXfftXNnwToOqK9H55Nhg268yMpIKI7bvagc+rCq76uAv9GY6JHjsoNz5WxnH
8jIT2XTb1UMd2hUAjz+eAfwci7MLT2O1Fp3MAOQfc5pWLXslzRtDkLRw3KpenbnKG0cWci850CGo
cGj1naa652MH6WCYVmNpmu6GTpdh283o0PV2pF+lV8s9zCKsqbpAYN1lE9KrhhhlSdPN2oG9qrak
LtC76KBfiSDFjGq4i7snMMvajKRRfX1/yq5r/fGU5fe+nDwBhxhM3OPxQbRPWfc91YFpqvHA1Ctv
bOWxpjb+8DMP5/VnllgGQ6xnOZRtUGCOr4X4v6bDw7NZosy7Gxas0kFWmB9bYIsfsbWyt7Bn5/v7
N/jmOCTpGYwOUibDfbXNKqm6dUowDv3ko2tF7U5ENquzkYsKOHq+JFu4SXqgcZgC6wTEaWNKb8R/
Trtmk9pO82cpLi8TgwM0tU6qC8yOk89vZdZqmDhHEUEoxS5uFTUorZnAW08pHMAzt//GAoBaApnP
KhxgUT7ZZZiJQ1nA56HTvzIfBygcdEAyBTtm44vEzw81CX952HictaE9V8W8jQRkviApvL4LhGGr
IvQMK927zpKoL2SNN5K2RNJnd3ScIfv2S4nLaLZB4R/e//Fv/nZGCkcchNDcxvGAKbVYJymb3+6O
+vQwZjj4ag+nAh29Dm+NVdwYESTl2DYseWasvnHSZbGgzPFSMufJnVy7rfJFxoI2FV6N8TKVpZ4H
eNH7LBDamGoPPQFl1zSu2xo4XxHlN8Kclg95h/jo3E95/VHjp1j0llhFDQw3J/OGmLSItCydGhEO
4g8T/n1qLjSuO7W67jDujQvislSY/XYA9filATQPzVCfs4/tJGH92T57NICN4szW5/X3fpUeEGrj
Ec+MevRkbKVzIwonjmEzxvryFUpKBr65NvSbFJfisp8avyNULm1Je/BnM71oOGg0H98fI288HF7v
Wr9Gl4yc72Q2EfEIupEMbOrXVrthnFShggR6Zhq9sUyS8c0LoB3C/uJ06apg5vRezSIyuWvKo91m
CUzkzCW1oXbUmU3MmxdjmaDkgJv2lcinKh2/tzybRu0KCU67zHvuq/ILSg390x8/PMqcPDW03Xyq
T4WWxPClth6vE6wCvAnDe9zmokjPlKD1N8YJbgIDxRqxY6ty63geu3h2Zgvs7Eb5iLm7Zpk+Econ
zYs0reU3pzRITHMxzIVzoZOtHOsZWXFa/NOYhmFNXyyevQFm1Maz3V9lGoP7FyC6A/4yEwxPzWJV
k3xQPP35w6HgsaabuIgbTsOhqC3aHjoUVgDl6du0R1U3i8Y6s8Y53PvJB5gyIQVDw0AeRLXz+NkU
OJH0JeYqGkB/YIxOAuJV6h/NOnGv2c7KMyPZWL/opxekasZroBFmWaeH3RaToGRPrCF4oYba0Av/
TOe4Dc1FDvsVhLRBZQRT3xE5pMuciIVckSWCCRh6WJ4uF8NkgyrOvfLgSC/etTBnN74fWxeAXa8t
v6/kddbL7sye+4157qDANxg/qw/hVPdngA7SGxQrGNTyltNplx60WczbP3/n9Er51NAzQmG4bmF+
2y4nfadBf+GIWy/SvoQwjw9S7/ozV3lrgts6PQa2AMzv0+8axpoU6g+bLllHcJmU05ibxjezsNBL
Pf0PVhMkdjrjiz4ftMjjW1KLLYDSzIQtJmVynU5pdwGJJt6TwOWf2fO/9Y6Y4qDDWFD4MJzMc2nm
7VThzd8sttdvKr3DTQDf9OH9d/TGNhJPFPlG0BFfWjTHN5Qns4tbl9VkTJFhsePvdvWCjqySj0pW
YUaw75n39fq+6NAwXTz06KiDTl0Stky7xhw47sWca4lwVs2d3WvqzAh/PSowmJjeyop8Obuuq+hv
Y0/XK51CB1+ycRDFTmguUt0SnhtqluSccvmtO/LpT7Lqsw5wIjq+1pDpXaJhgIJrbYqwxdu5iVu5
nFnb3jgNUc0zGRAo35GZ2+st/3ZL+ZwQShtVMWgjqf3oCofYIb2MLxd47Ichg3AucTE+ijzObqcy
aa8QoQ8H6s2rq35Fr2ZwX/Vu+JFPlf+ksEndkJ+dfZIEIZ5T+r7x+J3VUcHh0Fo7HCcbPpA3Zlr6
DCvZJ+spsaa14vaTT1M2Mr7+6RCmaGAYCF+Z/Vzs5PFb5CUiCaJQIoWLsg6P8vWsOQjWzA66YgwK
+in1pv5c3OFpbh97iuPrntyjVrmtdCoG8lKsVN7OfM6aptjxU0hJhsO1ryYBB1fZ+sade+cOc/wz
SmMs+bOW1zukjDlQ7X44UzfiCTMQjj9K/DAaWhTR6FXTtzkeKKUz01j2lzRwBI7WB9INNO2jaPBF
X0ISsLOnhbyeIjDiWP/lSeYj0eqRg+qo67PmwW7Gyg/QWIrbymkKYkGSgfyJ2oy9pxRBDFQ0AkU4
RE+W+LQutxy1IlNCqhljR2Nn7JPm0WT1HKBq1Y0N25IETmkTgQnxvDxhCy39jgAdfyHiln6W0W4g
3SgIZsuiZ2GvchOx++SIvwoQnI+UyDnaLtM0PFCrygwUv131Y6z1VF71gw1dhI6SlW8iZSoiH2Ly
dAO4w2l9XbgUPvnWru3bvjYgTaELmT+bDsK3rd/ppGHglqw7nhOJFJQQ2xnchIdoJl/y6YcyWmay
h9yk4w/69rUb5bEdlhnVp43m+sknEBp4MQBWAmhyIl//1HYTSkabvbrcskmjsQWyXozbqaqXfNMM
uv691/TqOxGHTcUGLRHWLueZLKFQmPW2uaZZH+gFx2xeADZudW9yV0q0MgaS52MgytBEza+QK62f
uD7W8Ah7tC7jaITMXNjjSJpABbBcF427oUoI+yyWbg6bWfbLj9YkFcvpHZhtPGFA51BdEzIvHkaD
zSqpT8Ar4eGZbrlDhJbQmcq63kLQ2Vng6/TIe5wS+j4clZJm2qdeYgFQSNFF73HxFo/llKkvEqXG
FzWXD2Y7ZBeobTt960Vl91crDf1HPrb158jXlvsFLV1OLHdv//RIhzcDrdHi+h6kfNOBeCOTPTTL
BMphO1euHrTWDHNWAkmgTx7H/Qd9HFxq0mTZfKIAYi6XmZ14JolM2aiHZeLmDYWvct4D/S2m3UTs
UBIaY08GTzk2xr0bDepBdM6MZEPHY9Cns/cjwz+EDdeLkyeTPwsXXklU+iKaLIc4t2b6JnWK4xtZ
aeJj0Wbljd07xQoOV8rY5p0OD3Ww3IFxBhNW5411sbMZbSd6mqfCMDbFGOvXk+NAdMuUIGZvTovv
eVZOt4Xl9t/zbq6zC7hT2UWLIBtUAlpZBBu6fKqzDCpZ26XY+KnJQsTOTTjpc03U0tZ2BlxQjVk3
yc7RFTkMAr9xBuSKLnJQRRG2eKxPuOWtPhVJOLVN9AxeBKl+WQLVC5Y5grclRnLCkrJJ9kpTuQOt
YrGf7FGLe8q+ToOe2hsk7knldcVeebH6WQF0/AZqjhizpREDOHUdRgoA2b4hAiurcGK1kqQyjTbl
98HNCR5oiB4bCHyxvCVA7Wk5e0WGckm6nl91W+ypc3mVipZFpfX1pTxAwQBy75E49TnvyMvalPps
wtKkr77qxcZfOYjFD/rAYXMzGPYEXKuXExwuGNHhYiQTjqypTP+qfR3uvSu06ItTxeQOzl4GdRPd
+DdRV+MXq/ZW9fBC0XtDhQumPvW1Nmf+4naAcjOUd1oBpDbQEqP/gJ1k+TKsNYqhc6A6JFYFtojA
eRS10Cb6T6KdSDUHjivvFt2eR5CPtvHVHZPoPmXJRlIv0+GRasDy4M8xkh7CbDkSpe1iznsECnyu
I3MGQt96VtrwyjudmAS98u8qWRc/eqkneAKyZdraiFmdME616QGqpP29HQt5J6YaWG9DOtT3iUg2
N9R8ApypjrfEK0g+U4FHtfjX0Nni85wJA88GhtEHBF0p1hs0H07APLZ5xGR9L5u6XhxUzPRmHics
wQ0eXcjwAWwk91I1S9+FVmsNN8XQR05ok003XUXaUKpQAEb/EAMR9fZUuqwPutHDxHXaPHsUXpt8
57xGIT2KLO/ZoJT/OZ2H/skyRrUcIGAbK1iR2b1BVNVjA6qilwWoZEnP2tvOdQYQcIlYGB8YiH/V
yp4/94gl8ifHXIovrNy+R8wN5+RN0TT1D5TEeXJwB61FjjjNBbl0TvHRK9ql3LWCj9UGUur4BBKy
hOU0o2sK23mItSutJRueclACHdmbCOcleGToFFOznsGhkDR+nWKkvjb7CHh8G4lnqZPYu4ZTzT/n
XMVVkDVUni9gDafERVlr8pLlJ/63nJDfFlX11F1B7p6LS5umZZD7pGqERmUatz1JB8SV2abUD+RR
AezPzCi/o4+NnQNtESoxv62BcieUKzPkRKylKNmJIw/rhUY32vjZILCpNCRtlNT1n7kAYB3otDLZ
JV6P+9rtzOTjRPibsY+kse8yYNcFwI9LQkBSNivd6maOspIgES9tDJromqaHNUNwPsTeot1Kx0+w
nthW/GOxQC2GizUZt5B0dX1LH4uIyMgmGINAgumHtVhQWHPWSrLBKn/tbopOedso1qwpSL3OocnY
WBHZf9HgfYf5V34izs/vrv0YWjDK94L+blsmX5ZlhBkN/JTkuq60xINRLpSiF8g3yb7vTfqULA6x
c4Fd1fiWrmyhDaSqcYBkOrv3StfpySoR8fdpFfAE6EiugG+oaoKMhFbfxTMOhyBVdi/2xtxN8YFM
O/9LG3skgS6plJckVgL0zNpO3bA0iw4zR7pEt1g/yrA0+tIPyxf1kLQr605NUDLpazbjhEN80OrA
aMSCvzEndSWMdNvDIuTDAdzB4kyzjZusCfax9IrhOuLN/bQ7d/pKRRNg15xF7pMPShuQMR4JAC1t
Wz6zJyzIeph8yQAHjkSqnz2Zz7MqwGMDMS20APEizCQHQ4gO6cpj5Y0G32hCx8+MW0cO/h3JNf1j
EyXJrbOA2kkS3Z0vK8nsJYcQVHBp6uqxA2wcg5zPrDzwRpSNQUai5jc2f4StNHZuZCERDORzCD3N
iRhp1SwC9iryIZ4L42veipxFC6SoRT6k494W0NIC3xomGtwJ5q2m9X9l0MeeB4M2pwCxaKOGbM00
0PmGEvlSxdXOSCcBFt2c9YONk7PfJgaBfXuaRcbOVfBhHh0pVBbavTHGj8yPhICSPgYiVDMPsY3E
mvd1QqhSXDbAJ4srMpkAonvpMGdXbpl02kNWiKILZVJk+QW0SOuGtGgCY7BrDDYOG8pnGwPVQXdj
r8Q0PndlXm5buwAX0w5t1e8NDRLwHig5kWbKy3L2CQJbBNmjwgZVN3YWCqgBupOvDepj0WnZU50a
vtp2tBjA+kjNgpETV91H8lNyQXSkPZIQqEMXgHzlx6DFbDhE4TD6+WfkUTjLIr8Wn+zSjVdiUmlc
GgQAX9bK1ZcQFGC563Ny3MKeoXLfuTlbLDPysgOGvim7xJIw3VSUzOhcKdQFkKHMoQqnBYXKZlRu
MWylIzFhuBY4gAtGuzpUxJfDE/YV43q2Nfc6V0Ivt25BEsJ1UZsYbNhXDWxfgBNAN5qk/6hjLPJ2
9TxGP8exjwkeUkVMUExhG9XBGLD9B1XtJb9G/BP8NjYrN0UFuM+OjGW9ONqGMJk84wdfT/WJyUSS
K+bc4qE2J5s6SVPeN3pCCs2awfRVEIZ5h1o7j7alICWunkbw965RrtvqBvp6EGu9syUehsY6vQF5
bVlDP4JQEXN53S2DFm8XEendtulVc3CdOpOrf2woN2K2jWVXYEOTWGTK3AhrBGo2MwzcBEiNWB/C
rJwzuFBRhXGDihxumJyYVOLdpmT5hHq+vbXRspuHZJm1ZtP7Mi8fYELBCfdEEYF61seWuFe9LUHZ
YpuZD7Y58+f/bwyc1MSdFTOg2VzBuU3aIO5HrQ3owUjjTLXzje4f5Y01KQOlDXKX0+CEvCiIaTTI
YMpnu0GX3P8cEotz3pwgoPL0iOfg2RSfJ/FddkN3mYhRXhaNiv5yHJX8eYXHoQcPQ9PAnQ4L4PiU
O6P4qiCjoTOyjWRP3Jn8y82rKEgrK07OdI1e15U5UXuwhGiKEBtxqviwzYjdNTh/Nq50n0s9ZhO9
ZO2vSiO41BCl8fx+SeMNOZvt4LBw6PC+iHZPSqdmi6wBJmEcWA6dY9GPFTxEWJqg7wr1M0rK6YNj
Eytl6GX7EZN+c9fOvrUdbALK2ghMALlqPolTBYjEPcZI+t3v/8LXdUN+IMp2SrsoVCA7HD999JoC
VHuDgJlUPYRVK5bfhxZIMoan3fcNMoyhquczI/B1D5NPNWhqvOpcllb78VVBqrURM4qrmvVwpSlC
1DZ5n/lhhgV2J12CBFLPHJYA2F9+pv72+toM/lW0uoKmfFoZx9c2YmgIXsW1O4BplyRaeAc5lvKr
NKpndsXRvSopFEgNvOGfPmpAL0g+6JbR56ZHeHxhReqfWU/knEltGi45/pSXpoC0uVAAxVI+F1/o
j2dnnvTrEY8OFlEOzVpUqgCyji+qdbpPVQsdpxln5iW2Fg4KC/ug2k6Ta/5FsX//Jt8Y8SwsPisL
Xm8PtMdJX1YT6aDaBomk1Op6V/dZsY2JLw8WxW6Tb5oTQVFXFl9Kw4+oV+bawCcFiWfy6AMV2BGq
LS5hByFXslI/CTDDsyt+/0e+8VD4DLICokehA3Cq9Zuy0WsSgzhifWyczZRTLBf1dZKZO9HqP9+/
1vpWj4t4aLGtdaCjfkExvBb5fqv2TpoA8lm5qKLGur72iQDVDpml+c7WTFzbCHrfij8PiyIy1UyE
n2+E51XemVr9a+sN9RwcITQzdUT4eG+OfwVyO9uJV5WJEc19eVkbi+MFXZJaT6XeTY+wxPVvKiKp
MKz47FjhbBpsrHBbeD81Tfj1mRfwRs3VE6sCSnggSVbR5fHvSeFBNC8mhjFDXNpif0GxzgajWXLv
gcBtCtx4LfdxvQIf22UOiwGcWjtE46HLsvHrSC1wOzTEtL7/tl6PjPV30X5CF4XH5VRw3WFuJWaB
kZEVZRGqRQq8cTPuqBhYcLG05ySIrxcjpK70HFao1yrAOnkvvTaKloFI37yavM8zrapN2oOpZfew
Hgnimd01cRKob2wPe/L7N7v+5cdDkztkIaLDwpJIFfz4JTgD8t4mmpG8TnO379pmCvqxcM+MvTce
KSOPSYBNBjDTK7EdkeiLvqoPE46MH3Kk1feEKGDGrRZ54RUOWcTv39brngVfFJphTBSUy7Rzjm8r
p0yhaTaftKHt4ju7JPSjyghUtfpJnhkub1zKpd+G53N1tQnzZEkfS6PTewsvTlIMS7j0Mtsq9DMb
sBLq3ML6eiHhCgwW9rf0p7mx49uKXdxnY0JUgVJJeeUMVfMZ4j6pDoCKvJtkjGEoRwSiXpe+Jg7T
YvwySDsO0VlCcO7X9Ay3ri/RcufgkLVlS8Um2jmD1eDPyN3pEmZbcuY3v/l4iMhABIz2lFbr8U8e
fYUcNGY2UbvK/qJ7NF4BPNB3KXTci/df+usVZUXf4IpafWNIUO3TV4FjLi880tNpVIvyrhty6YXu
JPu/kJMXJHoJlL1GDrD/MlOwE7A4psn43BpJ3m87uLMljnGEYaFJ+8J4aBI/9s/sPF7EEUcTDsmE
xyK89nTQK566DiFey6gQYE0XWoPz5zhVsR5MeDl8QEQphfEYFEexd/Qqmfa9Ag78ETGRRDWcu1Go
XFuoAEFEh9SDJX7XNiAHKLKQjM12skZPThdIu42L3uh2Y972sCmhHhsbA3dSs1ED8baXpW12N0OZ
ynzbF7HaoudK1IU2RIImhJar+VbSpTDOTJSXz9zJreMUWvvfPAELvufxUIgigpQpcrHrYlu3n7SW
5M5CePk3ag9mHS7eUGZb6oduHuazVTQ7vqnUvhAKzje4fNR8TQqCNkJQctwnObiZ+a2g4fBkptn8
w3UziocZ8O46cHpe/Ybd1wDntjYoMYzWXGwzlSaSzmKaPL0/8F4totQvOVL4zEn+Q0fj+MZasjdz
9ptJoAkOen5HGkzTzdMZeeTrbRX6Ac5HK0nKYxfpnAxvnpSX6lGPNnSImuusHHy1lxUYjJAI826f
Lp62fJy7qKLUnVblAcmdHIJ0aOpwbMgxp0YHdjqMVY83m0pHZGxHT2XLGVXT66eBAw7NLD1LUN72
qXBnqn22fciSsCQ1gm5PPh7KKnW2f/rMmegsgx4Wr3UmnQwmaiJ2xmSliJS4MTVxxAPBuGRpc2bU
vlpyIXYZYEFxSHNI5skfv1uNf27IkqjwqWmS0E4dmMxUSrZz2Vf1PouVczWu3aJAKktednaa27v3
7/TV/oBfwPPEpI0QSrwS+EyCkBnSdYl4MWptJy3yqlxsZ9e9S642JbxebS1N9/cGjcL79y/96rvN
pQmLgApCF2Ttxx/fvKLtPohUo7c6tUswYUa5occYPbLo6A8qIjb+/eu9MXTWUyg4tBXhi6X2+HoR
s7zKCootfZOLC1VYP2dc92feqPv6KquNm5PQatRcd+QnV+Ek3BczsX6pU9qfc8rU+S7xLar5HbuG
ZJvJNR1JQvxfifZDNW4XfKRzgypsoraEGKM2x7s6lcMPzdKLfgOX17tyB6seDmNVFZ9N11HfIy0Z
WAdqSX1dGtPyiJbNuC1ct3d3xpqIR5xQbcrNyC/9phrd17YDCRpWuDCnwL7rcLtxQMmSo5Ht1sNd
PTdQFwrEkfT7K017AoCaRX95hdmOJCWTvLcrJ2X6WxqzEZZehMNrWg8CgZBYp34hNNstLQD8cWzt
+NArjl98qT4bEU7rsGtAgXMmmeoPNeUfAHJGviA8V2PfEkWExTvopSr0TdXAogKIGMsvC9IsPUzi
xlZhliT1yBMdamPf54Qq4As16ztNi8CGjbOkcSWZLA8xoitzU6oi+pBp3fgsGwdqssDiIL82NKAv
bLfp0w1nweXv9NP/xaD8A2fRbxNt5Sr/zUu+fS7hJV+n30+4x+v//98QFMP+J8aPFUDJWoqGetVz
/xuC4v+Tf8gmAgkzdQOqFfyZvyEoIJF1VF/YQjGgryvTfzFQdJgqyIBZlTlRvPzbP2GgnK4/GC+o
oRLzC6EWtalzsv5I6iMy6ZBbKDpdAKhoxG29SkvvQfZ0T27nqDML3ululTodMraV+wHwefXpHC8N
xArYAEYTaxOrIgs73dKYu9r3serO+Q/4HPJ3/bYd4qAn+KyYND+5Od88rcBiyygyr2esL81sEANV
NERBiif0jhq58AGzuqqChBM0nTdC6UW2JKFXCgBv+q7sHMLYU5I/+jwlLAfJ1IF0CtNj3ZjkT1Na
KqhL8FkHsnwEpXuHyDZXi4yA40GchpIi89PQo6XeFdgF+1AbnMK89lVaIHcufAIUE70Z/G2tlXpN
HGVXqZ1dT268d9zF4Y0YQtXtoUqlHe+g5skiLPM86sPCwrWHHMArrdvIHUp5XztOamx7rZnzm4yi
64+hQe7TpUvjPpeZqq0bb4nd+9hOo5tmdtMfBfb4NKhsvSS20pANm+LI9ReEG3kWS8Rfi58X9V2R
ieimXpAY4UZx2epvkr7nWYZO1NngUyZ9rr1rNgodihSQbxMps5qTTJtF4fEE5yX8H3E86sXXSkt6
QvsmDT0QeW1DQWwlJ3WjDnySfPUrL2lVA+tJ1Z6EQJPri1NsYsORdC4ESIPF3GK5ryy1L+oyR6Pd
p4RpZLSNcJN9aZNsavEja1X1waNvODmbqrZtyHpZK0bxyZ2QTcwBznElC0oNEYKHLdEJ0wI2UNg1
i76jNJItNsA2sLXjJGgn36T5hKLFusxKLWncu75vnVI+pFrZukXY2LagvCmmqETkUwJCIH6nTmx3
uXf7Vq/yMCVL3S3vlsEdxGNENEX5Oc78bEHsRF0sBmjGOfK5qFaLOzMPnf8DNwCcPGzYVdoV3DJL
Aou2m6QuBj5Uie37G4R2c/voAjEp78tUs+7I/dXkTurpWIbKWrrPbTwziFoyB8td07GjgfArnCo0
08G3N1naIYZwCKZHhkIuXXkYUdJ4gdLdKN5NwMt+rNlPy7bHezvuF9GY8aehK+vO3vC3CVp+UCaG
+E6jNYpg1Ij4Vmk8aw7BFACAo7rekIfQWdx241QTEU+WFnv+PvKhupiTJMuNaPsx3lSlZ965+Yjv
qzczHliFst78OdGFbS4nWdr1LfF4nnldjKotrtJ5TEyao2JeI50tDEFPmdlLiU0fBsStXqyJqAaz
gs6sRtuQhmsC9muLnSEywtzJc3HI5ma1NcSu0/wl6sLKD3ZNiN6VhLsyBWiuuu9yQIW9ye1UXaR9
Y4nLRiM/hQYf4O14uew4ZPe09cgx6VBARP4yjLtI9Ugod7Wt2Fb0+ViOe3ZFbJpRODT6XkoxV5se
ERuZHMncIE2QDskpDmEvYZTa6JMSI7GHzdBoJHkJu5X5rkSKG0wdgZkH6ksObq2+Uih/0skXEOA5
593nPsq5Q4Ox+EOukxF9Q5is8vZ2awz6U6wshu9WI94l+1TXkSKIlHacSlZBBSaSr4oNDi3uxtfH
/sbxKpQjApVTephlZmvhwF6Y3+KkgqitjLy/6zVgLLnQiLpp990UJQiaLGcJksUujY1T5G2KHjCJ
b7HAFGao0DM+pZiRkx0+No1Dsle1V/miPGByy2SP27Ec7BHaX2WXYY7jXD0xKic3pHudWB8nzVCT
2rCPjHFqIkthsf5qwL8s6Vk3vpUtX2dOL/pjlOhsYOGAqrn+llTjbBhfdQ3nPuNyAnpqosIqm7RC
IrZWjmtnW/cchKefcVtVsvWAV0YwT7+PrR1h6gjMmdLs9FMZiaRb9LIp+N/9EfsjjnX/xeR6tT+6
ef75HD/LH8/dESlu/UP/3iTZpIu4eDM5B1G+AAln/P9NksVOiLB7Dv1QkAVfcXYMf2+SNJ1IiRV5
s9baCQY0100XMr0++dc/6CX+E746fHoQB2sD1jD/ZJ90fKJZ+0k4r9afwJGbDHCfC/3eYECQO4A7
TXL85YW6IEKdZY0Zee7gdLRh8VawPjdDV5vQADwg1tpH/K2NwS5G6IrgsGC026tEtB/HYfy8wgNq
nxJkZ/ER++0t3P97L/R/qqG8r9Oql//6x+ltrQ10NpOI6FaBNmEJxxdUQLKBKChQWfSM71ibor0P
FPRMrfjVVQwO+NwTjk3eLhX/46tkeVxOMymp6zdMhoRxGntLmtaZneX6Cv57t8fDM8BomIIaPeGR
NsC9k6touVewi5J8N5UVLF0H0jfe5VZ6nXryg8qyH4OiRPn+AzzeYq4XXd2hjFyUROxmX4AXv72x
eUFeO0lN0npuyZQfnH7nNrO2tTVjvmZfeK5Ycrx9Xq8HRxD3BBt22jrUqo5v0p1nEXlO25OA5n5x
o9oNuRypzjFRku/f2euXZlrixU1Og4aqyPrvf7uzaO5wGWaqZ5uYqEtwHTkKrKH4D65Cc8TgUwGr
H9DW8VXGfMqc1Bv6IGmTNr/MZtK7GIytVGcutE6d49FBVY85TEt6rfOcjvTMIkJ5SXyCxwu2bcME
95lAZDvwWPR3jVYbv2Tfl4f3n+Ebb4ujDmQhNoMsRqeHHeFGzlIPbN56w6q2jsUWv7MsbVe1zTkP
yenr4ijIBKMZs3YA6F+cjH6Bm3OgyG0GGWjUfV175kXE3vTPhjuDjxWKsY4PDsM+iU/Hr0vPwGBH
kJEDW9OnfUTiWTOl2yxOtwVU4u37T+9kbq0Xe4kJsrCOAxvzT1ZDMg6rRqmmCMQwX5kJoYb+6LtI
ZIz6okWHduZlvXU5uDRYknhltOpOBnwrJ8trB1B4YExtuRVeRWjymLD1HME468FggVE88zxP3tqL
MZ7KKmdifOwmtYHj52lW5HZzkMkDd3K0i8byn/LWln98YzAPGPb0BU2akKcvLdHxV9kSA4GrJnlB
eci6YBObbZMI4o+azO7MVHvrptalyXFZpdaEiuObshDuxWVJ0BYTHhAFgdfbwo/PUe1fv661SM9F
Xpr+WJaPr1KZBSZw3csCleMQAD5dhHUHJbHuITaKPtfPjMY37opvGEOR92WvW47j67mWNhAWydBf
ojILqDjkW8L9zhmwX1+FV8QGg/+uO4FTJq0/AxiARJEHbQN7vR9lh+RT1rv3Z9bJusSwY6yx2eBw
S2ibe1oY6R1fph6EdYTtpNUa/E86VDhte9OMzuww3rqUjcSCvCBoeVS7jh9bb8C5X8gVD4h2B2M9
WOpJ6j5mAmPOnv/8rnhy5N0zm0xxOoGHZRwKKOFFQHz4B2II1NWYolls5mn447FAgVlf6RAU5/go
n9xUJPQ+HeIE1xxYwnwzOsMallu7/8ENrbCftctDf/cUHJOYtTv1IFEDkELyZtEQ3d8aSGfjW1H5
59ggb4w8tk9r+2O1Zr/qHU5ZhZ3apeFAL1RsmF3jDWEF3sX77+iNq8BKcEihYKGl2XIya0tNTPbM
FOVo23T0AZav9A3dM8P7zYsAwGQH/f/YO5PlupEty/5LzRHmaB0wK6sBbk/ysqdIaQKjFBL6ztE4
gK/PhXivMoOUTLR444xBWDSSwIsLuJ9zfO+1edIBRbx95tLRzJLI5CIGIPMdrZ9zE/et/gBB8Ysn
2/f+dhXr7VWsBi91Vapyk0Y6OfpNgZq+b4ddYWn58Pu79vOl0DYhokLXsY6D34stXG1MczvabLva
YjLIVsgBruVmzwUQvw++oV9cCyUJWAtkEDRc79UWQZ7nlnZw4Ptu5lzmUlZXPQPNV/oI54O14efv
aTWhsjdZlCdc690d1JFl1HPNpWrWVTyhOMVzC6z772/ezxsFwWjYgOEorAAN+93TUGVSI1mQ+YZj
lHg8W0NdvxQx6c+Xox/b5JNYBCJ88AT+fE0akJU1tHpL6R7fqWM4JCotXaPRbuCCh1Eu1NbIXXdb
dIw8HZvR0e8/4zvOxZplg/qQmCsooT729L/QC3+r1mu+HRNBF2HRQxBBLLYJFT54QQOMFXqE/8nQ
XpAfGBNDtWB+1827OWvEZ2a/3Utv+uQZR9mAUaOpOKwKcagMN84QlNAIvXwqDmmSRv4eDYW4xJES
f2DC/fmRg0RJofxXVh4nIu/ulsowKZo225HmQLsKi4WZIA3BEn0lTblwP3gefnU1Ag4Js1/7Gm7Z
2/e2U2isVUOdpzPZz/syd60n5bQQhxQo7+SDq/3iSTDRLPjrATeSmfdlg0UwVDqU7H+OTdr35CRe
tiOHI4/p4Fz8SIk9fbSSr7vP31qd9VlAfE2y4ir25pm3335AEUNLMiD0brpA7NPB+z4votzkeBnT
tmGW5uiH3z99v/qMvL0clKz6LPq4txcchIMipmU7TDVkiSG2nznmOLdFGm3ywk0/eNZ/8f1xM5kS
oRdYaRzrqvK3R92GbygN5ZSbmD4FN1LfNY/G3OYnTP32B3GAv7rWuh0yWf/rmOzdtfzGVRo3arVx
/W7aEQJvXJZjnF0UIEJ3v7+Jv/jWEDqsXTBnwhTr73bGKqliz+eYYLMEEAzbNpdwJjuxq+EF7Ggf
s12Bk/WDPeznb85nogYoYX0BWYXfrY21bw0LVizeBa/rzszmo50rtHnC2WiG64Hm/p9+yDXQkaJ9
bYoh7b570w3LiNs1+YQGfNIHf6xxbg14XK+KRIuLLMqnW8Nq3e3vr/rzt7gKPyFkckTIP7yHaHTO
7NRy4KpKLyQLtWxkbY4Ureg54Pv9pdZ5xdt3j/UL4LdDicO54fsbameBLIiQISj9L5f4MjvlLVIS
gba0WioI9HnxkHct5jrcm0P9wWLz8zPEqIHnVfBh1wnRu7q0SKmG0iavNlKp/lwXJeZ+zvnzMFh0
dm24RfYYuaX7UY3/0z7urGQ98CEWCx3zt3ffKj71ea5qwoeaoAxOmJ2LK8T2/ge39ldXYQ1F5cjB
IOLDd6vMMi4kt7Qp/XlJmIDMldoQJTN88IT+9Kww9OJFWO8g6Q3spW9Xl76f1Gi61I6mmpPdWpCR
t9HzdSV6+U8uxTzlr9NpgfTo7aWKZVB96Q4lH0h7R8vrCUDAQrUTwOUPv38sf3HvKLAgybCWreSf
9f//bc0E7ePL1IIPDuZahhBEk2obqQLsxH9wHdB16+PPvOt9GaKtbshIYaIx6uBWhyJKii+ebwzz
9vfX+elBX78lXFkrsRVM1nuhY2xMimNxt9wErYXju/OjEV4GvlfQiaZxwpRqdfvempv/5POx7uFv
wm3kvRcI5nbmZh546o2CPH+hIiN7dXNU/P/RZci9pumDvxesD+nfvq4Y0wyGbY1Y1rMHlxFvOtZI
H6vmg8finWOBu8d9hJfEy4RNA+PMu00HCltdDwvfl6PI2Jt3XhI/FmRlhMDnT7Wwj03K8KbSVui3
/nCQQfWRTe5XT+bffgL5bu0IiqmTg2fSEA6GN278waueB3yb979/YD66zLuNzuvSaeYYFkC+PU3n
MvCfsFSPHwzafn2RdfmQmC2o/t9+bdY4cqQfrbUWYT1q7wvSD43SCMQHX9uvnn6GD7gJJI8/c5W3
16lUOuZDC/DazVqcNc5k3neOpZlKUfE5YS3b6MpMqo+ajF9+PNQ7LIpUe0yb3152JqAoEDWXdZYU
snSyZMtzEQ/23e+/ql+twNACaIwY0+Mcs95exhtng4kl9R2m3yBs6tnZz0j6KFy1Hc3/eFNZtVm8
yOv0nLfh3aZipYMzapfPBAYV02CdNOnGTlX9z99orkMRSRO/Zsj+1MHbjYl6kQXLBvWahd3oxAeX
fMUP6rmf7x2dO7ZLINg8hpy2vb13koTjxnLikSdhHkhX7ubtmEgCjsz6IyXp+jC/qXTIgWXDX6eU
9Bs/OfyKeSIIklZyk+gy2mfwPw6NmsubBM7DMa/K7iNx9vqzv7mgpHtHpGZSwa0jvndrVeY27mzh
+95kmZVnN01RuPVrQTek6K0C1d8lOJCfK9kH5GQ0srA+SZBe8kTNYDQP//AZxdVLnc5h5mp9YWb2
9j6rysqIQMUKncvW2KdSlAfBMOMuseVHFSWPybsPvupoHTpHjr7ZV3FVvr1YhE4h6pGWboqaIMhy
TcEZgxs5O073UtkgtRGh+rodCEVxDCfSGzrfZblRI8CKg8PWkW0KxrCPLTE66SvoAVVt0zKuu5Ak
Pfe6oNO6BwvmuRd40ckQU402kV+TyffiZHnvXYLsxZzWKhveqKWmNn4y2J/+Oh1JSVANR2Sqib2z
MOkALHGmGmxrWHqV4KtZaUz6Oq0Z991HwYSjbENgTBR9KkURHLsycaaceI88jb46QTF4WOF5WXVD
oLQEmhRCNCBWCA+/bOyvkTWXct7MyJaquxmcpGw3dWyYRReaviqZwAVKduVlncc8BENvepkiZDW2
7XOXZpFRh4vXJQNJyYiIrsoxj+JiFwSqhFGVuW5FqqSfLUP25+Qa0XRBRlMRbbLKnqdvth+XKRO+
pNWIqKppTM0w7iBnbSuyFbNnm5hUpw2nFNrOPS7EIDipSFXubT3oQO7b2bO7U88XjMp3hq+z8xqH
IMKQAEkbf3QNT+vgzIMXXOdLMQcb3Y1TcxXlbTvfaHjVxpMRgyW5jMZejY/+XNvu1kxNcTHGmA5C
Y1qW6nuL8fA7aTiGdWUPmtAxP0k9IlalXSxnz8kzdbIgpAynmMAstevACHkvGfRkd8MyiFlRxlH8
p0NR5SOajHMHCk7rVPGlrSecy1uGgUn6bDhJRCQvi3Idjo6j5m/VbHOeH9pmlGRfeNvyaBu1bhU9
RFHhexem2/iSXEhrsj6Xk5lmO7uqlPc6qURA8xmbtCSvDiBQG+/yqoPsAWhhEvdx0g9rrpfqvJsq
t1q9KzEH8nlA8v1Q2H+/q7roND4drySkZSCOiYKwkckOt2nk7ONaGDcdDSk0sQ7C9aM9qMjcFB1x
sVtrHl1AW2kkPtt20smQpNrJDBer6dkIWoDte5VX+krMgApCxnlieVbG2PahVOmAWCrSMCBNIjrM
0FR5+mIpqyhDE+En0Cs3GtrtwJBx2ExJXMe7wqkEz/aSS3ubiMn+Zo4lCiUXHD0sD47HMCdjCceI
6dbZTddn5jdhdTkZV+O82Afij6fHIKp8dUJ3qDvoHRKfUuJ0UJZyNFQe8JSmdfcg9q3vuJD7bAt4
RaLgoxF3w46EG72PdN5/JgLYds7xDLptMy8gWTaIQDwfUpwx1zuV1+Zjox1EgrVDZN0FOQP0XArA
Qn7hR3BP9w6R0d90TZuyAwphV5vK9Povcsnc/imlGB42KjY0HS+iO7VnANw+dGhk57PMY6sHN5dM
CbPXpUeOCGte5tdNLaJujzLYncOC7AaxHQ1SlM9JE/k22DlSZi6ydiDxOU4z+3FBc588L6mHz1+C
5p4JdCVkdp/1pvPEwp88N8EU3bN2W/mu6vBGPhmg3lhu/FYsR82a+UMJp//sjqWaLhkaZJ+DsUvL
y1lofE1R165JNxn1/VYMefldWJH5lIwcVIecYOH4cmNrNA4M0YH9kLVXe1/GekzF3VSXZvdcNoRZ
C2X0N+ZiMjzSBqapS9ah6mbEeV2cDBIa6qMbqXzZMAtqH5p+zItVT+z/GGeQJCfssUN7CLLBSq+a
xBSfjUS48aEhp8E4oAqKv9vahDsy+F2gTyUxWMO2rzLSFhIqRn9vpm2WXcWVDswLRwv32UtE54UG
sr6XTNCw+9T7idHysk9+ejHHwr8057lcrhrQZ9W2c8lYRiNLgvIG0bQeV6Fu4ulQ1519W2K9MLd5
2+HfEHDr/V3paz18jVDotOeurGUfEmw82jvWEoljUpbzhFc9W+6KhZHaFyU68cX3ojh/Qu6Um5eg
W2Alzk7Ckt/Grt1tgsHsrY055AZxTC4Mxn3pd41FVEW0eCYmvhR0YWdPZfxSmFP+tRlb69krYGfu
HdMgGjezC5O1IWUPgJU26LEd18Cu9j4ygK08Frmtguc4b9L4IAte1xWKj2ekrG3r3rYW4WwslMfZ
pRkFNmyIBHzGRqD3Bf3YuirZEpE9RNuKtMDqJq7GpniGb2lbhzwg+/pKxkjGnpK+Ycarm4ZdMidk
GKUjx4SwEPxM9ZsgURDX+jEzxEHNPOWfyXNJvE3Wj8MFqtlJn5yFL28X+ClaTiQ5OQCrAAzxsSrx
tvxQnPbP9Exj+aoTKb+3OHbVtynXJuInvInuLjVq4nWRGrcUCU3puZ9YNgpbhQMeyeCO1QoFLSHZ
8XTR8I4SBjUTIcdQjlyOKbTiQkXPVuu16YPhDwIf5eR7MxAqsHaH9Zx/vM9Np0keyibqnZNZmw2P
NFncTrnzR1mVjxDR6iAJu8QfeEqwj9VnRbByftE1KiiOOGUCRHWL78wRiQfAoZ4ro8/6fBMA9w/G
1eNijl/6gFP9V7ePu/g+Jc2n+2YjJOUVSqPEvW7L2P/u1NHIZi+C3r1IkW2kpH+Y83KavRFWZER8
o3OIPLD5KAYImh4HmDkA4j9RGbU8xkhvR3mcvMJ0Hp18FuaNIglcPHtYXOOHiTtNVCqstuIGPE9r
7jleTEbcaTOmRB9C77OGfzzfzyR+ruJZdO5fOW0FghLkszOc3NRqxUkY/qJxoQ8SZess7Qv4vnP3
0qChjTaWmZUKOb6/XBLMAjCDVG6G55MZVO0m60aTIPW8EHjzwcrYWxOrYnPTraQtnHOa73zTOT0v
ZpjgqDK+lGVOWKKZtLHeG4IrXDkgoOSevrIwzwhuAexM/VR6YTuKzNqvenqCDePFmm7jzsitT6Nn
G9etGmp5NXKc239rAjHqayeea6YtMndALSYW+pGw7LTV73tDNuatRCfsH0TvBK9GL0T3SUZaV+jj
mgDuInyKwd2xPTERNYysdgxgaeRE1GGvE1+8Nis/4aWt45StdC7np7/q9v8V4P4fzP9/a2F+IcAt
0jfS2/WX/0t66/zBIItjG2aZq5YWJej/l94apvUHrera5yCkRUG02gX/rb1FXiv4C2Ut5QNpAauo
89/SW1NgeKJBwuGDOpI/1/0nytt/uW7/1vjxQPKTYZICdrJOPN6LpHzT6GPewr3TTcI9AvcEtV3g
PuhfbM1PpsLUUH61A6G8+Js0gHPDYWvctkBqjSE4uF7bjPccs1nyXGa9zE6CimL8kbRW3V1KHY27
oJTNcOoKK+9OVjbYFdkoHjpfx4ciG5qLSKJ94xbV8AksZ9duJnvR5rFdVG1uoagkYO4ktOkkjOa0
0g9+a7r5SmpFExrak8TvLqqy7P7Mkjy9Ke1ONVs8HTr9c+osGiLlKRWcstnRzk2SqnRHYjHhs4PI
HHmXJgsUpamCAcuunJjRo5A6UIcB1O42nY3HXgffKNTOo4wAi6n8LnKMK2WnSHlso8Arg1W89w8l
7ZAFt7Qn9/Xs14H/SQj1ZQgaMz5NTrRShL08CRchn5w0eeZANLjgqKQjmd6dFm5ptvjlYUAHPW+W
xga2V8WyA1MIkuWTgy8enp9tTCQJsdvFlzrI2wvp4wf/5BiZsRxovDo4gHDPPi25WsBC8glUdcqn
2r6pQY5fDUwouz11x3Qqavi2YNybklA2ryAwqVXmY9dRrWySZMR/7Q+RH51g7gT1JmrxAdhk/ADk
TbEQZRuzTqavxGen5PaSbi8OZBzb8S3bYGRvijjovkJti67tKFvkHadCScxxoirg9eWz9dlqh/kV
u5O60ylGDQDIZx1RYXe5bfgwk1rvPjDGp6XqrdOcmvb3AsLocsiSRXdZ2ExekuyrieHrN4foN7BU
SZeTVeoQBHdusikjuqMPxpcUvAZ97tyVB9SMqviSpVM7H1Dl4fLKetU4u7nXbXSfwMe+mXpTZCz7
Y5zL7ykmFfM7qCpveshntC2nWQHQvS4mZvsWHRWFCOYkM+/L/mAv0iZtuaYHyO1jJ+usWeC5ZRiA
GzGl1jcgFZJCllADne3EwM723PTuIj9LMYv0tlR0M99TlmtoyL6NXTAc1wBgElb9gI3VC3vAq/h/
wGCeh8WKVtKP4qXczdiZsl1OjVF/DSI9xCcXL498IB5WpU923HVChxyQF20S+ktNK0cP2He3nQjS
4rr3C4lRLBGiMI/w5DgHRaEHhtlNBzMYzY0tM4gxSPLtUlonr9Y1QZWef8hdQnos3VXXfkueVdvZ
58QdFzy1QzY/9HjhvjR5G19GmWntY+mOX/LKo+IMZP4VpfoEWTb3EU4IgMDmsu7YdMr7JU+qo5Hn
5SGjEUOVStvZkdw51ABLjQbjn56WS2uEOQbCvMofyTOtZcgMisc3HwbAe4O6ZI3Ljl6/eBcVTOct
4NgfWebE11MTPRbK9O/rfIkvRCG57zXCTX5mkhUgsPI+KIgsNxiF7Ue/sAiAWZVNB8FKeKF9Nyfp
Osr0foZusY/NyXsSrgKY28xQ5Yy+v1KzGjcMf4DdgO0+kFAMXZzj4fHZKZ0GP05rU2+lBM/7eyYO
4tBiog77zvYvhQ+dmwywuTpkuT8e8QDWn62qoXKzUodKz2n2MvEdMKQpGQwNjMSt2c+QbhoB9c/q
jJNVpMZ5GLtbswdemQ1r/lSl683SLu5mjEj5DCfFBIKR4/Qo3WbYBlk/XE5qCnYF1U24mKXYeON8
ngEuf3VHQx9dt1X3fTelR4BY/gbFo9gYozXtV3jhxsCzf+mkfn8xAzZ+iedcbgwMlrA2PQXycohO
adk+wKWC0OJleah9Lz4sTGXDuBiy6xQH2hUOanXPRCM9jak3fy6ViPqQush4bJPmq+UGap9OeniJ
fTncoSGZkD/Udmi2c8Ed0Qcrd5JLLPfWDmNpgDe0HE8Q1V9jGJEk9/GL10fePENM4Zf41hK6nFVs
p2mg32nweziqzncwzYJjYnn6NEzSOk8kSL9YmeVdOv7YnEYFLrOP0ClbCpqsx/yCLcvd1Wqojg4Z
RdvWHfV58GL7gsDZ6BzXSXSwDdc6Tk2tXmcK553Z2e3Ja7IIO245kJLXf5V8hTsKV+u+1eO+LIvk
irSE6mgCAr90lsj/XAg8bKGgUN47uZFyMhD1WDqZT982FYfNa0382UrTCTan38aHPnWrE82hfWsm
uBaMOPLFCREWBvw51tUnp3DvaiNjRzSEdW8gINgaXdLuCQSdt4ZVFnejFA8j+I+jXWYebaRpbkry
YYDddADSc9u/0AzUnoNZuoB91RzG7vSNroqlJbUVZbPRR1m08QLDhnMMM3oDat9+ALAq0MFOs+Lv
YrjveXN3icZDwtIFw6syGRpGccsD1BjnnmNnxqECuGas6v46MdddnKM2wDhGFhVqXy22vGtjr72y
8in7oZfY7q6YT2Wpm/MQ2ENqjiHIAap/tZ819M1+OOiESLrGCT2fbSd+GfxYmfFtqvQwNmHbdZFn
7JLYyNpChpgpc8WJz0iDVixx6NP+RcMS2j7MS2I1WAFxOnPobHViOmlyZAeyoUUyXPue0ZXfEd57
0avlDYTYh37s9l/6zkRWz3yNh7cK9lNR9zhp+i9QWueNDHR2zDo3vfWhNmwYGhWPuVsV/sFIF1vs
sWB7+Q5AK1blSgNUHPyyvqchcLdVHplnkOjwf5QLCK4pp3nv9iR+QPItttoG7KRlw1QXtFDojB05
AL1vqxOWwPFkGHN6tSRu+akaJuZwRSPrb9qKKKzcGowyqtt6G1WV3Ntt8cQYDKeyY8gLm1A/Dmnz
7GzIOHtt2tJ+MoZGkyvbuwOTPd1fFHrJg03TLD6vfjA/dx1DmbLOy/2kF/d7Ns/OxrNS4xAv8lVH
DVVcLM07fyyCC7/0+ns51Cwb/IE8Nhk231OQpQR4IJKqKM8sxoC599B0vr91wakFoTsb/jdrIiEt
6LV8at3yJYIU91BR18BiTDJ511mjvW/XRUsghNEhMuZiX/Ta7S8BXahgO8XKetBOBPg6M4oqOywk
F58JVUi+TFPwANDNv22ofvdeMpBDMCfZbZsZzKynsYuabRkR0bbGfmRbDwIrYCCnPKeZZx05CmjO
9hzDhHfb9FAksjjWyQhnSyp/ePRTb7rCOct5j7HA8TTx/J5IJq63pdt6bBjLVyOAO9yPphUCcK5e
ejmnGxmNATEjObhxRqs19KwqNd352CNAZ9ID+vfOW3wBHr4dF6aUzTCygo7es/Zb59tSiu6JnXGs
Nj36cW7gkF8nVcIaPtnmKfMy8zGZfevs4rn/VNZRtsYCxCCehnp6Gi3RHkm1WLfyUpM+OhvWGX58
d068SZxLs4wuCLw2g41jNOJqKRfvsTL79tIhMa4IIcs6ztZcqGM4eSLAMTDjs8NB8rJfMOA+jKYG
xOEql3iBZZr8DbVG1H2JPVKAUOfWjv4+lZV/z0/K4Diqw6xm/ooLvklN66vftr17Vm2n5ps5ElP8
3Ob0YzcZ1GzfDxlRLFPIOZ8eHs2yTpuzYdRM3RGTkEadxEMH6DylgyFsoqjzbLwIypb9HNC64Z7N
UWAzj0sbbS1j4YkZYKxltZdwj/2Vh0Kmue+Oxc6LuiXk/AR5fpdGR2WWJ99u2ZDpC5g5tM98rmYX
67Hjx+aNIrlHMKcp2uZU2rq9MrQxX+rB/Zoj3TrPQDbvupaZWZkDUC/LwKSt5yzHG1xUJxJkAilr
1BSmEW9B8V8m7kyMQFI0xz5JyxMubO/kuuVn5hx3gzWCiHbY9OU8fo4sKvSGt3o75UxADRfFDKOt
7AcvqP0Qs3RvnF5bn3s9JU9mG+QXgTajQypb78xiCrnbcM1lb9gife08PD1wGO1XMtVkf61FPX2b
OrALR0cZc0KrNKGBw0mcd1uz8FR2TRXvfeEUVCwXmkGMsXGyom9vzH7IiucSqNj32HTY+tJJ+MWx
NL1xhTxE/GRVIy3yqrX8MjDTqHa2EwVMKMt0YBxkF1OynfH7nVDLcD+MtKaFXUoTbbzQK0AHVI8h
KOw8UBAIgBt758s6Hei9Eh5hCXZvOA2chzoX1uTq7mb253Z6dYCBWrtkGKJvqafsPpzaWs9hZ7P1
EC4jS/9qqGaZvEoysoxzlMCkvjMIXHgyfQyNzKwGm+Xc9XD+LQwcCTU2yVzZ1E0aSTItGgairj3E
8q6IIpS0mQZue2e6hYzOzqjAzXRjlDAIXFLt7gw+1PcRAm997dP6eRuf+b27H8ali455VvgQeQxO
VraGTJyrhBG6FyKukOwDS1vUxwVmJScwA/lMRjZ8ctOuuIgcJ9jZ8xDt0ywQNyAS0j2CYeJ2okx9
E4RyfRlGgK8S18kzA8Vl1yxmdYiMqDlkVcWGKTGyh62FpIUYj6n4Cl07zsLKtoujIwrr0p+qYNcK
76VQHBNsEiHLi0R1Bpx/a9q5OWE5jKblNqv4bXHV1l9Hq4ShAnrO/lamowfs3CqCXTmXZIPjUVJH
w1X9n3Ox1Be4IKKvDRMU1kC3sYNtLhZkDmZTQdr2BdE6Vb8kC1BXmsBM2M0B88e895iDGKGIa/Ng
cZRyV0ZmdDmb8XiQ8LluZ1EtO12DfYT9+0kSt7CXhWfuRJSry7HuePOWyrry59w6x3km0SE0yn8J
0rLbLZbov9q1MVwWQiX7yUIwX+a+9ScIUeIWmNHcx7NlOqFofQ6SZsmw0GS3CQcONBipJowTkbrR
v/PC793S46YswucOR3f2DEyvnOzoUiPF3NJe5yeJMb/fRbkTXPU9hPXIjdyHGt3MUx/H+anquCHb
kprm5EbtHNaDRV703BJUx+nxZaJrvUV/mR97vB4cx/TNroG6fhYku0fHKGqbzxnp0wx7jbGC0y+6
ouovepCVLoWky7jbcG2gHk27+gpzUzkBPXFRB/2/FMT/O3Fk4ohQ4TeW/1rV377Vb4eO/I5/DR0N
cx0feoz1OP9D9Yzj/3+mjvIP9EWrIm1llDkEd/731NF2//hvjNK/WQD/Hjpa4o+VHYDkBWAdUCOI
Sf/v/77JKu/e/fsbX/xf4KP/GToCzkZGs4rjSFiHcwlZ+K3owl84kq3m+FUNjrFclrwy5XXjZDNv
RTW07SlOqzVELmYBbUjhsjH/rpMfyHyASf3MLSihUqvyIHvbgIHnW83Mo4mucpS0bbARyubEyQHV
9YN6eMnpG6vY7x8zbVNGoXqyayc6oTGbkFGWdgX7LPTaLmifY4u1xHbWCIxkUlv0jxNmAvQ3SDf8
rYU8ffAfOTyq6caTIBF9dQ6cyerH/bC4xfCgkmwobqnzBvcF71Rh7Zp6sutbDy5OSe+Buu2VUWqZ
XThugtiCqefkMSGdaonaJc6LPdoRIS5iuvqIqrIX0MtmR/2IEqNjLEkgjXoAfxk098GgRX/TeGXx
2WgZ8ZHWZHXqKMpR1NuKbvuVNKehZXBiNSwQHlYd0hv8SRBuxtko/11ZW6c32m4LN6rd+waJyKE7
+NW4r3BL1TcILUQLKq3J5D5w5tw49qq0CTbI7EqRtYEoZpuoHv5+6hIF3+GYCDY9s80mpIbyOF4q
ciPZToxPXjDizmcbQh79CI38D2BR8OccltzqumGGaF4SohY/Ajry6k0Ow/wbSvAuO9hT2uinxhVp
EIVNjL4m36XCX9LXUpA/cGGTgel/bxtK8RcEMIu6kQ0TyEsx8iftMHciVUlGOdoX5dw6d6MuGn/v
+Gr6WrKhxLu+ivKeIBtH3Bu1i7jBMUeCKwwApNEuXVZnU0M1kIdq3a83aWuqiINO3/3iVmn1sJRd
bG8JVx0fe141yDLZ6MOOU7G8lVY0OSHKtdUP5OeE4fC/EDHENX54ysSeFhDiz0Nq10S3LRKw+SZP
hLpRUlNDhukA4Cfb0bh1DR1HVZAZEnGuOodJ29bVoSIobG+KlIaJKQddUi5Sq9t1HSzqc1/5lNYL
xw90/5NhurskrYL8mgq4yfdQo+CyDqI5J7KMsgs039MCvchP4xvZpfCTYh82Vtg3ngmkdEAIuQhz
+SHGxrcPonN4YURLl38ukBjC2u5FcV+ibPJPWrMLHMYCoM9GxM6MUcpJmeMUKfHWKYP5+0JqyZAz
YlMN41QZNQMiZ1moymW0IFTJSRYSAMPoSLpeEQjuLn6LGbSRxmFgNuYf4Yean1MlmpEvqub4f2Ox
j9mnTkniP9AljHxtsNmnbjsMQxZR7o1gqApmzQHhfE6bnnTtJsgn1KKfWsdKyoNBnXcHBLAxtjQH
bbuhdJgYuSGaysJEktRFezcxs4OqbVyhjIvn0Pdb5lltnkqG4hSNoI38uQP3RBLVFLa1NB+RC8QP
zl9nkpE/KH9nRWS4PQIAE+TWDa4urlNDDMk2Bke5hIuOBgvJuim6fWbA6nkZxzV6R2gienkewXBs
l6k0X7nLWt9OtefcEZLDabLWFkxFQD7jkQ8OjLGq/FdTt3VzcnTpEP5GV5tvM6zVcpMqFBu7GNG6
vR8rDqdCPVSQgLLGzJc+1N1UqSPD/rFDftebxd7qmYukYWMh7d8upW81X6yyri7xCTv2rdVoXNQd
R4pE40x9FYTtZKSvi3Ldu3KUrOTW5A3yUC+NtkMni9sfEk0ttMnMaZ7LQZuYARBV+Ie0xXB6lfcV
4pNVgxEfhsEKXmYgQo8OirDiOtNGM12BuyHo0pPjKEnRq/xsT2i65oEvhQw26ZgxyQkDBjDJtR4b
xzqj7JA4IME1Wp+GRspX3+ny4bljiNLvbW5NQ9eb5PmDG8FPDxmR2elRe7TTJ2fypnGPIN6oryvI
Sww1bUbH5BJ62UXi9AIfGAXvVybl/8XemSzHjWTp+lXaenNXSAMc8+JuAEQEg0EySIrzBkZSJObJ
MePp7wdJVSWy1NLNXpdVmVJKZRABwOE45z//QLfqZqNdbeAsZfpRLeKRe6fUbRVIPSviwJhtRbAt
4c8M+aWbZ7+FOGi8NTNG2KRXFtoySH/QsmjCsA0oGd82Nc6a+TJOjT61/bAgrS3zrSUJe57PZbYn
gQ10SAnnybhXhlNw/Sg+GBnSo85fMquzz0xM1uQLzUcY6VBNJBZ83pzLEWM5s4jqr6Kb6AFmFbrT
q5VV6i3TmTklHNQc0nDyXaUI2VgGWzT2UUb9bJxUY15Q/2LQrJL9Zgwx7l8lXlC8+RDIpAPuvpcD
iol5l5Qz78fAkEOPa1iuibAMqEzSgYBLPRPXhbUalNQ4jJIfNE3aSj6ZzOUibWONGWGaaMRzk7IT
7Sq8uMBPcHq9MpwE2zkvK/QmYuCoLNrO1GJswfMZHO1M15243+Ee42QPWYW0JfXSKE0G4eduhUkx
PKMYuovvpkXcvSUrNevQZkib7E0V1lNebkNTcbpnZynKCS4PT1jJbCgxnNJrm1mUd2meTuRmF4tj
4baoc3PrfZ4iVc0J15nJgN64XRfP5+UU2qi+YrxYD0bbt85pq+CgtzNEkXDjlhimFABgMfW44PKW
a2EqhKFjbBBXrlrRSgW0we3OhXVAZqCuTSbGq32pDTvouhPmZuT3qMuepRuxN4nZtePzvNAV6wkE
ZG7PB02t++NYypGWSVeSUN7XQq/NM3SpQqDXlYp1iBk+ZZdOl1Vl4DajbeeeJatluKytUplvmlCq
w2NX0UZlniKbpfOpi+Zkj+9jw6SE1ltKSK62VbceORH6eyWNNIR2NCrlxjBlHj5iUFc1G/Az+4YZ
uXvOhbOxm7eN8qW2e2aMzCqmdHgazTZ3vTIOo/ng1thSnyZUA9nNHOOs95yRVPtCllVYn+QVxiFn
k8VjvA+xX002JVy88TIr6gGIBc2adbJOj+LDHOlGcRoqzlieEMuzdA8AX5wp+sZI3k9Fan6RRV8+
WjhqiFuL0NzcL51ZGjuiY+rkJII4N8DNKYmPZFqUq4EYRtnvSURNlJs8z6vxenShnys8v00iTxwj
1nNv6GKNL8X48DpW2fQ3/yFbdPP+6//9b3xpftf6nCVd3D+XyfOH5mf9zA9HWOsvB+/TldKNlO1b
r/LDEZYuxkWkvjYfCC2wDILg/4NwYVp/gWmAy8O1R9TLp/5JuDD1v1bPK9TJ34gYf6/1WekeP/Hs
ST9wTd6IaP/JVFqtaVaJ40/iIyM0c+InV4mdTUJdUJeagRFgaYhnhaDWLKiKYb7P63i4kdP0lK8b
grpgD7pdkiXXNjN24W2QIaE7DG1a1JuFZDMg4Epx4IsOmKZt+qQZ3Etwk7k9sJ8qcwDDd7r76ZJf
fm/Vfm7hcDT5dCLM+xB2IFRB4SrgTX06EaclFgX0FrdLBvzuyYL0tN8lWRUuwL6NFnnUrcnXREiX
/Dq1eUtqbGv9qBlbwjqgBeaetBNozbW5NHEwYPhw2xUyubRCA3rhgrHTYSL3Zg1hjrprNWK6RS3t
Wsl+Mqmmtw0mAAyEHCePThQm9c0JbI+5gaOmrvFjY0Ty1txU+UNIn3Q6FszxPKcdwTN0mY7i0o3G
4s6Yk4lxT6vmEsVNI0lLr7r8tSbFm6TkyJ7yIM4pPnxQTNIVZdKxB6STcNZsRys1N0SeFDlq0yGD
6KvoJKPC69II6iDrEjtpGdWXsd5hR8teVjLvsont2bZRONJXcZPPJrtzriwnTyIvsvVx2KRa4o4+
cFKbg6uTnHZi0SuP294Z5Rm98eycQqUHZ9NaseAMaef1V16GzWmzuOYhlQ76KAIE5Z4IZvkICiUN
OACRzkUiIUcyytLIEWHiuZxAPosezWXsLgf8Y/ttPolkCArHGUASbaaGvHPWqGJlUayNlttqxHgp
pE9QeMsTnYpr7xEoDjXC4JbL15BavfOoePT3JpNuy0nk442W99DZmIbDmxZNGjOsh4LTzUp6wVgu
FcdqAjRrRmsk3ZmpWBaMfGMok5LIDztlwG2qZNuSLaeP14RqdaRot8WsbyesnCiwEnLItHGxY1LB
V+Ke3iTmmdOCJhM7VjkVlsM9RnVAUOZdWQnnNRnD2fItJY4JImhhx8IYZH36mNsNfLvIpVm2Mg3X
Prxc52jjlnI6LqRZYDJcqmkDc3lwjDNFcVx3h8vyIA+NTJf3EeaA4bkhmkNfJSei3bIS6WHytmcE
hgAgfh5r0qA3q6vTI2bHePDmtD0QcQaemk2k1WNELWUaX4ATdlgYkT6qQJgRZE1B//X0MLdoEFRm
u1t1DhuFlIQ537P+5tYbZWbuFKNnJAEVYNWkLOF4T0cqx42EMXrpNrBRgeu67h5ihnOt6dCObnTR
pg9pXkG9TpxpfDKI7J28WKHE9upS0oqQ7GbF+xk/WuZqVV2/K02vvfY4DpOvFpfzSVFXjsMQz8nf
S3PuzgtUjzeWGODNE3XE44Am38t5iA9qKMeXIo6sU7PAYXQXObB3S8d57ACr2pMlnsMb2Dbc7Fhh
9Y1V3b3mtVq7e7efmWjiZE2Gn6hTSw1atUZigWJCe5lx0tV2EMfAWvt+6E7ieHITz61r/JdddyBj
oY0me9O12YDiIoyBWjQzhNjZY+6OD/Gg6TMMn1onFrJtJjYpTbHf2z4n/HrgegcO1gRYbSl0QpsW
gMQJVCmrmdGOATslplBDJFs1qBzAtdpwI40cCpSZtfcm2aA6dj9qeBoNZZPtaE8Icu91xhnBQLAM
ZiK8q246JeNhnq2x7wN0MsSrQKogKhuzm5npj6jKTTiRAIIna0SupAYIonG8DCFLBahdmx35IIMh
jdlLFRYNYSSyu8/YWl0/g0RCJi8p4yXlPp3spkuGUT8AuRcbBm7uacSf8cogkpjUY2ZOWwsHa92b
poZ+DlfC6Bprv3SALk7ai6+1eLcdXHUm0y82Gfh7RuOGUGmTMDT9StfXTsSaGFGhNku0yyjUjGgb
F0lTejAKCtr9rE6XgJx3w95iJVYkWxfy8UUil6Y7wXwi5AqBETjEAGXrqJBM4mchZHzDdA7lYkla
yVfRg7ttVGrA4YwZ0lh8teDyERFSCWhUS9gJDqYbdBxSuMupoiQ5POnUIkGgFuV8iEbhFMHoqNMz
qffaeTJhyYwYYjReTUOIxGNVr47VLltWlViYNvVuJ764idUdxgb0JJ51BntZ25ZXFSyGox1n4grE
p32XTiVexqGc5JYmEEYVT2/W+WHbUle3biZcnjCdx78LO0tucjZu1IRjHB1TokgRKoxMeD2L1eVl
a8bgmVN37fOcoG7ZgLa3lefoc7KOOutu9pPORhhi2KnrTe1istgHmxFwqCjkHlZj0oPsISR8amI1
JW5YphVGzjAlp004mtlrbJqkH5SDg+imgWeIsKXJjZskJCcUqKMbnNOun3HuNXg+Li2dzF76UsUi
gWlkHOYroushatTmEHsRS4wuGuzSF9EIljOYhpmdCVm5l6PsupsJzK4jnm0ML2fZkGCd6XGODKEp
AUb+Ux7/KI9XafBvJgPPPWVI0rcfyuP1M9/LY0v/CxgfsqeOyBLt45qj9z0wgRqYmEWBBZaOxaWB
JdY/y2MF1jF6+VUj6vJRSmgIzj9mAwplNd4fpqB+03DSosL9O8OBf1PNY8dGp00FjhWmK/7NepAs
07wkzYuYqMzWTpXGnm6tJkUSsnJU/KUb+y0QpxWkDZaiXlct6fOojvZ708Tz/qcr94sqd61h/zWm
WPnVJtzs9axWfxoag4/FeunOrYK1A0hFFbUn5Botga0k/Qmmi6QhFkbcXUFlDF8bgOc/SKc/C4Dp
EZjRMCjhRtgaNgwfDw23Gf96fakCV4nvnE5bMGGc3tLJ2coIuunvz/NjLb+aYzIrIk9qNSYzYKl/
Olg9S8sEWayDXDFmLML7Z50Q293/5iCMjzCWZI05nw4Cr1hGuanUTFESbU+NMtD+6/qX3x9lnRz9
fMsMjCMc7hS+DniMkEn48brV7dBV8Mm6IBuqK1NZeC9FzY1rL3AIlsdsqffOUFzm0v2+33yYcf3c
EBk8HJ8PDCmfhhOzbCLuxPr3PzV2eIRJJeqsPkA4rUB8yuGJm+jvigCYILoNnczotkRGT6qfVOqz
Hi7L+aRU7k1sAOojEyH0JsDfIw00RS5TMM/wEv26cKf7RB/gFBtCUUmNLzRl8YpGkLTjWiAxWCfp
Nx1c4RsQkgQcdyBBTCIODPdNOS8X82RC38WJiDh2IXBI8yqpCNsbenID9i6QObw2aZAh7pJ4cFem
+h3jDAImyE5il4eEYWsbMzWhwel1C7Q7W2Y3/d0FyI2GdICEX8VTS/u2J/x88cy6Uojk6YOibLNz
RQ37jUxc+w9H+bdnysb+08SXA0k9IRSfn6kumdpC67QuYHDWBG6Haf2igm8a06BuQQlL//drkT3x
05LAaGEdvpINjZnqZyNQCyGi2TMgC5CMc+d6SkFQOCOAjKIyNajQGM+Eg/7+oL84yW8ydppyXH3x
BP+4DiE92Cgp4bjbWX+JFoIhftwC6etgAjNa098f7d92jvU1Ai5iaKtrAKDKx6PBHF2qqHL6IERZ
7zPHG2BVTH+KEPvmxfnhqcYg3eXesQdj5IvD5cfDdFqNuoqNK2DSMt+RxlmArDl1xqChSpwbeLpn
tG9YMTAlJOKDcW05+Fiq2TeYKJjHBJq18/3M/0M9+G9ztYr8nwuMi+q/iufy/7T/lT+XX38uMr59
7nuRAZMAk7x1L8RvF0uk1X3pe5GhG2BwDP5VAxIBGOxqLvSPVCbyBsDZNF76OujvNz3UjxpD1/7C
e9vBYhkbHccE3fs7JQavmw9PJlsM2B/+qOB6rF3CmT69JfIBPxwatMmftX6fJme4L1xEdfVS1XDE
Y5FvyzC5THTrFh3Maa3np/ayikto2LODpsOzXVT1ET0enHdUCrgMvkWLvp2L6MzwCcldglUoq0GG
68STEqIiNZIq8pDzV8xGumecc3Hrh8AKpr+07VlpmhB6HBuOT/MsjJ0QJ+kXF6H6msYRgIzM9TZ0
NkzGq1O3Bs/bmc5p41weOwuNtn2OGiWOzxAy9bvG2ACfjdEmBKSnie5Rw2zJpwV6wpQStyFkkt5U
b1T6IFCB7Crpg6S6DtNDUm+byjfDIMs8J7O9Bnr9hXSZ/O/zL/mXNIAddAyj9+ZWV68JBCKXJ/L5
Vc9MTCXPINJuzXslDMDgiidn3tVfJIrHzLvB3VutfCQwbfIWa9flF+l4N01+USl3gtm76SxeFPmR
p6CGXrxc1OdNulOls1tSVM0TRuiJTzILRLIl2OfTmXSbE6uHyr6L+23T24dR83IkIy0TK/Jg6C8E
jCm/f5hflSflaX5Vv/1T/fbP9df4uXv//mv8LF67d/H6j/8N71hO7cyd8Tq80wjuIDwTlTJ61nzB
KDSct+6uoaGB24Ww1gMW9XS6Hx3X9OKJ0WS7VUdChKrHhjeLHSB8FQ/5s6H7eCd72c0YxNeTuies
NRY7D+BpDwltoguNdi7i2vCIP7BmbsHcBjCo6kg80bQcLd1n4sXPsrUdv/YJIuqjI09sHcON2bO8
NSDGK81trOA3HjwiO4ENDSdMR0p22vBp/pl9QY+KLpkspKfBN44eom3fcZ4rA+KuZz/tCnmS1q/C
OZpoDuIZlGq3kpVt35q2eh7Ml5xnTKAfwUkM826q0TNuGEq+hOrWbclKOtjl6SROykOoB/VJ3BsU
JgPBNdeR8hq1x8I6E/u830Y7Pl7Fd9MEcxcKxekl4Tup8sBSjYwm4NXla1EXCCTxaso3BOsiVjyI
4pXhivR32GdZgLghMQ7SlJ4+Xcb9iT7s1MV37KBRNiUnXJlbG9UUSg4UKww2YXDsEGbo5HMRd+RN
W+O06s6cqydzIVRXC4zYd4+yO43jTVTxfPuzuGmVyxYVc7EoXieDVL0ky3p8j2+Si/NgGzj5qfO+
bSbeNBfj87mCaMojB971S+ZYyzaJr+o2GAy/vVA3hHJgZ+nqZ5I07BvlOMQbfqJA/BFtYIYQhQMQ
cJqLs6x4D5N7JxZeNm+oHkff6J4nJdy0xHNirrQTZo1fh+nhqBQgavCw0fCJRg7A4U/c+IDrPAq9
F+QTwUSUZ8oY/ayMsOjOzlxZe6Girt/N7Tb1pfocwS/BnPwOpKy5Lpr3zCE0bobPPG1s4VXXCF38
GJ2Quni1wwZzFER1tepJ+TWpDgDvht8NfpkoXtWhC2RJISv4etxGiPBr7mjqTXstwDIGhrFmP2Xh
TBTcmzsq9126zc2TvN4jcyncDfg1CombWLsnSooz3ZXqNivvSvVuHaUOh/nCeRZpgsS99WzFF1CE
84POpFd1Nj2OCeUWvpU636QChGI7RGf9uX0PthdrXnVVXLkqNG9vNjx4vvymPPbn7fm3f82/+/43
eHrxe/YqymowwerH/02idt8qcCG/HfdsjMthuUdLwj6Fj48HizhwumDynMvGuEBfrs0vLHs9CZBP
YSrule2FOeespHtFpSQKkp5nChoNRBk2OvxQ1BetXJh1X9tS8aNoH+EuYfAt7HLfph0SFDgZq0fd
fBqKbVzvpXlbANlsRod0YYRvS5+wWVsPxLu3CVhbfc1VLTXClVkYq4cG1+bF8UKOHLgFyKRA1VkN
nnR3eBPlTJG90K0f8tHa5kG5zQbGSGA47rN1lr70Ix6exK4053F1YUV3Fa/HEG4DcVkYNIBzxtvl
AmpCYfjm4k/iAa1cgKWAHwH2h9O0IXXEJ+vPQ3O1gd13CcTLn1NPaZ6l5m7KU5OHNunuDeJ3CGZg
Wm5uhb1sYPFv87F+j0z8LpF/CKNA/FGtkg5Y/7ehlr3wYn9Mc5j5KNVQgyQ+qp9A9upl0clN2Fs+
E3VvWa7USsekZfAj6BxOvyZMaPu2tAjtqg85EDJTpAAJb0D42mYc38eIscH9quoHtswITo23qXuJ
mKjYxBoMliVio5iTK0RWxgbwfzMlZF5LV4Hi1Q4H4R6L6YsWYT3g2JtMGBu1bAKqj9JjtEWa3wA/
Ptv1ygTTfbjIUu1sMvOjnU93RQ6cWRpnEfrkkqknpdnfqlKP9Vv5pZNvb935c/3to68VLX2Cwc/3
n/TPP0Li/PGTV4n7hz8wqE66+ap/k/P1G9g3H/3eG6//5f/vX/5I9byZa1I9X6u+7NafFiVV+XMd
qa25O7+pP5PoTX6a/q6f+F55asZfa/6uSVaRS6AEVqb/qDwFf4EnLj0mPp0ucAdV7o/KU2PES1Qs
eaHo4OloBEDQj8oT/T5ObA5B5yhQ1vR68XcqTwzpPlaeJCihscSIiuPR64LwfOxkbDzKDfKvvXwg
63nazeqU8qYWlerul1ydnYvajvD+wgEri897sN0u0LtctnuCpJwMzNcqLR44S97YMLbaoM7GaDzC
PiBqQjETCKvAsI1K1dppJZgwWLbIKz6Rqcib2xpv3KZQlWSbCVumJ/icpaaPy1llnRvYiqr+HFU4
efFa6U2v6JSZfdQiE8wfppXSDpOwKpFoasbktUhjOq9Ht30OmVV5It7OMr2GcSvMPdOekfO40VOW
JjreiQWOUH5pFTU/r8BGDb/BFdsHPrPrE0Pp4oJgyrFY/DRku/f1MXVlMFtTx5ABj/mOTMq40bf6
YJExZ6lJzTCryaz5xCiN/AFtsbgwYqPSNl2UR0e5dO5zTIz7QxXxXqpDgXlpO5sUT6gMBrhOfa9Z
D6HgkPeRBlXGS41xKs5nRAUFKpSMOoFRAnqM3oQTvTfycq6+6EtqdcFSL6PYZPbCjNOucYNjDBFj
T5AyGiIMsNW1L6jn+uXcTPFedq3QmbiHbDslo8t+Oc2bsGmPKA7VfPVDYMwAKS07CEsn0hgx9PRQ
It2ktHWdeCRgeSrDuypOB2M7AgYWJ20YSyB3QFF90yRt8yLxB8Zbq3Hs19gqQ2wIxGzcjYXZPeLj
oJgMb7Nu1ztN3fBOL53XFl05Rc2YjO2OeFpzRMxeVAbDOLNAsIg08pCaqL48zepncytTC6oyWV/M
pFUcX2yPUDTdJtWSr7UzYRfwWmn69qSrFOVrjCPM6MGUTDD3aeNrpUvad8yub7skWmvLFno65tBO
Texj6iRf+rEqEy5Q1mxzvIbgpJEuhiZmEfo9mjYMdnBKKyhSZ9O8xlAyRa+d9rBLkzhfeGflyE29
EEG68DBcmR6mEqsLf2r68lV0SgJRWe9wd1ksc7lqcsvku2laUmyFXkHnysuB1Bn8duVbLIrwNcTY
7YhNhvaSqEuaM6tfZXW93RBDbQ0hrxoUaOMTEXOiYUCuCrkLgatqOAAuBTkTkOWZGq0+YurCkJyR
OwNzsEiKBVWGJmaRcVOtPWaSVqeikyRoJ+QmElFutjqGSuE4o5VNFm15wMY+fC1G3EB2dVGJ8mA6
fVSzdJEufykjYcSBHbpQh4dOZJdaaorrcKbYAyDsQojZmfq1aQaxbCPUhYXXDqnzkCK1uqJrdB8q
WF6rO5xmJ3so7x3NCJy+I5IgXttFLkKDR85OIcl1TvQm2pnxvykbh7YPaaeAt+jMDOf1imKLN35+
ywALdq0u4qW/Tas8ekS9xf1x8zShwoJupgbWPLL1EdJLuZ9bE8lCsY6JgGfgEnTuOmlxqwqOtglX
lGeZRz0+DgWaetYhTkHXcjJkGOgq06cgJHT3BOJuw/tagEhuImaOOUDlKGe/byojWl/uBQ9UY0kK
v8RAGueGRbRq/pk7eIrb63VglFpBxTqkMSROGLw9BBBGsX7rMkUPFKOC71EQ53uO8oDxfgXyCya6
OHUYOFIPLcxTleFRUe3qsTAa8nCgP9ewkhsGYDBXEp2GFk8PkIM+AjW1bMz2ctSFL62D8KeeInSX
kWvCds3meqqDlknANQt2guoTFjDhIsOIx00y45gSJIAtalDzwGH/pjMJ8UMDOxUcG510ZBhe1/GR
COZ4L7M+gyogbPycmmJAoRYuPaT+hj25MbgFzpwrBeUuHmPnGH6V1aErcpwzmjmNeoiINm1DtkAb
3Tph0bkoGYvyCWsOFkWfRAySuwZbyxbBF5L62sKCJe9437Gsp+QRy/vVpa4tVSdwedTgQFtd6y2h
Xp2GhdDaTRYRf+Ijv0Luz26qqrB28jU7owHU9DqlwOhy0nIFiWJUQUOvUlHcJW0MddTuSF3yGn6Z
fcwZ6juRVK7iyz5j8WESh0g8LwvzMe5gROLpGSaBBC+MN41Wx7WHHMX4Cj1AbTze9ekj8bWWWu6N
sYVOfRdaBQ+0Z8VS+zoSE3+BezOsaKEt9t5sM5Jnw0Rk7xCA8gtzssxbgUD7Me+FfI0V9kJ/xq/j
q9ZCLPCIXlHvpip1Zw9LmurdiMx4Ny12dcihLj+hUu3P3VBrKtrqigjomhlXFTTkOmSoDCrteu4W
7d4yU3hMhV0BdWKAYT9Acx9Jx3TFcp0lyvKeKd1wijFcktAKGt1uzOkMfBQP7nHlmMIHUPEf8gYp
cAFRm5gOoIsHbW/2NmuGpD7EmwsPTeLBk2LoX6Ktu8kiBSJJJkObljU0umYLZ5tm0JjkiE+Wmann
Ma4ir+3E1Aj5Y63TB+T57FxFOp58NCRE+1y0mOHgexI540wCelquglUjGxL9OXPVLuaDS6f1hxHx
6XSJTbY51R4uDL1zFrnakJ1ZkTLQdbOBhuWNlSM4Y16fGqwBpoPhCWI9icGJGxUq4jXs99UrCZyu
+bYh6ULxD3FLkon1Gj+exskPZRdbEski3o+2E43jVxz5ouasIgRFCdiBC3am3O2TYB4zQAw+OS9+
Psf6S5Qr6ejrGFy3IVsRNgxB08N2gInfqeG+RTsZ3zOLUYwNYZVletPNQ1kFeZiq6UmYjJGVeBa7
PG4K5syFgUgwc9sXZJxPPT6zOvT+0oVU3VfoT2FT5QPG+OTNuE25hUM/qG8kKvDlFUcX6g6DVmVc
ggG4vKPRI6ncOXOTLpzfO1QT2UXLBiG3nV448jzJokqeh2qWuvvYJfnb3BTUFuBEi1qq+TYeawA0
5IrrhH/BSvOMwVIevTAjQg4fdyhuuXVm0YG4hHxREffheDKFvaFPiA5h1n7FzK7PT6NsmLNL23RB
YiTltLIj/rdTT0lNHhpfnVm7J3mjIGbHJBI3RpZpBTS1wLC/Q40okh1UYkphFrI53TpDWuKZaZpj
At9ONI39iOJYe5hCZRI7+Ezhu9oTQLMrsaSZ2SXgSXlFqNJhioXFTLYbjkxbpxns7qTMZTbvueZZ
78/qkLQ+hJGmO6ZsPPkhTkX/hqnqeO7A1X6yy1m1txoqzgTSWEuYqg6cNm9G1D7CX2wtXMCXrMgM
lgULXS7aUF3U+Dbom7mHa03akhlFZwonRhg6jEBUIpTakydru3lhT0j6rTm0WBMR2ZRguQnpzzl2
NoFndI65Xm0Myo6Gao2kF97vyDk3luWo7w1ycyp4Fy9O+GlLo2+sXoAzwnDGEBZfZ2xA4CF2+Y4C
AcP5xpx43qBds+vVvDdvDTfBLIBHtbmpDKrpbT/bnenLcTRaH60rOrTaTtLrmmiG91Lg2eLng9UX
HrKq+dDVaCS8lpIa/K60IdZUsqUxZxIP5CldaPynWhxxiaWtxveKVtu1jylKpvodhMs1zK3PKFUa
bDIu9R4Vwb40q2SivJ376mCMeYNJbRyC7S2jgg+KC/8LTVyZLgazSlQF52ht4GBWeJ2IAwQ70JVI
l0q8GXp7gMtXaaMSKCp3AdG7lZFNjjI69jN+WB6ofQN62RmSmKC0njFYj8Z2tuHbxUi3VWw+XwcF
gi1wfFy9RRjzI08OyyZ9qfPamFECRgrNxdwmNax1aJnV4qPvgTbj60x9ZeZV5LZPjbeYjAWGLW2H
a+aBbUYok7xy0oHx5lkHmS6adnBvLV6i4UoPStTrGHdK88qUhp6D2dtQ7WxfUvyDsk5kbFMgyLro
lv/MrwAovvHHXWZK/zN+sOuT8u1Zoddqn/sPuMP6ue8oggIiQHIaPBibMRZvyDUk4vsAS9Gsv2wN
loHKEIvfQKT5F44AxkCgoAa/hsKGSLR/4QgQaJiEwefg1QyO8LcoMh/nypj08bxDMRZwHTAIhL7x
EUOYmnAetDA9RlTCs2+1na54UpTqDj9fBKeTIm8hNGt/CprWPk7Nvh8XvrcLwwLhLmXDx+MW5VA1
Q50c42hjaNX5YDL6KrrSk+OZleB6g9q1DVfCnp49/HSHLv+dbv6rQ2NrjpjZXumxRMR+PPSMhVo+
NvJI9SAPY2z1/WYqdWOLJ4zWgVPacXQ+a2PLfEhHoKla1jj6qydRtP3DN/kI4Hy7CCiXwZaEqes6
3+fjNxm1NrKMOT6u3QKMCg1BSNDmBtQMfIg0iHxuErnbaMFM0E8LWn1fc/MM3BhN0kGkeIXBi0TQ
6f3+e/1iTRDRbbBUdcLe4G9//FpIOxVrWtwL9Mca4AqZfDLALKK4nbEh5fUVLnVzgIFd/Skz+yPh
5vv1QApgc3s0ZOWfBQ2gqEYRV9FR5fa/VGZfvUyVawUhncBprhXa/VCY9qXiNtWdaqXR913sf6Td
rPf9X8SAH0eHELCeMbNh8xPboVCN1jJb9yKNZHxHm9u9CDrQbdSJaPf7C/yR6fDjSA45Lix/zM/d
T8CdBXHexA3/oqnM/D6M4/hKjO7l74/xq7MxASHJYVojEMxPD/ZQmVRg4Yq1I3vPjWi6nRCDbzqY
bre/P9KvzmY1Hl2FG2Ck39hMPxFusj62U2XOjhOPy3WDZ8vRKRrj7PcH+dXpQAFgowLStYBlP67J
PjMz0ebJsdRchsKNGRd7lf7zOq26+fD7Q/3qfEi5hODDBgFW++mpxBYDs44kOyLo7TcoryLpF1FP
nMX/4jA2ODJhEay2z4k+nTtSM+EyarvZcoP8Jjpr13rs9wf5xID8ttQYYkBTWhnK7DS8ln6mko11
FdWzEx8regYlaOxmKCEktMzZDFsSSlF0X0gqNdWgnDrBnps6BS5qtdDsHaKM6e+xA79/HWNlf0Lv
cche+7S14PGCti136OeQlWT4jpwMSjZtfn/S6zl9epDZVDUYewJ4Hj7Rx3OuiZeQeHNeCIEdGwB5
j4FpeR/n2cvkyj+EnfxisVhrJLhJNh+BbupK+/xp8VP1FswHposxzKI94sM5UPXoj5ylX2yMlkX8
AafDxMjUPq3+tIwJQsvFhYuh9GmxYjaFrOOAxQUZwlBbvwmZEil1TB9tFuZ2wsPv2rQWBf1Aqp8t
gAh7keThDV5W6ReRRkznpConfGfT9Nrs3fIPO9z6hT7dArZxFjUMORUG46dbYPSibpgWXFhCKsel
GuoX2pzakzOztgIP+xN1VM3r39/2X12kn4+5vm1/uhVdrE592hkXqeA7+XWnCMTbMeZDyB8AB3GJ
8Mq8s9EemPl8ZrWWcvX7L/CrtWDrSP7Ub4mln1Ol+hqkj43lwg67aYNJQAtrIE7+sOC0dfv5fGkd
1YFKjGzXxs7g42m2ldZoZadeUFXo+qafKtEHgrFiRbvqDg9m0caPNWmej+lYmhpewfYgEVHgu2yk
yNkCXDcssj+Ju8r+tNn84sGzePAYf6FIpGz99DAsmkhrlxk2a9khta6Kr4nfzl9As8QGP6nkDsAJ
8XPbgm7zKl/xdVPDTGJI+J3rXg6GUu4kWdYMBUxoQAWw5O9v0be68vPVgzRGWDdPk42LyMerR6qD
O5K9ddGTm3lqx5VYnbuG4bQdWkATc2KGINvq0UKcf5ByTO71trPhNzQt06ucWn5j4eu3n+oyOy0L
pb75/ff71RIiXpfkxJV6zOvu49ez6r5VaRcuFGmW/4+9M1mOG8u27K88qznCcNFjUgMHvKNIihTV
cgKjJAp931wAX/8WqIhMOsikm96oqqzSLM0iM0IBB3Bxm3P2XnuPQhZcYer0Z7KnXnlNJMCSVOSQ
UsQBYjWbhHCoqOUM1zTQhtSvOyP6RD8d2xZWF2NXJGN+fPuuXluFSJbXuKNFKYeI7/S2qnmg9SDa
6xFOwTvRpRTF08S4byzMk7IpRhrwIkotsAFSXBmxGA+YA4a7YNbF/2AFonW7ZKM5KtFl9mqXl5ZJ
SeIlAGaMJ9s57n+p2pid2UG89o1i8uV04y76YJSBp/fbFZoepFF7nTea6VFozDxahXR3goi9WE0F
2AAV4zclYDNNThUpfmFQxpt+cjvFm6cOBGLTqGfewvL1rYY+P4oTn0nnWqXtdPqjmq6xG1jP15KE
GI/a+bdq7h9xLX0PwHFb87xvbX135sW/Mp5tpjydhZFAO+1pYDybk9PKsQgoqa51aSDYqDDFBolh
eobAalkiojCKio7YpF2O2fxFWeZOvb/F+rftRHkfLnuRt3/Qq79nmZwY/Iiol0P18zUC2A6G5q64
duewOTLQYRRM5p+l2i+bHJwWBuvf087AWAQFzy+iFGEjm7K+ztFjfaKB0X4k8dv64ztZ1ODgDZgn
Fv7Wskw8e7KlmLK8NuV13hvND11a6cVsptWZ97f80tMhw0UIcuXbRePOVHF6kQJmu2Ja8rpTpXZX
dXN3xGpQALEazDz/89WDw4puk+jK7TArrcbnZEFeMKLm2s7gfKDGwZ4YjWb8WW/HEVreCDkSw6b+
SQ3y/jhyonmY4ORf4KO4CtsMGzxcRDegHTy2WLe7KU3RgLWV9N8eQi/qBzxucpGJjqRiwlz9YgYx
zWDSA+26TMZAB5vZi9lX3SF+Z5oWKjoMw/CV8Qzk+saSFHM3FmyWQ0jc1J8p5tlu8ks4P/CFkd2g
keN6+npSfcxoAU/XFgICj+1pSiU+Vs+8l/UY4CKOEDTBDGYzaljLtuvZQJto4S+xDtdwP9CMyERe
WSCCjKlIrs882GVxez7anq60HIfZ1WBJXvtt+gZSaccAyAGw3WIUR03i4Gi6iKULN5pcuEUxYO+J
4rldDNY3hSmVx86t3Qvq4fPHM79m+YDe+DXuaqGI7TC0NJjRsdG2VywnxU2tyf5GVeVVrRjWtg5B
zWZW7GX9NF9UYTnsJmcUB4zlGsZLDevsmU9+vcFdPZ91mij0uZikq+aaojY9Rybbn0HWZrdSohsP
UhQ1He6zbZpGiC2q+k9nteXq+Gl0h9qjWOx0p+MAhZDTx2Z7bedCek5N+TnmrHFmwlmfG54uwlQD
DAIDGQqq04sQDlw3WcoQqDrtQ9lZwU7SaNaacc/wRsQji/FMYeHF3mS5pE7THwfHUlxYZ2JnCm0B
t6uv29ZRAUWpuMtLexq/Om6Jzl7DtFR4tZMjpMIoGz6aeM9QMkcSprhOjJJ75nN7sXdYfg9WQb5p
zsg2O5TTR6AnBe3vrOUYE7rv5iGnyBcPhPJ4AdpmJjixAQViH93CQJniWhi9Ykelt54QSKD1l2Ve
1Q9nPoXX3grbGB2hGw4d/nP6k2iAOaWld9cdia9LfzNqv0HYQ4Y5s8lMvL5w5VVZTy18QepE8SYu
u0L4tggJVLCgOLwHy0/6B/FjAwGIQd/vk3ii6adkqhguDFhij2d+8bJWrD9e5mhmR+ZFdjyrSYsF
BFRwmV+TbBXOWz01CM8j4MoRPslKmMEQMSnUOUKY9R7Iju4GbrD9qM+SgzHvNLfOLBrrfcfyUil4
8GZxpDovpHoNLFRw09W1UOoZB0IPsM1acBbnBs9r9426EIOLRbQ38+jpm8ocvUi0eLlvvcDbXefN
97QEK70NoagdYd8iIqERN9cAF3DL+1mTm9dWZpeap+rpH5dUuW0sjBwJCSfCgrv+OehSQm123KvW
mVwy7gxiAUQU3cew2+7efuOvPGAApbpqUlDl8LSere0oIEkiU65KIGZHI8+t7ZjWypm5Ynl6q1FF
CRJLM0pHWjJr05/NzhyknnNVwRoFXTsCWKCUfJumVYPaeSiyw9s39XLCRyuKyFSwCdPYsK72eMUc
EHsoByJRtfar2lSd4TX5lFGTD/rpXlfDxnhHaRKJti7k9LMYgu5cHDJzzvqm2ZDRfsKRzX4DKexq
HeQQFY19X13pkQFLIpUD2Z86vYevYzO7X02INJ+gxrb2JkrZev0wwJNglaDQ1N6M1LNQF4ZGZF4l
eQCDjACKgsZmELn9MXfDOd1ropyVL6rS2vPFVGfqhdLrrbJx+45n2jcmUQnZnKO91qxuvBZzld7V
iVn/oEdgdHiGRF55LYiKRY5RGDm6EiUatiYOj+990ae3Q9yk6D5ZEH90rRpel3KcfhDdERpbVBEt
tqY4sw/jhJriGObp2F511kACZ92b+Y+p0zPF66iQJn6p5/2H1oDZ6bkZxwsyQbSgJ1ABiJ03a1r6
00YVFaLOFsqHmlZ+4Q1aW5C7yM7lmCal/FYRUAuADQoO7qs0JTIHmKh+L/RQQ3yI5Jb+7Dw772Mw
nrXHxbXUo81f9BdjAo+E7rneH7qC5pVAybrERaPlIk2J0zOT2N6tXFFtJUaXEtVCA4HzR5eq4J5b
qBwGKj6DtYTz5lTs9NRRJq90YfxgBFoUQckwRLiv+FM2iU8Fh2eS45CsO4fGwB96RexwBFHTXZKa
gl5xxxsX0sNeD1r+cddouv4AtVz8KpJYRa6mk0NL3DCINBwpoaw36jIhgzSXebgJnGa+hrcH3k/r
rJpkhlJoDuIqUpF8A56luQkEX+anLpFZ7yfAUD9qg9ngPiD809qUQUkfHr7Ggq1GjFlv9S5EGDe0
vB0fcEpzS64kSyaJVNqtJdEIXhvt+EQKHawc6UwrMnBXxPwcyAbAy520oeN1WkQqFLLYgixhDU4f
C1S/eEXcWDwStBdy+kFzDx4xmy8KtZwInDCC5kdppe18XcdTgedqtjtQHmFX3nUIzlp/MtAZbTo9
gSK0ICBvJhSWH8K5ZgSpUwb8sa8rxKNELkObLBu3DH06o4xqN6gwZOitg0hLmnpCQtZUAMPKG30A
O1hRW0VJPaFFBHo5udsQSWKzjXLF0C81cnF6vyqT8MHooo4IH8jEd6U1jR/1SbPynREn0bCjCYbT
b0zG9OMCJWZFVNMYzW/cDjdDIIdbUdKs2/Qs+fkWvIv200rHSuyawdXIiIyHd7apV3s9Q4aakT1w
KEPypY+Byb+GlIWAzHtZJZ+Q/KKaDXqwK5BbxCWaWOVdbZGHvLHJukKU5lS9dSyVovvY9W5MhFbQ
onCOYqa2mprR5051Ct3TxsjNtv0sDeYQBIehXxnD2P9eRP/I53AV/2hArfzq1h4Huon/sjj87//r
3BBLe/8/qxkuHvKH+Aebw8cng8aT/mH5E3/rGGzrLwEOAWs9VSQDEzV/628dg+38BdiVRZ4zqI0+
SLCS/eOHcCB6GK79BHd7Kln8yw8h7L9U3cW/gHUXMSbFqT/xQwh9dWIzTYc2JL0uOj4uMot1sUnr
UgZPJZLdLFQiZCkuxg9ObOggrQwD200F3whqDl3TD6VQ034jYFVDjkiVgTRjdarp/qsDqnESAIFW
qVBzoH1Hc3AFL9m+RC2q537uIgHdjrrTIUnKlIMdZ32BN3aYPlHCnoNNUNWwriacAV8qSsfFlnbO
BZr+/MOUJXrl1Z1tYbUMHWD80sxGCGWzYaBiC8YJgw/5hOF2ZgdJekdo6p/zhloe+ww+6gx409c6
q1zQs4HFD6TK+N4hax5/QToYQLus3k32wMzEDfaLnCQqGDufLWjcpQd2aaZxmqo9818tjUXUMqHJ
NBTnugxFOsLNE0s6hot0EqXv+EkkjnoYRZrlYANFeuR/5v0O4JEgjLfWvtuYcbDcqnb80GMi4UvV
0lB4wG01qGy9NiZbMfcqaWqK8SUltBkILjk+3+24JrlFStPexnahVJ5K0s3TFElwIoAz5SNIrR4k
GfMqbgzLkMcimQSo7D7i5eC/T75Wdgu6YoowjaNNVtHrk8UXIOynbhh61OeUezK6B0RrcWCSLz4P
zrbRG/uhVDQm21whk1LL9ehHEDA+saVUwXtNlgLp6qQ1BH9zJLwXNXtBxP5LxnrFVma+HGSafFUo
C3mtNTiDH4s0QSFbdnCPYrwK942B/A+whtkaeMlc/XGo+zGGTquy+LEVSeDNmPHXQQt0Ml1CWlRQ
Ugi4GjEdFDujSzHgNoorA5LWYHCw0g7GrdUSnrxHhSwvjMmQCJqVfB6rM9WFVZ2HrwcZGP/FGg9N
Ht7J6dEhKVtL5d8b70wtIqOTl7jhw9Z2iM+SM5da7WuX9ovAsASunPo4TcrVljLr44zELDvZVWZ9
oyCj9eF4K55jNsq2jdzJ7+p4uKz4S6wI1FueJrU/mt/fnLlP5/jhkb1L8/hfGN7a/9r1xc+HDpPZ
el1Yrv6vheH/DO8bPY63Zvu7x+lH9Jhlj+3zCf/pD/2e8GE4cXZmTmV/ZxkWBdd/5nuDv4P5jJL+
0mVnEFAL+nu6V3QUbXR8VSTIlAwpFnGe+Nv/tpCflrYTohTIQLRJiZL4x/p38/uc9Vb0w+mAdZC+
sbsXNEKp41MGXLgQzwuTxdQ3WuBqwaaHj7OD5U4cYCB1v5tG98yA5U6fHfz+vhSrFFWvRbMjlr//
rAZaQD3PDc3B7EC2OtymRfxqE+727Pn/fYMn3J8XV0FwYuMP4qnZwCtWn0VNCYVEqkzZJA4LjdW0
GOqRvO//+CoslMC6aIMuuoVVaaRXuQeS70KP5zQf8kAnjpqQr93bV3nq9f77rLw8sqWMy7cNPsmm
bLi6GcKKTTlnWCgAd/+s+0u4bGTj4vlgwkxIXCOq7aLiLID29tIknr3PsdGGpV+qzWZZvecSFDzB
SXN09/YvOy1mLT+MTsaCwoIawpnWYuw+f5cQbMycqhFNjFwAIejyuzI0MUljkPMZSZMftPig3r7m
0wA5fRpUJxbbJ7UQLvlCjRURv0CcISHjReIcR2yRx460TW8a7QXAkUPmsGq5ddJEHgd3UL1GWNcF
6Wd7Sy+iY2Ql4GTN8G+y3X+UvD1JEla/i34VUnoNqR/f6+otNVKj5dgWFLGBc09+6U47oxEohYx8
RhRNlsrk62OrvweBGd+0iX60RrBPM+W8Lw6qLwzSurx0kqDZw01dTnZ2+FjanKZ8jKMNhwA7sL6R
Z6K8Y2s5fxg0LIi+EizCHIVA0gAvFPF/eqydaye9/GSxtQP7fKo86choT1+ztOyO6AE1Iq1wRudC
Tty+Do1zzaDT4sjTYKLGyJ6YGom1tHpPr0JM72SZMcnyiqnO26y0Rn8OqR4SC1N7GslNZyail3Me
PTIEuzZ0PWqJy8T7fPCyi60rezT5qqLM9mQ9EDKVTxaEL1mdGbOvPUA8zotyealePtWpn815TUbg
ZFWLyLMtAnkBlcELSbRi+/aXoZ3uBZ6eoGVQckWOq/JNrvE5oq+6iNysiOqwW1zHUh3f29QNt2ns
GPuusomsFLG+63sIpVnm2O+fsoBnSyKSvRqCJZBFHikK0TgiKmbq8psIzhm9CcU81FpyD9gq9hFb
9jsDv8UWLVf7zixGdctmHKRsWFMlyBzrSEBydmYOXHZMq4/LIjeVKZ1uFnFHq1VDhcVL5Dj4mC7T
MWLZDixL/Cq+7QKq7NHqYQrsr1K2xmdGySuvDonNIm2GvwjlarUysoGlvoWO2QMsGh2g8MNZ7pPS
f/vVvTKRsvRycrMMEyXFulEhRztrCg2L8IASiTVrGvcz0WEAQF2S4+TE7pVJ7cxFX3umHBRVFUkr
Xcm1Eq4yO3VgiYSQTciFN49JeqkQOneXDVp9aGIRf+l1En0J9oyPb9/uKw+VtZltBhtXPgdztT9O
+UZmOeGNm/BoeUoBMaK1cdS8fZVXPnCXpRFyFQsFG6nVB+50BkmbtsqEzMGK+VcbD3atTn6VKGfl
5+vJiz2cYIggCaEMu5zCTycTbYrYhHTk2KaNuMem4kf96Fukh+8lFgCoQe0dMaLtTnGY+6em+Bhh
190A1dLIC3KyfVXrNOJxuXu4n5M/fNy/fxwSJROUApD7ZfQ9m37cwKhp2/Hj5t6MbkktxV2KcfjM
l/Lkb3j+ja4vs3qrJZ4I3HZwWwrOHVuB4wfDY2ViHJ/m76kaRMfWDNpLtRwmOFMYq0rqwnBQov6W
2AqTMmvwY0RRvokpNBwbV/Q7Zcq/sWQ4W9uR4e3gJnID5SlHh4gPLE8gJYvefXx72LxYyNlXsxfW
lrmaTx+vyenjYmImhKXG39Q5ztZx4/rnaGXuZz5coD6x3X/vgiJmzwO7AWqjTWtdtgJ7eD+x1+Kk
lX2rOoXTu8HHCz9J2CGN5NyegOLBIMiKFujNVJqi9mAXEw+axpIAFWEMC21+iDPCAg0cjfjUSQmu
5zQ5sxqt2qI8LxpIdETdZcfGnL0W1RAZmUsb7MKm7gVOtZhyOreVgU6JCPm12Tlylhk8esrNlkOO
/BAvjUgXSEtACmjemsaZmejl14NnBk4dBSxGJ2f50yfeUut3UzJ42POU4+fM1H8ptalQkZ/DrWVk
05nLrfrUTw+ABgz1MrqIusWqfHq9vEsNbND0LqWEvzWQbGRZvdePqeL1fd7s04W1QVCn5TVOnW5J
RyZMxh3PfJYr3N3yM/gkmPTZwzL7okA9/RnEJTTLqcLBnU9khFTTkJItgCe23P1lH8EhGnGGXmlZ
W74DHpB50q0br8tLBzdRS8BLlYiHSsuZPqo8vYibutuAinU/DinBop1pPNKLOtO3W0+qHEVpQsJ7
FJQHKTmuPnLMFnqFthEQRDNZO7dQfmShkJu0KNMzb+nVK5ngpewl4RDzzOnT6eq6aoZaKhtFKX7l
pIzuK7OQHul+ypkrrVdf7gm8DIhTlgs07tryS57NjxNOQmE2LuiKWpiH+yNSAHNX5lL6YyzO2Qhe
jHW8aU9CM9CqLL2Lg+35xSjR9zUmSnYy7aztjYh0A3pg+7LaOll37rD08s7olYPdQW/G+8IIdHox
t6qh08C59QILn//GGYAqiRKQu5qZDZDkbH6HWPRcTWol62JgM8NQnOBMTPQR+97VIAG7rHadUqTe
WLS+o/Yfh3y8KgdjkxA7ksTyIrWNPRbPS/Z1Zz6qF6OGzwmxNkkuqFIpoK/OKhkwmckl+sTTo0Hf
6kFF/4mQQ3be8tybfPFwuRTqKrCXXJLyySIgeDZskqDqaltjF5OFheYPDQiKaKyAwVet4qeJSfhb
VXe7t1enF8xV3IoIdlGAqhqbG5JVTq86aMgMgr5jE8yhbF+TQ+snhNxd1BJeIbIVby5cz6Y6/r4K
OwOEZtC9Rz3iHhtiZs/8llOJxPKe+S1IM7FiYrlErn/6W5x4qAEnD7znbkTMYrcjaRR1r26sHiRb
FtjVnhxzlTTMXV6w0aSBuunUcxrsl+sZwUIu05GBwodhvpYIq7QkiLqlzaewu75hKqmuLK0qdw3H
LV93w5+p2QT7CAm6ryWjeG/RDdx3NPp8qgfmjzHX908P5o/Kov9vtr1wvz8bIwtk7O8O1/VDDjzs
7rF4DB+ykyro8if+se+Kv3S6XSr8Y8OgSLKIWP6x79r0tqiaL0YmznjIZP9VB8XZSxGUREa+ZqQT
J/Zd7S+YVugc0alwjGBB+pMq6OkHvYiNjQU8y0Ay0GZS0zodziXbunHKg1srVsRXq9GzT8AMiCDC
lx9antE54/dytIPfg+U/Fo4M/q3/3jb/vireAcq/PAAVvPzpVYFeTHRy3VswtERkTHl8V09hfEZG
/+pFOActQi7qD2uvRq0FNTlWzm0aGsbXyW5aYCI1WYbPXvYrVdfTte33rbBasy1gyXZoS5zeSu8E
hBcZzm3ekx8BZDA0biEBwp52JTalwr5/+3Knc/3flyNvliGDxRBd9enlgPWRWNrbtyIV9Tt11O9C
KczLtnfkmft67elxgvznQusCrFW4GjIz+1Zi3/Y56VkbtVHSM+en10Yfx0e2VPS/gOGtRp8VtkMe
RRb55o77gX9oALbDWe0CWhMleTch1sSgz39m7/NU2l8PP6r+wuWLtKCGry6bIyccKQbdumE2wDRu
Io4FnUHUcmTqu7l0U1w8brAtqNF/MZ3W2tG5Db/HIamwZB/148bMZuMdtA7nQkaZAMDUS4D3b7/p
V58NRTriCWjxslU7fdN907BpSuzbsq9bBDfpDMc2AUqbq078S9Nn96bCN3F4+6KvvHWH3gtDiy4C
WsPVk4EeEwF50m7HpBMXWiNdf4bi9ucfJpZiPn5OAkw7ayEyPJchmnr11s1ZRrXAiTZx05+rTaMt
5QGdvmUYvVyCqZd+NyLC0wdYRWHSNFV8Oc7E0GyB18ivbkK/+wLVEmlcseOmOZ6sxO59etc97eYC
2dXGqHXRHyZVrX9RQw1Cn+TNQVKsMSpnAxwnQUI+t4QpEAQSXFo1AkVflqOSeFA4rQ+pnLJpQ2cs
uJnR4iqbGnQN/QE3rj7ZQAc/NUYOLHYY6+ZXNLRdDx/VUYeNqeioycJ5ocxpSqV/GYdmKDYElgLx
qVRefo7hhQOuDmBM7UWKzCZuNZ/m27xtO3QxG77Y8ZKwDv22Gp1A84syTh9MkQCONRbYkEe4ltg7
tKU/IX6CarPkOnxo9Fofd21R6SRLiya/XZA+8z7l/yAHSjbo6FppyntLVAs8rC5gZJl1lTde3VZk
vJUT6WR8P0H3aEQFWWCp6AAt08D/1SSJcXSKzk58U5rm4DlAUu54ju5RG4EwHcWcu/CanDZ8Z9Vl
mR/LKeo+IiXVkl1ItuaxUJfObtVqyFFbM0I7GKSljPZQBofSD602/eWEOki+UBFauI3rbi4vNRnr
sOyYwiYIU2YIh7JtlMdmhAvkN8wJB9eitn4BOkg6u5Hj6n0RWABgqPwSc2IsadKbxiHrdmOSIHyn
kyl+E4Iouy6Jjuq8JLWzj0TuuuDAHMX5xKIS7vm3A15wKkt+cxTZX5IG6Oh+rafNzTy05rtadcOH
yLWJcE6SqBB7qxnTr3Azi2QXp+Zgea0x9pcxrOqU+MSqwfSFzjXYq2qYVn5uuzL1I1dWPoA4It8r
i1LbznaaWvimFRYPsRgwQ5GrivxRzLL6DiIKgQY1j/IaUhREZj0dge/1bgTdb06QG24IpA9/mMNI
xworFSXysGiAlMsaOnfe2vFWH1Pti426KvfnKBmTDTWGBTtUS73GgCaC6zJFz3bFThy8bG7KUvpO
6si7Lgb5XOul/osipTXdpKaQ77Qwlfhe9Frg0AQM6adFjqoEstUsN3kvFljx7AKILDITiiU6BqHs
yPvIUiSCyPWWvHbwYEM+lSPxOz3wd8EmG41Xs1STBqkF/uCWA+FS4biw3NXI/iWdQu039eBYO6VV
+W7amgh31pWY9LSsVpNkG+j9+CMehfFJI+H8XqIfuLOlnafeANPJ8jREpQ84CbJPhp2bt6k+x9/d
MV8UHIbbgq90y/RYUrjIj24ejdf1yKdH3LBRHvu8VDAeTUb1PdYkL2gGbPldVYPwG7+g/UJUREcG
YEE7c9CWVGxHlO69m+mBuZmGBhFi5RJG6RtzP30Lig58nMazDTcd5aOUXrKqXmWp2tzHxixBLpMh
+zjxGhIkkMXwEUttSY6yEnxzCqCbmxLE2X3VCuPzqBtVDCc8Kd4nRUgcnQq3Q3pmWaK9A+hoIpXh
jd842OqoRxR2/C0gqfCK3JaowPgdmNbG5tBp7YJybuSOvFk9hMekVzToQtv8VBrD8FHlQATmXO0/
jy0laHRNHPM2AnQRdzDWFGTD2ZCfIT4Ft/VUZekejCglgVmAaNrjjddbr0BVf0UGNjYVW3FM2owt
YDAvDQpEl8iJUWylZix+yYZSL8LWJiKypmlD12cBi8mb0zR5A/8tu5XlNEUIaxRxyREXQ7k5dLq6
7U2tnuDJuiHSKBKfJI9pyG5Txj3IMafKim3TGSaiKHI1vbAL508iBPZ6MSQyJZePctbVyExe3ec9
WcUQyUnBVpZCEbQJKqAIu7B8QC6ILxEag32khjDDWaykmaNP7u1G6ndm3jhsu9EiXXcobUMmZz3K
fYX4YO1CgZ3VXrVZmihkChR8uWalVZx5+etgu3wVIzJTUkhoDs31stiFoLwrTU5E/swxgXyKrYGT
j+1fRUlc3TYbST2cdQkVj57gQuE26GTJIRiygxkP6jtsLRoSMT20vjWL392oVAct8mwNBb0nS/k5
pEr7ORugeu1arEXdtkzU+L7P8/RGLbLhkcR48cj+mziqETh76CFyj+SxD8Io8ZWyhe6u1I5xW2kR
eiG9pBEmPjtxq36spzrJ/GpCdnyoHSJXt2TJAe+q9DIluwZGFbmQFUJ2vxszM9zZtOJ+mmPC2Vax
m3Q8WFQvEm+0k6UyIAN1POhZlSpby2ns66wdQ/vQIZ+DoaXXJXR/t1bi7YDpnXQE0JlfkqSzR1/r
3PxLoDpTtxnsBONxAOiLS+DpSzdIOhhZhlWbrlfnlWVvDD0KLL8c0dbqBFU+wCdMiUrUJPAxI20h
zxHzCvS3sbog88wJGOZuNHI0e2PXIsvViSJUtmpiLEijvifuoVVJewfSmgU/9NGgNC8ztQDR2PDt
iIaFaMfWIwPmRRMt2bCbaXQPrXGBDDExo2Bj5/oElC+Weeulw4xw2YW6LjYxxwpSeGJk1R6x0W64
tVN8CZAnzNQAo5SFtZcoEcu81QRtfaVqo+x2rZAO0Mm2ZKWyMjiihzgoLOVSJf06uhhZCtxtaabJ
eMzbUv+yhKccrajNB79TrOarylZBUgiZwsAzU0KI/CGMSRQulKBxP+a0mIrq/SxgTm7yvDFvodrb
91ot6fQHbj2xPwFq6DkiDegN2Dog1I0p0xpOaN1yZ7O+AF5pSSjvEW0D5HRaHc0DfSs2Drocch5n
MBgImXsIvB6rUZ94cHlh+jW2gcq8fVKc2wmFXR+aqvg19nrfHwg+R58+IgXZaxPEvxuMRyipObKj
ZlfKsVIOUiT5nfVb6j5JggHq3xr41i214aIxVTX6hGQGjbxhzm6+p8kTzl7PIlLssq7pO15xJMlA
UTtWtfZJdz/8FuFHMtAokj+p82t6zUj13RoLLKiGrhrTHZQ/O30/0cQETlxcDPCyh+M4G01PIyMn
QkCGGlDWhZiJAD0ADQcduzFpQgG882JlrBqmejMTnt5P4rKvLCCXFjsVUHICLDV19wUYPys1B7Gu
m633iWB9BW84Z5/S2QXqHY2zwrwMDwqkqMI+e3Qi5eMIVKZ5l1vD0B2rxE1RyWZx8rWPBzv7Xfz8
/3Wn/0X20LPD28u6U/zYNA//dflYFo+nxSf+2D/FJxRzGBMXRyRNZ41m/r+LT/pf+lJOXeKssJYh
K/pX8cn9C9cQTUDwFnjuF0LcPxI8C3IcNSdUnpQdMfQZfwSPW9cyEIlSOOEETl1s+X2rsm4zdQUj
yTn2mSseJowo0wYJdvedsVSeKZGvz7VciloTR2kQGxS89OWnPKtbt0IkdV2PRFdAmJT4lDaq2Z3L
O3v9Ivj24bly7Fy7T7VK4/gRj8dKUINFACu3SsLG4tlLfqXe9MpDE8vJnKfG10317vROmJacuc7l
kTvuflqgZg+lpsvb0aiDM4bq9e3QgIItRVcYbRLt4XXbyypUGQWyPCYcg8uNEgIB96oUT8rbN/T6
ZRA9U2fF4rhuTHaWdIE8V8c46PSPZNSRMq8W3Zm6xrpKx/OChoJokbWfe1lX6RJ37sdJGgczl9O+
lx3aHb21uowkD6GS/1LVZzg7L+/KokZLfY4qhwDBvqrTaa1L/cbWDxa8aq/DT+qBrzhX43jtrvi0
aa4tOhpzjZyzO47Cba4fhtigkGLW0Aalgb1PUWOY4Om5N/X25ZAKnA69LG/mYVbEQcnZ9KkJbJIO
Guj7aO6NHfNIffv2wFiJKxh8Km8LvSzNamYhyFWn15ut1urJZD9k+Lbvy1qNv1f9HCZsp0TS0aZO
gwtzKhWY4tZghb7GTsLaKGPffFJDJ5zxTpmwi8Iis79VuUDmpocjSOsRtutNXBtthcBJzt/avM7b
RcTQHvoyVYeHNOOIcNuMmsa127YW27dvbP0JU29nxkNaReff4itedSjZVwZsuvtDNLXmnnN9c5XD
vjlAhYjPdK5fvjGcNpTYmY+YlNhznT7BgB2vSib7oQg7davooe31zTQ84vAzvaGbcan8+Z1xGcTb
YEVMOu2n18vqSbRV2ByK2G593NDT3iHL/ZCpOMTevtLL74s7Q/aH+BT1hGmtxuKYEKCNdfUAeGb2
2qJU/Axe+Jny9CsXWaZxVkCWDRaF1YuC9GtNSVAe9NFW9oaNQILNtNi9fSevjAakaKieAJGjhVtP
TZpO56W38wNpsZWHPc7ZJCGJSUlt1mfqrq9eiQuge0dv6qzRX2bI0UUZy0OCsvYyoUq3K7E0bTMZ
6e/fvqfXHhxKjwUyxkBn1j0dB5zrtVEo+WHSyCTCFjsgX4z6M2v6a7ejOQKLoPpkWV9+xLM1nayl
WiV4/iALLDkSTy4eF8E6UvTGzf/gdtifLHodClzr28FzOgG6zQ6KG0/7UhKtRRH3nDZ3Xe9nVuBO
kGBxoOdzX9f7LXUuDb1LDqXtPphVNl1VNrZpmWvWh0Ibpp+CUIYzzaRXL8m5ml2EjtZz3SGL1NCk
RJAcYHhHHnT/YgdAKz8gcykO09QRi6IoeXnmo2K/xYt5XpinIo8PHvScK1i2Xig0bLvvQsD4+9YS
SNIHS6o/WoLtqTPzsUk/SDlDJx1GV2zcVfdNV5vkO3EzZrGZ9LJtOMer6jVuPPkePj65g4FVNhfW
uJwyHScBocMURAAEvz/ZQBQPdgM5B842SluX7JjGJYilrjAU3raRRmJaajc9mXrlAGad6k/7AQwP
ZK2uVlXbz+am49QVaHlHNTgdogcT6YH6QYsN5OuUEC3Ds2g1vtcakfzCs1W3F8HE4942gVJ+VEal
IgtOa1VUf6k8qHNHModOHCDH6l61t23Nw/BskcsLXZvteiOcPieNLw+GrXDTMT4OWYvFTiTBN2IA
gmSTi0E7FmMa/KoNfGL7Me2mr1lv2J2fZCkaNtJ4wkfqNwVWBMJpqMrGdroLw4XWFkfqdOmUGKY3
mk2xxyuLsbd8Yg/q+oB0JqWwXDdu4xFz2PJC7JQUg7CemMTrZJhIPqN+aXoY2KfES2yL9NDSMWVE
TspsfKUCzvGZYkf+K2onIjuZzjIv0Lvgrq6ngGJfHFQ7sg7SGgXsKH4ayP2UTdZawzc1FNW8hSI0
UufqwH0VbjH9VKYKs3qQt8T49VEeoFcHSf+umzBgepMsqZIGddFZhxB0e4EBoUuKTaGYUcaJs5gI
6bF6eP1p951wjbn1CWNRLUzfzfAxmezyQ1QFKME78pZM/VCPyoTzXZMiGkg0NJ1LCj9xcpjaPL2d
jbLUr+ZIUkeKhCj3jTNycJ7xsOybqv5oKcQ3HJyJNQ8FDMGD0LXo81RD2++jYIQbCf9n+oBmCSCs
3hX6Reek6eeJzNH7LMwFzP8x/MLWf0xJXEzSdss235w2TV/8N3tnshw3kmbrd7l7lGEetgBiZnCW
KGoDkygJjhlwuGN6+vtFZll3ZWbdSuu77kWtUiwyIhDu/3DOd5rX3FeAoDxc31+aNex0CpcEVoNe
Fe1MH0iDDKES7SIPpBq/r1keTOkirJowo9LHXylK7wdj1dXCFZ6TJeH2Xd9cyqbiK9548pYlMS/1
r7wfOdbGuraDtFSN+LYteWedELRmxafeGHm3N89fWYMp0LOpW8vyxZsbRyUGDSXBMcoJCC3kSBmZ
vc+tic8gNxiB4m645oHNKGVoVhqkvCWwUgOIXVK8/8aBeii/RWoK47MTNMTbZTrwgRcsAzv1XKp1
24dG1n8VU1TwRTL1ehCcaeNOsMKu47AuTOtpY1tgpiL05ZtPmEl3JNYHP/+61uHnGkdqj0h33QB1
M0sXO3+qIrylJkk3zkCUStzlpttDhMiJBRVO3XzCosV8SUUWrn6WhO6yG4RoPqplLV7qYvPG3Trz
RScmLWhQ5UNS+FWvXVuhomxxcW4N8QWsi70BbSmfRR77TXiTuzsVRwnZfdmHP7JTTlZRFoxWVVfX
+94fEcPX9i0BJ/DFRMBpZy8fOLrUsu+LYCLSYrVXElayXPbsFr16/rxMPeHHaQ+Jgal9Pakyu4Mx
FtzWIMJmlWVZlkAeNKrfb+D/nb0we+HS+n9b3V+65lv9x+C/337in85H6x/Ism6OWBScjFduWsDf
JT8u6H3ApqBDuW0BsP2L89Eicpqhwc0iwPUY/jai+C/j4z/oFHBFIvhCM8wA5n+UOf3H4ixg8Y51
9gavvM1cYHj+aS/udyBMERLaZFOs8jth5uRQaLMRf9ML/PGW/+evuakSKdNxbP5ZSkCq2Jhlm0si
cF2OdwY73pOclZVOZt7zvV2Dl3/5BP7NYISFwB/qCk5OBl0BtEELNSQ6zD9LMLNKMe1nwxwPEcsI
xfW3ItWLzbZxCNtrVoNtfGAOOofv1/TcKOHYi+FcIOtALemqqKMMahtfPUm3bcKzay1utIdIgzn0
UIWCui1RUVttgDOUkRlUtUU5K+8mJeA4xo4jHDNLl2DNoE1UeY1+Aj2koSd5UIVVujULV+0SUSsd
HQRFHPRczfNFTtU6f1hWP00E//CIzAqVB8KJKZlMh41CWrN6gNHH4KrxnXfZNmsxp0NhunR0i2ka
5Gh5Yx35A/vZIJBge6MixMC/tHXO0lZUrZN98dZZbZ+DwapZFCwjItYjlBf+XSJvaJuD6Q6+AwVu
2gJSWtvKIbEqnuZ2XbBWkgUSYrXP6LqyuOuCiiw5z2P/EoeohKpTvVHvpSbWodbeiQVDNjCCAkiv
hxaiuCW+whWheoHQqNn7AgDAFe+GtSGf6EZMcW70ZESAtXjhWdwUnWwuDSCzN7epB/+UM0QudmW/
WaQGQPG38q9jbjbjCbTharMRkI3d/VpLJV8tciDsk8G9R57wstlg3wZHsHFmA00q8tCE9iswWXrf
vM1bvbtVMeWPLi99mWBhD8wD77lhMfR3Q7nvsz4SH3OFqeBn21EEsDMlDYuVbgn9/KIQixjpRifs
IJdv3Sn8XiGyqzirwbDuyb1aK3lTiiPqZm3SLdFd4c4BoBx2LtllcZepee43w+jOPjADJvSNOfVo
OYZ8MOo7Z2m1frmVs/617nU7PK+gDFDaGux87+vZnJ1LZ1EnJmABDEgBdWVXxAdvCEh2DTsQH8qB
PU9glBqW3h0YRKgqF1/lg/+w5KQq495t2h6tfdlFNrE9nqfUyVrZKDMhqEli3C2z9nu5c4EANZqc
RLtn21QPQL/2uVzG7T2aHAQrsaxcFvJNNXJxKxm61XVo+NgeYRHZ0b3MFanCRhdWzYtROIW+v4EE
rFdXsr5heBW2xokIN1pG6Kux57PcFJB+8107URt0sT9nNf6+KWyK61Ssuc+bvnr9aVioF4brhDdT
4/CTLPNkEsyFWTN62Pr1RBHl+OfSV9t6z+1P1pcOet9K51FPmg0wxKRbsTgMc2kdCjkWwbG3el++
U8mP8xOb8ax2gAKBjHyhnnVrAdlj6EodC11XXzuS6dTFmKoq/FTmTGE4fTYrI/VQO+YAL4SILJso
ImLIm2F7nqfFGzfWTQDduunFbVxD9i+YaJ2C5AhqAMafuGrzWj9lRkRtfsGwucrw+6YG5W2n1mb/
96r7ju7jZegWF/BT4Tj4rjqJ9AQMU5CXu8HfTFDB8JmGcReUPhaiMSgnPJ7klQg/max+dpq44yiN
HtBOFjRcKw9fBL4IxBZx05VJfDDb7j7fb3LAnhvAsTYfIqIayvOGe83YQbYOs1QikTKOC1Gn6EHw
5JJgZJi6P/kcHNYno8LUgpqjCOpYwyRxz5Xq5aXNTawTlcvHwUqf1oaGwrUJQV4ztnx4Obf+txAy
B9I8OY7ytrLF0U3TWL6TxLaiqJ/WaGKjH7WhnLNrPjWZMIBn1YwZ/qZf/eN1ya0SOsQN3Fxz8At9
LK1/HDP4dqEVGkIRO0D+5K5pNHuK2t+Kt/98f/3b34MxkJEgAjxW1H/8Pdz7pqpdstS7qocDRtjT
9FICdPofXcv/vCRRWyIf57YM/pI4UJKdGGT8GmMwIv+0NQvSpOE0Sk/eEVs72fv//LJug7j/bvZv
bx+zJtZ/SJy92xDtT4O6rAvyZfNt3r4N1NLGdIaFIiqTtA2skcYzNyE5r+a3Kuv/jtb+xwHRb7+a
muCmM0amj0b+T59cZ66Tn1U8Y8rL6h1ajXqvhg5HMHKh9D+/yr9+eLxIB0cXXmcu6D+bTrisvWby
+FUWjr6HVdjVXabD/G8exb++l7cXYrN3u/lIabT/+IhoWhkg2wCv3HkbofEstJngjL0vrqsYe3S0
yu1aiuNE+/L7x/i/pf7/QWzzL5/1X9asn7bvPys0R9/+EAz+2w/9Xu0Hzj94vJmuoyU2PXA//1Xt
ex6LVD4lFk63wv43N+4/OSeu9w8oNj7aV6bL+GgCivB/VvtOACcLgCtGTPhAzJjC/399P3N/CuII
TRWNKGCrv9gM1SiIC3JqAanjll9oqIE1PUm1ebBWu3a07dc5d/TfzEtvY/7//s7ffimeAp5RfmEI
M/jPR6ajJi4KNyiOvm5YhQ5TZA3ppnxmdR0KDjdm4VtfK8fO2dfUYvTjSdSL9TffyT9+W37/Kxin
Qr9kakTZ+6evP4KOeehqci8H0n6KziGZ2exR2Npzovzma2Nvr1Fkf/zLw/FvuhDynpy/vHqgdrct
MOtMIDZ/xmoXcjXIAB27g+Gp+ZP2xrs1XJ31mfNh+I2Ysjz5Smf1JfOl96Po+tFNB1YyTAH1KmIk
NOuHVMvsfp1kb7/lZdDPx6LcHP/TItrS23HS6j5l9N7Ko/BKu37xKl/bd9Yy1Qc1bG3q9CTGTpHU
xaHGDMT2VvuPJBbdD0Skg9mwzMVOO9vr5gtRRYxvVu28QQRm/tEzX4qtmshzPruhPCHTdeqkXGYc
BhqxXo+suHQZl5gKvy+AxAp+p2h/Vv0NPrUZ5EiOXCvosk+tnvOfNMgZkw+H6flceWnZ59EBjMFj
H+nHaBZvFTOsNKiV8bTi/u9j0k9e5LIMJ+js/QMBnQDQWUX/IiV4RBHZvnDh+y+5Czst621SCk0L
/TbB18xoSnsPX746BEg1UaVtD6izZy8Vhn63Bvl9yLIvRs1odm58G9ylYyIYy2VMHGeQhMr4VTMo
hKEZkpwao8YM4pHck7NH4sl3tYbnvCmidBC8RH+z2p+EE3gf4dQT3awQ/z5Tg741QSl3keFcFq/X
5X42MFujSl5Q/7SFXxx17bTNVeu2e3ADdFZrMw0HazDWn9vQq/E0Rz7QOKEnq0rXCM3io16MEa13
peyHUk/er64mq5L3fajKC/94fpgdgM9JBruCD2X13S+LWEMnFqFG4hwFeg4eBOLCKFFVxQ3M3Nxw
3yVgNriZmW4GRtnklL54fFDLkTCT/LuOjHG6DgN+6djDB3L2MSqjmIXYSbLCrabA5Lg2SHCXuddH
r7WDK3sl8L9eoSlZcd6pV9Ry+hmfJYweUsC9MQHcLE5WB2pzJ6i3wPnQH6LXDDGfHwJRdB6j5zZ4
tivhO8ego9M+LVOZG/sKjfMHfEv9qd7YpO/zBoLS7bpjNt3Pk2ci/dX1nCNBJNvmSnaT/+DOSNRo
ydyCuWTYiM1LwYCu03c91A20GEc3oCCrAfNBO2hvn9mVIi1l9uZ6t4quf66U23sp2aPtVypDEz1h
2dfGLjMwIB/cQjBb9vEEn+DnWf3rhLKtJkR79aekgUAeoLFSML9RbdlhEkg8Hsk0GqublKHw2/2i
yi7fWdofuzPsV/E6R0YbxUobklxOLB4moWuQ4E8uqYLoUZ2oGl6KvMzXvdNLZ9+V6OUTQcE4xzWJ
WPqsctKHTyZZu0RLk07yEHQ57tNhQoLHLNIJs13Izl7tJjvESSlZXKzvpRb+eDdPXfRp8Sunflm2
KCLdu7TD16HN5s8KcPcLapRluC9bvdSpA2+VN1oUnp2C9C+qd77Vqtzlle3lb5MzTHJfrAYt4ihF
GB2bymmvxJ6SvpCX9lpz0pej/+LM2VT8UI7Pj0KgWQKCo22HLrO2dXPBGTeeJqJqWR4G7QyjfN3I
NvSJbZ5eM2mvH8XM6OYipWvU4AhrBHzIlWB5DauCJGiJaNuX9TxfnLEVz97SzN7e8KHHpq4RQRbx
etl+ICtHMtqamSN5Jwu0mUqu+tNaegg1Gtw9L3DdSR9n97K1sBns3wKqm7K98M11sru5kFlFzPuy
PbsL4kyoxR4CTUUeTXdvLw1Bc4he5jMQHBB19DfyZ2QybU8HKayHbMAQcTDc2kOowCn0YU6urg5T
4fevq3St5kcPOoXt1DSYyYBQcIyV78zBjgnP9A06ogzPEoMJgr0w78A7OWZ/qbAXrMdqbvDRW3U1
+IgdguYjcOroqbOCcQT+Hokl6duBBZkfLN/qGi50vI612BlVwWB6wjMeQ0YyXj1rsx+N9oYexBQk
LlXYNCLpnHIzY8db2VUNRXGTvM7j0ZxGoGZuaQv/jFx4kQeZl4t+qiUHw9Ui03i7yizrZOz2uSiO
41BQ7tsMwB8C1B31wRiCTibtaiDQGBlDVfGqSte9r2SPQtIr25uFoO4fDNUR/tv1vVOfGDoi5AKe
g2LbXnhwUjGPvNUGiqiO7FUN6QC0ImAsrt/sAU6QvJPYwfNHtRbAfDp4SAfJH/KVwzN/QAbsQo0d
NoFMyBRuzFjsC8m9zBgapl1dziUG60S1X/qQxVbs8XhcfDT6fuJNRfda5k6/cmWU5r7To/3eBtHw
DbOyiVC5JnULLOe4yUOurfAZsfiIrpTzvXbMO9u2yCyA0D29RciuwRrL3hB7xabnU9XmxmOPgt6J
maH4j5qoOIsnXITmYSbvsk0HfzTdg8HWxU5tMFx14qy6vs1yVn3PpUr1U1UBbH9TKP42NnGkg8+5
2UYHt1rkmE59Rk/BgvuHV3NdpDXE7PbgccIYSeuGeXGSKArkxQzbEalv7638RzUxjqzstDJrEKCD
tS7P2KALeQlRHon9jLJe7d3KhXWMl7Q7dKt7WzLXlpTXDuAvi4xWhtmFoXc9nsbFzigOXLf7oRdz
AglmrMtRM0BFOmoN3pVreyYHedTBt75SDDfWccNybrHZNe8nVWQ/dTiZzUUX3RKmaHa8ce9LbQ57
8saRU1CJzz/LdcrLu9rM6/w4TaFB8pmmio1XcYsdoOuusX/JOk8qf/7ZTmx/2N5NHyrwHkRvGZdO
h9BBnD78Go02pg7rTbnOLvIMdTbZwsWFrUlgjaTaVz6LT+g45zlrxNFC4V2iVK6W2A/qxUwYzHEv
mkbrkWov+vJuY8n7LdQs4ubI0b9sEWXnahbtqZ879ziFmzq3qociPjDEMQxl3TttpX76AdYQUs2z
TwbJru+55eOg5BJ0Lj2RfkESYFSnq6+tH0o0wxlf03Luo4HrmiyKvU1k7Vdm0Oan0uufZwlEPgZh
buwb2PTxbE3PW0Rgh6XbPZOsuwzWeMcIZlc3t28cerbTVKkx1Tqyj+Wad0npjgr5s8oPtb2eSZc2
jzrPg5SZHjX/pNajMFVxCZRV7gzfaJIgMspdAWD2vg6bB2qhLlVjKfdATJ6lqigDxhmnVF4koR1d
hwhZPqP6s2e1h0rkt1Xy4KVh3R51Exwn17u4AE1SbF1fQsfFm1TMKm67DAW+4nh3WSPjaJLRFRWg
3ltTMB05Hn5p7DsHL5CMlKNU5WV2NIPoszkgGkf/s1uwmj1U2Qh4ZxFn/k12XkfZf+R29aXLOZ07
8tgP1SouOMmOUoz7MWqeqJI71O3mUyYnSidwYnkzmkXsu1xTwmKKtkY6tpVpJ3lPHLm3NjvFH4FI
v/DPWadlUjTlY28xURSqM658gvAGfat8FpvDkHewPTynBtMvw9yyY+vMMuGrtCRwh4lhk9a+mPv+
keqdDYCaZuDittIUgIb3TVkCN9bQ+q+OPfvfuN/E/VQNX71t8h4dUas7HZrZru+C+my4xqPtgHaC
ZPRqeaxXssmXMS1eYq7BlwApg5Rhc6QVUt96y21PXuMfsBHIuPM67+wYgSA2I9y+T9V2GETNeka8
2/o2gy2Ji5f2gcXMju15/4VYT75F7JOuut8AKcgKaretrttSnsgRKLBLiefQYEsx9cspgzB3ILa0
ukbmjxDg7Aj0hKmlYIKrX3vpc9Hx/3UeBcblwG0IFsTnxO7rjcplRXdAuvuubRb/i5LB53IOrd1S
Y25k5n/w23zZaYCTXENIKDSP+aouTkcQiLBrslvqxnkmKKK7oOV5Wrfg2RGePjSb7d/7KJK+e7NN
heSvwT4MhwvPqH4lm/2OxeBd32btnSgMBAzlFTRzs4sqlPiV2ZB2UHnraVSVf8LtCMxjyp9rY9pr
Na2p3Oa9GVkN93E1TB0MDoi+kTy4rvts2OuhKqb2OLo6v5jOEHysayO+hPOUvxJO71M3RvWXtQ3s
exEsNbaCNXDvhdBZUmDNYfHgW0+1EVQ7I1usRGfOlhQlUpkQzPUBnpXzI3OK4nNTUEuZeRHeaQIj
UiMyq322zViBmm3Xw3k849c7dyY6DIok/UTYRYBLens1IyM8mt0QvC+WAx5MMgfogw52yBSofdas
Z3eo7JgUjuLcVrZz7DesMAGUi6Sbs/yG+hTNt603X9Zhdl+1w3U3h0wQSK3IMEX6r5K10DOeLPZH
Ff6QzQ6g/JtqSVqn6NK1yj6XtmTaWRT7tSlZwiAhwjHmu8wGkDv577ntZ9eNA/zihA0dWN/WMYP5
4oqvq9hjAjzMfDSJid037tj17QJfp0SpDWklDMml3JmsJVrrAX4DR32nytjujOxQkNFLC+4WY5JZ
DuDwdWvP1go7Nca+OH0LWB8+YdJwHvxCl8xDVRa7jpFf3LUc9mopL3SdReqti/Ga4SquaF9a73sQ
LE9RoaJvrsd7RYep87Akn68PBwCGrZhSPeiT5Zvnji8PBXmt4PyYZmLKwXsL+JivU4BvucNGdhVG
r5ukhTIYL07e7LHS6MMQsswZvFxhd63vmOizOKzqFrxo5abYWsV527LqWWq/PftwK/1uCN9kz+wi
nhgfPDjO5B8bc42S1aMlaIysvZBp+qaGRf0aNeUDuxFzByN9Y0Or5jsMo3Zc4QG8NoX/oX3Oyqkz
T4Fyj63pHLa+3C81nSG6Ghntsmjrz4XX2ee65XEdl24lS40V38JEwVEgHqemil6ENy1jHyOtdJZH
F+e7M7JrwjRFD2oiA38u1JRHxa5fNuGiLPE5HcYUnY6PIUuONhaY0Q7Ig6E49EZN2xx5A+YayJm4
ebesoHzezbXNkhFuYT98BwapJ+Iojdpz83RZlPDR9Gx+H+4xWfkml/mIdNvZl4pNyPphzVYePbrj
8EnN7TjtCrsgSjQuN/5VeJ1NU4ODMxEz66eot6hF6zoaxUqfVHRT8IUVr93Ib5UuW689LsDNfXWK
ai1DCqRCtkWDrsRzHQCLm2dN2WHynSa8odCcddr2VT4Xm3MKkKpV25Q222TipaJLXBxjL7JIhtfS
ngd/31k1qYrA49FcQfZ2hKmJ5KhlCDOhtNJhzjxMzDmKJBZGUWN/cOkqSE+lfJGox4q4g9axcwtj
3QfuMscLHiWq6O5X10/9nj1vnozB8MlCk4rKjNQKv3uQ2jiXg2nsSraDiTu4NLBb6aaka20cMCUH
Bp/h+xJacjcsPJpDgWTI9JBXAzPBUIxjiYW7duZbN2Z+abyxISPGlftcVMFT4TTGlWE6PSNUoWM3
mz5p3SDdFcEp7JM8Y0gj5V/k5hbquBEmwXJ0a5Kl5iZRKAUKPTq8nHHp38Kt7LYkI7TIiceFiDdQ
/vROCGHLB7Rs1btlZGWiMr/aD27QDTs5GL4zxLiv29S0LZ5XAqWwPrJerMlZyl0mEusg6H+xmMKL
ZOpILWFFvX2aRSQOXmHnE0bJwHkThZWVae5V4mzz0aLeQm8EhySigZ7rT2ZXBuRhyOVuGGcfUeN6
v4xudbqRy4fGj8sVmLAnpz0LSZWaNWLJZR1OTjsCFc5KkWRbtz25yCuOCDDzhzaT6hMWwcSQNbVG
vYn7yqLrwNLa/bIMBH4wA+zxTipAc4ZhPBNJ4xyww3rpyDG0n2txncPG2EvLSaVltuda1PUhmiht
407WAYhEj3mW0c3Bswk7IDYx5Se5ObL1dBb/m2Eg4lj92jmNk++yD8mtA25EfSbr6K13ov5k6bmC
K7F+8pvtunojm3CNGOBglsOTM49c83pz7sxt+qVaItqUymEqB+6wq8ZwPLnueixba3nqZkzGqL7X
B9JE/FNRRfah93siRo0OXO8RHYxx1SMp4SmRCetjNgcKEQlPxRsjmmwHEG3AMEG0i0DymxplECbs
kbJXasXy5PsFD71tdI/DZD+zGJx2tVU1T+ziAwqebDnXmYEH3ukKL/WgR2CtJn2F/TmaUcND+VbW
iufZmPKcMacIrr6AtEytvWVnu3fDQ+0SFL8DqRUc5kwXd3k1Gjv28t5LTwyNTkwi28m5lhLZZDej
fJNIMb2g/7xV/IiHsz2PA4h84w675bXD4feIUoPvZTQNL5iGZDxDkUiiQlR7xhqWjDkPrLQx+xLQ
m0c3MlvWvrGHXe8Pexkp9V2b7hpjy82Ope5oDkgNSL0lmxOLFvFHSYtxKXXeptr0xEGZtCB4KEBN
4pvdG9HG4V+t+o2O3atCZD2555cJ+uxMpFbbjuaxqjAffikW4fCNyXqkqf14v9Ji30X8/a/MNpad
R4f/VflMJgmcWD57bRXlcaUVPRKYzn0OKCFphRh2hhLL0WIcPc2WPGegf8lvInnh82q2G+9u0O3G
2hiSYNvcw4iK9mxlSKaV6+pPaqT5darC+mFv8lc+UiQzMm69tMuaCVWH97ySwZWorVpRKQb6ipPe
Oc3K4Oj3KSXaOWOst+b7wiXuAZbGF7YOXYxaG03fSpFvMRagjuMGDossOGBmtu+aUW3HbIFtYLfK
TtXWdieJAWPfBJ5G8wHawglr68CgDv1jXhT3gfR+6iVrH53CrQ8BwrEHn1r7o5/UtK8dIn+nGqFm
aY7bLmjRzQDRzY82C6GnOVNfmEQd7Br1ZkRV54X5GY0FKgA9oeRu5Ylnq31GnNSetPYMa2d5FDCx
nFe0NVWBwsjDBk9glBqelYFaSw5BC5VzEMexapCUbuq9seUCWCEUd8xIYTb0ZAStpNU+mjqrkm2I
vC0WAxpnA4FKtAZzlXhYZ+MZB38Vh1o635H2G4dGWjcCa4ePPM6jbvzBKGr7qCrPP+Oe5vJuuBas
1SYRTIx6l0HYeChvllqjNqp7k/FVwwWvxCtjgHYPlBV7uei9E06vu8Zqmgtzxi5WjXssVBveF2K+
St+KgBmLYyCM9aSGcXkss0IcWzS6byH1Rrm7xTiLBGVTDygBJP7TiqKZgrTmOO0g+h+WYTw1nKPD
Yr/MYDZIcpSfELEFe3CZ6n22l3t0rPpY6eEgW7TpNMJPiznzRAskw07CCGq8Civrvw92i2+5IpPN
S5zWHqu9H0Tlnh83vzJBGKevOJi3+kAR0h8Z9AenwcwMibwX0txKtW5dTCbCZ7+DGXHygtyyv1TR
nG4BfmJj6PMfFBbrN+1F3FnmbdUUeXazy5S/I8LwbSobOvHljiEIGhOw6CSFlf0dOpR6F+LMjJvR
oxBG5c9IEkKT+SA6yuB9EIl0wKNDi2MPKJaMrL7Ftny386LdZ5EKfq5OM3IXdwhhgqW9H8zcfs0A
HZwDndE9lU6BFWAwvKdsDLekagsUVkza4mWaQGVs1AJJ3UzyhH7+pfd6gVzBKdeXFsoCj81mPZHt
rnZjALqIYJnMIfXMqfkjwao8u0jj6jQnZvaqVamOeO1nYDwze63FYkpam273uBCi82Zxv8V2z7cx
bgZJka4FMq1xynfKcnXSKke8Mn/R+5oaLpkNJ7sU0HWQaIkOFAHHO1ul6LzWtv28tqb3fJsYPTHf
8c52OQ7n1at9cKitr8kVcqJDTZbB08St9trxusnJkmV1pFztUyyXPf1vuTxDzf06+m31jkOpX5J5
nPA+WFAzKdflan3dfMSksSharhX+IpoV5a1f1SS3N6uCCgZ1Bh1Hs0ni7rAD7InKCXk+aE/DTbO7
KUfnSI8dMqHuCvesndy4s0jsOZeWO91VpZO9ZUutcfC3Zmp2ZkDjVFbTq9JBd4iweSUZI8wjz2KU
5M1MSEBlAAGI0UOu67hDD7nm37yiu3ZdmBjGKpcdrv6IPqPymTHBdIfYwLce3Ili3tnp7VAYuprf
TGUuJcsaEyKBpFX+pRdFc5NQTTN7w6mqLgtR09O+cfoKDftmG9YFB8KEWnYwL2skI5YPLNX8FrBN
0bQ7bd20XHrcjnWkMyZBt+gg6RBU4zNIuV/nof3q9PAJYu5fTqbFGewHIpW+s39DsO+HnbOPFkmK
OSCnIgYMz4g9AOvwPgy1+DwbksUAuxc7Ho3SkmltBtM5p6ZRWWeYO9Uv6mfYAot9rpg4pswvt1dZ
2ZSx6IiSFqFuCkTngMz1ZTLBV9S+uRtXcV/Cmeqn6LnX7C6zMiK+qH0tZPA1kt+2yOmvah6Oocg0
Zgue8FQt7oWzMWGyXZ0VpAlvmVgpbEyAWfYeQuahTPbK80x4Q5zX2d1a3hR8uUfPi6CtovaqbS/1
XfEkbdgOpbl2e39D9aq7MQmB4cRB58agaR49o2WHkQGPVuI+h2+poXnFi14wvWr7eVnYfw0S65Ch
t0SM0o/9sXyHG9Omlc9VUXg32wQrSGYVR8hFu7wRqPV6vZ+jmv/O/6KeMTf75JMtndg1EAEKEAez
AaSoKbKZ9FcRvAR0gbtSLA8mJBNgdW2CuHpKgQ6n7tzf40i4n7DAcNmMv6K2fdzoJBKbav7JYF0s
J32yvfJaTx4atwLsRiiwIC3VUa5m8JjP4eWW5ppCe3jHz/CdVJ0Hb7WZUPr3GTntaZgHv5wS9QKk
Qfe5Kpr8qVnNa98soIjlnPScpAxJ/Lh3gkODS3Y3gHdLw6IV55qrabcxJYuzlo5XWX5xKTwX60pW
5dTuIkjZC4trHolhoaVihdFCmXKyod43jP3yTd8xrS5QTeTOx0ZQ+loZ16otnxroMLGUVLAZS+kY
JTFvJKrcxEaMCMZjfOP9Oa6TuFjSeXMi0YPGcYfgIjlCDlR8GXcK26dyWYprOMv5jS9CFEdWS5Ll
OPGEbi5xHwMW8QXwhecmeFoAOA51mPNVXp0H+ldLMnZe2fowpo3suLcDMERBZZn3LoUNM18ilvum
K5FUtC0Pgs6+GX1j727ziZg991ftaufX7fxKEMFXHxkbGHmGxRLRT23UYY9EZUp1hekaLAwWZ38+
SXemsZsH23cfAjwflG+yEC9uZRI+1WX6/7J3JtlxK9mWnUqsaCe0AEPd+B2Hw5100lmIpCipg0WK
oqEuDeV0spWNHEVMLDckRSTJpy8t/fZ7zSeJoMMBM7v3nrOPU6Dt9lm8DjhTE3nOjIhMd2kP+nPP
err5X6rQJ/Kw++QkrjlIfcJpPOxwiqj646/lKG/A7ohgMCHQU8Q0sCY6wPd+LRlLs8ZvKz2WJ6by
4+vcytX70UBcTIns0CaZgGO5G8MAwb5J+p4edIMMAPm58qNPZV+JSwQLlhZEWp67+wlb8/i+ZDLe
oVKljwGFCqVt2JoDaW0DhHWDer5MeuQIU3OOFpwfMlv0lXpzQCIio9YIa7598V3U+Lc6DSMK4qpf
GFH6pzfCtPXvfxemmUQnEm9lu4xBOTdiAv+3DUUY71aF2SpKIz/Ncdcwih/CNCHeCfIWAYO4ZJlg
FOGPfgjT/HeIG3meAIOAJkHKLP5EmPadJfn/VWKuKQB/IhRbobPUn6jUXj+aFph5hSjsY9cuvXMb
N0NDbSybdB3TemVBoDYesjaNt6pcurr9bKmRLncoI+wPmOUTg5ijpYp2PLD0z7dNUXjEzVDwxou/
7yyIM0FUm6YSFyaksVLsIl65eJMimQIfVtiO6E6yomHjYE6EW1LjmNqlxx6PoLPtOHWIi3RKwDJt
ey0p6SbMlY7xYdc4hRHvJYGnzqOkizhnO49o1U7tRmQemXuybtnDtulyMPe5Y9L8o1sB57CclgTn
l1/7erUnEr0aAxQZUyJ3vT2zjgeLnEZkOdoKJ+T0IsknUGug4LaVYI4SYu74LqlQa9t+otfn6cfK
bu2eMdicGICSYqtMdq7oChsCoNfqdPhQreDxJJNpw5GdCmPhbURphlRUbWueEBVIr1bHppJLs8HJ
OTdg/Lo0q59NeIzV1lxsDp8rCMxtHtN+iZsLR8qKdgE8irIMlrkl9pfO29C3m9KwYWMVjVezg1vU
oKdM87zsea6skkQQ2lV+f6Z3Rc+QYYzpLMwCwdEGagvHW0NN8BNbyq04oq5hOI43b9PmeXPVr/Q+
2oVWf8PXZfd3oAmVeca8PuNkhjDFPELj65Ntky3kQ4tmitYWQucEIJ40prFyGfn1aHgMCHM6fWn3
ORC1J1uRpRPUXtvmYcYDXG8J7IUxxrBFlYdC72QVxgZ/UUbk3wZNVJmIeeY0qVZ7jOwPtjPq954+
YFlA+8C/TGyjVuYuWQr3uiK1U1Hp+kVOb4XkW1BjyuNmlmRIlxsCNfnABt5aRG8D3MN7+IcWLSKU
9oDxM3Owia7WhD1tS2nEfcVBuMG+UOQRy3dTWflAMHUteu/SoZKGeCaYjE3brKiSpzEy45FavkRh
ejoY9mQ+SHBZJhyuSlbuZmi0GpKGvyD4Pi2rbjHT/ZCNEfh/1VaCTLxlrIKJkYTY9jIxL0t/opvV
Lh75mEYq+aUWlIuMZiwUYjh9iIRDzObXlGgrMXAzsWte9Uzhn6yeiTq8yRWkBoEA+Nls1hAZR8oF
tTFwAF/xxk4feGq5jaPesUsniHAIUaHYvmQ0xY8WSMYAIwwgPkKyVDp/5/dm/cmnrduFFUna+1GD
3bYF+ao+Y+HSb1y8Z58XfXQ/YGgumFdOZnlObl1lnKwR1SNhE3GPwq8WibfpsKyP5Nc4KI4WK+Vh
y+tVWmW3wnU2fqFMVKwQc5ODq8Dv0gVwqlPAWcyBqCKG93it2o85dSMckTmGw1i75KkEZZTxqLix
M3xqLJYY3GfEr5/UNMCq83bRlp1LhKv3GTs47s9Nh0NqumQiTDisoDcBvU2MRRNv8snryoNyEqdn
qEt9vE0Rb6qbChdffsQKvJKTxqUqKJHq0qZEQbdmYVHJqiId6exiCVzuVYaJ/r2mfIVRCA1wxFwY
L+kqy2/BB1lHafKaGsw62qjh/CeaJBiW2pZ7wbSBrd0dMl1fD7y60Z5SG1HkIx0zkzApjMY506Rm
qdOsspvuCEjY0854b2OGf1YFe3JLkMdEJ8GtaLFrQm+pw5U3lCYfzxkq+YWQ03j4PPlRW21sepV0
YfzK0O5Lb0A4FtP2aROGKkID5NOhSHJr4xF4jLdk5LtqUnCcY86J3NcfMandLXpnXyayWHVT0rXu
Rn1w83PZScvcC1Q77b6mJaE7xUfRDCxk9J6JV6dNayxzrN84kn3Cs85Ej1IoyPpM3addlmnnlB11
/x4xJ6iJOO4isnh5YeKbIh7QkbW4zovtZCZTszErRvl8+6QK73JpipXcSSTm+1UHgN7Uj9Q1s1Ub
Ly/d43wjCi2d9v5cR9G2ScfiIhowyW1R5YoHT8/jFllGP+Gq0+PigjwaOoG4UKDhSRIhqRbXOViA
eadpAnr8ZX60sTQRBmk59AQ0QLRg7+I8uxhMY2EzpdOS9IxEbHFJnzKa9/jNinFPPRhdRVVCVUfv
d5xPacfqVaA7qvnaOU79kepsmXccbt3jALHzKNmb1kdD1w+FLGhJ473y05Mli5Z2s+qx9NPE6dg9
q1WqvMXzjW4DlIojdxioHMQ2aT0gyVtmNTxoVVE/SZ8AjyNCSEZOaV/WzYaa1CH8DJ29sQEXgWM/
l11Eezey9MM4V2m7TSo2AHqjQG+bTWcSxIHepvIZ5GCZBAA8ejZMJBpWZ4nZzMkGotL4GcwZhEUE
IXG+i8qa2oPtGw1cPORSD2Jyq4AMiCg7oNVFljsvC5IgeizDSab8btzJtLY/T4CmNRxxNBub0HMN
VQdELLTLCZNrtbx3GiT4AWwZcz+g7KgOPFBTv238yUECxSn6xsMnhreRsMEnJ8obuhi9mg8ij0pv
W7fCqxjdM+686Jm6HKQZvc+bpeJHFmN+4fugAjeeNpcPaBTq21FDshxO+F6abIN1qTSPjG95xhJZ
GvPd7DAk2NYdeNKTiAbcpYXcuNt0TWqkl3mcLdC+FFiFgMNHfM1KYn4yK0isJ0CTk6823zI3tEhN
8XFQgg53SZXZ7zUnrZgJa34sDt5gDfq+dAd4EoCfF9Ygv2BZZLJiGyG6+6bWrhFHm+opKcm3GANH
uYIoa91fjlGbiEeqUMmQB+EdrE9D/xJNMQgtYrJ7dpuqKfpw5l6/FwNtmU1E52Td+OL21hkN/am1
+n7YtLGkjcRccPmSTzzuO9w5RQoTMgd8Gbul+5CRwC1AacQYoaDimGe6slFnzd1MGrbGKWYMBZgj
pCzciI1TWgmTxMQajrE0upjvrdbv2lIhzXUrn0OFTBXnRG2piYAeG3r2qBq6hOVY5fzyqbE0j0Ur
XbWhi6cefKNSB8IW4nttKKv3RuzMIsSQYZFkXFfDES20q2+SwfX4EtHkdGGi8P9tEV37p12qF8+D
bcfnnaui5w7p+ceeo1+9nwfT3ju5jhGyRdONTNKTrThV2qB/HRlI42mFEfZBRzz7HDN3je6bNjUz
djYaCaE/ZLH4NOWiGG7JNctoNMu4L929SJjQbbWcWsH8jaHprUeciaVJibJmAwkYaQIXzEuEDzMk
bKt8KNr3guY6BNs8DwlXp5frZoqxO1MK40+viReLqkPgybUQElurfeMFNggfvz142DwZa2XFmWXW
3p4I9ymco2kJ0Y104YuC7CeOkNdmGMocrocRxjCBwVHnvL2erYHazXnUaebLa4f9luGx6ENExX4o
NTXSTjMGhIilT6tpGv6IxPTt6u439w9PMefoNZjk5addMhTRsZFxeq7o9vmOUsEkyqdff8TXRrv1
IoQAGoJCE1gW3IM3oLZU1WU8sZhvtMFygnp2yGPvYB2hCh+qh//JtRx8fSS6QUtYH6kXX19kpJ1s
k8rBT1qsaj2tuG9GXz/v27TvfuOVfBMU8f2DWVwIOiGGSeutlUczyL7MpxpRGTreADFXybm10JeT
toEDX6h8DGtO3dtmSpuDi8j+UcMbFcZmw4GzxrTKvmPd42ZBGQeOBudsDRPk1zfktfXwx+/ouqQy
eXwFvFGvbwiTX+ZZIzc/rbwq7OnknMCPif72/yVqPn36r3+yELy44X/x/91SD73Cq65//XuDxXhH
U4XGBYxHOGS6bv+nwaLp7wyG0tB6+M/TOYbavBM/WiyQPgwTLzHmsNUwijn2Py0W552BvdPR+c+B
C8jx409aLBDk+O5ftFiIjGbhEfjwPFp//Lx1bXrxstT6Mttu+uwmmeXsyzHXzt20tGYMSBUHqtb1
2+WBqd6MmhhvxXncTSmJe4kfX2jCKJ7dWExozXInIv5gWuVzpv45HrP6DslrrIdCMM5ZxTZMfmOp
k+7r+IN6qDTRmChTNYc5sIipVvH/YaAm5aC/rNUq5On8WLmcsFxivSNU31dmDrX4RDStXoczp9VP
xthZ85cymlvjHlhzFO/bbkD0ItMkno6OlyWnoM5J/ca37zR3mHAq0uzIoHTuTE1kWYhg29tZczY2
2yGvsilEZoihLSir2jBDd6xnn80bb9ipMzPE2qdQQ4zd5JQobDurbi363RToUa9ZzrmOu+ZI9mDW
7lKsSRAshnltSTByeOTYvjQ7DytLj3yzyi4rtFYoBd0kuRoMK43B3kcGLQYKL7NYdvhGhhlhE0ft
DaZNsBN49gaSVvqYUnRuMpuJSYJIFLmT29/mhg2R3xectXYLZD28aeyVQ/eEioBhhKE59Z3dTfZF
Uk6oZnZdnMABAUkh+2vUKcaTD3WL1oM1ls/YhOXZULic+VKa2CENZy8PGisbq11Nm4D5diGfrCiC
W0+rqcs4FViIlvUiN7wdHkW8GCNThBuU/769hyi4ylIbBqJgCJjKUdj5S3zqR/ai7+c0bc7VQmFE
xCeifWIa4FYENqPv5z7qJNOMTPEUtHMegd6gbF1Hf3TNN1WzNE8MIrt4P1Kg4CVSHL6onmOYRhR2
VNJd0/l3ad4i0SeAREMIU8wLXQaJvEkifv/Y4Z8nyCBPrQf6n2ck/pT1njeS6Iwy6rMbBLR8sC6z
YJGN0MOpHWyGdIj59XvO3MRPrmcBcE1oF1bp1ejeOSaaogDdrOgQnbrxHJitLJ4cDBhs4Atb+xa8
xkQitNdKWndO7VzQ8Uu+LolHlDc56dU1nrfEDGm4VI9MMcYzGcd+hpBRg/VvFrbqwhk708fJFuox
lSASgiou3K9iIOzldAa5/Sh9OiszyRkc6l0qvKDJzLV8jDVNsOk4c0s11k8ob2orMTe46SQ6fZlA
99DLND0bkyQmgsGm/xAAhgGYXtpWv/WnlLSA1FTjaboIhB+ypVWFD4YeVq9NyPVAmphA+JWu4VPr
VkSacvLPpq9lnzSlKg4WScb52gTT8JgzkEeWVXhA6WiagpdwC5cJHEh01M5yYqrnJcIHnWKk/KpK
E3jCUgtEnLPU6pE+k9+ErjWkxm6hI7D3pwHJAp/BtffeqGOSm33dQE4bKSbCE8mLd6qJCJ8ZB6wg
DEb9ZgepXbbny6LD3UG5quoNQI3imql0fLTyWiu3HMzSr1NsZXdx7sfapua5Z0JWF8V7SY+ppzs0
O/slFYDyBkiqD30fN595Ysj/1iF+VCclKwqEChnVB7crgB2Zk3TuMFY0JH1U3kSEml06a6VRamfW
ENlfx2/AJdpeznll9PSDrTyvxSbp4lKGHBLa7sRdIPuSsjsMPQtqa+2Z6RJUZUeZvY+TwtdOnMqE
Av9tW/t7hvLPNVbsFyOUNvnH+UOZcQ79Wqofh4L1n3zf5D1mJS6nW8Jq0ciuKN1/T1Fcn/g+5iAW
JNqVD8Kp+McO77+j0e9RY+CE11coAGeyjrUx/q9/ggSgTwESy6E/hindtv5kh39z8CYo1uS3gpTj
wB9yQPW/2d+JLRIRL3totIN97TsTaEQH9h0kzWL8fgL8bzP73tRq36/F1AeBOGB47MCvr5VMObIZ
t5xIi8gxdNBiOS51XZxEHHSvslT8rk772WdjPATglRBAoN1vzi7u5PhZ6dZT2FWd3A543RgpZ8WW
TfF3oJDXpABOR9xGTtCGsBmHMd1689GsxNU66tMRnWTkXxkam3ofzf2tOwo6Tk0eRcc2Zcaz0dK2
c8MXT9tP6sOfXZxG00r0WIvSt1CPSUv8bm4oQDPmKSemi0CJFCSdWB6BqkW3je5KF6l3muZR+uXX
l35TOnz73IzfdJuPgeV6fehfHg+FNEwNaMuEqzktjgIQ04lZM0b59VXeRE9/u71UJhxAkbZTcIs3
TykT8hxOt5rQtk7ZoRoU6VgkFO3rohE3HLS8MMPqiCUkn7Mrp+OM0RRqJj5toJfz69/lJ5/YwJDj
WJTitsuh/fUnjhSCrYnhe9hoZC3RhWTHiKvq+OurfPsxL87d640Fn8bLb1AW/3W0KUU1JanHdyqI
31l2eEmM84VsEzZlwE2faRMAF1hGPBo7UjVW1YrpyVuDNOTfQTDW6u/tb2Lxe7DqYJH7C37Hkgh1
E4SVod93zok3FPIDOu35TIwSXC3JSnB4hP/+15//Z3eZGGQWJb5yaqT1kX9RdmB4GrV6yecQXtxE
Eqb8asy+3P/5RfgCTRuHl/jrRXxFXpmX20M41kmEphEJH+vR/+CBEa5Hu4GKTLAQvXlggNXVFDzr
A4N+5Qw07zcFf/5HaQHf3hAIca5pkxfA8+m9qeEFdDNnMJopnLIs2iLVq4NWFP5vVvCfPAs0oVjk
SEP0XcT2r7+W1kV/ZBlImlTnmSEgWmINSwyztIVBYSBw1PZQbtRvXv+frOOmYKMzCGCg/2S/+Wxm
FqkBrhp3cJyLnZWXVSAH1hzENr9rJ/5speFJsBh7EY+B8ZvK+uWDlzc14MZuGcI+0SyX815iPnhe
RV/VW1rdZCpuNeWefhvhYlo+lOj3tJTJcCMQmz96wGni3zylP/n0vu2QXs+mz2P09lVYGNYlUpDZ
2NokahajX+4MErgYion4N1/vT1Ydvj5IROSa6jaLz5vvVw360OHGn0O6AQHsNkY6022iDQdDl+f2
iPbBTt2wAJxAIFzzpysrOtA1aIa6z13jz9+88wM039mAnBKOri2DRURFWHm4n3790q878avlzEFC
wDbCNUzgQt8QoC9WlmHyW1clNZFgmECDqiZepcWbzqBcjnvT08JfX47m718uyJ7lczfXGAqb9/P1
EzX2ONU1Pa1Cgc1GBTlS1SbQOUmQrBiryKSHEYunWqtarKLZBHHZyCn8T1Y/eLpBHoALAeU/Qxzh
EH51EHpPetvUOP05wjxRn/hqqL4QilYY295Dx7HL8zJlyp9B6kGrgpEgBF/Wz0z/Bw2RVtJJcJdV
ZCSMrGK32VuQlmgi25iNAox75nVstksauF6hf3DT1UeVgx3+WPS5gWc9YQve9mjp5U7lHoc2OKC9
EZLx0om7FlqDj43R9tKti3LN3DqDoNoss7qaz3ASON5VQ1SfGc7+zB0YaW58MWikYERhjow/rp+p
iazBTBC7+P1NNxnpTeZFEyYXgyoNWaXrFzflkGKFpKcggJVgsrXltmEUXCHFQIgSWNIAw6M6Ui2D
HiDLpQdnBDEgYLwrXIAabvDeaR7yCE51oNOKIhvO5UJV3MBXjuh4PUTMNJkDoXX+2skCJ3aq591X
uEdiCXuWWv1EkzAtTskWIwqh99f8Sb5rO9SgsAMMHWyIPZmXWRWz36WxLgTJI9VZY5tddY49Zulp
kHizT4EtcSblF5VsLR2CtY2IVPmDGILFS+siyLGtOFvXpue0GXnzyQvUok4/FZFWfnZM7BkbSZxj
hn629R9l1RlAcmqRuWG1FMmOKDLcghad3wtBCsW9UnQ1Nq3tRnBT0GB67we/GVJkCUK79jSU/egP
1y4N5FD0qV7H0QNmBSeNNZZVR3PsQTTYqbZh+Mt4yH+oHb/PSS+lWwGLC7gSE1aVaAfs4IQN5/3c
K4TpRnS0ymGOzuaBg17QLLl2aLjJiItGlAYwtdEgn5mDppPDwrLTb6c5sq4ymtPtgXYgWYsmd/N2
zpepOnglE87QXIBpnFWu1V8W5JIh3iiMBLukq9X3KwQLZmwu6TLixBaXyUA4ypTD5NxqTKWe2fnn
exa7uNwnZCN+knNJmd/UkdtsFG1JZxdnUUMsa0FnaGPGVfJFeS4gzKyc1QPlP8ykZT1Sb4COts85
K4C/pWeU3yTOxM+YavwBISKWJcW7oZqd3emNc4MlEh9aQ8zAvBUVX23YWsqdrpZpWdaGh8Bpu1Um
gTi+XddEMNZ2p3gi9K7Da+V1mr3VB2zjgWgqggCUhdfutPKckQeZRWFkOJM32oWaob1+ATMTF3fd
5Pvaxnf6+q52sJx9jGXZXU8D3EX6Jua6VsRmwvMLxSPaaTZPOi8fbaUgmlm4YFnY+ilZdjYWW+ih
6tzyVXRvgqBA6SXT3Nv1vhTfx05/NxMYF9Bk/0U34V//u/rHbVX86//846F8+sdV+6//W35J6q8v
mwvffsQPeOA7+Ntwqx2HlpQLqZcTy3dUuMOfGCaiXZ9KggHbys/+9wDh3TqOYrjAIYctSV//6Ed7
gcGDbhg0+te5A6MmCw72H2W0rfLRlzsuW7nPsdf2mHB4gt39zQE4J5BhhpC1wbwR4GmpT/G9AZkY
LfNEz5P2mEWCBXlUKZ5hN++jUxf/KeCtJTYP8PyHfFtAJbrTJ9lc2RECDNrq8/KZJVbbIgerbsFc
kfTx4p7/pKb+Vrm+OCeYqxSE4oAjO0dOzgzrtv7inMC6jf7K/TRgs8AhPBjGVZxIIitU1qXX0kQ1
E7PhXCO4QjJaANO/zD2nefaEMI9mbloHsxPTB43kkct8clycCY2mnY+gAra8d+XHhD/C417U5S3f
tm6FDAXnUOmJc8753qAfneTalzayx696MtTvx3KadjYq6MfUGpKjJiM3RJ5L1xkGW/RBzHmIghIM
CNpErcRNmHWYCeTSPdtZ5AU1ioBzM9fsoK877XeJLK/rAg+g07d6AOQsch+PCe7rm6WoG3N3vVlE
iJi6fxH3KL+yFvazcNWMOrz9W6/978YhouYXj+pfp4lEinZvggPWf/FjoGhABSXTGFi4QwOB9uC/
VwOXVqMBqwTbEd8XleJ/FgNwoZz6SamjT7YejF/0Gk3SH3lh6UMa6LyplP9IsP1mIUDyvdaNTCbR
vVBvv10I0slaJn0uOK+orrrndKAdMMVjFoJ1cDPiD8AEsUxXLrGBZ4bWdn9WSHH5dYRJz2YVaNjU
N68f0t6p55JDApCxKtavqnLpH8mPnW781qx/U2Ssz/uLxQOaq0V7k/nW2qjl7X1TRUKpQBS15pmb
UC9uJ5U6QcXKtoWc7//mU/3lplIV8qloL3vUTPrb5p/ZllPbTpyfdbuDP2dojLIyf0DADbGwYt5n
5LcO0HNjR5SH/7Ubu9k8ffEA/mStNHjc3nxcwAc8c9RvUJG+TapfrpVd0ksmKhlY5mhIq5MRKieS
0TLvQSstiUVB0NTtrp3r5dAha/1kS0voG2JM6g9MbVW6g922PDkocUVYjm1d/G4x/8vvRylLa9Rd
W3YOx8vX33wyY1eGnUHosrt0x1pLh4NGZN9vWjDfupCvv3V0OrRTdQSVrINvH7CmTyFjGYBwMq2k
oeR402xvzGHBkoYMWP/kTjK5LPqVxkmTYVz2ah3ntINynsciauPrBmXmVeL2XRI0TBc1FEULPDB3
Mfwbmbn5GMjIY2I71CreZz44e1jrHA7hRbjDnqLBnndzbA6Qwhjd/abV+6aOFcSHMJOgE0EJa9KD
ZQF5+SWztRdY4IG+iz7D9Zvp3q7hbdvQkxnDTsXj1W+eqp9c0Gd6DeWYC5pCf3NBppT96FHDUE7q
e6TSGTNUB1ArzLUo++xF7Q3BUQzdu41fWZ9G3Tno4OTxgcNxKAG6w53p8AL8+rd6vdO5611YuzEw
tjgWkCn5ZhFxGe4yZp6LDSnIyU1t6EVYRLBXu8wji2EQAQVGHvz6mm9fL4HDZoW6cwtYvZlKvr7z
yxCXk7RA6/sMDE9jAS+pxGn9m5bzz64CeJULrT0YToevr9InFPCpoJxp8roMzFGZQeQA4v3zz8Im
ANIZ3R4aljeHwXmynGgo16ugkD01bAX+0Wdq/sdXYYvjlGgQhQcV482jg3m30KYWk36WNA+FZY6f
ofdaT7+5yJt4UR4GZnNchpBCkveA1K+39MUZcTKArxqD/aX1e9Z6PR7t7MRJFr/+6hg5uNZal/ed
hAh2Ii1LI4Qlw+YeSoPIMlg3dT5eEAxQiQs7SYgr6/XMrS6+jfBPYEDOMpgWVTWnTBwgiKRTS16X
mDoUHknn5vZ1MRBudYYZ2DPPpZD8W6tHT32II7tm55l1YwmGLkr7k86E+LQt25gJthuX1uXSYJrY
LHlNqBxQ3fREEmrn7xuMdxVyCJ/ydS5s0t5WBuejso0s3baQhQgGwQEuebHqUV7WgzRPJvzS+T2C
19kNVMUY7DyPi35535vNot9FVSwFsuVWLeHoGy0QXg07ftsWi4eXxUkLfOY5CtIsaaFNweYdIc66
AseqqkStbduho+e7hu3J/Wwt7b1eY9OA7BFJhZy9ti/Lps30cG49rz9ESz0s24xscgNiJtL6I0bD
Jt5COMBiaScWoaIWB/Zbz1l6il879o2dNjN/2BjWDECEkt1r9kKhWt3CGrV6fEswdoIKmb1Bjnre
QxgaDCoXo9MhAC15ZZ5CMOf+ZB3pGl7mavwbkmU+V3NRoSFKLKJ16gwM0I7+FRoNWa930Ia5q8LZ
seW1miZ2vIQtG8ZI0pIqwy1dxRfK61ZtikYSWLoMn6a5zr62o4m+lIiODBsLv/1dO7Q8BLllvTfI
tNMu+WFtHGSR4RRhmw3FtMeUX88h4prlPhMJpl9Ay7EKjanUMcHMU7mbraKMTkXHInwQuGxGXFRm
ll9pQ9fAsyARBnRYCjKO80WvfTRav5pDrW7gqNYIaD555lA8AqUYgJ0BbU+OMwrsCnCSwoPDyi2m
zeBCxt1w/iu/ajVR2iEWkvwskW1FlhHiFrEl4LB5EqtlbYNnDwKGkeXzVpJEUgVjB+GzWmCX801A
UAl4uGYjjDBbo6/xUIYEAwnzsGfNolUcI23TDMpkMh/JiaCnGyt8E5sJsF+/g11nAFo2MmYXtHMw
mWPmf2xg3Y1BtdA43NSOhUSKHg6kNllpFQth2bFpJyRRPMwuRrwTp0FtFhIIJR69KZtgUegVVp62
mDS6UHqhLopmKt3T2pRle0ijZh6u7Nynr92QakcXNRMR2MaGCEAcfDkMIxccIjmTc+wkoYQaMQa2
nWF5E0utqQsmMta0L+d+ca/6oROfHDx89RX5VDK6w6pvJ4emr5LDotN43PS0+JoALEQZE8QyCQf+
UEx3Tnba9CkdO60LsmEaqi2pgsYAbLIrP9OJHK8BN8a4/UXkeir0xsZW6JsiO91ZnXKcEMiWgSOu
msEwxlltAZiErpLvRZzZ1TZB2N7QTB8IraY/txrw/Dy+0ZoZfKbrltYYQKGaOBixlMI08eLOAnIt
4clMC5jx0Cxb76ypu0FgtCtwyC/9UF7kkIWrbcuhPd9MY2EtV8LrkbV7orGedOgPwLQJ1It3+iLk
PZiIwYACnDZPianco8BdVIXYxdie+8lPQ6P0O6C0qVefoXNwbvmVomOUdh6uuqqEFtdmeWduaRQ2
J0neDrzNaQvFb0CFc5OYrXWqeS1WL0fPrWNWA5feNJFbjEj860xukzwlYU9Pav8g4rxqjw7nCZc2
vNmap0KvoxvLXfjEA9Z3dHW9caFZi9ucFogDxoA4q07f0suBMZHlsOm2JnCb5mqIGPKe2k5tyaAE
Y+sEjoPmDeJi1zy0tjef6Xj0AaxXmWsEA1kIH4yp8KuwZhHbE5liQE8tERXvEp/2bUDkEG5yE7s/
BgvjcgEghnRIs7sxiBe2u40UNizk3jIOXtIV5rnja9pZ2YwCqpjt19cgBdaIqrJ1oHIUI+jqhXBG
3GapIZNt6qUKX/8ktGfeiO7jbBnOQwUlAdYTOBl74xakCAUD/Xx0ZDGGwo3rRQ3jgEnOGZoycFe8
hdiSAt3HlUIv1bU/+6R2iyCOUfXtkDaBRrQZoJQoNgvtah60auUqapoekEjTfbHKkdzWhrgtY6Mt
sdcHXVK0ejim9ShCZZryY8qeVR4sCXYvsLWqIVOLcf6ljKA/bAsGETcRPBL8vkYCZYe1P7nN1OTd
+VMdPRc9OkNMcJzZz6mxJm9jZnNS7uH5yOfOG2Lr1M7M4sPMwQ57o+zsfhsDvWekk0Smu2k06Xmb
KGpbtLQR8Xa82lh78QBdofobOUhGg7jLMYBiadYL7xP5TfW1reXlXZV1wBcyHI12gA27bgK7KrHV
2ZEzQ+rSLdO7dus0BzvVT1a2n0ElkT7NDUGl61bjIe4aqMix1+LzsO1m/FIMVsk34ehNxqYK3YDv
oOnBHqT2QvAXjpbIUXR7o8pYVDBndtwyGin18iS1pFYWm57Hl3gM4J99oLBd3S5+sn6rAyjFC4us
g2SLGGdicAXgGSNUDj0VqWytu/IKuV853cCcRYwZoHFR7qHi/+F8mw0549ks3Zm3rGZtjNVK6GKJ
2gHojlhl58587mPLwDHXSCzfYZcljlNsv530/u5F/3OVnP33rehg+folft1rWv/Bj1aT924VqBHB
DIuUGm1tQn1vPBviHY0WHmt8D/SkzVVU/qPxbBvvaFEwCnFXmwetC+qnH41nC9iATRMDDwjzWRoo
5p/o2vAtrFX9i3J8DcL2yZDnB3GdlWHw+nQOQtDTWH3LIGkr76Yq00sCPfwTGjZ3aal1p83sc8xN
9XTTJlEVtIDBEcKSdDK3922pA1fC8niarxiP1nvUrewaJW4o4bqx9XXnQw30VVPWcans8sK2/DPQ
+QzJppFXvHQv3B6RrN1Vp2uzm4Hmuv1OZznqzBpY+AbvTmqnObXrEUvxkbRlNonq6NvFZ6fQv8Bi
OYHe+Nxp/tHtzAPT4PcxotreClncaeRU09ngf1CLfmJHBzC+ZZqcG94dDu0L/F0gTiAU6CXR1jM5
JStJ1/7i14/8dsEgjwDveZmNJSyS4kr501YXWeilCXhSMLzlKXPo0Ot3ZiTPOoI3XGsO0uVmyY+c
Tzcqi/A1a1/STL9bnOV09JcLD3b/1BTkm9+ORHIAS7tM209LaQewqnA0IycvEHHHBzlVRzIsWifZ
u86jFW/n/oMs6j33cpUXQMqdzAuhDo2+mntLdIj2V2zBt6rRO0B/0RZt3W0r/x9p57UjuZZm51cR
5p4DenIDGl3QhTeZkbZuiLT03vPp9UV3A5rTkmY00GXhnMqsjCT3/s1a3/q4bwiU0I3yGy2Gm6vp
FvFLQOKLV+I1gBbsG7HqQTA4MfHbrnKkO4XQjVPVpZi1yMNtZwhcd/H3bHiEU4NVni4x2t15If0q
ST7R6c8ZlxY7dLDK7gIOv4Sgq6qbJKofllLZ4vd1NenC/Kp2o6nod3SirAb4tnFEeKe218Zrq76k
InGgM7j1dM37fZoSIjyOd2BaCbhdxDt8+cfxfrNlTHaMsH2MwE5YyjUsDUJONS9v22tkjrfWzgan
AXvTaSVBJyl/wvj2PuM+cSxzeYgqm/UpWcYWHWJpr4Hcr8KdZT2oJ/mR6yd21ix70+YFbziwNU7l
X0X+0ZXeYhE5npb0BbDCJkKp3Fkkeo6vtWYqu77O3NTIPDmF2N4s6jMjU0cTJi4mckYW0PfrDgWC
Y/TlIdFxR6AguZjLSTOH39Sazx1pIGXLIBCCP/hI/LHvRd164zChUioO0E8dvTws8a1tCCRVe28w
PggfeG4jsQWk7uSEMhjyeO3SumbffOz6wcWm5hP8AF/xG7N1oBPyycb2FiblTmVpP662J2ntuU8L
WLHGQ2fVLsCwXa5L20mbTlA4vkRuvMeLwnPwJtZtJ9UeJRY+/XanV2SWtIeRLPCq3EdQzOCaHdAb
0UAICGiyfiWjZWtn4UN4jymPDH4txEG4OpxKnu/BW1XjPKzYWCyVhret9vHffht9gOMFOPkI0VVC
i2qSHEvEzHssha/C5vWgif7thPyjqPLoJPYokDtyQIQJeOP0oErEzbSRl0bFFYuEL8/2wzzQVhbG
WrtrJqMLmuablUbvwshWOqfMukgLNGRptXdxhRFgiRZAQ0wQgznOL7MlKk8Z2+eFF4mO8yTL+VaG
P1iW72vtJ4bxlmXXbEq2oDE7TpBb0n8pISaJHt7mnbGFcflTsRtw4AucgfGeUcmKOCPY000kjBpy
qK8XpsDzI4fo5IHfO3J9V7hrcb7Yd0StpdK7Wg3CC4lYU1nfcabrm2Z5HkrEeLo6XpvIegsVOs2x
0m+EUDjWmiS+3ndQP/K2ceSwuy20BgUO2IeiQ/Q6Y1ew82kIzKgGZNla6IjwuARrzDtpDVPqT1ny
J1O7Q2ULf6jCC6w6kkUzYu315Qmu52ubExaC0yG1jLNSYhLQD4MUrR591U8fS49gbHUwLOZPG+I8
nrOUwIh7bJ5YVIIxcjvdtzpsJMJrryPMynfQSfTGZkxI8GKwte/QRDhjC5ob64dnge6EG0bk9rS2
56QBolWMESAIPT9aRthsQxzVNqdo2Z/7Rk9OSRHCuBaDbye0EuhZxh2GExgrtfZs1VGxS0PZ3Nm9
MG8SdBfParEhMbk8hQsBVgw3SLYw5+Sl7espMJa4fuDBSBniRsnRKpL5wLTR8KJOJwE97wghsDGm
kwjUIHGJ4VgsZsg9mDJgVdaT1YqggYdCKAiv3YC/SpOQiqhfhjwBKk+xKw6JnN0iKny/BSntkxpb
7ZSVaFO1+q776KZI0pYxSxUs6mNHztoxZOTlqW09+C1H1bW1ME+bozDLc6vpPdzofvyMJYGiJ9cX
ZYewClYxGdIctGp5togK8KZ1bC6dtmL2Np8kY653M+Rc0g2JRZijX+1+4UXqH+ree+K76gnyTIF2
9TPMQ48PGfyY3oRAJDMgxzSvvjmstERAmKHMyEGcMpzBr/6aRyS0ykzg5nrY6Yt1S7KlPOlWmn31
cokjRGLEEGar7VSFYTNgIi5+UYrF0RtBkmwCSJWQOTPgc6cQMNXPAtOTg4CJB5YpQyBV3dXQpdFn
n4Kfi2GAb9QFs6/m/tU0plgh19gFGM2HRhuyMWoa+C6Ot0B0niZNvcBEmVwNpsZxkCkNrJf7am6z
RlhxWnxnrlQtn2paD5wOc0IABUw1ubPJADJXfTsoiNWk5rTMG3mlTlp/oz5RPCG1spub7etalt+j
GT1kRgOE3S44AuCJKEv6rOE26qLlhCztYZWsQNPKbW8MT2pbeApglCZcv2aL+NuGAk2qNy0fe5Lk
GyYdG9MenGQOQv04z6anADYRxEAknbERGUlLSUZLNnkVaRbTHSBfAK+o2mGThzY3VAPSKNuLubjA
CnLz6dJ0xrYspTORP5tQA6WEdhMgRAlpXCGyiFdDV2rihU1Kh5ukp2KPicZ6B3g5HtZxjSJXxDz/
sTwql1ySaCSLKV2dwpIZoxCLRsNJ4vQOCTUZ35E6B205zl4fVxKynQmgko87j0HrCjDQ19cOHIXW
jaR5MBNxpaRKUtZDitg3oPcO1MfmZyZRMsYyeqixBZ8fR728qQD0P6Ay5kqMAb4F3VhI4AJCmXCT
XARqQVc1jr3hoztAk7dyIZWiWQ80ohJ8AJFuhmk1ttCJFGhyVfpnSdbmscKm5sfSSnnUJSvDiXKq
IJmboeWQ9aVBnGowlBuw63fMYOUtTWXzSgO3OvqkmZkjj8noLhK2g1qul6eUqdypFQYUbb03fqEj
VG7VT/2DkKUPYyLRxMmbtD/b/V0gFVUUMgVo9nNaAH8e7DJ5kocJrRE/OjFfMgSkgeokHSNjlytW
vZ1F0/jwdAFdhRjFZC1GYDjNhjspU7GH/cCtYQEgDDg/NG2r1cynczPajyJ5UzuQ6gESNgNMkpq4
64jQqrOG9IrrJYMzW3QaOJOYtJS0tsNncxzETpdgNGcRU/GoBW0EBAzIdNExC8mmhbGs0F61tAjf
Cq3L95o2TSXZays1Ikz1j3WkFIYCSfIEg+dhM1nFcJpLKX1rQUfuZqBKzNqmguVtidfwm3m8vkWj
qbtS3P8xzF7mQNQkj5GyziDLfkzujskZtG3EkKU1WcC1wJVkhHTRWLpGMhcbPkkJN5l0CsvqbLfz
CwFN3rRMxIlVOo/SOM8HCvbOA1mzuukiATXPwj+aPgU5/T9DjPKYyMpRxNyA7E13EPqf7Kl4xuBI
2EDNpQSYRq8IUbOQuBAqUI69N7MD8I0ofZcG7C7mvbVPQFA1csXYP+2upBox+QSSbhkG5BTOSydN
w1OuVqcauaLoPngGiSPJphrCQPSC2RbkYnjpGkml8pMZ/lZxvIcEhqZSHQtka8zQi0h/XScgAcOo
8uGTfJOp9idYlJF7IMYNsiTJPl30+klVSSsj9kB/gunG+AvLAcpamj49VdSA6IHWq0Eir/kqHrMM
pWgZsZ/oc3NfIOobEisKwjCvLk2LarPOePDtKAsd2QIOPtfSHjxQoNbiEdotnHVXq3sCvdpNKJcu
N4pvFR1niI7kSfLrqD9CzcOnSkEpVNSr0ryZmXrB2/stl8RnNBP0kr3P4NahHjo1ymutNM23UMbv
oTNSGGt96cU564c84dFXDFlict0T0+CYfAA0A1N2kJmdeox4I09mJuMN1KPcG1JxKPtofxeDRlI3
7Et5uOJOUJwEh+smF1p/txFuaqn1jE7HR5Ca0J6ZfuO8GQuGckii4FantXXKELhumLgmWwMy/6tM
HP0OTg1oWiXrTGIAZOOc96XpF13eXNAXjvgFEDcXYWQfukHlpVBCtQhIKk+DimHqFktMvJcSBlzs
iISPZDW+5thv3T7WrFcNIenGlKEu9WGNxmFeZ/HaIHC6mqM5PqfMQ2+WMahb2Rj7YGjJdEH9KYxX
1ejzUzw2wFNLSdzKnHhw4hFwWnZs9uhrpmanyEnxOtVL+xRBX/qYSRP9HKk39j1ez71sxkoXDI3S
P4vRGi4Dstm9FNv5HzPKZoyd2Thu9BJPNuzKQpzFZPZvICrDW8aq5xGPJhcTmzjqXTVMCoJnFg0q
sh5nHm45hVWD2oQekQPklaVZ6MLytJ6MtlEDu8zmc2bU8mFVEnoxiwfVtArlBlpL8qqklU6lHi27
orWaM6gwQ3V1ZC4JKWm4bEG3N+aRS2A9rERXstUx2hKIF/emYiyLO6JAuwlhxG+zsNrW0+Klex2E
0asBSh31hRHCvGMDqPt2kVU+wtDdClp+h4yh7aHPteoj0RQrsgqKXGDxS8ZHM3JR253AwZzEL3in
db8hCekq1BE+sj4K6GAR0D1GievAo2XF4WY1mtFlH4JTd7DuwCupXg7g9Lkj2Hjv4dOEwEdKv2w6
jRBuko94arFj7xTwyxoyNwQ4HQhaxhJ6bz4VUnvl3u2caaRaCA04VIN+k0lRa0K8MXlIR6PMZIdR
ckLpLlcM7gVcMK1FoJMhPAdFWvwsJI+ArU93Cah9v6RT9weDwXgoYTYT2VsVqiw+LHLqhO6nGme4
lSUPqdGBorEnyrDsvaxmgx5dfWuL4lwbcBEH1M1PNgFxqHXC2BnLdqCOYNcD+3g85GCpoEivTEsg
wjjjIL8OcbhDXe1PukLUVzeiSFfXPclaIftNbT+XQJqSiey9Ip+OlZoHY0aKnKALI8DXoyu995EP
tgW+BYX6uDVBmhP39mCuJLatIOIZOzBRsvXMq4b4CaYzUwK4jR4V6062qq3RtoozkC5D16fUJ7X+
6dULzEx3MjB052lBl11bLnwYw41nOF9gGXeYCmoHeLIQh6QJNLXJeYdA9XVy9JMqZZDiR6/Z/z2z
pj9189T6VtNRZhWhvlVUIuxAZunEGNcXOqsdH+W3dIctaUMo+RGUzCyaP0zVvHLIceYDCOCn/SbZ
15frt5CgKddkbpKG4wSqgc6gb+5NWjraHAgYoM1V5p+vDByXkvTSR53fFQ2NqagPAyDRg4wGPmji
eNOFpvBbO4JUmBUjWETmheTAO3IbBbqNmhJ8V/remMolyuovKWYrlAzcoZGULW4uhbZXlJW+4Ray
oVCWGaD+gv1jzDSFPT3cdoIotw2vkFuoVfcQ4WR3ms7maCmcWumesmq+Z8BTZWbVC5A0QNP2h66L
0QVEnGwUOTuN2RbtwW3An+eo2XpSQHbG7HbiVJyiUIbcX/TZtkkhLNdhZ/idRoJpJ5bPMAd4I0Lz
zJk9sXDsDnoyro7SVsInsDdlHy7cHESUzEDINyM9/YBlzENoNtXrWs2/ytQbwXpvROU2J73VVs9Z
r+8FAXgMNT7yJJGPYFCPQycRt4Hk+DKUpjjNkzZfsq4lTKSqPTVeDlUdYrYaAH9xAcomGoPcEies
tiC/LMR5dfWiTatFsCuj3OmOOxIoJ+Dupy2SixqcWD4bR4nR003T+GyiZordvuvPLVtKM4FzjZbd
0Ub1ZaH39ptVnCFb8HmVxSozmmGx2+llUKAXKqvoOas0YmTKwTxgjKaAL+MdqIXAhhPmt/F8BbFp
POG78RKbcKOoIIZSh4C9ASxmBWq1pBv2FblDXW8/SHH21UzRVV31Pf+SF+7Ek9QRBmfZH6i3GHAt
cEbAgo1+SEYm+gRMLnriznUp+2ykrk0omDMa5DBAK9moIZR7s+wbf9Htg7jrMMp5+cNlxcaT9KmR
kdBxyO5AMlVOvUle2uuYKPWF0uDEkviAYlG7+6A1z57SB2CO1r4LsVaOceaP5vplkgfkmEpk3+Z8
5bXPqgfmaByS7TwEUd5WD2aG6ZW9Jkt6lC920GWruq+N2jguuYgucFuSbaeIBMjkwGxmwZHT6JrL
xXWFAVMTFGe+aITUTgtcB9Vihc3FsyFLVmzhzRqX3kiIU+YMtoz0goThZhsN55X2Pdbr324lfiMh
aWk8ouQtUNp4Zdo8s1XOkNhwoi59IOs0FegJ+qF50cw/CW7iSwTJ7RIPuyisPEt9YD/q5/KHxDzu
ZlfGveGxiV1p19ahE9NvMC2zjd2v41MZdpWz2vNwSUtN8pUq27XhKp+MeEBSkdrvgw1uj9rrpWEu
xqCdg3co2VZpE8jSnJBpDGYxP+lcH1MZ45QI+Y8DC/NDXCNWky8jeNZ9yvaRxTNNlzX6Krr2sm18
2UQ/ncW8EKmpkewsLTmFCtPZodllItzJCsFTUYLmoXJqdARq8kwRrMKZULdNSzChYfR+utIgM399
lW2TCI8uvgPNLVK2mkFxsm7cEKK3zdI7+1cn9E2l+9eKbdszJAFaFXVvWdND6m0q4wDkdfDCZCBI
TQejszKUfq76rjtxXRqOPS7cg2n9G0uNN1dZQyqnjBClXgkvUIeOzi+WjL2csZvAYCUHXV98oVo6
ZE15ZGSn7UBkvrVLJB/GwYSfnk27oojqLbA6yxnCdYQLXBPHp6yrMw2d8mPLeb+ZVGxw949dKnhL
NCIswFchbmEROqoan2X7KQi2YqsTkrvD7vw4gQ1xCLvZs6iBiEk+g6e1arQvlO5ryK3uKQ3Nn5iM
nTEibIJRMg4hKRjZMjpZJCZ3SME0OGUvK94MLPKzsY2PrG6Ei+pWe6rt6YnH4AobPvFqLfqh+lGP
tej32mQahLpLh2gkxESOGAWLZUr8UqtRdM6hTxaC7ClEjseDNO0A55Liu9JQVoV2ws10pWu4QE5+
lbDyQQopNsQSpBsUS2AzEwJxSIclyTs+qimhjgVOIFA6JW08szMmn4MzpxpHleEDMtxn3QR0JD3F
w95CgpU9ldmpr9sLbasH1DsIF8vk7jfzABUM5+I9109iaQ2olM04ngMSXe26PelyfBl15WHApoEk
MvN7oDAUN+IClmjGoI5pQeQ/ku0YBQ8++GvJreYiA5jdbTW5v6KNvhl9QRTMMF2Uttm3U7W4urqc
B1Ie6kb+ZgfPSZ8kxuaeC+um/A8XC8Exhu2+QFGi855pC2TrP3Ir/1Jqby3JLtkVDSi77Jto0iNt
1QWXxDcQRu1od+zjgX3WvhoZ02UhJLFd6OjqO+A2MmTHrisu7nMh5Q+kKjqMDl00fXtJW+BRYgQm
0nZjzhhwRSfgrDJKUKY7Tmh5wFF1qbnzJvm5sXgxkd9A0djgxLQ9I498ULI3fq0OhVLhAmetnQ5a
xHJfOtaCkxnEH7jZ7AK58jAsqodM4hhFDMgwzLBMD+NvWFgnhagph70/A+G82kWGeEWmSGo4W0ir
lUl6uJr3Ib0ivQ5GYvrykl7IYlk9m3xRZyBh7pIovFKTVoVeNljGjhnLm2iqB8KfuHtmsSsHtlLR
pgE2x7+V2CNDvGt8yYFneoLPLfXD9xhzPzey1xpBbkIRLYLIjANhqScoOq7ZxAFJsn5NGGWuvOeq
MruF+TnF4Z+Iu82sJ38toX8pTwsSmVI66fOwZzXs2rK0HUbrkiThoQrR4gmIQ5SAiVugGvJbZm83
s+LF1yvQtnHTMI4ziefI5fUm2PE+EZBk3GoQ2/iXI+VJw10Ys0SMwtFhgFUdaJb3eol+yBBwNaOB
/m7RjcnTeIpT+g8m1nqHA7GX8HpLO/Rf0bZR7B9BlhbpuG3nlOqae3mFzjsdASynDeiprFBclVCy
sU5tt7w3QfVQ5rumSD0Bsgx1IxUVKZZ3Gjnop0p6yAZsjXn00JKNV9r6JZaIQmnjYiNlpCLgsDuo
QEn3QpemYLaj16yOL5DSd4RK5l6dz5bPOA88IIMlN8WqyuczH0DeW89p1fxC0ZggJtF3pivfQJrE
zeIEBHLbM/Qqc9K+Nb0+SGqPgiP3qnF9LFQV2V9RPIydnj7EPcAgR0j8THVCMQVp6QicOiiyHvWo
SihOSo2DhH356sPmIhuPpCQTojy6RpHTx7XshHMsy5260Zfy0W7Jg+xJ5si+kYqT6WNvezvjZOHo
2iVpGpTDuJGFHSSM3wiXYM9tBiLVqDKAwtcw2oxjSgqjVR36svZi/cnMuguJ3scInnyiSlDH6cC0
qb7/1nSw3mXnD7C53H7I1BepNyNXMyN6mWkKQ8tFVj86UPeChNyAaMGr9KLnCwEa2TnWSW9rd+no
5TNG3XijR19IV87DYqB7vcsDUGXiZzLyX7W+37YkiyDGBLH2ZvZzoPVfsR7IWv1GauVHuEhXebrL
DDQvGmPSvpgIZSgz+2OeqejEPsoYfjzt5l0J2/RBanZ+T3Z9wVAmN9+LIue4GBOPgt6lBtxbBr99
i0B4uKfhU91UA3t8JnmZrliuOeTybrVptZ2wNuXHNLeiWxt1zbUsGBDWazPuOii7G1QdaBC1NvmU
RQgdauCJRgWpoYLoJmLmixHtdMNogT1kgnQOA7Z+VxPwoy7xcqrrodsDtJ9wMBi1XxWl/lImKs3b
3HHUpyrzRahTmT/H9UUnBfHdsHiDDUIPGeTm6KPAIe9guQ1BqsvV66D0UOBwus9+izDvcc5D04Ws
dckjxUbDnRa8a7q97GcLK26qdldiRrOnmaLejcrc05SOxZ7x1ohwaxXVLW2lZ8i2FNoifw+Xmhhq
mS1YziGKZ/ahA0/EZfXC5vxvqfIVEOASMR1tQkmmMhQGAo94nPfY2gjmDfMvNTWvLO9e1FHfqXH8
i9CbFqOOnb4FAJHTyQ/mY09slQiZ89azcRGYPdhNahc54W3phEBfxyasDt845ROPFClmxJpX0L+M
BmtBKyShppF5W4h6q9lqYAQmIV3rH5Zpvi9Li2s7kR8qtHOU65fGsP4A9n/UJsJNtZ7093aTGlPL
jGCCSjOsEpLu9JpXpkVdGN1mOd0XWv+mc7s6uKy4wclW3Na5RF6UOTlCj2/NrF2htXmk2iMRRkA7
zewfB9Y2SnYiug6esDV8GtlvqwySK1Pcu3SpaEkY+cKdxYYxWL+gYlGWTFxtkZYjY6g9m/xwd5kp
ToGHONCjz7o2PNh9zxJmDTfanP0ZBHbKOqp/oBB/anJFeW0me/SD5UYr4UxH6FAnUhRLspU0vQms
NdoLkzVQaOCHqKJDGooXCsOzRlIqFUJynWVBvbmcdRkeYmjMTlIUx1TjOiWAgbevjZgR3M9klGMm
uY/htCwOWaXjtmr4QQERvtWrtbFj0Bf6fF8wIuIuBfFidb6pDVqWsP+z1MUlDZEKg1u5yTEkoKax
2VOGiN/RgObqH0iZO70fLn2ZBhGzijCuf1VdkoNIFU93BO3Ukc4sWX4rq7KnE79nl7a2Re+2BH0x
az7kOEHuJySSKdfPM5ViX2jXseh2ZlrAwu+iDyUubEc2pT/KsGAo7ZTfFFbOXeG6ZwseOY09XONZ
uYRiPqtydCHv3TO7/k2Vuks5toFkLY+W+BQEA+TymfUhYt0+8w1TIwUUIWQ+GW5P75PJ4zZPYXiz
HlUqpwELkMojWIaRUkM5wVN39I4RS6HuUoZriKwfl+FmW7slUdEDFw9zcVMzyet7864HuCM+ZKMl
Ab6lbQuzHdD2Q7OQHh5PqgEX02APUyYHHFu53yjhhcwMOiHCH511rVgr0dkyUaa4lftuDurG2qTQ
SGEZ0rmjO77LqtHlFOa3tBZHZCA3Y0h8aVUKNMej5shM6/qO7AApXYJ4Zm4+cqe5StS/5fWyzy39
O2phbAvlkVWbBwfjxIxjT7u64K1gz0l/6VRme2fRFNZGa5Y78GKz1MZmEJ3NbqhVCNEd1E2J99IB
olLzyLGRpAwDM1CNx8GWv+8RC7auPTc1AnqrOCxi/Bny5lsi85tsysgzkRW46tB+9TZJYIbOLGpo
H20o+fFo7pIa3bEaHe9SVKXI3XlI2fD9ylI/+rr1gynpuZ2zc0dSOBOvQj23OUDNvr/E0yrjWib7
dxSFK+D+R8NaHaqYEWQ1E3qMfPSNIncnN+0HkSZviGm1DZ3jYZ6Ul2VsfksWu47KAI/xt/Qk82or
DKA2K16oe8J1VnFKRqrtDrb5wfi4QZakD34SN1fu4rvL4IoA3KXA2NxVGlauBCz5J08v4oUfkbRz
m98oEWbHtCwujOxgvWbgJMVUH6UCCRMi4YqoheU3IX6HA79m12oPJNqxqc272ouk6Nh2tUX8AfV+
p2JDxldbuMQ5MrtYpB1CcRk2Ot+pUeY9OQ+VO+pMbhGoKAFMiwv5R/IxzGKEyqKAomBCj1elz7Xv
UUbFT4NkbRRcG641pjHgbTs+JDFA1qpmSwawp+J5VA4liweXgDMCXVsybULeVa4HaVOj8dm05qi7
oZr8kpJ7WzCKeHmqMrcrNiIa//REw9v6saxZwSwtH3ScJtgE2j9lOx91+oQ4qDGtOFhcwO0bL6JP
PJamBlMOEsARRCOgLeMPqU2fjVmPD/BUVC9Tc+NTk+RfIso5U5WPCTYVjXX9ribpMSEzk21EdN9K
ffbYDCpkkAab1LQnTIV3AVURKdjj2wrjz5tyiihNLY7EyiBsSHZQ/678ug6SQJPGSuma5rqHx8ip
VXYSORqIPKydJb4M3QlC8Ny/JBZJ3FgLdqla76O13eJ7fLThWe7kmlfLUMInLGKIJQZEMYuCrFFM
e1Ob34y0Mc/yrFoeG93bWi9OJIqDMo/nPrGeGpWPUFMDi8wLnYmYMxWmtOklqpxIew+rh1ZC9FaL
NSAhU2YzyT6riB8bZtOM5Bw9Fg8Kykbwva8RhNIGFMGmn9JbJ2VfELBYW/wQL+B0LH0nQ2P/QXxm
v5GmTZ2RK1ujXmALm+Wn+2uRVkEer26UPg/qQOjMY8I8YPIzHZsKfa3MkqMmQJSJiEai7bwwM+qL
RN2XxiDv7Sk7xhbSMFv2nwFyKBfjvnEvSkbODw0i+idybsPHVuYHRZSKfWfpkx8rK9dtMWjSD6bR
zM/jsbwRTE8iU2xzw6g9nh5uomJK4nNSENnkqcC3WL0u/WuGUuuMoLbYlLa8oDAY0sMi9Tbo2EYL
7Ljsjgsl0LEgKfwTfhARHRJ9qxbCoIPEKqMfl9uthDnPmdiRvk1m9BEKtC1G+mE17JLUvurYtfQs
eiRL9dEF1scxXttTjsPobGmFvFO68aUr+RjlkCmoDyjyxcJCxbJcHbS9AvaWhWb23RJ4xZnrk54R
rApZqYPpxaVyqbr4dbFHxGzmS5egMVWSsrk3UVjLVdWTSs43jWX7U5Oa0gPoni9T+yDes4GSYJHh
LJ/SOrtCUXYiQjglBhBb5kjShg0z6Xb6qm2Tsb82ifWIkC15nMzaQ5iMfkot532LZhr3SBffWRbn
ylTekgRGjfqVDvI9JptaCfkO2+ee/XyabbIF+iw7qlBO3mz5NIXCGaejQriJxc4lMq9YHQgNpCui
sLOUH2litxhLJF9L3qI1f7T0cxWCGfIL7y3YFnpMPVr/SMm4BIPEtC/qiDBVOyQ1EJY+NCs89PAn
HAMSjBuycKdaJCvMinwmJWfySHY4RJE0RQgH1eS1JWTm3r00nCqRt6adrxP6oxB2prbSFV6823Lw
qYmnq7uqKK4NyN3ATgZfy+XwLUPnSPQ4hbWE6JHMdm9eq1eIO2OdHKpkeUjvw6Q5LUN/kmzwxJ2g
wyXHxGnHWz6IYzjaBND3hHGudjLvVPDMfm61721hffTQonO1zT5DWbJfmA3GgbYKKv8akJ+Y5GAs
75sAlGxZTUbYSJacJyzbx/lF1dImOJlsLtc7ncPJ8Va3RnyKsjUYZ+V17dtDR3g1xIBNskQIllPx
LVQOSQYs0rulzIq7EE5+IqKd4by0Hgia34w54VUSOfFSQrB4ks5EsnYqiLwV15Mlwu8YQ9fQI3mV
xHhqhvho9T9JJyPV0SmSdINoh2HOP7h0eXkgai/V/FaulV+VqF1tLnWW5Zkziap2xobSrFC+LHIp
6w4luipOk0UHMPAHA/GoY1BmE3nUu7XcMXPN85SjZLL9RKvjM9o6h9NZsIuwmI0O1R2y+LSQYe/b
tmb9FG1dejITNy9S6j0CgFObyC/suGN30PMJ8bVRLIRddAX/Cha1/3XDxaX+KW99+/PTnz7q/373
anxVbOCTKO7/x1//2P39z9FPdadl/OUP/t94vA/DT7s8/nRDzl/9O672/n/+v/7Hf1B9n5b659/+
5asayv7+1SLqzb8yeTAg/N+9FE8f5fpR/tVMoWr8lb+7KXT5X3WcCga2CdC+qnnnzfzdTaGKf9VU
21AE3AoFv4KA1fMPNwWsHnFHAt6JH1gq4LDafMF/+CkkRfnXO5EWqaYOdMbki/xXDBV3L/P/clPY
0ItBBOPlgEMoAL3+s3EbOLsacYGmHFSMvX3BwDBI2D/9Z1DOv7r+79/HAnjKTssC2Ev05D/Z0Omg
yCvLQRgsozJ8pdo0fOkU/K8MJMk8yqL/jNz7v/9clsJWBIs9RixgA/9kFc9UzKwNQ0JHtFMXsGVl
AU6Y1vHf/a6vf/+c/ls5FFdYcX33b//yf/qpLFk1yFOAFCwUfof/3iked5ooGDelToJl9MHoGmJA
hJrEl8zGMObYHfrA//g7/hVBwucoVFhQPB48MDoaoH/6jplKM9a0MC8YZwJgZx87e7GW6igC0mje
/v99s3/6EBt5WadF65gZKTZSUXRd2nMWaTJ5ilCbgv/4m/1P9s5juW6ky7qv0tFzVCDhMb3+krz0
foIgRRHeZCb80/eC6vv/KLGqpah5T6WQQMJknjxn77X/9sRI+QFKE7pE6v3AFXy5l8v21WFOZyOV
xg3qg2oTD676zVX+4f5ZtrUQHgLYpbC4f74KCl2vtZIOpVczZec5ZtI9AzpyJ+Blrf/9LwTgQiD2
wa8ENebLpTDAd1hQ8hX+fHF0+WXWfNTDb0Ax/3Tb4CEw5wMHxqv+xQ5VlJ1bEPOZr1TjiH3eEdsg
sPb+BoJiL4/6p3WCpwMFyoJKs0DJ/MWV9RcmgmVgxjbNnCNu2tKDFS0iC5ub2CQtc4Qe3bs/t70+
Nb0r32LGlNNF3lVS7EfZJCTGAxhQ9xYwPGTnOpTVjqwz2tgpqNUTrpuAbgOjHFLcYA/SDYE6iKKD
aMxuzYqEHyDymTGtFIqVz0GnNjoZGFlkRvRZ+OZhNUC1yXx5ZhRY6tswM6U8punMmI+sYv8lJg2l
+3Mz+1+x58tv/PWO8KKaPOAFx+YtSJG/3BFWg1gnBI3SO82xfLoTEpHQr4ubWrX5rdf7xqpoO7HT
o4mVxIXm/a8SnH4sBbZvQucxbQc73NcfoNU9wT+0LMkzoztrDXSsTRqHv3mL/+GDsX3BEIaPE2b1
1yUuhnLa+0zkV51kQGkx1z5Hg9ZTROTet19/MH9bTVnSTNcUMD5MePpfA7Eyj+RB16WN4uSq+vDH
flFsuvaM6EjZ6V3lRjhwfn3Jf/h66BWyQ4O+gWPlfnmIBnKlOg24pBBUYJ0z9jtkPdNvtomvV7EY
cYHW+YFzhsJifrlKigM+tUW0fKOGgLLqphqogD/0webf/TqwvHlErrlsSNbyWvz8Tqrc01hulma6
8JIzMbti5Tt6vPv3V/mzaAhsKILO8hz/8ubXyNMS5ABkwoSjveq6JtvYAZkq//oqYMIXJhFXsXkD
f74KkxJCaayuXE2DV57XNd37uS+M619fZbn1f/2KLWHay3bjCjegGvvK2cLF18mY9IJVqOfmhglq
ycHJmj5E+YG6YTXiSt7++oqYXr9ek7otMCm4flwWGPrPv1mFLMIdsPjTvlBASLRZ0bRJysrA+UNO
YHUMutB7cvoeOaAVSQx5rDQ44qEJyf1cNh1lOm3o4pCwfXXogwSDaOnFAaGeSnblNgWNE2z1kLVQ
OLpyetehACRKp5Aw+7xW+ecsaTxvALqiNMcepRBz2HPGHMhuNVpUs4qLMzd3EkgFTQZRQ9hzQEpg
ZpEKU8xVw+gaIDiBvfZw54aj8xprHtCumxJLksEZ4cAcyeA9KKvymPa1CgpHZahIbYtB6u+TaAYs
KoPlgS8ehlqtpsZnnoAYekhXZMrk5nqMhMQeHhXJcxGAC9kKGioZLAXJIL+QQnVbGvTliL9WLNMP
wPUJ1Z4t8rMZHQEyt4p97LUYBV6Lug8aehi4Qhliz0myQ7yLiTSYHf/daciVegjNLgDogMI0xvFe
Y6jnDCyqZYwaV5iEzsyQmCOcmqTWPNEpAXQwRgjk2feqFCnBJNxmn8BSwFNQjAMAilKX60Wwka49
Bsq0J/VQBcygu4BguKghkRZGUj/6h5h+NTmzTWV/Yy4CGcwIeu8dqEwyPBJ8Gr35DHJblEJ82ivy
RabbsPCMjzEXhFl2ZSnv+474gHdmg/O9Q0mSMsWi4D7QphgwaLl9fGyygRxFsMzlvGVUKI0HGVQj
+h4jFc+tp5NXY2rQeTZo119kDOgMjnXrE7CRDQPZ5o7FpBphmq+hAVvl4GASG+Ng52WwRWhly07a
Z2Rf9UBFUI28tlVvNq9+XrYOzhw0XLus4Hiw7+YGH4fhFQ6tD92jtWPYwfEZOHu0xGgMGbOyRMIK
wVvCMAxCT7eqPEA5zA7gZW/C3LZvC5MsK2Yhnmw/nJTw93NdRjbNX1emxA+ZRdyujdBsix3Ctvma
+y6yJ3ippIYq6NDtw6RqrQ8dhAdCQkn8EZsJbcwz+UNAmWPG/XelMaX2sZoabmwVFoxYS8YZzior
+9jcYYIDUi8n2ourTKeN/+mVcOu5Z7aTfYPjNBqX5EhlPs0WUCVnQSjb7EJ2HZhTJ/H65l0buszi
FVLhWdIbQpB/cPnimw9pNsh+KBeVh4safnCMdi/Fmwx+r9pGtOZJEvUmCyWxm+ACzEXhleD6HXpQ
iexQOciplA/Cih2JPKUpq3NCkgIGXeFMO8i1U8akqo+pgWunScuTxzkKDVma5mW1JZpmiJ29tkt0
TRvNodYYUfUQidWQhFyMyONIMas23OkcO5YTIoWIOe5pEk3n+nXqY+tYYhDurllyEBbQYRMJM7ik
ccnPDbLIVS/at7u2/a7SjoMM0wY3c2t/S6xLHOSHRFXpnD/iCRGQsoYxveqRa9cr0WTOzAwPnncc
h9uZAMsBJLWlEtGez14Zk+tazMVbxG3FLNEowm+ahnkcDGOmhXHajUzbplY+jkFPc2coxxi7PrLQ
alcPRU8z2fEUAamlY6i1wzGBjpthM/Z0XEWlGibKn1daGObAxJ7jwsGgB6U2XVF43QcOz6lY273s
9HmbL3QRWju2uZ/GPoaQHVOnbsliR2vQEHhXbsiB50RKgLWJNcgzzHQLoj+7NMaaLdu1B3fYZqiW
miOie+xksg6Ad1iDHV4XtAGbjWwFP31G1YKjRmflXTu6wXBrejHHGGLX5Lj3sJhqNIkOyZ4gpoDA
e01j3hhIaqKzBtlLw4dCQk/mFeVVmvERUE1H6R3/BxKvgQhskFsq1fl5DYqMU8Wk62hF2tAQrIcs
SAQEBBPKlGjAMHCnLLqvxlA+k2bqI6mpveJ7Kxe9VMXgj5PqTLuY1hwS5zO7DqIlEHPqNo3S1BB2
5jNmbXqjeTeszs9WLU3je1swaMNy1Evz2IolvYi+cX9i0llZ+1anyBhy7KfLx4IigOxor3hs/dZs
cH8o636E1FRtGmSwyOtlzFFCl0REbOdp9t4atk68oCadv3ViWPVrWbeMP2dbyCPod3SbluYkhGmh
Y7X2hZgfDZ9qfGe1STKsU68dmEf6rmRaWjUnJ4OPtVKd2ZlbIg40qnlTxkS7NoGdr0eFCW1lt278
0GUaeBaiOUVaAN6t5HtK9Jl64Mdk6K1Kssh5gYzMfZ6TyWvO29L0u3OkOmWzLoUvF7M4StQ1YQGI
rhz+WbeBz+Q3dNfFEBNAHMxIqb3OAVSH2sddZ8gP4juIMS7jrBKaytpXFknOSN5z86RzA3ha2nt2
sAap1Wte0NyCxE4cB+jxRnb5tsaV0u1DOiombmtiz49TRr70RYWoOjvH9yDS7YhMKtvW5KS5r65F
rCTTdqxEiD0Ve/KO2LUpfexMvLdbCUmGxrAs3eiSfOEWcx/2NGVehNqX9JQJY9PBjRsDF32PEmax
n0MWdeAf7dwt0QOTA72qWZjTw8wENFgRO4nGyWBtQVQdyuRB5TFatcTwhmk96yCqt0WaGQ4i/xD3
OrjnlCV1SCZ8xlPbMUp3vHKRditXnzFdZjfyQR/DTOrSOFoBiKrYUKmd7PvUtDsbWl9FK7sqOPuj
mXUAQbRGP9vI/TEqHbPBpH3uGvnQb2QyDPugtllDU8lpcFuhbyK8m2dNDQNKpz8jbpnlPh0pyiaU
tPM6qcLBXUl6gJcqdcH595QtACxm9q092u0MG9Do158Tyyxz+TSJH3xhKN5JVoronC6v8nZ8+2gv
DLOpww07Ha6BnoEy0zwHghgj48jZiMnLHhJTDPZmtsGBILjPy3TbTMtMrgY2/4jlkW+EsR1jiswt
DOKyB4Z56yI13L2jWnmBI5E4jzBByr2th9Hu1r1rT4+d7g1MfjLwNlaovM+AhwY0hXCAestUMDK3
fYRliukITQM8B3BFXiLD9Pr7MRkRJpoR9SduSWIvVn2MV2U7UPo9kRjjfktds6kuchSIDOPNCoG0
ZwO/QIdbddikKiPf196Afqp0Uyz+xK0iw3GLxEXi2+jwIVMFHkJS/TCb6TE1n7PON8K1z1ZK/TmS
rrMzqo7WN9IY+w4iv62OMTMG3P0KfSXcDp9DvV8WOFB0P7vuqtXgmVe10fGlu4TZ3xfEnr87SH+Q
8cbRTIeJFdVc10DVnFXgGp6/RYI0QnNiFkcJFffav3QrIlhGgfFsa3dpjnqwsOTZnI4JiHW7Fvce
E7UY+m9evfU417k/7cgAhY1YYcwnIBU90ujQrFNK4bPkTIB8mm6M/dFJBWChSgunAstVEjihu7p5
VkOO4dcriJNYpYhPp3UaqCpHNT/j5hRmwlbE8Z/EicoP9E0Hj2DeWH03meugSgSR5FgCADjwTiKb
87Tz2HRmjETFy4rznrNNsHN1A7mkdfqR08syGPr1Ucr+2jHgIEUsLodDb+Hku8GXM6LpUpyCriqR
rlL0nDl8HChE2iiaLsjdiLxdmrTo4qYGYsXGTwcJsyWfSRAT7UgtD8o8300MBCYGjMVMguRYojvG
a9fW1wVI4OrW6TUGo4QT27wLYiOzjui8rZe2Nqp+O4+shoyUkxgd61RhhbIJSH8h4S/x78Xs20c8
nR7S666JHx0rGx+z2Y7Cq6lIhbkvuqEvwRKYCFZpJKFVLhVp7C+/vkd/v0WuFRBrzmZFWwV0/M+H
zURiSIgrF8V4JcQDU6zoEIWZhVC2zMwHOAvd/a8v+LVhRJ/QYpZEwz8wPQvm088X7KfMN/MJ5TKA
1OLbbAAG4NBBnVzPGFr+9bVg2sLP9R2fC37Nqcs9u28LJ63xd4Dal7IKdsU8x8cZENJvju1/P7S7
BCcsTVBX0G61vvRwwioCVIBxYRUFzXMIDeI0Ban6zb37+0U8Ih1+zIqWyY+//P1fOiskDZfS60cK
k6TLPrG7JNeqbIbjr+/aP10FtD9DKb4Zz//avykDxdGGQ84qCYv+IFJShIVZlftfX0X8/UVY/n9a
Kj60XhfAwc+/DEz6PHQ1CuHlIdW48XwTxBCqAmQtWrnGOuhMNKzdiMP1ATypCG4zjnLzliM7MafW
NDnWBTuT9I5TJyb/mAho2evIL8dw8+uf9Z/uSCC8gB4gYzUA+z//qHh0DYS2y33321u7EcaRMAX/
N9OUf7wIbg6HPiqd9K9dQNGT/tM2E91MzTGEurZRwWZqmuB3we9/u/E2/WjeUgZtDN2IIP/5tyEc
s5eqjeXK8Np2h3OzxU0qAwPyDkySf/sJ0qBzl1HbMoJAzvhlIJXMHY0rF4sVDSS1Jf5Hr4sueFRW
bf7mIf2tVcf65fh06kwo5SYN759/LcuBF8NIChWOHXcrZ6qHI7tZdpUiFT2h5sBL1YXmv/3sl0UT
Ojhd9mWE8xX+HgNTRGTB8CAlRmfjpCXid4e3+cf7938kwv9mdf7Lp7iM5/8zdr98Kxm7P8SE4bz9
NG9f/sGfw3Pb/cM0WWlp0DNBX3Jz/zI8J+gN4CVAQYdJC2/4f2bnzh8QC4nMocxdoij8hWf//yfn
f6BUs4nH4RUCHIj1499MzvloeeH+2jtmLE8zX7j8HLSohfVlpj0UU0Y6bHjLKXeujiptacDyfiYD
mfejcZpidSe9gWapURNkvmoa1zq5NbnYGLTr5MUYADgBuBoWVCHq8XTfAtTg5DgJn8B6HxsZTmwO
dStdxrMHRwyqC46BeXg2i9qdjgNhU3gLf/Q32hDfQN+2PdGi6F8AX9NmeJt+9EXi2JnlhXRMNGV7
OzFbGie5mPvoJpxnlhAE3UOlBY7upGoacqEsoqWTiO6JIN+CyupuIGSiOI9dTc+r9xYmDeoyftSB
/pGH9jJL7xSuYLU3FR7LdT/0TPoHbdUJwZUzYoI4bSWVWU+TjC9JlM8DOksi0npQFevYEgY1FpD6
T5N+xbP0UnmZj2Vl81cR2ss+jauJnmZneYCTCeRZg2VWcsdCQSzdpDzPJQcLejb+qSGrYFM0JtAu
AKf7yIPYRD9KwRxvZmyVQ9QiSu0H00ZjZckHPA/xOgniWu2COZLEq8X4l2gGNdm+MB3uhwx0E55n
qfCtBWck0peOpIJvHM0QPhWznPVTOgxD+GKZRvOSEYecQ3OzkaRNoLNpG8JF2o5t6T5RIc5v/pjy
nhhJRY5ZUaZiWmPqGce10RRNjiEmQ7VuteTsldVMfGlp5xfKRwWM9lbRLZO+nON1QExYuJie9dXA
UFlt4Ly7ySY3RqwspTPNF37QWs5G0ubKDxyQUBj3kC4iOnEQwtmCtA0nm+6JscI9PEJvEcAFV7xd
otvlcCEQhlaGF20a7I+wnV1nxlkoJ8r5aXShGZfYvjFxjPUQAl+G2rrKJp18F+wGzGljZgQrm55N
sR6i3svWwQCNaBXGtATogw/BpbKsFCR4aIRqQxhgm5wqO8vfRVOJa848BZUxCcgfgW4H0uvDKsEI
rTkhpoAVboeW05W9seE0Wc2WfpuJnT7oIhtBclLkMnqZMHUWn3EpC9dgNurNuITTmLcDjMOY1ziF
XG/peIRhfsKiFXyLg27AkGpyhNoTpIYUORD9dFXYM2ypeIY9fqLh59AtQmf+rOiDncK6FA0ALaD5
uwoWrgsRxuhxP/mOMndDOqVnVhmMHxy0fboMHeyQx9hPM7EPEbMVB/DNwj3Ok572TFnadyLr/ftk
ToeWtkVZ3Nihz+iFrlYLFJ4Ezfy8pR2VbifYMgcLIJhJxylMUZm642Uwph6U37zJDk6RK+yJQFTu
hwFPDsMVK/yk15dfhhGE9RNOSqk3yra8u9ZKhxezTxRLlwxxPytmG48DmQXRJrH80oESKrFcyRqI
b5K1uJpw519gyZNgpjAb4s71mNxus6BqXlyXhOOVlr39knAMfJIlMWLkOY5Yv/Pc8+tVAMLuesCD
b9APUBynx4aQRw3a8CHGsxRdZk0GUYOmUXGmGM02SM95fXdF4CsH+gKFN9DHpMz3om2nT2CtdIsu
XAAjPbA1O6elDdhmKG/NhGph1TX58IbuB29p4XooSvxkJtCA3loKurIrTzBEGBuNiWbJsys5XcVt
znky6syBaL+wgpUFvFNHAEeCDChblVLQVk6S6RtMsp6xVSlHKLzkMNvpxwYQS4yBFvSBKob/B0yD
6l9HRR+ebkGAX2flROnwHgYZwDuvTcZvknX+2UY49U4NLm69Kgl2YKfMYks3YtbXtUt2rVprW8UH
qPURJ+kiDRcMH2bmmkCw4Sxol4bHFOvFVVZki0+d8PUOKJc7H0TYR/jYoOvA5hozFa/4kaC+Qxqd
X1sQ56SGhomFRDEuavSf3qwxDpGs3G3HyQYqaWkniTdACtCID9grEVkIg547AmyIZLU5POKDHjGr
uEAu7OUWrFxX1bQWQnqSf6ou/q9SolKijv/fhYarTuVp9fZfuzdd/1wv8c/+rJesP9AyhCy7fogG
wA5NCpY/xYaG+wc1uoWwaskKo6RdZBz/LzSQKovIliU0kNAT/hF/9Z+KKfwD7SGSIpNwMYJQQt//
NwWTQLn4U8XkU7XTtsQiTuwYE3Db/XLOKnK6T520qDfQ7uAOlHi7ytD+jleKXZ7wm5UzV3CGq9Db
Q+6wXqo428k+AUBMcrHFwc9aSRIiSKvchjDzNoNBeyzE2sZ8KPTP54hZU4w2njLE2XmEH+CFm7EG
ofWFMIGNutUkX1bOg8IENOFnQ2rMzsLqIg+dDr1zQMJ3QMv2w6h74LFxdJXWo0Ju7O1MTMJqiuJT
Q27pNmCEDWHU6dY1EH28UhCueIbtrSJOYtNM0Q2qrKeo6jeZwYoDRaRMomHniSh+olar1sKvLiaR
eMQgzpguZs96BnAPpYsJP/NUJ93M2h4J6wGgH5n6oewz92poLftY2FRRvld+liBVtpEc9LXJhPQT
jdErDpxiY82i2Og6z45WauttyUWvsrBzziuMBzceBfWRaFAFXUT3DynWStgV0SjO3Cg2mbO7rnvr
QN9fy9i9adKBQ6r3yvBPfIxZ4cP7yUYsPZVgmkTMSE9GL1Cxi8AaG8FVnfkk29k+oQRFxE+avAdO
JQo+ZSIgHydgQrZu6wdgEpoyfqkDDdjSHi19HeeW/1TIyF74mTTpalmUlzZfBbLxEieIG9NQ04y5
5LWex+qUKv8zbIsU3wa3EMBGO0zYNEJ/TzClByNJt3R54Sj68WCvs4qykcY0WEYcrt7a7jAebwYm
R88WJtTxXes42hha4vUH+4fDuMfefi8hOlz2yr+pPIMwR3hdCAiKAmWSkXnYLSn0uXcyv6hTjr91
ZlctZvCxPCOv1bvqQ55GkqfNFr7mfBWp5pI4KHphkm3rkrEaAm9ZTmdz7D9Sg1v5GXbbal8L59DX
TbqiIp12cWW9lpSatWea63ac06c0shDt1xX+ALrQjQlDYXbtTWT5x4D1GUM56p9ptgAAUbTFN42J
37vsqstocC6c3LzIYJJgOEHuMD3j3jjFcwnqJz2nhR5sSL2H5RpvO+bZTEvo2WDW5FDC0QNOYIDL
mpAstbSWT76fX9m9vy8wiENO3oylvodUvEY1V+xH01IMgcZLwGLr1ju29m1f30lclk0/Udl/y+2Z
LQasU2E+08rVt13eXUULFcyRe5ajbqcw8pmRBV7d4WQVnWK7AkJSMPME6d2Qw9vigN6Gc3BI0yw6
FEjuZyV5qkZ4HqRNdeRR7ZhanxfNuEanSWZRTr5vN05iPXj2kXaxPusdd752E66bZDTODdz2W+kX
zR2fzYXIrqcYB735ivafcQkRWvSJaf3hLgqPdgkdhrPf1GZXoHrxgPtrbLjnnFo3SfrpsKoQSwNq
yE7Hh0FB9RWYRMpMwjmAiuCjh4kS/8EvIuojXbqsc/o1QnJ4kWRTD4E4/ayL4rrIGo3zkHFPZ8rn
Rg4fRhQySONrPFpOdz6ORCeNxSUktYXQtBfGOB9aW7xPgObiE6NXezOkWJgnLBkIFHMTRIRRIxo2
lxSeUO59k5Yg2SvNJdLLdZ3VaXzU1czkLmsiA1RnniCxSCYDIhklBLUaXkvmJjtw1ID88Cab03bS
BXl2TDQN853IJ5Y4zNU35UxATE9kUtTPzL8cREp+Z9xicdMftIxuTcPE6VRG4FtiC2Zo0tf2NirC
ntGCiZ/CjaYcU5ehDkNT+97K74pjHDfiETm2hr6r62ejriDNOSrawvUMb0FLkJnICfctV4y+HDvd
xXBF8b8S8o2rQuC79nC7uM7Js8y7JFILZTN4LgzcNGORjbDvCYgpevNCpVl6ltjEvgQcEACYZM1F
ZE34zAtA/02w1k15LwoY8JLkjQWqrkjOuZARsQRR1bL2Jw/+xJdRmy3VcL1z8jcEIWs3ie/8FE+a
X5vfg9Q7xF6EHaOGUb9UtsAsa9sD2AxMBJat/CaEdQIU/60cyUePIDgj48pvlBDfpIFXfYrBnnUi
PZQLdmzAf9V4+TZUBNpFyISw1mIDkzndsbJgQsLh00G2WmHcsz2AeR2ouiSqiASZm29koec7EI9n
mK2zjx7s9d6tq48FeD7knGt8MslL14FuABmcQeg2i8rLqUyvJMoGBGgEhkFI2eY+0i6JhQpRDBwB
MT7O84t2aSCA6U2424oydXnptF8/hXijCsWuBohl23bjAbh2amATx8CEE3Z+8oN8nxkvnlpEO8PJ
d8b72MAVA1AJP0vYr+aOoaXr7+Hv36ii3zn1eARlxOdATJLj99dx21zRNzxPiRJDK1+9+z6yT+QV
J2s2j51Wx6HCu4ccOZTOQySTZ2Kozvq+OyPt/abGoxq32TmHXkbvECvs2Hwl2/HSKxvw0PO69E+z
3z3hAzizDPveCB2kl8q49MPq+9zfSQ1SUPRIQGmZxCugSp9eBNQ3c/eR9YaXcRNkhliZaJ8jQCf0
w54n/Vn6xaEv45O3MOxVxUpsZpd1IQ7NYssDxXjN8WVldck1ylogK0mx6JBRnWQcmX2IenhxT4l9
PtiMkcvimzRTAETu1sJIC3d/3U0C/h+M2HB8TYNgbfPYIcO49nayxCmM+r0sDVRVpj4WoFUM8v0w
oZOchE1ZPyVjfG5PT9OQ7IMS9vw4rQ0Lsn1mDs2ZCZh2hULjFkPToZ9H4FygKuaw2nZR+MFHu8E8
sY8WdgO41enInBIf3WB8IFI5JmG444ateTVIaEhwoE1shcG+UtM2A6Nleveuod5UYu7tzADMb1zG
ABn4ANVlZOIvrNpbC6njIimsDHlElbb2S3LPUUQJyVm0NuG6ZPlpEdcAGy9fcv09gHczVvrZEjjs
5HRwcnfnNvNmTohBQg2xMYs9adbH2Ee2W8ygfpxEhXSEbB6v6SFM6zaol1mqnAsmVReTCabJFPEN
Z9MHTsrGphxe5rLblF5RH+x+MV1rI+MXDaeztvzgUR5zi3tSk3rDyXTRGIw62/Q5lDkd0eHq80sF
exdBjX/j9XACflDv7c49NT6QqDn1tzqxbuMmoptk6VtJodG3/bWRsC2OYuMmw1HNTOJDQjesQe8F
IRne0K0GWxNgb3GcJAyQb6JsgMnIbuOgh0Zk4Tyj9qju+8qptrarw/PQ4PXzetPEVG6495OdPov6
PpzHy7ax70hM27i9teuM9iYJJMA9C0PcsPQDqTidcOMofdZOsHJjeeMo6zZI+8Nopa8IJ645k++M
8MIajE0ym3sLkUDHvS9IZimHAHUjPsTZbD+WBX0HLYv9oO73BYDWtWofZGUdzYVcSm26yxv0Oya7
dphEWxU4qOYw/EOR9acnhJArpg3Fjq5Nt+fcytEXa3p6AAiWbE0fCMHkurzqDYgn8iaM0PoWq/eK
vsGeUj3hVXIgPVrdY2WXL6hQXq1ijM5cv9gyDGMJQEsUW0gWqmpLoMARGxbPDZ5MxrrQzxWWX9di
50hxo+LdfGvdft31xaWNSJPqZO0jObFLvY3sARgfSWrlqbSjSye+jNLXink7aKEi1/u+Mo7Yjl40
gsmyQPoF5sFozFc7RvpIs6EFnodmA8pDvXVrTOoz7HoJY7gug00bMQZmjXmTnr3PkPYFKQ/ENe79
YT4uotaGOBeOrQeEHRvQFrw8AyqkBvZBBcggrdk1cP7SYvO2ee1H+5bmi3SiW1++ZmUwAUCq/N3s
3NpBaW9diUthyINdRONXAufpU1ccMzMA/+NfcMAD0xOTlEV4FTzPRwl/Op38QzqGl+4Ejc8oQL7p
tSPetO9cTwh3RfytMD2UbomkL5qddeLJrq23xfvfVYh1Fit9SbsHZT6wWGNiJO2guq4rab8mkYhe
gphxWF4FmTRWgzXtZ8VBMrUWma9Sd2r0o8ekJmmTPwN5r2lV7dq0oYZAi3FEOcSGqRFMWA71lY1C
YJEcn9tO/k7kx/PA+gzRO0JE8QOm6/VbHafX1mS/l6OfbsZU3onR39X1MJ+Fg36yZHI7uI56ysz8
I1v20ii/MAySecWwV3N6406tubWa9JLu1IeWBmT00oYc6ZG+Ak49Uh+SML6JVygcg5PlWZfkR251
kRvrUNf+yjRrFMrOlpzSC5r1+joLOe7RfM9PC8/gskHidZiQNlKdFmohTxZZFwqY3qW65KQLLq8K
7WM35O5d0Vp6F6IDQTwM7h88a0IU3Yy8yrH0hYclad02BobluEVw1PfGFrNKcOpnIzygx0dcLaym
15DSBm/XFrNxgdGxgNdldCbJbkAjCDEpZ+ezb5KmJ9GxGi7zzO6ukAMZ6GzmIOCDqtGFQzPsmHXG
QiXpRnTRwKg5tRpxUVPnDnJfwSOqw0NWj11AGkweu49MITy1XnTRag+UGKq6F6d73rRyFUPsXY3p
0rCdKcGvG2jDWBBYcpGDRellmNoDh2+jPbYKqzvqEECOeZGIs8BSNObbAnLVSs05YpCmdsSGmyUw
+vc+Ftye9gctDgqLp451dEnNoTUNvc/wDjMWCk0hBzAIpILGjRIhhEtWInZId0kKwFlDTrExCBZv
itT24GVp41z6sikslPleih4TydSKdIb4MClfnUMYDu/rkp1A255RUZIRu7xGl8gbnZcAnFbVWPuX
UUtyYkoUIE+Qvzx0VL+rXiXVqYsh5BIClzc3tJCKKdgOmtyLq0AYrrdTuZ7ne9dBOEzUkgvDl246
0JdQpEfw/xPjUiOaHmVVJ/bOc/iWVD4tZWc8gUk3G30ezzTkt74f+YBsUbAY4lvAtoza068zsBq1
76ocSgUpOBL3s5Cgio3ermIBppUbdYyqsCousmE0R6pdRlrgYWYEn0xJRl9dFszZh2Mx+954l+GT
E985wCX+97RC7NQPunLOEtL1xucynQcAKs58MKGTdtRg44BqM4AQMCOiv5UO5PE1K4E4j5AQsDKl
o5z2VZsV0d5tA8VcyaGyRlJULetZUwVYyIOAWT8zPZiTNF7BJPJHlARhXBID63g8Cw/n/cnTZCYD
GzOQ1vV57r7Xrr0EQrZhS/TtiHaHDMwpOpJ+moDxJLnB3ZdxRK0HdysTcG9M/6oZA7fZ0HE1bj1d
2N+rJuzekU9ZNxP0ru91S4VShLm7aVWT7Aks1GeN2dcvjWBwsRpz1yLxy5xMaw0+GNFuWUyEtpM4
jO7SIlEiQSF81mdRfJNFEWSlQM5euvLGWO28dLQQyhfEocskfSYqU5/3YzHddNpUW8cciBEi64I2
FuIjzg95LL63XhQeMXuGd03rBrcyDeqT1XbujclIhLNbNYgzpZtObT0ohU9AOtwbiZB4OXaTWAXC
WMMq96RGIVhO2XTmlWWzPP0BTX2TuuE15yd3PRpQBrWIy5VM/HpRgOYg/Ucmzk+jm7Sfpgp414fI
RPuGB+Ou8m37iha/sZP5ZJ0jBuO8IEhOwGqr/ZwagolPefSQEEPlUaZNWGURW3c5y+UzTu/mLBN1
fBe1inrEGTQTsq6n2+ZSjF9C/wifNfmTbNVplAHsjkbG41WR7JF4zttM/w9757FjO5Jl2X/JOQOk
GeWgJ1cLd7+u1YRw9ailURm/vhZfRHRnJpAF1LCBQswi4gl3vzTa2WfvtZX1BdnDxjE3WMVzmmkH
mTEiZ5nWcXWDN7n9saLywueIRt6uTn8ZKQlAXPLzUO1Fx3oMnalxd66f3JiAGrptyfnCpT2q+/u0
KSwWAyqy32Sl2EfnENH8q6723RdrWrjVQAdZFcnBQvqh1GkpasL/WfXEx8m9TPiKS/rgn9BcKckQ
I+AoK1jWCZXNJdm+UBzCcZVLe1+bkqYR2ff5rp/IWSDDYYXDb3/bWj7BElDkRzm/x+39CId+HfrS
vEL51J5H0dVAXKLhKTxJd5aAA7sKvCW8xk1hWMmPBZm4hkIV6pPI2+g2inz7YZQ04vl0sEAuStQj
oAkGXyRoBZ3Lma5pd7YZW+v7ObP1jeU0EGM76Z8dzNYgiuzuTnLCcO1oy+04PcoMhYAig/qQB0De
bLx+6yjGIAsVqmG8qSEyZsT5to3fDrtcpiGFPfR8seo38b+GKKrdTT/G12bO69RJ9zxW+cZss9dG
Ow+tyU242htTcJ6KCHZpvle5vTK42niKbXGgDz2VqFQKcO2YwceGcw/cFno6jTLWugaQyYeT7arv
IThbVTtc27QKnuxWOww/mfx2i854YQEdFzuzGt3nLOd0olptELdh04EzVKBfCJF/Trjyrgs9yV8j
Fwei+bY5nJtaZK95pfVPbsv8jRCefQJ3uPGnuN22JWgRniLttYch9uvg2GH4SbkTZuW05/NZxMcB
79Nr7pXpN4Z3kvDZLIn6uw0QdM9Itl5m50+mK603twrqG6lMGZEnUAap4cYD52dMxzjOevyTpK/I
JwXDRYtovhtB/yG7m537mQIhPOHcp8R6tva9M5oH9rbud23l3lXMDYlOb5ENH21nI0+MXXORwGEO
fuOY+2RpLVKeN+9Lw4TEV95NE/pQH57xm81EdmPgj/EUv8JmosMpJn1HNIz+l+oC+k4T3CJ5RFQl
WsH2BqQVyp3iMKXYEONozm0tDZZHckq6XTw318NISUhaApCjmv2MrMUqXEYu2HOWZ0OExjsT9nse
52k7lfJQCyP+7qBk08VCkmRKsm3Y992hCl17k0HF3UyGd0XD27iKnICQEgARYM3DQYHY4K4Q82If
tp5DDUZeUXYj7HSP3TC9qqyCoru6c7dupedbT1VvU9L+pFQapYViVmnw89pleeqR4on5ThXBIhp2
uuLZyI2tDBv5QV4DYSlOjZ1LLJM88J40QXisfUC+SOpPFiWvN+0QejDhU5QWo2h3aFrsqzuudL7R
rBF424tbOw/DGMEwYHXOttgLP4VfnllG4H7o5j1B77emRsGspgmqNR/joKYayGA71PXS2/rDN0xE
hotAHOqSkJ3uhrswcqlXKPm+DIBLtr0/vExR1vIcOzeINukz10+c4c4wbDne95g5yU1HQOJL4nS+
TOlEqWChx9WOgpBqaxMpPFRycI5L8J5ESM+jDCblTVNhzdWanixcaMZt7rw6frVXUF8jpN2tXoYb
6eo7Kwu63RCl517L6NDNkwR9lsG4NtvOW4NKjjZZTteYssVFti4ycWItFSs0ofs47J1y43qwYcYv
4hwOgoe5Y7wm5CHsYaXRDcnkWfd53G07kyI8EeH7MaxmyzbmXVPai8pWc2Pquxc7QzpvgmaHq4Rd
GkzcW5qu+XhwD1t3BtlIM8RuNFrTUU3dATct4Nk4ae/GkU9MluMsgBXEWeemO2AD+RWEsvohCM3r
IFDWsTeKR1IYVyKavqfJOzV1c/Zn74o1/nPwW+obuwdu8MDIKiwNNS7Lb6JtNErH7Q0bceM9pRz5
gleUrump7Q+cu/3WyfP87BdlyuWDL2bsq/nOFdln99uYz5MWs12kh4KUCaD/iL1OdFO08ZONiG+m
FTgnpH6D5jYSO3gpsjtWhIfC9w5xnFLs4hMF4xpPcqA4UFqwVUZ/KaGq11P62g2zd6fhD8tWl3ep
apyPivjcPfwnil5CTjpuS2Z+DrqIawWxl8eJSWANM02B7rVXrVuVO+LmCG5sWfZYX7ur0ZMngYi3
HszxRsESfcZ2El9CQ+0c0SX3kF6R3DqyDH09Ee4dgDLHgf/RNKwViXNpcY3PHVVHDfDhKxtBzKIo
xHwH3kUExQJVlAQCIXDcj9CRd1UvH3uOks0UTe2pL4vuc1qsYm6X1XwoynuZRHBf5ys8sfeGsj6F
jPY5R6KPCMhP9CRp/hTBQ1aytYmSEQafOOoQxnkGKLXkfh5U77UmclIO59GgIzUs225j11W2VTNy
Yl3nSOsc7EE+0cNQm1+S4k2wpGRXqHAniX9ftwTLZHLJ43aj04Sei9pw90xL+uDGZrwbRP6sER+H
WMinvghOdGIeqefKSbz+lgV5EKZYqOcJF97LVECybNi6+LGq1+2oxc6KZ+fstc1bGsVnkgEsC9hw
z+umo/XAo1d6y3s5WZvm+Oop70UBmGWczZ/4coqVckawYf5xrPFd2SjGU1Rv+jS6ks5pjOtzioB0
O/ZmQuTZgWH5TUs6PbupQpdp9LDziGhNDIRvCQ2jn20LOnbA1/OdRGPvblUqp8009YuSnkC3XRs8
gjYRkiWqhnMxoNyCoqNV5k/Bc8QIYpzZkBsXqf3yrYoc58NcNLecv6XL/7Q8T8SbiYFwb2sV4RLR
bGpA58XS3tNxhSlzUrTkxPeOGFGdAQleIH34G7+OzWsLzsa8aT0WUjbhwC8v5oqBHlMsmLmIPWJK
M4mXU+vj55SenSM6/1iThT8mjDPFPSjpgGRBiaTFvXPTN9lTTHYd2lIjbioYjiwQ4WrlVaf/9B7/
rxnkH2KxRvxnMwjm2eTz36BTy6/4ywfi/CGoDJSmxQEYWHR1/+0DWdhRkjUnhg7Hwjm7IDb+hk5Z
7h8wN0zLBE4AR8Z2MW/85QMxhM9/C/C5OmQ7frd4/0+MIBhU/sU3Cw+LfyDJWAgCJm4V/vs/pRxg
ZAaWFh2bHcLBd7x13pXlVFs388Xun74rt396cf+FzySWBNCf//74/X/+4VuYtikIXUJCLuZfohX/
+mepprV0G2F9MvPWXxk9rq7R5I9O82IyKNxh28IINyr6THr3xhzymNXZND54RVh+1J0sbzA4Lea9
uDj6wBEPgw0LJRVsJPJY/ASGax/qenpJqkCeVK+M26Sn7RgamLjN8pBZS9O7AlDvJrYM4G2TE2yV
M/zolr7gsYzkVwLxa+2H0WsYwMZeuTUrfdfmgrDqEjpRCCGzH6RWwB0uquhuB9F0P6EMudtYjvfp
O7HaJwG1WAmJ8hUUv1M+0AEaVs2Ay3HZerR9a5Mb78tv7aOXg0XCkje0YKq1RoPk1q3TTU2OkSos
7i/MOUUX/cww86aNZHe/45TlNiidjnICFMfIaDtunoGRWRgeIwLFD0HsytjyD1WRcFPdsJKw8wZi
giFmbkFTpb3x5E2+Mb5yf4LPHDOmg6Hnvehc2oBUM03Z/Vc+RR7t131BV05ulvJDTUAGtpHJZsT0
OXHXNmcIoVrVGW9BqN07ioqq755k2T2U5MCnDCkZwFpYChdmOhJF7ebGDY6E4B0g9bHge26NVRCd
nFh6rxoHBY1z3QIXKEdz4hXTArGwWjc8zOGgnlQ1gkMeWzdxT0yXdORYjZmCLY1boDQ66HzcsJTM
vdDzlHYnHJqamqh84OMWNVQMniqcF2wo/IA6oDbve2cbFRlr94A/uFr6s7HUdYV0ql3d0KLu9Uim
a0OnIQbtuS2foTlSfcPX0D2mpkO3hx1oBbDb7AlVTtzzNnM+5PxpHVm+teXHtFCEdjEqcPmeC0PW
VMJeSW3GEfFDT76odKC7E4XOS3mPlsbPECpYHW2Si2+/RoLCmqrQW6RnMNiLgKikTOMAGjA3qGFV
sfE6zWPCVqHwbCZUiYhP4MNYPrmVFNVXWlj5xTbDpt3wMpyanUc9JoLoWJGhkEPXfM+ZS5508MKl
e670KEoes7xvAU/azbAbWmil0Z3Cy8O5wKGka/WTtT64TxPx4Y0Ri3wuEITpVIs8m7fSjQPAAsoV
JSm6fLkDG30ZnxoHxsPB67riw01lxjgX07CQS2vq6JMf+OZgPIMqTJY/CrClohVjtU2mcNPyMr6T
Tup/8ZlI7GOtYOPRETFgLjYBRkccGJP+bGGe29tOgN4Fdw/hZwt8i9OEjw/7xNk0HkSKZLQZbe4E
cEwxJCVK5v7app5X7AM6WvHI62i8K4bE9SDyuwQxO9bgyyQuu+e06vsnRQOwd+yqrHNoafRRIZRn
aK4+o5McSoKu5OomU/2UrsUsSScZGeMSH++ho/uOBFBlO81WmoNIb81hGr89qVpKaKuFrRRXjPNw
Xg3jNrKa5NWcwj56lbSffk+W039ZeZfft2FcyE012jM7VGNIZvxGHkuNjMW0vWvQJPGcr9ilz6JI
t4121W0I3MVdod7FDWYytNVD1UftPWg7Hx68FXCMZEEd/cqIoyfbtDDs+oRtp542fYjTZNvSgccS
rpiq/oJzida7gJg4jiXgHIDbZNLHO8T+ttqKsYlxZIeDJ05BNcNLaOC/zAjt8JYOQedULHzTVLz2
uS8g34tg2EeTTYLVaMrlQSK+El1psuls64NRu9SXmB0FN8JsjEeB5faryxicVlyWkNYhZw8w44ou
JCUgx1f2ZSI/WPhp/dWEVytbU1mBMjAWhfJfFHdZ5HZUNvzJFecAWUxzQQPnA8TNiI6+yLR0d02b
ZRG9V8hj3Y8Pcqb41VDiOn1SRZgWkJ2bxmFcs6yxBWw22f6dqhxjdtaC6mjkz3jwpbPVeW2OD4FB
c9QNSVRryV94IZNSWSiRUncTxiWoch/YB+tECi8Mue9bnY4Xvs/k3QrfqNCvyWDXzEb8/iF0ISPr
z1Gsbb6kyWbC8VYYz0L5KzWyusBgxMWRWHQ3GOxi0Oo1y6wGBgQ8dw3mYV1QGzs3G/iSISeS6TXq
aQxMjWSB3Fb4z57m6s7hHKXNfY0CRX+ZFmI+lNqhXy9Ukm3qKJuBo4RVJYdfQ0D9FCVWTYlRLmzv
1kCAbyASi4p3KC/a/pVu4qzam6Ww2aQjFVvrKExsnqjGMwMyyGmP3A1+obHvMzJ+lF5lbe8duSsH
rGwLnVnoVqPVBC9auazbSmqPQ7o5iJukX/PQie6x7t1BXOvCYynrOLVFLxaJC6DP01h58VWt+IHu
8V8X4ZOZiXnYBKY9xHsB5aTgb69a1rFGMV5G2IouJY3sDa45f8fxp8NVsCz8o8K5A4Ekr6aY8/U8
zg0sAZXFEliTdqfyPgsCozvFceh+1RZNoRujClIw7BjAPepBVdzfojuIT4f0UP+r1U0YfwBAo6fY
BkMfXWF/8sQxw3COp70ygy5ejxyjJlGBUjfuno8KxYrbul1URYoKIpru2EF8T05hYyJnBg7SpLiB
Ach1gVtKITatrgM4f8FSRp3XMSICDbH2ptIYLgV+doxIlKVQ2hAdHNw7qXDLtzFrILGEBWUjCQ2+
2yiM8xvuDNMvp8L/jq4DWpNPp9rR5z7zJBOVLNqpvLRwd3YCJzE76sHhzDVq1prD2BxtqmpxHkqQ
M2HjbLxO18dhqObnkuJduu8sXA7+kkUSilSkhjhXrqADUrhqTf6+Be2wIkkIQcN3bnzfpKTG8w6y
lrCbLTXuBuV91zobDnHXEXxiglwDm6h34I8iepSn7xnXw94VrOR6GPMEXKr+pUmn8jaYWFukXmwd
WtdOX2EYh28QV1uC2BVBgs3glwE/5BxgAgUadMWuhOaSaeT02EWe10Bacg42ywYaANxOb1TR0yHh
IrUvKRBazkMbBorpzcYX/Y+ffEzU7WTjBpMdMAMU0/66ZTJjKsUawmmVt9tY9vOtrnJSR9qtT43b
OHvL6YyvyLav/HjqNo2RFZtilsYldEUMGqTJTqmn24fB7atonWDkMznF2nTvq/hXX9r9htsc8BSz
pFErChIHPyFzKZHJ5wzy0mqcFhOAGs17bIXDBmyed2xasPJpXBYPGFf0dWj5zXXXpe2xzB0uPwWb
q1TDXIpNmBwgMHlJVmF9wm2Y8GazWwnDwEyurE48TB2FLFa1YMtQ7NehUZfbRoGPzKYyeuXhbTde
1HdvJiLGOjEmcU00o/5VVti1Q628VS1RTrHS38ZB+SToa8QTahiHvAt/2Rr6yBgkw4qb8YbfOWHq
bqt+7yWmfs7DaW52cWC/U26QL8Ux07EsJYtp28wpt/RnHuoNBdDux7Jgu5Uw7o9eoJxrlxfnvrbG
Z0JqxZseMEGMGTx0uqBwyhVN9d0EAsOZ6qoT4bf8iEjxEDTkxmLabDQujrhdzcVYUldbBN4aNLox
roVwn4IEuZ8egbj6sSriONjNgKnQ3ZQcK1vAlusd8CDIB3DDFcW8HPIyoYaTHrCNL8wM6leZdj9z
QQFDWSpj2wxcT9FDX9PM8ZhxcmdjsLCEchBAD+/kiD2h0/2vtIlhcf8e5f531v+HcP/biOxWjR+c
Qsm/hD6WX/JXSFb8QV49gJcJnpUJVxDf+DP0Ic0/CIIwzYOf9ShuWKjUfw/7wvnDs3wRABJ2PD4L
DlGR/zvse39IyyP0TPzMJd5KIORvvPZfIzdk7v+ISSXewYj9/0ZweAlLcsSV/B1wqQL4XUb0fxr3
IQ1IUU8EviKT8rm6frQnAwN4iXdJ71sHTdx3fG8bRJhS+z4tL7WiIGZMG/ZQIATeKXHRX0bcLhxi
WMv407MGKn0NGaw33JWmcxATT4fvNY1f/KWfcUg+feTHnZPaJxodE+JQ/paRl3uE88if5ezJrx0F
vQw9zcmbviTeKfrXvoVGEEl3rf043tiTIEs7FI/0E5trObX2c2G41JAwAcIEZLAwtyFX8X7Ppb6L
H9NChN9twrYdDwzAg4cJpgiSmMVtAaJpjgqAix9pe05XpuFggCpGs7mJSo9WHZq3bw2HyAun/lSI
Pe4GzDFs+pvoWZBxYx1mKHyISQO7YduNMa3xNi15IOfVgFNq4atjTWcoN1aUTlpQYdnsx2qju9G6
rmKruWLlbvC15m42vPSIc8GWS4C7BwA+5GSTI5PiPrqZ8CzVfXQXsyigV3R5hbk+3iHkAgqGBApk
sa2NMHqcYb/0N3IqewpscbriqfSjZRU5PYtwILCIgHg95taeP/uOg2bGqIebP9KmXI2moQ4wqKIr
PjrbMQv5KRL7Y1ppg6NhkuOEvhUeGlz29LqtSgpSoj4+2AmhnpjKiM1IH8GZwCtMNYjEZnru2uyR
ZOyC52i5BXf1jtrj+c6zMvYbRvIyO0F8TbIx3bcJdycuJ8yLm46NJ/leHbfWiw8VscDgXwiiKV0B
U4BXRcCL1ihticn9f36a/X9HwndRC/+zJvn+Ufy7JLn8gr9OKfkHpgqeYxvJjwFvIWz8eUoJsYT8
5ZKlJx2GLMlJ9Pcp5f8BM5cp/Pf/4HAmkfP/+5Sy/D9MzxWWSRoi8H6fYP92Kv23p5SzIPX/5Zhi
SoKivKijhN44AP/tmOrwgfUGTmwKe8MugFlTQKoLBOJFLlRSggiOfapZl/meprvWml6aLiwCbKWJ
FWFXTahp+J5kqrs9WdioOYGGN9G9uyHxfxz4jIm7aouoiG9y4qtMoMRhq+ckCH2Vb0gr41dPU9d6
F9wU89vCMTrW2ym8QRhf2rxjupTRMTBooQRNReHgdZTQ4rxhKJr7bdGPr3Zd0i820yPrgyrKi2Ze
6SIr9LoVqdUicXWTBG5ZB2Z7ZovJQplbh5oIqUYAUO/CxcuIARM5oNiaC05221dVz2oy9spsqVfn
ni0bJtWZQ6ICfHCddEP8OBvWcI4dEwtx63drkJLTa6NyLmhByanbq/6hha27S8Lqza6X+AtKZE6B
zUZoazyPfHNXPIjdBiJA8+Ete3TQNfMxDIr8kDRju3emKr02zf5iJBCsctHrlYfdZ20FsaJJeWKI
G8b+rFRWbiC0vdGVM6zDmoJDhl/vVhRmiO+WTIqb03RsNv2hnDxG5li+sBAazjCMhlNsm+UvvO/d
idSC3DPTm8BQmUkbxZK64g3M/O51r06xoDQ7vTQAUYjXrPGP4JlZOWNld5eO4xUhKu3qZqFS+ShP
T5NL3mmXeZRq95yjZtXeGTjngreReIw6B5nil6zKMhVc/RhGA5gGfPGt7a0FAnS6rCKj4ZIOCejV
NDrbRDgh62Zk23HGVrfUbIfR1nd7Gtfhy2Eiq3qWvg6ZarFiRUC1migb7oOiRrdDbn/MXBf/SGrS
lcmxh0vK1tihmUtpZKRjkpJqZpGmwze0lG/bpY19E6+LH9wnCbG2nWsE/bVKucBPoRjvZnwD5J4G
v5EPcdzSudY7/fA2gM20mZ2QsU+0lcr0WuG3JROv2PheYdX4ZM9n2ke6mvrs5Cy5cnwq7btiWfVQ
uaXj0do0jWwmaWirDyHhlEPul3cCrWjVxjU3U4fiyYx9xXNmY/5Ja23dAgzHMq7LQyCJEqyD0irO
iBv+WpgtpEP4G2VD+V2CyT8ykPJnXmHqS2FB4pqQxSzgMXLvrdFLUWIHbybznFPQisMxQ0n2qZ0U
ty799N0qsejI4zmYr+whuueOc9NQuLm3uTJLtVSI4plcCRSRF4PfrnpV/txU51plqbcxCNmcDK3D
8jNqWIWv+tyux42n7dylf7p0mnPuQUnaJF5uTKuwc8b0a4AsEazN3rsxqgoTbDsODnH7vqdN2i6H
mGSiY7/r1MEIi+T+BVnymA2qvuKAsjzCPYqfKY58Mix11CTqSIrYebEJK9p8nSX+0t78HHQpXSIB
Q5sYPJdy+uYsQBNqZy9nYdhR5b00zPhLqnOipi8axIg/fpaDOiVMHCmfCTVvmE3i9nPIIYquQgKE
DeN5SH17gBfaYb9hOlS2m34YHAzyvem2bQ3yXgvaOuKme9UBK7vj4Z22aGjVted69G9GCX6AKJ/f
NLIEtBQX2L03wKLAQkTlXk40B8/ZWkE6OcasEcjZjPMT5qsLFwt0Clkr1pTWvNN9jkHS02eaaYwd
LALv7KedBLYZ2ye7SYwvv08cDs6oIkXquPBHLbvXzQ6LqQ3MslEORMv+J4uyYGOBdX2nTf1FGYOz
A09By2BTVbsGfujZguytZ9q1sV4ChpDONxNwco0rAHrhWDaYNkb7ZcQUsqLNej65CS6r8TfwcUAR
RH23h+wKjvW8ccJeHfLS/AmSKr7nvA2vAn/m+kJyl7CBJsjV+kRBPbdwjw4401VXu/M7GNlqZ6AL
vNs4SnJs4mF6lea0GNuOm935rV2eyPNSiyd+TQ09wKwrQv/kgs28KrpmPo1T3+2q0BH32YzA1rgs
ezlp/WNC4dLJH+rwSU60YDscgw0+Sxssk1bjJeEV027r0WIbVQrK1AdnqZsug20Ac+J2aNL0ThP0
tP2w2HnEcg5TnpQHrL5UEjNWrup4Sa+OLt9EnJ2Kv4nnXk1Dd06S3LvxRvVYhoXhbGQTKHtrz84v
NIt7xyntIx49avjS8AoyJaLywPeiqg5VLT5qq19baNRG0WOb531ZNKX5IHD+Edm7K6bmHPly7Xl0
T86AGc4EqGcykDWlhJJS5baHCsGCAvonOUkzIRAgQGD0/Nh2ra3vwZcBYsjcDcsMyiRN72hbs9ry
/befA3vktxq7eq1htuzjxIuup9A3d7z1F89ZHp7cqejWkW1En7bV96d5ZlHgaHgy8eBV1xbJL68q
wMcGUNJzR3/hKRvvfNIabRI/tkrbq9IQF6fGAF5X42OP+4CM228QahTP+1D2v6qhustq7smKoFQn
31XbbqI0PqmqXmUxKbp08qnzil+iZtwMvXlJWuvkCcwNnQuYIkkox2KLQkIivY+9ho7K8RT7c7o1
28jC81k9YzE4xEDeHGVgqHMIZrhedk7hXBynbEG1JqrUe1HNTynmWrKYutg5nnnrjj5fC8XylTQ3
1Gnw5m3bN1cqPHXT4G6cTuM7nTXX/sSNM84l27yPszB4zILGIWOaaCKcDEx+s/T9SlvpGTpxhHJc
Dkv7d40nXGJOSbr4OCeDgZkzj4mItXRAfgg5X2oMz1sXpvxGui1q9KBI/vczj2GZtvEXhHm6v8EE
m921lcmerTAum9Ug83wdIx3vEiZgDuvMPMdzWLz4o68Rf6H46Jbg12puvCJx9zxB9c7ShTwCvcP5
mfbFRc19TJjVrvuTYJHx1pYCyHirg5zRTnnEGQPjzig5XXBcjLOFK5URZg+TbfoYNEPZEmAxuEjO
qSWaNfo7wiohBElkWgzey4A9Dk5PN0BHSgYV3Zqio/FbCfeAwUdeenr8cK9HGi/RqKn2WMX1kJKD
XYJSdu5VRJit+TZItX1TA+BFpJYZ/MuswcTIEmDq+aGLwqLVjej9RoU5q7ExIUsfdSaDly1XeZG2
LMOG/hngbX43avKreJQuGcwBigT47M7c9veDqDXOXKe91k5/j0b31jg+Hwyu4Kx/swtXQGoy+4ae
GxnhZ5/ILO5Y8D5EKuUD3VksOdL22XSndgP14kqYM353Oy62oAnMDUGO6MKtxSR2Vd6MyhxJlAD7
qSo8pAk2LfLzP5FrfOSeFZ/oaIy2gGTIU4AEdNPxAwoMVHXUsu1ozt1xqiiIJUbVm0ibY/nIj3V4
A96orowo+JpsNEEivNmhUs5Lbaj2hhFIHkfmYZaN5QO7Y15h2tPkZWuMaHbF6UqAC6rBarYTQvnx
HF+BeCUvMzigffJpkLdtk88PozNnJxlLNHXhX+eWdvYOdvzjIHmXOInWjxRfly9WWIf70UVjsFOr
3lDQF+zwgjnbYDB4uQbd99jLOxgX9WuxePC8gvAYKMa1O5rFXYiCurUgpX8FqQiuKn82X/HNA0iq
uPu5TfVKxw4KcBn59yAZHsykLF5JL38bk0lklI190Kb6zVTDjhaJ5JBHhf1ZZao6Objz7rveatmw
hNFn3XneZyWd/tLGtv0UENwGYRZ6KTeV0Hko6SRdR27VPfTmnJ8N7LU4ZIeg/+VoQ+8coxj2mWWq
vdF5vNOEMtDgG+9di6S/5A0bqcg1aWaokgYvq50/aoe/tp9X04M5kBDBs7E36U8iT0Z8Q/jCYNE8
le8qa+JtpX1rSxNRehlqdkhs1ItL7mvzjfJpsTPdnN21X74McrL2kxyWVk/6x8eYhSWs6S29B+2x
t6kIrj2BgkM79hpsz3zKTa/az8pK9s2QQOCCfeZxIgVteEbBGfY1Wci7oO82fkv0HN9EAWSxMufb
DFcAK+I+ORms6J7mLF44DRQm8aDex3WmTtpkUQz19i5GbtlUcWdtppRY2+jFznniIr+pCBwMCZY6
k2rmtE/r16Q1rbuurR6hizTnSUbXEWy6Veb2gOqZNQ+y87MLe0OHvRA4BUNGwYejYp43v3/z7Sm+
LazIPdezJR4sKi2ubF4dNNiztXKTCDhGqJ/CKjjh4RuJY8XyPuWKtIsMSr1Ta8o3dNfW5O9bCDCY
mxPC2KF+hCTHmj3r8XSQ6kMAsmwGPs2L5jst8RtytU1uK2j694zpTJchovqNS2QelgNhllTCQXL8
ODo3FbnSEsz0KWnUUtWIhzkgF895Z9ScIPZ8S7nmcDacMbnqreZ+kKRhkM+YfSIHGcAonJusyaNr
P0XNihiyeD9aSxS0qVb48YJDozEf+mQaNono1C7Naue+XO4/yUga2hb1F6tzntCG/FIWkIIMTWDM
JOC84zjyThV1Q11sq55T0kUrsMLMod1YM3vX1UFjzeVFREpt7Uz2Dx0dr4QExdMctzRkYF+CeKCn
T35ezsnofg/Kyati6H/l43wMKyAc3kyZZlrY7t4YhpqGWnoTjoDu8m2BUIA8GuhoYhwM8YK3AeZI
aYKTc2KY1EE4yZOdpQ7X6AjWE5byaPD9fehQbyDMeyHAfqRIbTd97D9VybCxzCo41oF/LdFI11ND
HnTMMr5TZXAXhA4J2H4It3OTfKCT4PGGNLh3dWafyW8dMJDPq7SZj2aUvw/Fkk5oOqUugxngR0/E
erZiD45ymZ8hYdQwwWbSg/kXTZzRIXa6fol2uwf2cP07kHGcqjmGm6mY94YOzuSK6geD/NznsLyd
Ozlte6POHojOXeWuB+KBTOQusr0CUTF7RDhSz6oPxkvPe2Cj6Rn/Zj748GvjprLKr1LF5QfAoPYq
11lFNAcE/KGKancNVtdZGUamNlLM/smroTkQtHvBB5DsPV+4H6nlOq/TaJt7oEJXOcmDNYcMESAx
Y58FhgP2gjTQgSH8HQp4T0dV9+ra0zcfkZDHQlbI5cLYT+FoXiVlRfRcRluA4enO6XL7F2HD8dFF
1GFjC8i6D1jiQ0NiY9SH2P6TbDp0hvwaihzqu1+oZCMa0wHuMxRPSwEX53bc3qaq7o6MbO6GF6+x
Ab6+4CwFhXZWRHYaFYWEtMZY5ORQzQoQK2ZlGhvHZjk/UwywqgOreaLVpVyDJrFJio7znbDt/L+4
O7PdyJVzS7+KX4AGg1OQQF8lc06lxixJpRtCUkkcgwzOw9P3l3X2sb1tnNPtBvqiGwYMbFSppFQy
Y1j/Wt866tziBmx+LxOAhECY8Ra/HchsnRntk56XX1lkMWebiV61pdmcS0OxV/qUT02VVW4aw6WB
h6TPjkrrhun4MJ2sJTB3MWgpQbxpnCWlwRy+Zke1t7oivYXFxrmBvUPZPAYKKIhdJN/KlAtwoJPv
aWYvv/Kg1u3glTddNumNjAJ5U/HiQl/PG8Doz0USAZcjTL/SCj0/6APJpmurXd6W03vRiekWZF6x
d8ldrGu1vNLystAE3cubdMnoJK8s58uIIyM0sb88wFab+PRQa0dRvUKvbzHRcf1lepFaT2lpVtvW
Mjskheu9zl7IiPY+d8JaG82O8JzDvZo1XnLP2Di+fKj1CC+owWgjLXqA5mipDzV2r4PoAhE2qfWN
AgX9w82eWoy7q4LcMSkBizrbpITVkFNyj7r5bVGvR9e57e2VJbu9JbAL1HRpbFTQ3Hv4m1BaLDMc
vdRlD2zVEYdNdBuAnoTt0UKhUB5yBy5qQQU8imZoEsYh6G67Ycvk4IH4ATXaKiiR65oAebRoIQL6
nI6iMYjoJZjlemgnEpUuoSGyT6FhAIjGHC2J0Wrw/h6DXJxYb+x4xsbSo3nySdoeYmu0twpg1lyq
g0787CTiSe+aCj5YFEnOjqwPV0KUn61nh9mpnxP2zCaUJRhrYmfX7YT1RosNoaN2o9z2RxVPz3OM
soi8aL3FRfNRVN6dpaKGCbk7Pndd0F6frfZgiZS6DNO6mxaIY7nnfJnssmFXJfkGM2G+1QYUrb6Y
p7Dxxvpou7yIhBLytU1cTBG6yJBe42HXxtMIxQQewNDNSIhO8j5RCmYfubR30cma4cyuhrpNql3u
QWu6sTqSrnVSuu6WHH2/3EcxUjzAocgs13KwYnArlnDnu5a2r5vUNvnVepFN/DHP6jZCOAuG5LmW
5BpzUp4xHscsK18nEARcoc3JhrzkKf91XNoKfzwq7kshRn1JBx64VV1qwlvAUfnwNLEGSZgFE5dC
PxEmHrHWbqkZjgoj5mLpj1eXvNKsea1ZcE0Z5+xJmy3ZUKNDr3uQ3jgax6ypLINdz76Slvj2nfXQ
DSY37qzGvLAWQdTrsz02lnWsMe1wbww6kZz07NrDxhVNXq1ZNcVyhNZlXXFfc9EcCWZy/l8ST003
yjN7e7UYkXXX4Wz4howI4nQcTLgyU3vFJ6Roy/dI/8FetinhhDK+KNrTt8PscU5T56iXPwoBFbEt
UODisWgey9g91o74iLDf826KbjOoHAfUJH8NnVieeRLGHwi4ZLPMiTCPxzj1RbQzWYMMrQNv7bRt
MQnSqp4rd0WaWJ+DrDXjkiqmpbyey/26WxvFkD1PWC27B6vtS54HkAX7gNiMRahnKB9TFKRsE9Ox
qZ7KZtQnE0UI0BS6ZdvE6gXDYjyu1Kj786gX5hK4U0BX1GGbgP4qrMXYsHdWz9MwvBSVuqgaVEXj
585jTwXIoxZzGVrJfDOBoCGMi6MHfg+Hi859Ii/BvYBVMmFVwuBQ97q8V12iD3lgSPRONPPnpY3k
wda+u62ztHm1wHJ+21EJjspKsdna2gPMVEWvpN1nkq2k4e0hFjDeEpccPLjgoOkNfBAsGVQ+gUcW
Z38C8ITNegRWZ3mYHJZFu/O78vAo7VUK023DWbx293YP1XLHQx9kz2naEv0nxjC1hzQhQwGZWNeN
fZowbaUbzxX0ydCc0nCDsJj8cEfGSSbXpWPx466GINsEKSsCefqhrbawMBR22J7K6UtOe9SEqJan
bKsgsnIF3mMNU3lZ6n2cqLLlXBTLcbzxa0il5DzhPfDebLslSEICoMtm6ZeXKanu0aaPjE+J3mJe
Xsm5avZiQapVZuZjClFYOTW50GWczSNDitRZgVni2OmW4w5IhLu1Y3Rsl+WO8G5+5X3652CAKMTA
YzVyX/kZN81dQXgQyPOkdhZVeFuqwL29WU3GXYOJkdF6NYVD5kOnYHkXbuiJoT6AivbblW6VdcKn
pd/IlcrXmCDgTS2cdCMWe3xLaj85TmikwDUSZFmXwcRNpxZSd33gk82c4mOf2KrfjpqMOu9P2sLx
sNjudRLnxrrgkQnzxrHVRiamhausNOnKivJH/NVvC6CNJyYDN0qIwzgnut+6UzJ+L2RvdoRiNJ+I
Ig85g5ebwfKisGi7VhK/gcLMBqrv8N2QLVp8eoI0UtUWUIyNII9tFxEfzedlAVKrYXmg406cb38S
Pv9qK0Tmoum8G23D/uJpIkhYcojJtFWdYfV1H4P277qRG1fWp92WI3oA82SajhT3kC2KlfWQVPat
FxBKbLp55w/pbZ23+0Z7wUngTmjYkLL6LvAHpuuMB0JS5ZTa5+AOKFrUELqHlrlPh73YYI++GDK6
ZdzBrsht+gGOXbMyUQEfSaSdvTrdUllzpO1l1wibZ14k5c/awLBVzvLd1QjVjsOYKQmy+FHMibdH
BkgeCplVm2BwrJ03Wci3CT90QEpytoL8Qy9E7IPhvdTYRIE/7EmgwJZGDogwcittTp+st+oFiOLI
p7GOtp453zlG60Lj7XwVGkgEwIhzZCQiLeO+1437RMOBI2D/KXwao7D3djbBoVxy64Is+zV68Q/l
msy/+NzduGSY90Ael/XsLx1m4eDWw8N9H2veQ+yJHBYKt2+Ikin/UE8Mmxry7+sCTOUqGjDZVZ1t
3PYCjLYQWp0mox43icP6zAfaN54Kv6qfhiF/hFxec4UFQeQz3FwlIhcYwSAnxAVARAFI80B10EuZ
4ckzZx8UDyHKszIsboFRQ3+2037EtANvRB/fyusvtRGN3HCDy9amsud1ynGO4NZrg3tlP0Q957es
ek5yMsQ5FYZck8f3MROYsAyO7vDFAb17LCGn0i7VGcSZtwbD/llKlykNAaELbBuLdq3h7LlAkBaI
Kgc7jra8QPRoL/utld2WZo54XM4bgi/Gm6RDaaVZtI7YTxRElUWVNLQnyWUgldKe6LUamtu55ZyE
E76NvJNC7o/eGpK/7qYJMIef8o649zAIh33XBlg3jvFE5N0+gQbj7hFojrsYfr2jFykr/cHkI8nC
POAmvM/nserWXAmT+iOSpneyukV1l3/ffnFOPyl5rL67/3H1oH0y6rmaZLrfJoK//9f/ayaNgNTW
f+3R2DVf5fuf+xauX/AfHg3DE3+FAOz7Uki2tKsT4j9NGtc/8k0uZL5FcYzpmvLvjQvC+quLTcMK
XPp+fKxm+L/+MGkQNwNG7F2XcsBcaPj2v+Mk+3NszCVg6/Gpx6COb82y/qW6naUFxDi00rWdGVnY
OrXH9Gxo9y7ZgPU//Fb+MLH9Y27sd0XKP3jWfn8vflxqa0gAXCtA/uxZE5UCk19AX6vdwAAgMRhc
Gxwgb+38ZjElDi2YP5tksrYzSfb7IrWLNVwbzQ10gvDjQrXgM7Ab+yU5WTnMJY/p63aO6dEboUCq
oSJylXPlmS1Dr0t8AFdGowOBT48IP1qFBWOAc1l09sN//9Ku5S//9MrwQLu2ZQXCxi/4T+E7WcZe
kEd8+8UQxbaDIh1iWSNK4XL3sQ2Hy3kfeMgDyv1fhPGuUbt//c64666PmIe198+/U2/CPh8wZWOR
LRkXDiwriwmY9r9/fb+LmP7p27i4FiXPiIP30Of5/ke7IX0EXL8C5EOqFLD8Na5JQ0Cf9GAiSzhg
qsE0Y2V+BIBaxNFnF2Xxz1kvL/VIRDoUueE9SWM5Qu20WItV1xD3qezvZPTThylYICQKZ2z6dTpU
BIcyHIunibX5LePwvbakT5mxqjz7hGmsg5XlTi+/X+D/DSPs8NV0ffP1l/O7bv+yxVaDkbQq/3m9
+9Pyh2nqj5/k2tXyp//gEJF2UHu+mvnxq+2L/1gq46/q+jf/d//wL1+//5XLrGl/+eQEjGHg8Svm
x/qzv5WH479ext5S9fH+MX79y5f8zWzGSnQ1nNq4TXEqY0P7w2zmUg8jCcW6geAJZBz+d7OZcP/q
mQTKQGWy0khaq/62jhmY1OgZE6RmTZc/xr/27yxk/r9YYqXEs0bKlZMpnUn+tb/mH5/R2oc6AfPU
hN/iuf1+rvqoK59iXXKWO0/Lkhm7BPSsOGdR621rYVcn0E7NZSqrYNVGbK5XyPoWt0UVQs4dq0Mw
4epKNaypstNTH6ameJyl/4IL6CRba9q1gLx3tQ9GUkYo375fg20xYBWXSTyA1kXR7gP3E50RY4Zu
L7Ia/W3fT88E5GXYRGZiPPhZXFEpS0vnsNLOXH7aJjBeTJTXUEOvAWLCQs748fds8MOTdvy4J8FT
+SerItxvRRzpyqgCAxkj8XjUcUAcEyhVjn51RPfRu8kJIC0DHNCSQ48RE+xoxE2KtJHvRMOJb3oP
t3sLROxBNv5tbdMIbqdJf5JzzIVsnnNujwtVMum3PZkQ/xQk63xFc60AasdQivlJ2x0bM/duUk58
7zUYsOvIuwon03kqAS5we8jHHV2t5LM4t29KVRbbpDD3ZCYF2BO3l/hA5nLbjPiJxt8DHytNtyxv
n4omhgdtzRoIQAyHVGUcRTnnrEF/9BsTvsAqb6MffCqgXmsNTxu6Ec0+FWCvImnvl6DTB/TY6UB9
T3tHKA8TcDtUJwPgGthqxq3C7uJDdrXo13DQLhQ7l9VKD2X32VCFSOtIK14XNTin2UvsN2R8Y8fg
Ve0Tfn+Ha+UFb2BKsMlLLey4uiv1unMw4FK+Ya1N6d70TBxWHDmXCTBWw40luaanx3He4xzUCdW8
2mk4rCFHurB0L2MKidTvKqZOmXQflJ8Ye6kbAIfEgLm76fzkX0OrZuc6u7jo+R16FiZpty3kZ+VP
1aufKTgcPmG5RYMSczBRXrJBTsAbuZnkHlk2YrPVMYmt5kS4RRy4unCN5FXf+nBrwfk6FLVybwzU
tULT2PaJcG5GJOiTB46nXau4hZRQzK7YRU1Rvc/jOOxm1zDRJRZu9dbCydOufZOcRcZ1YQyuZSNB
BO+h6ZaDlYCRyxYfYkULYJ57NRcHMl3sl4P9mQzGB9e6nSxnFLSsHY3noBAlMNVgIoNWBe9V2dY/
DCdxnnhwFp4Uma9bN58ewMy4W3ZfYiayaz+JWRlHk2j0Y5MvRug26UupHLlzS5cSUJOOG5NZzArc
V3IzEo0OUQts1MRFbILAbrZubBqbCc25W5lmm6Ak2on8rnEp7oKgdE4ymx+Az8X4Acv0oXSn3XC9
2PcJGFtV7Vsc6LdT4x11p5ob2AL7bqzLJ7lYmulqckuZ4FMWlO9oILipaiYTHj1FDYcyfmEDw1aO
SksVPzqD87G49FP3mdPskpq2qzCw8ycC8DTA2Km49RvxKiE2wUER2damBGpvNTDvpXrPmc1vrbIS
t1NRgO03lk+7MYaPcSjurl6Pqqp2+PzUGojBmtj8XbIsP1TQkhfMH1Q/v49W/DoP8kfEQKtlXLD1
O4YwsgLz4rUbT5rMyZtvSu3iU2W6r+R6P6UV4eipx2iDkQnVrr7zcQ28pS648WopJM6EKfmKPP0Y
JPKWSz/uvMl4qVKxXVqTPgno/K2XnjDEHbzEeDWGEdupY1CWntZ4L5imo8Zou03CSif32GaOtpbG
tizNI2FlvXUgvnu+uwMnSQ+vrbdGGl/DtDbLhZToCtp58jqr3RXZzNIoxZJeptp1v7VTF1tDxk+2
EzHe9eaTX/D7S6jIRjYMbuMO3vpcUr8qF3yg5PBd2EaTh6IaTChL/sZXvxw711u7TpuQNePszz3y
uxEUx9mrrKNyrNsgZpitDYyvAyXy+6Zwb8B0gY5eik8k3i+YWjuX6kZ8fQlCZX1MUY1JExkaVS75
BJx9XOr44g/l3jMR1xJn2gBwPNsVM5tkZE/pGvkVRYjMRek9UJp8UUUA1p7pI6o18V2Dz1OfZnf0
Y7f7KcEvJREhRsveEAq7L4QXfOcx+T4377xt0gV02wPfzlJ2z8wDECT5B8jRq2tbcEViKyCnv3So
+w5Bfscl1EXm1qQ4Q57wGg2MFJYfppJ61WQMuwCYgAEru/YpqWH9zLDr+lYMmyjzC7jRbfEYGLxp
dsPXhlYFHQUcQLcTmMc//SaYVmkD1gf9qfm1tJTowkjodoFl1LuKKia5jocxyU6jrLsAWrTHA74s
HSMBpwvGrSUZqcDsQv2MSIOKsGbQ+dFjK3/SNf+/bsyy6IF/9wPayczgr5beQ59Qe230AYrVtQS8
R/KkO9gsoeZRZhRQ0UQgJiOpYuXY/FLGKQuc/zwAveC5jMJ4s93bzK93Fl7TnVHWS4ixKKdTBcGC
9tzpvQaimpKosU2sXySJ4bDWmvQkBtnpSPWGNNZD2g7TRXlsg0fKrvN6YymPAzdBauat91OW4p4i
rs0YQJP0EGqblTYx1ijdx0Rh0r56d/tkQ0CQHukKtg9mGZ3/NGss48lgxiHj4pcp67sDv5h7s3VD
CbWamnKsd8Tex9/0NJDJTr4OqC1g3WYHCPWEtdtJxcks5g89zDdcYLt1NJkPOmOGmWjvXoh0JNDC
ztpF8bW+oOY1Uh5cRbn69k3aI2SV5itPlNOat9AEErEExNfncVrXRfGeediZ+oiGMUi66InThtES
3cOldQF7z2fTsw1WlarYuqPxMVdTdudVbbMDSfBa4fBb9W0QhwS86QEEVEXGyfuR1vMZj2C3D2ob
HVqCii8MbpCRqTR9CTylDimC1ZjPyzpy5+HARMtG8jYHetxB9q1zJx7PuREnJ0ENDHDDJt/hHeNP
2/KnfS0OoZfHA4oXVSk94GMX3VSYM2+dpiiomTay55FJ5gk+Wvc0SPdNJnW9pXLXuJmH7hvr6Lau
+VFMHknizcOBY5j3lrWCaBdlV1xwG5DjVRIA2ICYxshYdD4hwukln6N6W4x5vGlikrnp3EEY915d
JrYbM56zi1J84JuK1go/AWKN4ZtN0K3Tj76O0uOsajoHPYnGS6Pz8F7jM+tIjHC4QWpjY9NXaQtn
AJ7bATIwFBbEQuqzF1rEhuoacchj3o8NSU+iD9Y45eQguM0b9YOoOU2rlf07LuE4emlOVXeNUdhg
VZthlc51wfAM9ZW0Be1jk78dJ7yAWyvuX+M5nfuNkRjcOFXiG+rs/45vDMRP4gP1D+aD+TvggSOj
bbbKXNLi3ohnW7y1jOYOaA8EpzEAYoF+pnEsI4bW4dC/Fdo0SZMAMpBfuoxHUiY4wcjEBoUcux36
8fir6mIJKp8ochYw24Ul/GJekyuTiG0iFiTODDoFk4HYFaHiIj0Sc2uDtf1bbTOuwlv5W4PTnd+P
azDvABWW3zodRpol/aGv8p32+inMDVYyhnPAX/fRVe5bzNY50huZrfD3oAa2v5VBkLOohJDsvVOK
bRHxsPitJI6/VUVY3cmlTXW7ZrSZblpmsj1ERoxRxz4tBA5K22/2VkIJ5iFWgeK1kqhhw69KuMUL
3+Ld58peMz2jwB6CTu3lZLYXnTGYGFRk3brePHAnsYxmONgIyxcs2e5HkKnYZN8TPlUVi5f1Gxv7
IyRkavnKq9tiuXKKHIy499kASYwweXb1MU7XiUeXlO1bORse5HyYq8TKqEDCnNSn2nod49ZggN94
ZAbHEiPa2iaMgdAzwsTS+3hqJuMxhyQzhtiO/faxTPFovggJco7r3ZyaWwCipMn5dJnkeL1+pKG+
TqsOBimbGnxpC1vWuhya2tiVVVWWbP5d7J2lUDgZJ2ElxQZ3VEchlEHkY1WwZjS/gLCM7DsJ9aNs
SZN7k9sR4OQmCuJnB9/9e+ez8EJJj5offlrMas2moMZ91ESPZidIYy+zTKczBsR2n07VIn759uC3
O0aZJrHfTgguK6t67ufTMmTVrdGx/dHeYXjjscJrwRzUN7IdEB1/eDbazqSMIpuIyJv1SGyiVDMX
YztLOQx0mhkNo4Krm4D2KAxDr4DrvcfUzNUBg7kbdtfdpmlTxT12SMNmmHJ8ZBmg/YyhQGtfL3aW
1R/8xTbvZW3m9+RAmG2OAe9royMMtWCN6p/BGAky+o7zM0qSH9yYeD5Fb+L6SsoIWgAfu7AXgXod
abO8Eyk9AaHZGfB/IN8Na59RDdmKeTLfg8Jz5rXpk3NstexwhXEKf+Gu11FBWk+yPWrsJSb1BnN/
qifo7bHV1lsMVp0VerWIQNJHTRccQe6UkCe8Ib9g7Hzvcss7g5lqtnUkiDr4zu1iDf2m4A0o4/6M
G2MkRp89QPgNcTzo7KgkrUDcYkHywNn9nuusJdRY5cF2ZqYWjrYnNnVNm+sAaIFuRtvv31EA+/+D
sOP/n2q7dS01/691qqeq75K/PPW/3v+sbl2/6g+pyv1rcI1EEnOUlEujlP9NqrL/imqOTvSf0jk6
5h+5SBR3ixlaYAoUXNt0Pf65PxR3vsj3A+qPhecg4PO/f0eoEr7PP/UPoq1EZ3dAwZET968pc4Hw
9SelqhQ+bvWpfx5syKvW4vjNjcGU+mTiQb7jxAnMOekDzh7ByFabMD+PfGs3J5XLFs9wk1bb7hjY
iKIDjVDMiGmcqYdiXycuxH3akFSv6DmqnQP9ZxQSLJzSRprWsiGy9qiG3r6XrqJ90/iKJSYrgl4m
iPvprlPqgQPzIU8NKvdyOLn5ojh4dN+Mz1+KVN+Rebpl8ungWCJuLowIwHnt4jd183ubtPalKzEs
riJtTyfIT9Sy+k4+c51Kjerd8XMDN7QeKWkQVcYZifYstI0HEFaAWrv8UpQCFx2Vo5zum5J91Rk5
fXXm8pMAlXOXiTpzIT1eESbVlZWLe8TduDGd7wSmsB1ls2c9tj79Eb5HuVod4ygbx2bY+3nTHIjR
lQ9547nvNrSt/eI23V4FQ/bD6turKDRGPkBxbbVr3rdkYxEH2qvC/c7U7B3VYlo/K4cpLDCkGOLd
WN65V9Gh7+QrafcJ0GOZ3qR1elstyXFxovtoym59XmMSuwfZ9I9Ghom3ojTEHe6jTNxklX7w5fBU
BsnTVEL0qNOZIj1uSFKNF3MgH5KOOVW7hMfc7Ygb8Bda5RltcgK9l3YkHyFnIX3YdJcQ23lCOP/S
SUqMcgyOVsU5jxO3obVLIfHgGsV3l/Kafk7lIEtYAVS1GEuAEcIQWQpw07qqIWphhKvhWUqzr+Be
pTI9tBP5M2dvDPm0XkbpTj8rLi6zZJRbKFHtS5JMfjhGaV6/ki8xX4qhclOcm0qNj87oj/HzKLIJ
uP3kB4uxTdLIzbdtJooobFTpqHCc2wUCTjJw5QsSp/FagiCD5FGiPTBvN7Sp2mpVLtJnTg1bLoxs
hY+IluHlkojGurRsS5eBtC5NMP60n5XjJ7hh2YokAZBwaKz+yZ/6gNrhLj75blnd0Q2Qa+4hhdwR
1x9IB8BtuSXpaxwxB+lnetyc1yIvGbhLSpXWhNl5apxFuCMpIrwilErPQFalGoBXKfnbQedecwsh
IahrCEaZHAeFroazoevEYDNgPrV2KfgGGVvaPHNOnGU7gPvV3gdGuh7hmE0rwvfMxmYKC8hDpgIz
9BhgIY2U4AyTLEduEP05VbV3Tzc1BoxRjsVThCGTYoAl0piPchwvoATFdsSceHDtQPwoRZ5New9C
2ht/KaIeOLbeeqfAu87ZgJMNqMIoLfKD4Gz97mAxeK5s1TyQ8hBftTXlF/BExXYCZc6vqw8s9Es+
JauO9+ke6ZmOMdPE+WklCpsfnTHlbpCzvqU0OjsEKDjHyTOrVxILIKPTOPjGWwQCr9PVZ1JTaQPK
R2/mkXcEvFK25gebTyNa95qEebUFrZHsyoWjDClhe5fIZdojnCND9wVjKJxDzr2CshSCeyWQWgzd
jR77eg38aLiFIEP/YaKXp7aOQc20qXyIU0i29HvjleASM2xoLyTzgPs6nBXXxFHNzt7scxO/JG5m
kkLLulQQZlNJIWcAr2JdUDYOT5Lwcago0yEbjJXXbOE+tiNJAQsGxUeN9+VOsx6tuY+hUw9xQuUz
jyGjVh9NdBkVDP4klt6xzkabLBDL1GhG5Y7u0CDEBI/ZvwMy02MvW6JquYO38xwFJgApER0yl1Cp
IeLN4otPmvMItFiw8clA7ljhAOjm+ddcG8m+NCh71MDQiPYMN7EuToQusb8SBx6Nytx0c0kqJMXF
1Lqcz/ohKM+wP3djV1pbwtQILZWLBbrKrSMhQ490StkCdJrAsjtp1JOe46uAGIazMeFkzQrgH8s+
7eU3PWnYhGLuWYZWEGuFo/c1Leoj+aXHvhdi47jZt48OR/f2PWklcra4UE4INXptRvy5agA6tVUA
MId6yt1CO+gyujkFs+4lKPtoWUFWw4s0tA9dMKD8Z4K7DbnHH3ycMOFQwyzq9lzlxrWSVT2YHSts
YmOapbj73fChiEd00K4ZfYF0Hl/odwQC7V28KDnIHFL4DIeLt/fqx7PFdERlc064yucN5LZ+k8X1
L7ble0jyFuFX2pysxrpPF93vXet3GZRPEDQqtr5E1HV9PW681l4NFdC0eGY+rUqaUHPj3FjOZ9W4
azdtMRiWk7GNGbZCjKwOiYOjLFZlyPTtRwSxeUUO5HMcu694bqsTePOch8tAkTG3xoi5aFFnk3IW
9n1WetXobjVzlN9Ec/YW++6Za8JaDK4ZknH4bAN2MpImhMbeGE4dTcxT62ngidNF/7gYBFdxVaUd
8dHIw1sWRdO1Dq7ZTxQb2i3MlCiEWPmmJ1rW5gDYJw0nIU2QDpYT436Iuye7I1aMB2mE9IfZmihO
v5JRiV5NjVpXUIhTEaCuCWIySisvLe/OQc0JNYRJEXb0mIPedFbZEoMqmakrTlExuiU2GPjEQP7x
MKy9zKgoBWAMR2WErdkgPerQ26w8Dl6DtlqwvNRWX3AJw20XM3LGJHmZdMC2UNDsGfQb5jNDGLvy
Tsr8FxL1AfTLzh68GYcxSb+gTwnVNtYzraX3vBkfDGTYghxvHxg1jHTb2gxeeh4bZIQxLX/lqfez
wPqWp/6T1TtM59osCMIAkRlZaX6Ns+7O6zSvfWx+uoR7XsgjkSSY3HpfEyzjQ9W1u7IoxpeFac95
pCDj1uaSBMUS5643GFxG0ukbFZCeTF1b9FfGdtjOegsZwGLPpMy5WkYfFnicXwTp2Q0fbIpF+uZC
XelN2bKfE8bRWy/tfL76Kr64TX/g9RM/9F2fpGZxhCO/7Zm7wMtd7NCmKOHcBNi8yHVBQRBVvhU9
KwuVBVyKreia5orKN0G9zoZEMO0t1ju9v+kOGnh5aCkrQ7PyyD/NOVK83ZCeicQXkzrESCY3sx3N
4RzI7wEGLHwMdBWzrXkhEW0iYH/EpYSkx0lBUq/IaZH6B//Gx0y9bgLYAAOpio2u/Wjtxr1xS+yq
PPdmQNFn2hOLre8HYU3niP6aE9YEbvRS3AsagzZTOmQ/TVAXWzHWGOSKvLijzr285Xo+0h03vRAh
QeHyiSi1rMfgD5sx+GZqQua3lCaKomri9tWYUzc0g6R+pDfoKYD8RYzaoqaT39kTEgkr1dzjauiT
HNcG0NMLIDospra0unssFQmMWMc2ruRDaqo3Jftl2HWwNH1FQ33b2T0oO0G7Zk/dQWSln9DbzCcw
DehbRX1LykbeL3XNMhjRn6AiuLB5YYSFV8ThNDtEsagJx7d/1wz04+lsAvw/Ya3JClD81WKfcc9T
2z2cl7Y+GOZyY0/DNi1ZJEEQEm1gbBLS70LBfRWlbILZcHI5u5AxQ96lHOTeauZ9SXsrftV830jC
aUlBKR2JweKQAtVDjMhwp8EhKYcPjrECBsgM2X7WPygRYo7WIIE61GYDMqJzBulyyN9qPMhUey1A
QTubM2JPNAyUU3SMgmvTW9frA6ZzUHaRk+7y3oeJsQallvthEbmZSaGeaaX620ktsexUt8jpdfBz
S4Y5Wi6yuFPhpn8CPlum2wWEs0DjV5PXE1+JpXmOG+26vxR3Q/cIcAOtnFPciARZLAt8PRTViRwW
Pzp/vUEcMWOXgMPQOltCbtkpsprpPVqk5DLGwLfaKRqna8TbwXfCHMyzt5kmbzyXin6PFattymk6
c0UuyabPJaWjBqOtKWdtb33vw+tphtt5oG1lvqU7JR8B7HDK4PZHNQfpfTnbtXLPZtzU6lDB9krl
WjYNQ0qHEBxbuqFtu7Nuc25kKU8FS1xw9eX4JO884NrC2mjLdpz9QidnATDKatv+lgiuFGGbYyiT
LFB9BdnVV0EShAncAbOhkJLKr/PcBoS3qYxoW+8SK+GQ/ScN6H0JfDsfSqr8nJUpbiUN6pTdaS4s
NVxGdp5pSyoMPKv0C/+569OI8XyU1zv2lekVAKv/Lrq6iV4apx82swTQ0tLQni5+vB4WzsFdK370
DnlKe3mdHB7sFoRKb/b9PiE6wb2yqY/1CGTPZZjr1eyRnIb0qvTl0R5zSOaKCXVddq+9xUC9ydlF
pit+R7fDGjKuWKlOvoC0YfLRuOPtNCzVrijBDoFB9jemZUa7OZfURg+AWjsqtiQhsyQX9gb759fi
de2BkjSLGUPfqX0l6jN+brKhC4XRLhf4UDZsVw6FfHmxVPv/yd2ZLEeOZFn2V/oHEAJAMS6LNhtp
HJ2kOzcQ+gTFDCgUCkC/vo5FRHVnpVSXSC56UR2rFIkMOt1MoXjDvec6ns0PZRq/8RU/ojDl9SWP
Qrswg8voVXYy2DfZ/KmW5RZ7PFDP2MOaE3xFl98fpJyHbQI5CV3WxJ8IO7fy2CoV0H5XIluQRliI
3VgSSINH9CdoWkzwxITyXIvhq3WaW68Zv4q4fE5qezeI6DGY7JXEjMDWZ3iY2OKt7no2fUmWnTuj
g03bM7cP4+Y3qVpPpUMBQcQe7tsrKCWMXPbOfYhJwrwuRT2dTUGANmwI9kMsrwjV2Uh/va570hta
ebVBOFQe8bE2R+IKp61ZNdEpq37wq9jciIZXPk4CNurj8kmf6e6wEf5262YPitwBZgRvY3ITatRJ
qytrYCJ9k44QVusmzVGaIK084Qn4MEN7ZzXZ7W2RveBCLTYQ8IbbWVSnohwU41b5GPbKHurIJzl3
Hh9zfk/W8PiFe5k+F7Xap3Eutwx4P5QOP6U7LMdcwAm6rofpirCCimik/akukun7tpJEriHF+HBj
3l+rWwGZqwixqwmjeuoziJld1RPBpGSxgxP9PW2H54DcLeEyQ+f3ancBn9mOVTWqHieUJ1zMGMCQ
hpA/snx3+/UzFpDo2xglgdMQXD1Yfycs5tSyye5Lq46RiW6twB2bN7E6xCQy3a1dfHUVrSEFyEjg
cmPeJRouUL/EJkp4JZt0LdjdJVGxcWT+G/HqtBdL9y789X6e+OHKkgRC9pa8LQWgUZYrqGKWQxOS
h1THqr9Oq6gXyCuBEf7bmIHldddt+QXBEHvjT8bseJQJ4BIr58RLRUgNYj5Lp/g69WS/NWV8C5HX
MuxHE+EguypkeeE7+upe4Qo4+JPtpCLShc1EGtnQ5IdZzS2mP2Jw+JV3IWkzm3pwaIdKvK9LQv6k
vLIzHKF3C2IwZkVudQRrjCGtkLDLl5JMb9X0R0ZD40n43kOn6Hl7wLqwYQEUmeF91DnNhwude9J4
mbyecDhghZcAaCteC9btZZWGDHHMNx8zox/j2p6F3fTkQG4A6k5PkUD3WrcEKRM3fq6nhcxkXEDG
2M+AO2nb5aveoUq0uyyraZLjGsX5ulD7VJF79jWKpwatt2HReIg7PAltcoUILQSFAX8gAWAnQ/vu
CJ+IshpBUuL0mzaOiEVCnHIjQuKP+RTJDgjWi+nFPknJ1WYWdDZmuUl9PMwLkdLOmj1kpNds5kTe
uc78rRymd4chUJZgpmMJTI5niBPQEk4TyQPzQQyHzoWgU/ngdhJByHjWJjt211bQ18ds5WXP+d0r
vxIYFqYV7UOODH/0aUrH7yVldFB39hpw/UC49YnHaVcxSdimRXVMx/YBoy5QrXzrkmTV+w2kIjTE
zKN+hgthLWuNO6f8XVG5TxO7GMwhBNay2wn0IW4o7pMe0g6U1qX/mnRwFXvnWM3dLYHYrwlE5SzW
L2Fa4drL529VmL2QT8GRYF12syJpYUlha2ARJcXksmdcgt+jL3aTG3lbU0fZpRYNNmLyJ3OL7Csj
qxMt4skGZMfgsER0hntug4vnCQmApZfK5AMma/8avfowMG7xRIsgJ09vDTJGQJ07/sAXN4CoRKYY
E4nlki7zpXfXo0Xf0bEJAZ9LPlpqWd3hExwChlUAzDeZHR80FTJ5wvoaEM11U0usIyEkPrNtF66B
cUwuMF2YRYzMXsvA5ie/8H420OXhmrc7C3qmzTUfItCEuLmkOIjSPKT5t+UbtyhJdi6Cm/mnNIiE
M9zuh8XkD0GmfhgV7RJvwvRb/wQD/2XVkb9lDQogwzf51qNDdoL5DnGWORex+86PzbmCrrkT/VYS
sUynRfoszK8fIu8PrNTPsoEelyTqIDqG0GUw77C7bUvympgKM6KB6v45aZIAIMTcmlp9iMrOt8hD
Hzrium8CytdDGuIUXHCYxGKloAr3jWo/01Z9Sar4tvflrhnoLEXBojpj2sua8xVDSrPH8ctoDQDq
ZoKDXyTtAzbqXYoDlOYYoWisf/UjKVF2gksRRzktmkEMWNxZr0NahkJEzwwyTHLva8PiLC6nZ1JL
jZo3k1wjdejK3G+OrHspyXQ0xveiXzzzBTMiMJtWTu545GGHqePYtXZ/zJKBE9Fndj3CxCBzBeca
1ZkkJbfHKJxCc3aleZyIvTq0YaP3QR9o7DG2ZtgD7ZTtVbS4cn4icqRQp8GAlJd85lmf7pYuVD8n
P+lQxgXYYCTl6vxYzdRgWyFtBT2iFmgFmY0TZn6X+lHjfQBR+848AmhFULCJfV00KGtQIY034qoT
MyvCBEL1BDSUpKRfijSIrR/MnPNsGlTzIpaM4lFothEVeLCTCeMsPIK6ZIwTJK3/QhSqwkYztwfq
0HA9hDpxsXe5INYBjiEJpXrEIkyLNle3cFYr9QlcGiZFh2hB7UvAKssBoAJFAoEy6r6r67zeVKv5
0vWahpgYAdDtwFDhjTPJs+6FzJXoKe/wOR8Zegegj8K5ZoLaKtEwoSDWnHn9Xmt0seghBYJUBL9w
pju3j5nnE83xgHhNwv5rmiknf3wcb40/5H9mSQfqXrWuX++qOdD5lq8dIkVJG4iOd2o85IT51Mbk
0w05IakjOVEn3RTJfBtrxo9xO5FLAkXNAf0L/MKKEoqv156SpfTgWVVdSurYQMonLvQxalgWrBfk
H+pm8EOn2rGowoaZxL4DhzsvSDUPW4+AzniK2xsdxuFEBjNd/EPVTtehVkJ8ZElWxEhARJtkr0s4
Jh/kNff1Zm29UuxkLyWiHUTQJDq3mEgiWAWb1NhqX3sKqkZMu+JDGfbYPugFtztEGwlBzV8PLoy2
m8Y4zRbdRYWAxLbbrNHNY4GS4OiL5CLDka/N42k8e/5qMNGN1WEqLctXk3fnIRCXIs8qwjXZaEW2
/lQZtmvYefpIxnJ469WduyVC7n2Yr4+jAzHGVIiV66Y3e5ZdCorMzC0rl0NadeIQTRWyLajJN1O3
ZCBbJpiTCHuJvVuPRiDsynKy9KZmeAK/y04lTdydJ8ZgixaKrN84KXft0E5coLlmp0J2I6315goL
+qkcO715o83RvoalcwaMyWlScf1Us5beZMpVRzGPrwyKx9PikvS+ua48T3QKrPIHrHtZ6YQvfuSN
tw0Ek90cq+ugpjXnLLDFES/HE4KEo68AV7L9BobjTc9dntz5kz4bNbnb2akhfoag4v0io6wUy5s0
wS/hy/ley5wgDFHMl9rx3uDjrbvAQCRnkADKMWKh3ZVE8XZiICOmAqaQVSxwejUcCOW7gdQxbdK5
Bea4zMNuAhO1YUzH7IYUPBKjkqNPN7BBgJrui6ppn5Ff6idARLfRNDFM0BQwJGWTD23XYRf1Tn1o
xZwf2TqNbyOklH3u5/ILKYoXQAE/kjmDqx7M55qJ4x6gU3BAIxX8yNgd7MoCpSXa2QSwYci3XjI7
xhMgkLWY9SSAyZwaA4wiaoPiEfUbjI011yd8ze8Tgb/HggPPXnDk8x8gbrtTz+ujFP0m8klR7+OU
FDtkURuH3FLkaA7vcAkwZ4sCFDlLzSit4Eu/Z5/mPjUDobGqAv7O8MnZA1icD4EXOzv0dQ8NdwwQ
zgznbQWtu68AK0yazUrlsHZ1DDsos9YxMXDYnVP0OfTOuMDHcZfXI92IXaJNWM3cHEkzqPMwcsOY
jFR2KEgP02hrMuwlRYHor2ihnYpI72py9nFipg4cE1VQ+rnzQfm1JJ3OQkC0PpaHNSLisDYu7fDi
JoeQvc7Wo78lM7cSRFvhaWWNljYE4bRvUiwl1akj2ZrFz+4wBfsFgjH28fxjQAl3m1S9KK6m4W/+
0Kw7qIDuvpPyLavyFQCJFxBytHY3MotRA9H6NdftButPVp2P8I5hZ+O+/kJ5Lr4wZop2NIv5q4nE
01IVP3CT4lo37WvjVa/oKttjV7cfFbGJTwKywh3Mi/naQ1vgRP50S8tC6o7O7EW6JM9XzBgxGlXx
Nq2KGYEXjWti6/7ZRGm5JXUW61OWgscO5zV7tzk9K4yf+Mw+TD21C95q0kmrz5Z9Mqb2Kr1yH63Z
RWnj3+glrA5IYzbeDP80cvtlnwxEqQTkcFPIU23cDGH+STTMc11rhkiuE8JcDLN9V3Y/m9qd7nrY
M9XMQiJzsu6R3MpqkxdyvzAWaAJPveVqbLYWM+xNFfeKsK5x5AZpMUe3koKJkCCGafOtiCLSihDp
M8Lzol2mKVtn1N6nMfB2YWwe6nwZnzyV3sEzqrbXkRkNavXOICm/DdVcofTR4gXsHvuFbig2/mKe
4VqdW16k25DS4xgCv90Ovmp20WRxvrru7zpnx+9M3ata7aVPihOBUr8EUjqQmuR8kNIK+AzR3s0a
ZfNNN0zNISqT6H7Q6+M4OqxV8kosm9pEX+Dv6FMA7vQREUC9pYJDFpsi775Jw8kj0mgWJ9LckBL7
5W6U64VAtfhUhzz85BhHX1kr8se4pX8rneZOOdx/ZEjqu8xUKKw7yXY5gtGOMegT7ULKqzNaxFEP
jr1j3pk+OpBmN6i2gfZ6jncZBzz9KMnLEzwzDH9VEiVPSc4kGVTk/MaDp698iPn6GH/t+/nR7do3
TsOrHHFhJGv8vWSovkVShBoZJ91BKFz5U958AnN2npnWN/dUTNuEm4cPgduf8BkoUXOfHTWv5Z2X
ER/qBAhuybdvvutVvmFV+kVamaBaX99dUUFrizzhQ4iMlqNMRnzuCSipuMpeVYjLAX/EseDzPpDs
FJ0wGUEVGVKgVHac4FpK8xPvjd6Qq7FuF37Ti19IyzRxwfXf0tpwf5beTYFZ6im2ZX6grFvIhHe+
FZHNoSOGBZFfbLlD2bZsC8GiHCgl4hOPj9h4hR8erR8Nd62oPsEm5Se3TYZXR5NAnskVV6e1xzKi
q7dj2x8WmDlbGzTBfmZTAb8hElxvQBVL0nNvqlCsuw5N8y6Oiw7XunMbL+VWJvHtMnVfxmR6bfyg
2iVMhy8IectLKFGoz2NxRqEsqMOSgqJk+hFMEErLEt3quLAWs5rIv2Fk+YnIN7/1ifrEIPCpiKaG
pZfezQVbnNTd1VfKm2j1DXIJb4uZPkHDNoe3Wcao1XdoY3livAkhXRaGFyKzgMziGGKpVVa7/2e2
xv5X+6LVr18aX+P/ADNjKP5bkRjyoP/15XMu6n90M/753/wtEQsA3ZPTgaUx9v/UiP2HREyIP7yI
f1j2kl72V/TH3xIxDIsu/3BNxgIWs7ganP+WiPneH/wc/qVIPJRdMQbafwWcf7XT/h+7bewLCmuf
AWTqkumZeFf39z9aGQOOpp9YnCp1akaQN/x/KFItfIrfKKvkgLtOpoqEaa+sNIvCMGfand+gDI1Y
o8IDqaBlNCoMn//18/Q/zbyP3A6ZHbs5MlEjD/3ANaTg/y4v/Lfv66/iH0/Nf/nf/3WKfH7S3x7Y
+I9E+GgEfdf/08vP0fgPYaH714FKk4CD5rkh9ti/T036hyD+NXa9iKQZkVzZAP/KqfknWaFgIeN5
rh/S9SaQPOJ/CltY8pB5W68/sCb1EcV6HQ1qA5PIZXe3VNhnMU5EbX+SVyiVEqs6A00MWO9UTa+S
Z6L1ctKkhDJ1rz6gPKgO/19RqXir6phc4u3gyiD+8f//kQrd//by+bdWf6ofuvjx+Y/n6M//6K9z
4yV8NX8dHOfP//33UXEi94+Qk5qiWY281CN04H+fFcbZf7ghYT9cC36MYot/968cFpfT+Z9umQg7
P9p47NkUWQGQifSfzkvP5sHvy+QKXZnWelR+c64qj/eVR6SeUJlPehvKn57kRRRuv/t4xOP6mLE9
c54iZ6CNHm66RjWMrjJSBAN/1+H5YDYvZN4zEq6TdMK3Fq8lYsh7t2AlB0WXPDqmbtQCWhxUbWyw
vIyIdktnZ51hWswZpWdLoEeOJYhOhhDQNblh44eJRc2ODh7winjLpUdACd04ZfxyhPW/qp/uqE2z
WxviXH/owKBNyHO9Nqherep3kOsV7AGkHk2HgUDncFp0NjqEdWY9oXTHNQyYtoA0pMBHCwWXGP/U
IukVaLroJvY4uan/cjNU91BkqRbGombpCnO4GLof4yIa/W6ZEjzz5cGCnespZq7hzb5kQtyl83s1
AqvykjzfBnJOyTPL15TooxiB5lNqwv6VP4EZZDr094sjMWqrUsiGLjOLKJwyGPgIfQkyblNy4/Dc
avOzTsWgb9dGRo+jzchCRNPfwaIPrMManLho81Wn9XDCd+rt7BgFn5VWqNsKTIn+la+KYK6BKXpY
IMZiaPO8NwOJBo9lHLi4mBTdJLGnKFU21aJpeVu3nuWmMgSQZ7MJmOhL1b3PDUWanlZoe5ltqLPS
aQk3DvugcT+PTUYB17X7rCP0FbYsvqljGY7aHhYHsID/Qss7VG/Edzjl7xF8GrxOXEOCCjwv4gen
Rp/A3UOSCfwlrusTuuKp5JsGlnurEsbn390paA6J9lhuABAG64oR1fgB6DjWOi8Q12uoEnKF3CUR
tG7xsTgPYCSK7QjKEcVMTJ+3EiUt07l6tCtroxuWbc1HMhj6q84vg42XS/h2AYONDZ0ZrK4F+QBN
/qJQwtCQMRhaxWkhdfcd60HXbiztJ+hcLs3XJhnnR14BCHrDHpupVQv4VqdXevndej2KlVB0s8E9
DNLQ+t084nUnwZgMCH8dumwnMLjJXSvH9TiuuZ9stVjAmXhCe3eeapydtI0iAqGpKSYjqgD3tq34
EbeFipm/o77Mr4kXckzxayHCTnS/a1hYtnArTfcWdU1rPkkZFnvSQ+wRXWsoSW6WdH6tP2f+L55g
wNntkp0BQI7OHU7IYDySI2tY+6IpJqvVL9Ub2/1IPi6SMSpDYrEbicbdj/VVUDz0gfk1ExXyntqi
Ofqhdr4aRCzZxs8sbxoCJeuLJozvJe0DS9b21HrbDNHdvmMYzuGc0KCj0WOZwQI14JuXDHw2/pSx
DckZwCw3zhCHtOlzQB54irNn2KIxY6Nk87IjqoekYDZBNjnaGS2YWa6r8Gxi9XoJei/HN4aABCJ/
iKXnRySEeq9FWfe3iIYQFOeOGav96sQMTSdZCInXRNrjfHVVbwhi87O7JSjqCwrS4tkDTfw+MJF8
1as/v6/Vmm6rBr0du0ids3H3K2QwORFi5WZFzdvsWkbtOw9R1tmaJThY/LWPCJN975BPYwQFOMkx
PTr9VUZXOskd/oHy4lOlwi8tU3UZTWrekxkjN45lxth6G0tT0Ro3bBojlE73MXZ+c6OyaNl3KKsv
oxyTYRs0SdvBhxcDviwkFSy/LS1sMqmE3WSd3ye4gohS6gJ/r3un9T9UwKhnh+DVgWLecXdszOiA
ejMWBQCCC6i1qFui69YMO1XIa5F9nSnjyzyY8C1LuL7RxlozItZf2Zosgz9CoPWYU6MyX8JvvurK
R9vn6D3ZbxLJGHaLh3urZnmIT2JpyLFZx7tSZctLF6fMlUcoWFsXkdGzZPHx0MKAfSPGYnB+Q7lK
qi2NPC7olYVw1HLfAjtlg88AH85d5iN4X6H68iYrlilnM9PZ7G1sRAGdcE3d4XGIuGJuMEBCIZxn
HxhFHLK7O/otvIOxKMIPi/Or3/BnzO7GhaqQgusth2Mrl34LloevjyGjxO5pnKAF3u2IlJRkoxYC
VcO4eI704rCO79sKoxQBWQ42e9z9WRdfwcVZ9xSFPUKoVBDoZFwcjl3CiAEVSRg8YQnmJgehm3+L
gRK+Qjf2gbC2WEl+jaMXfpXcSwOE0uUaA1DXB/f6MJGxkjT7kccTUHki2fKFmkNyU7I1e+jDuieG
bynlJZ+Q2vCGM3MK4S9GkctCpBXYZRmkH8cu1swaCyXZGWqyNL8P0Xj9I3RzVQZWJfPaSvXecTSE
fjMqZicGSY6AFSZBbSjZLdLJ83ofw2DEj1jmS9GkX8jAC4Do5QYzmWINw3RaM8QEyQbqmF9NZc1h
Fm4HTygO54ek6BL2BLWD53+Jwqs0ZeKOp9LVEkRx6zYzN59gyeBJLVBRMPybNFeEz8Z/HzfB0Eyk
zpadtw8qz5yTcVx8Pisnyk/5hBj2Bs11434nbd2tBlTgvKAhrsps3fOO9x4XRs5Y1sY8nh+omVau
v7I+zFbzaeV1Qc1ThiJkrMFU5SC7CS2x9Rqy6hkwld5RkHLOrj8l8pyskIxpeoH0t35NQfguu8Fx
p3Gj56wkawCbLaEeorp35qbGqtEjeOcv1cIKUXgvWqT7ZY7EIuZDOPDKnU8OtuYGm04Q7Hgn8TWl
dQ7Vg+gjtOKVL9mkDVGW6lMfWg9dLRD0H61nVX7EGKSu449Vm+epaub64rpp9YhVBT6z8Nt+OSKz
7VCLICl48iUmk004pdzcHjG17ywNNVoxeGLVa1at7he3t/xqwCvSV1dZTm9c1+2zhKb5wRLA+VYi
6OsvmTGhepBcVdcIsHmGBF2C49OW2I2d7/vmcZhtw8u4mkXM2qqKi3cYBfn3poAktsn01DIUr7I8
uJscH3xrYh20XkYpAJxkekH2RB0kfvKTUlYCS9E+ozkdlsMS51QlPpvJr6hxXVK8Khez7Zb9eVsj
HHHtsk20WAHJuCFxH6PFHi1DIaIbko0B/TipLQVrmT746KcYQKDCUOXsZ9dZGqj3Omdu3STL/GJ9
Nf+0Bbkqq9dyQ7Zm0WyVvOGa0XY1Md4oJotPBpwgdi/p9cvrSlR3vxtDm3J8QUOm+0zkUb0vZ2a0
fMUYgWbMqEfFQ/VkgSd+Eo9GcBnjRwaV1dQpIuQI+OT3c6aKEe2MwfxGTaQycfBRaIIsCAxreslI
hDq3jPuzIjanRRGdpN2tcgcBVwGdmo2gzGLrRPfW+zPGxzKav6xo7lDAM6TdxEvtbMdxNAhOWxJs
NglzfkrwWScvxteOd26XoCq2lQsHYG/aEsCn5wObul9tRmlSjxIiQMoq4tLVeK2pdU02XrQXdJ8T
OjVqEP76crN6fv4donauH8OWyO6zJurssBIp/Kw4PWSRhoAmPsmLK2y+baakvTLi3eEZSacdkMdH
lkuSqBXHwzKRDGnECF6Er4OdxysjQMnbMczjZGMiTEwHuB4LFn7VINqUcTJ/z1on9M5L6ot20w+k
TLEfNOmrhuDp7I3X+nchJRcMZLbNTF6twxLHm6/WFJaJ0bCZ9cxsNeKVBBI/D5lG4nIlEYV12HIm
OWMmVijskbzHWYM8DPCTfdbLyPqtdWxyGlrPRZkToM28CutwNQ8BNz5fhwnvsrr0Qo4F6+89IRj9
b0w96HPnNQq/wFqIvBtEyfk9XjFRfIvg3MBiDVpyWZOwl/5j1SO13+fJPMhz3PrJ94bcVazoISq/
mLyZq/VP94ipOvxcm8Ap5Ydo29m55bWLYLLKVTw+Juiof5Huzjyd4nm6DAt9wglrYTzdutbJPxeY
LUjrVPTUoMkp9m0XSIOmYy4utJ1gsPnpmo396PNYwHLIi1NtizS48+ek9W7XskHgNo2d8xOtxiTO
yZS71feAnAvz080z2PRlzygdyzUj3fd0jprvazmvgHNMfWuUKM4RZGYKtTz/HlfhMNzosQnfxZJo
fJKuI9+c2EaGn9I1T5Ep4jf+zi5ZIT33wU3Rp2RJ9M1oQJs3FTukIev0q3G1j+4nhNOx41Yqpk3u
qEZcvNQJgd8WSz284Q8eiy/VJIyEI5B41TNIrUadSeQuQAF3OT3fpgWLVJ+Ys7vuZUZYPe16FFhQ
iTNCa0AZCvlVlN2YHwJs0V+C1rrurvecGVWrSkpz7zOW/5h8PmQS4qSvyZCf7JofLIP2hVz7uFx+
za7uQ3IUK5w3cKk8qCOhOcBeyJ8nG7tv+Fr918ZE06lxMbO8Baw/tjBU9TfB+yl5KlVrpxuThDNn
Okrc7VRWloKapPHyiq4qkLLMJBmc8lgMDiJbdONg4pqHJcqrY6za5FCEDryXQMZQeqvs4i1MyN2s
8t4ct2k4lQzIsUK2w8ilMwHxKQ0l3BaBaTrdRLRvj5GFFrJThRWavONAWLj9BeyTCkkLGbYVdO9r
IG9K6C5xKpShiOunqO6O7rCud5AsWGC3bRNi+AoJitlTPWO3GxIVxZsMG/LAqL/niW5TRPPvkrPQ
XvrQo6VYRlpesOCW4oI4aHAaRH2uLBUBfulpjpDVBkF5yNpxOTVOUmHs8WmO8fC8LG6bufflAjgJ
Zk70AFZ7uEBqa2kgFvaDTrNic49it8k+EwQL6DfafHzootnbyCkp2nPYBcs9AoZl+tah1j6HMGVg
0KyxvE2S0dxO9Wh/Wvad8U7jT7iv88AcljTvyWEEuDBu8MuUyRbzqn1ufSjICHWLFHpauuiXaimh
efhY3eHItMTsbbSU408bouXJRGyi8wjxP9j0KG4Q/Bdx+hrhg3q5cqZZE9K9XKmbSPsyJH35YQra
9TN0Vu/FmQPvrVidfJMr69hdTYTOoUt8jJfLLGdK28GnKPNLe0+OAd+oTSC6EaUwAgDTEdx2LAxU
weD9JyQtS2lA6MgZ/ZWXHFKiFdNtXGh26kAxkpOWi9ilZLMsd5M/hTiUVAB7IsGfCS9/wYlWlMqw
ZvOKeuP2IzC1UWZO9RUpBl+cmzAS3eLgSXx4JVSxjzTVSfaL0LP8az6H9JwLp/ScRkH3XPoZOA/N
y7/dUgfq9qHz8muk41Kn/s7Xrnu2jXDVgVqg/4F2Ioi/asdEEfzqJAqItar7a6vqXyq61uWZN1r4
AYbPJczMCNLmUUN8bdMuWc/KU2yPijB9SvxAtZupUtVLYn24rdWKXusIIAO0oC3m6TbEcsiHPXdR
cMritvtqgzgckGgU2WNu8aDcFPVIx5PyIqFC5o1/tKlJXpeUh2s3zsFa31Yy1uYEyNqJt6XvmM9w
CcVFRAj8PFI474NiNj+ArPb1oWOmBFA+zUFBmfw974HooH+dgYGDZlmItvHCI1lIKDpxvYQvzYyy
tIjZNRP1AaTknpI43vO+T71DF+X2hosVZnuBZSanMg0W9eTCWxyQ1imnQAbWcnI87cwhJAvw57yb
hyicGG+3+kFOTBOmCErES+GliFw4YoLlugboSHawfxOWYRyfvXZNXoRL7cPTUh4Ii61OQR5nT6GT
JI9AbIlVWLqpiRCikxioQy89p2HJtg6OdLdf1q56xYvRHBF2gfGzOU3vfprZSPNejoePJktq701H
8ezf9iNjYC6LgPzLHB3caeKqwt5SX8cRGHFSIgLJ6kY5SRnxIkuLBwjteEdc1FTbp0zL8sNhZchv
xLjhorKa5j+FhYQ7RGMcvXEjxxwdgi74uObE+UZJRVAHG6H2Z8/LDK/O1BPf6Su6dcdRpPP6C2qq
lSkklUPaZWdiG2MfA6z0LrLMTIjGHENjjTq7btVrrOseIZiFUva7I5P8MeGttKInX5mGRS3jubkR
7T3MK2neMYSQINTLOUDp4hJVqsK6wPFkm2hWO+KV6vE+LgUcFcw09aXXYdO+ClkEaCPEMuGN5JKK
0PGjbEELWjgRM18/UrB5SFNj+5XIfa/cZtnLYLzmWJHj6qdPdiTCAOsT65HHDqWj3jZrpvd5RZML
jouUmbWI0FSC2Rc3KrxqWgjyaTFWgqa5i5r+6hqfWTQLppQ/S6Ys1Rbwrpn3YIfxWKB5Su8o8vtj
5OckXRZMqR94lNfXJsvmZ8hWTAJUgbmVnhzlZ4GFqcYQ2QWHtU0I3SJkEWlT5pCBB5cr+LrEUXWH
N+16C0Yj5B9v5YDs5lRWyRGxwARWiDnUgh6XR22L7KX+inKQYALjJPoR8b1+lTWy9U1qQS2cEsTz
OCmDrPjSSANTkOwdk26VJcdqq1QTmbtCspzujet+1GNVkClITDK81HE18+vqJdOH6ROYLB0wykYK
lN8BTj8qC7GeHXcJmScN8/QqV82dCc3FXXdQHhPkAwFZ0R3Ao/XAddp2T1nlpOQhrRjBnoI6ZfxG
gB+X95IOyWeJpwChb64Lkr3iusfX0c+HJurbD3Jz8zsnatZtSeTsDn4nIQURLu7NaKIZj5+7hscC
mDSwMmbhV/MThs1pIDmOYZoE6Ae8JxHauWsnvRxNO4WnSHnhg+lS96NSs7nj79U/SOE7RyMxgpdd
68eHVnqwpKPVCX+1CbohNE96Bf8W9QdcifkvJGDBazXYVl7apVsI/LjKgMqmbp9yLAXHTOuW5jpV
49kbxVWd4zsE5LkkomHyHNHnUb4XDBRE7cPuUotMfojaBt+HysFdwHj2NBBgPkDAKiA4VispGkNg
Wx8lndHl3sN9++EzjOcxQrrzpDJSic+MNLvgXAjsMjeoNIn3TVsEk9tGl+NRJ8YbtileS5dUkdSK
vfZ7vz7UgYEQmGl/FNsa2xsv/65bqe29QKLEXUX03qKcCDbELc6M/lDr3ZH7NsS/GDRCzs8AOeAD
wfJk9k01MXpW3GbIgeb0MC/UvMJZ+vt8qMPghnFsPu+HNdLMExyBHohenWQsWGA8clOUPxlwc4hZ
IyLHUSb3EUqsXPuM2xO/fuzWafqaYZv6UgwyKri2JIsIdEgJ8aXe6k+PgQQYkBiKvmVj+6BhulbL
ong0REQ/hZL3xX3QNxDg1LhK9zf3XvbVhlPUnaO4TC7/ztF5LceNZEH0iyoCKBTca3tDsmklUi8I
DSWh4E0V7Nfv6X3ZiNWMRlQbVN28mSfBdclnFHbeAq8SJwqKSWJI1yOj2iRKXvwM0NBXqMvo9+CH
5WNSNuHeL2BdxC3FgOQTIm6oqxijk+tVE/ROLp7VYQQh5pNdBRRy4kED0a0wFaBrcHMLJUm6uAVr
hNlz1kt9EV1UqU0WtNFvj6+3uy+p3OaUIVewy9qkOPgK1Z9FE96xlg7YcDtmNY7q1XbBvCmK4o7I
xnUcbRsiSsTl+dfnNxumxbGSkX8BqWZ+r+vCl1cVREhTGYgIjoHwTsDYY2BLgcgAcCZEuNlhmF8a
jlxDZQMwu/QwGkl5VUE/6hl+BwFsnuHLoY088XfwFuSUseZBumY9ogxj9kAUAttuQ3ZELf9hpYke
MscItF7Rzjd3LNV3KofmtHYC83sPVWFSZZUcklEkD74UBKZCljf6aPKO/NiKtTnf+zAjt0W5tPkr
Jc95uB8xx8pD1zvIBGs55/hLnfKjh7h2TzHE/5zcOq9p4zc/y3QlZJyPcfszs8Te0XpFVeydufJf
TCSo+0akdP71Klgekc695uKNknt3UC925mlYquaEGYq4DoPOSv/5gvIGlDcmgkPFa/octpoSh3KJ
zXzVFDLpM3cZe/NiIaP3Wnpe9+y7rU0497GSP99xQ0fkDi86LlnYMdo3/nS1yicxl0a0bBwj+oUI
NlBdsZkHSLW7nrULPEpLr+fRRnxZeAgnrLsCeGsHB6yz96UJlod7wpR4vXMoVu2ucYWH9bd0cxdK
DQV+lEZz/F37zKlWCnJiU2JY1wkgNEXkShFdV/V3skYwbMp+hICt2pDeYObhCIB1zQeRR16hf8aK
Iu4rBNnhzWvzEQB1KWBf2JapK1OCZByHiSKtXeRvutATJB5oJNx582jcBTgM9syEFtavjya37qKq
8dGkhZf7WO6HkgwvRahLHm98QSszYawSdXcbQAw+Tnz731ZIYJDB+PPHzTLWfb8NrUj5JBfyvxgW
LskP3YWf/N6BMmOvPd8dqEd2S8PvVVpJktss7/jOWVNhf5f4Jb3UkmxpvRXmygg37ZKTDy1/gDSb
xEMU1rp78VXK1hPmnAxY1AXNuyja4CXom7G+FLm6k/dXE8Jt7PBGc4cE7oMdXISnNpF0pyZYzO9+
ijYcvhKTyOaXSs1a/V0ppVp4EOFV2yk3y2tctW1RvnjxFEHJ1JD3OfULO/3p67gdt2syqGhPgThG
NPxsNdtMMsZiu9DZ+I1OhVzGhWX63VJDEJ4aXk7Y+uH0CHHH6qeFjBiMMtYMTNAaR1/lmdoloLP4
5VdguuC3tAvDGWQPCnaJkP9Hk7SNNiofWnMnaxc00/TI5OmZOdy7DLkcsq0fSJYctaRyhV6m8LEM
6lnfoYG+YZoemxv7BocCuBZV5J2DJuxReQIa4/ghgeDMqBrDB86DZL04Y1MdIW3OAZzdNmZNmUuf
NK632nZ8lDIL4rOLwmgOUWHu2jq6x0dWSD6lazoO/+DTrPJCIqHRF95UdWXZ4EKirXox7ExhV2r9
yPG473NA7dJlarrufiovzVfCZh6d9P+C+/0nJaEX4JQ/zNM04PBrKoyWsbt8thWm0CsVRkZfSp4W
43nussk9403W56ATS8C2Dp3Ci+Dw/Ie4LvYgY+UMQ7WVikhBUzyuPskihqN22hXwo+7vArN8j2h7
FWWM5Togsh8Vmm91FPojnZudIloGvzLj1glIYmZESNouNO/EY5ZoP8CegiAiXEL2biDmrT+P7n4q
XefKRrb9uZBw5ds7j0uMd7vo3EdCUu5roeiaukO1oaYHy+IHO6FnQwpB4fJ15rr8sPiQHRJllNXv
SrZDcEbwCX3OTdFduYqzOJtVn9OyFrVB+SGjZf3tDESL8wDHwg/OPbA3MRuKKnuYCQGs7onLjTOR
zlBo0Z9pWensUBE5Dm4r0xWTfWia5ZA3/ZC9MamGEoc9V79TkqLpEI6Pq3H9Zczq+ThRASllD+kw
gz7iHpHHwd4kminuoRpkNOV71bejMIfVBRkZH3MgI8lXGJId2hF+MVb9N/eU7264sKDBwLqJxhfS
UnG77tLBVCnd6g3hAdRK264X1bvK8PRPlT9c9VjaqNk3qatkfdZ8M6fPws9S+dw0Y5h9BllCkyp+
VUZQEEN9Tu1as0pHPEnJZA3auhvBUELVWTYVzk/nCNShQ/BmTxN/STPEDXbbjCkKpo50gMYAHjY4
WGgup9QxQZg+TOoeu23yuTdvHQuYgv0uTPGc6GCR4vGiWQjN/tLoVhTztvF9ZRfaqqcGOieB+Uzo
nSTOGkMyR5TW91y4O51of+aG90ThUtj8B4ws4Za/zGtDQbzILJfiUKIl8XFR/vRQJtwWWDCxLGNE
QMPunquZctvnsdA5qeSuK5MUHDW2nHA3K0eNFFKZEurVZm6R2U6C2bUh0eOUQ3FMoZJySYbljgwX
VYsluY9kTTGnGovsCgmn0zeeHJb7NKtd1oGVLe6kFMqcmsnf8jIanzoxt2vkRk5TaaCJ1XZqSASV
cwtvKsvsGP5tVNiHH25E7e4Dg2xXAROlGXhX5GGoqH3uw/XaJUPJ8egkkUtJZ4m+/KMReWX3EZyN
es+yn4db7WMdOeNfd4snhDRvPsS2n+iX1JFNjk2ZxPHfHtNOBYJ1YJhuTnEcQNdRi7/EMJxm/24H
alLNWL9neTWFl2Au6Hq9R2fRBFkTpzEXCT3f42rzUua5d6I7XZsrBjJLi2vAUMzVGf9I9qfP2Y3d
L+u1IXW8goSTPvFfulUn3H1t6q5vsdN7/hErDbt4bkpWOUea/hY6KBcsJv0mBYTs1yTXcbtsmxC6
x9ZGyg5X+rt0vtcJ9q3wzPbCNqcwpkWTjGLjeERaypGutj4tkKOgqS7R0YGD0ydHng0TmcXe4Uu0
M6JjHVwWi5j+soIp+/QAH1PAsCMIDKBvxUvyMk3Z7PzLo0SgbfOtaP/rUsFi5Z+fdZYNsKoJmUNJ
Cto13qaezJqcrFnrpJxEjs8JKqhbFr0gW9jdoTKTRzVbib+kPwi6u8Ev5UjBLOXQ9TZtupTDkwdt
jOWs7PV8GaMlAHNuqB3ezqtbxM+xF9cco7QuCL/dmnbKm7eOErH4n4BQv0CXaJ3mocwqbqh+Ykn7
WuzxEmI19e9wSFCz3GtaGCFZpfp9+M9U4QKGIXNq0MiIywY+2Colmd1yLobHsVH1uyMZlgE0u3H5
Xz47tjksdsEYTAh0RTwBo43NJnWb8zrjRHgfPFsldl8A883henRCHsaORcF+CMFVHwGOE+jEGzak
n03JJeistJjFr/uOIDgbDuzwi8dja7fRVLbFj0SES/9kOrAjcG2g5Yw0u7fpeo2r2RAmkLVsoLBk
POs4LQYY7fdhIpKHaE2ztoGMFen1EJvUUbuyLxfBUbnq+XcUmFR+wTfv/QeEKC7Pm9jhCHgrVXDP
eDE8iPnougSn6UFc4XuUPLFCFslsBeOYLSqEF9DsaGJOS+I+qCrK+ETtUEhwCFc3LQmbce2NL2g5
jT2v3I/XT4j+1KZ1IhmEg5eq7+JdOy7tfManI7vHEThT9I//XRi0HEVX2lMUsoWi1rgmiH8hlJRP
+0oufCIZfZKI9t2c5t8DjP45OWBOLMpXypnTbTXUTAk8E0VA4IZzeGSq8MqJHEWd8NI81ayv4p9B
3XQLuNlgXMxlClOvuhisC8lRujyrn+eA/3MKHYd+wU1OEhiSAii4iDtWrHEQPNuOA3O7qj7tEXUW
2SfnYEqb6lCCpa3eaKysvVeeH5gqjuzZ1+o1Lypd7kA/Wx7npqyq5SEV0ehw9x6zCpIn+MLhhyqt
aP6OlXbSv0HbDcUrT+SGTVSrTLLredZI4jK2UweEysICMCVKc1pTFKbfYZ9wVTkUEm3qxod86j5W
6FrlAQil6ufXQWtLRbQ7Wbvnisn+bAnWzL0D38Ol+oQtwRZ1afIlXS/r0Gb+gaR84f5T4Uwnycax
0QvFeDzv2LHcwnSUpK1k7vND3vKlShS9xbML+vdM4HqYyeNYp6/3yIHd+HtsXYvFjDvMkPB5GtyW
dK6/UPV3RQbRY4eDC2D9bVkj3icyLxHf329Y7+s4ElVt5vKbAl6GQmSorLHBPYXUN96DGxU+jSqA
zNtt1nVDT4WZk0MIpXBA7KH9gWwoJI2GYl/mlbKvSpdrK4/TfT3/JouGWKseOEnx4tDMIQkOx32d
fwUjQLt2H2UTbk0AcHpc50PhsOeZt7y8nfeY+u6gnpii6BjHK4Nx4xm+HW93W2DdKk7YT2C2VZzh
6WciJVzFfWurJWWlPxrKXuJxDCMKcdXAHxpjqHvJAYsFpHOlw44lwFk3Q57/8JW7uOTojfdHT7r/
on1AvVRCB9PG08I+DF1LZYgPa53wa+9QzSOgpmPYrXC+D7giQJ8fE0hi676PKo9Ru0IBtHsqK5wG
aEkx6tdEej31Q4ktqr92RPa74eWS05ccJhlz/nSpCsnghMx5m3hNguqIZXLgQ7tCuMwYaR21PLhz
r57mqskOfdLBacitwNRJ1pg2cDcZmStB0KIMu6p/rimoPSVRxw69t52Gn7D2TzO+MAijLkFO5MNm
Z2Hng1PPp/VV5am6acPailVMl3/1BYW82egFF9+7l5DMce+dXV+IryBQ/PbkHlwK1iT90dJhvssC
7fzmukkmtfDdK8FlOFVj6y/bmZPoMDQs/YLaVzQo+eVOrPnKXsdk3nM9VuNNayEk6HQgZiA9QSJ5
XB6eIJ3XO+mt3mO8pA6LYzTocxON1Rs9qCCv5zp8lXdUxbjG8L6QamXH0L1g8OMJ8QOq2LAP83X4
DLERU4Cc1TAx2nQHOQ3cUzKZi4hdn27xtG/fGJpoe2G40Cxl4zp5qNxOxCA3iLcjOJafNJOwVoaR
9s8J02C5sdpJuaH1pQJ/lOg/xkwlzUZ8xu9PSy2/S7X2pMIjl7bgYLH9gX8fcyeVKHwr/OwpGrz8
V0XibNjQM+t/YJjFl6GWgNvBOHjnPqijLQDY5IF+QyRGkWJMkbQm8Q73yt3yfG0xWzYDFhoaU3tM
k72BkZdXe6iIkizZ3ZuLrB4j/M8E/TkUnCdIZ7S4AE8Nn0H0sEZriql/d6yPb5cfWD96xTxB74BN
vEn7snosCnSZM4XBGF0oLfZYioZ0n1DMJadt1PcrFfLL8hTQKLJl9wb8JXX03q0tVhwOFclHo5up
bqHAb4vRJ1KnegJjUCwQrXL5fxqiQU9kK4zUnZfs5bfaKzIm9Rk7vE9WG98tosmxD7T6QsoqDp7J
56MXrfSMETAHyqlcdIIpz84znozbEtb1ZYk1t/V8DOA50cmz2ge58jVluKveSsHSHsUgWsGIdX55
pYaBaZdKig1Iqd7dTix3ESp1hccrKAZi4Ctt7Gx01hkjAWUM6yGR6EaEkqTZsyn06ycUSe86ScWW
oiC6uBOyjcSOYb7c4Sb0zplXmNPoFD2hQ8TZc8Kz5wy3qT2FK4V/ukOVLOtquGb84ifm2fotGxhO
o1V5u9GiCjMzRPqUVd5066Yie0giHT/CuZ2wfcVx8eSOxKIPThCEr7qKsZR5vlCnZmzEJQln9Z+D
wlPweAnCVp0XCaPm4GFw+GgSUb47hW0+ZL3AVJ57uS+Ny2KU0qn0xK2VrUYyal8/2CH6AWWSS+YK
ujulk/yhRTp5GKYceA04FZeIoG4fM+wsn1HXwWXqq8KjCy2IiOYQcIhOypIthJrlF2CAQr6FEIyr
W19aDEURh4xWfNw31ezqhx47S3awJU1c8xgNw0XheNly8QMfEfWzfSrY6H3WHmb+GdQuaUNNvdpC
+9dujSWwSLAyX3yei2uWmBSMCreNfS/i4rEtk1DAOsuDJ8vhhLeTPSenBDupUxCR1UAYtck7UvT6
AKSNXbajoEQqBdgIM2m68RrUwVTiJtZJOT7HbbTuytzztwaZ9uB7efikuKI+xOVqdwrGHJ05EFLt
s5ks5UXJ2uVvhI2n5/DOCuLUlunB5ZnzF7ra0kJMZ7YC9hT+5v4VAxuktHoHNkW81gQ7ThFIbaLu
wE/y7drN2c+cc/aL0gXwX0MBdIAPMNs2wlwTQ3UZzNlunOzIKj/wv9s+Sd5029+BwVxcUFpMF8uT
x9YDwkVrRgqeWArUu5Dd1jOD08Q84FcfBq/w1Wu9+H2IpPXPBi3rONyL3m8rNhfIUrGaP1KCuk8p
MRcWFG384qIhnZ25n0B2tETsUe4j97AkDp1u6M1/MWD6/vM8G/uGAmngwWbdEO8G7q4T39EU+XJd
qGnbJaYc6UGo6r++u45nHfjiwvmf9+99XnkxnUFO15zhpmiuASHY0xAfptw05ewyRmRU1MPP8CFh
sc4Lnu6Vyh6+Ldf8N4Kv/7g7IiKCMas+Nwlx/Cwt6urodLFejqlMnPWzsm2Yo0nO/P4TL3zp7dDP
1PAHBpVkrVZm7AHZ7OP2cWZJMiQPnexsF7zSe3LLpZnYdzSKy6COIbbeqDMaJwTKOC9eEofdw33C
d5MAjBxlTPQKOWnsQb0dJ/BcWQhme5Msw8TlSOBXMZi74XM5qiVEuanWLB3kFioc+NKNnC2ambdA
J4/44bAisCeE6sRr3v7ESF5xWymGbrhyA4uTTTsE3rM/Uzj3QnmXAq4bRn10BtagFQMkz8ILp+C8
nf0BB0gSEiMAOh/F3J7EBIAQBwzKtkj9vvyhhZtojHXY5w80dswr4IEB6EDI/IcXMY7Nl8pCBsWo
8XygI1lr/9DTNdCZV3f2wrNL/Ha4akC28gf+9qLh8mMwfvLl6niIbChqKaDfwO0IAUuoUJ+SGTgm
Yn9GQ909MLLmjlVfre267mekMxwNK1T5aqt7IRFHRcRClnOKK3CISJtdB/yZwAlydXcezjLpuitB
eRO+azoLAEHINe7+VfAzBdYBXn/uqjAM5Cm2pgt/odVOB8QMTK+gIGLNUdKWxQ+zlBhu44kt7c6m
NeUBeHy7bzI1reW0XgL3taWeJ3tg+TLUqAyzCd1dNTdhc16sJtS0dwaw4eXWX4i4nlEh+3eGUphN
MbiWixsHhcab7rjmWc8k4t1Nm0wNlqqO8/+HzavQ27ULSYVv3+2RK0E28oaALYsXFLRUwVPrZRaf
uIOIlhsU4Ix150wN7XwbWu0gCYkQPbImX5GQd6MJd/am5MZ2VBx82xffvQdQqDaOU/1O15GZdc3Q
UOh/9BNKHmdgJyMM4gUiFjC1ojbxSbtZcxgGp5gfBOIr8UxdlNmesJmZvmPfp3EkyZPq2s4qD18S
7Dd/MSBP+TmwVTezseOAvsfjCF80afpdGWX4y0FoeqpnJzgpP8j/5lS+XFiuBcHJxs7ygPv3r2PC
iAdVHmZe/bXOPRk65C8fmlGATxXagFpDfmYoFi0PPkjizhMWq0ZvNS9g+t2tyjfHQYQAcXdTzmYW
F+FSQZ1YdBJQrNP4Av85I13snAbFKLulnLx3DlWlEoENRo4zczARKqxZRRSX2XM9sW8+VnQCV5/C
tgtbuK6PoQeNc5gtvzLHUeGm4NoOHrmSELTwPlFNVISN/buGMdFoSaEA3WDjhCEH7Rw6rK8XwePH
G9BiABYZpj3aJb5balJncCScxKgLqfXFB1mPWFZcZqYx/tOyfARVUdzD+f2U4WFZsIABcax1Bpl6
TIscyXK1pjk6ChVmT9ocNpBITRmzh8Z5P5+yvopju12MXwODt4h5l4kuPJ3spkBW5uKL6t4RZnKn
CcHweWuhKv+tTJdhWa5BKOjMo3iwH1a5g/8/4q5H1aznJ21IazVbFoSqu8OhrFIEeNDBoSv4Lm5g
lE6n3AXZuvwMjGnNmzekZb4PiCjzMeb2EmSQT8XYl+eisOp75ZWikhXHKdgzv4tE/1X32A5g7rKi
77H8e5ia+jBaMC5p+JL9wUxwvvcaXtPEV6JSS31zGzXxxw5Q6N1HO7SzeAH9lwfqA7EqD/ZO1OuY
ihLEdSYkBZmz3ix+04Og0gTKHlJcyjbZlSRIq3+20K78ppeAPSYUJQy/zuizV8HP/tKVVepdGHxd
H8QFws6LNC1+1EZ6znSdM16eN7Dx7ryHWrqATE4KdfYLLFAbp7nrU90EdobiCKzipPCg3yxl25xh
7IRXnknpNhrZTV3w6eMibNPxu2CruCvwInk7WEmGTNOUX0KdTM6hh6l98LrQfWiwtY+/oa3zDNob
L4f35OthcuPDrJThECWVBiJxCRY9ndtW+2Ir+fmgS+Ui+LPmDXEcWknyX6Gg6nCc1gWir1eFdA0G
CBl8SOnh2pS9Du5JVeG623SJYHbn03CgE4ZGKNB2k7P31WAf+5LYIw+Fpn7BAptcZOs3bwvW2IRp
sp+fArKjn9awGtg1slGbcUhJ8rKobaebJ2h0PS194GJ/wgE7nPFbrNfC8wiV4MWFDzQOHJNIxCgE
42as4iY/dnQW8kvFas99qfNbERuGMDvL7Bl1P2iuqklGPvnOlL1QTa+B6pMrf5QdnhSGaNamHitR
oNSGBtBbPbBIva8+caxTZCZeW3eMCLuWvbdd8eRBSiwjKjFBJBTO2dONjPYVwZjuUAfs57dhoqkf
C2X203PzcjvFQwRqWhds0krM5uIJPhjlnwMutj0dBoDB4hkHPBaYuNxmEVoLSCSTtodauXoAh62Y
4oi6mRW7QsEqiiARpdAIq238NWvRvoe6itLtQDqH52AHdexcef7oHjlMpt9LQ9aADA4unZbygA8Z
L7ScUncFUQ3DSdVfRxxcBEHXeNcVYzbu2nJWZ8ReTx8SAw/UE5p1W84a/EcwUfdGuHhY/mqfxO61
C+PxtdKTb84hlOx3dwpCRBYx5EcfsmRzcGLmyUMVWnUyWS7hK1ZupW4GJeW5LjLAyGrq/KcutP0l
L0kKQmpxdnTWzmdnLePzZE1w9kFqf4dxCKvQaORxpYr2memYt2tLC0TV7wOSHd/hkOanijTmia+K
pj1YT1zADKLbJVuY7c4usRCCmkW/xo9tj0nw1NFZpg+Ot3B/q+DOqqPA2YpdJplYrAOZ9o9wCXv4
xdxTOTTH7q9NZ0ZbZniALPM6rTuandtrji7Pt5lisK9Ys7Z5cyu8TrtkNAgeikgb+Q3N2phzWjI0
1PbY2jCbdtMIZXsG5cqtaSzgBkkfCwFqQTycm8H1YT5zHXjr4xxVx+tAFPG9BKFUtVXHzV068a2Z
TML1mqDlBrZx8LK4OTG+eV5q4K6pswCnFMNzAnv2sBaiuixj0u8nNeI7GuzyUhF+3ApwDYQ8xt4+
LWVBroWvXcfESQfhzh0pyfM7Lh7si0OYlL6sbh2fua2HwLmj4DsrLn0pE7DyJhX4/AXezQDRXLMw
tt7HwIPJoKSG6qgjgb0py0aKduYuHVCAvRJXEUJP45yBXufUHIouxlYwJO1xZf11EVhzuHsPBIAP
uGEwOK+UH0MCKhoa04kkEl3KJaZA7Vj2yXII/OWUYRAnbz0NEbcMqeIdfW/zyTqTeyi8Ap2MHhPx
h6C4PlLypn/5PZ5cqk4c7wxFC0NMbcIm3AD/w/7ieckvRa7ohyqqQWx7XFMXEmbNQfsDbaKqjvMv
67jemy/9bMUhwJbiRyfc+Ww65XqHmm0Rk2EmIXPx6QAL4Ge6/COGIXjuklWUp4oIMK0YHl16si2m
76ojN6gIPb7US1vsKtzM4O7MjK+hFRXlmGxozx3L3Oe8WPpna70yec3Yit7agf0LdgaQjZsCwxFC
fk05uBxN6u9rxj+gUy72WbqOGQAnymW+g4m269913SQPbBP4ltW1F3oMIWlAGBuJ62RzXGvVxmI7
vQ1VY3NC71ghxDKzMuRpkL/rzqnz05A4wd5lJ8TlZ5A7lskzchnm6NwJkzfluwzAlmgWRjD6lf9N
vQGuLTRaP0TPlIcq4RWxiwZChrrzFsqj8Q28LcmCuRZBzTn2hjI/HptNxZBD0OI7EitxMGeMtp3b
mRsdnFmwTxseG9suFzUqCFeORxLGbQ82aUmeZu4uP6YO1s4msL7mBUpoR41KFC5Zc9/obelvp6AY
Xxl6dfQYWjraq6b3HiLZz/mFIvEKAl3D7n4TjC3pJEdVsvvJmiTngsqWrj/PXj/XB4JDFTZe1qs0
hGFbxaxAIsB5TPh8dCecB8NvfATl1YSLf8+DjAPZ7tgPdzIZm/EQdFmITpCrJ7wecH+16lDT0rkx
p8nmNHd7FX0syObLmX/sPXk0kwNpqBEBL3fYpftItbZ8mmJXX4RnqpOgf+aT2bW2D0sXz8t5akfa
U7Hkoo1volBRIjmFHcDIAL7DhcKj7KFqOrJejaEU7GzmyaI8O8W/zNRMF+3s9/+gBSVqg1OmI/RK
Nx7nkyhHeUkot2jep9A6XBRUnALtr9okIxdQsNmqxg4vBNbJ/AQ0tXgWqlHpsaruacvJnYhRwflr
uw8gamvmbBZbBbjLqsX12z+EprorhA9DV2uIb3tn4DLCQsCyWu7xcHMbcSTNbkcSbBTfgBwouAxW
g6EdYojJ1AAL2XFqTzcur33/SWaE5DkGNa85A65PotOqxvSyLmL+FRjk4qV1KlxCcfJZLiR+Xu4i
8vRJMfNCGo0tb0NbgCy+8gX9gi7fbP1wcdTwiWbHi3sxYR57krpynV1BnAGTXOBlpx78eHRQjR2v
/BWhLzAh9P+iCLapXF0YwqLD8ZeXmYS2TwO9ezdhFqBoC2nDOzkdHz5ogTYlp4F1JiWGiL9oTO52
NT2tXzwcM3Y4TOVeymqC9CwLdzaedJWSmAZDnEx659HF9jhFqwNtwpTKgx/a0csZH1eZ9f/JYGhf
KPNe6RovFaIjHwU2/yUm05cicoPX+l4/TVBw2Nl6cfeiHds9z5d8t8gIry6F19H87o/YMfw1t0e8
dHH3GtVOqq861Lo9ehwAOaorNcfnyQfhsU8XMr871kvywVRsqQTZmHPjaYfAWwjxlFoZtjcx8q9n
+ItBlxhuCVa7C22o5bcAIfPZa0AEHFpjQlA5wmVTkTU6OKNzf2xqWA4MHKph45OJQ2B8E5ygrcNH
JnlhtpMAHrhblpU4CQgY8jHGyQZ8vwOvXUNcAgQsy8DR5y/dsF7YDekQUbYGizyskCpg7Aiy89yY
jvg1AOInZjr13QhUgOssfBt1z0HRrTH95YtY0yEPoPWJsVKC8IwU5eP4Iv9M7uzzeUJo3fSUhB1X
ag4ecbSw3DVTsu5JBLS3FQ3m7C9yPHYzpUFcjIEXMtqyvNzzuog3a30y03rFrZpHbPyRdmyzH23A
61oyCewd0gmfTsp389/itMb5JRYsk9KuGL3dJeNWTi652o3h2N0IHUVn4zqISMVoY6ao1PFZdKWx
wR27zmg29bS1eLnfemaak+n0yDSj6/yYoQhj5vcXTKFt3wtxKkOXe0Xnk9c/CGJwdrd2aOLEqwPe
Wd9EPtenYuVTxi+TbjGgq9syrp76sTaPCW/4A74hAmZlQpMsPBMCxVS2EE7rUqImYWSrC+Om2hMJ
if6YgdK/rjfK2+LC6ZP9ZBy2pAA3YlKABrqrT9Lg3a98r/2Rt1qxUorCaVOgrJQnP2wJ4hbalDwX
IoLyLIvrALR06GXpoXUVAAHGGqpQQhYA5bvbWz9iocq7xyqeLcNp9EIT7d2wdsvtYD0dnyqk5GZf
gmfB+hKyVScLOwZx52LnnjT5IAlJhWWzX6bHVnSO+0zOdBgfB/Ikt0rTWLeJJkT+Zyc0OPgxSSpc
DezVjq5IIXOiKeB2j4ivdvA/7AxNMF9v6TwZ/hMBQR4C1T9nlmXv3DMxMyqlg+qKrTmbHpxhKTDo
TYPMj1Vro+jQRL4wD5nbxu5DvzqBYlspMd0ntulOPuLNT8yq+a85LsYWb2GEOZazqP3oBXOUw9md
4ePDl2coiBMa8oHrH8nIIj76bEjJvrYzxkSZXwtaV76yqQz/eJEKXso09uXj6lZTdmUewMjI6T5X
O42WgPCK9vxUw5r5jrwyuxnezhcs7JaQd1jmdL9gfVzGbTAoCutAv0jvJcSL7O09aXv4DGjiFsoM
IYZtMOF5YXlBNfrqMJF1lKQNrqSawyYjDsOUq+ncJ9QkjvF8SPgP/i0r+DVszUWc7sM0G+5wRpco
Y65tHB0WamY8Ui9YTH6EM3b1Y5RgeNmHThyflwHcJQ2G7Q2KKOVQaw5cZMdPY4kUYc47m3pa+u20
rMPPqVjbf0HUzc2uXAKizHXADW0TFsNySxtMBdvZWcElNDigHsIA2elpTlcqoRKvwXEaNj0b5UiH
CNlJgoX9cY3S8kWEbRk+itXDyeLzoQ2PdLeZi1wFAMvFDWhiiZJvZ8bswFMYFvzVb7CsPcK8qtbd
4jhduMO+WzY0LFnnRuMdXRHFlLw0VHi8F1iKzcanLLC/NtwvIohJq2JFV2D1C+i+BDL9P5LOa0lS
XduiX0SEhOc1fWZ5b16Iqu7dgLDCSMDXn5FxXm/sezorE6Rl5hwzqZ2pASxYMzfLmGnbb2J4WmDe
GDlTJO6BFnDB3cQ+ZCpNJ5xAdbtfsrI7BVOj7lqSjk5Qlxb3k2V9jK66pHLIFbpkirpRj88OHb1P
cFgax+dFBeuJrdaCC04b/2XxpzQhooK+Ar83Nt+7BP/Fyqjf8XZgwIubYU7YhbsSZd3FOsI/KMdF
VLUlLdcNvyo5e+q1b4ZmZi/aACDCjpW41Mctfy/bcumTPUiEunzFzcPBgMTBdW/klMT3ZUooyVAM
xMX1zFb4uLDxXpD4J9MT6vyIJl3mHAMxUzw2FfDP9FPiB6u+wS9aGp8eB3MAv0pf/hOUdv6bV3dO
gh4vDGyyGY2Ib6zN4Pu0eYuiAkv+OHDSkpWzR9tim7/SN8OBpCMR3Dl6RKWCF2oI8AhM9coaa8OM
iAScDSQpF7lV4olio6NpueNF0STIDjCKqjnZVW6C/L0Q03RcHSaKm1r7UIQaLynTA2qN4KIW6nEX
OP9tjbEDU8UCDBnfboe+gBTeXUjfeVelbvhjY6Ubn3oBn8qj62AqOQGMwjEA+gAjMGkmyPqvxPC6
rcxdGSUNIXP4oPqdYc4O8kEutrid6CDyY+2NjLyVYfxFnI1XmKPXOviB1aij27Jvhf3GJhN4bxr/
1Y8O+KB5Xzfq0E0cgpigBwhrUNqvF04U7lG7T9GBOa5Yzz7zos0iR0KQZShwO1qYdLeTBz0bmook
TXZt5iX4nmYbylM2RjTcaJ3YcEDA594QpAQufxc41C89C64FfJQdEBNum6pkcL80ZRn9q8amVR8s
IER2QtmgiKhlb4hWRIczdHcZqP4Qdx7dbhl0JB0OwPpj1uuRPvtUFGyk3W6o10OPoItX38fZEgtb
Jzc0wSRd5H28/oS0srftVPQfKVup4jGyQXTPcGgtd73pY7IAFduvbosfw/mvtn0v0edE/YUlJicZ
u0HntiIIdY/Es8IwGqFwlmo8kRUSkgVStrA/ELArVKSt7745U432y/h19AOg4Nq4WaUy9TUkcmYp
uaBtm+aZgjrk1cjSlj0OfBmOENfFx/yOphblF5gujuYD3CdUoprxbbRPhF2n0xy4cKQqBssfJBQx
VmGwWDIgCmyKxKlebwlAncF6aVRUO/74Fh9umjCXmRTL777n5cNy8VwSMnscTFYT4Mjdh4NUElB6
NgN/5yYgvZVQVIUl9WEi13N8goueIpIMwwLV6MB/EhbyKnwZhyde5fkJFpO8KFNXj4G1EVh6kQZ/
mPDHd2jFx101Q1nFhUJlCboNefcV5TWEn66erhOR4roHzVcsaxfmwsWX1yVRsMFS7913hMp5jE5I
3gh+WfAjkkrZrW1US/6YV7fXBCHXn7+hkCR3WYl+cr9iNxG4NMVynH2qhuNcO6kPpKXTwb5alHgf
0NMzUPR9iH0ZOuDxxIsWAYcj07lGm4Roor6sgR1utarMax8jH8ZRktnqCAPHljvC02pSgWbVPK/0
y9vA5tV9z+J73iQyDghNjldwEWjTIkSDxxGxzt6h1f+P1x9XlDO4VF8SNyjAqilOzx3c4/g0EaGz
nDB+rW/daux8DGvf8Z/LXrG7yxCvVluCNGAWoOYKGcfHYBS+sJevvLBDFiZPg2KKtaUx7z7IiDQz
sAvBCVdTUlzCME/xxgLi7m/8eZBma+Jh/UJUP/7QJJQboccFOlw6Q5CKAkaIGXK1w0oD+CLzcmVe
wGJBHEYMZmp/DSK5ko2Qk6cHTwrEcUoiKmWxkqMZ5+IMDkRaet0TsX4FyrNrkkATN/pullx/T1iY
jHuXyMq/+LVfC7pxdmVnpO69d+PIEN7SlRv8raBUxBK/dtNhSXCCuiOYVMf5fYVOWn2SzR6edYDw
E4LVRIZLlRFK82xGWb/FLTVflRAcy16n7G7Kpl3VLgrh2CzApXzxYfN2/k3r1jnNQ+vm29UuMOGd
IBpZNg/tv+Aqu93aqu/dR4wFXnWgKHXQBFYRhCc/L0imzVKnA1Y+jneQE9gZJJ4/aOaESCTPcT2l
+4hYL5zJ9KCUXGNs6+7YjzSTCPJXn2mtk4inSq5Xd+7iVR06Kjv7J4nV81KjsocKb7qC5mNez0QM
hN4hRZGITKrmWUejm0ztOWvm5OS1SfEYBGiPwHLJ5rVFkv0n8dJ466J9ui26of8PFron0doSuJBn
QtxxkRrWlzr5EFgt502ukSPxdPn2ziBcv7RMLLcgRwYMnC0T50d2NTgEpWUnd0ly5pOvC0GOqJtc
uCf197I64pDOOCIp0VPBPy1AKu1zt2O9QT+EoJOive1u50zALS0s/h7NjMPdxyHx6CQ41H/LxToX
0QgWHFr7AQozOLmbxMmgNKNmT14KlhO3XduVb4WZEBDz5UM5C3ghTJiKflfDYope1eCwBO1s6OFX
DJAyXv0XCAfGMTo3bKP1k0Ytj0426qu/sBGwS+T+zDDUEwDWt/7CdgxaXfe7Jn37tBbL+ksSqv9G
Uq0T3cJqbIhGY1HBy8I20GPsQWzGnjzlVb3Zwo+5nJitXLFoZr5hcR+R2VFyKZ7JkjTnjAlgeFiU
Xp1dhSPjyMVKbhr1/vTAVazZZGdJfYirWi6bspPqGE3VpA5KK3EbmJL7waEOAunIE+WAWEyaX0bE
EEcTjBcIIYbrDCwfh9O6JowShYEegd+yOvNijujGPE0mnw/3qEqW1N2nDYIk0FU9VyF8M6wyWTWS
sj1A2sjZy3jqjxA2Jwp4jm6Iy+qpo32iG9jfZ+jh+jHctbXGHMfDAP44SxNM3TGg1EvXJBE4G2BH
DYZbTDUUbuzSWBNJnFIH3CIzXPuY6aWdC/OiGp3jYutw5zxV+Uhpni6LOogJl3s4XeM1wDCs7lH2
9ZCfV4k5A45WmL92TKNB48he53fUGtmdyTG1gCOliOC4J6XG75KkeWRlvPYP8BVRXkHEG+LbuY/Y
7zVLrb1Ly1adZxf0IhIuJ9NEsYym1TckldYFehynwdvmJRjmU3ZdyzYLPZzUowZ8i58KZeEO7fDo
bUFmoJBMROY2/4gmb+5Drq9vTw3x8+z45uQ7ZK/jIUDILIU7Nyx/W9b0PsL+e9VWujsglokfxkA2
72ugSoK3jLYvzBOj/DnByxIVpFmTqPqVrTJpgYvFCbuHUGomG+OEZd34zB3+xUVW+98+rcY/Wy3Y
Uns1R19RSy5ihoAkxpLeR6yXqsl78pqgJyMOOc36Sp3sXW8sJjbVLguHNTpVNFjdW0iOZv+3MnFW
/NJhFNgbCNYpL/HaYzpnMcTNG7HvWxHKVrF/qOKsARcS1fG/zgbJe5DlADTYdHPto7bguWDLOphX
hoG8mfsRF8R94BiZPiA5RIhIktXC0ngp4uAjjCv/aXZk2Z6Mrpaz5zcIINylffELg7BK+An2xcFC
j9JJShI3OVvLhWSP+LvTAKj+NDgxfpueY5RlZtiQ6x3USXeforPwzrAMgwZlWUwvMGAGZcpB4qjq
vmnr9PIXC1Vb7rAlu/9p6Qb1Y3SlfAh2AR56yCYdm2OPWgiLeExDufGusZiKk/cusMsQwgGJ3B/j
mvDkJR4ik6hr4r2Xhjzl5D40WxFFVqLc8Po9gAEasHZOMM0AwVjPClXU/KknP9Rf8DZcRZ2zZOZ7
cLW13MpF+IHWwA7PPCmyfwciqGFHzMlI1PTMFBADd1s+ckYAgOltjvRjYGSvw55Y1yhJbjR1OAEq
qQSIhd1t8k91Odf5OVdu9g9Je9TsOKndRwrX6ZK0a3Sdeyfjb6nr7pNcY0wXKsv0CYfH+DwACjh2
cd/9GKBP9xrdxPASi6xAveK4yV04ugT48SkEy2b0kMCqqHrUL7N4K9PDpBCqYKT1CCDDgrcEe7aj
QQq2Fckfv5pXB/ZvuhYe0OIWmeC0SxR47S9Obv7JlYIpZfaT+vc6p3NaqJzcS++zVEH8tAq2LlbI
QuwCeNPvJYyPkuGbAl2B2SSKtnyN8otiL4LEkldawRLDUswTPTtTvotAClsCPNCpfGJiUIgAHeOb
J1H3PP0bF2dNdzthAux2zbDApAnGfDgmKjIMzFo0Qzvsh0UBrWvAiOXHppGPQWEqCvKRiWDbB7QN
a1HFDh7boQ8Atw4dmfRg5ZsA7Ws3/yWFpFluVR4zADa9ym5nfBA/RcKuPdtnrO7QqAmXHaoHznQG
PpECThuqNX+iT0cJNfQl27Bhnp9SD3i23eJrEicGqGxQGqwAP9dAufWlaPwa7iu6jqOnWT2xw+Pg
geSWEmXl6kWfci5dhMs80fX43RBWeaewojQsDdsi+M9oVRPWnaclbRuiUp6ZKxRSp0+YsNrqjfTl
BJ8CVZo6LG6Z7SsXPvEhS7uFGK9eJcQO6TKt/wjMe/LDC1eJhMGHUPg24VsoP2I0CKxF0cym+QVm
pfvC0o9cEsygqMQESVGkz8OT9P2UvYTs8vbYeBy2HT19fRvZGYt1gdL1ibC8aNhG1gkemX6nxb6U
MGz/jG4+8YBAEg3HI6UNfhOIizS9xj2nFDYEKzYtij3CsnNn5yUTNgXURhgvgyLaCFyexMmTAEBV
6awkrsSO89qMYLyPMYFzxXVnL7Pb1XNA7Hn17OubwTLfvxt5evSxHIaEOtBnPLvLsmK85fld3wFt
DRV3UIcYWY8oTtpQSFYistC/+dxP5UZ7jSKcGf8gr0Xse+YoAuBV+2WSFgaaWjBXeHTqkIua5dzO
QhHzo0jEI0S9ZXiGqeMsvQBiehRP7FJqFwvlppIpScRem92yFFEvddChCFGeX78nFRATOpw2/2Gb
lf1C9RRQSKxBmo2Gk98WFskWVaQHZMoJsrpGw7YG1fBddktoTmqm2y8JbPD3EbidQ8bOAg8sGQgU
fAF4v/cr5kxRO/M273tqnWTjkQXX8ky1br9HFmp2eL6gkOGzgLvEgOm6jIcYCeSrbdaNNCHBkQzi
MfgXVcM4Okb5hS4oEAVTFIJGbxtmBQHGT9iaG+IrNR6HwTBRScNFDPvVZW7Jc9UvMt3FarXxV8eB
BLa1Y5bxAlHQKZ7DguHFC4tEKoJEgmc/UXUs+dvKOZjtiU/DGEXTdK7ZJ0KfSc0xyFt26aW/XJDi
A36DMnpa8PwSTuOT9sp3biKMM9c3WQho9UcuwyIQmwz9ARl5UQ+TBeHIbH+JH+SPYAi7gmyTEkcb
avtmYMs68jS8rDy25XlEj4ALbsQti142jN9iMuR/4KN43YeDoQIzQ8PHIEwHbmgYRbeKCc0/OssU
lWI/VOzjx8Z7Jzsw9U5Mt9VtTqtMf1p6ffaIOMVFKbFYltOZze6YF7EvUxmL3QAfGKF7sc+Az/j+
09g4oCIDOeM28pmL7zmxgk8UM85zW7ooQ/3Bh7QLduRuniCf5OBc2ZHbrv1pQXTdDE0/HGi7cCv5
onZPBn3Da56Dxr+L8TfvQEc4AjqZX/hbNC7VQ6574iwNByjLU2lZ/bP78vZseQl25g80LwvN7StC
+FAcQyyPfE227BiLzyXo/yAqL0OgI+fQdmn0EJoxYqm5ZGgQkRe443ue1O0fK5lA4zHuW+R5Ikxv
imgBp8L6wX3zWKQ357lebX+l+AzFCeJBepcNXH644a7zs82Y4CK6vm2D/CRPyXd/qEL95GFEMtq/
zNlEUmoMr3J9jZO+GL56kKGHpkuA0iayLYn1XKmrHlYmvrtY9sun6+LtvC6//sE4RJgkNGDaJkRi
lU599+3XC3VGR0JisC06Vd5CSQ6nJ2/2mJi0FDcgrwKBplIE/Qljbeae+55SY4oD9ua65T/cVM7S
f3fOOn86DsZzkFYaN9JojkBFgpCnQTdn47gN47yAj8gWbon1fRQb9DarrtSdjKHQPEPCcFOUYKF7
4s5Y6wzBKxqWPQOH8EuAtHjCr0kOXNEmjJLWwaVfRGK9q6kX4OY4xXQEV0BfD+65/C9PnJmVMqk8
93Zs6vlHqxiR3RyGSwTpZhqOvpwqczAVSODthCifPGQoSl86dGGsdi2OcVsFsbdhVuc/cENELxXd
K8ITL8fz0cTlL4BafQfQex5wbw/eIxRjtasLzuk9lcT64kdJuVv6yGmOREeve0K7MJWmcinxmEBi
4WASR0Gx/ZZb7OoEthr/a1zwf9MI8zPN9PU76dDv0Ts6xbsgmeAFZ0P3iBvmB02q/YVmn59maDMM
78vqUiGVOXnABBnB+51ieGyDcxRFgH6Kq4V5E4tR9Ft46/ZGDkXi7UeHcE20hJl48v04/Bk0hzXK
n7w/VXUTAb+Y3A+XYQJDokm7HA9jGp5CN2Cx7V8xPsgU+JSMivN/a+GXr7hUl18wkw50iyD12PFh
XnEFcmo0k0XyMFvRvAx87C/Ytf0jFSqlmA8uCFeaKJ4qY4MfpdwOg0BkkrtEmHC5ybw8jI4YbbGt
zM4cHomhIvHS9eBkRbhy7n3Z0HxRKez9HC39lujOCD2CQjlqyL5zkdxTaUJ8ZpWOxMwkec3aSmTr
zheeCXdoioqPNtf5e0XXzyE/JPd5Vw0vXVeAzaKeKT+maPws+irg6yoRNAyD19zJNPW/WkAub7k3
44Ak/r04hTM7/dVf/nZ5bI8qW4Mn4n1UeYp58fYet9646QM3etBNj+wmxHR3Owka8b0dwwnnVqjP
i/b4VqNu/KT+WPY9zpiD22bJ/Bv0tQgPDsyVQwszgJxfXbAeRfaNStZBJDfwaxFkkpD77cxN4u6c
UbzEiW/vxbXJQjfC85tbMJQIjJMbt1bps2CSsOGSqnY+Wy92GySYXAZCI89M6feLX9pDnUfUWVjM
e8Wqr4svxugJpIn/ZEi4pMBc2oszFdn7YsIXrFbOwYXPdydQPZ+aRsaPEWby41q1izlLoo52nEUd
/QJS6WYnPc+9FPw+EIzYHsiN71mfTcwkKTP8qnknXHa+gLvjt2XTRPJ6S5bxR8secz35yDSefC6r
k8pT8YH8gegKRM8sVSOwH2G/TuXOen7s0z2OP0gzh9dEtUiBqlB9IMR0z00Ag7iaXOOhwgcNicSb
9PSYjPiiGftNASZzEw58rmaGZaUmiW6apmrXeh4UrDKyJLvHlnEwiWXlA8aGaWfyOHnOWTbR0psi
QxbmhGzslV/l5PRA70JQUYsTmiz718zd/OMpWVPOjt/oDee9W9kZrWqdJu9OnKJWy5yn9fqXIoJs
SXqkJaOejdFODjWZ1xsLghtQLx3shB5g7M2pJGJnC67OvUFOQSMaR/N03XkqsanmtrhEGG34qCu0
3LpAxiFcSh2wp9vBMNH2AVNvJAkajyyogEUz91EzBVPvlh7HYdaTiDB0Z9AHAzkv0zg8Jtl64rtO
9h2RyC9B5LD+w1L74yIN2PXSOJe5sBcs1Uwru3BU/2KZDxtndLn8Br7VFbpy+bIuCSl/U2jJPYF4
MGBl0lvaz4oLDSDXZ0a/ey3Ypr6/roQoD1FJPZKjEX85Q0BasTY34AIy95JkkkNVgrC+FxMy/hHq
0xZ3PARTVDV3FEvVXTBfzechUovftCOeGDcwDqSEOEnyUWUvoW/wRDvS+U9p8GBusQBaxGdwYO5i
WDkiBau0FzVbAKJcxHFUv5RtVMK5LCv3HDNt/ooj3d7M0YQFnXL4l8q9+VPX7UN1dVjy6qYR/8+E
HW2EdOS37aqHdtDZZwzHfDOyEX1IYzKkIaMTVWkzsK5bFSQEUnZpy6Ve+L+NI6snLqz5ElBpdRsL
lmcz9WT7nLRH/UxxC0nOi8CFELtzvUIrbqx3LxMAdJnl8g0m44kphWAAycdcNbMLvRTLBWUPautc
4V5AFKJ3eRUxPaC23VDSJx96zrASTG10QgYEgENVWGxVpV+HaqDZJBBoQHwUXJGpqy32bRgUHDL/
fyNqU/1lOZWQgLxk8l6bNXMxNDAzGrMR2rz2YHPZovmFuDJ6Gx6/q+BVj/lbmabuPTku6tlnbb6r
hjmGPE79P2816pBo7w1rrnZVPeW0rBl5wDXMhg0b/v5aWeR/5tQdX+j1vzoCS4+DAnuMo54KgRUp
EQS1/mYRbwsKv07fmEHF/jZniw0bgAHd9wJlJ9+GQdeYGzHQ8uup/8t0mGzy2LPArOapey5CEUOd
Soqr8LxGARSpK1p0AvmOO9x9DTxLyE7Qd9W3VjI/rqjvt6r3GWzDNmuPCySzx6w33TNdCmdJaDrz
l0QPoo+nFSmBaWpGLV0Q5FvOhYi4HQA/+2EN8/FwlSts6Srt1jjAgtpFpzundtB3zBlWRLek90HL
2rDNCMXFTZnt9pi1doiJh31rCo2hocaqKpTpt+E8kQih2liP+2LtKGVb1FUkcpG/DLDyGsr7DmwO
/aNnnXE72ARrq/3o8ixgj38FdaB2gn2TfRqLrxSKXoLJF6VyPs8Gnjl79pDjDE+FdF7dhbWN55ny
VkSe+8mMJv8ykejOyZiE5iir8ggh8io/Kvl9sIe7+WPaMAw7RC78xV7j3NmSNoY0Ju3J4bEYsFWh
z2DdnHPB4rE9OiPjQd9E4UuFK/sl8oJ8l+B/I5crgYEWDe5HpQfx6YBrc45VIdTvZHwkN9xa9Z8y
GOxdgRorAe5OTBcpvChhE0w54FB8iDhdMhX3zRhWN76N+602MaN+uA8YOoDvpGNIu9xiFyrQxvtX
HTuk0mLqiLuOMQoUrLrqKPNR+s3/ZTPCKNySFyUwlrdUxyiq1CeDF/6xKXmqRzanSVlfMAkkmy62
w4eCRo9HZV4Yra9lNryZcnnN0muNQFx7c7RouREC+8FugSm0D8e4OmM8yx41K4cvlXrX1I06Yqx9
3TW4c87xiceJkgvo+pElA1ONWNTk64juvo8hf6ql1K8WPsW2LI1HkjsEtKtOMX+9av3esTws9SVl
6EE1leUtgUAgXm9XMOp7glCGXwzYiWGZlTUccEmBEiyIvIXezXW8fTfO859WK3aXE3/Fn8AWPFlF
nW6dTgL6J9R5+e7Ikr+pmc54R0qgGDw3m3C8aDzgCG6L2mGii64ELvcf6BPzB/MTcYyrJNAEXQ3e
0xS3fX4uJevsw7D6PkYejHBmI7Fp/XOlz1U0IybdTbkY//L4yuZYs7F/c1Vhm29hTPOw9mv3GMF8
eLTITujtdCJx9se2vGL6QdicUbP5pEolAlivgsVpdwM0dqw8oduH9TONo98z7ei4wRG5KvcUec2V
opfW9sbMdk6+J/q8CKHUgHsD1ZLzsiK7Xf7qgldgJZBXbJk2IROZ1hywIaGkzU2xxNy8/IBK1U+R
nQwQjrUrL4Ub5TDz2uJ3cXPJrYq2OjgApAmqRzwAZCZbcGIfpNFRaxkMcIc8bJoT3SEaaTU10YO0
oPfikSB1dkNr/JJnZQBQziD2exGMfguODXg2VBOTZ6Y9soeGxGvpJLcoYNxwO1Z1sC9UIPZW03ej
F4RfWBZE/h1oXFktjV757PLyITJbq7MYan1FZ0p6xyX2iUyK8Gybm07MQ/4kW4i6J4fYgQOckuFP
gUDzgbkN6T114vsohFMPNSYMB1aOMVYiszO9YeYjoBMwyMHYv518xuiHII7WL1Q2gdlE/hq+maFa
ml0mmlA/2BG7KLF0PfrbcVONAYDAoC/UlQXn0tvlO8ytmnxCPuB454HCa15ZXTkLepyr3/db0La2
n7mPngBRQcf6BCcFnT7/eediNA1mp6bIIrNp2LoDcyiNdjcbljPdAR8TO5R6gV/CBGrLdkPy6diA
4uvK/TKEHAVcdYvDp0mfvKzMM7VDTpXPmmKWkXNx4jBwMslM1Mu85wQVBSZhFJH5G+RElb6n9WSS
L4stfrwYi4Afx0rrGKTZBv5ca7l/SCZ0j+gBRnvKeTtVzVYnNw44jjYVxZ2bpp4ARw3JCX5bTOpD
eS6zIprJsFpXMZKqpPu5JiRrLCqKNv5PCp15KDGwU2BkKcYvGg9T/GP/KML/bAX5xIJWKJTfoeCo
Qquf8yrVKYoKOuIyAIAH7aU/MEwG/M1Vsz4jBEmujhWyL58TJZzhpFNgQcSmcIFsaLskJrtOJLs6
1OQgZSgbNlhjmYTlc8bIGFn08FVm83UTVbnmjp42BaIO64KaC0+Jvxn7QJenqbbreDCJX38RnyHq
s1OSTSBxAE07V4lSneifSUsMF7uqe8h2KjouOvLi8wxZLUXE2VBlgpBxL8ab6Erg8rBqCuhXX4Dx
wHrcOH43jjf1mDKzQY3fNlC14mJ+xsmEVrgxIU2zy10+3ZfjHAWnum8Se4idYtVY6lrz5boTRN4N
JdLs39Kv2NOAHxIBftVH/Ut/5XO08hrOiMpV0ipftb9ELaYFtnh0DMMWZ0c2HiT0ru+2mJCD+ACt
uV3qwH2M8mC5UrJGBE1DSFbKGTlYvJz7zgvzg3RtVd/yT4aaEFGNBJcDICTE1Bnfe2eJnpA8GftK
KtHwEEbG548ieAY0iefpYzPUHhi7hBmMdDUtfoCgjBK2EpbTPG/fKA+a6c8E5ecPkXT4n1zW4TEG
Miz7d4gS+o+uyjtgtozXnxpnGv8lPo6QEy5XRKwVItJ7JoeeevC1S6njxfOexy7/wU8RDWeHeeom
7DL1oDgOqqOxVV4eGsLufsOQZJxdgeuQYAuGldmphOSWY/ws+JwQh+sbEGEh4VSOW/i7tezc5R8T
+Om5z3Q7HZOlj39hxAlc1GQmMlj0RqrmEJyG2OVZ2J5bX7V/B3AiTJKEQxrdsFpxI9irfeMgnZ+X
uXPeeW3Je0IfRKZZPKkpOg9BKu8tfYp/aKQpb/IR2i/1WMfhzi+v/IOvS3bCPSMCTBoY/VlZaJXc
VbDXnF2GEYPmkBNI3thqbd/x5ISM+WmN0FFLt8DDMkeSTs0NPdoiMtn6e7IPVERoU4dUpApd/ZMS
u3EbBGF6mQLM41zRtoR0I1sMhOHApnIXNU74umYYOfjfwPdBOGjWAlSaZHRLggLuqNCBFXj15OSG
oV0V1jv0bEH5XkNCt6d6mupfp5qRo01MY3lmi1liGAJJ9OsrXKk452UavUItL1/4RRu2AH01XAj6
iD5lQNd2YuznojoaDHLjoomnQ990gXOI6Xrb4+oxVt/hRaHf9ITvz4ce0ZvB2Sqw9A24vL+K1abd
TRXAA74ge82zv32f12rvjHbM9o7Vujqn4BgL2LDErmGumOULaHNo2yHbvWuCJ6XZhO3vKeonzQhE
prLcVhVF4MbyZQIH7QCLX0o6iSeFYutGwNgsjjKgPyE0kS6ZjW34TB0CwtRU1088ToIJReM0BOAE
qsIHb6eEfUUsqBW8Ss2oiWvJuW3Wzo2OOFtgNXNS4iceOHmf8A7Un7INSLnl6cVCkBmoSDuywWCv
cSUSCKE5iM4mK4rstV8YNu8ngFnTloGB91iACmt3mr/hNTPwuHaz52dbYLHyzhkLgRslW8vbdmwo
tgbGrPVXHzh9/8YAtbl1xtVmOLZsV1xo9Py9xpsxHpml8eyxAGtmoJ+QIX0E+LfM4MRFZpwaMk/N
j6zjCutMtTLtlLjm2P8sEC+vz1zWnDUbQvQyBJpJRJP4edWusW7/BiIsXP66aU0EyKaWDO1+lGcQ
JlBseuGJEtCEm6EXEpU09OX8eSwbvo1ykZa8Iz+cE/g7CbOjeW6TYb9YPPwbCefUbiunNstRWCdV
R1PEsXccHQZgrubZ2XRWj7+xZKN9CKvO3kpkON1PxwS5RMKQ9eOZebiT3XZEiIZHz6gwpGaqwMZY
xgnP1ezF6Jl6imzMpAoOX4hPiCgT9mzQTZjCSr7q0GRWnFgEjMU3O91J3/khDvOT6/pt8KwYL4uN
6KduPVXtQKqY19omOC2iV/GZ28IyAi+uGNMxowOGPuOyIfUEEPWt6LrotcEIScIUGKjsZzRT010y
bv9/RLOwmeHH7l+cHr3mboALst77WSP+oUWeH6bMgpHuClguWB2keFw0/ILdbOHEXPrWjf6hXGAv
F/qiiLYRQsf4Qr7IGn1reKG7KUb0NMItpHqoq+I+6n0j9oab2KETwv4mEfJulyqPLmuckH5MacXM
TfU5GD8o77uaQEkOA0KR5UEJNpwvHoi1cwUEh/LBNn/mCBn0xvQjqhETQHDey6xhGDD6E0jEptLj
Qw8phIqyNhTBhS6CV/6m9GUOBCA47uxEAJZLiW9ScdxOTwXiwLNa2etfsWniHsN7fttq+Sk0y93d
CLHxYbUzpBXS7/QmANuy161YMeA73iUGK5hxUIdo25s4lR84UEf1tEwiAEnF5Hvrcu6y+HDchwie
kMDrXIeMvlrnUaI6v1VMUMttzWjv0DmKCMJr0kPfINPaVwzGzwgkctgic50cEYqxyfcSVX+utcHR
WnuERB2tmZ3ytl88pElGwggbdcJ3YdJ0lXv4aLpjs5WuVYkWdsWA1Cr3v1LjgsrrmRupbZtrNRV/
Xekw93wGfQ+Uje2px261Q9xUle6msC30sqZevkOv7kHtrnhTBHaUi+96rxnD7X1ax1dOlZEXtFJw
Gto6+YQY8xe6kQ941dhHFIa8/2paeQmY1AYPM23TM6DgmQOPGeoBmWP2PjqjfyxjHsPSLjnJFnUh
oebntAFB51V3cAtQNy3J+F8XjOWl6UTIorVEnLlPirK+Tdy0PA2VCt/buOIOZHWN06iHDbyxGo84
+sA4V//j6LyWY0W2IPpFROCqgNc2tJVreb0QkuYID4UrzNffxX2bmIgzo9NqqF25M1duOBO8fSow
IoMaioJN0wc2mDQiQ4dkoIMa7zdJuX5pKf7Ox9q7Sy1SzUA0sKtp4jHsTuCSOO6yF5HLSQq+4D7N
E/mQYHW7+hblQujR8Io8RFLclar5GZg2hh1z2/yiFwfwEZN44H7XCKoOIy9/se3k2IhRNYcF0pg6
FHwFzBCvelTz6TWcHXPXwNypVD61+94e0unEAteMdrooe1CzTBYkX3g2nnmsKVhETM5VqL1kMHee
26j8O581mwNhTLxyM1BbIARKSglfUrxQOGyUhkaGG1om4DqoeAM6gF/sBJZXIEtPJiiG0LJ4/HZc
Psr5ozNVUm2tpfPbh8mI+/GKukKUQ5LRc/nuB3gZNnFECPUQGyvZkjcBnCqFdOJsC3vEA4DME2Cc
NN3g4CpdrNRaen04XmJxD49iXZz1yb8gJkMGLUDNa+UPbxB6D7HJA/qwI/pHQhbmVNvikChBkwU0
n3HLHnglO5Wp6cdDJqO/ritxxehZevzlLW6fq3KMQWmbJmUzcxqV1oBgBeMMTzkW6V1lx94z/Cx2
Z/zvs/emqnmdzX6gvpyIxd4W0lHACUJqV906krX8eifKOPcTbl0SXgSQCaKSkAUW4nvdEGKwdJ/h
jwUs4/BqxDj7MpUekpyRZ887m6Vk1ieBDyM3wkvvcR7xmNPADMcz0SP0xQRY0M6tbHc+kgYa9bat
pt45kEq1g4MD1OhUByBdsHIkWiOWNE12JQ/RNIc+Z6uytzpF/0QgOwUYxTe6B3dYGzF8+ubfSkPh
3esJitwaN4cmC0QQI3Cm/XTmTaJM80BxDNoh3yRaZlM6iJ1LS5uiTXirapNf4ByAlyt/jr5MwGUY
TPombXZZUBTsm5yofTGpIfxd5g5kNk1OnPdYdGsu+J5rrT+b9r23Je5J+zB1FmToWri352buUnoD
qdxzwnpeaAjiKuJyY7KZ3HhcaaALQUv2yw4PLFdEDMmMgfT56mUHqduGyOdk43RUoCz+bH6xXxVC
r39XzZkxXXhpEoimB84lYscF64nHmwSrN7U+W6qAghcmgiA1qKaRKxEAr8JTgLsZ3lzEJofvk5mf
xgYA1lZ3c/BpRLZhb71sTQnhXa0ENNO5tVkudOoTQyloNiYEMxy4UlB9Y+M/oMy6DfrQxdWExdPx
5xrPxdD5KEzcZ/Z97UJosgvgUJvBL6Bm6MZO8kuHOCKQumuRHtmxGeZJ2BLPno5UCcZQa9/fT6rn
KwSBRA5bllq1w6am7G4iwxS/5kVHEzweLz/eKQ424iqruN5azPj+jgUWb5zCsqjNiUk2SojTNODu
+RzqHBZNpNwTdhUnfnZ9zHQPLNc7KjVELaZPYTl1E4L3tIdDXvh2sMUuIgWbWAxY1G353XfCQUIX
TT56q8hKtd42wWn8PKUFVZCk9npxiKUxij1DeOu8pgD5zReLK5cBE9pLA+IKfD93WE+K/Dpg/AOA
xCB8zqXR/k5Ov8LLy6k6MAjGz4NHRGSvaoskOSyayb+a0kr9Egq1LiAzCF3NeznVEGY9HICs4/vV
l8pEKv+gDLO+Y3IQ/nku7ehvEkNGC1XhpL9zYqlrSV01UgpcF37vi1tENIZioMQEFOD+admjslaB
LPaJ8a7uEG5tKEeEWzGoJbFhwMbw0m80A63RZhXOpKiR5zLGjEWEQs3P/DvvKcBqq/aLg3cuTJCe
7S0x+u6H1etk7BhVGrEbjKQbHhBq84TdeV+BXbVGwW2yw4d0Z8d+KT6MiNjOac4zBB631VS6w38c
8u0UZcNVj2T6dzNGk2qPxKSabUy274YLgttv1sLkMxLhvhWzmC8trvwOcKzyHmEzU0ZD20bTn2Zm
U160LesV4FkYCeFMDsmRfoLuzxzq7MfoUmbhscM4ebKJFFtHwWn9MgOr/ANMFDWPlU00dqPscrkf
GGIe2i4T91WsWEBEvEzB14y18RTPqjauZdcU3wld8P/cPqbyq1HYYREGFEUMNH66O4j9EhOe7qiQ
DFoDjpo2nZ/VLsjjaqTZvWSF+B8kI+sXV3r16MczdrSMeN8BfxOcWjN26AxjRQX7raVdhLRfuqK0
Ak8OLM6cnHnNtSyGWXKfzjtVLX22ZXR2n4oGpPk+ryQeNWW4LDNbBdTrGVqmrXYt9sIfZXIvp3rC
VG8WNWPeljqMtAtbv2N9k7WoQKvLLLiRvKafS1hZTDichCrckRQ3HfFgbXo7b04SFqnkD3pVBt9R
k7ZoKJCUFmdmpGv4CRuWM2GqpLyXRue+QsW85fX8AnrxsUiz6dGYZuoa2sm64iaD7tMm8QMJ2fm+
5SuVArOe8lOB9fYkbY3JAn9ycup0J0NOmfyI/bp5ptNnvrG/X/bc8CimnDzjC8uieaGWl/czvJu9
6mjpykBNhZbfze+x7F/Gyh1xKmTZ1kkc7zIRFrqTVYfTOfeNc+VP5s7sxOfCF2Ufif65AVGzq0Dt
4Uagyw7vTsU6FuWRDWxDbCbwEv1BNOGdFb3/WxBuejJ62ATM9+kxwTtJ03MRfCkJHCm2NKsyhXi7
ieqi4K06dOEcuPJLgFF6N5Jq5VUNdvlYWZ5554xJtMXA9RX51NEAiPQUJlUF8wEppLkScHpZOPE3
PXkAeFpGuyOekdFjOKW/tQlPbp4H45wHMYjwDCaDWbTzI3ZB+jBagw4h328vOK/LS54P2Y9SMbiP
rMyOLS2AD4YelnfJQ7njGuuRCRLLF1f2+cT5SZghATT6PqVkFVHyxT9Pmf0FitKKt2yj34xJfhf7
S3sJGr+52uSPiMh31RHb1vA2YApjlds1D0Hjcbtu4UMapte/tJTDAc4gYwJMZ+bvVf1kiRds+7a0
X01skltfSPsEdds5urp33qIslv8GUm2H1qYPCNOB9WhbXf4qRNZ8OMLnfm/X5I1t1taqNYpnmsGa
w9KYRBjIRe8NIChSNdnBKtU/6laqPeAIRLwCSeKiNSTwqMYLLbTjovZi2jpEkBIIvLgdhTwUGh3m
AjssowpuMAfj2U7nuXVXNDp9gwJUYI9mcMRFMoSDJfujkNV4B8QViu8gEQBoH0JIDFAXyfPhV0M2
OcE7mLG6ZKPPUmfyN4zLwSMniywhWc/e/ej6zwNZkrs8If3KW7kbT7ZpFN84cG8kRtSnM5C8CZIB
Y2w9nWhkit7qPAgNRLRPwXXoMnelfaixQBApRa0lMdcd+QI9kg/+SDsOZ6swhj+Cf6RUuTMW7tQ9
8o779Kolfc+FO+7A0SJF2VCfKkoV4TJ3qOtoXG9TCqs+qcj7MP2Lg+02vBdgCpJPdTrP2Ub0Jd0K
wFEadEa5t+qgOAILbh5pGyP7WY7eaSENFBZWfyJeZ+ITUUG2o+ebS1vfidcZF8gnv4qRjgXjWRHG
+zRyrgzYJaorVXD00ri4aMD2DcSHKsqdj8pO3KMAvkahN2xC1soVsk08Lr+llcyY/XsdLlZDcGoc
3i3DxCdOf6xk/xrDQojGAZ2SiwDH25jOz5IycEpvjfhdtk20nSnpe8l1QgXoIhrvB+7J+JA77B03
VbsQSiAFhyKPM9T+ibtO7CQEJ2sjVJ/B948d9bWo8ilRApBAJ68NeFHMNSWdGPw3clJijbmlkrV/
z5JKP/M7kRvOa+9gkXNHYBb6P9M1gw9vxPqYTPDtm0aU7n6Jse/HcMMg/WKT2VVLbL04c0NsQ9jE
Ou2KolOqr29WVuO7zqDGLVg3veyVO4g6+HY57YqlgIaHtVydZAyivFD4E9waBVbiW2jAYT4UwmQB
2tXLpznR/DFFWPBZD9oXFrL93h3pIbRsLBYefPVTEwUfowDj33N7uqWxn/4heuKYUCn3fzOvs9BL
pbcjU0C6g5kwQnNV/Y/tIVoz8dJogzJPZ0/jAferHcxFHYMqcQCLaCiNQtge1AKxt2nOfoLTJpcB
dz+U720bBc0xHsv/X0hJYXAnek8HU38Q7GN2Z2FVn3kbJ19FLO1L2+p/psaPABHtK3Ut59LYlGGP
VAGEEZi5rdXbGqZHFd+zwiL86bAl3+HPIslfmHNo9n11TzoF4ETeskjpEhKidSarhnA0qzmAes13
n2XuXebr6MESU4Yp0Ei25iDegL/GbwgwLJ3xuD0YRpF+jkgLT5PVkh0socI30CfvKBp4oKfAeSy0
Zx3aeUofHcPS73aB/bbPrX4Fka5wV0P5l8bP2kMQgOllEHRIeAGRuCdKQtZXDnqLxlO/1K6J/zUf
m30dRPYWkpMO0dvkY8ozwbScUHyISZu83OJ1f3kE9gtjz+jc2M5ERMe1dWwQBnd20Ue3pfCBM8T0
4eFMjO60R6Ew12n6kLB2Od+kvgjSTFPHmOgOvK3IY17gqsC5wZcxvQFPq+OdDLhxboTJqq2PHfc6
z6m6I6/I9t6K7d2C6H5vxMq6wpXsLtPkN2fSE82713KBlJbX7FGC5682Tp7AQuKdjf1HgLhfpisU
zlPEuk1pE8qRSWXfIkAXYS/m7uLYitOHYzCUcnBO1lzc1jjwnuoqmPS5bbA76cfDHPCBjF4xNFs1
xtzMfNEFG43n6yElQHnWOBqePdFbr33fSjjxJlDDfUS+s99UkgvwRWZCHv2uMk+M7tZxmtuGZgyu
9yfuTCZjR21/ysWJTjnZ/nOzcPUJWDPs2kjq/YCFw8KY3LZPc132xyqdpncy+tXR7yswbnywHkxB
FqLPU6OWu6BliW5ORnJpg9p5yWyfn9bvsgBZiV/witAYHow2N7a5kbxMKXRDigJAgUoISe52NKmE
0Bqq7EREC6OrH7PGd5EigbG6yXfTRfXOGqPoQ5v9PcAw8WSnK7ms9KLo4nQyeSjqoXwlp4bxtQBf
Ggw0zrKyHeqvKkOkYdto/uY2dSpVXw+71msKGNA1zRbGEN0o8WCjCOf4h6Jt9xuGy2Hk4kpuB8LG
1bLK+VBBJuGiiCm6QnscnF03U9x2zjr2VCtkf5dGqZPs2B9R1og5E8uiUc8YryPbTdlCl8veLPr4
EE0IoXxzsm2VWc6M05JTJWqYC5xF1r9JovuDmHrvrZ90+oshGEcFEK+dIDr+N1cWNgDeGe2mpyD4
kHrOez8SZ90EsxjHHfny4oZMkkMIF6bxbJM9+RwqrfFECCMKZS2i+3SUCc5urgl76ozfkr7pKcmQ
7iOOJlhjvMFzJr6pohfAJX2RUapBEIcNzUdEdcILV1Lcb04f7/Aj+mFbCuMQl5b1F2QjYI8VsQ77
P2E2j8SLS6E7sR+7ecaw3MITjGYQFnRwp+XU0/9LKw9rw2Jgch3bG/GY5Ql8msHtfvZQ9opCn1JY
Q0x0s0d7g/J3dAlGeDbj4Vs4pRnWjqpudSqDlBPETHaxZbH4jX0KDuqoZjxo0wQOcyBPFFsH903W
t989R9F1LDzvldDVsJvjnqUAF29Bp5PDF6FplzzYICbX2wj1+jtX9MWzipquFmLyMSVRcssSWhF3
jmNWnxlr1V9ylElI5SVrttzsHzsFeMHOk/RX2Q6+J2NY67Ii94JBL7tfgomaytlw3yrcrru6L4cw
DixvNfwp/x1DR/vKajI6OU4Zvc3NcF/XS3/uM7D9FTU3PzEX5z3ZDl4bc2dvEjAZKxrFAq7j0/ts
5UZ/xgzZ/fM6PYT8uejF8E2uw42gaG6Apn+GqixCm7s+eS5vvsrImk5VzLk9lqxtkCDt/j5lLlLU
xa78LV3+N87VcF/B7LsTgrwY9k446uZEqLAos182/rzd08RYybm6+R4mamMR9M4TeKwNkOf4H0pW
/sA1QH3Ok6aLptFW9bpo+434HOpFR9vgVvUM24HyhocAvnG+ZsErxCFXvGsDZx0xfG+kXEHIc7ug
beqIc7YayvhmK93cZ02vQdJPTbmhcW18ApqoQx5Rk6oFwz+jrAf9wUNpwszw/wRbYy/dbfJjfe6B
jHRnehGHI40y5V0L+XMjR65ZG1C4PdyxojJ476bxZy4GKpCJnslNEU9FmI4xN0wk4TfRtRWR2Yw9
LVzWWw6s80DJmA8LyqRxlBjIhN0U0pEmYEFKZGMDm/t/2wTZDUfTfIuZlQQZkwOXcvxDZRJFR3yF
wXSj4WSQVyxE+Y4eiegZrobFpA8jqQa8vzaRtdsCjHTYSqelCMJfK1j8jAZoy+7+A7uZPtCMJdIv
Pft83SbuCTz/r52d8iO1Tv/BOiTfFXxYxdZdfLnPBMdijMz87oMypRJ0iuvNaEhG3R4jN7LS6Co0
Bcs5TrJShymwup+EQ/3/uxP/C1egS2U6uEheIcN+IdZSnhajaVPU2oClFfsZCh+Zb1S+b9k3PkVk
i36jFvpp3kQSCl7p/sViaBFkkMSvvHUCYyN4csiodM3JI1Uvw3byvgCVwpavZ4d6ISAyR4dCPb5R
CWMbuwbicGo2jQWYKmxJCf74H7gUZd1lirjEFuRPe1lox3kee0AQJMySS5BOzb+kbbtbFFQ5Idym
/Ux5K53Jz+pdTDXrM4Uf2SkgxntlhdofDMk8lJYC6+XsGtXet/v0WJhtW+4DV7U3y5DLm1HG8jLn
hvCx4uEVxNxQ4sdDSpH8SjozhAyf7PpJpGfHLp29MU39DR+oeQpQoj/yJrP3xOdylO2qE/dFZvRY
OZnM5KNyjOYjZVHJSwsJRUXuTIBkUelxwmz52cXx/CPtYnls/D5/mNUieCfQZOE3pvVgdZJmaF1W
7y4Fqrs+cv+DaNXRRAHEtCs749sYqbuZHJ0ePehhq02/+uwmG/1+baWIykQiXYnkJ8f4wSagsi+S
CsfNqJ2U9D0ZMwgdsQfEDGDFY5TgmNoAipSnWEsHgE+VPa3IrY1OKJKSI9/szFIANQhWdcyaduE/
kpjuXwgot3cVdzwaPPNQjRh3B+cICMY5LHgdEI3c+Y7OSf29dJkBLWJB7c8CTcgCh2lVdYxSiIwx
0fLJr04mhxkJ/yBKnLtBYYkyEf8xbhbyTXNrCjYA1N6JQZCfNsiXfEaR0vcklMenJYn7U8XRVpF/
pSbEleTIHegZeHoBObB0Gf09jQxLOJSyOKRBNL6CTekv1FyXN2ttHAG+4WJyZbnLJhF0FJpaZwU3
Q+DugNQMrysjF3ATJflkSmW4eROw1lkfUnIqvhikximshp52QBzI1kXi8LZC22DdDtGAUbplkXcY
FFxkzmz3A6k2I/Kc6hEIqD9TM+Ha/nUeJw90xpQK1PcuHX5BZlg21jCZ8Lnjxdu3dYqLJ5gklRdr
aiR0cUm9Vyvf/gnB2ZJ7gHD2Gb8ZOyBk6FJQ9CeEGexTRqQXdo0oT33psf1LM+rZfogpjk8o4LEV
JvXYqO2I+2S6OEmHi5eSujh7xHlj05nE/ebXkZbpbMuCRcodLv+uBjWcZJ8okXieqB9Nlg0BHyzM
Vj6JclsqPgwEN1k86rQlZDFnpUNMLR8hICKMY7rnOcaJTKkQzuSAy2G/TMadLlagDL5YDGYtJxvN
S17+nAfu2ohtpSW7mVxnCS08CT6GMmjjpxE30g1qEgaJJDcIP0Nk2cMKZOj3HKc6KqwdTChF5Xf4
86yW9V4AGOlUGtZKzPSC5R9RBZJC/tKP51Yv1nKGXqleQC+DgGtZVoNLqNdJLPOsyH8E68rml9wU
p6WbQBcCS5Yb/LbFSGIy4HaF9lWRXrzYRFt5GNK+pLTIj/viqMGAAbyfwICR+VSA3mCym4dRdkRS
sir/GDGpMhYSk5MbXMi0wOlaBZclbfmtpKa9gOWD9LuFvWcjnbG9xzPLFdgrA3ae2k1gezQGNIv9
NPvmv7wzKD8hHWVeUiAA3DVrBY6SvyTZmi6dLYh4pRDncRw8755sjuK5VxbVyabhGZfZ0mW0t6VV
lbsWGIq6lFbgHSlhM5vTmBdw77wptb5XninTr27rP0eMXlhKyi82GfuFF1av3UL5DJyEsKE0bbyk
lun+mXrg6lIkvroD++A+0Mrivce8zLnCooO+dBGXpL2F2ZgiX/BkB1HW4GsCTldYncYneFPzBJFW
I7TaZe2HmC4tf++VLFR3yF44Mmg2OoxNMT7b6K2/Rp+/UgwMsCUO0FJJr5NhcGGl6PkbmPAZ0y0u
7Ci3Z2y1zfQMW8W/cKVh8Ii5mr9jl6eygUJUVDXA8lGu9wH4zU1hO+/cHBEYdGkcmLSDt7Sd/mYn
S0PaUrjsyQFt3S2DY4OxnlGCYAPqd5884bugbBUHQvLPGfB18DCAqpY/M6/rdzBOZ0FwdDNRrl07
4yMdDttKkAkHB/dILPLmrwHFgCGSpO277ATexWlsaTGHhLsv8VntrEES1INySMFibIc4qIi1SpUd
7a4rsIT4w8GmBhEQpWzuSbF4j6pHgt9G9HABK5jHkGTJBwbH8Q7d2rxksfJOpvCtD7fvozNkPDqt
fCOoPxfVBHe5Xr1SkftSDFjZBzNI/5u52B9MUtUkaYGL1BhsioCFtKs3du5f/cme7iwYg9uiNiWs
UDJreBqSl4aFmdi4Pf5QqIc35GXrDUHQv0Ovq3/jyNKPfr0OKdEdoCGQlTg4/ItXWOqBCcBv11Fq
OfarNz9nKp1sy39K4L0ChoKUUFoe1pVWlQTpFxc+RQHeCiz0e+m3fwF79RCUTfQ1A076F9G+zc1Y
u48CjGGYR2raOL5xZBuG7F36HNgmcZzrIC1CZrLj4Emr+jU2xNPAiHmyoKmELc2Q92AcctapvKLY
cx3jnBxJF0RGWNmJ2mQI1u1uAiN/V2lRXrjMosH5N3aEKd6KRl7gAkfEXxMzYS4cn62lmN2N30Is
LkaqSyveOHsUZXYOOPUOGEy4LrK7Qu8YcCTO4rMlB7HpB+fNZ7e0Z61TbgisP3gqiO6Nyb7LiMlt
BlLWIWgkPqqu6Hfz4ulwngK1Qwmu9osBOXQQnfoB2teH2Fn7sHPd92QmAEkN+5Y5HpQkwGImWBYL
gen5V7yl8iw09uPWojSrjfDb6Zacs62DlyKGEkdxMAwY+bMQeATjqCvn4mGkPlVJIt9ZiV/EglHc
atOUTmSBpjpYn/Os/7Ob/K6DetA12naQUM3m4kRldnA8ecKt6u6kL2o0nSg5Yk0u9nGboCLWYg7r
vrUfkfz9i0jnCxg9tOZofAGh4zILLXuduPMFn+VXYg0eQZsWHDZu5RDP0zfYRxZsMQ2S2DgBRFDr
tdoLY6Kgix2Pj4OJllJQ8s5bwjzTv4GrZ1Lerp1ci1SdM7vNxkuq5tPCcxyOTQ0PuBlxDV8o5vTk
VnucDTwZYFgtazP5WHhZ8IgDFCT7qVm9DYyvjLNz4e47DWpiXMl4vJ5wUbe1vG/wfuJHt5KdSQMu
shrN5EyrO4vcM254uz8SD8OaNlp6k+jiX+nw9en9xbi1TIFn32y7I/iWcdv6aX2NnP41YPf4HLcO
UlOGxVHTNNpFzkF5zvRjmYLrhOtfPRQw7mBAgoBatCGUNTBaxPOOcI7y+w5OzEH1xo8GV7yhSKvH
JEzWwpeyoxuDV9HRS1vvh0JBXCJ5MdaUzxN0NTX7pyKw9D0GsjsiyjSLC5Mtjj9X9d5x5+hUeAa3
XSbn9JxUA/IGSIDD6JkWKwxCDCXYf1iRWUNjLd0ELslayrIzi4JDQ36S4+7pJR0KAUHDswYu49gx
N9C8eiKjVnrfwBgKQUk1uyZQ6WtiGT/g2Yfx7KcGsEzy0H/YjU0AMpCqD3j+a3zTKbXeRjWJcGmp
q0U4HacTczXnYO0MF/g1xjHzBvVI+0r2yYUefxQQfz5L9LZUzfUj5Q/e1XZ0GMy/bp26aEQtidgV
KQZ6YiFtWBNMlNKWJx2gW2TmkD/6hSM2gW8bN44bjCvjd4PxJjtMCISfrtPL//Tg452x4nne6izu
7BPrX6716efQudGD5FS6oCuGmAn8O1IOV+F4tKtmlRsPO3YG75XGiM8JC5Cq55qQ0vJTTgU27Hog
NMp3nyXZf2nn4SgPmnzHPwRnM1nUfLGWKn5PDZqq/cj2tgh0Pk1A8nt25n/NqPVTk1Bc7oIfQTIo
fkw/wveRLFefzoKHRuH1MuPy2pRNy1bUzjEv5+a+pKBnu+D8KDZC+Cqcx8F/ZS1MmqMYuFIOdJYc
MrvlVGq84OqvS/YhRX2kTwkMRxyb1kVNLQegEuUL+xVaZnmsJ9esIXUk+SvXK15IbNwIr/H6d2vk
gEywYwI0KkvvgR3+Q7yOjQDhirt8GZqzU/V2iCm/fqaMO6LamiKmnW1S1y5jIpUl49oXfir6yYf+
tTUwxZWVL2nzqyEkKY9ZymTL3AQrX4Tt822y9Nkcpne/icOgx2JVEa5ZJmeCtF4pttB2+V/szErR
5mHAWPEYCVGx7/o0897yhaqWac4eTCE5sppWnKsxCos2/+mMAqgNXP8AeKCc+WWSKyPYFP/XGctw
IdEDaWnkfQ3JRd+7QeAg06ftYU769Wfo4gdpJ+vhJx1xNfy4O8RW2r1wlM57c6xBf7hlX3x4Uspf
c7KyX/xlMFSStN7TSlf/RV70mKaEYfbD0H90zvKgZYa4MLHF2vZUASSL7G7SVoehh1TitT8xXuQt
q6qMwNRkHkdR6SvLsbUyekW45KxrxkTvBVbGLUfIDxPcGQjpdKoXXjQuQeyT3c5kRqY+TjddS+3a
oFW5R4KtDmIw/b3RDeu+Q72yBXqWbR6RCIm7S25W+Wu3sIcZPE1lJyqpZnNY56+1w3vVM2LCrbB+
j4MfHACw/0PrXoBXd/sCytglzfFXpuC8Tzwm7l1tJIdpJv01OlWU7TpE8F1b2TCs02E0WAOz1xDq
tcWLs2FvDkjFYuidzBIsp6CpJ3fX9vRiEfdk6kaTazMc6Kj7DJQ+At4o2a6UNXCZ4DHPiGN5EQ4M
wjw0cXlzeqIrL7swfsWHCdPEVVcfWHmwYQ8vBuVkEp6IInWERQEVfYFmcoi92mfwrjpNNxtMUQPG
3mEYsRtWY340u8YKG88tnzQJwX2drlphVtL51BUMw6V8iN3saGnSPuRIum/8+83BcY05pN+P4dv2
oPMNg7rTS3Lz4dEwksBwLiE4q1UGty1R/5BKTn+7vHvmAbLo6Syml8rF8M6WVfxyTaeTwSFIfctV
0d7ZpA/pFUU6tv3hqxWCsMtGW+ktGW1c1DKIV3WTISoHsQlPG6FGpuoa9PoBD+GTsjA9z/QUbqCU
/AS6qi+AZ+p9PydMi3rtGc9ZHF9aQzWnXqbBboopJPYq5rY0/pnLlsPRndwQo8ZLYlUPSrUcpUij
E9iN2DuOjEO3gW0mOaEJFzJ7qGJM/UOnPeM5IZqDeMue2saguz771puzAumygDEHi2ZxNETytLDe
wYmT17sY7/STEfWPRQ5Xl6HC3KPVmHvlN9l/Jj4CXjM8uL0I8sOEgLXnDdLCaMKitKfYUtA5bwxP
6TBoin1IbWww/WYxTqK1pi+V6YcSZFYo7VprvJtLPLPKJPgfan5OpVwvJFDCTS8GvMsFGNz2rk3d
6thmCcymCKqM9P+iLrm6eKlhnbKfyf1vrgPytMAbOdijI+48Xu0HIyPzO/G9qCIOR5gl1h7PLlda
xNJ+DFXkjy++iOtdKvzshbaDc8M2587xGucfuRpWdUMWfTiEc1e4HtQ3Nfh7dmpvsW8O5Gq5FPlk
b+YJt069oKgH4zyy/sINvDPXoWNnREytRPEpz46D+Ax0+D4w3BGVHfpL7lCOcF5IQt8VEPPP3gIs
kW+u8r6C0utureHcK/gFrLiQ5k84/vEnJkGfXhIfBr/NwLHB0549LDl7k2GgRyDj6XiN2jLdTsrq
PhZWdMgfVG7DoUnP6RDH8lQKXKo1egizPJoYwGjQfNB6uG7aReIcSFYVO561+gDaoCXRAsnPpVwO
ILOHWZm5k44ksKN8KNNkPECt45MRhfHBFAr+nujYFpvk/cqJZBNrl2eFJ5J0yczReLG9qXx2p7h/
1Y1o7us8NsMuWcYXC/4/+h1y0bmT6BSinC+FpkKntktmQxqB/8BWB4yT45qp8qhy2mELBHlVxulQ
hDQrqftGdU44dNZ3HlRn4ffjr+YOdyEAaPHuJfwyse1yur+ED7o45KUr8RU2DSSANFui/kCfw8h2
NYoesW8Pl1jHMrsViDVuOArUoJO0Ol77iiszAU9UiE2ius5iNVN7bw3pib1LQfSjlyJIG0uP0xvD
Y+VyBuTdk+f5v9aQJmhVrXMoIGjtJznjSc7tQEBiltPe5eoVLgwSh9rnuSkHD2bSRIgopu0H/3qz
7uvMCfwNqVsM626+/Kf7tPmeS++/uerkodBtvmf/neT4CEueZdS24wIs5ikTpfHlqzqiNGpNrGMf
JmLq2zTwwjduuJgWwwac7H/QeslX2pw2K09tm9O5eeDi1G+bnvoYfnj4F8l6r+cuX5+7Olak6YmS
uzGtbFioe3u7BNlJVClmuabVWGLn5sorE/oAbnGs2OYwv3eDXYMUIkXFy5Jiy+JlcFhVnr1xzLBt
tBVfU3hWmBX7hJ0gAgONMCmfSIhhR3oHWAHdqaiwCG0lBrIDzrWWtWZatm/0wBDthSLjinMJ66Ae
7z3sWex8jUEn6zyGcUITea1TjHjmcF2wL4NakZ7YL2X0ybS93Fxy1OaGWLp9RKLSpwGgwguhZQ+c
CKbAt8bTkPmxIpY3U4/jIU8CLJc9f9w0u/gP4uSwDyi/PBOC/yK5UR0XDOyrmY4O2HJtYjdm+KHh
/yg7k+XIkS3J/sqTt25IwwAYDFZSrxc+j3TOZHADiYGBGTDMw9fX8WVuSqQ3mSkZmUGG091g96rq
UZgpdbl1VeU9c3vvztkEawzzFQs8PYjoFvqNv00070us7hg0zMiu1kk/aYZpT/GAgM+A2wAqVchh
xOr7kw1hFDGdPSTCP/ICSnmMDZECPvoxkLB/kSEjK+vGgbMCLkVBFm2NASkWlmtsTFbsHLI9woOb
bnOBcQMzfyzenGx4T+eSNeQ8Q7Uh6O9i2pP13zYuAHuCJWXr7mxHNd8ymnVXfYzNiM/PZir74AGv
jX9tcOqCLQbLWHsIv7OkRYnnwZ/E7cUuLOYYBWx8jxwXeCtkOdgxzHDHell6LCAmC9nKDWo80Ua/
rJJlyO98HyHOvR2ra8tF+EA0xKWNBxYpgHrKc2qQX5jXxtMkEnJaiEHbnCr2xa0WtggHu0YFKHUc
H7qgJm2dwPT28lZvGvYw2Ew5eb+4XWFmDzvvLYydD17V+wYcb+4qstLLEqrlo/QgFlbtiKWtcSjQ
XJLyUWT2sA2GGT91Wj/TPIpoHwJyvndciL8R+w/of3c5h/2eIBgPe4IvchcYWJrzpALjCYVFcfry
7pmbTdBg4TF2xU0ppaGMjjdNH19dnukd6amhDAOEpTbbpvebaAifkDKMKWDTgs1+QzJ2Vbkpt0g9
0hMFG/xmUvV3XoLvjiA/gRpYJJ1FyxUOpRy3ZedhAl0oZN92UjnMThLvJ0RC6JtJWu2coLw7Z5aS
33CRb2TQKG73lZ/84EHyRMiTRgVBiB08ORd+arwWdAz6psPnGQoIiYW5mx54/tZPE8nM+Ujk3CVK
xd9mPAYzpwY7wI6SGO8xdcSpw/l6YKlaHNK0oxTEoZYPBU9v0AcqZE6BVdeJ0vOEPeM50NMmhiS8
V7aL/J3bv5bI2g91Q29lDlexHnP2W7Gjn+aRJgU1UTOSz+YYGNqnMIFZn1FauUAeGzvk0+QvsAJr
8VW2fWx29IkCChlhg5a+7PZcQptTsWD1ogzT3IJmdg5NMt4pDtTDaWcgRuBqNJ40PaNO6cdUW8+j
61QbD+4t/liLHW4+OhOVPzU292ZsAcZ0dGgGd8Dq/GVoWgOyT2X9uSvgq9wjEcFX5Q5y3k7pvBRn
G8r5i2JVW50wC7CvGJr2OBTVCL60CcKHoeNje0PQrfLtVGWQHuK56Med9BdisRt0v7IldlM456m5
H971UL9M2fScOrbcOPXwi1DRZNbzgNuS/RA3P7PQ/AjmnFBsE0HZwSMVYWSToAc2E5PhoUg0P8DJ
ln+mTptTyJ4OWyOrvybI3yyL5GE0s0e3sYPFwNJXDYH3iEjuhKI9TRG7yRxzT2Zn2C3sHBpRSByY
bU0j8nOw0Ogq53y8ZF4O502oqF7nJih42qaj7awxK1C/PY/OO8d69c0tYPkwDJfTtlnU9MKudXjx
FnjjKTHsg2Ajecot+/3OxN5SKNFuI9vRr9ifO6I+8Yg53O1aJErbnHy7Do5cJkBeZJPaYjdnYedQ
y/IIUWHOySTXKXnoKLxInkrZzXIHMZ7RgOcTLBUf61ZgugM2i1EjdWBgSplTD2oYw6sQCxzpTmWf
c5H7Pw31Qc/ekrvvdLmiCtTFEKwcYNB8igbKgtaIVREZkZDm64KVgAZwAF7SeM1bym/8UeeV2fWD
t2VbQT/iQlB3x7focC0bJCFoTvFwOfkqTJ4T8GvXMQBbxk4MdhZQyHTaJfNEYKUYZbae1dD+CSpU
+VbVrJ84qXaBz5Bd8d61imSOt+AmQL3X5NEOQOtq3oOMeDTV4mimSDZNNuCisEInwbyxiYkckkKr
h2rJfsATj7YLcWKicao+xX7zULTLawWcyhmQjMAwUUhjLc13F7E91KrCi+2P8L19T6EvFrm18v2i
BgkRy/7+tV7DMsl/F1hBtrrua3xYiV4IsVrZrm9C72BDdMazmVcfi5/uvaR49OPkb+ZzCBDAJ43d
pYQTkCF4fpmxvhdhSEUpeGKl6yiGkpT2gHYjCKDbsmWBRsCvLd6Hzs/QygBus4flgG3wMu0sxv6j
PbjZdRlI27dsn9ncIBSZUB9aLGSHjClBkXCbX3r63R8pSq5408xsgft62CW6k2fWN4zOquj3FWnm
SwRS6DuBKQA+GMwT62TN+JE71U3Nsz6gSjs4sAihL1Otdq0KvhUV32dqf7hywFTfc+TAZJUpLwIf
452auCPgaF1IgfnVp0FJCCgeXSic6Qa5lk0vDlXgvAk95RWZlrz+MWHPIb8LOyre5YlynnCWP1Hb
4J7aOy4hdIKHwFjyAY8gaibCMs20IgNTH4dPMSrlhipLR21w0nd0f/Su3kJ/nN/qvhO/Ih8TsBOQ
j+rTStxML7jf1HCc7UOpG38jm6q4FTqdNi7JpmcQhlLvZn65XLWuO0DGxuR0RuQ0765UdbMbhnh8
yYbceVjSkLerm6QHkpH5ibsgConvEBAHV3nX1bncIh3R6DxaeBL8Ou+G51FJ87NrIu8H95julEWz
tTeDSM867jqffYfl7cFqid8s8eNvexYY3lmS53NbXtWUX0dvuFUISUTpNZHxMU/y56Xssx0NHvd2
FUJPaz36LvRdi7pq6qmOBRMvf/FKQNN0R6MqUMVR1d9JAg7IaTjWWcTywCMuj0pYss5ZLWUJFnYU
z0098ZvwmaWvPf8UaVvvRqaVdG3btNtLT4W7cSopDqOzAzaHpssQ5fMY19A/2V5VywzLCEH6UE4i
Col0dK51tDjNyYBV9fjcOrU1sYMR4aWuS6c/pB0/i5cFcBEgzsxnMvZATFPRQ03mAGtjQ9soDpVQ
obh70GT2ElzkXrQhtt1Fci7UI8QySQ0ZW/GBZCg9wb74HaNa3gAkUO9teCn+xmrJj30+Kgtth+Ou
tGkE2Y4k4W4BLrIzfCq94x2YP86F/DOQ+tuGAvpxLAEXkipoViOftnQkPD37Ax3q4Cfyby0Jk5EZ
QYbv2CH9TU3EQrwT+bhvpXVwZJET3yufXGYLnPBEGljoUNEQmRjPC3AwJAGBCCJ8y9m7puZFITn1
AlydzC4tQWxHzQR8CmFzh2UPkMZU4vD2B3+6LuR12QXVMmSBy8oPUyIbUzfQsLFKvzpEFfIBvmlX
L6+ya2N/2zSq/RqMXeS0MxRzsgknTLBrEnF86DBH9MM7MCXMNl7V2xdFb/ZJp5mlX+hf87dK1ABY
S/ApWxqinb+CMPCT70XhsJqwLm0GjAWfcQtlb5XFnnutw7mjaw3T9y7VyRLucbiXDTugYri3DKLS
Z1PH/mRy2i55YQCc3C0gTNbZZR0Um9aa0k8ZO9nOZYrwv5jHx/5oDWZMd57dUj4KTwuHms+pfXbm
pH6qGvBUILhC9QXxXhWPMQtM76WVHroSkIcqfhp4GFRbHWpT3sBrS8Y+mqN7cxoIf067QaaWvC/R
4kubUN5oxiR1X9A1iba4dhS0K0gotA6umUOiXRISWGZNQ3U0izGHSmiz5Bdyoi711aUVcMef5DyM
LDOo9EWpYoFxLDyVsfHAFYm9txqgaCW0MAfGG4hk58xgK2WWqTnPviPylwl0i7XvEjXa4UoMdcU+
BJcWzVjLz6agj+7sAS/6SUTV2eWljJYbvsu02TZhG81vXNUI8LNnT8rfgdfKJy59hdrnXhASbexZ
ILWFbB+s3M4E3e7Z6H+Sa67MzTVCLnvkANwtq0WwG1zPMawVs2LZ1MM6zIB9hlZIGCxxPJ54Fb1f
Zm1NXj7x8etYVTNu2dy9MOxq+swr90hUUf70vJQic2xscsMjgqbXMBX9Q4KQmF8iALU4aTCGHZe0
KbwHUQHgvdKOUD4z/GXywAA0cuxmE7nhUAAWXcUx3/sqC+BWQY7poT2OPC5m1gk8LbUucj6tnkOx
QK8qIzacOskn10OXEkXbFG9zk/X1B0g7lfITxB4PlmDYN2GK8F5TNxueaA2zxbGIu2i6ILTPkoZf
xq01OP34oyqaSm3GsCfCMvDCX4pEeuMJz1nZwo5zgwMWsNZ5J95Li6lHWeje5278O6WT4x0xpJa/
k8lLLqPsuKFKNNQt8JbsBMOmu+WjKA/2PUxS2fRPrSzDip2Fhn+39gPJeWejllE9Waoo/Kq4sY5P
Pu5jzjD6pN3C8ihvqdryPu4WPRkmvw2T8e9E4LnalDJW9Q4DztT9yq1BR79Ses3Hk+2MTnbJO9Uf
B5+NKd1BTX7Poo8NnmQrCk8Gx5H9jDV7eiaQCP6vaQcasf1iAWNP9U3M9POAecnB/pZwXExugv1r
kV6fXEoycOmDXTg0Nkazk55cLOMGOk3soZIxKw85C0RaGw6lnWL0FXWU4ZJxo+do0HQRyLwhb98X
Ob2QXTpfLEzcHYKzTD6spWTT7pX0Id9qN7QwwLpAtHz6vdU1nZbgo+/xDq+siZr4kBX8e22M3JRT
aD8HlSmPMvG7n5GjfQXfxJECcyW5sLNe4MomCURbqHfzUPZ0uLLxYF+cVsmepRiFfOMQ2fHecQk4
cLATN+DEocula0I82/iZqy/Xj3qXm0I6EPqb0OqPJrLH31RC9Z9LxkYzJvKW99MWVjj70CaCe3O3
XYjQHMO2drB05e2CI9yu7eqUguUAqZpFPcs2ql2KCdkFijTIIKLy7uIsv0Qvu/Gdvomo3aVTld5t
HnFCa0c9JUG6b0bbuzaM4suzK7DBZRCOVLkidyPJ/dPEQ5nRYOrHeKZ9AR8ZNX0r0Vt0/ZQlS6Dt
gFbLDpbdfndura73WGhGKniw4fCHgCUS50fFMANbEZ6d2Md0aZ1qdtoTHlPHegOqBouAeo4+gPB6
JyjH60YgVzPGtQ7Y2FOQYdKvWSGlVGjnaYStwA6re521KOHguVCCsSnw6J66pn7NavgK8m7wfTd9
4+q/A+Hg/kbetIIgLwfCLhbiJlaYBzG3NuvMyla5PAW0t+6qENfkuumhV12SsXcGWhTcMj6agBvC
oUfn3+JY7N7cJgGMZqKK4fVutDkqD2IDjl0AP1RXqd9c/9stbW+YiiJwmo/aQbo8G4F177nz7w7D
bq4cSKQN0ibePrp/HnqRB2SuExLg9GNRLkVrwFQ4bkX6btC4l/OyPg7ibgy0706aXWp0/JdODBE8
sK70iwfslh4uUC2CmjCwYPPOKjKVijBXOvLoUbHdiZ2L5qluro5ilBXkio27QFfdcEnN5svU8YB9
tKuGrRdGo/qsirF6J98xcVUqrfYjt516myWFEZ/c24pjwu0E5VlGPtAXzNrtmyFaHiO8uP7GblAk
904UQuHy4+CYFk34RwHnZ4femzNg7PBETfN4UYkoIOXwHXh0GLdug72zI/aRou/BBpXYCVoGMcQu
/gYUz41zeAFqwB7P6BjvMNO308aLJWBAPFQe9jHXQ4AlrRhvI0FQ+FwWOr53XHT9Epx9z4HBNfZk
VzreC4TfKtnn+xb6ACJRqey3oLyjmoFgsVp0lqTYZqiUxVrXM4B8EpfMcTmnyjodapXTT9e465i7
83vSK33jj4muh3O3v9tM5/imELecldO7Xbzn4t1iIqZmQ94afLpHK0CYJWg+4TkEcorXLaqljWTh
zu+u8Px3Jx7EU9ZnyObjvYPgGjRu011t2k3Ka8cKJvxdoPBxcjiK8xQeHVVWB0ZMNo7smuhlilSS
W8lGE6OMch4TvH8P1pi4PHIwpbxGU6EuSnWjla6oq7Hy62wz80CnikHBT5z7ZtUWlvrkZiqsJ9tG
Jv20IYrusTrl7z2BuvE3plzIZzzP3fhTdVxP9vjYzfhcpnNM4cuk8PL4s5k3jaH+g55b5ZHRUdWT
C5p2JlnN7Lrx6czhx1YRrzgvRTrg/7pTWj96q0m3DMXmmfdEOFxI6jmvtI3QOW4zNBwT1FWFpi2j
T2JT3bzBIaf5aPEjD88hHEmSnKbeggHpqUIaLbV226n0UJkcGfsPcmBAOoFhLOSyAqcy44eqo+QO
kHDJ/r+x2Iiwa7vs4+dQE4C14+KPLwJ+WwcT5BY9a3TxfHGFPoSzo4/A7jskfj4mW3vu6+jsTszT
6wyffXFLax/2A6ss7r75WPvgDjsHGc+xMzgflfJbC4eXlIpMXeCQwVUtnlzol9rf0tzgT18aPOmD
JfjpORs2x+N7X3aWW27oumo/oWPTEl4bLiIumYr2HHW1OrEgiNM1Toj7ssD3eMN5qdeQSBQwJ4OV
CDwnOUrPF/pYponK1o7FE2PFDhY7Yqz8cUu8a7mwAl4+o1bYzb6fa5/VSzNT/9MvlFeRTRvXmPe8
SwkwD86fjMt0k9EUuhDgDVvrHbdneAxUozgMwVa5z5VT1tNTQt6zStc5dCJyYlkdBXInOmGapyKe
R6QLSKiECCQWVN4E9QCGxB2O7GOHC4Ysh5LkGbaIJeVFwX/RG6zKEkJFWrXiqwYm72/6hlvzOoVN
MmNXEYnOQVCpcjwJfdeoqtiRpt5U0EU0Y7Qa5dxv0pH3JOoXTdM5vdt8HJi/doQCo0009fJXSur+
GvAuPVDFrTqq/JZqevYsm31wPYagzzsSKCCE89QjXt+wkPddPTUbOcOVy5saTy2u6vEXIlEc/w4M
DcNXUtI5wVOHPsCdwyIzxIWZtln3FHs9YrrbBWW+h/0j5DM7cnj1o3LLfVyHFjuBOiyIxlFaZwbC
8gffJl26Tau0OmMgyLdDbatDNGE73RQV+6d+kjCnVBmrO3My4mVemivVw9ylIzm27RZjnbtjlT7i
uUIJrOHipH3x2k1Bll0yOxgrDO6L/UfHtfjDogaib2W5WvC/Ax/8qvnAyM3SALKJpg5A+CrxC6Tl
LvfeSHJ6GyITPTix0jrbBJ651LEbrKyNyQNRwoTLc0ggIcgFfDxOGf5cpnbcDlA6eg8cWbRA7uxK
yznVkWffc4ro2z1xtDc/t4z/027j5oohfAG6ZKo99gT6TpCRUhffz9zvoIxNiP1Vz94GWqAX83qk
Tr8FMdgw1Zi228kaizpby2B85gaXVm+w23Ad8JQdFNnBjluNkTNPgXoI/GBdeng352rCVw7jP1pX
9GXiYTbWnD1RFb0E+6HnqnZsOy+Uh6CKhHnN78kiVu8gZH5OwzzBBCwhTaV357QxpwVEGXFwZTs9
M8ESJU+4whvvCYDWSB7MGwKGcR1bsGqosDbjeIKrGDf08ZVce15hxzFHbRz/DsKstCW30k96tNaF
p2PLWGPS+DHoqB1c9QNewgyLdVaRm7ORoCgHoYSy3Ro1dt9eftfBU9Yzp0YFcG4YSSm6crr6rUoi
vU+kcOtd5Ig4wMglvddiavVL12fdq2h0/D0BVbC/JHCGO9w9EH+wHY64zDM5PHJpj0GSxBOGhEzW
Iw/yGLxPw+/S6orFqdVF8avVz9YPlkTzs45SL6RaIoBvC7YP8tclhCf3FDKsf9e2ZlnEWeC/gsOm
/yjPxn6+5aDQr0Z3/OGBJrh0rHpDEW09U3sO7ac11O7ej6tmWwiCoWtP5PPZSpEX6R0Vw+sUN/FP
jQNL7PC4x8VjYGwCJaEmlbVld8ypZk/cIyLcx6/gKS15mr2gn7j35IC54VrJqgT1nVGJgvKBVmf3
Wl/JuhhDlWtNTVDhsyo7F1hwc8pUKdYkdRJ7YtvT1HF2DAI0ADdatdHyeO5tsQOG0yOhIP1JEiR/
Q5Ieh22Den1UhQ/VHyDQ8+IgvZwYSf3iFKF8/ortZngP7CG4kmiwZlYYwUz7tQMkVEdi7L7osaxH
c15qdkIVJiqeVQ/JgPJHP7Blhh/U2mBQwcSzIJmBGQyJXGob8xiY24UFGcc6hPMAQ4xXWfV5oi+3
WiPMIwXFfTuiC1JNRYGvDPwG2jD+vOlhEHq4DXWnHpykKl58WIbhzZoyGmmdcJjoSTaq02JTCtNy
7wuNrrYO1MsYuH6dHJLeyPfYo53uiEiv2teW2wuh89yJxUbTGqMYpQ303BU5yBHEjAWcX1AmeAgb
L/klY1G/Sa8BcJMO9u88zfUJG0z9t0vs7pImgXc2eRTle0cPVCJpwhGs68Yi+VPM7R3b6i7RQMWO
5T+oEHHroY3DWDMbciU+z9JunAue57Y+uAN/YhxbkI10XBLSqqYgqaEhO7775Q2ddSRk347vZNK0
zdqdgRSIe0Pq+LsKePjfCq9g14sqsVT6j/RaL73mY5+yYXLAe1EdwCMFo13oTjxfBM/+TUlhsFhp
wGOHYViS4crYgZuafDwjwpSmIAypLjULVcELN82j76d4YsfZaJrN5yF6bgia9dt+Fhko8SV23Rtm
F6vHksqV/zRRksHXmFPCMqEbjA8Dj4cnRy3zjcJg3zzSMJT/KMuIleqoIx/iQ2ISAmj3nx2AWpxK
JUnmTUv8xXr2HIAX5UFEVIWAdp8bbZ4sT4NBtlIJOG81cOY41b0IOAU/L2MN0kOFssKVqkamhBXC
6WhB7zBygu3F93sKIZ1S2CBNXwwfFopg7K5lZ4iHsY5KpujArhlctOMud+XXo9b0YtecPlgYWcix
Rprj9wionCFdXi3NBl2dDDirlEm9eZSgQQTHOpJePN2qLoEXCHTGrHhk6eYikZw+/BD8/1cHIyJn
U1JFDPnFTDFqCtMBbMTkVWScAcAzWUqZ0Q/SEccUH0XRdGBb5iGO7CtjZId1LyetiYjuVl5GRoLg
CFa5wFsstvEkY9Gt2A0due9OvHht5R8KUZLUiJrJogIvkEfXV1kLPoRbCTRYwCf+yz12bL5B5Rb7
aJRm79aM3N9K3t8kPZUcR6UdlMnBJMXvKXWdlOFeLJuBcnO1obmbd+PY1yxa457CtV/LSIL1kFeM
Hw+JpUx1cxyrr3cN1rBoLYbSy49WO9k+8WuvlNcsyjBM0r9H8ISWnsPE+x8spjv69reHJT/fk2Tj
2EwZ7c/+GEHRTbK8voGt5lEeZma6VigGtl41XVT7rzmBS++F9EKRRyvMT9YWaxs2QgPJCsOfHj9Q
AmExJNrGJs/GKMLLYSznmnP1fhPcQYqnJS2TF5+NLbMbe+PfVHNwtQu8qHkSbZNWG7oVgnPJ5/oH
cccFZjL53S0DGcsitEwxZSvJ6DFBUq8K/5xUEb8A5R62IK0LAaDO1mrMA/JaAvs0Xtzaf/eFmg+g
CTzSsiW1hCzz3FWvUgi/ZVYfW9dk1q1lBsLCIVw53SrOUxRRJIVi2UytinxcL9p9TUAB4ohKdJmf
ErTztcaY3JvNWKROc8VNmxQ/yhj37Jfn+0NPbSGm97Uftt24zhLbCh9ji4AQyrrHDYE8bOX4nxVI
D2WtIvhjzgchIEQyTF06O2I+Mldn8oDaoDXIn5pOuJBIEl3H1PpwGvl7a2F5UTDlsLy/WiLMwm9d
sbeCVcahDFb3y/AT9Q98rJqO5oLCFvXVbek+fh8kC/Bd2jtGEMK0ldoiR5Gci7px2ZJCoG1YoUOB
e+m8RV2CGfIBeIpFXUtaVRQy0MzqQ29z9jnoN4AtX9l3xfjX0EG5hARE8klCuQxRFSEIlfWnNMAy
dORAW/xnCrzrCDiKFbbcmQ06Yk5Rn3vLF7dcm1BgaeTCGJfBW8uWikndFGr6w/ocGyuT54xrgXWj
yVhDUoI1Dd+u5k+4Fl7CjkJPffua5XHprQu2QZ8zZzFyqOXHBTeweXptuVw/5stg8cmK6w84Ot6h
NqJfLrUcGEsTcK87H+xC9OYJe2KZsYjM/8OM4RFeQ95yXvK4Dj4WKiKiaOc4CxCPidMf7IcSGVws
L0xfy6qKwltPRn9HZQbA9DZbXnoBfe/eyjxE/Zs35SLe6mGGnUpJWV12Tzx2UgzPRVFWH04d8fEk
BRP/4IgJPtt5VCxc8oXyWZrHvUdhSW0TRqiHgY1avmCYKDzvaWY+sI8d1RhfVdAHyQcGIwhmk2wy
OqOD0H0eqtAhJ1RnjETx6H06VNOfyCGTqeW+KqPXDl5X8EQdKdMWnxz9cx6mYa9dQUh5MsW5EXfL
PUvS/IML7Hxg/UuKMnD9bks9M6hEwP4dJDBsA/O1kHPzQVAimV6yIB/nZlUNDv/lfUPK0pGr7e8O
Lfvu3PfpuYJRAzmpNwTryqJR24WJmcBLxCy4XjrtJt8hwMnLNNPNeBKprtDqss43e6dfuIBC5TP7
OOlTRJmmhu/icGklRovqRXPv5HvrcmyDBwqhuXKTAEHZzaoi+IHkbJ56zxkgbMhiaIctL79lX0qt
xuaHgO9jvY2ExK31QuJrbTikvaNQooH/VSlroI/BHeI/ivtpfmwGeBEOfRjqwjJ7aA4uAeVhA2Su
wBul28zcAh2MpOGYtCz5l/2TJNhtQVowzzme6WorlCKPCBYTQjbx4hF5VVp59Oha0N3sZKLrYWst
bR08R2lDpJQ7TLhG4gT8AboLbFVCZs7a8v0pczWjXeE/DjiZ6VOATliFjPWbcJHB7wVJiXJmPgVv
EdgNfBYZ3GXyFBZVmdwKnXzdLsWoN8xEjvtLlwR417CTUYnh/tgzl2G8+WhNEAyAC5EEZF2ARPbi
dhY1FTUqKNxHH5lydIqtBNPVoykp5gBgXHhOnPjOqFV2RxSFzW60G11C2gMAU3ftosa94pG3s13K
7eSukNtz8LMEOAvWKnbqcocoHRJgpfz1NI1V+VZ0TYPgkfZzhLPyju1kusXRt4u5oJLw7YGqgNSL
8q+eE2y6BZl2srNI+6Rrd/ZslPVhwG6pH6bXcBm7iOfOCeoW7rxa8M8s8VifvkI4yLkYc3m+OVNv
Z8vKc7Fxfdu2n/K6cbBogMRw2RaaL+suAMTCj/jTAMBePkgL+BEknbSI+5eKnsAXtNspokIhiP4C
2O6zp7oOPPDeOBX2ucVryK1Y4XeivlPqLxqeBB0EbjL/nDsajeM8QmUlFuqugjnCg63siBECgeLO
TYqi9Gr6qPrOw0CzABCSvxI38Hd+MLBrusvf8wl7t2w+mmQKv5HwgurnyIOCmkh83VyPrLBpXkvQ
DJDj2QE+h7JmNZABCOL54QTLz8yKDaE4LnYE+2ghp7PGcOjIHlvq1Z/s8ZAvtjk38Rh2r5h9Jvf5
Dglo9p3TgSzYmL6eaRPpQ84RLyYx/0JdURG/IDE5fE07I3PqWrTV7Cmr8L9pJmIQTYMuRlpK+12t
A3WrvSE7Oiqrt7VI7V+KWB9Zepz52NHotakv/uLQTMVaDIPWwkdyR07BtjFRJcteVCVDUM9nI5hc
i/WOF7JSYeEEUMOWy1NjYbPaeIUcP8uomPQ+o6pyht0UajoT3JRtxBoke0n5IIcHeAYo/qEzLZ8l
IhhGUVEu6UwMgmf7Gk3Kv8MvuWGsBkcG5hWBLliOEQHQjKFnDkCucS7Wh1gODdLRbK7IkWVDJEeW
7u8+9s1bYPXCA9wzj3LBeGPxP3blPDz6ZdNfMPGoA405FtmdzMFwUY6gCGat9H3lX4J41eWwfLid
SYBY2dP4YZOHlmyYiIfaQ8FbOOF19Q5cliJqCEv9gsDEa1xYQWpxkGlJvLOk/JxMbpGK6iXSpqBi
jyMOq2Rfcb8OYaOccKCyXYwgZOdbrlsLPgztGXed4cIt91WPChrhQfbgo+MvPBT+JDM+90Mjf+Cu
rNKObUNasxdYFoyT7sEjbsBXSGc7Dp5wwCbXpS3yCrBBMFiPwxKMVJjV2rdvUy06+8RZRoiQKaz5
aui+ecxsy4TvyvSWvCMnnOYYh46zqwlinCjVnR88b0aTtRL/OjNatZ+Djwa7ZhPn/GHLUiVvtDEs
b7WluLUxC6p1FfCyPtGHmLy1qDhrfLBG/kF7WMyJtkx9Lnp6ddYwTzU6VEoREVFimg3OIPezR54L
RJMYCVxrm6hao16nBbnGXVuohQjLmPARnU41yDwgwB6bX7ruaEGlO1r4lDuAQtVjuhY5twcHo8tA
gvKQdbav0k3E55OrbiF79ZKOTJabtl9Gpnt3th5NMFvkjIv7QvuyYCeP9mNKUocaJS2HLwF2MXud
2ymLQNDZLWsJOWpiMgSt2CZHsKamnTXQrmmvXeoMCmvVewYdpg7oAgFmb5xwHp4JA0RL/VfZTT8Q
WxzMTIySWFQ3sbes8K2V82ao47KzX+DlpjR+hxbSfvuauKDy3rugGqYrRh3LRH80l+003KGf8QHD
8z1hl98HPX5jGtYKIr0PzHoLNRyesnWUA7IABHGgT4Tog5yZPh/Y6QfLpq+c6itpRDXsU8+qEZBE
7Xr9PuVB1hPXmwgIlWtVYOF0D8hFcfwjHjxOrMNMW+hsdqLEHye7v//+1//9f//9e/qv6Lt6rPKZ
KqN/gb96xATStf/5txD//hfH+v1fH//859+MIVAqpYLowq1NSzZc/Prvn88JHW/81//HzaKiI31l
foZ+V9cbJp9xn9u5+PAd5gnSfuS0Cc5Tw93aemZ6aQKU+ylD10qwJ/3v34365zfjKJbcdEVoMp2+
viuo//xmUO9mf+S5/yMT2D02wjP6U5Bp6bbOUMzFniIV4sB1FnOl+P/8yoTypXRs5fou1H7X++dX
djw0ICu2xg/uitm+KWZqWXzMcUr50YVw5G8RArj637+m0P/847oA59xAeOzMYcAp6tz/+UWxTbFK
Uvi9KQAZ22vg9j7gyM6TxQo9FulpNfKx4Wg2rRSP0iF3Cghf6pyns6tYCxnU1A09r5V98FnTpiyx
mp5LAZWad3/i/3B2JstxI8kW/SKYAQiM25wTFCmJIqWSNjCVpMI8z/j6d0K9YSLTEsbXXda1UFdF
RsDDw4fr9yoIXCdjXPZfBq3zHS/ISGw+3N/E4pMJ1RVQCjuma+gGSCvXudyDzgHNZtCrz5Ot9cCT
yvEH7Hn9vtFVqLoEQc0/k64H5/uryn/rG6sVmq5qCKxQxcRQTM2QVv3Gaou5SULTt4ovUD0iYlHm
TvahT5gsZIx4breUg236y2jMnkMHdY4VMzVvrC4M28Badf6m6perd2Bl66ZRiy9+MbTPSSbML0Ej
YbrwI64sJS1+uVHhmLoAmGe5hiFN6M1GG10oNASM4kvTklnmAD+2DBPVhy5xx0Ntq87r/YNdfk5N
NzBI8IaOiV3q6uJzmhD2VCPjD8+oTjK3ELqyzUIdA2K5KD9R8KdvZBEe31/1+kBZ1aSAb2g6Qbip
Xu6SGgcbpfn2XCSE6JtZsf4NGyrYdM2U+de718JMqYw5pgbv6dLHYJuVSonNf6Z1Ll4JFOEtYRwt
ktUopunuL3bjOA1haLajawaNVnthKQZD4BalaykMJMf5Ya/7OclpHKiAdObXSNaRlUwjbdrfX1e7
thuDhR2Lr4gfdYX8YW/sxlQAj+pu6j+DvvJKRdTpoRZw8QbUWhDVbqCoj4a5/plZ2jdDavRsk6ZF
Z8CHsaLG21oMPgzkcy78L5+gLHlx3d5YucQ3fqNFwkkV2qLoqKqL31iFZTA0kFc8TwbKJJswsyjL
MS9tPOQNuo9RWlTf7h/L0uFi3baOn8LOOBJcyOWphGTLsxMqxrPO3QYYyPxAS1EAfLQFg7OARepk
WArde8ZP2kOEJO72/g+4Yej4S43fQXVLs8TC0JNeY0ykC+xnqxv1c2o0VJLK1AeM23crSy1fdnyk
ISFB+FkAbdBliMvNBvHod05WWs8Q2rm7krnaA/B7ckLa+cc8Lh9KIr8N869ip2k+LBtFATignrPT
/T1f+2rT1VyTH6Oyc9VcvHItYi7g+EfzWRlcHb7b0dHOZZr+wzQ9kX4BFWufqtOOGdloZeXrz82z
5LCo4/CkcwyXJ+DOQ+2apWE8A/mgA6qYo70bqT8dnDkxP9CU+piCNTr4nSXBIU75cH/j1x/b5Hni
adQ0QgrQFpfL80I5zAw02rMeE8lq8VCMkD6F805ETf/v/bWu75Jl2ypCdYbOtafVdrkWEtPobjSO
/6wCZzyojSsTutA8ApFut7k6xsf762nycl48TDbYSmHjZJhIVqGSulwwA3HRO2pGly9QtPIBccNY
nHo6npSGI9+sD1Y7qOcMmRtIpKYAmTt7tsR5QtRu/tRAOflvAdhebAC22t9boSslVz/2YVQvw/jJ
DU334/1fvDghywLPzl2wLZX/FZq7MMO+mToIY7X8QZ/z+QRfWH0qlEzb0YxLn4NQXbt/1+sJVbf4
JND2ulRsF+upQI4QQE8qupMuCrX5wOA6JKI+PP80LGAXdw73N/jXe735JOwQvJLq2LB5Odx+d+FP
e/ASBQCm6oE+cvvqGkp2NAw931qhOp4jMYt/lMFI0IEbgYOUWZscZzrXO5X8ZW/q+rjyqC8d0P9+
j03EgEHCa+gurp+WwqfS6dApgZfJsxBNz1r8HuLSD//zS1pw5zocJcePmsbHHMAMJMMwo34xEChy
PIHa6evKAS1ynb8/CAiSIwTukK7K4kLSqtOAS7Z8kiBL+y2E0IAUDHSaME4zVj8iHwmImMIsZEYo
NU7iYHaK+l9a6lG46zODTuP9X3TDRjTbdV3TUXVHmsvlJXJVZSDoH1vAAFZ6cGNt+gK31HSk7iD+
qBoFo/vrLVyxPADeA821LJDOuqovbDLpkL/pKHM8VDBGQxsMi9PwqCcWze1KgMk/OVVtjU81le0X
1DX7esVEdekVFiZKHMurz/lrxGCLuL3pUhRjmrB5CMd0OrdI1EEMqo5f3ah+Itg3oNEKP0rd2t+Z
7NWQ/grepYpyuYVw6gmpJMjF6euMGxsMFKTAmvNf0EOwFFhDvPFDK/oyCds+RSIFCZJRYQQy+/P+
IS4/mkPKzAeDDNLgeaG0evnRGgMuQ7L29Fzy01G7sUzIa+zoI8+fvdWQK3i+v97iGbEcxzJck9Fo
VacZ7v71xG9CuVCvQxsucOXsOG6vMuRJ8Xmkz1gFzLpt0mzi8V6xy4VzZ0myUZ5swT41VbMWN9di
NoFav9N6RquWJ5uKN5IfE3xFrdFsLbMa93AtFivGsXitWdSxTfIAzdJNyeS4ME7U8qYMuCd6BI7t
0DnMmE4zP1op7ZJTpZb1dIDwS1HOY6OVLQ17cA3buKPzs7J5cf1DXBXKEZ231HSIGhYfOFeB9tTM
fHko+6jDB/psYfucASfPeLmtrvnH6DSLsd6Ogt9OBJD0ZPCsteP0YveR2XxoabiqX6nsmhRIYBFW
o++DkGo5gHlh3HyKAfklzxWMHP5Opa/m/moMiDf3GpB9HE/Y1epzCWlrSAZbAZWD0AISe2DRbUiE
Vk4RQtHRUGrquYEaCGGfzBjpmU5xocgcNFIjb+iyrke/MQJdv2VOSglexAAx82sMtj79RGgNHeE4
jGOnb9CPgJb7vs1e3RFyc9cUAqoa0jndkkf8xmZ14HrIIQBRspqc5mjiD9aG7iJsOPpc/qam4qx8
NGkcbx0Ltk9DTdU1/nL4ctLxvFkwaRjdRoos89RhbD/DlVt+QRM1WFnl6kn73zKk1TqXgpd2sa8S
9pYYvHnmgdVAxpmi4bk2BEItRi9Qey71s5LBsYj+d8jYE3IlaZk1WzuckpXYcunJ+SGklCbwGI3q
i2ss3voxEfBdog7gBa4xvBpVGh1yZKm9HCG+HoJ5SQEZFaVHtlutHMKN66FTlbKoFNjkFcuj1iDm
K8pIQzKEycKtlefRxwwao/0grXBkpuMM3MdGJxL94ZRqzKf7pnXjS5PPCOyKiN4Qf5+YN186zBp9
njKAlEGugXgFDpr9VqIser8F62DaVJ5JILyqtYgV+qHobITI+dIzk4kwm47Wo3D8yTwE8RB8A8kP
+f/9nd24NHxRG5pEYiZ4YxbGFTfhWIZZGHqNgSKO0TcPDA+CqO8Alpk6chj3l7tlzNAvayoAcP7C
nC/vTK0mU0s3LPQGK+UZHZMa/+bjPMYxOcDygEpKWkKxMcXlh8CnOzA5rfZRratf93/IVVSAMVMd
p+RkW7ICvAxLemMEPFAHmQeDqo60+miPjseczpj8Y6BVOm8qJKvEj7EBtLcledKjnVVQLN7MjqkE
vxN7VMuPfqfDtgpTSz1byobOhil2teYGutgUxJKxF0fzUD7NIJL6j5VmM+nvqnAcNdvM71xxKnKj
BoADohZuzvsbvHrBeUwFVXZCT0JhYSyyfkgi0Y/WKcQ4gNX/SLLYY9v3sLuCG0L77/5iy9IP7yin
yV8mEGKKKsvEA1BD7kQ8EpDmpSI/hNAK/WLEE5bsxJmsE07NJhtFf3M+6MAGKinM1b+UqPGkH/hH
8y86WBh/aztN9IhgtlYe0PDVf8XEsNqKCd6weHIySu42N8yiAriwwKlQmeltIg8qzFmA00aq1gjs
5tWcdad4bGlq/Hf/dG74TYtT4VhIAYW+tPnRinVK7UriDZPb75AVMkHE2pEX48YOpdCbD40IkDks
g/j1/spXRoAeuIBGFbfNA0XT5XKvTaohylRF2KGFyixTPHqQAfzsoocMlPfj/cVuOEkCfJPkiwk/
QWX1cjFhMgyglRUqesIZzy3zlVttSv4fjxB+is6RbegWidUimh8QeOgjBp69Zk6oZgJwBjuqagoa
nnAqQaTQITg0gYPz02x/f4O3viOhmWqp+EtZrL7c4Awux22NIvYQE0op3+nFsYVyeBc6LJ81DK0y
HmVsA30ejvdXvo6NaTlIP43B8j5oi8sMhl0MnZskXusYhf0xVCj/7BFFCb/ogU5Td0SpEWmLYvTf
b7oylpLvPVk+czuXW65LQ0y14sdeibzLPhlKZTOBZv8wjrH1Z0SCDiWMoGCmhVprufLmXxmvLJRT
nFdpFFJQE/JzvHl0gY4HkdPNumcxRLct+H99nnUfKsBYzVbSq6vzJcOhG6nRBmSTXNHLpUwwHTn1
Id1DzllnAg9NJxvI+SawmnE/Qb1Hy1fN3uuIOFS5Kq8Q+H7i1stF6xS4/qQK20vh7nggzYLFCk2g
TT630bGl97FyntdvL08CiY7lUD9TLZ6GywV1O0M7J8lMnjxGB5iMRDw8jv+rLGQIUC+ZNnmUsfsy
h7w9ZNKDSUf9UIxw1rzTmuXTpNnUHmgSYFYLozKsODH8wDe8pq3cY9OC7ISWIt8ZtS02IHXVl5z5
tJXdX11euSjvlLw/LOkuTjvyocQcVV94aRNbIeDdbgYsMxCvb1xCdw+CQ9iobTOzTzXQ1fdGdqxO
q5JIQyf8wRdfHr2hajXePTZhXKIR/622EQ+A/aMonsBkJXBkBA2zBu8/Zvo/Fj6SJh71ucs1ZwUJ
xyzoCeZQDWMgpYr3vlK4Hx3ETo6BpHoDEJvFK1Z949a6MpKk02XoGl93sapGg2MIWsOb1EyosFE1
DcROgU8xVgvB0d7fozSVixRMnit0kFwhHnOen8vVstTuYkXJDc8o8QxtaOdbmvbaIQqnnwIyQ+/+
crc2Rx5AuEjgwYO+sNyOSbYI8icBYcSUbVs9QidPBc+Sw06wknLcsldZWxU64TKR8iIwr7RqmA0a
LF7aoRKhis49KbB1H3I7F+cWyPtrG2najvJloa4YjnZzmw7eiZyLhHPZw6ihPoA/NnQ9AfF65oBu
nstiCzPOWG8qxkr8vRsBQ9sjtaGirYt2r4FKROBOLvWvVlhw9PtM7G/4Z2M4MqHZm9TDnMM58Qq6
wtdX4AC3jMCGRwHvRo0VN35pBH7r+0EdMQw8O4AQe8CfMGXY2SmPSWmmMFFWzucq0MHoJHICgyNt
cu1FDjMDwi+rKYBcPGvb3+g51kcGUrOn99uaY6maYwFTxBIWpm20zlipam14bVG1XxBYyh7aFnan
qJmNFd94/b2pXmiCIiUhPAHOYkMoE5gKrBQ2AWqvbv2w1fddZcD1HPVixRFKs728sLJQojJ17GjW
NeYlCcymZhrQBrrvALcKoEG29aj9CkC8P/hE4HuQ9P5uEiXzMSqkLPcP9fqhZ3mb3jiwI1DJfy3/
TUwhIFuCcyJ3vSl05g9paTwmJUS3lNh8lOiBHeohDAL317y+yawJssjGRomMnUXYCBkjeoCT5Kug
VPesziM0ZvYg0Ge08yezQGa5GXoGsAvl1/2Fr+1Uxk5YjmxGSpzR5b1onKGsKtBAnhVnlvFYGg0E
6dAlV8nX+wvdsh+ZzcukijLCEkrRK2ZfTQJ/EcIP4SHdXX6IrPC1Vjna+yvdMh+O0ZBVWz7gMs9M
wlaNJj1wvDKsFRBsVosaZVTHD9owQBmX5FX/OUnt7PvQqfEfk7fx8/0fcOtMZRBBgcbSSQIWLwC5
a6ko2WR5MEfNH33oAREyIt9/v48hXyM8dLgpdGuWYKM+tg3FhjPBM8M47mE2bSvnmFBefLeXYR3e
T+B4FJ1pklzaCOXb2ZlLG2FLYKY/bGPOHxglqsnh1N/3T+7GNSDYdSwd4J/8jzSiN1fPNkID/LRr
emM5KXtf1bIDNe5x2/cV4tpgz4ixUV02aZWufLNbKxP64XIsW/Dx5J+/WZk+j4SH43MYGc++Q5kU
79y8ZcqD9xTK2tjOjtD6dTswZWvNpxs3g9ok7S8akoAvljejiHrmScPO9kI3ZwxLobs1tWmy6wYn
Ot4/3+tXkHDLZcgTZ6NSUFm8F2Gs9H/nLj1mh2lj+VM0nDKDogp1YrhWFJQC7y94w5eyLYcGEe8u
/10eq1IOdlnGuBctgEu5N8+d6cJtEgkUFIei3tnQftxf8tYebZyMhqliRaa4/JLkDUMFL5vw3B6O
7QAA7YOhM7ug2oUBx0zirribW58PiANlSoscFPjM5XowYs/qJCrhCUMHXcAvgoRsRpBkcN7vq+nK
kuwKKlLXZY2oncaqVHvhzYXpftP6sN855lis3PZbNwGqD5OiEC7FXvbY9EaDBBD2Fa+sYE+u3Ez5
ihZAvgv6AnC72ejNFibGH5HtvxOyiWOhDiFsxwHnZ4D0W8Ro0NcnCPQRqGvgfvMNY7DW16Zwv+ka
GGtjZC6ilmnZu81FJxyELlMmCcKSzvztxS9aOyz7hBooBatjGyTBznAL/6WDlGRXMZsZrUSGN+xT
hw2Ryr3LhwR3dLkg7AQMcA8kmX3bGOhbR/1Zz3X/jDARrXazeb2/vyv0hTxViF5JKCECBu23uA9q
XE9m5HbCg9Sn3ZpBDMUNUMNdNAyMJYzEBps+EhBu9IZNqtDXj4Uc8hno/ULtEDbDyoHfeJ51Cgw0
iXi8uJ6LrzwitDgV1iA8JG0buuYO2u4bMCmMqFroQp7qwS0PDXMMpwok1rNjxenh/pHcuLHknBKJ
Am8OgDr5hd58csOfHT/qah0pnME/RnTTvbGqm31YFcHKZm/4P6EBXKXl6AB80RdPJ/SBAoLSTvfi
zFEfGDKBEbXrrK9FPEd/JjueHlvRqyte/sYJAxoHAEBGIL3uwum2rmn39mgaXq5C5AujuNvN6ELA
4bJJKxRlNz2Ugk9BC+3NFm52+8E2hrBb2bm8N4sgnvcUHI9JP4y7vPjMUE/GkPaRAE2oLX6PmsH/
PPehPr//NoGbMSm3yjY9JDOX37JIBxj4Ck14mm/Td+ngMy3KRmcyn4k8kdPpfb/tuHhfkCp8TVzV
5XooFA+Ix9L9qhUt+z0qhuWhH688FYwerLydN8xUNvp1md0TSi5BobD3BUptpIanUrndQvY6IlzZ
wp8c6CHc5ff3dcMrEXwAwZEpCOB5+Tnf3Ak3iedelLyaGUD1F7cnq9sw/4fKkkDDAZlX1/FXlryx
P4yTHItLyJu2NFMmYmKeM0f3mN1SP9SFWVLsa2Dvs6A3vb+7GzeCUqZJdfp/rYeFlTQRom5+7CPz
pEmMjgnzxrAJUAXfMTnHiLfox++KGKzDAKcBKeZkPt//ATf8ADNyDs02bgPoy4UTnqLUziO/ZLQy
HGaF8XghoW+Q3kC7oY8a/EQgd5Itg1lOtXJDbpR08baMOAG6Jikio738tMwwV01VhClhkGlPjAn6
EM2pFupLM9rZiHcpDvx8UZg8DboWb3sHKW9nDp0/Rmtb+/vncMMr0EolxQXljGH/nTx5Y2bJqKhk
1WryMCuJ9gfLyLZlGpvvD+bfrrKspPYwEXWw4ycPphr7O90dDWQ/YIVunaz4apvu8xyVtddF+RqO
+9Zn5mGxuUl0uBgDuTxqIwfI6TK0/jAwEmY8TDU0Di9uYGpfaFqmP9pRhQbQ1lJ7XAnabtwl2fyh
XEIiD9fW4p2JW0W3IKaMH6CAqE9O3ujHONbQrAiitff7byNp4dkd52+k69iMBy0DmHbgzwRKFw92
nRqIqYBqRbUnyjL0Lbqya8sz6n2dfwiQiUTXd8yBeZ+qioHjGeloJopWnvNr1wVuku6PrNnruMnF
c07Qk8z+lGUPMXF/hURoPUVblZjv81Saw8euzdemfK5PW6K2cZYMakgo+8KdMBUVmKoSI0kbjtkx
T9VoX5lZs7N1Yy1WubYoYbqUZ+QcFhBqd/FhkWhtURlirC22quZnqEU5TJ5cURh98paZ81DPdurk
wpp4/6Le2KIEEvKCg+dhcmbhNHqr7GJ0ZH1vhJCu5iWts8cuCvNiWyYJLfv7q13nHFRqaAdjuxqD
tcvVBDOryI6AroXY1nlKoULb+2WHVgwi37DnTl3XbvVS4tQpd/u/7i9+bT+08+QwAvu1qS4sfHPB
ZIc9oD/pmVFGhS/tpk1tlj0z9pa7SYOoWgkhrn2gzG7o9FNi5DW4mmwUGfR1iPJ4rV9RRDVT/TiA
Ytnf39X1B+RptSgMyziQ4aXFrRhsHQpfNMy9iaD6U9E485PCDLmXtrm7ltLcWotnTaVsQ6mbyP7S
7dmRnZbgnSYPjiEJ7MigoYb9mznlZK04e2MpEicJmecygfVaxF8xSvbtAJ+4N3V29BOtrfRTHivp
TpnneMUoby8Fmx6dQHCnSz+HIkepQnbVM4JRjJ9gFMlPemHke2jF1/DPN0yQEQkJOSGIlU3PywN0
mh6tPjcbvB62r6NTw56dRQOYjwKCwHlou5Wt/Z2CuPThJm1zCcixadrD+ni5IJPEajhYfu+hJ5gh
tumY0XkKR/9LYVTmd+Qn1GNdOHD11RmlEyvgHduVmT6c9BSxGVx5iRQtorv3bfba2Zk4HDIXwEjU
4JaVsKxGG06PUbyC6wBWDX0K9nbnJ14IlwxEHOMRbtB3DntRdGB2EPQyhWLpzpcBfZcZQ55CzOkJ
CHz/UUA0fx2rEOZM2CAOWoNY3f093rAqGRoAIGDMy8LtLE7eHaHWyaLOa+CJ9nL4kM/U+OeTbTfa
8f+xFLMwABfItenSXS4Vad3Yh6nWevB0paTbgX8WSmAcQhKzlfbarV3hZgxZRpG1xYU9ocDdQXwV
t97YR80nR9HcIwGv9kKhw1k5wBtGYlOIpnBCTmSby6ZnBMlGqVZ266nVCOO8UrunwUZR1Q7j4bGu
Jriq5uL9KTUFN74WMTQoFzLOy6MM3KZ27EytvWKYgZvsoDvxgaKlyDZmyFOHkC0jgDaGR1r3cGEV
rkj93xCzlM1Ky/eGpyD24l3WACVSmVjEA12XInNcF2DAIfidPrfIHYTnvK4goyPJUeBA7Qw/3b7b
kByBY5KgJtZdPs92M1FomI3Gs0U2Hidktw4RJDAnQ4E46f5St/Ynj5g01CW6dBfPFqpcY4JuFNG5
JNzxVfd3Pkf+HtzdBIWB0h/uL3cdeJh0vXgdaUrRQV+iafWuJ20Mzdpzufmw8TPhPqGXcSrz4jP6
QtGpkVJd0Ps0K3fz5j4JA0iAKSJcAS8gK8wnBXFeb2zM6AVmj/SfwTKDHewLklaxrPf3N3ojC6RC
LW8NkS+QgOUTExNmlFVb9p7JFBYAtDhBqDxFTWw7DS00M02NQkkwRQ7Uktk8kjBlwb9JrSQ/Ri1p
zvd/zbW74C4xWiTrrSDVlu4inCA0h45mpu5WDcEOEbb5ye2TajqqjVas2dT1R5Y3FwIHOVkrbevy
8vZhHU9GWqmeVhVImcUJPPA7lOrE6wSH+ItrQbmN6lSc7OouKVcQj9fuirbA3242fpH3dnFhgRpp
E9RKqkePpNraTVz+0IY6+lPkCqwyrpQKNtvY+fnuAwaKTkBNaYV5qiXOMoar1TAHVHkDDVI5I26d
j3mmNzsnaLIVS77xLSlwAlyiVEUEuIQQOY1ZhYZJcWooEvEjt8fpDGkK5IMq5Hv3dyXP6jJqYVRd
zmgZ1M9VPublhwx4IyWn/uQFIKYPtFVNqJtz85SC/juheQswoFHAwMTlCMtEma/coRs7tYG/8zl5
C8gWFo+AAx1vJodKPUKm4tiQimwGdEk2sMqtBWg3lgI9RDcEgBRjeMumUqMqgtgzqbwSMPxec6f0
S4Y8EgqodbTiAm8YKEUh+oIUp0gZlv2ymvIPytAju4IZFXj/qDQemPcM9XpYor9lJRf5oea6FO9+
yui3wqqgkV8y1+7IM3hTCwIfG01hiPijQB4E+FJgTzbBtT3PuxauvF+lWw/pO4dtwTqDl7GEQUgv
B6kWa7ZoEqooYude5g5ldpwr1c0OVZjA6phZHSIoBVXfFWd364DBZ8mmq6R2WGI4qQuWPfPcmTcn
yKX6lfkzgi5643TMA+pW+TtXULi7f1GuXxe2CZEE8Af5ki47adoo1YdcP/PqSjSP1tyUh3bUM4aw
quw4KM0afcByPeDGsqonp6oo6jnLqETroNO1Rsc4T1paBLDTC1Qs0bcNg+4pbtW0yzeyRaWuWNDS
H8hlaS3ItrnkClrmuGpR5CHz0uKMzlXTn8oJotptJmoLMuwO2tg80BiEy0xnF9LA3w/OOOzvH/TV
s4rxw/NIAQqsCS5hiQquK1R45yzQz2gHtRRzqzEfXmoT/NLBnaNK/TSi2GkdfMX1/UMJbQjSWWmZ
BI9DSY19H0JOH63E4lcFOn4TBRsh4bPMQjEueXmxwsAKALGW0zktK3NTBEH9MNJZ3ZqMzQClCBG6
YcJ16yApRQ0vCY4lEmvvTWnlj+CplSEck0pgVC5/hMYLr0RMk5wHYDp722FBxMRHz7bbXypixish
6vKNl8tRWCf1kPP0hKmXy4XGhL5Rpvfn0BrG+lOSuSnTSeGEEvihwUxiewN5bYJwM6pv0UTLE1WE
FXOUW3r7PPEbgI1RmuCSqyD/Fs8TjPURIhpGf0YiT//Pmqf0a1qH6VPdhP3KduUnXCxFARLLA+VA
gXM5kzqj9Kc2g9lBkpfbiE1Uzd4iAVt5Gq6vNaUW+ocyjsCBLWNGNzNzOvFDf+77cnqsU8Z6oapA
lSYd1Y0Du93m/m268REl7QqPrEzFqXtefkQ3Zj4z1+buLPh6w0ufFMTjXSamMUPtMLNSjxE33Uch
EeHiTZC2hrrSOVj6alryREuEMgw2A4ZTF2ZklYkN63jQnDGyGI2C2Min9MB4HcMkSWXDfJUrUYcE
ZSbQ8F4jVboaOJPLs3WeKMozBDrygN48iV3u9jai7PMZIa5Ad099TWKfbBz0n9IDdNq18+DQ+1Nf
cwOqPMrpTlu6w7ae1d753qG0oj0Ns+OIY2rpkfJdgWCvPIge+vO9okJfcGwYMAvqbTBSLvgV+nWc
ftK62Eabo5CDUD8cFyXm5wbpcng0oxAWzvd+YVAlPBMa/RmuyTKEMiI3Au8b0PuKqpc87JCCbhG1
aZSUaYq+zx86W28PQouUlSj1+sII8LgSjoeHkFn85ckmAtHq0Zr8s6qCJI3JvbahNWVf3709VqEz
bJDUYT2L71ejGlzoRuef0azT403QdJIryugHqoadWTpHxwIcvrfHRDfAkmbBl/euD6CE+Q3CDHCz
yJ9c7jK0i3xkxMo9z7bPbCieqt50PT2nOUz8n8gDBrskSDsXri6rXZtPv/YWMNqQzlC6Y5SQcPJy
cRj5SphtZvc89hr6QKqZfYgrJ/vUaxA+Vg6r3t/sjfUoxMDHJ+d+mF6Qf/7msriQ3PZhPNrnJqnQ
NC6E6BE7rRkua0qFBKAJqpXo8cbLCl8OAQdpiMQ0LB81y/IJwKvcPgdzK0dBUDufC9IPdaJHble+
gL2yCgsaGYBpoojgeYqYVh20MHtMGjfNV67TrSMAW06BmtspaZUuj6BO4QOgSc8RIEHhKcH4Alt4
tfd7NXnMSiVaiXZuLEeHxGJwDGCrHDm4XG7IY7tF/ck8B2OcbcKWwZAimKy9FmjjZlLpLtz/wtfx
HUA3ihak77qsLi7eg9HgLFGlCbyuQMpgM5c6cqQwiGg/rcLPP1S9aaHxNRn9KwzwqBK5yJXkp/u/
4fpF4DVgfQYWYbm4chyZRSPZFw34rFErTl2DWnsShSkiDRRJ8gCGwxR39852LjVU2rkQP/J3mW5K
b/bGtDOaXBQJhsCDTc/dZfRMj25h5wcG+9fYLa6DFpaS6YnMT+iBLb6pUKk7oxkTeIiJK/oBEsqg
2Jsqc5r7Pm3c94Jd2Rl1S5nAwzgi+ziXO9PKpETLSEeb2VaaM1qXyibPrOQ7ssZrhYlbtxVQEOUl
6l1YrLm4HaUv0A/VOiTbTHM+iAQBz9xCqqzUoA+vh8HYxiPMqNDJoWfOJBIKvG54uG8+N46XF4e0
mgRBwmAX+/VTJVDL3nXPbdcVh2EwPzvTHH/wQaC83xcQMRC84Pg53WXJJ0pdczahsTn3nMfRyXK1
3NQCbYRt3qf1Ng2y6J18k3gdeHt4VKn+ksSTbV5+zGg24OYfFGjTRk1/BPFgMpmvVScmytoVXokb
H1MW8Cgz0QOXl3Fhp3owZFqAjsJ5LhvqBFXVqH/8stL+sfoEaZSKuWnPmNoRjeepUx9nQ4m/oQRo
rLikaxf4d4QMIwaaRXojXdabm1kWcysYW67OY6k4FGpbeLPqJHl0iro+a2T4x/v285fg9TLSZ2SN
kIVEilYxWfblgkWLyCESJuXZRbkGyhIrzZTCg5Pctl5m5CjYsPAzCMolN82xdY1KeR4RRKk+mIOa
VP/5lTKZnhVNivU8II6Kdk3dZOKnHXdWgDLPIMJoa/hdlJ1HfSq7g6sNOQTNUY2O0SbWdXQ8ER5E
2Hcz0s5Vo80UBK74Fro24j1Hra6a8GAaSQ9en1kK/buKYtwvOLaQWHSgCbf36RAHyScnL7JuE/l1
ruzvH9G1h4bBGKvgqWDggvDy8oRyUegcBL8/akr/6I7zMx3T8URjJDs0E3hedfTHldjj+loTqkv6
Pmqesgu1WFNRDISurQQaV4Qcd1GNfLOamxbyVhQh37s94FKEVQxekOnR/F5sL56yPFSy9DxWk/7V
QL0i2LWJ04xb39a78Vj2Ixjlucafrqx8nY7R02dgh04ldxv86uXKmRtkNV3g7mzBADQysx6ooE+U
AAEXiiHJwTEidCOrHu3WGR+34jmvPysZIKMKFHYonFEFvVydqa+q5tkaz2afCZi5mSWkkjDueyo7
j3nqzJ9zOYh9/7BvfFeXlgSdNYqvTIwunowOqDQ9d3SobX0Mq1OfMzZ4UvUihBy7ef9bCMWaLSDe
lF1v+l2XO4wC1B8mrenPaqWae6tBL5wAx93MsVirU10d5l9QmA43gE1aQLPrcikb0uZpLML2XIK1
REkzrfbo/A1PY6BqXh6nCWqqyRqm9OowJfaE2g/dLVBitPUXi5JXGkMRNefWD6C9pxxmPtnV5Jbw
p5XB6/0vJ83hwk/CsEREDloJQCmfb7HDaIqR3ESY5dw1g7sf6W89ZUPpbgIoyvYTk4u7KSF6dLpc
inRXxsrre/0+ycRLIilkyR7hgMX7lETAopA7qs6FYGAdRnz3aORDCuH0XIcfITROtxN9J4NfgKD4
Di3iSkdW5N3gdoJz8H9U8+kfYMlLzprELVBQdrT6nM0CFoq2M1E+QAh8k8Jm+3L/zK8eQ7mWZA8R
dIapuS28YGfq0GtCwns2JwGSNUc0M97kLSSmBzyKeTDCytdWbuitNcGUE+nQVIN3eukWDBg2asuv
zlVjluGpzLRwfLVqBUHrgrLQs83Y/HsbP/JMDVqVeCLZKl4Spvp2OipJZ1YU9rrij8UM1daaA+t1
6uD4uH+k1wVl1iK4wJCJrYi8F2daxpFvmVlXnxW+cNzRnS3zNNimddtQslX8STsRELjZ3ilL95VA
vTT3YRLpzbOCgKkfbxpRFe2KL75x6ASWQK5Avcsq6+JHwSrStqhaZ+cYXbdvQBL7H+T3obIBttcf
qUsFzfs/M0VsEk3JSyTv9aXvKPPZtJVCZOcuzaqG7vSoRbsQcbb5h28kxlfRohq5EmPq8o5e+hCm
XSg/MjQhMOllcqImg4hMymTnGWBHZm9mLk5Ubk0ECydITGSZTA/Tcgo9IZAq+mxZeTwcKgTazKep
0iGzac1pKH5piOyIbWlqbfBXaDFG3KezqIK4UaC63X4IXRfOOSTABnMTliiWvaj2ONanarbK9njf
om58O8mFSwzhWICOlh2KsBCNnY9VCiq3iE65YuqnRKnHvV6ar6UTxivdB5maLs6QcjEpq6T5JqFc
+MEyywqtjOLmrNLf85KxbR5ye1qrI/6lRF0sw3gf4AmeNF7qZa29Dl0YtuZqOKO60ttnMtwcKhYV
dZFD5dg0uX0FLL+1GxVEEl4q+FI1LyBWg0lapHnyPZlRGvmESPTgf6U844YfYwP5t2lnurnQ92gJ
Bkj9JUTKUrJ1LNFkQzfTOpvDiE9nHtSBFH6qUrE3o8Rvj6DsI+XEyCgVt7zOKyYBgRzop6g0eg0d
6NI2N8mcTvZnaG1VGHL81J1/tAUitYhgour1b65oarjPfN0on0JXi6J9CmHHsI0aRIF2qVPN49fU
MKB8iXS9/w/5iWx6mnOt7R7SKVQENLUinDXi8zDPFa92K+iGNpoOrUayAddhuk9QHvoO9cgJFaL7
Rnb91NP4IFaUtMsMTC8BHWBZ+A0kAecWMt3x1JT6iEh3EEbplpGZ5s/91a4CU0DCQA6IhWGHwwwW
gQUT5MHk0rQ+j1Zq/x9nZ7YbN7Ks6yciwDnJ22LNJcmyPPuG6G63Oc8zn35/qd4428USitBpYLkX
0ICjmGNkxD9U4RY5cbN6xqpeiEM+jVHyb1sFcadtHTzLxC4a8VZ5uf8T3vhgYNkQPmEqU1lYnk/K
UKfAkaeK2sKYfzOgVHyr8ZzB9RRnlf+PUHIn0fGBybG88dw8E5Md5fWpRRZa+zZDmBh+KAkZ6u8R
nS7z4/1wt6kiQws3kZLiq77gooY9dFVcAgSwT7jBNY9ZjRkcDNdTqtXdI56r6Qb0oLVy8r4RUxaO
edZz7kLmWhwaZgxGFVMqXGHrKe+2etfqtWcrZvalDxrFQ5ym+xS6uN7c/9SbSZTUMbAPkpKDa8zy
MU9aY9M4FjZAttx8FPhdnyO61fhZtmv3+s0p/BoKHUGItZKbt1iydRz6DQIa9rEJleovs3HneofN
ZvKsI4Zyyoy5X9mRbwbk0Jca7xTjlzBJowgb6vSKfbTN+W8ftevHAbeurebMvzJdjb7cH8nb9BcJ
QQ58GCHMIVAAeS38URfBmGbGXlKYx0JVko9aZ6k/zI5kYhcnuR0in5wX+CTHQ+ufdEW02kb1EY3a
Yj2r7+7/lJuHgEF7h1Ib8FBIOFzl179EdfwmcBqhH4ceo91/lSmcGrHLHGeI24dytOJA6pGl6tMc
A3Lx7ArQ3z5OjGz4dv+H3K4ul0czqhqy1yXg/Vz/ELdraGBG2K0OcxNsAiNUD7rV5IceLM3p3aF4
PkrTHpazCjr2OhTWt9jYlziBYnjrFJRtwtSwP+l1YI/fSNMc9/P9eDcHMCpKUvoHhCb9F9bYdbyY
nvE0qkp3sGN72DWZHf49tZhJUfqpD6FZQtd22uBimmW0vR/5tkXKFsJKAKgFSiLaTcsjzWenRuKm
PYSiwbcNUZGXCLffi2L45Y4hKrdwXFH40UQL0FkTSCYW80PTqNHJ7gqM5Ez0QwEmZFv06RDzysri
lKLszMPMrXA77Tvro1UOwUkdMDlM/Vp/MrVYrBx4N7tTfgXOVhDAYbvTCr0ewAi4SmDid3hgnOxL
WFXVKS3U2ItxgNjjaLamGnsD+CcBAhOCqCpvcaAJy6OOZMDOhzIG1GWaYblHzT2khW74XYrc5DxX
evBpRGm0O9fCT4IPHUj7lEwBOM+Dg0OH+tkdQ0c54KtJqW2jIKZkrr3sXjPRq5yO38jxgZQCzyyg
xoszUkEj2GrHrj402DOctWbSN3Ud1pumigovHJTobzvTjZ06D8bjWPg8MtF52LZVjLVtGccHrVOd
rWYGmFGFYfwRB25z31hWtW3mIjmh5p88YD+ICyhayV/cttT3bh1ZXsrheCrDxt5Y+KrugYwoR/yC
p5WVe3Muya/j+nbALCG4tpQhQ+gPAaFCqQ9ZIPIt9Kr04dUwvChrfesnXfs4ohm1VduufaAZFr73
iJDhKTchviMb8MsLKKk1ZInHsDlkxQTktIqcQ1hXs9fbxto76vZ0AFxKV8AgZeEpsCScanD8xtI2
4lOVqW7db7UkFv5+sOox3htz4RdPjm7Hxk8/CPP5r7mm/KeuDPZNQgELid1l0PshkQGjtdhfVjKo
aZ3zE5J0vIRB0XgYhzaP1pBV58ZmoyvtPB/vn01vBuWDIXXJA38pLj4g4Fo7dpCc3Fpv+8irW5TG
URa3C3FUsReZ/0l0PYsTL0/MullTGr+5bhACYnXJ9gioX3LF60+ehrrUC031j8qAFlhnCfDdvUh2
1JmSldG9DUUlkR4eRRybA2UpERLymLGjbHKPRWOnR0qI+kcUNIQ348S7cpvfHJRcMhS+eejJ+j61
6OuvCiYMkFXhu8cxiYK9miES5/S6fYEP8LVO9OS97R3CUWumh0ZyJPuh1+GSscBnCQveYwpRfqei
pu6liKkdlRCXLKVEoPj+kjEWQ0kPHUQBGe9r+4L3ySLbpo6p+qYxKA8mMJEMdGhRDQ9ZVEfJPux6
p6J8mAkEeSmnBfWmFmqZf8fud1APCQaR9sUZTBV1WfxJEJqFsajuyaO7+UfJo/Q3T0pcWuPZArM8
83yNd6ad2NPBAhowN1s8p5KHcUhUe6+NZRJuXJT/K89vx3HC8Gr2R+XJhb38jCqJ2R3jCb6ihxA3
HQ/TB9lwFHFpjdu5rPzgELW+yHiCZ9psrCE9FgcKDFvwHdLyQCJ35HP/elZ6C9d5Kj/Bg5oa/qGu
6699a9mfDX8UnjA7exv3AjzP1K/VvRY7msA8MMnfoKWSaZjmIrDGK/a1roxUWYCQhqr9BcdG2VVJ
q5+00ByOUsxjf39JvBETQU7OaEMufMRbrj8Wr+SotGanehgDxz4GEXoFeVc6lzo2J0TGg2QL/G6N
ZvyaFf9x9yIBjtAqISVgE/HK5QM+6LnerdqaLxRwTHXX986sY8vTpgU9NG0KfxW1P3yvEsXAT7lo
UtNz0CN/CXA3RsAhhmfvVZXdNJsJvdAns6ryeu9noRCPQRk4X6251oNvRZwpactJDJgPee80NHAo
z8KpwsmNoSg3boCz8hM6WW287adWOJ/VSnPybaUWbfnRcMpZ+1oPRZ89CBzDEkoq/pQUXp6Coc4Q
xXU7VqIUjA+QB6xxrcDYYQB1+kJlD70OT63sEoiOKN2x2mpBk9fbDr+hS9PAXdtzjyTf+hKZug19
8+GEDP2s7iKuzQ8jVLpfCb52/7oQFJ1Ngxv2+046ZoDezKuMGy03jrrFlVW44eDOSFpfMler0RnT
/pomP3oyYeccpyg2VjLQm2VGOJJCkgGUiHiSLsLV4OD8EUgjgpFWfGn83qQ5iyW4T9lqP3fWr9wN
3sm1lJ8IHIOtBOYd0MBSmc+lH9SMcG0vZVdPL1Y5F99bvasvtkG/1pViffe30s3higagNEoAJ45/
C6+x661kITwaBaSGT1VoTQeE1eKHeQ6LA6Dn+fDOUNz3HBT4GmKKI9kw16HmxK9yyMH+Q8V7+5Na
j9MG+6L2RzqOa4SNV32iP/cqcBZmDTWRV4EfwHbXsZLMqTSels2Fs7LgDWaYbXa29EH5aSixiV9Z
4tT/NnXd/QW8aug8BS0e91BnYvjipHqQQN7DBuXYOhSyIUCh+VFNnfatnVptDZa9uL7lsSJFlji7
JRyS3OT6p85BQV276o1LVZjTjxxmzj/kFcbLpOd/KXFdrpTK5Jf/OTKUj2CSkOdacNwoDS/Ozjxp
7GzIzfkCGqe/DDgUPw6tXb33hAZhQ5cRIAilFYhAcmv9UesouhKHyqQcLlpcVF/jZMD6t0yzo1Za
7XPQRdHeHEaxEvR2JAlKbkKfmPoRV9J10HjqAYjMen8xh3lCRKTUXI+Jtg5o5gb7vC7sNYnf2xOC
0YQ3x1uMUwK0y3XEccrnQslJn0VYqapXGoidR74RZd6YtdMHNcB3qJ/cZOVDbzYtJscyh+Zckp3q
5cGkaKjVw1LTLo0191slse0Nr6rf7eyuCUO/EYmOiNytdOHhyS32UQvzMsnTrr1YPupHm6mHh2OZ
PBM3mh3WKwfEK1pisTblAUjHkkmkK74YThWOld2mQXvxY8XfdjpXvKfUANS+d4Zo642Ow2W7cYYp
/NG3Zl9sWrczXXRZdd/YyGRB+xzQC+uPVdf21dbsrATfDl35xlXoFrustbrz7LY4l9laFKCpVtea
+SAwTqdrRU8g3oms7/42c1tNPFR4io9ooOrJXjWnqUQMuatpmohmXNuTt6MMkZ9nCa6MYPoh+Vwv
I2h8o6UhKHCxsG87ZGiJbnrh90+0L4aVbPp2j3CgUSRHwgfZBjRhrkPVTa9ZEw2ASyH633nFe98f
uMQkvz7eWKVa/PPOQ5/3PCARZIyk9AzH23U8H2TfYIcDspKpbv4esR/a9a1ejftJBNOa2uuifiDX
DneYNA0Fg8lBtzh1xGT4UV245sVC7Hlb5ibCAWz7i1UEAhn+for3OHvWwI31dD4YZbimW3I7ulQt
aDq/Cm9wz8mJ/uPYy2hMFxOWvRczcMZz3XVm6bmJPv9y7Nr6YOZ15K/M5+3S4e6gtwJeFPFCKBHX
Ed0ki1PM3e2LX3XzLsQP5xR0g7MLxmheOXVuDzssq1C41Um9hYp473WowOodM9B4UBl+ou1UZEOP
nTlyM5YoX6j44fx0FAxp76+fpVkp+R76L5ItQL6nkkHIIf9jSOO68APH9csLSXMaA2IUQ+b1SD3P
u9pQ5vIB0TfxHZKYrwIA9qv5UKqBbnqofWfFNprMMtnUc+EYT3E4iH2pQsjfUNET+j6u8kg9pL5e
97v7v3q5DuSPhl2GYylwCIkAvf7ReoYIgT1BKotIEeOPeZc42raBQfZ3GYZl+TwEg/XO9ok0dKUm
CMWPd7mEoC8OkdkZrb63p+oSJX36N2mPk22Vui0f3Tjumr3r99PP934ld5DEYFBOh9CxxBMJaLDp
NPrNpe6r4lFvZvVIHbz+Fgdqh4ajsaagsXzj8oUgPzizUMsFzL8UjWY+e73IsNwMgLoHPMK1qN0G
jpH5p6LGDGtjIxL6xZ5LxRv0bv727q8FY4gQAUKNVD2WejCOlVOgGrTqkg6jbe56s7Qcz+1KN3wc
h0LdxanFD3l3TElyAvlGt4ZyyuJAk5bXmS8s3MSmtPgajXqFLHfrqBtLa7KPkaM0L/cDLo8T7kjZ
hpFVWHLim5d1Y9pci7oyXSQr9pjSgN/XLmjKLm3WngO3e4S3AIgoThLKBjfQvtJ39Qa5kPEylJqx
q0yz8IrJVQ9BHvwzU5hcecy99WWkMEQDZyeZv9dbUkI8BgN6+iVH9zL0aljx3XYIzfanVUbv1dzE
E12mGxKLLZtsmHFeR+vdKTIdsNeHdJyHndCzbwPksm2Pqt5D0nfmSifzdav9mTkRD1oTCQ6tU8m8
WWRODunCAOq0OhTaEMIkjg03e2o7x203ALBSmFR6VB7GElPJTZDnBv0vBUWfYwYX6BOOmm6I4mOZ
J5uqzByIKo0+fHS0xPlWKXWjb3zUTz+pjavkXp4pI41n6I2Oh2V0ugtidD4BTCvdLsghjlNpqvPQ
mwLE9bxQlNmX+0t0ecm/fqosmUsUBTTAxTlHYod5a1/Vh6FT6qegiUNwzGq1pxOW0xzCf2e0KfFq
uZkehOtPKxfudXhkZaRAJNLZ1NjoxHC8X89srqWt7tCI2k+jnRx9PdPPkzLEO4OiS7sdFMywlSnK
AVlY5Y8gUdfkwhfot/9+AOgRWBsc+PAgFwtZWJUbJAD/9kaDr2quw1qOtVl9CYH+bvFDnh9H3bE+
tHrWn2qtCXYVcM9tbCvlytV8fRz/90Nw4aEgJrl0/JrrkciqsFPc2VGxC/cBA1C5QkMyQEG3q5ru
7MOYfq46Eeyhd5iH+2tA/tX/t9w5MGSVkyREEm6lmNpiDGZsuEFchPohEXbwOfFn/6Ehi1+Z6usj
4zUKHUGuOAr4VIGWZcY0Kma1M2fj4Jg8z3Gs1F60Sa+3buyvFSyuD8P/DUUnntSchjEPruux9EFU
FSI0jUMkOv1DpLRcYbU2/vCD0dnPs7+WVt18GqV7nhvIXtFlQ2xrMYCO0rduTSXqEOU9TBgV3gtG
pMp+oHjg3Z+rV3HJq8lC7pMrkySB2YJqv9gxVsBdjlOgfqittn2eu87faorjbKCaage1jX8lWVie
eCWPXzBAnDeBFTqPqhMln+0cxyVyvObAOgQhYRTOdiLpOk82vue6iKOnKMyUl9lOgDANyDnX0AwP
feBk0KClySR6Brvc7qqP979p0StmvuQ3SYkMDiL5NF58k2Y1E8XmTj9UCKZ+4o6O0QoQ89FIjJoy
NChq1cz7o97XihemszimuV3TjFXqnWNMiBo4qKve/003S4ifJFGMtLbkS2A5zGoZakZPn+ngGIn1
AQXmj+3UTMc6R9q1KObf96MtN78cALIErjZKowzCYvMX9jzSQjWMA7Qc93PiImTGGqBirTbqoZxN
bVPBHvsRlxyN745MA4o0EEU6isHLx3ISkqVBLDEOJVvzHGqAZmIj9DdClNMn1YiUS9jM+slXmrVO
1O03Q3qgHALXkfOOtsf1JjUsv6ZYOgXHlHrxVmu7fm/EWPkVZsrz0qmLXZpm+PZ2xpo48+3ckmHz
uVJO2+JpsRjtvrTyGoRbcpxd+E1lIYpdYRnhY+KQpSHOtcYXWsSjpSb9E2T2wmOC028RLx1NVGeC
EoaQUcKf3w+JQmaW8bxzXISPxxm5U0qs/fH+1N6GpawFg417nUUFG/B6gGsRoa5s19ox8w0FF0gc
uzBP/2VWw7iP5mAN/7W4yvlKWfJ2mFQL4io1w+twkB26wERa+ogdWb1tXNHtkqI3vhl5FP60FLc9
JqNjbxlpdZMx2yvJ/WI5vYZHM875z7Cc/3Md3sYkqpsQazim3OfnDrTipo2U4VCV8Ycoa9VdGiU/
oDEa+/ujfP2Op+ZDqQCQC/kpNwAn2SJukKuR2wSmdkwrP/rmYA/pmckQPKN9ph9mg+yO9m+2kqG+
GZQCKeArafezPJ30CEU8x83041hbxl7JbAdJBg5Mswlh4fOc21attuY0+sYEIz3DduGVChviRgwL
zK89Z6Z+DIGXHbAn9DexplUHI0aXwuZx5bl+1xz9orC2MHT03/cH+nY5U2LXDB7IcMOQqlpcEgOa
r3o0C+uICPS4Szsr83QxxAcntOLNrIbv8wyUE8uPhD9I+k8N8QbGPkW6kQxVYh9jZ3Q8u3CcpxAw
B3TPCuHJlWv9rY9DxYhbHdNA+Ry/Xr3oX+TK3Hf2MWENH/F1rp/0QaInB3P4mrFxVlK+BfPgv6+D
4gfJgpOXsvdit1bFPKKJEonjDLtgU8XG/FAOQ/ZJL3xZGdaMQx3a+UFPTRzeAE0eJu7ATczL9dBn
7fwQ+3r/0sS4q/NGKJ6NMs+eWwFXpNS00AMTlAFHUUmJBj8YsvelknJqeJ/xMOPfgDSWQEdKrL1R
+DEWztqQPVtdZnmGhjBvVXdruje3xwrHtnQxURE9IEvXrydm7n0tb0RvH6vCiY+uDjNGA47yPDQ2
EASosV6RRs4+qlBtvL/eF0nl60dCZuOK4sEorWqvI9sNN2TogOTBQcX6Prv8gE1lVIjv5Jr2+X6s
N5af+Wesxd4qUW3FdrwVRxFoWIYL6OqT6OyzDZfAq81eHO/HW3jEsPwkRR1MGBAx9hcFi+uPi+ay
s31a8Eeupu5FKfvnXOuSrd6E7eehdsNflRtf9K60Tj3qIRsk2sY9iYokoirV9v6PuRlogOeAwcnb
uS2RJljsPdHjDK1Crj6OQrE9FJ6tM3zNx9BtjE/vjUSSKyVkwWNjTLeU4gWCZgqF7Jb0HJ0DJZ6V
3VAK/RQluv3OA4X2GSHgWDC4NICWH9U57VxUuauddLvKLnkb/qU45a8oHbMXLVOn3fs+TDbrSGEl
G5Ga6Y3IAkY/lQhSw4R8ZJte3bjxg5vj2pj22Zqj2PLqIxSPBK48iQajV7i4b/t6qnsxsjAitZk2
5dTack3MXtb62i6cjL/rzBQrD5Tl9niNyUtIugjCDFMXK8SaYvqSZmOdQoT493pTaFvMRXMvsuto
187U2u4P5/LQkfEkpYmaCEggDsvr3dGkaP3nvEpO4MqrbaeVhqeOgAi3E8XSf3oFWXp1zNwZkl7P
Vr0fXP7lfzwwET2QwYkN6JkrYNlsVv1cdP1oWYApK/WHUZbqtvNr7LHuh3lrHqk68OiA5cc/iyOn
yEqrc53BOuHYpuztafpiKFB4YoE+NeIqwWMViGrl1ntrHul+UOxBDuqWQ2MjgVu2SWSfYsMJLqjI
9x9j2004wqfC07NB/fv+Ny5PFjmUf8Rb1iHMvNTthErSqRiLL2o99A/IFU7/9pFw1nAPb4XimcHH
yROMZXO9ZKgpwbirBwgtFZWqtC2yJ8FFtZWsjJVT7K1RhLMOYAzYopRyuQ4Vq0PuOwABTo7fJ/HG
twPHq6I0IW9A5WrT23m+ku6+9XHc9bDuKFRJlbTriFnQmEaqhvYJV4j6wEGjPHa6b50SAKrvDoWw
k+y+OBzSGq/i61DTZHRWXIfipEXZrzQ1pic1xkOr9MtxZRhvP4rOgMwraMfxXHoluPzRiuv6wWkK
0YkTPYTwA3x5A8+SQSo0Vu8DVvDGhUFLhwdwoax08uK+/qiki4vJDwxxMvTubKfSNtkZWpBqDqg1
AT/fCO35y/21f7tK6O7AlYQPI9EcS+OdqZtxJ3Rm/9QGtb6x4bWe1VqTKgCNeQDF+T69tddvlGo0
FOBgOeB8trgXMr8fx4YM4cxdam+nvA6ehZkYK2WhV/mc69PRlR0kUmd6qJRsFmEMLUityRwDLAPd
7CDStPGaOe1fImWaNkOc9U9lReNAxH74UplR7JGiDqGHjHm0i/lj0zS9foSR09HB1Huxcqq+gvZu
fh+5I11LCRpa4onNfkSiK9WUU2z3waYBJvALH6j+oe6Gr2mBApKS2sYedrWxNdpSeFaWuwfLypvt
5If6uR/G9piPiXnU48aQ+jLP1TgDDa3SAJV9x/DoUNbfLWwLPdz0OLhT1PQUxQ52thXbv5J4sB9R
zUp2pWkOj4o5iFM+ZuOxLxt3a9WgqYdYBCv35RtbiZY9iGRZUWLbLjZtYWcNiXqnnICMjuc0RDVx
inPr3PJKXBngt0NJuDtNARpgi6u5SOrGtIpJOVlc0E8Q0dGdBtFzDvq8Xgl1c0PaEvtAq5KOAAhx
d7HUUhTfEsRQorPom3AbxYp+csNG3YiwUU6GA5/PNBGSur9tb76PoECTaLkRUHoOXR8VEAQ5Rowx
PiNB1hyizmoOhhP1h9yM127jt0JR8pSiwbT2KGlfhxIKxJfQ9uOz0hY40oz2+DjoY+uNTZavcMRv
DiO+6s9Qi9uxS3trskYnRt7M6TZ1qOW7KTTCLeP/dxDQxrw/iAvAJIeRjOdI3BXXCPniYkG6E7xZ
USEM2HeF5eVKUWyDJCx3+jjj9SPy4GGwwHpYuRD7STE60P/KDIAYHQU91vIPLqI7n6egLxGE4WFS
lGnw3pSWXyjwwAN8wupiEq4H3xd5qcUGMiwc/9mHuLO+jboW/EiJuXfNtHifkOF/I0K3AqAkrVUW
mHEdD6eXYEATP8Fppc/3cT7XT3HeIVaSC2WDkEGlbAY9rLyZ1C3fjGYTX2ws4VYSwAVr9PVnwNIB
qgVnBdTfEuunO5Wa542anF1jRsFRURHKHctxNp9mPYlwX0pr9y+76aOWik82/9PoPg0WFxJ+9d4z
S4INXxXBqX7DNVksSXD1CL6WTnLuVFCHc4DOFSz+bG+xu1dCLQt3rEZ8D0gj4Hbw+lxiLeq26OMC
P75zmaT6U5ClYmOBP9+FmhgeR7+yPQdbhOfQDtWLH2D4dX83vLH5XllZFmC8V6/r66kfURYsWrTE
zrnWj3unUcNzEavNrpyK6ZNFU3Ml3puTTIGIKwHIuZSzXwQcZn8usz499/ZosMCTAQTL3FabwbXD
lD9Dy5shAwTenHa6V4zo57Ap13wQ3xp2ANGyx0EKZC1Tcr+s3R5RwvQsRjF+GoGC7QPs085m2n3l
vwzfDMVNPXtqIs9ucehZuT7eOF5lVgmCgQcz7x05LX/kl+1cBZNfzunZ7FKfolHjPDV2GZ2BUKw5
9N3OMEuYlz+VUrC01FGuQ5U9DP5+dLOzUoXTphjEQHnYVf5CtPOz3kXJmmzzTflIAtGBW4NOJBmD
vLk4vWCdgZ3V3OY8FsLx1Bi1xQY1YbhLYbFR8hwllQw6oNq56a43jO7QGJXzkfaj9U305lpP9mbB
kXpQj2TJscm4yZZDXeWtnU7KOB4TkbbupgIockxpqnsstRKRkDl7ihiH01T25g/a/NUhipR/3rfL
KIXKOiXiEAwHxCX9eg6wzrKKoYA51hnu+KThALCxRBFe0OQYL6Oo1srjy+yE0jiXBxUCLg+eZctE
AUdjkq3c0s6umVtbExz81tDrboNBkY4oh556SZDbK+e3THn+yG6BqEjtR6CgZF9cJEtdJLPy22Ky
EuXBmQrjnI8ifFZatUfrv6Mt2/bWcSxw68jyfK1A/2ZkKYghCcNI/i2O63EMKA9N0Oa0xFLPReA6
B6wCm1NfoCFdo5e4aVUt5GGDhd/9iV3UY/hmlJko4FHFkyfostgdIywS9nRzHhvQUduk1/x9PNTv
7FHKKGwq0IA8R3kmLvXdrUY0rZvP2eM4at0xVFtjE7Rj+Fg36uwl2qyc7n/V4nR6jUe9wuB5KGGw
y+Q2A+8zBNaUPaaOiLe2VQfHemzxA5/1tXbvG6GQJaMmAqkPON4SYwQRPeqz1MkeeeUyT2XhC7HJ
BoRL3Sp21h6IMmu9XqLuVbTFPgQmPStNhnkljRBDeFENGbYb7JQ2fvGJRN545oauPpdm7T6iLGZs
sHTWVvLPxXksB1fWFbhcOJjANS2OxwHnliQNRfZY1GYWbDOUqzwIm8an2jAvppKhi3l/NpcH8n8R
JZCD2qwsZyzeKlPLJ4uJMbaCebok1vSI4ZT7O++U6txhpAf8jSy3jN1vrSt81QssKh0o4ub8uHKN
RLlAOXMyye/nic57EOETrojrs7ALm6bB+zh/TGZLofNbp7bXV40JETsB0NbGzEamBwd9EJmn+Gkb
bDS4po8Ai5udFZqoTBtUCYPSsb92BWqTApUAY+tnk7ZbGbi3lotGnYldx2Zg0q5/ajtotM0VNX/s
e5wsExi1WAAEtid8U32IFDKVFnzcz8ppzC9NERu7wOmdfmX6Fmf563jJJyby7LLkpS4SplRmy05s
54+qas0gIgarp3lulwer6pONH7fKRujJO/vJ/0WFzi2kphZPpcUq9ZVM9E7GLAWJIZ6Ar37PR70A
5DLNux48qVeY4b9FpTpf5rqfV/bpW4cCV+X/C77Ijga/GpGZaPLHkkbeU4uS3xaOnn2O9PLH/Sl+
azOSfulsDqhiaJdcz7BTKn5YlFP+OFV+/hNYcrITSTdQA+Ki3mS8hPb3A95eVagBgLSjp4XWx023
orbjsqPwkz/WUVV+qEP8zvzI7g7D1D4jWB6hauqMn3tmeuVMf2sZgXWhp6fyuKJDc/2lqjFMjRq7
+aOCx8whUqtoaw2wZbVMhBdVIJk/B6BC7n/tm0GBIQsUGullL1msSCHTA5mC4jGMuvlTbIvywQgw
JBR1Zu19M6g/RqW9JpK8hI2+rl3eF1IvEXAY9+b1pxap6gfJWLJ8wtT8a0KQ/8jNNe2aKm5eGs36
jb2q/eQ0yrcKLvsjDh41RWTbWKNRv/X1CHxAUyAxkj2469/hj1qMnkuVP2apq+3Nye5+qaFLZ3pI
o5+ja/kPU9cNK/P8OpGLO06WpIByUiRCkngx0YASnGSaKPPrNTruGKsrn6rOguDvxOMXY1LV1gsq
df4rM1NrD/AoPIjInZiSojj5flHuafaGD0zcWp3njeFAtJryLxc9L5FlIl7aNFY7Owsf6eWgtNQ5
01ZYtbETNfKIk+b4h2lKh8M7V6C8ZEhH2W4gRW6an75SBlmCFc9j04cBjldAqjdqV+DWQDKQPfVD
h46MVdsrs3DzrYQl7eYPkEfk/ItJKANTsWCGh49pq2m/U6ykT8BVknOaD98jeagZ47SWiy5iAkOA
BUz1hMVGawXNiuvlVo5NYgxplX8o8XiJDrXvDE66AVVbWIVHO0+0z6rfdune1dvJfl/JiuCytovU
CLgnOLtL2/V4DjMKVqL7UFRzceEd95UKFxymsdE2iJyMK5fi4twGCsnjkiYQuA/JCDMW5cmu7G2r
MK32hf8d6g6W5GAl6L7jdHMEu2g8319FLkP3x54iHFB8gJiSjUOi7y5uw7oQZu4ag/mi4pvmjTov
mCxGDcBGqo1EcRp3g1pjvR6m+UNSDMqn++EXl8b/hmdJ8ZKX19RiNYEhgNRtROZLY8zxzu3H/qRk
tQoccnK38ah/tgbH9kaqztv7geVffPvd/xd48d1GExhtGJTmixMnxbZBA+tjrOvO5/tRlgv3v9GF
GcNGQcVxWX4McHswq7IxX2I3Ub7XPYRGhZfmfnJEcCyq1L1ktdGvfNrtCmJKEUCiQoEKEijb691S
u00SqMFsvsxtMezxjbO3dguiGS80a5O5/hrmY3krvU7iq8A3ghrs1GXzJ41ElNuzbb5Ufdl5uWZX
HjZo6NEbxbSFNBTs7biO9ynqHp8LpG09PVTrjxUCLisluEV2JX/Iq0WDQUYp/RPkpP9Re0oaZ9KS
KLZeQjvId1ZXRWe9gc09F8WaVMsbg4yDFvwVuE9Ax5cqV3aQVqDBButl7LvnSvTa2Qgs62faJyCl
xFitUX7fWEk0fiij8moF8brELeR64/pz3VkvE9zqY5517m8uAGU7oNCx883JxQ/QXONOvLE7DbRo
IEFKszfOvuvxxL3OiBO9s1/w0QNQ6sbtyR07BLCL1nycffgUSVG8mOo4rRk7Lu96OZVU60kjZVFJ
ou2uQ/sDHmBdrlkv5QQRNrUrWrgm4uo+iMn95Ks4WCZBtLMEvkO0yrt9AQZoE6JR+8FvY3sX5qV6
bIJ6Dbh+PQ/gRrjoSb0kZJ0XHg+T69+lxUkYUquxf0mihHuh2JnqFz9S68rd+oYB4LfP27j/mnVF
YL1Ptf81OGHhRoN7gmayhK+Fg0F1FRuzX2Mpon2CHcOZQQy3iS3WSNDX98J/oehTQEHFXFGAmbv+
TjMmY3GM0fk1AVM7pEKr94OeTkfX7hBgUAT8fjdR1S8OVmCbGAPTd926lEQJDlxNFtvAlsCQuo5v
pdrYUd6O/y1GCCNHF5lF9bmpwt7+llShNvgbBe2AeeXoXBQUZFiKi0jUUbXl1kdN+jqsHlX51JqV
/u/cZAoMOTe0kx2KVHZ1Emld9s0WAJHafTIgHTrPwEDV+GlqsrDZmLoP5B0ZCX/X+rygV9Ku6/OG
XyQNjpHrptxNhw+hqOsfRsYFZM+O1H9BSUKvMZNE28d+3vZbq8mq705e9mtE/OvTlDo2DHgopFTz
Je76BizpKMj49cIKf1PuaLDMHocv2BKOGy3Lwl/vuSf/N5RMRKT3Dcns4uAO244Nh6X9b8h6kfEQ
ux1YN+hNTvpZ02PxPPUhXoTsNWGtzPhyXFnpgOghSVCgQ4pjqTZAbRvTKXeMg03Si+4SOblxmJD3
NzaRsJUjwgP5muT7zbgC60UUiLoHHpCcrIup7H1soTI3xD9WEbTZlaC1vDLgVO/UIjjcH9jrE5yB
RZZGHt3UOuj6samul43CGSaUtqqDTWzZ/rHIM/r6aTFsplKLPgyzMD+gnZZsQjFnx/uhb0YWiK0s
y7FopR7GMnQ999QJEYjEctx0pqeCR6OHy1dJoQkpJL2iE3g/4M24Soy+C5sLChVwnGX3u4mUDmRL
7vOtnR//RPywtDdAxrqHbG7cZiVPv41m/w91X7YcOY5l+Stl+c5sbuDS1lVmA9JXuWtXaHmhSREK
AuACEiAAkl8/xzOzuyqi2iqnx2we5kVmMklOl5MA7j33LBedPtRRwPzw9acNsgkEkPO1cQxTY3AN
QTVqOqpFm+fU4aT6k6v9031EC4QBDzKosD/Bb/Knq/lrXK912CaM+nXsO1wN3qFUEVbFGIK0pLkw
eiFNyMkiz9ESZy//+rP9adaEBwmf7O8mDoAMMdj9aYU6wLdtZKOKUYxCQh/WwpFYysF1WXuUc46U
LyVrgQhvX2XfWAbLf9pMuf8yTXr6nyWA4b1cUn8vTv+YM15ykX96Lwwl85rmLmXUpBHfmbCdriY5
WNzytEc+0fpnrgz/9OljxAhICzFuUG9hk/hpFYXW1DPQSSgWejfpe4xTzRZeUx6N27Y6sEaauzqJ
XElQifzJKvq53oDb8SWmB0sY/zZA0ss5/Q8lLUJOUpV1FpeeI9G9Lt1wjyjm6En2PkbIabgcGpjP
/8mu8Zsj0N+7I4ybUHih5IOpKDBSkPd+OgZtxXESychnNEYhrx/80em5VHO39AW+jx+jhM1yP7dz
+JpMHb+LutD070kb2JOGO6OjRDbLE/F7HtA57ZbhxEUfv4C5R84BzHdulWHQr/OaOG+nobqc37Al
utPkQ3dcTKjg1G0KCy/ze4fwb1/nf68/5e3v/4P+23/g+69ANxWv2fTTt387869Kavl9+o/Ln/3X
r/34R3+7sZ9qMurzL+f3Qf9la/pv7xOX/c9/88NL4Ep/vJPyfXr/4ZtNP/FpuTOfMHz71Kadfrsc
3vPlN/9Pf/iXz99e5XEZPv/6y1dp+unyajXe1i9//Ojw7a+/4Gb92z+++h8/un7v8Ff/63vN3ntk
Kbz//Def73r66y9p/CscCFHhYiwAk23gqb/8xX1efpL4v2LGDJ3sRYsFWtOlBOmlmhiumP2K8xPY
72/M/wvRQ0tz+UGY/4qFinMdySZggwL2/uU/39kP9+rv9+4vveluJe8n/ddfUAL+WJZewuzBI8FS
hEEPaCUQPv+4HMxQ+7CX96pN0DtxQnTM58LqqIRV8inmLCla4o7jJNgRpQsgQstem1hcrFRJ4YdL
uAkQ9HWWyQx7f438mS1imI2hpoZwr5DVZd82mcpvDYHB4gZ8nJRTN9WuvW0E0XYzspiMPl5lBJ6u
qJgRg/uVaEzVvhECF4x1NsBehzyU9fMgpu7FTqk9T3H6kZrA3LV95/sUBIK2pxnr4IEDj6pNbZL8
MCZ5aeOpakrfq7M75Hx7SUDl7PfD2WHuW2nqpAJTaAKF9pRnPFv3PO4KA5JWCcNIcxwyjE80SJhH
kPNNQUY3F5PHb9N19ktSaUt9Pl532MepN0ZXrDJvi0okjCHjcKDBzNURzqwnTXre0rUO0rKdpSj7
UCW7pF9hFgb6GtPQ0DMjdm3jj3prx6knNPcrIwsv76H9sxWRX/SqYbQVlloHgOHrS/iljWG+5a9R
dwoSsJxGWMBsVJeDjVq3yU0HTQ71u+C78Zaz6LR7qMfuGuiXrq+HzsGlFcW6+qJUTAk8M88aL2ko
MIcmOOCEx3UXnyF9qgk5tqyWdZ96sTEpwIUb3FaFyBmhM5tYWF6msqZgmnzxlMp04ep6BU/Wd2sx
w9sTgeYu20qDeJsvyxKwB5NH0xWGGV9G7mBClJi42waDL7bGj4crgo/t1hfDwYxrCQ7brezNtFmC
MSxbzN5KNA7bwOp3KFJhzBVof0dwOAEpavSWtXAABx9nErQNcgq7h+AGGghDNk0oXUIHPDL26CbC
buusZmi6AII6GHi3yxOyTAOwjflwrUm6R8MLaoBb2Tat6xgDrLUdqg1TSPdB1CeaZgNbTSpE5s5V
1R7U1Eyasli64a7t2MqOUJ3D4w44v1Nb0rpUlQRSBVXEnk9hL43mBr44dAQzjhShTvlOe/XBzK7C
XMnWBWfaFlYZm8DOc95gWQtYqvvrA0jBnaLe7KDlaM1jUK0pOH+2bqDzDiW62ISDQJNBMgujjxs0
mtRUPU6YIblya23KaYAxRR/PI1V8ecM4/XuP834I5LEeJlhcCoxx84+kieZtM6QTrVR+SgOOpBsG
llXuQrSmpCIlb0BkoKRHQgsWE4dZv0Cw7rSTdva6zxAraosHe5mh3xXDXKxrc0xI329Z0/cP8bou
nCIS3ZzXGcnPlGH/aY7SjvMtqI4CfsnCZguNRG/XgtfS0Bk1WjmvQh+90O/uIftOH2rrn5JwCHta
Dd5yNMqC9ObElYx6PVI55q2kDEMEeA8mFupaJ2E0vYBA1G4BX+ldBi9/SH9SILG7GRFw7/7oIQgT
wyndFaueEeYT85kcTWiaOx+CSdCwtRrOtZQ8pNpf+tvQjEbSYR6Yt5uANH3YOoBLZqrc3NE2lSlB
w7sUcR1nW+F19fdVXEKP1TKVyLwAjOaa5M5bahbR0Wu/5y4WL20OK4id5cxSw0zQU08Jl9KsauaN
1zN+79L2WoRTcArXhp3HhjWFV0fRI5gC7ph6Vu98HUa7jteqFEHmoGwced9svAV5a2src38/5sPb
hd5wzBE+dQWHgHqhGOtNjsZzK3bTUJGZxmqMLhlVbY6tb1IzDWFIgc8a3g2tc+8T+EFFpKGjwmeK
x4y3Gymtoss6S3vlDcpAGdcEfU9dUqsVRjrBepQm7a5FGg8vItUOksRc7xrDVOlqrvbQ5j5GmTas
nMkjmuXLSELXqMGrWT1Bk37TDpAIezbbIy4v6ymDnBaF5gv2V3XUUAGdQPAsYt82el8vwzntAEmM
tAUqcknL8me44KiprrKyG+Haq2b4glFNwnJKiDmxNVVXnuduSM5GRTPRIuRjiUPOiw4z92Q/cJ7c
NR68DCLN+1doZtjTaqB1oWMYvkb5eAfrnZb2yOWinRqe8IDDsdCmd2AMoBsO4juI+Befrmw8Vzn5
FEvzDcpnAk9OtJUlgl78a+T6wbYyr/sZG0Un1wFyJoCUhRujHgLm+B5HVHbkfZuWqo7n8+gP3WPf
hSCtx1m3iTx/PA0BeMugRCJibq0UinoBz8h3pAWUFgbcUgemhIOuoJPqceTyTh+dzHsKqGbZQEfd
Ib3K2nJQKoLPJEIRLB2QP4NEizXedLlQtNLuJMMIub3DPezG1mnrNCILEyy0qnoee3TqoLnDIpL2
Sb6tvH7Xwp+4GEMPJhGcN/AC4oF5WwPbP06w6zrwKexvECUhvUKARb1Q6PEU4qpA+1uLRPWPVcoF
biRbsWvmMGuVd16wzlT4cBYpqnrU4gjPKvG+THChhoQwggsnMkaXh1BwbFRcQFlAw9B8tSnW7DbG
MLcvMgh0vqwm48eoT0AkxxTuebBBNB6niV9jpISDZdWVo6luIVHP/dPMa1gaOXaas9TLKWEQ7QlB
eo8moF29NsB2ggJ4fpBtgS53t8lionhTtX57npouma78QM8zhVXmKYdo5DWtGxWeZh1eB6oRt7qV
O3GJmRRt/7UXfsmtjdqiYoipL8J+nB5X3vgzBcR0ApTUwU4FJWKzwYBwpUkn6h3yEgQQeniPRGae
SZHVHUxQwxZMbRyVgLRmfhpZdM+rEPx5PCZs3MAyNb9lPm7OlsNVLadV69qPOpgaQ0HRESGFyldN
BaJHqqHIBrAgSp53+D+aMFZNCelQNOymOTEGHBc/ngrEkfX1Yz0t6Wfb27tK+BM0/hFk5Yd4QGVV
4g5OIV1hHyq/xEM61MjT1lJt8y5L30Pu/DM8T9OOxihKq2uGVlJBoym4oQN4mTOSMC+pZS7E6GUv
FPdWzGnhEbGdVaLHnY09910EKXy7POV94UiALRc8SntP++EWdDVAbt7U22iriUxubIhFC3cYhASK
+rRImR21AJeJS/usGFPbIQhhXoXNlJkiyEfQyHmPTGM8aWUDtytkcSK2xosTYXCr5PA8Iy60LpbE
n4MSg6xbHVSnXobLdpCkuqq60G69KvNY2WemmXfrYDy/rFnngy/fsalAYsACU7SZ1C0d1boekMzD
j06w0EPy37ifTOi26AQVDXj72fI4oUghCq+BmafnarEO7PulRsaNB90iZG+9/QCapDbR2uqz340w
QUh0KdJB3LG5IxoLAdN/sIGvSAOjHNxlFO1RF5+XiLBdbrwHNfu8Lm3K9ZFDtLoRQj2FdYKAcBxB
X1e27P2m6xGXrPWX1PUzo1Zk0Qe0fW5vMhl8x40d9nUrkl3uvDu0HHNOec/7DDV49Qz90rwBrS1/
G8fAt1s2aw4hjsvcE3buzBwnVsFPjCi3kZ3LnhiO6JZaH5SfUjS1+7Aecqmiqu3e3OosGP/RtKts
SxCeNETeIZdR+86ipikmf1GMhjoYvq6yDxBrAIoHiVDAbHoxHhvPxBIx1QqucOtMlvYEh13slOBu
JmuZO9G+rLOFnjBK7XK0q4CZWu/Mmh8yb0A8TOUFMFhdDZ8wITPNY5CsNocCH/yJXQb7y75wDhaF
FLGgSX3OwpWQMyOxgYKh6Xm0VwJTNptHsyuWfoz761jV41yIBdsVZYmUtILYcCrxezZ6AD8Im0Ya
dP0nEBoSoPTOXRRSDFDGlUb5FC47SDGHYurG/DfxigVJzokyzObkQ9jO3rZg3MRb5lDwuU2NJdYv
tMYYZH3ILVJS31SboryOR3XARuC6nubjYN5XhBUGewPTn+akVy6p6YRX+MZDKpIizXjXIs7jW5Oy
kFNkKl2c86qYPE4x4agrTUqGzTC2OHeXeTl3YxzrRxwjIDO2fq2qjSfbh4CHrTxONVvtNoEZzYSL
wLli3lRq0t9GhjDMrXPDTe6GXRqxDqrcRb8kJJBt4WmWPZPQYmMXCuaUOCa0uhlS2VxVFScfHRLF
UmqRR/Rq47afNgyxgGTbwBNk2nYa9VSn1C0G+VjEEcvfeYvuqEA9fAcFHWh9SzJNG11jRymtIUh7
jPpmhqcGqUJUnLlnyQaerEjFGOTAva2Ps4vRwMet3/mugUMnDlXkRU2NwMgaJmZJAVFDkm5HJ4RD
ZEOeFLXnmng7oWlM3marx3jTIFgUGT/DFH8B4S6x4GcvutnADr1b6CU57q4DajZuGSxuzYkz6PoS
O9WY4Cmo2+FP2HXfFXLW263MRfCEAkapQsf2UiXVzb63tr+uulp+zEuajTTwuP+cIAkTbZZlfX7y
40beNvlA2h3HmARFXCRB//Eju63AWBdngkYtPwgQH3Hu6yHxX/K8ZSBLBYN3bnmd7EGxrq6V7/Ea
0jcun/qaLXy71JO9a6tg+lBAJ4thjarvuh/ttgmWhKY583s8LTOKWYyLopvWd1A2zcEoa3xNB0YT
Votrf45Gd09c3BZ1QNaIDivxbVmBvZNtJl714mzgPjmiJE1RQ45MQ3tfmQzNUWSDJYb1WJXVG1JN
cbU1cLV/RnKnus/XyiQINHF8H1nsAS8yr/zqCMmg06jowegsGXSwqhAkPKceKAKIsjy2td/sggFF
DU3GOby1+QAN51ItRu8YQVFAMQts5nOfA1pH6snkl4Hu+bNYp7k75pZ7zUEjQBk1L1vWsmnXuj7B
dQbtj1NzBJzawf54KVfF2UMGzftSziOGvjdRzBdJx8Al7uBZP0U2QiiH6cxWtGe3uha5KL1chApi
pUh8rXu4M8L72a+2KHNxkmk3TK95XDUenYyXXM0iCzegsaKqUa3w7hbWahxSGGThIFzuk4tpkYFN
XlnFETpDweNr2M8lBwAx+la1zcVUppe09ZL+JUV23gkVSHbI0a48wJmGvbU1XNgwk8oCGqFHx1F6
ycPEA2fHmiKODlFIWTi7soGf5MkOgY8qp5ObJOz1EfbO6w2PcR/YzK8nhgF27iEzqsJ2UM59tbDr
NBLxtA8DDGQe2qGNvzMIIjFiHy0893PhNQhJGVMGnMraAN1Wn6uyT+qkv80mvsJPoJUJFLJ0Suc+
//AiDCcb7Ktj82ZdN5zUiHV3kw4e6faOe2CsUb83+7jKNqBQViVArAdkyD3AtO9Z5OSbZyr/2bUp
1mQwPs5yAH7jqdue4KX89s759b7LMN3JKrHcGJR7DwMqbcy0yLkauj3JMg8ZO/WXqcGxB1XsaLsP
1KyIQxjvcj3cqzD47AJxCo2fFo3oNlLP7yHzOCgj06Gu1ntMFXI66fZ9vKSU+Sl59qBfo5bIW5VJ
cLu7V6LiB+57Nw4ZsidZVwyIGih3CZM33awvLNQrl+MhU8H6TqR8hRzNL7OUk203DJpCdTBR1pGv
Y9KE31oEiGOjyzHjUPX7HDYb2TcnLx+A0OSAUdp0LoipOZ1yPQIzCi8PzIQADDTTNNCQO0H9s+8G
/ujDkhUwDIpOPO2fDsg9DWx4z4T8ojQaIqJXuiSDQV+OJOuaNxo52APanL0vfEk4nqbWkae8H9Zx
0w+LwVtIExXXT80agQmxqhPO5+tqUTjjomWi+TrfkDGHR1ZyD0znLIP+4PoEAb5APFqCfStAS4Hh
UFmtzX4YfX1wngW3PBTb1J+vPN1fRyjhq0YkdE0wSwYrGQax7OQSrzv3g/BRGMgb37YoS5JL3ke0
bhvFzbYZeX4IxYx3Mg83qLc0UqAtZaR3m85kycafpqd8SW9VkEsw+OoTtCuPPvYnTAaQT/M0TuQ7
RlvRCRtbdnQWXW7t3HjlNeN6HSTzNUqtkMo03WcqAIw2+YVIqs+6jwlyGtZ3zLBfAxhebFzbHCT3
+EnL+tbOEuLe8NpOS3wftRhJ+GRRdIA4CwoeORw0zFX2SAmwNBkAUKUmiyjanuEqRA7fAQSIl5x5
22HAG8TpT1G3HpG85Ipq9VwRjOlubttrFZD5kDBxLyFlKdFDVnj4Rn6SHtHRJrrcc7jLQhZmP5AD
GtMwRh+IlBufynYdSvi+VzRs5+kAGt4NzEkf1q4FgGSH5SZv7PKh4+wAN+cvUHW9cWmOHaSHu6hZ
bgAmjBRWyPcBind/RczJYsF+7hB/EA0B2QsMlE4siBFU1BH4uOjV4Dmz6w2Zw2Hv0mHHZWcpjiE8
Tti9izbs9AMuM8AaEMvj0k/vUxW8jy2KXxDNHW2GIaW91/n7RAdIK1ThuQ+ducmApVEzNI8q6e6J
qF5NBgeQHCc4qg3gAn712QKFaXL/nHQoTCvOJ3yuHMeQye90pvqjZHGPaqRFIlmLPlpv3CVKG6oV
8lIv/rwFAHIzsewtqsYrGZA35B7AkBn61ktdZIo2rx3F5P5VgzxY1Hy9zlIo1pdAn+qkmd5yZhuo
1vlhbOOjP40ZRZDYlN8godChjRRJWG34GDNvr5GYSvaA+YGT9gQssq9RH47tN5UHbreyJj/xIVgf
tJQ+HQcW3imWRY/JKtaT7esQjtT+c44ua8NIC2oqDHxKJCQIVji9uL2Db8Mzkll92tsl3aRcpVsD
yuq9rth6jIaqw/Kcva1ZgP37oUo/TAc8AyOTjR1QFjEx4KSx8/ggqqDbKhhCgGnHrlLnmkPdj8E2
FaKn08DvK8GPspGPWbfeQT75WKPMp6MZ0yuLDFtknEH8jYI0jOEWOCVneD4rCBqTqmScW0oQRgDS
HnM44tLHoJnGAjBTT3seBlcjipR91iGF1GdXWLgJbQDMUXCTnpW/ikOjebfvpnpF5yLW0g5ptwk4
bFW76ZxGACe6ht8Y4T8tY7L39TCUMdCzKwjVx08Pk8B9beYVY+bOlZmKT7zXBFnf86HPzcGl81F3
XfVQD2Y51bCnVmXaRIc6QQNZRY1+gcsmEMNVXMP/eS9Y15yj1k0bFdrmxJFs/grPtK9xthIK73K4
GmTT0wq77UdMgvySjUOzdZk6zmKG4wvTjyrt+oKp8IhcSTpwBJJkUdc/hzyd6WzkR+3VH4PuS4cc
9m1H5qnMW/e9wSKRDSZs1Gtlt+UxdtoVTSO6yQjwBjpSvGoTWiwlo+ttW8eKOodsVjTF3wQCjlKI
JloV7Aj2kQOP229ocHDAe4jWHTskGrGXOasKEixPdTeiga7NUxIPyStYAtEWzx7efKbrvshtc764
DaywPPrmyLpjc/pW8f7Z4AOFXxHe8ziGu3kZDnGTHOamOttq/Qx9y4puxHS/dDxCjGc4m/qAeVhX
aJNjkgS4PIb7XCO344xsUiJ7WZcYrlVHg23qS+SbFzGRaZON2Ze0Eq/oTr5Hq7lpLokWYzhdoy5c
ChsRADomKsD6r8qeAbDBaz5kyYSGB3HuZ6XW9zjGBmTEmIJm2WyRr3S2UYYcGTjVhu+tQAYpSIHR
XG3rbEK4lxwhrwGOyXvamVSXsUJ7y2dE0hRQBOcXuC29cWzC3czQLcD6jZxA8Mw28+TtAMCkm5rl
8qXNZHLOcZe/Eb/S74FHXvxVg20JH4Ulw6puhb5BxrLnYd5IKl5itJdfo+Lqoz1MQSp418aYl28G
h4+gqJpKfZkhqbxjQmwRTOqOtu4HQtcsXZ9g87wI6pBDPqEp9hJuirkd4P3uRa2VNxagQo3PmKxd
ldFYyknc23WcycYEyogtOinH7jsvJG1BJkxrFmKzo8LW8b0BeH/2jROfYTLVhkL3xecn0rTWx46Q
9vtsjPSxUatrqQncTJoz/ruU3TCYyJAjHI/8bQdoq6asmaIdQDNEMrUNYl1rBMpWPHtbuu7cwBiz
g3UTDtIW4YpDuBRQ2regp8ht2DfZ1sE0LaKQwg3XXkbOXdV7XzmetdsAXmqI/9LIclnsNncVkGak
9cKy+4gJcbUNau8btpvrfo02bTqRUmc1RNZsnEsrWdFXlYgBIOTNRiCQ5hsJHSuxdOJyBh30BeYx
OASMuxkrAYG2rGFluEJBO0TdgPobTxhcccHargmGJYp4gJe+s8RfPXGCjD0IEzSbkXSoKaJ624iq
TRs62BV0G9rrqLFY3KFfkLRZtwaoaL0dYlu9DGvTfAgYt1mKsfMcUNbLZGOStsji6nf22v8LOsPw
2T9M6vNzAp/h/wMSAzgE/4LEsH6qj3cufuQw4E9+5zAQHxwGSAouDgQgLYM4+Z8chjj+FTIxsIkB
DyLJCITq/+IwxMGvkFtA7uzDyAzZYxdH3T9YDKA3QKaMyuriI4FAGAiP/gcshgs76e/cmosxPBzv
wVELkWIbhP/ErF0ZPGMXw/xNukq+98bKewWO1/1JQtxPYtTfLgMjiosxcgTrLRzxPzIl+twGwYoh
36aBs95hwRBrk/ToDpNwcc9LFH9zoYPPiwqxR+l+uU1EPSB8Nmjek7mdzoACa1FOPQcQQhqsuXay
mK9Wf8Yz/pFa9dvbBJsN7yMCywgM1wv/6R/4TRwqYh02fbghUax3s2S9pt2a11dmmj9r1lZnnmG8
M4F58ieUup/s3/+4NBBFSEwuWrqfqZ+9CBxfsibcoK5r712rp+cJAq4NjzALXE2KY1VO1XtX1ej/
mD8h1pPp59igpeoStQlau/wJyfe/eTTgiA4HLWir8Lj9bCglGNRPPljvm0WFsJCaPb/ZIrys+/oP
i+UPXs0/8mj+u8vkBGOXy/N3eeZ//MxHHUxdrKd5I1mngIEBgScEo///i6tgvUDFBO4i8lZ/vIpM
BmDC2ThveLvmRcsGb5v51ce/vsiP9Ljf7mEC526o0fAIgbP9Ex+oGhuX5Q1fYLNdRWeYzS7lYnt5
H0KJhtzfCiGssBXa/OuL/khCwkWxg4CDBGmED3LtP/EPw0hfiNdViIbTvQ2N5LdrFmJumff1Wyh7
uNgvTbfVXYTcMCvJl3999X+6e5erYweBzx3KIqRA/vi5rivOKT3m4SaB9TDJZXqbVNbc/+uL/K6p
+2GbAvP+QuBF/tWFeOr/tH/UA8oBuDiKzSi9pXSEubNIalhZrVEL8AKl92uVL2irMMw9KxfVuzXs
Yuwxa1u2Rn/m4Ty9Df6CMcboY0BML3KZt9qgN20r4q5Y49ojpplIc+ONRToN/qMURTIoK9mCtK0A
UgdarSZ5rUbrQLJofJAgOk1QzQnLN5YkgGQw07NAPGvfPBm18I2aovBKK9LeXRDWQjCVvDaNXHdC
5GmBzFfxPR1j7xEY8LK1xtlywW1eigab8kaMiYVNTtqfWyWSIoIr45YgFw1dcvuJEdXwCZNGtBMz
qlwMjBZI4yq5Acm5uu5mqQG2zSK98l2bH6MRXEg62Wj9tsJ45wgvyeHIMM140lj/ADg8+FqD9Z1w
WuOT6mg2DMGrSYQDV7B/tilUUhKdCn4H9OKT6LgsWDKBqpbWl3ncAgBpqEMUvVoPZYYRxzZvF/sM
O4rlMszOS29t42sfXQCQaG3X9zpAUl+stL44tcPXshhijvQ1Z+Q9DNHsi45a6GxGPlAQ7gk4M8m8
zxJT0062QDqXYTygnQMmMCFtPo29Zqckgc0CbNpEkfD5hUkksCWRindkmOv9gE2c4pQODsqTsD4V
CdxrXWYPJjYYguCNQtrjv4E8u96CvI58lCgvZeJNt0g6y4EATclm8qXdy7jxy9A5WtnqYTHefW2m
5TD6PuCndEFPK7cr1/3JIEk4tmi1K78D8loN8V55NgQECQb4NMe8YPAVwGSC7KelmY8C8ZQbb5T6
LTXTPkqqoBgMnqChgjoe/AoQvwvj+HOLFlM3/pXhIdpx4IV1TG6B2N2LRKyQlvMBE7s6v03A0z1I
Lw4PvWyvmGyug16QDXjMdg/rjjf4eEshv05Re0LM0pe+Rg9TL9Ox8vsXAmHrIavxibUJciCCjtgy
xHiMOlYtBQExmIORAW+dWhGz4epiVTBrUK0AQZJ1oHKaBRIswgcJocMeFBx/n5u8LpsYyqiEebRa
prtsIRWNYShcNiy68TNxzVcXlsqPO/jf9oIODUbBNFRCX8cVpsg6yA8641Fp+nC9194cHthoq9tK
NR/IVIBP32LsOWTMbvqmnhG9bjx6IZWUtkeUS9ctZwBZLcX4D2XyoO1ey+hqGd1+jOdX7fsSoQ39
CxybazAdyY1Y+zsPw4qnHNSc2xCRiK8WxLoDeokbDLvy274jS8ERdI3sGYXsGGW/ETi4LVGKt02G
26Sed33Dv1VmrSiyDFWJllKX1iOqwHTqSYbxSZK5vaoafGh58Gb5YOExsbyjp1lKr8/QKA/7QAcW
0BjY2BloJuH0MIHBhsYL1oc2c1hacdx9hYvMDuDIVT0OPrAtibT6dXj2MEn0Moxm0JKtZdt6+9il
67Weva8ei6qi7XNYgUUiWm4WFH3wvFiiAk+VoIuPR2uaKm87J/qjWoCsdwnbuZy9gT1wI6V6zjio
OAm8nhC9oLFAL5vgQg4hwfQMwTsCZvkggYxpvmuCCgTCxNvE83IXrO0hGFeylR7skezy23Jqb2df
ZkUoIoL9AEQJlmMD1+lOq+noRvEhBEhqqYmOpDZrTLvl3Y4eUghizKMG3GI5GPANakUbvbyaPL02
aDg3o8t56f9v9s5kuW4ky7b/8uaeBjj6KXBb3su+EakJjJQo9L2j/fpaYNR7T2KqJMt5DTIsLCJS
uAAc3pyz9t6tFW5NozTf7ELr+B34gSda/Fh26TNeRn+j860PKcmva9UaNst2d/U5R4/5aa3Kca6m
Cu3UW0+IZUZoOtblTtK+5aOwQo8epjHlpBkSG9pcwfrCYYwtpgVHzx6w0q7ppVKnqmQT7ial4rsk
KRgX4WQgYs2LqnobqXq8hkQAWTsgznI7Dmp86PG9+hGZVCQCXQiB3DBv0GE2XT9/nRMvfhPJokVB
R7w6G6wyCotd1FtrlKMqXnEJJGttKm3rW0mU601CsHLkj4XQp83iuMUPJxfZa09NB/1M5SounC51
s9G0tOKEHzmYoA7JVLwx/OS1Elp7o1kRPRqJG4C1IzQjuamqvsKhPCIJfgi1PkW5hd3JRdINoxXM
S0wDxHWxvdzQ6smu4LPcOzq2C9kWnRzq44TY6zUWIwdyTPmX17HPp4gFyEqW21gzwn6rNdQ7NxU2
Ge7GM8fGoUcwwt5EbMs6vytWn0nMfqtvYeE0GDwOQqJYbUsmNjNUxbVrpthRUiGzHlGx5aCiUmU3
HJMNVhdr6HiYwp1cP8qldxZZ3CGzkdNEFd80SbnvQo2sikYhEfexlxnuDLtyig14nYnpnnTgdTmD
0fcotJjSKpYdxWUiUyKHhd1C5ChpTOqCwNLR27bGaE9BoSXUZ+q6NOAAyzT7gje/xAS1H7xsg1/o
auwgcQTww6igc4JCtZhPnoMH3a61VHggyAywAR9ah8pib042ja3Gm3Fl63M8GuSqX4PUqufAdsLo
u+WUQwypFjUgc8NceRvqfck7gh6mepwEqbvVVIJ8N89LNgoxFvNr/U8DndbGumAJB6v2VQo2deB/
w1fKM9I+JQW+ittesmxc2YsosrNjtW6I64tZdvpF7g5lmQSlNrUhXnVplW2GbprJoI5kckwHOSxP
njuItUPZhF9ER/0DVAiR1xYe3rxI7cZsN1OuGxMVbvyQAvozprFVxdQ/tqXG9Fw54XQ/DvhCbGJW
htpvrJHEVodxcNug/s7xJY0KTKiyWKmgtjK4uGXu9G3dLjLiAUbaBIJlt0zuSGx1mhhuVDO6svbe
rhL1HOu6uLWB6p75I6M+yOI0+9ZzcHtt5pw24txYNwx5unCDSKz+MEtnqjZalA7Xs9GU0u8Xur6B
3rdEidS26bxEDUo9QCCvzfxhdOiAM4kmtJoUnDEvAxwu6ceJ15V147cusZjoRNgDhnVGPMbbwtJb
nfE6WHdJ5LQ2bWRIYz8ZkODtmM4dG4wxSr8I2vBUbpO2TzhfLsPZhQJ+Fd3QhZvJlixnJlD5zDfU
iSfSbngQaPWmYZvrzeD6FcgVVeWowtBRt1R27eh4SU6RkOB1bLPPZebUBmvbGFZBM6p48QvX65Qv
sKe5bD1tprczKhN6Jercr6NREi3DtwKDrJxsuK6ibGx9fFMya9+pgq6yGfYIAtrM8J4XzUnzE5gQ
ft7gZSar/WLHlPzcCu4u67XpyCbFfbUofT5iKyuh3/UcS5RkJK1yxzRhPRVzCjM1VEWd7emMLExg
vSp8qaD5KavNzvecjKztJFpScImaFlfjrIVfFi+X9gXB8Ii+4cPNkQUfFPpiMlOQ7GWKeg4OycRE
NDMOx0Optx55QEtL7R8/lPl6GmXXBfR9wtvGUTj1KG3AcWso+WZox6B/DOY2bzWQC7EsSNwTcium
wpR+XXOE3CgdSyi/8xLz3rCGKN7O9DJullFfkmuUNAQSZSgsr6j4mW6AYUii+ZidIvfQSvaiAAMr
1FxT5XjwrMR8yEdDJAGGEG6yid0JyNRymvHabub2zQMvpksY2U3ua7NabjlxpM9hFNcENA6WcW2a
IQmG+qJHbzZD5FgATNDdccGMod5HSiggZ20ZdOtkBcnh6g0l9rZ9gvF2Ij7GNUVi4tzV0swZtRTI
Px7f4qoWBQCOMK2NU8tu49llBBMiJu+urBbDCGq7kSxHCNXOY143t64n4m+1Ker7YeYQE4Ru2b2G
qAaOReaagEka9p/BVFqDClru7EVM8SIDR6VNA0OS14+zTFS8HfQ8T/xy5GdgVjk6MEpYA1t7vVPh
N9lM5rsmbUSrhiGGG+VW4t2zRJ9z+gMo3cBBjnu3ilg5y9qwvmpwQWrbAHB8KZj5EbdqzVBtkXsA
VJduuFTnQm/tr0sf1Xf9qJLWzwkX58wwuw1FbBhi3DMdbwGlnXWWJqdMqNSPOrvIfA6Zx0YD4+89
3bfsMecAMdI0m+ro6FAou0YFlt62WtywDsBrwjKVGq2bOut1OEO9h8WM2Mosx8wc8lcj6qZdNGoJ
X0DksjARBwKO7STxI+2TiG2WTVbwljmkyvlGDL04YtSL0CLDTKMOssWlr7HUlJJ8qizLtpnj8UEm
gio5ppzVHajYOrDWcw3y6wcIx/FO2b1BwKtbFDej8kb2Gyysjk9GDLKQ0eYItUmSPH+LB3LqggqJ
O1nrXds9ZWg1ro00NY2gdbAuo+UaD4mfeOPqaUuYz61sM6fzs2ltdXvwFpxnohDxcTbF81s9EGHC
vS3ZFzUozjWTo1jRhRhMpNDDkDf7ErAifrCLHNatT+MXUdD/96NUDKfC6XPrNGpuc5VRuLhrpxIF
sZQhZDB2FH0c5L2Zh7tiANgL1JRXTYBsyr1nuYB4ytyoMwLhUBDbJfaoYGpF3/mO5oShr8s6fZ2m
EUyzRDnhfuGQlHSb0J2W5bELDVkeraSLLpxRD1+Ir04znPXdaApiFsh5S+US+CW1aKH2farsL67b
m+7I2ynJDXbTYfaJ1R4pR0xO2+2ULkOs7E1W6oLe5C1u8Zm7ddhA9D4tCVVtZKMGhjSbuL0xeI3Y
JtXcvEBxJt5uxpnBu6zHbhHQJ7iF+HR+VtQodORlhx2WtUHRhON/geVxvjP4B3vi00yDlFkax7CY
IWeEZIzfCepjIRwLBLd+Fcd0RG32c1DBogXx9DozfwflZgKRGUDpunsBW4/omVybCGl6Hwa0/e+G
xi/yzJ9Lkx85Op+38oaD06qGaFCi8/u1uoX8eUL3GUEsmlb5IM3Ig4e3EvwTHZRuuHyY+kNtFfo5
RVCGUki1276o+wbgfOBzyb3OPTb4CB3JhibV0aL/BBrQaaRTp2LSv6eJO20+amX/24T5Pzz8PzRh
2uK9TF5/Vp7y3//TgTHtf2GCgnoYf2IbE4C1z/KPitQ0/mWa1I+IfsMhGg8Ezmr/rSKlA2NgtEWz
AotlC6d62jb/vwPDIQJDI4B8hipS0v+kA6NrGn/Uz00YjcqtTtHFJLADjQCNol+HGeC9mnFfSLfQ
JwlFtDrecLQctvUSOwE11wgRkUG3JHHUIyCdu5eF/ZWm0iZNsstYZHhSOU8su0eEO1+M2b7oYpJ9
IBszgi8V6ExVN4dxJJF3NiZzN5mh30Zl8ZRB+54QmQFJoM/CjCkwWvyZdC/JvxqFp6jYdTsnX25D
uw43sjTkBT0ZpCvRK85GdEla1gisUVa8KoWfmt4ijO18kw1hINbFGbj4vnGHQ5IS8rn03RM51lFg
1igHGyuVN3GrdywVy51S1j6ix3OZmKV7Z6dFfzumSxpojcq3QLw6IY8N20Y6HV0oquu+uu9C4oSQ
yBqs8LcSAZZfNilzVj8N/hRyqAP8OMIJVziTcIAqW9t77LT6mjR6C7FEdlX3hoJTiuodwbP5WzcQ
Ow2pfcR5A1ld0XeBXoZsG0RyHNP5BZ2SFegGRdClmM6DZAHtdUBWPfN2eTKqPQxEyhY06k9t5hGW
4z52JtlmTqGoSqSP2BK1hwJg9lZ2vb31DODnAUCdvCCIm5dqmAe/nVh6Iad83HycjUZlUS3Ol1p0
74TWDGDonsRUgVDupgbygIIC0d1bIyqugqVVj5ev4SoIKXI63yuD65dWfy+Tkr1D2UWVP1Xto6PB
w1sCmNF1lPYsbEOBC2qPnksVLr6aMXGxs+65rFnVbDa5OjqE1o7OturqwITX9SNWUT/Fm03NaEvM
MWl8KDT1xGbbu+qoSOxAwL5SnBzfzEp2h1Lkj0Pr3AlgxiWw0uWmSKHRKwwr1qoSfDeAy7pwnCUn
vw12GjxHIEa1hM6ZdEFEU5ItU1SKGz1M30sv32fzxC6msC+MihO1y7EItUd2FWqIjdBQoGzo31Lt
qWrTp9bN0Gch9HyL8UvwQ+SX/tSOtm82Y3gtV5vMQivELhNjd3CmeHgaKLVfIDGftw1Dcoe75h3g
hAgal/wXoyxi8uhRJzZaZgW9PYbvSc6IScLpEe8gY5ukrXFlUJgP6GTQtoPg3bjlIg/R2Mbb2gzn
O9eiVBppBbstan16QHwUNB6165PXTM03thTZ5aCjoVwS5IFDGgzhEUca7zLv7ISPNH9c8KMImL+C
HNlljAHSLWrvGvNYdwpyU8sfnQGIPq50BqeepgH+SQwUPDlKIyo42Pd3Q+s2OBVHJelHTXFryfnN
I7T10jWr4oJ6LpIUPU22olZNHVi5otDX2gtMKgxDvtFKp7lMrGb2i1B2j31iQpVFMr7ApqT8kpF9
eEPGAdvOmaYH8tF69tPO6r9RmioO8FN1GbSplV+id1xumTHTTaIrUBP2oumjLkL9OisbZ9gUH1vc
YunlOmDs6Y6z9XStSns8IQ0u75yP/TGYCHvlzGsQqCScV4I+tOPWn9J+2Q+LtLZUg0YA1jUUp8NV
+Ctb/+Sir9lh+BnlYQLmo4V6R9kWki+zNV4TVM5fWqfOjR0gaLXtyBLc6nPKuQx1wkGKjFFvulNx
7OwJBqmsNG+rT138VBCMuoGk0f1B08QZU3xQfCPk0SdpYl2mbjPeTFQ1vnUGBG+ST/1xsRL1ljYV
ZfVSheNu7kvviBqDGUY02ZvZO3qgnBb+dBI90P6qMgHStzlCG0W8WyzwfKpV9vCE3V2EaB4SNogW
5PuOuTi+USwmMvFK52eOy7IxjFY/tT2lNug7edSaeLo1lsm+mxqtPZmxNb43HjUp33MoJcwtxjWa
V6LzTmpxHD/OVo5CdMN3R24Fddjvcxc3B43Oxbk1AOILfZTItSk1iDhtTqUuoFGZiq+kJdxnuOh8
K0o1YtBaRhFVZ4uDnUgL4ufyInxtqLFIqkP58DUd2eNLGalDk+ndLZW3EZ5syPchU1wgmygK6OHV
O1I78keNP33bL3p/tC0SkJY6C3cZ6yrFu48T5qxzPJgLZb0jxNTPPXrqr+rjTFroSbIpcqt5FOz5
AxqAlNqp5/GHe34co+vR6tI+K8qTl2EnqJkX3gwXbZfSPc5QpIFHOd6PJRoFK1ZwbRwQKcNDJdHp
of9DVTbe9FS0kPku3bnKKISQN2qfNMLPvrgxNczI0rLbJIxeVRjru2gecEHIUb1DB5e7qU/NTVcL
HS6scp7RLXdvs0jSh8jA6d/opTzhiMGfTtkz8/HGqne9bdXHWO8jvn1Qs0OjWfUOvDG/EVGPqcAy
jFe4MjxaGCCgdLBwfXJC0EbbLG7ZEjkblY7jfnJMtakKZru8Hppz1tNACTPcGGLcmg6Y23AYK1xx
cOM12COrjK8z4q0AGwPUIoZyd4ZA1OpG8w+sW4pzLwE1jda7FVMxPFoC8zZcyneTMW71Sr2EgmW7
nr2Yl7ELh3I6Uik+YrBzHyXGllJZjF5GA5F231qkR1RhNlnobBBKv1WTczFhgAoZnW9M1UlquvoG
RrgKvCIFvCPSxS8aid1Ei2cfldE97m3PSMEmv7KHEP/tKnCt/rlbqXRz6jd46NJzrGX+PnRLdlfK
MH1SE/R+z2nsObQdHpgor4vZRr+e6sYlqcUagISZfHGnwbubQQ7BjalTVvboBRiCrD40qXbBHuLO
pJSVjey3Eou8+6nc6o4YqB0414UZ74rWDeg9a5tsRC1fxfYut8WdXbShPzXmXSzMl1kT6plQ3JeC
c8TZolV6AE051P3BCOXGtbqdCWJ3zAm3q4nJCsp5zHcKuZNLpf2IROSHaIpNzEEraEpIMgzYDdTX
IeL6rgxsMz2YagAbsOk1VSZQp91YydYtmgfwh/rgCIdNRBZuMzx40HMg456bd5fvFn7jbirue2c8
uKb9gtxzS/PyClQf0wsS0hxaIkVj7Xvv+1TNd22LpTp9Gk50TPqbAZFI045XsVtf9Wy6+gRh9qgN
Nx0raZYO+S6insTaulcNegLDmLZ2L51NgjfmiSTiXaahEMKe8pGyGTUPZ/6hddRfBjvnnDmY04bw
Yrr/eHNvLOqsOLzs3cHeluyiLyikbbCe+NFEkn853hMfwhnckXVzhXParramH6jeH3v84TfolBf2
RtSSo+iDiz3bVhEiOq7roBy6/iBtu+UIKwmWS8AxWPvEs6b0ZG9GdI/hbPcLySAEeWwWbzZ8M8qW
g9AW685NnFPd9SMCs/C2kqCfvjI0ba9Ga/Z7E0lwolfXkeWWFxYhTn5ZIyJMZvPUtFSvi5gJ3Y2p
LYwbObt6tdWb/GERFQ2GkKihWUJOVXbP5i2OzrmD5whlz72nJT/UlHFal4N9pKlOqTunI4cgFYXs
pI8sHfbyJfJIAfdowFxiOoJVzcI5xLDdkydS96C8yDlZA7kjQBOi+kI+B+3pqRiP1PuhK8xhAfXv
jWPVEmDZtqUIGLvhoxbiyzLknnPdowkPUjerLlo5xxtPTlQVEuQfdWMIeraVSe4lasamiq8drYJX
zpW80VENXhqOh4VS3zd3YWnFzybL204qbTnRyFpo/dtugQxCY00rp/kBd4SGILIBf4TaQ99JJX+h
nuiQg2WEJhtpVFHmCLfazZkZmC2b0U5HdoZUPR3eR7THq9YcEVyz3DRLQw+Tqox+VXkI5py6Ti/o
M+mYaYRhUDeY+KtRk18wEsjOEOrpTckea6OXSl3VyGy2SsDg1wTs3jpV6vjSyMUzU4D7tc8y6wQN
jXuIY/YnV/F4Rmn0wTxnr3QRkSkWq2zEacQhasbMt9T3IoKjtcM+6Gv9ya3LfRpjdi/385J8qRL7
wl1+hCBWYHo/pJaM4PnIMnsJP98X55aukUyjy1AyEWcoadMq3LuoWDPhPqhieGe33R0rPdZ9xxxf
WjNMdm2qruPsZtaXg26znxqqeV80KzlnzFm6acN02LcjbiGhu7jH0KOx1rWsq8NIgd/uC7b/yxBI
1dwA9SmyHbwl39ptNB5WcuOZZHFawAVBZeR3wYRM1k2b4KtDriXLMj47SMsr8TCEeRqyMNjRdw2T
hG3fKcR/9lBV7MKzmhNM4WyNZMlvkz62rxMxPFiQEYbfCkM3/VYazUsvcaHxCzXVQZg3zRsdnG7r
lVoB/NI1z53w8A8gc73c192U7POub7dIb8d3WQjOz2UdMg7msTvDo6DDqq3wUtTptENmXT3VxCKd
ZVM9Zlqq7iliTZtGp7rvl9HUnVkTWSxAgi967B4TJC5GivQp9DiYz6YzU3aEW6J+aWqvSddrOnM1
Ou1Gr/HjcLVqZzej+2NyTbC23kRJ0AJuk8RUdIR60VC0UDvjVJ635zKhBDVZdb/H8qk8OiqungTn
W19PK+d+qkNFeXAYDtmghr3yYJLTJAwPDa4Zb7igRKeo1No7ieMWjRpCWyiUxu3FYBX53l5hHH3F
crIV0GlG+xnN0R6NI49NM5AkWRTqVxTC3RJtPj4PlV1RAK4WqmYrBGS0KxA06oAb2UoJLR/AEFVc
4ypeKSKoyZmZORu+dMwUO9FCG2FvG+7CDwSJUL2BciqFS6HYTOZ14p4r9l+c2Me6DZw4/4K51bB+
ofqLQBxZQGHTqiAOAvyp/QeFWqkofLHqi3klpWK30L47IUyErym0WnJlqorFAq+ikiyuhpW5AkQ1
5y2QVnhRTPmlPTv1OzKdd3OltZZV55l9EFwry5WsVBfdkHSLRw6o10J69SZZ+S+srcQDvZ30R7LS
YZoTLXsyhq0XOtIsBkLltyVJbSepdcm2Xxmz9AM36z/Qs3il0HjdAGnhyqZ5H5iatxJrxQe85tJB
vrU/kDYPuI3KEZgbhgDUm1b2LVspOOywrQO+inCEH5Bc9QHM8aDU11jW75nWy5tmhetM02suvRW4
m1b0Lv2g8EoYLgYCaB6exfPGm+dXGS0vgxXe0EFishTVSeVkrKKE8P+36ElxB/s8SUXyf656+q9l
lL9+f+/inwuf6//nn8qnJ/8FJG4TBuHAMwOYU3n8p/Lpuv/ScMIzyWrTHDw0LcDN/658Ssql6AzY
mRIzwCBcq97/10EP1z0C58i7sCiawqz/J4XPFQ39qbi+0u0rtco2S6fkaa+/7WfYuogkyljhJYcl
rcwdlZ8UjRNpUfZS5vvIQMP/06P5DWi8Fut/vh5m1WtsGpHnDrENrvfpeqWhM6mUZXSgBTkFpt6F
D+YQF8d5GdLL2Y01FmcEkH++6MoVf74oVWcSGwhJwSv7EwwkO3fsh8qMDqqxxLnLs5iF3zZ8wd/+
5f4+gcAm90cRGaIfNcEKba9w+0/wejkA4tW2RHuJpcTZW0yxAZMw0SNl2Q5pKHou5bAerH8Xu9r4
+Oc7/XR5l5t0OWLDUKLU+vcitgXdh7bXbQ+ZYmc45oWxU9UibiQtQsDIChsrNjDmFT2P5g2urtv/
+fqfuSt+AIEclm46JtII/vrJlTYbmWl6W28OYb++5GySj30nkq8ZQrFNPIMXMmfH5qmWDYKppt8j
5LbAgyZJTW1QnX7v2P20d/V+fB5nI4/+6cz8j92kT+P94/eRdUokp7TWNMxPvy+pLEw5c605NG4M
8ICWctNZk31w82HaqrW6+ZcHsuLmP4299YLkCq/BOHywhG9+GvCiVWjQVN8doG+x8jJhM3SfO7PR
2IcV58iqSe9SXIjgjcNt4UoVgk0483mqskz9BVOXnz4/l9xbzfiYcJCb6EQm/jo8mfSrdkW7DjRe
yQao28irfCyluouGQHN2CG2c4lMAu5j09XcbU859N9rLtstnk3pw6MZ3IPTaV0rKbQLc3EYURwjr
eIpUXx/btaaIY42js4dXOoem0eWDq5hfzkXZiGMRuyMlI0pIVBaq8BLrF+3rnx/4h8vyzw98vUXg
Ip23vH6Hn7/AWikdM1H0phb1Yt1fyqYzNkrV02Pe2hkGufX0VJG3t+rAdO9Ky9F3NhxQCCZHbsIS
rI4YU3Vvg26JG/ws8vvc6jUijGZ7FVTn92mm1y/kzFAN7vr0u6HnCmG/kq/9IsB1J4pqGlZhg/Fk
Uodno10uKO6LAa/QyMvv/3y7n9D/jxdKcDI9EdtANLNKlH6eb8Qwhpzz4vywrEimTcJd0M3W33J7
P381PFNdW3tmxF4iAPgsD3GhGPqJYX/gjBY9i7VwFioiJ9vFendXQ68/39Sn+Xq9KbrUxHszkVFC
/5xs4Uy0/JeWyxlFFV2iprjgh02ceae/BaP85ntgYVhXWIaM7cj1l/w0XRek20RG1+UHqIjoEkuH
6TG1tfx+EU130RtJfl/oOBb++fY+T9Lr7a3KFJNpiClIrv/+p4ui0PK0XJWIdikPvVHiczmwZg1f
IhoE3cBbxjaeZqwTXjK1Vh5aS/zthf7uCdNPZV8C/Y1wZH3hP/0EMa5naG09klWOYOurVYybvgQy
k1RQLv98v78ZPbxJdEq0VSGkPzLKf7rYYKQgfVnUHmrh5PdmMjLTJqOzr9ht+HGu1Lc/X+8zMbCO
H4NtFgojWsQ84E8fRYXpdtJ4RXXQmmZZApNGER5JTgXMYhJBjbWgyJYb3aHtEos0JJWucpMzrUGq
JkOcuOmxondyWYZJ99bbbf9WyBodcTyGmHAmtjiHpvpbON9v3wgRyURNMPhpk//6RmgmZ7ak4nag
OWtx1GdnEjp5efLAiR/+/Hx+N+g5hK9bR/ycUeH+eqnSTZqu4ZbYDrXhpS47/bLvphFn0sa9wAen
PMXGYB/+fNHf3B+KolVABHdrY5P/60WX0WwyWVIomaDAd45Rhpec0u1DaYXi/OdL/eb7wqQaORsX
M9gqf3798UyQEM58uOCOcbkr7DQ9k13lbgez6W57pc9HvPwUDf2+ss6jW0R/GfC/u1euTmzIGj7k
fobPyVF3RoEq5lCYKKwLCH6MTGrvGiG89xdR53ovn1Y7zEzQtBI4SL7T560tG3QMA2OSGkzWrIup
RLvd2dgqobNZjKcIfD/duLQ7LkTz11f6m+cMkYHo2eHijNxP46hx8XWyRrs+JI027A3qUHdxQ4MA
EAKRZrrMzF3JKKfcx7OOby/HiXPz51f9u6GM77flkGZh6f/2qpfOxfnIteqDGWsAz9R7j6MKtS21
otsiEqRb5TL/257uN6+XGdOS7DDIHcCX+NehvCprtaZj8oxS07sKURRRiQPCBpKzw3T35ztcH+Kn
F4wqUzoa20fb4ZT268VqTkguikZ6R+zVrpKifRy6v+5Sf3MRDP4Zqw48jUQF/etFCrqtWAnEzAgR
XKmP4ZmHTW1EgeXPN/ObJyc11h2yCwgv8D4/uZyiFggWIuMJYPwpS+g7wdLCMw+ZUdZ/GRu/+TQk
ayknKYecBtieX2+qrahtgh3iyssd74vYS+TG09jRLtShT3B64gaTchy6RmHDNP2/AsDNP6/nZ2bt
d8+TTA7PWm92NZ359dIiZYVSU9ke8swWm3Yw30TKqvfni/xm7BOU7TH4dRDQf1vDPZxynUlzikMj
LIbhwqZhoYx5EakRD+2sQSGZeNHfNi+/Wcz51pEIc2csVZ8PUIsZA27mYXHAgNR8Kunt3ri0yR5c
o0oPqV387Qtf6yafPwCDkyz5IqwexJ1/+gAiVMtFvtjVITUMRA2oEsLGT4lT+sHH4DwyMXhA5543
Pi61G9545UiwC+586LUiK21+1Kae34+p5BTQlrOzh6UwQMLH+M0yE/b+maVGI2BbQHPGbTwsmlC0
kcQnuwc2LvWXP7+033wB6NdX00/WXsLNP61Nhq11yiyRuckayhU3WNvYOAj+v9C9HK7/42utEyML
g+Rdcfb8dRQ60q1pBmZsbm0RQauPy25pBWXJtRbxn18KPwTmJ7rS7Nw/VVhmEDHc/ef88FHx6DDu
CzQcYjdmGKeHP19qrXx9GhDUziVlhlXfbbCL+fW2sAUXozaFfFxTxIlaEbNCvYCMaL3Nta+lwpQU
ixerWq5VPrP49LNrk0Wb5fedGEvMShhnN7M7LGfl1MUj9ltQfrwS1KCVqN7+/Gvluhj8On+bzEHs
tDUJqEgS+K+/tjHnjpQYCiIU+qNTPRr1a46Q60z3IoatTpLordfi9kFZTUS7BwfWoGolKIITN8gf
zSiIdU3dtpWCgsN18q7K+2GD8Le7ILfAvR3dctrTQ4IBCO3iNGIV85dJ+1PQj8N2mgMmKzwbGo7W
/7ad0etFsGF1ywPAFLrfvvLqIMVL2bewST0XTD9X+LpTwVDxGGiR/jbn6XL883NEy/5rJYWiBfs5
9PWWxfHe4tV/mlTdsprrJNKrg6NoZQZp20TxNa3RFm/HtIb4Ev21w+zkL2p8clJsMn0YHIIuwIx+
yKx6mtoqbQLKceq+n0TCx5AqVEcVhMHcpgHiEftkqvx6KFu00ih1OgAFMVpvY5z4YTycKN5s2m64
a+LotZzjR9tZh5cxHaPC2ycePlsN7pxw16spZ3bSSkB8UkQ0r8dvGmeNJt6aMZG1eosJWbrv6vlR
QyMxeF8lgRwih9LL0tt5HE4IHpYjoQ2A+HT4EPkN3nKNN/iUbuzSPropdD6dAEop83Fpmyfce0F4
7KC23HMnEzD39qiQKhmp3CrV7NIoPw5d8d6HYosT4d7sUszM4q3lDC+GwkAZItSieBETORDV+Pml
YivoGfl5Jg4LznsTFpHa2EVbE/6h8wbAtFQZtMetrz0yV0Ao78HUwk1W3hhke2Qcl5Z8yuAmuqtE
6eRTLuI8W/Gd2XroOvLypUxz7LLQ+lvhm+E0t/NsBtS7nylpbGqp7RzrnKnwe1IIHmL00MzDMTbl
Ve0sO725jiJ5Gtz2ZcLAr7MRweP57bdjthept52LBP2luw2jEBZpPrViyjbLgAJQWRd1idFdczfW
p06zngf7u7mYgy8d69qF+23n72YloBkpTQd2LS/sWnt3+x+LNOgKQm6QYULTfp+3q1OTdXTQc9tl
d0o8hJAEIz7VOioIjxLvMraXWAA7HC6zC73R73I05U6eNNuhih5kY+8YxQhQTdpy2BZoZLL7mrEE
UTbwXOfhOu/tx4jhnDspTgZEIBX1xg4zpD0LSIj+DS3IziJLYKNP4ZWD7ePS2Y911n2XMVkHKWYl
uYjMvWPFvmHT6iq6F6FJLBlx5m/R2VtFdWWA3m7CUOxNckPa0wiWSDcg8DDQFqk4UvYJcNw7L50B
KcEyW9qnCG84A/+tshqnAFT3omlzCVuX7gbvEZg1wIDp3p2EhRdSeekRu4TMcgKKMDCsTJIt4NsL
Vrzf6EWgBY9PJXJsleOwacvihJrwkqxjHPuKcTvpGMUyTT6mS3OvjcUtMTnfFmRVC3uuQIXvNCWD
utW3uuLb/pbo2cm0sk09pE+p9lyudA+fSZJOqKCHJ68rD8Lr3uBWgLjNBjOz+Efndsew0v3/ou1M
diNXsmz7K4WcM8G+GWQOnPRefS9NCCkk0dg3Zsbu62v5zfcKlTV6b1BAIpAXEeEKZ2N27Jy913aM
9luM/pWdDklNuDHag8Qchy0eFBdQSXjWC/5/PR4yPz22JeRhZgfDGWPMrnIUlBEbYWMAY8p7qrwR
sBUZOCj1eFN6PsPeFyhfcCo9NOyKmxqEguqASGFNs6d600B0NOnJmlo8rFzAri/PxEtvQGGgDy56
uFTj2L07i1D1vmqFg88VIzLG7RKbw25Iu+tKeO92A224Krako2yWpnvI3RJlqF+ECQbITZ05W+l3
JGRIfENpSO3BnGITReWmVL7/WAWQ3PqlvSH44WuEWPESyn7LiX7Xm9EnrtQr5BwPPcEFdDP9QBlx
PbrToVAZpPcx2IMLvAgnr5oF21ymWIIMnd1itcB4W7rfuJifGITeeIJ/cJcdVu+g+56EkIas5ZUB
O/XyJu/EvVl+W20BpX98k9GFvjjfLwo4ZB28FSyrxE5ALmj/gJ0eDi3yysQKVuKDHeG9emtgHRfb
TTu8X+duGKpblArNLuoVONla9qghanzoZiXlUzYOvWDByezbAkg3klIZ9Gs8wM2Y9rgk2y9PQAxO
2tTPExUgxQgXTEl6LYJTGpXBs4U26+LoRXftthHYiPmQ2pbczr0FY4Y5a/WYV8DKyBtwqFKKavwJ
5Pqwls2vabUkIS3BuhXAwPKljDTClwxfIZiCT0y4xhEipAt7tA1uKttYty1SxCesi98RQRLXThdh
LZcmIHaXQdQzryiSYKcS/tGO5Hjdh8aq98SVIPVgmb3NRF+hll0wC05Najz17ZK/LTb2VrTr4JyE
Nxu/ni0BfcIUh+UHPkddeXkVPeW9k942SLAoXdwGtEk4YDLrFPJ91Ulv3Row5JNCd2jm02BU1whm
WeB9nY6fUe+U5m5kGh2TlfcBsNr7WlZ++EZ59fI+IMs8yqLH9E5Dqtzr1BHkGAy+t20mWTzQQKlw
P1TjO2V0/ceaFXxCEyhsVVfdS5SNUKg9DZfqLwp1aZekloST+Kzd9FEGvPB1VUMjd9fI3dku8L5N
gU/iVk51sCnmKhrIb1j1uMEYiWWwyqt2J0ycqTNSzcRebTcOW7O9M/pGXuUc5l4BTMMcHtL8FCLj
OhpOQxRR7YbXS1Tj4SMCOXz3XYOMGnlZewyf/XQa34IOMDUaIXGCrPBdDKO3S9XsHGrkJYgEw0d3
bj8DpepDw6HgUY3l8OQVgXOQK/1IbRN3u2mHerypCZgqUaw7Yistn+1s6O0vulfynmiAfrOMbnli
qmMfs96/6LctY7vS1LwyU7ElXOOJeOYi0bgkTozu8IL60NGTprCJ3rBwpbWQw7a5TAm/assZ537h
R7nYwRNcdqnVw/QMi5BAAsFkc5OpUeutMueuZ7eraKaFi6lSEqGheXKe2VvKCL/mPi/pehEeBJln
jcs5ReHaAOPu1hD3/VplV3pFYhkEYrwWSBSJHcirMckufAi0gwv4ADy2Z8clOaLJsShboxd+jFNB
3Y4ADHenxiLCM24da4pA3F2jY7xgk7vGt7C+Dui29vOcWz85YqjfNPOyZ8P026+1v09x/nHko4je
W5HOdtBhitt5TbsrzJ0CgEet8iCm+dXGnt/z38GEXBGZJblLU3dzSQH/6oZ8PjQQ608TNfID/riM
csiwt2OFrGfp5vXkjn6wiQaPE9HUWdSOarR/UFxhI2cQl0hzVjuvsV+l6TAwNZqeufQwqxVtljCX
c4nES2D87bhcLYANapI+eE4nQ7+6JR2/DFzEuIX50dRACszxMCt7+RPC+0ZwM3OwLSezr1DbIL7c
1AU7D8Ju53bxQlAjXu3O900ara+QbKyD18x2Mgd67O5yB7/IRvez8WUVCzIr0xbIVcb6pRPshjNQ
y7gfeNYSBIWYbB0AMDF+RkfGY1OqvWjyYptSZB9czrUnj7C6J8MDtoHTGJYWD7Hd3XmNIwy8CVhg
N2WdurvMVCW7uQRDufGmfsx3HI2jq7kGpmBqZM551jlPXhdRKnGfyyM3z+7JZuvGfVbW9bdP3+px
ZDrwJZvfeSqZNsNa+mFM5WwDJJ0lcZIskElUuN69dFh85yANYoE0M64qM3jsrTo6K6XDTQBFHS3f
NLKYC6dPP33gE7eqKxrChkYSdjA5g/XyTP3mT/V8bdXKj71RnL0hqw71XJjE3jvlzhnYqBdE/LHV
D/2e11bvIEjo7bq6fFfP1nATRmNn1b577Bd12UE4Tn5MCErgZDGpeURrFpVvlQGHogxsdbDcCUKf
1l296dXy4xmdvjbmyj0uMJnePU4le4bbxb3decNehkH3WNke5O3AEN+L26wvHTkg275v9sq2q3sd
uC9yAOVrGtMEkOlSHwp7Xli92pQqmAQ0vmlKp/XdrVz3WodeBnVa+zBmy6nbzMhEj97imMjGGeeR
JLMSkNdBWSXXqbHKzSCN8upSLdz2iz+0J608z0ZJbnoQjebxksNXZferW1xcNbiyaqNlZyMFHhc6
8IsnewrMXZo589PQGuE+FeG4DT30BKiCb8j8xqyK4YqhZ5Or8HENWn9JmG+lBuikLnwSwVzfg+3r
+rizDZHvJ2XRqJCB8yPMIdu5lSPNpFn6HHyEB82BTCFr013SmNMl6o6eR4nC1a+uXNM4LEyev4hY
i46o5wua2q437v10grwvxqG6GpdVfou0FwITtpdB/HH7jnH4RKcuyQIMezN1EAiWqvmtDG3ddL7w
nseo8S6Zd2N2NVa5U1EKAebB4j3qBKNa58Od9/U9Pjn7sIZte7RR1OIky+3zEoUB1Chf3HSLc3m0
9Xoear4mlA46ZSTqWZyQLPxbrvMpaQnFIYV5vBgS1y+c2TKZfEgk4DHqB5NCdut6okOa0/XrmQXr
RzhRs12pVs6yyXqAVWPzOc4ZD3yQJV1rjEeloggbTj9eZdScnDkd4EwqyLaMBJc4nImM7FyHvJZp
eAUExNlk1dZbLrEsqDR4scBnx2HZ2xsGCibwfTNwjvlMStLS1iVm+ag4+Gsrttk4qQRlsXHIpyVK
CJ90rlJKBEhgLY49uogUnvZCGgD7vsEQH9NFLx5RVNT7IhvE9apQgfLbY7PD1uTcllCvHpxyWm+M
bqF1MUWKmdDFSU5uweOANEOBZMbKiOMdNY25hEee/fZVOIORqGlIX+ail/fG1BbEO7VBu6svl0gG
5UKvBI98kPvDIRimbOuUb+x+rOKNnVlPrlWudIDgDW2YBdJEsLImv86kj3KzyU6g2T9DYQ8bR+Le
sEGNHaymHWM0w9iRjAHtJwXOLxj+9mNcG84hYnjVZMy9B0P0RVthjEFRfEkyUA5T6WGrGawPyDjt
ncO6sG2yen0ISoXkNE13hW3k90Kv4Ba6Ilv2WU/gIHlsKygUf0o0cmSKEHqsQ6Tqa9OX0db1Vb9N
+3o4hxFkIdFW0S5Lp7iWxXB0OeRd048C5REQpJI6i4XXYM1egS1kGHVoATj1U7UAhB+l6k6cK/H9
u2lzFTkk6PAOqKRP3S+NR5DabsalafMLxea2IUjhPW98sPsUj4k1kF9ehGub9KsIt0YBAAlTIW0F
vyYuKJ/l1iYmgkJzuF4KjRFzUC9AgTioOJ4mf8PEEGdCy4gtK8e1QgxpRN8hxUEAfvy5WOoVJLTR
E34TWB2BWRj5YDdl0bbRhn9dVErE1tqO+7E2jD0uQSx6Yx3gLpvr27nwuj9dg70gaOZH3aZ/4ZrM
ndB5/aqnbNxPM5Bku52e+mi2mfd33sslW+56yLJpK8upvM6I5EhMTCVus5wqszOPdjWZhKCiChag
nA5Wn4UbVQMM6Y1OnlYOeX+gc5s75RcSXkxAcabD+dl1oVBx/bs46FzsgZhfcVs4HzmH1QTf7bqt
1MQTbqUD3eH2MNTFSiIMhEECMGhBEBrb3EST6rblAG3Onnr3NiSD6GiJ6o8lc/Wi0t49sKKPp3Qg
vtTCkbt1yRb6mkil2/h9I5DEOOULvRr9iS66vY+glb3ZIxS13mv2ug6ds5pSmSAaHCC5ROPJGK0m
OuQNbeXWnbvt0jmSe1ddHKtibH6xcudovWFWYZ4Qmoljbh5MexA3kS96QivZdE2DjpchdH8aFqpp
MabjLrBaM+GWVbHojIESHHxONIV7h2tKi8gKUevh5O2lio289LYeiYFFGdoUnzhjjaUadvVUFmRH
Rt3DXFaQDXPWwqkuh22HUAqjAGuPzxmGHLy6vfahX2xLM+TMHOVls7NUjzELrRni6cwBwEdhTyJO
UY7XCx6iu8Af/TPt+mG3+M7Kc+qfBsyVTRI5U3tr5ZdUWCrAg0FVdyTMHiuCctIdubnZA5mJOIkV
PQPyc/G+kJIkNgCzDpUhGcyaHb0O2ZtEtKxXVZt/mYvp31Q9jhas6zdjQ4E/Guu3S2JyHIBbh8ZH
EO1k27+tAACv+2a5h3lW7Wy6pW9OvhjnCjsdmV2zxoxn+vo5He3mCnfIkgivuVHj+MF4GEO6NF+b
EruBodsq0WTBbezOV7E0cRlUoF84y6ryvhtb9m3moWi9oTdWnUNfL3X1ibSUnIN5n+5NIn1522ci
Fdw0epksqB9Vkf8pvWm96iWjK2DjaxATppBv3FEte28V9fdIbbVTCNyOFnCPu6lowWrYrLmBSbGy
oV2AdacnzevDHUtzM9WVsYV5WD8bUqbnENLJDkwcGKYFvjy5zFic5mwhPcP/gkS1JHrNsaMPIvgq
+66NOTdZh0i47pNGWb5par9LLHrntFtqsndzvwrYPooV1iR3C2zFCkYyh0gYRVdWqWlKBxN5JXJW
NxU0z+caCigbSpsSn+CUpwlZFA2dBfMRGKQn3HP7pZ3kMXIFjqZoHD6VhplhDvNNW+FwJ8ao3eBR
7e79jHQbs+pfbHdqyKgIQOwvgErWcM5PUZ36uyLAJlD6OUbP2Zf6akhb+biUaop1zfkxnqqZ1mU3
5+XZSZcSp6H4XU2G7RoPBhRk34zXZaxPZsqIjV5YN+8ItLR3eK3XpKihXloNYIWQkYZNkssm05Iu
W6HLg+256+9MRXplpIG1nVbcG7mjHh3CXHaoDVBIkqWYSCtov50UwoHTG5LqgDcvEqFHMB2z8rsC
pRjiTlbH1yCfp73ndiddiv6G3G7axtX8EZXDj8iLYBcMDBQmb1iwy0cm4X5TfZqxRLibqvPHHwYf
VkM6bTs+F9EiXquwINe7/y2GgLOmh/vJTpkW0Hqr48Be6/eMqNrEdnx9GsbJPeEwGe9We2ELmWBt
b23MJIe0sELanWSb7Qm4duP5cpbvRNbSyvPTh2xi8UqztTrkeDke2V3hE3RNmhQQ0uK0K+cW/J7b
7qpW8SaV8A2xDvaSgrEtu4+0nmZ6ayqlE0UCjtI5TmliIU64s74GLHOnYYrSfYm55oUhZXC7NMDq
NqIwrzwnyq6mtoLe6ppttBuIXjA5oQ8Cxy8nDAusDiiYDYFPhI+5y1CCd+0JSd967kJwmZUNJoRR
o++mRNoL/bYKNYZM2mnF3ONNT7SMm13L0PIYlOWd8AJn22aU4GJloOMuJVOdEtOq2a7lEfkoCJs+
7F7WusV7QzFLtgkHPMBw+AeXna+GciZCW1v4rgFlb3WeP9CzYjiM80d1C+VgEJSALIlfSRwfK2LG
SGbHj5lu0lCme6z1+mYm3TS2BdGwVR3EFqJcbJaEHuj8c8RauyEkRh2YPeU7PG7bfvXJlkth2K59
pM+TE6Wkprh35JANdGmwzHF26p7N0YW1Zs5khMJKM7btlM6vzMlJ4vU4Sbem3/+SWdh84j0s7gtj
XOi5k9EHYkzssY8715pB5lvjkySwyai0nU0NXvCnyzJrf/HOR12HJzO6YOvwEBwts6yOgWGds9Z7
hbCFp6jGl5P3+rm16ItXLsjZCN9Y4vXuuq2jUL2PvvbD/ZJecGgugEGEqq63nzAgP9I2LZPK0f3e
6Sp9PaNPPnUYdHbCdgWROzyJGzgKdJYl+Xt2lcptEEmmbGGe3xhjT6CCjZXWp+I7aZ7SM5VBCwAl
iA7SzYx4UL57quvVpIZVzjMtBVrMYWsTq+7La2+cg7soypjdTxFPYRtSh2ta2jtf8spynMLmTELS
/Zrm/t28OCX5D3R0vGzQl1rMO8t5dCnaSkd/QhYAkELmqhtuZq7ho6mc3ACilvnfOQIfbF4yJ8PM
ntkwBoZMirrhlOpMXrNZM7wL0+DcK79jaoWF/qDtsj5eGCD2Jujp7/SeTN/WQLTHIhjN4wU69mLR
Y9qVa0l0ZmoKzdI6rhyRET1+DCli8yInndUyI0DoASYpfAgTKSVNULyaoTM8WoN7YZIO1NxVQep5
PLOStQR6GTAEo6xkVpIVcHiyduGzB3+ss2SBPUWW0hCAOK/mP0pgHvV7gsHL5TKQStt1ul0NY7hv
09I+V2nTPRUkfVNNNAtnQSYJ217447nEa1zEWaE03II1Yn6ylpb1PUHQvAKqVn+Ztd9GgKfn4m5c
BB15MCO5f1Ur4BqbsG+LKygNCL/KnsynJJhz+9XNx/5X6hIMKPb/5mwXIRszJq7QIOHVTu+aKdds
vZy4r0yQsf31EDSGHVuT5x/63gy+lxwzxcq6+JstbRaeqcP8g+W47KuzYYk01pF1AQqXQ3PufHgr
SS6N/snIhPsSVbX6YzbdJbUXbj+8RIVcZmKp+tCShEWCuPjn6oKQsEwj/S2Byr6QH9L/wh0yP7jJ
Adi+PBq2k224hOwVxBMhVskw4RIhA8vCMVCEojMnM5kjHf370j6kwrEfu2qQNwtg1JqdMV8aMG9k
1QhZI1uYTCWpl/BwOYnQF4dIlM3PzRqine/bGsuG+9e/y0lHL5aErRU7Csz+XS6zR/RsOfJrp1jx
IK3wTawguiVNKb32CCOnPRKJ9LDMwfzcplCT91O9RGSJrmu/sX1d9tdZE+DDRfaZSyL+JrRzqYmJ
OqhRzBDaLOTjWHSltXPrwt0RjtoIaLhO9cisMiuPONpFHisGsE5iMg2DW1k3DljByKWzYfPWp7pw
gGRLpq1sCAL9fL1YGH/DtD4HUNUeQROqfadrMmtUoLkgcpFcUgvlaUb531nujqe0sHZoJ6gsaomK
h9hsrneX0d2IU3JdH2lpZG+04TlBR0bn7rQ1mR+tDOSJ/nkBYKioXsy5GEvQcy5MFqMlVrdZ1B85
aXVjLfNy8r1C5+cI5c8NDVk+HgwTnuqLeCVUEc8pJ/oUQgoPZoxVC012pLt3mPbpdVTg0iWUFaVu
PxaHMPVR9DTBkn1ZRlZc4SWWcjNiDxm3g0/jCfY8B6RtSdNyjDtkCOBHQbw+BjVz/TiHClwn4Fd4
GjNyTr9NGfJ/ByfNwWQ4zgsdAeB7JPsOLBYVyYht5PVPxdSoP9gv7YAWnUOWoo1C32ud/omupsHh
bmn9JA9LAmMxu0zPg+kMrxg/4d9ZTfjCmcEnZjIjXqsqo+t28KkPgMz7bPKNwUBRsl6hoKEeTwFf
E2XVZXpXiALhsPTs2JwN6krFQnrDe0BK9kxztowLXSFndywQ+YndpQwPtBPiWYRIYL51oDBDmDmI
welg8WQNY+G+hHToG8zcDjeiLzyGEmRKcjNBY53HHKeGswwyfUBsx75LM7i+zTE6JP0Yiuuoiqq7
SDVptbMIeYeGOvPSA/1paYDWYI4Qsy3ihFbYe3H6moeAUeh7ZSv/23dEcSUA59OGXCaWB1MhgFeG
S3o30b9kGK6E8y3MGExenqq9SBaLDq554lVe9CTgQKDLiXgCja7nJjSaydFOgouBJFp4DtxQ8GYv
2RhZ9YEe1fRsgBg6mGjdbh0GBlA10HFUEw8u20J6LQK/elwAND6VUSiIq/Zk8M1hZyL4flS8G7nC
jUJBsBJKGxktlZlCWb2njgaT1IIBbeOVPuJbtcDcOYLIs+XRJlL0ga2oB4I0lGlxJMK1OAxhkKFE
4f2o44kRx4eoeLRLplc36FDUfvHacgdij1W3XLI3plNczsCyl+Z2kuFC0SGydWsyMSp2f2mYNFrk
X1yrLRCUdGS598FeQAooLu83Gdm6vyGhE40Wwb+7i67R45DdkPRilRPrPT+ED40Io6kcsmo2U2QP
jwozN6OotFC74rIyN2wAO7It5yvTI+cwatrugRzumcmRRX4JRT07UOnz23ScyUYjEPraN8OBa4AF
5A7wUOt9lNVQQVUqhE8Tlb76pUPFTZrrSu1bAEXsqnXth/FiF351K9Q87nvVt0fT6FrQ/oZ5Uqvg
XrDJdX7MDabJDceRbIiZXxOxEnjHCp+nt5UHwyfJV4d1zktbFhGzN5wXjpTmntj1PvEyQzwMPN+3
/SVqbcKpuFXCGw9GZjEsm6mp47pduUiAUWt1DsZWgpxuGjqtjRGmxmmpzWrZtC0PnA0K1oXnjtvf
tpm5klPfU2ybdEn3gnENChy9hpsC9Cy05yBE5YshC6eL0v3T3Fm8ixdE2+3YEbDDdfAPaR+R0+gQ
XppMQwsI2ZPeqWWewMQ+RGFqW5335PJ070uSFjPqstb7rNhQqJKxPB+6bLouakRTV4xC2bKUj9+k
cRGCUzwUh2jGqK6L2UOh5PGojExo4y5k8oGwi/3CFMv07JrKp24c2KRIDELq7izVI4WWASI/zHh4
FbHA1KYdkSvxFFRsmFSH9pljvL5d+hGTfCcQRQgpcXQVs0VcgbrVhMWBK8XF76OYiA1jxg3TzcZJ
60meaE3wbTwA/TKmNW4cZmAVEDSDkTV+ZPm/1xyORlrUszTPRcS9u1lTCwONMdFj286zlRvXKA8u
cd7kn3lEsK/ev8T//wuYyf1Pe/NZ/8j/GfOFb/IP2K8hz4T651Nb87//+Ucu/5r/+jPyn3/9dvbT
Jp/q89/+gxQSQLb3+mdYHn6krtT/DcS6/Mn/19/8j5+/PuVp6X7+8bc/LYecy6dledv8d281XrT/
ph68fP7/+XuX7/iPv+318tmg2P7XZ10M3H/9hX+5sQ3P/7uLIBPngos01rMupuvpR6p//M3wwU2G
NuE2lmN7foiA+7/82OHfPbyb6MhRPOMViy7qQwlfQfDhf+cv0JAyLbZyJldR+P9jyCb0+N8Uo8iZ
TYypWMX90IIoAvX/3xWjnmuHfgkFPhbzCPIgB/UCt7ls3S4eZj9FeZXRNRpXy0XxLCwAtbzHeeyt
veBJn9X4OOH0Rw9glc6HFGF+R080lRv2V+NpIazne1q7CAFK1px6M+3IucrofitjBjDTomM5O6wE
5iZzxuyhTbH00Dxay3vN3O7KctOgT6J58F6gRaMF7FaEYJuQV96Lg0sXgDqCIUYs18x8nDIzIn+A
8+KbNKm4cqJEnUROhKXvTJXxjYK0lG8YG9MpcRun7rcoIYPPwdXZfd/h7dgI7ZQ/mRQQ9oeWXY9v
WA56W0yAnWBPyM/BFDMT1qHOCCn1ZejujabhyGanXkb8rqGYUlW1rzaDyw8jH6UNrcSfrOxdUeld
j8jomFKE0eJuQNEs98JCaLD3BYtAbYaGTup6NG6HNXernYRTTXXaR0Swoo2zIKnriBZ6g6gsvdyX
2jt2qwllMPODjkOGcDm+e3PwDpid3coNss5IUskR7ogWmX6VDigSuPaIgy9hvMDKZD9IAfTDiw7A
cErv6EzeY0ny/INRYCeiI+gwnu4qZT0YtQBw2+O1vwZS6NKCVoEH+MsJ1udsSAMMoaZAW+bXzEIR
BIbY7QgKol3iCruIuYbo/GA7Rl8+qewCDZKnvqzZYzN1MLmOB9usvUfOrQt+IqMan6ayCsaN5cpl
RxnYQ8ISBYkh2juBMl+30E1TdiKajNdjPZEYxFSB53g2Aus3NBxQ4umCMgFdgXWpjLMqpXE1wS1C
K2qjyFPFwOg2GEcmKe1imLeFdpdvh2jdn3H1zd+ZFMhbH4d9TxVvO91GmSnLfzdVot+WZcXI0HYN
xS3rl/xL+BNqN7TUC7VtKMePkQHcR9C0oKkXRhP9plnc9UBabY1Y1ZuuV4rZnHqmIZp4QuuiNvY6
DPDvcOZsaOfHdmujSbDcUrnbPgz8k6dQLibBwmFks2Y0R7Y1UzEA6YTWD8Dh0gpfRlQx7BeBPGpS
ALiQZLe728VD47wP7JHkLJrm9prY0jtbhVOn26zrOsS0dDoZYglFjJjNACWe87Ex4wWhw7qHqTne
D9FSX4KXCJKP/aZyLCa7a/jVNStYysHNyeuhjGr9mxm9gUYISQ/AsvpWAbnR1TeDDjmchygQV51f
Id9zTUb/dJ86UrOUs5ouMh3uBcKitvs160b8lLR6GNy26yeh3qKge+v77wBRTO6dydmoEhfCckum
gpGYQPrpsxQeaqF+jVAXLqmYn0JqlCKeSLq9Qf2JsDoDFvjhUQd8TqW7gEvgcKE2NUr924Zks89A
oxhJZur+70BmBg2JFjFJvtZEwjssf2IrpOofm7627nnGHMnVh+gUr9AR0aDIYuzRJnE8BCvl5y9h
auYNWloeXPRTJhGdOhB1tm1au9Nn5XaRddJmN803o5tz9FdTEHLanEetTnQ+uBwuOg5wpZ7FiF/b
RlXHRrUO/lPbi/ISIdL1iNgTl6pS7VJdt3PiIhyHU47J9sbrZB5sByHNPBlVGSzXxSQy99aqMxOT
EDDyTVqJNNxXeF7smImWVSSer+b5tqdAKg6905klkUVDCzPU77w7XUEEusfiZ+J0lU2eJukCmeGB
NBlBRrFYWhPzX05C2aBr8ghQWPmWBs03osaYN4QZ0w6LBiuXW7lo8zlYJ39IlnXBdNy4nNdiwVUH
xiucRt/YYASHF2QvqvopKyDuG6xC4bTzua90WvswXPZlhiBnA6rLhapYh3eSZ1ECC+fvJziura/M
a42vmve+YLTDvWIem5O3boW1eqKtKP8STTTRjuF6MO8MN/fnRC5C3IBnnE6ySde3vKjBa/lrVFyv
dNKsPYpWUlwKgnj7GD1A9ycjbvqPJ8vhtu3L4qOjj3MWwrdeU17oP1ZHGlMM7B5xHYtOMCSohYLv
gPr72WHGb2543WoV41MlJUeP+FhQt9C4wgBA7xgAuhu+OuMctWefhGDU2WvN8aNXA0PnsF+B99Mb
/dDTKpxN6resNhw/HMYfsBktJP/mvLJf+sUVkmf9aFODLodJMgNuJzIE4cLr5dnuKp69kQkjZKs+
Q5npEOUAXVWRRLUrESqvCSJiLmA/rFl/svIMyb0Pc1TsLuOyelMS7szUJu31i+nPUPqNgKSIS9M8
J8GSZlO30ZNTPOf0ZDjuBFHPQQ3PjWK7KPipRZSWV2tU831Yj/2tgaKFxyxv7Q9buxTELQsKqbYV
+cE76FDeB1BHkorA7Ddxi/xm2BnaKd4ZPs0vSCI82jep6X+psFNPju2gPUSDVnHUBhfILj4r+SeA
F3Ec0Wl9h0hj7yLi3FgwXKaKyeDJCOkTadb3Cwqzdt6z2wIHO6MMSF90kfZLLDPV08BRRvRbtvXy
S5RY9Gu5ncnqVLs3uYOXbMOoVt7S4KgPHWria1nP6q0JUVckjqXap1x6OF1Wckn6jUbwc8xzqwsO
oTGSjQUPariqlJPlmyEnxGQbmA0qLjK11CFNA0dvrdWunViEC+lYSjjmtz/N65LMnELaA2d7RObO
xZFhgqgkIrCwbexz2n1q2iKLdkyLWrKfzQL2qZF11FxzET6Rfdz4MSEsIGGDrkGw5ky1+UaUyPh2
cTXCbPOHknaVdBx62kD+byzMgxf5kJZHZu0h6JmuKm60m1VoSetishKvqLNndhSzPBZRab0EQW9P
sTOTsyykz0iAvFGikxcR2khYAk36oT03zEUbjonPis4bPgcqp7cBrtecOI4on9bC7O4Kf8JRMpqG
KTdkYlRXLOriU0Xu+F3rMvumml2+KoKGPuBPr6xC6AcWQJz0TgCsc6tj3vmARO+uk7zmfqru8iAV
z3Km9QgRlnJsMwWLidvAKMunqYBpkhBu6r/T2FjPTQYVeec5jA9OXaCY1w5TqqyjzNOuZU+iR9/X
Y3uXRUiMmEtU8zeeVYH4gL3jbKWa0OjBbWjFDpkW7QY9V3BUmiAk9CmFhdpzLarEkYWPfAU1Taxz
xxk3UsiAbr2SJZumPV4arFkHu89Bvh+vNuXBir2JQ3I3EzaetbP1Ro0AfE+3FIkJPUj5KhRdRHKs
NE3LLsPhsJEqQpHj5LnBeTmVZCsadHkCTupr9LA0/0ndmSzXrSvp+lXqBVjBnuB0NeKSLLdyuycM
29tm3/d8+vvRp6qOhC1qRSHiDmpoO4xFgsgEkPk3K0A9hDenj3baxF8qi87QUStK1MGr0oy/gK6Z
fglMeiKKARyd6GLQBT5mlZa8yuwifj80lMoP0TR5H4s6NaoDe3z0JmkFwAEDhExKjWWmkaXlM/9b
1LH/Bpw9UrApYVZaKGqCFQWtnGoWHbZqmMo7bcrA1v9xossa1/6UUksmwbYLA1T0S96OlskzgEUH
6jEuBsj3yZosLOswQY7+RV/7/3BJfos4ZT+0v/4DP+zuP26G8u/vPTfP/wMXYhOO5P/wk/9xH37N
dbj43j6+EG//4V/3Ya7G3F9RbfJ1xF08Y7uO/us6jG6ZAfGPJQ/HWOffuSj/tzrZdh2Geyy4nv7L
T/t/bsP+f7qIULk+92HEPhxHuP+b2/BTIrVmbkJSYL23+/5jfZJ1LefWoriGZGRe3YdU4u/tXrDg
Hs3DMzztp1ftfw8vUcPLtMaPbpM/AQlV3YbpfI/9dXZZpgkVVPoHOD7MYrupNGV5RZziKXv1v39S
9yX2YmxW3lh3Xg0wsMGGNqdL9nWOCQ9AqlVDEazBluVdj09Pdnz5JZ+fQ4ibT+cQlUTMhpq1usDo
Cm00S436FRXecr3Csze2j/Fviuu/X2l71Ue6LkCEUPLKl+pid8M43Jo10MZgatFszyMTbXj6QvYP
pzLfYl7X3OPyJd7V2qjRnOw0/YoOxlNe9b+fQWKHa7mtsUKH5uLaM7SxSbcjneJAzimu5ML+8kzu
/YjE4Y3H3gEc5FUXi5rIQzkJ43eaN8I+uhH3oCtrcu9zbX//aDZnkOUuEur1pUlKxOEma6hoASxu
o7gcJIr2BmqfHSCtoGVKMEGzO713KCu/Upsi8+nTg1voxx5b3wutXfsTnawVzG0pKEFAczLM4OVf
2ZsjKS1wkotNF/fIC26s1VnjqHbjAje6spb2RpeyAu6/pZF4aX2hewbWemwpoBfIZLfnl5/e2FlH
siyEARCKG25VXyASzdNbDimLfpv2LkQWx4XYcmzqAevYSK/GDxlc6+TWAJtd33l9Vzf3TtHZyZlz
DEiTPvFdDa9Ed8YFKSsN49oj7sS0rCe2JNVUQfGvL+EqNFAXld7F58yO7AJyVJrq35I+W39RG4Ko
QSk8vkPw0q9OgMjoqnWomI9qH0NIycWx6ReIbENTaxMVBHh23getHPwfL3+LnW/NLvUk2oYcZ4J0
SptLVEXlB1DwAGmXFiKfWrQJKWVESQ1uAqL8JXdyaHehURafPOTvPqs9vpQs+gmRRNQpUBXQ8/ST
Frfpz2lpiiv5bm9ypFQx0HOCDJM18GWXzube29HLS2PPUwtjISULqiUeNiCivgidCt7BN6LmiwkP
rb8y+XtxJqUJNtg1jEM2haXtAT5P3rTa4FQm7u1aGGm/X/4G21J5ZvsTUrowUQJdcG9FBmhq5jdA
eLtf0LIM8apj6eZv5m4Ikyt7w7bon/kpTzo84CzSe2Gvbyrj0HOOiN1k/YNnzLMHSImLzWngfZG/
7s0mnq6kgp1F4EnHB9hnjWHVYX3xUUv3b7x+bvxD4UcUQpTmz5Mi3GrnCRrkVF2irEZ/mxuTVWHV
pAGHwHqCVhotRLdfruhD7r3O9hUfba8j4HcznJvmMnS1KM+YgNvheR3i8tPLb7M3vhTwcw2eBlVM
TqyZKWDE1l31t53rpBW18bffffT8IABqyIEJYls+mDWomjRk8VO48rGNbdE+t8KkkKeLaRYtRtIX
H4GFwJp6kf+MIyOZzzouy+Y3PGqR0I69GM8mzJey8nXuhNOCK0Cve1dS/jZVzz2DlBZgxow25STS
Tj36uPha5t+Tjo/rseiF9l5tGqXU4Gqa5zbtwjEcfajoSEncvptCz7uSE7aAfO4VpJxQ5iDHPdpY
uNgvWXe0ATb75wjsfch1P4G8Y3VJUx/CUGDmPmRL9s0LXevny++2k5BkgRQ0C7KlsTleYOZgFnCu
EBmBDx/32ltMgybtwYv7qvrw8o/trPd/yKxqmHZ5Zc4VqkMGI8lcvOoBm6/hlRy+N76UHdwGWlIz
980FER/thMMSgPMeYaaXn34nobpSNij8Oh4w164vsWuXcLn8YURvIRrLu6Gp3ekIRtT7Pc5Omiu+
jpQeFqegENKOhC/K8XT9mk/tgF/5y2+z9+Gl3GDlYdo1zXaunMZquInDaH4AQVPEwaqt8ysNQ4vT
y7+0s75d62kWMsEwVAl8WyDzaCd/QmFAfzCdIkZnr9STr0D9xadeK0LvBtZKWByRmwOu/fJv760I
KT3AcjIr6KX1Bb6/DfV3EFgTjhbOAi+Pv5N+XCk1+HWfep3OFaZeqLsdOOF6WLUiRUMluJtt593L
P7P3GlKKiHKrhpFo1BdrxNvF71y0glh0V15iZ/QNwfB4m6joCdT+FpZ4qIQPsNmNBw2K/a3SszvS
mSB0+wQeE3dUKpMT3c/pQYP8daM2uBTxMSoPjWb2DL7pwrb0NW+QeDIUR5cifmwqE3vGlmmnQP7K
o9Z6tCq8itSeXQrvGOlUv9BYmwk0k+8IimCANBpupzjv29d+tPkDq+5y+Iz1JS2W6m3laLgi+ubV
k9jeopGi2l01ozbXgqdfpt8W+taIV7TpWW1qpLBdSvryXlVyE2qLCswbRqorPP9AbXQpaFOE4Kib
+NVlTpO7csRlCCv4T2pjS5Ha23iNz2BILzHGP1jiVOuxd9HBUhrdliIVh9QcvZihumgzLYHegog2
1m3+Q210KVJ7eNl5ojMvpbbJzCHWeEiqojmpjS6FKjZPSWvVHN2Ro7HeQ/16FXGquqKiu7MabSlS
Szcawfcz7RFAjxhZ6paSaGnowzU10r0fkIJVG50cIykIKYZo4bIOKKFwfFdLwP8QxbVq4cWdWV36
tnlnt/UZ5UnFWZfCNC7R5vFd1FN9dx3pzfWs/nt4he2kuCSlUBVOAxWgaSvcIyCenupQAxfmQBL4
orZspGB15sUxWlrBF3jfC4m46j4Mix5fqbDvfVYpXLEvwOQjZ1FCwevy1xOoJ/vkdkZ97YCw8wOW
FLELNI3VijftzsygW9nnzTId7AGEoVqqtKSgdVrshowtJRRWaV1wqcdUMBWTWqq0pKDFDCyJ85B+
gCVcG9HRKgWRHDWKzy5FbY+5VZs6lChYnCnEDNrWpZNfUTTdm3kpYut69vQJPYuLCR44WNM+/4my
B966L6/LbX6fubVZ288+2l4rW4/9fJqZGTM0Cdy2PXA7+FpClXd6//2KLMsla3rnShhsT/3cz0lx
XHSjBQ+9Zl9J6tQD9IDEzgHTYKgB0DavWbLszZkUzCucrjGNmLNZwy9QryMb8QrbU0sVm5v74ynr
OwS3i4zFREB7KA9Vw63fh9dkZfeeXQplNLZgSpQk0Vq4bTAPVXvnIaqgdliT/RdMrXIGyyBRLGDk
7l10AN+FzH51ZTXtPLzsPmCCETWsxc9RaANUFxn6ep69srv28HvDS2EMyN3trAwxQ2OZCnHij81X
zXb74Tw2+B0ADgGrdjdXoVe9Ad7Rvi+N7oPmpBuDE72t0ohi+PF2smanxbZMDO42dYcjIMutmtP5
6a9sHeP3PZhhsFV1RqFpEGWInE2ZCRQUhgw9tw5KfgKvH+PaC92HOfuEikr+CVm1BtGizhL1Sdgr
XQzH9S+oKDvaDcSFRMciEgZgMEc4rgXu3C/ImaR25vz00fexbsHXur/Heu7EewAz0Xqw3RbhrCVB
WDOOzWzQr3yjP/5Wz8SgbDGCOKS2Tp2eXxCsB22Dprubg3npKmQ9Vy9vgghAlnME/RLV90Cd2jBI
BW5zJ9yU4Feb0x8jY/rXZXvl4LDtIs89kZRA0QO2MrMoSu5Wa/+xL83kDYWq7+GEZ1O5WmOKd3dm
iQPCPKh94wedX5mLvQUlJddlibHLSaLq4qaFHuCZcDZRkbiy6WxP/9xbbT/6KLU65YZmy5LqsgLS
hGEbmcuJA3vhHuCZ34LjmT6+nMP33kJKql2rYzuJd8UlF0g2GAbKoqsP1Upxksyn7zF3wCBWu8az
BYWCk1Z69knPfUvtfmdK+S43MgeVUDu/xPY4o3fbdzSivEFcMxnZmRxDOrlgAZaMdoSOik09JtBt
0eM8C7BYaer/2LE8+sZLOAIeQmj8kuKw9C0E8/+2MVrvTm10Kd+Ftpb0U4eKOep20U06Lm3glL57
LZ0+vz5ldXnwmZrbGEN3ySKvRLOoa8y/x3ixtCvj7+z1f1rBj+ZGC5s5B+XYXewZz9FjXsNXPNhJ
Jnx6q0X+WW2OpCgznATsNFLLFxCPziuUgpYHkSfrldHdnTmSQivO7dmBUNxf0DNDnXA02jWE5WGZ
GJWlcFOqOm2HK1lwb6VKcVYiRD4Maa4FuhiyexSd/k58HHvVpkk6tAA0T7u4msMASaE5AHfTYmEV
j1fCYO9TS0GcgU1NoCW0FxS90K/zCxE5Z/jOGye6CJGVePkl9mA3uhzM+KnnPizgS4ciw3gL2nox
Az03s28oSsT1KwfbMYRcRlxvg9z0s/JkWwkUjdlxjPLNALtxvfIoz34seLfSzgHTvhjozVQXJNax
0vWQjvrCDq7ZVzaPvfGlZY14jOfqPp5BYs6/jCPvg4v7NUDWs4P7CNg/zegapzS0b7sY0+bG/ggt
ArEmXzEgdTlpVYnFTaVh8FLMl0VYCcSjflGZdx59C9RHScXp+Jxea0WXbCU4jxa5/FsO07NQmXfG
l76r6AfH5IbrB6LVdfjqeoMWFG7ZLy/gvYmXvqqBFkHR9LYfoN5hf51mww9miCtfXh59J1np1tO5
mQugsVg/c1yrMOoCD98gHZOiLHWaqqoZbyzMba45zey9iZSs/MYdMd/TRdCUiXua0cO4RL413rz8
JttaeeboJGMgDYsmODLh0WVGRyn55Y3ISt0ZVV1OgYaeRX+mvgfY1tM14/PLv7g3d1IG64ooSxsf
JalEa4xj2UGJPFh10tgg6gw4zigsjtH55d96du7IHVIWG2cRI1qeasEUplCSY39qIdVYemdcScd7
PyDFNwqBIUocCPO1pS5g7Xh9lkE/aYpV8QekGAevYrY10qjB6IbJ1wmlwfd6q/uK87N9o0cx3jhm
lc5LoQGqqridgZI+pcK81u/fmxwpStZxTibTXlDE15fhrbNM/k1X+P/lCL1rtro3uhQXWdFkLuLE
GIYYuGS2nMVf9/1VjNre6NIu7kd54ehhYQZo1zgzFxY07s621dgqUEZWphQFVgMYmrRdXKZ1Qm2+
hpv6gxPPWh1nYFxKuUPgqvL0+4oc9zt/kwoOlzS5eFgFQdNPQrV3kGF8JcqRiHt6GQ50aHuhW9vf
55NufoyitfutFMAyQK9G88gaSUoXe0rqu95zcdpr++i72ujS8g/NSceozE0vyNuMw02Zz+hVc0SH
KqD2A9IeV7SD09QzP6B33vAZndDqw7gaTqk4/LZ4H4VvCpOF4A3noESk6A1qyoiRlmDq/nf2cP+F
e2b5SAFcmeEyuHGX4tuN4zMEx3J9hf4dFhAvT882Df/YfBhfCuFxXmvXzcNkW54l6h62np80tDyX
Y1W51+zS9n5EimSvjTy0R0O+gVHF9MLtAd1MM28chKAjSjKnl99lJ2HIQD2Qo51uIgN0sQaUGaqp
MY9mZyh1IIUvY/MyF9H3am7TSwnfKz04YYHedtq4X5UeXobhmSPSElPJ8HNrfm9g8x+ixlbptPHo
0g6WR1Pvmkg+QTyM63cYO6cXVLCvRdjO1/WkEIbyZq9dS4EQ+wkPNeFyGeZjiXzSRz81GqXqFe8g
xXEa2WtT1wgdQ3XvczwKRBQhjIK1udrq8aRIRhXBi1NHxBc00bpzM4DyHGdT5STP00thXHsxhFlQ
/xcjWvoAmfkWRfpFqdDN6FIQ19k4AQKyksswuoCQXcNwXpVxSpFYbW3K8as7Zt4i6w/5AmUJCL33
RiuuOX/tRK0nbcMzgODZmKLkYlaGhv411x3ah9bHlx/9ecCj+KPn8ThBQ2k2InTP44u3Nn4O517E
1dHLuMGOTe2LYxIP9g/EnovkIwpB2velMPRmE5yhRq3SQ+ERpBNqn+GEOboc8NdsaL47U5+9QULC
+/TyG+7MnysFt2G1o5PR/d/kKc1br2u6k71AaVIbXQpuFwUcLMFEdGmhrL5CosIJ/CW7Cnjee3gp
qqtcs3Qv55Nrduq/ctD9OPVjWKm0E5n47Vcfbc5z2KD+UFfRxfDD3w5eWwdqJvFZbWbkkKarYfcx
V/9moJSuh1z9Z5QLr8z7NgHP7MuuFNLFsPSJ0PUQAYxN0NdFr/dN3GjIriAu1VlXfmVv+qXAbm0b
Nn/bsTIn3LKCdFMORYEz79ROd64U27AO3dSKVi3wsG2gvWQc7XZKT0ofQIbAQZahboRCe7DGHUS7
wkaGewnVokpGwDUjqTQVDA5xEI5wVWevqsV21NaObJLdoqIzGqnmB3HSJPfWvOq3jYaTi9rESDFb
0HVbq1r4wdAX7o3nLC5GRJidqY2+rdhHQZUUroMVGh42Vl/9FlVeHQW2QoqPLkWsiaCIj2MF0176
8X1VTIi5VmUSvPzoO0HlSCFrNa1RDgi1BKL2IFTZSCj2qO0hmrapA0yKEySFLk22dYJ6wI3etczL
OOIKUaFDqXaWc6SQhUqPcmJa+YGXpsie9H6E6KdZXmnC7M2QFLCGwJGoD0PSTov4ETYHaT8fAVFC
iI9LY1Kq/gv805+uoQiO/BhDCcImp/QQcYuDmWa3WlKTrXe9YWY7b5Jty8owe+gnbJFCdKdfXkPb
SnwmMdvSdpuU6MxoNb2F1jUm9BAgFyP90b9TG10KXW+Fj5GkVhhM9WQfYBJ/6ZbeUHx0KXKr2sHd
bGXwGcUY3AjCz3aq/VB7cClwN4NtDgibRQKqJLeWFcX3WgVCQvGbSpGLfEOPWZQZBrZe/tSX5jav
6earPbr5dDH2KGW6qC74iMKn2X3Xlqh56IkBNlltfCliGyvCP6hZtKDJZudzmNj+9zzLrl3g99aj
FLGlbU/+HLt+sALXv8+plF3iwVTcY2UoXCGWaZlntkGcQNrbIrM1DCDM7kq22Vb1M7Ek4+DMEmcC
AzHUwJoL67SADCEpIzd7U2fFdMrjzL1V+gQyJM7M4hLIRbttK5BtQ8xXpjVJbtQGl2I2mZlu3AG0
IK/NOUDr6UMxXL2V7k2RFLNmLVItBbjN4tH7b6JH7O9sjovVY9wER+PeaWZksdVeRIrhFA+OcRqS
MMgbAw072x9PHvgXxW8ghbDrj4sNCYI38VpzPnCCKH82hgjVzvqWFMVY3Jk+8k70fFNLv0XtOflJ
USJSu8LJMLilJL/ZCAYHtuN+SFu9OobjrFgitqQQ9lyM2v2CVhay+s05GYzklDvDorY8ZRSchY9S
ntqxFmCQYp3Szkc6HlUjlVa78GUQHH4HjTWCLKP+aTVvQ+xJkG+sIrXy9qZm8visWWD5WouG5tFq
RCHyU1OZo4G1GiXMLQz9UrWlaUoRHEG4jxFrwihiNMOjFUfT7ay73pWVuT3sM1nOlEIYK5vKX6Ht
BkmPmh2XxMLsX/V4fHR4pMT4F5RdruEiWGRZemXedjYFU4rk3tecvkwmLYjNscdiYZwuYL2mDy/n
ib0XkiLZ6tHWsqF2B1oi0t/Vujgf68413usc5vTjaODaquf5fKUw+gei89z8SZHdiJAEu7L3V3rj
Im8dW3jjABIqw3e13hTvDLegGNX6nWPcxxg5Ic03raZ/g3HV+iXHVBKP4mLNsQvPSn38EOFT2p9y
N8YyHhyFO6lt8zLSsO0WSnyRrQUFgqd/tX0GQlL3+urzy5O+90mlJOEbGE4Y1cwpRcckZEGP8oI1
qRJdVvgycMyucw7kNp5LRT/+9u3019RktdrEyLAxS6RjgWoEl1193szl2+jWxBVRcXQpRTRot3YR
MNwAC++3bq69D5NSseYsg8Y6dI+mxUPzOp+Mn1HufnLC5rfS55TxYlPSC3Q/M04k4QBGcsyX27mp
FZvuhhT/0EOTua94cGF0PxMz/Zi67ZUz2846NKTgX7KWXiAUe4TSq+QO4+cJVyRLV7vd/oHxPiou
VKMn3FAv2WeTyv5ieZr/jgKMG6hNunQSD/ulnyrP8YMy6ttDYcztIW5XJV4jMSRF6Lz0rUM33A9q
t/2FafZfyxipTYsMBSPh5V1ZA0AxuGR9KY3SvZjRoLj9yQgpESN7B4Np83IWyackDrsvTRJ6aicE
GSKVhps0tYkTVS7c/jX1uipYkaE9K31SGSLle1EJ9BgdVb0tnYe1b6u3CIDUagtGBkiZkMYnHGq4
7PfVECPwHuev+xoZSLUTty7FaYFeb1aMZIHIdZegnev5jZvb1ZW5+QMrfmbnlDFSyUhHdIpycFdz
X/z0wCLkr9ehsv6KtaWr8Upd3pl6fQYHUXwPR3+8cfM1Kc9mHC4aBh9ICgSwfH4m6AK1Z9fGt83N
2GFvwOmXxREj46E/rWvroKOJHveVp95JMLq03ad4Ug31XOBYZTnUdREJ3YSWu7lUO8rLcKt51oYi
Q2QyKPAZv6EX7Ry6ChNOtfUoJYHcaiKsnEYRRBPWC5EfvQmHWK32BGTl6XE4w5ZmdRYjDLyFNl9V
A3EqnLVWuiiABZBGHw3ccPCCD/oFA/bICMOzjrym0lKnSfl09LH3UgyqHNwL57l+49axeIitdfmg
Mu20ep6OTqO59MJ64NmNxTwkEV7smECogTCEjH/1RGQlxUz69dBV/K4nUX9j1nH4oPbsUhIY7GrS
XMFxGm2qz6HZ4GXeL/lJbXBpu65HO8N7kJNAquvYiA/uwxSiVa82uBSqnavh071wstOgBdx4KO68
ntfB+aQ2urRbW2NsmnrKyc5HszEoYBcd6jq8hrtzWBn/zI1CRn/N66hhFzmAgQzH/ouFpt13cx20
V02rNUqECSFk7JeWVKvbTb4IZnxobmun7BD0dpQkIBhdjtciXMqqdESQDO5ftpF/87BVUJp6GfM1
2YZTYxrAwXd1vVdR3ue3+FHqStdtRPWfBquAWNDgfBEGdTFpN+tsRhRcLR05Y7Wn3z75o0PklDpW
72kFxzwYbyesPe+hS1yDm+4ACoSQwzUHY+QaGWdrvc3P+AnPBKwzhyWKu6s7Bbml2cOx1eJswJUp
z8szFgDehMQolsyKbyhFNZIr3IlbrIwnzdfPNG3KQ8umrDi6FNba4LZGiMNAQPWl/T71y3rR13FR
ukAIIYV1MRtz4gmWra3lt65fW6dm81xQ+/TS9ruMmlnYGbX8KrY6iO3mR6zeUrXBZQSYhm8iTlXU
R+3Cb86DB5F4duvwiirW8+ceIQPA1spdDexbOOM30UxztTDPMT4GSvMiI8DgP0CTN3svGKeiy45L
keQpSIKia9XWjAwCi6ZxwYdrEAEuoGjQdnHxIS6y/qPa40sRXWvQSFcTu1EHteoLEJcYbyCrVbqh
oFX6NF9QiUO6HJOsYIqr5CZNxvyMHfM10aa97yrF6hq23eDjVxM4bZsFbldD4oEOeaW4uDe6FKtd
ifYvSrzMuyfezT6GKqWrK0m6COHJoQpYxgSm6QUN9hpfgHdb76ehrpUO4jgLPp321kKaoE5dF3z3
mrzHFjb85lsYNyotGVkkzdQHfapxxQkS4XcVIhrz+M0tUMZXW/AyqEvvLC5XtuUGYpqH6JxwB40w
Y6miD2rPL52XrTA2PBtLyqAUg/Mtt432Yz2v0Xu10aUtuMc7we7NhGsKu9KD6eXiXTzWq1q4ulK4
Vp7tJ8LivIxJYXNIp647RCNWuGrPLoWri/GjY8yxF1ToUJ/9YtHucYVo36mNLoVrE/pWlsa2F2yI
+lMTadZp1TJDbc3LsK6xJP122/5U43VTuCg7mY6+KC5JKVyxy5vzdOZmOxV4wh9alKNuseSrNMXx
pYAdoyFb9XrbXNP681I33/zC+vHyrG8r45nTuIzlysLNkjFbw6Bvk+oLKsNrGviZnhuB3+L59PKP
7ORKGdPVrWU+aSm1oinjPNbXBYYKKTqXaqNLAUtlrgUo6XpBpFsZVy3sSrpDPKbhqHb82PzsHh9r
PRy9kqLiNtHgE30Y4yLofNWrnCOFrD1b5TQsngh6W6TZCe1t10KmWuA+qTY9UtTiCi3yvhUc+7wR
vf1a946xPxSKky9FbWYBDxERGadGxfQ4iOyrOWnXZOH31o35dOLxYcPAc+a0vUwG/qI1iD0kVJUK
RkLGczVZjyoADstBv+KbVuDFe4rW9iqJeLsMPhdYUswi3ermRTj5QYIXXXTpUlyy7zrTnd9qos7C
O2Hgu4C6f/M5WsZ1OKZLl+LOqxX6V7+m22QMVt9/QpHT+BpNqJZfQlvUtyn4uZ9ziDExgHZsyF9e
IjtJQEZpFFOqrfiPs21M+fjJwSM0O+RJg3eIsc7a15d/ZOdjytCzphissVhnEZQVFMETrYwlPmKi
F1pqC12Gn+FozY124qw6l2P3yVyc8rvdj2pobyHDzwTOpUUUmYRRE79pnLmDQbN+V5saKcF0y6K5
dVeKwByc9cbxEu9Lh0CP2r3PljKMMNitdbAsQQyFD1HGcsHzpvdrUCZqjy9lGKogZl4jmhLgCLd+
c2zX+SpKa/ykNrqUYfIUcXG05Lj2z2vyY0yL7BaDMDWAkrClFBOilwIAPqbWFWZRf4hSIMEHjAEc
oZYgZbPRxfRaPMzYnbQC2n5itSbyzsm1NLMXVFKWiRrPz8IBPGeV9ceM/nSNEobSvMsINB/BgwHj
LScIm7q48drN/cxz1ZaMDECz4nKOxlBzAijKEw0Ho/nY4a96ZclsZflncq8lxVPerdhxx5MXmHXp
3E5Yz/wy8Y3Tj5ZT3ZTwNKp1eogHI0Qjp1CsVVtSmMGLR9N7bZxAaNN65xe2mLFSnSa1lpWQNdSW
zHbX1krxtPQyTh9CX5xvQ24U+lnte0txhnI7yAzBpOnUV46W1eDNp9Vq3Wsho8Qau7Fnc4NaWXrl
HuKp+tka8zWxqZ0okEFiOS7iS1cxuG2j4n6Yh2y2D0Xj2Z/VpkaKsnVoMcqYYQ2knqjfIhi4Hpza
nP5SGl3GiQnaqPZIsTboKus1evnrCaO0+EZt8O148qgkW6zcBqfUc4NqWYwAfcU86NEWUxxdOnq7
S5LXrbDdAC3s+hDZ1t9h5l/T69r5qjI4DA/GprJ6ww6GIm/ORR6BdbPGd2rzIkVrPeOP1yOGEzjL
8Ca09PrQ1fE1RJKxvf8zCUiGgZUNJ+64Dd1grO28utD07O96F0MODG/r5gN6Tn1/cGK7rg+JmWnh
QbhJO5y2DoiN0HedYWaZZlV98Lx5fY1RQ6kd1loL3xb4qU+HbBRprFbHMqWwz6kYFFqzUqB0ga2l
KYKw3AfVCJLClLZXnBgF2K/YDZqpvWHb+5zZneKDS5dueKn+uDpUVqc1NAM/boagKJ1rZdU/7//c
J5Ri3tXLBvNizmQjPuLDWSxZEX1DxK2LjgLhUGwrE814l+hZE8GodqL4bkxKbrfdZjZ26J1o0M/Y
wM7uSQNPPZ9Gr5keTLPX+3M2NQ6O3lhyTOd2XeYfuiW8k2a67+aBY9/BwDbzu1cWequESvTk9rWh
eZTnPd0NJj+Om2NhIFaIs2Br/3o5mLZ99Z9z5ckNbG1syrieKCiuiCdqh9iMhXe019X/2/Uq++NC
T0MpE3tyM9seUjQZ49YJxqxMb9x4aP/ye6NVa2B5cjcbMUWP045JbVFzh1sHmX3qdIpEdk/uZpei
7pZCN9nBcSZvj1lvVG/EoHP7fPkz7CRMGUvYJmD9QIZyqKq86IBFfXyoTEex7iqjCZOKBeSntoM1
9vAT+/r4QElKjZck/iTSR9tUttV0o9V1AjcKo0OxRg++IX6qTcu2ah+NnXu9pfstFZZROB3Ope1E
SOriqDa6tJFQKzYNr21d9NTi/q3Za87vGReZb2qjb5/60bM7SZd6q+PxSUfb/IE7vC5OEUCxaxSZ
vTQnowqhoQ4F9QeXhrOX31vZNH7LcrPNzmUcxv7BAE77EQi4eFPM+WK/oohR9l8Kp0R4dYb7/pCv
ZvkmdQX2o9QupndFG8X6aV2yGUPrCLPoIz3HjkatPkxvsJx01uMYjlV6sjbN+lPfIht0ZfnvNIg9
X5os0MWJi+uVQ5pLPcDIbrT+jivTtg9gdRbvNlqjPHwdIxb2mc7Qeg8MpoKnlhiFGiaWm/XTzwW7
K0rsEKq2qWvOn2XckwsVV5q04c1RuAISM70gs1ptPRh5MRhHI07U/D/oD0tbXmWNPoheOitdb9tB
hUTMGT9uT+2sKEMp/WyM8PjQnWAVSPgVyA/fYWKZKnbmZSzlggwgh66tyoH78M+pxov9QP9DV1Op
EDKa0sMSuR+n2eGIZHsHdnCqNUXcKE6OlKNqsOXJ4vZuEMYcevGmjMpvcR1mai1uGU65eAPN565n
7ououbVipz96bl8qHS+EDKassd3R8WQmeecLTUVaZndVo0ieFDKWEoeynKOQsLk59sA70BM94PAS
nV5OsFua/ufRRcigR9HhW9KXLBu701v7OMcliskmzOfoLnMG9/fLv7KzM/8D+rj0a9NN9HMHsxkf
5jGOLRSijfhav3in4KFLkYtKpLPmGdtE23rf22rOUQ7VK305rjAHj0sYO788vap+ZA4VTGjjHM9U
XszzracJLxepxVlycYI67X6kof+9LdREGIHhScl00IxciHpyAlCw4VtEm0vI0Z2uFHEwNp4+uW9j
zQ3Vl5AYjPhe2JFxGWInO6vNi/RBYvzux7I0rEAM/vhmitP2wRdh+vnl0Z9ftAAknj67ZbvpggO7
BaikzpdjHCfVfII30n9rEPKelQqAngxzQ4xqiP0q4h04WB7CJnmw19pRWzgy0C23I2dNo9EKwrQK
z1GaLBejttX2GqgLTycozMPZGIzSDkI3NW6KUa8gVOpqyRrI1NPRaxSqKy3P7aAfu6I5zKvWXkYj
U2wnezLQzaVa3GsR49e+1r5eHB00OE5zV45Jz+ciTxY2Q02oM+IotQOtHV0ASfavbvMgfXll7g0u
xSxPjrJMy0YzJWv6ysiS5GC1lXulZfd8WcWTEWxjNc9GOVKS1ruqWI9tlXXuER2jBW0wU9T2TWcO
7dd4NPsfL7/OTiHHk5XNwhAXtNUQFpB9gypAsnROd1hggPzeSlOvh0oU2XZf6fPhxphDt07RwaRA
eLJC3eoOKzUm49w5pTke1rLKqg+DaIpXWZjq+YHTojfdwaajHf7y4+7kBRknF6fxurkdWsFUGv18
cIHdfNKBJPyom0hJLRyjYqmg2OXe6hf6RFbAnfzUGJ191MpyvrId76wfGS5nprZWrc5qBetkjpfW
Gor3DvRMtZwvY+XyCQhaH+tmgNZJc0Jnvr8rmzZROgZ5slDaVFtR21Q2o4/5erByM3ltaYpAe0/G
ylkDyCHXK60ALRXr1sp8871Y/Wt8my0x/vMY5MkyaWNKv6RFWzsoa7+gdlNm9ZdybfPsADVmqE62
7nZK3lb/j7Nv662T17r+RZawwRxuOaxTzmmaNLlBbdMHsLEBgzHm179jfVdb0d7fI/WmUis1WQvs
eRhzzDFwgr7EiBnKKbNVIT1O+4CjDytw9StdQ/+XR+hLYo+bpRZbnbBj2kJXrIpaDie6cennf5Mh
/19n9Etul2pA3L+eIpdl4gRTgbpsQa34u4//lT6nbDAlzRwGmBemadFGcVLiZfwdkzb5Sp4jndHA
M2EX79pkqXwd8LJX099N4JOvimj9vDVzjCH8kSO9FxiBQZJTRX81xk6+Oor2pE/mHZa1x3CQ+l3A
ri9P6nD4/v8Pnf/jpX5lzvm0lZEaAnqMjVi/A7UXd3JT/+YM9d/r8+SrHtqqU+Ahw0yPzTiBr75N
s/6eNFH9AXWMieTLTGqbk7kJXoJ2WtdjA2XTv+LYJl8NRbuQcS9WR0GXdJh2QAG0wNB4Of/dY/ty
lx2PVOTEQo/RMojj1PMD1t7+ss766hfqlyZN+22kR2mse4k6wQ8r40v1dx/9yzU2Q8KyROGj903S
fQYD9Qrb3RBp+Ksf/5VYt/NIb3AAQTYA5P+6iNliPZWxn3/3079k4dam64gKJDjCDbk/KGAGGBrK
vxKQT5OvKmkh0jtF7AiOcwcyZg4b3xm+kjv/ywj6lVDX+xSKVtQGR9fTuky21kFlJfs7SkfylVGX
cNPMYC/RI2gA3a+xjTnmNn8LNCX8GkH+A5KFjRUf1qGmkNbbpouDZ9JxpiL4K6Qm+aqUlnCBLlQ7
vFgyJt+NCfvfu+zW9l9O5f/I8/zLfU1I34ydQpjrFEQr84Bk/ZavBMym3IhZvAOhjbe/u2BfCXZt
NJMGilHIZD70Z+hh+PtmWv+NM3U96f+lYuFfru/eCQr/KBIcUZ9v7jZkInmI98hDVj/ka1PUNtFT
FWAJhZXT/6tV/+rmfaWxyVXJddQ6OHawyrsPwr25XWxr/q5C/cph25NkTYMG0uvQUmsehhnOA733
7u8O11cOm+1UA7WwDsLuiTXVxNtfMN7b/+VoXc//f3khX11F+TRB83nHvaijdf09+1298KX/N6+G
//XTry3Pf9y6SafhzFTDjkZFQQ7DwKHIYv1vNCrYh13PzX/7+Ndf/B+/gGCwrqDeyo4tt1jOmcd1
8DyH7pPobQ6WlZuqrYEfyznwEdRr+SbX7coxIX3pdxbv3yz0mEGtheDYZ9rv4ZJ3kQf4wB2QrcIb
rdaqnnRc53Ci7cDy43vc3e7ZYLscnPqEl9ky1UExJ9h0KoDW2ayIpzSxMI6bOlGki2S+aDYRuOMs
xLAUYpgHf+ThGtpT1rCMV9Zxm+YcBnkWMsRWDwcfKpBVvN8Dc8FK6mpuTD+PtpAC05xH08CI+8Q7
IAJVa3d4n0kW8zjviGDsxu4t1GzbZt1bTCwnaR87GIu8Bajylo/RwpgaP5ivbcGsI1uhxB7I3+Ea
7Vsxq7VbcwV9we456+agywNP4+go0f663IHs8g42K3Sc4mXqw7wO5OIvid9xQGFXh/WUb7WmUCKT
y95NJ56QoL4JR7KzQmGIs99x+KmJ0ge7r39qPV5ZEwjxG8s3CSMAuCZJI39CE17+wYtL6yoLmaG/
KKuX+j5M+xg5jYtN5hNZCM1VEEToz+t56i92ARJYbBByDk6Q3w+nM4Vk6ICPGJi0oMmiNMqcmP6E
GWPkCwKXw6QQDaHPjJMoe1SwnjrDENLwk4coegP7wHCrX3cWBeudYUxgKAs0sOOXkMy2LrqhCaIS
dkP6sxud0FVDRpFBY6yjy/0sQf8tAp+tslpQSzw0TsL7iy576E/7vqdrLl1dLxXUysx+WJqJ/aCy
jadL4yJIrbF5UvfbWLev+IQd+FwNZEPfx2jzr127/OQoSn9KAv2jcho9btTomXnRg/XPaumjV+fn
RVTMRyCr2FCoIR97QSDlTKESl/cqZqVNYvIEzfD41C/oJgByZJMppoX5ZwYuCTvV3QLEZOax46e+
1ZqV1HCgQlAk6+a8a32HObIf4vEUU9PewQy61y8R5JqzKpva5Q1cSdWV3sdi+SHCse4OoUu0P0wp
TdmzqNXKDtsoanGQmGPi0M6B088pazg9h3C22uCe2Ju53FJMFoqJk60rI+xOk1zN2ywqCP8bfxrM
svXnMOY4kji7TQcd6oXWWZEivmOUTqQf875NgFJOYobT1LZkYiq6aKQRiCC9YyVB53/f7nZOn52e
xGXCVrL89GZlyWFIVCBuohaGIygH2xmDLxP/IwAk/mJTzB/oGKqtSna83VNqlb1rIh/jfe6bmCrj
o3F9WveI2XfO8WgKaUDhzRk11t9qz8i7TeQOQQgoy8cPcHTuVD5A0mrIlRuHAJ8eyhb37QLHzJI7
3PNDllrt7nqzZEGJl1mnFZ3b5LMedG/fPQNSXYLpliYHmpnxNskssEgwI8hPLEDQuGibrQeq1XVj
VrKRZrIKSLvewu0Jo1+ioP9/owYjs4ern68yuRnDq3lmM2F7wkdm/sbxCNsySoOeFHMDlumNt7vv
izXeNshMURL+sgZXHDs60zWaDDRuq6ua43RwLZ78U713LjqFsMSdb+JofG0lqVS3+p9BM+G9aAiD
ujJt4Bwg8pgPV9XNwSUsrSJLItgv6i1WFwgwNxKvLMVGkIW8xnabWkox/anZut9N8MP+lW6pXW46
0MrXN2GZtndCdWI794RyN1+zQ9LRPBq0AQyctiCUBnvdq2JLllUV8VLHbykHaFmRQJnPoJautATI
B97/lRqzVLqvs3LrluWYsBG+7Qv06eN9+LhSCHJhw6lojfynDcAQzGGzANZ/yn/U0Ng7hBt2PjX2
scpuXdFCpmNWBMp2hZerydGN8SfAFKTUDrTmLYvtL79wDb0T92ZgX8byBJf53tF0KqBApcsGU9mi
bx3KwZTwCkembfAoohZttkqaG9GS1RXWxOQBLqWgR8/pjsfqBmx953MQtVAOAoUgB4Xdngx1RQND
XKQA01SJsWEJ37bvyGDtZTMDKwKoKjZ502R3+6aXJoflBS05prUrVObIN2fbnyyi9U+4CbGnuI/h
sL6SMR8CpJvWMUT0oO2KSM3+eZqX+R2mTfZmFCz40Y/t/B4mY12YrtuLIEqGZ2MUvmBPslNItx96
S54tXEdzlRhVRHEbl1CCYTkOJbv04EaBhr8lEBEW4jvEG5IHug4fRHWAbL2Cg4Nw7nlTWACIMzKX
bQ0tlmmsMZxaspNcAYXyHpSDMKyfBtE/hb3cirSJliMZltep2z+4CVi1YQvwqKEvmRO5zJdYEJzw
UXV/yFLzXOrmScTRT7PEDzCiusmyeDmYTT/s+5Yt+b4G3W+I4bC94lZm30UWNUCJoCOzr2vF1ZSe
+hlGy2LEvCacpr7Y3a7+4GbHtNil+T0MOzTSglRdUJyYqm/NbeBTJCvYVLxHMIz9qO14Dtn20Cuz
FbQPovvY9ccp2p9kmIRnJIrgNonb/bByZvLApu7Zbn59N1L6XJAlLXDH7F0d4jm1qD5y3cn6MMTo
ZILWJgWKjfatVt4/a4y5LwnB8e2gEV1O9dDnQQPF73U1/riM7GNvYjw01+Y86+d8CNXBD1ACCiGu
eAzH0N9TkoVYbarnJgcdbykaRtkHJJXsr9aGv6CZFRYgq8zHYEzewHUUp5kSCK3AmP7Uwj01D5No
P8V+HGWeRFCNxkXD41nYe9tlMByB5QIO3dw9JLXwSQ4Bl+ZdNkhoSzwveTtqk1U4I1XaDKZsVcvu
l6AVP6Npnu72mLByVcEhSprpPmIoJpelv3AUagWN5VgFsQhgy6VQIrE1epsx5D4Z3W55P6kzOmN+
Wzt337XkRbYsOuHyVLThSeXd0uWqpnu+8YAVcmovZqlf6kauRQib9kLSbc57eBRiSiG6i4PLXYHH
8SPS9mcICZtiBO2wzx3dpgozg+UndjlVOaSka3LruvmUSERa4tPgHmJjyUNI2wiJYndvO5ju5doO
M7xxwixfusaMxe6tE4VnbP7TgXfRlYGdh65wfdKWMJrQ+QIpQMQWzT+aaEub44aJWQ9mThNGR27J
MhWGkv7ETLoWvq23PKSc5xvKgoLt6wd6ySUCx4imcT5gGb0H9YWlBq4t2w0Xc6RLJa3ei2xNRMEM
QiLdaHOx8GPa7rEu3OUgJcZlAJPQ0l75m5AkY1gWDC9dTdujG2pTtLr7gOaSzKF50kDGMKHlltjw
ZYJ2WdF5WAzhl7BkP41hzSxk9aPokBk53XBl71effe/2/n5S6mLhdnSKs24Rr9g1zW5RD0bDk4Y+
BpJc6pYfsGB2vgi2UFnclhHE0NU9jY30oqT1hOTAwzGDJG8qaKUAqXW36z5nB70YetcLzdsc3kRx
WoRui4Y8IjpDp5GFqC8UYk3eLZA5NngUtzUctX40ZqPFhMr/mWepyEMXkFu9p1XbJTcogKY7Eqq5
zaN1dlUbpD9sM1+GfoGpRY8iTaL2e4DmfFRNxB/HWakHSD28LyF4y9mosnxe92TKYXqfFmsg0bzo
LiqAKs04GnxGlRQEl6xJJnraI0WSfNqC4YLuhClQabn/p4PYzHGrlZ5KaXxTwSZnygnTPjysMuxQ
vF4l0dO0kYcuisbCyuh+wggtJ03b5wmb5MEkU/LKMBSEnRU8RyeIauV9HeF/odPNe6/x7NS4BOe2
6+ayRga1RcDlfjIM5xSilCHHBp7Sf/qwM6zoaDM817sAQsLRg+XjmqmsrDcICZwNT+TjLjdbZXar
y15Dx27y3fA+RMreji61MIuSDdwc9rHUdJ0PphcogrBFcKAA7b5rNs4nRA1dZfOoK4l8XZF2654l
zegTRU2BUtETXZAkyc7dNqjv8BoHUQ3euXA97cfubKPFPKJHW+8iSpEX0z3VC0xQdVhEcsUjXrs0
+raaZfrjFmi2TnJgJybDPshrPSbnDoX4LQRkw6LbpuB5Vk4eQ0mxIGNx8Cm4mJApH6cpnzdOcwot
RpN3ehw+A4qWNtvXF75lvBRGjMB0dH8Bd1Nga1U3r30NaU9s9w1tUNmEkjiPhRS/58YN3zCGVLfG
raiOk3m+sEQPOGJNu+RZSsk528O2dGIjl7BexFnTIamA0Kby0bjJikpqjBwQsZMNPCDIp9U+atoS
2rT1q+NiSHNcy+U98y0MYaOUDnegpnTfXb0EP3jY4Nm1ptevYThTNNLEEBT/McWUlPVvsdamXLNr
dT2rPt7zRC/xOWjm+GZam/GDNxj0o89B3YSuMq3qDPpcs4IGPYG63u3oNV9O9Wx1zrRQy90WQiE1
h7wUKZZ0WWXRLmRHdhKqRr8T0wQzgBr9U7hl6F/cvF42r9N7oAH059USJ4fx5YTD3EgHWyHTXNaN
Djw3OjavSDrpWMTxDIoldDKbJNeQBz4qtwzHDZuhZ4S49JtoE/lGe+Zg5kDu6hkk/NxEO9zoN4oI
WI8uKeWcIWJG06YPSMVuLERn7wl4kyWK8OwPtm6nocKpnMW9NCH2pq77TIWbABiApJ4g5bLsHufk
F1Y6Hazks8fRW5xbL7aKxzYbcuFHRLg22cULzARvdgUDz2YZ3mwIECHf1iDQ0AsTY1jRSLInmoTj
+r72XG8H+B9HWGeTFPZAw1441wWPW68QiWM2dbaULuDYU3IL+xgz43840qwy98OQEQS2Gl6LrmvQ
mdSkeWl55wGDhAQ8/HVsyCEN42zP553P9y2bW1u6NEI3CDyEB3nSQJg4XwEAHSJP4AsPCtr4Wk/7
XCaihikMB+XgxrMeZQwL+eeAQqQY+1pXLSLLvVyZxPuZQ7is1bRJTmlU+0uNBcPXFdOlqg2j9Yab
9hUMpPRmbAEYScSEHOtjcoe4HIAcaN1M5QCh7nOUOIlH1LHmpAbZHJFHxN26q6WMmdflHDXRQQQq
xq5WEDV57YitFmX0/YQhU4EiWb6amI0Hg78XgF9E6WDHe02GBihDwNQHYNL1A4RDc4wn1ZTh7FTl
ETCLcFyaMzA2tHceOCqgFxCCR3/VkOPmSUAJokzaWH7r6nGSOajz7Vi0wfi6wkkhD9d1H3JIt8YH
2PTth0kiIq90HktL47BS0Oo9r9ayfEFEeeCpbXMwh3HC596JHGqIoSwpgmw5s5qe68jwf8Ad5ScU
StlZjmgc8QOfIomPBB17U6IC5BW13Sv6VnYw0iZPcZI+JHps3siuf9hIYP7Sy5KreIZ4VF+/wG1M
nKET1S95v8EkNReQL0bZF3UF1jDQ7EQBTW/aJRSFSOB8NjCHKOigXQrkTt9B/UXlLBFrsViQHTfZ
eWyRW/lr5XQoZngD3BC2sIMkUX2IBTY+pqUe35tZoKDe4N7SkYaXO21tBXHH+UmrmT+OyMHfYTMI
2a8pdKeJAajYXX1KTNvdC9Mq7KhDuGnr15c9okEegWmGGB71lw7G9m/j1FUaxee1GpP53s1xRTU6
9gWzBER/WaJt4mi2uqd+TEwB6+S22lr6GcdNfFw0jkjHppPYWJazECUY3fu1grzqPzvEZ3+maCou
cQT3tEjKPh95oCtME8wDNclRSL4VJlHvfiLrlXs9HThlYdEPvMuJ9a7qRbiW9YKvFYjQH4HM07PM
/KNHyXU0c4ugGw43SRT99srZ49ClD0Hi8A2a8dF2/D6J0Cg6vgI2isl7k/HgGGUCqCokAu/XKVYA
RgBx59I0x5owLOGkFvs42GF9cTq8p+G1gOKCFlBvVhVYSj9i0qGkTOVHuKZLQZfkVyeGtWQwE7+P
AulwS+Y5F/Nuf/SQEqsSjw2sTrLC+YEXDhtIR6+1LJoBqrbtlkJJNNz7O9QneKdIDjCi3wNVAQZA
1TVw9BKQBMTLWQgE/oPmUPstLZTB3tkI1eorLkrzQRn2JkgwXQKXdiX8A3WO+sGDsyLezdQAadok
r2YdPYyrRFkq9AvdxrdsSAZUDJMo1ob14AQ2+rCa3lRa1h99IEEqjqNqhdLkfcNg1UhW+mRgO/NU
R7Gt2nVFBddKkeseNm2hSQ+k2bIShvTpqZt6mrdUvIt65IckdltY8KwmbzFeAqDqtX2BePDZ4nXn
GQEFGEc+PtCoRjwYB1XMrJsOUCd/TjH2nkWj8r1dvUYO79OLhWfaY5DJrOh1gJDEV2xAbe0wnWf4
x99M2cSrljdojwYDoTU3Y2xYUzYXXE72VhBpxzyG+s8PVDsfqFnlZQ6Fvx9DS4qYeH+Dbaf2kU7T
jPy37PhyQIoHkxPHw3uArPLONuGbcWn/sIRNsl2xYr39mMAHKBzTNT64DO+h+ebyFUyYHEyP9WMT
HfZfEjHhUS1Y5XEOYPWshAsvqs6Ql1eQlQkgrzZ55A08Bo4b9CawRb1YIYCC1+tT2O7zcNiEnNln
0+2mIAO2Zi+aO8sKUQPby2uGWiePO5oN98p1rr2NyMxydH+qxJs1uILIufLj6kLSnpcwgckwhMo1
/bYGmfjla70mb1F2LS9y1/P0ftDUn71ImhVlChLgx6L6lV2Ao69JgZWk6wUG6fNA4Ka6Y3nZJhFq
2SEYy4iuaEevcNxrPNjElMhfERh4nPDblgZGfKuTpNfPIYQit8PWNGP9CAvh8WiJQI8czhKtplXr
FN51OzeXOgXpGheBPwaBDWyeYVTUPm1YRdRA6py6m6LI2KNndDHlPJmhuQTdvozfdGCRZ3vprTnO
YRSIXG5sq9/nOqKmAgSK+Uq/TN9BdGHoaK5VVr4JCqe1CZXA8BTMjGPDEXt5DxB5gkRnjpmOOyQJ
wNbPeYHv+83WkXkvGw/f47wlu13/oXJHEsYdid0h7Trzfc6y5mTrfniW4bAPN2kyi4cGWQkXI+bt
dF6I6V7s0KD5jzIfvaRKxd8Mc8N+bNZrddF0CaR9cRuBiU7x5OCLC2n5CB3dlkWPKl7og7hKzx9M
XA+A35dt8NDrA8/+nLSRkHfI3ZM8sREqxmfFOnrC+UL20iuYSKJT60MPvOD3QBdxi7XEEROtnmJx
AQ7taQqLVi9hfIB+qc1trJmAw0MvRKkGXutTiGgBkBRc8RN+Lf/m0MmEZwtd1/BI4nh4ZHyGlMxg
a49F96tyMSJUPX1CCXZ5EVgPezabYlvZjHhDmPEb87lwG5ASbTcjj7BdT05K0gQY0RDxbyZqtPjH
6QH6Jygd4aNTh1k25zUefV/UiQthXLthBjEJ1ThUamP9o7ODbu8kPICjMjPdhGvSEqNvNJHikk2T
vO2hAxlUcFEZbQ4XsDp+TOJ5LfpgGcP7kURmKX2rs7EYSfsZYughi5DWYqzgyt4+ZzwOsS09SX9C
I8tobjkD4GNNBg39Hsktx6xG/tNQhqlIm42uBK69u7J2cvvHepN8wxIk8weBYdyF07Yn/ygK/Lhq
s9lgSboT3THBIvZFosudrkSm9DXQmDXe+m7xrhjDjS6/B9/FrMlTIZy5J3YfyDne4yB8knznbeU0
1PIOSo3sglidrJexgQZdnlFndOGhVcmLLQ6TR7wMLjFrCSYUIn2KTVyIaKSmVII/w3fGSAS6lgJh
oHsEeI0tw8nG06oLiVoMxKTJ1Z24WaI6Dj4DYMrxYfC2Sa+6mxBZ/c0x9JA3GJ5M4RMhQIDKdmF9
/6j7HSPCDbnnGOt48dfv0R74rhPI/EUBYqcwMtRFDDfzV1BK/Rt04tVdurr0YNW+fgchAQD2jOR9
4xM+DwXW+DqXE11rWP1EK/ulUTI+j5iVvYyrVdm578YV7T0NkuDZcDPfEc9HVeLOtn/wDvYfTqQ8
OfGYECg96k0XjMjowW7CP/Ub5uytQneZEyXQSjAVht2ZyBpYE7D9VqFCBWBTKiqS14zO9gHFf/iI
sVAt87YTVkALdM2mt3DcurQw2a7rIgaEey02mnX+Q+m2kkNIO9icZgvLnlph92OCzgDG2y32lVTv
5H2ccQwQ6D4dAsd9iKi5pYD2W0rHIhC8J+eFJrTD2HaamQTEMkrypuOV4d0NkEOFN69N61tMk5V9
9IYmQO13Gwe/Oz50H7BXZrdLvSakyCB+Ed2Mmm1g9wO3FsUGCAkjRZGyV/Rxs6l8L/jLQuL57NEB
+2MSi+w1HBzaWmgnjWff7Er9EZDlhOyzNtdhL6YCp2ALdvRYfpcohFPevHRTaPKakqCt9vgqgzyu
mMznq6vnb5DX2n9m+LPO94bbMA+x1/3pZRvo47Lg1FYrytTnESgEejXZmdwTiT1vz7eJXhrEMIQA
nwISGxGnRQWp6z4oeuGnMAdpcOhOeuX+m3NN9ksJifJdM7d8Qx3afqN1jwdR201jIRGD2N8KrJEu
l0gHM+bxQZpVUAFEd8cjjFz6ph7OtcNOfx71fnhER7/fGL4nN64PoVUH+xPJWdlPYb0Xw9jTP9iF
4s2BubGVcGzwPYz9QCT/bJVefrNhZNN1vK7teQea+mfStagrqgBJH2aKDhZIs0LuHWYZINVGG33u
9QTgmiajGUvM0wdZ6CxGuFAhQWraMbGvgVR32Zo3pM7eAMw1zU0jET8ARw2kOYFPN4H32TmKxn5q
+n9sLKZfctiRAjAN3D7XCSPLggeje2Kdd+ktkiemGXRRmAaGHQ1Rxy7uTIjid8YNrb0YQ0VUtETB
YmdePGZHVMTi+4gJHcOJBvPxiA0WuldD0M+fHMjnb6KSUN1k0H+uSz+3wI1JpxHDAbA27TEIIUxc
ZD2G2gXuLI3KRmMchjJy776rPlI/F72OwWVXtUwPdZ8On5jUr0m+26wvQpmyz2v7kRWg4Ku1GIfa
PQTLUsti5tgMLTBIR6wP6uU1VuBfHKY+tepYW4K0HPF6hCbyHgMEJhh2o9pKsEtaNoFTsjIQggur
TQMAq1Cdq/cNY+Yc0SXCVHtW4yHl0iHSik3fIwiTm8ARTHTTdfsF3DgbChrZHcBkUI/fYDuKEzPN
AcEjdWscHA2dsU/tOEkagHH9nL50kB7gZwTZkOc0JgvY2LQT3xNng1dDiO1/JxOYHFhI2PcZsIWs
dblvM5a/rRrTu31uVlfSqV7ueZutv3ZgB3vhO+3pYTAOHaLe+gUDYsehf77DzKfADhklt5sNNrS/
wJEOi7b+xhn81wdgV4DtsbYm0pMW/aBvJT6+R1QUuBFtMo6YZvQjyB6TxslAX75tsJxwBO6VK+pM
jT4bMkV/RErQhE1ztKmcbBnlB51m+tPWHHBAAI2bqIx2tb5geOzCQ9DKdT1ctXWakuyJBUMm1OMr
pIyb/VhjZfV3swba5jLODKvWBcVbAaFK3T/1tJsxl5AdkD8iAErgWEsNTKafQO7Fq7ibJe1ux0iB
5h7IuPb5TLFmdp73cV4wHplQt++rC6cqbXX/ivsRBC9r6tmA55SatNzQfrOCMzaAUII24y3VO81O
iwsgItWlqGjyGmt55nnze7SgGpVu/IeOymcH/ArzA8ENztit6DGzmtQUgZaRNC6poEo/qBwqAV0C
Bg8X0YFiAm0L4BfD7zl0bKtmnIQ1B5YLd4zAYZJVRc0SD2VLYjzWJdl7FO3J7n83tAn5XT+haUP7
OS77FZqKN3ufAHa/yTSmYMUWMrlUfYOBxzHw9fjgsJv9Pa3bqxbIskTvEu3pfJjBClnLqR/5UFp0
IcEblOqW+YkO3iU37eQirCUDpI34gSyNR++tp0h9x3hc41/GOFWfJGmH4B5TgNQdPMEe6oCKFPtT
OXABJKYwDnX61kmUEWCcQBj10ntklxImbREa/RR8jyJukGjuFQbhBPOQjiwFBw2wufOCIHCGPZm+
Rb2O3ge22Q8QQd0pk0Ob4OvtA7gEjKn17KiK+sJ7lVwHcz5lv1uh1hAZfkFFt6PawxM6hp2kZs+X
YE9VpXfJ0hJ58jqP6KdH+GJOL51uMfImIZvuDenwoeOha9v/I+9MliO30iz9KmXaQ4ULXFwAbaVc
AD47nXTnGOQGxmAwMM8znr4/l9SdUlSmqUvbtsxNiEEG3R3A/YfvnMNMeOifay3Er7CemudZGWa8
Is6kWfZOmFdfptCWpR/qU7T4fOA8SgliVxMlem6MPlYmQGX60IeUe6OU8mILW6/uYqtwht3ME9xd
a11cCp8ToDo5ReI4nkLa+Y1ZzBj4NiU5A4CkqdtrVpBsV0Y/Vd1NXyTxXbLYluaNjUHzO/K4XfGI
KpYj5z7Xs0Wz2HmJYmAMzufej9Dpqd9Xth77cYbSwSunhfFVaVKrHtwi0RlMz0NeH4y2px2k9eSx
6yzVlHnMkLArLCsu7VxoEn1i1mYnOczZvA3xSy2+dAm7vD3bQw4VGx5p9pjEimLtOMGgX5M2hmy1
yEyI24H3AnvuwEhcT3fqbnjqezwHCi928ari2EhUdCZKJITFC7vuEacpcakcMz2nTjS+81ZRFlvI
Bvq9089RSqVQqXcgQhNMQVndjC66rdSaXahLjNhsBp9Zo2bdH6cosnyGBvabcMOZ9WhaTNx2qbbc
tHKob2YrYX2i+iFel0ZqvDVGNj/odp4Uz6Jhbbdr3YAfyYzRbnajToT4d6dPMoTGAR/butX7Qh1D
vRDTnRPrzffeauYPJy2HAMLp2qdrPAvCTV8axgRup6fZqrNNYxXoeVisNcxmvjtCsvdWraw0j4NW
fwUdXPgd80QRX94HfegToih3cxKQz6XsdOuY1vdiGkmSGZSmV8Qxaxx6ZosfiWdi82CuUliP6hx0
rZOcDG5vtc5cI3whk6asH50+YIJeEMporVJdmkcqsFq/B5WhyvWC2Yq+j0FV3oa24crV0oScc8WS
veiDNEs/mqdcWxdNND/YsAMDLyKkOwnDMsnXkijMcGWYi2X7lYoXngi1GZXE9VlF442FYuQpOKci
T7AftRhJqzLYd52WvuosLSevb+tUML4aeyxiuqSe1k2ks9QZuRuPsa670zrpHPOkojp7aSqDol5v
WdMbuh0sAH8zW6FxMQ3dt2hZHoKknc19orVRwHanDoIdoMtC1WYLgzV0yE7yA31FyRzZ5XL2ZbNY
5iEtr6+CNj+7zydNXWo3ZeZomXw+epCsysSI2bC3g7OvEqAxXJ+6mreB6eqaQPV25Aw37YYp12Sm
u1Tr0xMlVzduBpy6HX5JV3yYgRU/Vk0ZML+YtIbBnt5qG86duNhkrswAFioERGv21M5LNIQNa3rb
rinF8PmsWYha2ZtW6f1zVl1HSmDfebEroqWICEOpGE0mrRM3G1cMTbOJes2OVya7hBBuxcw4+DrV
PKI/gC2Nkra5vu+0+Y+ZE9UPc0+Y/SWwTG5rRxGe5SUS1Z0XgZMUK+XW8Sd1W0f2mlnz9ndWRLnu
qIhWm4mhMa95RjDVj5w0YSLcavKNylWyxgpiC9s7JxPPAWVXzPhQdCYT1srINktnT7cFgeuJ3w5G
+z7CQ74EvSly5htmt5IETUq/HmoSIkojSLtVGhfUKPNU9iy/aCF5Eo3CfLK1jqFxmFb96RqRnWzp
lcKWuG/2zRs2c0t5iIqmn1bseCTLx6yS+k5QOyYra9auLvBLVn+P+si+HxTNKCiCgwt6Xiz8WM1s
ePMXI4tc3woSuddIB6iPbjor3w3RTK27umQKNyK4zletExqfWppND0sbtfBMjSiXVQ99+pnJIS/9
WlmkHppWxACtX6aAgFpX61sg2KVllCKy+C4CJL6+9Sr7SLW0fQsqmxtJHyzgKyxRjkBuRbZuHTV9
j9umHai8KgxZ2jkoT2mQmYav9bUmVi5hSsPGNOyyXoeDVlKoUbSoDQOuqd3Eg5sVNPmLXW1Hfaon
1qtm4yLXLwv7NnDaIL6J4o6nklHk1sTaUFYhO+o0TwktHZf7Ehuk+LZ3ispgkSSNaaOnidtxQl9L
7dzqQ+l3GHyUzzn06PQXctl/x5T/YF4Q9JbgFblXMUQ1UWHDrH+VTtF+/j2lwA9ai1lbpmnS2VJ0
YsmvdkzDTT6V5l8or3516PlXwPoPOkcU8wRqzrG+VQEF614LuUu3nQsK4BFtFtWr3JTUpbTA81ea
6epD1JlsVnFOKOkmosXK15zvhb2fLE39PbHZr3D9HyB6tohxaUPd8hABi46jbF6J5K9yOv6NduVH
Q1KKfyN1LCYmdSHzL0k+1l8nRuaLJ7u6wg9H1Iyb/tZH96M9aRjVdlq45rIV4xQeZy3jvpON8fD3
fvoProlCN0cs/ppla8yIMC1z0Pe6Xsarv/fTr2/fHz4Dt4j10CC5ejsnlb7WO1FsCAATf0/U86PL
ada4pe5k/O6lcHMsH5W0DVJ4kugvJP7/5p780eVUu0YsNvY4b1nYf9Wzwevr4vL33pgfbnf6DLMk
D3XZciu+Jq67Jkm6/JsXzA/3elX3PWjsdQGYqoxcTkOseRnl33Pi+NHfdIKqsCo9Wbak/yXHMqyb
Tb3IvxdRY/+Ygp0uVRZTYMzbum3ib6pqsrvGLKPfwxH+82P6X+Fnef7tkdT+47/480dZzU0Mt/PD
H//xWOb8/7+u3/N//86fv+Mf28/y9j3/bH/8S3/6Hn7u7//u6r17/9Mf2G8zIb/0n818/9n2Wffr
z+c3vP7N/9cv/sfnrz/lca4+f/npgxKgu/40Hl7FT79/af/tl5+uF+d//vHH//616+//y09e1Hfv
/+3vf7633S8/ucbPwpBKurrEPkRY1ziK8fP6Fcf52bYc3VAsS3WJEQ9CpwL5QfTLT4bzs2kYxHcY
ui5c6ie+qS37X7+kflYIW/ifcpj76fy8//N7/emD+ecH9R9Fn5/LuOhaXse/THzGzEf88GQKgyJg
02IZ1wn5eCgtRjGx6bLwjrU63xEn2hyMWre/AagynAOcd1JGZkRoerGZi+4pZtz3rOnWSyQZdNKe
VR0nUDe16cYmjRSQwrKjS4cWKkMebg9XuEkTF4eZXbWK9Mx9nQi7eRuRR9w7msvDxZNSuLovTMLZ
Ae0r52EZGeOBjTAmu8mbxDq0wxTeh5UtKooSZBseA3CFwknvHC8ERbRXUPLVwRqM8Ll2jGBm8g+d
RGEYBRI2lbtJyGq+V401x2e4w5iqx6wzdsSN7VZrPBySwm8V/Pyqz9q0gWh0iseUPcAFBcJylkU5
HkzYZBZXWQNyXmeeuajiFMF5vA0qnA+WlO6NMRrxjsHC6GfVqEGbtsQNiFiVX4O+LTYEewx+TULR
NhVReSLJaTrSQ0RrZhJYwTAHCG0rOtV2zjBddKjhgMyXfmvVk7EDj/J6jAJWJJA/N1KFXu2wC0jh
EXezZaFtzlSsXrNYK3dpGMqbyZ6QadSU6p1tPdT1SMJAEPa+7PWF8NG58RvHBZKW1qlQ5vQRXBcM
mTHPtzIFV7OzbmYNq8nHyrHh0q2aXgBgYdiaSnNXuTPUL12mW4caeAF2cezs/XUC3XgVJeieec7E
k2IQd9igGk86W5mNvfSs8cp0uSymS0uomIGupUa9h9Irae8rKn0QogHv0rp1yxYQIuKRqKWEDCFx
4frR62OddLtcC0NfI+mC/srpVuWQymPEdP/FZr60GqT+Akw8HGeRytOI2uclGPpipS944mOtixtC
U9UQgkAz/hAReyV5AyiqI+wYcvWSlLHy3DGSO1sxhuCidG0J02oPkUfbPDKPAnJlfGxRDmGb5AQj
KBcvhhq9lN+6qKD9G8OZkm0sY2bxzjVrRdLsVLA1JxBz7WiCkGTMs/sG/HZu8nYV16Nu7Ih8gKQO
EzY77GCCe3bpRbVZLBHw+wYseJlV1OZdP08sl4Fj2Vd0mWGjCbQSRlCYRY0IA3NxCjHVf2YSZAMF
ZPlQ7fowFDdZY+mPsas0zsjCGdeqYzvkMeiT4r6BeLQHDw2B0W20OhGdr9FqaXxnHR5Umiqw6cgq
DyNj300ROleWTEjtYoTgAoaBb6Fu/nrbjbV+Yk3QvYRuUp1io3U0XmTZ174lyPrAzanbmljp5Dvo
v2ItRpmctH6MIE3G4pgNunRXJesGtjB8RPjoksiwwTLUYUAwRx1LiEh70oVZnBjDNR1cnX4vrdLg
oVSTzhMVklbMLNxxr6zB2ptBJb7bsxtcSF7Nm9VcdcYjGs0OoSI8iVhFYnbsdYB0jFFTEDR3eP8J
JCuwfRZr58pIieHspw/qb3L1HEZWXttp2TlKEDX26OYHL4lH5C5T29o9YJVV3i0GCfKlQhvG9O1K
z0Uh8oSxL/eVypXl9cmILWyVZLbOFiiZRp7DoXjrnKvws3bH4oAqeDnopgMF0sUTd2oCwnjm4ppv
jNquwSDKpUpWqWK84AFouKua04VNPWLyXTvE0dFk1XvuWJSdAlWDDGVFaQov6AfjZh5SXUCupsm6
qBxn3Lptbu8DjQhTr8WF9NYKhH2jsyzK/SwXat8COazy0CrXcG80lwamLhcaZ7b2LiTMXmgDI4ik
cOKjg6npTe5ozUtNNNjM/Qiy4MXBfF+2xhPZF/GDcvPptXJUjS/MGCK+tDRjNwTT+Ftn9v9xSXLt
uP59SeK/51/LbzEeE7/VN9ci5vodvxUlbMV/5opTFnoRFynQ1fDtt6JE6MbPJsyFiw7kOkK8liu/
FyVC/qwcxdck0gET4S4lw+9FidB/lrqr43NsCeUqGzOn/0FR8qtn+j/7XLBN9oxoJl3TZHuPCymF
0R/7GqLSEmbPQ7dLmyTcB7YqEi9qW9/OF+tYV8N4LkYr3NsQ07sOPuJog4RfULA6D1OQgFH2Y3Zm
DGisAUnbD63OtF1tczCivwpHL87gf4m8sS4DYM0qnCAsYRE3fSOzv2jZjT/7l/36UjhqdNN1DItX
9KO/Rj+QvxTXUbur3SH+ZjYtkKwoy705QrkjSGIXE88pC9PZOpq86i9gOYrdmrIvlrnE22nWxe3M
YPTWyc0dGeH1rjLa6pUnjljHuG3DIcbxTjZF4TNzbV7HVh8/nMmKSRBT5Z57dLrofRn/Rdv/wyzi
txdmGYKPiUvINKwf2qC+KWvcVxl1N3aSw3pO+buOFfC6gl7fzdPM+tzQmy1kWMzWkZCDZFAp2IpQ
B6XGeNsnYV/9RR/8399sSzpcL1KYlrweMX++bjIdBwgY15bjmn+hwbNpFQZVexrd0dgsCkyQUWC0
/cN99XtJ/ccS+l/8o5alHBcXY65+8aPZbWf0fYemjVqED/o17iot8+IFAATKtFbndC76HQQi0pL/
+b8L0qMs1zCFA/335xeL85UVFgv/bs2x7oEJcR5r5VMyNVwdetm+IQb+i3aamdh11PTPWxOVkyXo
SGhmTBzZHSGuzfwfRg6qyiQ78Wzc2cV0KKkPGxSPoX5A3N1967vE/LCbQLyOsPMslEmrwaKvemwa
Gd0wkZdqlXfskU1O+n479q160gjq8coYwMxbkthtthXbnGse4BI7T7ASiQ8ROj3EDphs3rUfrYom
ChuquxG97AprhWZHRRYAUqApfcGDEzZjqPdTw/YpTqLikTStZW1CfL9ls11uUxXa76xq0Sqn8B+5
DFsWIjQMnV20tSfzwboxOAof9Y6QatAXx/Igbp3W0xbW3q3G2D/Kl+ufzbBEu1Y6c7zC1rL3oU+m
bcnzjJPPyt656yRKTxfRaNMM3Z5YiFnbZfMwvmlG2lor/HUbUuxyu77HA6F4FyiTCYJogkmikFSo
cstiiu/cAYc/BtHdnYs13KNWmSaoaAF07o71BkmFAAuA5w3yyVizurcPLICyo45EffZz9E6THwMX
fyvtWt+wGWp2gBhDsq6MayMQNC+p3nyRtWLPgWkViF8QV/mldmZkm3hBPGbUbceSQQEsgImJjNNy
55pRo7yiN6LL0EdkC+flbKNC4F1oBaIbTCSgyvBE/GxJjDpJljBEu9mmv/R8/nbewr/Kortr4yLo
vBzdBFRKmXSpv1hlAGIvrEMYJcG3msXJI37j1tHNIW7aaZrRIjQaDaBKbxJbhuO6CxF/95FIH8vw
yma5rRp8I3BcwN3CfBNdbNyAqKxSOzbWrhXa66XRzoAY3a6DtTvFU7gFoLXOSHs6r2ArcTAkMhci
IA50Hl/nVN0w6/9GuRxt3DC7M3H72y6Jna4HrYUYxDbiHolKvgmt7qMtF4w2KcVXvTE+MLOvw00F
E2tzBDSUv2nx6Bhu+ICfLrSy2dYIG53hVPQVhhFVHBm+u3TOio852ti5BAlFI9kHXk2gBnKHYL7I
xJC3QdJPZxYzLYKLvnsEirSdtc2HAWKbl6wQw4p7cJFuyafhzsE+7FWH+mxxADIqAz/2NAkhGmq5
s/A1fbAX3fw6Ja62o7gV57DVxrtGmu6JzX+/sitz9HoWCVuzSUq1dTWRnAt2DBsDluVOjQ3Szqj4
FgxaxMIkCtYpT4g7DA00nM9g4YZ0GXynGOJdU+lYdU/z/Gm3M4xOn77FLlWsLM5d0O1lW+q+YcuX
Wq/v2lp7NqDtV5M79KtgVtEjOvP6kBR194AUCIg8Kj7qOXV3es6BtGsyMgqRrrjR55CF9V3f26iz
LDMyTsXkNsrHwb/amb0dI49jr+Ikjle08WEugsbrq3STVcU5QZy0F45mAviQY/egyLpYI7Lh7mkH
Uj7mxdrg75F9qQc3ngH/sPChpQN29YA1Ctdrcoc9uhF22mowRzNbNSzEEEFxNq156pV+PhfRDr3N
dB8FBT4EPVYm3EANjU+fMYAugpuEUN0YHZd7aPpAmTfClMsLgi7lt5JwtKnRz4Pl5Go3tCb0a99Z
h26MjoZhzqkvaocWNQ51hE+ZezuIpLu0cUbr6wThXdF3iJ7C6TAVFhrFcDrDtN0YLBc3rdTmO/xz
p4O0i6/d8EVqgeP3Qh7TGa8Yz5Fl/D1MtccWZHJLbUCARmIta0gQdrQctquwru6qkb5rqUvrEUAy
WMseDbdRLLeOXfIJOFm0MQaRbwWn1gcyrvxOmejpHBf8bgiCtICP7LO59oVuFckjF669CSj+dk5j
hcl6FnV3mzpLCA8cNtq2YtB5iE1phr6kCss9QS5LuoIb7zzdVck9G5DpSa+C8kZn6LC7amj9TLSe
4UT2keeaQtWOOUkZFaLxnJk9edowr2JTGq35KMsX3HrUJaAzWptWvqwXrPk7j6lVcy8bnaET/uH7
aOCm74O1Qy7VYSzn9kYMEq5xyeXtUgbztjUwS++Wl3zuH91uMHfmXBwI4OEUWvK+8tmWx+y/xbI3
wyqBJ0bhk7Sx7qti7Pg4tIZ+txxfOUu0lapnVJQDZydT//mkoblfEzh3rtwKBWDyHPfRJe80lg5O
k0e3RPOEW7Bka4dXkN/Dm98nrV77gdZlm7nm3AKXbl+K1kZ402t8ShPjJNuztKHFpyYQH1mKLiw2
4/beIcbknoL1CScVa6Uh9t/i1GNdjMVNN8JGAzAQQgpNWY8rvRmqfWlU7k2CqmDLnGvwbCfQ11ak
QFF5cbZpxocpNZ7DvNiP8APJ/OomeFMsBY9Ns/4ej461UksQFp6QFlrV7ghU8r0P4ksKvdLXYDnS
zqTnBA5mTabWf80Zx/hdxnAB+7mrgpfH0dx/HasAzMbVhnXfHqTbIZbNnK9GOTC+GOpxb2qxOmCp
Yx153I7Hqhf9uu53tfU9yJU6l4DSjzmn6SrB1xQ1fRjchE4d8psCktbGmK6d1rxA2agvtPHliiBG
+pPI0jHI6JLbDJkn8lzHGzT+UzohfjFnpFDzHBJ35YhiF0fYTUUa2kpH+1KibcJ1ASnWkByJVPPj
QWZbTHkLJLS2c4mzvt5cYXD4HwONoFsK0wdgHN9YaxvrCtnnajHtpzhtHruyw76lebfxHViby/Kt
GpsHZOHhxQkZz9qGdarrsl1DafhBKSps1Mr6lDcNfhnEfPi1yPgB6YJwH4nKbkHp6C7ILeTAwJgN
PQPjiqlfjjryXc+CbhPomEEErpOt6lE9myJ95c31SztRz5lu9t61RmoYl1F/ZYZv13PCo3XsTjKI
30OqKwS3+FmEsX6fKuvJyCd9HYisvVOWhtOVPr10ChUVqpm7VoyZPzaq2caq+j6EaJYr3P0Zsx+0
oDrqeuKHPXCNosjKHE5RY98yv2qZVyZO/AVV6gXedlxXC8It2x6lhzI035ij+9rVnSe0yOE9wON0
AbmLq/nrrMpNpOxpY+vUnGP34gzzSRrOAZKRADMwsZsgC9XOQNmxihG92V2X3ripiTRYle5b0roP
rdvWXybcZKvSfm206iVpC+TOTeteYKm2jQpJPrDEM2Y4FXJPy2+GWD6V+gRwP3TLZnGjkVsooucD
y1nVLcOs0piHvdvb0TELlFqXTjghZM2OaSVDH6uTxwXPmmVoBBe2bXvZlagYK/dbH+FYPerNugyN
r1AF+lFjD8AqH4M0mKu97uDClTQiW6VZNc2M3Kfw0GTwaWpO70ra8eMwT/JioWMJmi7ZYvT04FLR
e5Aa8r7iw98ToFVvjW7Zq3w8x8FXO41x/JqGTUqUH75Ekc1IN8CUxKENsJyCS2yJ54vWVINHk4GR
SAczD0vnM3TFEEY7FL3Z7Q292HCwnrKpvfpzmYfeIW5dVB8yM8zHMKAgGpM8OacMnvyqLc8RcYcc
LH7eFvF7zRuzIsgOW+LZfehpONbF0MQ7/MLiN5Yv3L9Ns6oaCAu/aESwrefvkxsdkfN29AyhFW0z
DSgS7h1Mb1DD7YJZp19VROoM1aYYq8+iOItxOTEyiTfop5pDn6AwKKMuQWE2qZtS3UxlSliXRgFm
aIPLhSl6FNhYYk1T6OmyQtuoaRGoNBN034pEuCndbHyX+GDwW3Wmz5Wt3UYqxyNhFns1zeuWesUr
xsJ9oKIY122qUOJC7BduA1I+Vmn5Whhtvq3YqXjGjGGVt2ATs08MhY1IKB5Se2blZUKR4gL1zPTB
n6AnQenztdXqHz3aN3uKsy+iyY+xO6pdfPV+aalhCtTD3xq339soCIon4SACD75a/byS9aL7nLxy
pQs0e+EEFZ5bym/MhjXOLPdInPScWDqIKp5o1dmcS29wVXVolqMa2ifMhLajoh/UhidGuEexGIfB
UpyRdvSoJZ2zQX/OhgQHa2GRbwy+RW7RMnqJGV3h7hoFBSoXbQPO7IweGxp3HUJd+0nSoPUr6vxu
+BUVjYbbNrkPRh57aJCGaMLwC4mIu8NV66PUkSUNSLgC82F062cWzYhPD3gUJ6cxhMLp7o0E5fP0
jrEw9y4wn29M4bJ2xEObTVRr87ESqEKuW1eB2XNAzWmF+jPPTsSF4pBC1LNl33VuvqeZBdR8Yg2E
oYEKKX2dcxA/DWlTcSfLveobZHg8efJmr7nDViSP3GSYYOYvqHjLfTyb76GMbpUkpcXI1k71piZd
7BzztUpwXBka9DryjEfHzuDq/NYi/HoZ8kLdBmGwl0CbfrcQVD4m1QPE7QOPPxS+sGNybwehg1rc
JXMsiJ2ZZgNptIfBV254jpHyYHCZWS1DcNdHafU9zm0G3XNwst2WxqfRiT62p6eszeE+y3Kl28kK
EN1lHO6g8tSMGsMDI6L/hrS6QYFqXzQebd6g47Hiz3VJ/yLK6macw+ibAwK+SmZsJaKgC2/Q6a6C
BdevnBQBXMeUXFbRhJrWxkxhnRnUvng6dX6Zx46X2PoFT8DxrpC6c4dMkPF7hHZh1IQfXJMYzKUY
t4ltBquuf2qXVu2C3KBZabT0KOk2Xhn34yE3zCQ+OqMYvmSZqe1EoLkPOdpSW7pQmtH4iPKPFVEv
mEEhSLtU5lBRF0fdRk9Uyn4F1XmaTLrj26k09yyS9eNYaLOf9MGdGY0UiUIY9j26cGufl+2NQWuI
7l1rVhDdaLiJffbhMbv9yOrtVLPp35h29JbAOD/k7pjssVxcLrlDx+5FlmW8W8HslFxGyF9pvcZ5
bTWa8REzgLBUx8ysi3FzrTX8IeDVWP2OeDwYVTHuc7wtH9ByqoOhzeU6VOnMkVGEXmuP4W4GQfTt
oD3l0xyuGlM0Z3tRMyIis/XZhPPEcPTklvAs94j9WroTatqPQS1upGWznLKX6hJrV0EnG7YYIluh
zbTjaXjvdGGxrJJ0NyqxaJDrIt3X9N+btK3fxJSiigKGOgbmHN6YVqjWsVX1n7PTuh9GNcDazUNG
zddJoFzoY3lT4zMDTYQsx2u0eTzroUieJmnEyjfETClglML5AlNccIKmVnpOTDRFtC7Vi1Eu+uOc
X50R0Opnt6ah5WdM+fJ3tyDWVYeT8xZTk+cY6yOkSxR7Vm7bwW1amJqJr0qOfBV3pXZXxtpDVaTj
0W5dsnwaZL27ACJa35S1FaQEGHN/xOVMz9Tnxr4PAgcj9/ir3XT2iutxuE1M48U2iQPK6fM9WGj5
qetwbmyssuGWUS5eo702FHuqDjFcZ6Aj5152FTPrSGwyBkvYlKKMHboeYxUMZHydt+PNyDXDhQBn
A4bbEeYO1fgAw/fFQj0jcJjzI7NAgAIM3PuLSNFelNX0ghgiPJmkBW203niMIqx9yqjJXgKzO2TM
Jde8/c8hJhTrfFLIIXGdntnKHnMdt66sonunXrf2/VwH2T4funpj4zu+tbKh3SljuagJgxNGHOKy
JO1zb7juLRXtfGmEmyC61NL7gf5vM9h8KlfTqm3tRvYpC+djWjTSG+RY7K/tOBDnIu+4SOd1pGJt
ugqAw7Mbpe4tSlqcKu3Zr4AbvvIplv5gp2904NGv5krDgDrHTm812Pot8HdyC2+LeM3g+cj+O6qN
VUjsUz3M6SnqunZnxn1xboZMu9dYX79wDtQPY2EEGAvEDKnn1gzD7TAaAJxKT3Lgey2Jvs2u3jqw
ihCxleumd/TuqU+TIz+nUR8fZGNiLykFahNXs7EFw6xSxrWz0zQc23TNCe7HMbBvRJqirbEsi0Y5
ANrhKYtvGtO+DYTDKV8WyFl9ol4r0DZbK06brN7i1DLvE4lSepH4sNM3pJQ8yZi/xQGV/lCE4qAt
UfpM1lv39OtEH3lA91QjAtqPkdu8dGFE0q5sr3qZsr+1Jr2PVthllitmAtZRk7q20Wd85AL8NI5S
zsuGfunUOXn12i+duIWpzWM/G6zAz5bcesHQtFnJUdPOwYSrgx4O1StWlc6Jhpr1p2jc7gZbsbnB
PQjvNK/Ku+WjkSnzeCy8UPwsk3Mc4QrPNfZ1ntvHxboWFbOfLhCnOg6LYwRyw7wJUzy2nNlpiHBp
1VtTjp4bFuNHnibBRuSdeFLZWL2mc+hcAhxGd6mojBvsDXHWwqN1uHWxI4+8pckZzS5GgElKt5Td
k9ul+TZjKYpdVoK5bw7dSEVP9tKnptFCUHxlVJ5RdTv3cvyYESFi5TAXsNC9fU/GImsTTVVnltQS
NFL7OsVNho1uaVrYcM7mbT2LZhOaJdtqY8F/BumwjaQ9A4UX1Vis6kQvz3ku0lMFDs3hbqRf8a8t
/LjNnUvVCmM/tsr4Kmo9hFkQ1nqWxrKZrELcWgWH8OxO1auW80c9mSTbna6/nTsH3V5edU9dHwc3
bWndXU1UnkwSJG9yHZMr5Hk6Vn+9lTmXLDJiHE/6Ymuhv4w8BnnlHkUXioCgyDdxBW4BtF4xCKbV
f+qRwUIx13htenEvw9Noytxvck0+5C3H7RZrlwX2Z+BTdoxs2Vrx1SO5BYsfktH+6JDFul5vd9Vr
NQdhecaorbM8zUbkqEN9XwISEgRj/gK/lrly1vDxzjuksIHNJy0DKX2FC1SRD2qDPse6LSDInuTE
hHwVtnDvmuzEvo+w1NUMnAwjKeadUkxH/jd157UbOZpt6VeZF2CB3lxOMBhGIe/S3BBSKpPe259P
fz5mVVdLLIViSpiLmYODRiMbIhk0v9l7rW8xr7Oc15wBq1AQy3+KJv9v97Mvoh81bOhf7VJj90aW
9/+REI8G26s22Sz0e6PE2//4mT7lL6+73r//4s+2N1vAP3SHDpYsq4qGFWtOR/yz783D+cPA7KE7
ikUj21JmHvtfjW/T+oPllk5fESmJadHz/LvxbWp/0D5HOc7fqKo5q/v+ReP7bSvR0NHzqfyfDMPL
kWmzL3qqoiYAzO+K3rOK8KouisAT+Fq2yLuwKAucXqlcNifaiG8l1vM5TUxAqmnhJXFseakD7GBY
+H5YNl5tNdETsZf5RhmUmxwr63UPd+vE6ebW/X/7h3+eTtfQeGkqtDUew9v+IQEZfpFoFWkxhLpu
cTKVq1qd8MDFpXmiG/zuqRyZZbHN2Sxrxr+/alX6HQbVTkmoX+JGH1eWAw9J74SPsYyagvfqNXun
Czx3W//xuwBPoVvQLTTW86N9dTIKMIWSKaxuCq2GNKxBNImSVPtexUl210qDCcZFLdl2sme7QGCh
nzj/e4/RIKlDlk0kGvzet+fvZdk3R/LYWI7bGRUeBkU7qevzdurggFU4jz/+ve+ez5z1YESnmHw0
b8/n+EOJvVKbuSZ+dWtPVXVhjlqPDdq2D04qfep0DqQA1cI+tVTpwzdwUHzotVdakoXwMa3Wbck6
teFV2w3UGU/Ir9/7ebM6RgOTa/Hlz//768cpyiiPBpYSwh5NaOumci0PqXORqfSUBlUrT/y+5buq
I3QxHOaFeQSi6LB4fBB7ukkHWODl8aRfJ00Yb+ibhmu6UdG3j5+c8raFb+jLcy3E8Y46mHGuVbXX
5XnD1EtDIEjp48PzxEoUBN1lEKjXyDjGG9uXussS8Oi5X/rsTj6+kvd+NC8syjVZRcLgLMaCIWY/
xlqTm+wAbRYWIsmVE0aHvquG549PxQj95vPkN6tA0oh5R3PHMLv4zQizS1Iow4qiKVukCJ0BOFpl
vGtFkTouAsAfAX+YeWEAOOXjUy9HBoRR6EJIrUW2gKzKWQxDkCqcSkDD9LLHyJMuddXtvkpbKmLT
CY/JP34jIx2T2ywy1wxGkIU0Q6uluoaFENKLK1mxR5FxBbOe1GXLksDwOYG1t5NQ89RBBq3y8Y98
59y8WL+FQCbdgt8yqFffSx+ZGnJjAOB62kcHsKDybjI6MOthkFBGU15Y1bWkcufWiXHvH3dXUZgo
TeZnGNZMxPM79urEHXIUzEBh6vVpXu84Sc1Ab8dnohLyOoJC5vaF1G9B3JhgP/zqxDjxz48JcT+C
GAoXKuMua4e358fv6WB7akIPwOS0UQONOEC/0l2tbE3Fgx+kECwgDOy5bWtjLM2b81gEgFbD4lSu
8T+fgU7mlzJrn1DN2dZiSG6ISZND/FHe2JQQS+34JdILdqFmmLNJ7Ys1aF1nM4DwOvGGv39iGz66
rtgy0Jq396CMOlRdBdoYM1ayjeMUjsemK98iKMgvEWToD+y3bu1Qjv7lDK+DseKEmjWvy2Rm+bcn
hl+gKBFVLI8czlkjLsoNoPPGbSM2wP/2BQcjq/P9WobChGcvxyqTCjOQ8sLLqzE4Z4NrbNgo9Xug
yJY70tq9HezGvssdIzrxhv/z7rL2tFkZ0oaz0Q0t3jBtGCwqHpA6tcwQaz+Rim+BnDyWQqeDTK3v
TG95y5ERODcf/+TlHKjDFmK/y+iFDNNEtf327g4qbAKOH3hGVRN8MtiKJ+N5PthCu1ECR9p/fLqF
E4XhY55pVVhgzAY6srbF+aKCahORG9Jaowf+1EeRsrbUsEUQhaR6h8WhPvdxgkSrso/D82ByogtL
krTntrNJOIoge/Q6fYRyKJt7oF/9LlKd4cTDmK/h9TJP5xvXVaSFfGaOzH7h7T1BA1EjSjKGtVlC
zJAwfAB9GwCAEz+xQyqEq6MJ2+2JO6P+niTenFdVf1t+5gXXb2ns2/PSMq8QOSnm2rdGzPyy0dcT
9ahCS3/p0OCqS8tBKobpNKJ/F7RRrHkEpUzmtjdCLd2WZKzG23EYx/SuiYqpNgAw6XQOQeyp0XfI
AbJ86Wg8ojsfOhVsxropR1dDwYHHfczRr/p6Bc+9V+Hx72TKpugrGlFLMCQKOZC9zEr96cwOIb7t
8GLLA3x40CobKU7T7BINjP3UVBOeCkgDYXAB/BSukV9oInKTIOrTFUEC7bM8mkI9kyAlPU6iwZpf
0gIs5vaQFrkyTYHbQBvBt4Uj9tNVRp9B90YtRQXhN4V/DUAgDVCisTLcgEkX8j1hBfpPCNVkwxi5
+CqCMUewSEST4SLNDR7YHSHUmcnTeEdQPLg1DIf8eg4V6fZSWJGaUpJ+0zO8l9J5xSgQADzJmidH
77VyE5JVsM0c1hT7KqAPBfygJ/1vskLxtct0+aZGn4+IZzL872IYqv4MvcqY0fyrrcvRHqVgPbAR
Io3Q9o1ymzh+Cd92BLCzCnVNopVFOBIhR0FRZd4YYT+oVbhEboOV4imvs1rx0IW0j5RgodPUMTwL
V2phl+0Bqo1PI3qry65ADbsZCJvor/oeOKUbdWXYbaIIWIc7Q/MQupm2tE9BuJ8DIyPngOORFWLH
1iX5KsUvzZDbfIu9HeK0MLHNu/xuME3TEE7Bzrcj8PF+PeXnliKHYt1hQa7OsOFInpwlMDFqw2hh
jU8g/yByRZnuAuIw9XVNh+XSSh3+AXhahWvFVJQ5qKev+3U4qFbuVmEI5BdiipXAvYWohT5CNBtm
fc33YlZ0wVbLMkwTighnfHGD7WXUgy70MK4E7d5ssrxHv1TpEehfCpF7UIt0Y1VR+j8dRxouzUaW
SdhykPx4tiYFDsQfqOdaWQsfsFHJKjwDmldRI5JITfDNvviSJjQJPPo4Sr4OGc3yjd5oyT1NEAxl
NeEMgSsaZBAouNviVu2IUlpj4wpi1CFaA2+RwNGDPIdgbTOV1uUVDg6732tsIC+p2WrBoVIM/Q6k
nyStwgL5qQeY2bfvyjavz8tprDSPqnbBGepB2Os27jvFVTKBSCYPI63e1kIZtsCS4mLbGbp/rZOM
lO1YOJAVRFJEz+dUNRWr4KyUIYgw72V8VdhY1iDV4gcFmMkjExrOvomYAJ86lu9cA8EHKWC2ppmD
+0phypul2kF9CETxbAYNk9TM6tFX4ElFtMnluOqvicqJ5Rs1JHzWo8KR3uhqYMIygDW6wf6YZyjg
66Lldsidcy1Ks0L/kqMIdMsm0sqLgUbhHQA1JTmDkdadR7US1p6KjPIHheNkcNux6/21ATFjn0fQ
9NyRJVvsOpFi8c+JClaxT6HZo5GukID7BJUU69zJOuFlRWoga6wGMiRyBvOXuFXlyQsmW72gUF84
6wipBT1byjWUcG35qq1p2aLKug7DGvtY5BvhmtGEnVOY6VbrymluOG6XxUr9hSAuM1y1ZZP3yB9L
wBh2ZbXhVVcqUeSRgVWGZwnBTe2+KOgG8KDRXG9E3hcNuSbpMGwMUSoy3R7HuOwcBrSHBINbzxok
4LnGYD5M7E6VAcsB2CX9P2HYPzO5B+QYYegqvMisfLTC9ShDRm3IKWq1crprEwkzpwmJZjMlDRjW
cbA6dVPVgwxQwLYUKOSIvP1VCedb3pPuFV/loqTJmqZOgOdM1rtHS64teRfI3XADITW8921hfs3y
jO1VnyPFXrEl8imMp2q3Mntfous4JgRdNKwHozVKYJ0sEmuEoSbGfJp1RhKSeb+Pyol5ZxigP4Ev
e0gC3xAYHfL4GqA60sqiCkW3srPWohhQ2dndiP6aAVSYyp2V58GPxunLEq/lHOFh1th+E8Eycl+Y
ROjtQU0kAZY1RyTbqWv7Zq87kOVgmFnM6UDZmI7sKPiZBUlVuwUqzmBbtYr14IxRiARqoI3JwIg3
DA2z309uBhKTphla87Fp8zMgPFTr5cJv78qRLJZVE0rDYWp0oO+zKLthGEANsBW+SnZUXljSV2Ci
068808YYmp5qKrsOVKzbNJ0K8RnzLZnzoh4leq9DFm14pRiWAnWKLyanHtAwDr70UwGvdYPhHaeh
6P0S0ICFNY2aP9BbPY6B/YSSrKJQ0vR+HSWNn64JLbKrDRhCPowBgP3osjpjJiKsQ/TQkBRQePBD
CYJFa5/T8M56xCMBWEBavpNQn4cwbc7lsHGejRBAM5yJuVDu92QCi7Ie4/UIcxIlpRNNz4FCpJNb
lHICKtYcpmKdSJZ5VakVrH6HqCDDs2QATvyPePLc1h8m381ITwuL4iXQWVZ4mlVYl3iWmnusJslT
F6ThWYP4V15PQ4HCidVJ/mz0KWk3Uk+fgFkQxknSC+u50MFnrhx6PbY7dmqENtBJIVOKJENYP052
Ip/DqzUaLxaARHUlmu4DPLPfsBjDW4HebNdIaQbf2eKQMytAXkrwIgGqMrcAOJXwIasnFA9TQXvZ
oWGCNcBIkZvQlEjQt+pij6KrMz3f9LVs2xeBcy94rQkDjOnLkQk9V16mJKnXNWEQP3xCUXAEKgR0
rOC1JNiz+3Fe5+IV5SmZmAgHlnCQUruOFqk+NulmQHx5BgFi/DYQ7bcr8Vkr0HhGFgspDzxbk1uR
g6lW7OAhwMC6oVkhSm8IfeWn30JkdQupRTFIZc25HqkdhLvJ6hUqUKlsgyuTQhlOU26JdM2KyT4r
cqmV3amWgxuELjytxlZq3iFlIrbGVMym2aRdCbdrqjUn8FQWExiOUzrpW/CG6L2gC2nlQVJQYjHI
9upTYSRp5WbjyOiVmnWug8RX9Dk5xell2lmgguiAo0A/A2bpPA5FuXJ8+5nVpK5daIoRIWYIqVFp
raRxRMj4RPx96ZUxesz1iESOALR0QtkQgDMKVX18kPBFgSCK7Pt8iqt6jQhdDGch6++XgYUo1SAz
VO9zqQ/uxZA3BQv8FGVNWQzlC25/vLx6O9HLx5OQXeS+CZ6xd+joulOqjgmr26Bqz5spjM/RWxvl
VW/MynWfPOcNxmhgxTYa/2E/oa+xaGiLbDdJmUnzN6FgtEp7DUIbqZtmjgSqKELXtEoqC9JQNQHy
UehOG/QuUnZZ93DZNzboKrIzzKbvduVQoeOoGsDQO0HXFk8zlO1sT3t9ytwgG1KFDJx++JYGhk9A
CZwj+8CSt412MTDbHhOxASJyUu32yQGdx+cPDg+yTZ2mB5X9YgP2pc5Y2SAn3wEu0GYpQincEIya
ht0J/IaXDk0CrFFRmmdJ65QfZEwgDaGpabpTZNQYeAhxcvBd6xk+BPou93IcRXTLJkmS3LSFOr6a
ZPJ5XL7ndESD1oFVx31+KVUOnGZcE7ywllMNzsrQJy4PELPDAeWpYfRJWOW6apvYvTcK3+6opZbx
TVy1jIlqhdpWbZgYd5guEBmy9eScJCzaLy0YAfwGsOp/SKHeQZ+vZxIrIoQ2WoclgSdkRg0FK84w
qqJdC5YWD09PJsdKTy3isoZMlf0Vtjjtu5ZH8RPBRmW7bUQTQcXsnPwiIgmw9sbSiuCB9lr6BRcL
C8mWsEfJi2j1JpSqBnVfE6bIshO3m89yUtHnWBqz01dtnUEu1m24fRupIRTHVeMEvlbujFXOQjiv
4709KbiwGyd2VpqeGO2VgBYUu1QGo3Kn643EKmQYWGUbEXtYehql8ISA57CmH5t86Zm7xnUIUnjV
6aNJc1Mp6TSPDjanVUPjOz+D9oyYWGWpR6YBq1dA+El1HYLVvQ9GuTmz2rGWNoSWstEDZj5sAIBL
BAXxade0QaJOZnEmEfQlGWPuaU6d7nIAZWBgpK57TCiKWFQuyxmRX0pmD4UGr4dLCofGi2kJpBLW
OEHyKwO1f4kHyo9nyAsb+RBDS9ZebBIbd3rvFJ0Xp1H+bFdphcXTH7MfMW8pX4redcwVuaWVBMzQ
90NxxEy3rpD7IMP8LSlPtBZqs9O2qgdSYZZph4ECshmC8iZXu1Ral0Tx7AlCSKddb2XSD+5pP61o
bc85UCV7X1IWeudMFKO4ZRfbMYFPMYsj3eQrU0BqxVfS5PQoUjIHgXsFZhjPuYDwUGnSsJN6a5rj
NEbw833ZsncdDFxNhKiBwMiiZqjX6MCmKzI4dfyx7LsfaHtjuezQtMZcUt9dKyw8HiVz1vv09Ilk
9Biqf9Ppsk8SQMWM6UVTpU3rHLQsJAHSuc47igfkS9FYe0gytExrBlmGPwq8IIlbNVJXUL/ZnY18
tvXOSXEhkV3SsqQj7EoDNijnrFgUu0f92I6mvWlappyaLR1OolSFzwrbK7wjvpAlA1Bd+SGdIQJ9
FRS21wlgxlvdb3T+K/qusyYyHGdvRwyQhZ3JFYrzMRo3bUkWdxeMwBBh5avAiLURDTcCAGrOtOEI
l7FIkK1cPST9K87MpuK70mHahdArn82OyL1NFarWnQ3j/jzSQZLfyAT1AFYO45EVXoHcgfBVuyW9
yYqY9fDvlsEVzSjzHrwvNGZo39qF3nSkJ4hAhYDCoiCzPFOicHGQMtDR5LZ0PohYIPWDVxCw0lO/
asvL0LE6sS9LdQhQkuvcuqgxc175XLWDg1qFFrkoRYhpKs/HQt/CeASVlwaO6XFHff/OJvJq3qAS
uoKhI8MbZoDNqK86k7jmn2kUz6xFINt4rTp+FU0eFaaQ12Wi4kVLmsTZV+RDAPWt4ljsjKkljLqN
obWjkVQM0gsKltfU3bBCmjWgyfuq92HxAXATjzaRKSqpL/6wJ0oWnaY0sqAjejEav09qKe1GJWRE
QvjAnCRHyPDQD03nAW47hhHdiIbzaDJRUzWhmkMqSIpGWUcsO8bzQlUy9GS51bWerGBf4owMw+sm
KLBvlLaKykuD3XEzewxA/DF7NFe5xAyOzavToktcL6GzsZnIJLAKqhXs8i6gH1olklNtUtbG/Roh
PpxDaLRCdv0myVia6QEZdJ0wqrWkjdkvPZWsi9JRJ3WjBfMjkQkvYMbvK3NtssWCSxlQmCZomSIl
YGSt+WZRDrM9GzGQQFAz9Mpaw2RC6IY/Vd/tiWTxMzDCkvkw4vcx2HpjCBo7aBYuITDjjSW0ILwb
Qx1bm9E5kbVWEHelyLIKSs4Omdc/SIzRfWTDgFaIMCiyDh1aGmguf1OP560RAaYciai1V84gETfG
bAU6BvZ2zI6iLYMHmRWY5Oro3NFitU3J5wKgkQ7cNNhozA2iBrG8kdiBXloaanfKZBSmZG9D1UVG
FDdsLWoCqoYksQNPYem5TzT+dA13vLuglmCBoxz9AQYuhrBxrZCYiT7NVjM0hV00sduzpOhpBCJ7
GbKo5UPFL5uzau4hqFDdQEobZnWKKlNMwaOSkYkH5H8czxE6JSakZuwVkw4f243N0v8VMfI+Z61p
P9RSg2s2q/w5a1rv6bhMdlnfcUpDnE1OVQCzD8FXaqCAXkJRF0Q7OgLYRMhOkhmlgSXvki9uXbFC
nNDw9GQNXTf1FBASwGKzXEMntoULeLtm7JnsGs5w3DaXMSBzsOxdUT/D6rciN2Nl9lMSqfWMg7i4
0qemo2oxAhBlW21Ce0xTqi4HgjlsgmBDwziPAxrMOyy6U7SvqlJ+RMrWfgH8SBCqgDT/0EBwfqks
ZVQvyyqnRNbDWNTWss4f7nFjw+omcM/chPCudzppHvSsqZWRxjLpP+gXkofFEpu4IM0M0LtX6Mga
jT1sUbOwB6mjTNfmAKRSxCJ5gdWpOMwMkvLM8NFV6CnH0Nw1voAuY1osINbUGRLed7ZjoYdHj9UI
pSFsh+yRqxeco/6IzFZJyP1pFbxeDWZhr0EGjF9lMqXvDVtDNsyOzX9agpyzA/rSiogruSc+2MHj
sSbwCC8hE/k0BwE1ElBbmXyAsouQ+sm4kCknarXYGFFGrYHaIz61MlMttq4YTVsXuEj7NdOg27qS
xmy8gSYkP3eOzgxBCZNumIEM5S429cQ++PU42CtVb8lOUWKgDCgq2UgeTPBdmwCtGp2INvDZ2AdW
269rksJtV0h1f8bElCUb3gV7VxADMGIq1ZIrIgLwuXVFi7EgDog126q2lGubMHY6iV2ZyS6qp1z8
naEuyef3IbhMEif4aRFziWJQxtPtUYeOeWSV1Q1bRHGOvMpICxxd6MuC1gP+v1k3R0Y11S0oEzhd
6E4lPEa3gFFa7ZRKYz+llZmfelXfOojc6g4XT2BWVU/5DrMpxr/imxQh89yYfj/c5lbWC5Q5eOpX
TYAjzbXCcdwrbVZTc6jMLNslgKsrztAwDiVAqB4DYnYUnIgM+ncUbHCugOsxWfZQxtQ3/dQZjVsH
bUil2imSYgPwChkjlRB27owUGC5hVxbWCg8b/GjT7yo2LkS5aXQE+h7TuGW3VzL175VipA5bw0ip
No41wb6EIUsEiJhCskxteyqIFZaCDM9WYWaXYYkob9WHxvRILYfumS0jQQwnn7oGboPha6NXVBpU
M4QZ0PUGcQ0kFrst+5BqFWgSCTUibQRPm6qxv7JRt1KRDErtJWbAoqhk6WJLbij+D8uwq+2Q1NUD
d4foDk1Kw0NJq8pZWf3UHqyCJdCqUXNjy4DATqYfJnItS+wcxdouJqSL7PjK0EtLh88RfHoNg1iH
wLpjZSGztJiqTtnAS6PynrN8ZkeDb3kknX1CTgByVLFcGp99d94mkbiSIt93NoJ862bDQN9jey0Y
1Lf2ZDrObuzljFVNAPJnDSakbnFwl9U36rkJO6DJxGRPUEW1wztETXmgPdZvJdwj920swmxnYJ/f
hWh/FOJYO/tbQjVXx0cqNzemVhvFIU4htHPvW3yS6EeufKPQQAMxKfhuCZ2U9UsQw+aXyXE6j9Bk
qivTiNh9YbnHxEqVC08k5GseA8hP08Gxl/n6Buk4PqQoCJJbJ8gwuTfE2zyFUZEZ5JX6Foa5QesJ
C7ClaU1GwsQsSzdoXbZ2/VUKCrbbUOgt3wvoQ+ZraHw5id6NwQ6LcOaIIi/hG99r5KJsh/omzy/a
mMDiVeFM6g+1L0kTE2pu/8B3qN7rk4OHcK71dmiLR2BicaAmm0CEGqb2OiXWOO+qLyZa0q1Z2ZQS
yVCT6G9YGY73kPVbtIlCDd82LWwNVL02fEXc0D+Pw0CdxI983KPNADMhqyZBd6ScEcI+JRBtFfJa
EjnrpCkmP8DGiQcTuyy2cLKiswTot+E6wYQMPGuEcYuVNooZRzuzuQ7ZKSuUg5rghgL3dGuQ9hl6
sI2LaCt0pDMXrP7YsaQU5PwDNJke7Bj9CUJzc3Lpf1VS4iDGdUarsR5otxALmwpakVtMgIF2kICz
hzdqBrTushvHXlyRAlQ6t4VaJ9a5nphR+91IHEz1iRJTXaZL2VwrRpJBdtahtJ/SVP2jf02HFimE
qWgW3BJrqabUsxKrJkuUteZHw35sNfMKA6XjMchpG3Xipfzdpv1Xktz/M73tFc6/u7b++bO9eCqX
ytz5fH8TM//foF8qMlqi46ypHfGk/+sw/8fd/759I72d/+4v4hT0KB0Mpqkbs/oTnet/lLd00v+w
0dDotqMaIGVU5CP/wWCqf6B3QBFnIvJAYaPzR81fGEywmgi5EN46aFfnv/s3wttZofLf9rpEHdGi
9aVqSwEJVmMoMj0tc2aphISzPHVV6V+pVP57cC7+tTSpF7QeK8RWB1yLK7NrHsuIIFRHPSFJ4Ja+
e+0LRUpvIaxPEuodDn3nSlr5pLG8eorXf/7+12Sjt8qT/174QuRgy+yawIjIB6oR7AVH2tVEY07F
VowXqiFhRP/58YmO/AR1IW3JGeNVot9krOAXSn1uUeH6+MBHnqs6/7JXqrCiY9sW0QU8dKq0oh3I
Q8XIZE9nHx/+2HUvlSqa3VOFnW/QiBDkwSqfPj7u/DG890zVeUh7dd1SDBtPLkvloLAk07XgzAGJ
R2dsQ0rLzkj6qy4ZV8aIMmMMdpgkry369DZlB8coz4npvoJr6EmpfbCr9gL2EbZAaFu4V0eYnx9f
41slzN8vx/y1vr7EojTs3ipk+TAa8VdBZaOMw/WU/HL07ExhLvj4LMfu8Pzvr26EkvYKQnHusJJ/
BzhD9/LEV3PszVh88UEu1aQv8MVb8qNI6IKOm8w+AbQ+8t38fqqvLjoYi7E1ybg8ZJ3mkXNtTeTe
KT+s8Equ1Z1fnPgJ1rG3ZPHlE6rN0jCd5IOh/cQNd6iop1Hz8UQ6+CvDx2IkUaoqqB8U6VkhG5tA
6R7YaHiC6NXABkGDNjKQBvQXPsCCciNZ0xUywXUdJRSEg00WUIfW84sYnqltJ3PWdL0biWztMRH3
pbRRwRmxC9/WqCU0slvC+nEUX8qupQsIPaO8yAW2JLK3jD68FHJ+BVKE5ve0KYBPJt14OYxE6QLW
0oyzArFOWiWeErSeldRbBp41Rsp9I5Mol1Ds7773+KDN+qVQyZGLSI2ozZVvvZBPs7Z8okWtDCzN
bcxOsdXqEyK4Y+/JYgzMh9gIbSq1B5HfVfV3PT5XilOidnV+2d6ZdpTFuBfHfQ3fhm9obuURpgbd
FIsYeYSUIeLdSHBri2sB7yg8HPy6mzI3PA2ZxwDKsxyp6mnYPFPpXquJeWu7s8QBEspctpYCRABd
f+JFmy/nvctcjKJ5w9a3rHmfe7zKg/o1YXNSi++01t2i/jrvwBJq9B9/8Mb88r53ssWYymc5Tgo9
xYNm+19ErGwa+9pEle7L2mpCbCjSn4Qx8mkZVy1FFIzBCltZ66BF7doP5iJX4Kad/CVIKTCGdAcC
XvhaMQ4ISthIAN5Kyx3+R5ekGrePSO1TZ+v/mTNncurfDN4twk/OFXRUBsldHKQmF1xh4xZDGkkI
lsmzYqvSOKDa5Aby3aA8FsWFr2HZ9O/t5GcBUCiDKfPx/TgyAP4WS74aS3AVdkOXce9VSMmxDP3F
P3HkBWXz7xFcmV/5V4culHQaEVvwWKGahPAooDNRQfcQtLAy90a2YuTrpmruysp3zI3WlCAT04mW
Em5NDdqcvoyUuYSCyVBW4FTd5FSVOsX0chWNy+d+/2ICgPOgVfhOxAEC/C7Qmc2kHx8f+cgE9hts
+ernO6R3EvynMrWEgAU0T4K1p73MBZNMObE+ODJ4zPT213e4HKABOgOTTEubLXnshydN+vnx1R97
LxZjf1ISAtwI3guHjTERYcaJCffYXVmMdyVGEziCHNdkGPGRtChELFX13m6BYtd3H1/8kfuyRGWa
ad70SsNJBh+a0mVc/TDjq48PfeS+yIuxqjAHAqsCIR/Cep1rUGHXJ457ZFySF+MSoeS2JfejDLUj
dLO43sIr9OYCHhHmKyO291b0ja7QSq0fonjfKL4bF/r90LYg8wIKUih+yJ+jJEMSW7Lr+wi9gIGU
MVsbKl5dn6bDVG2lDDBBQvR6be6j7rqJxpveulRJOm2ypwYVhCT2reGWBLFGAQCcTRl80YP4xJru
2M1bLjt7a8yEb7EoomOrVRs6J5888mKsMUtB0ESUzZuU21ica5TgPn4uR97XeaP55hML/TTD2zgd
sgbs95BskECg17gZfXtlpfKpp//+pCRrb89StdMkESHFUBluJRry+okP4djVLwYIkMAxXxwLgIRW
6hScT/GXSfwi5QcelnLiDh17qIuRQgccST/Inw5p8KNTDkA73I9v/bEDL4eKuC5JE2KmrkNi71fU
az8+7vujA5DZtzcb5YgCIEOF9tOUG1MZ1jASr/A3fHz0968aq+vbo+OYqhst4nZkyDhaAq4oF398
5GPXvRghgoSsPzlxpkPh39GpoCzNKhwr28dHf/9VUZzFtwmbBtujqFnsOyBEk/tRvg71yI2Zs9Xh
5eNzHPsFi68UTBCqDYCSB6PetfqDldBCI7Xt44Mfu/Hzv7+abyOoDZ3o+FILtBV8o6f2+MeOu/g2
6Yyj2s84bveUImw5tTw6dlj17eVSLpaiyjGmA56TUHj+tP7cbVh8jrBHA5DEXG4Ll2pQ7hrzxMx3
7OEtPkdJLUujmw8cBFe9fKOwB9MuP3XN9uKLTDvSo/uBe5GTYIEIpLj93HEX36JK3VlCj0EWKfua
iZbCiS/xyLOzl19iNjlEeczXG26tW5Q/n7vcxScIAKCpq4rDJtEFekrEKZ877uKzSyoWiXXDcbPg
ZsQq/lfmAfXh98N9jt2G+d9ffXFtUkY+nR5GfutphECDWOBzF7z45BBxVXpaMIba4xp2Xph88kYs
vrk0oC2X9vp00M07FX36qQ3skbFzadoLcXDnVsuNiMsbM2lvugaI4EAQbm3vx9z65F1ZfID0Nv0o
pk10COESCekMtcbnhs6luZTuZtUjq5QPE8lAYj+On5sLrcX3lxHvyf9rvNAptEO8L5/7UJYO1E4q
467SOa5g09C5bfCpVaRiLT5AbVIAGCSMF0MGNRzR+omh88iHsjQPD22mdFPljIdsWBv5Tkgn3oj3
CyfYGt9+gESIF3ZVcB8m52mof+kdbWyEpJoPxqO+14NqE7XXn/oklxZYUqsVv6+tiX0ypaTuXsmf
Pz7wkWnld/Hx1SCSVUMJNIdvUi4j9vkyCYZMA8bm46Mfu/OL2TDJfIc2MWu9UQUIPfPYvn/uwIuP
MdZkDZU6t76vsZfs/O5zF7xMW2hzs8r90WZxighmUq+iT16wufgWBS1uiFIcWAd5CfKxO3zqRsxh
La8ngVrDg2QhoWYuPKQd7hsazx8f+cibsWRjIINrAMRyix0dsz0b2069zkGzfnx0Zf7h/ywEKsvw
F0AOQ4DRcDoo8fdGhNehQ8J5txEkB4FdAd//UCANqBI8UliXBCD3QLlNFTrYGw2TCa7PXYTF48TV
zO/Ne1ez+JQxBBUSsobp0PRgrAix1RESjMpZ1+orhy+jjVFfWrdjb39uzDe1t8+tJzOi7BCOHvw0
vK7K4qo+Megfe2yLSXbsayMsU34JwtJYSQi1ugrjv3rgR5ccxw6++J7bhtZVN79trQYhL0USJd9B
cTzxFBbpI/8pWSrm4qtO4R7UDdC+g1pTS+mRm5GpkJudGxbf/SZaS2inA1U6U0V3MBV1lRnxuiQF
bdAD/HdgzFV1UyjRJa4VPDfmKrHksxab08cvyZHBbOnQn0ylgWvMJxzKaFDjPeE3n3sZjMXgME5W
lbJYYdQBoFnsc+vEaHbkcS1TiXR49E0HQf8QoUAtCD0xxQrn7on7sQg/+vtxGYv5uoprgdCRww8N
1LY43STClUeDiEIk2eq0HWPtlxN/kXvHi/vn3LrX1a0x8JiAdOTVSzroh17HRfYFpLbXNMnazJJt
qZrreELckmr7snk0pNuPn958Ue984cZ8j15NdDV5gw7OVbC85LYl0U0zoKwn8g7bxSef4mIMod3T
IWSUxaHQ0QOmv0T7uTHeWIwVqWGUYSTn4iDT22Nj8smt9VI5MylFAguPqt1An4S8cxST9eeW+r/b
P6/udgRCXBnxqR9EcTASEnNOPMVj3+BihMD/NdXo1RiAkKEH9uASHv+5x6cvdsFVmkEGqQpxwJo1
ERLy5eP37sgV/w9n57XbOBZl0S8iwBxeSUpUlpzDC+Fy2cw58+tnqWYeqjUlG3AD3egGqmn68sZz
997rnDf3d7+D3SA0mDIm3KGufCIO9WePvVj3Be58J3BRE+nBrnb48WMvhrQVJ21Pwui4hZUW9b/K
tHn/+n2vTEXqxfArtTJoSY2nxFqvYuFlNKMFaNXV1w+/1sYXI6+LS4yMw0g+cQpU3q5/tsm8TJPq
J7bGxG1MWyg7FHC/CxW69rbyf3vESHg1n4/Hknh9i83sZ21wsTQPohABRKBD5OGJ0O3XVAA48/Wj
tSu7ozNg8O8+XOvK/4064jccqX+xWJoJl60Kf6nPa2i6doDYUMQLJdQYHgoVObu1CM2Pxs+dtigX
iX8nCOWyKLYW0aCT5OBgjuT7pH7SgW9NbY9ffLLJHCGBGKZXPBKQ9j7UAgHZ0wp/udbdtsNGN9Hy
rzE54JfEZosG17ZgQEyVYiM3hRpmzzPyaRHtIpYTIXyoxeevW+DKJ7sE1beakcFuGqatajiN7vi1
+/Vz/9xG/mNVugy8M6woqqZABAuMrkY37oIQz6ckLrPh2RduxOh3mn4I2V01PGn9a8D25+ufe+33
uZg9wlFs/bzipG0KizxfqdM3MUrXnnsxfYB7EHNSiqk4vPXgAX+4mlwi6g1rPOcDnB/7CY6265df
t8KVLcH/I9OT3jCl56/qx086m7l0vtX1d3/42eW+dCk7VCDYEsrJaxf+o6JjV/mmnnH+Sv/qNBcT
iK6WuS7X88jVdm73mFB7xBNqfKvlLz0GnK8b59qnvJhPrLRV2IFTBCR8N+htv/ymy19ZCC7Z9JUh
Nn2tnr9l5pEaCEGWGKLgu8ulK299KTVMJrPL9IS3LhBwFOuhXH/dGn++2T/a/FJq6KclmrK2Y3Pn
73CE3cjTJhhUUGX3YvgQIsaaVTBIvQZ2Ij5FkmQL0kGyBOTfoR3DftPCeqWp0ybn4hLj4qIqO1cs
jBtJgK0kcEopgQB+dOWqju5F/Pi51GBdxWMe1G6ajN98VMw5/+47l2lfKv4YE4EsxehGd2egel2p
uiZ3zkP1m5AIp6C+FGCRUyqCYkRzkWmVPZN+n4zrPjUxGhprcgjspj6Qo4QkDYm9itsVAlLCwl7r
C4JVEPMQaQu/W0G6Vcr5Ts93o6biAWPCTtKFJZG+/1uRYzQ3zwaGElXql5qcHYsEL9UjISULrEN2
GABjFvSlkpOX2Uf2pL6X0S4MBRQtGJ/AvIRPabw01Wov9bOLO982tXUuMibmmz49M5sLdP2xXWuS
bZoPeGRwebylAK568SWFVdaIhCDVImfK2hEm1Ubx7piwq4PsYdZOBsGjfmJ4GszF3PTdIV3M4gM4
BScL1EUiagfdfDSVXVIQbT9ZRPciOh+8M0gtjMWTCcJt1IVFLUt2kX2KOqnR8avSJqdG6cg+aX42
556Dk/9enGeVuOtKO9+ykAERk4P4XV85j/R/dPlLGQeXyiZGd/baZXlfmDvzd7GrwQBETjQvS2kV
JHhCvxleV3rlpawj0oIQRSEnST/d9DAQmxA/xbc3k1fmy0ttRy8JXWGZ/CKiIJGS8wZaK5o+U2VX
pvcp7Nxu7Ss3LZFilvHeBIQQDZu0uROSZUZqEA5dp9drR6vw5at7Dk0rM63uxK5bhdI54SZ0zLK0
ffO2DopHrMppmjo6/N9MlhwZRbWAVapMPDRoA/K6biHnZG5Zg6vKmxCAm3FDVkZreFiJf7a4ixeL
cKsamPQEkQ4hJrYvcAt+8/UkeGVy/TOn/HWo89M6qgGmMHdgwZoAHdx//dwrX/9SDj2HuhRV58KK
SWpmvRnPEXvfaHWvlOgvZczIwyttgu24JVAJqeDvCvNZThB8TvIuiAh30qvNYH4XWHllQ/FHivd3
A8HUmAZ/GreJf9Ka+zrZq6CW2v6bX+ba45X/jnRTIjSpL1iD/AhQrBAtygmAQeRgBvym61wZKZfS
5qbrxaQ771jEfKuStGGZa7/Z0HX15Jvf4UofugwGl3NIrGnLAs1RjZiE9LvkxmvPvZgFpTRKlaTk
uYm2HMNl1n4zC1557qWGd1DkTiMxntJcsh4h/GnfHFmvfMs/ZfG/ukpelrWU18FEjAVZCXWOfDpz
GvXUUUf75mNe6fuX2d1AwHrVPF+3DtVjWr2qwqFOBpugAO55YI6Rs1Pm320srjXTxZxT6EmHj5US
1dgSU9KZHkKzn806lzpWsiGKXA2biUBSSIHb+Lvbxit9/RJxDS5DmUh+HLlSa/bSMJHOFjkYMGmd
dCMKqvv15Kacd+X/WEYvhah6EbV9KjO7GcouJ+dvVHYWaRWzeIIV4kxp4ZXWr3Y6CWjpzWilqKMt
NketH+wBOlZMtlI7Lf1assW5cgcB4Hlkge2c78vqIVdbb8YabOJUzfbnuDchqkl4c0zCOL5+/2tV
3kuV66iPuWLWjKy8fU6nBlZcD62KM3ZGQl34K84StjmwvblkqMqb0j+m+o1h/qrLmrCuyokhhYnE
iMpJtZ2pqwmWhSl62QaEr4Q3UvKYTW5GSMPXb3tlKfmT4/zXsBpHwcRUz4WjmrjYy3tPiX9WhL1U
IpqhFAvdeZEK6l8dpOS47r4Zp1fGzqX60G/xxYXVuYOY73lxEoaXr9tCuiIBl8Rzl/yrNeZWDLsZ
Msm25rJExqUe1LfJ8JpJxzqnTjYFrwSxkRP5eqMBHtdcQ92k5aMUvIJKxJEQOxXFDmMWPWIwnWD6
HCb6ZvycDpWDawCZ2osE/zRNF03lxWRSqpCDB7z5cqstekMlF4T4pgBjyTh9+MIurbeEZInZrVTu
NegF+V6c96m2baePtl6V6lISXvSELIeT0DTRMm3vG1hgtihMe1MKbo0aU79ZS0+JmnC+29T6yzQc
IaITCvna1jsopkH/lKdV5AAzW8zALrL502hvz2nhbbif9YG4VQ4oKop3zakIs1JUyw6VBnoT0S3t
vTHdR+VJHu6r4Za8P7cLTmJ+R+Bp5a9FAabXKsh2ZXWcSBRQt7qyAV7vko0KqXwbA/uzhiM+aarH
D4m6xULekM6nSxvczyDqe9dsfqftsCDx6GhWzdOE6SnUn2C0O41ww6ur3e+vv/y1HnVxdif/YagK
kY0axpK4PUTCD8fAxSKrZvB7CqI3t6SdJNaeUNiv3/fPKfr/z5HipSa0wgwSEknEg0V/ybWoLXSW
G/o3QUYuqvaQErGSPMdPL/5Sm3eC8SJo7z5It9lcW+aTHn1oY3Zb1umNJqy0PlmFxp0U10uN02kR
YLD7mTBKvBSX+mI7lMSNckwpM8KftmLwzVA1/7lGiJeZ2NUcKXGMM2Y7pxp37W5Yef34oIybXnRH
5vevm/nf3QIk9n+ngwhaNgHCLft3kNuTy/nkZ889T8Z/TTOmnucEi52VAskuNty0d79+7pW6M6ic
/z44SXXo0meBDQFTNrGgC8t4C8k0ZEnJhQTa6e0YvCvGezVtyohbm6Zzh2KT5dOyrlfGiF+W5CBD
4XKyJ05n/lVPB0oaKUGHbSXianLV/CA0B0XHQbRoyfcRCdGI5E+ZTK08+xDMcg0841ASi5GC7IQy
6Zvzkhxrey4fmvqY+ou22xvBUVMOmrYkYv2HX+pip2/pMF4znzN9Vd0m0o6w+h8++GJFiPtRStSA
HiwRdfbeRd9sEq71rIsJR9F0RYDyej5h1wSJPvtUrr7uA9eefDHlTGZaCp3gc1nyLgTSYTTqb0Sv
/94piJei17wbA3FoJhQf4DFzTsqhft8T5/L1a//ZZP9jRjuzpP4eE2EeKmKoqRwFhcqu4c+rA2aq
VJSpSrWw2z5MLjD9HJ6uVit2lqRsV0gsjKr40JYyS7PwCjftwyLn/es3utKQl6LZGek6nEcaEl71
b+UpVNTfP3vwxawSDH6iauCPUa6DeXTl77Zy1174YlYJTDkqSXdD+M12NnTDj5+97vnH/TVZkUAy
T3GCPkbWn2px80NRsmheDNlCyfRKKHjdTLdHc9l9e/dx7un/6kkXQ7YX43OOOy9MvBdJiQTp6g8m
YRplvkuM3g76z3ziYNG6cUXkV3hDIdOJVZyj4y05JmGsYeud8PvKxyLGhZI+l1N/N2CjbAGTs8oA
vV/kkjcSJCu2RNEgeuufZ/kwF6eg8lJy/iVv7jmtt8eheVYCcf2zD3ExZ8QyhPiqpMHUV6XcVMPP
piLzYsJoSCeBgEtzCckx6D2x+Wb8/Pu4CGLov/0m7MFVtJLCPb56HLSJdJOC+kgYc61jkv4d/mw0
XWp2g0GZOsx4TEty7vZGu2yM+x+196Vqt4BcI5bGeTyNK3L2jJ/dcoEQ+W/DCIUfzIXJcyVx1z0P
3/kdrrX3xfAfFaULiCZG3V7f63h784I70ocuWBTN3c8a5GImUAq51MWgozbYZvuuoQTbfbOdu7K2
XKp1tWqSLE3m3XXlpSIoXFZ2QBW+WVrOr/eP+eBSsatouWqSn8peUSM4c9mI3zz32ktfjEe5VAPY
DOxBtfhFtz5TrlNqct9+1tYXo5KgI20cZDpJhRvbd9TvXvpKY1zqdQ2RfbNB8va2XarAP0rvR697
qdYdocKKesfrGv5bALI6+NFdjXip1iWIsrYquWPOSynELbrqh+97MQZNmLRqKyZMepIrN7aWfiMm
vda8F4NwIi64UYyYirPnn/qHnzXuxbiLOq0WZ52H9rt68V3gx7U3vVh+B0u15lT93zel7PP1m5rX
nnqx9sLx4gxALOV20EonTkwUJpn+a5DOeaTNJoVBlfvbVpeWcao4CSE0UcbtJxhx0zyVhCHZjU5i
FyeM+EZArEbaWJU/ZuVzqpKtmQdupM1uFAzviOUWFSERRkr0gg93pW1mJ1XkTUPkgRY9mNEpxnFS
r7UeBDkllGMh915Xao5RP6V9tSYCEdnMCwoRJxdnZQ1aG/mrTv63iDXGGUUD5F+59pNsTQDaJgQG
r8HR2jftYZDzjdl6rX87jhRUtmGwalLZk5sO/PcIH5coOJfCpVv60YkQ/m0kLCZ9WMmsKDYcFpAB
89oqhrVl5Z4aSB7Q02U+WPdWpGt2GQb6Cn7Rz44D6sUHKYI5Mvyh4KroHLxul+rPJj/1YvKrRHr5
aHAaiIhyl5+JVyN54meiBPFSPmUFpFmSF8lFqva7k++m7P7r7nllxr5UJTVlIsZtOuOumJY92C61
e67pVF8//ErXv1QmQTodJk0OWGbwMcZupH5T67n20uf1/q/9dw3louxJfd2GvcdO3M5AybGL+vql
/+Rm/GNxVC4mwppM1pYAJdYZgqlnRXJbWCIKSashQbEQguoOyAHRfxlA7s78FPTnEt0rpAxP7fsb
4uW+eZFrrXcxccYmqayxzkQvms9C8Zj9cM9yKVmKyMm3AtQOW7l8bMyj0v3sa+sX/V/qmpG0e6ZP
ZRk8TL++/hpXGuFSzl+IoNVCK+JSaBnsp2/6z/lL/uMLX6rw1aa0qq4Pp60xW65KTXtuUcgIOtq/
b2b9c0/810+4OLprrQ+YpsKaofj6MicGSSThOGW3HzX36fT8o7a5lOZHyErVkUDubbqu9j+7oyDG
+b9jK5GIt07OGlCCHh4q/g5+tlXWLrqz0PCzVOrw21htF5lyW2Ku+LodrkwH2rnv/DUdVN0AtQgH
8rat192ocoWELD/+zqJwpQdeKufR98mj1PHeeYMo507Ehfaz15b/+9oy0dFhAOFnGxuvlTDfmGln
E3qVfdMq1977YjhmftUMZGRP22o+NtOh/E7Tcz6s/qtrX2zDBfgEieBzl+qTfl+iUuNSyElw0WR+
4gii6Nbwzurv/N9X1K0EPP63lYKumHUyVhlJoTeXltsWryOVNk0cvSFtPFhDDlGSi7Imi97kVqY7
Jb779Qe60oKXsntFL4ahATOyTW65svlmZvizjPyj/dTLxStGZGaVTD45SfFht2iTwu5M7ZhTUffT
yK2mekUiOvnVjT1lxUIUAY6RZq+iOslzbzJNPCcvPMEZci8xHzPxOBebJMCv3D/GZrcOcKX4KAh9
qf819G9Jc5c0K3Fed1W/HA24hdZvwfguWvLPVfe/fp2L+SLOlClXtHreKhK1no2KYrwos8VABJrY
5VtUOGqynpIj7oWsIcRfuonk26+/z5VJ9tIPEIcalueY02YW7jsgj/68buSn1NoO5s/uVWEr/Lf3
EV6uEwbLXjF5nG+T5dfvfa1fXZwz6jpuIOKZ4zZN+JbGogdK9vWTZf769/C8FAyrA5qbtMjZ3cLj
IgRaBrc37ALx2WzeB9SFmbIK+iN4NSc33vow4NJ9g4aETNDa6RLD7vtVGOzMciSr7Gkwnkx9M0jP
9FhbzATPlAq3EfAyErdmiSep2RnKWuF/6U6Av6YOViZEwbnoPAGBX6GvyHddNYShteHG4u9Uvx1V
f1Na5Vaq3w2rh0qROKCKbX8ka0X9KLRmLRv3Qm0eihYVpXqgxL4wNdMbxdKTI1Igisjti+l2HmU3
KTetfxqknNIjwNPcd0XBd2ph5RscrfQS/7dpd0q+L6zKDYZmwZWzg1XerePbjMJENpcgAAE/B8Mt
/LqlJjzm5UdpSFxo81+WN4DsTc10Ift3ebDxU3kLsGA5Kqd53iFsJvreJa7VNoR9UWx6FeTkoDht
/zkJOzkEgCGtAFEuaxW+hT/YRVEsKv9DHN6GkUxyA82nFH+WNJHed07QDQsBtmq2Eod4UVfFKpEC
DFWQCEqRbM9JXI9z400ikYbCxwByYGLWrfLPStwkbbNSzNfhrLyNCkq4S40rr1h+gh5gDR+RuG6i
R7mIHTErKTSG7iQAFe29JtYeG/82QcNfA2nSACNNDGAS5DlSLslDcIdEd7XuE6wBFIgSz6IM++Fk
xXADlUMFfYEk8NwepiWc32UaQOohLV5hNhL8Gnhay3u/J/FeLSWS7RWnxP0gjaVrRrOrGndUzagY
2c1oev7UOl2UOhb3dLK8rWugaMkHTNQDEdq2hptzUA4zCYhmozloMeFMvqWjh/7YHWrdm0nDh/q0
YCFFDdKIIKwX6iJW7zT51Fhwhu77eNenp35ajvxne/53TTjHSTpVRbLkQ5kc+GfOP/t7y+sWc7Xk
5pSQeieBWUHdPCPs3zC8Rq5tmXN23x96dCgh93f6Iau3lfzcThWqGibi/NOUX5rkXWleTdPr/ZfJ
f5G6T0ABtiF5CdF3ERDNNBX2aQxzaO/Pr768ijV0wjC3+tOYHsv0IKdrttOOQINKFqn6EmpM1x/2
Wbavo8Ug3lqRaOs4WSrh4KOliMNyIU5H6jjLQKhWlRm4TfbcE0/fmTil2F3Ur1m8zrt676cTQYXj
UpTzZVshrsD0EgrWyszHVaYeEQQ7rXDQ+v2gk3zfLoYMS3X2Zmr3+VS4RpO6U93dj0SXydQkSMnb
s09atNIxC3jhBgqZ4GTJ01ystXZc9sG2K2RXDyo70jZ13tsqnZSIcHtk1hEk37bOF7MVUPSJiHyA
HQZUpQRJNk0+xIndNaBWZQQm8+iYMrAH01P8xI4YU2Ha7a3opKlHQzxlJrpsF0E6d2Iw8chOeDPq
G0ked4Eq34Kh8lRFtYXkMaauCmFEyLnb5Zxu5ncJQDOrFlziIxYEpOYC98OocNPuNit/12Ny0k1t
E6eF7Suxpyi3vkn6eVLbYK9dkQuSsYGeKQy2TMh8lnWgKe4ta7JL0ERG9aLXCc5W9Odl4LbB+JBS
TAED4saQKMlS1NTBrq2HDvbgeeyZgepaIYg885DQAlb2FgEpCSrQ2mW24o7fEUj66DAzK9pOR+lf
1A+qhC6viVZjutbwnQOuwW+A0CqBQfFo6Xe+/NhF9UEmehI6NDJkAFlgiZHWL8rmlRh/T82b51oc
f0ko+gxL2MOGH6EUnzEQhgMnwfbrbhWLqRMo7brmxNQneBDE8qVAAp+OlS0ikuhSzS2BlYRVAuj2
/gwQsjp/OU6dW8+Ra+TaMp7WTdpuy3QZBkugdDajNx/v5h5barzIu23aPA/qsasedRkD/42QP1FC
FcqNxoaHPzGCnlSE1zy8GehBlW9xfDtHxmbgMhZJohwleozc3QUFd/JysAQIBlPELI7xQKHqMY7u
VAZLmLdc1W982dpyOebkVuzqyetYlBsmawvPmQBDoFBF9NfSohQhm8hezMrXKw+KcTs3iC2BnJ6p
K9VT4eP1tBJ+0noI9iTtL1ToewahZ4Y83kfKa15vJNANSli6mUA1DnsZKi0SaIXhtSl/a/Jaadj0
letCuymDdwkspIXKaRxWcbVq019SCwwwd4pgg1hqrfctO8Jtr8Gyju+HyRP6zp38RxREUiG5Fozr
Ery9gfYqeh8x2VnDjda4QXNnVc+1uczGo9BvoFuu2/aWYg9LaDoN77Mq2X0dL2RB8NKZXvSi528N
Z6kQ8kYzGZueKTYuCVSIAb3iqt7nuUSqQsHmq14FxWRnxTKdDkUXg+Vg9grdRjpJSeHlpMFWzbz0
jRgUUrCItBNmwHUaHGYq2GmzGoQPnQxDRDtiweiXKHzWDmVCTkYaCX0BBr88n8BgWPZ5vpmh3vpN
e9+xyDc3UFWm4Kgq7pjsQmyWRuSJisdijHbMSaISoJYrSm+iuBrlraY+zN1RUh+l9KSkHddjN5WA
gAsDc6cCaDj2prmUuIMiByNmORzCpzYA27viKolQh9uofxBY+2qTJHUoSctsrine8jOwflh5cAxg
OuqxsK3bt6AXGJiqPfT1Wu58N0ZYVoiL3mJD1q+MotubaWPXbeaoJvuCuTrKtZ/SoQ9pxj0Eu5Ys
SVzihR3g1EzPB6PcdsxOAIbOcAsntBpPGDQ4dwNbLWJV834hY43vyjtLCJZJv4+HxrNygYS8zrai
JT6yU0jxKmwoz3LtG4Wf4rRP5G1WfBAVKUgnQKltd+cDi9Kql3aGgNGcIijfw7gvo0cY1I48166p
LOCaO2r00mRPsQy4j7i5btnhrzETZrCA5b2LlwZZLcUgMoF/1vEKoxKM2ohOZLgNZxhgJ+X4ZFn3
qbGa20OlFW4VaV7abQsrO0jlcEgCdFoEA41CtKvIFGvR2wsR6wuEb05GHziXvbFobssK2orvA/JM
vbAv39uxWo3dwuCXBp7oFH61y4aBZNwbNodMBeYStY2evslZYcMRc6dWcJuiWUryPeofOwcJN5u7
XvsFrCYDz93lyqnxZbtnDDVtsm1pAp0TRiR4etyTJ+3l8Knz5H1mfcvYvczs6RWTGgSdWGGHDWt+
OSSaK0+/BBY4nTTgrj5MwVvBZlokocKAoEor51XjAKE5dpq4yFX1PACssFsFjbVvMTop2m+jbpaJ
YS4CAVeYn6/bSbSV2nIq+k1cFqtUeh1zGIopPDRiIPZSq9i+Ji/qNlpKkb7om1VdV+6YYiaEMSJY
m6TbJ3oH3OhTV0++fptkJzagbdN4dTEs5mRrBchLJDg+8YqQGEfvwB7MHfM7bpRsDzjGVePQznRt
rxaJ21TsDQt5BVDDbubMA3MLNC71mgo7mCYxNIozgdJuVVqtk7FVqV6v/R4ssv4mLh56o3xSgPeO
D+X0zJ5h1YvDKzAIfryyDSSYtsD2ynJAv/U+lZ4YaIuYUuysH8besCWZ7XxHZ2RbXsITj7LUaeSb
fGhcUysZGK0jsKHqdJhT3cCBYPQk4ynMlOXc5bs+1+wpHIl3qm5q0ipBWp5UjSVngCBTJVuYeJwF
jEUQb6PK9alFWKnlNL3pVBkhYbpKRbiwz0hUtYahFhmOIa6rmt0ibNMmo1HqBpTUcjbA+qARnbpj
VebLMmn2EYDEzAxXyMgdgfQLk4fCRuGbEhStz1zymSulTHY9gd8KzTwL887K0Y+pGlzWYFETryOx
KZrlzxajnw6o1SqydTOstTF1KhxEo8UOnyAaWUsXSjbeJvPg5QxOs+gJYekAQ832mIQnUxr3c0v4
hqKJTpv/1o3iKEfbuniDArbQTZnFC/z11KyMBpV+eGgKPE7mtkwEmxDqBUl6nG3xuRUe0ca2/9n7
keu3j51urcQqXxJfvlWsDb9HKj2FWuiF09IaF4oyLnxih3rFmzLz4wydB3+6SAzIooB5zo7pXTe0
y2JatsbRUHhxXH35gFC96w5VCUdxuJXlyWupARUihC5LX46RfFOX2a5qEUTWSFhNDo6lC8eJy7GH
liNioD8G0HoqxPHsHOPAX5gBKPTZwK46rHuz+jTIBreHlqnN6Jp9Wd6R3mLr8k1XRL8yNTxNzDS4
IPPKi+bIQb6QwQILx10u9WzuiAOXmLWjZszXGcEyrVIcLHOr4RMjYMce9BzPVoE62Vz55W1T74dA
Z3Z8jqxfBPOVdkmQJ8AhljROQFGLhJ9ZnExgpZMOg0mdZ64DR6ognIlwsmtlP5AxYEiKy9jyyvkh
xy0Jz3CpDXfEKC5Kk6hyv7gftPFeJL+7SxOHSx+MjV4jeSkI7nIW7GScdpYwLPrBgBO5QyjgdIO/
qELo7PG9FKSuIVsA5DlPcJAcYvioDMHRzxfd/Gg0bAky6Hq6vrJiiQXdAoWKCDJjqkxasvfr8WQp
rK6S1LqV5j/OdeJkWniYVcuVxbWYJCer+jQrGLkYOBtldGfsyTNa8xFqX8thYTKbgzrdz8oRcth2
hrgql4xHbWv5NzOH8jBsPd/iFBxUrtyqDpwZaKwG+Il+Vxbqp0oqPSn9VXFqlaWRHwJpQya0bUkv
cvTYhzc92FSr3TFvoWavo30VU9aoOpTQS51ofV2c7oUwdnxfdpIiPXHNxf6htLnm9fTJulHicOVP
1rpNgr2aDUsYe78Tdqgww3aD8QgcjNsqdgwWVHekWFENFzqLnBxrbJ4weeiCp1jhRkSK1fQTB3IK
DOS2EQ4NsVohgQdOY8lZgkteWGzC1tcPCieNxuAyebjvjBk+Dcd+Y1Y8iKO9jgH3nGVfjGdW9kK2
ClszSydhtpNV6RgJ4X7gyngQXRUrmMBOB8ZyANpLkAENTPrraH5aUMqqJrGl6BfcxQduZY5URQhv
kDYQPQNYxcbBVOv7pvU95HacFk5mURzL8CYeb88HUydjMwyH0ImHfZpzwWzIex2SuKm2bM/gq5fb
QK8Ppc8yML8Ri+gYuWLLQI5n8zWmpjgwiqgbocdNQ67I+9lOuSHOX4sU2/q5khPetvVbTLlGV8Ee
l6lbBZ/QL6hrBU7DWGsIqp+UtxFhpMytr269g3e7M3t68ORpnbnSO44qlbILE8UtdYA2ZytNvQgz
zcusRc2bGcNnYei20BgrrTxQcXQkPj1R4l5grkKArDo0L0uIljqlN7VXOeAzJsACtCYe7fE88ayV
oFmRVqS1Tz7kPEX7nJk4WyyfsR8cMqFfBWxaUxgEnZSgQI4dOUo/x7JxkKYDH7g5l0WAu+Hrbu9i
eWVWBy7dcMEQbZZ/RNWb1fjbSGw9qWLdkaZTFWYLI/0UZk/LtKXsr1NT8cbQcsK59kR6bQyDVx21
lcbugbOxpMyLcJqZ80RlXRkm59rChQy6ytL+lFuvudQdCqpRmqbYXc9ePRAPM6/WYm9tQDFExnM2
b0TjqUeiEwgfxXSirDGZd5qbLIbody2bO4uqUGIcpsZaJuyp8gGI9fwqa2+ZvxmotNeroc29Rl02
eJGFZJ+wk+ub5zhfFxQx1G6hiXsfQnaLLHYIf+UEKcehbsPitOtIXc7z58iGZeZ0ORLGrTS7RBoW
FQXimFAlDbsT9TVk28MxG4SnmmDLLskPMfN0BXCPPcM6rHC0WIBFY+Ro5U3ej25yBnBzLp1HN+Ok
jfZ7F/TmzgBhnrGFy/QA2Nlr1nZb0T+WUYQT/1gEpitUndtab2qjkpoV7WOuLkTeNxB1Wr9ft2py
FLSKnfFnZvZO6/eLvmL3VzRu0vduH0RwfXzKlQ/+7K8swHzccelQfSIj3Wb1Y5n7jgVYXim0bWdi
qRGp5Lbnc6S2r8JpYzUA1BWnNtCm6yCsU6QlTQaejhkuUXflyCRu1TYs10VRjJSaJMwPIErZFYCB
p2KHEBXgStXTASsJ3wtOZXZOdfHRdPmjEZyj6eNjMBkLUWPW0C1Xq3w3Kwf+aOeGceWE8rAbTDpK
luyC6TDK6W1cjad6zHHaM4nFwlKVIq8HnFhzjrLyYZUwVdXGqwE3r0L/otJdZJFtiBDxNOYN/anF
lyUJ0k2lWo8aqS5UJx5w6Tpl6O+r2XpI8mGtNtK+Vfv95I9eg5RWpLItC+ssJXafAuT5j8eqwG48
XxhjbKe9sGY5lKc65IzJdizo9+30a7w1W2Xbtu2LPCBFkTmFdv6wDGSfkm6h4QcW7sKOEluNHk2i
OKKF8kmsYTjO9cwCTyaD0UerYarfRav0Mnl2KxHLXqZuMklYtIUmeEP2OvvqVkNuMGmgS5KFHCUB
DijM/2LgTsXL2CCKrqaD7Etu3u8KQjrGFwWWauLfa8FzUFubrky2ZNv9D2fnsRy5lmXZXyl740YW
tGirzIHDtSKdTj2BUQW0FhfA1/dCdHZVpGcw2MZRGIMkHIS44py9134KRkZuR6yqkWjgiBfEfLA7
4m6UH2X3UJLPoZPPO0qE6DTeIoiLRaqKK3II+5llBjdsSlAHzLuMjbrzGDT2VgTZSy+Q7pr5YSiN
jRKT/TzKUjyLrIaWFH0oNkKCgSiO0MELnq9hIXTJtcq9pIi9VnGNh7M/7G3pqo+4Zes6SANX9u8i
a5GbLPOdhpgCG1aFmptz3agIcxllt6xOBgy3Vop8FlGGO3rHmzIcfxT6qqgKolQkqm81+wyHXErB
vj9w7uTqxoryk1SWCydWt1k9UL8ulzVYH58s+KQ/Eyy6rEtnWxUqezOeMLtzAAYVMzN8FvU5pXDh
OepWbiwqm2U+ayqDNdNIxqJ+jOKNb+vAiXQegCpfq+pJH48BWnxbiHlOSMOCHNUEOfWN4WNj6bIX
e3I2xu0ycFSaYO1y+pqwmKVGr6rk34YmwfT15BX18nExshgUij0rsKk1YTbte6AlceC0VVgiJjAl
9UmPvZHBtWglIZ5gj8bgRL7mTCLzXlKMH72XQxcCRVOntmuSCj2a19gZ5zFtnXgnUoowFUvpXqvO
dW6telHNBF1nryfAtqX+5Fz5IYHBiF5auXSboT0T5fJSOPgPqsxt02ePlmv/w6huLe9tbJkmJWvZ
GMWq1CkHw/roineruC2tbep0zLn1ohKHPsiWdRsutPbKtKWlxY8X4we740VnFNu2ble1o8+BveKh
cGYsAHZNS47UoayilT88Z8MmMHapms7SjHzr+1Imw1coM3+U5xJVg0he2DJeTUV1Q9PCmv9S8+wX
lHgVemyqwzo8p2A84KVQUH0pwSqUqsewU+8LYSS8jmJF6esmtbdSsY4tfyGazWCMLzLLzqpvAE1h
gPQ3nlh7ZbluJcCembwMQqpUbbv0FGMp8yIMXOw2eO/j7CWsU96wZC6Zgqn23R56N+/t+1ADM+lY
8dkmfluJEdNL6M/GSD0AhFn6MenB6rYTO6aNDQ/4qqnkTaUwDsTdD5NRKq+L9ajc+kSXmJx/ydUf
wpYSo2fNB1t/aZoOpVx4cnxzpnXM0UYGTSungDSO2Trr7HRuyfq8H08EBSmuQ7mv78nx1cI91JYT
mTF7Ucd72xzXQahuyGpdy5nNrk7fB2F2UhByNU298tgTdKm+LONurXckj9C2UJKDr93Fw0MevTnR
WyRefKYABbZJvG+0l1xQam+ufOMozFPHni2DFexTiaRgIknJIh7fovrBGR7i9keP3Sobjnq3poaP
TFC2l1RQyb9emDE2hcPUviZ8FQvmNQ1Fpco4wrWvnmyqMo68kZptL05xdfCLo54clOAQKgd5eOvV
ied95jGcd0W8bCXpBBQ0Y2ga5chNPIzJsRgeA4ydtXXsjKtkmgFvyyC+GUw2pEQDJ2VHorH+nudv
lbEsNOSNNTNuv+g9Z9GHLiORDcElOJusdw2K8FkA49Ofl1rhjkhTAARuLZ0NGF5Zbaslx2l7OTjX
sXRVtVSPsoPkaTfEVe8NpjRfpxW4BktO621VG9iGWf2P14bYeOkPIKXILfat/KZI/lrTeKHEIYoW
tUSy7V3Vu0TGUyrIoEbFYuLU1DuVdG/Nmac5MedildjT/d61lnaUwmPdXBk66BK6vTTTfKqXOxFv
s9bWnqJRXeEu2iX5MwG2e6290eseFnMmQ6NxXtq8vTJIGpw73Ysh35PfvGSntfSdkMRD4q6aRda8
MuafRt9Z65J2mPA4SXuyg4e0Rdje3knhfUq/qDnbRKcX9lYPtjZL87VuvUvibDxl0Uaq6kU96Kta
PirpFVZ+2hpuvbI75Kb+wvcA9tTa7ZASWst4LLyS5/aoJd0pjI9WTXRtV68S1Xsyg1PAiCAbAH5Y
I9IwYONnh7PMWlUbtjMpCcWtfW6lZCNp7H9kPqggmekWpeRCbqlKSufCfydf+42g+MXYOXtZ83fk
se/VgtZzXWsuOdxuDoA1YR3uhPbCYPgOy6VJ85EklJAqwDlmS6oTNS4aInQau11UAbqlQJur3R25
gHCCa3rOO7l5UyuxRDc1Uyl9JBQyjFSeN4p07ot37FdlTS2j4DtZdNeK/Gy3Z0WWFn9WE3yiU/hJ
I3h7uQkzv/77X8r/0gO/rlqBUDCp51JG//4L9thnx71QJkV9mjP/cVy7XpbOobC+p4y/xILJYSjn
xsBxIxqZ7Vr+pmDyEgiWEWGmFjYKsKECJs0t+kIA9pnB7xII5qel1jepxKSkmZsofO6kbqGYCnMs
HVlVX/Vx6fqJukydD9vrz0lQzwrqr75TzX0s79mrGcdfnMsn9+QnueGXe43L30ii6W8sDVpT8/h7
t/oSy9PFwrTjnFsip8eBVhYN8G89m5dQnimfvAvTFMeQMm+jRfiV4OcTaeglfifUKjv2VPzNTDaZ
ka40+8i2feYl4xfin08A1SQJ/6ukKJT9RupCSUAxpVxXuu3YrPyCNTbN8U7ZWJE86yUyCDVtw45x
FxrGQlcfvCFhGXqVOfRWOsZhKiOKlx/lqrtq0i+cGp+e2qQp+uUhSLp4lAMfxXFK1Zu4WLzqa9gD
flHs4/adHvSmbNdZc4faRzcPBQh1E4qFVFpgHOJZwh6CnRCpgHsvvVWNb9p3L3E/3I6cYoIDpjad
U3MmKfV7j9CFkLG007auZZSuDa3ZQf1ov8dll/+N95NXuVWNHFhfSc2MDJ9vne8l7scSsaJLjgmy
UXVljW3o/HvHvRAkWpUelyKsON1BnfuoDw3KIN879IU4kEQ8NRtbnIhZs5OTZdh/b6S/5PkExAlk
fjcMO+VtfMjf/3yy2id6wn+j+YSqZBmDxXCso85C5tEZE42W8kk/hjSuk6sw1VgCeidHmnrWgEEq
+osi2Rf6Ey0ISdrr0TZkNVFExGKp+oZOxDImKbcc37MOrKzoj1N3PpSdVac8yt5LV944qrwypdvA
7xBEbZXRBD/My5QqN3/+sybJ+W8EmpfsIEuNAkWl4r9LxHmAVSKqjiyGWjxpRfkSFvyJgdd/8xG9
GECG2EjNpORRsqKrsVpa9v2f/4ZPZqdLJI+W6W2m6CGjvb/Po2mv8OfjfjLaX3IPTb0tYG1ybTop
ZyAmhVHyKCzZJIB/BYj96Y39zfW/RCB2kazJpcE7EKmBO2anLN/L+m3ePTeJQ5XRo4G86bR9ne+t
5Dmrr5jW8+yhlCSEbvGMKial68TNy7e0e3aks2c9hOoT8ermQMGWRA2S0OupaymB2fEp7eTJMi8/
NPqkJGGbasF0fhfG90Y4R8s8s2nZRM5KAb5klYHbWAe1XVniWqaOKL+G0clQ3pzxieqz2wVXSn89
mlMW23VaOUep2vXRMcyRHeQlTcbngvqOWVbXfqahi0TB49+AM7SrkYzd/Nzr8rxI7ztvW6LPdrZ+
u/nzXftME36JejQxhTVRC5NoYnOwGUT4RKsGtubQU+g3ET86ruErJG7k84KdsE7x3fGDb+Hn5EsU
ZN07uSQweu368uB7a/GVlPqTh/ySuajmvh5I6Ad27Q/7tvhiTv9sULsELg6hlNtdiVw/6x4M4kWR
glIec6Fu6T7O35pyXFste1+ZK4M5k+WRhGk6Er41L+pNEG/Y7YtmZSQDRUMuNl0Ny1APfj4+ymF9
5egZagPzZGfBHLLgSqG43Ifmxh/Xqa+5QRruB+rJsbZPyWYJta+c3Z9dq+n/f1mpNHoisjFWWBNs
IRCIb1Jo5Iu1WVfTza4CDhse6caFXxFTPjGoyBfD4hQ2EKcpT4xn0JZ7xzixNqtvzoXyxW4qrEVb
lbDnduEIg2GRRl8sVD876YvlkSKlOK4Ljhv4qet0VDoQk4jvZCcSMHdJa5KJ60jlFmi58kZ39Bu7
jemgF66rWlKzOunxiliP3q35+ufR5neP2nTQi+VRbPq11CHTmdgkdTSvv7Pjmo57sTYyRZ17YroC
4+N4/Ir08bsJbTrodDN/eS/S1nYc3UtZyznlqnLQo6NBsmRkEnYz/971uHj19IgBRSRav8uf23n2
8b2DXrx4ETRmObR52KrH0lpQxfneYS9evLQKLUfOWSeiYqTN5XzBZvjsKl+8cqrhV5JQVbZwWru2
EACnfuFatbbSkq8AvJ99xMXbF6uwNW2UuHDlaUp8dOYpIqjeib8gF/1uqctzckkuauUo0CSlYfwc
xL73u5mTiJ1NOXNQrzHzfGOZPn3KxfsYJbow+xhyrpoiM187jb/81n29BBGppd61Q63gqb/3b6Xv
Pdj2dCt+eXdMPadhK9MiMBRvQ1EfT/ufz/Z3I+l0GS5eStPzQW9Ou5UwXseInFhf5UG2+PPBPxme
fmIHfjlr1SFSOMXtOFVrRbcZtG9ejYs3shgig8o4l7iul8OkF5/9+Xw/e/IuXkkQBqUKP2wgEg5R
cAO4PkYzdyqHaOHp4xcf8snbY1++oGZs+03Eh1AWnXQd9Bd0VF9a/b2J5hIQpBnkhfg1TAezrMOZ
qSvzHLnhny/QJzf0EhLkG7YStzY31PCgwUF++GLV/NlxL15GG554Ogycs2rMxZsUrf58uj8ZPZf7
G57uSyaQ3gjDiR3R72Q8YQNMwAhNWu/vI+isUv8++h2KR3xFNV6NoZxLvYyFa2OiuZTVmUk7K8lR
c12Zqo0AGJtHGayiQqPpma7EeKdnw9Tp3wW26iKWnOigWhHcOam+sAdzlY9UZbWVYnZzCmauDkLD
y14nd4QUy0gVnkc2WaQ57E2Aff2Y7HS5Qap5rpF2hyb9c2iyqfVCi36hsMvyKfWZtFyCJFuNSb9R
m2rRwPezs7k0mvvEHzZOxLfbD4NmanM3Kv4ywJnUpdc1PH9Pv7FVlAmpih/1DoAd6oLXP19mw5qe
3d9d54vhCauworA2FZC7G7y2915/Z6A3khBQ5vY5H7g+3rOIpJXqaJvBaZZNXG2H2qSHsbWagb68
WKfWIfMgl6NP1SGX9w6t8mLW2e9TVSLOt5WFmUjNVxOCpNcWMTIAX94iFVz5OoYdvjuMV2X8Hqkv
WB9wONxmNA4zfT3Se+7bZa+jYxl98IZzUabzEJ13KN5yfF8gjFy9rmcJYmGr7/EBrXUlWsZ0N0ZE
SQmNeuOd1GhT7LT2qUucVWqLlRFQJEGhPbzm6mtEUkkvNhG6DOWqSZaSg+6Gnm2puFWx6dUflOld
YbZ3cZ1dFVKzG2KaSh2dSkzKtZa7FZIyD41JrMGAFfdDjVK6ux6QzPspVyI6WvTkMKihkYKCFoLd
l9qbOijRgOnrJNDdfpBu8gbN54uiDLOWzWYR5Mt4jO978r+T8D4f+0Ve7TRzmcv06uE5tko1t/im
SO9HopCFIU4SDvJS55fVsEMhK8lzDcF4O6gzXoPCPMLBmvXF2iyaWVWfCNBws7BdaPpbUu6NwZhH
ZuZqQnnI6hKbIpp0zqoLtVcTjDtRU+vQgbouunYpjyRb40lJg/qmL4tJ/aUZ9c3QNXMbJ0WrSnN0
G6s+vEY3baXZIgFQbkmKK8Ju06HC963EJVZyLIidCMaNhMFKPxKwN0+QoztGTFCG7SqcgsFHlyhZ
Oh8p1tRgXKi6N9e9aqN49bITJqRTZ6tg9XS8Hk9VugisZt3Sa2vCYJEgVoirflWaP5rOW4ahs85g
a6qB9pb5SKcxaPk0aO1UXpihOs+S81BpEyLGNSXQvlVyTNT30LoesDJQJHUphyBNdcjPS13bajdN
YLjD5DscPcREj4lTnOwRJhMdFGMm4UeQpIMTNYeCxm/ZL1L9cSB+dwz3Fvi7ds1G6Jp62ZU9ir3i
3CjBR+/j1lSQJBQo243c7fVbWYitE6+oKNEX9VYGegs+etb7S7p0lmO6Dhp0ZEFOTYTDQSgycrEM
EWa5EMl429oYgkpko7I+y7hjevZQ9Q8yTyLSqJ4mgdd5burlSKXSWe1LbjXAICH2ZXSsmSYe4B7X
YeDGPRaTFGXqmC6FtpWROZhNgJyNrmWB2jfBBPCSxxq2wk0ZabPA0shJBPOX4mys9uHQL6FAgR5c
RPE5Tm2EAx+dZs9IqFHqrZRhTqdO1Hfc8M50NXhBmnxj4LrGuAM+XAWfVRvPdZ4uA7oZdnSbDje1
jMDcd1xuBhqrnYpj2MnQ2zs8xxQjm/hBSivIRBpeDHWdCPvkG865s3bIt1Jkz0W4FRDNi35pVuah
ZYC26kcpwRMY4xUN67lcAGuOWFpB3KJtgno2CeJF0jz2Bu9ni0yHxJFO+4DY6KoyBqxBnxfGS4m6
tenvmz5byaFF7/UU22Az7TXiIKWJ3TYgO3IyP3bxNh+vFKYwJXyoW1Tx0Ytj6uuiMJEbVmvHkqnO
dbMcK2eC8FOSeekw/FyZ6SmPeYx7Y2aj65ed9eAcPIu4ttqCGJ27XXNnK6g30djP8zj4kKNk6wfn
lP4679I0IQoDAZT1oIuMITJbjI3/4NHtapAFp056MP1n20cKzwPXoJ8T5MPMBkRDBa+obN9HKD0y
InTyeLw2S/kuRRM/pNiL+4xxOXKeU4kRMejjapX05txsercyqD0bVf5Udeamk/eIUgNoMTAesA5D
IDWzpRbumu5VqQ5hclDlJ1v0yyhnVu5pStYTMlfsVJ1p/31oyk1daKs4ukFruBi87MAOwNW5b6TB
VPHZKGAyYwNsHPS1Dc0jL10rlnOo1ENXvZZ05H3hNsDrzQaOoV8sBntjVP2stO4a+5na0jwKu3lp
3hvpD808d9ETuWFzHSuJz6KjzV4tfAwjyTtqbZ2q6LqoiUvxz1F1n4ZL3qiV8DiakYQHPx6uBZlg
obSNhYWWjhEYDS5sVZeOC0Y8VE1xVOMJtrd1JrsiRTyQ1tGijW68vNl1GT4NtDgmMu8S7abJyoTN
FMulJ2+4keMMHS4CFj+49cczpzGXER3Jdveqdd6+kk+SfifCVUNNGCtVH4pNIm0tj5qwc4hpIRWI
2CdcSjpYb23OjNN95HjzwiFZpm2/byysbg7vb/noOcqmD+iy1ig7JR7WRJbxy3gzgybdFGkrhT1L
YcFC7cZovyLo/ZZpwR91GcQcEJ7oYYgRO2c4NrUyDxmb6wpnePlDF9EqY2nVIHQJq4wQKOzs+AdI
/134puSKAO9b+GNU05vYY3LzzlWazlPDZ52nznNezyin7mhvmrZDdIXhPWzcKpDWVZujCnfwap6d
BGVoli/NBlEVwuA/L7n0nwCZ3y25LjZueRO0cRF0VHo79IoJrnfgNeUpUNt1LZXzkMEYp/FaaKuy
GPe28lTZ72hgZ2pizq28mwUj3kuMWAUqjz4ycGRfkTAyG7FFiBEDqbQo9XaHrDDsT1GRLAqQ82Z8
3WaYViN1V09awoIFKq2+RscVbxVukt3GyqkBfDA2Ym7n2kL2hjl71fcUE6oTj8vQh0pF02A4EZi+
zDFyhhuBTyxsrg1UTNpABpF814FmtDCTRN4hCd6Q0hpFtxXmTcQ8FYls4bOXtFvrEMUo0qjme6ys
MLDRZ8hjYhIF1ul6CylImaVliKV8WWG5F3SnK0RBDAdj9TyWO5g/rISwK1v5gyyBvqaUOGFoW2lv
lP5Nw8A14ATo66VTHhzjWFXzJjyp+biWo83Afa9xc3k+qmIpX2uq7yJOY12w9YqVl2xUUbumGcxH
hjPDQs+J2cLWEWcrxUK3rzIGZblsZ2qTM4oj+cRIpL3o7Y1IbwL8Z1Rh86lUHZ4KhHIQM5zKWYYx
C1B7JZn41DR5HybHUXpmykCRKeYaK6eiuxki+qT+UvYOI5NnVZ7t0Z776krqZ+LGqg9lP868qdci
7/zxpGa3lnJtxNWCsOOZTpM8bA+t9Vjjy0w2PcOayXLZUHiSJ108PIGY+z6GzzawiRjbf332xL0s
nwL/tat2YfTg4a0OeRZSnj/NOBb+q1PhpeLA0W1ehVPiNWsNBlwb6z4tLfIVPN++DnDh9Ba6ZYLQ
Fi1GxCqVb/vklNNXt0geQGi7sFN146jK0ja9G0K5F7GzIwjDjqtlUSC/V9V9kwebjN2Ph0Q8T0yU
U9weZ6BdUN7n9XPqnevwTkmdLSYhgIDarde3j5Jc7BJe6dx6G83+1JH9SfICMW/zjOCzmvpTm9/q
DSOEjJEhyLce6k8t5ALglg4l/4zAy62xiXYyk8BwylOPqLJ+1nnHgfTOAqVb+eIpN52azyqMGI4F
v0C/MwDUpiFuWTne68Vdl6za/jGKh3nebsGVTUGhLFtRYekMjIp2yHgVteJE6vCMlwwPPD5moht4
2V+U6KZleSFz9507/F3kjjTipfJ2Gl1h9ZpyCcv9hYqQuBkPhr4Pu35l284cAkgj7wbmj1R/jnA6
9M69bn8oRPqZYb7wu/zG0v27DLN2CGYEBkoDBn7eekjjA2agmP2nD9t7xX8qCVCHIVilypvXDAu7
ZxmAKtyt9LUerAZR4mTfKTQxE5O9b/0QRzmG6BjdXIupHQxDV9/ZUr2Tc0JjyqBhz2x665Hldd7W
jwGAbNNp8WAFK90BZECXyMSD2DXoPNNm4eM6qPXy1mydDUz9o8DVbw2oWpN5aoJPUzDeKY4riNiJ
pq24YCmE+781rw3M/4F3nFw0wFM8e9n0Dr05hnEftzJggXQMlhiaSvYAYlrMEavnSP0yQO6b+f3c
xjRh1dtQ3qv5fU8BTUsGjCKjG3usyPFyKKZ9U4zkhEz30xlWWbeuu800CalJ+SPUk3XkaS6Wc9eu
METo54ESQkq1ScKSNSb+HMMHyIpN2CKDNtd9v60j+8rSU4y14UHTgOQmiArLZhH4qwjoil2nN56i
rxqcMH7VHj1d28JNWw0B0ilB2FvVr0fd3litvKsTnkdGJBsQszCeJGw/XsYAVd/4CPyr6rmrvKWV
om++JbOnGLz9kFnnJBZrxUZ5CAjni+nsk/rBVBf6pVCIc4mLgWd6N2AsxBcdVB9/PvBPXcvvpsmL
UqFQOlPoatnv7La5YzA7emB6epN1qAYYgoyogfW/nSL6tD/ANbAGMV3MZbtRUq7i3t7I9Xgf2D8i
xz863o8/n9Q0Rf/unC7KjNXolOjnTbBhiT6LWQRNEmVR5F9UR38qTX53/IsKox7bXVcmtPQKWZs3
o3wn/G2mElUkfoTS2W8VGvMbRaA0braCObEdomNiHcsv43d/yn5+dwYXHQIA5bnJM8hfSB1lxGGv
Dil+kHKBkmzrCQfXBSmT+VVPjkKI07lmrkpVZpls3xQ7pK49VAVblb9X67+kKAcYwcKYxvgukFaK
uBvDL+qLzK6/v5WXIGXLzPBvMF/tMN/PSjJ2qcbhS1wjjTizecYcku1YABHlkbgZXf8sfCsTQPXK
XB7rc86MMgb6vMSkxlyw0LFK9/gWkozt76krnjRfXxpmu9RHfRsU3SKQnnQU4rlmXzn5oyg6d/DD
RZrel6Plihg3XLGp67033GdNOYdu5OCIVZqrKorcFKhIRaG59K41e2szmjKmuYW5x/lXlg+x3FJe
g21DmFCPoYzRvc4xBMWjaxVPoEISDzfbtukgcstzVCBtarF4xCYvNQ8BA2WP46jP06mS4HpSPZso
A2VbsKp4iQMWizFCXQAaSYMzNLAPjdlvJB1F/0TqWNjJ3pEXmFj1EbtieQzyTT14rkGJUKUO0Wvp
OgLEFbMtyBvM9MpGL+IZQDc8qvlwFzX5vGqDjeXYkLaeLI1le7iJy21BiY2opdB/GfsfWe7vCow+
ZYB+GhcjhBZVWxli74Crzsk1oEW2H8fwWIUhszHrdmZVoUS8K+nc73GAC+yM/spb+oYCbcriVmN9
7Z8iXT1k+Q8tL9eJPcyTdnL3b4vgNqzGp1iw+DHxDZrKgi2nW4TMONj06uy2iw9qfEAoCtzJi5bO
8KqlymKQoxur+XCCN10N5oUAHpdaFD4i9lrxrFJlt8/WUnHTWMV81Iofos7WjTSyZ3uy9B1Ccuyu
zT7VtAU8EzbyugtVadaZ6fWImVzgN6q6filyjwJSssfw9jNh3A+SJxthQZDkZOY+xhSI28leCUjR
GiPKSNYuVY7BeGhYPVaDf2dID0NU7Zzswwpw1RrpvNfKxYCvoBXOUQ+0beNrr6FGBQLhhiN/SJ2G
95hYrdoAW1sQtP4Q4duCLtYWSwe+Rpbq15Elf9EH+aSZY17MKWUcdTwynmDV0VE1PPd+MJdsJCQB
7rjxK4XDJ2O5eTG/QGvNVCBCYtfEdykxw0a9d7C1/nmi+KQtYl5MFM6YsUlhJbXL5XXkE5jXD1/t
Hz8Zty6mCMtXQp3Krtj19aHtzswAXxz4k+7WJRPXdLRcZBaV8hY8ROeNkMGAyBF2nMlfTW+fNBsu
CbmGlSV1PBrcWJwcRdyQIWhSLttGIEvC6C6QV0NmM86ErqPbXzTrP7nNxkWDKhsV2RqmP6sKXjRr
Whni6QMB8Of7/MlFM6ZH+Jfljx0HQTq23GffkEki3/VqgwEVCJ14//MH/NS0/2ZCviTnRl6DktbQ
mAHNYRqpN2EVHuNCf1V8ivRE84aMrI3yZnU929vkmHqPdsWWZErCw3AHZWneFoDD/GEdF+xo5fzV
MdNNg9+S5t2y6pRFFCW7jNX0F2f8yV2+jBKQzcGXvaKn1YjD0AxoK5j5XiTnOHgSxaPfN1DW/KcR
JJcO9MOJYfpYEkizZiYJVF0F1s4aM5Kdy7SUXjLpLQIC/+dz++y1vOh21V6kQJezqSWiO2QSGagP
/vnIxjRs/O4+Tc/fL09CyT5YaXWehCaLrlNjWJWpv3AasVHNYZVjS5OUYlbnyRxwPZQfaBxZfu9g
EFIoavvZ2o6EG5nPSoSSMte2dJtmXoAmNXJz69WPGLnjczmBSihrKgrLDDJBZRzCAhaUX4PTkkG6
efG6tpuFFjzF3ktsFAv8cetiiO/zoV/HyI2T8FqjmZ8Rs9o6z56nu7WzykLQD2P/qvf6DanRVAm0
L67KZ6/HdB9+uShD7AR+CZJ/pyQ5RZDE7QEGE/ZGJ/ef+vX/fOv/t/+RX//fS1z/47/4+i0vhir0
g+biy38cwrcqr/MfzX9Nv/bfP/avv/SP40uH8T2//Jl/+RWO/M9Pnr80L//yBb6ysBlO7Uc13OBH
T5qfh+ccp5/8//3mf3z8PMrtUHz8/a+3vM2a6WhANLO//vmtzTtuqEmS/J+/Hv+f3zy+pPzeJnvP
s486fPm33/l4qRt+XVf+hk9A01TbhoiqTlsr8TF9xzH+psq6ShaUpeMV0SeGfpZXTfD3v4y/mbas
TeId3VJ0zTB4kOu8nb4lKfLfHNnQiRdUVEe1VN386/+d3L/coP+5Yf+Rtel1HmYN3i7toulsmqpq
KBoHsi3Ntm31cvRMNUXOjDIyD3qkDTU0RsmpWmCJQ4VYNDd95vucfhTvTaETbdeGrdYAphEqctFU
N+vFoOaSuVW9rqPx3iDJohBs+0Ty6ENHwGVtYs+WbBCoM9BQMgF5ge69BmNdB/NYrf3XyCN/fSbq
2sCkmffphFVLq9La2JpAbT8uGkAa0nPr5HLxatG0qhYk3qnqTITBhBoYbNZ1PSXq4JyMrYcD31Y1
2lamTRPWnf7+cR0qbZvcTn+HPJNMkKoqrH8ps8++7UX33pTe9FoIK8vHQ9fESrrz+zxh6wqHWjpH
TgzTIYVFe2qdqPCihY5Qlp8xNMcnP0tWK6hFmejkFJJUJJs5HEolM8GCFQgUDqBEWulsaC37g7Dv
MfjKpTz9ShyaQ7qrEicjddmIIuyZnhTo6pOwIpGfOE3+xywT0kRjvaQ/rMcVK95K5dcfRWMXNvQm
y9fPXhM4T20tgemOzaILK3zRlgH0zmqjOGDrGIv2Q8McmrP+zBRoV1pBvtfGMjWNqErmIXkhS5Hs
Lyj7xv1JwytZvgZlA+lFG/S4OHgiUeJVF46e8tBWhv9Q6kkMc06u9WbdgMatcYb2Rr30ZEPmtVWz
lOotX+A6U81oZ1r+IDahAEZ1n6ZDIq6kcYyiD5JBZP0wKnWGGLnS8n4V11y6p1IKhXQWnm6Wr5mh
K1CmoySD2ptzJ3fCGv16JtoiSpdkmwiPDpFX3gd+HqSbpNMAwuRxIcXLII7VmE1yHhrZo6a0ELQ0
2SiMoyGXQ/uRhAX3OgPZEb9rclWDiGl1PXrhOgfjqQ7M5ueNrWWKKklhW/p9i3KfKpBVpkn9VOl+
a8KcyAYetJg1PwvM2JTpq6dRMapXNAucYJ2pnvN/ODuz5raNNQ3/IlQ10EA3+pYURVGrJcVbblBx
HANo7Pvy6+cBeaqOrUxZNXMRR3EkqoHevuVdAAMsRptjnPYJeVlCGzffuezy4i4PUWvFGDnp5FXl
JXnyIe5yXt5YViCvwYEgRNPP2jwtFFPLuyw20UgGp9V9KpBV/CzGTaXNM2VuboZcSUjHTtazoULr
9CfVBIDzk8XhacfQ8vtGZrt/qcMAymHZEXpcOZj/fUbiHWnn0h/NtVvLMHkQ1VR5R2wyk/omCabR
vZ8y0BJHt1+ZZnh0/JmmdbF+Ak7W+98XASd7bv0ge7gMuuxWlu+gJHKvOpn5GiXRVXwKBw/Fpimn
MecrmGbPkSuYBUFW4aA1haHpfqRhyYsbxTr8455XZOwNU3m3RjpqvlZtZufnpczT6IDUZebclHpa
1C2mQZPzZ5cl6fcqRwgHHaHYty9lnEcy2Q1BSiF4p0raqHexM/IR/CovOC3NWCNrLxy6i0ktkUas
ZTbvpJtmMzVbb6GyGy0yRyE7iwX986miGQscR8enSqV2/XR50mymEvs8+JlsvtXIJLP+lduL22rp
xaGIbSf+HNFG9u5dJ5imI1qavCrSCJ49ooxV3FlksUHElH4kjyb2eWHh4vfiy9xT3W1jg75dIFR3
V0a+l93pNEc8SVclJ1FYx8lwSuNBkg/LvqLKmfu9+aOK23JTKh2BRjWxHJ+B3CBX0xUKynMfBCw8
1101b6dbYqQvyOlDYoQZHMtxHTiQr51oddmBac0qGpysjtj4Y3aM6EZWOzs4K8n6NHxfa69KXtKm
suvtMAp4tO3oNd2NIc3fIULXyOOEZhGl55wN+eCa1WleFj9Ok7+GVSbuEWO+OOJ3eu5fcVrn1LiS
rC3n59zyVKdyrljLzlxwjvqTWdg8EES1vCW6ttUtVJik5LOnTfCmpFCU5ZCpF5eD2F0aJ/lEh25W
1+QJ5fw46sgiADU6GpX+3eoPcfzBtuMw3gch5oATUmYeTbsc3boRkGHRlVutWLkFaoiZE9zTUJbq
mA458zM6aia8nr0AbImjZwlsYAE4uJsyySmQ6p4/49xJOd8XuXjNsetitGFYkspQr+k6atWp70DM
AAF3+fZmmXwUK8/7a2kxer1zpyjPX/Fe69XdZd/1HIDLjY7cFLU5mDHmuawbTW1ABv360TYeNYI6
r/vhcZnbTDwPeYlkayajRt5XXcrncYKAj8h2UdSDEb6qTcoujUNofc4VyPUxfDaDiYevxEy6eFrB
GmQPYgopOrp0hkJqV9JPo5vEH0MNHUk3zM9l849ZPXL1VedPbNaahXn5uuvr0XlduNW5UjMJ7HRN
K/S60kpl9b0Lri15uBxX+fniy02YrehpbtskHiOu4FmRkyzXKA9vG3rO8NGh8tzppkfrCFk/tJl/
CuX+Ey39HB2d2Wf/TSR0yJFO0GZczCkIKf7V/faYLC8QZX7Mhh63em8FxFSBdxRPpU07IqNwCrtb
dJN4vZeJM6PySD3MGL24FVSId/wlz2ztX0cUcoNqdr8X+lKdU5+fonkdDcmCgm1zXFrkrQ+GChNC
gn634WwF2nsRarPdlr7H9xTTfFCm570r/ZwemY++F5CPKCjya/Qq0IOXfY9yqm07jqsi2xTuO4uD
1xz2rj7N5aY3tVghjmXt0r6Jw1kKrNhnHBfdrCdjzERRtUfE4ZLrNs7b96DPbyYgVIHwkKqTnutR
fHQD/aZAhK6nQ7nNRtetVGWKICznNhEqeffHehQBQu7Wi6aPXlgF48scjbSusrzDrN12dds8tb1a
5j9/vyje+C8wJpdB4UughBKhz+X0a0I1OiEQ9V7ZY8Fgouva8dG2KYoOYUVTZO2zrvJS78U6z/+o
TBKAknH5IruuOPW8L7HmcvhhugyBfLGGvPe4y1jii+4yfT2kDdp5lcxQ/xmavDMYs2EO9oBCYNQi
vsTiUJxdZjuofv9Yb/odPBYvWyvBB3hBgGD/mzJK3xL/YPJSoSs8cKco7dRfO7h26tiENdu/H+u6
u610lnpf3CEk5LGeIO6bu5ZDaqAD9WRDUy+3S6ICfcRp1WuQp9+ikHdGSsr0U3p/HimuGNpzNclT
YN4uijZhFUYqqo5FBdfo0CcOMV4Vch58dQx2uPvUqq6nQbsigtSl4ZgfnGIU3XNk8og0e/Tdu66Q
AOwwU83lscsV2ppZ7lXXPdJOFfZ5CZGvHTaBNC8LvObb75+Awf7yCIipAkVh9+oggDTgirfU0XKN
o9xmKL0lXZTKYyKmOvuYx5g+vfiQetbbyg82jWt0sVFbz1lGxyTBEjfYIfDlf0pF28orJKuy9IDP
IARkB31wUIfgGPJ232SK6cFbp9CYkesKrHNtDULz7YRkzrpEg7qKW78fvtWeD27SsX1BfXQA44Qd
SJ7eciutr35FdGRH/R1lTWhGQf6YSlMcFlM16O1lL3O6fgnGTeqMCG7PtdrTpg32ZR88ulX1OV83
0olyOG7cay9LrivQltzQ+1ln+Fxv1fKw6R/zxnkeanKOjM5v59Fl75dgX8TmWcw2fJADksmFQQSr
Vv6IVNiS3bqBuZ7WAaONISXtvbHC7eYDZNyXKNLoGyDjA8wAYbugnKN96U0lIMZsfKaYf1qL8VSW
6k9VT5+AM84o/KCShCHbi4uinBOEegfCkzKYUnQrFDBZ4SOum7iq+ydwNW7HUxyk6mry1vhDHpVj
/7fQVWAfE9oy3f6SCrlxGPavRd08tiXa8YsKbso5f5i1/qCBVMfSeaD58hQL0MipdJpjXS/fhja7
UzPo49Qgkzubv7pStc8NtLdj0PrplbSTvwsGBK9iCcIhWdDe5NfVOxe0oWgmXMg8cTXK7EMytq/O
mqL5XX2XC42kuNHdjpX+R5sA2XRJ7NWUALOIb+FsfHAioKsqH249F3OFebR/JxLscIPJR25BBZqW
NlLXPBLworSLCd6S6Q/xvPypHPUKf767q/WIkWW8hnuSXPkpG7p/Qkgrq/LDwxJv4uV58Ck03Q/R
5UDtkuF7HLcfPTnQvJBOjfzr9MOL1melAb9GqBfJtUC/2hxop0SvdUqi6SxfdA/+o64Bi9FWu52C
1buyTTP2B8cgpXnsRiLi/dS4zo5A4dGNwqOwgE0D8Z1DeLwnt0HS21rEO/vpAS2M68K3Dwn66jvb
ReuV7hGkLQL8aDqt/7K++8+a189NJl+DLPqyTLwlVFwjdN5TVx/wxcRzqQj2wsGoje7hQAgw+U36
jUatl7LI2wr3p06u3bGhFUjG4CuSRXyg+ui+apwZqWQ0bfRT3kbol+GRkt4DcuyQ13eJJ6/SyHXR
fiIE5PDK7HeaheAF2zjo04nUcRNIpgnf/6ltYR+KeEXbPIx6Fb1zLby57QiBuOxAMXP3htrV7ls+
GQvcrYceq48sHbGzsa7BNwhlBJTfsDVYkptGxNzNV4vCKwG1P4fTcl1hRqFgn3rezQT6kqCJlgN1
TjUn+sXxy+EL/cme7uboSBizvkW683LRjeuMJKZLeE3DztRqeoSQDDr0nQN46zj8EkYJLSSlH5x4
qAZxEv96hwvgvb0OMcKBvUAutNoAEFjRRlZcuZzMzdcpcbYEd0nn5GW0udXQzms3+svmq42BJ2W5
4+KzoVyjbooldXEYVDNJXK8n7srknMJriIP/LCbHLQupSLja90vaEm2H+FvxPTVCfC8jsPbmxl3X
FesWZ3DjzzVU5e6JLGqEJeE771+fv3bbmVHX9QQXvCF4kb771netX8PKdUdQOKtfUmLIMmE0qmEL
7Bg/6EGooX9LHBXpMPBB7WZkzVM3eoDGl0qjn/H7qfjXTKiQQFawsHwBVcC8ATugvW0aoJAeye4g
qk9SSpDLTu5jLSICSjvXSd7b5JQV1hlpRnPtv9OU+nUAoaLwKUPJ7yemCDwoNL8uBRWYwpN5Ut76
kDKt3QVm2J7btiY9pJ7EGUFCGlqe+rZRIxJaAfP7+1fwZo9tQ6AErAX8r5C9Zvw3EWVrXdE6WHud
Btvq8KNwlrKnnrYu88dlnYguEXw040vpZyMDbOrGaQ8pt5l/k6y1C0MijeWnDq9rdZsTp4dfEK2d
fDyJJ5dqxV0wQSLfNSZdxTGburZ76PJFS5SGNZ8N340gtKllsvjvvNpfWw7bc4WwcCWVat+QQf0r
yiHXV3Leig8+lIIHdM5HfasKTJ1uuxZLnY/RaHrvnY71WVvrv3s7VDCalDTCc33t+/zz5m3KKUHE
roj8W2lHArjOn/ri26KXMLlN625uj8baKLmzyrbpM3HWOTUO2e24hRPtXsq99VqThou5Qf6t9qEG
oarYxy+JI7v4ruqXRP4RI1VVAfeoEMcfIrUM12NVdvVXH41i/bEq7Dp+GXUmqyvCOye+p9Sg88Ok
pxiFjnGeq3caar92V8/PTQ0x1OhW0CHQ5k0Az9nCIW6Ef2sWy2rRvcdKBX1tpo++R8frnSD2TW7G
OaKM69MyEIrzJCCK/XXjAKDoMmpVpJiLjtWXBdYWqxPFAjSuQpEg9D9HTf119So6zKirFv3D5ZJI
bSKc2xUOavVuFrNN7n8nn0FpEoOQBDngwvL/lbHbgpK8dtv0eKmiglHjALVFyGQmtuLYDYOSqXbr
oo//jsplKnbN2q/NDzo4HUp/lOEp1vx+f7vbEfLroGgBaXfL9Qwdl7dEyt5ZUuu6WXpsacb1fyNB
WLbfm2TaimqoZ8THuKW8s5dB5IkPkRy1vYExK8v7oswFyohYOWGg7Q8MvM0wIXpnx5xn6tfxeYEK
FWr5XPCedx7/T0UFd3TRzZ7j7CgKg7VTr8u1o45elYh06zgAih8a5XV/BIsMkM6Isz7EXEcBgL/T
wayH7P/2wralzIHAkjhfUEhRbxngTwPKi5YWDXVzgkDkbhCpmLvRfMhlXD+jedJDiAHQoZEvq/5K
vDADPJ9bbyToR/P12zTWRIT7zNAJOdIfoYXz+/k8C7n9931tw6O1I7gxUHCSXFtvroypd/MpAwN8
K4tUHoqwF+VdOHnAbbXTde31UkUcdz0+sN2uk0hLttT49S5XsEgOSxsF5j72Y+PdIx5Zz6cMwebk
1JXapSWcDpFUB7+NJkg1ZV3woTmirAopnxRrwtWTEyZwfZTrP5YsGqLD75/t7W3IKS1DT2k2iWAS
3rYDpSpEajVQh5wyNfeLaiBEzfUE4lytA0LPCvMtOJNrOQeHioL78A7K8H9ZjJI9HBgjfWW0/3az
pJnveFFGkRmcnvIetdDJdOqnIa+eqI14xcEXsgGRdq5JNnyLOnqVH/UYbeXF/2fvEh3Ic5dW6m2L
/LoU24qGnVe59piG+LSQzrQJ3mpTKR9I7VvYIzRHuprEJ4+03jccAc03tQbMfxO5jGqIJdv8UsBc
Q59+4O8n7I3EJJds6AojqYVwGhuXTfPrAGNMKfzARvNpwNku+Gtygqj+6ngjYXog3aS8oSGJOPpQ
KdZesqJb1vVpdyimbgpOY1JU/a7jxjgmFGWLoxg8iFdlxQqoJAhbVGtLjDl+P+a3BRxa4bA2mGEl
iOfCt7KbWhVeXlZZTOV+oSZ8KThBGmwGsNSJSK7pSRdXTd4TFhYr3jUpbc1u//tB0Gz/5Vje3hwL
TRuPEbhu8K83l2m/ITxxxSmwC51KV8Wb6+OCDDJVT8iaL22Vc7F1Jdr77ubCY9QtSD5ipppaPPJK
Mu+8J7vOKx5dybmKV6cj123Uh1vOkwr+dNJopWaH1CjFfLrVGJtcV2XZpA9BGSaGM2v7XjwWielm
M7B6SjGo5hpcgDZ0ZSOCusEdCNHatmZHtsbyG8osVuLEntgcIM0icftp+vqDNI7yXrcHd4428bLq
76Yqpw+8hMH7EC2iRRj+PM64nvmtcbg5Frp0AKLrThZz/ErDJujgf9bi8+wrHMUGrvAKee7UHz4u
c+B0kPO3R4g7uiQfXRGV9ofI/H67+ZVfYGDj+0jFD1JkmAplcRd8aP3ZyWGVuylGPEPSJQ9OB2im
O2cZcUCt6qVWCYTAeVQ+hnX0oI912nb+si/RVqquRTau2UNHJcTZB7lfhsC8qHpVx14FvJdLUOGh
7+Q91QPRx8ECnSPMy4LEpSeK/PkHlpXX0r+2g/fUqpSnxs5tpWk0tRUNqUvW5s6OCb7EyVZwdUwz
imTns27uqenbGfyQMwJRdlO58LBpkPJzl1xh6SZWg1PGTnCYIFGrL4S4jbuTniK6tTrGLqn3Qz7b
lA15zZpS1T6EUYbpoHOOgMMBIZFDL4J0uaZFhNlA5MbUlstpYRu3Dsn/0+VnL5VuOVbEdhRbWH/E
ZkwfAsIslMtUSuWSGlyq4bOeWS4mXKP2i6m4z64Lt28USg1R3FenLI/c+qY6v7XCUQzODdPa/pjm
IXbwoF4T7+AiL2F/9HEtLGuTp78a/M35scFIBbu+lW5pjmEXxY8XkeR5etDoC6cPSZyXm+uShyjd
iqqDPuJrNmZ3FGTL4Zbocuhe3UJjuRPOqpzBpa1ZAAsupwRWNABoSwG34zXKuxn/BlAjJ2jx5nm2
cYC8w2WiUU5gLTowEPSNhKaxuXThz9Tdt63umgdpdSs/yazdnNWYsCF5wFpPDqcM1pihQVsvjf2h
mjQKvpTu7E2nbB1V+ZAIBRiHkrAmN1hLy75Pm2HUT3GSguwuS4lUs6tr7A28Msi9G1bA3CIgr4fm
SMPdASqWltBVnDAps0M7z7CJ0SSNx9e2anm9So+sAOV0k8ZmJslAOQQ55TIIvNtezFlqNDIS8KsK
UFlAb2NlTHC5A9PUeBiFXsbPJ8kEKr2jZ99/LsOWrSD90PbvgVHPBYGfwx2OC+Jpj5aTIn6VbxV5
YxPUYTr58rTm1nwLBx+2W2h1jx59r/fUiqk6STXyZ9cEjTiVZDdfrCzbnKJsiVxBFGN9cASLkm4t
f+rEVczy+ljS4pqv5mYG/7N18IvbRbJvXkqnj7IXp8Nka7+SseXHxqmW8UkWdBmu6AuvCM6Prvnb
b8peHyXBYvIVzkCd4tA3O6XaVfh64SPUFDB6VKn85UoMxo2wnMmpCJPTzQr6U1CgOZ4kqUJEPGrC
7CUvvRldZpZzearrAresfPZmdQt1Z673W/kATlAMaZ8C44jGflipx7y1tXovk3sbhYXGNQEvWm74
MAoTb1LY0FvhstGQPF1eLjuw8SBIRH/PA+9214Nu+dZkOVjyzKFgUBdJ/BJJYEE7646ru48jWnrg
GGoMp1ibLqKXFfd6tf0FugyV/wHlZo1DfWkMUiYFrFZmGBWOloqrvZdzIuN9tRQyve18nSP4O6T9
4O4LwKHVQ5yMyfRiHX98UZWGCaRHUbdkuap/jccxpGAfDKAVNPkCpQZ/eB6jxvzVZ51IT964BNdz
K0oJEJ8MFS4zM3yVJVVb7K2Yov7Ari3+UNhPjXsyWnRc2mUo0DRJguZhijg+bgn5oz2lLSIrf1V4
NUTrHOFDGwd+RQkkG7+FuRlOuq3bd7p/vzZuiBmMS3OMjrAKCCj+VVwoYnonhAbBqZqd+Wsq1mza
m9ilRVBjH4xMIpdAhP7H3Hd//T5eOYPhf96Ghgk3huRWKiUC8zY0H5pWFsVcyNuJ23i6WsxE+wBw
J7eVaefNTHSgHX0zSD0gHW9wt3kgoaz/qmvF0cCIQE/gmUEjXfYept0g2vzmk0/gEV4LUWJdFGwZ
5nxOXoopWBD2rGPAYrgLOw0IQ6pMVGxrzkRtFjFvFpbu8tlSukQHEsAZTfk6s2p89UIn/SOKMwAR
eZIQBIP74pOtHjkNR7epYcTTiSvuM9FnhOxp5AHHoTJFIxFOH49S6hZwip7B4DzTF8WVWRVp+z3p
wGjsnbYU+ZNDf+/VGxbztVEDjnPdGE23C0DLR9eU8ElcP6ohS7PX/x5DZ40PRbPyHpIzBk2BT1lO
NRECCglphClDtpFAw6URxU01BWb5M6So/uX3U0gK9SbkJEanSRdsNZqAuPNtsN7Lpu7WtqZ94Tl1
91UXBeUJKmEM7FKJzs6t+D5r1/JvwjZ8aN2BcPzJVh3gi3ih9nXUPp29U0Bj74eTjfFmoGOi9UD3
G0+u1EYw2HaiRhgPS7S8+5zbYg7A0Chpr32YXAaykCr1wdbodeycIuhwmhl8OmeXLKVybDAd7MRz
7CiG+9GTqWcZv3aDEbCDyf/iPUYnCq3qQXXVzThX0LSTc3p0QUGCj6TewjHe1t/WRhbLbRygGypk
xK6P8ormtp+v/Xhog9X6jyL3hQJtYN0N2BMsLDB/Ckm20rFxU1p2FEH/6Evy309DmUhKIQBVnnSF
MtIxBOuWXVUh4d1OqZhVNsU6xJUuSovvLK8Be8UzxoqSxhxjEuasyT5KfNz2HLq8PnSedlCH3tA8
OWXWXf9iNYH/9sFRALgMVVtcjZ4FBKVXrK7/SQEpAruIJDMWdxNfX7BkVdbwuzvM5H5YOeXBoxpn
ddKRk8VXSPkkz7pF6fh4SeXdAJWqhIHFuAIBWIPjFKzNNrMAqCLgjaKbEGSdp3Ivipb2qW0RcfVy
QT0xbiLEV43XXVN8VCdnbT17DPHbhADmxksCfa0Bh/bewn2zbn0y8TAAbOxRyKUN9Ka2SDFCDWOx
LteXggCdErhfZRe16ctAlwVvjhTk2wNGU8jI5gy3uxtVnp5qzXGd/h/TRwYjPV+HSroK1PJbYo+K
ggHtXzNfp1NJGESuPeIcL7vQu/Y66T46RU6bkTRFLjcpLZoS8yt/GLx3hnF2DPj5QA6EkJQftHah
NCoqZ79m3kNNAbiIm+B6Kkrnh4j0jOxDUBdP3hRXCA4tzrAc1RAk5ZNETA1FElZc2YESM3O+3vVn
cEUkOlbepQytzweBnmvOaGsRobiLulU+DqpehocIQZnusV2CoXwttCcbeQVRIVgezVI39TeggmX9
XmHwbATy8yNuNS7jKm66Ld+kyvDmEccoduIe82j0WCieisSALiLMFfijsq+BnM0xHr51CcYQ9RHd
b+RDvy+QdCBdQ5upkU91zu7fV4mL9ZdNZ7jWii4svXy3iIIbz9QBzuaRnKobDCaf/C3Uv7XEWRZj
wxacb9nMovoMytvg3FNFzm4iHe8eA3J6uheTESNgBrf9HIylcvB/JJDJsDzN849LR9B865WAQu6l
N36M5yb+GtCWa3ZcOPn6mWYlwdGZy3XfqwRx1bEgjDVrQnhH/tf1uBHlerwpzTpPO5DQ9rXHB8js
Vdq0IZ5YYqOOCzBWKJoxQNu3qsCnPYSnGWaGAYKl9EraxWAr0QYTDQyllNA0dhKsxjB34iAC8KeC
TyDkMUKjuIktumtZPKfELUfawaHAtG4YCuFdxxsnP8rStT9MMXjWu7aZcamaGtFUV15BMHiqUrQm
lrWq7FXu5PibJn1CXDg4TW9fE08QMk3TmACBXBwQBNgewUXBwCr5O/QK+1gu+FF8aE2+ehTaNqvE
FWjASaVR/uxibsrsy9YnDV6LkLJw7urvmWo5sculMxOKWqFZr4Touc8vscblUPbqNUzpDlsA0bTT
dXsq5JzHD7T2ttu+UWtzr2TQgnXZAM+xoj70tKg8aL5xGgzAq8He7URk6h/Sy2LnkA+keTCorHND
wUD1T53GuLzUg5quqy7Ci8t3ymo5qTGfPji2teM+HRXy5Yhf4coW9eWA49dCqPdQzalzJUlCC5r5
zfKxLx06NJbQYnmn5HTWPv55OxmoHJQTA590KqA3vMX9P9W1G9gfPXjXBnHWtvgOtsrOr6kHwv+K
DnDz5ZL8hmGjmqM6g37KqUed0ANsMj7MZ1DpJByfOlKUN/Yk5nAEigLyGuWWc5EYzCGniUzAr38q
w4pqEq/Lye7muhY+SjoUn099alrvBOa6yT86/OyxXYS3PELg2MeFFV/WOpjYR7UDmQJftE3OIUWl
Y94TUTLRbYNG7ivhi193O8+lGZDuL4SIrh5Kg9bsTKbgySWW1y6vFkvwOkaTphplQJO1LVBjiOIm
PAbZkitc2ecpma6CKOUhOgtX+S5eLGsgiSLu2L73WQNptJRmH1l68g/hush/8L1NzUHKAW0gXGbx
a7IGPPR/4gYRZcBOL6jqiQdNrrgqae1V50hY1jH4thZoe/nVGnyd4JVv+GYp7FZL5m4F/Rys5YpT
YhtOw13jAZiGqzUm6w2k8+SzHv0WFv4aU9GSi8iSKzpf4/KNTKStwU9DFIfgXeZfRrit1TXNCWKD
NnQSZw/8TzR3Ku4N+ifhZEV28HuMNF4u44y6mpBilSq3x9lx6BfW49Kh/DfbBi5CB5srKK/cYcaZ
S7WL171T/j/n8v9doVv/LARgBt4DiKPiZnuzQq1HJWOCC3DEsLiAsH6OiwoPQN01mLi5OtnSQXDE
IA1JBCLCfEYKbQt9RioXLWKpWLsj3oRt7VVh2EMHSoQ4ilXetN50c6OQ7dcL15spKoPKYKFQRHJI
2VnSGRjPY9z0muIgBxXrBOtxv/hegYAc3xHsZdO9iWhCE0oeVlDVADVPv+PXrdiBEhvnMo1OFc57
vHLXtSXG0bm198OcFd1Xk4cFOPQLLOVCY2gDmvKfZqBw/A85tRu6W5ZV9TAvnhg+NWXAUhhjLwWd
qWxI7lJq0ojN2k3NyyOc/w267uSyYy5rb+XoW88Q70B3tTrlU+z6j5cudHfu810Kv06hwExfKAG+
gRRBxkT3M/UxAszj8Z86wWf1BZoQ+prV6A/jbTEWjT2IFazybjznXiKkdXJXdRPshDiKJxCT6px8
BODAQXXL1Vl42GA03X/ykbwuttEO67r4H1yQT83frZ+I4UGU3QA1LJI5mfkZGqoiZH/jXbCkffdn
RvG5evJVlRZ3NZHF+BK1rR/+mQF34nxfKckfL+H9ZREtccHiqstJbcSpcmBdDRu9+u6ybZqRpUCb
cevaJjqsuq+xASx5CKFSDf84YeXUfwRG9c5VwSKAgdVb1znBv0nQhckjcgbgodT6FLqZ9nDp/i5R
HturrOsWiwvqBvSBXc+iLJOJmAu1262ucOkmXTbApYlzGTWFL+a9ygiWEaxYkOLi6i9979GrtYPf
ad6T0l0mS2IZy4uuz4cPtYkOfYlBIxC3LqM339BLGDQeH2c6RqYsCSFEh7xYdsD+ubOQdZt53iwF
x3a002QIQS5As9kqlKdSenThtXsBEV9YE5dyAD1IeDl6HA16mSABnfQfWUfwssp1cWmnhtKboqtc
I5UxY5g3rem8L1sL3J7/72YsqGHqQM5t4N9L27nQmjeZ6Yg3b6SNUXgexAhItsei2zzJZDJEpWcq
k2ohEdwKiHLVoQZzrI6w07Lu65AGw5bflfnEvyB51WyCYYm3/1po0Kjj5e5fWgts/hI8IEDB5G/1
Or7pAjQuAbX6+zafuvAUxwXFfep8LUXtPUq1PWLkFbj3DLWtzsxIEztZl+woRQPgunBPONm3k9QR
WMQ+AOOuiq9h1VvvGf1qHi65vEcH8DLflVdo/n0dhtpjrvsaxfNPHjmWuJ0hmQUPYZv4xZ2f65DS
hxgWnT3MXsQRUSX0WKvdkkcqHInmPH/dt0Ts9tZvBlRtE6eO4n2hPKe5LmrrwUAePKLmOe5xUOwd
3eQPl+V/wYopU+iNg5bWTvzdKwZ/fWHD9PkRnPOidz4gf3PoUmfpnieSBfzELYV6XA/7nOvNoblS
faviAsdVp2rHHOlKb6i4Y2W6Mtolqzc+GoVVv301opheMhmnxUNCCLW7bM9e1k31lHWD+ykTTqq/
RQmW2s9TAfzohTK0plweY8YyYFVZbm7HaY1zTJOxP/eLdFZJ4VQvI641m1AkLzddbwa6EgDm+qUK
r0gghvR0KUCh3ehVd3hzLsPzAINrRw8WqT1IKWo9FFv35VqDAPKuL3uh40Y8NnmZcT5IxV0zaMgc
u1I2Prp2vd0OWTPXX9WZpeEjWLddsCWjp4Y+NDilwj94vPw9xD+6OpoyANs2IwOj6hEO43CDDqKf
YqleB16xL2mzrR8gokKgIS+YoRvRjqu/qCC07h/mjO67fB5uYVwCcIGi8GsrlzG5qx0YQM95Fbrr
8VIsuaR+5egzH1ixk35vS6WfTwkoSmK5EJTDyVog2qhi5R4KT6snlq80g2HHmX5Yo4/Ec3EPDjiO
HxrQCFcqTS0cT9cgiHZhGdZKjhC/8sHmR5n4yqGtsXF6tgddP5lQmOqmpGfr3oo0SifSm9brMXjZ
ynZV3lLEgBhnNzHfZfzMERGa03/27Pl9Xr4GvcthmMDg9K7D3puLj8xNE12D5JjTQ1xPxrm9HLR5
n2HlTtetRtWGfiE6zKkz3AFNG4arrMxBr1eZm3t3VRF64W489z9zsWQkS0Bi6UteUGuhoHJUoWQT
bowgOwlKnPnoQTINYz1y0lXTyGmM9ASfuFbexoKMK0+h6DhG411Qd+gi7JYzsWnUFS9UW81PW3/l
UqSwwQ8H4FD6UyxWC2HALQmtb60jKLqqcKIkt/DyizspqJG+huX/UHZeu3EkWbT9ogDSRZrX8lV0
IilKIl8Sch3pfaT7+ruysi+mRQHSvZiBetDTTZaJjDhxzt5r4yQl2HipNTEg8iPWh7grB+Hj2/U6
9zRVM+dmkLEzXvqKmEhGVhblKcTnrOnDz0KZHNGrgt/CkMyb0Ebe1vsQqSxD41L6+sPq3Qtn0nLu
XMR+dreX11os92OXT4JQHz4J6KCpAXJdgIjerNubL4eAR732245j61pzrx/OgPsHR4dn8OLQ57MW
hynFR9OH+Ao2icj4Zv/SU3rfC10CS5ZW6KK5lI5876PpSiEMMykzpj4UHxjoQjYIJ0/zCDaR2bC/
0y+Etos/c9T/UIYsM8cRaNGwoclCUZ8yDAHRPPlAm9Zpp7JHRuR/fp3e+9eJZM7AhET3w3AD6bxX
KxhNiYrRtZvLaowcu5TyoM5Q4YO4TCv3kpiyeSyVTc2LAUEzJ0Nd2RxxjZuklSZzs1uLgqzVyyaK
/bAhPdrK1cFLgznZLWbUaA/WnrOOUWE0HDthZNNBzVZnnUqMOcySjc4ujpiRQmSKrpEeMZROKM5L
TASXEiVxwBNt8SX1icklrXQNMmiAUuiyPhhtkTJL1y5nRzYmZJmnVOgvSV6FLOk6cwB7Z37RH9vK
18VToqicLznynJCgpBbwOfGRAatqApfBNNMofaAWwkOepV26KJ9WZczSxGgPzuptXsvaifk4lr/r
LlJ14bKpru3dMdfUBau3rzB9ItK1GcTDHhPx3O4wWNb10TLg1Hzq54JTeTUY/iuo8djmjzouWa/1
tb7wqfwQ2jgFjx2WKf5+7NCy3mZ5rKfdn1fDQmX4j5Zv0TxKVECuy+hHcncIltXynyt8lJnlXFeO
fzEszRlSXC8/87V+Wa/g4bWOGLq8oI8hQzYeJx0D563sijL/pgv5rfERuAHDXHQGU0iPmcTHxVsR
hdNtgqIVwiXdP3s3Tn16G8dt+pzofIbTGqUmoHm3XN5/4VoPEV0s6F85J+nWDKpm07Y5pPykDvme
Wq9dTpSrC7s2pXEGsFZN91XoyTdTZgEGwV6Z0YU2kBnTLann4C+f1e8flefZPDFoUk0UVO9jV3Le
VAjQQVyYzQn5RYSlavd0W4i4q8MhuW/cDi3NVCUaQcVw1b78+ct6Z7Navqzl4WVWF7g+4sb3Mn+r
qSb8+G12U3PlH8+TF9RfWuVHJdd2RsoPicrwPJq+7TAXpTIGD4DgvT+tymG9rrRreyXzYuiZbe6N
YMeVyefrZo4Z3pR1ZZm7zmzoUa1brMpmU99ZE+KITdfoVJ1o7TsWZ7scPgkQrNkxw5ybMp5dhNd/
ecfL8vvf/Z13zH+MZT646Kswq7xTTiaF7UxOKbMbFY0szyyyaNuurmFXFUG6cC/MOMPpjhnwWIQV
oIc+qEz9c3AU/0I5BzD7HVcW34c6d83jv1X3tTxJO5NykR0GdeZ21cwYVsoqdhAl+HtWoBHerE9m
TqzAgsNo+fV/fou/rapFi2CheQsM1hS62ncPoNFz8bL9HsiPGYldaTnZY9Rjxz3GRodcS3FEmycv
1zaKEcdBVPHn3/9OzctHzOiOyR3TkECilHz/EbM/IC6fHGKyagf1iReF6HgkMlV0YVcvaJvkWu4r
HQlgO1NN37+NZPBQzSJKH30PJe4FKwmFpq5M/vdfXt57cR0vDw8BYw3Wu4H4551gMQwbYUe2KS79
dYvsQ07zhfPLprFgocrnTlTqjMAkGXatO9Gaz6WR3K/OtUiaPe7+2ckvOc3n8daWeNL20xTPnGVG
kcz3DQwZ4zKlJdr69bv+8xt4R4NcPt9FUG76JpJr2/vtoR2n0R8EWp0bW8ks27WWUHS+rkSRPDPM
4dBUGcn21bW0k6YzdYwTnQGmrl9m7Y/8+nCpLO2538gsvORp2cgP/z6c18ayQN0lntfmCroGYhrC
vMMiFwu/a46I2ThCUsekmyBKW960XJPIs8jnOHmATCMWm+5y+sxAM9xL147etz9/BMsS/uUhZgDr
BxhQmfKbnve+MrLyGJGN30iCRXOeT6OoiAgwrWX4AuFyMTnrXuTOIyo+s/1LWfbb8kFm4NjIfDzY
Qhij3i0fjQOynhtPgKMoneGfLm6y7oHTwmCPtlnY7bZNRx6qWMUkREYZf7aYUudY/k0I/OunQCvS
dwxncWexo7Gk3p+0TswO2i34U1jTY/I0CFx6TGlMuSC0kGPdIGwIQgi/rd29hS31wza0pyq7n+zB
zT6OjTUlX+tG54ReIL1CabWKN6OmLj8JRVvyqBdF0d8ewF8tCNiTPcak10Ep2ACTb/HXDSrPufUL
2nTHtT1QkJvLKLumLDv7nqzjt3/H4+7E5dhGA+Q9dU4p5oMROfC9PdWlf5OOvD8VmGnhc5MMYp3F
H/JeT9TUyAGili7SNCScOevc1Cg7T30IReWmL2WWJ8Qp9ANO9X2PF0heVEs+chiTfaG5ZtgnJk09
OtfSF1m4WVWr/XX/kn3t90+rJBY3w9wUm1pp1KGrf2ssRkXJvkrW1ChsMoWupiZyaApmbYt0hU67
ztg/vau2NBglakhnWlxy6y9aa6VOxyy8hq8avk8+8s94Y03T3yXkh+cwZ2u9DBjYaMdbU0cwSRoZ
4W5VTEIRmBDTDdg9xxd5/RdWeV/fasD8MmxD+xZKiE6eSivxGW8mDCC2RdXW1d2c0ULbrG59EZq8
CLiSSDLXZzESeYRRS6vFSUgccKhuSDBIwtsKo2l4cG28o4csiMK/bfXXr+2/+wSaZYf/Lj4nBCWc
G7+utFA5mLi5eB5p+fTFx7IaZ/vZSQ1qcteYOJfFVQuw7ohrR8Kt7TggNKlGzrDv6oF/aM7gIj22
KBJpT6CLzGDxL0qcvIE5cBhT5YAT70dkXSJJ0+ZjlHpcVJqQEeBf6BYY33996NFXYfyQAc1Wy0bM
bvjv1OxtN06d1kKdFZf6bNrWuVn25o03GllKwsjiaH8iDILPEgP/wDO9CmWHxONDDq6WRZWgh9ut
4uzBsvluVkhEU6ABeBCKYeA/1dywZHIGzN9SVEbVPeQC/9mxzbo+MyW2X1O8uERpFUt1k852n54t
W9BARvnKDTMNuYg9j0nfdPc0KlgK5bXSCHqneotdmpl7bAKp3q2vJXIDdArQqdB5rgKKWQrMtAAe
qItRMjj3rTErj4doeVmxH6CJTmkIVrD3kQDu/Qh00G6WAYfcMBh297gW0+3VbQpcYumyX58aY454
NZ4nodZ5oWuLf9BnTXLv8Gf8rIl99bbry0lTdwpf3E4tqzPNEZyGgbt8oqs8eX06J8JyeAiFjZ46
dTzY58qpQcijJZflJ0T5Y/rkiRFUjlF0+MD20gXa9s/qN1v9pR5c5GHfzLzhQ2t0wvxiaJ80sTRa
NDTrVzY3zjJZlHluoiFpwDEgHuuCS5AQ0nLpexEOH/N6DF9W7+N6iSwY2nEHqk22g3ZCnbMAokfX
o01t+PNd1htx9mZ0uVF/a5w5oRGp4p+VKrzig0mhCBvaEF8YywfBed2paqdisRhBxJfFZCzobmRu
kTxhX6vYdQNb/ZgyqlBnt7FjiLtQ16EVbbqrtnytKQiQZ3Ma8o4iJpqV+QOVW58fA3sA4uuS41QB
KF0ybTe2V1f8mfX+GaxCW3/rLAw3T1zQg+mU2xEdZYXRjre2yu7zIpry05x2Rv9p1Wv3PBhwiYlT
aSEyXbXmCTuuPHix9uNn1XQ+qh0DyM5d7dSMFyCZRYn7xUoG9rRVhG/jF5yA1k3xdM7CbkGCDT2v
zbU+06l0z2aRkGUxW9Zz5jv11tazA/OnstCZOh4ZQdEuY07LjD68TwdYEE0e2D+VJaJty1GyHyqx
DNgrDzUvxP0iFdFNHk/VLX39edtZiq8mdYDMVQDUukx2oC26dPyALNDnZipbdWZ8pvZZ0IT3MvZ+
zgg9D7nfdIgJx6e0H5xvZSJQ69at/zyrUaMkCcZLLd2QjOPRuBOxj2YNLx1juUbtwQvM91TJ0aFu
Pf1YtdOwNYxpAiMkSrJJ/Mn27qgzwLaGpJMMld4z9MNcW5BK1AXaAO00a6IzVRa9tUk+Xzwmvzub
juW+mJzmzozmiHByt3K+WH1sfHOSkbwKwwu2BulcKONEdFcNNRaSurOJORydY2JiHN/0xlB80s40
nWVdf0SrR8IVZUSxC6s6udHs6jelkPah57y6bzgWoPWGOQNhUhNHoaxDgz7eImxDvw0cl9vWmPzH
sBbJFwdNyxn1oLnE79R6G04gWLWtjV1tchMm0ydNMQIN4bEV4yU1k3EfzVm0d+Ni2NUNfriFwWOc
jIYW1BxMmb2jfCfviBvndzZhWu4NEIOLsBJ9oAxrH0VnRefApswyshHoeW99rvNSPfhRZR0CG1kY
2+1tKeIP4HtJEeG6sQ+TCQiJFzszbaO5OBgTyKVdVBJ2RnND6X2D4y3Gg/FioGTdThFJN9x11Ld5
gGwqBjN70eX40wizEWAGVWriF18xnhikEHrUEs9QTSNrO4Xyc+r16iRN4rrwDLDb8Dm35IeN+bxp
2uHDjOZvo+DqYb8rLNi9EHD3kGfmo57Kzt1r6D/NbhpzjB7F7GfbBs/eRwIigXRY6RwcSlXZeLJm
n/sU6ZeRZGyuO0Irh5j9bW5dlBs2x2w/R80JP773hrvG2EkzD07k0P9sbEORViHdbejV010hCL2x
hCPeytRJXpB5AKrr6+6W4VXyORHaq5g3WcWNE5KmwyTma96htlR26R8LrOE7qCN+DV1Fg+b02Hnx
eBGKUVk03mmNh8bO8xvvscT8OOwiVEVPiR7VFn0Vn3xmBXtklaaiIAJZbupB/Rhi5zFJzfBHnnjj
B1kRvYiPZPyie1WIre0Owb405VB91kZqfQ7ngAYBTR53w/pKCM7pg1tcZtaN04mnEP/aPqS1voNI
rTc68h6ER/f7ZGkyryn3hYHqtwLDjxJZHhSQxuNEks/Zz0R6j6q9PkKjmr/AVJXI8oHhN703v6BC
z27cLAh5umHIT97ooOcS2W3lhmAxRRWcPHdmFJrI5WJTJdJLNkWW8X96XVf/kytPPXQBcyTTrJtL
rtxPTlzbH2wqkgxSN9fOot3DvRq2vgb1n3kkNtX29AxBIXylbiM2KO5RWqUmcQVt1n4ImfmAY5zU
h2gyPjh12mx1pptzMlTdOW87EwIl/oVWKGAHxRz028xK22Pvl/GumvrnKc2iR7tzf/r9NLIf9cFZ
hnI62dMYnEKdxiTvOmy0aZKNb6lXHFrUArdDHDtbqxzNr25tztam00O/xUJGqoLbq4+2jbbKlkvA
UDfk1qdazua9qo3+pQiS5iXgpH7KbZWh/kaldx/1Lg16Atm/N1lRHKHC0v7gMQCC4qXHygwgg7hI
y3xZ2lsZ99PnMZXESo3aJR9ukv5HK3LVIQwZgc5sJ1RZKnkLVDd/nivkIItWMtsH9CxZUfgTvhQO
mGY6K2yFXUTY2SxKxvODcfCLanjWrn/nY8o62/iDPgRj2j0APEiORHeEOxa3/SDx1W3GPqqOvQXR
gwQrr79NYhl8SmOgLkiArE+QF6KDkUj7u6YVfma0Xf7QrfZvvLopC0JNxubQeEWxrQwd36O3cIio
nHySd0S3zURfM0uN+m4zD1m3VU7+NW+MnHiAZBKItQJxK6aGuJKeuxMwh+RoRQNmy2AEIjNW/b1G
0Q3NKAruChWpz05HYBXghPmzZpL7mqpr/E00H5cE+DfY/GmPmCv19mltDIQ62Agy0jzzvg+ZdY+D
uHgtJsM+59UAetxtyoDpuGJsnmsd7ehtBUyIYUkczCQ3v0qlqOtC4e6zwRLzxlKiQaPq69bATpLZ
jFuIDoV7FOmH1CZ+sZ7q8jHLMAHs8ZLFiutH2h3SUfnPnkcfsKz0qQhL5xhSzXw2MJtKZff7bCLz
YvBHLvFmFWwLU0LUK9jYOSarR07H9gS0ctq5eVfeptSiG20rcj3NND9w6GSH0s4OQU4IhxMxzh/l
zE2yMzFNuW1y5HO6F6iSPpqINLtNiJLpXlQxYN6Z+D9GTcTkJSijj7nuXiVzxqNGR3+2iCXcF0Fk
w6WAipVG1evIFoOdbZp3sXTJi3Q72V7MfHzD6u7eUVPcTwP7AsoFccDve66WPIq89iidKT+3aEzb
UweN8Cs3GSSSxMOEFGckGA/l3mN0ewhaaHADF6odJYC3s13VvtZlmN1DyiL51HKzu7JvxT3rsqHy
6Qj861wabyM+E844K2YgVw7tP/h9iqPvTTPcZBXKTSrxXU22+V2qxPjs5uKTa6VvutT2SY9ggkjs
baoXnSXD4p/qoz0g0+JrmurihC/Sf3TS0v2IwCyGL0QuWMGMa6O8kRtBVA4PdKLkph79+Du+CnkM
QlPviANCCZVMfnYg0h4tVecW98yIxxPKXXBjds75FOl76FcGjf7cvUGs3d5n0olufDQ4T0HXmwfX
0xkhxWMTPCM/aqZT0vfxneEo5wM/K4Xj0dpMpN1XAQR2W8CspJhw5UWgqS62tVHoeSODkfJyJNqk
cXrzOMV5uE+0Ez+ZsVvfV0hv9lNdv8aOxw5d4yzqZO5uqzowPljuZDy2pduQatXkD01q9hc7Smse
EbYRmzHNC5vNfEcMADtzr15NLE6oUWSMP6B8c31SlwiwUVtQWxkrmrjflmtkW4f5weoJ6FCS2TsX
L5LBfMDGh65KiExhMEOSVVJReyb+/Ey7Lf9uuo14LXKDN1DkwQ0G8vijHdTEVS0RB9vE5IZQ4HM5
aai4X8JqImkF2fNbAKnubpB1fzvHZP/SISwOHgbaRReR1ySHEjK4dfLB2AeFcLON4avmiPCG7SwO
76q8ovbjpvxSW2F2l480g/g6xDLRyBFapxIZe5hIzuHh0jPJ/SHqknXqxQ+DnKq3sQCDjVM6/1JY
kaTYpm5I6wEQWTxAv7J5Vjyyw0hxJYAl6K0bd4pIOZxJnci67E5yl/oErri9GMIudlTp3rca5yQD
8VDe91ECYVrELdGsfvYqnMgKeRwIKCgiIwAmRtzdLHnB9WijNa2Y+fWQf72nCYLmPT6LkSkHIZPu
4Pu3jUZ7XdoW5sq8mW8sv22IoSXGy2Bge8NwtAFV5kDcSkz3ZgqKYDe1xXcjXPxHhWO0B98isVGq
dtoFjF4ZN85+9GLmfnZJDGHuwmaWB3/2elwhFbYU8BG7YU6/NLEXoZlsqxvFJlaQ/Vh0u87q+A7t
PnjJrR43aLzE2fP4dRcTI8qevjDA3Hk0qg+AF5KPqeUhAoR5uqV5TYpEpiPnMCZ6ekAV398aUbME
H6aVfp1TZyY4suYQ9ZJsn3dUe4ituosTlXX0lOpcHhAU1zuVt5+m2PCPbuxZu6GLflS16l6yMU++
4vcIdi1Cry30FGuL3yc+e0Mu9kwPdLwhaox2oYdcw/EqmH5z5k77GSfTJXLQX+1VSp6lTKuAztiV
DIbkkbPPil3aJ3nPqn0KWs+sv+kevgLtk8wJbpj0uyQBdimoKdVrIv/oDfLiZZzG4bEJ0qC4X6FF
Bor//MOQzrVxqLAc5mBZfZIsIKMqgp5CzEH7YU7s4JTCuEKsWZG3vOuc2G63mjtS9nH1MK89vXkY
Q3ET41mg9k+TxD8Ae18WfBtNpvERSUb5YlptAlReNKJ4qUc5EVkaO7W7L0bDrz7lwyRu297hSl0H
+K+emqCko9LQDBxfaJ7QDrBjWdZHQ8/BeYYLro6x3UXug6ijgIi5FEv42SMF5IfFZ7RvWnqrqJZl
bNysoobV/q1YKdbRQiRf3K8Nz9hP3XaXVjWs4gXKSucIYC0tSnSQYXcp7cItj0MUq+K5G/FeP4hW
82rWHmuxdlHV6HLBiJJRPOi2y+jW4vcqsHGi2WY/rzE8H0jFpi3C6d29BrNPPGI85ctXeW3CZH7b
+9vRx9rHh4y26svqcx6v7aP5yvEaM592zdogGWVEIScaGq63Paeqc3LziWWgjXGyL9i7evdh9bgH
IASsh6y2gOZsc+/KA+wSV9y4A2Ti52o2iLf2zWrcjyG8OUl2p9DFi8RjOJ+B49rJrvVimtGEeNEe
7q5f0fqtd2gow25ToQTMD4Cu6TSt0BOEyzTn4sSYvi6YpuQ+UWkx3sTUNQBdRnxw5B30Lr0iEU9t
/TOP6BtVVNAjOhRqQXGy8UxHCxoQxxR6MH7aCoMoAejLL+akl5b36vL+8+ToXVLf0j/FZ+nSDMZm
aOLVeje+acyqFJqm4XkVSBmKQ+xOLdKiY9BXg9q2iIyqbY30zr/tHfoNdxzp7ffYq+v5hOSNwPqW
X1FdQtTMeDMpmQ0UQwFtR+YlGQ30B3JBQuMElcCPjgOM/vbw5zfhLMap//a1cTxzegRkXEBFYDa+
TFj+o7EYZ2uAk2fFl3UmTXo7FoY8HyJ9qHFy+o8ydqxHi+UgSetK9bivGYqPX4ycC9wdprEAJvUC
gOp2KCaZZ1s1g7Qjzgv8N3Oqy/lx/cksWDe/U0MN9lzrALWXkjLjXWP+7Vp/24z4Rz7NvbnIx64T
z8mJLXIOp2raqV5ar6uK20bTqg9pYFIuZoVsvLNj9PadoTNl3lkB2ooWl7DN0LGOxTjwXmKaf0oJ
FCvtVWJvZ6Vh4oUe5V/mee94OoxTmVPbsEJoWBo+99x3igAGa75ZGg2n67WxKerYZBCydq3XrTnR
yjR2aQflZwtaZxngrNoEI0ac8pfxmPMrfpDXg8QB7AvDewtI22+zqKQyi7Jr4KEJuibNfRF5hbql
K1amByi4BrOlXPr9m3ToBz32SbRIfw0EjeJHXdQIUpcHjEQst0nlowCfOD6u+upVd5llFRiArRUl
8bS1RmqOU2FANV4isrkqlqV8DTu2ecOSgpsHshqMer1jefs4c1CB5H0VWRc89FwZS094KZuIHySH
1imnL+CgDewKFqCd3dDoD71JA/7cSWEUOzGC57tDB4HiSU4JY6l1l/nzo2H+9mgsBnBELWCDJd/c
++e78t12drs5uHHrgM68E2c6vyXZpUnP5ujGhAXo4Kk1Xd/cWeiAPtYdsTTbYoSjctvnTkETBN+c
u/nLy1rGMr88sfgE2W+wZKKMWlbUr09sOkmpK9sjNFd49P9bBj/lFmcEWTETMiwkhFmiu28W/Qv1
WDByJJsgqeyPth453x3laUaLXph63R3fTO4cMMMhkPBr2XGt+vOL/d1Iz0s1TOBHQKYMk+fi1xfb
x2O/3Cvq24EE4+QTLZLeQ5HeF+iC1EClc7ta5tcci9SmV0/Hc6xeUXOiCXCvmRrrQYbjADHgv4rV
q4totWib/0qEFnCzIMZzOjLP8hpoDFGa3RPUQmJtT9URnjRFMvnTgarn5YoYkj7vBE13VDKwxLZs
zYu+CpCiGsPKWfLqqtvWtku6FcuGiOOp7Kefg1Gnw2ZhHf0s8Pfo3Wz58yeepia8tbke1zvEKKgD
kbISh1WWiq4FUrS4O0/pTDjWPAZLmibW9GirDGcYNkkxjBkNRy9KmQLnbXZwBayerR0UsBMR3cTb
PuEh3DgqEsad1SQ9ob6WUbf6Vg70ELZz7DPUwV7C5hnTWfmbgPQ3pQL6W8NhJ2Za6DioSH/9Ggc8
zwzZpvKi8GTP96k1zsl54LMD11ybPwLF7AhHWzpw/WXuAHe5grX09OfFZL8brbOvsozQuaFPgFXG
nvbrq2jjqECMIKybdbUkpXaTizKrSj84fq+IixeUr1tskCwdxaWxvJBVlL3NzNygiwe56ZMhxh18
i4iftUQyCwlybtzK6hF5R/O82iuJbeBx91KDydCGKHeAnji1qm+2xnJ2WW3lec9heGe3sSLUB0Db
CENUGl9XX8waz+MOqpgf5nxEFtqg9Laeu8wN3ZvcNvrpL+7h61v/z6bARwPJDSkLbEg0EdJ+V4tQ
JXedSCPvpraFyI+mO9rHeWp9TCkYEmzzZMZ9aj5Yo8ngPB9C07tvvahXuwRHonlYLVB08Stvx9df
Eb1pIz5oaQNARbr1RIAIc7S5KG/ZSyIH6JlDH27qx5rPvvBnc9dkJn+n6GGf7fLQxJKA4bRXtxND
yYthGh3tZ5UPgg9TalIt/rw2fkezSfbqhaO3LFDMcO+G2ZrskTx2p56+SJlGJ4PI56fRHav2hpLa
Gkn30WlJVqyRn80oH3+K0SHNoenwSG99KFDEaLBRLTpnSe58XnUJM0E96MM8UwnvJmGLUvxld/z9
hDF8VJsGKoYFSGteQxD/U3wtXhcIJCFJw1cE1QJnzskVJnsDAo07+odS1GF3oInZxZtyZJi0wfLR
RQcIMkV3LH26jbt1oPuXj3NZL/9bT2xeaIHwC0EoxD/LKfNOWKOamj00t/RlnarDwmndx0ApTvd1
CrzyvdZSOzDztDrXLM0nInXsV8rJeClyGOZu/18gvr/J1uAQcKyiN+MvMjDfY2ebAHMfpgz3X+Lf
bABw/uy4jXUgIqPSpDYoWdwh8iVHN4Gk5F+i2huHu94ItLf1gVAtZM1sJpK8lB8rwPfEwwc1lLCD
R/8XS11NTu2njDKePoRc/HCGqJh3eXTA3tIJ8aoVzSz3AdVUeQMZH8MX5VcT2RtSBDz7e5VNdvVT
+YZgEsgV8m8HK76YX76hpdYkYgZlZoAsheLkPVraldYY0AwZLhqx8e0QQED5UM21Bx5cDBMTIqvP
fIb70VTgqenR3nEZahRenoAAJuuZb7eyTmv4F3l0FR2zPAleA0kq5SfyfB33hT6GMx6ATRkP3EaK
mKbfMLcn1CSpeVMjrxofmbgDizTA8rWvlO6NvuWKGbS7YSigwzJdqhdO5MRAEs/ZUBMgXzdhFtxo
Ihe+dBANjD3DeabqGIQSY4sdue6/E+rh1hfXF32xKf0CcjeWLFKiWbN8vK6vDn4pVfESlkQU88On
vNjEkVFMP7rKGC3UAOEkyP6sUgAkqsmEfYbZxZ2KIDSENF4tydJYNbXtaHOnWm0kbR5CeYH5l3z1
Y2/iCnatBtKr1cWVVT3vHewHMWDCuKy3BhizfOeyP0zHiJgh3memy4KJZ8ESOglHxsU+VTUOnZ7X
ZSB2SWj5U2qkF3+sJnGgfuQaBO+jD25iz5sZX60GRUEl7h1LkYcAVNa7ITzWjl5pSx/kk2XPg7pf
JIXxFuG8INqUzK+KiTYD6ZuQ7WPpWtNd26P8IfPSV3BetqJ0oW/1rVk7t7HExkdiUzw1JFqJ7NQn
TtucuqBC+557RWeR6YeRj4fahSRBrlp2SD36J2d2YYGx+KqnRg1SzLuZeKzHIE/y7hjPrs2Zq7p6
0TXH0yOK3CI5oVcrQP1MbQTTJkHZRNxnF9jH1ShrYapEFET/FdYpRNSXaTDnbPevV0bqmdiyZhiZ
eYUtoNbSGovsLZ6ljp/xiOX2psjL0n+Avtf/7VT9Tf8Mup3wEGOhBy374buCAwxXRk0UQLtVBT6N
rGzrR8k9/6Mwlug9fPlDfGIKlonXzi/gQoTQv0e+Ey5Ge3eYELwnFaFUuzgWJmniHi3Mu6lTLE5w
i221wwWY5h/oxJQf4NT5/XnVu1cWJcLWr0K5C5PCfXQGIQ8wV8r8WPLrXtDBoHNs/JIL0J83/nd8
9GXj577ikMQZMB9BkvqukJCzXVF99dbFvxq5qjhQHrCeiGrUjbtqX9M4lCf6lDw2wD2Q5q7eudqa
4vRi+jJ+klPdTienHmHd50J08gyewSO9h8WF+jca4YtJu2tOQzb36SMOxSp9zjL6+4UKY/X/fQm2
gcYEIFW4WZogbN7dlxprsLWXhuZlEMRsnecurcpjTUkz48cp08+jzxMuNwatcR7GKW8Y0EKBuGuq
QdN9LWfABMwnXOo9HlF9m+NHNTaRXaT60E5CXTxiNOZ9JX0SyNGxx28rsoj2zeIRuvrpkFnBh2jJ
FCJUS/q44I4zT+K/4T7FtZgMJsWvmI0udh5cFA8fMUrZJYkvU1WSPNLhZdrT/GqZeSLbexNZNIU/
eJC8mcSMoWsf2jQvxV/qKuvXFsJyi/FspLXSRB0Lf+c9eGeY3NnEbG6iUV2iEtOrHS83hry5Q3lG
jCX3gTq+MBOnZqwarf2NG2amf666ZgAsebV5zxa5GvekzTHMKUzE1hU6LgnluGmYO2dKBWxeLOby
H8LnUgYDKMJpRfx5aV+X7v9qGsTCeN8othgzLnd6gl1/vT5U7LM5qVHEaJg4Fp8GE3n8FoeVsvex
zRaycZWRk4WhCCPpNoYShXVcEa5J5dv9E9xXtJAJtZAiAyluPGJFzYXcLFsTvxy0YjS2IDRsbP8g
MpDYSkwAtzpiP9iFnWqrDT4mpLeNC6zi4HTsBBuf8BJkb4Odhfu1RdwUmRBnL21Vev9/b75G0u61
5XbWs4JDInd/+WSu1fF/PxoXeSilniXJO+GiTtDtL13AufWEwxwuPE5dBc7EqjI7PJqVFp9Xh359
tVHVgxM5J6uKE3W/GheNSXOfcK8Phx4YBBK6Q4v3Q1FzE94RBtTdoZuo4hq/QK3yrTNGZBHFIWA/
dDP+nP3bO5UwieRJhyMhHq2l2m/9rB17X8rQf1yzCMtrSMBaSsWDuTwp1zvv6ExyesKe2U7ImBkX
7WVllK8LOwSwwBVtluqQztV69SlFgF1/PXjXbgPBa3xhMOo4isHY5eM3q0WS52yWTvQyWI1T7Rz+
RSNcNdAr3m8a9NKpTJDPvZoQnmuaoSM/oxpa5G7AfHvEkDUXAOhs14dgpaqFPuTAm9wIW/8eos8S
6nWlpqwlEpB8HCSr1Jp9gLpzpfYkaBuYUK2ut6j0uJmtNddqFl+N4yvjYW2TrCigAmNMRGyuIuPu
GOBpSPcr+o6ydSE60LohTqyUdfsaWh2b41BxN3pMromLK06QCWGA5BL1V17crL95rrDRi13kTCNt
i/qaRbvGYq7LVYuAt8WuyJgxZ2Jbp9tJOLFBsaI6yzz2nUeDYqCWhlphzRwhZPrx0ky7j6BTpPHU
HbJxSfgMsrogQNsvhv/D2Zn1xo1kafuvDOqePdyDHEz3RW6UZEtl2fJWN4TtsrnvO3/991Cqr1sZ
ZTkHATQasKSKZAbjxHLiPc8b33tcKmDW7flTR5hRQ5uBSbd7Fv2c/UZ9P5olqZeyR1R1rKdFQK4n
V7ENZrNGjnhwSFKhd0Psupo/CoMN+vuc6whxiEU0uNfuU4Hu+kgTdzxep55xbd0dZjzmxMfaCaFh
VbiQQzrQtJH0Tk3t9CaeHNzXlma5XDOTuPC6I/VSuTnuRFRw5fYEbMkeqwTx8uU1eAiD4Rw8Lgvj
Yx1lGGcrlcfFuLnK4pT8OdEsq/8aU8HwyR66dODqlqI/6BIrKxQLLRVx5SNJ5Smf7RrJVpL9VJNK
kqNkgE9dDLrEm9kqvm1c0XYuN8rFdKSUkWMva78PrLwYIgwbtL7D5hboK4XPyMU4qlCqRMAI7qo/
R/NUX1G/AoTsabQAJxLe3QCF9JtOtrH9vW9Q3gepuYTju4030X22NW9LJBePGTyTC93+1QqrAebo
ky5+pBZZ+7NMJwcZa5slH4Ac6XhD1Agyd76G3dzVFLpptA+nSejXBmLw8kaMZGMPECxayr08AP1B
ye4h3f81Q3I2yI7UN3U59XZVDN+hNiNhPszgUhhTj86Wc9lmREPXxKzL+uPsIcJ2C5CnMYxr81Yr
Om157jgFpNvhC5gm9ofCcLo9dznGG8wjSGgLSBHLw1Qylu4jipPBRTietbgHlAn5exfiSHRvTNPo
olOlfH/6KrgxWfaMEsf+8eTnhxcowDKvXG4qCmg8vCDRQCMi2ooVn2pWsQbPHfp1Syk/Hl6eOs+m
ZjnaJ3FkzMwNDU6uld1hj+RTdcMg4NwQQwVcY+0qHJtkIY3lsElsl9oK79AAz+J+mvHNfRW7NjUn
c8hqybWz5VfzH6tji2rYdbhetB+LxzlLtA5aDTi3xTjtKPXhlOcia1jvLNq1btMa2NiHp8NA9mjw
nAyD4d3i6Fp9WxDsVLe6bmNSZwkPBUtozOOVWRnbaJ3MdjB3tY2IbNgjA2niK5dwcDZIjGU7u9rI
OoiRBuCYBDnxBnrhJOcUAZnIQX8tspaagXkcmjlgpnC7wOW8Ub4iMV5UV/7SrzkTh4gbBw5eFWOV
gjzkNAvbag9Pc04+dNsU6FgMoicWBfj3UL91oM3VR+7+lipwWAr+YK+84M2ZD/76ZwJF1KDGEOPg
+YosVq/vPObYnLzoWjRXLXcDyFV65B9BNsIiCVAjU5NeeXpl7/FI9NsDqvnF4qS1ATm4WgM/vcvq
shhf2+z3ksCyiYVXixNu281HyINhpulwbdoNqMwladIcIlwKBPjoavOiBzpeMLENl0FjEgmt1io/
jh1rIwXeVfu5QNATHwwH6dxVOjF4TtjdjtQdamDj9iBhHEZ8OtYj4BY4IjuO5RvYJ10Q8YwNByOP
3co2G6BNZplkHD8uk/yfxyGiOgILK8yvYPG3MNrm+Pkel0Or+siJxxmCVQPfjUevGBwTOCdwWHFP
ab4dlnc4nmJNrhfxWr0BftSIt2Cat3cRrjCK/Mxgl7wDqR/NywmRONdnO24hM++H0KdpzfdWnzfL
u6f669gA2LiPxVCwqwRYuDqsS4wEC8Lulnn4q4r4cZvytIV44jE8GV5POskPJF1Ivu/ClRLH+wiB
X3oqGiez344sm3bQeG17obj2by6gWCL4FIoZYjOZpVBFyrEZYydqbSrLG99dLMScVpbf6GCvHjoq
L/P3wsYOmyuHKT6ufpkkV3hrR8YdMlhMYMw6Tcq/XFhrrkzNt1THTb8/lcz8encomQ+RabLEllwl
n7AhKjl0nG8OscgC46NhJ5W1HnIGSJgUShboibPb2K24oHesmdqamVIHfjLiWvI+AstufBU5aYEf
T7vaXz+TtR3anm9YKbo1XZZy8KQ+OxD5ZG5FOjO+FnY3T4bgPuc5JojMbvAFSeNuk6pNdXhgO98t
N1q94NBFeXKNKG6kVhjabTbnlJmCH0bKZ0OTsObCsF49IZefqq6qITE2fubYJ6cnarKB3ppNZdI3
wdAMC2jalnx5WaxGdVorkDyBg7Yvp2JgqwN+2uAs22VW9IiXeWIPP3bEf3+b/yf6Xr15+srdv/6X
f38DGcB1f9xL//zXQ1Xwv//d/pt//835f/Gv2+RbW3XVj/6XfxV8r+6+FN87+Y/OWubT/3q6w5f+
y9k/jmWf9Mv98L1d3n7vhrx/fAq+x/aX/9df/tf3x1Yelvr7P3/7Vg3YXtNalFTlb3/96vrPf/5m
bKPwv5+3/9cvty/wz9+uyz+TL3/7++9fuv6fv/niH6TpuCwBvcU9Ktu+3/5r+r79xvX+wb+5WgX5
zZW5vv2Gta6P//mbJf7B6ZcjJOIGrvidrUK2q4btV+4/UIBQxrs5nLCP5s79t///XGfv7z/v87kP
9vkdl/bopCa4FZbuL7DVZIOTz+LYO3HOZm5dlo/sU+a7Z93w18f9X5qXzr6poOJomiFRU5Hbtm8n
d9Wjh4i07Y9ft78dFP8Tl/95fGmO4FCVIcsP3SMzHgbZNZUVW44kpVQFakRhImdv+vCSeOWFD9tS
48+uTTreUcrlmnucOzh0OyjuEQC3xfX++PWXOS+Q/M+X2SafZ+2Ta9bx8F0oPDFq+9agWqh4N+mp
7r5evL6cA02s7IqKpanf/voDX3r5kr0baZF6ROLtHsfcF/MNMt5w2Nsd99XHX3/A+T3uv7+RIyUy
PSiJ8LkpCJsyZBQ3rDehua+zzoyhscepeWsM2ZDtqYorFxSa4DZA2ZTx2F4AOrzwBR+n82c9mlPO
ZOBSLQKUTFMQoSTPsdb1oj9//fUkAc5/vt+WyH3Wfi0KrHY6ai+HCLHlHpBVICzjR51ZaGMpkZ5G
JP+L0F5XcB9hKZike1CARnB4L5TSv/ANZcZlHi0F7J2JHqY4fG+11Q/hkBz+9fd7qXEpPVMxEUze
0jvAITrxSa/wxglBLF5Id7/UujT15F6auJ3FuSqzkuS7zjryutTIelxIJb7U/PbzZ++m0iauTmLH
Oea9GD8Y6PABK6xCbWKTGQrACdO6NhvnCONqXY/6rIFGdeuqunTD/NLjS5ONSSWAt+Qpk01lA55Z
XHe2d2TB80sInxemTkuKTdxGJwdZmAiKHB37W04YzfDBAhGk3/Ra7It7QCKWe602kqSpjY09qOYO
axKAzcJ90yVd3H8o0A78UGtfmsk6Tx/0acbYea0M/MsjWwMFkWRde2EwbWPyJ+uMfOvpU5CXD+Qa
uBzjAHWaEGFS7TItKI6bJLZ9xY+R5hPLhiJIKa0IqOEz+yt0vUh019LI52Od9NOsFte2dAJoqpEb
0bnwgpoyxgf0B/HvJdenD79+Fy/1lTRrkMbwDG42/MDUYALmXSssvBCXqvmYOQBzL3TVC/Eh22zE
MBPB0NZe0KLmv9aKVf8dk5b2Uvb+pea3nz+fPcIEYja6KUqIGhOCajrbn921qi8sjC81b503jxqt
Alzsck+T8wb6PMLzcEBXd+Hu4aXmpcljSKxyyZfUC+xuzHgHiwewk0JhSiN+/Y5f+gApnjNfcxpO
GF6ABqMpr5HvlgAAUrFOb9Q+QApoYS5WZ2gUFvtwpj8I+H9v5iRqFrXnf0TAPXu9YtmqnUHSBDWl
iMkVxPbZ38UZ5TNqIWZJIQYBreHapBUB9ym1fd1R/+HtqFZqL63N25TwkxnJkqJsiVJujSZeccNF
XXtII7KlbwoNc7ObqA/RneHasJSf8sKz/hjKaCovzOQv7XksedmeI0ovqKgNoPDm9U0Ms4f8+AqA
GYhFP+Hzviv7dAXGH7t1Qc0gZYkH156s6t2o9+6g2MFSgC4AeISXaWFQCG04WMkkqJOjfvXXw09K
Qvx7Z/e3++ixn5PGbPzA0te2gh0ejgA4w3XNr2oSF8vvEWY9P4CBTcWVvXqlczfDuipvTaBH6Scv
IwFz4VFeCLVHQc6zoeqVqVNXVGIHtQi3IrnV/17P89SozaOPmqdnzQ9G63LFEdlBVM/eZ4flB1CJ
VqjNc7J0kgqFMoVx7wdOzkmGrLlH7T1mU0t3YRi8EAaPTuHPHr9LmgVFUusFPQgek+xg2+pf59rY
zMpMmBjwQoYa0erq1tG3ulih2v16hLzwWh65hM8+2OKSkbfcugHFgcWwqxuzK3bLYCO1UfsAKcBX
e82awW3FcUDhdkRiGB0wI9cOaq1LUeyGPqS3Zl6DjsuYYC2pinepvr8wSbzUOdvPn3UO176xNrOX
5B4hKfYmTMFDuFSm4qCSFk+OJbCVk2oNTM6NOz02PpZgkhTfq3n+6OiZShvbkjWIxNLfDkups342
sZEqti+tnDEa+dpqlzXQwsK/Nsc5O4TogAK11yotm1Y9OnWf0XofmvZ+siDedYWRqD37Y2XSs9fq
lWimRthxwcb92GcWZZguFrtqA/5vvhS61uIN2K0BjmD5qfPLaD869nr6dc9sA/sn66Wc9S5DsF2r
oU0BmqbvnAuzESUENyBBP4lLtRIvDHtDCllrxP0uzcIpsAhcCp+r9GjYVaZ2Xn7M6z/rfbyfLHta
3YmbN8e9xmt2OKRo/hR7XwpZo4dp563pECC4sV8leSFu6zlXfHQpYllJwywzrD5ogKYBP+eCay/i
GSuNX7/clzpeClonjLpM2xhYNXiom6yP+tdDGOZqQfW4R3jW8eRHNeRUaX9qh2jq3lkTHO7fndZz
Y8W+l6I2QyRPTatJgWM0rPusdj4v/lJeGPgv9I18ZeGkWmYjERuPUPOATHdcfzY+pU9KPa9v6/Kz
vrGoc8cOwRvpee1za7IBK/05VHutjyS5Z43jWdBqWuf+9ei22Zg7Z8RPSO3R5Wh1vHDwYmPcmDWb
XQKtd+odIy2w0MBqfI1pfcYQaz942bBzXfOice/PZ7NHE8pnPRPbjldReUfrtvm9wVDzFCWRYupJ
l6I1Q0XhJdx0HbEfKAIgIDg1Ze6stjfQpVide2rI8iUbj04Pvnw2RnNn1GGvtkTJXFXqdGEKWfpw
LGFL7SiK/g6d3VAcMVKcdmuLL0w8DUfUfHDGbOezNnaXPAd/Hqf2o7HYs1eqhw72ETH2MpvY/9DN
yZduq0VWGevIEM/DtMEpJWUnPBxT6tIhpIGHHjArUGxdOuwKK9WwqsMqW/iDcdtxPfIGMHh+SVH7
07FOecX5s88DagXuYrnVN7hsRG+E5PKg9ZrXKY0ZpLLnH2CiGC6wmxyDxd6I7ppVO0E9mf03tb7f
XvizF4tKysTepGBlDbsc3mFnHLosXZQ2w2gczlsf2hAdzILmofetP5B+3He2da/24HKk4p1ULIuG
vj7W7pgePy8mRZRqbUvbYD+hCt3AUwbTo9iD6eA8VFlYKb5QKU7xidFa3xuGQEtwrqOe4LUwG13t
yeXSUq5vcVaYPe0IA+HPZDE+Usx6AZL6whTgSVFKdVWksV4vAc12gKbMDsTg0lmR0tQLJ/h8rOAj
PMSZTeUp5T36J7tnHth1YL+VdhrUjZ83PzS5CQCkGgKqoVYMJ8VXrJZCxW6XgjT0kkaMSTsEztIu
+6KoefTs0s3rSx0vhaiPfzwUASpJuJX3bz38e25zLaw/Ko11TwpREwpM27cJwzEGO2cV0yec3RRf
qRSjq135KULOIWid0doZ3vw5b7w3as8txag92fNESSrPnXYP9rDcYm92QYz0UodLEVpNkOF6K+qP
sDy0vQZJOVl1tfwAS8P5ODQogxGrZmpHV/d/Lxbx2WuXXG1qEVKI4rM1MpvTJ3lcYghTnSgsUZvJ
hRSdNuphaybpfazWEbopdauO2goqpMAEyIcJGh4cAV7Gr70KXBKUVaUxIqSwTPJ+jtFease6eE+V
CvZCH9QalkIyB0tYrxkv0Y6zr+3s33urqzZPCSkehwYV1jK5fbB0qfGA8s4M0sHqDmoPLkWkVYKC
S3HoDTqNu36zzK780P+k1rYUkVlOzbgwdO3oJOxuNd39woZAcWETUkwysJsGqlYfxImLW3lnawff
F6Na4MiMEuhBorfRg8JxeddWEAoVdxKuFJFxFAM9jpc+GDzUFpPVUbTUuA9KHe5KMTlxQb6A3+2O
RlxTN8blOw5/vdpIcaWwpGhJzyDtd0cvd95YQ/0tsZdLBbtbmPw93YWZy/kciC3Xojee3x3bwnrj
0DZof9W2t898vqGdEmFZs0Ha2LT014MXpTeNPbuKvSJFZ9zZY85+dvNZX93dqqfvczdW22DJtvJA
Qu0J7GQfzNbSp3vdDqEG4OVqJGpTi1z0V08FCu2UGIrs+gsVzR+5fHivNhSl8Bzh7bQuFNDjMETO
oQEECyvBFGr7CFmp1cajIB898+Dz/GaodOwvG8UIdaQITQsK4/BZ6gIvs25zBIdHD2cStR6XBVAD
lDjXH8Y+0Ov83oYgBuVVbZPiyPHpaCUO10UXmKZj7qfCaPeGnf5Qep2OFKALNwqdV/SAf3P3c9TN
N4lw3qk1LcXn3PZh5plaGyxGPmFwKprTBqQ/qrUuxWflUGIPYq0FNKOvh3Kt7qgmU7uXh/xyPrVA
pugyWKttUKFPAaA5tNorbdSXt2rPLq2fk4aVd0NtU2COy58dO7i5876qNS2FZ8/CE9cUqgSZG72d
6/paLwq1cSiLj8YQ/l+a2y21uw2V9FNkHrS8/Kb03LYUnNgehV07A6D24xpHpOWu8C5tO7eh/JM1
SJYZTRr54LEGiRQXozPsWuGmt41bQ8zGNXzZqz2/FKQO2L4yw3Y6yBPrjzy2P0LlfFBrWgrRGUli
7lKqRfyP3dXYtaALRlvtqg6Ll/OhHsFRTVrL5MFt42Mxgj2ztfqD2pNLMRrjBpq1etxRSZTY03G1
hsXeYbYSZ2qL9CPe79kWwI6jiILSnCE5a/dJYT4kjeJZ3JZiNE+chgMzTYeLf9/rye+h5SpdQ8Hs
Oe9yXKPDohkXGF1hYQaaZ/b3RjQlSlJclPnnrZti1J0RwkUQ6iv+3m1DUZWioouSmPPGgXhqsD3j
NijHWt/pozg1U6SYHZbFSn1rD7BS6XKmx1fjYr7KnVkthmSZkj9FGBI3oIgFLIudWJdXfgvBXmmY
y1Ikn1ECdyVrAwyE3mxOE63eKz63FJ1twu2EO2E60Lnex8Ro7/Os+aT21FJwhpQYZ1GdtgFOVA34
n4h6s6Xw1OZDWS7UWylWIJXfcG8TN3u8ru+pi36v9uRSaOo656zS0ZsgSixwzBOJiuOga65ix0jh
mULAobR2IW78BQf7wXXf5om+qr1RWYo0pmDdEcM1AfaX5t7o7DtWUrXbc1uWIQ2UT1fODPy3q3y8
mphrl82V3vPHTC2HI+uN0M/qfjSX9H0UY/BUkjzDdcRuFO8RZCbYkoHQaIuwDjytyxrIhXXxY/DF
pHhoNKXFFNcUmIO+VgdtvHQHfDbgj+OZeVIamaYUrkLMsPYpDgdf65p73UX4TVWh4vxoShELP88g
C1/WQWdj3bfDXyP7ki0w0dXmsUc4zrPVdE5aF9IQfVPFGLAnffF+zg21NU8G7eZmBdFbDPR76dVX
SwfhfMqr+Eqt36WQHa1xs2Oc6iANnfUjhtTRlS28OlPrGFlwZDFPOubCa/XLsIHtMGDju3PCym0U
P0BaVrmMy6qyHul5q5uu29Z7Hze5Ym5elhyJrDARAbd1IOz+XRJ191PWv1Pqd1lpFIUwnvI8agJR
+n+U1WTsYtu+JH7dguYn+3ZZaNSQMve0oagDq029P7BJo+Yc9zi1IWNIodqDzF5WrGgCItXfuUhf
dtqiiaNax0ih2kIw7+uc1p1xGXYQcG4gt14IpcdM6M86xjzfhAGeQ14HDivAHmezLSnKlMlGJHMG
hNSPMlDpy/RugKR6bXWW5gZ9DAnggRI30bzh3rlr3/micK8y7iWrqzQrbXcn8oRkPIaEMJp2q502
7fupMTFs0pemzL5Ucaw1e5eNpUk5Pbn2o6iHeThAvcQ60eWWer4GQulhNyOox78Oq3Ra9oZONuGT
hrJ3ORmU4uNAImbanPKkX09R48cd1XbmOpwKE6bqoRsLq/wDTIEdvultV0u/dli3NIG3mv4YtDPf
91D3cAtTfXS8fSlMA97pAsHkCgpu5L92PbBUOJ+t5jsT8gRIcbe9rpOuXQO98rGnw4litA9ja0fO
cRSTTQo7j0d7H+V1UbGf9X3AY21iiV0B4sh4NQHn969z2ClAventaQ8hZbxeV624y3LO1gEK0BS/
F/C367vcSCuhtguR1S9NmfTo2/0KLz8sdxwzfY2/n1rVii2LX3S+mmN7gMAwasfUrdKnNJgboCBq
uz9ZqlbMNlang1UFrgPpmJkfqx/LV5wspcnessOFXXBeB6CWvgOKeBeKRLHTpbPTyDXSnJs8tzPg
TufnN/jkqGU2ZYWaMyKrAdNQB7ipz7tQ87OdnxuVWp/IErVWjyw348YxiMBl7Oas+YH9oNqOVZdS
Gym1uWMp9Ao7uqG+o/wruYK2XajNw7q0IYvdRB9KE4JJ1Gb2a5vNN3UFGCcpzcOyQK0tonEE71EF
mRcNH1oPiGVblF6v2O3SScQoEwPGBy8VY2BnPprdZhAEhjlrDmrPL431vmimUIv7KuCi6geWyTeO
1qmVXGBYd76M1MPUjs0iqiCG12/v+k4AhbD81Pyh8uwQAs7bH51mtcbBrIO8wcdjJyowGvj8mLjq
qH2AfCsGgsrQ54gNgm7Yu0FM6TFJErUNAtbg549fY/ObrhFLOHc07R5FGSZO2qQHas8uDfsJD1AI
3WVFJWqe37jW6PQ7FxCrmr4fSsj503cpeKYQa7nAKQdxg7OU/gdn2kUpFWzJai+BF+VaYBwTkMqa
r0M7HAKh90Jp0FsQJc4u9kwL2FCyTfB4hGAjMjXRbuiLQnHUyDHbGvMwc04OtKW0vseozb+vxVCo
KT8p3zt/eMe0yjROszpwQJpq1xgJGXsdlJdz4e7whcI3jo/nH0A9aBjCzCqDNTes9gFg3Fhh3Fma
9WHqKu2BirA7TfPz9MAuLoNY7nMYPcWa41Rqb1/Wh1FI6+pDyv5zWprY22tFCoCiiMs6VzpGW7JA
zNWxzTWbbWbCIjjEwTeCnbA0S68r7U+gop734QofnZJUswwsy0iyzftpgniY2aPaHgXfhvMPANZW
tKXJByyDiWx5HT6i3v+mNHV4UmjnfbHgDLyWQd1i9jdH1o+1d1QfXDq44A0BcywTRTDq9glH0BvT
7C6cW7bn+/uxhUvh8z6BhatHEwSRoLfHbp9pNlcN0/pWrVOkqO7jvI2MaSyDcGi94xCb0a6AZaY4
XqSgngR8npI3GiTtrH0t0sn61mosN0rPLgvFuhTXUVCIRcB25U6M66u8iS6wXF7oc1knhiN1Axi+
KoNuNuMbI2+9HayhSW0Rk6ViE05t3phZRQDnr4p2+Nc0N2DIylit22XBGHS8ynJLvQiEU6b7xveu
IOMuauuALBlrMYCNQj8pA9+Op9ddW9h70afj/a/f6RboPxnsQgpSf8qWEWs30gur3bBr1rvIP+a6
gVucy8GoVNtjydod8BxhCGo4D9YWK8MyuwWA+PHX3+CFoSNLdzDs4mqQciwqBKsQ08NuGL9PVqPG
BgAQej4bJOyVyzgs88CvvZDsTuddF64zqIXUozHPs1RmZWIpvbY8fIhnzBHub72D+aA4Hcj6Hd8F
eu90JDuMqTeWQ5lw+QsmvkxHpcMidKDzzvGw1azZRuSBEbvLAYMO/U1F8ZTaXOlKs9niJpzIp0Y7
RPhuVPhJGvodmFhnUHt6WdjoLW6IfVNUYUFo9fWOUZRu873uVweloSn+tpIkXTP6CROmY74bev1t
ZIRqA0dIPQ+SpPd0HGWpQ3ecQ9Jyv7QOmEqpPbjU8yUzpJYhVT0aog3fjotWvytjR63EzpK1jXlS
GoNudvm2MfDu68Jygj5xPLVOlwWONSkvPSy2gI1JlVUNaGo7StQ6RhY4DktfLsOS5MhW4IrtqYht
Pq85zpYX2n+8i/3JfCwLy1zbMmfXHZjN3MEpfm8MA1+QJBub9sRBbDBPMO/AHTdOPlc4aHMqeF0L
XJw/m4aFR5hrrtfC1hZn56/hAP5g0bLs96J0ZnNfNA2Q1jWKw/VrFS7JcCpr1tz94KTzN6uw7Vcj
PtE3C67dJyscJpoAUhHv9CKx14fYoL7lPttAEg9l4tXdgQObjW1cgdd7rKP8vMNySFsP/HWX3OIo
W41qG0lZEIeusTG3guRjFBrp3Yjp6WszMXG5VRrssiSu0jKnwpwwCwDlf3fN5t43ojdqTUv7d86a
S6G5UxZYKzrb3LSvzQrXoF83vjXys6GyLenP1o5h0Ipo7eYsaGpgGtdtt+bTwce+oz1MnBCia9d3
8/jzrz/shVVWpvIbje+49uhkgVZji25nU35a6zx6r9a6tJvHImHgjGhlwVjZ8QHn0Y89SOUL/bT1
x8/6yTzvJ0OPkiFrhyxwc8xIUFXbv3txNH+ZU0O7kBx86SOk2VgPfRGZENSPGNVk7iHum7ZJdmNL
sv06mahou3CofumVS/My8oRoGN08OkZJn2WnwZkN1GFafkyKFUtiFN2KWSVZRBfF5E7CNqfTSkz3
Mtv9yESkuKeSRXQawBESAWUWGFzH9dZ06i3j7a9H0gtvQhbRCQst50oN7gFLH9Ff+3nnnCrP597f
jcZcV1IXWLIRg0PbbpIIDUwHpD9q3aNPsG3VSlvBaJ8P2G7xmwTLnzQQwulPaK69XRgDD/91D70Q
ybKQbkxIRVqDEQdYmdqnelyKg+cnauc4Wwpk3a2NPBd5eDDG5AaX8J1dXbRL/XkYyxq6Bbfsrupp
el3tY+g3Jxxj1c6HsoYO85Qq6fwsPGSJ+Uo42is8cC9MPi/1thSxyAo3YG0SHup0am7SrusDYObv
lF6lLKELHbwBF0tjsBs4atR1a+8WP7dPaq1LeXHdz9rQ0bUkEAk27ahePzbRogaHxY33fIxHroi0
0RySIF/M/DT4PUYHTa4mRbVkGZ22zNwbFm0SJCluE3XsvdZE2x3V+kUKzznVm6GzKv/QF3Yyn0xz
el+3WaaYVHy013y2rMeYBTa5XfqHcmy4u62CtK3UFnGZ0rXE8xwVERupvMcyqRxKfb/mzoWZ94WR
LivpcJzHZC+qCKJurHaoxva1C1FYrc+lBRY3qKXDni2haqlY9mVUV80ubEvModTal8LULxZqLjLH
p9CqWs2dl4ftKzy8ErU6SEtW02GkE5aisfxDMa1ce96jArjw5I9CkJ9sb2QtnY3zE3CqKA6wo7fG
V3pSOBQYRcA2HyAlVUHi+Ku1E81YOEeX7Nq0b/rMGUFY1u5yagZfb45rbUTml0I4Jp4DnpUItQy8
rLvJ/d5aN7PgYyLm9uSEPdBfLVO8V5OFN6DtLTxje7xcpiJGZdE/UFI5X+jXF4azrLsZpgZMjli6
I/bQ6w6X2XYvMsX5aaOkP9+6O5gYaFYzdse1ANEw9csPvY3V6oesRzvTZxOIttZFE+bWcIxQzB/8
KY73ukn5llKkyJKJFelzmIxMpqI2v3aF9a6ITbWSSvzZzrslLjixV7U9HBO9xaCjNsMjbiSZ2pPL
ktBZa3B9N/stndT20XVi6d5wxDmsKw9KXSNrQjF/6HHti8VhbmOX1XJJ8TCOHdewvql9gLTytLgY
rWNYD/ihxvURc7/pgA2g2rWHrAnl/OBYtVUMR2OD0E1OAzbAFkpif0uWhNZitLuwp/FxgPSd44+J
oZypJjjF9u983NgxDtPJUA5HMzXqvZXhDkfG9qtap0tLT5V5HqZsYX8czbjYeZpGNeFs62qbrEdj
v2fBGiF81m3N6o8VMq8d5sbRXS6s/oPSs8uCUHuqa8twm/6o+VzB2dkaHZPFUesYGUCXtJOBB1He
HyGamm/wD8m+uvoq1Pbkshp0deKp6QemyLJ08z2cc/BEdngJwbNFzE8WTZnylRtZY2aV5Z1wQXTG
N/FQJMVpcc28PdltzSqo1P+ymCocrdA2UiY0x/S0w2g60b6cBzUxFb6P58O+jkPR9y6tR1GZHDyU
VHu/Wv5Ue/QtBfFsYGYpbwA9Y3usMcHdJ0WTHnDeVZtrZDGVX9t6XzhOexyzYTwVMQ7IEIZXtclG
FlMtheXiWTm1xz5e85PRZe9XI3UUX6m0dK9xYa8VuR7szWKxL/I53SNJVZP9W7LgsRQ44gnM+I5a
obX7dMXryaoXNXITaqPzdxradt4aqVsf8caJ96tT5HsPtLza8qdLq/dgLKSc28g7pWm5Pqw4tX5I
9fIS6/3n+zHEh9KzW9NkDIiVj05rUI+yzfG1aVzKEb7UunTWxSSLdPXi+ydbI3U+apu59YNKIJmy
R3uG02mIwYU4wfnC1G9cEfj1GMR+UmteilN8vbF21Vv/5NQFLoxTOrvxa9fIS08pVk0Z91V33sDG
qfZPfmfsUt+8yXW1xQ/TqvN3Coir6Rd8H0+FzVZ400OUaoJEU1Z+YaCQhLFo/NO6oY8yrEj3doxD
sFqnSxuOVM/jfl0q+wCF66ps6ze6q0YTNH0pRnGs5shUFPbBRf6Qltpru0zu1Z5aClAHjFCM8Zx9
MN2hMAIbG8P6Op6K4b1S+7Liq6wNbO+GSpzsyphhnNudfbOV6l3iCW7r2t8XbVPWcyVaVtsenpOn
ota6qz4cx+KuEzqGy9SpivA6KtYpvu3X8PLhGm+iFz5UWmTFYoblmDY5J4V5Kue9kSe5WR+zjKjL
T3E4Z5jYVQV+Mjus91jb53RpS4ETYe3GxYmDdZoVu3zNxuU6xvA+/GJZE7K7UkfSmu2sdFmnaceB
p25eZ67h1bdjF2J6fD1rtmiyXbvmkZbsdMtPrGjX9qLmUFS5vLqd4zdV9KVu42IwdnYmkuLaWjNw
z4eFA72IDkszTu0+W6x0fgdCbhqTnZPhwQPme0nmrtwZ/qC59s5fYLdnV0adubDpC3KWfbGjriDH
ws7qRFW+r82CvWMqUu9HURf8uB0aezy4yH0tTHTLMduP42QmwboMM65LmW515ZeKpK0YdnOLg+20
czw3ij+XiZ3534powImHQs61aosdtK90+bSJ9DChL5Z5VwKN6vbTlHRGdhAUTobHlSsb86iZ4dzt
Q4+R5u9Hd1qc4mCOq6O/MrzR9U8JRvS4r8dNtVyB8S/3wq1H9zbVh8Q76AkGzvgPug27MK/wDjja
l8lubiK3KdFvplUcHXqfI5bYkyGZsRXu26Zsxc4zXUHdyJgEIeablsdc4hbDDW+ripNd67Gz2/mG
lheHoSjNP5q+cA/Tss7i25Csi3Wq28rJ7tbW9NwPcWMKcWf1OK6+XsPYG3BcXKlRsU/+NBgQEVZX
DPktFRoe76tOkpqHi/QVV/STDtWY3VihV2t29f84+7ItSXFsy1+5K58vdYVAQup1qx4AG30yd4/w
GF5YMXgAYhKSQMDX97as6r4VXp2ZXZmZDxmDG2aYJM7ZZw8rjxb/dRRdPZTZMAMMPiVQIMl34ZIs
ds3aPkaSWCmCqw1kO7W9D6Bi2UDagoNOMs3TbsV3OQwnygCk0RNvelGlDW/knjdVnw18QY4rGtg1
sPO1spztDZlss/MGZ9Q9H8pJvVsWWvZIn5wGOu1VxOySDWUVU7jEVmubA+OoxCfhon64kcsGEKhi
ZFpM6rUDmJ9KwRKKCsq5KIoypMBF6jFshOF7GKw0y01PfQhUmzh4q20YM7u5hHaLrJY7MDk5TNZI
O32lbQDNjJmTWD8nrAtFXhWWqa/AQUSLTdPFw5xbxQZ730yk5O9Azxq7vVoTyITkQAZ23lhAm9uw
8g3iQ/t2mOI8NsEQ34/YtNWu19VKTxpBheOHKugEoTjempKzNOliqe+Jc034NVZFIVYEOcuuPCBZ
dmZnYup4+Kg8X1kGz3sCNXrpo1DC2pnx9lvhfNmUaTM24iuL+Kg/QF2+VRmmS3h2QSoxrHdg9VmB
Hx6C+NugzLydOqrX9V2zkTDMdIWd9E3FWObHsqHbvZOk3BM6CvUgzJTwHRG1rp7Gplq2i4dGggaY
RMM3QORXJ2J+st71/Y8Gk5vqRvExWg/DoNriMOLhZG6mETHEmYoRS/5JcBrL76FvintIyIMzxkjb
N6hDuhQpwWVewiAoyJd6E/6MkId5O8I8KPrYyjqWuW6hdHxM1qrt78OyqMOTH2qkMwZjpZajXA3h
h4QvDflAeNEUT9UoS53p1QXwRFREWuhQEPQ8n+fNMnNnyebIKdJct++RrFEMDxOTSbUnVTMkuVvU
jLPTM2GqPfjTobkb5cy/tfAE6LMCKI1/qBZicJRUw+J3nA3OlDnBtGq+aRQMjvdFOWkoVIJkLt9V
wsoYsb9a89QVgeFfq0oqnZW9bZxCPnBYEIQDxdFysm1nXe48JUHubE/DFAHIXn+KnMQ7yBkpQ9gZ
LngXdVBak6olsP2uv1rypDC025r70UOYhnh04z9TsnqO/LMSWYwZoiD4Hcql8rXAFk4y1Va0y3jn
2fBhHSPGYHDUdbA8S6Nm2+qTd1DJvluRT2eKtBpdsuC837QfhlQ5PKZ9CsR7tt+a0LkS+ambvEFQ
hsFToYFljXxq8VLXb1O7yeyQuIhx565H7jlCf2fds0MrQ9ns5rmM2jUtQye2G7/YEjDmgvwneSTF
ikIRcraqOllkoQXpZhA3+8xZYyhiyfkU5JbMocyTddvUiyFbpI6z27w8TN0QFPnoabHeRojYupDQ
qvoZUDJdm7RuWyf3sI4v3Vk2aGPuV0ARYh83NR56rijYCLJ3XC23XUlUkw2bCV0Wa4P0UcQ22KL2
kNBtNnxypOmgyOhj5y71QhJ6HDA3VvdIe3b1mM5rjJgbmIunozcyRMa1tO6B2THov9B6Ee0tbyOL
hdZXXVt9j1qxYTl08G2zu6EU9bzHJ1vUjnWIt37Pm7kqzrasVXSCkpa3d5OhSMba4UxqeY5Ao6h4
3eCXDGNzWyl2tENdliA4Q8mEhSJgpnSulFv1UasuAnGYgkhMdlYj+jCd3drT5z6Q4jx3rXwRtAHG
Bpt0VryLw6oNfoBq/3wlvR5hpULXvVtN8gz65/JjsEhhzcMAD8BsVn3zQ0Nc89JBhsGOHMdzmM6I
pF+Poe8/NCZWOeyQ6yd0NfBI2kiAQMIWscpJJheKpd8RBDbcz3qZM21RrF0airHhvnQBzb2qcwpX
z0ee9LO/aze6xnldK8ueOzmKYF8Ngc6qZaAp0iQIlkHn24xMbLOfjaJoy4SCkUrm0AveKQfd56WK
4aaYg+ZU3Hj8xt2GpO+8Ru0EbIE20ZKr2KwfG2NKl3VQh623sASMvlTGLGms+F3VNeQ0WxtEB+hs
dXQawcA6ykTEz1vYwQymktj170iIvZhKihhoPNZYRime+0Qi3TfHqWPH+y2YxG4Wss8mUtxqFXTv
4dk7PyQTjvictV2U1+PwbSPVmK5dUX9Gtoq6jf0Kt3OkwNvm2HCzxqg43DKsOTEsch/GsIR8FIXW
xmBf6OA4CK++BusgHXwQv6PIiqF57XXYfxNzhPM+gPztRisLyroCabi8kZFb5h/g17g6lZiybjkJ
6MxukIm9Ld+TvvP7cnagLqcVDPofxOh4lY1LUOnHqsVh+DkauiI1NtBRlXXNOsFRpShjhFs3JtHl
eaOhMzk4R246eMu7O9+hGPzRu+QSua0L816FZYdbVUFS38pgLC5U62LZg6vb90hDjp16hnkCv61I
XcyHblzX9R6h3kTnZsFgHjm+o5jTbqKeptEyjtXHqTcl+VxX0fygIjpetDEbksphwW5n4L7bwr8N
YT2Gzw6JicHHCKOw4EPMcZLCtsk5BhVt3HK2ZkltZpqVGgm056reTDaOUwKIkU9TkSUbm/fCTUod
0Jxs+s6DE3OReNgmJp19B6pVye6p7PpsTRBpaArQ8nB+T2mgpgJMz2rKqNmS3cJlfVq7Oit8/6lD
5FeaLLU/efDo1NB/ABtvzdYIweO0ihsOcxOPuAQzyBaPLwi6hCoITNqmNS/bWKOytxpZfbMMb+ve
BWtemYocmQfVcS0wFI177nYhdL9Z25oxrSMG4wjD+/eoej/zhj1MIYIZQoctGq9X0mtHF9Sf/GNZ
y7s5ktkwIjkdeAg5VE0799mmFAD7gMTPYefHE0LAGkTNqzY6NLGW2QSV6MWSVpwDlfQmI+Vwjz7D
zQfaJozP+M5IN97raqwgXw9hBbvXEuHod1GnfYBnBRwWbiTizHM1jG7Zs7CO54ewJwaGzhjcy3ex
6H21n1tEL11GWkUfhUVsUG6RTi4BXwWO36+9LpI9McrTBww0o/7JOr49sLhtw4NuhyFAGPwVvuhj
nLhQXIADKQ5zqNGbbH0pbwocmXrJRByXlxXMqiBbOHbvk938CME9dNXUZ7DJLJoskWGtHxoLDBM3
r2zHXbRCt90ih9yHO1FEfZ8bUlCdhXXVhnfxpK9Jwdxei2sBNnlVZlLMjObdNJJwwotAM953Ltkp
0cKaK906qEvfaSgoo5fS8uHW9BPK+qwqVZAh1ntOsHTFMqeJ5zgk6ARvjWPJvUZRmSwEvWDpMMmF
T4DxyFiKYmRu13gz5HEasDEzyviYN2s19YdmwfPkEyPGz3uaNG2IDBwDc70wriORr0lbfZMzK1Mb
hdt+EtPyse+LiqLlYYWy9xPYejjxDEr6+hzV2mP2X6wPYr0G725mi26sEA3ZCSQnLSjfUOrmZosj
9uLbOShPDe+Zeze1RTg/9WYKM4xDRvp5bQs/Z2ypg1w31Xu5TFM66+B1baDiGjD1Tc2iqmPlNIxd
Yuj6UexF2bY5qdMEDfkIJnrz7AyhR9pQf1iGSe58l0Q3DdSlH1oUVNmyqq8ljKwfQkBalyqkvERM
gXtmfj4PA54MZ+HL9XuoVfgy9kxUR1pXYHJvym7ybgyouRAP/2HY37M7OIdOqeArXFQmsh1Qtowv
JSAnc5kDDc2DW5JsCkC5KAL2IkRv03UQd5j8wGMAobiRSS0pb3DEzafVCPoep3u5ayiC2tOuWxy4
Nwg7ocwHWemRAJE32Dq4P5PHmVHUx3pKymveOwLDeLmeNy6+C1G6x5jG8ZmTBgsuak1WE/7YMtO9
D7d2eRBcq8eSaAsi1dQ2zZgupJbepiX6t3W/IrBwPfKZli88XPTZqVXIXPUjz7pt2pZ9bxQ7ryDk
xu99IJLnsvURggao65PgWHTJ7Nu0wF4RMH5YK/K9dsXq3jPG+ZrOdbcIkJPD2a95fXW4OLXrssEI
SJhw1ciKHkeLVbbU0aDyks9hcJ7DGBJ9GAJ4cjZVWMh7GyzW7Wc4V5CXjbeUZ3KNZ3czxZqVn9GL
dSNCM2hAj7rWdXyrlrlFvnDZzzhaQ23ESzS1mjyM0RTpHYxH1h4mG5ZXpyGYZfspwM5ECBtba1bn
xKrKpROr0VxJNyV1ZlpU3T4toiCK2nRl61R/WwSLxtt5GebtK2LWPAr8ygmGp3eLjcx0qiCBUzv4
QhX0YERbq8clBJq1G/o46vYuwcGXo0cvk9N4JZTuxqSj0QNkYordgBEehXkoFyZPIYSAy48aT9Hu
YbJOaJKtspyrsx1tRHgKixyB+m9TtF0fAfYkFLgOSMjbjbWtxUlU9QlqKN1h6z83gF/8p4Y18hQj
6R2QT+eTT6GNmuBzhyktgJ9lYMjdxFilyrA6UPmnxTQ3SIAx05LPXWnEBw6XCvcifEXER2tHSVXO
kjFAsVL0LJifud/UUqYBpUmEKqcwXSaLqKX3dhPL+iOGgUX73dTQZ+6EQnjl09pWi4SFBhvMBanl
rFl2/Qy/4oOsAzpcOPYnzmASmWuBgHikBPB31cOQ4qgiUvlj1FQN6fJ4M4sZ0pZzXiLYYEBHjfZF
jdmKIhWFNeoe5x+VQ4noD7IpG/PS2mCY94MKnDxZKyeGb2yT3uQjbZf5cyMZ1HW8aqT97Hwzzntd
ki7IZDOFN/VYFjwbMU13t6tScYmvJKkhb7WYG2VGzyM6rJHDIOll2pA8AmuLsbgdSjoefLGIpzGi
q7OpY9umH9a2bVODhNgUMsdyipCYJ9SwX71A+VIiVHc6bZEF5FDJKUmt86ifUzc5bx+T0CfVjxlh
PWK3NYRUOfew8xrS0iI15VigcbytYTaHVReFXXQuFFJ6b3S5Dh8kjk+TR87FYZuSGryJF9tuKkDL
tZLgsGxY14eEsjA5Ozxv1Bfvo/qApjaUnwaU90mVMVmS+gnxahXKIBV2vJ5SLDIWZQLn9Ap8IoAU
dEuqsL4XypMtM9jw75uQdbu2qHmPrVZM54EAk7sDAhexi+gX3pz9bORXYIsfkfriKEdIEIeoYUDq
EX3qaVl8hkMLuoyywzFZK9PcOUckVA+wzPGnNhFVprcVETrQhJBjnZiovRtdZNs7U0z2ZtJ6UF+Q
Se5eg7GxNl+mAF9jvCQvzXRtKZpG9E/tEvsXjorG5eU2ovEEU88taeuTbg/5veSp0r5EcQIizoz4
RrFgAoGT0AKxdOreQ6KC0E9xxS5hZWBeGr8lKWXQVJwwHJL2NhrFGFyiBLRU0NySvpxPMy9L1+JL
mVZi4VFQqHq3kEioa9nA68dyrCXfhZC+jD8WdD5zFlTAYj/DwAOZyIYJG+969H0US7Omz6ZGc31Y
e2VTqnCA6nSeDHIZSzpV3wTrLH2J/FTN2drZEK17ErfzkqpZtMGnug6Lr+JaDB3FAt+E9yvXr65p
XXwiQDnCMhu7uJmOEik3IpPcdK8Dw5ZNBUJoMgTdkHjXylj8Cmc30YabsIodHFuLGH25INF+oYlP
PuoykFDU17IA1h3IDl5fVsNcJkcF1Pkz48PwrW0XGBkCi6tU/wLvQalQdFc+OioXr98BBpXbjWlp
8dpV7SYZIufXmd52lY/H90FBOHsNEQLDvgMsqYD1qZLdysE0ODtItWa0DEd/MbJINMRzmJbGJS/J
pQ44x3wGRQ25YR4WuXs5G07zxW0k2s18Rh/SdtPyDJfvMP6gjZwfgyC2H0SRhO9BIHHbYSigIDoG
A6Cepe2WecdjAYvqTc36A+55c9OHDYiaXCHzHa498XAaKinHjGn0bKkOiuYjtOdLOjIov7SOPb8x
iw4uCffLHZdbJfZDAdOcXcvW5TAiKOUQ6pacYiRz48zrI/tSoYFZH3Q5QA8/z3CwStmIbvXZTzAt
/gxXGSANdvVx9RHDDjgN8XnFfaBeKRwLMgqjATUImiGgoe59tXBUpBHAMRRXNVEsgOExYiVyA2EH
2zFRAgn0Ex2QvJOYrT5QTfQLAgVU80TFAFuDBZkiTzXeSBrV19I8w7G9Op8aoL3RAwrBJM4ijbfz
fhgKP+zVWKgqo3Gi/dcre/s09G3X3SxJsrW4RhPYJ7TKvn2IysTfoLKso70QOhiOIAUn/hHDlX6H
Y6Lv94YxZXNazW0IAiiyiHeDJzhE4Gx0xncBgK3QbNDAjjxo+PO6uicbVGrOejaF7TkI5m47wFBv
+x4wBIGlLcJOb8ptWLB9CoHb0Xiya2Q8ocN0/hwNIUrYqu5vVl2xJ/DxR2he4FgK5A7WI1GcFB+D
DQKJvYDma30P5HSZ8SCyJPzuhClpglSnZgPWZdtJ96ceM7f6c7WNtsvwTcHCQTQV2gCcmO3cZdVY
aDjyw45L3sH0TwCp8VxPp2WIR3FIkASPNN5i5qJOAwYjz72X0XUTBmouS3TuI/o2HD5NrjYr/clB
ZiRTOiyuxTbGBPd1wrOzOGnjSJnP8Ign4BZ3NA5fhhgVWj57aaosiWcO9Zrja/NSc3gX5QR4Rv2x
BToXp10/VdV7smw4Pcog4OGZJ2HHsk7SluYD8N05G/oZYG1a8XUpcwVlInmI9WjEIyJu6jld4Wuu
d9NaMLTCdItRwUgdum+BQU5IyiBeko9IZ5qTQ7Vqn3zj+FD+g0WBym+ZDdski9ukoZe29AQ24Bpt
RlXbrntaYUnR7KmypFtTBvuIGZB81W9lGrcOhjFY1AuKwmFNihHx6tIWd9VA6u0UxmTp76TG5CHl
OvJIANCVeSUsqqt7uhU9yE0FafojohgCeoHoMuHYUybaPCaa/ar3SCT1Zg+6nO4yzAnZ9LX3nQ0Q
+bk5cQpaYIMfSdtdvyGOlioPjdQKTT0ave5+AiLeZFAMOTulcNEK6Q3hlKGdZS7ojzWYQ/NXT1dp
84Lzwh08zmufG6Z1s2ujSIw5RcaSa9LRdGu1R4fRolWOYSgIOnF7DbxD/t+Qq6qWy7lwJBEZlE+l
ZDm8RQg2VF10YGhguD+UZz4v0Yaaxen4uPbxAP7JiNouxWQhbFKoTTeVj1gG7T5epnB8TWrWtAF6
hzB2UVpGsOX5oZuuhUKxwczX4WHaoU6Ms6A18sCpputyakIRiZfJIJvo1gNgWDQ+eB2rGDXIEg0P
LKnb5UOATyODtAIKMkz7qz87Gt9ZbHN8P1179psiGJoFxRcY4Fuq1qIsH9YutGhWzBRxbPC4AQCb
ZJgeMu9SYjvZf6tX9PMgCK5JR16Nm4MRxUDC0DANDgLyGflLgzlbOUzigeHwKFEqCrV9byrM1z4r
5YdmH5dxHwAgGnXUI/6bm/oxRrmPvQxeScz2GqXR+FrpmHmRulDCf9wn8STehQCbawQaYaLlvkoY
FDcvOpiG4DKUGGE+zlKNFh4cq2hplswjnLohBNWmPVUdJrlYJLGO9iZB48N3SAadxhvIrEvmsw1T
0aGD76BJ6iQnjDtx4zVmo7eorgW/RVkU2+e+VY05J2Xkh1MwtWX3OSIEuBW/1mz7aeiCKW0T6oPb
gcCy7DGY7FTjjEPSZiZRGfe7deqEua+tg3SrYySZ320teJGZIBZjyzpqe5gmmTJw3wS3ungXATTN
aI/EDjVv52BDYjxKVjh1tievy2hFPYVU9SxMFjcd16GX0dFgbuQPbcM38hJWjrFz3WC2nWnSgdKy
gxiZGIAePUZXGGjZhQX70VA6ZRHvVJBiz91xba8Ybc9g+LInIcQC474OQkwweY+h5Zq2CA0U6Tou
muWmSlh8dMskt6OOl4D0MCmkfpJpE5VI/wMqEapbFhprX5hFTsBrUsZTd4vCtk72Lasm+ew9ho15
WwL3ht4WdOtL3fctvynKtm+evcCNuVmpaOyZTAiJAoIHzcWhsevGLmpKuvK8KCOb92j0AK8CSke1
PAJqEx1mMDFcB2uSTdjMOsjgZsNXnWOynQi5b0B2v5pyJ5/gyUlsmEkJS9du12G4aacTCjCDG+sS
pc0Fz+keUxTQyzAcRu0m1+cItx1yQcmqZnuPeSAQ3xk7eS+3LblFE82DGxoUgNZTTuDHSK+DaUEP
RHGuD41KRna7tQNk2yFdB/fJ15MEpt1MMMPZu1Iva5WGHsMJTO0paIRktGKG7aPp7OdujgW9DDAS
sXR/NS8OgWksbBYAFzY5q0x23jf52plrRqKz/J6ZIu5PSFLc/HHs9RTl5bzq/pZaOC+lS9GQ8BRv
mkW3gQ3DYI95u6vzVpQSDacerUZtFHV19GVJ1BTfFFuplidMWmKHEVJVmO171LOo/KqbgbQnEkG2
eyK1X8c7mA0Y966FvTqqmp7Fy20YB3b9sY5M6dt6nrpkt01MABSUKERSDK8nzAlra0FcHV18N5HO
+sytCME9GbwFlU8bpU0GnQcH/yOOr+zcWewliNH37YyU6/fEN6W9M24L+3OCCMft+j0nBXQ70q1z
VtskVl+BJgaAZJkItAVsjk4msz3WebdDTd3g0Ygj9Nrge6P9gwzMHGVrEIQG20SMBtIfza73Tmrg
V6ghDJMPNpnbAC4FdVJ/n65Pxu/JBAAaVh2sPI2DXEMMVFBOPUfGUDeh1sZIy6RTG8OcxEfIPEsw
IyB5RFkAplhUjsU9rRLn9zg/Yes5t309vzq16OV22JKOfTDLxGN0LaOazitA+uWDSDo9P1ztSKOj
7aYi7eDbNKYoQ8sl7yMMrfCwxSz+ItZVJmdbQTRzj3FfBzsRFMUbMK2xAVzFkMEaM/dlmoJRpNDI
UQ+cXzdA8sxYPYHxE6IUmpEv/qRA0sUDEXExsCGVsyjkS6KJBE+9JxjNAvotzDi4tIZ0NU4HAUpM
lIHGYaZXIEglcGIgNcR9AUyx1UHKHepWlTIcr25Ly3aAcClF3gIazv0CpTNyrvol5tUnmAVgWpNO
HnlM46GbHatV5kdY4aMAJXxhYW6iCqyk/D+tcXCaDpg4YN4auYyA3AZgU7ixyOD5Hb2P8NPBzeyr
Up9k9SvCjL57wTSihwXqw0Ct2QEm2CZQtIMiOP1nMS1kWW3cHuE5vyw54WqY0m2t2APGrv2U8wI+
Bn+OjPfWJIuvcd8NvW13RH5U8Ts+7/8cne2N2oK10byg6G53Uf0kgFbU7M+pwehbZ6wB3p2yqJNk
j+cjAXokZ3JncUzbP5Cj/4b3Gn0boQgMjDqQKzETCbD9xmqo3U3ngwGOmBZEMyDUs0LCRSJHelks
MFt0ViogGQYl+J5+//b9FnHuDUeyXAB714FJ9gOCedu8hiTmDjzYMUOhhiE6BuDiD3xcfosX+IYy
aUaLpQYR6B7eFmPy7NahmHJdosCFEYK9Gu3CXKdFObqs/R/c4d/gC4s3VEoFqiMeI5TtuUC8jIOD
0m4EyPwHH+g3Xv2t0ZZGOKVNKslAguq+NiZ88UIXf0oFRd86baE+HztdFmyPyTM6BbOe6qmN/uSL
vyFLujB0/TBxtgf4vAMHGROPEJDj7y+o37orb5jOxYKxIpM135cksHiYz0UaVnjs/7lXf7PbaaMj
EN1wX+jWwWbaSQSmbsPz77/4b6zQty5b3GB2qheF5VIlkn63AJN8RvhKEZElaKdTPUFYcIREiuk/
lTQJTP1nbnUlSp/AEYvtkezLPsSjsfcqBK76+x/oV43l/4OL+9baKFFrBDyojPedkBWgZ9mvHlMV
/Pu6ho6/xCi58Tt9HPb8UGv1Tm31uxArjR0LW08VmpSy2iFo9PsyR5WmqUtQi/393f3Xt+V/la/D
5e/vw/7tv/Hrb4NGl19W7s0v//Zu6PDff19/5v/+nZ9/4m+H1+H+S/dq3/6ln34Gr/uP6+Zf3Jef
frFDQe7Wx+nVrE+vdmrdr6+Pd3j9m/+/f/gfr7++yrtVv/71l28Ys7jrq8Hkrv/lH390+v7XX8Kr
tu2//vn1//GH1w/w11/OX/SXf/37r1+sw4+y6C9SxNHVQM6//vo7lP5FgrdHYvBvGVr/X/6jR2Jv
9ddfYvYXGICSMBECOXlo3HGk2mG6/hElf4mvIxpJ4EyOQgGGaP/n7fz0hfzPF/Qf/dRdBrAR7F9/
+XlDJALdMmi/wDV4hLeB//t5lQKVl6DPJ9HFNOrz2IOWtM3nEnYJ9SyBp0aHf7ob/7j8P1/u52fR
v17ujYgk3KYSbEMRXYJafYzBOca0Isdg6axx6d+/1M+n1PVSIYmT6w2nRMbJWzEoRsBoRhAucwlA
O9hy9u9VO7++vmQywleDizDy1kRL4Zbi08zqEcO7R+QzfugT+/T7H+F65P3P3v6XS7xNOMWA+cqu
mMDIVeGHCf7ysl4/bRgQ/v5l3q6BGGQEFoYcNylkIrkuw39WmpVRsQ0eJ8Gl0ndt+zBP+2QBmSWz
wR+o0N9+HlyIxWCBhjRBD8vfykRXMCrCVZT1JWm7jLZfgvq5if/gkf2m5AIvLAEXkkLvkRAR0/Ct
KH2ODYhXAjwSuOylBMyFlVyUfKzb257M5y6ZMsFUpoqX37+Jb5dbnPDrTsV2Ihxb+q1nTNXj+dLw
WF3GbCpe++CPMqN+9Yb458WAC2AaSRJ8OEyw6FtVeY1shHWrlLosJQj6bp6HOxg2haBiJDqjpJh2
3RUFgPcD2YGK4jDrItFnOsVT6oLhIyU+SkFSHzI6KvbY9R24DoS/LhCpX+pBdlkiXXKA/3OyCxEb
AZ8Atea22qA5apDdlYoa4Ax4JU2qGxHtrGTFg5hDl0JZvO15V7DjAIrEHzw9/3XJXD81lM8U7N0Y
05qf1+YqqFhCzG8vvjm17CiH+2j4N3fZ329sTP9+CfbWya9ldRwocKQvDJZrBWBJQNxo8v/t5YHP
gTNB0DCBhutNidwO0kSel+rCH6XOgyX/d18+wbMC+QxxzDl6zzdb2HZqqaQfpwukGql4Bxzx337/
P1/gTe0HRCdow+sFFpKaNdV/lCkcyl8TRH9e4DikCaP4B7RDQd981YpHipTBmDxgCDBBPAE/bFCi
6qOj4KcPCwzv2nhtPmIOUGWYKcfgO6qQpLSSIAtKn6R9WDZ38goejfMOBPQi3WD+uNd19Y3ZiF+Q
az2dqxYagT339BMhqs6mBYh1Drun+GSGGRBHYAwcwzy9J7VaMjvB7cQIP+alZRgpjcjKTafJDvTE
SOt3MJb39/PguneVrPVh9UtbZlVU/ljGBVylHqZD5yTSKLTYHB+lEsve+Ilki4+avAzMeygy5iq1
nUXa3FxzAQ7NsPlzs8XtHjQQvaMzptxc6E96kex/U3Zey5ErSbb9IphBBNQrVCoyKYrFIusFRlEV
0AGtvn5Wzn3pe2Zs2vqYnfPUXcVMBgLu29fefpjxAaGX+vwJ5upfcz2rCdrqGcDjOtwCnRsWenxM
f1kA0ZgFb8vJXJHdD1Un0Mhm9eARw/DslrrC1z14EIkTThU8TXgWvb37Kbq1u89E7ZxdR/bxNJCD
UzaEzeXQkZ+MuM2zR1I8LAN5fXblud/UzEu4YgOLZMuUbZVwJZtnyNhyPP3keZV10tClk97bvuoc
6WRo5nc3w7vHjHqM/Rs3VG0Zk5sc5daU2bNutm8ya27Wp9VJCgJOw4VJw0UOEqafbehQThZKkeoq
vqlUtPf6oDXx6MxduHpERo9S4ROoM/9eVWK/dvncJKPdFcGEtSqS/dYdO9myfCt3xzgvBCKY7Kej
mksCN5kTQbGMcgo6DUbfZ6xy34myOnWVCWzsVd6TAeULY7CaxXFvxldj1EFXtaJMBgtewNT0LpCd
N55Y4+FfjGoSd0a/6He9s9hBWdn7meQv/2CnWZ44c9WG+6p7Udf4WpFoQ+uJP8Vk3/t9s4Ei6kVQ
6aV6doQuODKT+OMSFS7i7CZQDfX+xprM9LR6/XLebEvgaBrysJr9/VlZfnfBDrX8lZP3OdesAyZE
xUkGn8uekn8FAmm1h3Hc9qdyscuQEXF2JBGujD21WgBqq8Hv1LUetq5yToU7WPDhzhCgDsvAkZ0V
NQzmkHPlq79KWHsgEGYta5ZYhlv/9cF6g9YGaq9ZuRDj1HMuK4/baTf66sx8Hw643tpTwxYxbLOk
/jgjI5ahEPPpxvM/E78PtZuJwXrq59lBPPcYKGg2pot0ToEcZBtXO/NSaHEsNeVAG7TZU3iL0unp
e+LGwrYxinY4TjpsoCGhtfmS60O9NPIPcmgfWMrKAptMo8AtJ6LN8u7D20YvZm3gk3L2JrLRmk+Z
nNRVW+fuVIpsjj0JmV/6nn/qFmu763fDSbrWsE70d5L/saNHhgL13nsnD5xtWopA7JixGsuFuSI1
5EJYXR9sxlQkhuz1QPUQcarNEtGqOiyc2iBiesvP3SCcaEq3M7aepvionZ9Lyg8y5jJM01zdOVRT
d6XV1kFJNHgi+Q0GHhm6RfPiLXaEXyeWK/jw1C15PFvlN7XRj9FyRo0bU4nfplz7yB3mn9ijmKo0
KTp7pnBVDpiX9jxLjznjqcBA3znbJf4TZymyUz9P27FW7N6DwBvvp63dQwRiFS0VUR0AZiz61MZq
furb6Yu5XR4t6eg99h0blTzRi6i1WAGRD451v2lrcbJGpQfCmorjVGmAohW+P/0GMXlNP0eQ4n4G
ibi2sbe4wA2MuVVsjJr+oTn2cAFeI3qNm5VNfcQbUc1izck2Hs3ZhyR0OoCmqm4Ts5Yq0W3gL/a9
qUdj8c0Ywb46Nk7j3GMV25Os6773ovXvfMB+eFpdhSCZZaAM5Z8nlb4x0AWO1d8X1khjEWu9ADdq
ntizIVF9my9z1qdwN8UeLqPH/VhW5ecKTXJcUUifYFnmPxgQygxMVdzW/k3zy9x2xYWbsDuNQ1pe
3dZoH6SiW1nKIj9sfv5sTG4btyCjIe5V+FhjPpJIjqwHDHkSmtTDwdqwPWSFf2CBwBprjcqTydoK
DI8o1ovGV8mMx3/P0fNjVcj6hKWmPQpnle/GCvjsqJLSx5yKR6h4L87btAstMtyC3ZYT5h4ghrWF
ywjgv2Fg26ILGq11X/ANyLBS6XAczNubL+WKC22mTWHFBPjN2ErbDHJPW7jheSUE27h+6V1qxp6m
q5M+WeUPX0FdB3a15QlYk37eu1W/jtWjYkpX3MNBLl8DC9kx2/lT1BedODhd99xhwEwA9ebEyMjA
xTb4pwG8CJam8c99USv4cUOH/Z4nrrAOFIwlG+FYZH+A3znVDtiAnTb6UcsaQHCtZjRna/nj6lqf
RBHKb3NetMga0uHBcwv1CXQMx585Wh5p5tpe3cIyubHt6lBb83BiFmOEmrEUl9XT+eomSodJFV8T
u1OtuB8My47wzpVPGZAy391SyAPKf24GvLy7SCcN7lCbBew7q8rnoMFclyjKiquiOojdxqpCGFPs
RH7vHkhhLBK9zr6kZG+vWDvzXGji19Ir414p+anzIWDboSWCDdAfJwqo5xQQQHMzz1nqByMDPCZ5
xWu7IccttFNnfGrcKcPdbOtXIx+ri4dki3HR3jxUuNoPdDB6I3DrUZy17Aa+rC6zbSBGZh/68LRW
jDpkSoA9fD172BiI4jAD1R0mfQgt9hfHrprzt4Wu4lT7Gqe3z/ijbfO3vo0SLkLhs2k0LQapNSAd
NiDlOVuibsb8Ng/F30Kk/UdmG3+W27+L3UccnPGcDay4CHvN8+9tuXwUDjU8CVBMuz2zOq59V/1B
SDEoJTweVkv/EkX2oRZL+5jpipNJEEGllbr5cssiJ4mZdOmgKrbx2pZEKTfpvESVb8njLMC83NFb
wpwBTLjk7RDm3qaFA77QGBtdFXl9Q4UxzNvjVOkfEg/nEmSy/zSs/Y+wG+3U4qAY2Zq9bgjibn5Z
0Wdjp577cHHmT6ty+cz6wuUx4nANGcHxltTm5UrerB1YwM7RZs5rE2mt8g64KR8AcK9WzYgboK8X
r718YyQa5zixA42rMlhmsT4AfztROrV/tXr/02vaeJbTwEjQsKBkSaO7UGyopPYd5miTY0LGL1M0
lDr2McdF5nX6ORT+2MXDbW8mOngdzFOJst+7NdMMVgkorp+rzuMUrNuoQmFXetJ3rQrhRqfAanSd
ioox+4FwkuUwM3mJ6ANkVBfplky+KU+WZRuhXeq/ge6qI7FdZTgBWpzBsSYCj2v/3I2OzgtT8tWZ
OP2tfPOSarX3g9hT9rKwmy/JK+fLKhhcWjq6t1dMzgVODezO7rKfUJhz0FrU7SUhXieI6yHUC7xg
zu77d5nmXnu/2kGcdu1VVpuIJwN+KidMlcfVY07DGxYzR0HY/nkitD4wys3hR1vXM6hrB1cmvOfN
E+CclrYio6xYwsX41RAmcLcAGt/nlfhwDKquvMbgczOT5lDiEhrOq6bbUioV7S0GI9h2hvjNZB9l
7YyfrG1Nr6vpdXc3aipEqzaee0Eta3D/867NTrDhT5w6EemD7z3gKC4fq4Hy1VnVzzXrOTrYF24p
xf2p6a1frTcS35rVK46p5psh8Rg7PoZMCGYY4pvlGLtZNkWqFttD1bFoyhUDGHKbz3G2pNvJUGs2
hBU2+lemPnviC4MWxieTDsVIpZfMxOnMszYNSWnNZGHPffroVPgNZ2nLey677Th3FSYFuyDtqcMN
QEGoEqPN2bwmITi4+dPxPu9wCll965xKTCkQVnrTuIGAcH0eBsv+qpuyiOuWvOoSZuDlliDJm7PD
w+a23ovirMQeWyclBxKfUYPIcFKDDq9Ep3TGpG0fhoFHsYNvOhu69w297MRdA/QGDJ4dhi7LomK2
ZEKlYMcNOEqQAs2GQuR+tO0mBYasw121Fi4H1d4XOU68st9wLHRdnqzd9lmi2ARF0W5HTB1/7Nrb
7/2B8z7Ckp6y3M6u22rjp52bOnB7ykZLzJgw6+aWUWnK0GwHM0p30rKDtDD3Hyuu9Ic0nW/E7eYv
0cwc/zhh1P6y9nVMLLYoHLodb7PdpsWx2oz5M28ssBldydgs9enYVc326FnZ9lowozx3O/Nnoe1F
4DOuvGd2DMawCeijbfbfKqcrwGWJEubqW5co0zRC2umzDmWdu3HuW892tikZwZ6yDDS1y2fLaI89
1XiLMmXT7t/CLNSBki07255VE0jEMk9awPRtdgU2eaCBg20NS9QMqRVaTY6WtWg4PfepC0ZsGkmr
7z/ovJyg6Rn7882Bm6eUdsctTYGocmP5aIbGuQEJw8PeMMm3jK3AcEVrrBvyS3b+j7KAZFu9eghS
dtEcK6uw72e3K54dzs8JkkMexMB7i5q0uAowkGu324JVpOt7PthV0FBVxtlkbgdoaky3EJjxbJDr
SOwIhWAJujvalXMGkxmi3KEgJVzEgvEwWK/Y1qeFR/fgaLsXLblRJ2C1CiJBPOWGXE6Zh5W1qpb+
4uhrmczw3hH3mXnnFv2IbUFmV9U4/VNjVtbZaBo73hxyDU3lGFE1VM2xb/n9dcU6YojL5z1oHJYL
7ohmZbAr/73N8j+aAlpXrW0faw1DUKkR+w0bH1bg0Xh3q2OHRz/QMVRcTOBI+kz/lc5KBd1MBTWP
mR+bw0xQyd4ZUTpj9NhTS8TmToHuQHaeChPjsDAnLgYP2hPYnutf5EakXAF4Lg09yjLnC3HjBViD
eszm1SD7fbkv/BmxcbB9fNO281OQknKwJSspcjIxQtGp5ZhOThsWWP4OK66WIN01eoFJs3+uYw2e
ke+SqBLjO9WsMmx9X9zVRfUJh9qfZrbrhNaerg/MXdcDHPCfyZ3869ZqUFi2f7sX1UpwDaxMdnPr
ZVrRXICt/SM82xKTt5yFA9j1wUsLWqdMYO+eXPFGVAAxk7lpv5v+5J22Mq2f+eIkX/lafmHgvR2L
+reYrZU7yrrynDh3JC6WEAH6GJvQb7garTaYlGNFvaIVzVo8qKy4JMNE4auaPHo2NkmI2GqmkZzg
vA+lO0A0jWUaynmqAu1mEDAXOud11LRQuDuIIb4gSPHxT0qwC0a1yYkGnZMhPOnFw+RPl3SZ5NE3
mjGa2Gp+VnIpEy9nC1yHx1kZw0nvGvPIIxLmizhBMtoPVlnWL5q3s9lwbF9Lv09j0bQyaNPdCdhR
USQsiOCzGBWSu62W2NUGccK69yYynKV4kpe4cwcdR2mJTtCkW0zs7XSzhWuxXtRDgutgOSDnmwlC
NeK5q8z1gPTlE2DeZHyrdManRS/HcEs11rEZJcaOkU6CUMiGTKBbiYp991ahYgjdMQDgU7NvPCO3
tjL5m2dSUmxTaidXTX+twcYDyE6CqK/cIR6MXQ9Kj9CYchblM4t6JQzo0BwyILGTtmzDYVBLc6wn
JY9OB881C7+PMY6O93wE2INVVPeshzLu1nQdPyD032fY59BbR9IHRIN5eKn1pBCwnh0g/YFAI9r0
VG5HFCs69TwrAs5xfecPWfuiZKEeCBf5qwy6JiznU+jMBDuMS188+KJojvycPn5wTKYNcmk8L6q/
mi2jIdv1h8e8x8CwiOnT5R/uN9SSyszLBxoYwptnT17zbS+pgjhepw53QQL16h/LdlAXeFWCO0b8
6lnK1w2OVZxds3bfcBSZH+NubTFEETDRsDGh7yyXNASezCJrXW5sDGd3qUxl2K42Cho3c0Ayyk8P
k0fYdAUpMP1oHuWw1SeXb+mBqQQPglf0oIed8dSOXgYAMOgUlWl+WMCWYs3QQQ7SyU/m0RsCAacV
Imey9XGfpqMjqznpcu+9E+Z4aNDAHtmyssZ+3t18LBxZSMjsobDzGc/HahykcXtX0dQlLmbGWNE6
0OYSwkSt88bGCHU0Z3vDrMdfAwOePUlhqJOlec59IxZQbQsX9r6aTgTyW+FQX+WBQIcsSNu8PKVV
ifxQeGU0baaIJBDMUQoGNqoGjudMci2OtZG0G3oDG+777yXtsh+kozcwWeQuGA2ydZrfBGP6xCXU
eivZM7SN5ZBpbcTbLA8JsVcEHVnBghObHbuVeVfOFaFKrkH3D1xCCSeb5gLHayZyMt7KrNNDWaQ3
MnbECLbsLOYpNWJJsgm92vSbwNF7gEvdXM9uxqK2VNtJnnRVe2d6YAGE2jcHcirKwBaOut8rAitG
1ynDjoicx0x66ojhisgxrfmzy7I+cdNOCUTlSP7btJ0LQZaQHFMKCVxUB36R6XGWtybRHoim2W1i
AqrZi2oX+jqznPW8sKPyTACK+dKxlJQ/WEJne5nOZu7hE6FcR3rZtUDC5pHn0GIG2E34Dg8dDKtv
aRwmURYEVbh4pc2qRQTuX3Ug5mijkYq3tUgDPPXuSVq+8bxsOIDxqgQsWloIA6JqM8Qt58ljzTf9
44ieR9+Olcf7Ve/metda2gtRXXM8uFDWLY4FXhCTSQKPW1NoDChSe/clKkSDWRvceNE7I2iKvX+8
6fmhDy27B6a7/VmysUZ30plVWorSkU0p8lhiCI460Wm/UtqEO1IMmigniT6iptZvhn6R9OhyYI6P
ekNcjtA+PdJfAyxOftznROLh33GuiJYZ2hW/XGFp231msLFEm9lGhqPSPa21O73AUVtcPvp0WXNd
HAZLsu9ibeaw7DvCTPXqNmgYt8Dy8jbyLbMLAaM4Hc6UXxblEqla4yIrWB34lpebwOpl9D+mrgHg
ngZvDduqnO6VbWqRWZZWqGnKfGXkMkNbUgkGjeoko4TGRhqtczwX6gzTG5RjVT2Sy/Orn2+K/7ID
yGeseNrNpb9zfRSTxlv67xJu7wEDdPdgKvpYnLoLG+Dz12JPx8tM1B4Rx40DY5WuBDMQ++JGLoJt
3JjUOmKS6qcQjYnxVfdGTgpetzW9LZ330NtGW+nXZvU/NmN3Dl2xGChSFXUhmUWRDcd/MZZ9x23t
dofCLOZkoaMPkVj1YNC2MqGzE+e0QR7LiKipUDpA4rc5q+c4J1BuDRzSlR56ItLep1Jp18mmzhpX
0FMdXjngyUkfLRpFLJ+VeLf8mgz03kUpQz4g6CljlauHM+Ey5s5yJeF6SAgZ238NnN2HUW/rjNbQ
8+6spf3VzY2MPKNvX0hiCYQxfaWt4TCc4G1j2Xn14RW6eTLSbHlwKLnwkJXzMc2wjtlDbvz2/Fr/
S3P4bpfpcmXYpv8mSKx4LRw1acGMWvZrBsU+dQhwB/Yek3aTgzySYc/94SUG2PqVQ/dqDQpzi7FM
9YuOzTMQGc58yMSdpDtC51j+7GJfV1vV4pdt243qhnOC6RD5unftB9rKby7D6SG1coP8uPGZWWF2
rHgLoOhSMrCmVfDzoIk5Fo6VzS6cyB8houn4e+5aUTxNuf2pL3l1oZVkgNOl80Ov5/SfHVFT2YBs
mGYiDdpu+bQZG8eZXWcHTN8zgFhlaHcb84XIG9s1Gjggj8WCZDAP9kzfTL9PaAMVVNFbd7W+zR/A
LtjONWK7XOl8uU5KgI1bz+sD3nAtJs/FPBsWURJ6pRlhraFT400hQrgmIzIxNl//u9eLEVa6ys79
NPkRAL9/3ztZ9gCVwommosBxNPjj+8hA3nTzuPqtGevOzQot7Hs1wRHLSkRCXqQZb6Z8+hyNSpwQ
lpfHSvc4kd5i+Wduoyos3T775edle7b2abwsvBvDrthv7iJPu1cbk9/BGI8mEDSxfYUf04n1KFIa
a+Rt1WyhwrB1IZlqOLReMYYt62KidU+9o9ZU7hr51bL9nAyvMJmNIcj2bgbLbLJAYvRG4wC+5AWK
NYARgYTeH22bx8RR6e3VTK9l3v7T5ErDeq74qBajsbZsf6fWaByh4r/Z+rSfGQK+rf7+ikP729V0
nr0p8yzSiqSGZcjIzP7Fw9Kh1KqPB04pO940ncSNdSQ0T0caeO00Q3wXnbnl0ShN7y4tM4uqAa1K
5U7Nu76UdwOBr09btdeMsDr37DnBtkz3uWe2Bx1j8T0/0x50a2FVB7PuylBzvYy9p8o4Dnu60Atx
XmAqCmkRsFKu22Hkt3NwUjm/Z4VV3LHWjrUjA1OYxmgIkKkdXMeMAa8oGjtZVc4sMegzaIyY0PKi
TXvjl3I0opCdQfDGkl049g22GKbEyWw0jAozfY8ctydgox20Mzpxc0aZaU4pE9uTze6v2JvJAlSL
oWEELDmNzD+eiMGbj2230cCIunymEZPcn2JOVt9ZjrZB8SxSk4AAIdykHlOZqHremb7z+E8E9kSC
4DusEWo/1uRwR95iUuwT/RPO0iPHpbRIrixTB38iKtJqYc92v9P6qdDe567deIFn6GxWh8m09vu/
uebv5DdIYaJomzpj+VuZZjWS7Idq/wCw1L8RtfWb33Hrf8x9g0lhkiuOzGpMshIn6zTWbDXQs/5+
TElQItzNjDRvaRJ3cO2LS2pjKJyRRX28lxhp59/02IRm7UUZsyOdsAW/7qMc58/BYiYT6i1TJn3c
Ptg5QHtdEzfJuM/HxIfBqG/Ccdo+F4OQ/b6/JULM8gevO/GablvNJ3LKX2vuGl9+VxOl2HdACaWV
050RmMYcVAu40L8qxy0fLaZKcb1WTlj6RvW8Tb79Vo71+qoN9thF80pGgS+xaQ7YEAIMFkPQjUjG
bum82YNi90hD10zGT0Z+wmxe9kYjUSjXEKo8l3kjfRD5DaN7i2hs8SPpDHA+tE11WVIozQWvxiMZ
reX6m22jHg6SQrHYa3Dmmgq1xKBD7XGdrJkYReqF1ryFFhhOn5jeMh7ZJTfyA0zzsZaLPAufIGCn
cc23rTJsPSgyQY3iu8vD1GHZwgGVXQgj0n9rlaBQsodUJXazmtjYFytaLRPrE23LC9mcNoE8tXfZ
JhuowDPUL7/HMVnY2xZtjhjDPtVZg6UzsJ6ypTjXemsyW3TWI/Y6LDua5SYj3sdYW9R44KdZDxsZ
YomDb+4XDxByuJ6Kc7GJ9kdF9tuLrDOK/AI0iCgAPNbL+EkW6hQMToPtFzd1VPvTfMnaoUkKY6yL
GDMjzjiWWHNgqZXYBUs8bT719hi57Va9aFtVYMUxvc8sFQVvfqLC2jZXCW37cqhXo/yB+dE/GnqX
f64lOZWkWc4HhLaF3rEe4z1tyxe33qZnhopMTfE84o7zlWGWQTnrD5OJWo+9uDj24DC0uIRk3qJU
JhO3WE64KVoAB7M34J/JTtDmzTvYdouffrL0mEWyBdsoNGu7IAnu0Zy5DOkmsSW2VV2topkfVq21
uW6s79olOIXgp/S6WM14YS97cdpRcRk7qRtfo9lf+lQja7aujhxof25Yr2I3W/Y+wBv3J6PcJ39R
k6FlEmDsEqe1602QzUs457YTzDi0aFJX4nFHDdFHybT4waom97msluIbRW6aErvd80eGiCm277U6
gDruuGh88l054lno42ULlNVn14ohHpL7rp8I6bJ+Garyj3zbw1PTzSYW0sl8zHFg51TRDzPFzlND
5tUYmp6uEKN4VPF4NbfaV49N3epOqqz62OiPhGpcZL7cEhw3HpSsbrfIsXSytVnGjijqGh3rPJlP
kB12s6/2+3gpXbv6FMSnMD3RrIujTOc9m0m132Q1UHbcajaKlATRnwGdK/WYgbB/Ho1R0GN6H6Q5
3Vy209bx53GdtIQwkaPAPh44xFzyqAtlmQ/MIcz3mm4LX+ROzT7cIjCZadzCxSDg+tDxlu21bcfh
aJL0U9EQ5umhJuSNABRDu5b5BGvlZn2sjYPNxGroXpSy+S5SaxsPdj9Wf2dDpG/pYO5PBclvryx0
Q6MqJBWY1jJlqNxnbGRiCCk4/93mkf8F+3SJPNBtnljBkOKfuH1HPIs+shfwkaide5cp8LTmsT3V
F7vbHoTV/BzJJtEBDVQ7x/8pfHeDjA2PasUHzfznAmzCGfU953J7xFLdH/zlP7K43IBW4nwMQHBY
VqZy/1yOl+UGs3t7Th8Mrh8yg/+zfX7//edD3OmexweALRU3PPhfFk1g4fcbuzTTBzsV9yUZqaj+
/4bF/idhbOsEBwPlouL5gJz/XF5qO7cl50pqV6zE3vfGuurqsDLCsv4NpWia/Kz/yhDe4FtodgMo
m//8j4Tycto2Wzp9dzUNaSBbac5NpByXS9WP04nMaPZL72KP5YA4PjXafJ/qehm1De24VgzVnwkb
Oh3xnOnnWZI7hODcnCpSX1HCEQpGxE5024mBF+UHswb8y0w6/u/z9P+28fzrx7AsWFGOEwca5Nf5
5+6VZhtAbOayefR1QgM8pmpAuLgTHXZHJmo19hBbNRE94/LT85drgc1nO/TvImdyYDvwi+pu0j8c
Zpe6O/1pCSpDpaUJdc4MbpJkr/brajW/B0S+NH/yzfS4bO4SmXrJRGXV6qgd6hUxw0Zpy7lyU4Cp
wLWLD3LZyKLZtTyGmKsDIXReHTUjM3bf5iFOFCuswlTm1RteQ+bnhfktb+VOijmbKcDDIMdLXqiv
ce/1pGbwEOwW2Wmy/WFiIaZeF1AaPQynv5i/PLV9CZP5tl+62VWrsioe1Fz9GoqmvrcGYzoyIDmU
j0C1nn8cfXm313dS9BGRdyd/v8ylfNawNR/cBfto0xtVpJerFu9SvpH8R+fREuxUM5RAb8aUWZGp
dCJxlrS2hNFwuPuECYivifEiK1JAcrDCEw17g23spgnSlL0vpwVoIdJcEiaWnOz5xYlUh5fb/CIf
nYASKBSrYSZgIe+u5L53A41AY3CEqLisvy246YPcJ6KgNUu8ab32UVsC4dEtRSwGuhO8ysXBt+pv
VlemwSCRvHnfkrAhdnRHfTVCkTJ5beZWS+D4v+ZpBdOWyscPVwznAXaP8VzXBT2ZBVHrObyAGj2H
rBmWeFECpNHoTSZq3Od4RYuHyRvcw76KNQI+yPBAg30bY/kmO8RPV6s+2eIKbwZZkoyILCFOxinZ
07l6cyjucOMY9VUNHNup7X5X85aSdY/sZrBpAjlidXGwq0+G60Y4be57U7E4U6IfMjQFyCosEv5d
BNvErOwf/PLysBmkPI8C37jbUby5vvu0QXGFVVulMeWOHtIHqB9p6crDWvo/bUtHKawBERiZEsWI
DZzWYxnOO3uAH/Ux9ZIhQ6pCzJXvZLW48UhkKTAP3jmSFH0SWusp/yDJz423+XbIoR0ubodgoFeV
d+MZqOyI6WKZKGsG2MlT8R0MTogT2UIQr2k7l03cpUXtBelKzC372dogb3E7DyweCJQ2kcImXZSg
AoSI7qCb/6bMz+9rx1ryYNxdMy4B/WJjIAjFc6lDkmQmzhzoYCeVWUnroZ9Hh/8/J4qFWBTeOcFa
5U5Yn4FH+moIa4iGtAYoVLN1rBgh01NsJYP2snurMubHvrETHqqPw8F0q/5iDGtP2JHHsJMcDTPC
pbSEiiSmhE+vM1Lcq3jO1jEs7CpD+a64TU0ThkLLKVymVMZAt9ZphVoNNUYfJKrWlGHSEhSiZCe4
cv7ZrG0b5rP16mgLZZzhb2fhcXf1q/OrHE2DnEjDDbGn/2U0PETjvCDG2SAV2rQ94FJiwkWiVewT
J3/NbksBRSMXJHYiirvdL2KD12iQow0T6aZ50dyr7r5S8Me9j5XBnnjj5MZag1SnBIX6JtGfiCLn
RtFm9y7DP6KTdjL5WZA2dTy1DclywSY3YNc6/1hugWklgRXwMynfOLE2TK365mim1Xyqp/3dIyk1
LAT1JklEbNFee/rGhVhzz7JV3LeDe5zNClS0YFrwf78ybjatf74wfMPh9Y2PzMAM/f+/w7WmxaNB
z/lIkXShDYmY3dKfeuCu9c/UIXtZGem/cdr805ph2Q4iGIYe4ih47/5zrw4Q8tjvzjA9zoyzQ22Q
3lXpqQotnAT/xgVi/reH/F8/IH+BZ/LpdAotnWUP//iAOpGhhOZo41U6Q8/pdZkZlgbaAnjhvnzq
BsOHSghM/QXEh1lkt7c4rHVAA87kaUfI2lt/fWH4Yh8JY/VuveTymvLDhlPLQZ7M2wS1qukqmCEk
miGro27bNpP9YqxPkJROYuTmfrflO9moxFrGcEFTRMYyjIU/nCqE4ohd3azFEOvrbE4NrnuDvC72
UkAe9u5REYSPts8kQJOMu5u++Zmuro1ewVuU0E+TFTkGuC2iCM8U9/3BmbwRbaYwj9WUjReyZVSS
u3V5HSkWf2zT1F/dhYqt2buXck3Hh9wgzbchBWHzTkabQvKSbUUMaKEd23YlTX5pv+isfTKTuuHV
XTRQa7mOUQ+2GBV66Z1Mrz8jGKFhZblazpqo/lBPeU/Z7MGuOfN+73p1d3INf3nj/mHQOs2Om2zb
f5F2XstxK9m2/SJEwGTCvJY3dCVSIqUXhEQD7z2+/g7o9jmbBTJYsU9Hv3RH780sAIlE5lpzjqnl
7JiojAK8z0hZAv23YeK8AeuOl6YJjR9ubLyByF+vCllV99m0l+nrNryJUTme8tyL5KZPohEEK/VW
gu2MtdGbycFxBi9HCKQFwPRHuRaN0i+phjzrZmHux0ngO+CYPCSuZtaLnphXxAm9sYj4Z679eML1
UdHjQBz0knsbo+QP3OgHR+V21VlauzayHGF+Urmvthn766681QqxtoNkYXj+EZUm4gPgc6te7bK7
gSbbq26mtGR75CX5AowcfdBUZbGnFrRHpjpcebpebICQpYtcIYfXURyx5PBKzdamYAVuuXkJaDCe
nNDK95VFPKyhKeGNNmYxPEndWiW1k2wpXnMyHyIAdJWrKstOr+JTWGXDWq0KpGCgKtCFApgXm4HI
MlgtMmmO5COMfLBdVm2+l2a8aGwAdK05PrfKtJIz/6IFMRtoAiw9F5uGNDWOqiBaFwH4CoBuQfPs
qS6aXa3ybopaheEelsF1YUka3UqrrsauNg6dn+XZQoL6JK1XzU658nOoHutloOvjthhqZ20hfX+y
jfyOAJSrgJJfm7jJdTA2KN79eIVAPfuR+pXxqwzBBXtFVWwJWfH3OWbtQ6M1/o3T5fYV52U2aLaG
Jy2UhEZQGLPMYzAQRSbQez1mSO2/p/BPILrvSq0rUbqEqbYO8Mkhh7D6EzQjsfBS92c59M9uZeR/
lNJ2lyBZEM7QlbNvFISTuCMkxJTR01YFuqglVrh4T1u0O6iWPyDSaKhyV2kzbvFf2dsSVh9YqGoV
6uu4XJlhy461xTKh1jbeG0hqaJlKJ0DL5SgSQQ6w1Q0KBv3ax7d98EzlJXd0lABV+uohooUlh3iT
n+C+IRbNwb95LdrtEor5wN56sIq3oaXcioOdXq43WS1i1dqRQ0RnQOrdQee0wyMNAEhBinmwSRTi
mN7/NqlYvGhQ6w4eEUVs91JxrfhOCc92SNejIYorN+vadV51zhVgKgraTkEoruQ7OOhKxNeez3Ii
clqjQMK8CyGBs0+Xg+HLFCR46g4uPz4jM2cZOYFu6Zm1dqf7vtWv0Q+Pt6qbBvcgsaw/NbSp76Xt
EPGADSu48Nk8/4RxSETPaErdEihLhGNYs6OvCsXRHnuMVEW6Dbo1eVJ1dKE4MP38fz5c0xDE2EJ5
mBzIGF+NGQYAa7arDXXr3HCa6F/KceVWayIXv/78XxpkZp0bkzgTrsEggtShYoXsygiWMrxgMrw0
ynQ33xUKqP9DGUs654bS1djduPpSR8DeHL++lum3nt0wx+bgLrhjQN0NfZ6RGBpYZUTrB3wggmbj
9V1xEw6tt/16lPm1OLamC9MyhKliRHbmT76KtCpX1WK8QxvkwWwaom0UlOlGRdZ2UPQ4ujDTpv3J
+6vC7GRRb3RIviQJhjLR+b3TOoIk6FInp8x/xCg0dk9ORe/oTq+eXDIsEsT3X1/grCBma7MR5+Zx
JJ+h3+lpwvG+xMstwqsSMG4x+C9RV6EYy2k7IDg6KFl1TPLmQsSdNhlaP14w1QsbXaduzR2pgxHU
KNg82jlFeXD74qkZUWajk2iDIADN5JpsHDAdDbl5wOL+oNAh+PoOfCw6WdKRAA5AATjADWZvnqm3
IqiRGN6EElmj0ZE61kIa3Ia1nh9lWv+C/ieWX495/pgp2dgO5Sdd4nMyDIGG+Pwxl2oOxQRR5oOt
xKQJk6qoov0ayMq08ht2Khkfr1WRXPDVn0/mqVBkkSKsSf4zvTBSPx8VB6Zr+Grs3iO5oltIw2yw
aCteWMnOX0wODlPxkXUaVQwEVF2d3U8lQ/qqABG8j6un2H1U9l/fug9/XqNAyFPiUrDSizmTScpe
cJaUyrcWumlwwox24Y2Y7v0/M3KqDls6uwRT4KI1eTSzxb4IAHQKV5PfNkP0Q/UN5ITphYjOD0Pw
LZvWe0fjZKDrzoxKBObJNKjMlSerHVDsrVuMumww/+WN0g2NrxZLCVeiUmGbPW0nEq5CNtTJaDew
VPXNf/fnZ5OpCBMh2unP21szXNP6/PrPz+cqxU6qzTxrk3XBlnPgSF+QvaPqXX5SZbeug3XRqnio
fiQ4ib4eSJt+6Nnz1ie9qMMZVcV3D87s/D6leapX0RgZJzOuDLal2qGUuLdljeI+a5LbSURNsxQg
PybmsecD3f3A3nn4+md8mNY6R2S8BQLCBm/OvC+hEa+GalO233R1/C1z+URh8esR5hso4+8LA4LE
1iibsaU5v86+63E0gJe9j3MwxnV0pMe+wmW4pM60h3m6Jr7Su3Bz51cl6CrZPEHiFFh+eJbnY2pV
Jhvyv9j1U9K0SF25cE2X/v40i95tNYSeZxVilOwUxycgj25+4fM/v2fTppMWwd+P8dQymr1DIM0r
N6TjcidH91j73laK5hC34Cwr6upl7GL96i/cs79h7/9MyP//RXZUNgEsAoZDNfT8ooKoNDTKXPFJ
V4ybXqmv2zhEc6aPb3Y2PkGEXpqO/5sIuOuslysJV2aBrgN1Xfg7VExauJPqXVv2ib3U9PKIw+DC
u3n+9frPD9RUi3eU/Zc6bzs0rYfnHDvSibSskzlO5DrHWdRTeGCKG9IkF6s06+fQii7s+T7drND5
11g9dc1kXTi/NVVeaZEI4+QU4QOtBlqOKdtlOniJ/M47Y7S/7OpK6S+8m7Ml4n8u+J9hZ9NsoGns
lzmbFFf0HNB3Rfun734N3kn6ziron1wX9311i/IPD7t/YY4755Pw4+izD5KaBRle2SQ5KUDDF1jr
jzHcVbrGWDLN5E9rYviviThcdD4GLERPz6hGXuPWvJfAsvkObQpgrgQm0PiWe6GiPum1HNNV8dz5
pUI3Rb2TyoDHvEnXeccY5Zjc2YWR0BOjPU7yGe+JvRna5i1LcFzK1FtO1pSOupaW4jFUzHVI8iZE
4vLG7+lIjOMTzjnw5igY7S5fm/QEkszfDHW6MgwmjMe60+n9rnFzym5G/D12vQczVe/cKF9CuegX
OBhRQw4rLU8PdqGtxVDcdyTHOhlKtT61R3RtZrTOW59iMU1/AYJg6RIqiv0PQnVGboupv7aF+I1p
FNt8V6/LBGLnkB0DdO6o6XBxeN5DEVQkX1T6I1WMo2W/RqiHqHz9MMVkDmjabU6ANPo48BNep6Hf
bK+GTDz0SneVhgDokW8vW/gQeeV9+3rB1s6/gf958DSK2bRx6NTn7xnrAIUeSjMnip53aFOo+TvA
PLVOOfSeDh6d3JwEk6Q5bo1wPGq9+90PyL9C70QX/3faKCdscpd27NN34nx5YmNHG/vvBgnM0Gx5
MjKULmSl5qeoeJGcTHhOAmGcon2nH+yg01KG33X7YBA+PJQX1mPt47uAnpKuveTYZ07/7XwBAJwa
tpDp2Ra0Snoc0ZZuDEWHalqLEeF7r76Ry9T/GZ0aN5lV5rd1PP5BteUfRg12tBIb5qHpnPq2LAbc
rwHJlMSNi43aRc3L149v+inn94lPrckHkNowJYs5wBEXbDKMtl2yVhFFSRachyVXyRZKVW666OHr
wYxpy3g+GjdGsB0Gl2UJivvnN8bGTYa8XGan0tkH7UuQPdojlBuHCELnTqC3C5tr0vgQ3i+y4saw
1D8lvUg5pldlf+vCbcIuuDLs32mEPDl969GKxAo/WoP3EKOQgIHjGVdET1HOjO6c8ELlflq45z8f
XQ25oEwsSiCzhT0IvZyG/ZCfRlEf3SG6i4IiALeiRBdW008+IWyzNPY/dHmgCE3EvPdbBrqv9DHR
O5/SGIcJZXb/Bf0hAFzFeunTPrkNHNFfQxkajvhpsEYFvdh8/bA+mcQ0KTgCsrWYKGezn2ASAN6R
YpOfguLH0MlvaTKiJSwWeGSc+Fmo8e7r8T5+r7lkPtaUL6TBLnP2xipk/aky4uZ6qWM+i26M6fLR
qPOs2t/JrNe/J1FJnFSv4dIiZHL19fCfXi6CDlo/yBD0OTdOURu0z/C6OYiAVp+UE2SXpd+COsEi
PhB1wovROOaFpeJ8azgtnly0cCS7N94IQ59ddKX6JHWM0032kRpUMc33/t9vR87G+PtSvtt+Bpab
K2Nb5yehbx0EYfUglrn8gQcDCzB5W8461ciUbNILE+iTt4VaIUoZRxjABeflg9yARa+5NndUcx5a
mzCUrv0+Ikz4+sFpH8c5X8Jmq20RYA3RU6s8VZq8rdz0O3FbGD3inefTmEFJCobuATDQvhblJiP4
uyJ7CYVuS4Zg/q2LtAsz6eMHcfo9Fv0gzuYYX2erRA/RbMRoi8c1CPZqhl+mqfekAOzw71zYhX8y
FKIaFtLpBkPAM86XiWBgSRqQyOIFCO+JnXZOkZY7Gy/U3zx3sC5c2Cc3mtEscjgc6kEfzuqIahot
bOtpNDZbebVRLTJv9AvrwMcXkcMlxR9AlPRGCXY5vybIbwHo0L465aD4q6T5bUEikYbNixmtw7q6
wvJ2YaZ+fAunIW2KTryHFFFnb6ECsT7uNYaMxk7fY3RWjmqhdI9fT9RPR3GEzqFJJRdn/j4YDlok
uAOUOvL0lLbi3jD8C/fuk0KlpBRMTYU6oYDkP38XjEBgKx2pdyRvpZ4ti4407eKltylJ5jSN+5VI
TyMW1NDxL8yOzy7v/dDTc323zBhY/zzbnp5ble8KbUoyb3Ejfn0PP5mCFAgJfeAbwZ2cfxfTHF8m
thl5Z7VtAbzNMK9BXiTHMUAF9vVQH98tdm4AMElVoYb34XGRV+RUgxkGp0ZaIxMPq4hvQFwb6BWu
8iIaL6xj06N5t7mgBEmJ1SYy1FR1/eOyEXkURZusHU6thvJCSZN8OzYq4hmSs9YOUQ0cKirjQr/q
w6DYFujnUFkGNDIxOc8fmhvrMR7KxjrZbtVsXDLYl50/RMdWdtZmyp88RJ0SXZql0189u1ShUvCb
ypdgxeh4zlZIo6CUH/eqciK2qNurpRZt6hqmTJNpQMkqT7tVrKB75EAJc42t8sH2qihZlgTmPY1W
hLtb90eiN5ouPpEo7x2TuNLvRi9g89BjMMps7cLD+fCLJfONJYnlCJIxaUXn96ns8WmhoE9PQ/8z
9d4cI1o4RbDUXKRbyXVVHTX576afjhzDoM2iUfSjokMN43xEdFptRMhWetLEVFmsYYWa6AsvvE/T
7z57ElJylKZEzcLOIcmZfUAaLYdDESjpSRgH1CHUKKqnwdnF+q7oXr5+n7Tpb3011uyKPKASlBQZ
K+uKNTFTi2Y8EfICge91LBp8rjmUpWPavTjOPeiIhBP0179gtkJNt5TpTu0ckyv7WXV649+tUJ6b
ISbKYJclBwus7CV6/2zBoJVAbLvtcLyhOco9nX24cjXWG6/OFNbX39GwagDflHfRcGE7d2kU/fwi
RCHHyOlT5dQ59j0dmuze9HEJkyeuXKlqZmz+7T3jciyhcwAA0E2l9Hw4QoWNyf1YnJoBDQog5X/9
TM7//mxSFFUMcEh1ilPxq4a54f+XP3+20uT9mFmJws8Xw9qKcb+tvr49n0zq898/Pa53c0qXCvFh
g1ucnPHO/uFoJyovdPYTKkoG2qktzvwK7MPjqHz7euSPk/l84GllfzdwDdclyxtRnIDcaP0qby5c
2aW/P1vx8jzpfMBWPBg+fjh1L7V0L/392ZdnGIdRUUeeTDreCPFN/XdFfZuX/ez+yFn3ynKa2sow
NJ84HSw0cZMrFz4Js63IfwYAzE0hwNDs+aYR8XcPj0QpTrZ9X2TbXmy16vnrZ/zh6/z3Gv53iL9V
gnfPWI3aNrYyrzwhwluHk8+psZfCflT0SVJ2qcd04YLmbQQbaBD0VF5FetsOCIRqD93y6wu6NMRs
8QLu4BjD9LaDtUzFUteumvHCEJ/Pq3/u2WzB0sLSg/rKEDhmcdk7/44d/T/z6p+/P43/7pm4mifT
CGzXqYt2ZbJu7v+7OzRbsDQFzFA08sgpfwTNKkE19e/o3R+vYLZkdcQemkFsF6fyQe9ZnS48gOlf
P//M8+LZCGmdyYcDQeP8BuXUWJCNV+WpT6otNBko78s2e6rc4fT1rfr0Sb8baLYC2hVUTjLnypNj
3SpkkYzehX3qp7MV8QOHUSqWzt+1/92jxgU4hFoVlic1iVZWSwOruE2sC3KHS4PM5hOuxN4EtFue
zMDbwA65j1prBcDqQnfo06WEGGTsRNTYTDnbnOBWbMWAu49GOOL6zlzeGcg75d3Xj+TTZz+hkNlP
IoCYF75lWyl2ajK1hHYI3aPxNoL7fvp6jM8eO113TkgOW3ECGM7nV6IXNQqRtjwp1jXsIqAc/4ct
yfsBZl8+eAuTFJwBHITUxS/IfRcG+OwuUT0BcE+HgkuYX4EsPe7gmJ+S39hWsn4LQjHPLpzsPptX
AvE8ZWRHpZo6G8SNaxekH1U/s7lS4qe+vKm1C1vR6UbM33QxiQGEZtg0Omdrle1AymgT2hzgBB90
p7hSVPsGkTkQd+8QBz6ehqnv8u8f//tBZ8uLnzct+dM0dqT1vNCdP1//9U8fzbtLmt21wUuMLoFi
fhrslentgXtiMa2bC8qaT0chD3NSIE3yo9k3KvXskJ2pV5yGtR/c2v6z4FyrX/iSfPaeCIJwxBTo
Mp22z98T6g11k+caEyA65BvDvPDwP51f7/68fv7nRxtKJ/Q3Hr7X4Ag/8bFq1M3XT+PTCUb23zSL
qfbMqxNjQjtYFz2neluiQS63toZ30CZ/GXJjtJPG/+mW/e948z1jlZdmPESMF7MtScb7odCWX1/R
vLHzd9dInccyKLZMa+TsnbFqiEt149IBs3bwLSFnSixcwFOxHsBg+6PVq69H/PQ5vRtw9r4EfoYa
qWTAWsfHcAvuN8l2Xw/x6XR2LOqmaGgo+M9mmpQl6o2UIRQ4Vr0Oe+ylkNbC2n89zKez4d0wsxnH
ay8J4mQYN/Xh22y9clvo24GUUpDKhLLqF1aa6V2fL2+U/1QhpzQrlC7nM7xIzEymsZ+fqvQucl8S
dx1ZV3CL40vazs/e1HcDzRs0ltkSomozkP0GBt8QFypJn80AqVKWILOLYIW/yo132xhVJgngPVZM
m8h6E+zfgrzSrx/N51fwzxCzW9WHgUO4aMKLCr3f9LftpcXssyn2zzXQBD9/FiKX0m5NunOemS/0
BAxAgJBKkEiaXIrC+vR2YbfmK4AWjRLl+VA0h3AHFVp2ykaYQc+cfZP+klT/08v5Z4x5Sk9bRWDQ
oXycQGQJ8QjuGI+Oa1yq7pn23yXywyT+Z6R5V9VSe3NwEyM7qVqSwTlx7Js4TJpVXyBMrUB47Tuq
sTfEhgfHsMUYTYQEHCYLd5EsynCVk2eBaIt/g2gae18WGmyPpJpQHDG6zZ0wapLrc4EVHmQrUHwv
ZRYT07fLOusniGUE/Pn4GimKdQpxs6/CoSjkqvEtdIqBIckfxgeyS5OYuJ/Si9D3Je4mMyigUGKf
aDi+xqKiWQtPchIqwbGB+Pse4yQZiMxZQbjMtxBCnu269OE0atnSK4JfuIBeOqA+67Av6nUSVMRL
VMDog7EzX/HbcZ16BOoXveU2iQiNwfSvg8gP/dPYD4d0TDj/1urShgiswP4B1gtaFEWd5wlo0WQm
L+Mw880dAOAAT2eJGYkkUsDHgSB9Vwd0qkemgzG1SFeWhINMQ8MBvA4PPtJ7d2cSyXynZ/GzkXhi
DXzH+mlBgNwaxDls08JvbuE8weDQMYCh84VNp9bdqrITHWNrIw9JmbdLP0DUqpi1/FYZbXVUc4iJ
4FWrK5j0+T7CRr3Qg0LsNM3Nflq1V21l1xRrS+fQ52QAa2zfsA6pBo5rjGNlXUJ+XFkGMFi3bH9V
wjOXqWy0N1eAedZL2X0fClOHPDr0DVEVhDUMoqStNE40lzJ3wVfZRrQmaTpYjYWnLXoxdNR5lV5u
vYIIAcdJ6+9ZTZRqlKQuSTUkYVzFna9f6V7yVmhUgVAT2fu2abMFnBNzU44hGUUp9FioUTppTbz/
XWD3v4LWAdIPeXSt2q65HtLAIBcd+B7Il/I6iGz7MKWK76QzQF5BUM6zNLWj7xV/mBgkouuD8dMb
TSBUegWSpfGsfQFXYuHVQ7wOy+FF744d3tg2HR4KiwzY0kdVlvt+e+O6ubuVoRsCCRjlrm+GF+At
CshKm+dhp8XKhIwcr/yYCJMc8+SWOn+4tqu03lcmVq8uB4ARXLXRISgWOIzBNxHOvQA/qW8BmHi7
tOrEzs0akjPASMO2iQ2gZ52IlkbUvJWd8qsYJDIFora3rlXqN5VIkMVVuc/KOFhPENsHc0FxFRAn
Ge+UbstxW8WltVBhDQCq9AAhB75yl3aZfUSgWm9qGfaLVIcc1DRBf+zAyG/MnASa2i+868oSr4qj
Apqxa7nUCqBoLfGbCxFZv3otRMRJM3jJ2a/bxApwHrfW+r0WJD39JCO4LiO/3Veu5n5zvTHYV3mG
dbwvsltngF3pjERPgQkk7SjFnKzo8GyFgHNOOjacrzjQAFoa9k1QEzIbwLPiDCufTWKpAONhxYsK
+w/BRJMZWYilHenQoxKXBnyWl0f4rnSFVO+6Ayq9T10bQSLoRWQ7/p2ttv3Kz+z0B3h6a2HwPzeG
aOSqJxFm04ajBbItG9HvEXJWhS4EM6XTN/kEt5R5mq+KRsVjDtCQSKmJEdgD5kriKSQmQbmFp9e7
MvmfUw56tfCbLCDUpMyfPaUiWkbryC4SloKgpimGZS2tV59awMKrJiO7bfvwB7x4adR2im836gHv
mLAvbBvHfetlK79WzaW06+pouoFg/0jMQecVzb2HgmxTT6jLJh+zg2+zdW5T8MpmNpJPXoxIX6PC
XfBPuHfaCC9f9fOfYRMYy4gj0KqpAsFPLpGBGcRWQIeuiWuB2OL7PoBMB1gEdnRnnQU4CcfaLjaJ
EsHLLVXvuSnJ/y0gly2DwvpVAl1ciiB66dLqNQethfg2fGml8mjkDeFGvfGcuiz4lcUNEEUO39gu
nqVEZ2Tpbr7UmoY8NCMMV2OD0yapc/8e2UW0cC047mmtPJRRz88szBgHpI/ZMVFHzLETK6FOeG+S
EniinRpbE1rzoivYOrRCeIiSSRZI2wEvHtzg6jv/IG9iHPTANIOSxjkrxvfAqqB2ySL+YSXJdxPP
6CMZ7cmxi9TiMIyZd/RoCBULoRHg0EyuWmsCGwOEU56FZzurJIUbCOSvI3TCw2VKtv1GR6Ky0nzH
PKSe9SpsXHQj1MyrynLI+OgqZUGXWEUkWvVAXdFAeGWL4t/Mw63eCbFuQ4qCKu/JBjSx+S1stG7L
IbO6JmakvslzER7KhLV36vhe0UqOVlHvd7Ak5RuLUL5qYUGw3MFFac0aO3Vkh5u8dYYtMPV+41MO
Y2p3DYInGG0g22AoCmNY8rEdD3rbdKuxqvT7PPTNlgNF05BJSSbUNsAGvuhUJ/wh3IrPus7m+VnJ
wYgvIK+AUxMlN1PtvFPYT5l3egsrz0EF7mT2bydM60WRa7C2nVHcwLOLCBKILXOhQzEkd0tEV/So
nqxK/pRN82OQcNhLIw6+ERwVQRFiFyhbUCamOTgLrD3lMW4U704GQH4dqJrLujLQrPQRqJvO7ScI
fpkAAQuAS+zcOOQhDJ4sD2kuECfbUoJe87xbnae2LMm23lhRCi2FTe6mjoF+pRMvP415+REiuIsY
2fXSshpI434aL2IgHIfeEv1GL41wX0HFu2kjgTfME8S9ueI1KaZWKzjAg1rX9brTYvvJJd9hOeSD
v8vZeyytBOazDeIYNKKpP1XElpA1gAsQ2tUoH8bBBjbaiBBylae13xISAZjzanqtCSA+nRK/5SML
pB/SjqpUsyTMTAluxwyDdyLbaId0eLzN8Y7wfxuVdyXMDk8y8MXjMEn9SHzwVnzx3PuqjsXWk5XY
1ipBGzFEWDhgTf4jLRBZNUlhL/mp2kbBoritU9iFJL/XJcmHrXML+5V5PBTOs11a8D1KRVuRhuLc
gdyx10LtAH31NW9rzOYJqIcPYjL/oadK/duE+wcVLRoS0o3GhAqAOrLY61EDMlh06kkrCvfBbTzg
3k3Rb6NUc1ce0dFrUJLF0klHVmXXBgwilaTZjvXgPaiAw78Jn08gjmvAwHbfku3eumukFvmDmLiI
5IHa61ph8aFhjWIe2s0GP7S9DWw1XIVFC2TTQY4ZNva9mVZEPLjsH/3O7jJgQsWrAbqLqKu4w+th
Mxc081UVyMOLlO1sVaKAV/n8eou4jbI/pJ/JDSpvdYF9V0xMTpvIzqF8UOsWA3TocK3Yy7PkGAZa
/VA4w2+zUit2P83L0BNAMvRGed2WurqKVO2ll9ND69GembkOs66zQaWAkwaezbTqe6pxiLVBNtgs
63nhazc+YuWFkrKY2nUwbvJSImgFTrkRg9bfu/2QLxWfl9GP4+8dZvsVIsw3Ww/p3+BoOBD/dtsk
2krHcpxsnnPVf5hkEsQJomHB0ThsuwKaTAf/eaH2XbPFFh7s+nCIkDqb2oZUlH5N7koMmcCN15Zg
npqVp8MWYA98HKTG+SGM60MQxMU3WSThruhNY5mpVXctlar+zY0ftjpaCR/i3kCv0vqrJikqbkEf
H+HwhGBGI/cBrOu47WAEblMKZoQW2YS/sQXR6NT65VEPteaxzmwdEH4QrZw8ta8x1nsbObJ1MnKz
viOagsOASn7sryrk4LGJyqE75UCjSzarbfET9sxV38tfeMJyQJG2n8I3k0UdGBhgjCzeBYSjuBup
ltkvOJfTpKTFB6zBMLZJKtt1YdYTpCWVzjJueuLBBBO0/1ERQ3BtdnyeW4hniwSw7l7WYBt1SOJL
cEDsQUYTOGgqzLVj59kuGgNzITXlZ1zVMPHKItvbuVk8RoXGUcZO/AA0IUTLpRekE6svVNlXOWqw
AA9SL9yYfNxlXBvRHnnNsG6T0L/TctA3BBaU1r0fOOToleK+7eBoeD76bVZ/+84MAIC4FhWGoiyg
kxHUadU/sXgiHkCxax9y9oJ7o1WCTQHbeQ8NGkk+m+xVbFQ5Kd3di9Grcjn4FZyBKqJSIcAzobpI
SFdkF6SakQNtMjf2YW49OqbFy2OXHsklJaxL1rdF6rs/Y7dOlyISOkFteriKumllhO24yM3Q5wxF
MZFDnn+d1BblMN1yk5uEdIhw5RD6wj7fVvilWsyuBmY4C6gMh2so7NCEtFCO17aW30VF/LMhR2XX
mXARF40B8VCJnXLbIdW+t3q1XPkwgdeYUJMNIBk+FqTcASdkooK09H+wMUBrRSjYi+l7/bOlui3o
mVBupZalAOtr/4ZMJIyX3ig1chat1t10pVVdJRmT04SLSSBcxlKLz8Bb6Klt7K2wt3b66BsLxSWB
g01Ju9eDxrqN3JK1IJ2Cj1oijwnZKJJVWQ0w8W3XuUX6RZ6JrH56lvWqxGj2dM4ohx4Y2CMeYWVb
Dkr22xlc2Mtos1eIRPKlX0OlVhK/Bk/oKoj5DaCOrBtLqRTKDpwc8jEk7AuVLNhV4XrlldmBcFDR
PMEh4yOWc+7XF2HGLpBIIWUrug70k0nMyp1aQTKjFaavNRfUv/TCcZEghtoA80IpZlgjTXD2eo6f
vjoeaO88I7lTSz2xSNnbrQIhe1iswbDyQY+sCqmIVeY0450uB30/BgQvEaEzXHtGZHIKcXLUZ2W5
FTL3rspKAsRNpE0YT9DcRolstqDim1+DPoxkUKo63UBOO2zTo4F4sOAx1Y5oTEhnIa5mk5C7++Sz
Jh2BCUersI+g1THh9Ds2wnCyM590Gidr7vWye2074nn9unUWKL/HK92/b+INcLlwyXGJh6NH2k82
vC2LEfukXJH1smsqvBB1bq19xlvpni4XWp1zTCw14BaB70crdbCdJ5GZgGRlYEV/Rtf6Dfel+x4j
vt9n6sB3SE2GLNijEyZMQBYa8bG2X5tvfiT7fVT2xsrtw3gdqzgp8tzFhKTBoySTu8puqlp/MQ1D
ORCG0y/isdXxGcIc4s0LIAu3rAxjDvk66s1fqWnVOyPOqKpYQmO7WIKDzQyU9Clu9RyO6A9HHR4t
MCrsxQYieaqcHaESK1urgRwXJVR1u5QdLmZ7cguiLFuWRAdvTPqmC6usK4DG44lyR4tRFP8Vlgrz
1mhhAgUWgnatjXj9bLveBsL1dnaRlt983bbuuShjYVpM1MDGild1v8gNgSgkgKqqbLoWCCPBetdt
s6ZfLh6bIA/WQx0bv2pf12+cMNKDRQElig5nDN2L9fbYCoxscV3B91fdR/A2WI58BYEgC+0K5hu5
AHGp7yqn9VbAMf+MZdSuwdPDXrUNVlYsu5vQsVyYPfmfvi3L79SjYM7D7NqgeoX3JXjEwzCIb6nl
fx/DDqoh0ZN41ewMhuyQrKhUGnCNmtcODtoy16J85zelYGni6alkPu2zQVbfZJsqx1Jm1pGUQ//G
EvG4SSI7Wo9kE1LlzbkMbaoSKD+dzMhuI6tnZ1unJZVAQanDc3lR5TNfoFeC04moQEG2pL3MMVUh
lKTvpLMyJ/+dFwQWX9op5tW0m9sAStSVlfJpTB1Qzblm+gRa68XaU53fGCSKjdKkPYdJWf0eW2qW
uJ7Zj1XdRhdZcsMusn3sU+ItjNL1FxwyMxKHZLl1kyaaYOIcIsbcjH6OIGM3adqyLxlksub4Q4qw
OgCgzes43NUZCaiepb8B5saymo/jMi8kaTPCfstztSAVMY4OgzLIawx56UrUHS5DzzPKb0XS9Jz3
4xrGEAzChQFGZGMD1wQZ5labHO7SwgiTP6iGfF7b8sXvYcMDJNaMg5ky+5tRe54gvAtcYdnGdl0z
WlQEMr9GLmn2WSW124Q2/ZqAS4p3ojVWTT1FfoX2lTUS12fghT44NosCVbDmzoojG5o0GGpcHqRu
KL7yIx4q9dQamn8qKyO9diLbegLkRDWLU+yCm0smK7K4DYB3uRNWNaygehlrEluTtTBJXVL1sF4p
XqMTXpFVyc+6Nt0jkUHlzge2t3O1yr8jSKlapWD3tj2PZdmEnX40Wh6NZ3os62oh11lH+kXihuM2
Cx39qAMrXpe9Bv3KIKDVcbRs+zfcu/SqzZiOvxW/sajS5r25rzuUgABG0J2xvdtoFTzlKle6HdJ2
wi9sn8cRd2gLAmHu/x9H57EkKRIE0S/CDJEkcC2gtGotLlhPC7TWfP0+9ro2M9tdBZkR4R7+xkns
7Sp+riXRylHZ9n4mOho4NUoOrH/UVwdY6VGnpzot4Mm4ZBpN/OGsqj6k3b0HVRadNJAdu7SFXTDF
yU/YTujyI1NisazZeUHXm9sFoPaW1yrz2CRgrFXTPwgrVW9gYXm/TbKJ59BR/bw0uj0vp7GFPi6I
L9Kro9JMxZMeJNb7tNj/rGLieVE5b8i56ralBbRhUgr7IMy65Cypi2d8FK1H9iwndeF0rpYq8ceg
W92ZGMzMxbELvpAC0VUW0h6TKiNJKVeqlyXuYCAzxQDtKrsgeOLL0OgSs8ohepIsZUurQCVK9mm1
Vpof82IORyw8PWChSV8Nq+r4wuUn1imwfmBxSb1FFYMMiqRhPw/Wylri0oT6yAqBIK89r2gYTAb0
P8TMRA5gkjr/jkKy0os+y/+Y0rJkaTccyHM/yYst8+AxAjzPLSpAGgmyBBIyxwkZDGyvJht1S4wR
Kc2CB/sGAi06YmAH+Rl2jWsH8wRCuxvMSy8Z3C062KGy1d4J9GLTZqp/9Tod92qoEIkuVUscOrOr
MH4SxOGrY1VsDc2ILnpTjkDdLPCFDhzUptbFm5zFO4Z0lUqu+jTTqL3xzzEmIHC+O4CRf08HQ2cI
I9YctdzRQjYrUik9o9fCs+1AkChW6lKnds27jkWFvMa89QbS4vTifeXujO2TXgquhq4w/2wO/bOV
jx+sQVfHms63aJlLMe78iHPcd1M4gRCxmKFNDbajDHa7D7mQ85fK+COxQFroOflrWByTp0ErG+SE
mlFEU1jbICmi/Vhpulti5ztATM+PrWRrgVfOjNgo7ikedb13TpWjVR/mUjUBXNRW384ifumdiF7G
GD+iauVzikml1zJK8WQzWdjkUkymW9d9rOzyPBdAGnMj2KhJ8FhF43ixSCZMfYeEzual6KeuA+I9
zS+ysTW/6oLKq6JmcdU6MtQjoDH7MIFpewsatfV4bbH1yzY4hDMDZt2JXlEdVLewQ+jkGhFlAZmG
e5qg4EDWheaZSUhecNmN7oLr2lXCljCcfmTa5wzlCqczvdqu/uVq8S8tc82FE0ZkoGkxjTsNdJ2N
nwX9PbNBRvU2dEpRISKz/a37NZAGRsHpv17jWByqPFuzgRFe1N4K3mp1LimrJ6feA5/2neSTWVsZ
nIuit4wLpMk12XTo4ngH5sS6LuSSsdgn4h2ro4QKE5JPFGfDUCzXgPNKRf4sKWmdxWh05BOW30EW
rhPM1+YtT06y3mpP6y9AjIDHfSHlScA5gcxbAhudSHJUyTFLcI3VNUHQZQCXXTNqbSc1uHUdwhPA
CNCaodQYcVSz489V3x0t8oqWcFA2c5K+aBqynSCcb5tktvmoJvG/WddOc5o+L7zwO5WlXRjkzO8z
wK+lk1/EOGv7Ba6z26rxLzhFokeskzXcc7xYJhQqBqN6Ltc44ix4x3jmXPQcTci1ZiX6q8TYPyfS
bj810DGeMxP/SG6dtnC/k2HkJ3k3PFiqsRxtPf60jfY1rFQIrhmhmJ02MDGzFLisU9nwBRex64iK
I6YkH3Mj9DS79ZU6nkQJY4UxMrFFsRJ4psLwuoiZY/RFGTIp7hpCkWlbAScgqRgAt4wBUi2xleMm
K6zRzzRUAGZLGWoIp/DMp+WKESLEUOkD0OI+3oLTYPG/zaGlzzgScoPRDlxwbjVh9c/thPZSx5F1
gsD8wXmu7yzkEdeADHwDnpp4ARtnbsFiv+TFJ9Zuo7LTxH4r0yIYV7zPCqwvJkZcPpssH9rfnECW
jZHapV+2FGuBJltIT+HvZE2Rb0T5UvhoIu81B5CLGgOAIpi+4CcnG6OaF5QblZoEfuNWVwRdYlxN
6o+msLxSdWR2JmaKyMrUhzBwomcZWYFkZZbwYMxl95jEERkKA6lKj5aeF9TGS1W7czF+GpxTXgYY
1AVl8EW8NyqtLuuZwW4vnpU4EV96aGsXRJ7yYnKW8IOY/0q65VMSyhkenClQWRyCDlotIqpEQ8fN
g5TmPftQw7DeD3XiHJlT/+uifuSfTZgjJkW9Zh7iKvWybuieakdlthukDVgSkFNxRnKxaYURSPqw
vxV58wWvVvdF7bBjm3BXU8hlm7TtygG6ntXMKDb9m8jhGIPMyi9K3+TVKdfT/KIiO1nkNXTTnXX8
ZJsOfEEKQYt+Ear51Zgy/VYx+HfHqaBYVPvuZSRTxjMSZQIrW62AZ/21FAwDZ51owt40k+NiOelR
qmu93fBdoL7STuthva3DNPIah7OzGaxmj7qTu0ZdRFg3puyglI7O0VeoG4dZvBck5rtWZK8sTdq8
1W3kL3Gg75W2MvfOpFPABd1kb9E158fBYG+ys0bjQMbn5I9tm5/LqYHR1dp0tvwRWGLAV1IjdHYN
wOoNeXPTRVkc+2SF/A2Cej/LFkLSlGqIB6pO1HnbQG8nMNyl8eXQZBT1EGlN1HhqIBtn06hpeGkg
oSLkWPoG8X3YZm1w5zQRO9bLtaPUsnQ/dCLer6Q+upsFuT9x6BAAhfvpBGeShInKHWfGXbAf2Fc2
sSWQf9EgVgLtJi9b4WIm/WJi7LvtQoboKnE/nzq1ECJImLqTVrenCU/WSTVj/SuVxG/AUmVY04Ad
AZhW7m1Soh40SrJdmPQPaTgku0TWoKhFpl26ZM0jEMbggT9bTiQDiKOUZnUQCokhpR0Yt7mJm88o
jiuf4V3mCopPEtdznRuFox8udQqtXh2ejAHdhpTb9gR+GD9b0LW+WSyroUkjsUAzSwTjpWs2zmxk
RMUvy95xQukPg4h2YzaiRC9vSz00e6DhpW8Non/kfJ5RlYjmSuo+2xtaEJ8rvalOpNgCfDKG+qEy
Exvxa+6p6xZE2zpMbm0zPglqzb0yUdpknSJ2S7GK2EL9Mp2mvcyCiJLC6uShZfjxVA19sFWpKVyL
OqYAW2JESX5rImn7ijP+xKkc38OxIJN9XrM4ZcpJUI3hTz7McpvacUDDPKZo3yp/YVhpRcUoHugh
wq/ONIpdbXfL1uhStN+wTtw0sYYra/FQd9VaRUoLanYhQ+dYrccBt7B+CNOkYpU9Jzy4SqEUcxMv
bTrvGL82HmV9fW/SarwUWp7uLdvu19JQYSsAJVH2yrzXlKrA+SApiecS0uU4RxuZmC9Z1Ts7lKDm
WMkWbj3/fxregTAT2QH2ChxibsvAVeJxulZTWALkXImghlM+TJnzp2Tad0Mbgoz9bWLMOEgC9N5G
Q6QPwzyPrtqEvc/Sn7gVjJH9dEAB1s2wOCZOah4hwsS7JE9fEmFl9J6aempNfeID6AjILVKSbhF2
UKXYDZUjq6mIXPNBN4PwLQ3nn6KrP4imiVwtLwipKdt4i9Kqbi2V8kkoENRXlrA3mZZ6CwO28R0r
bbeluegb2PS6F3P2XIqsjZhvzejocnoZygwn/8pcKJFYr6MMciiZmvIKLu/ARvN1LrV4i2pwtYhu
p1EyPwe9izxz5nK1NR5xmDTR2eFb3dGaaVcH1NADO+CpKyairdnVcbZBn9k/1GjaToXUiayUkuus
2M1hbokANmbzk+Dmas+eNq4TJwD+2E/GpqAd3kaOqfEqGJ82cW+IhU3tRs7ajtXq+yLG+OwUQX+k
jyGsA8085qJVRqxqDARi4iRcTRQ8LlViPPSZkl60CtLXEhG0s0RR7ZN8K0FHNdqNJbl06xQ0hOxe
RRtTZgxKBpGzaiJtwjbHt5F56ZaHLPIYdZEwrbXmfgkcVHqpiL+AaLf1ReDv02a4BFmDArWUH5Ne
BfBV9eFM5PFGY99fUg7rfaLw64QGQ5+qFa/4DaI13GcB1Q4wUS75gz0u3ZvkR/MYSPGNq3pwUswA
hnwXfeD0AdIocGYPseVpYTQ+26Vl8VuAFzRT5klEZHeHqrOWbUugst0Nr2WA5piMSu5qTR9vBraV
PXSRwLWbIfedSOsOep91914Nul2bxsUzcBHDg3WvuyzGREwuqejdoB7lp6mr7X6wZ+M9JDP2Rans
EBhX2VrUNchSI0wE6lnddlvaKd+OmA/ONVUQQEGgsZXsHxqjWB6HYSCoh/kTRGQy7tkVvhiybr+A
DRRnRlECK4AVPJNkzbtbj4CtwgJJJCbOGDx5R8fZqN9pa9PlEEH0b+kCmAGaveynKLG2RmQwUUSh
LBXhlg4mLsJzqdF/u3J8i5TwOZA59OzVxzNljABJWrYxq8nx1Q75P0zZUPp1i9AYLVzHwtSNm5mM
zT+1q4dXTW0HIvTNgWj+ufdpTmAWdFysra2oVxrEEH5vb7l9Oob7iDBaz7F6zQ8dTApTUIRYzqT+
rPXGL2sQCdEVnbWbdCNxNa0OWDjklmzNUntIqMc2nUTWAPCse4FOocMSN/BFRIy9ZlSI/greXyMY
B3dJKEjavEn6zQCK9R27lL6NB+vFbqX+aIhK39Nt4eKRac0JX3G12GYAAKJetvOYJ9Dcg6cYrtgJ
XTF/6UzsF8VsZ2dNHnFPNStMIHmD1w0RqrQAcpR0PMLGdBYh5Dwa6Scr54xwHgh4pwJwAUa4KgPn
mCzpFHPA+JrkWw3bEWLjpS6+By25Bgt0gu4eZ2fSKFX9xGhmAztlk4Y/CgvEDpp/nMHMXLV/+9LP
L1get6Zs9kI+w57fKKPmpeZTpZ1Mk/njLYyOdryH8BgjLKlg8Bx7b9YUdmfyTQMg404O+yASmzx+
F4mfGwof737J9jL/gdhBq7WJVbqF9szwUVtof9RTx7iz6P244VYhkZpv66uwHkr1xaCPKm5RvGst
JnrmYS5bBLbffNxnDJ5axdWxfxfleWaSFLPKeV+F6R4JMhsAVGANS7nbmu6PaHOKhN9W8erxX9Of
p/ynJ0xMD65L+K3lDQAiUPcOrpao2YblcwiBpT5rVXIwUbWleLBqZ8u1dy6D1YVT+hWfPAxHr5TL
Se23U/szM7MwU/yO9FLq+DozjWpDfxywIdAMGVRcTLOzca8lRzGf7AgxVmSeKfZq9lBUzwWvTkNz
fbE7hvsgvOAwepVxRvlz7c72yuFn/dZk9EdjCU6HiMAFNLZv2reyeVM5MMMqPab6btROi9kd8gyY
GY0zJ0OvfieRQpjagdKaPhIuwfgUhMTy9IxSpx9OoE0OI6ln/iaqYzNy8cDFTcmKVIvXUh5kDH1T
F5s4GDe1cYxwJPHEcJF4/NQM9mrtrqjnRnyE5T3TDl30s4JfCc5xR5MP8KLoR9O+OPmqgX0wVxmt
B6dOeP+OufUttOd5eiXeZ4O00YpLYO8qxCxyIhRMOx0hvTWeC7/TfrIEPCLXKhTSeFE2Tnwpg2ss
9hmDaK4em4tcqtERWE4NGqlk5iXwiOWl0qDrDuIlGsziwET3S0/19AoFy7cWGqr0MubPke34MdVX
10CdMcTdNhU3N1o4hucF51oL6lSeA70+RcMCb3qfWcVm7HGkVTGI5WHDO402h/GXcsmzpovRM/fg
yHNehpqT10FdyxieBhsxvMAS9cicdmvKwSTdwSmhbeJfpZycw5iIrqdpvtv5RcK8n2jqzfY9Ud5W
9iuqr21cUjKwnZQE+u5mTi+q81gHuwSj5lL9MZPcKc2rujzqzgse/yX7G0FDh2skmLbmN+7VIcG1
tluh47qpudH8EdcvcXhSB3UfhNNBjqqbEutdl0TPORB0GdRTLaAaHGbcOQKbnANTuCmeWu21NTxD
KFccI36pr6RrqN7xr+gdJP0cgi+JU6WzqYZ1+vVvgsmQJ+eFb6uPD1XIGGcO4CdlzJCUO+YjDwzH
xAaU4/zonBqzuFvyB5OgG0awcS2oBgzZF33Xk22ecNzOKPWH1S2JQplHF2eG+WJwIPIM0Cd5Slb4
cau8DtjUAO1t7OAhNe9TlO5T41PH/j4XgAKxPoTV5xjSxXXPAB/Wq3Bau37BsoKCU6DaOOyhJxkl
aa7hY3kGTqTSHIKXLuYLTe62GiMU0+AYwD20gk0X/1gKiHPDV5JTDSXMXtEhw12TEAwbhHHUIYpV
DvzaG8vl1Cy6O8tTGZleaLwW5Yeq8lFMtDr4A0pJfPMWhZNv6lmGLSOOK/xAQfhdaH92+upTna7p
3Hm5Evxrh8pjkOz2xUXOByV/68dvU93P+U6jXEohjThfpXknSs+Nwf2l0KM6eWzoCQtzV2Tsyy6h
m2rk5z1wocbpjmliNiruZH0vHLZj/d2kz5Z5prHYmNVH2H/gNfNZyaPkQSjTrkuCy30/Khd72pPN
2Nm8CPc+eOryd6X8YETlVYJ+1vpS2qeQV6SLt3m+05PXdvi2imo348HFe4AB7kkQ+1xjQCyU/gjX
k7OaONb8S4R3qwXuUh4QY8jDfGqrt9k+5VCX/8/7s7HsLQC9YmyOw7/KvDu8pY6yN+VjNv2hdJTt
DwbcPThRemWYmPpPPh/D3NnN9TmpuTU5vjtolRY+RiPZLflzb2OcXW7SvHOtbamkXdJBg7+a8cgf
rEFXMsdTdkX4mgwP6vyeYxrRupNCdRVaTrdfnce4NWKOIgkkMcHe5C9D0R0zPbd2fPsdsJey9AtD
RqfayO4j+UJ88dGWwsWV48MwYi3sGQjmV81h3JiQ5vQaj73Xmt/W9NviR0lAfpoTlMYF/DZfCQ+D
Oye/CiKDnQxeh/l6jIRXiH+zqeyYJAIOf8Nz5suAVHSO3GWSt6BDIEhNX0tJecQLlcn+Y9aMbRse
cvsddYAmOtvm5lsU/MprRxqvmu/bL/tQdzdZ8R9OdMmbId91yG/sTx7G6CAhHFewFqPlvDp9hvnF
4DhNcw6L9WQQPzkXVDAhUkR3Kyf9o3Lt8tGGqF2lfMkfnF6OMkNr8oo082S6MzlUbI38muUjNJ/a
/pw4vxCQs+EYTueWZ0Z2l/VNQ37mJTo4lNr6Na4eAx31HcRXCccr1n7LzJ8p75iLjO0/h+kXkgl3
TuM2IZDK+CtJLxVGA4JDF+n3pAaYV12/zdqhaWli1b2YrO3AfWHYR01BfGi3IrlKFJGRXJYQB4Z+
nZvHefyyNJ6Yjyz+VCITORbH/VJ4lXLpawBdlQ/wxFWHj9E6LeUdEEiJClhFpGC8NuEXcx6lmPag
YPL6WTWwZX6p1kmKx2B8WervMjws5raJTnn+mC874vJckV8dprDleMuSu8CKG3efWdzxEJxM+2Uw
dxPXVxyyy/Ji6s9hcu+Hsxoe59U+1b0n8kioag8iLMv8mCBLnlCoNo+Ofp10Ap63cjB5H98X7eb0
Pi0ccKlvLiKEbTATkuvtd5Lp1ijO9hD5ZgYDWc38Bn4NHb7oHqIUFosOjikRG03dypotGmxSAbey
iu2puOTzRHDgobceE3U8D/ongK1dpjvMpUOYpldaGVdaDQ1PsRmQKyZ1RyzXQ6xVPvU5lTKDakp/
RapbNacfia4FrZrFzWsXj8T44U59Meb1tEuOExzbrP2Gxcd0AMZqcci132iwNrX+lnAA6MDd2jxx
GUDnVO4T0mE4/vYzOK94JupzviUtoDD0+EbjfuPX19pXovZbSNq9c2fjglog3C5p586UGuDuLMA8
lXzSZbaNx/axD+H5LoJTJvSa4GMycfWPL0F1yQIThFy5KRlSLebf0ObeEj2N1VcQkfGL5zPhPCgZ
VzaKF6u31jHvi5OeuyrcjoKrKsw3xMKz36G748pM1HEvSk68Xn+pM57mMjsaffgtDOSp5LceCoQH
PP14Z7gKG8/qjwOxUOjYnLlQeBkuF/yTBUaWoIfWzdgoaZ6G4V1UO9ndgvIHpwUndrBtih8DNR3U
DfrmX2n7sifYIwiAWyW04PUhsvrtoP3UbIUHTlFtJEnXPfafinGnyuLORl8Nv8q7kkyHsugP+ErW
oX741wQ7295rmN0UO97MExdZ9Dzr4I3Kxmfkd+4I8NtZi4nf/q+ybW9sXjtpvOpp/bWocpOprSuM
nzr/i0zrZAKxDgmvzbP3sYlpzbG/IfkhLC/DXtb3SuHijV5j5yXSNb9vMP0u/yZMIMFzMf859Qj0
8NvRPnqIPj0/cbQXy6FgEWamPczkZ7hcZOMli7ofrOHcy+ex3sqYIoUA50TZaOi/tDpq85MUp77+
Mo2HulyXxxBmTnW5zbRbb8FpOpgWSQBAI0wbyCaJnhSHsoh3/cBIF5Ofrj50zakXpwYNXEY/uWG6
E+PiTjnoyKIVI9xEe7HY9Fe0HZbQjUoTRWwqDCu+edZZsAG48dqKMbLpXycDnnXfbYzsYbJ/YlX8
W0BfixyUvLiWxjN21k1cTkx8fjnjRXBtlJNmHfJk16eOa/OzoZGby6Nj/vUdmy/TPWugZb6NVgAk
htOIPaWjwlOEOgCR/IzabJi/RVjhIX1GGomxubHZQtRxkv2p00Wtn01crMWZWBI0Cx5o9SorPF77
ZuWa26eqpekxz0P+Z6Amh/DHGyZV8bPskZZAP1f1PZAv6Wi6w3zt6gBtn7LsTcPmNRN2azFUp9vj
AWiDiwX0qiye8gEa2JPdPI7zbiA6prBd5r7My49mxh+o7k37odO6COfUxuqhZIyRzlRArCLm2Wug
mLcpJi3nxNLgpl0eM+uUy/cEhPMyY0qXCxbL8RbBkRpAc5I8tLCgZzBWzemlI+o6NfkbcKVW/T6s
LklOa17S33J7F8WPAwE7QwmLtV02bA09YsPyisHJqxPWR8Jq38evQzmz99CgVH/H45fD2nKExUAx
3gv9X90Mu8iYPUM9AHPGwMVzvNj9Q6/0+xrAjiwnT4N61jXkjijDdhlDT4ILFaKgvRr/CXx9s5qS
Ud6fWfs6MmeA6Lnkr9DA3YWTGsd1egwcpvqKfWWl0F3S4pyVM+I4e5AMeuC0xzPQRWCkhN/zeVgN
3U6KG1A0d4ME415T2JerAYOSjVkLNw3VP7vBf6RPPsiyDydku4gpbOH0IMSKHS6Ko9XN+46EJXU1
MYnNgHme7RKcNQL79PKtBTqIzMAF00bv5eyMtvNjbYV8D5A+xb6eedmteTzYZfjeT+W7EMreWQbf
luq5LNOtXS0uc7CNnLM7k0zfGKYj0/0PkwJROsNxNJIHkU7eOM7buIrqjW6VRKNLUAjqobOVc56G
p8hQttBCA8hww2+jyG2fT4/hrKLaI06NuruY7aHlrYkdQopy4wObC7UEEHpu42YTp4pL3vWTsLB7
RfJQGPXnlNrS10syN53MOWpcuDjBXbU3NrVi+AukORduF/t/f3P+0LVPUgyUyEux0Z21jcvekYLu
Y5xutYldAms+LmTAYH27Zw6akOHswOSiSkK119pLkSPlFSjyfbOfguCuxwNBwjAL+qW99kt+AqDs
pSh4gap7I2NlO4pPNgf0JlyCO/bBy0Q6dRGab3rVbQYuzS7VWQXEhKOHJyPMvH5OXjSC5Sd9eWmX
1nf4MypWyH4OXWdKfMHBUQcqL9KCG0cBI+p4KYngiqmd2zLfGy3vKf5JgrfcxrZ8ZMqPWrH3aTle
Gm1ySxYwW/VzVTC10ptXwoeq7WUzPTKHfBuH/ijSwDMW8EtamG4I/aXtWRvasaS2axnIE4VlzyUO
XnFT+58+MHeOruxj7pNINX0TeTmnUZTIBXjdSRbjCpa8vcRCnSJosXnKklwntbuhDr60BlbigDCJ
1sNK5kZRs6/bzovDbterkxuPFVKWBp1vPlh66Un2A410fX/42bmYsTf/OiKAaWkdW23xyDq/ypKK
bdDHp4HpUWdV21BhGKcy8pnMycsYvzOT+lVn5zEmhts1h4hfSma/Tcn3bec+ZiSmTA71Dw4zgxJy
WW3fnQhmHyIPThqMHmOXHNIx85wmO6hqwfpnsqun4gMFOfOCJQJ4Cn24aRBhVoOhXkBAnFh8sMYJ
tlOwRSIWfk9uZZSEEAjLDJmd20DSl+oyPqX2eIArtwuGafYE8VMtU4hsqk5lyFluLy8Cm+vQURDX
0BQ9myOgHhaeRIcxoKo2J8xEh3QGyMmuX+BENCTN2mMfsAn1tHXNlVyRJ6vhFy+mWx6hyiQsKORN
+Fbz8IKuJM65fygMC9CFyCvgn8mT0b2mA11ey9a8Jlkd5OPkyKirJ7NLP5JZYvybXTyQ+ykPQXhS
WfUVZR0bo7gdCxxmuTchJwVadm7QwaqOI5nqh8cj4f6o++oGInfTRrwUWuHaWB5wq7LWjQN84ZQP
Yh06TcfKCQUGDY7ZRMci6DYJnqCiRMdm7UFSqJW0xU3JRQQcANc1U/nKjxp7rzNZBcDlJ8Pkp521
0VNjB7nT083iSpl5ZA2YTouiuFPckDB4W2e7vZEsE7GKabElGRcMwkRcccRxFM8JhOaMja2uPjrJ
sCnXni3SQkaI7V5Q9TZ9/me2rOLlxvKujQhtw3wZ6AwX5rGVhcXZBomkRsjz8NYKTkzJclHRp4z0
dNYAof9ddMfGVFv7U1CeWhrCtsxcTRm3nAyH1Xg+t42nY8Rzxuy16pNjPyWqizn2tkSkinYifyxN
PIk4JugMWW1LRPHesq5Gv4bCYmCATTT1Ug9MyW1+0AyzFHcJwiwlmcnbF+3Y2/LHBM134VtkIsoC
kxcEk0ue/tYIrE0vbZwDmZtmkh2zygtHfOAWs/i0gnw+srDK9znjZ4rHZNy0OB7dRsG/vgR+ReZ8
toy5KxWTuUaSe5LV5apRuXZZLYpsD3uWG05rv167RlGcVZs1ZI2TpWwLnEk6DHf5Y7Bp4s6pcCOB
2K/a2KS5StVUY/GQdf62/S0pxCt+XmUZ+UKr0yQbP1hU32CuV2nGRWPmX898GOHQ6puw0UFhL89G
Yuyxcu9g4T5BaHtAD75UfDjDJHe94k9OyTA0Gfegsw9hJ3esU3ksmvlIcg9qR6mKAmmzOkiM7QP5
kR/ViCHURvPT1IWGg60MGaEZO57dUpRTw0W98ugYtG9jceio2DdxMk+eOcHhaTgmG3ahdWvnTP8E
t9dQ8auxPdliyN0E5ZB7nWTXgf+qEcAQd5TCIlwwuovveVYPuOu/ePY4YFkuFliNO6t7z0xza2TJ
bWRA100RcnDBBlh4ipt6x6I/2k7nyim9CVEetJ59uXLY6TJ5ZDmcQSi6LJL9QZX6QRPOXy1jFWMR
uzhR8VRC51nFdUN1mMnwUkxOd+gRyvNA3Evyadiv56ds811vYC00OJBM631WmMB3rUWWo/Ix4ht0
A6IRWWKa0IP4BwsdRcl5S6vgvPTsr41dyEJ++OwU06XLelYLcfqbFbyifuYjMoZyx2wZPSNmj1C5
km+OtsDlINhcxGW9KikKQQOsQE5juQ+YAetJCkdmwMBjWjAhWO3GsJn1lNCdeoTMigYQVEQ1mJi3
G6RVP+qmbWDgUgtoUnVn2a8+zdlqL5Hu7Ij/Pln93O/R1n7sydiacXKemDLmQverUL6p4bDtg0Zc
x7FkfGgTc1E69DS2Z6EmBxIU8wBTxqptL1xbx3yml2dpVaWdkE17rbOADlw7G1X8Vxr2r2MvlwZG
TlXVWyFa6sLiOMLcjsgRnfToaIJwXp0v1LzebOM+W4dAzJQkgxhNb5iZTMvGMENfN5i8lwo3ts0g
lwFluF6GCss2Me2qaGaMRh3NRxpRyo1kN0myNPI69LEzbCfdYeMjK3YI9tshQ3Ft2TYvpqY8iIjA
RuIW6smk6BaMV8hTWAyG4d2ws7ICQ2WPvzwpBKmI5NA8KjPL+wl7dteykvB4/ue7G+qDwwtaZXnj
BpG96kOD/qDZZWVvsyXvdnkcse85ZPZ30tr/1EZ1rqSQIj5ooEpeFwP9SjfPbZtYzUuJ4+ON3Khs
N87cBqPZ44OWOIMMuED7wAIPvKnL9CtJjOxWSixfeIbgNe2GyO4Oja4hFIhZodsx3/tB1Kepib6X
tO13LB/GbJQXkuW4Js0pyYKbrWksgIZLxDNtRDrmOwZ5OlEWqv1aVY3+zra/fdfFnKduPzX6TjDT
dhU7iHZawcQhHYLkOOjmsXJY2RIN29aLPmqbLFaS/VSyRxSHzJHaRfxH0pk02cljQfQXESFm2L6B
N9Y82huiXC4DYkYIBL++z/t609GLjrZdBeIqb+ZJIm+EM4+sYMd9X4a4lRQGPROQOR4JS2IbIsJE
Vk2h3f9QXo2lVlLn60ah82WwvaP+Y4DPupEln8zSsyq41NelNoRVY4edEynrZ1xo+UkOBArQSIoe
NbaXr7rUw1OtfJz7rKvNQxGjH9uxC+TFIZvzJOF0RPBNsvlx7orwO6h9MCaLrp8GE6Vv/D26q+17
KQ3RyvJxOi0v7PyTLOv8XbiEMCAUFdIjzbKoUtNcf0f2uiZa8tsTFXwPokhf2lhzhitKIe5M0AgI
WO5k5eN2Z6RSHJ9L/hSuY/uvXEfuuAU/ObD2ThDjug4hkRAodpbXEpfEftbipTbz304M8tz49l3t
V5A78pB5UDYl7Yy37+0YkUL2oa88xkUXksAb42QdZvuTvXP8ih3ZvMOBoWyvLYFCkPS8DGqYkozC
6YuIA/02KocdcFyvhMBCQjwYsp54VrzHBkzBvhVO/1dgjjz0q5mODTtTuj4CnORSpux1oAEyos+u
9TdQmPVjS7+6GfGiKIb7bZcEd3XBLYNEwX8vQQO+gkOulD0Z517wp3fzdylAp9yw0Ed3cV+KqHcO
/oyRhEmmK60zphWBVK2Qr/2s5siykYhRB6t3srY32+fa+Elc1MUVe4yzcxwWFh3hVaazZjSnyalx
fwRav01mIpQRRyiCIm7fRCsYVieLE7sk1SI2lfQI0kky8ngYlYczxB8P7W3p081x+Ccuhmp/y36B
Dph64okl9T78q4td1fkGWSNjvi7yaEtn5Ix8y2HUQIF/4Y/gsHJYhLei1veOhrm8AaPDSjrICNgh
MxzUVPxQ5lbgbJ4RiZoyJqfQswbLIXmx/Ojuy6Jq+dvYroroUxLdrqoXPsAKMMSS47eNEEel1MuD
RRN9gZx+1sVMC/1ww03RXydD5oww7o5dW3676fpal4YIy91UBI9RTqkCeU3oHbFZcPzhsDlmQ8vB
7nQvkqmKvumcg7W+Rab91G+eSuNGfJ6oduR+6qUn7bBWwDvmv1lGo3GuNV1oKT/pMo2JhahgeRzD
mor1doqw6yI47Ixj/ZpiLrSaafizXOyW1KUzneY3YAP5lPBXH06FWnsOA9RY5kPd7mp62lNkkuyv
G2e/mVbWO9s07WeFTOQtb1kFLZAZPYfBkYI/WFZ2Y+RROe7qNP03iL56FjpKf8YlsDN242lxCtPo
IeWL+DLP3nDxLOyFtUXdO4UJMafL7fSoVntv/GKrUpBtDLheRBy1GtR0Ai/Jgj/zEEaYgaS/Ffkc
2/SX6UDv1VCBPSAJ2x1dskRb6p4QXJdsYV8iezEQz0V4lcbB84iMtW3WLE/4tWYnq+hz2r75TLvS
5gFcLdu/zNAfcD9xb7hWw2c9fCZkR3YzRLm73sNF7DCtrVHKnnaiyMwKKGgvR4sROujXT2tl6+3N
lssz4f9eDE/L6BT7CeISnliuMJSfpQj7Fn72AcGrc9Xv+UYxgSSntv3gpQcFKQopSPaJXhSskT5K
GUBmu2YQx341FvZMJWLFoEfbMCM70T7a+gSMqzwNCOZi/OHNF2WCO5Z3SNcEiVh5bwan4NOkU9Zo
tJXudCa41dTMzJkVfq2EHnaV0BkzLnWhzHQxmlVKGkSPVbPtigWk0c0emMakcfHc9VuVDxkehuAp
IzSSbfMO64QeRpIiZSNbusXTdNhNa3fXzeOPoH1qeg6Y0XAjpPJxmN3qpAaPtRFBJQ9dPb93R1zT
xBWd+V/Nhx06mOv8aaLwL6JWvO/mmssWs3+5jVP2gHE2nafwDzZebAZ1D+5aWI6Fy5amLb7v9UfT
+84T8Qb9CTRIbOebZ36OnN/j2Ep3X1SzzRg4AinLAKCdWCGMp2jFeOPRQfTY3wyQ0kGyCrnp7MOR
kGiV8U0ml0Vi2VPxY185mBmVfalKo245pA6bZdEj4QQWEZuu+ozWCoxP1H1xj9XYk7Ky49VnTpmG
VDlbVgVgmyKZl3cwDQZ2tF20zQdVPnRr8C/VxW3S9c03Pt+/3YIPyvThQxxY5i7NU/K8dsy9KRT9
NO6B33kZGIdA8WyQskK0QuY3Jrjtz2NLHN1W2l+pSbszbBf60Za4fiRC6V9rDedhM8dzzkbUMf57
jR92DxYAJaG0hHXn5Hggo7kQN/gQtxiDmrHaVRxf2iCQ8VORxWyvPcvwxgVI/hZbkwCES2biX/2I
dROmRZD4fvGQoXP32t5mzmc6crFAdknbnGWBiZ2fsvKfoYc9955GLuymR3e2rs1Q9u9p6kvcDz0S
gZ5cvntSsxNR09/aUYItsvc2jzkbsbB+p7Ezv/PyTL/53Ei41RukW5e0+pLGT0vXPpOseq0i4lMe
kUk+6Jykm7XvP0YIy/e1ZBb0AgvyUQGEp/Ta+Vfv4lD9Jo3zupIQrB9EV7332S0mtoQsuJrZsmmD
ZUy6UZXqba9XVgURX4sIrWJTT+O/qql/hCcb5CmcQoHPUrqHWcW7IjM9bTvXAtcgeEzTg12kek/d
toed32X0nkfS0xMT6rbvreYQFPq3D+DkAHcjvixjdqsnjbEzeBLG25AjJS7cl7aAvaCsKdc5arfF
vF9McWvvjKxdm62rZ1NDKdU/yw3rfVVOQBxWzNfVGn4XaHNJ0xa/uq4hT7JwFeoqa91IcC5bvYQ9
csLK9iOCjrFvlrz+7mpRf4FUuxm6S3TKvTewQ+vLm4WqG2x9H3gdB7ezsJR0ddg92460ueyLnMoA
EclXVA4uonzGcCmoIGMRkE/98RbDKZM0t5BZZWTsUyubmbk9dfwy0aPPvyPDMf7OlSQ4DR35vWm0
8RCutgwS2A8a4w+NdZt09dZHO5v1d8X7Xe6tyPqYKuv32pjwAGyuSWiOAzEVTv7P5Fa63TbO/DBP
anr37RgbdKDwS90oxXVJdRG3RvXKVvdVkJPcVakVEkpyxqSv2O4ziefkHMQ7PK3YnJwlXfH2RD9T
xFeC+0+4n2ou1EkPxOnk+isp4Cpa6ge1IMn1Yaz4H/lcqIA+s2hJ5V1eqqd1IOLHMOcwmZW991Tn
DWuKehGsTxmeNmUDEZYENJ6BmF9MPuFHKtQYIqv0b0swR08WPfPJlE/1JQ20s2ey6ZE/qUmMfNon
N6GXx0mfxsNPeYO54UZhYpxC61HDofoLUMtcR8+bLq6jhlPG/L5DDUK5jMfwGHirt7NqMXI9EfrK
e9ZuK48HDpbWfAwwKd1NcdCfiqiITtUwIJd7kgTrPLYoaXTWQDhqHoaZ86We0NxQL92bjkzsaABf
gsJnYfa8nR6woaZPCDjBtgy1f982Tv+rFEqd+yEun5SR6Z3jTvJDgJMhxWvp7VwWSzItJasoOFjn
kBUH06H2clIow3L2fPFNoQxeHjfaiJamwFrG1mkic370MkfvfQSzrQzd7ohqgofBEZzpEX+1NHed
89wUwZcWoH9pxpl3DryDnbDkW/l/mxd2QaIMBPioktV7U1jIbrGdJvZk/6x6/AwWkvdCiuV3hJpz
cQ0Rbpbz7Zk2x/JlFfjrRGXMFVt3MG7Jp7CKVvXr6hcAYwJkS8/CUmYF8k/nDYxJTF4bFY/ev3D0
eTGZpbe5Oy3PBLmcrWF3tSFtZm/Y7yO71uciXm7MIavbmrK4+danii/AOud7RQoANhDz2ZiSH1JZ
ZyeRie2dEGxbtVq6I2lqPA9YXWp/3HMEwP9Iu/AyUA7zb3ZIOSujuSqNhbUmBUP439IT8+MCf3zX
5j13AFg/V23sx0p4PxDO1GbIR5ZWDLoxk0MZwGe7AXBMCEXTdL310oWlvysDQ2amsAxrejz6wVeg
u/ydaSP+nB0+5FIU/nAkITl/DLUnDy25GvJ+JIoRh/r2Yw1JizU4J3YKjmmiJzv4VwTPXlse08Cf
n/oKzGRSZ2wMuzjjg+Esw7l3LQkeQFhELxm54bBVn97ciz33Seya9OkWH5RfL9xCiERucat2G1ZP
w46yAOcSWA0CS47liaGb+zciyrmxml9g+crd7KjXSlkfdkxVMdbq6QrdanjDCa3u2U67hBAz5Cy7
TC8xmT6ig332jZ7jM8eQVIm6dPjuF2gijubB1twkf7XtKlCzZkSXdfCvPF9dInv3p+oHnyCBro95
7a2InxW5znv4q2N4XlpifH5sN5ywkbrqMLMR4Z3iMuDrOkMGmQ/1FMxYnWTzWo8ES8NqMdtBLshQ
YnEmhl9yTem2j5xKJk7qSIKgdYnJA/FlqpKhntkcUEQT3WdKzujVtnvpPWKQS50uxxWH/IvHIhUj
vqoSisRpQyaGcKXggl2nDNqdE1s23Z4xtFR48ftq7azdGoZziOwkMMEPS+duwigA61QKH/vtEn2M
BQJ96bhZuWvc9d1dXfZKQKdcVNQ0wwe64FLq0q48jrb9VZPmg9JC2Hqj+mVlHyq74XMtC4293mlx
FNQmd7ZOp8Hq0J3wGNnDhBbvePe5RKxKBfAmM+GcMZoVHTSwdV/najjIObv9CfFbOFbjH8dGhlOK
mICDFW3HHqHejtqL9/VaVn/XOB2uZSdTuHNpNQdb5bIeHMLAfli9LiLgPfhJN8poX3GPO9ddPrIQ
ZE+lgoZxIadcjCrq+KkXvgb+M1InaSHjzXj4lgJ4qlmr9Q1cb3tc29l+tF0r2MaRHB/J4DdJ56z1
dlG2ObIYKLdd4KV/qokRBPmSAWJ1xYE8LJ4OxWlfyAJcV4ONLoWAeKii1ibqjuBOjhwbVxTZtGH7
THFq/pql6h5kU/vfwASAvvko/DVwyJW/MgvA1fTWIVdhvg2YIXaDYb8aGLu+I4iMn8Gl4GwDB7FD
OgAzU9IHmTSLXRBoz9LdGAbZmytZ0vH9sNx3MVj1yY87dRn92xPFV+KAkseSXIk6oSfNfuR9uC2l
EDvrHKEUahrNwFMdwxPSv8OMX7Vam/mm8lZ7WxT5hwkXca6FHl5r3S04h/wa12VQcgeyWJ1WnrAw
deYd4FQ4yZTowfZY2ZOVzfDbzov+77zU5gWJXh9JmpSXPqu7+2Yy3yIIsnumiprnCodzPPQ9qam1
OcZBNz+uXRNcSAcD2mMzuQtGH9yMmzXECUnMTREnfDewBmmn3uUmxMouLpDCijGzd1WrSOv0gINx
+q0z/mQgywCMN+PaLJsFvEOSKV42GyV/Zw+CObPMbg8wR9qyIGqMhG7WzzLT3pvKGdzoVgflNo0B
lMgoTirfq48CPWvT6fgzqPJbf8tQwOcIBAIGfcA7ysK6N2NKPlKMLeyIoMEQqjcHD9jivxx32aZq
5/QoasKkfo01b4L1wW6AS45d0EfpBSWJdBMXCQsz96BnoK4gktqH2wm2CQlhbhq+vHtafFjiTS0A
Kz38XgSG3cJP79OAaHu6NHI3gJ/C0JL/K5hfN4FtPpcJz/EwpO4xn6s3pqZxGwnrpXIZ4Db17PUf
WSDMfdxn4ro2xV+PYmz+klGW3bdRKRJjZp7vOJ8fuUF6CTXT6rPvKsRrz8U719lswPLip14j9sbF
qN87viU7hxbtk1g865SlniK8nLMcEh7UvTCsz8D+8Jbka+awtSM2ick1En+4zyIruRYGFjO6zt7i
+djmAQNc79nBIWq5Fc+uPb1nsknvI6WHa1s0055bEma/uS5e2HeQJh8wDRfAjvPNSkpqsw7Fn7gu
2svUDtUFtwZ/dXBK6AAZ7ulWj/a1Kjv0Fii+TB8Z7EOmA696gVPmHvXa2E8siLB9qwaT2kRwASPP
7feQ2ZJBZB19hQrbu7/9WTT3PHPgF/L8B6AGfrbCbR/C1MUxUbTO+q8oRnenXBRVlI+cCw9BG7+z
nE3kNR8MhvEujWp3b8hkH6aecvasH1i/hi2au9P0W367DYAN5cJzdJzLKjDeuDmWZGydOMTGlggG
rqWNAah1cNbxuUJTQSKpX4z2HiuddXsBtPsAHFR8hTefORCw+Pb2MEJ6/oBv1xd3wWT9sat5SArl
mR44bDfspbSnMyySmYpJ+UXmOt3WtcDg69CdQ2+HSCiYWi756qE1TPCLINJNSa8dwRUMpG6o8y9I
N3WS4boAgVaaa9u0XDTGGJ+TxVVgl3sdc73AYBEHTn0oVhXus6UaxgS3GjtrrhlbN7C4STrYuqLB
sOE04yUmMrtco6UB7pV6cX47+svHnFXAH9oR3lCu7CepZie4dG3r1E9lNcI/Z6uK2Z9lnDo6oM5+
bDXmT0UQRY9pjsF4oDz8oQDAAsYmHVK+R6VEPJdL2+Jmx8pLGon7V37zm2vZM2Byw+nOaWPyBzsi
ItigLEM2gcvldNWPyNm8ImqT8WPfzeocwiRwAu+9T288KjAmB6KyJP2DTFy6OEa+6WCoBtnq7Rem
9IPlEA9SNiIuntpg57nZV4Xf8rQG9nDNlZ/t5LAAsdQ0cM4cy9vSxMFlaqhAD03zkVXKTbKY4G/t
oPtZ8KMTJ2rT16FdSXWYJtz5oHITZ5lvFk1+r7XX/pJZhFk4snigJ94p11Z/ud6ybF2daG9bPfbc
WqnfzjTGvNziFlbAn88LArxoVhOhDuYe30NGrlIoqYZACO0EcVXc+ajrDLF1COApY1/y6pKTn/Zq
LZZPgh5qGyuCz+AXp00a3HDn9sLYBzOlYjnIlDNXJWPkOMtz7BooyY1+aXpkKF0xvIazxYYYeNTR
CafoOntkBTaAAdnR9a3iqZGZY1h8DyJYLnXhwJqdjHxNu/ovJzAY9Ca4rYta+ayX1Lz4tW45luia
20YhzvEgdz4XKGxXzywlQz4eoJjJHUhlXrw1vYTkv+LxSEOTJ7lA1veCVOD9WN32gEeBKT+Kf7Kw
/hq5bu7r0S4OK90Kl8705Y4+bAY9Gkh5PkDh8e0rMA2gPIq3DDjFJlyw/gqI20Rv1mznmsCONpJt
wy7r1wJ12XJHZNW+trfC5Uc2rqHzQtLTfnZriSHE5f9HFr8RD2Ku1fW0q+aUkQDoEC7XNj2uRA3w
AuOsMx06npWy+ZATq15BPd3KWo6ujCH/XVkB+wM0s6NjmeEcU8m3w4eBv7qB/XimwHLku2qNhl8N
My1cw/JqLCjv+aT8hB9Snix+/GMFOQbxPosvlTtw6eadAT3erdzBCwspN64GvvspUPEsJbkKESof
zzJq611TtNnB5hKWLMuEiGmyGxcE7ARrZtkD9c7U3nNVe5CR9F9mN6heliIDsBB28satcDe+InmZ
zex8NCNK6IQqyQfn16RC/2EBRpto1yaCnHp8uFwvmb1T6vyAFZ12YtIBCL4gs18yk6t3OypxahL0
QUVXI0KS4l+lLKwRYtTDefAs+epFDMnO6AZIJlrvhwbbWVtU4y8DafK5HTMIn3zAv6KCBGs5cU0E
Mw69dMY1UHrKAcYLa3GNsP81U+Ae2AowGQ/AJSH9GHaC0jzBnLbPVuCPX2nv+zfOGGWrkw0fxIpK
tbWr7i8yg/szaZvznK3cPnAk9+cIlMNqldg6yBSQkPGCTcqVM7F1Xn8FVenu9WzGz0ZzqwBKwpA9
R982AMitzlM3YYbA+RL5A2K9Mvop78Pi0mq0UxsLm3GnW9TFJUylhV3+ilj0c3nHwzAuvfXY51H9
UEVB/+SgaKGrogu7tkfyJ1hxZ5olwDRfFrQ2gNwnHjKHTRK53ANZwmkqL+ZwlwtnvY99Zgnigwg+
LFawOtEhNktmNLBX2kHzk+YH13lzjKwxTEgXLwdohMNx6ikhELi2vipnnlcM2Z46tpwYO29VnKee
Ka8LIWUssna6VRKgfdrTX19VKJouro87Ls6gZmeSOWCqOP1a+4fZhynNr27f4WE4K4uJYs3aZg87
crYTFTnmOY3w5MJbyx9tcufA/GG3nbQrI1aDfn602lAf0n4dAXKEy9dAnURCap7zAjggxz/ZVnYG
43uVL/C0vDpgJ3DLnDAfHG0WTq9mxFIuZrHeCb6gECEC7wAbFoiw4Ps72451T2PhlHD3co7zMOZ/
ms62Tm4qy+3amj+Tbwc81HXxrwG+hw/SqMSWc5fMduklPmrX3seChubkAsH0mHBrGgQSjxIP3Kr+
wixuK+9QLeiNsnAOBpT3ZnGJa0+Zz/pHpuN+dVWI75SWjXacgs+hm9HqboftQsjvNLlWeo4MSvim
MMPv0vKi394ysFNsg649AQsedoHj8/uAJZBlv2qNIxE3XbNnGZEeQ0kWJ6VYZd+IVl4ICVnHMs/k
vsi0xeGaNXt3wa7cO9G/0bOgQt14YCg9IHzyEq6JDVNnXHtEQ/gb/FdUBnaeynrOREsn81JEzwaI
FeQF2CQEUvAvaN8+pSWbvDlwoif2O3zuouAXo4VzpUDAugTwBZlSECS2LijmHcnhH/Z0N1sV/cnb
QoQAmFRL3UdZakCQZSxPlY+ruwKkFsSXG9KHpLSsPsPGgsfYpt1TM5HIyePVvlhl1334GvRMQBBt
r3mcHlxmoLMECrAdApwqlZTZXche6jrz6PORGmf8EKQEmpJ6r6mFH5j7f9gSuY+k0L8xAaLNrSY7
THMw7vrMDQ4x978ztRX2JXIWlfD97Q7VyuEnhyYmAFrPmJm9IilKFf9iJ0eR342lTAEmBtOApgsq
JNW2GNBMeAC3IMwQTGo8lh0EkQ2LGPkH9RUuEuGAO2ZEnkdXkEazWBiatsWLaUGxBKbt3Ua58BVS
AIkJ2EHbKAaDSNglv6XUl/yQB3PNwE4VtAysbz7yhQdjjINplquXyDTMrrhf8Qeu6KSWKzHc2q2X
OKL+QPvK9j2i4naZHIuJ0youqHj5frHQ2ce6E//WPH4biMK8BZXFK5VCqH4KtRF3hI2HhCmHThAi
cCTr3XCbwjYGbIHPLw79aDesWXPNa+MfMwfLSQZZYYD1EbKJvWcNGX3YGXhpriXTxRE8HWu70gQu
V9BeOSnCRmTPkEmO6xISWgl6tnaNqZnBlgodjFyjYzXVoayJWjMakB1QltirCkhwHop524pGnBB7
oVRURXcRIefQNr4V9LjzEj5YAqfQiCQEDYwXvGzDQ91164Nag/TZrpS4wulet4WNPhAHRXuMWWUc
sd8COrAZZ5LagRxgiuZdNSzMOXDzkwtLMcT4vzA1d9AtNyYaw91Mp83ebfriw2sWmkPQDfFxouWf
I8t3P7A9+Ym6TRXTNHWH0UGARgrzLiu58qOEyZXUBm9tUUzwN2YMxcar2/eyCJtnyyeHy515wceF
AF5W3Wu8GCfhlIAHxwbmOJYifKpyq03wc4TvGD0Be1QRayksCuw9W5s4K4saU2lQ9ECZE8qH0UsN
S9NddFsRBWvsrgBdSyzNjd3j9VAxunM08m3AYEq5QiesN6+sgVdU+fBm1QZKFgvDe/DR/IjHrn6C
+w6kwwMlqdZO7VJ/7sCFCyT4cqiuadWtry0D2NXPi8cFeMVONvqHQ4U7ckzLILH/5ZDShAJghCnX
x/2zCRgUadhAaYbDhigxE9KrplMHLfCa1sg2Q48oyQ8TI7JxbdzFozgA4P7MIz4Lm0bnQI/xhaXV
1Ild6Jf/gH+2PK7wCgiP9hiWMPWC6bCfTDZ/ETb5rcBdnOY1X95H9PIdy9kpWTIgdkUzxkwEeXDH
eq09qHTiakJ6GsIC/ToZrUn/GbVITcNmixEttkBm4k1ZsmGsu6Dduiro4Q3zCRpMHX2XYCCvfVSw
SJyYZ4VY8zsudT23E7xwz11U1odoir1duqAPzTbsj25y5Qvuv3k7c6wxLGP7mdrIgOhEx1RNgUO8
TcOrcTrys+V17Z+UAH8C9l/88jvt/ymcG0orJCoUwF/ZSlOoOzudw22gyyVp1jRIIhEPH3JWaAkh
V2MI5NDj/dxcMaDb37z8ZFCVMCwMG/MLxLp3B8SR7yi3MZI77KKrJq6v2ElrhqqWwYPel29OYIYt
kCSENkR8yMGlX8oKyoZjXDBKQwZIKkVJkWVaJHZfTJusv0EvAXO2PEllexpdpKyp0+8Fbq8PwbyG
LZfsaTihVm3ilPIi2en8jcVwykRelc8zLSRPcYoLl7z6+Inr20kgr3EfCTx8N/yHfJ9D1zv62CNO
vUas3JYoNTjjqwp7bAFY/9qXTY9e0tcnTqr1zXE76+ywxD9UveZ4YVCx6cRhjvS4GcqQHF4qvmDW
fCiRPWlI76D/EZeq+K2b39oQUc9GwXnoTRhdqCNl6B1XrqZUY/CotO23tE21L7OyvZNBeAuUjw3e
47UVJ6fWlC4g1B5cpyxenVtCTIR2fkUsK39ql420wEV2L1q8pyxwzT4eTXUx09I+rqb2Eot6tARQ
C0UGQfleWG7fbtVRthTBgIyL0WgjpHVaVHZ+BkX5WEd7F/+jd8rrO+KsAEp0ynKkGx0iHxIRIoL8
c0OljO/FdMNtRGBOh7nGWoL1kxUAzj7jFisM/qHdc5IU+5FaCf4IWjF4FsRusXSXNIM7YL1v0/U7
bSuPR+Dm7miK/pypTOJ8teC2i9uiSEbek7+u7n6B0LSLvTE+RC6/rmAAUCBSGF/wft7RlsUXLUj+
MZDts+hVn6D1/t9AR3YbMvPGNjGlSKX5Fc1Rd0fsKf/my2bu8IXg2gEMWqNRkrDS9AjAetL1I4Lw
8jG1nAVsYWlPr8K3vjfDZgj5P5ns9NtdbaenIYerHexpnATe8rFwBd/4rimeLPYxh9V1oBpUI08L
L9pFan4MoOFpaCGXonk9PHiGt0oWJKjukmGv3xQB4xXNMHut0n1DlHZ2AOD1I8DfGB1zO4aPcIv7
t9YDy7PJszy7xKb0zrj5ul2wLGw+hbvc9RKofYr1/d5u0Mgo/KsOmY55YKYwxhLE/p11IAUdSzxc
exTnR5YZxRaU+x9iLNkebnT2GOS9fTQTIDnJAhFfkVOfkVaJ49ZOe5hcMHOpHrIH0wff0Ombs91O
ZH3dOQK7f9uoc2O7p46KYxl7OecFF3XbtOlzEOCYzMIOYGoD17Fkk4kEMrA14rrzaELiBoWN7ODO
wIhG2UX3w6T4fMbebTwjBiKNKFEM+a0tgjxTWS7yyMNu7emULI5FhLWKW5tzwz03R83ruFENh9U8
xsUuLwim+GOnnv0lShNOFGgwGV1NmBktkjkAM7mvFnxJo+5Pdhucm76ffiJn0t91oLOkoh4MyhxU
ltxKpwPCZfMipiWjQsYbWWzBnZUSn07oigWpGgZhitPkMoZEsFObpJvtwBrwaCQunGG8qJDogB97
yzulWQ7CYuqd8eQQFQ/sXxF4CSlRmiAfjj4ctzGH153HB1+I9h6UV0FGC0MHXXjzjtIvzW6wQ0Wr
sBZbhKvtlLxZVHXULDSpgf8EzWeMK0GPou2dOwz6SeBO8amv1+5g2Thp9GoNR148hmmFyD7KsNhl
Th1dKvyxO6Y6TqNRf3bYCo8K98xzH610t2rKFYEqyAQdej6B++R1DRXj+iKit9QWz2HlzzvZLt51
Df1PZ/KhyVd8VceG5QSOy+hZk6+7lmONtXvk+eh9zNqVpfMjWxUJw4FKoCX2SMf2eLHYsfKSoJYy
c1ku+Fr2TXe0Y+W7uXQJ48Db5kpDQFstauG8V+3FjgkOuJr4KExNDQ2iaY6wtQRGcC2Pje/3X8yr
TDm4UeHClJXmCPTEeIK1xYMLJ8jCt8TVtf7jeYOAG5j3R19axR3PlXui0G0FKLWG5ApzRZdf2/xl
BCIwG47dL8qTCBJPlg43NhdTLIsOyZMBCwhyHpfz0LU5K/EbmXIgnlSSo7Gwoz+7vFwcgba3C1ZC
LJM3kLoqUvUxDIN6EooOyKyPykO2GHsHdM3f4dD9YvnPOhDk5rXlu7MPxgzoeqeAMRDY3uLrCY+V
hCvg6pjDfnF+axP2V8X2nswRqx9lY2SuMHhvJhqOdrM9f9GvJg6E76Mkqj39Q7tRcLZjydYoFt/A
+upkgLr6HM/xVx5GONsGhAMWZ38x+Np7tjbcT4tKISHBeou6GTuIp6ncmgIkP9EefI8JzSYWDrfG
T5NwISDo0fS182gHP4Qx7V2tcVre+M6tj9pys0fHH+tnj+siHvLRINijTJ95qL77kf1EV7fcG6Kc
D1E6if3sCCylyhabMLSanSHTu/GWBlAh49vWrGQ0sQW2e53x5YNtTTfHDSpUxIU5IN05uOnQYRBx
lpFqLWiIsR+i51F5seNXwQ08F8s+qpp/DnWLO1hP1Z9x6eYnP9TWVz+jD9WOOxJI9J57Bst7Fmuw
qERqfjPt/cJqFqC1kpChGtXsBo1eNE+4FaRs//KP45VGE9qgy1VgqtlCRV2uzqbyvI0a+uEp59g5
5h20TNpo2EywT3UaEu24cOhYYYHhkI4rfXnvrwVXiJo8LUv0bhsaelQ2zv9IO7PduJEsTL/KYO4J
cA/yNldJllIppfcbwi7b3PedTz8f3cBUJkWQsKtQF91QN0/GHnHOvzi9cw8aAFuoWvTAijnT5AEl
mhrXD8BSIJpKUQwPtt2gdexZ4afKIWFtqRQbypCjwZBbbFxRUtxGfgDUmewvQvlFCTSn/YI3JRnl
MBJojcjI+EMq6br0jvKMtA1D2JCNomGcHiUW7BJ4FXKLG9GQQKS0sYbaVU2l4Q5eQlYveswRqDG+
g4ryHISh9QEkULDNk1wcgbdQDEDkAz5X7WEa2Y/FG0poflpzCQByD5NGBnospPLRqMycqgNoG+oE
Oi+Nus/cvdWIX65dNy410q4b3/sSwlbQqKDWGLu07akg5g6gZbRxUaELzL5+MIGsu1wFAzcExJ+H
BS60psXNkgKp8gns0af8EcPJmrK/kn4uEQnveWgZDcVWA1VGaUz5+XYZfmlrUFqqKaF6jqQh6DXX
eCgzl5QKkI0fZtvVv1wTHUMdwV8pyn5aZGaPAHGyI85x/fjr4l/QDfRdo1HO91TWOeoRaAuOUqYy
W/HWt5Dyjj3EgOT3OVqam7SgRmlFervLTTk8FqBz73WuV/gqcn/blBy8kOFEeFdgCYXKKZJnvgWZ
pbZVVIJDs3ikjDV8NHFIuPC/xcKg8qR9XPvSXq+9Hn4faCSAifIPqQaQSUYu/xGams97IVR5pOZ0
jTaKIugNZWlTszjxE814J0xAfCXElnuepQ1Mg6C8D2tyPGjKW3uVoh1CIppANSQwHlQl9DES7Q5a
Dj85oz6KcH3TSOpHitjwJXXVOtamMB90h2slZwVkJ0Vz91ncF0/IiBv7YohzVCMwChCFD9eNDS/u
NOSCDD7iFNwms3QUBSFDDQbN97d6UaNnYxogOl2kiyyl8Y/gZ6giwH+HhVm074PWqb6oiHahsUpq
6SXXQJjhgmxsh8xBellj+hU+Ai+YU360KIUfhPNsQ2nggjd6k8gDYNdcAkNj8AB9JDuIEjGUMfCf
Y600qfWvLheFz3mS0p4mkh9bLzHOXkw2VgJ5/ypnGcy1zrah3QNuBRFZkJA3qOpS+YaPBfRbGIry
zmyhUaJW/mWoR8ykijqt7EMx5xVZ76vK/6JzJm6ihkwFeXXSsNBbEAVtddRpAKz56IEfUbcDIiEj
0DaqtEoSF5BAtim2KnCRuMjZTwZeJABiuuIjT2Dl2MAXhyGNW8pDrigslaDhSqwE3Z3K6QUmVupO
gtS2fNfloJFxIwtF9pJ2UHsdIFVsRiTIVLWwNlYUsd4yi2GLodj4toESvpHEn0CWfxSVyX7TxHgg
+/gPm3ZY/ES6F7gTT98STVkz3A1xj8wY7sUbO4ct23ts5VKHdlnFD90GuWS8DqCiAOX5xSc8YtSj
lUXtJfQMkyOFaVeqVFGpng0UkpGXsXxVf6eq4No5uBWgKlpNOZU0lq4jlOCXSXocKs36Jw0qfDkt
agOuA1zqL+zbNcvSIaHqgn/+7//Jrhzigb7hteyjXoxiGqKF5qc//byhqZqtGhqVH0OVldvP17qr
89zu0xeo0e/dIdumSv91OcRbQ3VCGDYXdU01DV2emLaTZBNUppv0RRkee+sjvDkzhLcMHXI5ztgT
t3bqNEIRtkpXaTJO2LdN8fGvMPrYTl6y4JmkhZ65O4N9ufa/5NAOl2Mpo6n9VTDNtlVZ1VEStwkq
Y8JzGyw34gDQaUouzL5E2FrKMfzX5IOZPcjaj1I8YYbY5g/LQScd+SamehvTxdTAwlzRP9vwlXPr
Uc2NTVk9GfZpOY6+0jbtNk4PQswbk6FInu9b62Pe/Vj+vrXy/TH+1ZTWA0NAgqMd5Kf3NfRHLUe9
qrGRzZBgfmKeDLR8ZcCMlZjj369iur0Nx11U/tkwwR8dsBwnv7HcrNU5MY7fVQzIg7Xsx/QbaY5n
MDo79OZfSs1/ECRUAQGfM1k+GvwABfmJ5djjGnozHXkn2oYhg7k0JnM/ydNUplLjn6UECdbk0RUH
KzmH3sUJUIh1vqf943LA2f4UuqKT4daFqk3mSBubqgcn0T9brnJIY/vbKD+spM7P5TDjVHjTLkEl
QkOSAa3tyZTvArzZrCTyz5hYcIn/BuL5vwWYtCMjzTGYbuifK+Qsu9YEzuB+Xw4xO92v2jCZ7pZE
OjYGrnY2qEZq/qs1WEe3yTdp9aIEH0dg03K82W3iKt5kqkO1H1wELfxzrr4kznsPaEFrH2qe5stx
ZsfG1oWpKdQEdX2yBXoOTjpZ1/hnxIJh/6PyuPz92Sl29f3J2EtyhZalzPdrC2m81zMWkH/RAk1W
TI3bEUxGa9KC0ouZdiAvzwBrMejZZXK5si7n2nAdYdKGmhypFyIJcKYqwnOHO7iWHZPmdbmnJiff
74NBk1n5imxxlOuTjWdAazog4eCfAf5t1KLe9+0XTJfIeGAaX94vB5sb9utgk60mNbF8V0uCmbEF
ifBZsur9X0Tgrqhzipuo8k+GpcozoMWW6Z+bERwEWQQAxn+LMBmWjDwuKSjDP7+3hw+B+Lj89bkF
SMLUMCxLwCq0JhceeOWZ51aDfy43qXQHDFMgnNesDMPcrqKhIceVSrMtVUw2rkHHLrbD2+jsxz+z
mM2Rx0yWjq+D9x4alVpwXm7U7ByzSPIg24ze3XS1A8ttfdESr2diOfnXDCXGwPqcKvqxN78sx5qd
YhY3RUu3hCErkwmQ1q1mdCAYz7nyuXpX9z+WPz87Prauyyhd2Hx90nW5o0kR3FHvbLbGHmzYbtAR
+oefm7crkeYGSWdvsUxVWBDXppF6tYCKw42AHOm2bNFVkJ4SEHYF+jsyLAYwJMtNm+s5XWeIZFlX
BboKt1eQureaPHcS/5ziXIos5Xb58+psgwyWpLBNXdXEeC2+uuJAk3EcLK4pMfQwlnpKLvvIHZQN
W2yzxxdjIKHpoiwnB58UbUi/NglPPHKAyGwNLTBvtxlF2yvl2EJK2UupZVOwLilGw7N99kHgg09C
TtWxlR86+qS70MUgQYLnC47N7g6mpcnIZtfWlyZzhpUZPtt3hm2CimXzUeTJuZkFVW2YFNHPkufd
qXLCK7NFSmu5B+cOBP0qyGSrTrtIyoeIDmRnyMEgWFTdyQItB1lryWSL7sl9QHAgCNUaC+D88S8+
z9MHSCfPH16mt5NAQx6xwy0wPNexWT7IOQCabkDraDnK3CrlTcodU+D6a05PARBWutslbnjOZXzl
ImS0yCyR3UTnS/+bQbGEwutaRsNfn6waYZVua3hGcIaq3iNmG6VHP0eES0ZS9265Vfbc2AjNkmWN
lypJs8mWoEWCgoCkR2ckjrCeH1gBcSe0Z4OC/Bbtm5ZEiIbvO/4bKCwMTkmZrbQ+09VfqIMnFP10
nB9iBDrEyN9v0bWExQwVy6Pyf+I0QvOSvDxy80X7OfLTENmpkXipwd0dPPQYdezNYSCl3tHpZbDd
elvozzkIUOpeHgVIJK+gBOnkv30omtRdnlBsA1rvWeIcc/KDKUg/C83sXgs5GY6GVn92dOtbL/fh
K9KG3j5QkS/tLTMkWa/vYkPwAOrD73Kfu8dqCJo7RSdVkvQQSky1uzQQgu4arYYqJWDxIHICNTxC
uwmO8V2bCjQCWyg1Yiy1Vg22c3b/1dM1slFuMhy88GPcvbeGl/RskHwC1YdXNbZk9TbFtxZzl6Dd
kdI10Yoo8XoBR5UCcXVwumuEghWEHce7vCwhLJFh3EU6bl8pptjbUq2sB6sCxZ5nKrIxCCP/zVZg
kzrgMqVhADPN7KCTDE6z4Vk4BOOtLd4O+qe0WdnU5o7t6yDjhn61Yad1BLzU9YKziwadaSofVfxo
SZTtktY9MOIrK0mZ299sDm6SI5ZuaMokHl7WmgnpLjjDz26oFTvt2QbadJ+atoMHAcUkxeu7vZBU
+51Sy96lBCKMI4nctU9UrU1Sv0H00PGMPlZupK1kUGZ/nWKavFY0FfGpyUI3NahNPd4g5w7AMgqS
O4CORzf8sLLG6dPpo9VWNe7hrHEL3MVtn0eJkyG1w6Ufzi5G43HWvuf69A/6B+mmAJf07MZ1c1Q4
ax5NvLpXzuiZEVe4ctimbI+vc3uywaADM2JsQQGUBn7OamPiMBIggm7c5YH5CcGI/XJrlbHTbptr
y+xntk7tCFeTaQrR0Wx/wDe9O/kulYCwe2d6nySBZWl5gpguYapRep9zu9iI/FerIwktP2TFP5Z2
4RBGDRJTvdCHq9KtTMW3VxU2VxPrOMUer17q5JQSGl5aruv0p0T51JByN/PPvQ+PXPwcSsrl9uty
N7ztdrobJAoHFld/trjbQSdDHEpoCPenzH9t4+95/CWyGXugwLLybTnUTIdfhzImlzBdtorU7If+
FMYONjUHO9hTyt9Y4kPtnnPKjvlhOeDbM8seH8njc4bcqqqObb/aRJRIUtH+8YZTjAMZiOSVVTn7
eU4M4D4kU988ZeDwaT1J6OFUgMxNlV+ac1n+/b8fDJMpqpiWbJBc477PXL1tQJQaOQkAqT/V3bOO
f4ZQ76X+U2GdwupQ6udYByr/0hvVyhScbdi/YX8nDK/6LRv01MjCYDgha27ar8hvrgR4e0eCmW1T
GUD+V9GMacq78Y3Iy4I4eA6Rw0Yjz4cRrmujRc9yB840xKT4oPAY48nJ9eW2//Iwl8B86t5zbX8K
BmpInbP78wiGTEJdtUzeFtPbXp/bgCyp7D4rYHYkA0ePtUvezH5gjnkeCh0KG6AymcT2YGOQKvs+
usMwQjBEilH0KCRpw2VtB4ppq3YrOdK5iJbMlZLMJRPPnJwDcc8h4ZeZ9ywiS1BIEuJxMORhryS5
ffIy0wJtD0fnMlQYYv9pd6qM1O9DSFikaCcTPousUK8qMzor/Scq887KCfe2ZTef1yY7UKQATgFl
EZ17/yHvHhzUBI1DAw3P/yfxV3aHsZdu164qW7qwDZ3kts7r7HbugfiV6whlu3NkOmdXuFgPgaiL
jD9eSoQhtcHl5feVbDI96iAFSGxX0VkzMNJKvifYPnmpgZXl3fLQ/J5obxp0FWns3KtdwQRaCbq6
JpLpPmOLjrG9pN47bbE1egrSKg66yK/ZJf4FOIi2NvgSVftkwsLS0AGpongn4QzXtmsPrtmONnRO
XFuG2qROpquHJ6TTOm10LnBN07/a9U8j+7nc9reH5NjJ/4YY97Orpiea0udZgNJ93H9DM961n1Uc
F8JXF1LCcqS1xkw6OXJ1xBdyGmOgnWHH91X3AUz8ylXr7fY7NocOGx+otphetWCJpoDWyuiMptaD
0zVbQYraF/epKFYivT3ybyONG/RVx+E4A3IkJVJb6zKk1KGAzDRogJkDH6FcHg/QukfKCU8XuQdM
vNybMIMJcDtpb0+aSX9in1bzeAyCZwf5PJhxIcX8Vv6O6RLAHXjCmxAww+fCEgHWgJl+H+oIVNaa
5H1NnKH4LgRQPYDsDn6SEBwrMwjOFcf+IZbxkG8N7I9khbK7H5r7EHLbB9dxf4S1MLAsGAznn8GW
QeQbcL8soNufNV+8D+pU3WaocBwBsDfvY6ULur0bQOgrUlX95bduU96ZvKveJYOUf5AapPOy2rQP
VutYj36cda95DH1Nwo7lxbOkj55AxgPVRuQ0o1SGMdaRiXKT0Du1rlkc5Q4X9k1RwisX0FCsbeNb
zX1TomwMyEXi1Y4yzqhi724ak0NYa0ITqIuk3wNL0g5Z6dTvYq/L7gPFAGeEsPyDDjb0Xk8Zs2Co
vKPEhWGDyoO5L2UE+poI0oBbqc5Z4XlEDSeO71W95/lQoWzN0QI/oTZk6zPmw84zCi4tUKPWaL63
Vhs9yMPBKupfKEx90zGJa2HMDgF+vn4av3pI4rwr5ebFkyr9CHinvkfxpdt7Kaa2lefLPIkRtW4y
8CSicIxnp8Edqaby+MVQfVyk0NtH1yNoLojoS+8GOx+2I6Xua26OtSC/ip+NAg/v0OyDA2m1kld3
ZERfi1qxXlLm8ik0/B+DATawHEhSWiY0rTjLS6SePXEYfNjYWN21D5SY2p2BuORdC76fbAC0RxV+
JMA4FacYnMTukb8x+QruqUWnfq9TC10nZ6SoGmgOsYmCiEl2GLl+ANwNQaALX2WUOj8MaWG9hmqK
3Fc/urlS3nqXoMLz3CB7fkREKh4Zq2h8KW72KY9rlM2sSGwjE+8PgYPSE7gjH90PGLaKTLoGYbxs
W8tDuI0oM28UIxIPkZFo3+Rek34pFXueHcQDeDJVvy/Q+903sJ+Ofi3T2W0sbQKrDfY12Mo9LhDV
QUgYiKhGWaOMncKm1eriKNwoBe9KWkPqEXPLIbEg7x6oR1NHAs+PLeOwvOzf7m+3i35y9IKyygTy
YcGzosJGsz/nWN253c6x/1mOI+Z2F/Lklq0YPJ+EPjl6yFe6XZh0/nOneea33BDgFf3OKB8czaxZ
A2T+at3BUFOuhjseEgCDWhUPBTMvHoQS4mMZY41aNl9J24IHt6WnrghQeKm/ZDo+ELmAhOj7QCmH
agBYJbffrZIZg1bvoazQmix1Vd3mcovrN7eao1WRoghabN5gD5S7vIjSp8qptFeKUjkSCANSw2BO
kXjFeMivJQnKYARhoCzw6yDFJOkBjO26aVGHq00Q91n9fZTzxJ/C/gesVcnyB+EgBt/G2NjRnvqc
PF+ByI5q1OWr3A/t3rKtHMG+0GwuuRZiHc/deV+E1a+41Ox3emFoXAfk+tiYMfbJiMbBU4qYEJ2B
RmCdydwaHK3ZiNKvfiFdCuEwaNojJG9kHsIo2OdR6T8DYcTrsPTylzbp14oFb49gagRCpoinIMYl
T2v3YW0MlYKJHZ5FwIriEomE7HXQuj/OE49h/n2bTC5uSm1gRh8a3LIVZUtnbErzQ95TSGhfV2bp
zBE4prRUYEzsv+YkoQBAvgS4zgMi0gTWsECLUSX4iDojEs4wMjznZTne3Kv1pgMnAcMuj5NEFgh5
4Lr+aAKMfMy5vO5bA0FBVKGDB5e8TLPhILSftZGWWw8egtIwxIOV69TcA9Aa7/xgngCZTB+aip9G
ktEo/JQBCpqMkpuUYLS63OC3t0Mefjq3Q3IAlMumqXEA6VmY9oP3jJqd1pyxihwC5ECA+P3x6+g2
0OQ25fiBNHBGEKh5dnQcsOKVDM3s0HEzNHjI8jLnP9ze1xJP6VFYlbznXBtOXu99iOq2ufOC9tfg
ty+Oh8aWpz6NUkel1/7M8u7Dclfq4wtscl/j2UdP6jx1FYrEtz9AAFfFftl3TmJIRw0PrNKPSMdb
HwwV7qEekGkpfcs+2kXdIU5slI9FHJX7NmvLMyJCwRfH85QnoRnOPoKsth3MzP2QKgL7XChpMNRc
DBoc2b5Dk2Y4cAz+UhQTe1M7KnHtcPH5cxMlOoRG3rwifGe+eBnUCKWMetCtanFRTfCcpg8+nloI
mf3BhtDVMyovTt+Il8yK3V9OYWGVDd555VibbEwk6ZhbaHIwlcWIq5wca11TuHqt1fWpVtSPUSa/
Bz7xUyudlTCTNTMNM30kIy08gP5o61Mbi19yX3waAdDLwzw5oP8XQpV5gsiQTHR7sveFChrEgZHX
J3f4ChIVByZ71/SQoyR9ZcnMRrLHpDLCS7o93fzc0iolxcrqU6j17wTsjG1j5OjBjDbGXbmSOJk+
kX+3iyy9SVJOtgWlxtvZ6yBtmUPpK09Z2qYHIrV4wUKNQBtfvLNb7NpqE3uI8Jk6GKB6K3EfAtPI
uB4X4aWPC66yKqbiWYY6IVLlOl69TXW/3PdzwzsmdmzNFsghTMvFKCIMrZTL5anBU9ULzYuqiO/L
IabVlN/9gBEcRSLgCmAIJhtVWVSaF6laedKHZtjbMA/3jkKa0qkktJ9NWDYu9+Stq2XR+yaJYriV
Ytjx1IFg56GYkIOo36BiXz3Etbz2+p3b5GydhgO41dSx1nA7SpgtYK/hDNoJ6fMe0UVN/RBDWHgV
iBre2zmAMFQXPKS4sFV0A44LL/ftgzoo7q/lfpoMBfgnmzo0wCPSN1B1ppU0xeq11q177ZRF0YMf
pw9rOZu5ALYmVFmG6GeTHLltqZoneFf0rjjhFmk8J9EfA25pwNXnJ9M9biWY3AhDnqrmIYruKAQv
989kw/vdP9ffHxf3VfYgbfRIARQoTmRbkuaHZP8q8/1yiLkqkI0IJ3lOHcwWw3AbA6ServTY1J4y
EaH3ZPqSwMjGrxGL880WvLxwNVDmVJD6Y+5XKbq96JRBusxhPbmvFtwZNm3tEDYifQkkRd431AS/
WYUp/G2NycxnXUE1ZvlXT8Z1XF8WG6cGvFQB/6dOOqaxyaoIt8hPzguMTCt6Wv78zKZJ+YkErMkV
9e0CwQC+VQe8QE6waNr8XdN8K6EUtytdPxndsRFMSY54gfOGibDNbc8Dx8jknsP7FEfQjKRyi9Tx
EbLXSpgxw3N1o/gdBvjAeP8lfW5M32g8ayHTR5ikQtn/ibTJF6eyf1S19RjjBr7p2bIxZujWpu6k
CznXOAKoO5GXVRUYK5MTjidDWWh9mL7I2aOf84g5Su5DZq5UySdd+CbKJLvFW0uxrJYoefzgeuDB
7mt95Uo40xBqkCOehd0SzaLJpSMiyeKh/Ja8fI+ARWH2klARdXfLE05RbwdpbAgGGVRoWAz85GkV
MkDIQi+x8HgJv4nNT1ihvjhb0QM05lp60OsTGnWe/XE56OTaPo05LUeii6cBzbGSF+GCPLU+hZm9
dyHLR+nFsVceezMDdd0+Y/IkChxbHTQPjoeFvESLO46OGaXSf/6LFiE7o7MtjwfcZDokg0BiwpAS
tquPozt2y5Fqb2sD4b1h5Yj/nVW/Wlb/6z2mtwnGfUQETVYv+s6ilStaBGVQvIte8Dc/mL+Mahdt
3+f6e0Nz9k39wTPuO0Rk/Q4hFR0PjWc7fYIt5TtQuZ8jvMK7+9w/LPfCZHPktce/MtNI5QUz/nu7
r3RRXkmSZ6uvRlN+LtQPWmL++m8RJsdq9f8jcDIk9vk/fn3Ss0hU2Pht8fsLBWXFcCdBoFv+/eZ0
tU16aPz71blaOCZCHdSTXgVyK+kGLc3IeBeurenZKOTGKDMosgl18jZKowCECspIe4VcjsYjRqCq
g8Vro91xvvwDkOYAc/xF7aKvCjJJnZFfRpFcN4iOpgW3uYlhysJ0PS63/e3sMHGrQdif0w3+2Jun
R+p0FNoz70JJ2DQ/BCtVv7XPTxqt42sftgjhXApzb8aH+s8Ofn43nTmeJ5qswk2bgkMwysiQNTSQ
rxju6u5I5eCPe4fvW2gU8jgYj+bbMfMTGPOOpDivaIgkG9P6i5/PC1lwoOhcv63xGLiaeCjwkhKS
S/FalE8FsKqVXXam87nT8+KwmOBw6SYrJ9Q1zCX7znmt3Yf+UHR/PraqMR7plDJ0dr7JUahkoCIC
KXIvJjbmKgvnjxc+IHVL5aqia2xe2uT7mqcjwCkJ6dXH69xN3+fSyr1urn+uAvxOvlx1Pw5gSp8U
Fgp8JKfcY5KuvAfG/r05E5idJgkKcMg8fuUpVAENUdTuq9S92JQdNBT7N73xFxMUmUUYVbya6Kux
iVdNyOQsGIIMEcHS/WE/qbiALS+At5sW4HrNZG5qiJ9yRb39viFVldSjFXRhB+rdA8Kk2nBnq38+
UW+iTNaBIvVFVWiaf/HxrcUkOVlpxcxA33x/cgRGPRWXsuH7VXFf+ffoXiz30tr3J6PAL+dq6+v+
pf8oMGrPV/bomUHguLAt3l66zTV6son6huVUKKtFF9gAqrmJ3mlQuv2Vx+Wb6x9TFJQhSXEIASqB
bke6pDqCxBlB5JrEBAIxySMCk4V7QOB2ubdmlgUrQmdlCJ48bzIusQ/PCTXN8hJbJ4C5aL/p9vNy
iPHHTlbeTYixR6+WRZ56Abt6Xl5ClHsPXYLUkYWf3RM8evlsh/WlLA3/vYnTLUIbMYodfx6e94EM
E1sxdXict+ERvwJWn5AexXNAbIuhSDFxdo1TporqOciM+igPfoDOoWzcl9y6V/JuM9ORPNO/4Set
Tzx5kHVJKS6HvPscSp+XGzfOtmnf6vxDHQaAyRvKqAHhqkd5uLh0ysdiuOTVtlfQJ27ubRhkknu/
HG1usuigP8nXACl7g7O3EIFEQc4qLjVVfBUVqtz4qYGSXI4yM/l5ExsjxotrkDmd/FGVYLuRGsUF
ExGn8Xdd/LOlDG/Xe6Q2lkPNDY4BM3rkwkKlnya5kFTLc6vtigueDK+F6T60hrZyrs31GW97clyk
Gs03BZgi8bvBCorigkxr84rBvXoOlUpCPUSSV464uckAeY3mwFpUyA3dznQXcRg50NLqgrpuuhHa
Z2ppd62JhWyFAmsklOfOSfbLPfg7TTedgZCiVO59vzfEyVaFj0eNwi5BY5TU0CIxDx7CR9GvQfUO
LvEp2X5qg/rcIvne2Lh++3exrR/ySrwu/5K5jr76IVNgaJW3hYf6R3WpcOY2m5c+xRIy/7QcZG4v
uw4y6eK8zkp8bYrqUle7QXoO+wdDoAsGBFq+BB6ZopX1PTdBeTSP+DneKso0QYR1nBFmYBcuMnKC
RfUSOM7KUbMWYbI/icRpFD1OqkuRky4EP4INkbOyzKYs/vFpwLV9BCOPeGcOm9uZCcwLHIDRl5dS
OiP0l6JO6CtnO/+iaMmd7txh2LxR0GH+i8G6ijqul6uDxxFQxKHElBc8EFCLuk/0j+Bf5OE+bJEb
qqNNjubdcshp/v5/LaWWy8WAlB7w4UlM9Jvt0veqSxKVoNTv4/aL55wz54jheOzdNz6inNJPVKBX
2jo7jFdxx79ftdX1+17JXJ+4nv6MGtQnMGUrIWYXmEnmhgofU3IKGvXSqmylzCkvQMwK8yn2jpV6
WOm+sXve7CZj51lCBlM8Rf85FsrXPjvKpYob9JlsvOZezPKs1o+KLSh1/krFd8V9lpoPXnaKvZXw
c50I1wIlXPLtVFXGHrjuRDwNh1xjLfTdjtIO4uTLzVv7/mStWUHf4lPA95GvRZhPr1cegXMHwPXv
nywzJPTCKMS45lL3bY5SOiKDue7iCS+UahuPqrBe1HsXaUCy6L+1bLLUdA8z9ciiZekwsIk0mzhd
uXuMfTOdGQwM7x7S1tTvJueM0lss5zhjZpjYSn20Sq44L77y40/bIWSZFxxwKW7fb0D5yC7ZWh/o
5UU5SBoGGqAmlgO8XURjABsy8f8O6ckUG3ACRAK7IUCHSNxRlYsN996/iDEmtRAM5bqmj9Pwahrr
bdSFqueWlzY55iFYg2OrrJwab0eDZvBI4dLJu5r69W0IEGtOg+11eUmtHdrxsstpuA/DlbvT2/Vy
G2WyXmKkkItal4pLrH8OtGc73i931NvTnO/bGnvN/3pq0oq607g+ZwYHRP4ZqSNuL0ckFBEFf4zL
uz4/WcradWn84u0s5pnFzQwoDp1nTfdQyiHxgEBbeemRApe0g0DEvlxDFq8EsSdMAqXRurKPRHnx
sufBONrNrlRel3vu7U4ztgMwASkt2SLzdDv+ThDkoGFY7ziGStXeKLYNGmDBrvV2frayq803599Y
k71F7iwPw9WYG0p1FCqFpENgrazK8ee+HZZ/Q0w2lyBAvRsHBU7PvtoGFRKngkKSoW7UCrOPYu1J
OnNLuOk+czJCnd+oLgZK1cVzXx12S196kIG5l8qusu4EM1GK3sEB6ZSVBTW3bK+GbYo4CZy84x+u
k5ry2ITPqrvT7WO1BgVbi6LeTo7GqAs0bInCba8LvrjBo1e8chYtT8GVaWFOblqIbvu17RJlhOeN
Bu9b6w+5ZlzmbodpspF2Zo7RQM+0sIDqYqiprjRh/P8vTLtpagKYWAUZPacJ3acOGL+8UoKd/f6o
3qbKJrmB6XCnqZ7KmEVXlxYwuZeehvLH8hjMBkCrikQYhQlgRbcjLQWeJre5RvYo+ORB6P74F59H
CWlUhEOtYCqIVXRyAOBXKS9Yh2v5Vl3ZxGZ//dXnx79fn5OUPa2h4/OyKu3JRNbxYfn3zy4EsBBU
ujkt3zzIkVHWeqTQi4vADzkZPhbknsg27Oti7W4+u4GNGXqbBAC4i3GxXDUFjHsu4TvCtQLEu2y6
B8WE31+oXbypauS3o+FuuWkzTzrWhk2zkMFUuZFNtsywwpI3MPXi0kTGfQ8FOegbkFNHTTyE4gn0
PU6B2LVJK3Fnu5TyBrnX8Snyu/R71VCBTq1bO2Tz2rDYUGfd6M0pib9Yxv1y++Z2l7E0SBLWoJY1
ndluG/g9ZrQkLUNe+rqz90P1Puz0lTBzUxBNmRGPAbDgTc1Msowa0Wytupg4IG6NoT1GEL9X7oNz
k+M6yGQ/zjBAqqRIry45ScEaVzV0y8v8S9ocsjVO1W888XRLu4412ZULkSN5HwhiJWfPeY+nGrLW
hx4NLUm+yOKR9E/Ff4/kTTM4Oz9eOeDm+3NkVI8ZvTc1QowU0QylNn0xkFYdyvoJ85UvyzNjLgRI
15E7Bq6aYv7tUsN3Tgm1Mq4vpPU2ZwdvpOXvz83w6++Pf7+a4V7rY6qq832BHgfcGOxCTqLeJ9px
Oc7cDEfQk0cCF2BYIpORinJhoXqd1hddNaExuVic8Sqt28NymNnmIGiDoCdpLB5wt82R+9JCAx4P
R94RG9c82P1WVTclObrlODM3UvYh6jKCs+6tLFTTdprrYsN8SfVsa+J8NSj3bX4v/JNa7PK1O+nM
JACfyfuQRLXKNX6y+0kBBnRZXPUX0/1RbYvk23JjZjpNASqjgnUfn6NvDj6ksxvDEx0b965pD0A/
qwG3p5Uum0KCx/sNYcjNwQ0YdRYmGwNW0CKSmoE+w7tTcz8EeAslxqsUvujgGt2DkXrbHrmmLBDb
UTkKp5qtjp5weTL1nYa88F+0WtfHbDk3FjEtAae6nJp55feXOj6iCR62QCwegq/LQWZH7irIdD6G
eqMgpdWzQcWbD+nwF49vRbv6/qRPsZVFxNZN+gui3C3O1vFGi1ZW7uzsuAoxWblIsVcGhgI0IfgH
eXfrUTK2frNWbV7rqPHvV/tQ0En9kJuMhlfedeRry5flgVhrxWQf1atOcWHT01H1AyLMTvM02I+2
2P+3KOOvuGoFXk2aCPywv/gGGirS1mhwqLAf9LXay3xvsVq5Mhhvhc5StUH5yUt7/Fh3itiqfw4c
Y6nq/35/0g4wDYpvQSi7KMOh0+6CaOWpMHMa3Hx/vENc9RMEzRjQQdFf3BEOj1UEQP/D8lDMhjDA
j5ikPtDdngy4Zrlx5NWY7pqQnbN9i+uUsjLas6NwFWLSS6jId3EZu/0lLk4wDYf8dbkJa9+f9JJX
aJDiWpoA7V00O9bd8vfnuggcq2aCNUWDZEoJkztqhU2lDhfDfA3kf/qswSpnBd8x/sbJDQ1GKPs+
p5ZBVXLSR6jCIAPpZ/IFUOtGUi8u8lxBcCfEg990K0M+11+wTzlduLLToslOhQqhF6dtJfMsgRst
bct1cawxVTJtDqgtYE8UId+qchQYWKYub5SLq+PezSpPQkXeGJW2xZnnWQQD3NLyO85SD0OwBqib
u3PQLihekFWMN+CJyjAqNwfdcLFheWE/Gzyo7kOkH2y8NJyVw3GuK/Hp4maI4A5328nqif22H8i4
qpdal3c1WMUi2C1PvnHgpz15HWEyMcqhapxMEKFtd+4pOHS/3Pgv5jc1fWFQGBs1gifzoe2TGLcx
XbnI8Q6OTRLeBe7KA3GunywepJTgKFLxJL7dyITj6B2GpcMlVZE3DKl9i5VGzEZgLlPuBrEvplQ3
KZAyb4jT4VJZkACrYPNjeRzmNgGqTwaJA65BtOK2BfjWahW2Sv3FqIK9Ej85gbSXmr/opusgYyOv
9nsfyyldqbL+MjgbR9uo6n65EXOddP39yTBUUQ9Jw6YRGgKFMgzq3fL35ybr9fcnkzXqVccIkM24
2DyPlAzDRxW6SbzPtJXtcr4hAL5GwTP0cyf3RU11nLwNm/6C5hQyjMgprMk0zTSF5By4QdicwKen
mRTuWJ1otbYlDRUelFR+0qoWNShjDzRl5Xk89zxXmbi6piFr/TZ9EseehuVw3l6wJk92so25X5q2
OjYLlrxP1Njfag1ylEIqqkOuZ/ZLXXb5e/X/kfZdS27zzLZPxCrmcEsqTbJnRMlj+4b1+bPNBAYQ
zE9/Fmbv/VsCeYSS/7LvVIMmgEaj0WEtu1QOI+LhIMxVxzsbLvkr5OqbhK2cLBW1MC2+iZZp0BY/
e+VI9U+uKnlTrUWsruQIl3c6KgVVtWYIDbCZjPmbmp3jNPXH+pW6bz26idqzacuKmZbdI3x2aFdC
xRSSyoucsqUh9grSoz7MDRDHekgpAjO03aB5qx45+oQ/Z+AOKk/m/NoYMoaGlbsejVgwIy5vNHfF
bkLFI4OnuE4HWMB/MrQtouoOLFJAS44sSZJmVYnR2YHULPwKuBfX9oSBihbdDmUfzvpvAm45XhNT
gx8tq++up0O//AfMNB6uKp7814IywmYwcXd9CEJyBTjIs8RwrVhfFNjienJRMbgMizgGVdxqHIew
A94pXOb9rDVBY8jS2WtiwCuBp4KF8MvCdVCNqaioSccwLTZFCrKvo2aEt02kTIRwrhoAFqN7CCJG
D5ykgaI9OrIIgkyEcKQAWj+xcYYIQ9lN6RMgpTWZCq/YX4RBYBV5wNdYwAwmBXrtPUgJwbKpgpr5
/sv8cvgPo3FxDya6U9aqgeGHL675qc3vf1ZdDS/cHqbdFmMEG4q7fJspQMMJykFyk6+dvIsF+jBA
FzNQQcGqqkjshfGXpv3gpO2AGCq5biW7IB7veW5LjyXNGHYg9s4yGK1ft5VVJoD/fjGLVEtY7/Dz
YI7flR+gCfyL4XnRPEJ2qO8Rvz9pa9NlYAgMldInHfMzcH79dxKECegmgCdYCQkAZtEfjHz7N8Pz
dwaAB3nQ8Xp9ikk3yzlhQ1jPNAAjTiDLVa1dFaiE/T8BH3BCFxtAXdK7ZoTb0XU+gV10RPVLPAMW
b/QrV1IQ/rHawktDB70Jonyo8nUWMLIgKpvBZTp1IWlC8CHF/YORnb163+vPrWNsW30fpxREU9uh
oL6USmLl1cYdIBhf4J+hSE+4QerYKKtGT2moE8DYoVd6IF3AzWQCUswYUQPZ3q0sLSKasGAu6n7Q
FS1YSQB2tfjBq0MNhFYsOpjJi9KAg5wmPuj+JHrIv15Y2ythfPZX+2hEYNF26/ADdrt87Ludwt5i
8jNPzk5u+PZoSEzo2npeTk9YTwIXBzh2UR1GJfnKWpBiJ/quZdMj4JXA0Tf5QHSSXG0r1gLxI17N
74BfbwEblDKPeqOq1WGp+9PPSjL6ikW9Gl04awbIEcvOwej9ZzICjOhBy/deeb59oNdqQK6kGNcb
xQavNBsDUqbpMIC1wEzfWZxuOu93gxpqz/OVEdBSj8wkEg2RLZ5gqaxmdAt7hGBO2ohQ319cqVcT
407DhQYqQH4vZjTThSg6aMHVKMv08L8XNdxFXwyKAOE5Ad/4evwoKfoWWfUqtNxvKX3W3ccm/3F7
c9aWCF2A8JxV3hkjwsyQtndSoITUIXlW5o0la8CXDS94BaqToUlpKuoQHN59/7XvZEmIVQEWWhqQ
1OEoJ4Lr1w2qZiqKUYWT+cljr1FjS3RozaS56DaEc4MgCN7G13tQTszoLTxlwrSqnsYUtNYZ83OQ
VgDUZqvXg+QRvnYiea0BcGtAqrCoH0dsumzbBH0avXtUqigoKrIBJ7ojeVusaJaFUkAT+TC8LBat
QiRV6rhmJQ3T3wATYP+iteu2Xq2YSnR94yIA2IOm4zK4XjZE2ACUPBMagq0EuJeK+VgN+Tbrut0A
KtgGpMq5wiQyV3ThSib//eI45uAb8SK3oCEtfkWA1UvivwhNXkkQDmShOVGpD5hVPUW+W+xyV9Yz
uKJuVxIEfS4GtwLdJeaQN8xP0l0H6uxmj4YBx36/vUNrKoDoKu8IwnW9gJxnruKMQxTT0BpDt32h
oAm39rdFrAUiwN75HxkiuMOo9HTITFyYDXtoWRJYypmA0tmzX83oc9G/ZvTV0mW39Koa4OGMcAAA
1BZRJrXq7Xx2dPgF7gYoQqDavj0ryfhi0Wna6jBoDcYn7gsArNj46/b4KyYAMOP/+X6RHDTp0wbs
DmYdJi1PUOnuJs+fsVj/nRT9+rDESV8NcWpAShEwsD3rm6gNIlsSLJGtlWAGcl2hpHMxl75vv1Kj
ega5xeH2RGQi+O8Xpx7ZW/o/y1UnW4b0cBvcHl+2HcKZTxWbmZWBhZoZ8kZbhT7Gij/LTqNsFsK5
j6KoVakKKU68L4AmX29uz0I2Prc7F6vUVR3ATWPuCuHpiQ7DuHsecZN9uS1l1XpdqK7gkjesnu2+
wCxyGvTqs44menUHsOZMVtIjYpvxUOrVIRFc8Qr1JIZR4BB6yA6BNGw/zIT4rtZuAG1sbnM3qrdz
ru8jNX9wlc7XPfZOUvVAlep56GMdCIrOt9uTv60oqBK9XuKs0oCTUWKJq2KblEHLnvNvaH+8LWQt
ynoxcU2M0s+0SFWS40RFnaZt4PwQP6rjDqjv6eAnNZl9uHvHHJu9TZO58d0U3CidB/CrGL3IEgO/
rlVIewIpEoyLYnG8ltgeHUC+gAbWXV4B7V6itWvvZ8z2jwBBoby61mb48HWYGc3RAflzaoJmHbAY
lGlbgN0fFNPb9aP1OGCWeuLtEMPcN1R9u73q61v75zMEbZvVfEY2GfdY1T07fQJSHsNHRTMe0I5k
f9dP0H8kifXyZWIMttVA0mx+mZOnSn0tk0MVP0k7tFav/z8rK1ZMA/iv6boeK9vrG+ArsNTHobi9
auvX/4UM4Y7Jo3wooxIvdFpNKIE429UnWnxK1Rezfm7U/RD/mJJpe1uobF5cZS8MXay7bY0AD25/
7xnQh4WLx/lfXZ1/9ki4EZyWAhiei1AMbas13RuI/x6miu2awdndns3/57j/kcU182I6czyhVAIc
eWGSfGr1n4V5dpwvQ9T4KohovPrfXj+D0YxYe0DJSFRRovS2cGU4LO5Jb0BDmLZn7U71zmW0zTvJ
DFf3y0K9JBDaEJUTizQUYtRz2c7YL4cF6RteCIHEiPDDKbyikYX/I0GYhxtZelbEuCqs5sHrDmYV
WPUpV3Y02cba08QkmcdVm3ghTjBZRt8AtdsZcAfa/lT7iLrdVgnZ+IItqglYLVMbC0bz/Xsrs+iS
xRLjASi+yNVJw2Il2gZBreY1jX9FqQ8E6Tj4m0qPy50xhLc1cdIeJFyYigX2Cc6XkEjstkS5DMEA
UaKZzO4mnFSy62KUSn+WMulKtkOsYchJPyZZhwWrwGxx7LNRst3rUzARQQR0iL3oE671IhsnD/e9
0RyAQ+t3oP+eZcR765P4I4T/fmFlrLHyDNJyH7c5TNnrYP2Nj279GV+wmL1WsK6sMP5k7az0ofiL
Jk0o0p/xBSvJ0G2IOxqLpLG3XHl0km96vHeK+b/cC8GSOB5yBW7OlyneZta+tOFTSUSs3v8AoXUB
4WKgQFjQ2Ah5NECAIGTvjltl+J2XeytDP5DzvYLbftuQrNr3C1HC26xHZjYdLAQA4uwwme9t/7VD
sz5zJE/AdQX+MyNBt0pHSwangEfD4q82GP3spzyX3CGyRRPUS+/KLC9tuKFD+0zdLUr7fTN5jJgL
3rS/sih/ZiNo2kRLQG59RE08n1CkbQIprNPqvnAkVkCvA2VObMgphloZ8byBgaf5Jjae3fKloi92
J8FQWTvzaHgAQTawtrRFQ87oFFXdZSOMLwixxr0q2/dV7+9SgKDKDjjTSBbhIuya57wAucqeOJ2f
9sfWebPYv04Pur5eMqm1tbuUKeg0BbviCGKdOrStXVn6Ub7TnW3RvN8+OWv6dilFUGlkeZJc6zAz
XXnn2NUFarp3qbaZZSgRsukIil2A6ahhhOHV7kVh0Q6PlDY7zp/m5+Uk8Wq5XyK6SZeTEjTbcTqr
qFpMyqoASB5E+eM8bvVxM6ivrn6+vYCyefEFvrhvtDFGMUWPeWn6ZkpRwHyYx5dcxqC3ZnkuZyR4
YmWnMmMi0HC0Zjn1xpgQRJU8cdYnwuG30SAOGCfBGdOoOnq5ixuhs+1nq66PmjuA/TnZAlvqL6rH
LBONP/8rS4w7Vl0Ujxr3lpqH+KCiojnzJ0n2Yd0m/BEhOGRg5Zj1okMIwy32WvvJNf/CD7icgmAS
ujgl85TxEAlAflT6D7C7JRsim4FgAOaxHbssgQQnNGZf+3Zbb2WjCwe/Q5UUKh/gTxbV3mZbMDfd
Hl+iTiIMelfEeWwDjz/s1IPSfbHz16b+kSaSqoT1c/Fnl4WTbiV2l4Gkpg7j6rXIv6jpUem3tyci
WyjhgKeT46BkFUdvnHaxEciy4qvhv0tFEo62pUZ570XY5i7PNzRLN3H+JUGJY1k/KcWrORY7lB37
rvPDHB97/SXxfhnGDmTikv2STVM4/hXj8O0xjmSHiooWlNhNeHsdbysEisKuDWVc150BbgLcNNrb
aB7SYjeCRSf7clvK7WmgXv1aSgT3bK4KSDHw0jMOxiRxAWXjC8des9OBNDXeSDpFY8QDkVVKriq0
gcpi1DE6LnjIr78fnUq2S+oGz7yiR7Gr4btj8yOq9b/Z7QsxwjSqVNMn28CtxZrXJn2PLFkJ7eo6
XQgQjFc66RkFAgj82Bp3VfvLrr7+xUZfCOAfcHHvzm47tP2IGRTjRpuB6i6xvqvqCugzkDwhda2K
LQm9lqEYCoAvqP8JssYn9l5TtiBHvj0LmRT++8UsdMVFrJvxixBtCaO2HaxvFVx+4sgyiTJBghXz
+jLtkwjLFcejz+KTWZ56oHZOw5fbE1rdd7gPpoVXrAXCjesJTUObO6BXxLtSQR2xCf1F+dRtEatH
5D8iUCxxLaLKVZJGM2y+6iG048/ReyML1t+exaJ/oHBAfojCRDiQ/84AY/h1ewKy0YXDFzmKO44T
nvhtfESpXC4xtLLhhaPXKI1J9RJboDj70gBGumT9V1XpYv25/AudBf2f3qQOdLa09+6u+vZmyDJD
sh3mv19IiGvQy9k8LW2RYMo+IZtbyW6j9UUC4qYDYGZdE4OD6tSihMjCJJCZzocglyYMVueAA+B6
JsrSYcuv50DhgBYkp4gTFRnoX0bfHp5ACjMk2k4DI5OR9hutOjrtj9l6zKPnGn19mfeM2kfJbsm+
QziQxtCC4LCv8R3R69TubPYV9R7367MLIFGOgA/yLfHOLbOoLa1+KFDoox08Um5M9uu2hLVJXEoQ
TkwVzcXodX0RzsbvuPpk0gcD4BR3ynARdAOqBzjkOdaX2PZokUgfQBlWnfNaSQ9JFdtPiPY4D/Vk
e5K7ReObf/VA/ZBlgVQUUG/LUsgxB8QZqebqXDA9yDI09YwBcEs2XXHo2HNHDL9S8oBNoIts8yNo
LVJSH7S0fDbz2o8c8HSmOarTVckSLIIB+CwbXgeqiwwOMCFaDtLNk1L39ByDnsew262SnSoU9mrZ
r9aVlG0trIggS7AipG9c6hQjPbvue+LlPjGqIMl0P51TyawWyiNI4r9fWJNJtXNKkds923G0nZLM
h6puB2nT0OriuegAxHsYFYgi1iFMemF1FaXnzPyp1DQotM8pKJCnWdmUlYzfZmG+MCe0Y0NNQRTJ
QbKv50Qd0F0Dp6g+A577i9WmT32eSJRUJkI4c4Astk0FyZ9z1FY/csU9dFEkidOsiADoiwV0fMtA
j+zH0+hiZ8ypp5ZSlPW5zdWgfndLJpnDipJdCeC/XwhAwkHXlKyqz3oW+fnwCKuxGwdva8nu3GVy
E2Apl1MR/KsYSQd07uTYkPmzpSVAPm194I34pGGbuQLztQb+53ZjkGTfeZmfN/em6gBq4oKjxgKu
Cf6LHVbUqpy+SobqbMzlQ4LJdqrk5bOi37zgHTyRiOV7C5I7UH1r1tQk9Xkco32f6aMfDbPfgxnH
L5gV+RXLJRJX1IM3u2sm4kSo9BCBvl3FjZMsgsRS0XFD/xhl3veaABA/GECt5c3HIiqQ0yMRk1lW
de7a71NCt70nQ6RaUUBQRaKbHp1pqE0VLWqb922F5ubqbOG5q775Gy39cvva4ve3cJVwMkpgSTj4
v4ArA0t6n4+VWp1TqwhMOoBw7t/SYk8tAS/4YAeaux1ltFDrs/ojUzAN+dgaBI1fuCpHNH+ax1Y9
pRr4psf97bmtyuHIE9A4B64U//3i+BZ93QFZoYNSo/RpGOcGtPYojRtqpw8KgFnef1F4ACfj1cro
+0Sfy7W4hHWEADkwP4NAHukWsh1QkUTVuwEKARoGnxNnFVic6oJBVOnyUvEiL+NcVtOmkjUprin1
5fDC5uhxMncA6c/ONWnKz41l1o+OLQ3vLS/Vj6JrUMvwYv4FQlQzFbqCav/k3A7JTknKLRhQto0m
Q0VdOkpoF7XRhwsydNDAiCe0McYK5D9jC9pgtsmMw5R/d5JHy3pSvV1JftxWt+XKwRhYKLbl0BeA
pRBsOLOLbrZjeIDTFAcdaq7vZghxQRUFkH+ELVxUk4tNECB07LphVmrUuZg7a/hSkefMBNbQ/N0Z
vt09lytRwtEZh7Rum9qpz4Xte4VPZf0cK2uloS4R1HqouQZ0l+AqxgYBnhqqYc9ZEQ2+q9jEZ015
9/UNrQGkCkyzCwdBxGWHWmVTq7bdGdw5ar2zG/SzB64M/m5lKmhT4F4vOnvh1QgvJIbSQi0d5uQc
RYP+qRnLYmu5aS2JVC+lOJwvnLPXoqIG/uG1cbHwCJubiEanuGmtDTgVGiajJpaJEJxCV02UQQNY
z8lKjsUYssO9KnU9A8GwREo+0RY4jqf6Q2tJfnePE96PaBfxeAaXZ4wF+2uWVtGPLXVP4ELdTp9i
Zm7vnsGVAOFQ2AaQSZu4cU+zC3V1QSF4b85WmIFgQRrwXZp4bbinsWIbVOv4/3oF/KT5bhhd+Ho6
f2uAQUaz0ZJ+rUxpPqhTCWrwczk9TWWS+8aEeLd+v85eixEUahqHagLeUXHW9zQZN6YqAwRZaiyq
5NC2gwArHpyIlFzPw5h0dW4GLz+j+dd3D7063H2lcwE8EokTDkdP3HErinKjU/KzRT6jaSvTvqdd
eFup+BDXDhjuC0BqA7mSN2mIEfuSaVWRu32OvWjR/hpUZtAm29rLJcZwZa2u5AjHL9MiMoGNJj9H
Fgi9/0kzGeKoTICwGW7usJqByvpcj3gnj2agpffmZAElaSLmwZmrDLjDwm7kMTUmrbeHE5DE8FTe
uLMMS2zhlkCCpfJecX5hLGiICterRpcM48nsNm28iZ3t0Eic0sUyXYsQzx5eWllpZxChITH32ZOB
DyzUSRheOHNZCx5md8DwkfbY/Y4ydALUj9XdPRRcCiwsPFFgHC+I9YiVFzaILcZT+qioIJBFd/2d
pwIC+DMUmU1YqkVX3qjOjKXG3J+mt95+6KNzNL13MnrGZTsubgqYKPSV8pbPRX9UCfGR7Q46AAhw
YwzWU9HTAJS1r2B+3trAN1aUaGdO5u8KrVqqIrtwl7nbD/kW4mXAHeG4Utf2q6RznLm00IHWQfza
0jaGcSDTFCCFFwzmY5289NNz2sZg5t1HwOQc04PdHjuZnV7qDF8GrLb1wYwgPlwITfAAzHo9dKo4
aAHpzBKycdBvV473+gB8wmDXVnUPPhlwlq8nTNGToCZ00kPrXe0PqnVvFEMYnp+9iwffPGjgwagx
vDGMW5TVJ62MCXBdZaAvQNJTEe4VS9IsqjDXpRZmMOCBN1R+hTbuKN2aHnoTtigVru1dOTh+Le2H
WNomrN2FZP7WuZhcNA+5QWZTD5n62MwvQ/zkpm+3T93SNkEE3smYns6h+wR9RLMl7apE18OU+b0T
5PPm9vgriqarONK47QBCiHfs9RQAWhLFNVx2JDW2LT2QJ0bBfCC56FbWCTjNiG1iChw0T5iEGSlG
khqlGSrN8JAq/XNqjC+Uzrvbc1kETjjCPvqsXbwtwI0kuv15k6itpjYmisS+deaDZfxu0Q4TeZ+Z
viMUBUmqrJF4ZXdQ86ShTxnHFF1GwsRoO5elVxpWWKVJ0OhvI5XEU1e2B7EsHaYA70xkMAQNmxun
GWmU2CFL3oZ+9qvvDUo6a+t0e+VW5gF7y5GOTaAoaqYwD8uYHaciihX23k5XAkMyC9nwwixy3aMI
2mJ4pr5ZiL7ksyT1sCYAFONIUANNBOiswhXbUC9t1CiyQrup/J9OLqt9WFFgHvFTwZjOkyniPude
1DdlR+wwH89NGgGvQdt4zt2+FIgDNKgweI/R0S+SB3jFjDxVNdqhikp6rwpI/PPuXXbgHUChVHAf
A6vz+qxPeplq40Cd0NR2XbIxZYDIK7uAGAhWX/U4NYCYLyl1dTAShPLCAr04SCtus+29EwDSN3qF
YEQgBLtxPQG78ygZgQAaGtGGlQEld19WV+MvHMEIFxVBOCFUtaf2F6kk9ml5mMGZheITfo7BJ2sI
6196A3NaW4vCoUh96s2fvJF9cvrvjozYZqmu14L47xf3ktm4SQ909ijM4m31qIxbGV3t2kw4uLsO
sFdjibg66k7Sx5Sg6MQrAy37ZpvnuPc1pkoujqVGIRQFGXhiANxiAdnTonlay8w6Ps1mUEZPiRne
rVAYHxk3HawswJUUForUo05Z18YnBAbz/pDJQMHWvh9eFaIsiIPgYAsK6w5YpMpI45MylEerHR9z
AEtK/HKJDFFpS2DkxAyEdqcJ/bSDuvMcmd4uJaAyHe9517FwquEWX6uTV2SeUnqaG7Yb1F63Mm3l
1v/quY0oweXwXNkutNXQ0zJBUMQNp3w76GNgFGpgdJ9awwkiQwvi+597kAdvBBzq8HcX3CVtnNa0
11MPkMvuzm69ncSOL0/f9fjCfGxvJqysI8xnBl3OJupe1Pvvu2sR4n09kcLQcojQ7Z3S+rX+cPtc
8L8Xt4TDUnMgMsNe3KfRPLJ4dnIl1OcRlAPwO6uDGx+G6JMXxXd7uIgTXcgSoiBjmpNmnCDLZUdE
hb1SVi2wor6oYNGRxsfjEWlHwTmInN7xasWKQvdLBnh+NbkbG5EzS/PXGko5V+A91dgE34nTRiF7
rExvOxvD9vZ2rJyQKwF8hhcnpEFRBWsiFoValu/jznkEZ4xVbBp9Y+vtITLc3W15Kxp8JU848LYy
EmLnmBCx1J9J3h3SpDhMhPy6LWZtY0zUHGicmBv4c8JB6UZaNmmBaWXkDegbtiR0uzo8eEjwroEm
LwCis8JMUStQR2BO+Fai+b68O+2HfUdxEZCXQFYKr0pQrCHVGLXdMgqbHoVSO6rf7dWCURxEm8hj
AHZnEfpKzW7qbOZZodFsei0gZHN7/de2GS8lHnAG1v0iztlXqDuIa9sMSVx+yk3yrBvdPqbevUl/
/iS7ECMe8KSphg7PQ+DsbNR/VVlTItcSwVZdDS8EMCyAjAPh0DPDEpCMNM2D2cmC2MJFJQMQXF0v
IAbAWrlIkIrJvhZoUVmVZRZ6Eucfau69MDQGtVm2v70ta3qLtCIe3XjJoipDMO593XYOsK7tUOvb
gFW7gTh/s/EeIlw8McPLw67tCXAr0hrwSlCseQYpDwWW6HaSGZHVaVwIEaZhqgUxhx5CgMeM1Mxb
kd6bf+N6dSFAeFXWWenmcQwB3VSgmyLz/8JRuBIgeG8qq9C8wZcJSGIb78Xx7n/PcPwx4FLz7DSi
toKdVSuSmUnkGKFRzQ9DqmznWvLyXlHZKwnCTutm30WcQCmMlPeJbRtyuF+VYFwNWCnA9GkoIxJU
qSK1rrapHcbR+KCATKAaqa/3u7uPBNgWTDRRoI4R2DqCLuks5ZjekR3WybP5GVxz9w+PCCgoHYDI
hWyDkHwrbBaNvV7a4ZB9cT8rxvtfDI8SQsRxePGweE8klVaVQwc9QrjY+J5OP24Pv2IAHQ2lnR4v
F/IWNZ6x4RVkrhUltL/bVh9oxA5qawoqT5ZWXzbNokhM13Bdcwh+1G8J61RpDplnq1NCNZ236rAt
yyeVfkrHfarlgWNsVATE3Upyfayo8AdqOoLUHghEHEHorDeqQvPZC4f4ndrW1qzrA4nvfgiiYAy+
2/8JEa7y2FBBvcaFlNbnakfuLo0FVjAWDhWRHJN9ob+ToSrJDLTd0MnBhdc1L3mibllfvADQVfJk
5kdBuA5R+4BSHpTYOGjTFo5KPjT5nHaRF87ol3e8H7Z9jMiD8SXTZAXxKxvD1RnISpqF7JyYKlHt
tG1wucBx76d9g3eU1qCNjen72+q9vEeATmxzEFAgXKJjTTCSAAVPGjOa2lNiM/84gKn7/vFNDezZ
qHxBZaIYtRoVy5qrvmhPpfGz2Fv1v/cPz7lHYd5B0w3U62sD2YEVZxxLl5288dVNAq36L8cXDHBU
z5XRMIwfu4Fzvpv61bNBFMPXHd+Pt5NwfwzePM5j5MXnSX1orB27+woH5j6WHs9/Xogqrr1XRKho
ctLm1B8cu9h6jQxwaak8H+45vHRTQ1RVTOUr+hQh3F3QEyrsvWSrRndHDK/HF3zbVo3tyLQIBWRP
/lL4aUklApaHDCsPQAWE6xDd1sX0nJtr8eyWbX2qvPqftpsCr+e9Aub321q6vENg0LmBQo4XKRSx
qjVBF4Fa9oSd2PAtN41gQg1whIKBgsoSTssd+bg6bAfocB4qwPjvF29Zr2mSwapbHOd+Tz2fyhAR
ZeML5iJlvZIaLcY34s3o+OnP2wslG144EKPlgqxxYO1JQQ7Y+g4Wr7vNEarWAKjD71iUFYplePbA
ahq5ansqQAjWPGhgpr97BjCkeHdDo3AixFxJVfZmOk+MnLLia7st7+ZlhQeC04ZULHoYOG3v9f7O
tjvZRV1np87dMLAtSG6DlfNwNbyw/mmsQH6F4TfE+k4fyu7b3atzNb5wfZKCGZEyYHwdQDD/1G6y
uz3+2vdbHhwNm5NiIfh8vTzTpOnzrOTZiSRbc9pr0XbUJfHHZbQINWsatIhX1+IdKdwInVe48axm
GUrWTm5aBW2TBG0GnGPXQRFQ6Q+yxtqVM4G6UZRZw0qpyyJYs69IM7tJdlIH1S+Th6Y/3V60pQAP
YDPIHOOpguSkWDU6sAjdqYqFBtf8LfLN9u5H0vXwXPyFSZrSPEOgB8PP2bizxsmvtBZULbZk62Wz
EE4GTjyrEFgoT9Svsg3Ih24vEtf8a8fvehbCyZiBZ4iHDIYn5uRb5hdlO3VfUet7t/lAFBUZdryV
4I0jF3q9WKj9A4RFSsZTU9W+Q1K/kVxFK8vEc3xo4UREcFlnVBGwDHb62J3swOzeiH63p88ZbJAC
BbMtXhTim5spYJvvC3U4aelzVXhBEpf37zN/TKBiQ+WEiKJfjGxGM03Mm05p+hjvE+/uqCB/TPwZ
XnAok2yMk7jH8Lr93hUne3tbjZYGCn4YADbQowFSPXjE1/vb1BNVLLtSTwCvVx4rVSt8hLpcVCG1
jRTnU9xrJHHBeYwXpW3BGC5YhUyCd1dBjflEtYdXoh1uT0U8ER+jw70DQTiidvBurqdia9MwZzWd
T24xuZ8BXF8fNYWwvU1VkDiTPKLBbYHL6WAqLnBWeH4dZTvC2nWuM6NPIx2OydfK3cZU8hJezud6
eOHuSFA5n2UNhjcmUEm1X3UTDce7RJb8kc1CWLZcTRottiCmN4Pa9WdPomGy8fnvF+YWD47YYynG
Lz2kwacnRiSvClGF4VmidBdnD1XI6J4Ts65ahNd1Pw79UaMnzdu4Kg752907fSlCjITERqLkDcKb
R033GxokEi9nZYk4awTabTx+DEUnMPOMjuZG0R87de+Wz54s5bo2PuoYkLTghQKo6rzegk5ptKpN
k/6ICCeQ4jL//uVBhcZHj5+B06AJLogOKCXXAEnAkTcVpugFLv69vf7cDbu87LDFSOvgsY6L30QB
lqCjbdqz1EL5xNGqH5QIXaB+5D7grsuV021BKyuFLkKOQwdvlvMVXa8UCoMJTnTUHlPbj+KNJnE9
ZMPz3y/OQu64YFWrMfxA3pXhu3kvKMLHOl18Pj8ql+NPaV8OA8ZX1W9ac8yOt1dnxSKhvAExWUTA
efey4C0rtsXcKS+7I4BbvtOa7ZxB8ZXO2YGDQOJ3rBzqK1HCtVcYhYFkQtEdU7rT+p+EbKsulsiQ
TUdQ28rqK9seMR0t2UTZRiFbj/pKKjncon/+sSd/Fk20HWDpSBs0ynfHsRn8tFJ8oPb4s8WCLP2t
0Yc2lU1r7bDA0eMbha6GRWffZNcga4yb7FjHTvRdc0cQQiZ1bj4kJJqexoxOj0QbiAx+YVFLjYly
uAwU5f0PKpywnEqdof6idrJj0+TmZ7Ca2xFuk9IBcMYAXhfH+z20SbeLiE2fayx94pdKOzF/dO1h
pzQdePSibC5BZMKKXWM5seSeWG43dBbFzw5veUTLCv/98nD0Rpq2FOvi0QMbt23/YlvZpqlkLD3L
DYccRH3RssKtiPh8adrZtXKWZUe7fc7G5KFU6s0A6MwUOAzFEbW/EjVelYcGW7SiIu+KXuXrebEe
HaKjkWZHWiQ+auUfnfxdH18VexvVD/qQSMR9VD8Kxhhuv4qcADxrtAYIbo9HaEGypMiPtK3p3kHL
LTjlW81+rMvB2E46oG5b1wQ2JB27A3XR1Uw0Ld6Br+YbSlLVXz2Zweyl1MpLiciHnxEvR7FrQX/d
NlYrFuTqM/XrZdHQXRVRdPYc2ZR86szylwJeEb13Hm6LWTHpoKrC5QeoL9DMuYKYLGtHb9JhbPU3
R9veTeuFQ+WAFod3GqMGyBP98zltLXts9ObY7pTo5NXH+78eyWeUZKH9YpnjTnStoCajzZH0gUU2
1hDcPz4Sz3DM4Hvg+SjoZjH0jkr7nB3N9Ck7dMVfLP7l8MItEWXMqgyG4SfrZBXvVBJaWdlbDlrD
0yuo91g0lk5FqrSporJjY2zcbBs7kmivZHwx10WZUqZJhPGHfGNG/iBxy1ZOwOXnO8JBLdu0rgYg
4hxNxh5IB8pHrw2m2Tnc3uOlXdXgdKsOnu8I7dsfacQLu5rRZmor1WqOpXWYU8ufm2NqNYGX/bgt
5yNYJhge9HzYJjBTbDRiimnh0ohsGmttecTXGIHbukaglXYeeBXRd4mSekENVKstgeV6Sryy2dhk
7GGbAP37E80CTegk4zcjmorf85Rmn0HZMZwqmqR7rY/dzzRzxh3LcDGr8Vjo/tgYjuyOXG44Lkgd
sTP4soi/i1dDNuWFNc4JrshsF/mqjP59ueHwzEDUjMwBUvOIKl+bvFhT+2LsSXYEKdSmdJ9Y+TbL
AirL3eYycIGiVAn2X7T+jNVmk6CS4Vg7bVADMzXqT3AMgzxXNrf3ezkbXoKPDgWei+IG8Ho2vdl4
ueVZ2VHPm71enjtdQ0v/79tCljtyLUQwUJPdtABRtXFZ22NAjJNZaf5tCbJpiDZqjBRmjpBA+gFw
fZ89L7CrWmJnZUIE38tmrLTLGL4XkPmT+mGunlRZx+GqCARukJz9aLsQrIk2xTMqZLAdjrKbZ80f
kP339K+3F2t1Oy6ECLfpGHs1SgIgZMje0+RnE0miaeuTQNsCP4LGosZuzkyLqiPWSdHzoAHPrYu0
OVRAsueLJjWNRxwRIP9fOaLTr1sUHFezlx3br1nnm/mmpPux3bm7wQnYO8BhdZnXv5wZ4v+oU4P3
jX+o8bk+LYNSmGrsluTYd8ODSSb9QEk6b5rIkGzRmiB0raN2BiWQxsK9NYuqcLyUkSOry/4VHVHq
kwOejrdZq2UdXktbwwvWUIluomZ/CY1juCNJi1opj/l46PKHuH7u07eplsTZljr3/0j7rh7Hcabr
XyRAOdwq2O4w3W315BuhJ0kilahAhV//HvZ+345NCxa8zywwe2EMSySLxWLVqVPvsDhhMpF0QIPk
85VDvhX9h0unipv8UXN3dIt2YW3BALv7d3zJADA0trXdGuMTdtS9D4w8uXTjpt+agnT8DTZM4A+A
CFXbz892G14/lWIFzi9e1PMhsCNeGLC4MoDQKwc9621jinPT181vwH7g6kqzH8uv63IupyHqBlXR
bNswRP7nfCf6JS8dC6RbcU0OeUTbw83DA/UKjhANMHdcKdJGdDrL3c7slnga/mSH9tZ6K3QNEq8h
+OioYoEuSXo0cYtTNfV43KF7jPGluhnZ/o8AMK0BpA8befHU4CB8ta1ijMful+78KjbukJXVxx5j
aVDfj7tdHr6dFyAnlBnh7DQJ6B4dQTYEXB4EFEGJoAQgtci6GpKWjg5NAc5nU2xRy0/b2FVfk/JW
EgQskgniT+AsUYQDl13CjxWocCUOy624R4di2L9+I191aZPQnhR0XUhggGgKKftzHV2GIkPlZGnH
1mOnfnabIqJeHVnal+u6egG+E/NAiA2nAUsmHk+SnMRM+ozlTtxmsfYTHPiKuWv/8PkXeNQOab0R
G1nZe0gTJG2IeV6iosYqQ5pphrQhA9tzXFf/YVswGSCLAHWA/y6HiJfUc2t1qvq40Gz/g8ecjRt3
ZQIYH3lpEXMRsMjz5eLo2tRmWd/HqAoJ9Agt5TaUVxgHyQYK2C5y+To4QlBfcC4ADG1ODmKHPraz
Ebjz5z5/7uoH95PyuaFLdH3zVydzIkvSsapUMm9IIEuBc8LyQGG3ouihXchVAv6KagAE7WT6SXNS
THvulj621KehMw4u5f7kaKCA2uqptjYXpBfBMYYaE1EQLq1bW5SIjrTIPbz19j519rcvFSIvMFwe
qlCRyjwfPkVIUUkJFTFcf3Aiu7s5BABY5cn40lbUWgYEbEKGuFoeFBIUzgYWeU2t8HJGzSOCDJep
n6Yx0LiPUx4T83c9f+uyX037o1C/l9MfS9tq13ZBWyu2HbVJAATBIQGPmbDQJ091iyvjgnfjEHuT
51dmpJJDd5zBxNurX+wi8Iq7qrhvfjAWNHMwJiEpX0F0gNAQ6t2v79uKh3z+KZJe1LXnDbpiDPHs
ND5Tnrjyfc6/E+WJFqJbjtXHS/as5x+vi125gnCAwfMDDD7cSpnUGe0sjLakGczQ1+478GJAdV0X
sLafIHRFBhpKIyAB5ys8NaqhmETYIaePWH5ovfaOL22gm4fSy3e1++26vNUJWaKoB6w5ooDvXJ7q
srzoNK+LE8t6bpUknJr5E7+Zu0goDp4XCHQiaiEs07mYcSIV0xtEdkDDojR7Zas0Qvx72bqiCB6e
GTxMxFEl18BcwO2ipEkbq+1jl9nhOL8M7qPdPPes392+YoAxe7ZAOwh89vlUqsZMhlTXETPMmBEt
Zq372TwydOh1tmiixWZLswKlq2B0QBQXDqckykqs2s6ncYhHsO19rejURVr2pU5GI9RZutVQYWUN
BWxXBxQByCw4DecTswFjc0pQIMYKA+A8R0eFe1c/ZAvoNm9+MWHtoA7vZXa4DiVHOiNOZvJFpLTS
qOj7gLvW7de5+w4IQiQLLw+ZEKfTkrzMZqePkzrBxRRm7VaZqNAoeW+Ah4QeQKFBvSv5Vx4pyFQr
1Rj3abkDZ6jvkOlJ5eTAZ++ZOvUH22DMV1N1Q/1W7kNMyEV66J3tVZ5ZgSLClOvuEFNnOnxT7FsJ
fnBS8YQCmgCQKtTSy9kgbZxac6knHtM/SrZTtwiZV+wNXuL6ewknSplUyRDoajqjr9HC4ykxfGf4
ir7tQTpvxcxWFkk8oZBUQZGOKOg8V+V26hNuNMh65J+1H8vbdQNwOThSc+AxwC2AIuGL+hxR9u42
AKPEnNMH+HQPCPFv3OqXq3QuQvJKhrpzkw72Pu7VMVhq9+Aqzgf0oNuIZunCup8rMeTgsYNDj+fy
Bd59YJM5G0WXx0XS1WicOHF000jMwFmGJ8er70zta8q6sNPTyG3t9JEldH5Lc1L9cNGiZudRe/Qn
cDbtW9tMBf8V9+u6MsOhctOdV5hbcNjL2xGEzNhOUbKCMLLsf6R6MZrzkuZxTsp9araBq+2rZb7j
7nRnw2sHDP36Xq8kpSERRl5Qd4oUhaRJA2eFB7ZjEtNC1QJTo36tP/ph33ghUZsxcop09HXFM0Li
2oCCpsbPlpkTXBDKo7HPhw3/YMXvwQcJlkEHiGnwUEg33dIxgE9QsxoT8mkukJlXI0Yf6uTeHT9k
veEXmhr17Q/P3kJUXF4PoHKArXun4bUvyCmyRR8X5lAaW+D6XprpC1iMez8b3danvXGsjC7cWPuV
3UbkDrE7NHZc8TZ1vWlKNKEnMfqU+nP3sDQ0yLwDz6zQnL4M7s5UPqD5Xmjo9wXY/Cvtq+eBt9kK
gVXI50Avv17/oJWDj7Il9IfH8xClsHL+iJbg/FkSTtG8fdelh3Trjbty6s/Gl65FBrJbT6UDjXt2
pF3ldwPz6SbJ9dYsJAVqkBOhYAChcZpbUcPetM0uEhvzMCWfcipnO7XmjsazG7T13aTvnS308uok
QLspPFb4LHKNZGrgsVm2M435L+LuPG3j1bY6g5PhJfvbwVf2CtC1xXjSckDgwbe5xQV20TAApMYC
YQM4CVQKVk3ah9Gyi9RWTBrn8/3oNX5v7Ur+iL8d81CVNKRV4AxHc/k6JVtMoitHGakFUZYOo4/n
qWTUKkufrNZtaKx7jxbd5UsZOPD01GeUbm24K6uixBUsXjMIxUuiTJ0jTWoybFQTpkk4UD9JDjTx
G35zLtwAyeRfQcKXPnmaDkiZVGYDQaZ2dJsP3d3tZ9/GxY7YMmKDjpxqn8aWM70v3s/+QHfjhsKt
LpNtYDtQt4j3i/j95OvbsUfxvdXSWDGCwtorT8YbWmJWWy0+1/QaT1fEaLX37Kukc3ZusqYwcXnM
U+h4QLP4oAa5vlCrM/kr4iKbX2ulzm2kK9Mqwm7X+tHNA55ExaYHLnZUcl7QUOHfybzflCdrRpI5
GTMbOTJP83uyK/huRvffW1sLi2N6KkUyBW3TMbfiLjJxuT+Ofr2V6ludBV55eA95uFkcaUuo6o6K
amc0TpbAQABt8qvyzqrj67uyuvHAXCJKhBqMi8w+SNxrIC+QF03R1N1OPzvTHbgVr8tYs8kghhTd
EwDugqhzHYZvNBiz1VQxetdp+Y5vAcHXVup0fPH7yX5XLSp+F62r4sX7ZIFqOUfMMUX5DfW22o+9
v+El1fLeI5wIqwHxJwMhmrJMcsdN65gUWec7o/mtyFw0KtIDtUFBzlAfbAAxqZHtq6b3e2b6nUGi
zrm1XhTKhzpjtE+HyUFISI4G5YVJXZsgL6cnUevsXLLhTa6ohQePBg6NeOmhjuN8SSmdBsassoz1
onlqkuQn9fq7cso3njMrmiHKEx08xEXCV44s6GWHIgHSQUz2883awvVsjS5+P9GLfGlbFB23ZZzp
L9SJtypctoaX1NqYAOJqEfWLveWLF9nFp+unZm0LTlGl0tePaKSXzn1HYmuAq/FRsT7eWpQtlOhU
gjSBBVWJeseEBDMqzWj8cn0CK5mmc6yCFAmxdL7kKNomcV51PpkzVAjc8fJRIV6AcH2t7QqQ7NL+
9brYS2twLlWyy8Y0Lv04QSoXnGlhMx+cwjdvzz4gFoKqSBDZoSncRQeiue2dtK8VWP8RzQKSJy37
eX0al9plorIMdRuiMwSq2o1z5VXMth6yXClw8We+lrwkWfgfBFgIggk2XYAIpN1ZkhEdnQgrY6W5
TzwldKthf13C5Y2PKYBQBYA0hHbA+HE+hcmZ9QV9mIt46MPCLAKXPDb9/ULywMtvn4yIuLjiQY4E
lJycLUvAzu1mTONUqyMje3AWe2MyK/txJkGajJcuc9ErkFA/tUbUOLvra7UyPEKrom+KCWjaRVxS
IYzMDVezuOru6qChN1/BiAyCYxO1OtApJMvPt6Iyl1xTs6KJ2fhWgOrvx/Wvv7RV58NL1wUafzZZ
12B4mgcJjjexx9DeihBeHmyUAMDRBkOPLfj3hLqdmHOEfXjidrx+Vc2wrpoQ7S1Cixx6/eZL6VyO
9No2J9qUygA5Tvs6NkDW/bq+WJdbjecVYvYeQmxI9MspD88uC+BeaP7a/7TtB6RKrw+/skxQVCTD
cRgE1YakqANxRpWjqAlYF/ebrc478qJk7R5R52/XBV1uOoIS8OZAegqNRaf18/1IGXXnvBySuFNe
qmGXLjt7yw1ZWSq0kIInAkwK7K08F702vKlBHvY1naLmR71VCLk1vHRVmJXJat3D8Ar74v5o+g3s
w6X9Q8gXqAcknkT/IBliX7Vdpbd6V7yio5dhvGblV694tfMwud14gHIGfprAIOFsmNI8LKDVndHq
y9dGKX3LVnzHia7v9cpKgdAKJS64MBBltKQDzk0jtwfTrV6fQe/tT+iC9b+NL53txuOmUjRJ9Wou
kTkeqnFjK7a+XzrTQPOPCCji+/XpQKedu7E8K0cB6UVcOwZqwdG8VXqrMY2puEnr4pW4b0xpfYsA
PJ5vNZVYmcSpFDnU0FVT1ZZaU7wqnl//tL/cvAVno0t2g5qdW5d2VbyCcGOZos68+QoCaxmYpAQm
Ek9KGQ3J2Yj99fLiFW1cGQnnLUKY1T04GV/aYkNLelpYWfHqoN0cB5I4KLfCY1sipG2eFgWBeyT4
XnVz52Vh7u61rUZwK9b7dJXktDvhxVQ7QIK9Utfhv2b0SY9Nhr4hVtckEVys5XB918WqnD9oRVdQ
8MOgnA+tO2Q3cwIfhrKgUOrVmia0niZhOu1r63dnUb8yvrbLrRy3yMOjxwFAOxAGt1m+NKielATN
5ovXVnnLu3GbhOPykJwLEL+feAnDkBWG3jCoWXu02R0bd9cXbGt8oSMn41vWlNbzhKOeLAc0VN3E
HV3q2Pn3S5a2TglbBg8LlJZhY4Tceypu7WGPPYANFz6CZcA31yVjWyXWaMyAfMcIKwERU5c3G3OM
j6gVcnHAc8PfPF8iJ0vrMi1TO9bbp+Zgb5XlX16rZ8PLvv7SNK1ZUcWK67Z5ck3lt+eQezBehaiF
2LuchNc3/PJE4g2GnDey3igQgH0/n03BimHShmSOizD70WQ7XgWztyFjRalQeSRA9shc4LknXeAl
uKu9zuJqTJuXaYqMLbzI1viSq8ba3NELBeNnRtz0L7qxseNiDc6tiIeHsGDHQK0f/DQh//RQEPEk
K2weV/XRUNP2bsrbJzAO/0Z14B82tfeD2Wf3XvZ649agVABUlQCmQNVAIiNtTaZxZV4yfYjVnvi1
6Vtt5qvO55T/+g9yAE5CakS0g5Sn1xrDpLgq6rlz1HF3PCxZ2JiNf7wu5eLkYxZgmdaFswsuV/mN
lkyDw0pSA8BR7ZEUyZzQaG41XhAhyusF+ZFIFkt3JKoyh0wDCXiMrt1LkA/hnHnzhi5c6JqQgeAk
6HHQbwHFw+e6QLhboPGWCSRcsi/7w+fri7QyOqpJ0SZVQCwuybjdDpRgylzOMWrN+S5l0f80vCF9
vMI574oFw4/uo7YfyK1uKKpuT75exl6TKjHslmP4XtmlkWXevr0YHkkJEJWLggTp64uiAbjX1ueY
P2r1gad31xdnRUHPhpc8xEK3E544GB4NFlz3g0k+5LdSgAE6iqc9WImAn0KhhtxIw1ZyFFDWTI3z
LvHL+9nbgoeuzAECgNzAacZBkJFzfT3pzThnKmpKEz9VDH8qWcDHrVjFipqiCycuCwCaTMHYen4I
LA8BBJxnNS7tsJlCdwuVvjaN0/GF/BODO3HVa7IJ43fqc5m/VPVuyTc8w3fyljOjjr1AhkvsA4Lz
F8U5YCh3UURsLDFNh+VOUZtmp3d6ESYdTzPY2u6Yde7edIevuFvGX0xfCJyJUWXUp1TX4lzJq8A0
qWZGIC/NUNXvUl9zqbdvSeYEQGFVT1mX5b/wavUmn5rqqOx0UIWGgzPa9+7i8B3P9GqP2B66ecx1
8R2vX/tDYgMjCGjl0j85k9f5muKkAXVHK6aG3vX3pdWEnsPC3piZFdjq6JahUVUGGsUr5Y7MqXLE
W9nYDYWW7dHjvQgbdcwy30ByfYfWzukPfcrGYzJZ35WOT74FKI9PVD4sUdM5QD3qaaBqU3FYvHYh
vqET7RGFXorft0vfBK1iOl+o21b7PiPtoaWkD9qs6I5NPS+/UtPgD3WGumxaLkPg5loWuEqn7lpQ
mAZAdbHX0iVp0BZ157ulxnfoP9D5PbDuP9XRASNKbZvxZDTL6INdKQnmubaf0StE+0lddyJBU8zs
CNuvoselDQIxsM103seRTGTHnPRHbybuFuLxUhlRc4PIoohAAAXkSdfwbM76oPfoyTWkWVAqeedX
luKPWvp2q/1BsgsRZVuQYyGQKSk9Ci+JnbJcOzruIdXDZvG9j/+bBDHTk2OFnrCmBpXUjr2DGtTq
0CXIH2zM4tI0nM9C+JsnMtDobanKBTKo6TtzWG4VFqztBthZxD2PQwvX6Hz8dIZhQEdY7biYb+jF
4AF9zzdMw6UIeHkQgTAsLBxej+ci2qUw+4bnZmyY4FpBH808Suyf17ficpnOZUibDXAza1vgEmIt
D72njN18VWJ4EVVEVAt0xHJVq2s0Rl1PjhHbk3LfBTWgcv/h+wHjEYwC6O0n32SKWbdVn+KspvAU
XT0eyMYMhJ6cm2fM4ESApEccpTapNllmvFi/wZLltyT1GUXFxVbsb1UQgtUomEV84AIUxE0gi4uE
mTF1X8dpbySf5vmrq2/1AltTKnSsBgpB3JsXuWCbF/o4IuCBGrHOz9p7AswiaT9d35WLt6OgLRL9
e1COBj9bBjgxii40bTsZ8TIZ4eKUfj09MfNOGz4R+vu6qDUFBgoN+ERAAi/PYVerY68OoxYb7OOk
vPD99eHfs2fy/qPrFFx5JHRgeqVXfKFPuaYlXIuHYvK9+Q9l4x5JwyCj9577S+/uCXsc1TRQOidq
moep/4RiAZ/ZbbRUsVY9jf1TxX4aCxp4b3i5azv598vQD+HcPCzd4Bqph5nn5IUt/gwQGd94K60t
rigpRJkk/Cswq52LKOyJlGRsddQlH9T5YXm5vrjvj3p5ceEf4oDZuNIuOenVQdXhw0DnDTVwatev
9CKYQANIDkXRBfpchEz54LhgTUxDPu6Kxt1p+e8EVCFp/b2uDnp7ULb878tJowIVCHxw/uJtdVGH
4diLa3d4fR9V0gY+XIyNl9vlQT8fXzK5jcZz0hGMP7M/o+FEpt5Hc3Hn9nxD0NZE5N1jiWE2IwQZ
8EXAQ07zxb++gatTwToB0QSijwvqqkwwQaSoWDuaZv0CYrLXvmnuRtZ/b6cthow1UaLgC9YR5FwX
RLYDXttJPtQ2qKbGJ7tP912LjH2He1fX00/Xp3V5snRBuf2vLClOVCfUckgBWVn/1cBpRqfgZiuo
srY5CNED+YVeS4L19PxoUW8czSRPrCNz0D607/2tRoNrk0AVCWATOEBItUreQ5UR9BnBfXPMzMlX
YeWbZIxweK4v1eo0AJ4TPbXwipERTIoyzQuFh3T0QFut+gqaB10XsDoNcY2g4xV6vchhSJuYXWL1
C6YxFOjBoYaUdB8HZdo4K5e4fnRwQsDzXznSq9vRuQuEm2odczcJSoHILbXIYK8DagCLiPMhmNXa
78qvhvv5+gxXllBUkELdECxCwYy0UZ5GMhRu2OqRpXgq+562uz7+ygqejS/kn3jCWdpPNpswvjIE
hheaNMi/XJewcjbPJIgvOJHg5NTL0x4Sxnanud9y4AJ/ki1M+NoyGWBYxW2BrsF4mpwL4QlYjt1h
VI+O81xkz1t1XWurZKBAHBl2VJfCWz0fXkltlg0GV4+egb5kPCKJ65OtBKYY5Py+wxPuRIj0hEvG
RunVBHPIl8pXkh/FXAeO/aKxHckPHdvYlo0pyUenbR2uqfWEbcnZs1PZb+7I7t02i67vvvAzrkxK
plGeW7BMjTMmtfAHI9nnXazmH3QvAzfPVrxnVRTgYCiRBAwJnOPnm7ToipYaPVWPNv0zl18WvQzH
ie/zNK6aYuP1tabUcMPfMcGoMJQtG6pcOjAPVuoR1cJhpb4lwi3BjaO9XV++dTl/n/WS4jkl+GtU
u1ePRbrXnDyoSZSZrwb5dV3MpTK8cz2KEnto4MVVjWKelKk0WYCjjvLxLjV8Vm6UAKyKQJoT/gDo
k1wZcZNZVWZqbFkARNwjeMPpIR82boPLxUJCE9Vyov0XMhLywyIFT0FjUGsBltIOtHZHlSdLP1bT
rb0iRYD0VI74jhOL1sLYLJTaS6yBhe7X0m1M49KWiU6BBvgtQTkJTLWkx3lNwGWqtCDqYMFShCie
ur7ZW+Pr55/PJrdH4LJzYlpGlgUuvMLcui9XdgJOO9AqgmxZMIqdi5j6TM+oTZJ40pb0raNJcixd
560AJ8CXkqPxMDVqHVwkIH/zy0FZdqLi2PeI/pBk1R3X1YAz5XdroWnt7H68dfqI/YC0Uiwuwg5y
/qVMx9rjWaUdm4L7/OAisve/CZDsuF6p1Cr7TjuO1pdh13cbHDWXdaECb/53Au+/n6ifWdgt0weG
AFlXPTDkj/sBB8pwxq8O4wfbRZXdUu2Tqf9SDk5IFPThNZ1IBctDY9OImqiVoBWaJZApzNDTuO/y
sKDNRvXqpZLhI/E6FOwFWGM5/wy2/ry1Gk878ixy0xDktf9hkf+OL19fKRqEzgm1tWOu7Ul+x7Yu
k9XvB0YGnLsIvV80nEVWokh5ouP77U9u//HT9a+/PB9YHRcnBH9gcuXzYS9eMbdVqgt/4m6ZvGC2
98OYRePIw+uS1pwKFGm+06egKlWOROpDZxlpp+Kimsmd45WRVll3s+kGo6YM/jyhxNDdYqRfnd2J
TMmAWaXb5TOFTCTIfMW7W6oH3WC+0/6+PrfLKwWreCJHMmQkscu5YIt6nKvPqPK2rO9p+h8esWcy
JP+ba10PRYMMBCM+DOP8YdCQFGuQc0m28NOXhS3iYJ/MR+jkycEu6eAkM5/VozrloWheSB8dFuU2
2h7MTbSgRwuyCWHVfq2nz40Kl/D1+nqu7RsaZsJ1wqscwSzJ2ejVajFAm4H1tGCVn0H1jwa/fKvr
05pGot8M/DQk8fE/SYpZdxayUpjlmH2g5LntPyj8Y5d9BGNDpHYbXu4lnzXW9FSaZIwJM5JpGiEN
dVH3Fvpf5GCAmEwWwH2LNLW5YxY/1HkTum0bqO7yfZqKsGfpQTW0cCiXb2nrBj1jG+bxsi7j/Ltk
Iz43aZ8ZYq8dWvue99tI7qiDoM/gq8Uho56vaiRKtioZV3f479rLLnLm6nmeMJxM3ZzDJjM/26MS
NnkXpWSrd+WWKOlw9gDE2gXFwennXTW+NGNYs4OxVQy2ehme7K/MKjhW88LQBEg9JmjaR7Rpl9iF
35T1o9Ym/pyiZi8FfW0+x1ZV7Pqieukm+35mqBEnyEOmyA2iFIJkNDTSwidkagNWpofr52otfICW
6PB7wcaNsmKZYnHMG68jnlD54r6u0R5R2Wnm3dA+zi3qSMvkMWNI2lXMn5ACvS577R47FS0eTSc2
xaVDbkP91WPbRfSeKNH14VcPM9iD3oO0QM1Ipt5GvlbBSwgmq/jj4X1SloOfE2T0++/G9JZlW9iQ
FXmiWxVIUJDmBDZBaN3JdCjlXqd4BG/kJKL1Tv3TTPvZ2Fnax3QLZCgsg/RyxTtSkKgZYHoCodC5
qKygqmdnJVbOnv+07uITsDZUbh67iQqKV46Edk52kzLvri/pyq0GuZgeLATSenKbS1TQZG1SZuqR
p3ubhFYWGFvNz1eU4kyEdDYRR+PWYGJqylgFGvsCZN3tancmQbo2c5W3Di2xTw54N8CbAOYR/j+K
kG7LolLGUZ8hIqGvXXef34ySRftM0XYIWo0D5Mg4IT1N06IkBcIJRA/5EgETE96+06BaAgBUlF9e
pCd7bmUD9YzlWDHzOx2LEOjA39UmQm9NoVwN1csIWqO7jhxCJG1G+pI6y1Hx7j17z5TcX1D0d30u
K+YeNEt/hUi7oVSwwsiRLUfXaXylRrcPNMjWHmm+YXC2JiN+PzEARTVWxKMmJmNGWRd4JWoYN0Ss
xJFEhxWkQIGQFmnQcxET4vF1b3rLMdXu5ukeLhf/PFo3h0NAJwu4JsLWIn9/EQ5peztzuLocZ23f
tnsgVQDtub4la/4k+GrBfOwAygiaRmmtiGp0uI7m+Uh0/ZCoqZ/T4XkAWocTJ+I18Oaavi+74U9v
dA8OMQPelkFvbG3ZirXBZyBtjZAc6GFlpILqccU1mTEf7YAUNACBVXB9oiu6dyZA0r1MMzkgx858
NIFBLqLG/NEVql+2txKjQb2BHURpCQo2kYmXljPp0oYjMQMybJCi+R7dsAZrXgLoc/HmNMFeLkpa
z/UOecUetFnKDFeGg4uSHJhRBrXzQA1lh1JXf9ae7KTwW+tFdX7evoKocQVIAvl43KuSyg+JThG0
UI1jZ+9696fTZAgA7oyNjO7KwUISBekmdBdABk3m0eBALi6MasaRFI9l34btnINS4U9VewGSaP9h
RoIICGRpNqI8kt+vg5jUmAfDPLrj85K82cNzoQEdRrYQE2u6B5QnYCAAGazECVrdzIpighzSRaZ1
39W+Mfgo5tjQ8bVDdCJHBsV2s144HAVUx9F9cnLmDzezjEO7TwVInhxyD4DLGBCg0ntU2BZbEP5L
Sh0hADRdAjVsAloieaL5mIGiqlbNY60X6r6zhtZvtCH3kQAtH40UcaJk6die2fWb3o2aj6djE3RI
LftexrdCxeKsSs4djrGGYyxanSEFen7WSisx6kwZrWPdPzKw6VePWr/xxFsXgTtX5HBR2i1ZpaHv
UyShG+tod81bYaaPrleDMdSKriv6qmIAS/v/xUhWaaRptvQqxOQmCCjdMZz+QzwTa/VXgjgCJ1du
mbt9btu1dSzQhjia9NfrE1hx6UEiJtiOkOe8fBzl2pLlVaOZR7sPreTBzOGk7Ah9QKvHTXTF6p6c
yJJ0cO4mXBW4pI7VoPuFHrgNcK5bIaPVHTkRIunWMLQz6d6F9MFv9XZ0No4RKj0s8DXBOZUdB5sg
18nzDAYHe23UyqPuzHfXd2TVpp2IkCbgjLpaKSzHSc1q9wG1tV1gK+CG7dDszG/MatrdLs8BcsMG
xBm3nyrdPoDvdPagVpDXmyH6w/mGOQToRBh2t2P/sWAaWsSJPC6Y5CUj58zNpHhNYx4VdmjI4XB9
Hmsbj6sNNwHePqDslY4iNeyiLLUUJrTwlbdyi4xoTXlPh5fOYVUP9pyLbeFmZFG0An90zQ3U2Mqb
F87i3xlI58NNywTN2jCDtNoDL19XyBAcKiVCYXbtT1u99LYmJOkZiPbLFE2GAEFqXETAn0ZNA85r
f31TxCCypUdDCMMBe9N7G71z6wViHbOvDGIec/rKFXQvRWlwav3Qjc+N+0JhBq6LWzs7SN4BQIkX
vGDdPxeHev/WAw2RCSCCDgj+Z5srYT4S9EGMrgsSA13O668gafESEC4XTIegGbV49x2ZnocMXEs0
Kz6XiGaELjO2fJ1V/QYFALj3NPGfdE5rrxsbOlHzOE0vbhblw4bPtj6+iTcqgh8o8pJOZ00n0f1q
MY9Wtm8K3xs3lmxN30DmBQugCx2XzydwA8wtmkY/GuNuqHZISdBi41m3tv2nIqQzWmTjWKAESD9m
4FVfwkm/rzPURWwo2dpCgfFBA6cB+v0iyXauZMOSgvAVBMFH2rPWzzVjCbyebWHE1jRMUE+BNwZ+
G95v51LUvDGMqcvBEacZUb7Yd17hhcas4I2YtTvDubnjNm4zBLxETzCQZly0bxqTVLFrDUkxNJXM
vvCt99Xq1hg2MEIoWwAKQTqZett6y6xRdHKc0+SzU05G1NZtmfvWbCqBZ43WxnUgWR5UkAJzjPJb
eDW4agBBP1+/0nRrAx3nvGcrM/1hcXxtePGWQ1U8acSGU7vhR8kphX/kwY0CbgAhCgBmz+WNgHUw
1o7us53oQA6YANkA8IG2ahYYPlvaar5bdN0Dah+6vaYz965UafvxJqt08Q2y/ud25+Z8cJ8tAFZ1
suAdaXoBKogAi9ePhcXC6/KkI/3/5AEqAX481NvJsS2Oxh1oNlq4zybrooowP0+SsE23wpnra4u6
YGyp0FE5KNsjLKDzBHKmtHoCfyr6+7X1Q+8B/8mN7GWonTeUMnzvEyswu3JjUaXj/s8kT4Tr5xur
9kgh117uPhuL+4G05M4j5UZsQ36dvcsAawa0Bhnvy6AXZaZS0daxny31xavqcEnux+moL8+0Xvyx
jPRhjBLdCzQ73ffaFvWIdDb/kW7jBSCwwqBgkiy/56JyiU2QXnJYlqX843jtbrGSsCzYRhBidSvx
EP1XlrSa1AaPb809+7nFc9NHCHDfp+ZHvVo+9j0gXOlU3zXNsHMmdb8gMHab6f5npmjciYiBmKvM
R5NlSdLrRLGfs+mh+2RsPTrXVAVG59/hpcmpSYFyuAzDg9XV31n469bzhpsT5gVPEGwTGIfOVZFh
9DGZRue5bn5V/RhM5cFSfl+XcTkHcTsD4AJEL2qx5UBBO1v97DjcfqY+se7QW+P68Je6dj685DjZ
s16n1MPwRqZ8q/T+KWX1o6J3D8xuNh5SqzMRDQEAs0alqEydRIxFRyuI2X5evB6tkDOf/ro+F+mK
hjZhLmC8QRjDsZGkkO40BUzRVmUOKD4E4zpyhwz568bwefNguFumdnUyJ7KkdWP1khMOIO+zXqW7
uuxCa4tD9PLCPJ+NpFxZ1/ZTZmM2BGWtTlih+UTnfRhAWmgPv92tfqpr8wHBM4LwuKEF9cq5Ki+F
02fOROxnjtpRlnj7Zfx4fXf+KfY+cdLf9wfkXDgyeA4AUyG5UKkyu1NvzukL4MnMQfNzozqUejOE
PW7rLpiswQLY0l2iUh/bj6PDs5BMLL1rOmPyOfjuXiaFWXcqK8qXqgLxRepS8wvJyfRaV/28hwUb
vwwueDgqNCE5cNQcHhrDRqOAxUsCpnZogZ7TrPET5CEiqmosok4/v3ZVhz1MMhMwsSx5ZD3je1De
8EOBGpvQtdH/yugyN6o6h+wMTkd/UWl2TwsKIL8zDcgkO/wbagP/OJD+0GmF+tLbLd2VOvUirfC+
LUzt921BOLp7AFymDOayA1e2+TCgzSj3E8YNv+f1/FxMdvpslR0NFhATBQzdrHdWRn5M/0fady3J
jSvbfhEi6EDzyvLtqtlSd0v9wtDIkAQd6M3Xn4WeffdUoXgLp+ZEjPSiGGYBSCTSrFwJjnLfKWN9
FXGzW1tVSJ68qRgeACdPNzUaYu51nmLMwQAqujkZyrWNygKgsRYarDKtXJVjF/pGEscbL2TmdnIM
/hJ2MXzLPnXeQvia2xCFsb3VU7Irmyi75xVDiWIejUPlWN84HeMVmngtfyrnKHC0sF+RyGhXepNk
vlvr+T2ptL+iQY/XRUO+IEk5//ZUVcilGy5Q5yieoNMTZvdcS50W7ZcW2nifw55iaEN6T23TTw3r
1Z2aXaH3tyUtPxXWttDeBOwpqB3k2lfrNDoddBo9O3G8zUmxRdXjPnPGf/GMfBbXbIwcQu+GdPei
FqTK2mxHzxZoXZBmiB9w+Mehs7fXb+DSHcdUaZAtfs4Dku94j0n2plOG4bF0y58WOs79Vg8VrtOS
DKTjIAXoDtx16YTq1sg1FNXI0ZiIbyDorrPb4uK/rQhK0fDqIeeiK5OFLGomCiuCgRJjiMS4qo1m
6UkEoZxgpUTDHbIW50oGnsUQHMBN9MzC1i+12Qe98oo7IIalu+sHIhe5/l4LyASRZkI9GGHYuSiv
DMdpNNvoGR37e4+NO9ife448LMo4PmHauskHIC6sH2mbP4aZpkhwXcYLoFY/ES/5R13UdcmYjDDI
k/t9psYbjdvd0KuyQAtOpvE52/E/SvH57yc5c73LLfgxHTn2Nrf9CNx6oHhK91HrvRpVF9i1s+6a
6WCPMG+EKvRl6TiR6xL+AOrYF4F7ymaXJg4Pj6OTbVn2g7fpJpt+sFmh+YtykOxC5hbTTi56k5J2
NDstn8NjVYDou3kF/ZDfOS9W8e260izeMAe8rKYgrUPy5lxn+JTxxgaI/BhmGzN9TFXDrxe+j6db
dIyAIF2QOJ5/HzciQYO1Fx67/AVdpvnL9Z+/pPP4PjCVAHmgNVSuriZk9twiTMgRxtyARvTmqiBm
dDcDAvzYmWm/1prc9THhstkDfaCvi2F096inqxCmiwsFVwDiWOzlBZXnMKMtuDBSaGWzdh6pqk3u
ExIluTsAuaHKjwwbkjhyxqi06sEcTTM8Tm3MN0Ziz6uSesiEFeDoYJmefZuGolgbReXu0PMGno4+
ZDueaBRvbBj/auFkbMc04iunqUCjoXfZDiwb3906ctepHsIzSNPJz0uC0WS8+5N49D7p6e8u7azH
uTG6dc8SNOfRabj9wcLKqMgxiBFc8vhcq9KLhGlueCQgsg4TcxNlTqAV5f66qiweEMww3ixQbGC+
zrkmwks1ZqeFpphu6JcZW1UKATJeUthfgUP8fxJkkMEQ8WzISEyOYTisixSQQ8uAr2Q6z/lMV25b
3HcN8WujWKezvrOc7rmn7v00ePvILg427VaCyNYdh0eUhTZpnuz1XMW/uGCkwWsBt0DMKXDx9/ku
6LSqWKS7UFP+aLtr5AT9alI4Ogt+laDn0DzQZyBcltnespoOE9d0cpy6l1B7LbJsbWiVP3sY9DIp
DMBCXIOWIRPUZUimIrKVnlc7tQZaJFn0nHCcavWTuPY6TnddspuIsbLbw+1KBHkubjhSfsBZnG8f
64qqAU8qOY7TEwOK5Nf1zy+qEIJzgapAaAvsw/n3keArm94YyHEYqX5PQltbxdRsVoyDe4jNaOTJ
W88I5rJmD6HjtjtrdrJ11IbfEMVG67kzw02OzukvQLOEP8fM0Vc8t3p/cEiLpHzv3Ft1FSmyo0s6
pYM2Dn6ggHbJfnQF39IYMmxK675GNtplDCBpQhUcduFFBM/6f6XI7LB0ImnKE0qOmg7FWrGPbrhn
TJHBWhQC5iwQcYvksny+rUsreywKGImGemuEmPm6TTDPFVMW9I1b1SoozdJVQWAOo46cj0DEnZ/3
jCFqiIJKciQ28zlSuoP3J0uf2gpDeTXFVVmWhQykKcaRIgI5l2Wace41JdZGRKDWRb6ed+tytvEW
gFG5V5U4lm4mkDv/FSf+/cRNyzAflNMMS5sZhpbrO29qfcd7a40gqQ2/LlbXr86iOEBJAVgXqCS5
wGUOuscaLkKFAowfsKAYj+LvLArGRBW2dGEjYekd5IcQNoh03fnKaNfHdaXDN+viASwYyUcfmruB
JJu6SVBcmxXmdOHhOhUnK349JHkZuyNe/tkHJ1h343Q38WydfV/Swcxpcmey8f25hJ/k56rSpkw2
8rcA8Jt7BmC/qHjJPmArwJJFhwU01i/DWUelP+9oD+dkAzMdp34y4Okb7I2We18MVn1oee9TPYOz
4byNw/BQcQ6MZaK46wsag4WjeQB2FoUdR+z7iYLa02hoSQmPag63PSb6ZdUdARgqjeP9GOUAyKhq
8ot6cyJQ2gd9Yn1qulp4dEn/SFPvriiwbg+e1TStZ6IrbsSnSyi5jCDaRCIcffsY5iRHz0CahEU6
D9j3nqIhtOgezbnAZNMPO/tS+hUo5wawHfV7Plu71MC5R1w1Q2Zxj8EShAlooKK6SKJOpI3BYCvC
mCT0LfLUjaD+3Nrt0fPes0LxDol7d7FeMS0IETD4OWUXueYAyKYiNgPgZW1ldOPqD9H4q7QSP4Qd
yN1VaCvCtM+hDBcyRSsuBj8BWCpXPvXe1aaurMNjbL+UY+pzW18n4PyYLaDs2sAZv7nTjoBGDP/v
pu88v8d8Qz4lq0YvV6RoVmke+WWMGG9+TB1t7WGqZq1bTxiquSvHfYvOqXw2V43oJQ73ZDBWzLp3
qvtEm/BWxD5pwVif+1q4c+kTQ5YkGp6S5AcN9zTFZNAfxHuf6GGuDvE4rK9b3M9uMnntUC+YXNRb
sAGSPjfxgGCjT8JjNH40/SafjmjP9Z149vX5pz0VfqfvDbt/JvSpAEyjTGNkIKaNATJEPmi+rTGQ
ebn767/qk9354lfhJ6GGD/4DBJ7n1zq0ssnWc9072tHjaLTrsXv34PGnOtqPMLd6mgnQvls+35f8
wzTwJk2db1XfiTavKAU7P/sraqqVlfDVPAZ9664tTKNrpu3U/gnZg1da67BS5TQ+69WXPxo+LLQW
pLKyW96GldMxRjFAGb+mYBxMBKg4RH+KYV4b+h0Z3gqrRcD33vLHMnc2qbnpkXEz4p2pbXOLIX1p
giPlg9oF5gze6yTbZfXT7Hzl/a63jk0ZNN7bYO3n8aNvs4Nd/MqrEaldd89jhYu8UO40EOujPi8w
u+hTl55H152LNm5CC3VqDJGMn0hzl6f3Ux1QqDzjb23120oOKHTcPOJTvDQWTDrwZ2gvcUApcn72
TT0NdR8BumWHzx1/5MF13VpwdEHGBdcc7fdIzcgKbzVpH3e8okeQSD16I9g1bWS45hs5EP5ehSkW
IFJ5F00lToM0G69qegQJ3boNH1q9UoTcCy4FFvKPBOnpG0F42jdNR4+ADEcUw6vM9+s7tSQA9Mvo
7oEUYDRk02DZxTi2lB7Ry+X7TpP9iwW46HrBQSAmuEiPmQVYJBpwMB1zcIfu85//4teffF3anrpu
PLNr8XVefS2MJ7dR1eQXnkXkhJFwE10bUFppe7xuMvuoqOwj761Ha+yObHRf2ci/MiNcT060H2mj
Yq1fUl6kPgA5wsgqMF+Y53cDyNNB7xmUt2cNHsUG03/KHnPoCww/UZzOhShcfDE5DC8+Xn7UO85F
MRtJkKTqskAz7+oCOL3t3CnAYCoRxrkIA2MI+x5jEIK4mPpDZ6CPr8ZohGNpuCpYwYXbhtUgfSny
CyAoQk34XNQclQWLYojShmhdDe1OY8zxPbuM0fNg/uqA57yufhdBqBAIEhRMbEGPHGbenAvUh4qa
ocfTIE3eY/tOj3/UuECJKl+1tC6AN0FEjSfncsQbJhgYedd5aQDURr1t43zL3ebe5cNPhG172jp/
ri9r6chMUKYja47k0wWGqprNIQo9Ow2ayQbrWpx+bSLryA0V0HZRDuaMITZDdwD6C8+3LzNyRNvz
nAboFPHrBg7nz6pV2LeLC4wjMk9kSOrHIqDEWailASLEX5YVvc+mfQfkA2rr7U8jKp8AWaOKW7Us
08IwO+gE6FVkPUTdYypHK8U7it6e+Is9cHBAf6AQYvX3II5XiFvexv+Kk1lASDb16LAwU/D+gWME
saHWV5hr+C+UArxccNhhm3BkQklPgjCghqO0y+osyIx0VYxOQCcvmAdV2nPpSgFSg75DPEfmxR0e
3CnUTcY5xouDqduKZvrOqnjXd1+TECb3uqIvCnMwDxbwUbQTyMiEiRZRhvRAGUx1vS4tlKbK5OAN
uT8RFW59SZToxALOApONUcU5377M4mbS5Q0PugbWaHibSlDlzT8RKlxf0pLuiW5twQKnA3ktHVNO
yy41TVIGVRbpW5IK3tWZYi6r/ss22Bd4rQ9aa9047BzdCsKBFIUpoJbRUiQZwpiwRnMYpLbGg04e
PEUC4MJJkT4vNvdE93iadEVSRTyo/IGtlaPaly7Q6a+X9sxmZUOMEr/e/SgrxG39uLIVJVfVCsSx
nayA0TrrbLGCOdmQRtlUqPq8ZHEGZtV5jT4CELTsyRMaWq8rlfjfz4Ie7D86xIBGxxQBwQR0/us1
oDt6YJV50JJ5V+Z347Dl+TdWvhTjnhq7alIJXLgtePAQnaBfAd67J9Z7sl0diJGLjtVFUGgVwLpt
RB6ctEYTfWmQdTShF/36AhfliaY8PEYAMciew1jPZVh1I+R5W/YF5c/fhapV4TPmkDYR7xB8ExsA
g8vGTzrpiU3AuRXkNjrqfVDkk9WAO7UCSAn94s91TDasHFYk817bnGxqmhyzdAL1AUBAQ/VsUFQN
eaIzH2a6+1rO83jfuXEagYYh4l9whDoojt3MPEAORmhzNCvxPtceuEmTNa9sbcOLpPYxyTs6hIU1
+HbTJfdRzMLVWA/pc1PZkd9GZugcurBn70Ud45jLlR1Z6wwJU3ueNwVSJ72PXs8M8Xfk7WNNmx8Q
yZEDIHfhGufDjmAMKPStOZhIXAO14aMOETLfqPKPwe30o1bpH24ZfucJmRoMFWgBPkxSbTMQx4gA
umh60KE5VuGbzP2jm334ZhLN8L0xsvUNIv6vNm/Sl4xbLND02MvWzE6QN5rj+sB0c/JjPdLv0OQZ
/vBSw+j9LsIcUJImxiqzCnqXZ44YCarXvo5xD0/5OJnroUyHpzrPHezLUCt0a+FuApeImovIYaLa
Jl99px8zE4EVHszu4Xfe6Iqs84LuopMUQCIU7sHRIZNL0tbFuAhq5UFklX4yf+jpYzLc9djA63dk
wUoiQ4nLj6o5PAA5FGLD3NVhmxRBNoHmO33gtQv4hgK1sbBZePwRiuCNRLRlSu5arJvg/uR1HuTx
IfziTKos4KUhQ383gPKC8g7hqPQKlxOdG70iWeBEr0Ma+iDf31zfpaUFgJsFrdDIB1wmNtBXpyUk
LoogqVa0e7NVZVTF9+XSNc+TKQ97fN/yNt4Gucf/08+nkkseeWlItQmfd+6B+m5V/c/ioZBsIOh/
0IaGgTrI/MgPSTNlUR2nPAtmu1s1vDuY5hG+OUzdQVMSFi9t1akw6eK5Q0bz1CszsEvcuzAnxpfr
e7V08QQQDfkBcP8gyXH+SFlpPtouoARBG23KtPE7Vvq5vi6318Us3DtwhKOFBs63BpIU6Uj6uDVR
9slxJeZoberF0arpPhyNj38jBuAcdJ6BXUg+GjiIFaFWkgex2QUoMvjDYOw5VRH7LLgSgjUCETqU
4BJbGaHvJheD2YKJDL7hdRt7YBtLf4zno81AmNIPfqjqR1tQBHFE8PGRrwXjmuQdMauAzullHcTP
JC/Q8FTefunFcHTBlwISKAzyONeE3GG165RlFZgciTqfquolC9eGmkjbCyYmXBqZhScpPTNNW4MH
1FjnLy/jWz2uVROOF7SZAlqGrjO0EQG3J62hsjo9Y1nIA7Ayfun5BuOvgEUlrj/fSLwkggVIAukj
tBp/y6GQU+hWxTD9KhhzvurwJ7iuyUvHLRiQRb8+ptfJpfqpwREVmEwQTHG2mtbjpNqqRQEY9ofp
YPCIkag7P26NwMIDF10HKARV6wx/bl8A3nMEijBfeNelG5/ppecMeY0Ncox918ZbUz9cl7B02KcS
pGe2dSq9dqMe4QgI3yLHWMNp2pD+L8yXuC5oaavQz+55iOaR5ZGh1HEyT/UEpsEg+lHFe0/F7rP4
efjtqMUAkgG35PwkHNJH2mTbVdCUb1O1MhxVq49KgHTUbEh5F5sQYOU7XduFt014F1cB9VbkidDi
gwktcgLC6qrcsivCgyap/5gNvHqjuN3lgeeP8SGiDAL7ISkTen1nwJQGHpgd0MxAuilOeEGVzr4v
qVKja13cZvj+EDeHlAyvSN5s7TDZI72neAkXDuNMlOS9oQ8XyaEYoqba1zB17PW6ri48tGefF+JP
gs6ym42yJrgUDkamuH6IspSq+XpxBejf1sBUggy/fN4kqfO4jbwysOwSZXZAeog33TgHRCgVcp7A
n2LYj4u4Q3rucqcjpR2WOBGr2sxN89FY1rZr803IVXzmi+sRiH9oFsqIcrZJH50YaF6XByx9mPdd
qghtFk/k5PPS7bO1CjNVbRufb9KDo20afTPUqcIWqtYgbZdu5/2IJDgPinzrZtthf12rFJ+X52gj
GhiqjDk8sIsVWE6JCrixdP+QKzHR/uYgcyHnZY2w5WlcQqWqok+exsb4TZIweW7TSDtY5jArHlex
5ZIHD/9DA15MMNVcWKyymfrRRKQJFs9Cf5xbJ14Zae/5+dQ5Kx2P1TpME/cjMxNDhVOTdhIVOLTG
iwgUbIEusHFCW07u5zCTUrfMBqBK68HhT1QFf5K07T/fh0VGgkbAjYT8k+/XmGRZtLmGDm09X1fx
cxj/Fj3q19VBOq6/haCyAuQbAvaL0Um10xmkGGw04HPqo/tnbYba1koBY1TcnSVBcHYRbuFqwoeQ
VtP0tje5CYgEuh4ArZSmr8ZgNL6hY2qHmert6vq6JBf1c12n4qTDQQXZZnknxNHvsfua5dsw2xb9
q+l9uy5o6ZSQR4c7jBlHIBiS3jMdfFKp6RFwknffnOEjnLd1oniVl7fuHxHSk1YZGAYw9xDh1IfE
2/D5YDUHPdldX4iwKyc36T879o8U6TXTi8ZleYkdw6iuedxG9+hQHJwd4FfmH/Tv/wthUGo0DoJo
HR7HuW5zTozWJGAfyKt2Omh2Rr8wrXHANZXrBzp6oN2tqsFegyKTaQCmjI7iByzuKbKZMFUAml5A
kCrXTcPYzY1Aj7rHqk7/GpsQuHsQQPp9qFLGRR05ESZ+zMlNjioUlyaSGQGtN/Wvgu1LVTJM3J6L
w0OEARIZ8IliKO25hJxmc+kJmo6eviTJk10qHqXlFfzzfWkFGQLwMteYEQAw6DfGr7rYT/9ixih6
Kv+RIelEPrG58XrIaMJ5RBvu/A7NN/yk7N+vK59qMdIz3qPhjOk27hPAzjswfgJf2K8TotAw1ZFI
73gVj8BlWJAC+56gnOzsw8L9N0YVhXgwW+EvNBZIx95PJu8xaRGKtY4eibaqH8dOsY7F3TqRIe2W
g/G7hAD0jqELH/G4bfV91//5FwdCxdRR4FqMi87TzCuiVC+xVUZ2V4TfBe5SG0LFS7e4jhMhkhXl
rZHprRliHUAv1Z7Pxo2V2IpnZ/HQT4RIRpR1VZKbFEIM8uyA+PR2ojnUoOGvI72D0tBFViRstJ6N
AzURYKJV4scAJOT1o7hcgAlnCjM8kJAGFaNc6Zo1AwzxRDeD8X5Gk2TR3piswDMDk4spG6CRgPfk
yjORQ30aa4L6QECZtnHHdIVM2/UlXJp2lB0QvWoiQQVud+38UlTjOIOzAAA1k0/RA1rBX5H5wRiP
rHzx6mR/XZi4YeeGF8ETkmxoX4U/iBa+c2FROKR2CoBFULXrOf1ezzAkKy36ME3FNVw6GNxkyACG
4xIEA4Ri7CV1awXhI8jyw0Jh4Jc/j2Y65HSBT5EjwbE1mp4y0Hxp6T2Qd0nz5fo+LX4fyTXA6zA2
D8QG5/tUF31ISYLJls20yvodmjmuf//ydmNfgNIQUGqMX5aTbLGTjS7zYhpUDgiN94mNcTq3Xw00
jGHEKBIXqJjKGFFaYkJThdlQgZ6P+leeeMMHGWMVE8onnE7SKHjHIHIRcyDhmEjvhlegUtS2kx6Q
0cMUIaQWNPPHODrwS94qaqFQm+/q5K4Z0dYB0nD+K+sUF2jhrIAKwdg7hHAUpMDSL9B7wiNqES3Y
hpa2K5Mbq+nCBJx+X64ZzWBu6DQj1lEImbZR02zGIvaNmmwAQL6uFUsrAe2jhREuoE9AouNc6yif
a1IWeLusZto8ddW4ufn7BoBieH6RF0Vjn/Sm6FbBymRIzYC43/ugU81+Wfj5AEKiFxKNgxjOZkgH
0TlarltA4QUuxkQNb9btHhdQ7v98/4K/OMoKx65dE7myP1P5gGEvKGvvbt8iPCho8UOUDMYV6Qhq
NFnGVB9MYBJtP0HuRxXBXt58gBfAZI5gHHYF1//8jDU0vLctZ31Asm2OmQaJn0TrW9cAEaB2FYkl
A10/kpsVxWHWcyseQLb7GsZs1bQKB+jyyYIA7BD4xID6QsXmfA1OBza6EdnjwMzKLR6pVVWuG7LN
XMV9UMkR/34SiHCMQNPTEXIiuPE1WZsm34Z0nytrnYuH4sKJQHEenQlynr3VjTwbS6PHKMZiXbfa
z75zfNOOf14/GJUYcYFO1mOA+HKiTO+DorW2JlJxGS//cs3sx3UxS9uGCYwoqlJUCi9KnnqB2H/m
XRcwFjhmgrkZOViwpnVT3z4ZTOAMgfsBzAi5Epn0A2NzW7t1zDag9q6gz723t6PWd9OvQ/RjYjen
LoQw4AzRswruNZlioaFtCtA3aYNq3sdOAK4is1E8JUsHhDuPKq6HYuQFhz0ydkbWVWkXxMzyufYi
+N5dvrl+PMtCgOhHwlH0rElWGKihMtUsqw2QWLLGNRqoqKuwAEsiBNcFXG+EqMhgnSuaFgMpRSzo
c8a/tgAyFdrRUvEgL2mZi0w5AiAq+tIlGaxGxROp9AHWOL1zuPXklXTL+3rNqXu4vmOXXis8SHRx
gAAL+YKLJG2CZjekZrIxcOfOd/LDkGyoZ6zN4Ssqxwq3aWnrTmVJ8WNYe+2AkT1jYA2vrvtWlyAO
SL5eX8/y1gklA3kNJhCJ33BiB4DhMEZ0Qg0BGsr0ZDuyOz6vXFXCVyVF/PuJFKpHhc5aSLHIuNMj
sGhhUqNjPGnNbfhSOEg4HugZqsVoEkYYcy5oiDovrs1mDEAg68/IS2WT4lVePJQTCdKh0JF7KfPq
MajNn2N5FzKMXFO1P8gUK5/LgPFHWQleOcr40n4VYVu72VSMQcjeS/KWG3dzam8sT4xnR89oWayI
cVcbD3VXKZa3LFrQ4yMWh8d+UWWM3Jj1jjEEjc2/9Y55xwr9S8qr4+yaGxN1rqky7zEyHs2EGE82
2/X36wr5//kBwIxpoDV3L9LCHHPR+8GArrj1S2H80ft+Xefbihy07t1lm47vW/3BMm/OB1nAlfwj
VbKExdROTW5D6kS5X8ElqtZT8ldEFeZj6SKcipF8uoplHWWTPQSV+80uvvNyyzGfwtle30PxeJ8H
QueLkR/3qaQxqulD4DnMj3nixwqI0ZIVxHgNG28gUCwXSegavQkRmwYoSc34ShubdTRnO+K5m0SL
vhMner++IHGpLhaEsE68ICi2ylbKhIWa4nAeghAUoEZ10PPS78aDPhhrMPT52Y0woL/vn6DzskH9
g6KLpA1eDsSqGUVjwL+x8NWyFc6XeI8ulnPyeUkLMjRAuH2Jz2v8uejiNWhEYvCro5jkt4DMemBQ
IormrUvFEyMwEWoJA3kZb5l1nCBxG6FeXb56g+FbbJNE5oonb9dP6lL1RCIEbF3IUAmQqaR6pOuL
DuxTRVD69hStPPy5LuBS9fBxVMEA2oFPAXjpuYWfY6MY2TwVQbz19I39x5tQCdtkCjN4aeWFFCR1
kODCf7JHgXG58Zz0kAKGSN83wQ1yI5QNKnYmQQ7ly7TPqCsk6O42i+AUK/Zp4SAQ0wHbJCiHkJmS
DiJuAELh3ox9Yi/5yowUWaPFY8ALa4nWKFAOyceQ03mIzQGfd8Bgleh+2n8nZK17ayAv1tePfOkw
TLSVixFj4OqXb/84ZOAgidMC8/2+OIgjig2GOVwXcWlgQP+LAgrGYaEgjVHa51pV99RJ434oAy1J
13p318zfqMMRPnSbpNgSTQUFXdq+E3ly/oDZ3cjHDD3iFXDtIBj1S5p8sXJP9zWe76MCPbbXF7i0
hxTJPQEpwcsuJxNam3mg1tWKgGnJuzEyOEhsNWXezS8Psm/IfYkxRIBlW5LhtFjh5l3i4PrPhX+Y
YlUmcXEZiCREHzXQ33I0Qfopd/OBFAEAM5io4PzWC7A0jeGgpEgXNvjcRmMlgIKC0BPwQ+zauUaY
owETEDN08deZ3/IDqQ7FPPmaPW5MsrftA3jR507Hjyh9Yzxmxeb6gS1pyKl82c+0kq4Dz1wZ2Cn/
UVv6Qw56Vx8wyW1UF89W4SnQZUs7i5oyRqahHi9Yn87Xa4CW022mCFTF2aoAbqrVp33F/oV6nAqR
NnUGs10DusoG3UBrUvnhy/U9W7B50AlA8JA9gcWTbV4zmR1K0HkdUD9BjUplhxY/j48bIp0F4JfY
wpMoBh0q9RwWE8dAnMhv+vdS4foufl8wqqGIAGC1J12emoRsZDW+H/K3HC3Pr9d3Z+GEBTkcmGHA
b4DuL+nnh6HuRF3OgAvu4q2t1ZsUZNEqw7a0BkGCi9BFPNLy8CPAB5sKaTIAvaIfbZ/47ahwZFQC
xL+fHILWN7SH98QDw36vrD+e/uX6Lgk9l+69eNH+uwBpl1jTxwNtBTQxD/2e7kb0QtF7jX+7Lmbh
egMrCnwS4IPIvMppvnLI+7KdaRnkWo3RorVV+UYRo8/YfA979xuJWsXdWDx9tDZgFglo1uBIn+8b
+mjKrHX1MqCgqUayGkWeKnLuiVffiLQVng0mFAH0jGIlmvjlYXRTCeLpYjSqIOnW09dCxV25pACW
CdXS0PaD3ljpgLwwzXLXxi2JuM7vxikfX8ouvhHa/rmIUymSOSziqQ8x+oMHpUbu0sF65J0KGbKw
EPTLowgCLxbzVGTIs2UDAttHRhtoH2NzNxY3p0JQNTj5vPSAzBUMTJzg8x3oGZ9nbXddgRd/vSCb
AFhb5KmlewheWCR0Knw++rC67yaJ/evfX9BXvOFwxUBnAoydbAwZd0kVT1kXaJhwpaFan5VrR4Xc
WloERoQC+A+TiNq3VPB2Eo301ZB3QU75Kt2ESaPwwhesCSq3orUI8YrgKT2/dWWZ5HFHwzaY7PuR
3yXj/YRRZ9b69r0C4kYws2ACAOoG51K8tqkiRrBXE9gqo+I3oKMGZoNdF7K0VydCXOEwnRjeHlCW
0u6xVw39Vq26QvH4LZw3htgh5MYMKHGvJX0aMcCy7jS9CUi4Y8aqVsFdVd+XzIbONTcvKb7P2zvi
fR3M1cwVJnbBpiOot0FTKCasXxyDAbJHfXTTNmhwwrU+rS3jW1O8jMVL1L3ffBgeOD1c4E4xcfki
z6k1tY4mZ14H33QPbZyK4O7yqAEzQJcHUDJABFyk4LrGo62RaFaA6TXNPmwVrubC5+Ge4QkC9hit
lZZkW/XZoDwuRhMWPPLrmvkqJPWiADwNNpi8EWXJfUmdRjAJg06AlkS/7/r41617//dkR4BXUF++
IAXJ+qrVddbTYHrMmqeQKxyQhR8vEEpotUGoixhKUlTLRFszqMkMtG8ZW7OY33RHRddyaZVAlo1o
9xNrjisnFPnkKrOCNolV6MAL1n5MV7UHstU9vZEvCLYI8Z/gFwEyEQATuQ9xSuJWy7tBD1y0VWb2
hjnatrDdmy0spOABxVZpME8y7VVlVaMbksoAfGXwS+dApg2fAs1SZDyXtgwsZzDiYOKAZytZvzKy
nQkDTIyg1Iu9RhEJouHqCTlWTOZ2bx8xjswqehwBgodBR/PY+fm4bhRnJGxI4PhF/R6Hb9cV+NIU
gvQOdAwiFwAK988M/MnxY3SxW+kVd4Okb187NE8Xtel7Onm9LmZBkc/EGOerSDJqTblTuUFulKAn
9PtRcSYLAmzUR5ADFCxRF2W/zm4xYkXHRbTqn8ZXI1X8frHL55EAbgjgfJ9ZNMQy0kUMTWbYRWnQ
IM9+Ru2Wf9PKh9HYavM2Gf/cvFU4b+CPDQ1144t6MrjHmyStTGCwNlp0x27sXBE3EYYQVVgxZxcZ
e8nNmakZz71G7KAwfIb6iSpbunQQp9+XkoFuorFJ0xMn0L/UYeq7kWq+9cLtg1uD5BXQY4LyWjqK
3mu8wikjPSjQeDOULRhjmV/xHBQb+5tPArAt+LSYbIA8+Sdb+MndYCnJm4lXWtDcsf45VPG0L+zU
2eelneqNiiUkbbQApJ2hz2qFMVR9XrpyYCaqtXzE5xO6ZvEqUZE6iH2WrgQ4VwEXAB8CYDdyebVi
HZ1ZxOYg7146+9lKP0Z2u3EC4xGyyvD8RZJfOuqJ8L4iZQ2wMXP9BlM5QR1hjYpq3+I6EFPA2wSb
NMLhc9MUW1o62xnTwXIU+ekYjI0JOu6v11VpUQi6QvH+ASaCosi5EG66HWF1qAU8P870N7gewCNx
M0oEjfAoXMJpRqkYcLpzGR1rkCKkAATaxl2Utj6dj4OhIsdcuH0iTwEmKpRCcDGkhYx5FbIwZRom
RPwpjYcQhB4EWKvX69u1oLtnUsSvOLl52uRYdVnFWmDS36X2nIbb699fMOfgeBAEmYK0Akn+8+/H
GQMsPCs0wKdfLPZGmoOXH0wQfLe08gtV59HSaiw4PgA5Iqy8KKMPmMnngGVNCzDoauMMoATuVEq8
UCnHTGbRBYSpCKiUy0WqsEd5t8prLTC06a96MDZdDs7lOeT7DEXsmFZ7d7Q2dmlvDPSl1XjNFCHh
goajfQHIPgDG4U/KtbhqmJhGLG8OavJKp0czPmT94fqpLe0jqglI96NFTJzd+am1SchJERlzYDPn
wezbp9DrFbHUknoD/izySfAkLwDWeoghoHUmRFR/Gbnpc6/wh4miRKq4rIuCkD8GQkl43rLVaXEK
lFcDjL+GKaS8cCxfm8a1nZjJivPx7frOLR0OSvOIpUV3iCMPJXMTsDO44IpCw0Oyoj0SKMmXMInX
16WI/ZdeBMBr/5EivThumRBaY/JlkBP6mJed34JgnfY/SNLubE1hIi6X9Ol6A+8JHgK0DQhlOTER
YOaO6mSM54B1HJVyfaVbGOVKvl1f0qIUQf4hnH3QpEmPQxjbKGJlzhToIYkw2Hh+nocC07zKSPEK
yWO1RLYGg1P/K+miBqwlE0efHiTphp/nX0Ln3cv/0ORr04BfvEMnX/y/SFNcqiEaPEBgBpOBvy/0
vUuJZmWDMaHx1+/STdWBA8rHtJzbd1F0LQhTixhDDvJDwx7R9TbiVoGpLJsmBPrPHvt5XcildcBS
ToRI1oF2VQOKqWkOSKdh/tTwQM1GoeD/w9mX9Uaqg9v+IiTADOYVqCFJZeiqStKdFytJp5lsY8Bg
4NffxZbuOZ1KqUs5W9pPUePCePiGNZxbDf9drijoAKZ+uhpgdt/PQedPP8JoI+Z7a7rvh82332LR
jVhsGgCVRr/+87KeK/CrurKr9/e09WIkIheO6TOzFCKxQFUKSG8cpCezBDM/II2jvN77TMbUgQ/t
hW99boDFBASFTtQfw1Pihdv6pUAWLPc9Tye5zi9s+wuPP63SVqzBaRri8bn7mM3rID9+f/7hhQU8
76JT+gWkXIwttPioI/azhpIRerr1BfD4uRdABvYfcwvltPDkRHEzwdspE2JfxR37WdffzoMB8IBs
CtzYwNlCOf5k/dhShXS0m70rvQTMcFteYjJ+jZ0wQoh6PEpGyLVPb2HpjY52aqfZwzArt+M6uimd
2BY7WQIAe+GW/DpZGAu4v6W1Ax2K03uLDIVRta1bIJ53arpp5vbb2wF8AYi6oRfmAd51Ggi6OaB+
+ew3+3yqUkg4xvkl7PbXS3EZAXgrD6f7Uvz6/EF6bckZToLNPu2iuyhK+z4JYueS6+i5iUIRFUER
4K5fJTuEHRZdZiK194SdsjlKcGl8d2PgPf4aYVkWf923I+Xo8owYgfcyMYWdmktw0693EUZAu/A/
3wI4SCzv+NcIkQj9qo5stW+qa1EDkrbt+mv9TbEW3LMoES0lQtSbUVKzTw7YbAKWdcY233darWFT
JP1LycWZb4FBYGwD4MsCtDs5YsO8zMcoo82eFI+yfui+HQXD/QBGFRHkf1A4Pz3BLVbPDi8KsZ/Y
w1gm8vsHFJ6PHuRiIIeS49dUVesw4ozvdd6kzIeXsbX991I686HhtoW6CiB1y5c4yb4cv5iDSQd8
33trZd0G7XVUpby5cBGdGWXBrvjYdwtOLFou87+WEwsczqkZ5N6Kq/bjo4reLx0eZ0eAyDTKExAL
wGn4eYSgV3VjqxFfglwr+poXR7D7QTa8MF1nDtyl/rFgECnwR6dIlgpV6NGHROfe8qtdafzUMl7a
6Gg92qBfx03389+f58z6/TTeycTxvGFDW2K8IZ9WgadX9iUKwNc4Cgg+bHRU1haN/VNNlsEu57Ea
Q7lnzZoymPPQuPG+HUihYQz0zCIEDgDafzYpf33+rHag18mcet9PL677AZfOf8/SuXcAMifCcQW3
M9RcPn98h4dhz6kr9+GB6Dhqbwp+ofN2dgQocKPSiZAGUtafR+DQZh07r0GoA9YPLYok8uHcVV7q
5Z5bxcBt//9hTsVZmwo8qtbHMLVYefLBKg+g/lwywzq3ptC7R3cdfXwUnt3P7wIFM0WFruS+iT7E
ob/EwTr7eLTHkKNhz+OW+vz4lg8hMA42FlSEiMTwFUQPL3zvMwkaFhSY9li6S9p+Wvmy3caiXenI
PbWt2Om3PmVppj7KslwJCwLF6P4YZcdqvKT8dW4dLOxYnAHnFJIoz2Xbzb7Yq/mDRI9O8+ROf/69
mM8EKTjvEcwBNgCU4ylv3cuLPhMGUW8gosSpyUuYVZvZl79pA43m7PtKLjDqxb6EczB8ShBof/5c
nkaC03VM7AfwWImCflbjrEh04QI4N28LEWwpF6GEfBo81mU+8KnBKM2wo+FmGFP3EjP63N6BfCco
3kDpYV2cBHdjxq0ybHDH9OIGyI5V0Yi4M3eduQROOfOBUCdCjg5fJ1z63smMGdeTQDtO+V6L8ecg
nRShYGxnVhzoYTWa8Pnb6wFlRAA/EWIgaz/1+I4aTSBPLvk+Ej9srLfyUbkknvC/zY7/HurM1gUG
GRZuOBsWC4Xl73+d09UoECAPPoKB8DmIB/f7lxmoIlD/+s8uEkCGz49n08xajc+y58eiT+C6+e9f
f2aNgfuHSxlJNfoUpxtHernF7Kau99pNOUv9MJ2c1b+HOFPaRTES6xfQQHh6+acBWVbP+PgtIu8y
eMvCRIzlhmqRVMNa25ssWrOuXNXyjrmXkoozq/vTwMvf//o0bRB2c0iY2o+WudWBScOR7GrBrqD/
cmGvnrqWLWE5xoJ34MIOR/R8EhPadc6h74Tgn0DELCvvqHvrDbel+iX6aBXQ1yA6kkKlLNBJf2kX
nwmwUO21sfxwdcD352SNgC6aOW1A1V55v3V7E5EdmB6rcNqwZpuZ+dKrnlnxCEmWQwnZv//Fv7Rt
olFlo0EmNT+gz5EoOqL2q5KsEgn3P4JsC4XHDlQKF9phqnmIyKqOfl1YVGcOFJRqcacs9Xp4MpyE
L4VqwspzTbsfZuveYdgYaIKlLC/WbkaORLjrviM/0X0DuRWux8ReDXC4yJBziAnOdxquBU4hoMhE
6td//7QvvwxZ+EKnXr4GKM+n/kGZoEM+Y1MdzHgP8E0Mt8C2XXn5xs6+XQzDALj2okUDaAFqnZw9
ZFSmb9teHYgQyUZl1YVPfe5VkEYtnTKUjnHKfd5AwWRNbk41nu/EtQvRYtmm3XvXvOb1278n7cua
WqbKRkq4MC4A/D+5H3hVajJKrz0EyTyuRL7+9uPhceEvXlUhQeXn5EXGgjRctXl3KHyeWmOTQGj4
Ql3syyZE0umh6rZA2dDHPK3E+NKdnLkNhoNP/lTyUIwbu4Wr75750E/yLtxvZ6Yr8rD3FlYpmrKn
cCS3t0xLgro9SIjC2tfOw7enC/LIcBBH8g8wymkvrBMVGzyet4eW/MlWRP75/uPRAAMyDN022J6e
nMtLB4JWgdseQDZ/15fCpnNz8/fTl0X916mvehH0YUHaQyNek4BcqE9+uTBRFfn76SeRulfqbPAo
fvtLOe2tF9M/fX9uUAXDmeZBseZLf9rqDB/QbmsOXP7S8HftHe/CXvi6UBcaNu58lIfBnzrt3NWQ
w7GcAh83j27HEcF/sDPebxLeTPPW6r6dnSHWw70PVBtyZRR7Tu5Fy8PdS+uyPZgcZUOhEyHXfvjI
LnFCv351jAMNf8A5PBR/TgMZIHaiesj69uAUq7pYmQu7+9Ljl7//tahG2+ad5Hh83+0K9ci/LSC2
TFMArj9kPyLsi9NF60VlnjE834Zj7Fhn900jEscRiU0h0Evo8d+r7OsqBvQIQQqK7Bj0i8UYjzod
ZvNoDkBnxo75yMKnwFzQKz0zZYuoJxIYWLNBze/klcycVQiOy/FgYG3j123qfvsQRKMbKQWmDM//
wgLJWMeh89wbLGT42d3m1vefj+Y2xDSX5AtiHycvgKlrJmpX/kGvu0gB9fdtJBjcDBEmLLsdVsNf
eDOzqPjkhrl/iKoXvzwUYg033kvMjDOfGnsPGx2VBfC8ToNDAPYnhFCFd+j2hIyp7sQq/7beIV7k
7zFOqiODDjVWG8YoCjctzFNDLlXvzxxaC7EEPY6lJ/clUfXqvgcxFyOoPBXkDhfLmssPe7qyvFVl
XwJqnJkz5IygTYEft+jsLX//a7fb/VADXEPcA53tbWXD6BhG2dnm33twaZ/gOZ8AB4AUA6C3kEIg
uPdF8bJp+5kZFpBDMYRPbt7LWxCR5XYs4GIFTJ27Z7Vu7vvAFYnLQrJp3QmargaUtDiaxSiSaLQn
WMNFQbMZfcF3jdZvHQ3f7AqIvGmA9sbKG8fgdXby4jHnzBJAGvawEeQUoPjYM+Q98MDWASyKXDWV
DIs4isYyLVtLrUwvrU3UBuM+H/txb01R8OohD27inofWWjvKAZkl+6OafN2HJRS3CiAzmsaqEjQu
2mTIQtT7otG5Klj5VloVjLt00MaRV3GYR+TNRzU6/W6EpuGNpBo11NYtXnIJ7kScT5OLhapxIPLM
W88tONpJk/svrdA+ulxh8bNtdFDFkAE4ONQ8cdPV6RzO1bOIwjrtC2dY+zwi8AqTYzI4bN4WvLJj
eH1VK8Us3HW6eoT6SbbrJstekd56myePtvGgZzePw4yKP9Y05nEfDMXKq1RwpybnEUZQ1WML5eKt
o1o3oX4f8iTjM3zbc3CTyKqP4Vnz3Fc6+mnQkOtWVJT2xlH9a9UMz04kx9ipJ/eGRpj0WEawQmy1
Gn+Vqg7bOKz9GVxSIR4nVSOvcq2IXU2EdIlwS+8hLAzstGgrBU+lJPSH17sGDY5cJKwRAFlUTps9
hKSe3gt7+FBt1q0b1b3IGWW9WJSuP8ZtpkQY84E+GcWfxo4+u/M85THYZ/YPHVYqBpgQ2tzWlKX2
LCn+3ZBBhDCIxrpNesuSvwMKSBHPWJYMHZP7AiWmrRe1R8DkX3xn/JHJMndT042rorM/tGPamNXB
eB91s9FpR3u/vu2sut+YVv7hxgvZGjwEqBN0g38MiqHpE6ZAYk8dTaAAmw20owkdp+IAqMdPGWiJ
C8UKRlR0zL5qixenCX9MpVZdbJXyp3HU+5g3VtxUuZfICqIhxs9MwrwijAuV03WngvYqsvqArIpC
yRVXZS5SGzS5Gz3nRRMr0kAqIyMqtgs2rIKgLDZ1OWfx4GuVOuAx/1HVqK6qSjzCeSyL7bry4EOX
PfedRZ4C6dZX09T9bgLdDXGgMnmt+GQlvfZf+ozMYWqFpKNbfwxyGruQH25/2LqC5FsDXSlhegNN
x6pGKFMUKc+Q2qLh9ATAkK03FgRE+uspr3rvntmAQMxdO8eNr+t0ZKRKxiEK0pAXf4KykWnYlb1e
1dTnsa/7mq/pOMxYPL4bu8belROxZexNXtNcdZPwYqjQOUlQmiaRWQNxM15D196BKpgNhkuCGphO
7an64eZQL9He+Aal22YTcJElhnl+ktfEN+uua30v6Sb6m8xWJ3amam+ruhW30sjSxWJoH10hdlNp
/eBhrazNPCgpks6zBwhcFkc28l8OLXHUmML35tQvzE8FASlz3dKi3PlDCyJdL6vBiS1FnrrRxdSh
0gM/YGKDDlVFlXmUtsjMlfatbGt8lR0myDtY4DL1ChGWL+PKysiGziy7arSQxaq0wp5tsDbvq9be
aAb/vt6tfoY2CPm4/do0wA9IulDVCcnbDLZQFSvvGgEX4nZkVWqGYWhWk29upqwZ46Gwt1njbIO6
d+PWdR9nL9q2Xv/Bh8AZtjA4p+8u7s31mDP7nbXrnq8HQM5XNjPYCaCW34+l5zKAjeCAKLVN79rC
FUVa1X77TFsyHdHhfIOItX0j9PAgOT6SlGL62fh1jlOm6PIEmEqnW82GjwkHjGmX+TCT4L49vva6
ZRsyUPEIj7PHWZa/wANSV9Rt/J3LA7KjDRYLdrOVDP7AYoDLdFxadpGi0MvASZfTegbea2dVzJI3
JBiGMeZifuNBVFsbR0RSH00LKfVXT3tuWpnRpD0O+5jnXpCi5+mlfdA0QFNpf7YTHtRRbIwXxYTy
9wo+0gnsHnlSlvXArjwoCGbAgzoDZUnpWx0UpCxBnFQ3xlTrUc4s1q6NO8gNDC7rEWp2hYJkfLcl
/fSrnjhNYalRxMqdxU02t7vO5DrWAweW0OFvEUWtKlf5vQ5nN4XZI1n5PhwDbIND1TeDF3eesn7h
zvgzeUVhJ7qu+5S6UyvjeUCUF8veVmpDMlY4mxBXX5XOMKSsNtMkBRZsntVwVtEkT3Rf8DiXEWiU
fv3odtOs4rESLCWajSmgL9sytJKZg6rrSAkZS/xEmwisL27IpraIuypylyZFT8tbgn8Z855vlM9i
5uCb6AE/DLd0fwCe2n5w20wm4Bhjt3pDAxmQEsLSccO1fIIiKl+ryXZXflGxlHvtJFKG9n+CMuMU
Q0x+iAn0y3fAemYbPs55TLX5M2EuE9y2KqFo5j0EECrYLOXJVETErIhnhh5fgZlfDYcIm+2UDwDb
sJW0Sv0LZ6D5BfvQKcXxXF/XNO/2FG6eOCZCr0lYaKo7l0/zzyLnNbm1ese8QFbZjee2JQlQoHWS
a4f9alvx7nSBvw5wPMT2YqM5jC5LlNVXVzAQ5Zso7H97RO9t4zy5ymuAXrHogaqSrGmfB21SjOjY
E7RXUJ0J2NYhbZcyldcJRDGLxGORu5vyAAJlgeyucCDLWJa0XlVFGx5xjzV3hlT9tV9BG6RysTV6
tw7LRCDn2pjK6zfMrcxNFLEspvlIXUSpeo4llc0tuNLeLwIrU+3S/MloGPT5I21ueIaQzC1LMMs6
BE0qbLBtRoRyD3RuIgUnrJHEWUnk707bYYrf6sRe13EYQzP7d8bRnkwHZR89PXbj1gqGSt8PnpO/
dy7CmIG0123k/tCeKHbQsYzQj22iudo4cJVok7lud3YR7qvAVFjLDo8Dv/2VUf2gyqbeWpEoYKmS
bxCrUX+EmOe4LnO2abt+uKoCy0sdawyuoPOmE+Com7i1B3dYFzWE1lpnXqBVuK7JJLrElaC69764
y2aSrZiXt6vRcgb8iy6Nste2C0XSN1a7whKBYk1A0kKpMh4jOm9w1f4hk/NmlFlDAUIC9o6GQhVt
vJKmDfN/Z0Ta8IZjYA+AexiHbQFySilQlCvyOCphDO4GSieoqGGWIbOaeA6sapXJP8Dd5OtRwTFx
cLtnUjVFwt3g1zz5xXWl/XtDXIhbUfVH1JLelZnd/wa5xt4VlPXHmTK2cbiEIoFlykeZ6XolmD1t
MxWYaDV53C5v4TfQxJaIshsbEw9ZV/CoaWjqKHXb3tcxqS0EXxW4C6vITADNUlxvvuxrhG8WfFk6
3J0/1YS7L7Ybkh88iN5OiVU05LU3YfvLrboXqMe+mixgiZjzDoFbCdsTc2Qwft83rQYYJscps7M7
PaiUVwG3cb6asU0obqLfI53pBgLawytCiDZF5caPhVegL1PqtlnlmdWsfManFSxsyxsw8tt7Vxj7
odNBsW4C5eNTBFWVlFknolgVE3ustAIGkbkdD3e6D2s3zrxhntMstNy15dp/WK6He+7KxzYIxAqn
L1IGu2i2jgwYxFtqIJwGS2SvRSc1YtQ2aDE7XZRvYIyOkAMwhhfPausbpA1QHZutfDQ76YnGPXIV
SLmF8mgB5y/EthAcZ+W64k2VVkV+RIvwd10hyqv9MiF+P6Ut65FPRPOfKBo0TnIfJ06IXw+TQ38l
Klo9A0JGd7Nyy9VYArk9YU8fdDAjgq8b/VK4vj5annXftANwWVGokQJNfSI7+Kmtai4gkCdz54gu
O9UbZyqLksW1hE3xjTsJmUPKf7CiHsEpmhO6bxqEjLNcZ8YGoae3gl8DPtAvxiM/u/U1ysohIHNb
uxhr70oNzh16rwOUFAdSJ8KD5TYvfdKvctqixpNN6McAcu7dNUFBwafi727pI5yFWOCdExUGapwm
v4Zlc93EDopRT1ZfZ1cFYZlJlQuVDUsGUHYCfaG+jhqBQ0fxKn8eg4zGVsgxD4ASQfxL1eBNOKRe
gbD0GvhzZQNBjxDYG+mD0p2KuzaHJV43F0mVlUfbmYoEltoHYevHGk2Cay9SiPeyWcdTRLuE5ULc
17aQyYhO6LMM5MOsckRmNpydgt7Grs7r/MrBrbEpHEU3EKFwsZkJTQGnltcQYLTbPdg4bkw91sjb
zOSNuIPKxl4H9gu8jrp+xzLt0R/MtiGPNNs9j1nD34XfH23CH92m9bFeveE5t331SHnnqNhyp/lZ
ef14NzTtjoosSIF4q7DqI/oyFPOzR99kLnETKgthYOBbL6Us7RhKOQCoF2Hj5usCdop7Bh2b5yDD
r/fqOnwb5p7GvUd+QGDaX02TeqrLvkhkiX0haPfRDTTDLqufPTPKxJmRDeZjU8chbFI3TcBl0hGQ
dPoxso8IhB9z6hXPUFkPX6E6ll/PvtPgGu1CHvOR1Xesdsc+qTlyWA7qyIoDcbDroRZlr505Y/ua
ykimMFKQajt7/b6TQWV2RbXoaPIAaV0egXTWG/bhDNNHpfuboSkhWh2I1ymcDzUqFxVSJhh+3/Y5
fScw+I5FAwDoqsl7XErGdnqI61GAgmgooUxHoVWFbrCu8cGhEO9eRboOQffxmiu/tt/s0X/zor5M
aokD0hf2m9uBReniKIrnApOBZpZAW3nMMWcN008zQDXJRB2GHcSHP403WzH3wyyZ2nDmqDjk2U7L
ob9WxOpJXBm1Y3NmgW3oAxdTuoPvpFUWPI8KwH+nmB5GHoQpknske6YocbBEx9ZmzxZ8w+PQ595m
LrhKppnw7Wxovq5L1uOnFc2PwMgBWbxa6BGsbF9Am9dpMSPIRoaKAzuf6ruREryDAVuwmvlwtMzM
XysYgP0EW1EOW6hmtfcl8NGxi6tnSEzoHWZoXT020FbYhqYtysTN7WoHMTT/UVVZgR0etBoYO5gr
xQgbyS8FgN7V7I6mT1lthc1a1iLYDH2z9pW0n5ESm1QAtXWH4LtfdaLuwBUgziuvdT9thwwUayRT
wCRmOClwC0ZxpO0m6Wg0b9RIf2LqWYyoBIQPinh1mu1jzT2zrQrk/+GwzR1nHRU6urbb0MCkgRX9
ndZV6+0ieB2uer9wr4uOtgk6123qGf2ECinZBpb7K8qRVo119JgPeDFS+XCN93estA+GacThVfYe
duoXArNwNeckujItEsIIjf8xrMxBZbnWq7a1edLapuWJZdsybQgr0pYipdETewshupX4FofKoMe3
grtbtwm2tTWJNkGk3MRhMK8ahFdRwLek/UnJVgdd7Ez+hztm7bprlHND8hw4SlReP3zUPl7zUCMf
l3bWpwGH7O3E5T1yzye3y6pVNQwIulVXrk0UdnHVd3znGVRSp8b+NVmFuoEBfChSw9QrMipy7fCh
W7X5HNwxzzM/TJuxVI7QxbHD8ij0/F5mtb8ZILE9xR3Jy10JCbrHcu7rV97545Hy6FFaNs+BAQtQ
c+PFkFbYFkmlneiq4ZZIS8gq1THDvfLOcIk8AtgxONu5LN8VIoSbbCT2bZEFTTqacYhtnDE3M1Xu
vXaEh2qNsOx48BhEdan1M3LNgzfPzqaVnlnVpS52xoXuLwNvLC56+Yfm1kfr114c0fIQVlAjU4iX
U/Cw3xiT0ENlAD6xuQivMl8EwfUItbEnb0bFqySGOgn0faGpMyKPHbKW0sTPHA0z6nKGqIGvEAtE
FswAGUpevTMoaJuX6rGQGcbLw+chcod04NTZG0PUR9E3cD1hOD3B8J/nnwpXwkYTZLbrEdngjzZw
kUIGgVLvHakgcto1+9bRLqSD8TMSXeZGI3mSR1kF4zVuWjTwpoiPu4EX4Xoc1NuYVTiQgsH0P/rO
bX5C62aGMmMrVllrRXdwyczW5Sw/qhaZYglKZBi3TIyoFkYvqACUSaZF9zwDk3YfjG6WJZSyGa+G
kOU6cJvChuEJC9eGTSax+xJy+C59mrq2+IhQ+HyAENQzMFPBdnYnkuQCKV5i8slbzSx4dlC54zMO
1wDq8xADzKv3vnU13qDseKy8oSxSo6xpX5Gu+ggXOEPBDA7CKCMvGnnnjTXT5jfrl09vew/43V06
tmzSSYM6WQpf7WEFQFNzZBFyWmeI9u6Qs2Tw6jB2SY0NKYWJuVd4yYiDZ629OnstAaXYl8onH9QT
4TOgd2UfG7dYsgur8rCSyDjihEUeTJQpt0VnAcQGmDEwCwrFqeuZBOPGs8X0AH4fvfUMPL4m4cvN
ck7sdWuiOS1tSWMeWUOMOjM2TkagY+wAYRIkjUOqCx3Yc+0FSKI4SyMDFJRTdJpSnoOwaiKHcHie
w9VAtrX5fu8KcitAIUB4A3gH76QjU4UUgYWoCJpvqVNuUaz6d/PiTHMPzHboGGDv479TTJePOhXJ
O0kOwlp1fuJcUsY98/ylWwxICAgIML48gfeIymZR1UX0oP03nKBYf//+/Wc+wd/PP0VwBl1oUFzD
87kaUCXaevIqQ5Xt34NceIlTg3SU4ieKQg9FT3qHW8S60EA693iAJ6B2D3wgGGvL3//qUrmo78D1
JAiBd77+yC6ZA3x9OvT5AD8HpoVCvuWUqEaniFik6MkBiDLriortv+dmwXh8bn19fvwJZg3Zm+d2
OR5vq10UXg3zlZk2YXUJfnDpLU72AeqRaHJYmhzk/D6Px+Lt329x6fEn6AZXdSpDX5gclN6iuE0u
fOGzk4ROJOQQ0PUM/BNUFBTKZFDg6DtIe02reFKx91FfEks99w5AtC8Cy8gQv4gOMeXklSrR5hZw
4Y6mOobr5vdn6T9nG+h1Apx9ygktyk6KApq9Bw9VyMJbifq7NDuw6/4eIPy8E4KynksFoa9DT4bY
0JTZlxDf5yYJ0H+4ZBCQjDHW5xGsZiAoNbne4QmFszhgl9gY554PIZLFbWsB558CsU1Eq4KoPjgY
XIMI2ENjXfgIyxycbLgFioGfD+TmV6/VvvLQNPV0eBjM3Zyl0Iswm3Yfye/viE/DnOCjLFFWWUQx
jEKjIM34BUTimR2Bnrntg3UDsPIXB5amRrUjz+sQ8bF/W42pLzYe+sMtajD/XrNfLwiIfAH0CEA3
aMZgTnz+4DpwyCBUhNTCm4vd5MtDQ4x/r/rBuzDSmVcCXQ38qEVGAcJJJyNlOTrUbkXtg+N8oI+V
mJGhhVeAlNF/fyRAyxaY8gLDBt778zuZAhIaWHzTQU9uhO6oaYcb4Arcl8oUKELmlH0bR4h6BpQu
ABPGsoOC/ucB0VubAHTT3iHvVt2w0peEwP/j9pwsasBSXcBoQXZeMDSfB2hJiCylRhjiRKjRZZbP
E1FwCgBy293OYs5GSBEoGGejvZMB+OmYKyRXYaxnp7mZHVpdoe1Y7B1gCeIM6fMGNabwDhHrtCNi
sq3NFAT9vYPO7B0ZX2COBpWxYFs5vl5zOzMr2YLWVNgqlDHzy+7ensNsNfq29dbxytmXJULPf6/L
M6sFDFkwhTzE6VBKOYGmRPCOsIO5JQeKszTix8l143HeoIr373G+AtoXKi6GQl8PMQDWzeepHSuQ
x/rCI4fBL2JiHnroR6CoNXWoT6HfnY27vt+44gppIMrMFw6rr2QlwNOwSANcTGCM4HD/PDpZ6k6S
2uzg3HehDznhDBP8rrzHqKgTSyVOj0rbBQmLr2cwliqAOGDcYGD3lBHH+qCm4ajYIc+yDbOs9Y9/
T+mZ54MHDibE4h4GPbyTGQ0n2/CAqeLY1OZOOuKaON/Vk8aP/nuEZfH8FRHWQkcd9CiLY4+mql5Z
wbdRkHg+YGQLnAxamvTkq1Q+HJx6UhXHskSUkFzkJJ6dIQjUB1hxgMadsuyiXvU2h4jfwUFOH4oN
FHn/D5/grwFODqSOjZ6aGgyg7HV3tN0LB+zX34+EBb0jQGvBmf8irGgPmpEaxbEDqIiVghLyt+Mc
PB9fABq/S+p4Si2onMzStWHWQYQ30tkYemHbfb30gD39b9st4rUQ2vm8flxLw7TC8asjna9kdCyD
tZyuv/sFPg9xEh/IsfFtgGCqo2+loGOJSzo0Zz7Bf5xZ8PIQ037ZZBmUlitfwirPs6/EdZ19ewdE
0B9cVGAW54kvF85gcm7EbJVH+Z4Dyzx8fwGBFw+MIw4InH3hyexUjXBFM0XVkaA27sb18/cn/+/H
n2TV7tAGOhzweCFvaH/bhhd+/rI+Pl/HC63/f37+qeeyhyZiNXh4vtMnKgQwwY1RnUfLPCnoJXHD
M2sVlRNAvQGfXHS7TrbyWAZBziMhj2HwWPdDPMKM7RLV6etlu8ji/u8Yy2L76zxtRAchGIRnR2ul
TBEPK2epXK6+/VE+DXJyLdBAQqyAYZCawOatvJnlt+81vAV0s0AuBgEPoebJWzQ+G7tSyiMO9NXs
TdeM95v/wzv8NcTJxzAdCyRjXB6fuul2LL99rcEpC5JFUOTxcfmcHksVH9oxQ3/3IKo3DfCVeyHW
OXNmgM8GJHaEiQLn/uQz8xoooLFmwWG00+IKeJhvT86nx5984MoC+xbg/uAwFOMawmV1NV3Yd2df
APKukE5B3IL4/vMX5m4RzMNs/h9p59XbNtpt4V9EgL3cSlRxN13SbohJ4rD3zl9/HnqA+SSaEOGc
CTA3Brj19l3WXosJKgE4GgjwdCsWpt84O9lghnjXACyTTpzHp6FbSeRhTeO5K/eA3PRo77b7y9O0
cNgQIiHGJu33fqrPB5GB5JEz6pvPEPFu1fA+E25yr9zGn9ZcgMKSjKVuwOQG1d/cickJEALoLM1n
L8xv3Otk1UtauAXPDMwucV/2/XKgVv8c/QFVWAd7LdgaMc2nK4du7iTTXQEWBK4t8kNT8DPvamsl
1a1yBINfagN/TAZiIF8LzReDRoWmuRqtwQbhRT3CP15eqfeegZPdMLWNEEMSHMDfRdQ6z/6mdaBI
ntsrL0MPsoQ+z0jdeMAfXq1xUA4BcthULbIvQa11b24iN29dpls3ad65fxJLT65TV/ySI+KxT2TX
2gjKKFPMbcGgKQKhRV1UcGoMsW8++XWB7loj+w+wCncI0iMPsE2uW2VLT0lXeKAQ+lfBTEEn5NXO
CkrrAAYiP0iNAj4U2OFVBVQFOZKoB5+eWFF8C9rUf+os7YU+UdG+PDGzLfzvvCgkTGmapKV6Tqzt
yVab+EarvATazbdDlt5G3y4bmB30fw2okKOisLHgfsRVVVui2CgvYuvZoOvLVl4ZwpqF2WNRIQ0t
qz5DQAhDOLh/MQAZzl3SdfivEy/8+SH3U9JoWSXxeVU4BKF/XPHPlIUloEOPNkyVtkjxQyOp0gXk
0cxCeUF3DLJSN4ruPUPKX6U68x5FDWomQRuR2snc8F+soxbl2h31aKpZbWdUe0NptOtcjvSnpMrq
AykD+Y/edXfuECdHUe5MkjNCaBehkF9ZYyUdQKPSDGA0uINSBZDOrPJ9W4Opauk1AF3n99shoAlu
S62/2uRRI/4uYE7eNC5NFOPQKzcAk1b5VKcX9/SIwsvJTU2YOekVm0ByzydaLNuoh4zTf6hqQdsF
vVQ8BWU/2C16r/uWrMb9kEsp2tWpsQl9nZyp0u1zsHhi3v4O0ib6/L7ivmJVJPKb7N35IxjSxurr
vfqiyH+sfzzly+WDMXufpoPBjoKakYYthdholgjKa9e0EtNVXkhyblRgEH1/DUr9spF3rvrTSX23
wgAm+XeN0t1sEMlo1H1keeqLMRh2Fh/c6pt1aEknqT8ABwJJVzI7epvQ97qdDL91ydGNHy2Ze6Fd
8enmpAr/DhgOKtg0DFzUeSgoW5ULEWWmvshNdlcW8a5T/UcJvePWQ+HJH+8VF+QVlBFKJu3kLFtZ
zoVjNlHa/Wd+dk2AdGqaMMB8WwHtjDb0EAn5jaeOKxHph3GSC5+6OWWIoybCpXmf/1g1luZyndyT
vHwQoFvRc16XLo/2SlyEuy6MHgoz+NYLO6mKHkU1WBmoPNVYTtd8OkjvjCXkMEmdzm+sqFNIGpDs
e5Cbsb7LGkvayoIIgjHLX5JCjO9Qjsqu/DBSp/yifMXeqUGOciVEpNg18diYsbf1WuvPWIcwmSde
DoCxhxSibLsjSPs1Z3B2FMiyMlFkIUig0EBMFu/85FdJlIZJX6TOoMLHUB/L+OiBlrh8FJaMkB+A
E3ryQOj+OzcSJ+jHIbg+aYq+JfkPt0M75OtlE9MnTib+fRynJmbjMCOwnZaOiTz4R1eCq9g6mK61
ZeYS2ds3/lrGf9EexQWFy5JQaa6T6yejmcpCkDqtgEjiqG5VOAiFBMXm9iH3fwnh1eXxzV7a9/ER
bCj08aOa9YHpclAHgaYJH3E2eqnyyjaGTyr//mvhXRrlnRppfikKrtnpil8ASnb3nvDWGZ/L5Xz4
/uwSCHM1qlPy744aKRu5f4vGlcO3NEUqCWCJghX5nDkFXlOHctaIAjKpyrZkltaqw0u7GJgdDf2c
FgX2lvNdHESiJKSwzjuRRbPJlSDsCuV4eZXXTMweJtBZqWh5aJR2XbEzm86RmuIhKIyVWGDJDAEa
/FrSxD0x52wMcj0QjayJHORprHjf1YdkrU61ZmJ25P3GknvL7yInbsf8YEKAdcC3dndRtepHr5ma
Hf1iQp31Be836/ZodP693l+N7dPllZk9Ye+7d0on4CxMaz9noShaEItlK0ZOle5C5TjqG7Hcuj8v
G1nawadGpljxJIOUU3AzPUuOaPaxftMKN9Ck062s/ZINUs6gNIjGZAqT5zbgpZZo5QljB7LlCR28
Rum8sBq8KEB9IAh7Jxk6/37Ja0cfS5A7QvVN6GvijqeatpZPT9SZkdld0pe+GXpSiKBnvQPPLAsr
D9bCJJ19fzZJvjCWnakxCF0Jba19ikp9ZQSL0zSxMOGNmBB2zpY6SJI2STwTFcxxM3ynFTVa2UvL
BpAqIbqkAGDNhmAodE8l7Zg5TavfakN+bdbZbeGmz5dXYuEdhCPnf2ammTzZslFL4QHmBuSjFXCc
7WHUZbzpZjN496r0PfC/Xza3uDDwOEw6c4Rt8+xkytOYiRKj6gL6cgyaYau/GdCJhdm8uZkmFlUl
Zo6UmkcLbmFJf6i8fNsbj6oZboLk2+URLa4TMToyKSqu6xxbVnka3UF6njmjHNJ/Mv4ZuoJimSus
OBDThpo5SAauyn92Zk9LAO4/14omc4ypPyOWWx0feKBvtwfJ3hq18AT6KVkJsJcHh9irRh52Qp6d
7w6yNEXr6eyOjnRMcWjca69ZcSvWTMwemqDIpJwOzsyxwNTr195LmP/VWZ0AgISkIKvmVXS6rlul
LiEHC7WntH2zivsg313eBYurc2Jien5OjlGejAA4cty7LBu3keYENahY/bcf/ZZC+/OmgFZB5YPU
JMpb04SemEqhClbj0k2dxre2chbfuUlGO4pUbeJR/SoltEheNri0QvhN6uRswOU8Dz6VCT+uDiij
ywSXgU/rdEbHcrQmh7dmZv4mcGVLvsG4BPl3mHUbpfilySt8TkvLdDqU2eWQjNlQlKqJDTjNKzm3
tRgpuWJTi95OH58uz9uCy4GU/P/mbXa1Ct6YZF7MgCzWRi2/aAPocznbufnKEVq6VMn+wO9EHRHl
xZkDJcoJerqilzlyqt0IindLS8KKiaXFIQEACoR/cGDPJs7w9CH0AvZAZGU0dj6MwpfG2l+er6Vh
nNqYzVcpdYJLO1PqJL2dlxtP+ot9fPr92cHRBl2lIY/vE/ZtqpH+07al0Xvlnl5adahkqDcohHrA
Xs+PZ6tI9JDofeJIvXwQIAuAQUJJfmWfrDNNDq2hweaNB6hDJzO/BioIC6ASjxLHFZ4C7cpdy8Us
jkPnhoFq6f3ePB+HknSVFdDa5YjjoY7zTeOTgI4Pvy+v+ZL7AScV2Hhw36QKZw8M6VKvh2Ihc4Qx
3fr5sRl/KAXCp61tKJ6tVmuO53txbP6Mso3BvxpQB39I2meKEcOwEGcOMqvjjUF6eBsKpWKLvSQc
QrNQj3rbvk4sqbtc1oadp+jhjgYOcVPCAbCRCjI4g0K9QQ6EbBvIVnbtwlplX56WpeOGVgUguinG
+8AqabTkoIfa4spNv0RyDtvlN7n5i7f91MbsvoUPXhQkUUgdUXaE4oGuHNg1Vo704vKejGN2GChK
pR4t0JkDpda1IXdPhjJOjZ/XRZjbZF0LpKqilWTp2tzNrpFEktu4M5m78lti3JeJ3RZ/YwHEGjHS
BBedX4akDUdDKixcvizZFu2V3/5Mh/Yvbitu2v+MzIbRJ+ZoDIObOW2ab1UhgPKl3FThy19sNLw7
gMLUsPDIz0+5QSs+RBk6C0RTdTceRtnYSoQ0l60sPbs4X4oKwRZdHsbs5g3zQmm6wcDHa6FtgvAl
OyRWuRmKFz/+fdnUNC3z831qarrWTryjcCIM1xt8vb7/0rX3ysrnlzYXVzt5amqwkzzZ+eeNVIuN
CNgXmZf41jPlvdR5V4Jvfg5K+365Q30Gz8zUIvxBgNFwC3I87cjZVCFDyEThUTDNn5dnamlRUAyC
vxgn5WMSKYcrUBLGKHO4vZJ6b/l70T8oOV32u8uGFuaMnBvrDtc9mZf3pP/JkpSZl7qCYkROVP+K
w10h7SNjZVmmbTpbdUCrOEB0mhGHzeMUKwsFzdCEyNHzP51Lk6a1tQQIA9IrCKBsyXoo1uRQF57H
M4uzsCWKCAYjNgH7rN9Eyl0BX00y6ltdHFYOz9L0mRM4Ft1jYAzz28YP2kQMoDhyavjc+nBfQliV
mCv+3eJw1HeVSVr1OUDn+xpGYX80Sp+skvdNS/JDpB/DqralbE3QZnE0YD31SUcdyP10fk82Q1MW
KZQ1bAZV+Ep37UYyv9XFipe/aAOCeYCrwBVg3Du34UH64Y0+a4No8CjYlEXF7u3ynl6aryngB7s6
dXHMszN6VgQmkmcxaRNtayJfKkq9LULo0Qwrx1RfuNFgMibFBN+pShvE7IqGSKcdy6aMHUsNqsdC
b34UiZtmW00JE/BpifDopu4DMJe94IR0Rwixts9wgCBTgLcO7HvyjZpitLPqsdoUeagTn47pt8Qd
gmM3ytGfmKrB3hpl6y7SS+W6hcYCoiwoWbRco1AhyPURbZzeAX6Sbsqu6w+RoIY2wWLrlOh+3LWd
QFO12Mm/s7gWbvRcEuD1qBTrl5g3ag8HjNnYStPI9jgW3Z9aRT1YyYfurYT849VLtPCXl2XWMYNN
6VrLEsE2ad8/UPF+Ddu03WTe6B0DQR8PEK+re5gc4NoQ/JHot0Wf21WjYxwF6VujgMAR4EGDxgfM
EjSWa014C3cmhxDWWfoQ4H2e1ydjOUkr6FBI8A4vYbutYeqKwpXzvri1OOuoDVkEdPOtVYUQJiJA
z3kvDmh33PfCJg8Pl7fv4p5iAOTJVIIIeRrnySnMxtiAIxsbCUCaezEtd5e//3EMEAAzv2h0TFpi
8y4XXS+EVK045XDRvEFDsavL+GvnS7eJbKxM18ehgIhC02hqTxVBmcwuYi2je6bNI0wd3Iaizko4
N++M4CmeEFeUdScMC4HQ7DLJMmmE2opaS0IFFObZCk+sGKlQZe0efsNrL+tv+lL8MbjmbRyNB1qb
v4lhtPIzliZ0YjOf8JDwjc+FIcQoRR7bYOPRJOX0QXgUW5IKWlYd4aTcXl68j077NOL/2ZLPN4cG
OFLRAiVymrHcZzAA6uNVNCIjXz6ZpXkXrj0JiytIdglYgwyMe/54Q2pvqAQjzHDr7umwvG1l/dP7
nSGRiWFX0knzQSdRikqrNslmol/LdeS9Vcma7M3iICZlV/KkjGOeJGt9IQ3qTgmdcW/p1+UakH5p
/cGBSVwLoFGokJ6viSeUcqa1FBYTv3mIY2snhVBzBJBAlKax4nwu2pqAftPzTIlpZqtDgiCyEM52
wjHsrpJS7felUfV2a/Sp7VtFvgK0mb537ryZ00tKpwMZRnJMsxMWtYNrWUA7HFU+RCbEZ6Ti9pe3
9NLq0Nk0pWMIcj4w6OtNQdeokWGi94y9Z8j5roG0biWi/vg6MBD8TI1EMAohc/LlLJbUCJILaqbA
M8Xki1b8NMe9RO3J09da8hdt0WALGl7kZtJm5YCqBtyv1X5ETjtpX3TymluNaJtamgI5GbRyxs/R
9bWVa2hxqU6szq4GC8dDcmn6dGq/P04exFZXGmkLb3e2cq0vWgJ2hYrKhNqdp7egSIqiKvQiR8u+
p30FxcOTrK8gzRdssN3gQ1dZL7bgbON18O8MpW8FTkAcN7a2lcq2ulYZWNh6Z0amv588td6EyghD
jCT/IGpthyQ+Lu/txVFQCmZZNEYzd93FIRPjvClCJ+8Ku67Fr/kQ38les5L0WBoH3UBggHVy2h+w
nGCgmyoAe+4kUNm8CsHz5VEsfl7mfgP6T4p0DjEy5bbGqebzLoTS+lGGXOuygaWHnOhzqpjTXjA1
kJ8vBITH1SiLfeAoEBrfgtl6pgEh2Zf4n/Dw4r4bffazFDTtDsKWFnbfOr02s1i/zdtQWsOiLA4X
aDvoDZXgex6ipMIAX1KvBk4vC3bbt3d+575eHvDCMy5NAdDU1An+fX6Chq6UikFg48XKF7pn7FhU
D351W4SWLcHXnCsrK7i0DwnAwaKh1ENdfDa/fq7HbWokPBtu+ZRo5b1VBMe6875dHtbC6zS1HOHn
UOlYqEa5/dDUuRI4pVsevVb84Wcu0NzeCRr1+2VTiyOyppiLC4xy22xEZhWkWhaYgWMUtiGChLjv
qu1lE4v74MTE9PeT26GY/HARkgGn7aTMnjBisDHHa3t/zco00BMrZV96olcYXHTRUVbute74/xvF
tGYn34ePuMwgog+cEe4qRewfNeDXnzfBqoMPA5Ui0xd5bqLSlBbOc5frJ90lpR2u+CALzymiqCRZ
gKkDo5yX0Dyl4n5VTfJs9VHWb2Tz2YJJr78xlM97Ilxy5CYQxZ3EZWbjIEka1n0d+Q5KVvvWsnaK
En+ub3SKWDBBxo3IjhzI/EEA9V7T+hD4jv8CyfInSVA+fH221rE1BLoX8HWrhpfvtlrLFs4xwB8M
TEt1spnKvBpirZp+vlTYGQqPUSVthXCg4QWJLR++pqTp34a2vvPU/jXP1/KiSw8F0CdUeIEJwl8y
FyXnzo/roSk8x4vkB62FyPJnSqONHMOVWwdwVCvaIa2RgJRgBPSk50j6i/N6+gvmlFFQCriFmvIL
Kl19FDP3tQ2sz3tyQOGoL7FH6Iab4+E8XS26rpQ9R7Rue+EuKZ3BWjlTC9cnJmjulsj1cV3P7jbf
1AsjVnTPCbR9lcDMdS2sdVMur5U8tQGAvIEoYYbphBA6aiAO8RyYdtPvstFCUzfAty6YtXALvtw7
qNDbbTLDFbadRVrKL+AcNwZPuIoUhNouX1KLI54EKA1YKqZs9/nW7fJMLiGt9J1aeoyTb1rx5mUr
idp5G9h0PFB0JcUNoxgdgHPgGZrNLZ5xGjjct78pWv7yPRU2v7e6aPaSntw0afkKWx2iGjV9VZfH
t/COkBzGZzEtBodncT6+2gT4rkSm75htsO2/joG/8hwuTuCJgcmnOTn7QjnQsQopuZOPt1KE9hJl
yc+1f/47f5CUAM2YJOLmt2Mjdq4kVjmO5ljsOpjvkuLlL2bJpHpCwyE1grmjaUZNWldCGzhe2LnI
OSF8DR3wGipncS1OrMxOVx3CkZ93WAlbeaOCYWkKeWW5FzxImt5piSBRSMl8Hs9auZlZRpkEJLkh
wdwEEFQ+h9CH34yjHx3pKBoeEDSRbcXo17J6C14ejzxM+oR+xOxzXADMraHVqTjrQtFc6319HZvj
i9y1r96grmyIxT13Ymq259wevCsU7LhgRu1u2sbP7+Vs7LamGK5t78U1o54HpRRltw8g5FHLFBRL
8PqN5pA+R/WKG7Y0abS6Ir9GyxXeyuz6cYPIy61mDBzaMuOsvzeVWylutkWlrzgxa4bk82OqiCMU
yyaGyvjVbdQboXqiNYCejTW4xtKE0b0rk0g2dOLO2fXu9mEdppngO258KOXjsJKwWfw8yRN8JGhn
PgijDV4cJSMdosAT7rtXt/iLB5Di6nvjLvCsuc43ZaNcCofcdxpNooFz9PLX3tO6W72k3+TynbP4
ECJNDzMSR5U8wCxWyQdIZfNe9p2hEuqtm4IN7KOovDfcus83Siht/MA/0CQIHXrT2lqIvEseifqb
0jVr1DpLJ4rEFE4F1f4JwHK+PehIgkjZNT1H780bKQ6QH3JtPz5cHvLiJjSY1eklIgU286T9BHr1
sU19R8zqX2aYQT5svUUFJa+6Wsl9LA7IBDiqSnQ00ptyPqCMN1HrzNB3pMhqd10x5A8NGvTXXdGt
qcQt3blTlpf3nYv3Q3P/IDRtMQSso683/UMVA5PRiket0gfbo+HsrvQK1VbKYlgJGhY3EPK6UCJQ
mJ0qN+djtIRAL8Sw9wFGpY+5b9kxPTh1PMBDmNs1hcDYaOOtUVk0z8i1DV3z3h2Uz0N1TajDDGPq
0gCbMA+PQj8z8zGPE0JuxBHgRfG+F2sx99LGObEx7wPKIf1yZRMbfXPIunaj6flGH66ULlw5lEvX
CxAR+khJKWmQTZ1PqUwDkBSlMkXi6GioWyN5/vwJmFgsABzxQsJBdP59krxDOehh4sR+e6iKbxQN
N1L9RV5jB1va/jDX6lAWwsOHtO65HU9GHax1h8RR/HEzsS0CnxbA73x+NIQJ3GESofEHfURN8VLP
itrEKZEakuGQuYJBTl2TFlxa/FMr05qdeJgwf5SponSJ06FNVGqlHff/hL6/SYXffzEcshXActGU
NObRTyuqqDN5YuyEim2U29pCB+ufoe5XZm1xbSC2mJCCgLjmiQsXDEKpF1XsNFLTbKwSsQOl/tFo
0UrcsWQHG+9cabiC8yJdGPSK1cOq76RjRTyleMVGsbLDmFSvl+dt8SI6tTTbbQAW2tKS+tiRFOjq
+wgNI/O2E6xNFGtXQaDbuifux9F8HnUNWYoATQ9p5WAtHdwpwcjRmjhQ5hUwrworSYjH2DHM+gcE
2o+ZvwZ2fs/wzqpexK3UrSdMHMi42SMp5RqaWkGaOFahvajFaEcjhNsFw4uyLY8N0HS1ghm0v1UA
4kS9dZ1k4VVfrVFALC4s3j1FUZoEPmY7Qug4oNJInEwuUOsTChtRCt+ugPteXthFQxqF9Ak6h48y
u62iJAoC2sg5eX0Eo5YWeHsaMiH1cBvTXbG1uIDgTsHpTa7BnCInGhFsQzcQEHZ1sO7r+C/8Rgp9
/31+tkUT13C1pucFaSV906GJ0ny9PFdTIP1hc0xS36SBqFzPc/dl2OhtKnuJ4+XjbyO/tvStkKTX
yqjtuqreXTa2uDBQvUEvA4riA7ZAsry6lyzAhob5QGvJRqweYlgYLxuRlq3grOHZoEU876yvrczg
NqxSp1Lhf7Gy8UFzzQP6fnvVa/dqgE7nZtig1ocMljwKd5kvPbiZf0SdZo13bXp357MLG9A7qA4/
VZktX+/redcgAug0qPTYQGTqra+M+V4yU9M2jDaZxBBjFAetVxRq127spbWljIbkHdlFusamiTp5
gRLX7bxUomPfpF3fGqTvRYbw2ECwsOsL40/jx8JfLDAFGeMdTQrYZxYbhGIH2w7FDGcQbifAjxV8
U+V/Lq/v0ruqcYMAe9TBDMyvsxxdpLrtmVPFPMjRTvL3snVQPinV+568mTKyFl44xMP6zEk1POQd
4kJNHAqIB3QcD0jK3I/xGg3EtAE+bBBSXKSHJnfYkM+XKHAlHH3LSpxE+m7p/tb13kRUjXzjW6Mn
m0YaVg7H0nWlndibLZCKPBwafybXFco82h8ZDa7Lq7NkYCoIIDpuUlyd74Cs5fQXWjR5CVeBd6M9
/sXnJ6ZKnHc4Q+ehWJKY7USsEeG1dxsdZpS8WCPnWxzB/0zMU+Lk2hF8MUH4pn6dXA19Ed/LPiqv
lweymF3FV6O1jgIAV+F0eE8OZ9PVQymW4Ky0IDG+D24fHIVASLaaCn1HH7nRAc4nCQnR2AWCE6j7
tBlQALr8K5auStLmlG4nNni6Y85/hNcWTVzrLb6WMG4B3XyLxv6YIup52czSlE7MrjJeHcCoecrA
QPpWGpOpA851twP5gG4tK7FmYfr7yWwOXoXOWYgFvF8Tmg1t/zcjgPMCDwq8jTj7vuZWpm9kQuyM
5l2M3OhKZnDpnaCgPfUpU6P/QHwWK1kbVjm+davemmG90Q1ti97ahpfJF26tUN5q0sqIlq7RU5Oz
C87D0Q8yC7BvjWNkZv02Ka9kqnhKe7w8dYv+56ml2SYb1RqoXVITnAbGMS0Rk1X1XZOE+ybQrjuY
WDax4V2bcBhYQv01TXU7NYWXxg1XEg+LewQHGDeaJxHP4HyPGB7yqVlHYKH21asVd9cg0VfGumSC
VgrKQ7id/DczoRWCnuUJEE5av/wX001clBjb/svlGV16NGACmJw2evbprDofSJuBmRnMMXJ6vbd9
71UNyb7eZdptrbUbQ3i6bG362vyJmvirQeKAZ4G6+9yaJ45e1Scg2hQ9hRevtZCvsq78KL7zIuXG
gkRz5QlZqstOnJ//WZwdNkuoqJ+HoNuGsLpr88TfpmJ5PbQjXQlJc9MX3l5o9c1Qtoigou+6MerO
vjzoxYU8+Qkz10lOhnEMxgQSj3LTK7afrAS5y9/HD5aoe2ighM4nVWsVOIekgnfMe5LjX+hwrkzi
0s1On8p/BuSZgTqqhbBk1YJkQFktS6+gwP6lqGusDrNrhM4K4LugGUgMIevywcdUQjEu4yQOnM6T
06u8i+o7Qwq0bdxA5TEG+pqqyKI94BlYBKL8ofJgiVWTlF4WOr5v59Km1B0FBWPl6lPL/++oTqzM
Zi+U82HMGqxI0m9rrDdERZcNzJbng4HZoSrbuKeyioHSncC1r1L7VLa7yzbm5+jdyARxm6QMcC8/
JJMryS+ttKcs3g03UZDdq4JyMAR0XvOmeegVsIiaa7uB+4ijsqlS8/XyD1gaJKgzgwo1/T4fOmDr
2gwQn6NkHvuN7QXKoTIe8uHbZSNLG+LUyOyyMEIhUqRE8hx5oNc6CDf+gBiM4Ajty2VDi6OhYmwR
JMN8OPeVGq2zkE21fKcsjJ9+kP2m8wPWsNa5bGZ2uf+7aFRb4VwiLf2hCUtK+y4LUsV3wiAgAvDb
Y9UgrBhIz3ncIU2i/CmkT0Yh7zZV0qGkjnGsP3QesDwZDzhVB0v/aWnHMHhJgmu1tDaFVW06I1rZ
mEszSaWXrAbeFDx8099PnLUqUyrT6wrf6RBYLV/C8gtklZdncXa//juiiZoa9heTctvsiYykroAS
nsKQW+5N6TkNPxeHTN83iEKYLrBcE+vv+RBSyR8HCyXTxyL0NtLElrjiES4MYOoxlKc2Q96H+W6L
07QR5Eq1HpNuJ+6Ntbth6fOE0PRKTu6sPE+0S2ZuDJKnWY9xe3/bfhL58D47gCaR+ZIt8ClzUs5e
VFJJzAzrUfDhjP5KDvzy6i6ceZOmH7A+PAA0y8xuz1AXQmXwO1BL2sYNfwFllK1N6X3ujZ5GcWZl
msOTbepZfZB2Xsv1FacHRLT/McpoBRe+sAyYoIwOKT8I9Dk3YCu6BHlQgjj6QCec4t5QbrP/Zq7+
Z2I2V4lX1fnYY8KTrxX63bStnx7qTxZi3+eKVNPE7gTlIAf7fK4spc2LFhDM41TLG5Qnt7gqni8P
ZGGuQPxy+8LIyomYZ2Qk063HknLmY11v1fKIGuXl7y9sKmt68ik50HHHKM6HQOurGQ21yInL3kSh
24jWdd7K2078nGfGVLHkAKuATNMKD7T43E4fm5onl571OP6qo4f4S9N++urAgEb+k6eXNVFm16un
mWmpeab5mHq3wVWx1svwcR2mpi161cjgcrPOD5+Ed54DzzcfoRke7rQ1+soPjwMJAgqM70pEKJ3M
s7e9JphuHBTyY5PdqG9ydyOZu8sL/WEAWJCItCcyNbjG5/qGpdC7pTBU6mNe+hB/oMs7fi7SVNhH
LPHUm8V24oadnTlBb02/DCX1MYk3bXKVmCtbdR5STwZ4GVhaEEtU4+bPm9Z6bZW6+fjox42doJoT
+gcohDdCcJ0WwyYy74PhuRO/e9qudI9usXJtffQsJ/syImakEuHQnON/Wm2E3CgJxkdJe1JL2fZd
bTv2NyNK2zClP5SlDS2t91mnnH03IS/JL0N58xHzKAk0rbty/6inu1S4ieqVC2Zh5/FVQDRs6gVt
0yYOBTVp8uFRjG23uVOra8H/rNvAEHgUgW2S+aPGPXNL3LSzFFcFth7LvyUlsCXh7fLentc0p52B
BRAxDEXRPjCQyR4KwV7R9WzuckOfILplWwKYrn4Qxkfll/5dC/Wd1iebofKOl20vzh+hLEQSKAHi
WZxfbPAGZ2IW5P2j0lhf2oFk4qA/K+UaGf7C8VVknC4Tch0Vb3U2h8mAriSQt+GxKsSWhQrKqziK
17R0Z1mP93lka5OEYCtMQKfzwQRWIlRtKAyP78rpNXeR+CaGw1YTIWIZni7P3OKQToxNT9OJp6F7
KJmnMAk8+hVK0omNTO3ajTG9XidZnH/HM2VfeXroL5iPRyoJOSxBY3Nbz2aMir0eH5riey51m1L2
t8ngbZJqL1YrfvjiNE4wQXpboBWYUwW3HRkBKo/Do99U4UZv9ZcekbJIz7bUNQ9VLK7cTIszCTs9
6Ck0KbV5ji8SC63LG2t4JJm9jfzkdlSqvzEBVRVwG6AwxBfni5WPquTpuTI8dlX+RyzdayMxD5f3
w/SJD4t1YmK2xfE+Qi8u5eExqv+RUoDD6UOfxht/Las9sdLOTRmTm0sIgzAXrs9cSrHNEezWonF8
FEYURSo3Gv7A7214qFZLJVyjEdy1Jjsy6OP7MUoLWwjj2M40ejIiJKLhi2rabZ8D2q11d9yRHhwg
i0V2fUyblAIW/u3EQl0cW9reN7GSNs9eoyAI3sTlMUhkc+d1lXqvDp3kKBBM2nXcmndZb7bHWPK+
KHnVfU1Upf9dJSGaHYLRxTv0psIn3Y+SXdWDUTN4C7eS1rGDzfRn3kiIfQMczRO7yZo02ER94h5H
K0/2gldnV0XQ60dPLdtN3eijXetwWVrBMOwKUctejSoKtmoRqrvGL4UHf6iCrRd4ko0Am37M/Dy/
a8bMgr5It/ZV3BjXblv1RylLcxulWNi9rVDcSInY7cawMP2N1CgBapiCtPUj3aSvPWmcTiyDB0sd
ko2qen8yUySFqZXxQ9xrtLogm7B1RXiYvAgutwwALDoSIjj/oSh2RdS2u6as/6E3JNyqWiLZpTlI
No8OYBk/cW9h0BPvEzkVn6pEvfXIjeXjrhnS/lq13GQXWJG+8dPSu9K9ejgqxDSUh6S9pxsT/YP5
W9OS0Q7CMtjAG+TZcRiIu1DUmM0uFHZWU0XfUppmba+J4m2vpSKpHbRvNqreG9JtHQRPdLkp21jv
XYd21J9KFnXHIWrzlqmvrHYjkkU5CmrjU6bxv1tDyWPUd/k3aQzMbltnqtdsy3L8PpShVm1TyUwe
BFPobHoF5J+wEleq3Zmy9SMwPfG7DAZzJ3SlEG6FwTBe5UFOf7pGIr1YZpXdigm7sJCtt1JM66+j
Mvob5ueZjTHs3KR+S4ReeB4znAr2R/BqJpkKGkyFQETzxlK3VS0wN+xBOTuSrfvjt6P+1FUdwDTP
6uzEHLwjBYt22yI9fwzrWHJSMTTzjVWEzRcS2dXPIA/arSj4ZKdKufvHrSj2Iggi2C4ZEG8bGr6w
bfvYuFOK7jmIY/mYZYKkPuRq4x2CXID0t4cJAvkX76pPkhJG0VrdSTVvkT9tkkEzMrvvhsdczVrm
OfgVKUP4I/XM5mHCGmzolJReQyq1+pVLd8C+U3L9eXCZ+41OYRMsRuPfC1LqvcRF/kM28uRrlcvf
IxfQ09AN+bZVR/04dkK1j1ilUei1PYvUPzC31ldlqOUtuniSHahZbaNumu2RmzPtLBK/o3mvafZQ
V0jOBU2+JXLgfyUMr15cW1/gows4H0lqi7TF7YxerH54nMx8a/0faV/WHKeutf2LqEKAGG6BHj00
juM4zg2V7CSAmJEEiF//PmR/3zluuqsp59x4X+wKqxEaltZ6BqdMHqxWSLzo3M5zB5BtfjjsR4+z
CtLnfm/+Sgo6+RR6HCEZSomP3Mx9P1n4NnfYjpSMB+7g9eFkx3VIhce2QllFUEFMJsBlj2zNvmsP
Zu1ZYZ6kzgu3mH7sszgJikQlQcVNC/p7rucPU1z4TTLqwdRyKCJlTnfs5KAFrLBZjh2Qw1o5G7Id
5OrbV95b2g8bTVV/slgWlk7TB0ZWQKwmzYbdVLglOm2V5WMh60FGWRkYXML0ss0s/gwWEw+MOHN3
ZdHVQSed8XePFOquw1Xvh6yz4mAaKfU9UecJ3IdKESi4we+x8ehBTdMB3NuefGFmxetA1YAnN/mY
/6AaTmg/w6UzMFk37bzO7o8ma+muGTRnMxSkfzVkLkUwug0Jtb4Xu0QN7t6ohBUUY2q8wvLD9Vne
5Z+NUmS7LkPvvYfNwF0PUNvTGMsG27c27tHvdgNGpP4oc0a3hQbEfmnb6okVXIZSuDDErSY7lG5e
R70m7KMGMdi9kNq0SRo7/8qTodwzpUgwcloBF6w7dyqr66PNY92P0dZQaIu6xZ0oLeu+VgULNV08
UYIDn8XeU6KROISH/U9432V+NlSAdhbFKyrhJeR9NBj3xrYI+9LKtrrmYNfwqukxH0Tma25N/Lxt
cTDwKXvgrcsD3B573yjAOqlFDmVGK642vKgbtGY5ZceuNfCb8KPueybkNhO5fJgM7kE+yO02JrwK
NxC/UQE8GeowpcraJ4lOtjHwpxvAHJFKJkR+w6lbbFTKss004sboaI0VjJnGNk2OOd3Xln3ogJUN
RtuCO5UGu4IUMKqHtpdFYHeVF9jQPfNNkXZR5ybdp4Y15Y6biOvIjm7dWK98L8nHL5UonLAdxORD
sUd/jFN0y03J9EPuxWLXaLzZpI4cj57Ihk1R9va2A9Z/y7H9H7pZ0ETrcvtgwfTqWZZyCDQOVBoK
/CAtN5g8PHeMjZP2djiVsCjSFHg3wdDA1Wg0eRIC/AVoZSys+0K5Goj3+ENjpwpUCmyWV8MWoxyw
aygt7462N5INa6v8E2fg1pm8bT51ddFAJWSSL22HphxRrvXUcYIfXXXFptd68T2XKvVHV7W+R+Ae
zKgYdpU0EvB4MVq+4SXVhgIb5ueNVx0KIwZk1qzbu6bC1dVUXrbvMIuxpjPxbIE1/w+zJQv7zun3
RuYNfmxAGo1N8mdNTe7DH435BsE8G/Oa3GHNxgHqqsa2cfJ0B5UzbN7CnfZgJWCVgacQskqYwVi2
k29OhXUQldY/4q5jW0e0ytTgpyxmW5PbzzlLmuPYy3ZTCx2T1p7Aq49raIVK3T42idlv25I6vtsb
5cME7mNg88YJtZqWMERDWgWBYz0wxwaZdlK95ZUOQLU1WQcU8eJtC5TOdnAt6et64fqqsjngQBK4
uIZ6m2a0Pfjw2v+4U/9PB8rVW9/HBBl7hj1PGvqu62uG1htMAVXWQASva6w7ptLkgWtptjNzWX/J
Jy0ODCrFLi8qMyi514VtkrFQh5PZlup1t6tgfXWPtABzUIE5OcpU30LryNvAhOhJJqlHfSj5ZEHR
dnSXxTV83GqQSUM1nzbQKsM3VSOSiDG3Po0WYARWrsFqAQBDLbB60Gdbox/C2M7HTcx5tq94KqOJ
FfG+5pI/lhNclbRO2I9YSGozsiQ51TzXH7uqTqHYa2hbRrQBwH3YWyn4cjl+WegsRNWn2bJcxCKU
0pHPCio/Ba2DwqSnFgnmhsh0eLXdrFdBDXGzb6ajeERamf+0GpF/9SY72VDmTeGgp//kJCd+rA1F
kMfQeqpazwx4j1wWsD6kArT3tqKL9Q2QAKnf9twJ6eSOGyGzMYhL8Er7xkq2TIPsCxTPrL1HpNgU
GsGkw83WJ339pmoPnJzRK08uyG6hWaVo41uTglZM4/ojykybxKq1TUpUtrFpkupQZmwMurMqNfVb
+Bs0EDMfY99Kk9dkskCVEKJ7Qx6R0o2FbmyUWqy/p3AfK47MY02DbBY2bOgFy5BZEHqjnccfvcT5
OXT54Dc1Jr0VN+l2lCNSU8Ba97E34NwpcQ5mRW1vFOvFAdQz+TzUAPg5SV29mUbh3KPjIz47QiuO
nNdTZGtJZvs5JJbruy6ZqI4uZtwGjPMJ+TaMnE58xIaQGtMYSFSPcKbA3AmKLwIcb5pHHCJLn5Ca
QUQuboptirrzfTX27oskRdwEDHfJ4zgmUF4TsT60PjRpsl8Qn5CRpYFkUSROfifaHrRL1ieZP7j5
GAiAPoMWKd4uroW29TqF7YFmdgAtLzecDDLsi7pN97U38NDKnW8oNIhjblto+Q1x+WWEgtB9n9Yw
uC3nsprqs5eUSbUdTbsO5eSaECxv9c+u0WSRkWgZVPayFPehVu7KXuE7liCa9kWLYsVUVoHXIE+v
POnALIp6x1RM1aZOmleNd3xTMbu8r5hs7uD1KR5Ss0/2DTXbEy268dmx2+SgdwxThZv5oaXsN/4V
C9PBlDCGxNqkqep3HkzVD7hvtVHbtEjtO+LCSssa4k2aJz3uLbXma4PDNqYhCr+0cNEogah7MWNq
bO2O6icPC/uz0O16k6ZxGVZsSMNMLyHIN7b9nZ5P1VbZvfqUWaX4ZAG/ju3TIn41SL7t8jhwmXsA
s/JLHltaKBm8tBJjyANWVv2jMeLGxLEdBiBK8K1hFNaWeIIGJteHXUp7Esai+hXnncRm0bfHusvI
Y224LCh0Ho42dDa7aejheuaKe5Ok4ntRcYCXs9Z8gMKwC/hSRcIciHqc1WN+TPU6DxKRNgDa67uU
aD40ghtfm4zpOKAvuhExa4+aJ5OtSWPIjwPQ+gkdFIC8AOEPR9GVdzM8ZFs0LAncaXDvScPysGGe
t+3tDMc6RDA+W6T6yTLhnnQT25ztNchbhlZD79ssDirJ3O9GR0r0/WMZGqITJ7usrDtSeeLoSP2X
7dTYoGVHjmw0IVE/MstH3bLYThQWrCkaUoGH7M+nXa02tpQZVB5de6ONI9klVJd+Vrjst2VItEjM
RDu1ds6OWS3LbZ4MeoC2abrhA5t8bOHahnc4GDLKK+BoBbJQD5aiINx1UU3otNeU5fpp3rgh9Ee1
IPfS4tBTmF2Obtr48dCkPkD8zZtoIc4AWnV8mAxgpye9mI6eofLvMKazt25Hxnto+/9WLC9eLFPD
WNL8y+BxbVvL+B/JefncmayJgKmEu+hoGFFtOL2PfDTZ9IZd7ZCJJ8GsLhuiMDKEIImZPsH3OchM
g9un3WpHmUAE0EfJRH/UUcwNpBhEWJDqMSUDOcTg9G0ST2knS6AqYTOrvkOhvn7oLTY8lZk2vlBB
nidRwlq10UvvOfask9nr2gsEdAhsHIsasn/MS6M0H968NB0fatBfAmbFv70ql3dgQ45Ho2+rg4Uj
K8jScfBreL6ZcIgcZiHSkgc1BkdDeKk7BztOhjBnDK4aFWuCKtNdf+BdEsQZbe7Mlui7vtLdoG3c
flumcR60Jv0C5zp3P2VF9RuiadSflJjvXGmxyWnS4y7WtSdbQKtIGN5E/boh0ycbfnoHWxIWIOXV
d45T/u6K3Nv3RpuHY2IjL8u4eddC0npbauQ+bYYycJNGj1qzn4fQUQfhaV4IQcDvJTgcuwK3ry3r
ComqgpkHBUHlqao0pNy4gtEjoB/jSw0M3DaedFwpR1Z+zTWtewWW1j7aWBu7zARRmDYF1FaQT/lZ
Hieh27aoa/Ul2cPyfnrsNeDu05rWn9oMXnu4usZ3uesam7IZtb0lnKL1B4OnyC4cCBcnXY00oBB+
1pTepkKN2E9k+8vNZOsXWOJ7DYWEDTxAoP0wdtpmaprmCQnz5GswzvRbHTMq8ejgG91IHlxwO+7T
ssu+3C4gXpRB56qe90d2gJCZBHFeo+zGwaaT504RUNi2cT/VK+Xka8+fTSDwZHCmoXR3/vyKJ9wG
smiKhHwc2SE1VloxK8+3Fr3YARamLsnwfO9UxMG4Br6+6FRgeNC5QrKAJiYKn4v66ui4OOPGeIqG
ukCp8GjqW8XWEHjX3uF9kEWfl9OSDnaPIHka5Jq/Jt669vjFJ/CAreOjwOMd1BzrpzZ5+/gU8uY+
GHD2EOheYjiU0yo7R/kpKvm3iJvfP/x0kCtAfIPGqDtTPc8nUNwNQut6W48gN/nNQH0IJbCPNmHB
a567HehFoeWOKOchYPk95A1vaBTr5QmdMrQflPn79mtcmUiIAegG2lC4iyx5t2i0eCZMbWkE4W/C
o65CqeLz7RAXvYD5NUzQbqF0BvCZO///d70hadUWPG5rGkmckdCOeqZFj+J88c0B33cFmnCJPZtl
SmYyCgieqL4ttg2FSmM7NRXFATnu87I/TrF8Aov2s8GTf3QlUY9cMxS+Mo0R0oZaHppsBhg956+n
N9roMqulUZ0wvzimyc/bwzcvg7NWCoYPKAKscaCpgOpYzILCyJHPVLETGdXPCe6FmfJRTPVHLHyd
oAy0Jlyz5HUA3gGeNPyCMatNY5YkOn8h2nheUaW6HVW9QzatEYPbbndHGtu7oU43edajZlt9Hk1t
M1RNHNx+3WvDOe9rLgYVMJkltgFlXaHZWM8RkCyBGo7M/qAbzL/v9y7CojHa40xPB2bYUQJwV4kp
6fzFhIc62tyWggssQCbnA1gjWXZRTcKMgNE2miyDhRYOvAkS+UHvvrknCjIKhuuP7wygBeeRFEHe
PzjSjDhqaKnyNRRyb3+Oa0AN8CrR6YdIigMW52I2gPLa6aLtjGhCryzBBa2Kqm7wQbScmnZLS/6q
ifKrHls77lW7FAU9a/x1+zdcTAkgAgDD+0+/cnEOIaN23TpGMxEkcVwGM6SSK9vGtQhICGebSILG
y1JCJwXiAXIOGSLMxa0ETHrwt1dZAVc62NDtxcSYFdNwcix3CtVabVsaQ9RxJ6kAMoM5dTt2Lu6w
Hud+labtvmB1cadGI3up7czdmkP14/ZgXulnQwJslosAb8sAo/N8ypRaUjFw04FxwK3eAZvSNZDK
Wcw3CQ/6/IN2JvMMBcoUwwpu4B/+1Hk4kMMNR9rmEFHo/ELue5TwXkNZmstXa03v62KnnGMBNQY6
gosJs5yqTgcLAlKPQzSO+heDJtvOtjufoveCg1Mxnw5VmNnFP2Ra82O7GhkMeICxkI9d4IEHy2w6
ECGHSMLxe5AOXDpJYFeHGKpC/RMfqiDW2s3tD3lx1OFtQYqfkUTwtLrgEaQ9tdEpcYfIggRTWKny
0YZSd1pDCNAV4JZgecIP2vig4vmfD0ohx4R9BwrUmEbnH9TiXELPwoNuJXa10t6lRuIzzcBNDdYo
9q7+oGHbn3gzImemd+NAX2YPhTfibuiYmK9geZWoc62B6S4yIIwj4P3oH824RnSKz1/ILGpayb7G
2sc10fUgbyFQChUfPtfmMGgd4UQD8BeidOdhsASAHDD4GE2WE44TPUFo/XB7RlzZxRAC+xfQ4jN5
dXEpSJWGqn3Xj1He1PJJuaiNIsNOnm9HuTbvIG6Mdh0U6AHDWUQpvbijVKvHCFMSXb097eYW0bGR
MpB0P/Zvt8NdZI8Yt/fhFpu/kKpXWdyOEUmBShh/ucZn5dnbif1zO848/mdp1hzHmAliyBrJBUlM
6o2XJrQaIxRrPtG4wSas3lhjfXE4gYFZFni981gCTB3cjnuZbs2BLahR41gAUXq5oOqiLwpY/Koo
g1UkiTXUNtoNpRy1p5+t91Ij20rMH9YaQejatAcFAMkDeACXAEhN86jgGQEWcXohyMNp97tZ03W5
ljxAGv+PCD/mPI7wxaTXM3TkhmmMEv1EsQMbwKJoxUnGdpA53CfTk13tTf0hNX5rw+HjJChsxdiV
8dfC9Q8yb+fhraHuCjPTjaitoISKMmaSpfvbn+/KmjsLMQ/zu8uNK9q5EjsZkVtycPt2mvF0O8CV
8/oswCLF6yyzkDTFOxCGZoi5TeVhAP+YsTdprKQGV9/FJNC/xjGGC8fia0GpzjAZel2RY/9jx9/X
AIkrjzcWJZEx9yZXVQUe7zcG86diraBwZUqDTIpseN7/kBgvUtWst9CYAU878jpghlslyUsL4Msx
HwhdYVaQ+VmL7cKBNTOAelDpgBLYIpaqeTWRWp+A5fd8kr1Z5v2kZdu0/mKlP91p7gK1exdYLWul
KHBl+z0LbJxPOEZzMxmpnKKOJc/AE29S8zUeImFwuMXtZbGCFby2PSEeeAuYGICCLyl4jQYJqLbg
U9QYyQ871380MIRAbwbF9DTxM1btQIr+Z4rbe7MHhOP25L8yZWaXENRAQCGCX81iRkqvoW4pAb40
QJOByNnb//T4pShYX+WZSg08Hvdgv243wv39FwGQ8uMGBSgurk/nHyvhGWfuIFVUJjCBHXVk3Im7
JhczP2Q5FcGU+P9BzMW6Er3OdG9ogVCNEQAI5k9VTl9Qh/45pijg6/qb5k3Mr9xxd/vtrq03CLOg
MmXjG10oZXQdyuEkZsDQ8682cmyxQ3vwdogrp/+s/fKfEPMEebe9Wty2x56XU5Q5ofW9I9Az33O6
MsevzjIQ3rFxQNYJWeZ5EE5Kw+QTgphTSBVcwlfG6fpL/Pf5iyUbK01vKNSJoqHZ9t4uIdsByulr
dajrX+O/UczFWwhXyapHFLPd6KaffTXX3uNqhD8J7Gw/c1ErrG0FTnb6B9QL3Hrhpt8Kgz+Sjm5u
f/SVOEv1KzdNuTW1SkUU97gREn0JOrM+TXn0N3FwZwNq2LkUMIkrDsiaBA6f1g8VMMA8AuTidoir
U8v9b4hF9uolnQN5JIRIgN3hee3TNXuyq5MLaaML+yEPGexi8mpo5dec2UBaI32sBgMoFDuEbfZg
dH/xLtiIURw04BSIDe18guUgQyulWWgHoCAINNnK46999fePX9wrClxavRJITQDtndD41QNjav3F
bjKLSWGUkN6grH7+BpB7NTPFaj1K2zBrguQAUIW9di+/9snnYjdKc3CcBvH1PIjTaxOrOTo/7gTU
jS4an7n05fa0uvbRURED5RIFRpQbFmPlFnEMRHeiR64zbDzW7Vlc+5lHNi7b3o507W1w8iOLR93K
w/Xo/G0ACEUBQlNo0nRuvyNw9QsTkApWRGOvRYGqCXi8DvxiLzzHdHhL21qGbGrgW20DSM3tl7g2
XPgWhIJKjW7iUkbMLtHujyc6RcoEFjJpg8JxNrLe22IlLbw2h1GUgWEnrpEueifno2Xwilpwpxkj
NKn9Pv9eAbNSlStXjpUgy+0RkFpuymYOUkOXuH3tLRRF1soVV4Pg2jTTsGATu5xhyNWrHqnKiC/S
BaX2G7H8do2vdvWzI8FD4RWl1wu+lYF6HQNFb4xc4F6PfGqMXZzI37c//rwWlukRvsZ/gixmcNw6
sexsXHTLHKXH9q1CG70x3/BlvPpvQqEjCJlKdIQuLiCD1Zfe5ADJzkYFdzG9u/M08tTX0wOsRF86
wHpvv9rV8fNAFYOSDvS+lltNU3RWl7cWKFG08V2Ci6G5silfXTn/jbDU/81RBeRg4avIc3ZMCydI
5gDqtpaAkauzDbW9WZoVufZSZTCGb3cjLAxcBboKMouHwVZ+UfDXpCvEXSxbYEOAZEPluHS/ahK+
8iWa+n45ju5OehK0kT5kTilXErcrdy3UHZEXolACOeulxoDGgY83xhzbbP+tKL6R7gma4CjNgx1Y
Qlfi9se8MgZwUcEdAQxwwIqXrGTTqVync9Cu7sESwhnsCwt7SPpBXf25noptdm6JQ5xjdq5cbFEA
mDnxhPtcZYrA80BP+Xg2jQDwJkMFHvIGy0O2SywwaqBxGM2AI3rHxg/Kfs9vAHU+OuMeUDGDQMb5
G/TwDsw1iWZNU3Y/SpI90Eam4FWJLBBou/kebD92bVV+vDpyFnaxj6ikGYDmSVXU0SEA/HGzSqL8
o3O83KrozHrFakbr8M9d/N1tx/Ey6aUg9ODN4gF1aADiKuWWW1yB7DtdEX4HqwzvERB7cDoy4HDG
Sis3rMyhVQCvyV1i1G2gSYu9fXhqgoc/b9CYdxBzXaQbdIK4KKwYsK8Nd+lX2YZ6uvmLCBDagGYM
9MxRfz3/plkKzlwGkZ+IAOyaux0AxS81X0PNXNvNYGlKQfgGWxDU8/MorQvEeu/h5CxGElYTMKvd
gQsQOz5oyfFnir4PtJgriVtVomcIFCsARPQ6BAbrNJYj9H086/X20F3ZpHCBQdPeRh0KgL3Fgh6y
ZMIpCjZnpWkPxgDvJ0/bQRnvqSXo5hUDe9X17NvtmNcGcv5OYBVjq7poZiRtn8ZuB85lEZ9qC+qs
ug9FeLjI3w5zjQuOZPI/cZapju4pZnQKuXQOO9UajCcO5JsHl2c9/+IUd2aNuhcWPDv2hX5oxJre
87WhfR9+cbcqVRvHAOthryQhV0E3vdb8SGhYGr7urGR1185yZCkYTGRcoBov5maWj21mSwPX9w5S
MI0lfNzns5UBvfpC6I/CMQCAIhwC5wvAZZlTewm+G27E/c7UtOnebJM4iE2Bol5eOBtmDfkzL9M1
EZerkZFOIgH38Gd5KpgF6HwWxVB2fN8ZIujQzZmMzxmx4AEcEWflQnEl6cP9y0HXGU3K+bJ3/qLd
rNslY2DLqPaEkkuptk13h3G1P6yFguMUPhfoiKIlhiLlYvVZwh7B62V6BHZFMHU/QbcQ6Zfby+DK
1ADrHdMCyg6gay/9x7hOVK6AeI7q6XM8belw+IvnQ45gvoDhfr9U0G7qpCT92JKIwwhF+a27ktlc
/f3vnj/vJu+ONb2bkkqaBYkMjwU5Gf32w0jF+StArxLbIC5fOKEWEVCVKgtl6pGe5r4RTh811/mT
NUGuD0IlMCKcW1nnARqXD2VpOiRyHxQzfQ0Mq9vfYH7A4ujHVJ0fjbN/NvI9DyD0vuCx1RuRVeRO
KL3yEDMKWrC8M0e676jIg27wJpAu86+3I1/ZyyFDBfTa3PdEbrh4NXgw65U2wzAnUB6GwP6ieZu+
+vQ3QYBfczzIgV3Ihph5TJgzpnpU6BIeN0odZKzHQepNL7ZZ7v4i2Lu0fTEbrMEzNB0Itkhy+xNk
9J9nyqKvleyk3L8QvjjLdhdz27QnwAqEOUVWu7WHo/h1+1WuXQpwscOcRr7uQCjsfFqM3eAIFaOl
xd6UfnTNKF5zeLm2ONEwgyYV8Nb4OIud0nOGFP5h6Ce55c+m8mmx5kt1uRVDxQXO0bMwMP673F2I
ERcMWkLOiWYAvyfHxPuagZ1spmM4fljUDiAjBINCrgWhnYt9oK7A/iOZsk81OWZ3Wfzhq8354+dD
7t1Glg0QjJgqPL66d+vAWzudr7TLZ0V4VNmAQEOzbbmNeY2yQWQW9ATCStpBF2E6ySTxZXsg9NAY
emiLn2SmA2t3BFRJMn7+6Gw7j794P0+pGoSwgZ4076UFXbfLjrIkKzvd5ZRGECBu5r4e8EtLiG7v
DVU75XhJkn1qJQiHpZ87T7df5A/U63w7naVTwDYCHgtn2hIKVk8AWzAkWyfU5ttt15f2AFyfSZ9T
mbFXjDIInXX5yVNcfJGNYSLlabLU1woSB1PRgFsuPH43Gk73CKgouo9TzLJXqUl3J6xR3llZmkSi
kuVhYkm5o0mX7xpztrJXQByA+2yIPQ49rkJaqfE4IkvZJ7jS+hx4iAMMWYvvfZslT+g8jejlu+QV
uuXaa6IopBJV2kR9Cq1M2U2FH9sF4PfJlPsVvLXhjKSccMglqXbY4noQtqbmkYG9B3CuZb6MzHsW
tfidDZrha6legAM2ZWLaog6WHjqlkrcayst3nXLlAa6jGbBOfWv/HoEl+1UYSgtvf4nL7QVS1ZC8
wvfGrL6QvDK0PoXocmqcYKPdmlADXZlNa883FkuyawbO7cQ4CfVcWq8W/X7791/uXue/f7EBi56w
qrQ0chqKTI+GTvAHglI4hGH03gSvJjWyR0hFtisKeNcWyXxU/tGetC4OZacC7UovKRZJeypAHwWr
+8MCmtgr34VY3q1MHndV2iCEt5U5eFPbjw7c/HgozaJhCBbGEoxW15iAo0zsk64P20zbT+2vphS+
FR8T0BFvx7qcBOexFvvW2AqrSDrEUr27SyBzZRsrF6crEQAsgVQdypPI0pZdNlInldmienci/bbZ
0DXhscscDGkrDsc5BEqASxVNJ2lQZU0IPGXGZ4k7SktncNTeWiuzXHsN6NUixYRk56xEeb5aOMuS
ViO9e8r0b/1d5X69/R2uvQbeAzRkpLKXTqToimhNmnj2iUAf92l0Jwh5QFH+81SYwyPt9WJFm8uY
V/f5Ng8zKOQUQMACZg+Yyvn7xFIm/VR0FcBlbfs0NOpAXFClN12WT9AxcnXoN1Vvrt7km2HK+aMj
oKbEqir1YwFZNz3DfZ673HuusbO7G9cu2q3qrAqD7zqB2Rj5dxhCGE+zBkJQa7X8fHvALpf5fBBC
Vgzgjbk5tfj9SUFEr5VTeYJ6gD5L33PT7z7ck4JDIc5CXPhR8QVS43yMUiTDFpid7OTobTABX8jt
EbIS4e03uZxZcxQUS5BGXsnyqi6tDSYddtL6O+KlwTCtnSTXxmouK6PfCS7CBbUnTRI1WnqVn8xS
96kDBQBd+sP4++PvYVJIUwISPJfKF/v9WCuKnmddnFQW1E9qTaf68poHpOe7x8/D+C6DZEQM6UDx
+Ji+TdlGE/dQ1XhqxY6JHWk/vC1acLdFIoxdC5Wl5ZdHE8pR+ojZZVTFgwOWN4TrPjpa0Px1UBBG
t9tE43ZxeYA0qcNcUfNTY8AObVfX+9vPn/ej8/WN56ON4AHBCWTzcn1klp5mnsn4iRicPfS6m37W
kVEcc2p391bcDwdT0x1/TIc1ItnlfJ4jzygHG/4GFxqNqdUYvBAtP4mffeGzl9vvtfb0xT6sqxwy
Hazjp5ZlgS0O/V8ULNAiAW0GfVU4lOLv+UTz8gJiFtjyTiOEC5TPzLU0/torYMvCV0E5DyO1WChm
QqyKWPj0qnvU4nvdXP0Cc+ls8fFhTUVRXIPhMKbx4hWINCC+4M6pHWJtkmqgQdxBlynQi9Lx9skk
s8+4HtcBiLxW0Gi4nAWe6Ft0zmLYwmJvoNr3OvZgKKnHXYCV/YIZQ+Cwm/Q62Da23GpoPz/lveGG
aZ2629YrNKhCqCJES4AFo2k8J4Ogj25MtT1LKwAeoW0/vYyerWyf1Eay56DTNBCWcyA9WbPpbjDa
4aUUOMMHOxuAyOGaowW801VYdY3z4QspRgbGaNgO4XZzwRDV29SQSqg2ktPBYZ/dduXsuPzI589f
ZNet28m4kXh+DwIqwToYVxb4FXgpImB+4jCeW5/L6gBPk3EYIb0NePOnAugMOkILDsIEBUTMtIc2
LeDz+KaqMry9AI15ep5PLtSFERasVxQLLirhce4qs/A6QL56za+NyrfRnGljtknH1y6+m5Idib/2
9rcYvD092cNkMiDs2e1fJgGUvlMGBXdgAvV7LMZDOcwuXg9WH93+kZcn3tlvXMJTuVv3wpaCR/Ch
a7Swdvbiw0YGM3f5v8Ow5HqmhVk2M8IyksVrnQE6yHyur2x2a6+xmEQOEqq0M/EatHoy6m+lKfy+
WrltXB4U83tAtxcHHZi4F5160Lt62TIeQZxpeFSlrp2YzHDf9KBLxKbaDMdee1HQt1qZwIsVgrkz
t9xwxZlX4WX9X2tq1fecmZEyjkb3K6nWDM7WAiyO2GLAeIE8akY6lKCOtloZuKuPnw2kocSNM/ai
mW5bTYm2MRikov0tzf4k62JlrS2u0P8O0Wx1gx4J6hxLBPnUlmT0GmJEjhfvlRs26J3V1YvqnjR9
rR2z3E/+XzAQhKGdiyb6MiOpe8UGnA8m4OpiA9jzZ9QZtzaDpjex9kT2J2YlGwuIsICM9ufb63VZ
v/s3+HwomsBN4Xq9OBNHwXMbbXkT6wiqs7yz7kQKi0eS+tBh2kwcwEmSQ1wK4nFvxkihYgphuCxh
UEebj6SVX7M4P//9NQ44eoA044qxNOAwUinTyWnNyM6PXTP6MW0hAvnDM0WIzlhokDxMm4dM/3E7
7mK5/wmLZhiyjjkxRDPmPPPQQHomLVFGVLp3xnRIxJH3HzuWLkLM99B3WXTTk2aiw2hEev0iHops
Zd+9tibev8HixjTJqmlNbzCARP1qOl9XLq1rT1/kfrRtSA8+oxEZX+go4NBsrqy3tQCLS6VpSfRX
BAKU496GMK+WrFVD5vF9d3j+O/6A9yAthxLuBdGQ1LlnaYBGRTaTMPXNSmsnFIG+lK5paB9CIusv
ptTc+gTOATbhy2S2LZ2pqybDiCpOQ/jWYLno4Cpvbke59lZo4sKPBXQ8ggb5+awqE8vMGrgLRRmB
0i355LoPZfUtzz//b2EWnydW7TSaCmF6AnKy8cl0HkcJM/pkrTR6bd8lSKApVLGRHC4be7UwKifN
GiNiSB5UW+5qSfaNK4OknrATxHR3+8WuzTsC9iSotECWgRZ1Pn55UpfEazDvRghqwcbKwnb3P0VY
MsjKTnOkUuDC0f55FC90jUB2/Q0gO4GqpQfO8WLrckFpbmllYuVUAspb2SNnbCVjX0Id/6ydmW2M
Tuv/kfZlO5LiWrRfhITBZniFGHMKoiqzphdUU4MBg5mHr7+LuvfcjnCgQFmt0zpqKVvssL29vce1
MNSMjojrXQqboW7asibByC32Gg5utLWLQn/LUOvbAKE7/YRGLGujSypfO22MjsDCHP3EaMONEJxs
AUNWveWl7j5HJVoR72/wksog5TxH8i5m5dWQq5o6MwLiGQliM92DQQBwZkb7bIQVMkZSPDYAZ/2L
I8VjiQcKAQA2R1EaTRjpWFollIY9lLum/Qv3DPPQoOqCa0NvmhEdgQZ6rYrxBuY2gD5+xOmaLVza
MpTP8fvRsHfbaYJItKHcDo0AbXtJ8Y1Eji9rQFnShxbV9PvHs6Sfl7KMa90ZhV1LC0jTwcyznNeH
TKQr+7XsP10sR3Fhqj4fxtzWDODwgqxSG4viWQMEDPaOGVu3G/Uda/L8UCSjRCJRlFtiArf0/ctk
aDRECg6pCyBtXi9TS8EBEtmcBZJsgdIu/8LOwx2aGYDQNH0Dz1L1MouTfGBBWT/p8bkoHusZyP+d
XS9/LvrczIwMCa4TMCmuV5FKzP0kKDkGmekj4yr1laOaDYX6CDMgDs1dO6gYqOM4XVknadnXLBAS
ee23afKAav0XB4HLg25JB+kwlYepbGTS1XUGEfSjAYDoFT9rcQUwM/Ak5uYdlQMIHbXCGEIBsKb4
R4nsjgVYazKtrGHpVZ8TlAAhATMO+Fauj4GWIDGwIpw28JKGD2UEaM7t5v42LYrA5ODM64XBODL/
/cIdRSEthusQssAKtzYm1TiQVUTys5MrtcjZFt6c+IUcRaNsWUWxnGwWxMlbDMzoejvJbZr0Ph+k
R2Szcdo187x4RBcild0zjMEsgN7NAhdFPOpZ0y7qdn+ze2g+Q8Foof8IDy4fQEIJLdAlBopLe5vH
JtD6k68aXZtmXjKgeGj+J0uteVpIEYwgMmBBqpNDjAR8n7/eX83ShuFtB8IO5rMYEgLXumAQeBCF
OWHDpsijxQfNClLCVwzkn0BS1QTUEeDTQRSSV8qx1INdZsKZaED63Do1ud0jBz7oDLgzUwtsz779
GXUyP0whQLPFCGxt3ifImj/3Jg1Nr89oiME3wV4iFxyNntGFFLgMU1V6xUgSuFfCPNU1M7dD0Vq+
5GO9TYHi33ghicAJxon1c9TRTzCBTmL0RnA27MbBsr7Iud8gEi6Ae+lYbFEhNz7ILum8yJAzaFQR
vrjwCiWYFKJorzX7zNbb3/Eok7Mx8V8Gq6JPcU6AcN4BDL+QIBB3sjF7hCMFXJ2p6Hdgz+g8Fw/u
QQ+T7Mf9w1tSD/TdY6YORcwZrO768IC0gHSyTK0gaYDt+oBZgvvfX1IOZ54oQXoCIC3q95OO9ENO
YYtCpEGqWtui8+uYgDDhvpjFZVyImf9+YY8yUpgNZ9BBvfRbCiDYlRu7toz57xffByJYGuUGvs/w
KAD93Ti3dOVxmxX4WsGJrgO8Y3aQ0QqldqURbWj6LBMUj2dkH91WM8GK2+7GSYRe1jjDIx/6doPm
j7XZ41tbjplNTFQxFJOR2FNfVVO4mHEOCWBogd9s+wkUu/VJuwLicLuDBKVSY54QhMm7LZ7UZRF1
AGE9Y/DJt1FqyKdXN15JNKwJUdTAwpiRDmj5DB7OS8p/DcZDsZahXnAXrxeiqAIwBSoEKjw7y2Zv
2U86kPDhK5JdzEE8Aeb4r3WysnVLyj23j6HVGjX/mxk7oDU0xiRtihb2nSw/htZKbulWAeaJhn+/
b1wrtw2w/BQTUjSIxyf8o4Eex9i5a3XgtVUoliYGjwFa7rEKYfn5BwCG3bcAt0c/LwI9l8j6gfzN
VhYx6Cj76gyLAHEe0pxN/havFZcXRcyNfGjnRe+wGiqKBKn10hhoME4R8zJjyAAGMm50M/4LBw7B
GwYjbJDA3ACQaBLpChZBkBtK+sHMGN91fZh8n6Ioei2rKd/c37vFo0FHCZsHxee2jGsFKNAe0Yix
gnULX9mz2X/9b59X8vkmQ6s3bg0AV4lH5pGEv/g8vAJET3M6X+VmBSmCWzAKsNVeP4JjFuw+f/N9
lFh0DDljJkxRXECMS1u38YSND4UWgbL493/7/nw6F29LDQ50XWvwfebZ2bNbrMyFLGotup/+9/Pn
v198vtEbo6/mF7j77Iwe0/fZO0Ey/oR9AMyBcYJDC2dCcQDhKtXhNOHqSecoyd6U6b6VcuVOLOno
pRDF/0vCkUUMPJxIazyWfjq8++XQwe2JiQ30zs7zJsrnZW7PSPkAHjadk1E81YY/0u37z3kOjcGo
iEFRyLo+CL2WYDvoHYY8wxEeZvE3K0DOB41VME2u2jiCjvka3J3SCvR8M/I3XrwA6uEvVoAiD6ws
cwy0vF2vAOjwbCQUziJJum5HG9Al9X211gGz9BwB3BE053iTkF29uW+uMDGzwwItmioPnVzPQxfv
9ah9ip14xfItymIG2FcR6gOySFmROYw0QfMSZHVO5WPURjxwElag/OoaYISasXm+v4W3txFeHmCa
CdBk0ESiNltlbHBIKpDomcBBBbYFwJFukTu7L+T2rlwLUSzKlAndBF8oC5JqL4QfrVEZr31fMSkO
YPRN8D3D2/6nqz6m9cf7P19FGoNBmX8/erigyWgRVDOkDD2J2MAEDwbv9oVO/ZkiI8SkuFfWzZPo
zT1eYd0z5eT6pMt/AMJ/d/8n3OoFJEPLHHSOAipQ7SNDb47WJr1FA72SRxOVH5AmiV2Vi49h2bzb
LmAuHdCiqL/NKDNUMZ89T80smRozaOojdw5rfteSxmGOCyYHWo7XUUk3k5jGVMQFDQaz953c2SRA
Y3KntaL9baYGq/hXjNq5wYWe1s4k4URqWWPvSxaKwOxJ/gmIXEYQcQPcd2PW8ONUyPEfOx/it/tH
tqSUaMUEQj2MOG6qcpVroWHkRmiYF0IKPx/ABThu/psExcUEV1mMYoFtBvHryA+Zcfxvn1fsXtj8
bwEJoMsG6Wf5O5GJ/9yryy1S7AIYPxJbnywT5aoYDF07UiPbcaDfbdDY/MVa4CejQ5lBr9UZUTkW
aZyDry9g7g/nGJNv9z+/UFKCtiG9iYKsjWLfTQ8HeGUttK4hrWC8ts2nEsknuu+Qf7IiUDWCBgcD
Hx4HA2CCPGFHdi2YTF6S9xfn8CsQygImHO/5TcekGNGDXQGVOJh+5hTxxof7q1zSaOShkcQFBL4N
5oXr5zZySy7CFsj+Aybqk8/knSOkf9QBdT+ghWJoGPUo5cakPTg3a/gTQY+Sm1cXK/q8kNBAZz+a
ZBk4TVBaVOxaUTIToENTGHCk3jLzByiDvrlM9zKKmc5urfS7YOYAhK1jzHrespupG63KGXgDSjeI
ynAjwz3w6Hd9+E70+XnLsFUoLc8uFrxdZcv0UVLNmZgTmF5XoqLcv78QRBBf/vEQke3E43N95mVM
TNkWmjiL8tPPsXy9r1ELmzSnX+a2+xkEV633NzwKzTQf8zNSFka3yc1vbrciYkFpr0Qoz00hRBKx
HiLYTsMLUK3kQmalUbJkmKyaARiguQhYlQNwmlxIFPTFGVR9xzi0fUoAYXdGycXXpxUnYE2WYu+z
gYe80Dtx1uItN7AcX/tux8+N+Rf+ztWiFMtP+h7jVk0jzm3xE1fKqzm40spnzIw+WI44RJkZex1I
fYek9urOLd7vLmLwEpdmzgLPqFTXOicGYNyJqBZnm51AA7iW+Vty566+r8RWA01EIZtKnHWwJ4Rv
hgPawWdWHIQL8t/4KOmW8WcarcS9C4qIfB8Qoub2GXgFiiIiXnUGiwlxjvsHubXLlc8vKgfG+wDS
PmdrVXQHl3CzNTAod060586aUJx+RfvlQbckeLNWEnRLS7GQlwFMHGqSmMi/PqCqIKWMsghGYfD1
FqMg8RrE/YJhwCuKFCDcT5SHVdTWqsL8Px8cXKR48EjzXCGLptGv77Y+GM5AED+XAygmYa+XkelV
13fczM5xB7ZhP+Wbae1JW1rHpYh5Jy+SHZKzakwEy85th472/s2pHyvUiO6vYyE4uFrH/CMuhKSl
notSYB1htmGOB65ZVu/gXN+XsqRgl0uZf8WFlNIRQxqC/PrcIx1fpL/qwUVN6SdP9pazcjCLN/RS
lmIB9BFQShqHLMA4HyJT32qEgPkVVLGd/B2DxrJx2u9AEdyAJS/QsmhtsmJtrYqFAH157IIxKTuP
QEtPkcGrmidZ7aPyQNfQHRcPD0w/YNuZDZ4aDmW8zGKjx+ENtPYc86VCTzvZMWvl7Vi6sva/YlTf
TaAiRVDCgSLGBtB6SpDurbRVLar6RdlG0UJuaLGISwN7NnxrzBQdtj+MNZDKJcVA1QbNvToKN8hI
K88tsORzwO1JLAOVUNZ+KcKHJnrMUaRsrR+W/bXRDxqGCteGNmfbrLzyV2KVlzfJtMQOI4it0Vg5
YQNRCh18YwTRyLYxdiHobO9ftgWtmMfG0CyBABIGSjFNKXNTgpxCejayDVQw7PfJ5Ftke1/Kgkd8
JUWxTo0jeR2Coe2MioExHm16rPvvlSs3PMGM4vTjvrQFBYG0Oa01jyfeAAJ1tlWVRaKloJf8h+hv
pHjp1+hn1kQo55SD6BcsyhBRVLsWvNtiqw8/769iURUuVqGcDLoAa5HZKOnBoz2Q/BtNPrka4Cy7
Xyz/nCUPebjysK+tSTmkYXS6RBZJdtYLeyvl97o+5nq/om+LQjD2jP68uZikxq8YSO7G0BlweRmo
RveAkffyNUCoNRnKQkRW12nTTqjrgkpYek2xydfA6pdEIBKC82oAdOLGbchJyh00YaTnIf6Q5SBC
/di/v1cGKeCZdRBJODgOakt/049GSUSbnl3Nb/nRKA9FdwqHta6fBXs9A6Yi1kYW7hYnWQPnMXpc
uvTMOvBAH4T+4b4aL+7UxfeV1zwFrD9L2/n7w+cu/qoVv53m3b1l2KkLEcojzg3Rsz4ZUwRDm6R9
EcDtNA//bRXKO23VTZMVok/PUw3CXOKBX7oBhsi7haC4AOoDIHWiXq9WI01rJALdJOU5d+odGfWN
dB5LYN69XwoKPZih0jEpfvOyCau1opDV5Zk0DyU50PI4xiuWZOFRgZvxJ9lvoptQLWR0WigJkXUF
1e02Jj2kTYYx/V/xuL+/lEU5Lmq3GACa27CUg4+1vhyAA1SB9bHymtH1QGwL2KHRq7Uv9yUtaDFG
6tEjYhtgqgVJxbVPikquSMJWr85lPlNbf+cY6GlyY+VollosrsQoNr8ccsOJmx4LInITJwnaJAtv
0Do/Mrfp2B5EDDrk0vTG8vN/W59iMsdK66dRm6pzNqV+b70IamA49vgXQijq1Rj+nIPH+cW7cOzt
kkVWMeG4qm546Hi/n4a3sHp3NXCGVkM1ECE9QK5UIbRppEOtpjoXn3QdQf05RJfm/XUsmEwHiZg/
KHc63AtF7f7Mxw821LtPx6PLss1ovnMYd063XYlQ7A28JbPlLkSAr+InjYZfBnrv7q9iQaVRZ3RR
HccThnZ2RdcmbrTCkXF5HpPsUNXixRjLHXXWshF/sp2KS3slR1GtLDPQbQiH/Zxl6fiAEZZfVWfb
G7MQ5lNqc3JEe4zho4vN3o6sD700tJ3nhtq/zU5nYArW2UHGPYZxI1AqJFoeeU5Jk21v2b81mbSe
6Y5sU+mye6STyI4VjX4nLXJGE9VerbKkfm0muV8PzifedbCpNv046Ym510oMlktXC1+nQjeenSjO
PoGlHjP6tYuBcjZidG40uG+2Ze7bQAf1SKWDj5K0rp+7U3EA2FG1K+O892vgXR5GUU67vGODD8cg
OhiWNDfIYRde5/L4tUjS+jgJQ/fjntBPLs2arSZK+xV9iDXaqfT2M1jSWz+0rHYbxZWLv7r6KdZk
+egQMK/WDok+u3pkbSgd+9SjGODE2Mb8r1FCs23Bt3Hx4DhN+oBJPeZVsdueqoLmD4AHaD3RZBJE
lwlyKIOh7Xlq6T6mdflmzA2QjmWluyEtXePbWzDQuIEY6Z9vC/KuShRFymYoZBkXZ7v42qWnegIe
JKKmNVd5TYxinQfJLZmKqJhfZyG8OH2OMUazSiM+3whVkxFYwFdCpyIujHLvR8CSaNCS4izoZB9C
mvZ+iUK5n4Or3mPmoO0nxrWNUeZozgXkl+cYA9hFuUUeQKoL7OFG8IPZtPxJlPrkt7E+PQ4W5ryn
rjQ/NMIEDIE0qc9HHf2OZlttjKjJ/MKph7ehYe4+5/3kGSUgNYdSfpcN/921ebLvB7fdaroDuobS
ifzKZUBtZpPuyxHFRhQhAAcijNwnCJk8YvRnGjajl+cVIMpEF78/UY2GErgwSHQR5Annw7qw8kU7
Og7mcvOz6L8l7ZGSctuWTzQudpjO8e/bsIUpXIi4EKYciQP8b8OtzPxMx2+19hgyCfbyTzlwyEXz
VrgnnRW7mv7T6faOF1+SaHdf/pLiXYpXzPRgFDTTQ4jv0cJkgtD1IUs3U7+SBV2UMmMcgnuMIXur
3KI+K8Iy6538PGG+3fCJ3Ketx+zt/bUsvQc2+HFQQQIE5c2gpxVidnRoMbdfi62BQnm5K+qVt3nh
4UR9+l8RynZNU+HQ1rHyc2y/pd1X1175/tJGOTOHFAAyZhQcxcGIwaCOOlJdnBk/0WEPIoFhXyUr
ODizSqlWAHU9NAOhlwRRrHIabpxFgD7FIqRz6qbH0ABBX/Epi16HTqyo97wfqigEgGgKwbN4i6tG
W8PMaerCfM4p0CICWsZr1D/U48+iOQi2Ulv+88tvxFmgX0MbmIEgRLlM5QQkLQzG5ucsbDrP6qWB
dHXOqgN+m/SyAfMFMWtTfwKo1m4wnXoDXpR+L/rBAoa7lh1czSFenIAbz+lF/GCZbbZLmZP5aO3N
fC2WSF/1tiU/lGUzvhFrirZJ4tovNSvzD3pdvrKkTLe0bn6wMWtfRcbt19yykg3c4uE4EDRpc1bn
pVcWTrFpI7f/WfGk8XO9DPejFYKVsekKr5JT/gru5XotVl46+kuXab5CF6bNAv7L5OZwZcrkd47f
DipNnZQ+UB5jdy0YXDp7CrD3P0P9t/QyEahI9TIJ5dlAS541nkvts4n2iMw0j4n7RJKVq7N0NYEc
NdMpAvf45uylSyeOUnlxTioE0YS/JM07yZJmnxaVY/S3uci4I/pUdk9MmWVFdirPfTl1mDBKtF2T
J2sscosLASgIWPJgCajqnCcVLzhmXIpzdUyiJ2zVfSu59nnFhI0AsZED1/B59v3JXSPsXjJgKEjC
BGNgZM7HXCtYzInW6m0tz1HdMMwkFAJEPHnlFaH2hOz95v5altTZ0oERiMah2ZQpB0LhPXOtjyGt
AEWncUiryGt0BEyA92/Waq3LwgDRio4I27pJNFOem3VWZfKcl8cse2PIa0Qupk7LyqsdsRLbLAXS
iGz+lTYf48VN1ZwhcjQL0vqS+3E4eZG2aZyvTnmOrI+l+BrptdeJ7/f3c+nKouY6p1bmw1OB6Enc
123Tw1zTPGiT7li1wgup5jfDgQ97Ya15P0sv9oV3rT53Y2jYExlDvNgwpNr4NITob1pDdFkRojY0
NVHVtNoAIXGtP9IoOfYaeS7DaW3OTVH9GSx6ntpGyw/AH9DEpoSjeTKWUde49MTMbtw0Zmm+GKAh
2QMHLn+KB9ACreiIcpP/r0CwEAHBBWhUN93tk8u1qQTW/wlbZunGhqba9r4+LEmYO3lnTGLE8+r4
f4oh0iiawAor0U1LxubDpOUrHoJap/qzChCNw+eBxwOAIiX06SarQWMmM0+xZGAA0enwsxA52/cJ
gkkCfOlHlvb8EKNg9jWlabxhYR9uwPZVrvwS5X7PPwSJOIxBmgjzkN+/8b2oncmIkdNYAIQt9iq3
3RTRtnY3VH//vs45PxisOfN3iyMGnuR6wnDuybSOmXUmazUKolzk+ZPgYYaPh5k89AWo2BCJaIpY
5hU5VXoqHvQEeO+s7bpzaDVk21mZOXooznBAegyFfqi73npIRgeMJUVkALB7ZE9scptdlRATBD5j
tS1YHL1Gls0xxtSMa92Nt1cHL/NcUwGcyczqMB/NhbGznbygHAmQIEEDv7CLQ2N9KUM0tg3Zp/dq
9NwuN3cmo7UEYyeKJLNG1lrQsA2aCggwYkv5GuGTYm6w9ZAwj4m7mP65rQ/Frgktsp02iDTHL43n
THvRq2Ll4bu9mHNfHorgmNjH5JTq6PZmDdehTrtgSL5nXtF9efcuXX1e8RGSIbcTO+NdgJDKr/cF
5mTfLwCdcph1MAExeoMrUg0dAEsKtwlAVJOgUvAfPz/r26U+JaPJS4nPR/Ho6aeOrfWRLO3/5e9X
1CiTFrclgoyAT443fp2Sd76M8wVGj98MNAAbi/EcxRiF9VibVWiaJ8p2k3wYp93Id+89g1kEbhsw
fQG4o/qZE4eBymrLPAGNvYg345r/v8CHhM5RkGQasD8z8pKyBkT8YyWJ3Z3iMKx3lRmWb2bWxJnn
Ymz5g5nGxuskMZs9hsWuEwPZx7JrXhJLCIAcumF3vL/epZdmpoyA0QXW9637rje21tel1gNVLW03
stWzbe5geMSrisEB2jxQL5GKiTcOEo8fUUjRvL6pmReFAGJeebpvjQSC74ufoigoSyNhlHo6nKbq
qLm7yHwy1zKXtyo6v2Rwi00AKd+mEhI4+mNfQcSYv5jAeNC6H/f3c/6NF8H2rKKXAlS/KgWXAAHC
8XBiH90Q/H8He/Ld/nBfyMoq1PyrwVoNI64QorleUnmrE4JLB3GxS+rsqTXiiI00H06O/k1wQNXs
8+LD/SXMaq7u03wOqLvNN0Gdo4/DZnJJrzenKht76qVSiN4DT3z+q7Tc6KdVc0wmSnfyB7swJg8u
41qP1u0iLXQCwS+Fr20j/6ZcRHPq45g3ZnsaeqP13Sg6kcp+CUGU9261vhL0J6i5sLvjNE0sDY32
pJEN6n9jthusFdN+66XBlZ1n3oHaPjeMK5aXUTHQ3kmbE3CCuxR8tT54yht6XoU/WDAX15KUR1D2
U1NMJm9OrvGJTFsWPyKLbeQ7Fu+dtN6U1p43Dxmy9ffV5Vbjr8Uqh6WNVitqBrGYbpuOIrbYwyja
dsUYLkhBTu5P6QwwUHhnrl9IncScdgSMJiH4eKfks4g295dxax0QSF4IUCyciKphqrK6PY2phqFP
iRIw73Lxpom036WhudZscnvLEKdgpgNN/kAquElqOo5G0hRNM6fwLXwjwnfGferT3DfzfdWv9O8t
bN6MlIRWfGCjIYeqbB4fKkRedmqciuYpKfex+/69Q6nJRCyCx8pBC9j14cg+FYVNpXHq66ck2bm2
T+rduGK+F4wCMvIAZJrzWbfM31pBoinHO3ka9UOZPApjY78TMgkvBKBa/xWhvhB1pBc1s0JySpFm
BKqL4RG6cltWVqG+D2MtmtwVEGEOj+m3LjlW6cphLEjATJoxYxLi/5BYvD4MJ8u1wizz6ZTqNd3k
WXrMjSrzLFa93b8xi4LQcwJSJTDSIgi9FpQameYm6TidHAwuAj/ysYsE+B9Ga835WDCh83gXoHgM
YGLixlwLahlgwMOqxor4sHWmtxrcZgbPn2mMspy7vb+q2Upev34IcRlSpxjRhkOrOrJxGNd9YboF
0DcTLzL/YeF5aL5Y7ZEXIYrSzrv14Uqc2oHUtXwqRAlx7fTNyo5F0Xmg8Lu/pNuDupah5DinMR8y
ZmgFOEyfs/xA+4+x+fm+iFsLcy3CuD6iYWDAb4/DItDYscfsfz38+G8CFB1ILFS2AfUrg7FL9nWz
C/V85YW5fQBgwZANw7jAHwQrRZ0no7MSKgDTbQ+97o0sPkSR2XuRtNEEnL3/1byWpjzWtAmHuqtK
HnCr39pO8hKzVZaCBVVGVhTZtjkiu51t7tqO84jbcTCKTeEEXX1miY+ZjrI+j9G7jYGNchmSYmg/
Q6eRGuC3eV23ZWzzACliz7YeKqCN2WumbUHL0JaJzmm81OgKUNO9tIvbmlYdDxrz+JGFh/sqtnBN
rr6u6LBO6rROCL4OppczuAxfSKG9gEdxrZlp6VgMl+rgc1kaWM0BYlEMPeEBifdD8hhlxwTdDKkG
1rBNtdaZuyZMuftx2Zlod9ERKdCvoJ7TJ80zMgw+AOKXst9hvUaAvryJ/y5O2URZuH2hWVhc2lkA
wo48EMf7fK3FaVkR4FXP/YGYilXuqsA0aQRwEB5kVpW+yaSsHmytJSs6vSQFjfpAnke1FGHpvNaL
6IBLcGRQFvKAgTdqAGTDl/sKt/Z9xeWczLAROedJgCalsyG+Npnx6b6EpdO4XIGyT3phDoAFxAoi
cdSTg9T3vFjxLedPKO+lic4TVLMWx6PtjpeD6HDgVQMkpMcwTb25ldHi0qN17d1fz/KO/Sts/vvF
iThMQwTPoc261W/GwvHHn/cFLF2Xy9UoRw4mT7sHgABHIvHjwDYzeLzr5p6QyQYRiMe19xWB4XGi
BANSTWAJoUEfAeL1goxwJDnizzgIH8av2ZqlWdquy68rCmboTcHTrIsDU6PeiyzXnNmls7/8vqJe
zSTGnrj49byFr9RuwT+R6t+76LSGi7Skx5eC5mO7OPeJ5micnAWdeu2ns9OylTri2kYpMSx6HG2e
UHw/NzEv7lvb+1q19PORwgP0IWjBbx1Yu8jZCJSUOJhqtGGC/TuvbW8yk/19MUvHgSAWeQY0McCV
UZSpHyMQ+nRxHCTO3nUfiP7BJP1eM0xM8/66L2rhnqBKg7ZsaK6Jor+yYUUy9HFojlGQS+bFYb8D
btyDPtRvBLiY6FQ7irRaww9f2EUKXGGUz1EjvMVEIyGaTkrXjQDWs9F+ODV4QQ/3V7WgBoAlx4Lm
Ln04GcpjmQqn0TiyAAFh0ZswjwSM6u+WANpGjAPCTUKWU1dupGlqPYYfiygI+UP04A4rxvh2i+AX
AbgUM1gA2iRqSGYMHDV4qrWBJBaYCYbSd5zuNTLEitmaf+a10YccsBNgBgRlKVeNyKgA46thV11Q
pJhrFEPebZA8Lr1wKOx9ZXT9ijy1uwB2chaI7Lw9s9MhELw2AGit7PRqiLqAg2ktxExgTLZO85Pb
T408VdEArrfJb8juvaeFABBwOYDKRO0NNeVrqVmLB5SyvgtyezpURX6KY7G9L2IhazfLsGZYfFCx
wQG9luEYow1E46ELshxArprH6wL9hoeiKLwsb/w2LzweOehptT0q1jAm/mQf1YNEsMuAlm8DY11t
dHQd2pQUudbAaazngcebtHI2xMp3vEserLgtPLcqvNI0t0COG7yoQtrSEtqWptyzpfwtOcV/rm/K
sluxMEuqDABEBk5CFIZvkAK0ehRAJixREgNAki9Ywh7j2EH/bFi5/v0zWNLmmalqxnpAwK8mvBPH
zGpwRtdBYm4KUNy30y4jm278cl/MrXXBTL0NZxI0kaBmVrUpdtqMa4lRA5VyOBYZ+UC0bKVXamnT
gL40004BHNlQswmx3VW6FYsGYfiW2InX1Sl4CVdUdmkdl0KUW+HEdoUcVtYEbvbUGc9r+ACzwqsq
iY4UuJPIVAIRS3EqNL0haAUw2iCcB97j30MWexP/XlAgPelnkgHTbq3LcHFFFyIV90KAZX6UOmkD
U5LPiAVehdn+hSm5XJVyzZtUhAXPsCp9eibsIV+rv64swVIAfGTY0tDCBGsQ5b+F+VOuoZQtfh9Z
V9xGENzezkbiktZURwG/c3o/Qc91/n7GZJSPcd5I78IfxjTxtSHMMp2V1mi3QJI7u35YrDTJ33os
DtISqN8beCDZDcsNqSubxqXZIq/HDwJDsE3VIgLvnkQWvsVm8j0la1RBi68WXBWg78Gw35Kx84ha
cS1cyEz37vAli1+A1OelEQWrT7Tlzde0rA60WnEDl44KgDtwNpFrwf+UjewtOyZ6orcBy07x92E8
v9+MXX5+Fn/hiwPfnSStO+F+Avai+Q7e3/vfX7Jh8I0A9o+YyIWDcf39Bm0qjjnhMhrVJ96CCpyB
3mFcafBfPJpLKYpDARzxlowEmxQ6Y/Y90yg9ijBir2VZaS/FRHIMAg6hx6f4K6bC4pNhjmLlNyyd
E6grUGEFrtgMhXK9UJpbcmomqw1S2nnZjmlrXVXLO/n/BajAEE5nF3aU0TYorE1ibAxn/1e6drEG
leFQsyOuDwNuFW341qi1jfx9XxtWNslVzgnJPh6nJdbQ2D/Yj9D8m88bGI+E1w+qD2t2DS6UuUp4
o01sgNk8EAMv/2pf7JJvMXsvJlDV0GupAtbaLEWHsTviMsZfozHaCifdW8bRrNZGCfBD1VcTA7kz
T/DcEai6kVaPEY2yhfXUwxf+oMu/sJ4XnzeV58U0pv9nPTHzBOqdbF8b7slKja0ux5eIGacYM3p/
cfIA7wE2J7oAgBV9fTRuhnEpksN4ugdeCzhla6/+bbiMvLiJqU+ASaKpS03v6VMRVpnlyiC1db/v
0Id/bMvyqLehN63iIS7cRTSLzqUyxEtYjuLV1HLqtS6sy8At6LaX3V43hqdcrmVkluwasvAg2EJs
NlN1KkbFwHglsxpeBzZ6ykt6oPLFzZttnBleQgO72aUymOL3e7bgZ4F7A6Abe+4nvj6qOCurnDAI
peB+rx6J/HVfFRYuEcCvMKePSX1EBEx5cvoOT47RGjJIstrn5bfatDCjvev4f5SjrANMyE4fEVMG
lO50yxPWE3f3hK8Es0uqgDQGSMBAhAbvQHngpAm80rLsZVC1fiOP2bQN1wY/FpwdZBjQdAL4ZCB5
qT3KGgCxqjqEamcWcLhBtlec0m4zVJ/i4sjX2GEXTPSVMMXfCBM90ycHwujoSWBtGSuGYOmeXi5G
OX068jTiLb5P5NkVX0fARtW/asCKUrYSPi3pGboX0NqLQHB2E6/12K3QwxC6eh2Y8Xeb136OelnC
Nmb1874+L+0Y3nzkNOY29Rt9NuQwOP1Q1wGAWD2vTaOVHVv4PgojUDCw56L4R5QdS4VOp8JNxqD7
YpBHvoa2ufh5ZP1AZQdMAaomY1IoHohxijHInmLrm00/v3t3YIznlDgarMGzrphK3sCvlYk7AMn3
cwmmw3H6GwF4JtFWjT4J5OOuj3mYKX/IZAxBRzEjp22HetUMLwSxfxBF5iGfebBPMcMOyaxB1BYS
ZK1LMHlVfSzD+rMZly9DZ/s277y6rZ7CUfNQcHzUc+fXiMSWMyAyKCbwCri+kVkPXFS/JLWCIune
78Rf/j6qPK5xpBNADJtdQJFL00Gau9YStKQjqDrPDytsHHJ213tMG9saBjl2ga3ZXoqe1SZdOcVZ
DRSPB9XtP/4z2ppu0ilJCXSYttK6wJom4o+s/AiszgPmHD0bY6mbsR429/VywTpA4DwV6iIDDX/x
ekm1YeSZCxCNIKxaa1O304/eKTEfWaXHoe7/uS9saf/+5FZB0DfP1yoKFBkyTlsLmVzbq8an/0Pa
de1GjmvbLyKgHF4lVbDLdpXd7unwQrgTSeUc+PV3qe89Z6pYQgn2xUwfHKAH2kVyc3PHtd7L1DDn
U+fpVgzsgvMDMPuz+DO/18TYdmw1aPoHx1kebwcSWWsZj6XtMtBzjuQiWjmvEPxNs2y9TE/70zTp
R5cDcRRcaqNMX8ZiLYm6KArZYbSGawaSRsqFjhviNY7MMI5hxV8xVBu1cfrqjd6+7dZgiRbPBe/2
PFOJsTrVtDKkJemkyf7UlGkAzK41Mt4lBw7ciWhDRyEC0a+aBvEtGAAKcstTUlh6oHXD46hVj7rJ
9hUH4TPmX7a9njzZwNOY0uwDZgFTnEDfA5QbstFKIiwp0gHDqt14soxnx35Zm6JY8HwwJISkLkJe
yFDHZsDYqNXZMA2nhmDCkr9p1pGuUcAuHRAcXxd2B0qOVo1Lze7rJgdSNswCa53oB0E6+/bFXNK1
8+8rASmosTHdqeH7Rh3fyTY75W3yNiT9q49a8W1Ri0tBNzzgPDCTgA7iy6UUZZcyKePhZJO3Ptkb
a9w/i8eBRPRcMZoZIhUbI6g+al7j44Z2D0Z9MMWxaz6gUHOu+/9EqO8MYOZrf0ogIvdBWcyzwFtx
dZaOA12nwNyd+6uhU8oeTWRmM3Mm8AltvexpMp6Gbv9OMtC/1nJm7YCFmT2qq0ufON04tt106oxn
o3puxK5eaz5aOmtYeQDPYbtc1B4v16HXU1Vg0h6Qp+Iz0OfGT7dVaanMhPAJ9niuDWAMS3FtRwyS
9TKttBM467OvA1pQo9Ry2Y6Jygy0VuYb5L2n+1YmTjSANy3K8rp6rkdfX7k/CwudYUoQKoKfBi1c
ineXl+YEpAdDnvQJOTa/DbJ6c3ut85ErjsGFBMWIjV0zeM4ICVW9beqQkU9Uf0jg4gCiJHkYtJUF
LcwuotP2bEWKCnKCfjga2/LUsyZspy9aZm5d+8lLKNCTt5TzsJheWDttu5yFlbkRvAmZQwPN3rF+
3OXpqdDe33EAOm3oKs4bHVJXwDmahYB8GPkwcxmPXhDnh3ZcSV8uWA+0r2G0wUGuGb60olETuEuH
KYGLW5dil0OL5LApPpCfQ20Sr6FloSKP3r/LazEJAaZiwcZTZYccADor1mNBGS8+rzwWrLXSSfpk
OOksKkCJuaIaS5+f+ZcMtMaj8UPN8Ka922mDkeA5bctIx58V67p0BEgrghnXnic31XjV5YVEW4w9
nvI+bBmghUL5/plt5KeRQ3ANtF/P832XB9DzkSbuIBGM2XqwAXDK+984wI3D4qFTHaGkprhuvces
rnfa8WSMYUeCmK9o6UImBCM+yK4DXgcD4SrJARxgJx5TnDBlj9Jsg9KsQ1M8esUhxghJMq4ULxae
owtxynYhOybHhtIBc5bhD+2t6YPS+ciOGQApBTcEmnvVyCrt6x5QUxDRpluZ7da4bRasJ+Z5cNsw
mgJcGnX2qu1zjPnlFQ581MkBaRJ3n3Cv+W2AcAcMCB7h4C3P2IHJwtnIpOIrLSzXdwZJBXhvkG7C
A1Yjk8QnJh3nyHQQvzU9GO33N8VdClCOKOva1qbEQOj7PBkHPt7dfn0Wf7+HtDJylYh+1YpIrut4
a0EbfXKBrCetL4a9otHXlx6//0yA4hV2fQbMPg9hqFVvx35Tx8fR2H1kDWCCmad6kYtR3uhB8Mpr
a68/JdUTI0d7xSwurQBJSXiFoNVBF5Fi1Illt0PWgy41s8TD2GOQF86JQJZgXMnnLQjS/6oy+Mld
mBnFvNc12vHsuulOmVaAO1zsNPwZp7Xwc+HIjbmDZk72wNS4s1E4C6Z9IMnnFtfbU3t0MI9iaGuh
9JoA5Tza2NByKzUhYHCjwaMBN1eU6q8Le+k0zaiuSOcBRcVGQ5ciomctrzsfIuKCAxXyubRf0+aP
PXzNpr1mdQFrq2Bqk7Bs0qCb6mii9SZ9f5MBPBbU5tHWDd/wqq0M4XZOJg8oX6QaAs+rQsdeqWMt
aAT8dxCdOn/tm+q0GG7XjF3XukejNAOzqzd5YbzY6TtZThEwIExASgrah4ftamJJGzrfKtPKPWa2
HepZFaZj++5nACKQWEQdAW1SyBBdKh0gBhtO/dg7Zk4ZANkzTLWVOsWC1mGwCzE0xGASSuVsMoU/
aEQX/jy5OjfB9++39BffVwyZSwpq+33sH60pbIGF/+XdRuzi84pnITS3H6YWnx/AZpPloQBN1wck
ANkT3ZzoUoO1vzyCirVDmQJ35FiD+TDL0K20Nvm2eARnEmZ1PrMsdT0VoAGGBA4own8QVNxewLVz
hDfWn8eD4EMin6VsUWWUTe5Rjs/X8eNkkSSohA8cOuL8FF63r31yp1sfWdO5UGXX0FGJKcs68Y9j
FYcp0ULgad5e1tIlP5eg7FqbGPXk25Ag0y2LQwGuw/e7rcg4z0NVACb9C0x8eTAjB7hsg4LlcTKB
76qhTfKf22tYOnkUUmfkUx3cXJ76ppgFvKOOuschLMbXln26/flrPxXHfvZ5xdyX9iBtYLa5xxxI
C/G45zZwcu6StenGhVVgFAgDzjOWAODBlCsumGmmg5XRo1ZgYvPJzt9uL2Pt+4oCFzJH1x5yGUdp
hoDPNN8fHyKiQT8lun+Bs3PVi2TlEi+RrOnRHV/iIIvfHb9dfl7ZnpgBVCbv8XngUXRd4MnIfL83
erEAZYPS3gYFXgcJ6ATvNun7G6SxALgNyDVAmzAdc3kNelTY4txtKd45LbizEm3Fwi6oKYpH8BLn
ASMAsyiPnCeIRvOxJrB/wOTLmR1lRX5qWjNALnzFWVyUhYrp/Jqi8qIG67ojUqBcDXB3/R9N9802
P/XGN7JW/F/SWDza/5GiJjSMmLhDk0GKBHiw0/sovn3gyPEe4dLBtiNQmH/B2ZsxokscfGEDPUZO
1oVe24bvv3Pn31es61RyW+NeT4H3wAN2MOUHHgiAYiKA0tEyCfWaI9SzBWB4giQ9esKPOXnz+JuI
bv/+hdfh/POeEn1YjdXQIYHp1sdDav9g9g+DrHjTS4eMHC4mcND9iQKwskVN2paN2Zf0mAKDWZfa
Iyv019urmA204q+jToMJdfTLYqsc5ZSN1K2MnPv+sUowAyFdFmbgELILf+cabOvXyAXdFrh0PfAM
IaeImB9/lFMZ7c5mPWDRjzoBwDsw0D0zAVjFqeIrbufiyv4VpGbCZTamXT9CEBEvQM7mRROZbRmQ
wT8Sumbgl1cFcscZvwDzMsqqDIcUk6VDmc1242z6fSoPk/vr9s4taQN8aJTTwL2MwEBRuIqyDvBY
cOJkGiNjE5SSrTg8C1sG3lu4I3Oa9Lo5u6NmrJG0cI6m9zmu9hXwqDj/ClTgwC5WRC0sBqJM4DHg
ZoKNcN7Qs8tZdInH6rx3jt2jZ3yyu2+392rhPFArwlahCccB9I96cyqPsLiOXWBS6pHIfmY5EPaH
k9+vsff9VSPlAjmzeZmBKP9O3lwuxHBbM/XKwTmOfQFodhkfQCN83zlOxJPxxzgM2h329bNhD9Hg
5Jv3LxMjbMjhATwbSEfKu8byFDwHLXeP/Zjfc2vPn/xiyzL//XZoZi9F6nYePrzKD6Mj1Kq7AmI6
fcc2XbeiCwtFpb/sqP/9vqIMmaEb1KE4LT3OAw1YtmDmsJu7QTtp030B0HyCxk3LuPPJ/vb+Ldjw
i4XNF+JMC2XjFDGtsTBydPx/0Dgz/HNbwMKNuhCgODbIiYEDxoSAsZtCLUGjHhJUvBQBGrrw/19v
S1u4VKD1RKOQBft6TRAUOzXluoNLRcTRId8rsZbzXFoOpuVBkYxMmI8JpMv9yvPRKzBBRgAN5QQl
/WyzIbDtcaun+TZJqu3t5Sydzrk0RS2SmHotAktyZIbeBSnDQC1LDoAnXdm2JTnwCtFE58HyXaX3
spxTLaU2OZa1vOvK5kFgtDZJ1+qJS5uH6X8MJOGdxVSCar99c5CsxnIMkQYUk3JHpEKGNkDL+4q7
u6AH6G9FmgtOA2JytfeDOEOSNhYBYIdVIeMWJv6KeV3YMWBAAaQDI6joDrUUPej81BWFlflHhovq
B/m00dcYopbWcC5COXw3rwxblDmyOs/cASjuim4tfB4AIPPMMWpF18gPmqyI1RWedwTW2V1dlGAf
WaPTmN985WVAyQ7FLrhXaM9VT0HC/Rx7jqDGB5K0b30unefC2Zo+Bl6+0+YJ0M/vP/YLgfOaz6yZ
KOToWyYEtl8bloZ4B1YELBw7mNFhmmYWBVCOKMfOEOyXWptjMBygDGQPikuyRiy9dC4oFIIICrU2
dPYojlQ/xEM+mCYGm++li0r3isFfuIPA/IKvC68D87hqhxciv0yyVmensc7NsGu9oOLjHsyMxCzn
ESH5etuELS1nzuTP4xSYO1YrB5U+NiOaJPhp8A4jKEDuPvB5jH/Psw2wlCoKGArDYrS6mp9c9/fY
xoG/8vOXDhzf/e/3jUuNmmiWsZ6W/JSU/QQuA9B+0n6jtVazEhWsCVLyC0WOifkqw0JQHARxTpaG
Tb8iYgGWFQMTyLTZaCQELZMaeRjS8YTbANagGNm2ccuHLKn23WhGmWc8pLmbAlfejjB8UQU5Chhc
95GNnTC2fPvM/mZDVbtw9jvUwCRmrDNlT9nJcklzbMzELjalaTz7PgU6a2onGxQeyoM1whH3Wvtr
ypz2IIHXGZT1ZPzSqjXE1CVDdf6DFC+ySphM3AIbg8drq1U8aNNXoMUydjJmeB80Nw9yJTj723d6
tQlz36huYWz8CvStgEeZuw4uho+Tx7z/d4w8Ba5efRox3hxYZd/s3KEoQ92r2LYDF2VgFCARkV3X
B1WdjZHWlFUkWCciBLVWFMciPaC4VG99691jKcDtQS0ZoBEoxGjw9C9vARsskUlMdJxoPH1OM+sT
sHRXnqMr/b8UocZ2McJlu3Ngl2wObop/iBOm4udtvbsyfYoI5ZQFrep4KDSGyVtA6zS/Ot5FLuAC
xFdhuSs6vrgcEEkiUMU7cfX0ua3TUa1t2KnQ41DP743pT0v/fGA9ZzJm03v22pXASbfNomOndiRR
NgHvbvhR1GXQ9IcRLGq3hc3exrW6AlwevazedSGuBdnNVAJN9lR4w7OdDi+pFEdmJ5Hvlyv5w6u9
8+a5rn9FKevSe+YkpI35qXJNOLxvHF1gNFkxhkvv0lyqQWcGmqLQKHe5ee4kNTY0kh6b3AjtdF/k
a77CmoR5R8+Oh9DRpiA2oMe+O/XTJvb+uX0ia9+f1f3s+22dxDx18H3tdwY2+37FUVj7vBK4TZoD
gM0an88pqiahVa6E1EsKdX4Aik1xmljTMk+nx8E5NOm0ay0KFvnn1FqDcri69lAnjI0jp45GSZSa
5oWe7VNO4zIzPEqPNn0k/t2gx5HX6UGVAAF3DXJhURY0CsMUyLajm/FSljBHDWUIi2BR/NHnGE4p
n0sQ1vmFvjHclbLv4g7OwHczeQKYMJUdLKtU8/FakiNAhDYleLxLi37hBfk1sGp3W9cWRSGgBrwu
oF2v8rCir7pcWBrKEyBaN9mD0Uwbgz2kYq1Lbk3Q/PdnhzXYAFo0JQQZ6b0w8iBt7wq7BUD2yvO7
ZGN88ECgYRuDNVczL6XVDpbfI7cvCb8rs/iRTfa+mdjKES0ldpAl+FeOohBDhyiV+t1c9/JfeSLe
BoERns7wN2YmH4kwwsJtwFZnbltN27Vm9vX2wS0pJM4NxL/wMdCBoLx5zCZpjoITQrCkD/JyCEiZ
BAP5nCJDm3+6Letvwl99I86FKYstnLEtDHCZHVnudNvUshi8OfdXGXvdvUl7savK1gnNSmghMXXM
SuUAHNr79Wy+oFGB0YO6aUCn08adjOKX4O4XomcHjzpwymTzQB0jC/wpNR5sHX0OYEmIt21K7AAc
iRk2UvNDAlcxsGXrRxlcSECu5+zFSRJ6B0pn/5BNuRP6GfCB4OmACjVp6L7WaAe/16JPPI8BlzHp
/sFn2VuZjPVBosctArbATFRpeWEyJsNdlVvF0+T0zYbmrRF6mUMf6yT9M3Zi24kOxEn2kNWhFjv9
E2mbMqyTyQ0w5k2DKW/aO6NDrQr9zNY0Bll6AC1bH3J/MsOConjMnJhtCotl+6QXXyfS8sjVdPxg
R/6At1wHmZjIkQK7byul5Qd9M/Ad2GMxL2qOwx9beEN0+1ivVGh2mzDW4KBggZD0b9f22ZU0+9zI
6yaF2+RXP6u4aTdVNz27oFKSVR2KvFt5/q8eHkWeYtYcbaQSHPXs5Aq+sTweiuEjjuA8nQpPFmwn
Ksq2UcbEKTlBytP5Mvla2GYHG33LsnwBtsjtzVuyZz58DOC8IMlyhfZSAew/jokHJ6APLPm8DXvj
+20JV5Zs3i6k05CUAF7BVeuJSaHTXQud8Mhp6L8DSirrVi724omciVBeUOKhD6TRJTmmYHSVQZm8
19VQlqD4YtaE+qqw8X1ARR6K0+39WfzxKBHMs2BzIKSoUxuD1Mj0KTlqgneBTN1H4tUrG/SXGPbC
8ik6O9+hszsiaWOgVBkjoh1B8VC5PN+iMEfvvc5CpYoNKL56QxqghlyGRRZP21wz6l2igSbd1kvx
UytbPTJF5m9smSQTqOX8temKRT2Z5+AQ+GMj1ESMAVYfzwXa6wkcTxEzvg+Zsa00uhImLEkBej2G
5WfAqSt4OdCNeADmgAPk6WTHxjsbIB2mu+KNrAkxld1mglvzuaJdjIUAhfvRiPFNG/ndbc1ZE6Oq
vehlqVVzVtz7PCWnQj5lay0GyyLAxoqW0bmTQVHOHqEOZthRTujLPg4n0u31sY+D8v20RVBQ8MRp
yIrP4x9qId0y0SHjWuj/cHaj/U+urxihKzM3f95BaglDVzqQrRT9LwcCqIwOFrWf/CfT1/dMmPdi
4pE2WOEHTgV9lDB6ro8qrXL4sOnO2FMH91n/5vBf1N3zd4M/zqsBP5KGYsVcRlJWw1HKbrlR4zYn
Oyoiy9iwcvOBVSAXrWOCDGRk6uxBVenWyGuTHJsy5ncTODN2Tj/SXd5Ua5HuHKgptgkTIXPHAR4J
JJGUDUs9cL+0BUaH9W76lPiZHXQF+ypz8Qkpl9+1RJQyevoaLPuiVCR+0YY899aqwUmOATowwrT6
sez4hmm7OB8Du/onpptKHiSwAW/v53wkV4sE36yDNg5MxKqoMLZHGekLsM7T4g/LMeotaDBgTs10
DxXQp24Lm2/llTCMys9NyfOVUm4t1SZQtcQ52C3ygR5cEzHRJPp0W+sVZjNJDIhH195YmSMCK3bX
+FUWbAaq0HN0iX29ruwDxa8eEhbrx15vQ834WtcvlJOVJV5X9RG1IGaA24eEzzW2CotL7otG14+e
8cylEXTDvVFoAeu3sRsxuoET4Cc/bu/rX61XNhbtSpgymksfDuZELw17SxGhpGllH60iqTZgRQL2
qkn4RlStts+0xoy6TP+cyKzuA7eWza5v2zyUsm1+e7U3Ro4o9Ce/5HXgl24XJJrT7oya1996s2k/
5XUtA7OaksehwpAXXinjxahkvtUZPANtyqCo1Sie68n5Nk5Vth/d0Qg1reu3iC2y0AUKQxoVqSg2
Tq3xLZHJuGkqMM4FgDNg4QhTcqSSOJ+62gVmkF6u9SotHD02BmAeGmBV0EVpXO4PaeuKWbmBjh57
nvsuq23VWWMgif5+I4uGCgvZXgzooyisVGp5O5aewMTasXWzx043t3qSPjmSb28f+MKzcXHe89+f
uU2sNTXeWK19BNtk1OhbXoQO0JYQmt2Ws7RvMOb4ByAKM1LJpZy0s/xirHXvaHv7Qj8U8M4+sBS0
bv4rYraHZ0spEWlkaQERRA9M1OnHez7dkV+317GwX+gXQ3oJqC5z5Vkx5bEsEzCi9t7RSz5Z+j6u
wiKBqvOVy79g3y7EKI5PW3EJijyISe0sQiitm7/5EI3VsSynIKu+AQTp9rquK1PgxDtfmHLxU4OQ
oila70hTP5StF7oxevCo2LR+EdDsYExbEwkMQ/8xZpvOubstfkk9gFE9v/l/UWUV9Rgrl5UGSb1j
JezDWDkHKprXwVvrl1yyqbhSAOCaq6HXkya8nqzEJZjKSaoi9EegVTUB4XgXSRE4/M1I7nPLDlYJ
uRaXdyZWsRoZ+PrqZKi9o1u89vUu5qG/Nmu4JkJRTCEFEZ2sMEPDip/mlPzoR7EZs7WqypL+n2+g
opigRytcnWEDzfFLke6rOZOi7QZz8359wLwAKl1oWoC1Vd53V2Cco5wM9wgYgKA0XnrxmnpryEZL
awGjPIwGpsSukxAaniWXj2iMsnpzk09+aEojLLO3RqysxlqUBMgFoNnBOQbizqVpsguzy2ONYQIC
nFnbMfbcsJSy/2xmPibUHFF/dS1BtlTXpqAdxbC1QTeyj/PK34Fli6MZzdcxfk+IeT8IUKDnrCzD
znTjTWnz5D6u0/zeEaiaDsQyQgmAz2+2U4yhU5VagOa8IerGxtnGlWcDSFkbchYUdly/tGCA/h2n
RXUY7dTbomaVbJvSQuLHBVZY01HvgQsyRbYn6m1cuOOTLmNxN/kx3tqmE0/thA5dDC4UQdk45DGu
uzWMkiW9dnFdsWnQhSso3ViLGxuAFagdYPqJ/O47TFmupIjXRCg6zUnTu5k296z4j6b+krYvhbdS
apk/obhVGAgHLAnKt6g2q9GZFQs0mlSCHsVYfY8J6Lg8V6zkcJZSICDzRussCsXYKzXTDHSDRuaO
j0yXJ3UgrANYfh+Cu4YDMyHek7q4b1L7rhDxjuqYfpz8O4e0m86lX9LU2t2+wIsLRoLvbxbimlRh
yE2tN4sUeVKuA+wgTr80zVrD80KA8xfI5D+3SnnwLVkTSQjubzV8Bhqs1TzUjhl0zX0pn4dse3tB
i1cY+GqwR8BzQ8L+8goXyTg4cGGdYx8DxT7bZ8UbdD8Y9JfbcpY2Dk7SPCUCZb9KEqHFpo7jxnKO
0i5Crn/3309yiZd+7nuf+48w66tWyDK7i+OpY96Rh3XHA381Ely6TxZgFMHPCGooTBNfblVGO1QS
C47HHF0USRQne837wGmci5hP68zXM32QWlqziEZ/TsDOpYU0fmBf338UILKBmw+0meuMjZ3GkyVj
zT3W9guhp3jz/s9j3HKui+LfK5d4MARev76B+gK3zkkwnT6teJHzs6JaHWS10DQyo5pcpb77unVj
1GPpEcwZYdn3v9BNe1c0XmByREx12a6cypo85UK2faaB1AwlPZJ2T2Zt7XLW7ZmB0g3174u2Xakg
XncxQZPP16d4CTX1mUnqiR5pW9bAC9H1Z8rd31ZB8l0z1f5W1GkdUJ0VkebWf3qSfwNsLdtLd7KP
hcnHz7dP1DCWrMR51KYU+1xL0/+3p8HvTXGoytjZGp5Id+lAvyDNKLcaqkQxqc3H0STVVk4mvWu7
vtxIajvbnDf1xrOrJpJ6XwVdmSCSseyfJgphu3Sq2H0u3S5qKYpwxKDZBvMH1oaLTMcMu98jrVQT
yCod/5s9FC5oOPws4k2BKhr8oF3qamJTTh1It9u0jioDsKBppYMSKkVlLvf7/pCKUdz5rT8WQe2h
cdelwNtGp0Yd9mKyt3lZ5PctM/2tJeS0HasxxeS5nQdkxDxeg0n1XVJAjVncDHuNx26Awoz87E0u
HI5+SHZgb7X3sa7T0NFQkhuaVnuxXCReJTLyDhge3FKbnjTKACtty88Z/qunpvfzjXSl3DWZ9c11
0h8ysdytMRIHhHPxg6VluxSxyYZUZnYUuVfthmFMQ7Ma8mAsTcDjS9Y/iCkmQPpIpzAFUEvgdWx6
AQkPD8qU1WFdxjRyXIm/QHZ1AwLILgJlWvHZznkddXqhRZ1TpDvMIFghSEnHEP3p7RPG05wdSGqc
TedpbA9EuzESNdqRnb589RNv0AMJl3CD2DczwqHtnBBNUKiKNiUSzUywRzcpRVSJUQYjet6D1JS/
qwls3nWna5uhMCr0uddtkCdw+9Bf0T31eaFtrHFKo8nk6cbIrP7QDELH0FTX40fS713tGJ9p3Ov3
fu0OfggW4P6tzZluRzkx0S0NlgC/TfJAh2O8Bab/n6zvxwAQftkf1pE3Y6jzR5nC7Wz9XLx0E4kB
8TkMIVo4XEQupYvuwNJ/8fwt1+8H+mnMPf/ESebspN1S/NbJPZS53UWMVegBBsB+GxWdtB+SXGSP
Gddk2HelH0xN2UZGnpWfueFWJ+mlUEaoUn4HXFMRaMOoIfQUcC51dPu6pDZQhO1dfasJDV2SdfLN
Sts/bl1nT17XmSFy48Yfq2Le1soY22EeeXjwY9OLOqDhbkerKKO0zacAaGHNMa3QrEoMVm7zqunv
BdhlwQ4jm3zjNB2JXNjLQ2MPzj3qNljomIko1dLfQ027XT9w8UxiIUJwRbLPhjPobeDHPSqZjPXa
nVsk0y4r6yowmc7v9Zj4e0Nr7dCVnAOcX/d2RaOPUaEP/aYqawt9Nw0NZT7wO2E25a6Xf/rOCDn0
tkGlJzIBwfCBxwEFD3vmytGuAZ20oXcHpyjosXCKmRWuq4Im51v8x38K2j449RoLzpJtnLt/ZjQc
QIypQdDIOrNmgHI+VqO/Nyv0uhZjsy9qCqtgrHW4LrlRMDdzExAu7BUubjGZXoEpbnrkLMKplGsd
covfR5bbtgHuYeFtvXRAujo28ligdyqzwBVX68/NlK8l8Bf8qBmPAUEPEmbXnI1uDqxZvxEOKJx3
GnDJ4g0Z3p93uRCh+FFoKkqIPUFEV2y93AgMsDbl7+5jQ77MRVyC5xKg6ngeL/cqxSOimxzckD4Q
pO7reMUNWDgKHPDcgDUPOECVLz/fG4hkpsQG9aQXOpHz7iZC/HpUMNHBhvEcNG8ruRui6bLMPBmf
RNYEg4vE9vR6221YWgBSvGiCRAEPa1D2J9MJd/gE2smGhTXHcPv2//d9xR8f9bJtXAffd7/E1nYk
Kzq04PVhmsjG2AdwxtF5p2SeSlYjkS0KcSpt/174/2DkMJZj2LqoELQ/P7CUM1nKVuGxs3NfNuI0
bifrk6atBF+LS0FCCFSAiF6uarSjR0BvPxXxqU/dZ/Q84X8tUWzhoEd5uXIqa7IUtRW56ZQD/JeT
ibGfcGTxV9lr6IpunTQ0ktwOgGr85fbuLRgUFy4zEp9z5eKqcEu0iZntFMcnngM/ij5MorgX9Ntt
IUvaPIccADCG2YJSXF5H6pqT1o9+fLL8JzsL0rW+wXlflKAGOJBoJ8XTNfPoKS624QszhqcfA7ra
DcA9HLTaT50OG+q/v6J+IUi5+F4vPC8tcfFN/Zfnfc3BO0rrV7tYabZa0IMLMcr1ATapnotcg32R
3wt0rZWNG2TAEbPZc2O83T6bBQW4kKVcH+IBiTvRjfjUlSeT7vryJIbdB0Sg3f5v++3cdXl5/Bbn
rWWUOP5EfG2tTTxtHG1FjRc1AJV0cAxqAMhW4aLsKXNyDlj9U5+kE+Azspi/gvWKv1SNAH2fWWor
CcIFlQZcJEYNMUo3F9MVlXalS2tDNvGptjYyGKzNB7bs7POKRmsd4Os1WsenwaAYHYmfYk+7M0xt
JQe5vG3/rkLRZ8r7ph1YG58aGXj0eym2vNxSupI0WZOiqLOY4Nj6tIpPktzb5R2xXosGKhD+/7ZM
UWTdwvm3Pk5EAJm2rNChaD00/va2kKWaGM4dTjJOHUZTpe0pGrTTahZMzVTqKYIFUBsYAjUiAGVN
j12BIiNiiwQQFZmVhXGXaZEFwxdlLClW1rusgf/+EkVFQFxJWMHxS1wamdOGaCtLXfu+ohst52iR
dGGEDNzXCJh4t3dy0cYBExUvK6qMVzguw5AQIx5wXGPznCWPRvdCk5Mp7sBS85GNOpOk+DpAOdIb
WfV4fchvzOPId6M0AaRuJgr5z0pm9T9LPNYZcTBAjUvk10DxoZaVhAliy9vbNQcPV0/c3GAy094i
i6qc9tQToGz0OO0sRaQ/hpz8kB3dzDMTDeuDLvvVvHsWeV4XHlXABWGGEy/r5bpKg9sMqebklPaB
aT/n1un2kpYUDJV/e24tsZD0Uc4F/Kc8l4mfnKxd1R1lsoL+Nm+7umNok8E0NfgsrltMy4ZX/sgM
EGrab1YRDlvf2Dr09fYarkcJsEnoiUHUB7ro64JhmgzUqCZImWfa609jHDnxIWWYA4wImg6GVgYT
CVtzCG4LXtw8YJ1DJsbEr2oCQDTW7WSQkIsO/NehXnHglz4PSFEgpM7DqVe4yDTNnTGvh/SE1tQx
3grx490/f25lwtWfDRjozy51a2J2Kz1TgIi+e7G+VdVK68LCz7/4vHJb0KybD7GPz/MSvGAi4mMX
3V7Agtt0LkF1OYssb/UhBZaBQ637ptY+jQMqeHa9ZuUX5ZgenHP0lmF6STEuhpkCxNDKxElr6qjx
frfIWn6g3xXNrv/KmE31mQHL4t7NZYporR3rwOrzwBElioTvj8lRS0B7HsC2dVh85T0pa0cM8NHF
qargMJFXrdjfPpKFC4+4fHYA7VmQiqbGXG6xlJqA8rQlmuH+JG21tcihxrDH+wXh5gEVDi2cMDHK
fsV2WxUdCOFOGTty8w/p/rSjG1rTWq1maUHnchS/2ahd9AhILMjUf+TpfSF+1n3ktmtD7kuXZW6a
RGCGAPAqWNe6mmWWRC5gMKaI+hxwq2upt8WVGGiOxGwh4NzV+qLUUxA3JxM/ATqDBY5W7r04/2y6
ZE/KNdjSpRsD3P7/yjIvtdmYKpHUiJbwbBl+4FeMoq5NaGTYVG5uK8KSNwgY3xmiFhlMkJzPv+Xs
5pA0Zq3NeyCawOvzkSoF2MVvryH3Rl5ENud/jEbbjDDfAXX9TU+134lFVyKRxfWe/QbFQuRg+ASq
MNbb670T1rm3AV7zM3Lca9nhRT05E6SovWxk7NFCg8nznIe0RQpVNh5Z2dJFIUhGzIVitAqomK15
k2atbC1+Ansg6CbW+FTWPj///dmBuc40MkYdKCJ44JFX+8CzBrwt9FoAWAOAHoru6X5XawYDXkQG
yizMk4mHgflrrPaLl+lMiLKGDswl+jB0/KRVJ9N84465M4ws1I1Pt7V7UbFQCphr3XPZR5FT8Cmz
m1mO795N7Q7FB9Qz/oe079qxW2eafSIByuFWWnGSNTNO4xvBUVlUoKjw9H/RwNlei8MjYubbwLYv
DKgXU7PZXV2lAo/JFgTwd6w0gNPA4QlGvNyHfmdX4u6x/gCTlOqKKFA2CLyLOW8L3uqvxPwmCCsO
VeFjwZs9qXYB2UOQcnuepEO4MCEsetbUa0UrmAi6fZruvN325+UjQNDPwzzcasKxQ63KbNMFqfLW
BUcrZCoWuq+J4okueV4EQNX9Z0S4aoheQb7MRRoQrzFniPX8RtPutPZUVt/H7gdlivhMNSb+cy6O
IS27IS1SmCP6xyTLwbBxdFSc7/Jl+W9IYtKxIXNd6gDOQCT0XHpHTbEsihkTo41aWxufMCzL7KDU
rs2nJZ9PnT7u/Wq8H+z6qZ/sAwrK0fZu4AshvGouF0oEm7cdmlKGuYRZ7VtqjWGRxIEZF810nIcu
RKvFtjnFQpnC3g6mZXT1GpOYLtqRaGsGDhQzQUw9KqJDlSG+mhc7YhqTGfcnDLnkV5I9ulABaObT
9mBkjvNik4vtVl5qGn1vZMjZQZ0+P3XtfdCFnQqHJN13CKY4hgfqziLHY5HmuevNKBhoUGNIymJH
39E8yeVR/rMg3PiGZqE+DvRo7JE2nF7Qb/f2x+WVAcHluEtf+r6GTUbLD82Jqdi5pWvNCTAhhIB7
RdRA6b0GKUdXQ8Bp22E+P3bLlyZ5ewodQ/hng/+Gi/2UVnVNZx+8/kZAoob9Xp2Pw3jQV7zN/2zv
Kj4Zr07khSVhNSxvSCeHpMg7Tnu69mGL1nfTYFEBIMOQrYdta/Ld9W9cwtIEBXWtdMDcad7JhX5M
rvAv/NdujUa4CNC24FSG5qOaZtwVyQ+/+ExAm87Kn9vDkJqBTgVSWZw21hX8SjeOfuetM5KLdRBP
GbkluRl22hoVpf39HabABc8zIuAGFIu1aZd2jseCPF5rF5C3xaR3ubuOR3tsptgHV7ViBqUr9FdR
Cn06r2EAJaF2oaNRJ/azFfJvizaFdqOqeEmN4B2Nly4a2CHWeb295wrZGRS489jufhRJgwK9IpKV
ntELA8I+QN85cYvezOM89U6ckLAM3GcnS/fbiyMfB7IP4IPkxRthH+RV1YPfA56mmA460D/N2/NY
CP3+fZ/bv3ADfb7aZElwrZSfIbHmqYhRpD8fIgngbeNSdGJWdsg8moOLGtWA8otNj4jM3jE9F98X
ciYzykwl1VDWKtcoZY8Yx//2fWH6zXloXT9DZcafdkG9V722pKeca8WA5AddPGKiZHWYR0BRg8z4
+st0lmhuADF1vzSrrpgn6W7FQuMdYUONTuc/5GKZg8FKW8TOuBEN6NoDqQiYZORMKtIN2XgAn0S/
LjCmQOAIYWs7zlNS1hNQGVCzRo25BinK6uzGwVRcwIZsQBYIi3RAP5AiF3U/raJtzXSG0+ozdsyS
5qM2oJ+VaUUN7CqAgQTiImXGdk12nKp1NwZL2NXefZnMR3DYHb13cM3hdcapdQNgUuAXric4TYFL
aHzUUJbp9EInRWAmO0aXXxe2udV0PWMJbgP61Vp2lqptVjaZl58Xdrm9aG2flksB3ftDM+yWBnTo
L9sHSbYzUAByAMoCxAGUItfzs/pLPU0dwo2gtMP2o3c71tHcqxKC3OmKlzOnQIc8N7qTXoG3S6LP
lHo4T0lahqPzQNFmX54m8tQGAUg0VGAz6bJcmBPugN7t5wV0ZkVs5J/w9jTo0/ak8Ul5NRzIJaNe
D/TfqwJQkLlumSd+Gq+69cEap2WXJUiiDtZ001J7FwCRkCbjy8hU+00WsoEyC44JhxjpDb5hLtzF
pOlaERjgssPteqineWcR8zCb3sk06XM/BfvtcarMCd5pNevZbxuYy9Ad0k7zoXS1HVBfkVMvH9DR
u9s2J9uL4LZBswV4lgG/4st6MbqStWBDXXOQu5rFS2eV6I4qgVfSQmdUCYHJThZgaraHuYQ1kU8g
1/rJoWwAEau7Y90RjEyAyW6PRmFCpCXV28B2qccpWJsXg3we0p9z8GvbBJ8QcR/y6h0n/UejlOhs
aenUTpCi/rF0t+XwNVOJHcmGAEAosjecCQhFg+sFmfOsTn0nL+Omw9PAnm9t46n1Va1PslEAZAUi
WNhCgUVwothlSBD5ZQmp6B9N+nV+M/M1DzUvvi940abVCuxXlIMhzAi4SNkr8tiybXv5fT6+i21b
gRA7sRx8fwieAbzXsz+6/tMtFe9C1Szxtbqwgo5zH1qATRlPw4flzqGKQcg89OUghKOejmVRA7yH
QdC7CQIVXfG7gv5COt6i3tFqqoe6as6EnaUtLfNMCnPzGEGzhCRPznJUZjRUVoR7AOpqi5FQvrPs
ISyGl8z2w5UcvfLz28/h5eQJl6jrjVmfDxiN3/7pobszqfjhX8tAXu9h0Zk0OgfWk6qMSy84UXZb
BrdactaSTyT/VehzxJon2v+0gvNoHCxDu2GqQ6SYyr9wgovtZ3j5SqsCPyBpo2XepdkpXcF0cX7H
RPoIudEG6aEbSKiuZ5VnapNJgKdxjjbg6IrPy+4zEE7+93khGKyHoO9M9DPEaHgsnEP5uy/3iXHM
s5e3DgP4KhDBoh+Bk6mJHd/ZElQ1W4F5wZs6tJHcZIow+/VqgF4AwFDo0IFyEq/Ea2cAfzN7mU+r
GL3l4ZR/BYter9/MlUrM8vUFYOgmCOdgCDihV9EhWQqU6DyANdr2hS1PvXVjOgrHIzNh2+iK5mAd
pB0F72kD+zbpPcvjRqPgIIFmpiIT/Npx4ol+YUBwnJO9NBZpYIDUNAQemSoLtxILSJiAYQaYdweg
E2E1CsNndM3qOr5d2k/99HF7M0kmCIg9FEsASccrUeR2Qlp2CjpNw1pXQ0i1BhyNVRg0qiLp6wsA
GwrMYS7SMqBZEqs1btq5a+lkFYCoj3WyR6fSY5U/zgjU6+HGpm9+v19bEzyz1ri90/uwVp6ch1zF
OCJZEAtaFBwbji4pIAOuj8dsBvXcpXkba4Ufzk8+nRTnT2VA+Plo/0O/EYUBv9gB3jKP++01l5zv
qwEIF0qjzZ6+tvh+036dnZupjuh8UzjPb7cCmSNIz6B7CN3nwsnIi5l2ASm6GHFLe2LWuU9PZXva
NiKbKjy74QzxBwI8YS3a3kiMIPfa2PnZBZ9t89P25yWnAz//3+eFlRinXCez4bZxW7GIDFE97vxk
jd5hxEWUDZ0OtLWIt6/naWve2kUbe+NNnwXhiFbzfFEEeNKRgFnN1HkxEy+g601LvDzXMmKS2OuX
+VTmFXux82L8ZE9dsNsej2xNQK5nugCwoq1M7P+v285xirxsY1Lexqb25ooYkCUXXxcGUrtr5Tol
vk6dmz5vQ0tvw356MwAcRgD9grwv+idAxX09W6UBCb+6xZKQdEYn1nlZYoL2TpX4pGSmUNvHHMH7
ogdEFCV0tCXxPPDExLb+2DZx+faFuPq8EJBouHi1ocLnE5yPNla5KcmWAngAuUX0/ZtcNP56kkAr
5nndbJGYaWhV7QBQdlBI3AWrQRWRldSSA1gnMqbclHAFOnpRO1axkhh7LizB422wPJpARLS9cfmq
Xj94De7T/zPDl+siCk0QhbLEgpmy/dz1MzqNgtB0PiT6rabFlkajafm5bVE6sIBXK/DAtsGccG2x
G5qGpquNpZ/rENomC/mg1Qo/LN1kFzaEyYOEmU5qbiPvf4GufEf939uDkFwnPBsGbA90DtG1KOwD
X3ObsoJYVmy2d+v6pDXjMR/JSZ8GxfrIRnJpSDj6Xl34GqB6oLqM8hKN3rMq8JUsB+RzOF2hCzIL
xBDXy8G8qgXDEqcnNl9070Cts62CQkkmy8GRR+iOCu9rchRQcc94mjLIigXPdgEacfcH9bpwnfbb
iyKZqys7wlyBrCCoxwF2bHcKSfXSqUhBX792EFFzfTRw9HDdEOFqbNJ8AQoKqjOB2eGk+FGbmuEw
GBEwfqHVvx1cem1O8MioHiZl04IZuSy/9M59kOyH7NjYu+1Zk7Ce8XcCalYcSADGF2EHUDLYemdm
kCkxQD3fR0B5HAwoL9D20+x99YBgL5uPSTu/fWfDLIJJXDoIxkV4XwnQD9K7bRqD9aB+mYv/8fN8
s1w4ttUc66ALSrCil0OUm5zIQeGh+WoLrvNqAIIPGBy9DIIeLLToYKp2Ljlq+Rc9Ay/HPom2l0h6
Rh20fKDDDDUFEWGOKKYsqhx8ylWtPxlakJ3BGTucjeYdRVLshQtLgnO2PAKCBa6P4fcg9IuqVhHJ
SI8oHI0Dwhyw/4hvIgtEtqMzoZOg/6nPx7xV7GXZROHJiAQ0BAxfEwMvU08yuwSwfE7ZC6VkX1rB
LXa+IrCUjeLSjOAHaD3ZdGUcv66ZLyy3n5fxPacDACUdtySCV9CtXm/fxHOGfmxoHqfkdulP83F7
R8k8GdTefZBtgtYRc3X9+WG0CkIsJ4sbjzPimru+CHYFuSFZfjYsxW0sXZV/xsQOD1snbdAQDyjV
tdxnqfMFyhMhm+zf22OSrQpS6hA4NhAse6J3BrOOQSoPZhi9+V3oitMu/zrmCyq6gCuJLUp+2lrg
5AAaeXF3A7vX3t5Fwum//31fuLzMmTZ4dwFSbdOnwOuPoISLQLej8Iqypbi0IrwdoS7od7aOUTjk
40HLvriewoBsY4E/HAqvqDuhAUPYWLmeMzYQHA3PBE9JD+GGpH6i+nwuAm2faYUqySJbFtBjOcjk
IK2GSOl6I09N0FpegnOCcC18GPGU3N5UsvFAfApfBikaZKCF8ei1Xtk5Oofjmd647N6HCgAavYNd
/mvbjmxh4BR5IM4vFRHF44xrZY9mBzt+XYTumJ1Mrb33HRXZuHS+ICkNRWaeoxDFljRwe/Vzh/lq
70rmh/noKiZMbgCEYuDPgesSib5JwGr0w85ovemzvQ+l8UJFMC8LJ5Gg4A0k/BEhAoXW3C+8xZ/h
u3ptV0xJONqP45TtQJ6jGIvcEmI99A0iOBYxPelg+INPF8R7EG/x6pCFJZiGZldxvavMmNd7eLWr
MvU9mEkn1B2AfeoA7SbDcPTnz9u7jO9WMWSBqihqtJwb/RUKpwUbnDmvlAewIbVOznSwjTuQTLgj
XvxR0itue0lLJIKJC3vCLUYSEPWDSSmNFwTKDYAqVn8AYU0T5ocKVIy7HDA/8o4Mw5VR8ci6XVZk
gGLGVhW11U5TCarLjqoHzUBOve0iwyu4HAPcgpZBILYYBPc5W3ZNd5v5Kh1rlRG+Zy7CV6YvblGh
IT9eu4/M66E9dPYW1eNfdlaRRgQ6GV3L6MAUZsoKzHkqPTwuiftC2dNin7a3m3QQgYc+MuQYoO4i
bOwxsEwSQCEpHq38wzgvZ46zZFDA2TYj6b1CCgMiyVw7A88zV5gsbTE7Hxx/sNNqA+Skk5u0Sw6W
VsarM0fLwqt5dkTYGELMJRqTaedWb+drvP4Nws3qmrlTEKfLYi04+PrtwlQFXtlNdDlI4SxltpMH
vYVBsum2IC+a3Ry81d1Boya0dYXjk20M39Dx2MD+RogoPAnHufXaKfEQptPTWp698/aCyfYFev+g
6gjOtdeQNn7b+shtpXFj1I/T7N5r5vQ4oFli24x0FHgJgKJTR5ZLbMnrVoTlBkCHaGZdhkNZaN4f
s3dy1UtT5lTBz8uFtF0OuBBWHspUM3jNEEv3NkI2Yhyb9hxUWZiCWjdzpp1DnkdHFWfJ7oxLo8Ju
0KhZU5MaWexzyscmA/zvpcuSKNNVe0G2WMh08QHCTQBgfO2JhjppQC4BYM/kk/tMQ8ksIHmUB+PP
t6/WhZ1AqFSjn3cdLYYeM6jZ7tLZ2GUqVjbpdcTl4JFKNyCa8HqltDkxhzWLZ929bdf2Oan9D82o
hTpLY5B3fQT/J7CiblyW404ruv32CKUzicw3ghccKoD2rmdS99mS6GXC1yx7QO0xhsTyMfGt91xQ
YAL2OAoRBRbRHYKYaAYGdoJacrugzPVnpr+9VpWYlAwGuxp8ZMB8ceIGYTCkSJlt9hW6KkyoaTra
eR2mI/Tkz9tzJtnnMONCDhvhHiiJhcOVgrmxtkzMWT57KGbPoHJxo1R7TMdf24ak4wEJAedRgBy6
iDBgbTblhKK73uyLc8qsIzWcyBxcRZVF4pMQdAMDAG5ArqErTFtt2KBbA91drPmnNDuqSvPSUfz7
vKgLYmZzQc0Fz69WA1vqQkPf+8lMQ3E9qKwI10MDfGual+BUGJwBkUkQakiALY0qBpJlJsEKAhJk
aAYBKiFSOWk9eEBnZF3jYvwSaNWhY0lU2e2ucNaQQWDFKJ8Nswvt/HF7L0iu2iu7QtySkmByHIpF
ctBIl5EMvKmfEnJuVtCwZqrrQ7YjLAwOpGjY6a9emAubV61jk/YB5Z5vVd1EQz59evt4AHBFhxX+
RCO1cIhG6k6ma0O/z6Bf+7Hf6wC8BT+AK99plaLJVnJePbSj8Rcz8nCeeF47ryfAhncp2EIQ5fvQ
bUz264gOu/UdJWTuRF2APkHyhf66a29qpzZy8QSpjHoZ9uVqnEaAaYLO2W/P3d88tPBmurIj3LSN
S8eWpBZQp4t2n2hOBHH3w6wPx7x7Avfj0TKqyE7GiKHBC2Wn0+C30UxUbQDcL2z9CsFv0AJi4iCx
xe1IrdCmJKpLVMzn23L9EiRTWOog/1mftofOR7ZhU8SOFYNRA3KFwMZzB2QKHlK/iOaR3o+9eXTI
FLtUkSiUHAUPUQa4QOEcX/P0TE3R0aZF+zR22K5sh92gegArLIhDGrvCYhYNEMzk9wAxhy79/Y45
A6wBMDUIQeHlc70rl9JqJ2R50thowCG8WyBZZeyC8mM3Had3AL1QDPhniw/24o3YTgH0KS09jZNl
n1q3XvVsz4pMt8QTwgTSqSD+QTAh1oZmE6WHLHDwDJ1ujeJQlfcg7LA/eKoilHRdLuwI06aNRmon
vMxpBY9rC5mVH9vLohqHMFXQwSagH8L3+3zvmafejaA3wX4Hb2c75T0f+J9Dy1DUEm7GTus1iPfV
eNm4Xnryl+RzO9ufcmbTcFqofS5A1Ka4jGVDwxMHAsC4IrFYgslJb/zWmxHABk6TPvhLkO4y+CxO
1t5FBVuDQzCV5M/2fEoiABAd+gFooUDr+ipa6gfbHKBCBaMQ+Wz7Hygt/khSxV0iNYIEElL5iNnx
x/X+HgwoToHKPAXh0Q8aaGExfwIRqmL6ZDsPbKG8Lw3JL1xb10acZqbusOB5kxRDODttqHo/SdcH
D1rOGoswWQxiGt8bNAAMs5iE3nybB7d2h0rLl7fHlciyAGwINRWARcS3hUfQlkGKBm8L/aXob7Lu
7Q1HSAb8MyCyXMLZ2NOq10g/uL9yb5/WkVWC5yY0q2h2dtu7S7omcJ4otGNE4Ou4XpOxrIZgpCle
1NqNtvd9xZtCtq+4qjxq3n9JYsW7FKRGY9P52ofOBTPO0qIfBoSRd+OUqNqmZNHQhSWx8gVaO4um
BBV83rK3Do+sphHkjsPKeTv6EyIeUMJCBzDgGuLrhS564rIFV4GfQnEOWiH+bbYajSIulgUEF1bE
27N2qmCsed7G86sX02IPZHROpu08p6V/QuwZBeWv7Z0gWyoXxSSehPLxZBJOZ2fSrl9cLjlFj3VG
w9SMLFsxd7JFQhcdMocWqiKvCO7clZQAegH/YI5raOgPtYF4yhtC39hvD0ZmCFUE1EX+qsqKsQHT
qqmYCQwlTnuTkDQJM1s7gkR0l5L1HYUxXNs81YFNASVewXmmgcvAfIC2UWKYEcQ0vbdzafIy6z8D
fLQX0UeA9gWH6WhunxzoGkCtgL3DDcACKLVsoM0hjyVkhNY2TTSS2uh8LSD8oDehYnNJ1gMwAaD5
uPYaWnmFEaTOSqnPOI49W6qQ4ogS04u8lP3uh+/bSy97ygJUyV9G2M6oIAs+p16Lckxc1BETltz5
PfntdGOUQZ8FzY6nNF1j1hc3QWvvKWGq5zr/thDHX9oWvZBbzbmdEtheUW6x5rsaOL9Jv6XatG+c
l67PI2tSeAqJB4dJpJB5qxvPwF5vjgo5kCCtkHrtcmi7LMdZL6LtGZV4BlCxY28g7Y45FQ/T0EzB
HCQ9OvU8J0LQE9qTs6sCVb1UagbNGly2GNGOmENGTXDO9XJFmstyb4zRiHw/OWV2oIizZfOF6gUy
7ly1GFLj1/MFgIZLNE7Cb3mnIYUciiLKkXhu3HXAQP9NPL16ltQdawfsShREyjpyumPCTuAJY64f
EhDH1I6nWB1J0OMjKYj3Od5zaIQWjq5Vd4M+NFaJ5yqJlqJERRvcK+bJy9JT7+23t4L0cKFXhHek
oyz3irme0KTviqArY52koQbxw6wKwowZcEtTaEIhJhih3ve7dlTPo7/N7uLRQmmYJzsC1FTFY42k
pJcNJnoIgTXzbgF6qsKs7+1bWs0zyA31eudarY9yFCFRgvwi5JfGMmTOtNz4bg3iObe5S/K+6EOa
ecUTKEkGNDu7wb4j/u/MW9qbcbLnfYv4VREwyjY2h3pztjV4WTFiaEx/dPyhLXHrlR+JvQDLZOOa
ICogkyx/ggax/wyJQYNbknYBy1cZd24wh0TPz0OX33l4SRKIq7MTMqJ3/dTsZmhJQYvroDnVeYBu
5PYekR0woKiQFOfUcuhXuz5gbtOlDHQ8NVgL6HHKtFP2jgIgRDr+WTCvLXhzO66jBwsVCQf9dlRp
JsoWDBEQwkkf/+FVdP19q++sCsetjsd6vemrjz7oIFLz5zumCc8HG6hycGeIvFitYZa15Sd17DBO
wrOrVDgXmSOC3s5/BoQ7N+9sK2tLGAAK5TBW435aIB2F0/IHdZubqdfrcKm1bLc9LFmFGNkFNEFy
qVAU6QR/NAOD3PlFUEEWgkRWEUSpC76p8reTNyH1bqB6H7APrlsdvO5XDqjPtnnZ0l1aFzbfWLHG
cRIPDWftXdIH+9pKD/6gAlvwWFj0RVChgVwTkrxgb+W/4iIgA+7RBw99WiOHMoSgNDpBNfmcZB14
QirzPCEvUPLKt+3frCb70izmrT8X92RMf2+PVhZW+T7HSPPGULjG699BIQg/1mWDjdqhSdgO+nav
pbTdgwttDLPUIoqjLZldMG9zqQdAp3C/8Xm5GLfW1BYdAtKgzNtEwO5FufdksI9vHhTcOzIeIGLB
32JLfaA39bzMuECHAoAj4PRC6kIBe0RkCmXbbVsSX3VlSxgQVOudOkn8Mjbqgx2EpRltf19yBjEM
sGzwHCu0RIVY1BrRaOfMaBUsrKfccPZJe0erP111P9bfIO2rsGZIws9Lc2IskIw9QNIJzPnmowES
5u5sgMw1q+4dfQzL+T5fIGvxvfXHcFmeafq0zPOugZD49J0lfxr3oAV/tscvnd9/4xeTdNZorQyt
vlU8s8P6aLDz9ucV0/vXF13sR9uCUl2vlRUoRbQoWB+pDyXBR0ae0uRzpX/bNiahB0LEeDEYYbN4
jTEwN8hhDUzdy/q1T2/b5Zuu/W792yGhoZbcVmQIE2pGpPhQ0TPKM2FjK+J92Rm8/BV8yi/G3BkI
X3C1V7E2PI9tWKXhqqLOkLgVDJSnhFxecvb4tF+YWDwXotgDVq10xr2zagdHr05lYH4Aeu+0Pany
0fwzJRyQEdKMjl7DlF7d1sUQLdCiUNEESSJkJBsAk0T9CgVnMbkJCFmbNw68detDhdP9Fkz+brmr
oiF92R6MbLcjDscHbTTcoZXset7K2cOF5uPqq4pDC1HH/fbnZcty+Xkh7MlsSnvTwji64pRXO90H
4ylAB8dtK7IVAVwI17fOu67ECiY2RUAtapZxm+306jz10JZX3J8qE8L+qoJhbQmBCZLbuyq9JzyW
f4e8MnJMaFAAghwdUbrY/aZ37mJPhocHQ5h7d2n1jquDY6pw8+IxhNTP9WJrfjGiDXVBsN2O4fwA
OhvFQ1I6S3gzAPuIV+SrBkh7HAqn0yc8G9Ia4jZ6VLE721V4E1m4hhgRbYl4dqMSKLbT6obJlibF
LLWtfzca+ZnowF47a9RC1Qt5tMjsNCh6p0ZYdM1z7zaRCWHz7S0n29igB4CuDRgOXZyf66ns7Im0
01RXkEMb9QOEPZ09xMXqU1lDvZO6rHl+hz1E3QBi4nkCqo5re8wOGrtvqzrOMaMLMjNHln1FoWrb
iiG7nQA0+M8MH/aFG+VtGlYwg1qhmLy7qXZDP60fqjLbN7Z3m4HORc/KXYP0UOatN1ZrnlkDunqb
fXdo8ULN6mHM231rufdu539U/DbuioQIFp076NZGIxooOsVsL0+RmfqSVDGyvj/djlJEruh8HSEf
eJOW4PxgpV2Gnb5A7tIo7tyhO4IPmyl2n3ThL36FcJcZerKa0PuFw1ygHf551Um4AlY62J/eNVxs
b94Ii1UXDmuG67m1OqeKraW416BKrVfG0cpwaRdNC1Ho7MGd7afeWz6UdfPJXVSBinyg/9kXEXdV
toC7JYX9YH625qfUCvUe4oKKHSfzGCis4Zbz+FkSXXdO6q6jdtlglF1k0YcG/cx6ftieS5URwXkP
NqSE9SpvYub8aOhJYz9XU+FaZRc253BFnRiwlld11m5YAi9N3To2UW7Xu7tFCyLdnU9addP1rmI8
MqgioKT/rAnXKpjUZrtrvDr2sm8o7aBdKouQJA+ZhW7zIovSHvTC9Y1t36O5VrFiMhdxadu6dhFt
Z7d6bcJ2MTphbT+zIItAMBu6OHxD8Qm1OcWlIkvgXY1WOHIecgB61vt1nBjlYR5A2qk/G3OzH8dH
n7eId3vDhlLMmCmmWbZtHNcMOLWQjvZkIafCepJ61UqRs0FTh2/dLNV3Y1RBdWUbBwl/7Blkbjhj
x/V0Tq03tEsKj9ut/fPqBLd1Y9xQ3UU1a/bOeaLCUkj3zqVBPuoLFz+AtZlMIAaPx/6QdyEIY1dr
N/jHvAQZasjMx8o9URUelI9C9N38qublTvTDiwVoy13HCTwCAFtrUXkk5n77gEs/D6wBv54M81Ur
TlDZ6WC6aCsiYAOr2/tuOG0bkG0Fjsz8m5pCsl9YpcqlAV1zYBqZ88TIWRuekkIRUcjG8NcLgtDR
QIKE++OLdaGEzoVvQeDCbG5r9sXLFRGs7NwiUOF3yV9ZQiHST+bcJBnDEBqQiRHf2bWj9ogEDbod
1tjq2b5e66ftWfvbwiEu+6VNwU8VFVjnuhywWRC5H6qmjMDCc0yJDibccl+CgjdFlnusqx06nA6k
yw6Jm++QEkYiGG8dv4m7ao1y/JtPyV1NsztQkJwbp91hNFFGs1+FXe5zc7yloEnT6m7nj/RMhuDW
SrxzZ7t7vV5322OS7gQL3sDFyxp9McIyAaW9gm+XtxSy80j2HjnWb+eiBnMEsqt4tsAjADF0vRMQ
wRaOn7fo7h13yPBoruK0SF3AhQGxdGqi8yplgOjGruOHjnVeQEDr0Orgao+Vtx+GR6r97EFupvuq
2ZNuwn9DE7N/FkSX0EQABPKogQMfQnjex3SO2yFOCI0qFeuo9EhdWBO2X51MrglhP+hvUfZMs2XH
ylL15JGmWC4nU7gP3RnAxKBGMTNxy1MzuCHrnbB0+zDP7bMLTr2uWb8C/vDJNrtDUfuPlYNOI8eK
shncgZP7eXt/qsbM//3CjbAS9SKf11a9HKyVFHWlVXEfS0/Axazyf7+wQOaEoRsDh9qAdNGSnFb6
ZKnA3ap9Ipwyl2q56Y1YuYKwKLE/LiCqS6vzUrJDSX4agSKmUU2acNMPJXVaL8GB0MZbCyoZRadI
xMlKgTjTeHWDD+Zv1ft60tICtL5rgGVJTXSK9l+T4iOSCXryMBuPDXvwnSdtHcKu/MTaL3XVhRXZ
20MS2RYNK3Yk1VeD/KDzoekUpWWDz+QrF33xwwRnky9enXYLfljpPjBS7HxA5tM+1pezOSy71gKo
ncSj+WNtf+nNd9YdsuRPMZwb9rK9b/8/5+j/zdArwVx0/jdGXsHrVasRdZr7MAPeF+ZGc3AQl6xU
Dwdw9aR2v9Nmelyhbmfj54J3+mQk+g14nX5t/yDpxEDQygE4D9V98WXCFsiYtQsaiYdlDC16RqvB
aYI83OAoLn7pebowxM/CxXlapxGiejMacmxzuWlQlx6a/nZUSgTIjhSwkuggBwkZwDnCsZ0LLcmy
Cvf/4jgROusGd4paByJ7kKOc8vRYJaoGaeneujQpnOJ1ydJ+7eHtq4FF+XgI/G8z8tA0eCxzPZp1
9GmU2W4evs75Ad1CkanNe3d6GAjC7UAlwSB9RkDcywG1MnBWr1AURqBBI5P3JDXrl6U9Qm05rKfT
2H5wWB6y9rtNv86lAj0mcyyXNoUZcM2sMhh3LE6Qn9owW7PT9i6VrurFoATP1ZAhMdYSg3Kmdo92
r6hpXwJXC9eB7gz7eUyP2/ZkzxWEkCCXt1BMfMVQSoexmL0Fu6hv8yPr5t2UOCjQTPcubxspTcXw
5PP3nzkxUrFMVoy2iR0ErrEW2HKmGI7s7Hkgdsf5BloI/CDXZ68pwfjv6XA6JvC9Djs66ALOm8P2
nMnPwYUVIUTAXrbHEbiGuGWofixPtnvb1OURDDRz/9ywJ7v4kJh3hWWEXvuxBYdtMjzN9FDX5+0f
It0sF7+Dz/aFpwEXhqklFL+DrXf156CI2BDq1r7371xPNWbVzAruZhh1E0K3sJVl37XqkTm/4D/z
/Gu5tFAH/Nw5MV2ObvHN747Ma0PeeAsN1u3xSgNdKGthhZHsBuhemPiVNqtGQI4UW82jTj/pyxAV
9FQUTggq4ShIICjn2aHrPhaqcykDtuBRzxudACiBHq9g2l/bNQeRHRqQqqnbU9vwnyhbvhVOW4do
rf/tul211zMjOTguLQCULv7ki9k/j3nzYyoGVRJFuvTY5agqoFUXWIfrpfemGbSKvGmtt/t9l+px
BmFLDa+wvC8PVV/uRqZ6/UlItA1MwT+bwuGCF+6D1kODHuCbDwA67Vlp7qum3/v6ctAo29l18WGo
h+9zkZx0ku/gKnctze+YZe62d4Jq+MJquD4zm4m/BOzFC0GuHeVc66+HgHG1n/yT3n7Ztifd/RdD
F06aobFGYybcpD7A76O/HOo5fxav+r5tRjUs4ZD5LJv0YuRxa39qrGBXjZ9bCg+WdFGqo9CGvbZt
kEeDYrR4uaTCfeY0HQWzP/xxnjbPSdf8quf5nCUkbBaQ/tqtHY0N26NwcnqHXSTBdci0o9no70G/
8Fy+Zk0VBE2QP8rGe6Ma7hq9fYHAwb6uyltda855ue489o5+xQBPfNNCbgkyICKqinjAXRoN+ovN
oDzlKzl3wOxRYGVax1HMrHTHXJjiS30xQpIZJLEzHBarWvbM0J6MddyxolaAjfgCvVpAdLN4jo5O
z1d1pHqmud3pMFM2NBzyWxNQinrfq1A+0nv7woywT5plNFstgBkzod9Lzf5TEE8xEulWvDDBI5XL
CbPSpJ5WeDRQLd5nVnZntmMVaovDALBDg2DVf1nLZU8WyIZub0bZ4GAYzU0mWKyAuru2nILdk00D
ZIKcvowg2hEmnSIskVkIbJ76ATgWqreCu5rasTCYDcCv15zpQ1v8j58XvFPQawWSE/i8Vn9b8u+J
CtQj/fmcbBM4DDw2xOIonf6PtCtbjltHll/ECBLcX0n2ql4syZJsvyC8yNx3EgDx9TepmbnTzWY0
Q2fizDw5oksFFoBCVVamgj9fAlKOQfBTHDaP2EIL+cXcdkGv//9NTFzAXFum9xoA3oYTxKafMz9a
WqW5ALs0cfOZyy7uzR5ZW0cfXLB62RWDPPdwzofe14z0HdfoWQkb/350ze1QSF2OTVhQLYLi7zq6
ylCGTRFJ1JNiVOVkt9L1/tXIwhPAzQuLeGsKtXJg4jA9AUgZ/rs2VUCrA8TRUKVDCAL3GP+okYm0
1H4sS8cK7rs1k4uNhXmk2boOHlky7dorcS7dZNRSAt+2L+UfwB88OSSeUm5a/qZqFbYRaj1WvEqU
pZforKPgS7SQCLqjes+1o3bfSWLQCsJKFsf8KHDMvsorfYMMrdE8C3w2SxZv4xPeolkPPTsAAsm0
dyQ48NIVwaO+5soLSKGhhJui0LNQOpj1a+RId2xAVzHJc+0X5ZLWkIwA2dkA9dLebFaZZuyz3j2Q
YYlY7XY7wKMLW5MdZ1mKdM0Gd2FqJ+DGVx7SnARscNdVQ4M4z1dqVz82OVsY85x1EXfvGDHQLJqG
jUytygLTAwYkeyNoCoF51ZB7btzt0xr6ffeDdO6rQS/NMgEDRvV9WvORVFRmWYA3h1R/3AEoTux0
W1nIZW5PR1AmofzwQYKo3symkIZqddSisGQOUqCoVaPxVi/xQc0ZISOsfpSyQAxObkeb9AM3OiRM
pfOMSQvPzJc4B+bW6tLCJGHh3EypPXKVSNDiFCW698j+YqqvPv9JIFEG8K4F/uEbCbaQUIxD9Ogc
SrqvlV1heYIvnLizR9OljTEGL1IJkHOFatMhqx3KxBMuJCZe82YIrGRDe+5x8ki70yBaTzO+3ndu
XKPrbAwZxIVzk68EWkctkzqeJYnerKrc8CL1e4SB00qmaGMyEBAsxcX8V/vvck6+mtJpYcNMWKxi
82ufN5uaZUECirSFnTRT87h2bXKNRXYLnPcAQ3m+qcOvalL4brnVyN8o+tVkaVBnD9x4xQChZ+j7
HJTcRs98vd/Z0fP9NZ47QC7WeIpjKSEJBxk0tCtstYk8lZtPpOj3aZOt+5rs7tta+J7u5J6J69Bx
0VtHld89acMB5X1XTT2Kmqclv9tL469LceuS67iNWxYapYnnn3TPafyukgYDRQjY6ncPBTFagAOk
GLH9vzX+eN/RRdOTmyeGvAkhfFzVOlDLN2Cl4+qdu1+YgxudftflEcobnsWz/+04mMIlNIwKpZEC
l91ulbPHStuJfsG3cdPd2ZTTabs6/s+mRFb0mhpkFzbRNomgod1nQW8rCztl/qT+/x3pTg4f6Qqd
Gg5Wkml/wdvtDezb/W81d3FfboDJIeNEipm4DU5QRbe8SAEzUgeiWhZ3oKGIHlrFOfVG94X3/wCn
OR4BeECjBAf/poA90ZSJkmfITnQn2qRa5Ekt37SM+bwofVmtU7LPwjjo8nWiPzh8obM1+xnBEEDA
QIFq/xTZLDWtNUWOA8hVT4IGFk39cni2lK8DgKH3V3je1NjeM8cZyilUrwiTirEKLwUO4jjid2VQ
hpvICsylHsbs+QIGy38bmp5lhh2rIhmRARSELtprVTJvBCDm4YEYf+3y6b5bt5GJqUUgLQF8GSv9
08gEsAwCdEjATrb9lO6aZiGzm/y8gacHUFUqWMxBRYfZq/Gqurh1ncIIBTV67dSnmA9P2oMSd2/3
PZjcdqMJE+9n6AjgHQX658kpNeilNrhDbp+ciPSe2ynRqxpR7hOL9QumZrzBix0BPw69j7Rk196g
fqTwIpMMqOrQzb0sMvpfILA1FkJtxiNgDPEsNTHugNn0MRQvFo2RCioWectOPdLGHFSLPXuLNNW/
v26TO3Nct5EfH7XrD0j9dFgsrgcnM4uBn6jQVxmgC320stRD1y8l3LOGMLWIPHV8HE5BT1rTUa7K
jp80UHHuKpBoraIGOIrWib5rGAYL7vs1t3rjkOR/zE1Wry5tPAQtmKvrxLMNPRAyXBnmn/tWJgfu
v1bPcnDwIORARD2xQvrC7onq8BPjI/2ctXGGk2FwL0l+tjnC0GiORZmu7xudc218aCI0QNgLZPp1
YEBKaRBFI2BUNJ4gX6ym9mL9c+3MD88gf4tmBfYUnvLk2gi2Wae3VsVPRmx78pUu6pnPeXFpYLKL
rKHuDcQ4P6mvICv0DDBQL1FfjKt/cb3f+DBu5IsdhEHLIcskTIRbkOPmyh9fUrAQ/Lr/OeYCexRZ
HDmQ0AWZMjkWaufQsocVyTzF3QgMBK6tTz7B/uUKYhnDja4xo2lg233Lo5SdotZd61DEHqLCM6z3
+65MG+cfZnCqAZSIMwHIxEk8W53T1KmGl33RYmOuY6SYbMvBp25nD6mJRvrrsNRmnjtNL01OojlW
qrzSw5KdhqNernixve/S0s9PHifc6JOaOFi4Nnzs5BlkeZ//ffeDps7CGY2O23WMVU5JNDx/+lPl
dF5UBb2+BKid2yjjoLSBlgG+zBTN0aCjFQoTtHtR8kJCK8jYjzz79g+8AFwXE0PQArgRGZOpPYDc
Ne1PrZc5tm9UysI1M+vEyHsFjg4Mu02vmY7TFkhylZ1ysqdsl7rrrtj8Ax8uTIz79GK39w3UOpJe
Y6eu3bNh233aAwCVkFmM/6E6MW0wV0xNnaSx+pPblXtwtx6t9qmQn/YBclJATcMQem83d74oFKCg
OiFOVbdP4rUjF66O2xMRv/+BPkeSB/nxyaGr8SHte6MQJwP9V2b97eM/MpJ7arBVZmQLbZtZYzaE
vlygqlCNHf/94oM4IDWK1TAXJ1crdvlwdIH0HdTYUzvTA23mZ78+tGiRVuA+RCceT9JrYxWoyl0c
9cMp/FnpW8dZWLiZkxEcNnhajIOa2CbO5PeJ1IssbRRx6k31i056tNTA74my8BNe5oARNu6LkabP
Cgv3nb7E23q7ezQUtHE6o5puA4s8Ce2a6x1V8p4jFYz9Qj01xg9D1gsBfpvLQP4Nwt0EXn5IDV2v
oAO8Qp8l5XBKGqX60jvQvh4atckAnCB8H3Wl8pYaRvikW3n9YIBdZYmueiZe8DawLXD5qO44jXT9
Bxiy1LICqjGnJlNXaQQ8YsaLvUQt39CKtyFfUnEbf+86PUDSi20GmoRxXaecLWi4OMxshvYU1qT0
SKhsSc1WglvHLlvsiYw7a2oM3Rdwjoy0PgCmXTvX9CaUxsuqPWnkXfL3WPlm6y9s+KIBAFhsmLVX
U2VnNqXX1H+EvvD+mlvZS+OTRKghCrTC+ro9tUWr+zrhP2ubv4hUdX1ZWFud0aVEYtwOt+5iowCE
Av6fKRmlSMfZd71tT5latFD8sLVtrccgZiJD4+WiTx6qTE/OPUH1Km7M0HcbKIOYjdb7OBuXuHtn
9g/YvAEHRHzjiJim6V2d5RloebtTw1Hqbyso6bHsXUSfbOhhg46s4f+1M8llwBA1Dl+rmG2rj1qf
gFVZ8ZMs8rvik3j3f1tCQojmPh5v06lxJ8wqh9Kmg9KREv5CMbv10jSJ/tw/VGfXDQwwGCOx8BSd
FlYs1kphDVp36tz6y1AMW7sSq7iNFnpbs2Y+VL4RKXhqTHI0ALpah/IQzljFtreH58a1fQ72Ge++
O3Mb3oaI0yiGPqM/qfQQl3aHvjvVblR5fVk+KDRfFwQcmWpjL4wJzhynY7IGFBaoBG/5RN0kdXMJ
FvaTnZuBMJUjuI2+QM4g96njpEAmkTUYW/+QcinVmruqgEPDUAluK2Qr0+VMNWp2A3Hbk+E+q8oW
ShfYYkVAlRTc7EGkvDU8xImz8GAcY3u643H5joy3YPq6YcDq0zqzQ0dtQZtYBZXRMS8EBNcvFACP
M9PdlHYebQT9ZM1/3Ahoe0GzFBUFkBpMkwwtMkQ3xGl7KlCELgFs1sO9QvbMfLsfO7fvCNhBcxKZ
H2jsUMW6Pr9bc6hpDAnJE1PfRP6uNcVCcM59tisLkwxjSHib8CxvT65YVxX3bJC/sTj33Pa50aBc
w1/x8vcsssSfPnM5XNmd3Ex5zqw8t2C3rV5rI/SdFhXUbZs+JfT1/hrOWULRdIRIYvvdXri0KNx2
vIbM9CcmwyJxYsV7iwrAEmH53Me6MDQlOuwJKKSzoUcmQcCqdlgaMl76+UksuGobJQaFHyLJwWvE
Vo67VC2bjYZLFybRELdVnuvKeGVXpyF2EQ3URx92nXevkhSQO8v8FETcg/10/xvNnMVg0MN2Ann1
DGqMmFQBH1zUAsWZDyvw6nermrTxIdQxd/d5U2gVgHoX/Ce4YSbLGFcic0sNJ4brpgc7MrYRPTTm
Quoz58+lkck6FjknoHzj7Yl2EjOIb639M9Ya774nc4F9aWSyhSy7dVXmIHONnF04lJ5qbQ3yYupf
jSV9+SVLY2hevKlqYN66KoM7Mgpi28c7vTX9sD0m3cKdPBfjly6N63phiOlSIZEqcZzT4UENzSc7
1X/dX7WZ6xjgi/9+//HfL0yIDOxWOiixTxZeUmHxK9YhoNxs0mGhPTTrCiQbx5sJlZop1APUwXZU
Z9hKaTKY+9Ay1UAoslzd92buy6D4B0IANMCQZ06iOU+Rr1jQhT6NbLtPrBliv0lViAHjPAy6uKj3
HZPN232jc0t4aXQS3RFPIkELbCEtOyT8b6R/DdWDUrzctzLjmm0A/YjCB2jCcMlff6gmSp0Q7CD9
KR5K+UhkLbZqVjo7B93GgDlD95i4vblwOky5X8abHbxkSDxRDwEp87Sjw1TspEFDeEjl0Wp/Nrb1
0MR8hRlin3RsU1ssMKMjjZIjpSJo5O6+0zMHB8D8aFYAi4zLaho1Ze8WVCZdc2r1wuOhgSH9V6Iv
GJlZWRjB/3ArGhg2nxwcmOhR67zOm1Okufs4jPy8ag5glfNYtq/YYooxxuAkRwNKc5xKRBkIz4aJ
OSPmXZ6GSXNq8uTRzKjqkaQBvUz602zDLCjTNPYg5/SSs8ZrrMgXeZ2s7y/rzGYEKA8sOjjz8Raa
xhLLItoMUOQ+VVnyw62/x7xfAu3OZKKXJswJxyOej2FptXZ9SrUtqrLHZLAw5vlMZAJxy+7JMBY+
4lykYN5q/IRof99QA+uZXuqhYdSnuKh+Wr14YX37rIhF7t6ZzY69h98fKRWBb5x8vV6YpJGdVZ+0
xMAb+pj3X/vu0Yq/3/9Ct8s3tlDR0MATAiSS00w3tjt3ENWgnkxgNgPZSyeoieJZoYHZlTT0B5BH
cm1gC3fobWCMZlEcRj0GVLTTnC0TktdKkamnSguMF6Zt7nv1QZt0HfvXvz85n11e4Hao8PuAKmXg
aoS6yACKnaAX2Qk8Bas0NzY9736DJvgb8uWfTSPXlYICjSYLH2p3NJCauRaDc5IQinMj8tiCgT6h
+jZxxGPFXHwJ0h4zWbNA1fsXoE6/ijD0SVhtIIW0gkDVc1pUKviIVd8NxYrW3O+IABLKem2Amcc7
O0aft3stGmubctO3FN3XOu0hZWyDc3mhOkvGbTBdENQqXOAS0fa/QZS6heUkVsqx4FWUnmXq9Hte
tuRYCI1BkoxoT6AkiZnXCFKewaT6W1G65nkIU9cCi/OGWkf5g0f9qKwaO+nRpVYRWJXzu6maNuBd
PyxcsLcB8vFnjih8G12EaUlJMfrSNrLcOg7Ot8b5Fgb3AwT6GDcLAl5PPJeRAOCQRAH++pqz63SI
hrI1jwUomf06dlZmMnxre3Cla3yF8bLY0+owqCn6e4W+tox8bzY6UC11sUNV4ZfVUVxJDX1UbGcn
jGRbFM0OPxWUGIJS09J3MJPrNwMYGDtXvhQOxAUHgadd44RntevSPbj0Ma+WGe8Eug0hSOg9SRqI
mYaHPHMf6xKcjqJsjn1Uhj6L65VVtiuMTG4Sfej/hnpd+QXUS4IGRFleZQNAWVC+EZXzViRdgkEo
cYpEAVEDrV0pWvZAxmst1mvd4xEofXpXtrs6xgx0zg3iMSfjKwGqsyBO04DYyl+ngu6Toa2duPAT
WYKWQ6k9m4GqF4R9sZcOcbemEQHVDFg+vwvHOrCie4tNN+CFszOq+mxq7dFMkkDXo6eui3aCqjuj
cx8ogP1x0u4BoHyDhMEuMqxtrxiADvaBbGWQ8mwNLYVjLtptUtZfbdrspBkeZJStIQa4kt33stQC
3porZitHTLy1vuTuCqOyICQZtuVgf9Us+pRFDP1Mt1GDVFqHsFFRfaz5T6NQ30qdB6iTnqycrGru
+nGXnYqUR7tcYYHOHLEiEaLAIasoNn9hFHevhl3vF24S+oUE77wYsmhdamHsuUp8knqCSiNPnmLR
Bnpn/FIK014bmIkMUBSKPM6LH3poN/s6TjZWj2HzygQ8vfRdfQjSPjM24ITcGXauBC2AP37kKCjh
OPRnEkfNPmtcLbBrFcgGmweOYRleauDC7sPqh+hyZ21Rc2HC8vb2gfYT5maB60c98AZ1ENNIRQ9a
E0fLqvxWnFqMcTbVsxNGC/v89jq9NuReb8OSgHer0yXuN7ktlXeVQTz104/CSxPAo1yb6E3OFLw2
RspZXyZfq3pdd/+jicl1UxUZLtFxudJ8JUHroPxQlzgex4W4PsDREcY0ADIBvKChiXntRZoYHHmC
w456Czk/Eq1qk/lOrUMCVvdzs15LTp/iXF84KJ3bi8MCaSWalHhSofczTeHiMqsoaPPMo9XY0HrM
ZLMBifxz0YKdC5bd2PV1t08DqUq+drWYrEklu6BRld+kHcAZ2Ac0jfJVCFYxyRgaTK41XjA7pqRP
ilV860UTxLTgOymyDCdVGB2SDuxVg+jqVdWC7CeV9YsAt9XOUhK/ocp3ta4euaKeNYc/5VJ/VIYC
WuPGIeY8PQrCcsxbD0+WW6wYCNkJDtK+Mr7RNPvh5tFbFuaml+SV5mtNg4vXFT+LhP0wte5A1Oo4
GFoQs+poZ9Uu5NKHEpruOaArHrr4B0raSAdM8xBXlbUeQuh6ZYQcOqBI09b4qg4m7oTaN5juq02z
NiKGUgSwQZAleKAG2caJfNYy3fR44h5QOnu+f63dvjDwsdDoxUS0jgr+tD4aZQ7qzjGzjmYHJerK
riuv6oennsRPpap41LI+ncfBILSHQNwItB9UP66jMi9KjbcpM4+G4v7QyvItYgsHxEcB+zrwr0x8
1M4uCgd4S2ddK3rzqLqtesIihusSdZ63QSmLwbdTF/mLqQeauqZocA3BmTVkp8aJumryv9De2BRA
90IXlYr3ug46XD5gP2/R1ddr65SrjQioFRT6wFbgLJQBJl3ka5po7SHFROxCXnqbbeONCSUYFJbB
GAMk9fVygaK1zBlUK4+uLLLCiyKH7gdokT3z1AU9SxxTnH/R0B2LdlgiTL9NeMaJJQunCGQEbsVZ
1KauUtMtyTFNi/oLGjTpGhMmfOE9YY0uXH8uXEDgNgZQHCyqN6AGh/Rqb0Ns/RhBnOxQ6039Yudd
vuu7WvcZijIb1rPoBY1aZZyhsn5lQDvtgaohj0Wo6ntMmjQj64vzmpWqeWjiLgVLWJUZnmlH7qYV
dVx5ltvHz0ORiVUamr/KhoTP/VBWqU+qNvwiEpU94WFsrswsJJj2UXT1lVS6+ruleYXN2SHHwOH0
RTMlYJCYdPxOVbNbu6XtvjiU4DIaFJDLNjU/2LKlB6Ot2EPtRDH4OuM6QGW22w5abeN4od3KqrX4
oW9FBXhean9pGR2+UmrxF1ZUCDMk+O8aadt1h+PCjyEJQL06spQccxNW6CeUNasSeMxNahZLpcqZ
eLPwvkILDCI2KOeMt+/F3nFaW3FiEvNjCQhLH/8t45eo22URmpSOGpTmz/vHz1zWAOSShvcFGF1v
Oq9WKWoI9ursyOUjqjfQWHgojDdN+XPfzJxXJiyMOvKAEU0PnSFRMkfYlB2t0vZpaORePuTfbJH+
VlMDkotu/ip7gy4cdXPOOahkQH8d03I3crpRxgEFhrLisYPgOg/P0vwRaqkv8/TzhlAbwvZBXdG9
7fbiXekwpx8GpESgwjyzfAcYvbGUsswcByhgqFCjBuAYYOpJaNQ2q6vQKYZjUj8OxfnzEMZRohSD
zpClhiT5FEDFQUPX1SoyotzlOfivDMXT+vBNtTAyeT8aZr4LwHKgpcYU4wjRnuReekJyW4S6OGri
2SFr7CFhP/ClPuuSlfHYu9hJ2FtaxcejwdZjD/wam0z/3o3Ff/Plvjvjuk/Pz0t3JnUfpY7SoVRh
SC3/4rFXlA+q+va/mRhD48IXQRxhpgQmUiiiiJG5XeEL/fDbRASffyw1jMD5EV56baJLDap1+bhc
LU5rsJBEP+vOb4EGiReu1JkPg+EMc+xDgwAF8LNrS5UmetmVGjumps3+xLkqNymGjc9xopOVhh7v
53EFICOFc+gM4567YY/NyrIx+spixzALg5alWwNuFUCXULFEXzezigCgAU5AUJjGjOTo+8WHUk1p
DDnSgyNrLbKDoLbcFFVV/8mjkbu5g7qaLfiwVFGdORkwJ4vpHhSOcXdMKyM6FWlfKxk7mkZTr5pB
VdfMHpSF7zYT5ybwm8AujKCFG2JlU296x3UrdtR4AxkqMaSou4Xaauj1JfjMB7ZrsqfQdxwp6NBf
ANfrJEYgkx06DjgGj5FkyYnlRulpVqqce6tuv0SV1H+nQyePoP0JT42Uys8kSmOQUll8PdR58b2T
TrwHbXe2qmgk/aKrXaB9+uTJZS5KJyXUzsFem3r6qBVv5Sbp/bDLs1WGGSpPZFG+I6JzMZdY1mvB
MifgjQwPyF96v3JBgIc8gG8j0f7uKoMBMalgz/RlvRpEuRGqQGWAQd4MA4hNoCPt8AZLrBqonYHi
Jo2RVInQa0LDrxIzXBvCRAcjs91drHc4eWVEAvDmm7u+wJiklRjZG8n1d0105rsrJCSRq64beYz6
PdE4XcVRV2+Sok7PatEDlNOjY/IOJL1yzBwQwXu6llSObzUtf+wSygv/02cTlP0wy4+StGHf1P2q
PCRSxYTK0ehUeuRl2f5IadEctK4cFmqi41efRsU4cwNyckyy3WSqsqGVHrGUH1ulL9YSnKnnFDqN
51oBvYhuK/qKdmV2sElG3/EUiP6BpxCPA9MFbntwWU0O+rRNFaB3G350tOF30+c6Pg7mk8NsCbQ+
c4pc1XLGf784RXoti3SzxlUcUY8mYP4PHPY4JGe2xId2cxRDThNvGhsujeLQ020GqLRr1bxOzhBK
NIoX2n0rAGGwl14Y088GK6BSBnYUCL+R4+LaHY1i7iu1zPjMGHj9OMBcmkcd26tJvPCF5vwBPAJT
HpYBzodpnpmklVFFBo3PianvsYobg5Ven5X7zHK298P+5syFU6DPximFZzSAZNNvxEzJrdpKzkP+
YK8ruXAd3xy2+HnocmGgBDq0t8/0gVSE5kCFnhulWNd2+nVA3dNq5QKM4KMpdbWlRjtgvUPLyia3
ahbCVVGwEU18dvU80Ku1UaBQ/RynR9o/YV4q6Z6rQnho/EDV+6kkS6ngTaR/mAfiXQXc/RZ2CzLp
NO/ULj7X3B4r5M+VUH70ahsktNpLjGnd/2izq4qa23/MTfIo4P2qLDLb+JwSEyTHqa+Z36JPDwlM
fJqEu2oInpsDi88FZohtfe+2C/tpxgtEnQ4NTfAVgsh9cjmGEfruBocXdWz4bq75ufGal7v7SzUT
3zBia9AwxOTMzctQSe2o1/EWPWvZd2q9LvW6Zz48cEXQiMIxCij5dPsg7tQaF25yrlS8yhV0Ox+K
EOolbmVZQZJBY9N1OA3u+zS7cATnAuYdxnHUyZfhuRNKruF4GFzVJ04NPdodmFg/fwjZKuCOgMij
3Qy8/PVxZ5m1UolQ4vvrkdcbj4V4TdoB1/DCF7p5VOPVDisjsBL/v9URzCPQ6Jl2eu4+kGaOUNdd
BXIklRsvIM2qPY75Qd9IKnNzfxmnlANAV8IydN8dglLi+Cdce6jUNTCJGEk+63W00hRjg5m4tVKC
U5a0O1ZW741pHlNLBpDGOJD+733zt18Rj2BouQIEB14mINOurauDnjm9Gpdn9bEVPsjRw0+DIEbN
vf9amPa6C6LmRmXBAtrG5lNX18VPkRK2FCizjnxU3nDEo4A+caRJQqpHkFI9C9BJ/xH9u+U83l+q
202MUaXxdsJjBIMjU0gC690MYhZFdTYSF4SbHJTNagV62vtWZuIBZkbuo1E/Fi/6ScTrgiRpozXV
Wc2yE1VJINDtKN1XPXkpEuPgSC2INAvoZnQau3xhU9/4SFAoQ+0KUpYwfoPRGbjlyDrR5Lltmbtr
E6Vdo3fefjb1nFgZ/4qLlExJylDLHSnPBd3EAxAWMgnywVnV+a7MNobsPFye95f1JpmBSdRHgLxE
ARpDWpPwqGXYgiuoUM82E/RQ4KlyzgVNAgJ8YeDqTbIQLLP2CIoyyGfAAzAtALluAZ7thsqzaPLY
55W5sov84FbJ7x4Q+fu+3YT+6NuFrclyQgVU16kbgbWtkmdHbzesEU+W1BYic94MrkgVKDVygwpX
qhAAABxE56weiCcbKBsIp/Dqhv+878/M2oFqAHME4Ncwxk1wHR6GqDU50EE56+Qgq7e0Oendzzb5
rD4uEMfQNcW9YuEFZOkAAl/b0WsoNAMFo5zVkjzZuvBkKleufCjM0jPyxk+YVgRNI8xDpNB2y9Cg
XzkMRCP33b25esY/AzcPwKGg2bihq1PEUALqkStn2WueGq7CcsViCrqZZxAygkNrfd/czGeEOaQK
2njp3GjWpKalYCwFXsfZPnH2hL703YJHCyam9NZuHSumQXsF+chJSb8Ra9Mu4dBmDqpLL6aKGxmm
kFGf4co5y9a8WKefFPD6V2z8d5U+JGAujignLrFnG6wSS0sPiE+wbGQe4a/3v8Xcp0dSA3AgXuKo
kUwjXS1zJVcceu7035GT+Zr7hXc76MW6g8RLdYmMdW7RUHEamdNAlXrDAwetBohWuoSeufweuxq2
LltI16b8WB/rdmli9Phi3QYFhDEkgYkKBb2DleuvKeYaeWJGZyWr8m07CIj7dmXTQKFFgoA2TEFA
NPzUhRkoFfoZVH8qY6v1pNNXnz8nUXADgwWBJhtyvMl+b/SkMkJK6TmTD6V9kAKNcnep3DD+yNUb
ELsZ5/14x4CjB3nP9QKAgMsY2kF1zgN6JLuv9EFfIphBM/G+jSlfDoug1tmit3smwtHOQ4biYcHU
wa+gd41RXZSpclH9rhLbXTNH599Kqy5XrdDtHQOgJcCT7jumx3ugkMI/LdLCQGvBtaICSeqbtZsE
LDfZvoSJPQFQYAttm34XFkxBrY2hitYRm20UtS03Wo4dHrIUmsaO2lse+DyjnRnjXkXnM/aGEVub
gvZ422VV7RMjVj1qxj9sBhlp0bMC9TzTClpgezIwfAVt7yiBERuYT/VrDRNO6hNHz94ZWAntNxGB
QM71czVrgG4PFW8IS9vrmgIblHFy0mPDgm601nqVpldeDmTFgSdafiDc5lsVA4ubxLXKQ9y5uQ/I
s3JUivgb9OZa2ysdkX9rmUA1UsRZCSlUbcDU89Aom1pW3Yrpibnq0qj6koSavsV0p/2Wh5G+QZcb
Um09eBshlhnvi9LKMA2pdHvFURJPzePhobWhIRBFNgAXrAKktDeTTazYr1Gc6XvKbboaiF3sDdkm
kPY1m02fq9XKjQDij1DdCVo9ttDzb7MzZmMouAjNzEcWjfXMrS4oFFzENGXgu7f0Ys0xervubEUE
0oFIlBAhP5RdZOxjHVCmsNfSrSC0WqHIjZJ6BFlCsN+4uzwTJBhcI/KHCkrUAiO8XgRFhEM1ND0+
UM8P0ObOPWFwa6NKtf/qKGOZNrHpubETuuaoS51b245Bec9jL0OdHhwxwJIYquKsDZOedNplq5am
QFsDDehrkaq+3D9Nb57BQBaMNXuU74EcRv5wvfUyy63b2GmsswDCLqIOpN+HjWLTA6NowmXp4ijM
zD0Hg9jjGH3ERTrlKdW0LhSd7KxzEjtepsivhqIehWv+ve/XrJmxgIXWMnoG0xeBWg0J3iXUOhOj
VjxFI996oneQmzOr7T+whOYrAFaArJMpsQBX67QtB2Kd26TzbKqv3cFe83op45lzCCQfI5QL8/1o
Jl9/KDSV2qp0IgCh+vbcqoR5OkDlawai8IXX9expjERHx5QmZvCm5YPMiGLWUcs565rl2xEQ3VzL
QciPKkJP3u4v3txlbqDfC9w6OnI3Tb/YMSukriE9u6JwPNwND0aWHhUigJl0Soz6pIGWuZ+d9xmv
G3Sa8bGAlL/Jlass7jHe3dEz+eFUXrG679LsRXPx65O2b6O7slRK/LpVYhAFWFazXyjNzuxZrBeA
OZiQgAfTPQtoVeZKU9Czlmf7UI82WZ0EhWt+oRGycCW2FiJ8ziM8rlFPQtMBkzaT0HNsnkiGzs7Z
lfl7X0WrJon/gUtoyIL7YIRo3MwUDKi/9Uzn9FzE1O8M9WCXqWdrf2qzW0WK+1nsJQIA1F9AeCOJ
ROlvXOCLhAsTUTTJS809a0QGCsb+UzNZZ3IJkD6zZa/MTPK6JOEsGxgIOaV9jkGrqvAdEs2Fd8Nc
MFz6MsmdulznQH7AiJafS77LK08XhwpQ5XYB3zu3VS8MfaA+LxYNPPRSMAeG9H7D7UdePlmQR/s/
0s5r121s2aJfRIA5vJJKO0py2G37hXBkzplffwd9LvpIFCHCPg/d6MYGWFqpVq2qWXNmvmKP+a8/
VcL6HRNfWptF+SOyb2WAku5Raa2PihAipD08uX8q4fgfM9rEeQOjCA5vtrVpaiIwi3vrOIxOFp7A
wgrCw31/sOROJ6I5CAENSnfzm8jvAJKao8xIPNdpRdcG4WVmoUP/xH1D00rPo2jKThCWgOPUeaZe
72pXK0CPGZ51FECXdr8CAkcleCxd1MgJbmlgAd/5v1mchn6xJWQYxxvXx6JVFbs8g+4mP/fal8YC
UZUdfDmnD2itYLO4DS9GOTu7ekdwXg7YLNTEidKEePFNt2hOyJNdFRdO16+xnS8uINk9cFUTFeKc
E2mgAC56vu8eCSlHKdp4Guh893MYfL8/m4t2wK5PhRU2y5y2b2hrL6LiZh3lSoeNULOL/ItnVTu3
XjnJS/58uj3YjZSxgcFcLxuKNBHwRtc65iUNfuY2aNaogm4TsnhYCKRAn3MbUfCY7UVq57FStr1+
LFXlmBbqPjH1D0XXs0zauyoctqBsYjut/MIuAn9vhcqP+5O54Hup4BDYmjrlRW2eDxOiztOkINGP
0mBUdtJ6mTOMIa0QhTBu75ta8MCYor2PsAzE+7ySFEWVCCl5pB914Z+xP3gdT6NIPwTyt2aVi0FS
Fk4586oYk2ALtJ/zmZ2A82KgddqxhFXwPAhG48i9K9loa9An9KrBqZv37wRqBX6BvBMaCoJuZaih
lPnPRGyzf2jW6QtbrkvpANuCYhdaUoKRl9RzEXndEzFYvxMKJJj0MOkcL+7y0SaUqh0NgukNv+rn
EEkgIKSyfe+1Wb+hKyp96Iomfwj8WLcrq9T3uupZz36BGpCqtZUD0AbmjUBIi1dPsBSkYHw6Y7xk
cPTAiEjbjdrelWv/iPZrtB262tvKuV8SOmXt1kvGFg0jTXuXlK6Ohmqp26Wotps889EshKXfGdVm
fPHC7lua8AvMwPAeOxDvTsUNApRddA+d2kePtNnSEi8hg9p5pbXPC1F5qdvKfA6K9oPXif2+z7gC
PC00n0ywL3vfczMHiHf/5MVRTazogSIPvcOo7kJgBJlUPGlkZwJOUZNuA5rVeZyaxmNOQewA1LTd
hyBTnqR8FI+DoQ7npOysD1Rc5KfK08StIIipHcqRaKu9IsJ93hs/U5cBRaUyPvpAajZxXqEb3zFV
4NatD1FZk/wZ4mofp26+M8EaOUYL9zX/NdpK1HhOkwfNJlbqlP4CxbN5zHm2YlZ0YnmwPod1MTit
Wsub2CC6NtwRBRNZTB0pC9EJpDvxV9Mbwj51A90RlcB8TPxce2kLTX0syrh71XtwLV6hGM9FCX+L
q4bCIWo76S3ykX0ghu+R6mxN6WMal+6K51pw/lQc6ccBkgXcew7k6DQzV5NK145gqrZp/FFofrY9
EtARugndt7xaKxLfsmzwPL40OLvhFF9TBcHUNDoEjmXyuVe+pe5r4B805Uy6067E0WnXQEZLruvS
5uyGI8jxzEbAJv1NXrtBQljTd/dd1sINAB0tp26q7ABum5kIwobOes01CBXqTcsD2c339y0sDYI+
TFgVVPJRN9DnyJPp0GI7H1vlh4QSBCrBYNDWpOzmunJT/GYhv03Nb+rIvKGN7GUkIblsjGOUasLO
bfPsUOZQeAlN9q1vGhWxHkX5J1b10Bkgtna0Tiw3cRkC3oqMfMMIqnOY1OYKqmVx9DpddSbbFC89
Cyu1LpLj3mV+EdXOxNYp8NK15/zFFMMmhpghINabRhpaM+K0j6axF8YvYOgwfyt6uFUiqKDvW1KX
zh3kn+AxkCOnPDd7ZHhkRSN/HM2jZ4bFxu/o22ra4h+xiWVHDIwftJ4kGxdU9daEi5AesxBJyzSc
+Ilgzhst1XvVGy2xydeHzhhkwa6URuE5IEKgeiP323aA8TNJIvFBMEPFNoqSdHOoZyTjrN7JgkR6
yHL6y8m76U+eXul7K+i9LW0b6Vsw+vlWF4Rmp8Ljm9QaPC7kKzdNmvH/hNok+KIe6CGoSNKCPem1
Xt3iHwGpol69UWmdxKG13CoVhMlmCZ/D/flb2g7wTwE2h1RBMee5Z6GJhdCrWu3oFb9ab+PVG6v4
ed/E0om+NDF7L+V5XCu9hQntuTJjO+jXWgyWohxqmPCakjC87QvpQhcNbj3WKLFnn/XOHR036wcE
LcQ3rax4aoRrDdcrm25O06D3sjLErmQejU6Dz8j9p2uLTYCMuw1gaF8OrSOlyGncn8elpZpoPBU0
sODxnPdMZkqm13Q9Y7Qdnoc8ewNi98EL4Zu7b2dpvS7tTIO/eDpZnlj06Qh+tOMRjYiurY7Wyq5b
eE9AdfrfocwOrWzF9GGTBD3C2yXHT5WGb1Df+4Rj94eyMmW/eQQuhmLQpJSqJUPxirdGRxtj+Ji1
p/s2fj/EZ4/by8HM4/lClYaY2NM85ih9a0H6IdYFW1ar16YKfkSp/p7RFrB4qIdICV7CULS1rN4M
Wr4SgSwPlnsB/IACOG36+8VghSodeJ5V5rEVYkegITShnx6ev+3KeG96aKeLjXYefAbib2RGr+1o
vZ9GsdCZRzFyNy7kQHGm2a2kHtRB+Vxq6o86pGt97B6MMXi4b3tpiEQFRAcTLPOGbbEWU6XN43ha
T0cQHZW9+e5vLID3hQcJVMQ8/JDLbEwyKzePevoqdglz+C6tvty3sXTAiD1ggyAIoZloFuKIbi22
BLfGsXRppd3V3soszUXqf4celwZmJ1gTrLw064HUXvEaCp8Ts7Gr/qAZz2L0arrbhsRYZx26prUb
7aXJX/qotpvux/1RLgaol79idsiLhPbCfmSYYvKKIIgd+qYjqNsog2gGBXD/p+TC3/PrvtWVuVVn
7fFRLwO24u48Gkl27GL9rYrNFaeyPDAA24RvvHdvkGNF4sP+74fGMeyjY1EMT2YOYEHN0Ggv3U9a
EH+lJPK+Lt3voWyuzOpvZNPc20yVI2MqVNG2MzvlviG6lSZlxMeNUohObcSRY4xu9WA2anPQizxw
dNNLP8bB4B4rnzcrHUUpuhiwaMiul9pCLnxHkokViNp2E3iuf5Ba2YCwu+828WAk29ySvw5DqVNH
tqxtY+mh7Rei+NbqGnAW+hV30WD2KDcpZYLuGODr+2uoLB5z6ggADQHyQN517WFSswKz5BvGUY5w
lM0vvRLS57bT5YMh59IuC5PIaTI4I4oxI3avS3OXJzJqPepgsZ+F5GyQR9onftOeOzhPKGCOBo32
UaBtEa0WKoiAEssmr+8ePIJKHIkuPva9W+4lsg0OwErBAc9QPPJIV5+tJOBxCtPXyXWbbJsLhfJc
aBRSY5Qg3qxyxT38vjDmSwyDOrBEnb6RG0iPV9fQ2ccVucuUfERhfSsH6dOoAWSus3dGHVGfdM+i
WR9JfZwloQSUpkBUPnroc4+kQZRPiRg91ErY2oVaPPvmL78NAKoraydh6bAZNLfwDkWLBeXh63XS
9boJNY0UtQBJjHoa1iCai28osGOT7A7J45vyjphLeS0jG3FME9JAThfbMGCRJIjU98iiFJ/FbJcr
dh04ogyPyspLaWl0l8anv1/cpzjQocyV2jqG2Vh8s4o63hWhuSbGtmSFIjCrwqUNl/dsr0OoUo0l
QdwR4eatojVbXTncP07Lp+m/FmbjCGo1HTSJF5/YBJskqjbIXdlG+ueVS0uHeJONC0/4DVBG830B
vLxsHM28+CAn2eNoyCsmlh3vf23MHyt5J8ll2mjGMWsE9EN10rT6+NNE0cDuo/aoSuG274XHtE23
SC5/vj+NSzHrxQCt2TNGrVUrCXGUxx7OfE/5ZOjnjOxk6q2gadfszFLgYwFWUooZZGE6Leol9WtW
bOQ1UYClN9PvJhqJwikQqtk1gu4hBN9Fah6bt2wEQ0Q5vbAVDXbWlYBqcX9P3Tr/b2ga7sUpCnMN
FSu6C46j6iisk7lyWax9f+aD/FKvEInj+5/gTJgwRCtPlaXvTyyvZErIZaDPcP37XXOkQyzKzKNU
urBLWRCKC9FfRO60foEtAsVG2Xe2tSS19xUPndJjWm3E5J33qU7/YhXIx1AoAi0nIshwPQoh9z1f
bxUDJAh6hxmcMkIr/3GrLQ+DiTwFpnhuyJvedWBFFQGThJE2PYwKFBRrUgSLiwGV9URjTflkTlQq
R34gJ5HFU8vLdkr11fXMleVeOhdTTD5Bj6ak0ixoFQsRipbMt46eeLDkb7xFtmH0qJbjIfJW3NmS
X74w9dvbXZwMf1CEiMIaBV7vRTJSu2rsWnl/32ktThiFQZDy06tgXkQuLDEzUfGyjoY4nKjynoba
OP+FCQM+DmppChnb2ea1Kh2pQq01j75IcrO0x2Ctlrs4iAsL8vXmjcLRiEuPB2eeOFVg/wWC2pqy
wRQcqXDe9Nz7Y9NFiUsGkRRf3/4sA7Q09vfnaHFXIVBE6wz9VTewGDeXOklPXEwUtLlHscW90cXi
Rkoy0SnLRt4bMoyf940u7i+T+Ax4DKCfuedqtdpLlXjqA4bwstWesvapN1eeWzeXlULDNNVnpCN4
LYMAu16auA9VxRfC6OyJgoQOfPNOohykRPFXFcWMPxzPb1sgoyYU6e3T3Ex9oxGFNDojwvJiDOqH
QE02hpL+uG/mZq1mZmaP56g3h0Svsuis6TzPPZn6HoyKnrCFaQj/v7tv7WaRZtZm/kYSU6HXVAaV
6zQCQa6XU3cO9JUnxX0rt6RxyBskcZZEZ6F9Mr2dWB6zNc2INRMzN2Bq+v+bMMqD3O2rH/IaVcU0
8VfPoqupokXxeq/lZVLWvOqjc6w0z70vkdcoILjSzorkHg2ve1/J8sq8LW/vCV8/UQcSxFyb1H2k
SkKrj86lxcLso2znU0XWV7zDjX+bBobiBdJcCHASBFxbURS9E8xCjM6W8Ck6mdk/97fY4iDwPdB7
TG5u3pVAuqCxMj+Pzm0uI96BhBkV60PfDHuzTB/+N1uzNerT2kz0oYrOhkLt/4CcZKdti3Hl5lw8
ohcjmk1Y4Zv5ECeMyHCtEPqpflOX6nM7mg848qd2GIeVqGBxCjVacoG4arcZuwTKrkEsvfjst49x
dE7ywSkNYRP3K7H/4k6Y+qRAqCywASAlWutykcRns3+QgsMfN1VOG40QFiYmnppkV643GkQDYxH7
5rSdv4rCOyX/3oZvf7EBqKyCYlXl29yYm+cVxRhGUCfOqD2Esd0mB1iI71tZnCf6uwFb8dYkCX09
kMxT4tab1qNOvJ/codtM0L7fN7G45HTdEyzDkEPYfG1CcAMriIwwPkeDk6FTABWKBIZ+ZWMt+DTI
4invQvhDk/88mxensisKjRuepaZ4YLQy2ay6tIsOKFJvvhip8DaEJHbuj226VGae9MrqNPaLyDPL
4lg3PC86g4B5zehzwHk4qta8r9Lxl9wLX4W82WV+96fPHBRfJ/Z2bm9Q1UhtX5tNcw3UqRlFZ9N8
KvPIrrwnvVsrBi7cQ1DcaUTwcIFNvCvXRryewCMx5ehcKPtxfAWgG6yRNC3sPhg06DNke1B0nKcn
87qJ0xz933McOxUgiz/f3Fefn51SM03zSHb5/EjLjfdYGH/uZAAXM/+U/0EViZN3vVj9uvWHOFVh
0a8VGJ2ddAUvvTQ7l5+fxU9NXglVr/N5L9nG4cfeWNPaWziZqgqiAq4KiEFp4L7+/Z4pu7IVqsGZ
zlbbzGiRkv3DgNpQX4wrB2XRFPE6ncb4tJu234C+q0KmjHU2VN8uUhiy5F8i/EQ9kOn7R3LJEdDR
PFEGgBe50Rdyo7AUU78Jzo2WnZVYP4g1ZK2DVdlqLvyHKLur3u7bXDoqnGyGhnQiz+nZRI5wG0Iy
lQdnOYxPvSU/dVX5sUOg976ZpQ3Bux9XjSEyaLPbWpKz3FSDMDiPxdkbX5U/Py6QcCDwgboVyfI5
iLkdAzlPG7k/y+XO/BzU2/u//hYvSn/l5fdnDiUxu8IAmdmfYZ2KNG2Xq6+9DPmbaUvJY2t98MpP
Iz3hirq5b3ghyCFjw6saHjh0M+dAnSS18i6MlO6cQDOsdd9j5SkRHhAZztfqhQt7D2rDSVoOCA2t
B7PQ3UhaJRU9rzuP2VlonoYQyNr4Bfb2YvhHzNYAuAu7DmsUN/DQRFPz1n0loTLVCkp7Tiz/RQj1
U5VqH4N6jWl3Ydexp0mq8Tadmjdmy9YX2qgJbd3ipFsUp9+sZiUIXTMw29aWVctD0VJhQviyyXbq
uLL+C/N0NYDJ/oWbriAK1tTp+2byzRM2vbg1vB/3t9jCwl+ZmDmA0DUTzxi7aQgfxC7YgNTB1bzq
Yrw106c8FVeGtLClr+zN4o7arf1O0/uWhw60b3JKWW6w+QW7qD6V5oqxaX5mQQ5MoEAUiDnonpin
JgKr6eJMyttzWL7X9lL74c/n7vLzs0PTNKLqJgafH+hgiCCD2lhIUGtO5e+L5NN9W0tbAZoSip5A
3OA4mK2TZ2lJZRZZe1a6V4goN8X4BrHcih9duOtMUOIWQY1MTeAmt5oodLWXcnOGQBqeGoc7GLo8
1x7Mbn9/OEsrwyMEeUmuVuOGwFAwoxBqcq85+wjBB+r3ceVeW/n+fOXzVGjV3oubc32qpE2Ube7/
/KXVuPj5c66CDnW5yKv5+Yr2EIRPY/9YFSsh2sJagK+Zqr/0QUDhMgvRqqoXa4MGoHMgPXK3xAp4
mtdkDR31GzE2OyKYoWwHnoAmo3mGcIjiRJISisim2tohLRBu8Sl1v7nyWxd/pLP3zT+0um2c/J+C
6fj6rpIczTvcn83bofKOgyER4J4MZ9JvBoILN5dXFvpRo1+fVX5DrD6EPpXcr1n2x1Ep/Aiwg5Bw
R+gIx3DtTfkNWSzQssJxhVwvI8e2xpJxu+uuLcwcQi/nmVVMFtBnpd02j1a23eL3IfMhJFC12zS1
kBpFJoZydQ7ekJbos6/31+F2V/PzmZvfe+E2CJCLuGxzMawJBg9q4NAgmrR/eu4nXTTyxOKkRM6z
abar27AeXA0y1hMQ2Ra9IKqb98dwM0WTAYsHJoUb4IVzP5m7nijGauSe4mdUZrhf7n/+Zopmn5+2
8sVWpUk/GVqNz6M3JjWVHQo/PG0lgbY2hNkcVU0AHbsbuie3UdCUjsDXrPj5JQugKTj0JB1vyYwt
pfIExWusUzZ8dc1t4sd/MU2XBqao42Ka9MwyEtmqQcuUmbgrK0qylA3V5xxJjpXZWloRvKRBwz61
Jxb/2lSqCH2IALp1UqUXCaWZQoqdblhJWyxN2NT2xoaCR4tyyrWRAQ5T1Sty4RQYjb9tpDZ7ilMh
XTkcS0MhPQvqUGMk0twXt0kUNR395mez6c+q5T0ZnbKXqnjz53t4YnuGKwhjsBVfDyYAGZh0geye
SAaerLZ7DcXOttI1BcQbr85RwYCmAQiZSOan0V7sgVzODQENWPek9CWxZOdodfAKdBvJmnTlAplO
xNUlhimAcLScSTCo4hivTcUwtLhtZHnnNE3F97EV/6K8DTioVwcbUgJkrVzrj4FPM5tTgu1ieMoo
DUnX+v55o1bfler7/TVa2nAkaPHFiHmBLph9Xe2KARWG0juHA3AJqzX0zeil7va+laUlskjI0YSI
vChx2PUYELcZohqO6LMl/6qGr0P+JRe/9Om3P7ZCCpUeGA4o9Nvzx388aE1Ym7F/Ng1oqmmgr2X6
7rJNHa7laqZ1nu2DK0vTrF6sCXTiUS+KoX+u0OI1yuTcykNoozn7LdWCXSgb75Nc/vEXo4N+CI5J
Ge6LeX9lF4S6PLjsvQGKm4Bkd6TtxeElMNbaXG4VRafM6YWl2S7P4Qms5NLwzjVsixvF0mMnhAJm
W6mC9j4Q5M6uBiTOAikdnVAEW57lo2/HcaFsyceXaz5+YfMwXCr+AHwXeBdQiE8TX6y8c2ZpTpG+
E8bUVtTPivXr/gQveEUoRRSIGmmDh79wdh1KiMFLPYXsMwponqPQbLOXLRoJ0xy9tvumplN1s38u
TM1muI5N3WrzwTuPQ3sShiF1sjFGNrJ27bgcUcaw7HEEIduuEUAtblz42+AqxVnyVL3euEmYD3JH
L98p0mi4GIP8Fzn0KblJK6H2Jg7NF9Mt1T+/pCVmFZALZUdoDWc+pi9C5KXV3DujobdPoL0Uk2Lj
Av69P6mL+8Qifcb7wuRNOVu/PFMStdB97xz3AwWhoZJeI7Rmtk0xgOJMAnPlFl1axKnMSYWB3jMA
VddzmUlK6+qo6+FurOox4RG6070he22bF6HfhsU2lXIqhkXfHu4PdGmjcgFNQkhAnIgTrg2n7ZjK
fix5ZwUSTH8IIrvQx62qeisTumyHHMBvM6CDr+3A2tQRRONxZG1H8aZsvtVrQ1laM8L0f01Mf79w
pERp1N0izz8XwLsL73tlvFjac2R9uD9jC7cc8/VfM7OtUZODEPpcYKl8AVxgHH2Fvd65b2NxtoCK
/F4RYFCz+DA2xU5pTROvadbb0XgpR22bNP6KlcWRXFiRryesgEiyGSTWRMkQf4jGMn5ITXXN5a6N
Zba10Vse83ZwGYsHp8QAMK3NeDLX1AruT9rycGgPnWg0FeLe6+GobeuRPJ3Wv7fOnUjuzK/+lOUG
xwPnCI2xMs1sN8FuQWEVerTOPZlEirZUpcnW74aj0cviX6wN5H1U1Kex3NBa60aO0JWR8iT0/PeJ
qqOsJ6/4nKWFkdFdEEHBT0Ljs4XxG/yNUGfuKSkHa1Opw49OGbwnCyjEn6aFplQm8wZGhNfbTeNQ
5BZqCvmAe6omOhFFLrU9op0OsWju6LG5hhFeGhiRBNIwAIS56GcDK/u4VZoS5132uzopbF0/tNQG
7u+2NSPTbrzwNqMq1MpQTDcERJL6a1S+RO3Kzb5kYmLyosIxVYjml5DSw3kxSAE+093qX91op/38
8zFcGpiFDgMvLeQ/PO/cRKnsJC5qkmqv97bWpGtw57WxzA4nyjWR5maMRcRZGrAraz/FNXr7RRuc
S8jLIe29QSsmXarJWUFA4nNbI7Vbnau/SHNM8c6/JmZ3TN4qWjLmunByYZsPG/JNa+japVvs0sLs
etG9UpK9nkGM0a7vJCcY823qpo7Sr7jLpZDj0tBs8UeIr2W5YPETy8mix7x9teJHyEtU04bcKFjD
8Cx5ZygYCAEnhkI0gK7PS6qYFJ8FxpXYWQFcv1/LECwZAKzPS3ryaUhPXBuQXaGkB6HCQPZDyr+v
VYOXNhde36KeQf7pJiLsGq0FTa2RGciFjTvKr3H9MQvWqHGnSZ8H8wj+TtS4SKPfUNE0rHgdBCkx
dZonre3Gor73DIXGrwEO9L7zh30ctF0JN4eZ/GnfEF4a/Ak+kzhU4j+vJ1CLxLiW9Fg4qei+jlJm
a+HKllucQ17uCA1At3MTbEYhN11XRsIpN/Tk3Gei+xiHmXJIKjde8Z1Lx2giOyNStiYGoZm/0esg
T9t8FE4ajL6d+EkloRJEnzm/K/fA4rYzyeCAs7BuBT2rOhvhZmDbKf7WaDf+Gnp47fuzc1O1o18m
Xi2cLO/ZQHuk+Hj/Dlj7/szfKLlGDGBMx6bbWG1oJ+bn+wakxT19MUMzR1O6lVVXk4XAdKTElgI7
fBO+oxf8Xfr9TytsBNUufyk5Xfu2qxzc9/d/weK2gweZTjVeqSRzrje2EJiDgqYrTrvZogyCQJy0
Jrq0YILkJx2FuAewdzdFyFHqYTnzzdPQyNAfDo47KnAH/rg/kGktZt7hysosYO9S6muDKhgnKALf
EivZZb13CqCicryk+6mi9fkX9og7wFzChcL+vp64QjTcutQz8+Rq7s5qsoPWRnZKrsqhc/NBrqm0
3je4sBl5ANM3SS8OjZNzFkkNua/U90vzZITd18FKNuJQ/HPfxNJKARgBx0dgPVH1zMaEH6/NMTNO
hvsi+++V4dgWKyWppWXiJpqC6onbZR5/Vm43DmEaWiddyEI7jaVXwa/gaVOTfzQEU0k4hQ/3B3XL
d06XzKXJaWIvotFKVgq3CAJ425tuL0Bl5WnZ1k/M1w4QpuR7OyE0935YvzVtdRTHftvl8Tt9QORb
jh80v3wY8rXX5W3X4/SbIHRAigxFoxsynar3R8XyeF8onfc+F4Jzl0TbsE0eaxdG6Db/KXn8uCLt
Noq/xlW34HNgjZuo6lA/5sKe7VzUmiIXhIV1Upq43qu6WzvI5uV7v/TybZMU2XPuh9/C2GpXdvAt
7GoaNV+mXw3rNN5dr0QYR4gvuYJ1ktJGfR5JYh76KhFfAtT/nqH8CvcZbF/PTdnn75K+FLc1SLcH
Kal/rmyJxV2IsAL7ECARd+D1D+l1I6iDkqqfHiiaU0aVantj3j0j/iwdoIhrvyRFHNnwzjTHsvLL
55R23k1alOoHt5KzjZeFqePmfbGHUc/rbb8Uipe08KJP93/o4lJd/M7ZgWykXFG6wLVOoDt8x8/z
waazU/9YD53r5LXu77tK1DaWn62t1ZIr0C4szw6NVHRkDJrAPdWDsjF9BOWGjbBW/l4IRORLI9OP
uDiZvd+5etxjZGpelre+uctaZzT+FNQ17To21gQUmHIUs10XGVojdNCGnkpF3VltueuDtZTo8mz9
a2KOTukAvqTEvuapG6O3BIA37aXnrlsNgZfs6ADtqPHQu4Ii5PWEpZ0p0KDvW6fWe+dVJD17dec1
P+9vuqWLBv+vwMZCsH2D7QwhOYtHCX+ZhhQAUODtrXf3LSyt+6WF2ebSx0qU3QgL2XjIzUOhf0u+
K2tMxUtnR4eQZSI4hddjjiE1rDTVytgyTyIa3GUGgMP6IjU/RjmBuD9zjGB7f1CL0/YflTD6PHil
XK+NK6WxmAXIgxTKI3InQG/vf39x7UlF0SSFhCEcdNffh1/edcNOtE4xTYlbPW5zgqkSQTcaGpz7
pn6XJ+bBFHj7f23N/GNC9isvpc469ar5U/Ot56LSX1RreMmSHDSPdkaN76vuyvDuigcahDdDK596
Q97d/x2L+wR9S/Ce+tR6MpvS1q8EhDoGdiKSuyXSFYr2PSppCafzKfk+ovO6EiusGZzujQuHFIYl
vFjayMb8OCqxnalfA9EuDvdH9TuMupldVPkmClf2pjjDLaXQxUVhEFmnqjG6B7pE3sZcluAv6eOX
NoqzrVhFw6YsdO2j7sbKQ5yMNEWOce60dEKcAh9VjjEw24M/Js1ezYtyVylN62ip1TkWCNNdF/nu
JmsL+ZnLK0NCxfJXBrF0g06gQp1sP5xf82g0rAUoWkbDPUVKuFf0g6YdNBEtZno/4nZzf8KWVuXS
1nTSL1ZF6oKCDgQLjE5m5O9MKXYPzeD5P0w/q528LdyVOGXpJBsksRG4oswFoObanpC1UkhPunvq
u530JV9jBlj8PJkeMgkAHKC4v/68JuRxmlXAgczoST9J0en+bC2VlWUgcXSFER2BBJg5CrPqpTZP
VPckBN7wXofi9nkwzJCuPQO6htL/2o6u/iIMmnEyjdT8Ngii6MHYLbVnIwmNv5lMNBNlcO9oUOqz
zV57bopcHWUBxd+ImhMJK5tjyc3zmKADTp348+aZ+hHCxVorfBKbQvalcLu3NE+3ddbbFe3Xdpnk
vwJ3Dca/aJPaNQw2VLRu4O5GK6d1XrMhO+EZ2uBG/ScvEkdoeXd+LUR/pUKw5PiNqY2E1wKkmPP3
c04VxTNcjpoynkb5e0gigl6olWlc3JQXRmYeX8x0Iag00z2JEP5mfmKv1QSWDJgAoXSLrNME7bre
9WnY1UoTEOsNW0l5MLOVSVr7/PT3Cx/RSE1OzMWh8nvlF4zMRyp2m/sHa2kdLkcw/f3CRNFBSpl4
mBiko6U9et1ebVbO7tooZhfeb9pTCKMpBr2K7fvSX/n82ghm15vXKEFoGB6OTRQfvcr9Mqbiq4FI
1f82UTN/7btppQ0eZoJ07yobt3FgivsLE3gUKkASOMN5+ceqkIf0WsOCn2pjCofWpEa3EgssrsWF
idkoUno266rChM8rSwGFszKEpVuN0hUXjKXAUjGP55JID/u+bXEi4t71qC7syvFLEa9gpBetQHJD
dya4HiKp602rhImVGmLBZdA4/jFR7ep9Uq+Fi9ONMg9owGr+a2R2ozX4whYUonsq0/TVV3O7iJSX
tu/fE5vXdmHyhmgmLZex33hN5cT5mhbFUjRy8QPml0w/JWrrkh+QpCSVvOKpT7XnLlXex16Plpr2
F3V7KDIQxJmIkBn3zBWEUdVHqHBapzqw6bkXRkcRVrbH4vZT0BzEENlFa/r7hbeJLNpDMo+nf+kb
u1ij3wnFvfuHaOkaozeRBBTXCzClWaAwygFgDV6ApxKmXTIeofKRurG8E41aevSaqD6QjURqrqC9
977laUPcbBhYC6BfMIjs5hhfBb3rxDfxc2kbfqKqd1ZDZZP3dKdF2dZC+t0RjBG9hnDFMy2eBmSF
UJifFHznQsdVrYyK0YwgB+BPOcQCgqIVcfW+R3DTIRlf7u6Pc9EejX4oaQG/p1Z9vYhSTSwWBqT5
AuWDF/zyrdfY+1DmH+9bWdr9aAFTZSFCoO98dvwMwtU47mTzBKpuKxH6dNBkZh/DgoKCtPIKXbE1
z3S0pPdDIVRIezffYu9jJ9s5mSgfiZLi8/1RLR2Ai1HNd6fsiZ3edlhq5Y1kOuWK01r7vHy9NFFX
6kJN2uAUml+74tMfd7CSdLJ+Ny1wQxEhzvyuAB+QTMM3GaHI9iK77bZ/MztTU8R/vj9b87YWlFEW
+L6UfnKRpQnCteLaUrDw3xGQbrqeIE8yva7LTfOkZ6+Kvtfcreg+3B/EYkL40sbMA5W9ofCOnHI0
oveQRdJGRqWRZ9PHKhPemVb3JKnJOylq9U1Wy5/EdI2qYZqluR+6tD/bBGWlUNbl5jy1qG3E5sdk
3FulYbfta174tt+du+HH/SHfEoFOG2Pi1uTdDLxInMXBLt4gqNPYPAliEbT7HI0R0slj8K4pXfWH
xbPzKIUtyec8cP2X2hjGfVW6IfWYqLG93P/UDl10oOGgOOrkybdtHqKT7bv9xo/9fzIv0fZCppdk
arr+z2MJaJo1aJQhoubGmO1pKIdVfXBVno0dCbXkdZvxL2MN37dwMClMTx0gU4P0Td5OHEJFan3J
OHXInX4y4y/3F2BhW5P1p9ZpMRROzywGHkt9gPiFamTu5e+1IPg6aGKFskZyuG9nYRhX6zz9/eL+
LquMjr8xNE9a89jlduOuXC2LjpjW+Km5k4aCOYq6Layy8Axv+n6xo/a571yk0bK9mmQbSLRWQoXF
0VxYmy09T2ggJG1knqLkMYweYM36i9mCfWMSGJwo1aZVu5gtP1MKqY1T81RYyoNbVh9bxfx+38TS
XczD818T098vTFTyUJaFEZgn1c1tMf5OYstR3ae6/3DfzsIG+z/Srqw3bpzZ/iIBEkVS0qtavXmL
2k4cJy9CJpOI2vf119+jAHfSzRaasD9MgHkwoGpuxWLVqXOIg7zLkgJeZK8kzxx2cSEYWDh9FKPj
TcqZtocAyAgGZi1V+M/VPYBGBWcRSsD/pVmLTVwDKEzZPimbx7LLdkiG3PWpeJ6n9NiP7+a0WlyX
rS85dY7mUvkJH2qamQqonyLTe6zjg/IZsbi+K2+M9MBCNAmaIZk4h2m1zqK2RjzaTcmvCeXgTWFl
TuqO+qDtjdYhdzPKLDMAzNiAFbppD3kCHItbxcbkiqbUwOGa6oqIZ3U9gTZGGyvDT2PSQU61ouE9
R8V6JhTiaOMO8sy19nx706yeL2eRjkG3wqKicLk5NSuMm7hJHd8Cr/tTW6qUa1a+jxt8AeEgbYWm
XGlTZrTtK71GMKV/j4EpUvEarF3koNGyAR5A0WBR1bz8/WWRk8aYHVwNxviJxeJfEzx+PI09O9I+
ixTAaStrtsTqn6vcfChmFXHDWkEd0DC2wFjQWo1+98sfQHqojJUFB/yD265lPppQfmnalyRbYNX9
DsKeG5FbG91SvGRWvMqFXSmCmCEdW2qpDbvW9I9TTG+lYR/AJjyD9zNW9cKuGkPdwEBT1MJeI4Vk
6K0Yi8kCxqWlLT+KeAIzp5gDj1rDqzPGXOFeyOLVpQMJtCCoXyGfDLi93AoVVqSzOiuDK0M392fG
RPgpJZ3xbGWm8TuaHfAjgNrxa1uZhjcXhNSujujmEUV3THvfGPWx7CL70Y4gHB5DJe1YCb3blFoz
uGVNO6jg6KPb1om1EU09PAg2G6eR1iH4xdpmYzmBA+1vPH2Rm05xRUfG9vapW/GffyjTHNyiYOST
uc4HPKm0NqK23w34Cf09nQd3pCed/i6F4vZZ8SLQN9aRpV40Cq/oHhxzDiEFjgs06r0O4mh6sU2s
9988sIFmeKDwgbOSD2GBsDOobNw8dmdtQmfcZdUn1tiKq3p10hD8wU8DQ3LFCFzrQTdUIE1HOrp2
B0EPQUif0Ju6E0mkuYalKQKpVd+yNBuidQGZlqsW89mOaEPCbinkat/7yHzhUXk/JtlpmknjppnA
1Re4eq1to5g+p867ya8QpJ/bl2KfJA/+SCDi2mu7uz4J71umou9aO9jopERUDViUdSUAMYTtXEMn
EO3VTU7uNIfUL2PR2fuKJ/bRFCNVzOnqbqR4loJ1gCEFufz9LBaaMqcgFVQI/MZ8jJunmEKV7Mft
s7V240Dn/T8TUriFcnhQgGQJUAVo0E7OT10ocjmrBtBOa6LfVceNuezTszFEpO+pIZCDM/QnBlRu
HKoQBCoL0sKnZU+1CiGRb447wreqwGL18wBBIT0EXQgI5F0OQIwQG8tFgRkCmlmbOvf37RVYq+Jj
N0F0D+wSyCTKWcpJ0+pisEcA3/I9D++631aOB/U2st162g7/BNO2LDap5Wnfbhteggn52iCLFh0a
jeAl5DiOQH64LSq8qlP9KQteCftM+wIEHaByL96G+Z9OdXyWhbgyCHnShfZkKalK0QcUuwt9zBCi
5XG2Q4XmgWjZXZFBz8SEbpfbJgHbaoC53R7m2voBWPifVWn9nDoXWQP+EX/MjM/Z1L11JWrtt22s
TiVI5ClKuTZ6H6WwJofcZZShccin0M1MgsGNstjV5m9Ze+roc9fE3jR+4KaCCg54g9B9f90qNlhR
b1WC4RbJ72my5/UxTRX37pr7OTMhJxGrthnQt63bfhjH/zid8VLrzuyKwFLUu9auKgSDKLXjgEHi
WHIRLItomQBs7w9R+dNk5THvISZqmfyXEQPdGJRU399er9WdCEUMRKFLp/8VRwJyPtj+PdKjVjCi
zb+dPCewo60p4myjt62+DRGnehMNKsWcro0VxWhkmhfhESa3RQZpFUxkpOIUzMeabEbhtWxfJ0cr
VbyH1rY9Ov+Racb4rhvW5r7VIXxZixOxN4N5T9n74XoIkhbmOvTCQC5IOsy5zZo6nSJxosW9lnoO
VxyplbsWrIVQxwAf1pKBk44UuDHMsEfqxO/7cR/2ujsabJtDsFFF/LtqCI4dCRrTQvJfumSXt7lR
9QP3gxLC9UZ81Mf5CNxrqipMr6wIekYQ8qF7EHBiecYiVlG90FvmdzF3y9Z1JhUPw8qBRZXVwvuO
AEUJUsbLq6oGYnqYY8J8ygbg25LPg1Z/btN3EzqBGgMeFRWvRV/1Kgs00qRrZzCQ+PFwv4Dos/d7
7CW4AncJWXoFZNhvVBkZ2gQi5vcmZKT3Rfvy7tN/8X1p68ZhUhI24/v6sC2+Z02ybep4a9s1OOY7
127efxItcIsDQrQoq1/JmLSEJzOozKlPUUBGKkThy64l57AcKD2i7QkQyuv3hAYhrrIMB+obc6Y/
jcHsfLPztHFbWvV3YQEXYw28frBzPGvMLNdRIzecfYFk9t7ubNz4kDbdVw4fH5xByTu4tiWR+EKv
FLqyFq6Yyy0JDGSlz1ZLfYhIvCBMO7CwKDxLC1S0NyuOFdX5paUZLglt59IxzlI9LgOeU99MehdG
XIY+3RrPOCOCwkPs3d5Ca04DjWY4yqhPAvUoeac5daYymzLqE82HMJJnggvXpl9m8oGtisgf3LSA
ki6ofGn67LyhoaiYT5wXYWUu0R9n/UtCHwrtvlMFhGtrhdwZ9irYfa9b9kuRFLxyUuazcOgh8gha
ChZ13OOV9YHecKQP/5qS8jF2AAY+iCLAhYwvtHx2uCoiW90O4Dj8UzS/jimQG+3tocahG6AAuqX2
FEEzXZ+OsQWlqr6HIOPSpKM4iqtGoR6HRzco9ZAhvFwtnqWdPSLz5iND6wVpuE0QxlP7AZpCIv55
eweuhDBI7yJwB4EILhW67NCzdxVDLjlPGpv5Ocl/U1Fucis/9rXxSu32xzTkn4MKxDi3ba5tELzt
wYZpAuEGzpRLm5AFnwYnw24EQfmmynyDHEwrVxyttWtyEcnGdsezCNCbSyN5kOXhUDEKctqnElx1
vFRg0FZHQUGDCyAMAjAZitiha8scQ4v6JfGgYlcRN1JJi6y8B1D+/GtC8nqxEdUWVAOp32noCMw0
V4ssr29+99ZTnwPYGe6d8e322vwR1JVeV8hZIRRb2m6Rvlp+09mGKKOu6TIH1wCATO2neezFXSQS
vqdGRT1WAm/AOXpg5njWN3PPm/va7pqnupjIRiTxr9IqRz8BzTYXuwI4fDzUA2tfDg3oVDIC8WiQ
eYAe//aPXjswOIpIBzu4G66qY5T1Zm0Ny28etxpegOYBksoClV0VFHR1UyG79acMZ1yFLLSPc4Ct
4a/DCmqoGQpvlHMVdnJ1NIuaCKpjeOzJAR7RC6JZVUf9Wf86EXgdy3H76h9So6nB+ACjo4XOMASs
UOVbBIAul5ukSPnqw0x9ff5kW8dRVXNfmzHgKvBKQfsfWOSks96kIgs1giBJK6MvdTI8pbqqeWnt
Ej03IYWrQoBqVWsC6ic1mV2n1yDxAmeJEHYb9pl3e6utlR7QYALpAzDKm2gxkibMNLUUmmVAU4dN
yDfFlHqm1t6LON8OnfldS83HKKu2JI9euzlXJMFWRwq3uWh0IYEol+TLOdOModZhu2hrr67HZgtU
C/woNYYdS6dKcTmsuTikfCFpg+4jOGtp8UpG2zYtZwvoBcPtQnM/TASNNeP+9pyu7REcKudPoQNE
38vfz1xOVOSm0fDG8nnlB9pjevrA59GRvNQ1oKMm95WMlWmJFPSQPp32lZeruNfXGjyAqPv7fWmW
jLmxEhrj+2nGUubSOs78ap74Jzs2aLwgO8x9o08TYDsirvZNoMd452aBO1hC21R6lu5TkomdlQBd
kaB92qP60L/xuo5PUzeilFUEyV0xFc4hrJA8NCFu/a1IhQqfs/xO2fOjZIg0Ll5915wEIZSZQhhF
fcTJNslsunV6KsEtOtrhHUVD5O1VWdvLi6gkXjMAy11DVUmsg1h0AjKjOFDndbqP0hMxD7eNrGxg
FNDwHkd2CxeanBICVaZhlAQ1kix9SfPBJT3WRwUzVBmR/I8eJl2fxngVEZHt6byfetRiHMVIVs4I
0OjYvQgLUdCVUX8Zz23SlCi5Onr/BaISHkuFSlRGYUNO1AUhevfrGdXNMQ9ewnZ6sJP5y+0FWeZC
3mP4/Xhh4ckGihIpuiBhQ5xIVLbfDNss9/Rj9qZV7tBsgkARZK7trzNL8mAAW7SFkTa271TaSQT8
JWDlIQQXQUxUKC+VKelKsMxAE0lWolc/K0DYyLzZLt0I1cVo+uf29K2sEC7p/6bPlN47Rg5pnyLG
EZ2YF5XQg1YEUqsjwZttKZFCZVROaE55X6F9HucFqtB3Ffg+dWvbtexxDDVF9Ly6Ec4sLb/kzOeP
aMXWx+VkNu2PPDfc3vlp09EDbZlrNv/Gqhz06sSdmZN8tB2IIsopcHgpJ25qLWGp4oCueAGoZ/6d
umXAZwNiepBNzgQvUCSHie/I8DVV3TSqQUiHJ4ynuEYgDW82QET8H0oV97BiCDJeGm6nt4TAJJXO
l5F91yPqWqkKW7bWsHY+UTJ2I6tqu24mUGmYzYgnQvmF0vkttuuHvjBeoIn+Qu3qVxloe5NFWwrq
woKolEXWB7pkzkGEeE2Llg4hVO7IaAEV6DzFlbUPnfBbOeiK06Qys6zn2ZYIE2FS9LQCwAHpksQh
P6nhoLRIFEdp1QxFdmcp0ZtXZMOGM5bE1jrLj8KvRfS9DH+nkSL3uOoXAO5YivKGgzT95UhiYeVc
9IAfCu2RgXqfM3SlxZ9J+vm2f1ur/iO3+deQdIqSsmsHyCVZfjDVXtWMG9sONk3/qdIil0xfw+zU
dpbbFPlxerdEB/KfeMzryIGgsoKizuUYuTCSroyAGMyDxzk7RnQTqyhbVw/wmQlpQ0AglkdFCxNN
7bJ+LyoFKeP695cyP4CI2NjSRWSm4OYOQws7IbC+lXH/lZgqzun1FQKi9g+YANgkaZpYI0rDTAn3
Q/1bGEJOTyurdtPkYErjUQMOD0iuWtOnrNCO/dzuRlAk3N4jq3sRUR3Gt4QRsg5ESiLEsCy2/K5y
K+bxtxRl7UIRPaxlXpB/+8+INJNBqeeWRmFkgM4JWln78p9Wo/nXorWGZ83Rux/5HA7beGpagPGD
WfHQW03Gwz8t3f8QQbiCO6RASZE4Ky3fGPmdKJI92j68Fr11Bqk/o9d4P4npZxnG/5pjcwS/ySlO
+zs760GZ3d9lnUokeO1pgI4ytK4BfbE0wV6ejWEI564vAu7PWhe6sWj7h7CIMl+Pm+m5EQ7dh6RU
pQ5WjQLxsQh+wDPKiAkNFLz6qCdAGaZ3kXkPqViUcyk9zKni6l5bbPi0hSgRMKqrpmIwYecpfgT3
CcIrSPeW6MCinRvn/fPcz/p2IsUuNLqDGD/QyYZnL/q90FWPnmm5jBs6dqTXM6qTbf69pT+B6+XA
d3PnMDHFJbHmGs4tSZFjPAcVryaNA9K9NwPQrni3T+Ua7xKGArQpLgj00suRvR6k85x2BvettMxK
NwPXmGdMNUgCoqb8MYvqFXd+4pJKb7aD0NO7EroVDwNrylM39P2xjcV0qCKz3EzaxLdVyhVpgLVr
8uwHyg8CLmKNkw6rPJnxXVsUIFBo3JJ/wAWfW5Ech0iMRAM/CcrAGSqOnqlKDq6OApc8PDx6EYFi
vDyJaUP1QJi47CH99b2hwV3Ai7cAilK3l3Pt7MHDA2zuQOnlSkoqBaaQaxwRkgOm/6wpwUY0PdU8
+Gnkw5tZl6rmxNXteWZP2p5W67BWG9EGEs66F2TFU1B9AKxhYTBIQULW4poVE0WCliDrzYF02cSB
11S7gW+TwiX1val6R62u0pkt6XXTg2VvYjn8ZZnYLi9+cKPaEFW4vnYRQvgBRw15WyRxpa1GExsN
6hHSZlp5LALhjnl9qGLNNXtV58HqcIBdw9whZXNFNZ/N7TBlbADs2Rx/lhPqlLP1gmh0f3vTKczI
NzuEjeKxqmHGoJNf0eiAjPLW5Kogc3WvgQXsD2AN7J7L38/C8ihPxjoCqbhvBOOvMC0eSEoVvVOr
x+fMxDLSMxNVm6N3s1pM9C5hGzvZatpDPW5KVWF3ZQ8gLYRYb+FaANG3FC/ziIUdrfEkTMUXkr+2
1kubv0Yvt9dlZcKQO0OJGqA0lLrkrIDG6y4GkS3yQhgNVMHf7zJBhW0h/EZYif5gaR+HwIXPdl/D
MY9uPnkFV1x9K9f7xfcl31IZxVACCsL9vix2uZXd983wPOaZ15sgRrHnH+DX+AbKNYXZtaUBsAXc
XRbQLdSR4PvQ6B0H1Ma4z2OoAONYNjvUjCv65fbirGw1HP+lC4IjcrlC7UcGOMWbEiKc2aAfkdih
Ljj3Ho2p25miPZhzqUDZrV30i7+Bsik4oyA7I+9tkeidZhfLDUeeKfkK8Hz4wNPZqywungM9FHdt
KtCd5nQghs4MP8uSXcBjsDDSVP/RJXp2RFeYKnm54jxQ5MVxRjIZEy530JO6q0rImSOI4/da8G3U
IDaCEuAHJhvdUAt+dyE3kW5fEZtQoWnBQW+gl3BpP9rPevplzq1XrMIdQ+Hxtr3VrfufvSvuqLKy
izkucWeFCaJ7z+4WVbpNbG0mMPxE/aaej7cNrh31RRMGAGJwBDAZ+pUhiR611ogw0fLMxs2f/7fP
S/M3tomV6zo+z7q38U63PvJ5kClDZgboE1T/L92unRd9rWv4fGbdO8XTR/oikX39+/3lLJ659QGR
7NQE+H56JMauina3Z2dttcFWAMTHUv0FZd7l56eKaTHeG8xv0qx1G2570dx8Q1PoNh/6bQ7NQMNO
GJiHVEHrmqs6NyzdiM4ASbmRTACBQIBoSLpNz6AeSn4OduDdHuLa/gJyBVBS4PLIVSSR5APlQLcw
BGGvsX5yFBGE4vNyBDFUWT6QCp+P9QSoLe7q74er4hm85ODh+ODapSXiDWn7qRtMn1q1vWkALd0z
iHAprKytB/zr0jW+kPLJqahWhHgUlprpk2yfzruhOpDmMMWKHMeqFeD2gc1ehL3lsRh2NxhpXxC/
RM5mNK2jnREIo2uNh2KWyj0vgYhU+EFNAb01uAnNJfS63NsxENEjmv+J30xmiM6AAdI+1teqK77V
AG27KXdCt0ZO4/Z2WztRKM2CiRqdX4uG8KXVLKEhYKajCeh5eV8Bp2mXaBkw4x/Qrx42XVS8mQ6K
KF3qqCiL1nYi0HZL854FDIh8S6JRLwGFS2j6etd9Fplzn8yZ4iZeu/GQK4Us+yL+Dvj05eDyaKxS
YQvTz5sD1K7cQPM68e32BK4t24I1Re3cAVBLftWD5we4AKcAyClEwsc1huxn5oCCj+Q8/02gZHZI
QbbqBQXEbG5bXh0drnLsF9x7V6VbcOYxs9RxBoxm7L+Xdj2+2iVPvZIMKt3kVVN/gFaoR4MJW7qV
0plPxNIq6gdJ8RjZ2SExxF1QxIok+uqW+GtGLq+ggD/WpahhJttX+SYpFcHJ+jCwD9CM4wCPJh0x
I7aaYuT4/lw/VtNdF/ywjS8fWBQo7eIJja4DoIUvt5yt5VFT4C3g90X9yuhwcKLg36qz/zczfzA4
Z/fsjBJkMNTcxD1uVl5BhLObcOMjnyS44qW2Oml/R/Qn3X1mSnC9m0Vum34JnAUTyP5FrsUVnnaZ
edn5AS73/9P2pyR2ZqRBZSHSpxDQ6ohXxEVyQDtkVkG3U9MlGz0DjmcwldCrtaEhfYoXO1rZIZ0j
+YcZUhILPp36erbV6EGEj3GieLqtmgAWCRZwoQMUdbkfym6K6JjpwC/P6dsQVE9mmm0ZRNrev+2A
fP/PzHKTnc0fN8JMsMKk/qRl1eckopHHskz7NsxGpzJFVtYK/c9IrsGlokFBeo2Ohp6ZpgiZD6FX
6vYR7XdNHDWbymJp50ZhXDxk8zTtirwqPLsJ+KYstXHTQMEUB3sC4Dlpk0ML8dTtGBqscwcoGu+b
biw2pNCbOxvieW7M28GdrS6640V1itHK/kmP6wQaTSw4hGg32ulgWvWmooMyPfpJJm7Avdf8Z9CY
Re6yuQ02w1BwFwFJ6jrD0G0GQcJfWkYAQy3070zTtTe8GMlWE1Pz0EwjgmHUd8FpQNFYjdqGAaVL
3XxhQWi4cSQij+Z9e6xZEe30PlDlE9diDTgmZIYByEV1TdooRRWNDW2Bo3Z0xzNNUFVpNbogQeGQ
OB9wg+empM0iQkErZxDMDx3wcTzWeHeqmIrXzjOyo0CUgX4A3aiSG0xjZ45TC5626NuHJdlbFkEI
MTf2Ke9tusuZimNx7erAOUZhTwdFzhX1R0fbsOk0avqAOv2wrGkH8M/pA2fszIQ0bU4UBn2fmogm
DMObDPbsjMahzsfjbTNrAcXCaG6DEwlSi1dOqUhGLe8sE2y72WtrlHdzPe95RgHQFqXXgofOTRMV
VHt1+rDbkb6kzsLUd+k/Zi0kSR8hDOTZM4RVWKeYu5XvO6iL/eFqR6Qpl8cgkcuSjpemP3F0ydmR
WweRYlevHCAEk6DUhV4HHJPsloox6LRixD3FbednSFr9pTOzcpuVGt3SweCKF8jqiFB7BKwAMfuV
It7QNv3Y9ei3scx4GxDmVb0iel0d0JmF5Rec+fRBS2dnSGGhE8FzzpxDp4n7ups3VperIqPV0UD8
ApQreOqgbfjSlqMV3bxETL7Vu5WlbQNm7G5v68V/STc8roP/LMixHdTp8HQmiFanOPgRcsBAx6H8
ao/wch8whHZdAHIRhF31S0Isa6jTIDD9oS1/aYEhXHs2hZuRWmVpmZSrIZ1ZkhaoRA/iTCbsOO2t
jbf0dREgsDZd7IFxeZ4UydLV+cPWhW+Di0Pq6XKFIC2NfooZERJt2lcaJ1s7y4E2thX5NGttJyx6
NMBHQA3+is6CkrluIz4Qvx311J30DLhTmjF07TWdH7WMeXnR6a7TzOazGTXdZ6aPk2siTmtdXsej
G3CrQm6z1ewHLU6iQxwtyiHQVNoR1o5vqT1y8N829oNZ1s2R21rxGXyRycYIg/IFi5fcZzMcLAX9
8mYyK3Fo+wB0J8GUZTsS0Pw+SFB2c60S9DWWoPyQ1W39CWRJ6b0TBsKbksPcdscajXl26Nmphzbx
fQgJuRECedpmDAMv5/Z9HFb0Efc4kpNZWXs6KGSeBZQiN4Wm1/eG3bMTa+zwN+IXe8ucuNnV8TDv
6smOdnlfNOiv04dNOSBq6XgVbdAnYv2eCitynSImLik7zaO0GbdmYKc7IF6jZyvRwkNqtOm27fVZ
sXArbSm4LQDHACgC18dV50WZhFlopFZ+wpbHuLNI7MsJGdAi4ogixmAanoyksLdVp3+L+yQD2Rc/
6SJOvUU/1jXyXDtWjSG8LLdfQJqUeGYXxp6G2tZ9H3ZfrLRQUf6uIN0uf7N0pRoka5iRsfxU0nKf
d9pXpxX3QWV8dbRoV5v9Jq8n16Hjwc7YQxxgqmeiuG6v9/vlT5DO1eQESQMW6Pykz9807c6EBPdt
f6QysNz3Z26c9ei+EMsYu1dmgQlY8flrv4Dfj3QRwkZAQK7CBe7YWVtSIz8tSolsfiyz5w52PjCG
MyOSp6tjO20jHUbQtT/xjZi8299XDWL5+9kcRUVZNOkyCGpv4tmDjDZ5fy4PLc4Ah4MT1oTwo5zL
w9uMt0TrqhMPmg3KWlP+pXG+BFSFi7pebsg/LKSQSH7qS2Hicig6aUWv1VF8KuxNxjd47rx3qi6/
Lx2ZubRaMeb4PmHubO8csCrk7w5tYAINTxb6baF8Jpd/RxbnieYE0Um0lte0jisKRaLner2RvUe6
DPkypiOCkg5dxksdb5A8OlX2fRTv89xLsnenLS5NSMeuD7XE0EkWnfoOz8pNwrbh+0kaL01IQdOE
Sk1rCoyCN3iXItJUnIq1rXQ2S7ZUHy0iaJ0VPI1ONP0dZpnrqODSimWQ8RGjNfHaCTGAKfrKy999
XW908oH9ej4Icnke7KpkxEpho6s2OhRJzTuq8h4rBddlIXDkUG2lC8PSpY0pnkSpVZo4WdD90o1y
g6xrxR/j/NgFXzKTbFqQJzjfO/Gr4/9qzq88Oohul9TNu2Pcy98hnU3H7JsgNwJxmonXkZ0tPP5+
nWfEfjpgDIjG8c6VX4da0A9T2cbRyYYUHt/3wUsd79/vYc5NLNvyzBlbdd9bSSIi3ChgnD127QG9
tbdNLBNxGTlfjkJasEDQptZqmIisNwO5t/xgVRvOFANZOz/nA5GWA7eBEWoAAJ3sYNsMh0r/wHKj
ToNsMjKX1+WFiEG6MUxMcSr0YxVvy3zfqBj5VodwZkJaCzO2275JCXY2dAPyjZ0rosbV7y/kMugD
x2OJmpdr3WhGUiHcF6eQu6B8b1TRyepCn31f+v2OWXZFL/D9znkKMwBGn/D2n1Rl4TU/hlr8f6OQ
tlPe5SyqAyZOLN2R+B7lWWIrEhiqgUh7aZhaNP5lFhbizQZcyd448V0+KIxcPyiXh93fcUjX4mCn
+dyij+A0iHxXtbqbgMLVZj86uu2sE9f9tHi+fRBV6y/dkmwUBh49mLlx2gUW0Nre//Z96YrsTWif
8HH5vrlZUjOJ4pZX/H65nK1FOQDCFr4PprHmV6ri+VF93rg8HmYbW+gxxYLMxK3e+D//0+Qw6Wok
SWva8LXi1LZ3rNr1qpfH6p4FhgBEvWj6R0/25a9vh8a2JnMSJ7ABsmqfRU9R5+bm1w+M4syKtIWg
M24NpIYXTOwNyw6Bo9hCq4f77PvSFmrQnVSEli5OzXzs/Tg7jirtAMU8yXFWVyCt0AwYwaDf2TME
7iFPgP6qt9vztDIOiKUbCHbxLFgabi9XowLZKbHHMDy1YAIC0BEqG62iKWJluy6MMktSErk2UIdc
mph6kLeWooP2VxC4jvUv6GR3twexMlVorqQ6/vtD6SbdFzoN9ASPh0UKzkSm5d6JX6zhkKHR5Lad
5ZdKAcKFnWWkZzGIYWp2ny+aban2nYKYXHNOxCk87kTuWH0nhWLilpNwy5x0gRA7HIkTwpxuvmWx
H4j9lH0D+U9sTu8Oh4FcAvJqSe+vpNeCqkJtLAl0n/EDDzdW/tR2igNzvQsWE6CsoaC/Q0lQOjA8
xKthMHMDhDUbK6TbVqgiRIUFOZc722ncZH8sRN+QMRtURF7XR2UBDoFCghPI9V010xhtHWl5Phr+
FPJdl7BnUEAdIEO4v73JrlcdZgAMBVRpeenKFYMyZvo8J60Bjuz8EGTtXqvLfw0wEQ6gJqiaTnF2
VkcFng+w04M/BpWKyz09l+OUTRDA8TOtv2NR4Nq57ur6z9uDuj45KH+g8wGlHKz/1VsIOhhAXQvE
CrUY7+NqeG6sOt3M+fxzCNh9Ps8vtrAUz/lrrwCbYMJb1goPkyu+UdE7SI6mOuropXDnJIMeu/Wv
WQ2H2kxUdZ61zfeHagO5FaC/ZFAPFEqmcKo73c/H1yD7loUqYfm1dTo3sPyAM98DzVq7nCMYsKc9
JHc8JI0hAujdXqZ1I0jboW0KdRWZeo/YcTbz1tH9ieZeNbebWXumjcLI+lT9NSJ568Q0awb1BcN3
mmM7f0IweXsQiu/LjcpxzjWIR8GZQRHAzT0LctwfMADUNuhcQDWHBt7LpWC8Z0aEBfET+hJFP1Ok
B28bWF0GgBXhJ1H2BKuTZMAilQluL90XEbCQaILne6AagagB8l1x/FcnywahNVhcQMgvR2OQSyyN
XsNiUN6gUXHaMFVPjcqCdP0Dk07CubJx9PXyRcTFCzNSFUrxj0TX5VW5lFcZ9B9AfgBSJGnGTH0Y
ElDqYMZ4HIIqBLex0B+qqvmiAdJuGTPdhHXzq5ir0hUiOvS8OASl4Tbou+FVub29fmueB8RMQMuC
9AMSZlJQRaKu17sRYsvM3FSvmuE3BphlPrBy6CFC4AZmIdTkpSGDmMbqO1RE/dgU2cEeWeZVpfX+
Bi8Qfpjo2QWiD5e23H2XOEPY641u+FEMiazPCH8+cJjODUhzZZeAL+DqMHwrfojG+4+c1fPPk8uj
VKNhAVrUs+HP4O0RXvHuZ8bl9EiLUM096wsdn9esQ492Ll3x/dWdhNIqasYLqb4swdeVY55kHTX8
km5acBA5nxzjgbw/JYVRnFmRJimoMjS6gswJnCuxZ3SR9/v2eVipqC2ktAickBskSOBLwZ/QWIz4
L9L9KPvKjJecJ3vBfEGeSFQ81HPrsjbw+nTcFPOnfnj3axzGwVUL/DK4zECJdbkFinYGD3Jlz75t
514U5t7h9ujWAjYLTgcoH3SIUjlfHSZFUabGPPvJCF0Nl+l2vWFa0r2OCBZ3PdHzIzOnXvE4WNsZ
cNfoKHVAlYgS/OWo8tjoGujp6qCNBwS7K9L5kTUEhdUWUlZQJekUkME1ewBko8UBFEA2QECX9qIJ
rBh12OBWNfg+a+1Dkx9TvosDxWyuXRfndqS9OKG2z4qpWsYVvM1JfQBF4ev7Fww9+mwhSwZMWU7M
V0nAASuZZpBVFHsm4seFBMal/fgI4OU9YH/vzzdiys4MLnN7FrulwoiFrcNg3ryx/g40q145fe7p
8AFfCpQMw6jAcwd62ks7FdGCagAq2yfoA+mcjT4X3u2pW1sdB1hocOwC0QZJhEsL5jyVCEQn5PxA
Y8TKvTDeX0lEYMNQCsXVCRSnjNGLQOURsnnZ10O5AV6mBIQyTv65PYyVAOvciHyrTWlbW7GAkWIw
RuAr6bbMrM5lRIU4XDeE1wdcAxjA5BbMmI9Bki3PAqc9NNq/QXtfD59vj2VlSXAzo+7iLP/QCX25
JAn0hiJLSwC6pm+h8yt9f74O9GV4iC4PX7AJyge/MKB6omlk9uPisW7e0DmTCLbJpufbw1iZKYRL
AAuj7WK57qS921fo94QWxuxHjZu0n/hbyRTItVULgAgTtMeho1AOdRvwo0/I280QCim3UTY8tmOw
rerk7f0DgTQiLjkk1hbo5+V6lEYNumHwQ4Bz41GfIZA0x5u6VLxtVxZ9IUwFLz76ma6Ri8WYz2Y7
404Liid9ekp/fWAMaBBZSGzReirz73HNSUJhxzjmpdhBUtDPQC01B7rC16+tCBr+dOgzA4QOY5dT
NQ2WZo/dgK3Vk/2k9bukbN/AWqtADqyFHxxU9baxCIGASVu6u9DyldQ8D+F/HSdwA6JNGzONjsCs
7ZLGbF1wWBzy0Djycn7I6+JnTZzG7eLw5fasrgQK+BnYgZhRvBzlK3vkYjKB2Zr9FEyDQyqeNJa9
Qg3gqxkIlFImxUZcofwBLhh0p3gaAeh/1WLcj+CcSPt29tkQk91cGvG/Xe30hwjhnieqsd9Ozpxu
IKucvtUgjvCKgA61+3+kfWmTnLjS9S8iQmwCvgJV1Ut1N922p93+QrhtD4tA7AL069+D3+deV6mI
Itp3JmImYhxDVkqpVCqXc8Dm9zc+BBkt9L/CrWMeXdmABNBhRFt+yQI81GLmaY69IClZ4OQbh3wF
5xVKmwBmJ8vg+yUUnl2mTVfYEvPE1fCQJuyVaRPw4CUb0kNBq+oRhNL0jrRWF/ToogsHzfmLJy8O
Pp7UwK8ELpjqy2hc1E456DKaunRnuvVzb26R6ayEY2cilIuYjznnnWnKCCkBn04PlqeFbYIZ4+Tj
FMyg/8bzYwHLBmSxmu1IpYceZr2QkWcGAJAuPo4F7+J2sbFbOBhA51Vsg40SSUNMZoBJViSPDtmI
k5frT8kM4AAg6gdAKsbs1Weyl+ONLIxsjvSivrHNb1lBdo3+qUwSNF2+6OL5+hlf2xd4s2Wdfnu2
xQechHqGdFKPx+0c3RvO6z7Qko8/CCl61kE+uVRkMTZ//v2hsVCLZf0c9TdJH9L0URqPWbq/rsTK
7YJDZOCGsTCEhATquRA84iagYGCu2ANv+Oe8/fI3n8fZXK56xGHqGlnJQDFtg7Hl8hu3bzOUT64L
WNlz/P4/ApY/P9kEbnbou+UQAFdwaI0WWojQcz8btsBwTxMIIwmvS1xdMdDWLqP3S2nTOJeYMnec
SQbuhDbdZcmh3LjuVy5K5OgA4QE6lIV4V1mxfhQt79oeQC6Jn+GcPPMtRos1BU4lKEvGRC1oZwOU
hsufDIWzzNzq1tzSQbnshywxOigB/Ld4p+s70obdxtlYl4BJJOBU4u/fTeQn227Gpl2hwuFEaXeH
1GzFjsbH0WlRKkEZ8z8ilp9wIkLjDZk7ZN6Q5veAlbV4Q4t9418+bk2nUpT3ol246HeXUCQjN05x
MLY6UxZzUXwiCBxABAsWQ8T1Kt4C6Db41IvCiez0O63u3OlQZ9+tt1Z+vFcQy7Xg6SBLCS+upmV1
DkhqoDs4kSzeOu2XV388KXH2/cWqT7ajbgBcBn8L2ElXBCPZdWhsBT97vTXmsL5gf/RQtr0HykIm
BPQY9YMAl2YaWsBGASna7vrGr9we0GfplwYsFDBoFMdreDYw1BDWRJr9XmhB5z4xwFn+jXWdCFF8
VRMPBrdcgFyR3n1NS+PGiYfv1/VY1uPSwP7ooTzm8tkgYJMFah2eYW+NYPuEixnd/tPNdTlrXmuZ
4MLCLFg66uU+VUnhYs/dSANrYRNiiOL691f0ACgccl6Yk0BEqT5QGull+jQL4MZ4B7u8HX6CzPq6
hBUNUJpEZ8RSpLykDjSsTvSjSe1oKO66H1m2YVBrCgCXBAOPaDO/pGyhDfF4J2zchLUI8rwJ0vZo
is8f1QEjbighLTkCkMGpERwd8cSzphwYERNmY8DkcHv9+5dKIP0M9iMKLgq8YtTXg6TgcwLuNMoo
oGpHm8euMtghSbfwpi4POcQg1AU99kIipdaL3czuqlbXDOBZoRdG21PnudSPPTsY5Mt1hS6P+bmk
xShO3FbaU8KqFpK06ZPX3JVomtfR2Fp8vF/lXM6ysCdyapprZVV4RqTTMbDMp6EpwDwXTSYHCQWY
NnYfVwtcLkuYDaxRBN3n4lyvtZICAKiR4ySwghQ8XA/C0X1DbuSKLg8N5uP/CFJTLNVcFy4ARg24
fWM3Dd9aNCVeV2XNFlBthwdecuwXjJ5jSoF3RBo7qsGCJS2W+0Y+vtc922eCvRty/Hpd3opG6MFC
6nZ5pSxtMudLpzWY4h30aYqc0flZULgaJ/9wGWTxMZhqRokUCXw1FambldXlhTVFuf2S7q10Y09W
DimIbwjmyZC6xQtcsbW+7mojTfB555UNxzZ9wHzdX6zRiQQ1KnKGcipjcwLcB/OH/tO8FdytbQJw
pBc/j3/Bn51vAkldJzMNPkd5Ngd1T32RmB93ZajY/BGhHJEycemEkag5MhE59jIEg4JTjMH1hVpJ
/CD1gIFmQD4i3AUQ8bkiSTWbhhhgTaK7BWgsN33egFv4kGgBjqM97xZWt60ix8rqob62QPYgoARy
znKkTpxNItqSteBOjTxjDDCWiQG+jy8eJCCRjrI3UjzqIYmtudMHs0KPTfLuphw9d6HYpFNc0rPn
oQsmTJG8xUzwkv90jXM1isKMi0GgVlPXD7M971nc+YQDkaq4TYaHpLorRHlbVx8OZJe5VuD0AMgU
j3p1Eh2JXjedDCTZO+YFqRQ/xsbaEW59s6i+kSFbOahYvgV9CC046MpUjAOcTqVOhgpJV++Gi1+j
/qil/1w3wDVTOBWhnNQc0BeofzbIt/ZayMb5oevYhi2sikCNC1kKkNwj0Xa+TY1W6g3TMuQ2c5H4
ouofDTJuyFjO+4UpYF4buHrIG8PozmWkfDTl1EENbfTADFM8lY0b0FJ8A4tviOlf4Wdds+FGV/VC
8QBpEYwOXRxdpuV45nPsjtknvo0M5c/rW7Oy+zAmJI5MROd4Sig+rqKuyGgdz1GVPZCG+VOVAyzl
41cNAEfxcYS1aCdVHekYTy4DR9AcFVIL81YG5dZDaWWZziQoWzN3EpB7OiRgR9y3YYuCdvnflZ1H
4+WCyISUDohoFQOuMepktLbWR6ndgKIchBq5Xvm8nx+b3Hh0k4b6TLdAHLiV6FnTC5OgyIViagzQ
booTbaa0rdKBDwihxqBLgRbz8d4k9EHgQYFGZsQBcALnRm3GdLaGOR0iDVA2dnectcM0gptqd93O
1u4gyAH6mIVgAw2FyhOwIhqaIjTIMevxdqj2pKMPRLtp+zvqyhu9T0PAtx8SV2JY9Nt12cvuXOwe
4jZctFjHi4wy6lVADjHZEPHsiyZZUAx384DONszeXxe0ulsngpS7Yjb7JWFeDJGkZh4Akzovmq3S
yZoM8CLgLzTPX7bOoDyUOXldjKDCetUYWtk2zuraYiHkBHw+Qh40HCuOtDCGKakZSnxN6e57+FJ9
oLdm4oay2HBtKzE1EHBQBEKaH+B+avkrSYg9liUX0di9LCQMrP6eaChexMk+q9+u78yam8MjBL24
eP0ufQTnVm5ZJbV4D+szUueGTn0VlHn1UyMfByf3ULr4I0exANkJfRysHBgU/9Kke2h/mN/6sXpo
fmyEdGtWgEQdeAsBtIzgXXHbfZWXhVlPfcRE2PvWx4G6ADuHxklUSgDmDCbp8+UaWVYK3nVDNMxF
NGE2MW7aF8fdGjNY0wJdHTAzAt+DvM25GIpGBWMsKc4LS8Nfib7VvrzmtpHUNHB1EvQRqLZsVVmh
j1k8RIRHVf6vJV4RwOvDscZsXP7N4fvrRrZ2dGDKqJMjvQmsRUUdVzNbXhTwMzEwVngKRMwfpUTh
eCtd8PtDqkM7FbSs60lo7Y0LNFe3CCofzS4H5Nd0lDK+MWn9pTEHnyT9k8WqfQnEiMAqfuYJDbHJ
Gza4UkYHUDVIR5ds2AJZoFwdHald2RNcTtxoHuy+fxgzjiouCVqbohm9D/uyfCWEHTvBQX1KuhtQ
vnz+izWHr0IxBCHMxcO8HnWvrQYcOGOw/LK4ccWz43ytYje8Lue3h7hYc8D043BjXuXisSGABTRp
MTyIPTrhlPD7ap4+1yDG7lg7+mSmYZlbYcZf3T55n4ber+zSQaqDBy1xfxjECY1qehxclDR1dqjN
4skp9V1HtpAd1jzdAvIJDikgYF4gfQ48Qck9w4IU9KZqjgwT+S77eGOZZwHADIfWXgIHtXUGWVzP
RtPmHFnkgesH/fv1xV7xC8jmoKaCpjIPJVrFu1WAwBus2piirAK1x6sNys2/ELAg4Ns4qngxLIt4
coAkQPZim+P3VywLGuTD0DJ5XcKK61kA4xHw/E6xqD2FJWFJTZpxisAkGzhuiXT0cz//MO3PKXmP
Z7DgfLoucHXNTgQuzulEpaSuPBBJ4I3faEetM3x3i1drXQCSuvBw2HfVu6HGCbqvhEyRbe1aLwSi
0HUFVgwXr1B0NSPSRQeToyjQWK09Tx4VUQKe5EfX+JLqG1XTlYADEmC5QKLBu1pFPQXamls5DRGR
2eZfNente9kDCAmNkazqUl/Y6c11lVYuhFOBKv6pZWWsz1pdgEuH+MW0F0BgqrNPpP/4E/5MjhLd
TBVzuraAHOZ6D2R279oUYMVeu//f1FGCm1YfDc5HiR0akXAzHmn7mYu3ydldF7NmaCAAQEcU6LnR
IaQcToM2qT50iEDB9i7tY9x9vv79NUNDwzPK8kv7oqs2s1VyzOsmHSbwCAu/M9DCgtaPbiPgXFMC
bWx49FoLaitR1opa8/8dRy4zv2MvVbWBtLYmACk95KMR3ywYcufn3UvrlhRjOwJ3D+Fllx6uL9LW
5xUX3LrmkFeyG6NmCqUTsK0Ic+0snv78xX+euCuSoc9Ojvg+cDbH3o/5Qdfv6no3bpWcNwSp9B1j
W1E9x+B0ZHZhW/iF++zNAXD9eLPxylwXhNkboM3igaY+Mbjb25qbVmNEbeF7VhYkdPaZ80IkqJeH
DfNas2GQqeHlRCzkJtW30wj4N4tmE3ZfvtUMgHTH2tpwKms32IkIdeEwtdBNnivGSHbZgeGc9xjS
DNrqvqiPFOjK45ZJrHnLU4GKF2u5pXdMQiAV38vifsyOVfNWbF0C6yuHhkvgKhFMYy3beGJ4oPG0
0CtLxkjzcCljfMlKNb/DyMlfnB9cNv8Ro5wf1LjjAr3AMLsqlJ118LStbOTq/mDOA/kovNUwUH+u
SInG+6lN4ACaloz3TIjmwevHIoiNlt87k6Mjy0bEjdPN3k3KZnvjbltbRwT/SE2iO/sSyA9sCcjv
T5iqrOJPOrkzp1BsDW5uiVAigq7CNDQadEmkV28zS0Ld++RhVOLjG/W7mxENjWBMUfNSdGo4LTsD
RQTnrQsHshHKrvSfIr+BUXqkpTFSfdHC4cbjHNdywJw7OvTsxgcuJh+Oc/FjBvdqRb9bLvedbKu5
ajEv5bUCP4Q4HJkVeCO1ftBY1jS45qRHg/4m3HZX6+O+Nu49HsatHvSi2jD3ta3ybBSXMD2jA7ZO
OVWVmc60MCSJ+sQbA9x+xeNELfEka03b2DBjuTovdEOKBdc3OkTBEXRu+EADQlVoQtnHFfO+654y
8ozywh6p7MBuw16XQQFHb46d3yKZrZG9Q+6odiPHHS9j39Lf6/HY8x9kwLQSu22aLVZife1kYugG
67EQcF+kOt3am3lrYjRKWoe4d4Iq1p/MgQZ4pgMq8mhlB8zWIhIGFPh327plzTOcRWBNCEPMZ1Ao
IgAK62IrRW4sDuFi3ShcHhK+K9isncNj5haYBkLWwCqPXub6Pbkh2vhcVu8az5/psGvsyi+d49Q8
ZNW7TEu0Egu/lu0hNr27YQBVeZvs3PxpHPJnt9ODpBs3gvT17cXyLW0XGJVV79GO8VhwHdvb5P94
burP8pH0L7Jp9joe07WL1F2886Z/S3tv8WNp3tU8SidA5xY8NPR21xY0sJ0pyKvYR1XgmebP1z3G
iq0vIxZLHQA2iHf2uf3FrTtOcYlZC9GBNXWujOSYcLPZUT5vdVCsHGPkVzBmtITC6N1XjlWeCM1u
O2xZrXX1kXXlvJ9yMd/Zs+gCV9bdZ5cN9UuredrtdSVXJaMB1FySpYhmFhs/uSZtg9l6jppONLpA
iaMEnA2P3fzI22Q/AuhEthunelm0M+NEXh7ZRjRXYS4AXks51FxnuVXnZR9l7r0x3/97XZuL0AJf
d0AcA7tHBQpH61ybWWrWSJiO+k1lewEfWOqjH3gIbBlnN9xiycaEyYWJKPLUm2tstG70xj4aFyzf
IjV8TtABgWzgxrJdBJ2LoKUyhewXuhTUIGBpDGX9OA2R3ggadDRx79FMYvquln0xQF13wHpv9UWt
LuaCYYgRGlSMLny9VwylSa0+0qdjB/4BLb+X1Zfuww+cRbUTMYuFnlggIpheGBPEmNwOicX8dHq7
bhUru4SiIU7XkgaCcSg23lGzqHVdtpEj038G2RQvvJZ6YHqx/vW6pJUlwwgYKAYwibn02ijn2C0p
eiszDkkx/Q6ssSet9G7jsdiJYtjC+1zRCmQG6LdATLjwXyha8UzqTtLYDeb/nqvhuShuifP5ujob
ItS8BuZXnbysIELX7rok8Rv9cdyaL16VAWxy0GGinI/b/nz7S9RT06yJ66jLnBG5mVIgiCmKxzLe
5Dxe2R24BMeFGBQhLkZMjaSZvb6qWxSPd9K9teVNJ26m4v36oq0cVTQnYFp6aUVH4KzYQBnXSAjS
vI08UdqlX/X6BKx80MjoSN3cV31a3NBBZhuNJBd+HIQuJjAnXGgHlgv1uaMzUmjEMCr0RZRBnRS+
U0WE7usxDg3tPvnw3MMiDhUwNExhUBA5+fNds2EXVj/GVTRJ896qvpnC3F9fxsuLAhKQUQEUignK
PHX8aDbMBB0edR0N/TF3/H4r0X9Z1fh9qS/4yyj1I5GtvKuA4D5kZgJrABM75mrq+L52nhwdDu7J
QkGs/8qyp7i5Ld0Nb3SpGIIJA0EtDBBOQk1LyaEYZ82o2oj2jN3mmiMD13G33lSX7xEAkcDnoeC/
jIoCyfF8hxqnnKaRyipKhv5zoRuvwtADYYL7q2Ah+pFYmA51qDf2HHgp2cgpXB5qA910ABNCVg+E
eKpv0mNgtk5kLMHjJkJGEoCwEP/j0GIYFz+RoronyyyrJiHgafM4+TIiURlLd3fdChcneh6unItQ
7Dy1KYAvR70EEwng9F8GtBIAkOdgDQ9D8q1OI+fDLVSKTsuj6OQ2TGvT0PDCKqPUDDzd8TWwD11X
6dL+oBL8E8wCM9HgmTqXIL266dweEqp/2/tiww1tfVz5+XnvcpfN+Dgz7mc9FPHL9R9/6cLPf7xy
aAsSTwDIx35o7l3zeQbdQn5j1TfXhaxaL5g5UEj28E9diUgS6mmJ3ZlllDt3SXuc03tqb3RfrKzT
kvjGcAxZWs7dRc+Tbe64xxnN0zIigDn1Rb5htuufR8EdvVhoxlJb2tu8sqipsTKa9LA1HF+mW3mv
y1sOfmVBh/0/CcsvOFGgNIRAS2ZZRoVB91MB11KmN3XuHHQaH+e53Nj3NYXQlY1qIfrz8YJQvFma
DRQEg3MZ9ZXrjyYLmB5c3/TLYjucJPLsy0MeOH8XITaJK3fMpwkasfh+8rKviSyPsT0ADJ7ca70W
9LQ4WPpwl+raTpdTMDVgH6T98/XfsXKRn/0MZWFNh3deBc7lSNqCBVk2PaGtd9dV/cEB7CRmIn5l
rdy4ki4hy3/rjllcBGHAernAegACtqt1ooxsAdZwr7hJu+zoTN6+BYDxLMERJ9KHKZ193avBMywD
NuUo8udPKWCaSct2DQbKN/zUyinUEWJ4uL0wWXBxhwyD11FpkCLS5xadL1EteVjUWxXiFQcPKWjm
wQjyQjKgGFbvVNo4O06BnrHj7N7HxlOav6QcLHEt8/vxpWX/XN/fVYF4wgFaaxkUV3tVMB+lyVLk
ZdTyJ0d0fjrvGxRCs/ShtRy/qwlSL+zjDg0sEKBUBSnHyjiTplVS5D3cgdncDMVu1sFQF2/kc1a3
648MdTYjqfBa7Cn0SpHvdFNIyL5lMv24USx4pWjNxZDGkuE6dzuuRJqclg6PEv46Na+s/MKML9c3
aMXVnIlQDmAmLYfpo82jgdz8MrYYj1eW6ezry5+f+M0ehykmLRRIjSNFJ7Zlf9fyYcOXrdySZ0KU
26USRq6bDYT0+mtPyoNZMoCgzUGyBXi9JUg5PU3bthPuOB6BNzE1wwR9nuy23GJV/31dKVHYmT7K
hWxl1JSMQwyVQ8DYT6co/Rrkn3G6R31i5xTvToNkK7cCd2wOnBY+LQ98jANZPXmDFhSIfsmRlNKn
2rGRRZhXb3gNBqNwfM9jNzMD07DR+BNAu/mtAWanrP8s9XkvvZ3dcN8zfgHZxefstejmkBscOcCw
cfQwmUkIMsaDa/8k4h/GE5/lLzN5n5AJ6isDLSdfvPSB6Fu374qN4qghFbT0OKD1RLGiTExGXJS8
XppAqFHtOjvfcBnrEhYoWgNJhotGysoGQRq1WR0Z+gSKPAxxbnUKr5wE6PBHgnF+EhIM5C8EVXVU
6Z9FfJDx62jvPnyUz0Qo3mLoheO5bVFHuvtuGMeWh9e/v2L+Z99XXIXoW1IThu+P5KEArZd7O8t9
0m+c5pWI4EyKstmE2sNkGdgKx6T3yAT6SXxALOTTeq9p484b3q9rtbr1Jy9v5YHQz6TH1G0F47K/
WsV7xV6uf3911RaIzAUTBs9DxTuZxSCnpjWgD4Bmq+ElM/4pGhQbtpr5t+QozgnkqXnGYr2OYpB6
ZM5waIb72H3stmL51f2hAM3AOUSkolYWtbxjANyhdcSoj+pPJ2+47tf5q1YFcmtsePXQnMhSLE4v
M9NLKqxdPLv7upThINit6NyPX7MLeOZ/VVJMjsu6dDMDKmnxwa1BjsjDPt+iM1jTBeu1RPT/f/Lu
3AEs0Iqks7w6cnkbCq8PeN8f2vzDoAdIVaFpFTi3S9n3gkxS5HXsWixrImyRz4YnN322vLt2dgJr
K1+6ZnFLcRkNk6jkXMBdOjQ2WWwXTQQaxsQ3THbL0XSQC+82Lbb4X9esDm4BmV8bdmer2Xn897TO
Gg61MERch2O5A6OJCd4G+eRmG1g6ax4BY5F4HNnAtr3ANZpp3ggrYU3k9l8I7kN7K9m3HEXlgocK
fwQoZi1TcHHKOG8AnKSFrrjX8zeL7O3mV20erjufLUmKZTdxXJGYYNnsT2wMMRyfVPt4uJXT57+Q
g7HbZSp6AThSnGgTi7lM5rSJEhNF6n4kN1kRhzThKBajPi/TDXmrpudg7goZbsTGajVVo2lBKgG9
UvMHJz90UiHf9q4nP66rdWF1QNADniHiARQpAS6gLl+PQQ+7qYtI6u7RgZ8DcyR4yz+N8XBIC+0+
N7cwsfXfL4cz44BMxPtImWK4FdV25RYv3GGWNfSLjBy4qnpL9aDqTOumok55aERCd1rBkyAdYn4b
z04RVHNbvbplLO7HfARnJMhk78Ark+2tMpGhQDgZcAYYMNMr8r0h5x6t2wJ/6omATtwJra54ZcnY
77yUakDWcgUYtzUzJGZufBK1k+w62fXA527HnbDG5q6guQymXhf+MM36YaaC+rJP+REFSW1nZNnw
2Oel81YgSb/LQTs9970RpDD0mu07vQDgR++3xadqOuoje2kr5/Y13cmU3rpgoipetFutGJ+pZtxm
wih2ZurIXS0FOr51UvsOpmuCwbDLICN14UucvJCl+L1eTlo0PjrABG27F1JPv3LRDn5cdk2Q1zPx
DQOJm7RE8zUA+cxDDkaAQMjxi6lpfag1Jnrdva7ed0IO0Cwxgqxv7aAidndrgUKScUn3mSZdgM92
blgP8RgQPfnl9MUUNjMvdlrVc78uTQ09Smns91nc7jWRZb4x4Q/sQcvDLp2B4WG2pl/XTetPFM39
FfF+gSiU+005W3vANsZ+51rp7Zgj5mmT2ApNZoIDJx7A8F7o86Eei3ZPrDn1UyMzAlD8ZAERIj1o
TWaD2UAWNzWw4X3ThoY5RWTOaFGEHD/5K1BV07uhRBNqO3jDPjNN7QlTJnjBxq7EWEOWp76W0enQ
eX27IxMV916X1jhi1PTzXFo3+dx2OxS30FxeFXkWdY35Y55s8oZWwR5cXPkYpCNIkidkIm6un0fr
wp8taPHwnRiqwQlBi+D5JSoBORcLXeA92bVHe2p8I/Wea/HW2fSIFmw/r7Tnmpr3Tv5YO4dCloc+
7l/m5kCIDA1UJhFR+CXNYQHxQ4l+77wbgwZvK56C8b5GZ+7MwhHY6owS350wcvlz1Ik/WlMg4Wb4
XS2S3eAWSFQ/JOwxGW04usK34s8JGm7i5slIbd/qDhl472vLftGnbmMJVldg6b11MTiJrK3yjuBz
gYRYPvGoq3+afR9gomkXy/cEMIvVh2uuy2qfyFLuKadPGpjGiPTDcDQG4s84EnO+EXwtH1H83ZkQ
xcemmhXnRQUhnf3qFJ86ZyPbt/V9Jf4mvZ7B3eH7QEz0h+y7t3X3bQlYduwkx0HTsouNETuSwjlJ
v96ilLm465RdUGzetpiVOAIKTC2ChZfKDtGh3n248VGRsiTyTrQo+ETbYcbJGpwYqBC1D2SQsNPe
rx/giyD4XIpaw6q5HGmpQRfWBBgqF80/sbURvW0s1++J3RNFzN4eqSMhovlXd31WHbUhNNz9dT22
hCin0HVYZRcz9ryIgSG317Onog0o+R9XSwkFZMm71BsHHmno6ckDq/K1TRCNrR1R9r3xygHY4Msk
4WT0QW8TDcnSdvIHDw5Nb7zWR05mQvccKZEG1+ywcvGwSPSYh3levqPw+yMu5jdvcrYcw2WJApEQ
guSFRRJB3kXpGFjJKNxNlEXO3Ny6/b2BJq3kCEqSAByipOL7rv1qt1/G/FgO93TaatVYO9fERCc6
JhEcNBoo5xr1ET6JDsW92IkGM/MFKDauW9GWBOVkD2xKYylQ0S3MEPAB/Ydrnzhtpxooe4vQCJTt
SMFGBHVpKTVfrw7XNVg7BycSfvOinxy2ya36ojdRvkmMu9RDjJKmfkbMsDL78LqkNTs9laS8MLrZ
FJOZYTdSTQIZi+4su0Kmc2sEcF2hZT4YV5+D8ti5G8yJ29iCohg6dPtGPCf2TR77aL28rsyqFEDn
Wqhpr0CJEdQOQEePMgzG3n2j+t5OLxX5OWyBja/aF0U7BGbqF0QxxUuBI3lEGcTD8+Wrlgdi+hvz
9dD5g4YNugChnK+VFSddJ50aa5V8WshFja3zsbbnp9GeshnEGvXWi3vcrN5hdHczws52w4BXRQBq
FqlloJpe5DCAU2XEPNV5NKYBenC1ya/IX1guuLbRIIeWU9SlFC1Kq3Zrx8PNmsSPsnyuzbfW2KhG
rW30qQjFkUw9mTWMSmChshCcX4m+sdOrqwRLRd0U+AwXGZGykulggaw6qilKK3HtW14PZ7I1Xbqq
Bibn4WzRBIXG4HOD6htrYI6Wc3TLprt6ujUp3zh4xtrJQxb+vyKUI9ENCdI+Q8YjpKto2LV0vnU7
y/JbA/066Yg3lAly+pHjvIBQZXxgdCpv7HnsQiNvU9+dc9eXevrNYZj9ljYyKk2XkqAuEvC8ZWC/
npsp2+EJT3fOiBHMyY3n0BmtwfdcPCti3fkwXtgSUp1opAQJk5VaGaTjAkcJd+yehm6jeWN18wH2
jGoqSiNE7W5yBCsmhllfIKp972fm0+qWGMXGxqxv/X+FqIGhaIjs0M+EPgCd6ahb6WC/trZIN9aF
oBi9VP1xEJWTyNsB8USVciQRhf9EgAxz3a0v///FU8b9833lGOZx3Oc1Ov0jPCQTfpjcfRyOw53+
Ny+aEzHKtU7MeKyGBGoM5XucH23v3+tqXPYK/jap/+qh4mRwVo3N3Gloa4qr+6yMQ2bJnTTzl7LR
Q3sqdk5s3IFH0wkMOe1SitSRVe2u/4h1q/vzGxRf4JhDP8R1jNioeaJpjqD0y4j+0utCVg0CkKfo
60QtA4hr5w4nTtDxP1OOgm6MhBje7KbdbohY1eNExOKQTiIkq2AGXHPLI4I80DQhH+Xcwcf9j1IU
ywbLi+hrAUW8sQlaXgYi8w7JFgHt1nIp9m0ksx0bKQZTbBkuo5L5hhNYdc4na6UYtifbvouB2gzY
6VfmoY3cuvOqzyzdOD8bYtTeDe6W8OwO1AD7x+NUGb5Mct8y3ifzo+2Byzn6o4/ae4gSgNaMFvRp
zRi7kaEYr/24bsEb5qXSWGcxesy7Grq0er0TDOFqmwGyw/3o5MdvTSh6rsGHtIQx51ZcQkxpjB3H
zOKDlIlfGJ8B5XpdlfVt+SNjsb6Tk0LZ2JuxbHgkDOrn/YOmOUFSzDtr3GqrWbfjP5KUY5/1NKnn
FNrE8i0n2msvkf68rsyWCOXYA+yhnbUBIqpZjuhxql/6yrm5LmM5DhfXjfdHDeU4cn32CvBZItNR
Ol+SNjKdcTdZb0jEi8wKvDwNzHFjPH/d3DC0ha45oB2rdZ55kLXRJbjhaLwbDKDEHj7MyfPb0v5I
MM6tAA3OWTfr8GRduZt+pu2+n/7Cy4B4ywKKCVpRL/B7Yw6eFGbgVDL9EFeFb2SPHt8lGJ6/vj1r
9oxmEhdgKQB9uWhJr8Ep6VHuQhNUTwaA9/VU+NV8rLON9vM1WzsVpNhBY2n9YNcUbpkcW6cL+Pxh
dDZsyqkExTFPM7IrI4iaI8++m2a8h//CvZx8X00jxC0BBoeB7/fOD2K8ms19KzYOy7II6mE5FaHE
Ewa6qDGI5+DMV3tRCt9ovGOHS2zQ3vB0Dprh5/XdX90UtCCiSLlMBagtzxK1C+GgRhcJ8WoP1Lf4
R4EZlj0xFkpUoMwBKUq58j3Ra2A4KquI6yAzsg8i/Z4KFg7eO6+24qTVxUNtFy3QmKzTqeL+x1F3
WW7jlWw493kX2pmvfU8O5nfD+BtTPhG0rOrJHWBmeQ0SJwhyWx9B3yR313dlVRHQiyxZBcCfqwVd
VGcAdl/RMgJOdBibSYBuJs7fZ8BQauPNxxFilz3CTApmb9DzgdaPc3VQu2Z6xb1lvMGvky9OsWFk
aw+O0+8rtwwrqZnFfAmSUbnSAsR9aGJmzVPNNtZtze+fClKMzRpGMInZUKTKZr9KXojG/SrdyNxv
CVk272Tzjcz1NAA4old4br8I0T0Wsx3om9SLa9cmEgDAncVYHIaSlE2JjYrojVkidz/ne4Yya/UT
UzVoS6781CuDzua7mW2Bbq9eBidClZ0CX3PbGmK5OL0onctwTsIa+PQ24FuuW/jqIoJtGmBuQB25
QOtrPU/EYrHwXn+0OxQFD9mwcUhXdQGMMzgQPIzKqolxDK9WfU0wlcJRGIi9Y9v0flY+ue7n66os
h/3CZZ/IUezBA8d1MVeYgqi14JVtIeisf53qmENH8tJRm0pJMseArRvw9UY/Ttb8WXPnjfh/dS8w
mPwfEcqmj5kj9SbtkdT4aqSfbEz20Y2t2JKgnEsi5saWNSSw5Lm0IzEc3Q93ui8+DPEYGsqARg68
+PNTCYT+zKo0DEsI753k/4zikPWvf7PRf0QsW3Vy8IuxrGJNx/zcqN+x8nstNjJYayceY48WYPvR
BIAnzPn3tZQU1E0QKM89uaXdCPAFL/T0f2b732r8kjaP9vA3T9lTkcqqIS+u9Tkga6IsaY6iZyEF
69Dk6nfttEV0s2YDiGbRMoTziBlSJThLQF0qnP9H2ZctR45jWf5KWb6zhhu4jHXVAzff5K5ditAL
TCEpQBBcAIIgCX79HM+qma6MauucfkizVLh8EZ0A7j33LPGG4oxf42HeAx1kmHn+z78iqEagqQWH
GBvnL2+SBNpGesAlTOhw78rowJL/eUY67jSYXaKcgc4KYMwvN3PEjBEtVe2dgMHk7k9Zd//Vgoc3
Ebxc4DsNMvn1Ov7LXTZ1yMebMK2/I+kTMbf+nyz2/+rlrzASdK7XAMFfS4u5S6AR67FOdJt1ayb+
bBjyZ6//y2birLJtWobdkLQVzHVAF/qffcMw3IVxJJp7BB8HcF/7ZZGgivR0HS3TuXYgp05+DHNd
/vfv8Ou58es7/LImgmZdEg/uvmex7F15idLn8Ub8Wcj77z4l/3pq4F3QbKG0w5cAd4xfhwirk9o0
WPh0Vot360tWWcqevKDfteK9Y49J3dy16RWO946O80KC76B71ZlBSud//9f+G4p6/SAQLGBm4mE2
Bl3XH++3luvBW+PEnKlK7zs3fZ96ajLBaZgZ0ewQ0nNYwxCSTraLlfsjqGHfQbbI/Ams8uvm9/vH
QKceoOOAsfKvXhqJThUoPPgYHpsrCMN3sw7rYrLL8yprUJeEG5YJ4kSzYEv+TDf/O8L1xy8DRoFh
Cq9TD8H0/5ZpxJAyQeC5N543cJZ3CH/pjrHuz+MG0+WY050TOS+SDclZWn2kDXkbg/krZOOnt5rn
mYHRxFP66Ca8Q55t516oN43ViKFzSe3yAJ8Lv4AXcg+m3laM3DnUZIOhxloN8XYM0u2C4yyPNS1a
5PJldO13JkLgAF1hLm3Tk9qGIeMy/koC0MdmrykMT5s8YbzaJNlxEC5ngXmaVqxyG/eQ+jgqXPPY
+XGdO9DhMM/8mbnzr8v8KpO/VlbXvLr03907UkO3INna8axfOnYM2D8AnP/1sf5v9jXc/ePa67//
B37+GKQdOaunX378+9tXP/L+P67P+X+/88dn/P3MP8ZBDz+nX3/rD0/CC//zjYv36f0PP5T9xCd7
b75G+/ClTTv9/gb4iNff/P998C9fv7/Kk5Vff/vtYzD9dH01xof+t38+dPj822/Q+P3Lyry+/j8f
vLx3eN7JjsyCoPr+70/6etfT335L3L8is/cauOW5AGsQI/zbX5av6yNR+ldYW6BDSK/iDXgPY231
wzjVf/stDPAQbOoQeY759z8e0oO5PhSkf8UsFgYyMHnCfuoG3m//94//w/fzn9/XX3qUmQPvJ41n
IzUHG8V/LqLrsoXMAu5jeD9kO+MM/uNGYp1eSBmF9V6PY7/CVm3bSk5bZ4eIO38fSHQsWdSGzmWd
NrMXwbgc4pgTUG+Vs1+gbDot49x+ttJ3blum+Z1HxWNUwyIml6GjyqlR3mEClyLI5shM56YR40+1
bl6bidGjBenb8GueW91lZO6cClhW+CR6C6Ytkn9nlncQuOy6NXhRiYWic5CU38Vr37eZJryZspT2
4TcWpvQDhCLn2MC6TSJUJBQKL+jQ277zvExHBPrJGRzebmB719NJZWCMEg+1XWArQvxXyZvwy+MI
HtVL3Veu3w0Hf03Xg1rjsc2j2m3KTcfRfVfHyGfj/laOXaxfa46AIMLd5FsSLT/nVIIVzGfk5MI6
L5wKETC3L4xx6ycS9+3RHYIrnXyB/WjXRcUYg+MVrPWtreEYmobW5wXb+n04TT84BMMZa+VW4Aas
izGAnCMeAjBAo6ZC5XzjBkiBTtq5rGE9n8Gw/HVyPrS6NkurkynSmjenRaZxY1iUJbKbcrOwN+0I
cuHb2Qv3bIy+FsQN5arxHmC59ybj5pucaJw7PvZsePxlUe1vGTMcCWQ9kuPWJCq3XrGsJ+uabfH4
Y0kl6OJRptJYQakztN8511DJj4mzS2p+JjIYS7INuei70xgN02MslH0JJ3MQKSl732aUbfuoC3AV
lzJ07b6NoEjHtnysIxYe+559LstUzE3Kc4Ek4rxTb17TlLUVO90mUCE2E8sdu8isHmB31iZf6OvA
nBvvja+H/ZSQdyPT3FNhkkU6JZnbdWEeBDTFyWz3Yqm/IZHrBQYVvEVoHW7DrO6SPXWDMqqph8y/
bjkAC8dmjT7G7N1aO+US2ThbR6Qu52Jr/A8JH0OQm2lqQQF2cQvcOxMY72IBF9zX5pCmHI5Mvs5C
M/FiaEdTdBbWa40PsUEWdrbeUdIlT9ptebnNMBqIQvGw+XVXeXrGBVNL89HWbpSRRU65qxrnlI6+
qRxCERVHRx6cFgIFWAS5jGuDpISYYq4aZ5J+Jrp6LvuAnJcxfIwW334DqrgitGRFcjDI43bQFYU/
xwGjyglcGyyxTXf0xbCge53IA6kt3cXj1OxYG6WPcwsSewRk0xbQNo13Eo+UUizqEIQiCDOnSwS+
kXl83qIVmh3TFaHb97nXeW01RdIcx8bzfsZ0ZofGpblxY7MfEs1u3dpdC/j6yNybuNbZJJp7WADJ
I0R08HZZ0uDdiZu+cOR6Wn0PxGHS7+Hx9rAwUP8h/rYHqlV0Tl0kYhAq922PLSRexzNBiB/D5Md9
xqQeQqJO6XeC0VzTkrwVYMehdC38wOSbSS+ja6c99Pt7h9JCpewirMOwSvqhTIRMs7W9bfvup3bq
IQuY2nD3E+w2UB4wd3lu7ArShiqw5dgDPul6XtLhlU9tsV51/m2jvrMAf043zke98EfP4EKy2S8a
MD7AlT3WNjn0pi/b9maL6f26NECr1qM2cRmw+sW2AwGdf6EXC0EpOPVvfGVpvtQJjAhb+cJByAui
9jhF/ZdTK2jIax6Jc7pu274FXZ232JzTWeBTu9+jSLFTY3jzEPA8nBcPyz2GQ4M3NsXkOmfaNd7N
nPb+ycGhXkxhUrZi2NHNBEUHXkWO1Yo7vsvWmXVn0FrKweGF9R2Zx+iHdk7oFUsi4gKevkvmJ/2+
a0mfTxBbuNta7133yZk033vG3bAb8GMwbt+k66iinwR0ht3YZ9qSby43r1EvdhClyAKZYx2+sBa7
n1sXDiRpJ6ePtqwz+rtQ+rt1JlCAsbcULWGXJgGTL7Dzmgc81PtlYQ9BZ+3ehKO63WJ2GoQo63pE
EAMsQJ4k168d8rduYjLer+43Z7huiBDlaEzBMzexR+i0MdwBgzVJzg60lsHo4JhJo9tmRkyGEH6f
hYQVkIDYSkamuYSzmY6dwhJKxZvfIvMhI6oc5WwLQeX0BpcXFMuJ9zNobfC2Oh6y0gYCU0siclfP
31IwYvNGkLekq8vEoVcDoN79JqPTGGrnFkIPixu4lg/E2y1pf4ymnzpd9QtWBzZCHtnLGvtDMTZL
vxONPsSasB3RkNm6KcXZpi5wC7nbbFP0naTPQxo8x6loDlqStfCJ0EUzB/ErhWnupgWsKzh7rRcH
vFjoA8IAXmNWzQVVZj7CW3GptFR+rgdOnrtxDZHDFQKmGr1dEjZXB0+qy3Cy1WJ9kY9i+qZcKvwM
Z164q2l8mKOorMN2un55Z0ZjkQ/pYnOfb0uYs23k2SCQiwHR+J6Letq1OskF79Oi5lRkxIUHgMcg
09dDDMWlfEV653LTN+0DOrcmG21winw97bQdfgip3ky6FGq2SECrJcK8arFVNRsvfQzGhh/cWido
CiZaW0203jWxDvOBeD8nkRyC4aqSwbS3jKM5xHslRRMZSNRo5xVUePdKDV3ee86cqUY9S6/Ze2wy
Wa9VfB5k7D9Go+9XA9JiECrbmmIYoa33sNvmUeOBL9j7DwwiwRu6rCD9TBMkPjTq99vqyhcVqG1X
16aMpM0mSKwg4Y/3fod5zebbUs4giEndVMESlmiCeBkZHhYy2tJbEbFi6Jaql+l8xPC9TF09ZKkj
tv3gdTvfcaKyXUgF1RSmy2bI2gXU20h5Sybm0O40VNPr2FeCDUu2Cjg0hpP7KgF0FZ6vdj58ZYQN
vGqNcDL5ibzA1f+Jmi0ExU2eHaiJ84EZlQNGSaAtcljhAvQt5yjFFr6OkP3Sad9j5jDBTRnM9+me
162XTbIfcIq3CI4eEyiR2qoOaVsO3i1NmChNg/ohTumhRRucB1cdWKtScHsQXxVq93F01hvI8K8+
UN7FZyAYej3mdJJRlFnCfUVD3Wb9Gq/Z6LntfgFXr2SoR84sQtVk4gvn4OjxdI/ICHaIFxQLi7FJ
JuP5CTRPmXdL9zaj2j9oZyZZN9cPcLEs482EJ0Y4BCJOPHUQFTH3IGs65oDd0qJvtffKmBrzdRhf
sGb2IEgUc9f6hTcuzRcMRaeK1zzek7CB6tECT6i5/8PEw/Cw1epeg3eKAPUlLjUqLAz04N/bYfON
YzhaPqIgXfKRGp1tYJmHItr1rP45OMa7dzofJ9ncn6dWHba+hxCJ8oxK/XvZ0yKNxrGV20EN5q3J
XIGwfnDq7ivazFSaOt37m3nrJh9GL4SO5Yp+oQrStX5f4iiszBx5Vd8OI818Gc17OCu4LJPu9qZ9
RMGReqU7zoLpxCfX3jgbCrZpwW21Jb33nKroI6C+3imCVNrN4zEqyJ7nzeiuuEUcNj26Iw2AKqS9
vVXz+J2oboUEVbTeG6jbcUY4ZRmkyvKOe8m6b6JthwLsMHnqMY7tDefWKcO5UY/IpZtLULXJp2nq
AVbtpL9xRLrlM0PHLjDNL7VkKlMttOjEwk43m5T/BQkiiKo2HfWRIP3dzt5PnQQf3jaYQkl20jCG
o1S9ET7Qu0G2siSDjnddGgz7lvwMFpwadRjcJYl9nZib5Jvqwj0Zhpfu2ptEfVRnQvdThos9Vy34
Q7Xu9ilbtzOKxF2MmjpuhMmZ5SB9iejUOy6ScTBEK1WrkLQbuzNoWpdo6bHddMFXPUYo2ie9X0M+
HtzECaH7IBmUoHMa1GdHdrKc4ra5b8QU5j6MFRdiHxIePBlc7jOIu/hPviXue8qBb8Tm06PSu2sN
zI+VsC9bo3+MSfOgWXDxFOtxr3tImY2vjh+Rj8NLgjoUxT2KjhCQCrUMBh+L8FdYm5HliNlsfbcl
ZrtFyvlWehOrT4Slwb6BTiyX8aCKMQFEYxavUov6SVNMV73+3G1cwiFHlkyMqNRwnjOzLUWIMI/r
ewRgXtTDeYGa8ltAE7iX1M4MeRPuQHfgKVAiYn7CzoA+0YF5D2Tul8+AyzaHT8hy8aXrG2wGEbCY
kfo3NQ2MLPvI0NIqblB5zfJbbY3aNdQPPjiZYQIXrDGGyyhfZgm1YDv5h43DaHts04qZJjOB/BlJ
uOeHoc4EwVcg/Paldp1rXkDKsWvI7yHsuI1Dt4JQD2fduPZZB+V9MaeGOFnbbNdsuZ2tgy3z0JoU
nbRQrcimAoEWaU7Gn29EIw9mbhoITJm5zC6TVbhEsmCIpqANdk+ghd4+5vpjCjcEb3mQMaV4PROZ
zFHNM9jGSz4FgYSqTcORY5u9SzvwA9xd9E46XXQkjMnMpyz3U43SJJ1LFqupIGOtzzI1Z7/dqmTx
c8CltlRs+95vGhFfxInUbUpFegyjpZRLEL7CKuyRhGl3AEE7QN+3eIelsz+6Gusww2DlU9Dxkai1
ilWAwxoGlgxPTZkPooAjwguHrfaSHhqzd3ybD+IQOe2Z9/JgSeS/I1idlKT2Xusx2Qf1fEGLuuXA
wL7GLq1WjZ1y8q+NJYCAfvPAoowLlnq2XGAJeyNgPnsaBuYXaEFVYeBRDr2zLuvB1HmtNnIKu3rN
tduvOkN2QkVAxWmtvIVYt2pxNR9lBACl86O9ScI+H7buAO/8k0tQxSwbWY+0dkg+Oi59xWzJyeZl
HZBnrJBzNQREZPM0BXerTYLcm1lyDCawTVE4p+fGoNMUQ6AgQrX3Og6WT903UaFiMhSrTL3HtEeY
xrRcewRMPyyvFjhllkx6a4ZxGH1MU9m7OW3jtgR6NcPA3JdP3QSPUNeO9ZgHbOGV6OL6wacqKsVW
LxW6yWG3pKI/JG247MWwUdhmeAnNkmYxiFSBmHoM/Z0rxXvrKEILzUKsXQg954xO86MEOntiXjQe
iDuhSAnayq/roWSGtCdrxWtA5rtJKuSNGOudO28eH1Usb+agRtGLNZylo4eGY3VFUjrxkp7IrI6z
YUsuXbIdxDrInWOHOQee1lTumqiMLR5/oRYdtz8MDlBad/4MG9Q0JTLQs3gN3liAU1W1uN4oAtC5
erX/ClEzyk0VYTYs29TNVt6/rZTtUkDsfSKh5RDmGEcjImYX7qFlN24eaWeojGdoDt4UO8I2NC1Y
2Po7+JQlL1bZ13pFoda20bCHoWiKET0WN2yV3lYA1WUn/afBTqfJFwCTRwAzdgyzyNLh7AO7z6CL
PmIE5RT92jRo+cH0RZPqVFZG/FljU0tG5eNY7VtYan5CaYTDiEHCO5ikP7iNAi0gBkriwefLNTIs
cF+3GUvImgHCtAfXS8+LxkFQB6ufO9Jv8bsR+vmpSXce1QLlG+zjB2/4pmvg/RbSPnQdxs1icB52
m5U3Po4bv0nnrAelE7tJehkiaPs0736srdtVPcDc0mUopJpYHB2dBhk3sHPeCD/LxflgtL+njv4y
ragQB/YUy6Z+GVMiCk+Btk+ibsnoxv17d2V3rUvSl2SOcNwv7XJFwZBO4vhQEa618zl4TrODo+Nz
HK9eNnRxUA5uXLEmOQVdVG3WSwtU9LawoTh1LcgZKW9Q6zD26M3+bTesZ97WdWm094A6tc6kR9yT
jJIXpYFTrhxtccBuaANKLAt5wWWCxNnom9LrQ7PaA07+i5l0ueqoImoopB/uNQh9uQ+Rfpz4ebiJ
fRwtT7QdIYuPkapReb77ECtyvaWAgEV9o7MZBwWWeI1+NkCJBqunm1Sx+p2GK6DDSa5NxVvOvrPa
2GKBAwBidj1W6UCjJps6VBYRGFXt9uBp5rzTtqnPm+2LGv9zVAsi9mrqvHjAR7/kgHNnwhCFTHjG
KOs+V0FQV1R8diusvIiASZeG89k2V1EDg6nRtC+mQVxK0/dfYQ0XgoXCCWxwWla1fVghubp/4iOb
87VJ4mvxyUueGpwifjBdVrKCGccDb9fFSAXsgFH2epxf8ScOhyEIvwHjxadDNl/RxaQFhWrodxSm
NJU/JvUXggMeeoAQ0I3iAItnp7pekUIBMIBPAwCFaZufFqSIZO6IdkCYeC4Gg5heDnfNDEEwrKpt
fxvg+wZCZR+ueb8ZkL15B9b1TvTjJ5CYuvRaGxcBmeYSsQsqJ70HGHgR85vCdphht3kiY4ixf//Q
xPK+na3cbzZW977At5za8LWzyLOjwGpmbhyIgEDWHld3KcwSdg+m4/4DX67bZ8934UK/D5KdDe7f
rA2cB0Nr/xTrrb6HvdNxAhsQxvH2sGz9nC/UyVM7jPDUWDOruQPMq+vL2puP4zyVBMv62WF1jOQO
ogFStcD5AoCtoUlvIncZb5ceVfvWj3vpyB8wdMj7wey8wcQVjBDO3E+PS7tBcd7xN+DHz32w/sQW
j/TclKrL0M8FdMrZIkNYJcRRXBAMX+97v4X9IqMKJg0xkrFRA6mcA0cpxyZd90SYae8AC+bpOKHD
tAji6YbTrJsJ8ZBLh05imQ5pJ4fDshw7wY+khpgGDBELybDbZl68oSrCZg/fLoBNgt7USSCKGPpl
4mj4kXjqzYGRT9mR9YCS1slDTAeO+AvnC+QzBdFAq0efXluhBean7cbQqQwPLVLtshXCLFToanl2
qDSndNiObKbiNCQdu6BQhL/kIJ7rBTBiTfy5SCFLfoLIi2SOcG6EwPBQb8mez+nbtrQMIjCyo4pc
VAqtkaO2kxX+ex1Pd761P1NUuSuHJx7yVY4KE5qs7gFjRICff/bUu9ejd5oAaaaurHMy0Up1LMgC
/TM0cVpQB9cV/bouEJnyMIX+LRLa3AqW7LxyI68tG4FabPanzNUjPYWuQnQmcdpCq6D/7BJMMXz7
MDGWR9FiYW7ioWK3k0RyJKlFwd3wHC3U3Vnmq3KbsD2Fok/KQY3gAMtwR8SEDW5xsEPogeSK+ntE
E+cxHbZb0eOy41Dl1YDUiyn+Dl9QedMrWAg2w5IjbrFqY2DnEerQxyhx5B2DwUqpKBqYrqsNxO78
5IbyCnShk2n6K+rl04x15rH14wtFqbkOAMlRRxnMYNq9EcOwk1Qf+3jtcJ4DuRPYmVxzH0e3tRex
0tMuq/pYqSwdmjULWXDnqLE7IcdwqyIOBET1cclRF/uOXkt/8bdj6KEQw1Qjqhy8fjGNugoDc9aI
DUGPemXF2q8+aL6CMUogWRD3OC/bQyfZTg5jwdtYIVh1ypfgJal99ydwNYG2IRElmj/+lYAaTFEG
ZaPywsNYR26uqWdyPaNiEHy3tM69Q5jcBY06TMKzSJSZ2x0ccw5rc9vE8T4ww00S6aggwNinyUWo
BIvRQHi838m6YQW8KTALb/tb7OIwsRduvffJTG8IwL+91zPu7lK4rQB0+tY3PjsagDi4DdfgWaKD
hwdlc4qGCMlAaquaRGEOMU3qBu3FR9QGj+xqSIrL+jhHSYEizeuRRs4aqPfraXqoQRuC4S7j5Whl
QZNxzOu61sWCwgZ5byipTEPfu8lGpZXzCs9b3GhwSZ72Xsqxyy3r+GLWtgUutoTq0bXGPGFOeiMb
cGsmHn+hvXxQ3eadzbTw7kIUXHMyuM8079wnhwGl03qdZtqB3fQsog9WDlGJSlMDDyIbNqm1D7KN
W6T0XEcFqmudh5mpu1i7H2Fr23Jtug5g/7zHpGDIZhU+SjqeAE9u2D7NjqQTNtQhhuVo6F4gWYNb
z03Su0XYJc5hVS26k7HHAGgWboo+af0ha7uVdAVbb+vtbhq7B4Cz2AsMMFw+Awur1QMc9jWs6ODC
3g77QAArXYI4T6bERdJ3sE/FMzjMBZCxB+yJTq6VRZYuY0+9j7WzNmsLL+d5Lv1k+uQJndDrBeKF
RCEa1rmpZvAJ3MlnOB+7e7R9OXKtVox4GaYJTnMHErYppDM/ziJUWWBYCYVctc7D3pFemrvpDK8l
VaD19fOhFUu+NfBLI2z7SFC2HVn7Af4Eq7APEpm364LhCYg4Vgtn5zidc7ETgaMaP6t+hVfrgmFC
6AwMthMzHE8bMycHMcJpKaLbBaYq425YQ/x7PcEEg6Zp1qKIyjrsch1RF5roV9cFcOdZQnJHJ08G
MaWZDeFXCk6hvec6EjuoC5dMpyM51vCYHsEieXEDxcoaB1oughlMjjtpxuM8+PcTJr4Zjhy/1ID3
Mm+bk9ya2EP/350FTS8y8W+FAa5dz02xoSGCW08RagMVZpAiaQXuXd4CZ4JEen02j1Tnmw+Iaqs3
IAlO4GQYnQSPFMycYp1gosUsFnvc5YAYoasOvTO6+2ykQ4Ss9UFiv4EhU8KsdxP0wU+krQGyWFGh
tD1mIlEKozX4LxRpstUHZFm0KIGM0tW8mHo3oEgMMx4vfjUmItyn4+odeopCB+MnajOLoh7JcF0r
7iAphUmcavxnDGBPTPhVtHq5jps7HJl7DW0+bpJuvYEk1ArAJTEkLTzVWP7WcXfoRfDnhn3Z9a78
7hPjPxLWfZvltkAusnJZdGGiSzGMDcsn5oH1ks5LpmaZNGViPZo1CIK7dxp+W8MIBE2DPxXNGvp3
dJH2bYzQv2tJ3VPidC9AbGWBEtXJayfmp4DXNWZPS13MW/0gwrUp1oi++0548VCcLP03fLPQKaFG
IX1dNssMjQy72k+Z5wZH2+I3pRvDcMh0ZI9K82ZT15GAOToRwRyoGzIKZ3kUBeutpO2D1at8UMYF
oAH+nT+tuwFGt2lLQDjYssZtvkc4l9x2vmu39Ta1QojcTKvK7cI+TPBuIoWxMhczywKwgLzpg4SX
FeXUTOJK2e0+kUAHmiY4wjhq26ee5lmt5nMCFYnkRy7iqg70mTTytJqu7Gw8FRwI1wMf/M/EU8vZ
WRtR/P6Rhf2EhTjM2XTRjuhPt2HEjmSWO0rbGlv5nMtNZrNTf8hleGXRvrfzzmMUpz86187zv9P0
GqeWLofNDgNKPm9JK5hjoX5A6Cg6JyCA6YwBhetMuQidQyoGeAUH2MZYIDCdbdPvMOJ5GJUsHRVe
2nV968IQODaYNKMURz715bIND81Ck2NITZqFW3AkEtcD0X/BaQww5BggNdgwavwdau1kArQyJXeh
Ihg3maYre5c4RYxcuyJ1FbbW9Oq+xRPzYvslLaIlDfEz7V8Wl085JU6dQ0Z14mQ6r6bfJ1H7sZDg
XsKMM29U75x6kmA2JRJ09nrEm82rzZeIHyHgM0BkxjFroX6rkxjNK1QZudOwPQYMU5mMAxpuNcTn
2Ov80nV14mVxzwHWOe322Yt6hBkAG6sAJIUnBGl3oNSMQ3rQagiaLAVz8cBHFbyG/gomhY1mtmOe
75zn36cRLYEnXj7GcO7LDKxdvzfIHntdDZSSrB6iyxiC5LHjnsKN1DkvYcvje0vj/txoQIoVXEDO
cg0C3LWDP116MtU3zEQOMnV8/b1tYnI7Dmv6SedGwn5gXcQNwAa3gmAeIwurjIDtnBjwuVTdHTB8
pCWJ6+CkOU0CzEto+KRnMuy8GanGgxPDQ9pK0HZIu2FIYqOddYn4DKNtyQMaA8VRvu53A9wN0Zam
9bIzfF4uJmjXnYvbrvICHt22sg++Mf86t3UXeUFEFCqbeCQfK4Sua+DNHwBtRW7hWt1iPNS5cq9W
aBIG1dzgakmEFQ7Bm+tZBArOk6kmSHLKgc8oa5Bc3DCny+nss5wLse0sLAQzoix5CBLjfXbwUi29
HjmI0lI4OPR6l0Qd0H40tze0jV7T/0PdeW25jSTr+lXOAzT2gTe39CyWActLN1gqVQneuwSefn9Q
7z0tYcTiGd6duVCv5qiTYCIzMjLiN0bzDGJApY3qbfSwLzel3ulvhZ7vLflGdsTNoHv0Mywl+hoZ
A1mE5Roifcgk8dKlqrpAU8/aioKk39GLqcFq3ntI760j/odSfpfIPzK/9++yqORHdsK7dqouvh1k
G31u8JBL2iBWufGSlsRafqoL2+9XtZAggZdhtAS0VS97Cbu7AbFRuiQBXYdSgYacmtxEklQcImU4
QMb1l3SGHDf3oV3lHF2aFKzDvJ+2VU3PF+zWu66WyZK7P/gYFaABB8Eqolf5NVS5znai67nH1c1a
jSPtaA/UG1CQQz2xiXagIjuqcxJKsZ1u7inX22ugDhix4N+nPAZ50i2GquChicd0A9SwjujG2eFH
UNbN3VArSrPri5wqd1ZFFG7+TquNVZ0E+pfOEB2okILeASpRXWotLSyidvZUagnGzr8yLQmTg3q6
D8t2ctU3NMKsippu2gT9FdA0ad/Fg/1SVl27zoySNrU1SFdxbKVHGZRks9RTabitBDucbkA21YyH
xViTMfujOSBWxx1n0TZVhnx0q2bf/bhI17hTdQerr8dNoYbJNsk0/aAUXbi260F+GUfjnWPpq6U5
+zLsjWuqDxzzpSaZ34bQtw9VkmUcaAMoViky6W8m4bUkfOOm7UrxgGe5x+t1JCoNuvIk9WqJJZVX
dtddW+Tv0TDUO6RGU437ALoJaVYd/LEl2qA4kt8UmpUuOs9r36MmiB8Ms21fhYo+4Uov0BRZUtyk
Xq/2o9et/MKzHoVq9ruwrcId5apoZfnNfYZ99hFPMOVQsvH3QhnyfUNYPmRWX2GPqQM2Mgwv3mh1
Km5iOZPegxqsVhW3/psc2ki3qkVPT08WGsdvE8aLoffEfRaoJdKIuDmsk1p4d4GeqZtUimlN4L+5
kJuaYwy4CBet5E4JefNNcaOSPCMO0VnPneJPWaAV7vuYAk1qesWxKkoQLCZ4F90qlYdBSYO90aQN
LSruN4hjjsVdRuEEF4cBMfu66zVkhv1v4H6pWSgZaLm4L/ZGpCcv4O/Kpd5UDs9svNdSWC2NoixQ
o1eqgyJpwZOetL21sn0pJBEL7gBmyVPuN+T0Oi2/22d+079ZbVY8KsAsb/J86JHLvQG0xvtWZGkJ
MhcpJSfsvlTNkHw0uWN5i8rW6LZpAHcoMshB9xrWCHAuTcmJ4a4FlJOz9kdgDO2tl4wyupmOWEcV
YDkDGcp7KDfdQktSACKii45dYnCNRLMp2kWtwl0fS3rvqPaEoVpmW8tRplyzt+rVaMvWIh6pdw04
bO5Ry9CKZegnvK1a2Dy943+RGmu4yRwLSBj1kUVlVuFeDqpxEzZatRxF1m7Qkm4Pdl9JJINBsAo6
NE39pI5WpWSJYxF63TOaoumRkeIDtzrzzTB7zK0MKdSjRVKlyhMIgYiKY6obd4FtuoFVv+hRkywD
kLarxAxgJuY2Xs2tYt/LVMqqLc5t8V0wOt1NGg3j1yZtaffGY/rFsL0fYkzMI2rd6ioIMunO8IFC
Kp4U7bW4Sm+LPEfNNq/8ZSeblP6sJr9GNNVc5Frqr0PMUQHJxYGr2dC5cW8JdqOnWtQP2vToeZLY
9n4abSIlo3kw5tatktThITEaZ92XXrOOam0pOBmWbTsE17Vis6REZyxNembErZgeXq2rrw6KjHdl
WPRffUNQFBzKsltUdeO8dZ7wHlJfRZXO75JVXpbOdz80jB9xknRHoQ3eXY1sab+m8YVIq587xYLF
7uwo/U+5kG0nx4rHDld2ViTv6diFzxL9uXUgTWBCp4pvpaB+jhzZWUpxYn2LWpEvp/vM2qtK8Pue
gqquppQpFe+RAqmRFHeDlsfLOq34DObOppcI9Y4iqY947oTyAsUIvULw1lRUQLgArbjSFvZNOOaI
Dqtav/K1rvmBjbm+GeScYJJToiMC8gjIxha7NAvDu7YT5ioL03rlqQn1UQXcXgLm9o67axDuJIpQ
1QJkpnWPdGC3qlO12UQNdIR1NpDJhTkFxS7Is+KqMxvCtV5DbWTlNO+N3ZXaAgVy5VDotDw7iuD7
UTLbleODzhudeELKlTLX4da6KiyjQDKg8veDM7bXeudFAF9bo6NX1+hrqS/kVw8n4zVNMzpv9VGr
fOr43GAlVtDKD8WxtB+UQfPvjDga8dwy6us66JMAbUR9guFl6XFIdGCb2PkeIhoN66YAjKdLlOZD
JZE2ud/XB6XrA0x2NGSJPfK6DjlXymlZuYuTqkA7Sxj+ITWozNNNllZg4fxV1ub9S4jg4aLoHXnq
7QF4CuXsXYtM+zgMVvpdFADBl1YyRVqdOkqdyu+R0as0XvWx3xoAhzd058jaEvo9JEd2SHgJpey7
2pnSyqA9u9JNDYyK0SWvWg1LppdTVq3uvFIAAC0DpNAv1L0cfs97c5lr4KIGEUc/olJNt21Vs3JL
s6wXueng71xoMRL2erLJSqN4VpLOvI08rC39nrqsVjw4vgf0kC6x/BTRXB5BKEfDNyEJipQ11UbT
9Ax5wZEZfqSaWpO+K8b4EALaXMZDKt4LDVwCrpzyG+Xf4J7uD7XhEVaI3+TSS9gScxNvCMCXJB1g
05p0EyrHbZz6FkR4qf2YBGum3pZQ9WVRJvhC1zV9s7wCvyPTymHxBxaoBLC64KgsebwyEch+UyR7
vPcl29y0mpAnXBdz6lRpsVLxSlv5UFrWydCT9qSeWPfA00y6bA3LtBM6Z4hUceGJjkJoK0mTy/sh
JOMFExTx48DRrcaw1EgaNXM49EHElarsRz9f+flA5ZNlgB5xpLYPSGnrWGr2tXG0JZpjdTW0T5La
mE962MTbbizowRpBQ70Adti4GDKxA61eX+lFlX1vddJLc2hS7oV1u83w1CX8l7Cu0tZ8lzwyXa8c
tlIeKOuEAVd+K+oDOdxkylRjmmRKlH64CQT3cmxICO5TdAmsUOV6DH05S23jFXySf82FI79XEFum
vBlNSaXAekayhXP07Vg65lUYrnsLCJ6f5Mm93JRf7Ro47TCSulm+lKzZ4Q524rmgXdKE1xFWrw+5
PrUvK6QSl0ldmECxwLlzX4qMjZb00atfm1dKn1c33EXQwCok80tXFNGqi5vwAxCX0EF9+c1+ENbw
EFWKBFq4UVS661Q53SgD1wQYQLpOEi+hGK7VOHyFTX5LfX78VqZB+GQ0hXJHWMxGVrupvCnQL78b
iV2/AZQZ9mNnmduWbtF3tl31GjdcmeI28x7MZhyDg1cFX+o8MTa0B9QbqzMH0o6mad2Uk/0ljY3m
XmR1DOpTIn5h94N0NKiHogiUvS5FMnFPQZGoTR9rtW/7ldVkhEXBzC0LvEaQ+U4C485xWmTfLR1c
dMhnTmWbj6NemfepF4tqgb1aLtZKQUVJChU2HT43cAIcJ7mLvKSmS17RL7GpUT+aMbFs1VKu5Iai
TmAvISqpucniqpY3sdf4B8UCKgk6EelsNUUgr+dKEOyGCheD2ywggnUDNgZ5xC1bDuK23eiVH7+i
7xxfe6CFj2nZYrcWJkDfHImL5ELKU+XRdEYYuSbthIVceONC5gK91lrLf5C91l43aqVfdZ1ZP3mA
bw5wX1rs0ZLmlbpxDJCrBVOsAcdcZaWg0go15UELkZCzbfC4oq0EdQEr3JZ9+mCrzZ1qSN6h7UNt
jTLfeMCINX0pRsNbBk3OHxY1wTpSrVXvc8PkXhqDWMuKb21UtvmyGeypXa9GuwpR+LUiwmiTZwCx
Yko8j4mhB8vWQBvLw6xiJSTPuFMQ6dhn4IMPQ8jQQzCom3YEeB3UyCyPVsA1cASvisFTKIlHn5z5
UCiStEhrTX3CLUSHK4EQm2+X3nVbOPkDhO/0Pe8gHi1SdK1vsBimq1sDFlrrdmZO3SYdeNPoy7jU
Ou1dWnkDaA572EJeNY6RordLivby16juu2tdTznwhla+s33DX9aVlN5pDoqbJTzlFy3ym00Njuba
ydLwriePuKJTT4FZrRJpoXE544igge7bcrimFmCvs9iw7pzeEqtoUP3HkkTqpSgoVg8aTok43A6b
qDTtd9QkML0AXvwBN7Fb+IBtluaIIoLq6enGSaAXLRI/NW+1oba+mlXC2tfjGB7MAEUPKEtOQhZZ
wVPopwjbVpje3KArrd4PRg0dUDW0PcVf74vsRMnR12yxLfBaeR3NOF1lsAPf/FLLwS/ozSGSemtX
ZxOuSh/9gSpyJy9aiZqhHPLgkiFF31OQqY+GnbTXXaFUV0OuFVdhNnLiaxx4kpCg01iKvoKyIUDF
Z8WSm17z0QciOiD+GH3vu8Rfi7gC76MbhrMkOYHTSCYVxJOyHnfrlqjyllYaVkdI30MBcCgOFn7a
f1MSJ3yvwvieZE/s6t5oFoi65t/Bn9eHuI3ivRdaZg2Kj/3HaWrL5aJx0IOxy7zbBs7I2VXb+YZq
XHNlUzlaElVpRrMpb2oYLpMTTbdB6VLb9xBSvpK5Bx8OAMYnqK0argIpsj+y7VvDwilpKkz0Iwfs
Xuo/+lFPq75RJGenWUJfDRbfCBPfpgfYiy338fxGqPBqRDXiTWG1Jhwa08q5/Rh7aYgrlUNrbNbc
O6wHpYxo18Eq87Ve+VZDlHwuFLPZiVbRlr4ZBmiO5dz0RW1QkYypw5R5ALis8DsmtNWFa+WW+S70
cqhWWI6m214MPZcE74ogr9InV727EHDjD8kuqYI0CvxXVeohEpVlyIJWxNgMS4jcwXtoZPpOyzt7
owJ1pt/iZDsl8gt0uOuebNoxxVXJriS7gTq8r6Z7FIWT4cqoyu6756jekx8YGWYADh05Ydnle6WP
1sYIQKCpomIG5EG5HxNBLUSd6r2VqO7+0tJAGXwdHz7d9+kRG+ZwnesAG2lRqW+yWcpfsNkedl0u
+ruxVaOXwu/Fa97EcEUqGYTGtVDbYt8PQ7Tum1CsTSfVYAvozsoqASDDoxkWdHrzBTD3fG1wToYI
Bhbam0YSdZ1BddhH1Jf8xV80qJ0qlwN/13pOtUsLrfkRjUBtADETKtNcBzVXSOBKlL5dq1hhLCXY
q+u2FNmSEoq0zQK/3tdgsldFreYUssaPil4+zO8MbGaf9vRu2swk77MVjR6qniaPLU3PZB3TeoAS
mNEOThu9oMtLj0ddeKRF17LRJrshlvTrqp8uznHcX0GMz3ZRo4XcrX06LbYlwpfRKmhUsg5pT5Ef
HUkpbuwmxCdm6NV7Az/q57ABfLwuLDrqQgO2GGlle52WgOptwGKrLmN31I0fPqRCejUTcsemStQr
6P/BVR5W9ZMYAwEzI9WPPpSgq6zS85UlN2ITRUNw/EtrOu7fuhXuaoRNl1opOZvCsOyNhnIP1GOw
vJHyxOFE172Z6AyNFwLWqgxMSBupbL77vhdCcY5hRWgYYA3oirLSLEutvhIasjV3lHEDEVhbtUOq
Fou/QmAzIpd7cxuR02yjIADGUXOv/auB3m8HWhLsBGA6N/JADksmhoKKHvXbkDvItoUT9LeswP/w
fn8jtP6LTDwnHJ9kE//GQL4rPrKHpvr4aG6+Ff9f8I7REPu//0vt/Tfe8e1EFP4/h7z6+PY7W5n/
6m/iMcTl/8J6F5kCE3NPzZERTPibeIzUysQhttG8l6GDwzT+lXgsywRfbJaIvkhNMBxH8E/isfVf
Jixm20FswJQt/vxPiMe/E9ElLI8I0yg+T5//IpPR41dTTBi2e8eiDFX6vrIN7FH+j9Qy/hl9pgGB
Zxi9F6+UjllkfElZkosBFPIv8/w/K+5XyvSpJ5/xpGulhTvNLf6eMHEHRMle1YZlXDg40/7rtGhc
8stU7bxjlkRfC4SMqRfCL7vsyScG+C9zrnU1tRKPJ6978jpKuQf4ZecERCa9iX9o5P+a8onE/uvg
jjHqFCgS/54SBaqNvZR/SzIZDAuNjv1Fzz+3EO/5Bmkc+QplaMUh7+ONhXf5GRWfE691LjdlFw4c
j8j2jlQGKXDp+jN65+y5f23NPyyZU3PDPvt1bmo6auMQhs7R6nJSp4oE01BCpOAD+cy6+V157p/Z
n6mANLkQY2bSQvetYsQ2syh2lVErS2GEDWfXhFRW2jdJtuLt5z/p1HTN9m9i00dsktQ+Rm17OwIq
pESiD39H9d9UJP4ftthcBxaH4izLDNM6yr4Jc73DfawyzqhB/VyQf1qos/0bowrQWnXbHetSWasl
RYMxx3ZsrzbP9viUV3B4yavju7iM1nBJQUzukva75+2tZsOfufMdoNCZHzoTjP/nvc32e5krtT7S
cji2XgmGst+M/kGCxBzdmNw7De1N2DARpXHRqfvOfrX6eJGxZZOyvPLk69SBXPT3P8rOmP5OSnMv
6Cw6JgM+YT8mZvvn73vmav7Pk86Ch2xXXiqCrjvSGtxr2ttA1dpkRjRxgACo9LDdYVpKlQ0kZiO1
xRLRg4WViKWcOfTSyjO6Nz+Fgv7w+uYSUcCzI6lSB1pz6URqcIAalws7bbaKyQxB11K5XlB8PQLm
okq9YH5yVGCwkUMbb+np3kI0gMvMfRxvIOssyIM+nyHrxC6XZ0JyIDFikL1FeCyxIl+olbXvIQ3b
pQ7CKCoWTSIv+wod6KAoHhQpaRdJ3QFyN6JnlCqua7n8ERbOdVikr44W3quDdNM64auo/SepRgEF
7jwMjque7LAKhoOtSDdWC6hDBPW+8bQnOiZvcSqveuoCUE3FV3Am6yApV04QHFqJPqXn7So7AgI1
3pqNeCAvuAI6taWgfZACvP4k+WqasRAxDkoIt3XXbkddOUZS/TXMypusUCh/q+XOAZMVhMkxNFE4
KiW4LglE7yR57qV+g4r/ujJQBUbaYqMm4soIiys4x9u6Kw9oVNxqSnafJMXGR6cQYJXnUuq9LArK
M2kvpU99iIJx6aodBxwKPQLOBDioNlHTG7nOdPpBWr3woF99/s5PRMEptfotsIuRo3/gbk77eqOG
FVWHdH3Z0LOIHvWwIx1ybVfvWRBjY0KfLL5cNvYseOt5GttmoZVuCdNnEZjerW2H95+PfWoXzFKv
TqqhqFlG6SJpg24Dln3BMYLYcEdBxjmnGHtq3tXf5x0g3GDp/lC7Q+8cWz25iuTY/fz5Tw09i8hW
VSsOrOwSXLDULsYkv2/Bpq0+H/zU5MyCqGQIW4o0v4ZrafdLyYipBtSxvI0BHV60bhDF+n1qhGE7
RWkqlQtp18UpE7SPmZ2zG/jz5OhzY8QWmXBkNMbK7S3OG8fwq11fxcFFOQVq1rNHt0WEI2VSu4lI
vljUk0zT//h84k89+Gyjpk4whHLQVq4C3p6i0ugi3F2cOZNODT697V/yasuWkqbrCTuJp6CIzpOj
kWtdtFeRifp98EiTsnyq7rixcL6PCaWGPJTP5EKnHny2VxO1GiI9Dxs3re1tVoHGrunpngnGpwb/
tz061GVsM7jqeBsqMyNMlXpYXfY+Z7vUM0QFR9QmypT0zCG4GavIQ53p89GnvfLvOYbuzLZp2tE4
6YEoupT7WtTy0PJO4ocyjg70n370eniVNQA8DQqqZ8SJT0yWPdu1tWkOoxxPk1XEP1hPSy0Dhfn5
rzk19iwvcXLLj3swK65aFUR7Bz2AHEXAzwc/kY/pcyszKLMI2RWQN7rGyr5lqSF9Ga2xXiSdZ6/H
UtDVYZmhZlOqtzZ+Bd6ihMa4jA3lnpShvMs6w9uMFi1HMZrabSIDmcwKZGIkUzEWQHL6a/qR77FJ
H8nsFPOyBWTPAgLgF0sISW5c2lwfvoA00XbnzOT+fBnDE+33Leu1qVc5AIxc1YqlXWpUFmxv61lG
YMDEU/e6hdyyTgq53n/+Dk694OnzX+LP2PSpk1HGc2FWLpRKjhdKg0zHZYPPYgSOY96kk8RRO5je
UqqsZlHbxObPR5+m5A87zZ4FCUWDDgW/t3HhVYbA6Yz0oPdNuqpbRbnoQEc75/fZaSOj1m0zrrD0
y7kxCFNHpAXs1Oc/4NTcz0KFV2oF9W+7dq1mUGkw1e/mAPXx88F/uon+YXqsWVhAvW1IQxDBrqM4
+l5ucrhgffjdwopvoZXFuI5EBwvJDuKbgU4GTUWtXCcBfZPPH+DEr7NmoSO3EqKsWVXumNb3eVEd
2uycDdSpoWeHfS5FelWlTePmlv69kPV32pfvnz+1Oa2eP03bbHODI9Rab9Iji3LR7pVywOlFyxzu
qxJsHB8i6qqAXbCKI+vFDAJ91ZfgWGKC1ZWEuCE6SJArnBGeFrzy9sFKM+kGQLm36aEDcLsZJGSg
PLrUacNx7MXVdlTNZJ0VsrOlX/5Ydl66Usa+XCGApq47aSwXgR0YC6I6mDKlSXcN1fIVgG9tY6PC
hQJMWYKaNYp9AOdo0SDRcys5tD7oZ9arVB3t19iRkCUJADpr8AcfAHE0r17cD1cKqJgVtf1hPdjy
93aoo6XcW9FqiOtiMfYKjuaWCc/BdF6tLgVIAisIWb4OcUTRvYkQBmGZhheeNtZsQ9S9lAyDyEsX
cES8gsgPSKNJz0S6ad3/4cXORahpeNt6F3eFi1BSuqRHa03QpQ9op9Qc0AGCwVt4AWIY3DzGPPDP
JKYnotTPG/8vAbarAr32ZbNwCeXBHuoDXCUnLfdC7c58w6ndMH3+yzeoaFDGuOEUrld511KKpXCu
Vuf8Fadl/4dZs2YhPFb73OtAPriU4lsQkxXwNseSqBxIw17B0/HM2zn1I2bBXIxxWsiWUmMaXt61
lfdVzvLHz7f0qTcwC+IijFN7KPvShTOhfbErLb3P5BFJHjM+Z6R54unNWawbxjLOrHAoXKQHr2Ed
vUexfSbPPvH05izWVcWgRr1PjlQloXpoWrDRA+ITNwaX48sO0qmV8+sCajU1ttAqNF01lJGyQniK
VnlVLAHniYsq5Lo5/bpf1mgrtdZQDarpmvTLwUkMT5HTn7HoOTX50+e/jD1aZhl2BWNLCbKpbVTd
FPVllX2Ah7+PHQ89LD+6X26ULCtjG1x4Gf55+vzyzFZsSwO26aabdM0+dfpvvuZclrOYs+WuCmGW
AKJM1wodYGOeHy+iHtmNzzfTqcmehejKkUZvsKFQlYECZwp65XJQgjMeXicGN2Ypi9aLDsHZ1HQN
KY9WVdLceoOUn3nyacP8IZIZsz1aibJRW3B6bil3xW3v0UjxHWgJraMgU+PoUAotSCufT9OJXTs3
CoD6gc1VpxmuLUowg1EeAveqpFvQl9nm8684NVmzXSs5Tgw2XjHcvgihmJXPkup8XDb0bLf6Iain
ohp4yaUUo0Zao8JnAKq6bPTpB/2y9m0T4ghyrjz44HULxc4eOhCFl409368BLD7glpWbReBHFBDU
QaG/fj62Oq3xP62g2RllgooIIny0XBFdZ421le0YivJGzR69AI2i4kaExkpWtiL9ULW3RHuR9fGg
mTC8QJrzb+VVOMYIY5yJez97l396ntlO1wORD3GUWjheAE8UYmmjXaIA+Bkc8NHeNY0Kvb2zymgf
d7dZVgFgJT6W+haRmKicmhjlf+jR8L8tHn3uWNlHUT6aZpK7JAcbQKUarKyoPbN1Tyx1fRYXMr0J
C66SuevZxg0yble9Kp2LxCfaaLo+iwsBwneQO+3UtVEB+A75v530F75RnA83xTgxHktkjeAhvwVe
96grxTOKV/a9GEZtWRhIPgFpQoUtRqagM+lb5Z0SrrRC7e86RfePec3fqxvb2uV58SWs5Q7dKfUr
zYYbrSyTC2doliUImv9G61WZC8Hnh6rCucTcbTwz+IkcUJ9FmjHNQXUpuCmVIrlBWgpEBBc7hGnS
b6rfX7Zz594nPR0kKJx94lq++NZC9DL758/37anVM4s3gFcROJvsgTzhrFMnAldUnJv3n1YZf9iD
+izghE0wlugCJG5Lz3IfIEn/UGh5dKNKiMEUaCqhRFMXwIntslo1viRuwXUn92gOoVDaF8mmBw2+
Qr3OfAvCvLu2tUze+CGlw4abIFgI5dFQhbrxmv5DVBrSCT20h1UKUWKThpd15LEC+T0k+wlaqTjD
MPkNWgVqgBPJhcWyudkJaOhMS0BZu+yiLdqNz0aTnAnIp17sLBfBMIuba9LEbmxnH07hvCrmmdB6
YmRtFnDkXiiW3OaR61eGv9Zrs4LeVG8vWo/aLOAYVmXr1tiHbtr26VrxcaxG/vHcZv05sX9Ykdos
FGiZZBQjwG83tTYd0h5kNRTHjlm7p+WeTmSWCI2B/Js2He0hKFq0s3TYZTCRKc3Fyoisl7GC3kr9
4NnWgw0IzIXvBHCugmWuPLBPl2PwGENOtosXgA3kyItYUx+8rlzXVCf5psZ+7fkU0dm/v1bxreVl
kzeLRb0sqQDEk8QVo/yGcuGyljEDumzsWdpDN1qJtDiP3arL6ZXj0RKqF77zWQwKndg3pTiLXa/0
r3O1vivay+Lm3DwHDlaE2HQ6xU1KPjaiy75Ini6bkFlYSAgwATTA1DXMvae75YXnOfYjv2WAeZpk
Sm+K2NU6FIodYGV70LjW5rKnnoWF2MMkggsno+clyt/tK3W5l4uGVmdxIcvLNE4rdMjlMUbgo42R
iYQIsLps9FlgCIzcNkWnxjB4QV/XeXwLrtq5cPBZWChy1UQ1tY3cIfFfFDOARTIph1z25LNd6Y29
rfXQdd2hyOKND1pas/LLXufcpCrWZfBvZLWuEjn1uusRUUwdtMIue/LZxhypOvmmEqZIgugI9mdv
SOCeawUqP+s/f4jF6iw78PwijlszC11ZlbYE4mu2vWE+E2uN0t7LSYUr5b7GHoYYDbJ/HTQvSKmt
1UFdDv6IqCRX7FQ6+ui8aa22rdCm7Ot3LX5khITCsJYY1yqjmA0kSrPdUftd4AKy15RrWCf4xrBI
85ec26dJbNdi1E8b1MJGlwBeZMYub/edvJlCdW31i0KOtnwysiykXt5zfpRagNLsV5Hn1rJqbvg/
1VgnQUAbwB7ebO9dtp8UT1no+h2X3WsOAyy63iuxx7VhRfSXeFk2fOgyCqZjIW8ngwF9y7eXVoPM
T7kQ/JCwuI/SfczvkYIPbyh4v9/rSceI72FIhVowTKVFF93w12zMwHgOAwFaO6WEm/49jVjayZW2
bXTyF1T7IC2lHZLFm8j7aLtiw4RwmnVyceUlOh5aMnKQHtyy8qqRN47n86+b6YwbwPunXXKXKyhq
ifLFc0BaFi+qsY97/7rlWqOkE4/IfOEZfOorfpLuVOW1qiHPZsYX2JAHL0M1ocyQnA/Wow9HoLlR
zWuLBlKAepJJBbWtk6WPUp0Y1UkafzdNoYLdB5eyVt60lQn1c9M0X5CtW8j9cICetUoC4IPFKi4g
IeCj077asYkKvoOOr7wqLywq/OzU/nI3D3ravQ5KiG4d+RjVeMZXWIxnju4p0vxpM8yivo8sJuxu
rhFW0z+il9zTgUIFXkMtdxFWQYMYBkT2y7b17Aywc6QEOjAhbhz41wjLPOm+ebho6DlYuYxL+HZt
HbtmG+h7G1+PhS5wZ75s9NkZULTCMRFC4x4t5a9pj/xFk56pwf6EwP7hBcxhyiVNa8PotdDNWPuB
CJZ4A1yxwYLWgGy+mTKeOj4ijtZ0wS4YlVulef78V5149T+Bob8sq0Q0WSIiL3JtLflBz0tyPacu
HlPTjn9ouDbf2nBDzpxFJ3/mLI2rBk83i9EMXVt3ykOP4eoxqz1UhiCuLNpWEjeZHYVLH8Ikyp6I
N7InFWdfYPaAcIPS7kPLV84cL6d++Ox4wccySaoEJ2cZ0vINfIjkFo3B5DXEjJuoOfgYTiT1hWtH
+z2tgsmMQNIQZegE9d/KxH5NB//b5y9wWn5/WjrzTLDRxrQCxOIqqF0Qny1/4aALtZwITXs5rpyd
5CTDCvHF/LIr2M+29i9LBhLn4NkiTlwI+d0SgAvdxuTCRqMyDw+WoSItNeDj2udfMtizqax+/Xym
pjf7h5maY4y1oKolW28TdzI0UMzuK/XOM4vp1NCz2DC0UtxEuhq5jSU/e3WE6pBxrgx2auxZephH
ddXIuZIg6CW/oKy/ScrmTAL3M9v505TMskPFs/M2cfTQrSw1vRKDDI/awKCvRjFiHURq6C+kzKa7
nEulOin6HqGLQ6F1jDRaBdjGbfM8UPEskNKVNJTdGnl7RKB9p1xRVFB2FdLZC73zzU3Mj1j1qpLF
KFKX3pkfcOpKPTfOreoBS6vCCdwWofXYiDeQAxcQ/VHxtxciO5LPDAAq+IeMA2Hc0U8g1erNFwNJ
hMhwp4xqhEjEqV6PrhojVH0V4a6XREgkwEdXHhozXcdWiscOFgP6ekodOttbTtlWqH1N4/u27lYa
BPSx1ndN9y63r1175lw49eqnz3/ZaWZqyYUR8etIfMNhq5zbZCom8ic2wywiVU5e9VRHIzdRiuBh
CIt2Q/F0fNL/m6PzWo5UyQLgFxGBKdwr0L7l3WheCI2uROFtFebrN3sfd2OuQuqGqmMzvTk4apAT
O/yVw660amBp4I4PjQG+4gbmcQ5WYLJyCOGVCAerVgi/2I4Zs6jfS1tSrzBGgYxktOokH+fhfh5y
it5gECLtF2z4KonJK5z1/dK6JbyZwGI3w8UIpO2WXXZvsvbAvMrLPDVjPGS1fTaHjkhkLBq9l8wc
8g0J4y1ow2ezMhN3sR7khG/BWeBxgrRwo2lbK0gn3RD5sruBUBu/jZpGw1bNc+dqyNAhkl/Z4VYs
uIpZbPvVbkD3Vkb+a6i5+AqgcvzoVnc/sivGh43tdeiOYbkLgXPvGeGGqYoI4AMvX7bjDfEjPJIN
xWXA73mxmNeUIf691y3VySmMIGkd8GmW+6+QzrpLWdKPYfgMbJ3K5cycnd/HjV3grQmzQ9n3X3kw
aEguWtwFov4Rjp29y01+hqhmPjDJuBdMg+lhFmLcu2ZXx2aNqyRqnFk/NGY1HeZpUcfVU15SMaAS
3xQ7Z8EiZ8JsBZHqDGWzbvP3Kh+6+8KAfGHgzn4nJ/LRFQSd9yXAFj8U0/DEdR1PhhTHtRfZjp/d
RJaJ3KtclcU/oCsN6XXG/9KWu8r3s4e0HPOHHPMDSfhkRJjn/s4L5LS15BhZa+CXul7tZDAsHZcQ
VV6Mwuc97cQvg0NItuyseeDHMukxGG+qYqC6zBamBDWEkXOugWesW56yZF94xj8oQHbiNArzCTya
o2P1RpRtjtrntW8nYyb1MSsb61QIi2+HzWkwdNOancym8g+eUy+fJpDIJOwFgpFmMQ9TyAwWkjZI
aghkdib470cjUM2/G6iedV4Ggvat6opz6hVZxHw3UZm/rq9VU8FLNg1JfR/CCav/WOPHaOBsZXwM
7o6aQiaQwDyBebBYZY/g/M1VDNl1u4bcoU/DJLKfyUtb9tkr55/IxFCTF6ZIzMBh7kMDyjoSPfPQ
pnaQrKEBpT1YYAVupvNRu6PDYrmRTl9F5finZu6y3bhWa1xIE9q/rfT4awqXJ7Q1y3PAvt0XOGwd
i5XsUt1YDKtllAcQHvZee1kBmwC2ChVclpndDhOfVst03KCpnAZA8l+pC3W3m33YA23VLbwRkzjP
PhymQZPwKlIqp0fpZf9xodWEtjwNAyzXegE51+f+xqpMGMJCks25CTfnczRz587a1M37t4b5WfFi
EnpWoJiMdXqSYxfuMm6TgzkHY78rJr9+t3TjXF1DgBKG/EjHDJZ/FPqV8+OWQe3FhWOqPQMm42VQ
lGsonObWvZRhmR61dZOndOZSXjbHhQHBLo91gn3dPAS9WYY7O7SZHXXd+n1u3OJQs1HzNo035Krr
9C2L4TJYUAbUaLfbPmeDZmtZoNqkTW4GeXx7gSDlxQtonv9Gd2NjJai61UsmdzHXG+WEJYQgqC2G
XwOD68cWLTQpr8sUc+DL9F0YYI34Qa56V2FJUasc5t8OfDIQSXVTmGjbUU/BNno7bdv1tqvCCgCL
6Gc4xD3o6wWvI8bIjdXBVHX3AJj0YZtaZ+d2iu0q4Y91smV2cy4w3dKz4K9pJM7eYXSQgiB03A0I
iK41atpLP1rGrm4HiphtgNVlA06N62nJdmEzqyeTAmGyFJ65Gyem2ko9h3HeOKj6MjQzICXan2Ka
tq+R2bjIXbcUynMeq76P05Y99q25dphrWnQ5DJU1PPAL4ijDPxajshPfAH25eiEAgNydRZRqbFOA
lEz5D/APm0yz6T46meVtEUeFSNgtYJeum3CVuRCdQPOB+rbRaSlXQfDykAVVltxibDvEryNAxE5O
eCbzEIirKMbJu7fG1r6RGqa/0zypjxnh1DVjFPfY+2rBopUG5QvMofRJTrmmajJAVXcxzSTKDiXw
lZStrEg05oLViZ4NigTgfmEFtyv3rC9ndad/KwCxGMp8fz/BZiFUz+qzWJBwOHKhgmA1mDNa3qPR
7TvwG473AAFoXKLSawlvVvryTQrRXQ4abJCtxc4M6+YN5H1zlMLN7ztoiL+F9FjTW5aHYEyJW/LR
eeCvcoAvLPNPmq7rkxZBGE9IAv/VhQj226qNDwGP4zSrzvlU2Fx5uiAHAsLkbAOVH2WF+dfKi2+z
9h9kgWW3GC3nqWrFFolV48+w1IyvJH2ZbS6AWoAADcYGcUPoFgmG6o4nb1H4kt2vTawiskHVxIG9
VAhF6GEE0thwGIBjYUxuehjreYzGjbBSawdioYNhMLfgtleODUGG1YmokxJRCTRKLGUGVJuKEU2Q
4m6sfKSeRK3RWvP/Z85X1xQgJuoYD2wdo03rnohnvs3Gg+Pl3vC3dWjcsTk/nGqmY5OqcwOC1oVZ
F3sf9tVplUN+qIfbX5RN2X6QFr7LDJ2XaQYN5svJvx+MVO/DsjOfZ6+ydjTuyl0pUoepXrN0DvkM
/43MHkheA1D7FT2j4+zb0aqIs5QBhtPxbZn0SpundDPR1y/rsFfKm2OcO95+dYJPYKbfLco2oLZ2
uqsghh48YvedU+dGUsG35eFf6jPED94I3tF0Z9vLtPdLBRo/bcW0a2033Osm+0EdCHrRzysB+qnR
eZzXsGPZnMyHV28NQJSTCSTSwiAK+a88jGG7HjiMqOGhWzwM0Azj4rabmVvGdnYsDUy8m9ka7YYs
POmqd67Mrj2LHAmTyN0+2oSBDJsFZiYd+p9bZHvPoq6KoOuDDMWckQGmEmQSrZ1NySgHTIcmErzc
7dyD4cAj7RoJ5LXlna5VAUCEm+RctzYsb1D8l8oI/8it8E5NLoxr3c1vmakB9zPte9K95Xx6IdqE
QpS/w4r7t5zad7/DpiwI5CidlsyHDJtrvEHQMr6ogJrx0LnNviGcQ/MCrskdQuC46166gfoc+QXj
UVjNfW641jFo+/TNU1BSN67P5LbfibzwhcNkTiZj0W/9ZsrvACAx3rJlO9l91u8hTY4Jb2wbAXlZ
eDnGMD841RgeGvB8MUv2BkTzxbGvzazbfd/4cIAczaZwOEyo16wXiFYEiiG7sd3oe1c0SNmlK7yS
+mPjnAtiE4SGQxNAIhqWnxDtpB/P44rXOG2ABkSGAHBicUBEnahmn4gmJIcygjVWs1vd96h2rl6/
EP1mllYo/JbgtR0GoLYZ0LBvzBfW3tNDdoEn90DMaL8WWr9jfEnjmbF/OG2ZmSBtqp+LsiXSYF4E
VrsTPgzpoH5MvJbnLMx/vbAzd06X2xilW7CBrLZj0Mps6yjhuDLZX/h3VQu4FY0IlXeoUus17Ukp
4qaS/e3O7qNW6TXirEz5YEADm3NvGnCe/eazbJAFxR7MdhTdeclZCHhWFiGS+Hy8X/vMvwBCz/8K
ry0OLDl70VbXVeLncj0uQf1LDZ/8Ro3yUnLuXhQbJvtlAkyeps1P5fpTzBjGkvCByfvVwdWQWkR8
na0Hpk6tdT8U7oZpzAlZgCiHSGAcPFqOw7EopKBrO+OUVWr7lum2AsUKiiVejTzMd4DeOEZlaA/7
cDDFFEuBVIaGNxAn2f2pzTS4QnUlOiSIYTW3/G57DZp4bbFtYG/liTLB/UZabGyWNybRxRDaYAOz
OioCTGDZbbe39ddlZ+Tlj4D88uQ4w7pTFGj3C0aVCT+gUb/CEqtZgaiprPN7/6e6Wp9QcOLZtgt/
vwydd4AUUZ/6yg+Jd1UDue4mJJrm7rP3QHV3OSpYx98Q0lEdB7mVL0d268bE0LM6IE8ZrzPwmSO0
/eZOLVZ7HCYNBDddUWQxEx8XHt5upR3xNuCSvbrTALCNUYAonHikMhYq8ERyvEEIrEgGEHu1LddN
YawolHSL4hsEOfd8GsR0HfyT53TNe4BAirjBM68mvwKom9xj/JyI2FsHiWGkGu4tmU1ksPTOegEH
WyytTAD1oJPzVflSrPwGVM79Eys0Mue7M0JowrDpIsyrn/U4CWcXtFnw3k/+VETLCpg7cM3pbkjn
7aEi+Iirzhe/G3UFCJdIqhfy2HR81SsugsBcvP8yTMOwVP0hLgHdMUnmw67N5LLPXe9Pq+Yg1ib8
CREav8IxzT1AGAdKVArOi60wmHNsTb+GGbcebPT6kgnlXdbWtJKuDQGMVbD4+fO2PXTbW5No8s5m
YzHW0jX2vxaQ29Cw8jWQMZDeFNbDvKHIiVzRwETMx19GDL7c0tUtoOdK7vot/G9OZb6r0VVHlW2p
4zhyY08dYEhTjeY9mTBMRAgycTn07n4tOaECNa4PGmwfthiQtHORrc+kUuHzahsoYgq57JQx50lj
8gWx9QAtFqYnXagNBUbqs4EhgvauueUkrq3CHUpN82SYgbdzYDmf28DfIpyP7ksVkNJzCpHkrYZu
4oCn77kbW7lLWXBg4kf7vAme89JAtDIjUk5YqkPLxhrQwjhgKG8/WbBsNbrBGKNm/14sC3MbHOTo
pfPfLFunWE94puUcWAlbStUe9GNzKBqlD632rN1csBnc2AtSYr1099oecmjuY/cr2zT/g9s4u3BR
+m9tP5Unw7Vv6XovImDDRPBZmgKLHcgeN9WeYH+t921YYUOuNnFwkPzdp/zUw2JqVM+l3ydWwBhk
eiOTdQpjGatG8xM9Wj78VhrHUdvbf2vveAlIRZq3Xbg95ivtH93U33WVG09epY1dN7TeW7DV6bEj
/L70VH+jYCOZWGrgkMGyEXU4Qb4XBTtSLMu6r3UHx3erRPqkh2ZItMv+Q014QpRfyRwDmuU8YwMC
r8980ynrN/CSq6vf2GkmqyDTOGmhh53Xz39m4bFWB6OQLqIf0Kj0x+PEBYWVK1eXlJZClK++jwqX
Dqvqm+BuNFVznRY8EpMXrggL60wfV4uRg6YWI89F0xwshK9oM3X+x675mBrfRRVT+gK2gfqb5lAQ
uQbqT+ye477B5TNo8WDrNTwsq6wSQGDF/cg6XuS3s/2IYP0Ri5jpgbZexNlspRpBPZoYayB0yv3U
B+9e61vQGvM/ASxI2ywmVD3bDxnYn0qmn+VY1b9wtsGpKT/J/cVM1KLQuXlQ6tCgLH/NFGF8wBr4
roRiGDs2KP6Je+6VbjQuKAo5+zHvyl0rF81SkM6vq2uwhmTwKmfe1O942b9WW5YRNQuXdyr8SSGB
USpDrWhN5LEKpO+ZQtdTyRTejbnX7NCSIMKyJwxUFVHRTklQFpWq3NfBHuxz23BaiWY+rkuvnq1t
MfZV/q8zyUcDRioPpVgfSY/8I4m3jv0bnkhV7UchswdRa57kASQwFPrlYxpN/z+EyDZvheqC55LO
88UuDPtZipz9SkfV76hOxGM6DegonR4qMkzGHSJ3ptxLvJkUTiwsbiTIrQkdczTDP6Pa7h0pLqmg
jx+kVYvv2UZg1ELOTWWZJzOYlreacsOdSWj6X6GQL6GOKI56WsNownRbtsUbnxkUNdH9V01WTzkp
VLu5xt+8ttP7OgUvBGSPsARImy37Kw+r16luihPDvH6MJKXBi+qiwthSrpplpgqxOvfkKlPEy3KH
5zRO56LBObhVJyjgLWYR0y/uVG6MV4OdHuoNzfI4VcH6F+naLcgYrHhCgYRpbUj61kW6El5DVYio
bAwfXU2q+G8AQW5qxTDgwY0Hok2xO1Ty3QolHPjgOlW2s0Mi8Mdz3Tch3OXd4XE95lY7XL1aeq+U
+vO90cjp4E1Ae4c6Dfg63SRV6tCOQf2fyhTy4sGfIZs6ZnuWXgUdvJnMo2gdLyYZQMy6elB/54bx
k8itGcmeO+fppkoymyDYOU0Ozh1AytlAZnmcyeex1ue4JcE4JqYMxbEG8o/eqHb34Ekx+YLW3VXE
QYlnGD6oTLHGVr/UH70MvbOy6fcqiT+iaIr7zR7XyAefd2KM5Gx2Nw/aKLlHrXkPdXW9gr40nmDg
F29OwafONx1eAhu3oAonogDDfvADi0zRdXm9ghoeWEMGSTTw7U4tle1WjPFNT865hZWXy/Ou38RF
pe3Vt3IL0UXPcEWjB3RMgAZTZ/3SaynjuiNIcX303e1SVwdDlJoIYPv2blUopv1e/EGFMdYaP/ID
SNP0lXJwG8O3NfR/DHkbSzTze70w6ke7Y6NKaj0tVX2xnRQ+Qea8b7UPtqULAfH6135mWcge1XUY
BhwzPCYRDOvr2ALgx+mMu0lb3w5XW790MMprHCKmNsgN1F9NNcUhBrWW9Em4IUn7Vq9Hsx7yD9Qb
xs2pIx86Egp4ka19ASrnYgMMvNgLwxtoXZ79zT57Iz1d2zr0yBItqp6+1b/J3g4e0a60HC1mcEax
A/zRJs9bEN7SZdBcy4GZlJ6nsB2Gp1zCIZboSSK/vFkQXMjrDJgW35ZCVNSZbzwRXIFGnqMBmvzI
ss3jPEHJgllDrHf0YFNuZvY1OqgYq/Yev1YR1cYCD/hp3DyQi8shl3lPe2Jm2sM1siRwvWHPMO4R
mnEd+0YYbX1zi/v+MB4MI7gJE3jFZ3Otn/WWnoPAwPUq4fH3hJlPVbnteie8TFxw0xTsV2aDs2bT
wFobtE/18FB0znUwGmCQtXqjefoIW+dipcvTOPLtNwIVk1W6Iq6rbT5qPT9mjEJFbZGrZHXz5rEs
w3Y/L5t+CTKPini+/ckau9vnxtfQFV+bQ11fQDu4yQeoI5bgU+no5fvAH7Aw1Nu5XbU+SolhLS94
VCRhGvq1sOrelSpeK3pew+S/VaJJ+hEa/2I0n37Z/2RjxSQ1l0XaVNZtK/Oac9Hj67LujCZ7psUS
b/X2ZEMTPdk20oDJppm29cDog1q+L4b6LbRzhF0OtDRcSICGZ8oF5aHw5iAJtkZG2aKv5HTXajYn
VHjWcWEONi7LVMb+GJZ3cjGNe1/y61vzthOFeemZZOboqUv0rTJ82SZTMkfEZwZAmUIo3I5tElXc
9y5AU/XiqrWJVZ6CjQrrJByoJM2yO+ZlxnSsXaOpLZsqaio1ffRYXXZCptANRnkte/MI5f0PW1Xm
brYIk4jxFEDMMYx1lVJ9Wpe7rmN411r+DWI6EkgaMNBr1DLFtzeECAcmqaiDDcdgaQ5Nl38WfX4l
P7+4K3d/OsnuNbWcS+//57r2R2sOZ8fMkmF5IDRIypxiiBeW+aUoJqaCKc2T18zmjDGkGfOPxmu+
R+SThLrlfnDyP3M6+RexBPocTNT87Kx37mq7faaW60aMrL+WVNijYd7O4zRMTKiyBm1YsxHb/vyZ
25wuvTPdlejssVw8irU9j232Se2zRRL3FTYtBTBo1IzN9xGI1avZk1IPuWWd5GDf1JiI9QbI3jnL
LVrZDwBC4fMOyDU5m4pTr9jVCLePOjRHfK3dYWWwpYFrFSt6abEvup7nzBbnDY0r2magJshYHq2Z
vHYJ/nLc36XOzzyisWasmmhPbdPd4kN7FtXyk4lQ4aLkiFiF8Vs6xtGyvf7EjsqJlKc5MelV0GpR
1b85bSvjrK01cA+sxxQUsrfMHxLmwio62mjDCeQdFZGmv3VGuHKvBE7GkekvIbNs/vB3tLGzG7Sm
6HI6T9LWb2ij+aIBLdNE8EnfrE4QrBiayZ4upECrsRaULLAbvbpfB1L0uieCIN0vX6nv/xiV0R0N
tkp7wPVJVXYIsUl/EQFGZc6apjRNd+do75PSuJfYnfU7VuGzx/ig1QCHy2Q1xRQ1+52TtvWhT//l
eiHjUW2CPmGk/Fh+rFYexKKqkbxcmR83YxOzZDnyzmKWyiIfXRYGtEhX3Y8i/jNtGGd+avVEsg0z
cqtJ58cUe4ORdVwx+OZc71LhSG8zkiskaBUrOvVF8xHpFb+amUObNlEn8U/Z7sW7WZkvt+vM7peL
MofmYfGWZ1ZldtKZDr5QH36Y+1HjT+F/kD4PpseFl5II0RP/zmoLyvq8/hTlGJmoML7NAE3JMLKw
toJCM6rHYMiezZ6Uu3Man6YkTiwv3eugLXZrWhxhD2NErht55+Z2cQjt6X0eBz9eveaOHifa9IU2
iaMBm6QE1FRn/rUVw3CKu3W7eaEyZLK5VXxS6qI25skSMh6NNqX6ZDRwObR42T1Prpw99YuxlK+m
6/D5jPeOy4BE2v2deD7jsZ9eA7QEO9mojW3T7W9vhf8Q8fy1w/EfPcZtZwR2F1vN0iRcMB5WuvZF
bfYVyL8lBp8yqVscBVPVVzWXVbRlE6akJhRvC8H6zhnl2YKOlzQBTY3CcPpnGPBu0k3tsc4nUieJ
1K+xqYunaA0iw+qr//JlcOOuMj86bUwJOgEBOL2uY3djOK13uKB8u+melSRxysB5k0uuwwdZ4HMK
ReqA2IMRT38pOZVWcQxSY4hzX3exKazy6Cn97rbGeG+mebrbAotRVLdBHbiUy0sl+vId/yaFYSHH
l8CnFCdlNt/R+fN2xhJ4L77S/lPXqs9eipX4I7AAHsh2e1zaCbUAl+ZLbeTmKzeB8+xnOH5DZER4
UheIPwP4bFsRonjS/2Nuuj/49djwWXOWp+bsPPddM8O1JlQFVo6ZnE0fde24Aq9od5kmHNf21Vlb
sXPd4rkN0CkaAGkjspIm2SwVPs3eFlzsvuEkgUQV5SL/YpW1OdQEyTDqZ1AGFm0sJhDsA50F3Mw9
tt6tr1/xrk6c3I5+qgYXy/rSlFGo4PXJluI3gl9jMsY7TWhw8To/jw32Fo6tkZZJaSnMRajij9vc
7jeLp3eVhbHzBif7w4mNklKNf7GKu6iO0NawHmaAEHdbXIZe1l+sshMnY7HtHaajNQbEcKlqe4zh
ZYf3VRbaVAJTxdIJq3Ov0hLN1ba3HD4JVEq/XJ8Q8zAFUJos3DlWAaXRLbgoU5h5VeE8MJiwPMne
uE3fmL/OxPeFsMJ5FU5TJa4x0Xgc1JYstfHRL/QG5qkayCZo0s9h+uJ7grKd5uDsYl4Pp+cVLNaE
+oLxBjWDwtLCjjMPEA5rf3SRRduqP1qamgHVRc9N8iDYLovkQ9SrO5yydOZJZkwmsxOcXrQZRpG/
NuW4nlvX6JJqdufH2b+VHMTs42yuGgIpI3+fFWTMbR1DjFrzK9UFQNu00QXneaqOqJbC+2ULsqs9
4UxJl4p5gnkeDjrvcX8inMZ74MLJ6pw8vVumpTh5S+589bnYkg3i+zVH0TzgkKWThfGAS8GV8jDl
pCIlPbYDXV+H76yrxSUXaU4ZNg0Qv3j1f+koQAPp2iJAZI7EZkJ8M9N/KKnKkxe69mnqx+0020pc
wUkjvZFeUX/PvFYP/ONOxLI3t3dPT9CbqgllmTeaz347VX9FaTtnrOlkpzLtPkQwO/9oknnMwCAO
LujkxYx3cVdQMRVJvq3yjspnFi9ZZt83wRBGrmPWVJA9iqk5G7BXu1mwaCl8rV3usz5XjuNpUBXl
vFUHB7rQzsdQm9aj5ks52VMzXQaim9eSSP457Ivhv0zbKyZA6OOJWZvTrdnGPL7FiEs+MTpjzb2R
bIaSjwtFs19hyPpgbZRbkd+1s47RvVP4rtKwSdqirMDF9AaV/AnJb4556Y7xagRfirGEyEI4fN50
Wdwjctz+c7Zm4h0ZoHnqTn0NZk9+0TbhsVxNTkYcHgdo6+KHpx7NQ4aGgvnF4HnT0xijsL+x/OFD
rdSjXfczQ1R9NwxBsy/1RopvteB2Izq0gjWtdlrkYfUlv8MsvTFBYTdcZ2eRj1OTWVd/zIykzv12
VyBcRUxLy45iaHDo+TuZzXF85t/6JfhSwquP1kjhOlfojGIfm7ZBgdq2/3regkYqaNr1J62YDaVb
SLM0a7IvbfjzyTQd/9Xvq2IEMSPmxLbHhX4NBy8NaWp8VAM8E4eVCCkDtkH/W/DkWkUz3hc+XyZj
cSL4cum1PtEUbb7s3Jt/21AHUVGkFNjswH2cBp+Dvl+y38UT5XM+1X7iK4e2X5rOZ6yhfoz9gU6O
5RT7WhDmZlz310qMbOCs86XynOFUeYLRiaX0+o+t5fIJq38y87PxVrmpjobdz/HcD+BZQ5EeS8Sl
M1PuKLrXlqqSwd5AOwdsugfynr7Ye9lxcyJn4ykx05cqLLq3bVjxDmZUNdpdPdbet8jwTo0GPx1x
QnUObc7hAiH23rZK64p61Yzx7U2MnjHGk1Lt/jKNMLvvfE2bqcQqSNvXf1COAHHSDzj2hn7Ajrnl
nIlyc39wGGjW26izFAVizzBA9TpbxGjZnE1l1NE1eWwZy9ur0ZYv49gxIpAbDAsg7KBC13DU3wa3
9yMSpb2j+XUMlbWnjn3VRAauvTPKnlTdb51LE6TyqyhpQpqy+sjaxojQ8CAqBArm5klvNf1fP/Pa
j5nPZOe7C7cD+8WA1RgBWjVjNRFqsPLQy/FrLnHqjWL4mwf+cmB3enws+3lEfR3aRxty5X0lPOfd
L6fxKPK1pgvnUJpaOiL90V3JbwZrb7Y49HxdMenhVnNcbx3TaviW+FUIZvt2/Wu7/7fNzumeLk5A
6hz4O7/AXtAUVsk0Pv3iDWHDPgwM+sVzON2NW+nRMKE3lKUgmK3ZmaKexs1/uN41pWjMUYrBnyiv
2GnZMJccnHSh0GVm5V3muxidJ8fJDrYjeCjzxk28MXx384A3gfu5+pTOMDy0S/DtTeZwteeMQ2G8
SeLRWL5x5uud9Kh5Tq8mEKgXsXaUCobWOaUKW4OQfnlZqZFdG5uu+dRoI6bQ81vXXg2Iaqqv81z0
hLcFTM55nl5m5jPpq7vzu7ukBQ1Ok/4GiHAWkksKNU7TjnebXa6JlaIrhWdU7r0KDJ8NmerBFQP2
D9M/4f1aEjK2+rjUo/lZBqk+r3Kmnewzu4SvwnwrBoNJzrJ7JhzrMFxjTs9SaTzM7ojN1g/8hAk1
i8SvKmkzMgybp1MeAbQkr85G/vyCkU6MJX9VNm8MBHkOr8XQ7HzZtrspGMjXui68Z+i/2E8+0bRB
dztOveo/GXTBQYcUraQ066ODpOjIZTxePK6hlk7bbF90O+ORxSL+nNsrjtJ2SQ+Okf5J08k+LLI0
rotU9lfaD/zPflqvpa/dk2RN+4CKXZ7KoR0OXauz53KhLhDp2TXu817PsdCO/p7wSrb8beIlxJ4K
b1hvzNfIvDv46UYbf9DfgaMYIibbf0QXsnZ0lgPr6mZ+Ea8uHanescRZMOyDH31Uw1fZpgtfoSKP
wO77XSqrueDP8h7hdDKYXxp/sK9X16mnLWkLu971KQUnw9cT4hxnPlD1W++3wlBJVjdNPG3T9sfJ
pJ/I2ndiR6zjC1Lx4bWf62E/D444geS0k5m74TOfmz0TbwjrW03pRMYiZ8rCMNUzhXTK4KMjIoxz
/UO6WOUutz07i2ho87PbdoinWnIcWjYGafqQ9Ot2Qud63+HrYozoRCM8mYNVoj4amzPScT6t2dSv
ulr7naHX/DXfGBrzM1t9B9SoKLptw7lfO3fnr9i6KGrQgSCGaCN3Ee/8p+PZ5c5F2Wp/S6Yo+Twn
ffDSvPra4OK9zaKc9hwM6XVQWl4axj8BTjjhzttYe1itcvqymKv4a4gx8HhzxjSptfmu+KsOfLri
Oc3a4SX0gl5G3aDyXd9ufZIuKH8Xo9+tuGkulgY1Zk/2+sKi5ApDTjiJv1bN02B1jEKVHTPxdh8U
D1kYuEdwaMTeg6XODC4sz9tNT1ws65Rouw/vRppSH6TKZJgSz8u3sSD0jtOOPKgrfErbyp6uhaXX
BzLoN9+p1wMwVbziVqb6a2bNb91GXmv3Wx9rJ/jSuWtfBnjYN9VxtNJ4LGlF/o+zM1luW9nW9KtU
1Bw3kEAmkBhUDdiIIimRam3LE4Qt2+j7Hk9fH+hz69iya6vujfBgu9kiCCQy1/rX38CKRG34gIfO
ZxUXr9oPYqCACHwVswZgC6ccfpjWzOgnIS2VTTVvN/SqxAaH9Bi49ZlfLde3d1mh4r0svRJpGyND
f2UFgU1WbmORBpdl/HGaFsb1RKzqtbYdlzTR/LMxTHBAZzzqrh0vIlA1muBFaZSObkksXp2XOfNX
dW8nTnQn/IIJlxvV91Mzj0+Ri0ldybQOyR0T8zBLhl0SG5/TUcdrmFjqWpWMTpLFO3KHa2JwTDVx
xgxF7Y0dsDlgOtpXJ/jLz5NBRHkty3Sf45u57gmMJF1evSioK8co6+1PSkNHicM+vPJG/4OTjl8j
zPs2SZbJLYQIxIAFS6r2bf+hSPS1qU4DGdGhE5WfDSeLTpWu8wdVOxyUut5AXhFzZKAbDGc86mG9
B8wuVk5qnOe0JMxc2l9LNuQ1p/uPmCzIVu2C6t60m/ZkEYJ6clAnzp0TbH2ysrY6CL1bM52+Eoqd
b0TZA/Y2sebs6nJOW3C7NHNpcfLM1q9ehRMb8eOwqcJZOtvJNpurMarw5QOn2LYKEmjjwcZDafWp
J0dwTfWP6Y7pu8YG0q/zSDp9fSbxMryrYEC8kNk0/7CmIn+yTIgYbtuJB4gdCRtRl4O3G+7KCPr4
ozIaZJ/w/siuhOS4gXQPS9Owrv3OKA+GRwdI0raV3rfpCJcIzLZi7Oe71VfPQh8LXafclpCwrgUj
WHjaEWbZ5CpBD07FGh4sx8dQyN2ENpURl1HehUBz+9GzouuJhEeGO6K5wReckpJAAr8ZsmOaDhah
hJ3P2D0IhscO4t0Oshcn1pD6pEdP/VNlFumGqn66Lv04WAuw9pswMoM1tAkQn54Gx2GesrqY1PoG
sETgJR4Qrf1Vtz5AmysMYMRkNrzzMFKID0Hs7TzIdt8qZqy04zNEJ6tPtk0f5R8qRxbwD2uwkHVH
hNxGOZW1Q0Vg6mOoE8Z3Kb3FbTI1BEAguIxg2zjqPnJbzko8Hlq6iR8NMP6pk3FEpKrT6x9urqGo
dfB2fCaiOz+bnZOJEod6KsofhyV1Hr0cqGQbT189mKmHwkBOWCbAh71CjuPHffzcQ5wCkOqHY1uX
ECF8r3CuyEgcVoJwIL4IDGBj8urbBuYqUHwM3SBI3QfXzKCUGL21ikfYfFQq5q60qk+Aj0SyFeTb
zgEU8jnsv+Epkn31zLE90YP7zxm41s6r5uJQzMnIeRbRlJQs0Dpypms6Imst7Kw+eF0ebToaow9z
NBPf0PQt55DATDN0yHovkubQ1wNiADeGyzFaqt9pklpPuZ97X/oeVK92Gn/rZmN9HSZUM0VfjIRX
MOE4zENvXSPZ6CleHeoZjxYtnOBQjkkwx8DDunqplZy3I3vhyomj8caNECpSETnhtaJ8IDCB6aYt
yCIlmK393lrGGK1lUxSfgKuzh7GB9lFEpENW2B9tXZtZ7yxI/mrzbrgZO8iUmIqimcnoSZZYL2Zg
qfPgivAxNCt/Z+Yx87hMvECk6eJ1wmGo7dq/hjFb7PLBF/u2dGFwycCOV0XgyEeb+LibCcYca79O
1hXvEdgO2YADEX0orByQfIM04AEL4Y+85PHJl5BPaZKzD62H48DKGpwJ/EY34dbr7OFM1nzwOeDv
17Hu6YpjDs+i9LHxmKLuIDKCNRssgrelF5BkO9DnpwpUI8CZDUcr9lzw+kcFtX2DfyZzxCCqvjZE
ZtAPxMN1AHF7LYypO/aCJLsqGpJ97unmKpq98YerfN4FjxN0x/FTrguOcoarA2kaRtOjSWniOdgi
x2FfbqIUqCaYPpJK6K7Bh19ns+u2vQ2z0rSDKVzj225cS6f6TOg8Y0sIRluIO0QiQEoZ0IiQvwFO
isTDrcZvg5rLVZAw/uzcPtzEQxTuKt7AkxnPqI06s/3EyDjdFgmK0JlmdW9O2jmkpY5hEvj55yRJ
X3phAnSG7CHSRdThF9OLYRQz0hip4IY3xrqEz/uQoGBAQp/yKk/KVQnsEcJqnKDjdZCECl5kjv+l
8LSnIuPX2zy035LTdt+L05fse/P2Hy2f82so278+d4kq+9+Xfxt8L5bfbHNQqOmeqJLp4XvTpe2v
oWb/v3/5P75ffsrTVH7/X/8TAnPeLj8tiIr89/gzBHD/N5npj9C0xyXJ7G+hafxf/w5N8yyTnDNi
Kmwy5Pmbf4emMaGWWkLXBv5bMj+Igr8ko+n/IL3cBiuzXRvmxCKR/s/QNPs/LNAQ4BFloyDycK79
z29/91Ne+TPNjlv1r9//mov0xi2OoRGX5nF10rU9lAjmG+2rgscSkO0Q3JHNMt2FakzXvcrqleoG
40QAYsGskX2x1oRFE5NdMi0v2/SaVKD2xmnSkHyrVOoVKu7htmTxbyiXiXDyPZccTguf6fd03MsF
/Vs2erlgUtGkdE1lOq4p3miP6zIkoK6tgztEJMY9FBKANivprtLaCtZOl32qRgnSm3uongzAhF2F
1847Yv/f9dvLNcDYt7hj/OLxXSwBf9FIthCkWuliO2TEjjz7s2t9yXpR7SH6MqdszKTZyKoNP/6y
sv72rBap+u9fnQdkeYJvvvzHspJ+lWaG0dgQ5tsUd2GTR865RQr1ojLHOk1WEe1wkXJv5rIMnrC4
XcQTfSGslVfOWkN095PoKhtzfW+1g09uehLkW/id4p2YvN8V4cudwTBcaMs1HekpsJbfLzHz7Wbq
yjy9a70pvxkkYpXQaxo8SWCyVddm5Yo9QkF1svtwfM+p6fLs39wgT7uu5UjeNVd6bwSmjVnHtus1
+V0Y1afYLMMnInipabCruzUYex/wJAQWJUuAPFAp6n0DZWLjpVF8SKZQbN55Xsvz+O1ybNOVJkaQ
rutYNlK332/GHLv0NW0R3dEj8Er1pT28zjD/T6Y3NtlVSDT7l5kalLjTymKihTpvZalyugmMIg9u
k9zKYBX0U/tsvv+kLqr2369OgIB5tmlxpLuOfrOaSAlWEY4b+lyVZsFooJhPerCaFyH6aHeB0nUH
loYApj2mcWwcClEk79yiy5L9/SLIhnIckiOXp2a9tacN4xYhLMDi3QglY+eornwWFBb7AbLVfZMT
bbdSXouiLAnbap2FKgH160P4eF5b3E1hSNVtxKmL5WKQfpikfKQMGVelChuSWDtUq0bTqiNd0fDq
D8K9J2y3XJONgrQlGZ+qsRugjGMcD7MWXoUfYxFhinLedIiQo9UQ5NmH3J94kablQZnm3KKqmOYj
xUO7Clo4iOHsFS/Qj7lUwoWxHyvjSWzmJLKu6yKazl6QD6//vLJ+F1DzlqEJYtt2XOxFWVfmm0eX
9YQQyLGN72Q0ODcqNxM0WGP/KZSWgL+Dv2dYhAJxVZkxP2zydxwH/vbxSrEBOpbl2Eq9UfAHXjqD
Tg7RXWOExoGxRLIROIMdWaX1dTkUsLlgA1RXGNu9lnjB3f3zt78YfP6+aDwTEhbno21p09ZvnQ96
3wOQC9I7c6pZFX0ImbHy1LLbqXl4FVqiAFgWNeYC4gRJPv8hag3XPa9SDz906bj3JVNIZK1wujYt
lPh6VXaNoH/A2GI1kZgGVuqHMAkpuKu9EY3i1FZmtAsgSaYrge6jW4PbFvNKKa9+9I1x+jjjJ4zE
Ev2wgMxFTtAmUiMXZWS5OJH/zUcP0RgMKwKkqZ+zuhcnvM3NcZ1TnDwrj98bwhte0TmrI3hX9ik0
++q5ZfZ1cAA9juFlY3dq073HNa58yaKSn//Pd/dvD1db3CPHwhFXv91De9XY+VCr5M7giIfIzB53
Vwo72FsqEngTzdNXDE9BG+wp3BpkP7+zuJbF8/vDZUeytC2Ux+K23xYkGaR34Ci/OTN/KF8mL13e
qOVhMlIqX2TeqHcOc7E4Db35xGULpAIi1Fb+tCv49TR3RdalhhrO1De8xAm29oeU4BhEZiTkFSQ3
blQUoTkz3R4ev642IwIbA4XAz+r5/xlSKf48MGwOUExnlXBRMb2NrfKZoeHtrsdzSIr1Tasbwpc7
NGG9H4T2qlZmdMuEzN8OSZbctDmraYV8H3+ogqDsGA3TPMf9Jx29lyX0x6luU2o6ipxeKk8ez5sX
jkCIoKToMc+uM0Q7Mfb1QVp2CBBfOC+igPgpvUmsgmKO3lkN4o+ah492lI0+hTNCWG9PKaG6QCMh
lChKS/e57PuUnjMv8lWNZfwriKc4Sdq1OxtG2DrAzms1E4Y20MMxz0tCs9xM+TBcj+FUXOvAbcf/
8uvCkmEjErbjmMsb8/sZX5kNk8PKkmfTHtrnrrXpD6uu+wyWUd+ES2aqOydhj1hBKGg8qfP1n1/X
P2se217uje0KBlg2rcTvF2A6mLPCq6IMLTzjYzNloKfE5W2EFWBZWbfRzq1EdBvURggrM56CD33g
x/gfsdM848jxXws9WM6m36/nja8XlIWsT4ZQnpkpfYIFfhBe/OOd7/yXRaFoprjzpqDce7sotOjj
WgcaunQ9ReZaz21HoOpY7HNEXjddkAY3cYLzdG5isgx8rq4DiDd7t8+TfQhTq1sLKdpvBYrHrfA6
751F++fr4pEtRRGsHV5m52JF9cuGEtCCp1Lifh2MvnUjE9kSlhWhTqIFN6MU0M9jlOnmUh9INrHf
2c/+3EA94ZgasiaiJM9Sb0pwp00JQqLavasHEmlWaei0zzrV5slF3L52WwLV36ni3lj58Myh69u2
o92l4qece7M/hAlOVpnu4nsVpfW6CwNpA58USEGKAkXHso3SD5X4t4j2NnXbep2SrnlX552xdcus
fJlzD1Ze7RLx1XgQrEf4laE7F7ctGWP31H7jcUAg4gfR/OHStSRFZz7986q6hGn9eg5IJV2Xds5R
gmr0j1rUhdwJF3Dqzvh6lDdebVVHJSs42Y18nNqUYygQCXLXHhkYw+7ktUuq51rMnFJBFaDFoNLc
O5GMNwzImTAyggs3/eAw7/ey2yLOP8VYY+lVL5L5szl2xQ7wr0YnrqsnHdrD9wS92N2lAihip9h7
TjQ/jNSh35Bb4e9sLoLPZFTj52y2rI8J4BF8Ap/qNkLZaOqaK9SVfW1NFcRTkPCraugxhx6Yx0EZ
9c4+NFYomhhGt5PS294xSsHC9LJdMeAZqL0p+oImWNa4kaQtsj9UKLtojPmE2BzutAvtcJ7LDwa7
3E3cgjr2quseM0nhNauzJeeY0dDsrWAOGl8yuHv3DbSUrZPN6qjbVnS7pDZD2O8hdFSrTX6EnpE/
u9Iu9kFbWgzAx754huhnHmNGTDdtF8+vOrTES5T57l5LVWHPSLGWV8qK3lnFb98bqSgBBE0rYyRB
CNabjVR5Qz7FSIfOMOkoxMaOZkEtlZtU2dbr4/GdIv5vmxgHmkkXRn9ovn1pCNiavd6BrcZR2j7X
Q13tJswLslVWjxhF/fPifpNR/XNbBn5iVfNLwwv9/ZgwVDtauUZRhuSNiioqm/4D4H141FkzvmY0
WTjFIBVf2QajNprOfivJrLihjn7WTK2wbw64+wHWChsoQiSIiKDGocAMmt2iXL42p7DP3zlcL06A
v76SHCbgZlLYbGl/6VFn5alBWY04V1258BgZG69rKvcbKAhcUu45aBrL2m6PLuTnJ1fKb95SEndQ
1360gzMcLDYKXFOTfOU0RvrU85I+v3NrF1Th7UVaLB7AM3QmXO3vt3bWswBe4SKbyuxxQIHdccrd
JL+SIu12QVp6+8nz/CfSx8UJxuYA9y/aZAVOf6qPvivS/N4z2frrjWM/o3xWnELi8ve/HEF8JoLO
iil6Myt1bBrRPmNizg4aFe4j4QzRkejEcZ9a8YzUJC0+921P7WtAidNmbD8abWffxEVLW8IE5FWG
4X/rtl3gT1tavOJvQ65xpSEBGkkHONYgToza0zsV+x+9oYSc3TQQ/eIyvcY0pjianolko6Temx29
pz1vz0YQvmN49geox1qjkgNck0sV/ha6ClCD4HQ3iLNXDuoo86h86f2SDToNITtOrlUzAeFmvrN6
/sAzl4/VJLOAFDmefAvqeZ3o0kWWcw5yL/hqdSjVVUdOPcVmszWsebiPYdEea690721rRoF7aQL/
G1ehbeV4XIyUhO/+voa9ZBgDY0RqnUD9TrE00A2sLCfcxo4IVgwPv5rV7H9BF4gBx/Lnede+54D/
F0QKQFsIilhAcU+8xRXIIO9ce7TmM8hDeCwKzn8xa/maRFKcXH8ooOCkp3kgIxyJHNgZcYy7f74R
l1bm95eZa5Cc/pKSnuJtaY9/eXHcQZQQCKV5Hmk8UBs7Jm328uIGTCDTlQ+DHYewJHGu8mkOTzKs
xOOYV8X3oovCeeNIVb4QsgQsgQ1d+5xAg94bvbTuXfzmjmppX4OoL/a1cBomlQNMuXRiGIoYJ42u
kP+ZFg1ORJmgXZreC05LPMC7bT63dXmmb74qX5MnLlh6tvMWxU7zHr55N/xrj0gZgJ2kW0Y7WIHu
PfJmcaxJD9gUQfUlhjz2wKmu78laVkf81GmMAyV3kWlNN3VuPQaRI7ejgflN4WG6lio1Y4kgh+/o
be0TY8JPtd2DaozzgAyGlBrEps0HDsbFJIOh2k+IdBxt+1zNEHw2vYdGFYJqxSQ0lPgoWeP0gNNF
haeWhXdFPOM2IxY0dUwUiLZR2OpIBZMgb+8Zvs3GsW/j6tA1qEK9pFXbxBzyT1UWgGfoMN+izi4w
Ua6TeyXHgIUvWFsJ7OZWeAJWPnff4FHtHZRmB3xrqqfJK7sfc4srJRQZyFi9FdyGnDs7L7VmCJAG
5i69YXxl7moSNbSUvTa/p2NFlgbCVKgeg4/c3sXIGG79VI87ejaWCl2Zvu+HvNhr5gr3lYftR1Zi
4jEn/kEG7kcTWTz2EHIXmAG+KEbZRa+Fg6j2Ujj3c0uZIkp9wCcsPpA1Fe0UiPKYxeFVArPqgAh7
xE/BqnaW34/HebAgrSwwWNz1A6TPavqeu2FyimKw3yz3qTOzdDhWdtWQdSONjzofvudz4p3IgopL
BvY+7mo+xoOhnX3Jks470JMZV12b4FUUi/CsPeQhGZQeKD9dNKHQVXcijfsNzIWbKDEw2xs6Ueyh
nLfPWWX3DzhXcQIxjfrgirSCdtOIkZRKHFFWl38kzRTbrrBWj7VIcBbp0Au6MZFFcsC/oB699OdZ
hQGihUQC1LduEXcZ8F9fwrhS+4yi+o5gHnNnK/g9q0qh0gBR7rKVtzSPUWgVGDGBGVddxW24PDSY
pdbaZ0L3NU4SeQsa4+7yhjF/13s53ARK/+tpQGY/NMe2DIrPtt/fpr1woVlqBFEq99cccA5dhIJI
gb3vJjX9YKfk1D6VuLTBhVfqJlKNPtRJOq5bnA9WiVU1sFVklhwvpxHC3giSfjWDYRq5/UR7Wd6K
KcGeXWrjUKZFuoUQL0+RFRXrCSz461BUxV2Ob/Q+UEa/iUbIDn0ucJ2MhnLj9kG7g5TrYr/jYbdg
Z413W+XeQ4+70k3uVeN1DfNtExnELvusZMRYAYTJUobiBV41Ck9zwkqly6DgbVoEnGspzRA+mQu2
MEVGuBFwMdZWWcuPTRUxb2dmb5DbhD+wBynFKTFigLayRo/1QTSuxVbqf8mCNHloR9f9MnThJ78J
xFbnMtsFeCfepfAX1mWN9v+yK4a8Zs8cQ1eMUbiwKO82EKSzNS/jl5nN+VSZ7KVN03+26xDywZgX
/WutGyQKS8MRt+iKEcX0CJ7b3v6CCKN5puxtn+WCr/6E8scqZRGaUiKUmorwS1Kz+xkxvBO+J8Oa
3tU7USHEmn0aqGmqgxsfwdjOoQ16rnB63nqwba/GxXmg6czmLh7wcppkG5yNrA328Ayw41B5djQE
o0748QaOGVpC5Fi5cp62EFViEhR09VHHpn/ySycEtHHZXqJYjVu3nR4IhSACy3TKFziSbITtyFiC
LKqkQ+HvMICzFadMU8fVS1jBe1ldkJLL3Usnx8GOFu1LPGevfhUVkO7IvNqhAcaVl/7vFsvM9BVV
svpkq2b4lgVjcTsakT47WWE8InyZDs1gqat6bOy96TbDXsgZ/qXfNts5ysorzDPwcCMaFJe6uMSo
pK7WTpy2z66egMLTmZJ5DsFpLlvZNFrtM0RdNMuYeFnXIXny91aMnK7qRnXgyLE+OBm7umcXT1Zk
3s4jp+ycE3a1Ko1WrawIkXBX4PFqiPmQTVWxw7wiuWk0TkxRMPFp0yTKD9JANTdC2Rv4ngW+nV2L
DcHofcpaWX4vW59ZnFvCQkZfbL4UTvSQD9YExRulDYy+ow7s4NpJUnlVp7O+bW1t76Ww1LXGjHBt
9VBBFx/RIirbx8lCC+3VWm0tOC23WZjdOc4QH/uuVfd6qTa9zuXJXRBurPZFuaYidHdIoYYh6x8t
0wZMmL0tRen8HTvV+baf0uIn5BgvxVEcGRLObuyuIx7VLu1tAD47MIY1hG/EuQESCccIzRsgsBR6
itfgNFwguq3igLPNCD/hk3fjGCrGkicYjuYAiTMbCvMpY0670201vebUfRuQmcDdxDN2a6tZt80z
2kBGz51XRZvSF9+kOTYfZVEaKDZiyL62L6w1vqFAc008HSxPEhtbuxnKqJqZml8lt3WE0+OMVhTj
0uQkxs5GgZuQfcCoZIcjDnzfbPhekGh3KyDAHRJGUlu7okdPXRk9WonpIC3vFjvd3r9Ca+I/pMbY
Hi23Lc5pPgHxSb9abN5466H/ms9gNOkZsxECJ8JJ9J/xxmpwGAMqvZR7mEdF95WdZN9n32acv2Tl
5U0SrBrDcTaFkv5KJ/R4YuByVlYMU1VOlXt2mT+vcgmvsPWG6UM6GcZhLvNm4SfWJ9KDoh1tTbF3
zVyubbPSaBy5kdh2UGpuLLsB8uEF/+h3+FgyNfVu+8sJWcUzqSCywpPezmsmEBai/6aLecvnzuM0
K2YMgO1yQPe2vMsWRVtQFfZDt4BnuYeiG7u3LZhSH2ySlDvVaQ1EHtMC2rxm2nuc7ME5dujId5RB
4tk0MLRLoCmx7JRmvBC5sD/6WN/nQbFUxQt7YAgc57OZjgZfPwn1/WgJ3hkvNa2XkrKCJqKuObsr
RFAxLg0NOw8WQfzJMFR0lEsdiT9B+QLznr9CMx/zBji6e4gb/nSGBHkM3Kn5FDQBK9DTKLAxGJQH
EJzwEMXCefWwGTzVXoKftoYmtoeD1RzhIFtQuOam+iplxcelzGaBXGcUdFBsnoJSG2ddRM5VZc8j
vg9izvfFZcRrGS6uvj0+N2iLemeSdxIhgbGdKkwETrEPxS+KkvFhyKNz4tvVvO77hfIcKbd/ZMDU
fDM7o//UMim7wckX/w6noprQ5ji7+wvKgxWe9Y34AeOTSdULPbaym3u7K6vvRW0xicZDLMU4uKQf
Rw/fIQRo2gjPICuCY2xdIQeZMS2qxhd2HtTzvaMAtLE4wgdEE7NTl+Zn2PeBjcw4HI7jbD03upQP
0IPvplg9u6njPU/2qPfsoz3ygIGLF6ZB1ZXzlhXMRn1m6xaFxnZyYmPDWochS70SGGsnIxm1LCyk
YCjYV7ZbPijfTPbMbaZt1SDvTw1HvYRuOdyIRMur0O6HK9v1nSMB2gcZq5wiIsKNyA2/wN+gcgtx
dTpPSIPWFvR2CPGQeZJ2qnYyxFcvJQHERXJm16+jLhfbn8CZYQDnRv0VnncFUzpt/VNOiEW+aUdb
fmPt+d4eh6guvi3CRNdrh3DzazdDlJo7pTqh7Sl/5F7pDFfGFIX4Wnsy/phO5nICgHyiwRvt+pPu
w8a4wbK6x/swtrLqxkUr+hndsrspReMFq3GcdmmT6rWP+nCFAuycafswDVl3sPQwngYHhzwrTqvb
2De/VxGGvOirovQ+zTWHN+dA8oUd0Z7Q1o9etnYiNrOt0ynrZsKj11sNped+aXpqeayYmrA5JHku
P6QBCQsYanfjuW8ar7tD/RxWHtTotEp2UlnmB4FugJ+nR1B/FyYVgsg52mGTnG9T/IHucYTx14iz
JNPClA5gNu1crS/D55/1Q+pUjV4R9OKfy8juzpc59QWjrQzEr0y+i33l0Mda00gVnfkG77eV9bw6
Vlbw6lz+WWyKaNpgKFbszSCmB7JDARHpUnuUy1YbZ3Qpl3/a+NRb6TLzDkDL9cbDqOlK1njuho7d
3pEEpDeYe4gThybTRwdQKsui6iWK6+GV/XxAhUErxzHMJ/pL1xxkJUUBZu0fTRTaZAA46G7XJA+W
L1AzSUjyxsj5gV8HodmXWjLNl4YgD7r4aDuFOjpOl2xSDGpi6O9R8aFdGt4gG8Bl4aBAJYk0e52c
BH06lgGMWTpMG9mbF+yvTSTbzlg6bclLVXotJN82QWyox3uk1M3ZkG77bCuEiY4X8BqGvvXzMoqy
4QcaQXnZJSV3bVi4DcinsOuEIK4POJ0gW0MQckKfUfgw8nNwUWGEC4LGNw8DlN6hrqqrxpvH6ykL
f3S9htxcjdOe4+BuqHDe6UWd77PQ86/ZHdznYCCFKIw6Dim+4opyN7g2Ej89GL0XY4xCbWXoNHhs
isy65Z0l3sbz+nEdy1Y8FG3XPvPYuX9Um3g4j2GwbRNs47DrzO4z6c/z2p5t81CGxtXQKRyo2gab
z9zgP4L0ywUJEYOiGW+QV1hm4m+8mS5CiyT45hl6vp10JXCKCczwax6hp1o1CPkZpCw3x9XLEsub
/g4s2D6Oho2x7wRr+ueDRT/2LEYBdOgmznXGiU53kvYbMCj1kJQZvm482jk2TTqYxPTTbS7p7Yem
zb66FN6PGH4X22jIPhppSLsK4x+DplhkWyli5ykzE7Gn/8OuajYBPxIcqgtokSc80JGoUCE8GlHL
Ycs+yPoI/Ahle0LXkA3MQC4rOE4A9QJsUfC/wMZ/dTkofp6oNj5d64rJ+75aEIsQ9489SPmEQrp4
Do3oq2tLdY4rLF44AeW00RYtOdTz7mZocKYSzFDvu6muX5Gj6ocmrBKbrYEbJivP+N64IKzrdIDN
g/cE5KhBJuUpmBBFGs4cTqs5xm8VswoTYULT4ii9TC/LrBq/CpwowbVMysSp89MrxEl4yZBMdi3D
1Nxrw023gx6T81zHdYCLY/T5AtAEKR6LK1K98AmZK3f68JM45TroD/0+tZ+BsT7KdLHWTKBEfzaa
BBes1oZMc6EYpYHOv6Wj799dlnsV4IldUFsElLu83UmaeGvQEPu+HdOnZMGvTacg0MsSFapISFvs
IgFoSTUY7EZkQzfPlWOgSzJsrJh/bkfCQkXuoixb8z627mpoo7lYpTC/nAU33pmxVS/ibpKRsDEA
Acnr+0hOFPDKGGoM6NOUMcVM250hemxxHq0D1BmjX1HsmNjMXbXE27LSfSv7jO9mjz+0HZ4vu5uE
TXFtKfUY1ZE+9Q0l39UFJby0SCAdVYT0PRV3vl2q53opJy/tHecRYCFkOppSeDP3WJNgBcEp6d9g
vq/vB5gIz/NlI65NvnTuh8e4LXD0CkdYTh1sgIPEMviIr1V5Gi38zhDA80eYuFYYvH5VteNv7agy
70yzDsl0NpIXFU31PhrllsQCdQIcMx6IwqJ5WZC+0oaK1YocUzHWWnY7qLJ+SWUNJR+qH1Lrbny4
INseBlpHJxtoasbsaqiU3Ld4C53zCz9qgbYugCT0u+JjSsr1wWkC7CmGyVjXpR9sjWKBiJq+aB4S
bNhOKbya+97r8e0fu/7UwRbZaWyc9Kp01RfbctOjuRx8yKi6U+ghd53NGLVaH5vAIqigzHqUV8pG
f7lCvO/jz0AFPWYmlvhYeV1n7RQyg7C9V3eewGzglva522GwbhJENxUnYc8CZXlLRIZn+lRFQl8Z
DXxGN1YsOlVRlfd6KjEgkio8qYgJshwblkgb4JjS4P1AF9+m0VaxSU0bEDIcoxMv7b4JpPDy0E34
CHPixMNrpxitJhfa4eWcx3yeM8qdFyDArUzWmuOmPIdlAFR4kb8uPOUuDPrgHg/2cQd65AJe4Jl9
WUuwh8VV4UlAA8xkDviu1LscDHbf5aW+1pUq9xUu/3uvGrZl7ps3wuzDpz4pvyDYCG8oaCjKVJzc
YDR5ja7d+tqUsn1OFx6GLl2JagNrD9z1wltBd4DD6Dg9JZY3PmEdm5w8j8LAwddzp2KyHbK+t64K
qU8uTfWNVxjWN9ZT9NJDqz1eVvw/g/9/IRsxh3K1VpptBjr8mxEw1j26wGKRcaPbpk+A59/0HOFA
NaBZ7IXKD3Vh6t2QYc4Zhf3Hvu8Zg1qGtteRl/vffzJ4K3hau9QZ/Lt/vro/WSUMh7SJHmChlLhv
RzTdiGVJWibzmfQN9Dqwa5ILzUDK0EJ9WCTxscPmAhfqsvK9d3K3/kIzgmlpSgoaR8PGst+wSvxU
5c7gViQ7BhGiQBQ05ctlRwalIq0nSqpbMzQ/DHka00W0pX1nl0X4PTHTAsZHFl398814O6y34XGb
GtzJxYntT5ZiVJPl0/mGPpcu9RgusswtzKVlNF1QwUSyef/zB/7lBrieFg70dps8Fst9Q/Si3O7j
MguM82RwdqVgislqjEzvm7Am8zyVhXwwiv9D3Zkst4102/qJ8AeARCaAyRkQBElRktW5kTRB2LKE
vk30T38/uM654VL52lERd3JGf1Muk0STuXPvtb612a1jz78GPrrhq/hyu6ntu7NKlf/591/ox8P4
9/ENX4ip4TbexStib2LCnyZVdupQE/Qr5k+cx3dulPgv3Up/1wTzfOi1fivG0T/GwsMWu87EdUzx
3dJ7zZvvEBqO0NwcQE81gGgNMwtn3UWXZpVQ8aap98nhhT8N05D+Yb72Cx0CkZyW6VoCjY37D5WF
OWK87D1b3GBTy8NVN/3JaBP6RjkMg3aKntE997dxlUH5hSYyhlFVGVduFhXBUDPz3ZJbVsiZgH9i
qG+3ndl3pykGa/Bjv/BwOt39/kJb24X8+4XmK6PJNH2G/L7/I87qpwtdO3mF4S6RN27uFuQLaHEY
Eyc/plgaDjSU5WU/UV178SKfZlBnhzyenkiY4lT83z0lUh2WJfnTK/nPgTXfix3DcnHC8O3evZKY
VBqcwZ1zMyU6+0woa3TMnHT4pF0wMzAS7btyzvZZRxJMHSn/7DLmISMI4c61Nazq7G2FkEAxuo+E
0i8D3o09OUBV+Ifr9099rWdy8lR8R8Ti7nstwiaunWLAcjf5jwnPjx5YuuTNU0qZv+ObAaEgjOVC
dMXXKs3yPX5COq3bPO/33+Sfi4bHhdreFR5B4b6XSlJzsemYDDx/DHRNKAvffczzKLDi8kO0TYx+
/3m/kFIj60EAjkgRq5D3ThgCjAOL0ljYN6KOMpNG4gvjmOpYN5mDOM+TlxOZChfgUkeGMBQFv//0
X+xmnskYnafDNn0cDe92sxSj+lpUvGpzZMGT7xUd7UV5Hwa/oIndj2cmDPmVVzop2FLUebls2zuZ
+Limq9J4mevmo4fv/w410p+uzC/uhIU0hZuwqXtByP997erqpJbmpNVNWqCa/SEQ/KEzY2DcPMFM
1X/Q6PziTrDmuIg6tv0CecffP2+h8HWQWsobYq+ykySQiv08rR/KomaMUwrMkh1ZPQVmlbN0pPsn
HdM/JUK0TS00q9sqgnvj3a0wOotwlMaTN7khhwscKvGp8orqpd2yBqxM7q1lkxAz4v08rl51bS/e
R+2TSJrlkzrF5Fv9waf1q4eDL0STVVmIRC317g4I3IqNaJS6oWenPnVZHSPiE1l8aBAU0chQ7pvj
ME9IOl6QaDFOQ5v3RytJKmIGbEz1FtFW3yYznl7mdZM7/P7h/cUN4ypxqRFVs2i839wayBVGLFzv
xrHyrefdOYywhnJ6ybYhbW7l88uPYvnHejXPK6OJ33+BX4hR2FxxA0gLMT7t0HdCkH6uHT8lC/fG
G7PlXsdbclCWYxNe8sta9v1lGQM8sghOOKXzXBxzRdv2D8/NL/Z4D50FK4hjO6QcvtdI4Xio1cqi
fuvL4YykvGIeN/dH+L+MQ411ffTmCSZbR9uHYaQzH+z0Llf5cCnqhESYosuhe9n66xCDeIDrkAIc
t4YbZdBOaclpJ1/QpUX4+0v3i32Jigwzl8Prgobm3aMFLIiTJDTpW72tcXSs3LvBtpFUNWo7lWxj
v0H+zzb9/9t6fJ2+dLWu3/r33uOfrcf/9b/KoMz1/38blC+/rl/zRPdf37ma+Zf+8id77n+wHuDA
YzkmcQCPxf/4kx31H9RBNnIo5SEaRRv7f/3JUv6H2hvbAQWI2l4O/rr/9ic75n+k4pBAR5gZFXJq
59/4k989S5sJyJbok2hV8yhRdv994a4SMKN9T75MTbAb8OE5yl+tBj49xELDvgQfLj9ggkvTPzzD
77RRf33u9uVdrB0ubta/f26KpyOaIhNVjwKUa6JbOACXojUzFer80/24/auQ/NmC/W4v/PFRJNPg
+2FEhBz4XZVQrgzfh56IvrGZ3HMhhs8+uKWDva64Rmzj350i//o0/AE+xzi8W++LxqnlcJP1M/4l
d6QsdS1YybRD9hDR00MzTVMARAEToaof/vXPpAJk1+f8hJdSblf8pyo6nSyxZRByJz2CUROtzLdB
lUuYZqsV6kLXfzBh/OKyggJh99gcgjaG7b9/Xoe2IYlyhp1lUpQzXBEyP/dxt453Ch6Nf4B71/8p
ZHxb2X46KXBxOR6grbZ5YHlx3u8ZWvVosibZHUYQ+vDFUTF4tfUnjeL7T1FUTqaDQQyJIu/Ge70x
FT8Aw86dDtLbInObPjm1Wab+sAO/fwP4FNfmB+ErUhRo700siaONiiP/vMGeKjr4xZx+yRoosDsc
u+bF7x+OX30YbnoOhnQY/nmU6RP6aZHCsGRGHORVMn+KbZAdIrWffv9Bv7h2WLId2uAIXTmDvXsK
G5FVVQqx5WD47g3GoA6YoD//4dH75Yc4clu3aJSwbP390eOJpseke0JwhPMiHDjQ8Rp5f1g2fnXJ
OJVytVgV0W+++xCRRIWKick+WJ4aj826gqbz66sCIebh99dse1N+eqpRl2wFIkdgBW+B7fzdGqzs
ZYJuWNA2DZng/mGhffeX4xXbdhaTjhu1Fvf+3V8+cQgjrKLMD9h9SNxdUzPq7oXKrP6uLgnHOs09
bZSgWqNM4qAnSukzvedovv/9b3y3z2xfgxLkh9WQX4jW6u+3zIAy5a3g6A69OeWUVXXUQk1IgS0Q
EZF7zcmtEvE8j9An/t2j/+OTWfZt8BsWGI73RxO5LqLo1qE4MFMsjgsj/sOSkYXX8XB9/Pc/kmWD
XX5zplk/fNU/LcEM1SuBHIRYsYSwJyPW3QvF53DBMHg9rnY53OetN/zhpPGrK7u90op1GLu2884b
FmW2CYm7I8I4taBeDW7ffxlh6F5UqidNZo7tgQiLsRav//LHsv4qXPL0c7mfFBF/v6ORbdZVbjbl
Ab5Q/2AolyZ2UlVPupja46QHxJF24Xz5/Ye+e/OFROPCaZtDlRAc6cT2z3++wpPtuJVvlYd2sRi6
9N5U7MWUivEPb827l/+vz6HKQr7Nm0+p9ffPSdLInzQheYSJx9G1zEfntrFdyUyDgPHf/6T39w8E
jaJ7gyGca8kTuu2zP/+khCQoZOLkK/RB/5ze/P5v33ov/AU/LS8khHFUYDFGHafQ3vvvlmQxOITU
0t48jn3CbMJc1uo8JrmJyB/vN+zkfIQczMwAophbZzaD+cpDG8MCa1W7yYrJRSrg38NxcEjSdJsl
9XdzFvuPTi8dht2JXrfUII2ncPRkHBM9TKwT6cmt+4RTczgXwOTjQHjzDGBPaDLUxJh+bnAUu0Fj
VOUpm0jBDHTeifOwdlpeo/c2gFKgDEERmzKvKA01fXFjFxx/2tjJfZX79Oe1NJ6ieXE+WFkvX4g3
cL+bo1ndYc8cIDwyXHxKcxn3yJMEXFjQYLJjkExKSZDoGNB3gzA63au+Xk59UmuykGJk0GFJk+2B
lzj6MOhu1XstvX5EHZRDjFSr2FiEo+MHWozxhey1RC9n9SlQGotQghN4QfizRu67WJLwhIaz184q
kFbM5eeMMDun6gfk2vWN5RujV/sxKQRQn6WyymKHmYokKCe223PG0r5Fy/cS99gw1A3xTTFYVhdu
xmOcRrok484s7lpXNWinWmJGMJEhWChIp4xOUa9isWu9DXrYkfhMS5d22XCiEQXfkTqnJsZtcvXH
KMdMW6VMbfb+goVgV3SE24LAVtl8ivgHNNf83j8WAqo99UlZXLixAYauVb2RH6bCa75H+BFvmLWZ
xDQvOMYujLwprhsAauIWlvB0i24GXPcUMzW+GtK1mln5kSvspqWrqpPjDdb3NVW1BnoLhndebPFs
W+kE1DqhTQazjhEfSuIqAUKMN7LZAzcjzAkuOzDlXJIyhVpjnIio8gTBqoqp3v2Y5x0ZdoRVveEw
bDzEal5VBQn141PkprV94dZxk92ipZwvW6fwjSMDTGo9W87lE0WfJY414cj6gBrX0KcidqC9LVNS
IotXmm84iwmbpl7JIuk3xMl+0MuCpHhoyaDpV5KM61wV7b6rW8Mkh1Da6DrKdngBb2vBsaaJWAWz
GO3LRtmJe2isIbcAVgzmHV8nY7ht6gFnbzTQRJt0a4FKVytxHF3LMBGQdUNXZHbVdLNWtHICgCLL
MyT8hnZK7M46dKKq11d5tPTN0UhbcikMsk6P+EpcvS8tqeswZvBSHgTip+gCSHnfo59adXxHtkjk
7BdaEWeuxJKFOVXqJRllW3R3PRDd6iWy+GRFvoQFVWmzOkfWwiO3ySZlsNa0wgHn+RNLikhcQKjE
+sAEJRdt3BnMPnHH9rpF7oWmLuIM4QisoI5myIrGviGHZjX7+FvXgfPdl20hnQPED5vc1oJ4nyPB
83310XfqAQllk/de6KwjaiSz96xpn3Rg53dJ4U6PGE/dNZAiGb5YKELlJ2bl7uc0xexxyEW+fDf8
XtpkGZu9c6Ghz2iMvnOtd6SC6PPculISig2KIYIM21/EZsGAvXZV94WU7CLfj8AQvqeRrMR+kYUi
eT7N1cDKhUI1cNvBgQk5NEyNvGJdvzhU/ldVaxLJKis78aDvofqEt2vGzmEyy7oPKtUWx25ZjCSU
Y72g/FOGEx/8JhnepnE2rABsYf4hsiUCcKmL9bVpK/6YYw/yc2OV1hB4dcUj0GhB3Ifr9snX0U/q
+9FN4Vlb0PKx3dUgdC5ztcEeagLGFrS1qiNyp8H8eUQID2E5jnxjRI6alpyViQv1d8oi5He3NtjK
zxom8Kn0ZisK6ZWhSGX4bBZBbqvqop9+PGq6bJkwryhi4nwY7b0NLh48JJj9YV8kZWSHduJEt8rR
xcuYz6QNLC5/rDUzhhbtmuPhRHrdC3apXr4OpjLcK0yCPPlwxH0/JIhd+WDS12YMuRcJ//9SpaSO
dyOJdcU0KPCO6Qir2WIfUCer9XN5RHtp4S+qEUXhntHERa0L61HZQ0qeNBTUvMxA5bqzjFDQV9Vj
08kOAgja/UAOvQF4xqdVOPbpN6Cw3zkrTMShROZNic1vV2EAOYq1IFKrpsIABtjeM+4niLAuTLKi
KF2Y7W5NFpKOI4ivLodarizW/GtNqcB3InzxEpHV2Bx9cNObHX48R2jfrgbKMRaGOhyk/7Ui0A7X
ix9WZfkd3wrWoBq1JLf8uxz0+jDZ+ZvtuYfEBDOVeg9FO9RMysxHfBR7TJePcLFPjHLvZVzXgdlq
DYUpy67J9EW5vZIi6BU40tEhQnlur9qkWy6XLXWpTnm1Fna5wJUGqJCpPzubJUsRXc7Yvw6wWXdX
HTFKnxHoJHsnL28xA8UhKqZol+sOP8mYMh4lrwR2MBF1JBXoc7Zwn4YqPhjNulxYqBhuwGGPV9PS
rDrUCQtfoLMtfNSUvPPk37SvorWa70qXwxxmcNg/dhB9zqW7eDtdcrpDUFssR60sVO6YnV/0Wtsr
v51nbQdV2n5Y4ZzfO6Wgjk395WNKiCgkyYaGV8YPOWLfMo+WX2U3TotzytHWs59H7hUTp/EGDnEa
B/RX0se4iVH2WQwdblpgzQb11FSmwdT3zvdWlTRIgOBE5scO6xkAAydHKDyNy9dIQo5f5L0agB7k
mGOgq2jyceyH3jNJ79CzfQ8qRwKiiZb2Qo3CvXfTSaA61GrPYG0JTWifYEzN/TqzK2F9rkEnWeQV
hgzjum8RpWwW0KSOlsDLNwXwOnZmKHOBc6riP4w9Mjj7WWhhXqE+JnSSgUZ5al3N21BP+pYBuQ0u
u28/oFoT3zJUXtPnvlwmEYININw1GuoiCxoTl9tq6/m8zOtrLd0hrCejv47oACBxL+WXMTbT76iO
5asevZ6gy5zCYkjqzzPzk7vZox2yvSI8bpmJtXyMId3RfBcI3s1xuPAnx3zz4vR5Jgf9ziZ4D2zE
cqI8KkLLsIw3Axb2Ve1H7RYf+ph4bfcFUzmpjEN/tlpGKbsc3wXLVLx2H6a8usgINwvQwLd3bT/B
MvcGcPdT7JewsL23cWaM1S4kqkeIlMO8d9cQSZ/eI8TCvoOzE22N7xDmixUkFA5Y9xSJS2Ci23iF
akAgYkMApGW2Nh9sVfcqnU6+ud54BuFxO5wA7rmVNdjjOFLqVSdLxTYKDwkrIwyVr3AEi3GLKp5C
qlJzp0DZHhY1+uE0mUygbXGYImZpjp3aBLCXBSlYHTkPHkScCwAqgrhrOTfnaC15Za1mPrTEcezH
Qfn7fIgkanNt2qj4IxX4yfw5GlT+0NQaS1Pc+Mu5NdG6+pGJRnuKqicB5P5jj4bjysuIUgXvpm6z
AbNcRXbLPaI9oic5ykNaT3uLnG+q25t0hfKKXIWHqvSm/MphT9u5XTOcG6B0R7j2016tBKXMi2BJ
kT2vHJAIeTLg7ubEjYTeOC4Bvzk5zGQPk+qgNfVKD0pWu2WAznYhoKscqjOgBH1DEdgFsiw1QHap
uHElbEqKa0MHCxG3txnS589Oo2exE3nakmysCmjHDYp/NIh4gpdxacKyYEM/rKsd39DNXUk7E0vp
7vxsRIRv1wurRu+t54m7dEh8KzECisCG92hxD/1IFbjrqgIW7bTaSRFIZUQrFOMp4RwyoRrIJAX5
CV+rfCmtekwvS5JYxYVQbKfXWEb6noi2dpyuROkpZO2QTKhYrEqEtH9bHXptTf3h5Wx5aW1YH53E
IIzKo7DdtW4SxwH66HXCeGGu5WFNW9xwuM7sZQMLQ9bkNwyZyvobYkTqLlxKRbD2xDB0U52TreF7
XfJRIYod7lrTaQBDGa9NY0JXWiDbCu2bgR6kcRCiLvkacf/Jp8Z5bWt/IJYOB8Z9TFUX1qk2byYn
exqE5RAHkt+kWMIQ4icWmzRlWeDGHulsE1Eyw67zGlJGkOMOyPgTzE/xQMG1W2J/flrzAbkkspDq
OE9LfpjZZIsA1W3FeZMI8rLl/FqlhoH/cltoFQ2PJLbciyqxrqs1+xIbiPqSGFl+JbJQUfyci6Rx
r12zja9Goxoe8G551dFZ1wG8X5mANkYXOuZdRTaVatIAsWCqb3GSN1fp4OQhL499i+eYNHLVYEI5
dGaM7JYZ9FXqaPVBzgRFGLI7jQal3ZrFJtzwNI5vOVGBJia2dkd7pj2R0LVgBJyK7CYjLKtrdH0U
7mK9QDtfPkuRJ5xKbE5HEpXzxuvH8cX65O7pAzUHrsBnZg1mCzkf5A4Mb+CAh9XPS2c3QSMQu7gA
HBbyLlQXlIbuUXQtKbG1rGFBZslVl3kv9hr7ZGT61061lPZuLsY4J/cjHU9uanypFpT+qWWMH7zI
M2+xC1ahRvuKXHf+pua2vGksWd4wxJ6/82R9ptOGQYH0php3n5tcjRMpvtiPoV4k4z3TkQt3Ssl/
X+qYa0uWiHlhVfESpFX9xJB12zdJbrUKD2NYYlnrXeTSXoKSt4KsQfl1EvGgAiwrdVBVpf2F4iH9
2BcDBP8Oge+8S4w+bsKsi4rp6Os5/uiVBIRuL3ZM7lkE3nKr7J/ZGcmvqnAQeKylVFIlBYYLPr2w
4pvZrKILr1Pt49S0ZhJkc199AuJhcllJkQigCUYPJEONuB5VhArVLV0VNhaQ8USQdohM3/hkVYs5
71C8e2kwlmW3nwbzcVPAPxS16uZgKsavi8YLNlD2xznRGdjFMtwkmNjTCgs2MMOpOXhIotKRPDq4
SBG1Ze3O7WZ9ZP9RpfkRd/v0mo5pesKT8UVvVGGo+xGhu2YzspHmLtLWiprjtfG7zauawKi/7sq5
mT+ZXUc6i8QoTB+4eiIe0/nSxz4GGIELBnFV4n1z5yUizE0RO7dbe9PqocHI5RCPJrIFtypNUpBZ
k/deWr+qjLCZxoqNa8KEvfKMHc64a4vt7IBifnkirKikGqeI+BCRVz8e6atVZVhOi/yUJobmWEF1
92x6sbPPyqV4tTX2RZLpl8+THM0HYTVbhLtBnB8CAb8gkBEVFpr8ejyahoUFc80qj/DmjMjZphcE
ggtS9JJkJbbMrWyY44OHrq3JVmPfVAb2aX9NXIpPLgfidd0vGJZnbfuYULj7QZmC90dya88HR67C
3ufjCN52GVT/efBiSn00POqstau+OElOcFQytGpkxfaGLsSPLLmf8VxV+3EFSOBiU4kPPCDFBBO3
LK9tQjONHaCmipxL+BZfB0FFGaRNV99GEMlnpkK2ZVI8WVa2L9dlGfeTtZovqWZR3yMRVUh8J9oo
eLmG8mPmmwVFaGPaA9ZbUtb2ChV3HLJ6YPR2W0/fT3MGQczGfUEYazMibIUca70Zngkmf9U9vmip
3VbtQPgmBPzmhYlFZx4zTX1H/bVvW6c+0lLItyDKTJlh4brNW8SceNpHY1kQBku/6RpVsXeVLQvH
4CxzWdU9rN+3vlhza48mx7o1sL4Q30iAOaFNbcdRglpu7q/8OQb3T5ggMzF6vZwK7YzDSRKNDhk0
OUcUdP6rCDrk5OTvOcP6SMNmJPRv0j1eGjGQAxfJeTy4OewB/pwkFI8NfD3WMwIgTjJzQuXe+S7Z
ZdOaMPpAnb9FIhRME7EZDIEDYxlWT9+KDeK+xNUFvjNoMSvZCQPVoyWvakTKPn0od7iL2aoMGjEz
BzyHpXYm4NQtcmrQwjUu22Jxs9Dt+qbZdUndfSwKTfSqmg06VS6Zgt/GDdC0G5yUgwetv5GOtihS
ufdr1dyYmcmmiaKNFUkJn0SVNqVbsc+RUhKe7I/lMx6ylgV0HssxmMdBvokmlo+t75AvqRuf0Eir
kKOLP7keZCCEuVw7eEIt0KuihZ7okoZN3GT8jb9RvdWJTakZjTp+knbvvWkxr1vsTjUfhEGgbZAB
2VmOi58nHPwWrRxIhwwEcf3YbRPWaqJni5GoJ2QA3E96wHotHsGGYJpslGHKk2qrjhoRmS+mbdOh
75Cbw3Il+9bqtyYY3Y2oWeMxpLM13sTLMnuB4fkz+ey+YXj7Fv0J/WpZztjWqIp47SsM0Ef4sn57
UQ1tTLQ8teJdQjyNuECfVay7eEyqo0QliBl+bsHIWrWRu7euzEQXGDS3ihC7BjMpjNZbYISdKHNX
CLU8u24qP/Gb/YfUW8BctbaIVTCnftedq2HkZyFMXdg43SZ3LslrysE+5b3zaLYJp3okhPZXU4Kh
3heuGjHb4GN6sGYcwruaIDk8roSu9jcdMQtVYLHKP2irrau9ZggevwAWicESIKWfrtsx54hvK3cg
nrFaSUWYyBFUtOVnX16BB7REkJkJYFwMawVx5rkliLhK6ia9HmRpfsDYmzmEhfVwIt4oUw3tBSac
A03YdDS7Vnsb5wpMzqWPnaFk00R2OdUhEU6kNe1GyRyRAOyc66oCGDa1EZ/qWhYIi0cIGUsw5egO
bz12Y9RS9N05Tjc5Z3bbBAy8LzapXLj4a45/aSCiDEsRxf2+MonW2DedKXAl1rosv+CYxHxbb7FP
xzhvRzcY/LmI9swMtRUoGnsNQW+mN+7zvB0ouVmtsdr3mF5xxRepe9aoD62A6xVvvfAVefNliUS4
DaO2iOfHsWmtlTDK3MtoPXLW3GP9okVtG1OWhCRajTBLuqjp/L3jjOqYiEnUX3onmyhAUEWnPP9Z
ZWMNNuuEnJEpWTH2YBIN28Zq6q9sJIO4hN5afx+tuCWPxEs5qC2TwdSFnjAKBqFjzvdzQ1mLtE17
YBy7XMRfaB500Yd88Eqq3XrxiVIVJgmYkoMPyec5g3z6BGPcvuaOxk/uEjkpw2Yuhf8E/IRJat5a
mgJLOhVJSPyi5KyqbPiSZfRHAqyRDnxu9sV0bxhZDxhjWVZxHsvIARnjbsetmzXZkINeHHk9zSvp
fBSywdJHKsb82o/SvG+wGdW7MV1g0ERFNH+xAUU7l1gGzPQYWTPx005G54ZVLXHPhhSzG6bj6I6B
HsFb3g55Hd/T+MXftEtmbRgHs4lsEsNiL/Z5poCGE8pS+zYqUjQzjxES+vjKkaMz3Do0FfKjciMD
SIjhkLjRVGr5Cj0DaDKPkqnomSERCJ04c9+yabBoOdPc8OGseOwXO0xLytmPPCfmGTx0Cw9IuTmB
vzqnxp4sxTjc7DPAOrWoPNzpsUiroIjiuTw1fUVCZzSXTXXCrTG/UXenDpsMQT136TSL+Tmt4oa0
ocYy5z3CjqoOc2gJAqM+jk+wY+S7Fd9tSLoLlc5CzhnNTGNLvN4s2Vh9pwrSCyEy3rrhBFC5Y8kG
ntx1GOHaJnlFYLSl69VCP4BqRDXpLK71sDpAnsgegRmyxth1j3WlcJD2JNjpo72WLnGLLkTzvVVj
F96RaZalF2rq8z1p7H57qS1yb3faXMVt6TTOAzmcbh5YZjl892NUTJcro7N0txCuetuIcWIDhj/7
4HAa/irtpM6ul2SN34QJxWsHRL4x7slzVPfESVr8a732/adFQPS+pZ86PSy+3apz46l2vfSBYsWn
ceEQeTUYiZMfit6s/SMWlaFmXynWiSQgbC/yps3T4mGO3dE6aLGYGPRtFL3+1hPiNA2dxM+i4TtN
Mo7ga5es3nHu6JAA2CGf70OUDDFneZ60MZDFSp5rUq3SCTRP982qo+4DhRhOR5AopDsTG+3hQTAX
NV0NJD0ZAWIh+ZSK1Gg4unKWDS0ch+bO4yzLO9lm0Qu1y3BZwrxqgHcU8XL2ui4ZD3PsJA9x67M1
+5VJAWn0JW3y1nBqtgPK07Bq4/xTqzOCauCzdVQpg0l6zlwlBe0cC+BXjrjtexPPegnihJztAFW8
TOu9oyKjumRNze0PHIsZi5j0antedEscgFKWbybh7cne631Z8FiS5XTobHMs9+AaS+siX7KiOMgB
SmygsFs28Y4/Xo4neIF8VdXE5AtfiSqj6s/60Z2RWONJC+a6BX7lpmlbP1SDVUxhB4yKAcgSiQEX
3NStQWtX8WNZeVvqdcmUmpBq1xovUb9zznZpQTiAmGRecC4fdEEoncye/XltrH0HKum5LAeKF5O8
kySEamPy/IFxLQteuiidPsQYdSmCsXaalz0KaZz4zqpe5WpK0ob439k+MruhJ0V0mN2dWEVrEvro
lud+YWi6F6aYvznlml0yycsZouncvCyBQ/DKT3P7hLHV5QQ90rimLpySTxY2xuqDnzC4ZkCQL0du
CeObiIdWhRatQ3fvG3o9pX2hmOVHtVyAT62+EQ5l6cZXHT+E8lo4OttRDXcEKMikSc5EZIvyuBI8
lMEMwX9/nKEOwL5aLdr+k9lwhNbsich6gSE821PJCJjhB3122j00UphxGgjuh2L9VJMLYJ79zPGm
sxNxAr1YPZfyMMYy1oVYZgcv1B4upPM2AEf1mdEfdVRNu282XezFpoZNFCY94R6hdCZt7UYs4aep
mKpXU9vIGRP0nAQ7tUmGtb5piPqAclOfJhlTInckkV5FHKApUZaBOzZCr6hPJGE49FIlVfahZnhL
Xjm9VxcQjbPkYUGEphGwyJmPURttzP+8WuNzyaz72+LHcx7iqqzpaOl+K8Bow5QhZH5lXadsjs0B
CStIpI69995WU+VB1qF02xtLWymsqSLxd6nPYs7u34jpthgbnkj8qK31xLDW/tjhfLoXJgmdJ7VK
guI18QoGO9Yq632f5WV/31HhMDiLSuN1XVTlnPAiyouiau3PFCW53Bds6+Uelm/0yantJd9zrbcT
6ZqzOGz88CHoReQsoZfbS3Qa5hE7eUHuQXlBm76mW+gRxqFPOc/bF5fxO7nSmi5SiKoDdk9vFhid
y8JK8ocUIwYzfuKvJlgVSq7dARCVLL5iQYn6O0mOwlVEonhzNeCZiQPYAJIDnWGn80a9k89VPlv9
vs9FG120jcMMoZ1MfzzYQOTUg8w6/2YgjW0KC9vR97B4FrzzTdFgoC0aICUMHBvB6FpNH3PLXKZj
YvZSnjvD8aKTgTzQx80w8RUpbxZAfQLQxwEnrcApZ61Tc5O3OPMPa8xR/sNYELq6B5CJUZYJichI
noV6Fg7GbNFzXaRX4/WuACIXUece3SHS7XPT5sSuBGVFSwKCCR2dRzQB+nlORncIuI5M7DO33kzw
Q0suX5Q5LzCks48rd49cnHyxDedKKt7ZEDia+2EpYjzovlpqWrqU0qhlZFQOxxSYu7ggqs5VjPYl
LaBQLBOYZ4bL7rfWc/KMgSnMJoglJUQNWWT115is0vpUIfnxg6Vohuw4spO2Z7sw6IuvBPDK8xon
jvkcWYm2roxEDnKhZRdBt3cauG+f3dWmS3yFwnie904DrPmzm5RUIsQGx3Nf7Ah0004wuSUHMMtO
y+kyWZfS340g2oYDTDDIgs1c2+N5zjnnhe6wJtNJsaeNJUobx36NcD8D0EhE3uwkBM7sgqDgibRr
z8teRDExIcVILtEqz6pTlxPF2vdcTkW3T1vYlrsCI657N5DtJx/gkk3FbiGhlHyHWeWvIxoJwTyC
g9gZrp/92neG+M6EkyZMB5+oPSFTGcjfndtugFe2uipIpZzO3dzZw/1kj/MTs7+kCMFKEROpx7Gl
h28mzpvOc8P4wCtVfNLzaH5KpJqe3T4lgZzDF2UtpJRvqJnAHU3ChbwxSVnejRhKN3xoOzEgAD6Q
7F1yZBaAKczOdqltzW+qyzZwIAGS+iKLpT2F1cxg/DrjwM4frAs8kow2nGfKMBoONVi58opeJ4UT
ehvAAbzM5SPZJvxXg+kl2uvOI2wVWMacMIvo2sEMcpDAaWhxwdXV4hqZd4A2Z5HOKLwEbooUYLsw
2NMcFXOKPRtFtI4DEug161+bryCi7SEbsO9Jpwgb2v4EcgkbjRIg8z7wJhFngfo/1J3ZbuTMuWWf
iAYZnG9zHjWXpNINoZJKJINjMILj0/dKt4HuY+AAxzcNNOwb/9ZflcpMxrC/vde2hFtzpg5Zhunw
ScODnabUG3MFY6PLMzXFF2zbgbNJCwjBBw7NyTtKg+ZUUMB12wY4Cr8Dn5SaZmmhl97Qo7IF2aUJ
vOPr+tSVo6gzI6yjVhYIyA6I4+ir+VDSf7ucddYUNH9HhuOERTMpU9J5ADg+CyqXGNeHdD4vZeIh
2Y9tc07R2G8N4oP3FFtk7taVF9dnPn0Zr60sZd8ugEN954UGFdY4nGlXk6qXdl3mMYiRELnaWtc5
+uA6HziFr5dSVbxqTnNoWAuf01l6DufeWuQJXvyef/uYQcajU7xmmrkuRd/eB8ZegnWIATHijy9K
Z+NI2FrwLwsVrq0uYqBPaFpdRrDqamNHZfYVhfSyc5zui7dQz5zyu1LTW6olY8217KS4wg+yvuhJ
U78wR0D8Sryi/HE87DI7oyKUunHy+ci0P893pL9icY8HFyGalwUcHq5NscISoPOV8K3gYRo4AW7o
zR4/evQIsY44OT2Zdiz9VRNGdDjPjStaKPSVDxOIC8/DkNbBnWF4+crXGGPMKEdqoK10UinF6RmX
LLQs98XzusZhTsxXkqXdjFyxg6Z+cGMzoVyV0e1IU+IaXKnAHt4Tbv8NwJI21beBqb7PgO1NGMQK
vmCCioRdHnjzF7lV/zF0C/e38kvmNdJKOPzEiKz3xTK13jZN608kzfBYjP00vw1Z5H+OgZf+DRFB
65XfGO+S9DaM8bYsxZM9hWV2X7fKQjvsebg2EsXti/Bh4VKDu+RcOdMq+PKhSVoPXewaZ1U42KEO
nkyCnwhEKT3swDh3xHdbXFDL0HAMm0V+DaYcpV6zNNADW1lOcupzCgg+Au1SQm8nkmBe2haEq2Sj
GZ1XRaLHlaPAaT2qxbLD+wlmGT+jeY2rxE/IeVYw4cSFyUm4bJxCgwltSdvxrHqggTnHt/41KnzP
xqICZ2iFrZhDRreY/EfwCA+0J4dkhrHJmHaHsSuyjh01n3zGOkeeoWQbPQmYi32QXL+HdVshbV19
4DWECuo8XgsZiksmaXLZzXEmHprKsX9ipzAxC+pMfbBIdXMlpgdQIyXD/uNXRfELACrLOzAt/c12
1mOnsMgwrIw3jrcm4sWp8RsY2b3Av/Ma0CB+6n53XinVZblJ0D95Lu38S0UqL7ZVlRWUjnvNVKzL
Ks7/MB+lN7gfe/DoTcoJeBWWA+6rLJ5mCnRnZTZVP8qrwv0k8ZnaTf5L9EHG6UBn/rIP2ywVX9gL
hn6bI9Atb/yJM7hoe+KakzQhsieTEQjfy1jjy2maqMKwAi5kB90x8jdWWZqZ2tRKz96B3wMxcKCT
GnZhHE5I/xpG4KnyU64a0C475UKmivnPSntUDW+tLuOBQOBjAMfYJuvXvo14j08hCd5I4FUUVNue
ii5WXTKLtVXBSRKgTrwSovOXdeXMFVC3FB/jS8Qc8TplpqNglU7nbF1qFsKDVmXECWroxM6kadxs
aKfBk1Cg9DR3EGxKs0n8HBSIF8DkWsk2ySiwFjWWLCLzuXrLOpFgghpn9OkWyRclDU5KynnvQ5Xh
shyGOLW718EGN3fPAYcclmQjq77kAsnwVHUOr8ui8DnLr3OZIyCunaKZ2oSLWRMtGz8dUuabRdmK
bcSVPbpUgJHTA0a9pr5YgHlRUnxNwTOBd8uAGe8NtkFOShFhmjawLZhhcWSnIII49wGIokMsZY+k
K5dlb8ecTnrrwYxz7nOIsOoGk0XAJ/aVeUqaE+wbrWE0TiPkp7Sb6i+OIkO36yZf/lZg1otdD/u3
O0x8P0BsYhXZGEZQKPbW1H3aS52WFJdTorkdMetU55jyngpH3Dii/gfeBMmhGbvxPYfe11/nWjT9
Ab8fyJh6XBKcplPe2GI/F7b/LmlU/9F8iau1Ajo2bdJGlLeh5EA5J5+ZZsZjsx12rFWWKp9ankSA
brhqx820EM69UHEr3/j2Tt0+Ycjyt6SbPDnTpDDgzZx1PV9lyX3vmMgANBC/YxDxRGGpWUuYxLDz
PS6Zn9WURt4GekMYrTMM0JnNHmIz9Leqlu0jHyh5v/PgZEkutYl5w8iG8c2VBeNweu3y9AAvKUKV
pRccE1kkq/6P34O4xrq0tAFeigykIDpHPZyA/QVRuibZFurDItpbnfhEUXb4iCulQpVYPPcrQfaV
W1t6no28U/MGo2Sk+TbJao0L1q4LHwspqjiEY1im7bLzwiF8z3IXi4KsMAPsVAErCB06aIeTX8b1
vAvSJmx2BqWkOgFylfUh8fh1Nm1VlOz1ViHHjTPNOkaf6yV9G+k0x3ob+7PV70NDYOCMrbC119li
wBpXwVxjEBI9o0uTdmO8T2LsVb+JAXOA4fozdwcxV3Z2xpxdi00GiLRlcpLTXcx8ie5k3I4VR6MZ
wXNVZdzT73vbBC4NPK1tY/Qynb7CjMUXyUdty/MkRqpfFBZZVhlynuMzT0PhvNhiug0oQVvZnDWo
Xk1E2wYXx0psoDDdosihRuxlR2V1vbMK2NAtODERSSj4thGPXo6eVbn1exJ0qTo3XE7Rb1RlFY+t
SOaci5yLBNSI1qretF6Q6fG/p/rTkkwJH4o2afQrjYqpc4mFnAkvxu0Ev8xpQJh+57BPmDvIDD3c
4ThWoVKL0aNjOR3run7UY+P0b33qhqIm/uGBf1yRojbL1qEjVP8OUBU54zG0h+ZDKrYEPr9wxuHb
PzpO+D7iOgk4A7ZNojcwZtv+he+/PUA9s8vYDPCZJlHdeaQXSuC2JYYgK+vnFNMQ6uOwiXOr644S
4lx6mssQN8fcth0SBXP86LvJIZK+wT23rSN18tbwuNBWjH1FJUXm3C8jrSE4RPTS/25M4Yhra+cR
dfRLHkIhxS6OS/5GkWcGXBZyMfOZxu60KM5ek2q6JYa4hCuAM95Kug0c96zYtx5dlXeIbF1zYWTp
529BiI3mnDeZnu9H3eDYq6u4iW87n7hUiw1IWAOdPOYQmtQqQCNlbY+lhH4E2+nA/ZfBYc4hDidI
h1mRVANuwZXNpeirNC2+QUBRCq0N6Rfisccd2Az8H+ee3uvQCg+cDNMQB5OPNSDZG0CC3rRPRg6r
7XMsc5Sno+xl7dcH5iCi6j4jO294IosS1+J8jlqHaMDiD13/ONh2L5CS/KoMzeuA1OIyIaoK2c5f
lW64/O1Y2gLbnGClZyrajZNBJZssTNzpxnUWEME70B2Zg+0hn3W5Hao5wAjatknMKTZTPn4AyslT
xeopmAeyGacdsNhSZtWsN81Ea8G8z8yQxvl2tF0dPCVJksluxYgzcvURg5g/PZSusNkqBl5b/OwG
eTIeOuYqlCeEKkUWBebZQczV0d40rnxVRc8YOLdT+3F0l+onJxVDNY8c/b9sa4PHiVRFbyFA7I8Y
k26/arEVv8g+iveT7SzdoRJW8eF0yn+j2yF+p0k4GwjEVNR17ToqKlHEDCXQW5JEDimWvAEyXDPd
/t/p0v8orf8/i+Lft3/rZ9P9/Wuun+2/h/Zvf99X084dbmpD7/W//v5bTfd/+R83opmZ/x8VhpNw
++/z+JfPRv/XfnF+/F9N4Xb4j4DGI6KpzGup0SMr+a+mcNv+B7Qr5pm0RRHFvCF0/tUULsQ/fCLV
9MFSPYTZIiZy9q8kvuP+I2Y2TwwNzust3B/9J0l8J/gndOP/JLUsEoM3FID37xG+IktpBO2t8qgW
wimBm6Uc+Rh/ftRetuzzhfzKikOJdcxHq7+6SFflRtaLGo4LAv+09icsP3TpzvLH114uMIp1CoR5
jJPUK5cqW1ccSx8nZjgbajW9YzYxd18NaWfe27l0AHbnDWN4SJwDvkgl5lVaTWW9hqtYAivswje7
7caTXchg47LU3SmpggPIdIdbCGcEQkttjPEraYJIrZ14cV7bxuKS5S9YkidvksDv8XUz56dyKHVG
8WMzaygIdYwM0hY0bKZ95lpaVfS0TFj61yqW45WsJZPDrB7rR6uyhObOx2wqLgqA/tVQ+tZKCsjX
K+BW+uLIrDsy/cflluM53kSSc0dQIXUg9EdvczROrLVRYAWrkZPYAxmA/rl0df6K10V9cMsfz2Ws
9Jki7RC9YOnfpn9yUQe34jIfqZ79z4JueVQZV/T1YDXBljdDKOz5S3bFd938cYtA0B8adGbvoamW
ZH10sEMY8cgBMVodIqd6CmHN78l0trvy1s2M21kG6lBoeIk58tdTjTmKa1Ha4gfLK4nPyMY+AU1V
QI1cJl5/mJ9beOFMbNC22S3sMzpGTy5+GNpnFGbwhQ7Jlg/VL9WVvkZrnyV58ME5Wu7izEj2Vi3X
4F2ttVeWHxwVRijUcUsiPK0vXC7BmcBO4tZALwZHuzgRawx87cYfivypZ4Mt1pFxgoLdd7oFryLH
2fU2wEM99lG9672XKIyvIqMUAwdhgTF4jh+qnFlmGmfg0+ugXwVjpO11GijzAmIdd3o5xjDyk+iA
G8F7ha+U4j3X06ckNHiNOV88CGorNDwp+2Q4iF4i3R25U0TnoC6Wq0LueaWHQX4pdhbGt62TbFyt
qgvSnfUNpE1tLc8bZ4xjtINhYMXBnNpWfJoNs3L6y6M/ZcbtftV3EMjbrKKP2ITTpuHKNOBjahOS
Kz0mwDCtrkHPrkZFEdP0Eoj/SsRWLNmYcZwtys+OJp+sHxkH8bevoYj2oQdXbfBvk6aRWvA3ppUq
fsv0hdw+OUtU4uVRUlHMt5mhfbnHSYP/Pwa+x/MlqTbNx4+ZY+e7TZToQnrDvkcps57RKlzmvG7+
kJa+2gI7L94Sx1UvSxFyaAE7HNmHOhXuZmri+omSG/O4hHX0bM2t/RnxTabX1bapTekUo9e2jE8J
c9lLVVUpKEYSdlVjB/csf34P/bc3hyqextPCoGW9MEr61YxtsCkgzt4Roppul2liaojG5c2HQpwQ
XKFTj5vcjCHcJT1eZ1sAUDeYj25x78c5KnFe52PcfjpVeHOkNV7DAUnEfMV0gd0bie3I3+7dmdIT
n87QBK89cH38nd7ylBSOtfUJkW2Ezcycq9ZSb6M4Sw+Y0DFDpk73oJJw2N5mVTe/qP+bWcfI+3sr
dJS4A04xrqvd6DFuH8IKwn1qR8/Ai9SOSVu8Bc8ZvepWU5E0QQslwhcFmMOG4rwIOf6dJ6oUn5mi
h0e3cpeXqK+iX3gYf6kw3MbSAOi5qGFJr4vdhe0mGyeLHZ+/xUxoyD2zMgrQoLPgFAqnB2OQAech
wm0ZWN8Ygx6Sas6eyVKNxUoLiI8jDPtlg88aJSuhXm5bhKPzFBqNX7J2OfGP3rkdUnEneuNtQntW
uyGV+l5i93mshR5OFP2Ge3zn+V8oLMMDibX2ilAqDpMj5ndp8KHlwSDaFyw5Mam4Ksu30mUkZ2/V
1Dn0QCxGryOCq+sMO0+zakdFLAaNu1gbVWfHMgd/nXfst3gzVEvod/m9TGH4AvTQeFiB6+EonSjZ
IgFjyGJebb8AvOyOQ+iYnU6tZpsldn6gB8y6dHY5P8DJpQ4+gCAAUjHVFxxG04tdJjnNmWn/SfS4
3dXsWHfUD6VboTQP+TikNO3A4XpyFc5XYiWncvDcDQ0+dzkOu2fkcWdVS9ndu6KH5JiHGOXDZlx+
6lYMFyABrLwUlbRbJW6ZSAr/rsrHEY7Aaq3jnnMytDPnE/dsfKyprNqLdvB+Z1xOfokx0Ke05IvG
AM+OXrKiGB8ylekjR1qDK7C39qy89g5yuX3XBkW6d7C9EEpCxXfxOOr07DBi3A9FaQ5969PwRACJ
zNLUwXeN8jfHw6c6qE49IwD6X16fOQPPWy5eKq8QG0dZiNm328nFXQbvaqtq+Tt4OozhG8fNHYKN
2UAhszb2mAy/m8m19iRaxEdYmoW08Jh7KyMq750fqZiMwYWlFKzw5/vGJsBcFFB1cKGU+jA3nrdL
KgY9xvPXzYLz3e7KfisXii7Hqc0eHGOVf01DTIAhSIiiTrgwXBkWKbUeqYiLuOZUxRM9MfGZYQ2v
WPbLcZyX7sHJHPsUjZ04ulZXPo/t5F4Dr/FOTDZDkh6z4jbuSkpoYjODhoaCv2/tbKHUgSvEk002
9I8euvnJHam7xb/SU8GjBst5xJPh+6s2j7JXyRj3BD4HZYheIRRGAnDryatY7hl6UeZUi/Sm5ncu
yC+ViJOVWepOkgs99zJC8KkSRjpT6fK+6KB7COWshlXoN8m9X5vsJHVn/jRuToNGzyGGe075t/Zs
brtGWm+pHj2Mm15yp/qi29DJmT9Bxih+8K1LkhEgmea16Kz+1Isjo36s9xC65SY9LwhqDQDzmWqD
fIgTzCREeZzMs17TSoZfmUK1W3V2XH12mNu3oTWDAkoaRs5YNiiGsK2TMUXwOJGxxEZAi+fRSymq
UUSCDozA8bH0uMOcbRMF9tnpVXwsOb0RjQFiTUvhsCfD4W6Hwo2OVieyP7qdLSzJdoUjPKrsc1vN
ksYKLP5ospX7muE62GM4oS0lndNrWYbJISyZhDMRcK+TE+ujyQZdUkURyjUg1bEg0Vyi0SdBy/Pr
+9YGZghaeZXJ+aVPanWi+zO6uJ0zPbUlJ42WzRgnMlFFn1qqe1fP0yNbW32c2XEe0SpZWxN4WHCf
K4K+suidE+0R2Dlqrxv3bReFz44/ytcqLotdYRq+1CR99GkUkZVvp3Ji5659WW6S1jMKsiAmQsLG
TFsK/ZGVybAxS5Gepp7z2kpQArjjsh8dPVIUL3Pbhx8ZlIaXpTHmWXNrPrhBbb68CawME73p2M7S
4hEv3c/FV+Uu8kOa1KJxu6Dyrgp0542l3IxA8tRVz57R48HGcXfKgCOg0YfutDMxvUQh+uQRS8t4
naLZV2vicsMBvCCBcIArWyIiBmR6ZsvvcnaGx8JKkt9zVcWbRnjRFReIwpxDPd6lYTe8tyzjoGUl
3kMedDjCc0nH4gpnKVYl+sOT50JAA6DppS3WHBHdPTg/5Fy1hJSSDFYu5UqoPtxjKuMyXg+E8tGZ
bFwcA0dro/rkmMlsvGOK1Dy0w4CFw2fmMwXKucb4+HCsedNEowaeFu4PgbgbwlTsFARyapSh8JNY
J9K2aUaK0mKisAccAz707JtTqq5dcqBpkW41o9h3i/b0ndvPwQNh9WQziXI4LHOfU5RIoHMbMHxl
5u268+vgF+HZilkiuPaXI3bfOd7QrZWSiJDNGZpjiTFNsNqXwzyvW4T916UVapcV9AER8GE/MZxR
rW1WOM5jFY/QDkEtrmuKHg6S2d6j3XlpTrkafjknSsnPu0N2LsvI/yDX06y9JZfbOA7klbxAvNOO
lx/7SsidTKLmHnGiPDa1zZ+Qw9E+DKHPk676cTvmmHNZYa3p2y8Ay/MtZ1iFv0duRd/Hl6jU9j4i
KnMKuiX21o0XUJsVjGtr8SdY9G2CKVVQoJfYhyYbhwdEi/AOuv+NuMVQf5sWfrDrQBW0m9yqipMN
bPSPi/KDU0Q01sHn4XoxRo7fU3RzVeLCe3TBTKxL6cV/wz7Xe9P3weuEj/HiFhMdd5juvqjyKZ4S
TFn3xGL4vG2vvAQdJlhcLiWtZ2z5uypx0l+llZq/Q9qkj+wDeAXHRV+nodZ/yDp4J54K/6ecQJlE
nN0flROprxJ/EzkSkBobO7yBEgPbC19jbeEQSJnwksJmOnMbXWpEcd7icvTrO0iQJF9Sa/HOltb1
PfYJbjejxfOHF6te6yVOdz2nMxxNt24CBkbB1+Dn9W/fTTtStoG/HTRWlbmKrOvsmOFOwup9hZbC
4Jw0oLNyPIJufYDDe233PIA2hAKU9dtRgbvqg4oa/vC6m8RZxfTjmNCyMCf6EX2FFA3/sthAiy1s
kvFAL1j2Hfl8wVd8aPkK116MVtXirHWtxuzKxlS/mMDSEBon8a+kESG2AWlmNF6szUAP5mCtcfdx
7TN+/8O1dTIrYAv9vVfk9Tc/SwlSiTNwhUciOSehQ8TISRv7Ihb/dmMkYYmvH7u+owMyKTknwGiq
zKtbcbdKe0t2cOUzvH7+PJ2zZilYZFqqSNrOpY/RUun4hH0FkayzrXYb1yHSQjphmnZNJu7wdztX
UXC3bmwr/Jm9PrhiYJhO+NSjs1FWcWqzpdpwGxofSlwGnyqNCMdhKU3bqDuLQHpbUsqKdTOAo0Gl
pbvxF92cmtYb7k1eqUMvAvUp/D7ckc2ETsINjEx1HW+XpfE/+LtdWqPgSWA3EAlVgam6UpoVXrHm
cY5DA9xp9Ix7hvWGriUq1+5nt2di2wEvodTU+QV+ttvTHIoYyuz+mRYo+4KRd8Je3ki1tqgruo6i
q08ixG9Mi5AoOfpDtIHwxLellEefi+3K7yaeI4yLHyTycTgvekkxdg7uSxJrTSdQVTyDTfE2yo9J
sfjOsFuYQr26ZOt/AODw/KVhdjdTZrGG3cQjGvnVx0hhArQo8kIrS7fVOXAquYmQwdfkscoL0ywJ
4+D23YqXGBj8UC1QdWhSmuwlGtZ9OyNLEyIqzoKXsvcmu9/Feey+cvWn8ytPrcNkTy/MG5bnqFYe
iJpe7+qhVte6wD0R+GNPrFEyIb7dlo5DTEdjmpKf5RgyrFOcTnd4tntKBbuZxIrsfoc+CIith2vo
d4YCu8rhrLyLUhPlqo1vVlM0gVxQYf3e6+SZtkTOQcqZr9QOMSfLtWD3xqV94GEjO0ctoC7WgZkz
BouOtfwJw+KXtotma7mTk+1M0FuPIFqsa9Po9m1wHf1XWrX3nRW3F60GTbqqsZOdXY/zdiastrYJ
KiBrg5yc23lZVXV8mhydYfisZhwR//y9iSW359ss6jCxph/ITVlXH0sAvTGIQWzEeD1n0QQfTGES
jAZkAIGSU/k4dNW+Yaa5S2nHvTMqKPdS9v1VI4/dDWjX08YdbdKYCfdihAnlaSSlkZl2ZKv2QTPs
xKBURZoVO3BOg+/SmkYmuno2bpH+zorGnCZlhg1PRP1UDmH8HRLjYH6Jc/VCTIZRYddCKg7zwqVO
digj/n0lOBYkQ3jPLFDsi4oLJlup2tqt85beLIGJV5d/IjEeSPskvAkNSc3dNA8J0enMdi/tzHpw
sGvO/RJq07iebsvcjhNqdDR0JY9bMbnqu88qE25IkY5MB7yRhixEBnlYJp1uLMdJc8xVnUUaOLHj
Q8WFEJOTNT3lCtc1BgeXjzqxiKNI0JmrrpATefCGlARdal2GZc4BmYRCwk7bpd17yPviIGf15cZO
+sxFAXSrYBW1OXQ5mruD6gSCwflp86J8G+0kXDe4jqJtnhaWWXXgmv4GIUPaFddVdaVLNXpwe507
m8LKe3poC1e8Iw1iqwoicKizFCO/RRFQ8IJ8ywucMpcaYqUJiKoc0zMIx+NMkQ2TNNZXzi8qGR6I
ZPFF6AbnxeVCu9P1EPxKE4aTDiOgs+8U1QnqVUYPZcbBtWVPuWsV4ag49yw46UvuD7sa97pYeU0z
vgEcw4iOoX4uMVWH+b5Wic+mNbrypZzqBE8dituw7QNNgLoQ4iJSp4SQQnyE2slifCwGhr19MOpv
ppMIWTJa8DZjJP3BaBhs6cwNXmBz2GsCp/394Mds9EOSRQfYbM4lQIFiwm2G/mVkxrMXQ5fdVWNc
ArQJct6aIs7W8Vwtj63jDY9TpgY+6UbVa7xV9U4OGs6IGibzaNIlKFdMnhacZuDkKRbrpj0DNnvT
WOBSTkxzATYbtEttkcbCX4MNe+VH7MAkORqimwnfjdQJl+es1Qa3QU7XUllb1o/umvjeNr39Yyf8
YCls810V6M+Ja81EAXuedF4OyozdRnckDt0jOIAGn6ZmMDyn/vIRTVn7UOHgXQEKtL5H9N2ttvuM
ubTbTiz6Y/mExTP4veQW4R+KBH8TwM8Y6hVQp0HQXF0+o98K6XJescA7K9BbJl474xyd07ZFPaRs
9wEa3C0L2lfuaSmz/lWGxt3zGVBSkBEBsAmTYtACioS3AJDrqqLeR68A2t62wtY/uBn4HzaJ+Q+X
PuSYrC2rB/JpxVfp1h6LAY6Lj8UNudwmsL5Wy5B7O6+HDTGPxfQr8BBQ0twZ71OfCqvUQ5Up3PyH
ANNuCcxLf4ksiihirlXB3h2cEx2rB7uSH8Lk+XeckFqByBddZZCk6AK0iq2KXlUUsCUhBgsuuLck
p3zTRPXAJnHpIvvXY1Pki1L4r4omJTQe09a/tBimE91y5FYnS1X7yq28m9VAqyOd07wVTjcFvztc
FqwBSUkFyZhKUsIgAy8c07D+MbYcV3Wk3Q3FT+NxIhF46Z0oO3KDEwVDcNHPfLaKgjnJn4CxhMSx
H7oERy0bbtAKRbqENkFpyNlKS055sDbMrvVE+S4zP//ownR5DtM6fe5pcsWDBntjVoFFcg0U3Nzb
4PKkoLjRjieQP4XIsRvN8JD6bMpKFMSwf8F+EcLFKqszBSQIRH3nwAgvFrpio86Q1yeHWPvGAAkQ
aFBxKCAaVIAKktZ6wLBfH+K8iL+lU7Z3bo4BjOMcTVipR29W50CASYb+hHDQ3DVYWl+dqIidW3Fd
fPB1QFCmHsrXNhf1rwy/8f3ULuyIxO7jXYABDKW9t5zPCHP5wXPjZDcQW36ffa4pRkhN9uOfAb4a
MPvKyQKBy1A+B+wKGz/09HNFD+odVwI8jWmPR154kBfGyuciJIttBrjoChai+ix9O9/2C3LWSnTS
2zHQqU5DoJpHTsRkG7IivQRRzg1Whw3JIQLGT61NnGENDL8BhYNHHrJXCwxJBYKWSyrBss1CDmbc
RLGuPzkvEHI3o8XCVzpD9FLaJIsOUdCin3aWhR1YNs6BSFtgM+bwc7V2Taxf5zAcL8wXGVZY2isZ
xviY0t51PeLs70avAXvPJVzuM4cF99iyvnLSa11M59Vks4kHtJvtjJMRqOik63ySqu1fJ6SBjUur
xDnr6+YLi2O/E5jncar3leJ0jn8bh6g3cLwI3YhI5ZzJMNqZiAo+Yhud4Zarq3GNB51jUIZDqt/g
Qy+eY9OlONQdk/B7NjUUmFxbyac/BTZvjVlsLmrKG+ONxArOKaZj7cXjnN41LndFiCSCn7hVQZrj
0GlqSS2/LV4ar0uctWfF8ZdJ5sFmtQkAX3QDlV0HHGEQMtyaBezGRCSXGROMrtZTcJucJbMbvQ2S
AOm21KqeDsxRk31DS116JmGT+O+xyViU2yVi+i9tcEH6JgLgY7GWBnIMKRT64XLyUxn4M4AaW4ev
n7WtZVT9Lbosk0/MPJp701XUfHlkBwgw22nNEKiU0197ajr6nmOj221ZdGPHqQKnCXPZjledNU74
Ndm3TutsQmrfmDyq3LVqsJYXNJWUZEHH8Mmyeht+C6farQmdRmEdCT1s8lHaOXu6hyWTNRiia8ze
3oG3l9GlzSCtjnWbHicolfikgl5cFtp4v0Yza29Tj4M4QpHrTp2aq0fuTGjoAe6uNcf05q0OI7mc
mW60T11byu+FBMyenGz3EC2EL1bpcuCM0E2rueN2uPIScI4jvJIdmgTbWcQ0D9LDPPV3buuV7569
SHPQkTtWG+hozH1ISwIb1lHVYoVljrbsrAo30YrYHzfIIhgQ0SGkrRhmoqnhepGX0Q30sEow3Z4p
2ZJP3OsVoK6OpuQO4tbOSwQhLtdzPxEq3E1Ps9nWVbyElJDCObSJuOLLwQPYBQjharKGk9cW8U/d
wyU36ZRfTXsjnIWRoH8dle8tRZ5gRSii8qe3q+o3lOwQ/pvs+aelN7nbW4+3YllR4mo3Efdn2kxo
jmtcasncomSjRKoQZ0yP7hOj4vD5Nv96GJE7SaZSlkzIfJ7eoir37qYgWnjw0voR+U2exqYV+yQT
/SkvM3HwI6tl/uZMv2bkWHIBc3cSRcjUNqztnRegekxpwanLjQruNako7+O0njexXtxpxeEmjLbK
n+Nn6FAFM1yFIFPTtBe3nO6xL7dc811wCrRrxVbhkuGux1euu5HBFqjkMTBarC3lm19RAD0Adqky
RzQiZxejFgRrYnc3qrGIxxPpPyBtpV32OyZd4xYH44xK6ga/koVyvk1hm+quJMryq6885B5eEIME
a5IDPugSgkruJGJjiLTggR29q2hBs9XYt/lKRIy7MjO58yacgCPhtYfolIwcF51URydHZSkPGH1H
MH+qqW7veyqFb6XvkC8Zl5eDtf2ndeQ/ctG8NBX//XdjzP/ti/n/qs3C/1/MnceOLOm5XV9F0Fhx
Ed4M7kDh0vssOwmUDe99PL1WNgmKbFC8okYCGg20OadOZUX8/2f2XhtO8/9ZPXP4+Poo/9vtf0L3
/vlD0rP5/s//jq/1bxIaNC86nGnR0hVJUY0HrfivEhr+i4YlV0dDI8IZV/g1/1tCg7RFZIcpKuTb
yar8NwkN6hpJRPIiSgqiHB3P4r8loXlgmf8soGHYa/2JoRym5FfXVj3sjEH1AuuYlsoTi6IxfIwe
zwGPyBi89Ox4d12xTy3l7e8+o/NfvsDfJ0z8wRD/Z1/3T2hlhHdtxzpiQDLiL3COpZs4lscifJJo
X8C+OSetaz6CrHL1UKe4ICq73IKB7dVr3a0z/gdIPo6+/Dzq2J5kMGvGuqqfRlDKo2quWdStzJRM
ZYdCaPfgiM7T57/+s8t/ZCP9sz/8n1jahtUPeRJGwy6NN5P4k2ifWfxORafS6SXML8HFVV+F9GtM
x+FLYh8Uust4FpPZtqajNZ9Hq3GM7Ci8xZ/802OWUS5ogfeSvD90wrbOb4xOUmuwm9yXIQw8FEpO
0UKT25bv9W/K1ifBx7ph9LIuDsV7S0tuqz6IGb9ZgfXzNJdzy+u9yV1cTOV7Zjt26AGRdGNHcBI3
9YqTYH8adm63XpDa0T7ZyzPKaK8MXoj8cQyZuucuj8cpWif1JpDe9OqYZU9MDJHsGspTWi/2KHpj
9kJgNVxKkBcFNjbcnD2kghMCHTOkWnTnbPvOQLPcMibWYpQhdn1FdYH2WWfcVfKXr7XwBYJjx4YA
tCR6kFq5pPMJ7kUZOIa+zpo7X3Ao7K7BV9TqDtilBOE1biJUrd1zXWzTea1oa6la69FaUtfTcK77
kxly7q3EYaMM33o5u7Jg93S4cDwfKE+ce/M1GgPstE7JOGiNP7H6jNz+CayEltIwHoBpw0Oxc9K3
LFe7YiODSFZ5CHe7Z0E9PC7dbnbV5mQ9Fsu+tC0jlsfYfJgxxW+jrtvyaA8f6pf41Ss2eMMCmTLx
53abcMHBoGSrikj4OhlAisFDgXj7YvFpfhJU/FasWj7YVt8IlGa3+HWSO7+2pJdRR9MUHttgNbd3
dk0OmwUYibUbQLVJ+bELh7iHVbDDZYN/7oNsYYyszSrTXD6nyJsMmAgQOol9diNWaMYOyJLyvPA3
y6NgyinXN/H83FOnKCnB5tvOeqZUrn3Zp63eKF62zZ6stbzVfMvXfNGj5IXkpa7SzyL+Lwj9D/Xg
Pz2W/kSRn5ieRp1p9Tvhlp2Dbb2V1tFJOWoHZVscp2OxLQ7SOf8vQvGkB/D/n73PnLJ/D5Kn6Ccp
I+WrFfv+uT425+lWvsMdWGlecmyO+dt8K7zmYB7L/9ev+KcIAAjSsBlwy+6kk7gNtvrzsqlX0Sk9
6HvzpG2zo7jX1/KLeVTu//rQYrD/j7kWf9FKPo76P8VyDCB9pUlCiqScUA9ghMcSS1UnvVjHeDtt
9G12n9hMDnb+PG+lTb3WvcVP17wC28bvt/w7n+Zo026LvfUF42/fnLtT5SMkOcdAFcg2b9fMUnBI
MUERoLWA63NrYEmjL2PZktl8MSR2YhEPsfOgauQefSMbkzKz5YPFwvyT8m+8xJPLCA3yXD277CQT
T/Jwgxssdpz9sfQvYDkmXCoz/HhHe6328gopez3tu4GdIG28X3UrDV4xKpKjNe6Cdo8umaEVa6P5
dy6QIdntMybx+XfKnaVnhGrrvzqgrMhmlnERD3Rk7F7Nj/paH63dvV1hZ6KNxs/LLDk9UK9DcEHS
8Up8+HwGy8lmTbBjDZvVNtzwBU7oJSghPZYSpltpK7C1oJmYkeSZa6BJCX1TXtX5tq9/LE7fsvq1
XtP2i5TwTnmWi99Q3DTG2kzW05d8GHfCG2osDQAJcLdVDvwjXPdQzH/ET4DDm/i3BV+duc1X+Lm8
gdIdEsYydv45ncULUkAOrd2Uvg+9E+ZuQ+OoA7yjCYDSYwfZWoSTHsB883gg2l8DktxXfMR/uw7X
9TNrf0t93COKww/JWre7eQdHYHzRr+JVvGSb6K689l5qY6DglcwO5bp3GOU8d+4303xX93Hzn6wz
n740cjz6Foq52hl4VmS34uxlRLdR3MxPV8VaOzTeYqvO4suXhwjJMT0Q/F56ROgtOtUeGojPqPA3
Ou9Cl5muE7v8oGwaQjtxjE32Wnu475+ZVD6EFC67MdUbD1x6G8MLfLavW77FaoOSFRcgD7/LzQ3S
7mU+ScfwvU1XnXUJgSfOz6gO7fBeREB8s9IWWUEWn+KPtauv1VvzxkNQ81fqqcmqWdymXWO7VT0e
T81rcltzwl/RJ08kfsp2OoAec9jgqejuRDs40UmqZ7t8AmnEL+U30AuHlYx0FeebySj8Ip7Nkav0
qpm+chU3wqX5SI7apX6VLvMJZ5zHCe0pe9mrHYajbmcn7mLfdQee1FV4NXxt//gwBSdygu17t7H4
v+lxncIt/MhPD6RG2G+AoPz+rvvdKvLmde2/Tc7X5CHJ3KffCUuOt+4jPmfH4Na/DsTJ8y2hQTmn
W1yvj98N1/x22XJnuQ+Mlq1+IFroYmTVWA9cBtYtwq1PcIfEPXupbqv6jlAVel5UgAqvJ5t5ygtM
Gleeu4k7GGeYSjVnW7blF/6w421Tv1mXlq/iAz64M1muUyk6Elw7mmLdb2/VQccfN6+wFeeusCr3
vInLKseZ7VUR6MY9qP5jeImF5/IdsOx+wGEOnzR3x9+RXAxrM/Pgy2DIVyTmisQpKP5k+bgytNZJ
3/HWrpFJ+QnVkr6RXqQXZa163UbVbHOVtRv0usdl0x/rIz6kZ2G3nMfL8CVrNra5NkIB5vJGtjPL
MV9mLYkh9Is+klmCbmOqxvxbRKsadHG2iUWHmXDMVgJhQbrr2U31bjtdNGXdtLulO8skAjDeR/qE
dMbIXHkBb3ikf19Wk+SN07Z6KW7pLtx1+zZlF/ssS2+V8Wml77rwYryGS/rWisaaJWUQg+MEkN7e
w/kXyGWReMlTdkGTc2/ZKGEE9zrQ/CaW6cdJOa6Tw4Ra5dOKbDpwb2YyAW4ws6Nv4XW4AyR8GbIq
d8q6fi/ldm8wlqxkjI3yAzbHD56p1k/+Y74ZV/ksnudTjhK/p95jqvHVfYRv3XW4hK812+axW4n6
wFqqBuoFI4WaUPb6ul5nnRPE72G20lAbMjIATttFDqZWtdlEKQgRN6aEaq7Y7pzuZv5033htqZrj
xiGUvT92J/VNv1Hk9POrKugbWP4YH+WNhBLsIbaa4Ip9xPFpGFbhsLFkMip89Vp+gzwbirXOiudm
PovDZ9p+z9JGeM2fu1f1gvhMGFAgM9unuMVPaH1iRVcMGwfA+Eg3yJ0qAtL+vPR+UPhxhdOZz5Dq
ExOoMUz7ilI41MOD1X6jrtFSIBVuNeKexQS5iZ7ghXklEqLuBQ3qgRn7MjPycQQOWc2piSCzrrnk
F8FO6c615Fe45oQVnVGzo3pmsanv0dKd6lvgo3qKnuHu9w3aOyfvneKhtHGHHPEbpR5rBXQQjAPd
ENDlsGNOAVN0VL1peFpynjBm4m/cbnxrwV51rUvwFX6jIScIJiKC5jznb8zz7Kj3s9kR5s2g+mB7
QPlQZY7hSmRsItkKB4Ri5z9soqJ2pUnXxbpo3Q55NeccP9PkF3ZXepb3HWpmW67WUfOhKLss2Ofq
p6XaAQ2ghvJzS28nNU/IYxnmwTAc12nnZBPx6jBDidRwNQlV0W7KPiW8z7rM9QzEutCdKH3OmZbr
EzETd65NgwKm88lKf+ZsvBgdozZPE3ZKf9T6Y3pBDnhNP7RT9aqU7xm4O7t8iW/lSWFIE9pS98w6
sNy07nSV3s+cSV7nVE+xW9Zehd1KA1od4c8EYYKcjtspdDB+4rmC62KOnVMqcHtGYgxeMIvtQkmC
pTM44mbm1luhRz4zjc7m9fwZlhf5pmGphnoCEALU3r2/EdGgk+nyIh3Ee32WucwWhyU/XccEaXe2
p8v4pcwcEzYPXR17Q7ZBftA4vc8DmX6VnrZPMOm+GHfTb88ZQpwVNuOANqGz01v3bgbYt3xBXlnV
zlDvTbWLVYe4CyP3ejdt18k6d+tPlRHfE7YTc9ffikv2I8DiO/CEs519QN9JbviMf5M9EBLWIxDx
n6I9svojSAIBda7mSOEatf/yXb9Y1GToO6pHYSPLYPPBRhJQYmPObHzxyo/ZhKkiOv8jnk04SUE6
7OIgGW24e7bYK2vdTC7CK0zjJ5Ty3AApHF3X6mGvHZP2gMjSDrYN7VLbPsuTSyBF5Y/CgCex8B4Q
CvEhWRRsVXiT6o8+y7yxzw8oKj3aaUt6hRvnTeXvH+X3vzUW+78zlx0/MP3+ln+env3/aCvTmH/8
i8FYSQZLFn/841yMX/JXa5lk/QdrGgAe8t+mX3+ZixH/aqgKGjRFlmQmYDpt2V/nYhrDL9UiI1rS
DeLbDKZHf3WWqdJ/aCa5gyYTNQtbsGr8O2MxmeDpf+gJkT8pok5amq7pGn8KbFP/2BsGnYB2SDTy
Q6RG4AwMteOhxGoEhq4WUzwZLYknseLqVZ2PbJAI+mbqAuqz5DQ2ZaF6SkC6iT96JJnmCfM3UP5e
n8dPucaz8ZFaQSmuUcCo+kdataNklwRrARXAUbtsMbBX/RlETlrgKVYb0KYN60mhy4KVWCfiGAGp
6QDvVVUjSWf0TFhSEDXpLbJoIb5nrQbYVAOtem9bUCdnvZOLfC9YanYdukEXCS1asOaHRdpeIOup
z0BtEgFhsJaUL+qSKDkgxalv16QKaCoxRkJOyccS11AwAIxtHh+ksGGxo6d/0B0teFd1NulYM5qp
T8IbyYkGUoARYMu3XgnmXk4k6IpQxhiJsAAdOOqjkTCuQcpQbBdFVxxahGz0LIPG7ovVoDin62Vk
frrLkbQvHgLSvHvNx1Q2jiTZxNFGbrSyRdxaye03M0p2O7j4sc8J/Zi9h1Bb8UDHwniSUJKzRSwj
I34CK402QdQg3skm1lsdYtuqx3C0kvLuYdBJZPU+ip1R+2YeovXHc4B9LdRMjDFahXMrmtJCdpJg
FKCFaqz6fmJEudRJhVpMbkHqTocZsIWvRqaATB6HHpuayUPR1Jb/SHc4hl0PvDxnZqzs9WFMsGxP
kRSLXgXT5jFWAwLN8RwTuhNAJGjgNJQFtDuQF/xJL7miV8FWxakMYbSWhbUxJfRMY0nNxZNH856F
OMRkY0rV2sOFL/S3PDfRa/emEVOTw7gum7NmViG6Fy1XHw9LN+DLdSF4IHewLYLEKbFasx27Y2bm
UvpSK2qhYekLQCmbqi6bazPSIwu9htqb5jfQr1TdjBCqZ43OJ61mexjJkfSlRAp6XxdyzXAHa+5G
znez2y8Su9Q3iSdBeRkrkdJhKJq8Z9Y0PTauNogprfCKIZWVJ2RKIkVu2+W6awUGxaw2FEG+QcA1
RmcICQppbcSWCVDOh1zD31CE0vSuKhEy5KUiMu3GGpfLeS5MVBWWHgYhencVqP4o4rJZW0HMfriY
mON6kybHVN1iASA+6Ft2qAObGGQZCmtp6bUx+wLVAXoL+lmJ73x2p6ytLH7kcqYmB9FoUDThewrN
OXfJsIZWqENBxELZVQlxS66qqVND7m8BVJ3YH2TGOGxYk3IUsP5sNevFGkQLXwuojnj+MaKp1D47
Qx0bzohSS0XJThBehdjY60HrSCsuK+25MheFZBZhtsyUZhoFs3GIWAgKppNhRSz9it1S123j/sHY
3faCoecsc7Mp1276EpvTaprHRnmvlJluRrHajpgXSLv6PYBbRSsidWCJu9wasqcBGxDg0AIjqJeh
sYehtXTBNRCB0RKtwoZvTf4d6sVAUfNyZwE2pkectZhWUhEM6xyW4HicMSEDDzyn6bFkVoWHm1PI
EUQmAoBRiAA1c2BVvedCYfL2FHFCUR2LGitWo42VV90sZw5GDd7Mqp+xgr0SnCCwThtgySCfruZX
nfyMeFVPsVjf63KeKVGRTGIO6Ev1NUd94daTNG3UNLKaXZAShdNOLVxWVG7LHoEVErSkpvcpsEhp
K70cpC61VUkUagqFeLgCTypf6zBcjkqJpAyYtrXTMnSxrVU2UMPYkZ9UVrn0/4wWCE+ICTXsJQrr
qKqInYDB9RYuQveWYmvYQE7BPFZmjaGsxxEEgwgxk3aYX4sVyyQCCeHEVh8l5goVuCFTqoITsEyT
pjMfwmdzNkLKtYzFA7z4GoTOkl5GaWQrjx71NZDAnmMSUOfKR3o7aRuCIwmYCniIlVNbyxW+zAjw
qj3Po2jSNzTaQU2i8jNF8PeaTijqmHTV4QEqYjrfZLJmDjprRlvs6rnazAXKAKS3qjgfgrYH3etg
EjTZiuK/YwRdBYJ+IHsRaYDexf2tlCwZLf7YivxWmnKdlTryAxkNaA//iLkEcB6QFOj+IaIAhjyL
S3ZP056PZBaMO7ofybShaog8flGIpCeBnIUruhFaoprx1iCqjJPuZa7H9DnUQDB4fA+iE1jgrp0w
VKtDXUnzW16QEjUaaX3CtsG5EI4aOjYpusIMFLakBIR75AecP+BjdrVaNMFNVQdhNxOJBFQEBfYh
BPQ7OjUC0s0YSHK7aoWEZg89FZDrWRHeUOUwHetVCwNFr5MC15mHcYzmbZMi3UPdjUYYaMir2Rlk
J2HRanYYfRe+g7Z9GmaUOnozCwcTfokjj5q801WsMCh4ecjkFFrCbCKzhGVdoimBBB33jcizzO53
JEDiWxeqdZyg6iSiML00Rpvc0jHBp1AlTDcU/Br4d5kAocI1X9EFZW8yoikP/z/PDtiNbTBX4Zu4
tHQZ/TIe5Smbd8GIozvHd7tRMy4QHL7x1sT5RtMqPdZu5NphG8j60kVwyWwrHoyrTlwMJBcdYQfm
Mt1um54dEHR2fpJY3j/UxFRxpwHKtcW8ERDLVD1PaCZaN8S4yUmcqsQG3mfuxmRBeV7MDEbxDj3F
wkDAYh4weDQS66iPGY9lL0sfyN84DBBR3IiaEYmzGlLrVcYfQ8cSSkdDTtJNnVI9qd1ClGepWEec
8OZHqM8/aQZGtwo6AyGkqq56CaFFlcusJAzRumASw3gR02dDgGKMNciCchoQGB6zGC99VWTnOlZx
TlNq0vlBDw8opuxKGoptXxjWeiAPYMdhTApSOEeroVRFf55DIE1AqneJRKADq/va3FllROi0MRj3
VgpJHhBbfY/XzrgI+Ghf5DQotnALsPIEjMFxCJzVAgpqRbqor+M0fAmXDk6uiGGVGCJWAKIs3cty
Oc4T7imYuQobN5DDB92iJO36ZZVIFbDfWn3TuuErgom7CnUl8I0sSdag9lXIXfB0UmD73YAz3myQ
ysdcq+skTzLO21n2WhyB4NrqbdbF4r7q2CRYSn6eYVVtWoNOq4qTo6FAx68FNlKLGVSr1hjLvdoX
D0V69Jjl1nUYn3kmFJaFMRSFlRFIunIuk7Q5qn0Q/qiGlbwrUASuRo5Yui07LD16NO+TYKpoy7kt
Jg47E2dcXkYk/i1S81yrGetBTbX48MUzDqWQ73hqb6b8QCJy0rggy33UJxE+MTrqNGfilC+jATzV
yt+VRRl19K+Ij2Bbqsk5JMCLMIMOl3hFTbgnNl7blUs/+1zWIStLaNX40rCoCFE0mEyJGmunZNGy
KcgKoMXXn6h7k3PXwrdJhz6L1soUPJaAtTqDnyUOV+6G8gDIh9RgfDYpWhnEBnZQDwqYwilAz0JI
IJinAl9O9CsIerdaIMaE/OOs3bqkxXOvDYLw0aMr2AVZ2x8bBSoUUKWq97lfGc3CufyKZhbnqinm
sJia+onH2nSaCfM26iUGu7NkuXkXBbRDLWvgyZCPrY7ocJkYqHdTWB5KjdpNoxxaIeQOf4hiQB6X
WgkqV5ltoULXsooqyjL6IapCEilswMH816hHXx3F5q6t0vhlAI5KhY28sdSV4jDxzuHmYS5WqO0G
K2ngW1C+UAAqjGVEDFhu27HSrTMaC1uQde09HOrAJ82x3+F5Ef1pGOQ3FNrDRmwL7g69yN2QeJtf
sM1HyGkz4sq5OeQFoLjIwAkpq33um3U77aSlPnWqJF0rrSf7MUuNTW4t5qsetU9FBNEAGZq1EJvK
AHoxxcCthWJfUnptQqXIfFG0ihV8cyglQqDeIKxHK4sV8k1S69c+zTUbp0Lg9lAYUHz1HDhTkfA+
NuRZRJNi02s11zBMsrVGmiRqAOJupixpj3VNPhyS42B2G1jPDqwOIqsACHlyaD0s6+ymuiCfXvux
e6+tKNtpaayDbMp1XvLirUOLTVW4iCuLeKXMNnGEjQ8RpOh2ylL5CdEbe2Ap0i6K42s3SA/kQhkw
GE95iOVEvqWWWd2LGOFdiM7yleP3vcBbgi0cwoqqU9sIEuEjNXYxvTMVH8H7Bw/YvBapDj19Vsvr
XFYGAYZ81o3C0HTSg/QsWeBX+qHIDzi0VZdiAPbmVN1UQ2N4rqjzVusIbhGbR/+LAvk3U1gELtIU
AZdgwCjOjJ/yAQ43StnoakwMrqmH4bNxgNlhrSW7IssIH06UZT0vDNXbuQL3rMgIOKFhBcdxRIPr
YOQJfBNQ6VYCVcXiicRUpnSMJuzeaDBkdeEHAILqYFZjuilaffQUaCg3unwk1ZQZj8d6zGmNWC5N
0XxRkiq8hKUp3BDEqasF+eauE7F2wRMsepIMkAogOn1qhcj6sPqxusQAY+DYjLTI1pJDVJmJ7+5w
D/pJhvCuFbsIT36QsqzJ+hvota9WtUKiRKp0YJRQ4y0sYxhhGsQxPiwY2SfgWkw7rXC6gqQGkWUq
yYb0iuKJZnd4m81ZPAewt3apWikeE/b81EZ6sp1LipDsEYbI6ZCv2gIZoTEWJcPX6UWlL3ixyjh6
N2UUv2ybDY9Xk9UtV4wX6m22BbKnXsqyv5dSd5GaFDXokEw7S5zqD8SNy5Zrpl9LYqW+xT1LtAem
9hQO5fRc8bK8VAQU0HI0VHVR1JMY0AjPNRlPXqy12SFPOHYb+ugPPaIgMGes3hnogcFQh1UJ/mAH
B4HZrEijXZhRulUMA6sRgJ98Qtw8WR0ReblMSFeA8qNVSv2VDmXCHikR2kESRrPqOIe3lWjOhy5q
QC+wM1k0mbMzBMiCPrF0kM3u0Gaq+46Azw1WZqYdeOld0j56twqVwLUK6QitJPAiY3mqlKL2Oigj
nFKME+KmO3Fgjz9LQ0Qz0o2qWMUhJnEFr4xTqWR3qaombUikOKtZL60MWR2eYxiMnlQ9LhXdmqAl
kiIYm329CnBf3EtLv5DFheMAN/5GJq8X1zUBNopJdmtcAUOo0gC3sARXvxzp6wVR7M+NYUBESxKN
5f44W7kTSY2OpjOsG0JosowgF+VolNrjlUVErEviRy0G4TpE3W8H/CRsORn0ddLEzXoxgMxmNbos
9PXFhvu836Fhny+LZcSXAGnmDugCvaekNBQakbblmy+2eUvuuKZUNYWnfNeqVvEsEeGnlBp2W4r9
3eqKjEVCLNyhWuZXUcSwBms4YPBeq+9jOi9OUREhHheBsBNUucVUKerxujbD8NRiOF9hlfvGGRbt
QGXOwKXJSYN6pvyQ/qa4gVSmGDoZEG6zvCFPPaZog2kThR5DS4tcTdpadSHxMjV69VU2l+ojW2p2
YSaTRpe5TUsmp16fm6Zii0sbBCPSSB/bt1gN10aY4uNg8PkpkhTBNkPQPBByOuUNtjEiT+Hm1nMz
bEWKaKcD1ueSqWE5tK7FNhPb/iVPmgekdNTPLcSCVSZhkBQNLXjmSiZZWtHTj0QJkHgtCHNL9IfU
8mWyE7GfrAcRB5IQI2StTaVgzd0jgKACpmHUimwfxeKwU0ddXDHNktBJLMJ2lJIDe9zBKzDboHrC
9AMWuiCGMSRIG0K2iJ064PNtlwn7ZB++MUsJ/XbB5ZRJTOzQGVj5OZ5iiW1e1COvaZvZ1RXto4kq
0lFHUq/qqaKHLhfF9CSL9zZO6uKVZNP5IFZ9upbxtzoEEHRnbSriwzwXvKlTgeS+mAtfrSLE04E2
vOOiR2QvQXYGqmzOpwku/AvhfKNPcnh5Vwlvkm0IKc0hQ8/nBOSGnepZmVdcIEimUPh96xDwAruD
vuBie0vfiLSZrm1ifgeGvOzzaRk3csRYxq4wTK2MPDT9mJxLTyayyH609we9Yc8LZWHwhQLFrx4K
ZsM8Z6wLlOGF6SWKIFyYmTIHk/XxoiVzfIvAcCP7LbWV2KnLsYsKPYaFJRL0pMNBwqAHYK9Zup0A
HeUa9cu0t1L8IhkAA3vErYmFacD8KhA+43cFtyE8MJyq9O3+VA0QwvXyoXpLsEQ+QDptYjQIdJaU
DIFa4eaTFXYpOsJg+lPwoEzn+1VqduOThPgZR7eiCJh5TJgBTR8FF8yfsyd00YKQxXqMOVPyVbiT
FAF4pMD595jtMptgoKNvcP+pkYunvcLZVfaNo4gKGViapHkYBPobY/ipXrfmhAiI1xeGfSJmKzmk
rV3knAB5Ek5pjqLGw+qFNp7I8/ZTzwE+UYb20ofQdtFdn1OiOrlpxqdHnAGjqNJc6fMEv1RCDihq
DzqY2kxU0bXO8CeYNNTVRIQmiFPmjzHM5GM/Um/Ks0pFKZjTzezFzMsxA/2U8Iu+xVhS+WMY0js6
WULrmTBfVCwr+4GXWKJxx35g6pH2HJZ06nDjlJNYGwMb9Snc6LrAeLxXGRhLIuE4BFgqq6SPcKKC
QCGnsr3AdUK2z9NJn6pNtqLDitYD+T3XgTJUMUUHgdDFSztMYC3bHhhrTdRbVy97nHP0JwRLMmYk
NYCcvjWl7Y8Z93shaSuHqdGX2UBL4weOicBopPOCEwFBoFQj6B8XP0pSEbnTksJrANhCClnj6zyP
WPkHxFIzIaJwRRktmM/qxIE+cblSs1TI88ttFT8uiky4yBVrSIrX+6CjPUF7G4bCG74VKidYem95
Un+HkH0YVpgSFUgCpVuV89NMaNVDvzvdKCNqW2WYya5e6W5Ci9Pbtkozc8YgRRWFN8bHmU/Lq6f0
VXpe/XaZlL0sSbyWNQ5NXWEsHvUMdQYwTKRDxzFtf6E0bP016WOuOS5ozLUVx/ZtUplHKPgxXYZp
h6WrqQPFFuQpHJBLPEBrS/Ga8SSLr00RTs91pHRuI5LmxsA8cvSGSUcjLPG5GaNqH2pacNBNRfdq
Sb0yQ3+q2fX6lSA8abOmHQOzZrFPdBvvUwx/dTLPsON3WJymI2MbkyeNXpS0rUMK7eCrUzkQe6Oa
PCNhooCzjDYIu8emCulI5ZkEG3UaB68jwOJqJqn5Lkmwf0fZonLDbL3B9dy+K4OMNjqQZVptsq02
2IRvSko8xTKnuN6bevRVmr11sJQCI5RZ9lmZWGcdT+pON/IAG1lqnArNenDwh/Yqaj3KtyoZr6XK
SzkupmRHatg9BwniD1ohnLzp45BVU1A0uTQyXdNyzBRAoOG1xgIvcS3L7VqcgZdCyB5XSdVi8+4x
j5K0oL6bEgPWckYCMYIvs2upED5bRgIX3RAIhQVbzJdhjFaKVXsOQV+sWkCOB9Dg4z2ULKhMmH9Q
yioxU7RZV3xhqf84z0kpBpJ4Hs2o93DyNGswvtqdRVS5qhjYbTvFiNedpRMO2mraJpcYBgdluh91
GDyTyURaLYl+lMQ82DfZuGz7gWKy4Nv6WUwDPR4+bZizBnH0RowHUgotbyIz7jqVEeda0uu+EI/B
E8pvJrUJ4MRljlC7SEsz3g3EoYikQKDu2kzp6CUG3oRhllBW/YHlC1TtAMFxFrnoRiRD5DDNKKcl
0aFC1lG9JZVObSc0tsyy5sASjKELWVLHLNXk0KtiJNRh2b4ZnVJeuEjIYZxMAndMbhVPnZgiQSNk
zN32xllUTA4HbAgF4Z1WAoS4OoDhZxYn9kdVTm8BqKaz1gbSjoFEQIwToAwQV2V8ZK5LzGbdx/eu
mrH8Qk/nEBMA2ytmDUmgZ7qOOy2+x0N364MsP5Wx1R35RqiPWimg1s6mAUaCxnQThkLJrT+Xq4EU
advqsvIwVJhq0RvRwbOnOphDXpytzlQ/5Ehg4snIY7om5HmDjTVhlGDsWhNca+zZumBMNHtIwTig
P4W5/yjSOn1EJUfNM4OpJASzrEenTkeZpT24b1XFVYgnSGMnV4IaSBfQt/RNlruI4AEbGYJwxvCX
DOQxueAWRbIRUgmtzVq+wJwYv+qcwJ55sASmZ82rJdOM2KJWE6vYt59E6Y4b2ruZYSRFkmFlBOux
96208iBrVPsACVFcgV8mE1ZZ5smTsb8hOuMLMbxpGqDGOGXHBSl28cDocvkFVXVhqZxfkzqk/rdS
VbnT2OvqvshL/WVOjKCJnTocitJpuTYltEWTFjsyiLruK+96JiqCPLKDMbXEAIFhWJ32WtQ9ZFTM
YmpNDHtW0WCpDeFVWh/LX9jNLZa0nYyXXh0k6sIokK/A7OTG7XNjDP3pf7F3ZjtyI2mWfpVBXw8L
pNFII4HBXLjT19g3bTdEKELivu98+vmoTKAVHqpwZANz0UCjUKpSphR00o22/P853ykMgplHq0d5
60ZWq69oZQArFyn+3mAQ5n3TVmmxbSDfPxU1KzyVyqLyxnHKb+nE5dtitIOjRhssOERVHrXIbRp7
8ohqcb51EqscwsKB3+cdDEjWHlKs+KI/d22AvHTWnCPVse6OKZP6guGgyNMyUaHYqdIHbWrCF2W5
d305q+8TzaGNCAdSJXLnFu8rdUjA86nX0Ou4jzLbHHgJ/OnSKGagIrnRmI+aEGSTzIQ/Hsq0lt2l
lfrFjyKXw53eW7z1PSe24aD5yrqrk0B+icLB1A9dXMZE2zcpmiESKJA4pg7paLNb9Ndy6MMZS1pY
uY+JdGqqOkDKrGdTagigBiKdmo10scWTBERbgfmX42s6mjxEcJZUduxWJuV1E7YaFSkcYA9guQEQ
xUrq/VPoNrV2SFsZhC+tJjsOaRqjhwiUiSNKU/wUfSDjvS15rrMp+pt+CqIdiTIUb4y+yb9OLF5b
O0kQk2WthVKvgHaHMKCLAPhHJKETDdY/RrZmbXlg4qLV9Bp9GKgSOxWvcmBCX6ZEqyZng3NftXfw
0l1bHBUOYzt039nyEvtk1kuXuUk9SLMtFMIQuZSV1PBiqBYX8wCls5IkJ0dEH9RCZmu9N6efLgvB
QyZcAnaQFdhP8MDkHSY7/BhwZx7nYXA+64SmbVwtAgA2JHRySVULLwHZQHqgX/1SWCXsEbD9zFyd
OeymilYtrXeLvAUwRJe27jpUvSoqvzjdKQGpfjBf+6bK9n1FcyoZms+y75hMzepoFRWG+CZrqsd2
JNMYBzspmGGqe02zbK9ACH4tivE5IMr+IrINsqVjq0Xp6ICm8KGUraKA3S4zNFlIIZtNEbeUhOvB
Pup+7+yqnFd26Nn1ZoyiNVz74o4IYLEPNbu4An/IENbIsYHI0OaebSBbEOwMriLeykOmjM/pGIpv
2LSN7zHguC0+2/Bx7Cf72q3Rr5UuvZQqJwSoJ+p5r+Y4eVRJPx/ozTyw7RaI4clz3KFJ4CsmL+QK
XzJdrK6HomBGprNn9KuHjuCxJxth6p1TdPZnrNAssxH8ZK/TSkzUQY+GISIrY80UpV+jmjGxQRX9
Z6dskseACJErXYy9h+yhuDJt84kZSTwu8MxjR0QCerKWM6sgd4ieobnkJ8ZLGKposWMv5enZtgq8
Vd1RH5R60FKCnaceFmqlv45TMID+iig6GFRbj7k+w2I0LZf2YmRsrALmGRxNAjyTIEcVQiGuouu2
0g2dFFC4v4mjnH2j2+EhwTjPidus7O3M5LUemXQ/JYM/b1uFrzzAu7lMjsHK6W1xTzRWsSZRrXic
lKkA0vTYEtjaLC9dkl5XBWIA2w5L2EQmr1cAlJnZ0iSZDpv1VW1UYkNh6TtJ8zbbUPzy69SpRzK2
e5q7E96AIrOaPa+X2NOqtiASsYlPGYiE1c3O/eT47gYuB2BHG+uV2XWfwjSNfrbFaDiIUgm0cvtR
LC7g4vtIhPjDwBSAnM81Hvu87X+iUxh/Vm6h9pkG6IEW3700uwpkhz9eaoLXjByh+0AYt7HqSKx3
/Q2rAkxUYaaHxHeRO6JtdESF4pDPACkFfuINrajK0yz0J6ZmJqvFzXofxxPunHR8mZLwuVcmRTco
ctBE0+TRJowRy1lT3VK37IdtWbO58BvjMnBwaW8kCTMX7jiiIq5kYW6XKuxKU7RYI9bPfS1yoEa9
augGj/QCxhESoC5BJyVmEV4kQfzFCcPQWCMRaT8lRUrlWSbWI0MDOWIlEzC0tr0nvxWfVl/xkfpZ
XXboxyj6WWLr5DMC+AxNp67PkDT7zARYXLmw9WCfuleudM3bKot3kHtrbzL14ZlRr3kzO7SHuOiT
TeuiOAlJoCLLExY/LCtYH10rn0d6BnvbXMg8PSBafNp5+RBoSfhAq2h4tKjRH6LGR3Df9uwQqgTH
iwUyC3NalIvPBa0EIhLcL3rj20flu/KiLnqJlTkIf1D9oB4bEoVhrFmEcporxWCFr4XMsEb4UTbn
lw4Ezl2b1IfC4J3FTC+Tm1EL5uYSFY69DSKc79smwvoNtT/GLY1NjVFGu6qZqwdGi/+1bYGer8I2
NG/qzm4p50lB414zQwBvNI/37izUwVg4rokm7b1mz/G6NOP20rajLvqUgZ066nOAv8aprV1CuNam
cQV+sbatr2C0WP6upt0ywf/Rc+NINlgoyawqh6ACZCmxWNIwjQk3FmCOjnOFcmNLhwQZuK3mS5Ln
UDrDBKxhRsy2GX2NdarZuAW1MRp2LQFq7c/M6bD8+QbqptUwpVV8RwyxaPEJVtajKlDleUDpO8BI
PYca/ZPE6u3cGYpsjEsNbAMndZq7fbRxM6DlM2UrchKORTBa2uNgwk6+6hJURxcyMyFlYpPHr1An
YdZ+bychtRu0ZGlwRyt3gIZQSdm+TNLtE2RgkaZlX2at8nFVGA6QR5Td1OV1aEEki6nw2S11I/kZ
gvECeEgWnMf7NO8tdrDHzqrmbDWVlDVkX2WeTU7rdS7Gea07KK8jissP1GOgfBtICy+IKpuudd75
feg0dXiYfGIgvNZAPTO6ZbAxqoxQ4Q7Vex/prtfp0n9oEf/mJCrj6SDQ1UguY1rlP6kl1d+UPZnP
lmaliuKZsBMvj6fxBxWK6XUuB+PYYrd+7g2zVcchK8r0tpg4bG1z0qDlcSzIfUd9bYnXMgq1dVlg
TFAoo2jZ+C1iTj/RwEdYw/TTDjkujVJCIB8nMt3AKPWutRlpH2HrcCxj2zqcibKgK/cWa8m4yYra
YinsaDfct7ovfjqj3R9qIFH7ZCT3AJxFPfmUKBBiFtA3KbPdWSQrtUT2CSIx1zQlQAJbUVkEXpvF
MfwnUBeR+NJVBvTm9WgkI9weWYdU0+Dv1V3/qCV2kd5kZGIGiOLMSXXVLVyYScMmlwJT5wACbF9d
Q1BXydFx3cSF3zdEbLEdp+3upSiJCUVeqFto9tGJBJT8ww5wBQ8mjIrdFIzpZ1WLxvHashsbTyl/
uKakPRChrnIyUO9Ds26hpwTfaCT0X/OCiHggMksCr+lSRZo8g5ykJtwUk8yCz0yOafK5aTh86bps
0j1ZZfXCGSx8gm9716CukGswuFd6Ci+VM4dpBu2md4q6v4mJzEwe0RCZLU6B0u+12/9YlMj/H+TY
/92yPhwcpf9ek719rosf/+vQpM+gJ38XZi9/7S9dtmb/iyYxKmtlOw6VImmhfP5LmK0RBsJiarqs
SeAhLQcx99/CbFv8C9m1sPmH6LktXWGx/VuZbRv8K0mvxEa1TY4MGSL/9/8Agwh+FH+DAkhJefP7
38EBxlsXq0WPCzUNey/hANpBIH4CEIiLPDTQiMh1pKLmrold4yDr4JGzF8YHQnoObh01IFuJEV6V
2lLli6Pr2E/FMYpRUxs1AKLSxuSrJ5JdUXjtDKq91LU2uaNt+dc4+7ef1vzTp+W5KNTszEjCXv79
y/N9RFsQSsT/HpzSjwvSAdejbzSffJJDceIVtfNY0mSEOcrmhIQo9yBEuZSyZVfdh32NKqJVsUEg
QsQxzzVo18UhG2nCqLBOUDGCLg7pGtJaNLNZBCD6Ixnj9lqvsvY6rhQqowlR40pIEhKAQGleV8zW
Q+n4AaQ+V6OdgHIIxLEm/NcmcGxn5cDGbH1/vA8rZA7MOxoHZcGJI0pVyUGq9tNvbpIBAPpt/P0B
BHHivV6+T/4rbN1x6N9LaZ84otuBWHkrg+sAhJLUoHbauoOdfWV3p2ErBsQILy3CR1o44JyiQGTE
duNmfuzCpo3W0NmRbPMHNqk+hQYE4VLcUSAgSVKzSJeeJNWejz+x9dab/usTW9Lmw1qmrgy+27ff
qS4NdNG4Btbsu2nl53560AtLvLSpQ42kRhF21EXpP0VWgBK86NC52XNQb1XccdK0g0ppK47/0ye9
MqmaZiVZgZ3PkRG5RhPe9yVGwLHvOtiQ82RglQTnBATN9fG8mmP8zZfIVVdlQC55ThAA+505lxsG
SPjKtRJiN3qJj1mnoLzupnaidDGO5d08LMgyrewqAFNTQj1ShY9Ux/wvnWnE1EzC7L6NVPnc6Xxs
yL6x8Ga37Pb5GOBtGqHxfgW/U+8nw2leATIiLyGxgs9eZDTz+tl2r0xLabeDq8obKgm4r93WiO4+
fvzLzPSbWf+vx+9Qh9P5z/JiLWb+314pwHN17ev4qgcTV1ytfIrkKqaBYqYOXRJEj3ayGQQncy3H
wJgv+wLVwQ+JBxPvE+Kolc3xoZd1fxsp6iEbx9SNx6oPiOpKCUi9CZgXm7UNQBfjJwi7KxgjAtXw
7IO4HIxyuupYxMowR9ZYlxHfEbuZfo04P1j6LJeT3yQhxvhO8pc0RmlFlXcThgnTcg5tLO0L0KYU
S3FOkZtOYZUodKyBSfzQ2rZJlK4/LR2yGI94A7EZeUcwTc2assl0uTTnjVKig3T8qdiYcIY2pg6W
M2lEBhQva65URyg5tTVRXs+0nLy2H8JjMQyLrxNRa8IuD4hGmPEH1p0dmbeRsG80mm9e3uVduK+S
O9FVrMnuHG71cgq2eemrzzaCiQZFoRU+1M4IxEtF2oVeBB0Vcau8iUcVf7UxgVyyUU3vBcLkcX3m
u//DV+8KnD+L1cexxclsmoo5sXWDHRwyBDoJEyLXBLTNdWW7+g6riO05Vtp8L+ZQv/r4ygZL27tR
5zquA3VHwNw5tQNlAQrFjIi3dSNKDHVaOX5FOqMuasS4jYPwV7bILiwLkyXuHDT34KlE1IVXmltJ
glQYKkOj52c4EmIhVPwnueLXy2CDDsIQpbhzc3Fk/f4y0O4pqOGjN3KHyNyEpEEuzRSU99Hi6Kcy
vDVL08ZsCmzf6rWEVz9In4KCwGV05ebKNnt9Bx7Y9BTrwD6inMOen9obkSn1YdDxB+BrMV/YE1Tr
qqEn+fFzVX+6AT4+yaWgjMAknbzNUyczzjIAEH1Nxpf2ss3fIKGm1k5KzUOOuYAUwbjmkJpmWrtG
+XmTlOXPEG2WoONMwNJKDZ2K4WsRwbiC+Y7kPjGqeGuPHDuAi49gyVFvcUYlomIAcIR9Ix9QO/j8
e/jszePYtcJTSQdpdRjt+9RS4L3dAZ91Yfi8M6VeXhT1NL0Kva/BCCAAAA2p3WABupltbCdr3VbR
o2jtgG8/cesb/lz6bJLlDnrMCMlDR87p5U6WHsxY+vdWmo7XWY4wlgMNwQ01oJw6MC40SKCQDwfX
uXCllCCDRRltG8hz+zphupJEM3xB1RA+pH5sfMkiQ9AHFiFeUg7G5r1ErL1WtTUeUrCnl3obPVV2
1j4r8lXAgza2R4+OmbKnbD6feTdPDHO/hqLiPbOFbi7WPXWCGYmBRRqTYRgwfqL50bdmH08v1rEm
Q96UzQY+9py7a6saSPaoTdguR2sD48o5DHzKla4Rb8OptibQypa7j8eZuVz95EVRSrEqg+NE9vtr
HP62ajRBD1Q81Fk1iDX8XFVIyDkcr8xA4qmObXvL+DHxoxcG9gPyouuq+sopcji6zhDvxBy5jDBJ
bBRpcOvcNgRQ5b66mPEgAGiKt0BM5VM1EReXyLC70qYguLVJ5FmpaWV9Tfoivsa+FO4y1WX7Wqu0
f/z4pWWzHgqDa2OMFObbmUCLIt8hG44bNBJxG9QSoF0nOwThPqyXWlGlkW1E16LCTSK9JXsSgtPG
RuW5yjtLh/lqv4KPRoTy8aM33i3YfDICRVhETfyZ+umOvXQyP9eBEgNyQC0t4ZtutKnGrqv6Q+IY
6R5zt7tqUdQiL2BzTw7I4G4//hBv3ZwMTo4xunTBprkGs4x9Ms0Qr92OlYSYXJbDixVRSeoJDttm
IpjPTMkLte3tSONSAhukYpVwl0PK2y8CdVusAfsjGJ4z9W2fKfcTN8ZeWykGUudr36KZ3fW6zS1o
4jSOvhXKDD4Zth3USFJAPvQWxnRhSiTXtASN7wlRyi79WmQrmItg4kx6C786RbZemPjMix686Q5w
UnMlbHZDtdngoqgndxHlENGTEzgKxlmPqqMK3NHZEP9zc+b5vlsfpYWugcqadOzlnT0ZfhzYej3K
MYoN7Hi8nGLKWgo7vwR2ND9Ri5Ybk/I2tI44iPHeD/KGUiPI4xLBDfnyQ/hAoQTCQJz1iMV9PSxf
/NqdHoDgX+hdXTxmdQ60KC37wlpBX6+f6fw4n9gqWNteC4p2RfGE7bWFVmUwwP5uYnqeK7cCiiWN
0kWMEw3A1efydQAv+0rCT/Q1INHsC1kB9Ck0ob6TMmywsXYt6xJbJcpPjU7FBZVrwnQawBPG3ELI
yCr66WjnHu22G7+Uo5GnG7v/JHq7Jt9DF+K2Ih+IM0p8tAaCUDa/nvT/lC7+w7B5a/997eLqOX2N
+h/N72WLX3/lr7qFArNoKWY+HcWpyamSY9tfZQsl/sX8Y2MOXyZ/lGTsQf4uW6h/Maub0uUXskWF
rfhLf5ctNP1fYBktMkxtS/IXGdv/qHCxvPb/uQApiaNcchU2Oq5yHFee1C2iaZwiu2l1jyaJa98X
tJLWGOd4L1PoB6quowvDvfztAd3+9dN/L5a8fSm5JttVVgOUesuBSciTJdknYC7HqMoJoMoTz0jR
OxLM3v41Iv9tkUP98TLSsnQ2ocv6c/LuG34JCXwIdW+J+WNq3Jj+nj3oCImQ3U30tUg+J+m+xNWZ
Hqt5U7nrCGx6gtx4NQWH6omznKaOdnpdap5PtlG7boHBGKhL145EacoBnwIxigCP9ibNN+bW1Nhg
b3AujWsgeqrYDP3F4jiuVzbokRDi1Tp+Tl7NZ7fYEVGjaRsdUjXueioCL9NLNazawUNIJqGe2cKL
5gvlXgINn0nxGAdaRl6ZbFSP3sPz1x9/J+/GAd8JdV4deoFNpVcs1YXfNiJDTSPC6BkHlUBGqyfz
JhxALxMIcJ9Yaby25mBcT7N95tj8p+9IKsPFVKko4pknl03zEtRswGVJthi3NDiRLrhNeYbbd1Lv
+mvEKSG4MRYBht6y3f/t7vpGEPEsERiHCl61VylP5ruwuRrcgmUKGvSqZJdu189Z/qlJrw3rJiuW
VJ6tw/CfMN+vx1UtDxzHaWSPt7X7mazGda7fKHE0FB27m6hH7Tr7h3H4OplPdobCp/8adNdj8r3P
z7w/f7wdh5Om5NGJ5S16ezv1FKoxU8QdBM7asG8wqqzxkGzD4HKYdIhEYOHiBTqXrgH8eCPJ5NZw
G1v8lpGMv9LZdeVNpm/D6iKdn63opxYe+kp6qaK409AOv0zrZlMOh6TahJ2n4mtXepZJcEC96GDv
7A5fHQX47vDxIFzgFW8mIwahYyuduZBBaDgnEwOMCR93uT17KbCFlVnNW7SII31sjjt+1/O2VPLM
uD/ZBv41NFwEv661bE/JHnn7LE2LVOVcWMSIS6h/0XMaJf51aEmM1iXVugp7WJR0+4KEIUzgZrhz
ZuV9fNvLID+5bamkbbMpIJNMnk5UBeIoVef26JHMgpREXJpNvQGL/DJMrX7mxPGnazkKoeFSpUIP
cnK7UlOdjllr9pwIhxYhr7qjFF6xAofXoPfbj+9s+Wmnd8b5mVoAAxXdwfL6//becWSHem5xIdGa
l4QiYRvH1LbKhAX8MK0/EWzL2blBVu2ceeX/MLGwfirpshazyFon69o4jhXoa1JeEVlACJRtvJt6
OzizxvzhKizsrs17aOgG5Z+394eFT+SSe/TCFolfl1coEaU5nRkfxttT4q8xSu/CZYcHd1npv1a6
3x5jEplFbnZI7sEcbBz0sViewo3ZGQDpUBMSJXWTawlFxBGpvNYOZybpP6wNFkwZKZk4JduVk6PD
7A5IsjBDebTXFwX8c9Xi6tGnHjd8M03HwIo8RvCZq/5hMrAMdgcGpyOuerozQd5DZT4NZkyHY7IL
hYH4zsVzD0MWBT/6Mr88cyT84xWZVRW7Ybx++nKE+v0xG1USEHM6e3GBqFMiEaYZ7YMbmzkllhoq
4TkmnfjjV+QPL+Qv2jZVewYS3ai3Fy39DIJIP05eZtxYNaTOwAZb3LvFz4lAzv/CtTAfL+89L+PC
/P79Bn05hFqScC3UmNthirRNMdK0sWPYqJNmnHkF/3RnXEl3Lfa4S0385GptlAYpA8RLuqd+olIt
IUusxbQct0BsfXxrf3oTbctkp0e5YZlI317M1IMRoTLtXhHh0RUgWKh0Y775+Crvb2kpIy0FTfSI
VFxPtpRdMA8BR3keYAKf3Eq/9X3yfaJjJYUZnVmZ3s2dkNnpPLnSoa3DMfZkYESVa3ZDg+3VlSx/
UEmGPbn1MC4T/dPUuOSmGfOhSTDP2+Hx49s0lv3Qm3mba9tIngS1qWXiPpk9w2kq0ReKZYMRvcx1
/tTEAKZGHJ9eU+DJ0SvYDlAR8ZGSSY1AqJ6bJ9wL516Od28kn8NdymL0kRx2piffqj/iiG6GWveG
uX0VvB2bUpe7yU92iaDhEGkITf8Lt852lI2AzWnIkidfcVw5c0abS/dMYkhXi61oqNw7ou1pmrgy
XKmITl5XDCvXqhxUcfJn3rsIXEjTOPNJliudfAnY3i1Of8RjEUZ0srhQeDQMpTDfY47pNlHWLjAf
7ajHFSZTx7pZxBFLZ8jZujqs5HHQNr3uHC03vNZkH57ZdL5bBH61N6ikMFFJ5uOTRQBaPPJnI57x
j5UBgs9wmY3XFdkV1UCheBLhMSvDnx8/A/nutXaX+pggYJzDAafdk4EoAptU18iZPN0o4Hz97Dkg
BMGXovzBOwN20VoBgPAB6IWbxt6686fMvpbJtd58S/tPXXcQ2rcQnvSSLV2u7qKFZT3sA3JtSDhX
+Q5bfmL9wMEP7FMC5k0f/BAoxqYUhyL4FE9f+xAd1d2QXI3NmdKU8Wv+e/v9stNdNn7g5tg8Wycj
bdZsIwYcwnJT76V+1Dh9Kut1cm4zpOl187XKcSrbN/70WKQXvsOp9REoK4L1LOQIY13XwycDU3VQ
3dGfJ+7si93tWvXFKfc5x9piB3FscrcV7Z9DBpCw98p0DcmIxPNgU9m3wbCp20PRbK1h68eH1Lxk
ZOfdnRa8ivSqFxdm+VzkV+Cyv47Jnnaesr3OvjMN8I6e+WWkF77t2s89Vf/0GheP1V0CUrQtgItW
+GWMvvQzbAEUxQ+zpL+wRd8GRBuwwOBvpvvFiz7Tk8L93GKAum0J9STUqnoqyJtCyJo/Di8xeIzo
PvfJ3dsROOvHnnhSyLn123C+ZjsOBgVBazPTx/IwuXLMtswLvOyOBagJ5DESueFJ+Q9Vt3bUJT0o
ti+ac1i2ongjKnWB+9HR9/1XqEQjMAkMXS0UfI+QhEvLX9vdjS62WQIOc1UC39GOIFxi0GzGbegn
26g9zP33LPw+5ptJrXCi6PNe0k/PgHSCEjWI73LMZ92+qqgnrwTgqn7jjxfkRRgWePzDuLi+z6zw
7ydMxpTinV/aVjpH3rfLoMPqlOWEjXlhQcPWMECQ1kG8CbSMcKWUrEjm9TNr4p9eUTQ07H4p6Ujn
lzLm910TruSaaHNWXv7POut7stdSUB0fzwTEjLybDtn56mzMhM7KZOgnU8FiB6kgLE3e0N/gHAMF
ZQuSiBeo5/xCpoOjfyvrx6m7H+WrKX80wHp6WNh0pIV+CBsPTkSObh7aUO+hUYA9hDTHcnfDYloP
10bjUXWNO7HNOxQ7X8K7ReR7r11kDaTcVbEJ7zi0SLHq2AbCNw6O6irD9m9vw4v2qrU8GFwFP7xa
uzu8HdfVg1ArnJE2DNrIy2il3VFSKFyQZbvguk8vkTBk5hZFyAHCdJ6v0pe+fXSihxwO6fRz3gb6
BsExLF/gYbz0qAVXU4WiPkrXuvW5nF+Aylj+RQPCtPec6ToCQdIAIPlS19dluBcGpnBv7B+oCDhq
RZ56O+662euHK7IbZwKPITxVW+kcm+YrovP2zp8/F+lTJseV5C3rjW8O6Lc2G46tgWmJIAlbe8Yy
L0ui2CmHYaSsKxoJR9oACp329PrxN/5ur8WZEQ0eNQ6myOV/3w7ltmhTVYGa8QY7rjwr6l+sGvK3
ZsmL2Uf6/s+vZhisMZA9Hc4cJ6OLnoDsGyxPBG5BHZRU8YYKai/hyAYd0vjM1d6f6JZ+H/2epWXP
G+ue7I3rpFmEhdPkzaTYE9uKjz8wVb3FBgtehJFnJ2oE9EKsaWM8YHiwziw/y9M7WXzYJrOXtQyH
5/urLPLbWxursgi7hPsdZ5flPI0w0y3ykn/8VIWrEODh8l8e6skSJ1K3NyUuSC9T1jada7UGoAK0
wfDJbnRmceaxvt+jLNeijoMWb2mpnuyY4qpwM9qfkGcKG0OYdnR1Klw+nP2WUGufztZaOWF5Zs49
HaiOwf5kkV/YFOTxf5zOuaU/VxYkH8/Mh69lMUC7cq7E/L1qIu3MDZ6eCbgUlxFsiZEsubBF3r4T
MamKAeZyKs6G212x8pUJfhS7cp8WZbrwj31Ue8qMpu3H3+PpsrIU7B1ujbL90iz9dV74bbQQn2wK
LLENKA8mwSpDigd806Z1DtpODSSda+rMJd+9Io7BQuZaS9sOzSfP9u29mnTFO6dX1LytEt23Vl/B
SfHUQBJnpyWbGfdBgkp513UVqUez8Q+HLpd3Of04lFzYeHIGe3v5iFz6QkvcwnMBdqiY1NSuYEdT
T5QB2tm9//gBvx9DFt0e1k/qSGxzT9dtYVo2NvW4ZLIPuo2Ov9WpUObHkH43A4jLM2v2u++TH8g7
QheY+jHNpJObg3LVzmwviURAMYVriCgFhXXWo0lKYEDZ/VwklWfG7q+Cze9TjiNMNiSUAtiao7m1
Tt4TkDiaUXR+5hXO7RxtEYNvdP/SqZ9UZd50tbbSS/ZxWJ5q3EwubHgMRtklv0FnPQ/fkmQ7a2g3
SCD4FvZP+AJQs28jjBBWedkVV/w6FfFmcDmI9itFkAF/1i1vO+OJnwGHgh9goa1gx5smy1/VMqKU
/cu5ePqH3yX3qRzKA2zDloLyyX0Sy4iS3klyAqbrB5+27roqUTyUI0R+yy7NMwP13ZxAZYVBszQ3
UEAjgX47UMehnOyRZEZcDRzOMJ2xrLv4SEuxSdP052yGOGr16LbP5e3HN/rHKy9KU7ac5lLEenvl
2cAV2BZVRBJ08iMcjWGjBotQgD7UdoiqtoQaEk6OOdg9c+F3b8tyy5TpqGOzZEtxMjV0Ikoas4oj
eof6btIDKDuR4gg0kZJcZueKvO9aBA7PludqyKUiQiX05G1JLVLcrHYeIYI1S9ypRzKlvc8aspwH
e7om8nybu31+Tfsq8Oy0KTx4Pmfenl8F67dvD3VgupTUgPkstEjePmyzVNaY1SMp8PgvUGxVuoY5
8cno2SMKosRktNGxWu51I3jsNXqa9D2jgyTlIE8PDPiZ7FhfT7C8bqYELxfUbQGXCFYGXjdekPwh
pF9ENqZu37rVgeM2p0OIXp3hIw3HMxNv/eqZlghKEF4mfuUlNMBb1pQdQFzP6ach2rawZdiHrMyS
i136/OiwZYf4j7s2fCUoZyiG09elJnGaE9jHhhNkcHUoDl9Hxohx0crai5TjAaARxEa5jsK5sLw6
sO6KtoElYoXhma/kdLexnHfYQ9Ha1wGyg0t/+43ovhWBOGGDbvSptprhZI8OqRr9JzWqAHIWqSiB
dmZVfD/yWYQXM8Ovbi3z6Ntrpg4+rrauOm9uZ6/rSDABMAJPUVKskPqZVYLWAj/uzaBDHcXysAgX
uCwL1NvLDXkHVEkbWk+/M1+Ke+YW/RNQVXvaJMEdeAV/2vBb7SVHa0uTsfaK7rKnFNOsxmQtkAnL
lf40XxBum3tG5mWAga1Xfu3Gz517g+cnrnaOQcYDkiJCalvzeeG3MYS0tbAofB4I6ANelNabXNwX
09eRLBFCaeFXFHQqtXWmrzmu8Cv+VeAn8MDibkVSapN5cejh9KosagIbS6yJoHVyT3X7BTFEsp+5
16JdQ4Eh3MLcq6ydH6/R5C97YR/Iwyq/NW/m2xaOE+rNR/WZACF0ASEhR9reyPdEJblyJ4PX3IFi
tKMiPF8j4yKWl64EpSbxYAdeYe/hYaXudWlta/Js43WLkkg/lM22NXa5DuXvmswMcnkrF1bIjn8I
8REu4yx2U3vAFrIEdgzb+FsT35jBkSydaLU4Dy7F9fhl+Ilg8ZvYaZf5DwjufWJtAguROGa/y8Js
MTpvE2JCppe6eiqTlyi7yyBVkZZ0i8A0MI7Y3UhFI8bafQ2v5jMz9LulYRk4gqaRq7NjpTf2duBo
qYHdyp8ZOA2J7Y1bgndTlFrMBmXJaIZHdGKLV0YEHthq+/DxwvR+7/jr8qg+ltYDEpdlXP+2X40s
5MeiM1rP0vNNQV42AEFvmPqdBi+Lb8uiw9LDFcI3TNu+z7J/eiTg+nhHbCoxCuXZu/0yN4z0P2Co
ac0xC8MWm2v3AIuNWkU+nrnYu3mILTnlF4u1SV+mo5M5gbhz1aoGAFCM42jfTP4VdfNtCVVoZU7p
c9AyGOKp6s/MDr+kmyeTA9dFwuOwLjoU6N8+5CyJqhq3f+tlMXZWoxeLqgKbLJENcsesnV1Elrko
E4w1Xf3xpk1tcrD6yFjTuZy9jG3apkjDC5IHGyT+4gfmXefIvk2Qg2f14baNNKp+Ueuv2yWm5uMx
8v6psYVgcC6be4nNZxnBvw2RmR5gr7kEVfZahVy+gxKDfXRgz9g16UJFKz4P5+SIyzfx9olxTQHv
exE4WK5zsoYDhXIaEPYV27SKgB1r3Nl2d+wrcUF7RWNazc6JoN6tFybKhsUbJwwlOKCe3GXv49KW
PUIlyhHtMdW+p+C2naHTroepevynT3Tp0CDuWoah4Z56EaKi6BsV1YWnsRbtKp0aGZBT5hlS4lTn
5YHrHtkW52eWxPcPlbGnG6zAAo0n3bK3X6QbLWSkvIA8JXoEkdBfEMHou9QXE5Q/CPExOegf3+n7
HaHJgFkqkTSoaQieykpzqzHA3iaFZ4w9cVIttb+hp9Joz51/yAWG5tZOidguMzJZO1HBMsZ90RvJ
P55mCZVZtFMcU10pTs9xXZnAVKzMzNMTAeoZulXmpuQsRNnar8herBjCo00gkzXfffwI3g+st1c+
eepYODoFPJcrK0+NSOR7N3IhPllqE8RnHvf7xeTttU5em5KqsGI6y7ym0r5NDkf9sDMRJwYrs72e
20sp4mqLny88c1357nXlukyrTAW0e9Fhvh1ZWQRdrOxCSnOBgSVpasAdaXlw5vz2pyfJtp4jBgsF
WsWTVzSYrTjQQpF70MiWOFIb2sIAgj6IQB2F5yQAfxi6i+sVPSSn1F8hQm9vKsZ/7s4FoLZ4TF8i
O/kJ6QDkiOFfDawchV9tCvbUYar+H3tn1iUnrqzRX6S7mIdXciCHmuxy2W6/sMp2GSEJARICwa+/
X/qc2+3CzsrV+XxfvbrJYlBICkXsHe9R71LucEC5f/vT8X5fVZ7+hBAB0Ic1CfWGr/+EUuEIEZMj
0KXDF7SrYQMjY4rTdCZvAHAD+lMN1bEBwj9D5fNzMBGA3ZCeB5q8yDh6928UEhsr/ITaGBNC08Ow
5kxo3a4oQd83tA7/eobFHwxyLT40bL3w2F7/wcYPme+iWHVNGblvBxhWyqDdRoqvRTRtkaka0fIK
G/Tbz+m3DyPAqS+yQSiRRSIczc+vfzUhBZAumvH1Cfy1hRThCxntKg3iT37Nk2t+DHTLU5s0esmi
01j4ZTpsigQEG1STA/+nSszeHCcN3P3LtODf4zT1394ZqhbRHobNGyxWvxUAo5rIGRXFMQS6Ir+q
Tstdm6Q5mFxr6ULw8O9/7FQHhrWof8q3L+6s0AawKRCs1khd7sBEycMiGDKwNOvMVtGPt3/st8kI
HJAYuX2sxzDfBsuF30QsSs0A5lrDuoGkE0MDUZcmzydik1ujsaSmY3QhSrmXfnORZCdgjcdDhWxI
UqAiAXDIvGkh5uPSOJ+NhhJwtjhchpuRu5FduVTtSuqlB46l+0qCUDljc4bOp+AYFwkgmX58oZrk
t5UWngmO8JGnwTEO2gEX60Q7gXKHdCTIkm2Clm/hi3uv/9o1BdQ1ZlqnnD4kYmwvRJnTa3211kLJ
TXBKyeNnT3vYxa/WNkIftCfArMdA2gsyfwUA8FLqf9FdliAb5EdAL59K/E8f8rLGyRFwCqRdAolG
VMDYKo496MK7jg3xBgP7CTgddzcRgL9N6n7X3HyegvlIKUDQZJzbE6/3Gaqg4sK9n6aMf+79P38V
YHFYECA1h096ETmgEVJjQSgaB9vo1k/ru74rgOxEQ9i+xX429f+iVXlTRVNw4VUv+lHxyx4y5Uic
n3x3oEsts+ZUloHBqQ++/6rfMcDxMjQY7FQnxBZuLy93UJesQ9T0Fm5ZbSZLNxVcEs1ehkp9Kcf5
49vDcbER/Pn3RAAR/JzCUb0IyMOrsGYZGWMHWqo1yKrR2u8gAU3WpIzVJtXIrJdNk899+hm1L05W
Q4txYWy+Hpr//XkkiNDi5WBFvKxhrAoDoSbDzw8adQWgn30gMHrMxHkA0QfwtYFcamt7Pdj+7xex
IwtxbIqOx8Vn31pg/nF8wNBb4ZWrVqb2HrbWuUlA26eTv+sGoFYB/PtPkP3/9h+0/+Clvtn+8wwr
2PPr9h/8L//oJJGs9rF0QAkfGv0Qpv7T/pOm/4PZHcXuOGRCDPmZPvy7/efnuSxSF1BcpehNRUT/
b/uP8z9JiLzKqW8IkJHTWsT7N9gS73WUJB6y6DihiJcHiXKIqZh54e9BtqwgoAPjNYMHqH4fT2Y8
gvQEtKgMPPIpsgNc0QogWxyzdHw/l4n7zs6kgawAPbGEwQUgRsgrQHmuoXyhfe/dFq2bPLdGj3vq
AAe7QQuoXE3uiUocjFVfwWtF7fqXx/7wn+j2a1PRzwK0f4LeP7dyusVfVi5prVOUURrkCgXWttkE
fduLjqHwy4qQBBbJv1NtZgToI6yxvg5vStWC64FePKx2LDXtC1DMyce5RoomM51lCSwDPQ6oJURg
t+CReH+NJEnuQApKvuBdi5xWPky+fmvr5wTuG9h3h7r7axr7ZGtih3wyQxLczMATX4iur8P6P3e4
mODHsYd0K2ThHh3pIs4CaO2+eYFE2hOYJvKV+Y34FM5zjJR9mSYor0c/wXghkp32c396ut7rp2tD
2Xdj0sx735/JA5bJ7l9dqovPg+0gGH77Fb5e8P5zf4vpCvAPG0Z6nPFx+fZb7ENvXyniPMZTSGGZ
qqy4sOX6eUD0p7tZ5AUlw9k4GwIQW/D0fsQwMcL6rpynXnnJaRcUT7uWGexqI2ckkJGn8T1PbQE+
nSqdpyTtHBx5mOQrKKgDYLoc6emkD1AHqVoPWQbi6GkTQLLz3QVQ+aawgjcXntGZAbtMVzUOpUEJ
NHE+V2Eu0/kA39+FFuFzl15MGUaNyiumuc8nZAxKKncuby98uecufZoffxmbvFeAzY6mzwuvu3cd
+t4xl6bYc5c+fUy/XDqlnQ+2TIe/WnMUI3drv0GQ/juQ/yGinLvyaSj8cuU4mEpNI1wZVTFbOsMZ
J9WFPcm5S5/+/ZdLp5FAnVPd9LkHQ7oHAoZwzPq6v3oRJLhnvTmG1DsPubPlE0OjxnRh2Jz7qxcx
oJZ1VSNTovO0899Rj72oIrjygSyGPoQq/Swb2LeaJP3aYLVeRt0FRsqZyLXszZF2TALQqfGBwD4K
gcQcQ6rgCXA1Olle2PadeTLL3I01yBAWNX6jpwNYOWHQpc9+OtbXvdMlU0gwiH7GFF9iPaVRpoB7
RFUa2KxXfTHxYnDKNBGBy3kPyDysQQkojVCWXnfpxeDUIqg1eOhY61v0EJTQ1M5B93jdtRfDEz4r
5QpgxVC1qR/rNlyzi21r517n6d9/GZ4JssjjAIp3Dt3YukGfrybqwsM+PdQ/zDyx//rSM6lw9tXX
CCoouvtU1NzdFYqngC5BMhWXIXtfgq99oWb/3H0sBqwCmJ7TGaNqrNVqdkuofy6dwJ+79GLABgCG
l15Z4hFhsyRHHPTQi4VCZx7RYnIGnxY8yFTpnHKUP0UoMWvXV30yyx7Pui0CEHe0zpHL/9g7w2f0
EF2opzyzdlkSPCYaFHHStzqPKQu3fhDyrG8Kua/SCkAzyJV2193CYrAyb4C0FsyUPAXBErxLIL9N
TC6RrM681WWfDZVg20G+hnmpg6+meBnlf9GWZ7vxz115MVqLFLTjCYWleecpeLgK+6mGOPa6RdEy
adnKStQd6HS58KJVy9pcBJfKEM/93YvxCo87gI5tp3MVOgqspSAFIQHmyuve5mKAuob6E8oAdR7N
yRFKtlxAKnvdpRcD1DYAS4Dzjw8ljAFGjZqDatC7dN3FF0OUjkZMDeppcicdVklk1hPMaVddepmp
AXCuHIfB6Dx064+Ak31t4Q+87tKLBS74YJ4E9lznHrrKeZKslHfpNPnMZ7I8e4eUoYE5Cy+SA+bQ
wuU5Rdvr/ujFFNqIUFKqEbMS6e9Ra7DR0/sLVz7d9x/momVvNKkT38oG3/bgxz7yowUWRljnrsaR
infO5Kc3aCk84TCGDmdsnLLg3kU7xS7uSwca4GngBoKJMvxsEpv8RevIAeAs8tc8deOHBm4euuJV
Gz/DnUjeV5Bw7IiN2JMDDy40Gyc1CZQ11k2H/eyDR16i2HmrOi7QjtVRAAyr0ckqx62/Ky+ot5pP
02700PhhCSw3BKnkJPPHBsZPzcxLJUI4D8ZEoyaZtV78wUay2UBz6bwnUwQAj5OQ/r0HgQj4PoCb
XrfCWSY6nQEO9BS1gDlMHrC1wYqqois/10Xo0bUL4jM8LHmbJu+LxnkPnPOVl17EHSjICM7K8bkW
1Z57Yg188/rCR3Xmm1qEnUiURd86uPLcopk4rMxX2KivfNaLqOO2TY12CKFzkHLh0NNcZ2lhHq/6
w5cVEjGUdDP40zr3m+LYBNWh8Yrr5uxgEXfmFjqUWkp8IwYHdzpAGwl3Adi/7g9frAgoimVAxcQo
hklww6LpOOtLUJgzUS1YxB6NWSlF3g8v06DYDxwcr7TXhbVlRpz63EJWABc95Ooba6P1KC5NTouk
/995pGXHEAE7rfMdR+c2negz8PPQ0wYTVL1zkX4QiAVoZ5qT4c6Fp/gAV+WQ+U7RXTe0ln3DJ+nB
bAaGeE3d8ej4M1rMJl9cNzsGi4ELVZ4MYuQ3sexO16G9GWFCv+4zWgxczLl0anoXLwQ09AZ9YWnp
X/muF+O2MiMPwWjXuRtUH6A5EBmcd9c9kJ+InF+2agWcBEbAI4drk/uqAjcfZddXPZFl0SufImVZ
0aBw2lMPogEWUGFuue7ai0GLmnHlhqc/26JWqUNJZ/dy3YUXQzaJ3XnuwxHPA2iO3qvhUrw0rs5E
A3+xhG8HKXGIjktDO9eB1O13+kIIO/1xf1iI+Kdf/OUlui4hIz7s/nQiBV9ghOPhcNL1lsa+vW99
UV63H/YXMyrOpOeQdnijsDb5KPoc3oFdeumV/jzb/9NdLMamR2RrRFdibM5ztEHf3rxBbqVAfq8C
PrTt65XXTs5BSRUf7GBhvwsDgZ7nyPkRpF103WTzk//4y7NsrR/Uk1//HBC31JECsN2L93juE1iO
ZL8FBx7coHwW0YOt+4fWpRc20Atm8N9Re0lPLrlRKKTAPNaPHEIqJAHFXQP1E9ixvNhWOD2DRT1q
uw2KGnByNEI9Aycv2SeVTh+7aFB/gWAnD12b6jVQROkDMOIh1rJ4FJBMdSsH8rHNHJTeTUPC8VjH
qrhuMDuLpzJLMjJpBpW7be0cwtkt1mGq46vCEPq5Xw8ONUWacwV6M2xlq2Lgq3B0LgTm08j9/YsF
/O/1pd3ReGCHJ13ukCZ5DKzuD9D6+s/Q713qWDzzxSxxEVPCvC6u8VbRRbvGUj8z136M3iKGioaB
fgQ8UO5DgTqlX3AMcN0LXRb8TRXlfQSvd173vs2GCSoDr+8v5KPPPZFFGHVLgscQc2wVdQRUgHwM
EkgSror+P495fxn84HUIIAEwPtUkQGDvJXSZ0ffrrr0InqLsPDC7MJowBRyGYuzRM2H/XanlP4N/
ETuDkIbonW1hqumaBh66Acp5nL1diIkLm8M/l18sbjp44hnO48y+Sw2A+oIDxmjIXxNomFvtmerg
WuTQQJ92jqb2NEolwJ5w4OVZGU9OR5wvmX3PqmTnWsc9DkDirGGcY7sJ9YDXrRt/Fkv+8uqwTx6T
LpzMHt2Cfu7gE1xNmLAufBinMfH7SI+XcIYCdUBR1J76SebYHgYV1ntG+va+D1GzREqvmbPUhbbv
7U/l3K8t4krttRyYYcfLVarN3Zh60Q1gzsHtSc1wSyP/dEQ6xvYCZ+rMgPpZF/fLk5to1RLFcH4R
xE1y8AxkYqbAG3r7Xv4cI9Fn9jpGAvVLowHlX3uRivZUze7sywG2yGmg49e3f+LcDSwiAnUU0XJI
3FzN6Kruaw7QrLwu2vws1Prl4aAx0QhCsa1F1c+Psmo/Qxh83aHuEldIoIdrIWrTORHbxHnxpisf
xyIWhOkEi1uT4FuV9ResAPldUrXJlc9jEQn6ubcSBdx+LjFy+16OQLtNV66Qf25If3nYVT2GOKDD
7gzOryNS3tmpy+iqb8RZrALYLFU7oAx8T2Tv0cxB0v9xqMIrD+qcxYhNPVtE/TTjMym9uxGbqnWH
duILQ2hRFfh3+F12hCjRFy1xmJ/7ImX7OMJmO0lMuTGNB+cdbB/IO/bVN4ZV8WPXnUSLKiHHVLZk
C2sc2egxLqDRk+CfXfc0F4Pah+oC8Cfh532FUqFo0AwFD/3+7YufiRhLQE1Ze5g5PKb3VDWKZrQc
zLvYzM7HJKjE09u/cSbCLouZ/RISRktShSYTR+Rd2In3p/Ut/JYT+MAnwGXQeOrx7R87E5+cxcwf
upP0U/i480mVT2we86LnFy59ZufnLMa6BMsHB7mRl2OEp3kLWXDmOezOnatyIxNE8uvuYDHqfW8O
FTiSXi784IcT1jscLV4VBVFDt5gfvH6eup6qPEXD/96BhxQOnphf+FB/bk1/n7hBgHt9eQ7U3uzx
ucsbi+rjGzZE5KluBDq0KUE9EmWe+pgWkORgy1fdkGFOTsIu18/mMvAf1BwLmYXQbdwCLal/uIWR
2wmarTtDYSLBHCy3yB3W+wSrIUZTuq2hBFvhaLpbCdbTcmsCSbczdIc3hsXTrYwgoAxq23w62eRX
DJUPnxzuOts45ei6veZtRcuixDaENmpipYI6WFe5l/JjQb3rKk3A9nv9QKWClIxS2+UoNwFOkVYn
Xkp86Xh/UYz/f6Eu+o0MOaY0mRRt9jgLjg4cFaEbFnT8OClBcwHWLeBi1JUzWu7nYs6SufBAWpPz
RstOH4umJPPaw9JS3qActMg8Ch3rCgYtuWWRdK6r5PmtHZAFVWX90Olz4sTDTUpPtYt6mi/MVX8O
gOBHvn7EwTjrESbzMe9c4uZGDXIjpNdsmwFwj+s+kUXcmEfhTWyuurzDT220QKdUqFt15dUX4aKv
WDtC+urlJ7jEe0pSc3Shnb2Qhfpz7IaT5vXjoYmre1KXXh5Xqd3OuvUfqEYoj7oCknfbxU++1fLT
2w/qzLtY1gsGyIOnw5jOe4GP6tOQ+uNRTJ19gJTWv/C6T6/1DyHqN/5BU0GBJwAhZXDgHvsxDj7W
nmUftBOIfTtC6DENnlrBF8ou7JXOPMElEjVmtTf0levstYIdN+sgpwMLw7b+5lSTepjqZv4ABk13
cXd6ejV/usVFFGZGO6kZonkfhpDkQtCkALcbnWrfwRWK1pIILENXeOWh8nEEaAYHGkUzAJgB10Je
BzN6anjfbGCYhvR6FBIPg72MXUtpJqqh3ji8rv8qR+lmDZn7O9COunELL6m+sRW1H4NijO49dNWO
K10L9ZCqoryHBlus4D1Mtlhc8dupL0FCmlVRrEq4y1cRnParFGzQDa2qL70BPc4fTXjLBBpU3v62
zmyrwUh6/SU3hBZOgMKlvUgw+lYz2lx+KDKjhyKoKfmCUVTupXKBba3Q1h34vLqNQHB9pG3KP5Ix
ah8o8k1ZVAT9arTjtAE5NiWrAlTRH72BZvLtv/PP65fo5AX9Nb3M2gbbqwhb6+i0+cXh562s3fLC
au/PK5jfzDIUflhs3QazN1053UKB7t+WftB/aQMAKz2Ph1ctYaKlukBNg0Pg6TL78afbriss7JHB
pUzguUe0iHhhzxptrDD70g0m+Nn8uYKRTU3syhixiHmjx720MdrAxU28Ce6NwLnrW8XfoQXKrkTj
NxsA6CaklLzp0jLitDX6w6BdFmW2Y+93pQT8FSJf/tV3qQSPo0mgK2xKgF9rkX7jenQ4zN91cZxk
W14CiZ95mst6zQLlpUWD2XrfOukX20W3xHTThY950cD79wpjWa6Z1nVnobw0YFnWhVmlDhuOfdGJ
b0FrasjBSwOBgJMWYHrh5J3XUXg79+343EMufV1WF1y21yMqxbI0SCpH5hipnweEqDWO9fpLd+id
eXGLsJIWyeBDQ9pDvOYjsevzI4tL5a3bxMVJitKB2EWqUsdiYGqNsy60TPsNir6kbDgAlYC1vB03
zi3mlrx9rHgpNcKVeV0Dl4T+A3eXqG7Cshu1JGiq6/hONqzdODgjv7EhhTren5qtpo2Xoz1ArEHw
rbOS4M/EoT8AGZqOmYBZ/cLh55nJfVlM6qPoULbVKPMyAfC/9HuIyMmks9ETl7jqP7M5fxpFp5f0
S06j130L3WE17McCa/2k0F6/FhK2liyUXYgDlSE5+BPqPBjYKnYzDgxbDDrQedNoipdiBv9RWVQI
XeqAODsAFrFK8HYMNcVpIVik84uKUvoRfVQuy4yy4zoom/cUmaM1Fxgd0mMt8ABjDXcXKSrnUgfJ
mTXPkjAJcwayMYpOe9V/dke95cW0CtppncRfvT7Ox/6S6+XMUmdZsqqHQtsJuEC4fkgOsJjZipY7
e/ckAYRItNrEDajIb3/vZz6nZQ1rOcc0ApnE3Xl86rcAoI8HgR7FNRo3hguz2JnZctnyP8818m+B
cnYWwgeY7kGU7b3kYx2iEgMnpMXm7Ts5E4CXdaxzjMxLPzd1zibwISyge+Wl+Hvu0ovgFAtlIzLg
0gOonrB72+TKTdmyijUxZgJlKxB5AMv8vtOWQ/8wX8IEnvuQFkkcVAqjFb2aRI4G5nbMeHRqIauU
Cu6QkJ92pYDAYVPH7fe338C5uHGymv0aN2igWr9mnchx+hzlmg/xd0h91McowsrFMl4ADagFSDsV
6kHwX6q9sD5DK3io1wMwhkA8pN2lmHHuy16EjDlQSRlGasxJAOUlkGlBKda2uHTecabiKIqWyxs9
1TMttMgdxydbOp6W3X6ihjSzdakqMB+rNneMLB4IdvF82/Zq+EG7ED7Mtx/3mUZOQIVeP244dl2C
hOmYi7EBwVe4mZmGDNoIrK6nTRrdw8GxUZ2898dpjyLJDY6ugN6cUWhRrL24/IF06EoxcuwBeIe+
Rki0fxaQNQfR2mPRIez4hQz8mQ8xXGQHQDgtReQ2Ih/Qrr/mIQiDE6tCiXPtCtxsZ57uErgmLx3O
n5sulqW5leMPvJ2VAKgNFpI1QCHON2/0m29kLnvsINFssAIeKfyGdvb5uzu6Lvz0lFl9cAetLuz5
fx5K/2EaXaJDRBLACeyEQz5FaJ7PwqRkByHQn10MIfuKbU+ZQ7Dt7lFvB605KEnxnI8pTp/BRSl3
sP+2ct0LbTMCys2mG0e45Ew1ldDzAnoj/dZ/isP01AGHrSi3Bn7xLm27jz2xxSObHOQCHeu+hA1E
oxdi+Zk5cMkgVPieE1tQpHlKXd+zuo23vulQ16vneb6BIT48QDxer0Q0jheO+s6M42VBIiHab/uI
oKFlTlrUTUUudKToTD2Wsurevz2UzvzGsiq6bcD7bdrJ5DB4WnCiVbdhsFWdBMX97u2fODMLLouG
OwJcrOodk0cdUMY09Mx+DgW/iS117kjSVheC8Jm5aondhj3NkbygJudl+NxPQflXZbvk6bqbWAR4
Pves9RVsCk7tVwdgfOYuC+PG5GicEg+BnvoLL/3cXSyCt60L7VOcvuZpDL97Eq41Z5u37+HcpRdx
O5W1mgtW1vkJt8QHzILhhYB85hUv61sRhWGrIkWfizkudrMQ4S1ohKWTOTYkO17Dt5O9fQ/nJp9l
uat2y6LUBi3BatCNt/KJmTe9rOwxwL5kMxUqXhvZ7HBGcUjaT3TurkxJLEtdC4B9ijRWNaoVrLOv
Jql3IKLN172bZakrJFW6Q75G4rV3d3MnnpkzPb/9yM689iVSXJKwiiI5yHwstY8Z0zoHw9SlF3Lu
6ouPquzaJmpSgs1xCFyYElWA4mb66e0//Ux0Wta7Nswpxopiy1eVQ3w7B5WzKnUQPnbcd7+8/RPQ
Iv95A76sfI1Beq2LCPte5tY4H5l9Zih0ku60Bc6S72nqlh8LwTlIw4G8a92WHXkJ94wBGqdeu2M/
fgI5wmTVk39gMZKSPrlvOIQZTUGbL07C+23MU1gzJAcxz69IshWj07+wGUKXuhixqo5N9ey0J29N
5ECDoN10fkGzBY68KoYPYuNjGy6zAO31TuYLQ9ZdSIbvbGJ2G/jh8IlT377zSkKQRvXYWlOmd70q
JrYqm67LKKF+XhqPPxodYyrRYt5pZO509wlOCSezw0jvwUQ3yPXKaQJuLKx2XdANboa05XwnZxDJ
mPNhgOwaJNPaw9G0k6TqU5WaygAnPvEjUOaqzcaQOQ42OSWY5Uj/3mHrIFeFifiTaJrijszCPkpH
kqwaAuDejTMFG4rCXSB2x8F59LSt1wlqGp9wZE3ztGEE9wpEzUPkedG4aWjA7mtastsQAIxdoXXh
Z0SncnXaEic4iwTuAlQP7R1nFSqdhQ3xd+lPRalJ4nUqebUrGbXQk5R6ehGceocKUNZmlVJiwsxh
1ZishqlOo3dhB03JaPsaRy6z7B7ENAXfCgO7TO2c1pLQV5tbkK8a0HNB/34K/Ro6UgQ7C8dI6UWY
UgEvBRqbEAbedJ22q8QFLITpLv1MYhEdDQvgr7fmxP0NxzbjgPl4ma7jfpOG3F+bkTY7pJr4Oun8
8QODqk9ubdgi/V6jPwp2EPRJo01PdsdACb/N4Sy0A84QW8jGK1nMPhByPVhqoTFVvWW0acYPpneD
MSNJgBCgXYuaaZBCm5VP9fThdED43kOeMD6O2rjTuxg38lK0Q/Jclz0WrDIm4R57wuFOxA7Fr4It
khM6QAEcor4E8pkYO11jCezfJQ2Vu+pi7rrrBMmsL3CCC8hFYtE+kY6Et4k7Bzs5Re2H2WpnNQBk
tAJaslm1yeDQDInsaItSepTHAhjaB/mIDeOz6xW6ywY2ASBcA8S6bmYw6gBLjk/i11k64SqskgAo
QQ1u8IAxUePIoA53ie30Cjt899jPvgLA0mvLEPDTXtU3I/qkVk1rsUtQLTJf68rCJv+j9WpJkYdo
TRZZbumOzhNfFzowu7b3i3HFSqm2KXHLAefOg2XwKxlQ6ybhwDTDTv6aKLF3zIhqF6UdhcjYpNs6
srDLGH9K9oCUJsladMSFyWdgoJS6IqnuK0gMbtOg87M2jXTmp0RDl9JUpx4jyDB3NkzF0VA7gzfO
XV2tlOLVt8rpC3UnW3RU3wMBNXytSjvLPGZa9psx4d8EmnUPoou86raZBgn3VOR2zkfdpz+cmtF6
LTFLgIszFHBdAZ4f3dtmYjsyTt5LB9DNvQoidh96HluNYVRDazqVc50NHplcIKgrmJxDdJJ/ZD1X
90iHde/w56vvQ5n0YBDjyP5xJKn4EE4CMI8ogT+6r4FsAMEfVLrUndx9wyIw3sehO4TGKvDLRx82
yiDAlefKBWx7wKLxpiSg93jd5H7A8X1y37SD3pT1ZN8PAbY7yEry+B1KLNWqrEqPrAVYa+umidL7
0FCc0OquBVPTqoNwK7WKK9Nh/RZ3t2iVFmtpIQ8C1RDGwWB23iGRGW8q5L6AtybSZGQg0ZpMeAcR
CnJ36D3o7lNi6YvTCbJNEhW9iCCMv6FmBMusktZf3SZGDHCqAERt+HZWA/Wx33Tr4b6TTbAtorKp
13BGIvbHPEGnZjkPG0ladVBuA4xzNdtjOrb8nROMchMlqoXXPoZzbIJ7xma8Vnc+0j1x2J2qGmPe
3owoK4mE3AAAtk8Ytl7oWJf+Rs6g/2aGD8WNCpLhezpAqGYaSKXGLizXY1lAg82CuAaQnEGTZpOG
IraG0ap07HCvHWV2XtPKx4b5Hha/iPx9Rm3gbxvW1HbVoqUmd6JegDzez/xT0pj+A4BoOOFI48ZZ
+U1Cw6ycqXyibS9xZIiImFVlQR96gfaoDLXYcHZJBe2dntRm1nN1dzLalhmSfvFTOMbqxwCFxxqn
vCgVJTNsYn3UhqDcV5jkUFBPHoNOYI9RhCJ+9oz24YLThO8bLufVHJH0FlhCeND6tvrYJ7XFpAUO
8spALvPkqKI9JFMStmvHmzXCooEUatU0HrTwxqDyCNFSAMsOGyV9CD0eNWtTgbS2CimxDwEdcUQF
uLHI0LpZb+OSBys5evpOzWV86yj8xZBF1N6qFIG8nXmLCZ2Fun5oZh/9E4WbPliXDHsKSBQ8X2HC
sAKo/A0BNfRWI4+QBWi1gpB7aKVcyc7hOYlY8gXVK6gYiUP1bUoCfgtOgf1clcwciOHlc1oUfp6m
DA7veRo2Y1iOCdoIGXoZ4q6HkpSN3ouj4vIAlaH3QgPb7AKsK973Y1StAwE9diq8Bmn8wc9tFLf9
ViSNfMIRmsqjovd3BSfwaTVukkvJkqNKkZtPYo1p2wLB1mPxhvyCcDLXE81413SyS96lKUjX66AJ
8G1ElKcChMqQA1fFk5F8j1BAt7Zpafucneq+siBUybrCWuydLVP+5CdF+2xR63ks6dA/dsihPCGk
gqZfuK606zZNISJHXET4hdf6gTYvPPS7XT1g9hkc3UN457EbBkL42iclAyA/LaMbDpekj86Vwj5G
nCow8zSCu1BBd6g6Mb6bPCu2HqNlsZGlTV6My/2NcaIiOYxsrI+ywZoM8rm0g1miagwOu1Xgt6sU
xI53fTW5HEf3kXPPmdN8Ja0mn2FoiN/3Om62rvWivdIEDcKSeEdToE8ezrMJx3UofVQfA/C9EuTY
UiyxfNdOX0BiwpnEnNqYr1Qohy/MS8uNjSkHy5KzDmrK2G9hZWvwxVYy6B5KMfXFphlMmKs2ndAF
rbqjMxbTrlKc31tkTOW2DAICDj9RYzbiOBto2aaAPy2O+CFSw0fTJP76dFo6IMcXNzcyjJkPB6MM
vzouavHQWdgE3/uyK2ETKzRQ7GEIAQfkHGhtdsfklmA1D9caWqpODumnLiC12aqgJO2WdwBKlQUc
bJWZwAXoKFqaM1u0FYiBLeo3sjZp0W6tNRhjkLJWjbempmDJwcL4xb4brLa3WF8hydSIhhzHiMC6
CI4Bm7IGjd0iY8Gcez5pYB3A6GpWns9YnffEB8E5CNx6A1olm1EJVtHbOFU2Zzh2wQfKqBxAjxzC
Awr45DcSQm9QRC35WvmW0HUJ4a7MCCmGW2CfyJrQmA8rLDyrKvOJ261qIE/WdZgIvREoWdNZVQhs
ZNAQ142Y3UIN9nFAhw16fVGZ2VPhPpVzEH4vW0DZ0j7pT+Wa3fgAXWr6xLrJq9e9bbC2sViqz00A
laRGdvUQTIjlcx+gJNKi6C8WMZKg/RDJG4+4/idn6iG1R6xDNXrv3IJEapPM6WkK8hv3RbvCMSea
QyVql+Ar4zzelt6E+jo/qctdWo/uvRSUQ6aXbMtE8xehxi4fJ1vcYf2JkaSY2YR8egH1z6bvUYAd
BTu/1crftaWOnqfCtGY1tdb18p4FUCWqlnTJap4ZHIXEqfgdq9oW3ak4pB4xJGFC2VKJrvoGW+9d
atFCBtBxiQqTqtVDhn3g7GG1Rl1yZ01fl3f/S9mZ7UjOnGf6VgyfU2CQQTII2D4gc8+qrH09Iaqr
q8ngvm9X7ydlzWD+mbFhA5KgX13d6qokI77vXWMi90uHFKvtwvw0bX2/cVDz4W7ud93Qn63Ca9o9
nrv1m6j6tdn91wukoPznP9kgr+Dv/8Eaqrm3Gl6S5LA0Bt/YQtL0uYS9vehWDzstvGU79NZwcqxE
fQ5T2tlhUw3jESqiJ0hZs/N0vPaet85m2DRdTWPD1dkvnAGOIE+KKmhSwZywePPItrHEKU9rtlCd
J1Yjv+UHMpkHy4jcIrSjGA6QwOiRrsW8NwIvzws4B5swBSsixmKHQD6911lV/8oMO7r160kagVFV
DApJJw0KHSMLnZHdr8OzVZXZa0KzAqHPhqLphBvgs+5mOk3BPqZjmTUFCkkl36NCmg+8eMNN2bEb
BFohAerFTFltO1rqZpjdbCUOEZgodDhFyZBb3CU9JdNqcLiLjIvRBQrOUjt/QEDgv+StOz0bnDDP
kxslB8/w1mnbKIkclBY90mVF5PBweW5zLKw2uYXwv06gddG44bQm/Iyz69dWgPnvDQ1UZVjNxfyn
zR3/D0mPUxTg63NvLE0X422Ep+JcTaL7xCBjLaH2K3lcHGt5HBKLwyduGGgDyurnaGuv1fhlp6t1
yCttfrRwOu++g6K6nejU3NU6K1/mthOf1mixs2pP72wnau4kB53ejBkWqOvJMGWIIymYRNR0aqk2
joOGGN0WsqqfXktV+Q+9Yy+vrMiv0YRPeRN7WfbtN6NzbFRvvxRqkJe0W/LNqu2FjzCnqYmZXLpQ
9m0dPU+LS5WK4jy+nfPUhAVxIoEFoDJbht1JHpvYt/PQQruRB9Vag8YWZn9WlZifTNduNzNettuc
HYXaI0ekTtg3rPmbStpXdGM0Z018bOyau4kiqDMSMQgWhoIPp0/St0UVqQjMyPU+o9zu7ZB2sP43
oEDFNqwB646A+ShhyO43Xj2jd/KAD81DsVub15VPKpmeLTlmexvgdaH3x4xejN5iRiK4b7iMkGcT
5aC0g4UlmSGsy5UpFs7CtBgQhNnze2Q6+UOjM3Gu8qI9zRlfFsxUWN9RA8X6rQS7u6U76ua8YpCf
DYaYDNWMV1uBFxvxhQztjM8+naOzQ3XcMaKH896Wc+aEbTZOiPHI9bxDxNM+9bkhDq2w5ptY2N4d
eV2aIGRXDVwoFS9YbYjlOKU0BnYUjT60mtlwM7Ld0ngc5xfPJcszY/YDuOjUL29KqycznaLQGpf8
0yvt4VqiM5bPWC7qLemq7TUg3SYGHuUboVFwA8QP110aBcVUUUkujLh+UKgQv7HzRGeIaMou26js
bqjQFaeRVlVG0zo/tJ230Fq0qG8/8qNnp6l70IB69Sk6X+xjpinkDul0EM/zIIe7Xuj1lSO1DTxC
QN8JHfDeuZ27V4Kp12Zz5RPu/dKIOriayboYfkr/bJ2YdRcwV/eb0fPlwWCbo0ida9fH+lomvwpz
aHaLcJodJ7mYqE2S1HsVcWn9seNufEVj6NibphHqdZYImMKuxnBMzOv4y0lzxwhayPZt0aULVXde
s7zNnmHECKyAaIxE+m/+2sw/tAuy4FNz7obrEotLb/XW79kcu2DpE5zjuavIL+9hF20ubFZ9b478
Fy218+0PfX4mssWlz1nT01xZmXyp7CFnZprbi1cP/pOsx4m/yaT9X05Hr2DbKn1q197bYe5jBE6V
BOhqyzz6ccysWQkom/pdhaI8P44pd+q2dkqanWAj3Ud8mIwKROHNf+bEcA+16AZ2hUxuGyDwWyNr
85d01l67sZZev0qQ9nTLMbhQcbYsEbOmDTgSpTmW+96+doGbxtAZQVNZM7egWc89i19h4gzP4Nd2
6N3VbZqYWu9rVq9uO4IUvLT+bB3S5DqDZC3tE8oqWbWcaLE1Y4ROb6xYrD99I53XrGscgJ7S14Gf
pd2T7ApOuGQVC18qovklKYz4tmv69XaWESZTb86X42jTnx7AnyyYTpk9NvyI6jsAG31jTa6TBmTo
0Ibpjm7ubslAsZ+LfOaCmwo9c1M5fSE26UR9JAACtTqBRAJ2a7njutNVEp2wJ5W/vCFzQ2GWZnvm
MFwo1+pdCr0j4Iv9kpVVFWZdbB9UafRPZZNVFX3dqTpMrj+vqNEr+z6Tct2hqJF3ZekVx7zuwKeq
KjHdwFxa8V5ZaGACUk/AszJ/CRZsaCG+hOjgYZI/2oltPY51lt2UuurI1zOLY1YsJfxOom/WZXIP
SxLRrVBmObpxk/LtUZrndjDru3Y0xSHp6zoDzJTeV95Ae/MO5MsWFGBBcNAjpO1Vw3I/r/nK/FBV
HDcKCboemBli7XunVdLEPRmy3bRTCRrSlOuToJnnZRYrl2bmqChYXJ18pi49gyz3PMjDYMXVna5K
4IVkKExM5a7Qu84m+f1IUEp54VLD3CiYbwDgYGbTrZPMJHxHbW59uT4deA21wyfylIaTN+CDmuUa
5yEQuv1eKv6AKjJW1hgm2Y3TUHAb8qHNxY6EBObowp428bgWl7JgcvCo+nnRRJcAkNaWqDc8iv6x
4dl8LxyfKaOC774YWWPIYKyabJchsf3Jo9Z9pCsn3tKVuj50ieUdWco0j7NYZj4jZ12OqEHnq656
RJuRTdJD8Ia9j7WtubS1KLfDtMa7xujE77GZ9H1qqOm0uDlQdd3H4921YOCjBTIO1xhhj4f8arfa
Q3mURT4snFR4HalqJeipVezvOItp+MztgDg089ATsMyya/bbvukdJtwRo55NOf2wNHpPZIL/RmGx
fGor1T35VhkFHrHv7yW8y4HQl2brzpwbKmu/VJqpl7wxK+Ko87rZoIaQUZiaifnYtY15qfxrhUyt
2hM3Nrda51sMH00uh2oja2v6Wh1h3Le6XvQ2x92zrfw42sCMaB0ms/Y/Rg81S7iasVSMuDLauoCA
xcYbp8Z61G7aD8/L2A6sH5G5ettloUwlclLqno3aSSgNN/tY0riqRkbGSjbpXjmz8OhVHObj0FLE
HIiiEvZJTn37VXnSqJ8oFdT7ZGiL7+LvH30xUQW8mfMm554rk3kMEhqYY1zro/E0xGbfhdCOlXzx
aZoetvMA5by1c8m6Zfb60Dn9sFUikk9VAvol1qRZA1P6+iZTPpWrCj4jcKkAUcwfDljCiiwsAIuv
PuxKjLuI9qxbJgHxNJeK+nAgtm2nmnnLeEYdJ1jAbeEl5s1SaxmyHPrvgxd7geCvd9AFuLXXpvNB
AkYCEejiG5O1FyZlWTzmQ6PuctU3e7EW2dvCntgxr7X1yzJk3X2my/7Ns8B7DPIg9oXltm/UCD8Z
zPE7q0ucYy002hLBXXKSczN+NQ1ztNeklyTxrU+r58gBrTLCVIzJ5zBXsDrNtOyMdVzeWxdiW9ag
jEHMqXnnabVaQd8pKJZhtI6yteIXuBn/RfR1ueswSO0xmGH+oqFI3sIaIGNySYDVgRyL5SFzWvk7
7mXzTk9DWwX0667c3gQjbwsr1S/rhIMvnePqB+Cdu4qyDKfa2gNEgW4H584tr88FhTmeEbiLbqpN
T7TIHU3W0W0nWu1sq96vH5a2Vwr0z2hOXmKZIDiITjgEYzGfVsOyTqzVwwVnYHLjdwhjkCfNJRCP
b7RkokzZvdCmeoQmiM7FMGFgpbdCPVbz5B+lQwB8LrLkrZyt+WNdo27b2WsLPCeG3ZhadhGSGTe/
4N/s6PYrk9fKaBsKm8W45QpC4V938lQA8fzmf+s24CDFfe4W/q3bUPwm26TZEEaf/o5jJwIccdON
FyuM9kMcHxOe231vZ9hIIFepRde1c7LHITk3ZuEz5kVeHuSzXm/rggMkTKgWungA0mvANZeBrfKR
bGsotWI7k4mAzX+1Kd8YASY6sy6+dJSYp7rt50PZ+u5NudTiJm01do1WjUdFLPaTdjRpKh6VGTP3
ZZt91HVMA6rMovo4dC6eP+iGCXKCgeIBro1kztKjlLNrJxnURdqxyEAk7IASvC+nNYbtOlXe/Yzs
z0eyRYn1NVq/nQhTTMvfujM8+CCO9SSJyo8JkvRgILzdJCBna7CKhpiRxcs1oXfpaAgMf5b/Cf7i
3sYeRW/9OEPHRzNMTTo1FTqwzlz2QCPZW+X7CX9v1bSbyXNT0mELb29kmf1Okh4PxZqnaF54hMWO
Z1GjViuAQSTCzZzGo3R+beIrh5jEK83qicnwJKele1D89O7q2tDbxliW/SSH5IulO30Z7CR7V/Og
v4UTcTQBlE+bMoFiBOSey1uZWg0PT76OG3+JnFvXKlN6vbVFSG4fPS3jjC24ZuwOYhDIfb/UciuX
hRcMrcOGC0kf/Mxw//AIlkfKA1FODT7GQZ6Hcwwsup1s1RjhlJVWKKNleW58q7/pEtFVXMxwBqFe
/XbPGPrJ1jlew3rWhMnRM0+rpT02NuCsWFULw56Rhh1g5G2R9ryaFNhXh0QUWcaOKtSl7SfRBFUx
iFtWrpxOkcLfIW4UJ1Jqls+lk/6nZ809b5JbaNKom6QWtBEs84ftr767Nfjm7rRHfhCLU7m1tT1d
2snCiGl3Vn7MuC/UtoiL/oFq4SUwxTBsk9jxH1MsksdJ2twV9CDcSqJRziRntrfT3M0nmLripXFm
dosMVyEcr7uzxPXGIKUoaJNEhOacEF+f6YozvIHot9Zlby1TvLdUbr7GXLvw+Y7AZkAojx/0Ajg/
gFqYPn3Ql98ZYRnkLtYpFKBXxge1iPlYgGo3QUkP4H5QqdgBxYv7MSl1wPBEEyzX0wlrcXKY+Wbu
/bysGRTHTO+pCrLPKfsjKracFamYc//ktJxlkPHxcQEAuzeQv1mB0az1Z5ll5kPcR+JE3rE45qbo
byMqru4cJ21/52U1pTddvYyoEtxeHnq7dV+zoeg/qGG3fk1tShGrE+OhVf3yVqZQuOdB+FrsiqUz
4wCh03jL4Q5yIiUXc4ogYebz+JgtshX2XeQIPg/+tu3OQSz/My4d4XKDLlHzNbw5ue9cY7tzf3ou
Cp/6unL2y4NB1CYwTzE+romnRAA0124SOZLI6Drq3GeDOLayMrYRqd8nWKjpw/aifFcbWHB7M53B
CaSxi3qUihE5cN/UJECet8Jvt9Bh1catrejP7ET+lngJ/VOtChBZpkYFyjaq3Vhlwgrnbhx2iz3K
b2mP5cHu8+FWlmPMbF1X9meVOta2hGa9F5NbYtBqW+tSAtQcTM8ybpJhnC9sBTWhXRK0O2n9/g7p
JK0ZajGa14EUHZ7yRRmHVhvufhDxdGPGY5oHkyjpo9FVdoflja57TakjjxXlKTVQOgRxQOtZVQez
2Y9D0OsWaqyo7eqN4w/nMlfYsXDztaVoFwiDLMHqCdWF2DirVdPjoA1W5kbZIfe8+4JsQrpBTHwk
iNYCHbHwt3+KfFk8OuCxl6aozW22rs6D7acpvEMenxgA9QlKjkY6H7UGTmKgScpuHxeZdTwAebE8
cvh1R+ZQH3hSZL/Xoaf1F51FOMA9YnNac/FIvXz+mDmV/h2XhTw3mBa+s+GKejvz6jz1Jfm2FRDl
TslFBUB60W9CKn7FXttvG3Nk7i0GCDzGiG2fdBHoemFfX95hb+IphoKD32/1mO14qkEA06LbaFFb
O3Zk9rY0LRdGuTJ+xYbrq3BWPVx+lE7PZCbP9wTXYj3OHSQv7ZCbBxK4rI2lSPQweIlQbcDe7zOP
5mea4PJLa7jxTeqp7HEmnRQU3pUpvOE8nsekF0+aQPAoTApJ+bsAv9ep0s+6KKZLbrpX6W0NHj9z
fDy61gxmU8brNpmzQh1aEwCX6piag5Ms7R/hKu84itJot8ZKHtN58bMoqDj/V0znNT2xGbDXZsrA
X4RYCLEhe6s/cNglJmubWRDhGRnjbVG6BNh2kxub2Lws78WFLXxBWhJd2AusMWwS4y0y+mlnR6Vx
AOybDnaU2HYwrk16SoEjuTgqf36d/Sl7SxAmHKtatLc50RU3ovWciyoxloW51efb2I0j2tj5MRT7
Mut0FtSuzj45VN3u0RqiQm8mN/X3psVlvCEqt7R/lW3cbnKzgiAtycXtV6sDEBtJcQqLvJ7MTdtX
v1Ta0NicQTfsHXuNnt0JadRdb2DOEOOku2ebXAB/lzC+pSHmr7TcjzRl8nvoxHLjJ/4/5j8euP+G
IoRyRNbAd7fplR9z4676zeIUjneMyv23QJBzJwwX1KXi9STwwZvosYOfzpPXnsy8WwI006CVxhiW
+B4DzKpeUHG5hoiom+OMWvPswpLxSQvHhuKX063ROklIOTHFv43l+sVhjbKIDnql5mwKScvwovh4
/cAoUI94YTewZGzQ7DSEEWSNAnuXIr5tHC8qH4Wtq5eoqfNk47WJT4PlYmO/Saq0zQOfOIPfzFqD
yYTRLu3RGgAK4CszIObRi1he7cKz+fJ2YghaEncxwpWZfqAJCBeXlRbRy1QuekKn4zrT3jXncjrF
TRZXQUyanPFZgc8cWgtKm3t4/I2OR3ofZQo7ECR+bTD2FdpJufHioQ/5OUm5h4LwvpvFVOaWfNwM
eMGq8nUvLGTua5sMcqPX1rpboYVAUbLEXAK3juW2l7I9z07mfllUzZZcpaq0AnulyCJCUfSQLZH7
3BUVCpMEUZPtiHnjTcNyKhQGY+lftR8V6GGoOMKY9mXnJHx0qO1ZLEkHy2NT7E3l5pBMSVoWgNrR
uDPTGIsCFjx0NuX0wQemdu3Q2qfi6jVqkF3/mpYeP5sNZHaJvElGB8bd2dwWcmw+QE/7H3De8kPH
rvPkmHZrBSm6qjOUDrK4rOPUrg1n3bRDzICOPtzJL7me5z+NnP1DBSgDNk7exS9trgz7nRUn+7az
zFu8T92mA6TjUlaxv095sD99Ei+bcPQNuUmjevjEspbdJUi6nniUk0uXZ+aHNVYqqOx5vrUiZ7kT
9uxSLzAt7YZOKnaRZnGflNEZITeH+yfv43Un06rh7q3M57Vahx3v/xzabmrdSMbbH9lfkSVPmcVb
rZaBhwrWmh8t6KoXU19Nqdf4bWQaMrpLelhmIAKvz2CUo6quDohmmq8RGc6ZJvL+LFXyBw4qullI
fhABNGf8jj+HJtusSFUe9jqjC8FMPeerdu5ldjBKkgMsSu0l5Gkb0CZJr1sj6jMYgX9qLYUVtBgn
hpdEVSkqISeOz1g/1t+TShZYSIFNBUj9qaO066ZAgv7bGYziQ0I1Esyt63YMR2TwgYChObc8IjuG
aL0dDcN/4AX0H6s6j+6aQXbhwIC3mxdRbvJ2Ab4mlzv30XzEbN9kMnjPflqn97VRlV+TkYOArlEF
/xP11UPOfiLDCX+Z/R/S+v9REd1zVfCvf7n+nm8U+y3qov7f/uUv/7T/qS5fxU/3f3/RX35P929/
/+X4p9p89V9/+Ydt2aPXeRh+2uXxp4M9/Puf/4+v/O/+4j/9/P1PeV7qn3/95+9qKPvrnxaDI/6l
Te5qI/7fvUXXv8k/ft/1G/jXf7781F/5//P1/9E+p9TfgMBsz7OFb9sO/af/q31OmX+Dt7Jt37r+
h5LXX/lH+5xt/o3CUAs4kso6WqSuyWf/aJ+z3L/ZUsGPOq5t2Ra9nv+j8jnz/++KcUBc/0oTp0ax
xP2UtlDzTvvQFc1wx7ZbHFtfrFtHGcaDyUEJfN6PhQi04fj+3kIVsk9jb3isMsMPucZ5TdsiOugE
nM63reFPgWoZZ9GS/ZrsgYKujLY2OKt0/MnZardmXzDKT4MFwFBNu8LzKaR0ZfLURGl3SaoxCyS2
myyUwkYUQWj3rSqi+GnNyWmJV2H+ZIwEG9IQ2zZozcw72JXOHnyzIDWcl+55pb0Y/Z+O1CPDjTgC
/Kr30XSsI/3u+S80UekHJaCoKhujaXZuZZN/3RfqbKDZNYPYzNSt1UR96HQlStfWKE/TDHYITUbk
RJF4j1ERLxc7mZq3xqrIkeknshdCNBultxE9CrQZ0PtHp+X80FjXTXsYEuPDm65tkyO6rkujl+bW
NUdnm+rCue9B3RRNN2eGFligwpkPTTQtj2Na5++F5cQvOmtchGWpPx0a30RHLRN7/Ryrvj8XxXVR
g1TX75GXgf1R/6pozZL9Dcxx/ckKDgtNjukfe2iMSyqL4Tf2EfMm7fy5C3XsMPdifUFVBuIMgr2q
N7hxsWm71T4tkBs6sIYkJizXSy25aTAXvkUSzQUqYSW+62YpviuUqce17+rfmVMTFYvckxCkKyNZ
wuZuOuHaAPWy3bZj9yRKVRAb+lxD98JaAMJCcrxd/d3uQmu0ix8r0BnwPEJXGnnM8qGW/lE4zyUC
+E2K8A4wdyr2HsBWYJAm4GbZrokTCRjQX+yrF3mFxI89i4MSodOBgdveGNWf2LbFXts6D4fr/WqA
yJbp+gtS5iD8Ym+IrN2gXEM1TKm8RfP1OMjHrsS12BRI1JGWbROgewi1rylNKf5T9xac9p+0NASE
wIxhTFjS/D0xbW5KJf6gH5leTVd1W3QCvC15DJLDv9Usvux5AjnBmjAhZrnr7DY7t4hv5+6Xa7WB
L7kDesPfe5NnsJJd2cpP3HobK8vWbZQYR52lew/X4ae1zM5OFY9CjvWuNLKXDOdjbj4PVDtXRXJb
D8o95gzwmfbCrlSgvuX4IEwFO1VM95MdZbC2wz4metxKyu+mBOsRCvpSRG9An0eKt5Mw0asblgul
zb0yj63Z3HET61Pi6U1cOR9Kx789kd4NbevS6+z8aM8FJY4m6N+63givTzcSaTVAVqKgaiOFLcM4
G318g3mTRSoTfNPTvZf4W65GesW5X0XLRCoLfd3RHwpyol4a30BFzYW8Jw1838FoXZxRhzPXX+HW
DNUrGi3PnzY5K+xkm07QeyqFrORJhN3FxaeLNxNNTGcXzQ7NSxTktSOPhcyfrKb8M+Qvk1rNEPUZ
VDb1MIHN+2mBFwE6CrllLavg7TFPECt/JLSTzY237tlDUnI/rSYPyPzjsjOdlHdVB+TlPeJzvnWY
llp7CnE2ainO2Mwbd0kxLKjLbEg+I6za+EF5fb3TxmwCJcfen7Knaj1Zou0wFvPGARi5eHL98qKa
PQNKUn3Jpe4ZGysfl2ua0K0bzbJ4cNt2+JolHxpAcHs3SSfeEzeaXkyrhg2N67U/10Kam7EW0Smr
rpI0Y13FC1QfgCdH7JnN6046U/29TKv9ZVST/l4Z9n9sCNr7uO3kEYnrtIv8ytngrqzJ1Zlend7o
9hVe54NjiNe8QuPm094TeKnhBAoOLwCTb09oTdEeLnPVILCU7h812+c2riSzWiypQDOrLfKozxx5
T08uyEYaSI6FXcSnsja9bT6TVyP67qJsBIF9Mcrn2q+HB0vOZ9jQ+l7P49eAgOe+tFUVeigs4Xar
6C7y3OI7qiLvOy9AdQIoMXnxU17VLLKQumPRUmUoNDkKykirh3kpQUrilKKkqHs2pnEJ51g8oAf4
XuXa7xIHjMpJXOt5JI1zA1XEwAeOOnOcZfNNbqmE6LTVe8f0+QSzPQmkAH30hXQAkCVF6DumUKcx
0s8qQf3D9cGRGsPWdavizvFFfiiyGSCjmPYq8u2NQGQ24QVAybhZEg8pdJS47a/aLb2Dg5z13I9y
PZa5mkDfDdwPXO6Sh2+dRL3lGMs3Ug+Ud2TTYFebjOesbW+F7nv+oPEordwEHr9upWlDhWs5hGiD
buyidy9D/57XbfGrwlceppkUW7NBeTSbpQP4BJjoFYiv+zzb8VEUXMYlSCSeEuZ4g2JbLO9utmCX
sYy7duYbDUx7gBzwoDmVXX5GIlvLjSnNFSnl5L+lSWYr4tk8rgZfT0GpEHuF5NmC75dtFcqecMK1
brexk9zHgIesWDFyxyjs47zcJx3I9Ng7XjinZdi43W5V7Xub9Ztpln+UOYMqN7PYJi6IjlzHl6lC
/D+sjXerDRuBAq8SpiiXdRiZTm2jQdMMY2eFHiNYiswK3W5dELpycazXP5XZPauaaFdZvw2vH8GI
/S8EqaF0S+dYSZfPcJh+FVlzoyrPA2kxMMDn0884Q8sErQFdrPtpa02cfjDtGhJgtA62cW1KmtEh
e8tJsar7iO0GTxgbiaSsc61sN0W1H9p2TL6GA16e+5tE58eyHpFpGZ+z25SXVXhOqJkZzss44Whe
7T+eZbPtDrgL7OlkGxIAP72l1iUAzSyCep2BjV3z28vwVUF39AEamVA7/Bcx2c3Ws7s/i+kihr9z
nfZjLOz7WcbLvrJhvpAHBJHyg8Rrip++B0KO1YazSEOENp8MOf15gP8OBygFUhsB4Fd7uh1GJ3ug
xcpcgHCI2GFlTVinlucog2JGTISCqrntgE7f9Tgc7PlRAGKHQ/SdNJGFxMnd9rPCo403CVUmWun+
UhrJ7poFFufjruvLt6QEEdBl8SqcIlw987hY90jWbvN+OZqda57SBkcHH8vGoRBem4W6SOmGFQog
SIL1Aev8zaIrVlrvfuxx2AC1HdD/s35b+dtqZP4O5eXRybpbpV0Bw9rH3omErqCBjDmOsJEzE8DJ
g5zrckM+lav6YxFolrdPiUqasOyzd2REnNBJ9I0dft2axU02zWk45+Mvd9UP9gS22yCoCg1gjEEW
n+oqemkaJ8xMWqGumoIkci5enokAtf6mNOf3pcDCUw9oLa4/JsdK851bOM0t2mp5ydynJk9f1Vwe
HQM5Y6PzR3tA4+NGIoAYBsLojPVIi2f729DOmfZ6lAJR+TJq85mwOSy1RXfDM5sxdBXvytcpRwCe
tSVXUNnoHmRWTVx5lEa5znoPsoYKu0Jc2OdpGfhGRhFYkX94FNB0IxYZV3bgvJMViIU3DVLdiPZO
kchwSZt6m5XpZSqrm6JmqB3m8nGIkSL1CeS2eraHiUlDuMkTWvhDOhGMRNrbptMVbzT80aB/p8q5
H2wT66mL85sFG0wpQMPs34h63WPs2bhiuCcj4ZzB4yTo0YJojEVAEd14qLNeVZuY521Z0QvFMa62
2Gr4MFwDJbFDwTySlq0zo1X2x++Ut2rnePUaWPCxe8cdjq2qE/aa5YeDnxDCM7Kl/DgsywnZEjPV
eiiYTTXXSmdBozrCrJ+cJTZCLwNGR/p3Mh3PuTHr6ux7KAXy9JEgl2UjyGTK8XNRwHVODfO5ZeSx
GvtXM7ZsCr1zN3YcovUIHr+Ku8hBTTum1Q130o0ZVa/GvKKlsdQJRC1QqtqjWzwkeZ6ExCbdmeJO
K+sIyf5QpkbHJ+IiphssXlaLNgHYTuweOF3M3t92XfJpdMVtujrBOMWcG33gGJpzuq2f3W7CB2G2
fnkZCUT/AH0IsGeyho3TLx5Y7mGyO/c6z3AnDt2OC/QPWHEfcj3epIvu+WHHF2NGEKPMd4YpUhYU
hvRUDww+vjltvbZ88rR3qUqLaIK2yl5HfBy8J+J6JqU8DmuOF6myjuW47KrSaI5++7t1I1hfwUet
k/XJ424Jo+gV4vyEhU8eivzZnmsG138n7zx25FbSNn0rg389bAQZJIOx+DdpWZXljUrShpCl955X
P0+ebsyosmoqIcxyzuIAp1tQZATDfOY1mVGC2uJlcasWlTyqdkFqRRCVnGVdeJb3AzLn9LV39U1s
XMZGN20kSsBLLq8swc/puqFazVT3yXtrAqDOzjZR4o071SFfm5bP2LOB8bJ+pr2Rchcg7Cfh7Bi1
vUcc7bloj2GIrne67boLr8TrHcrf0fGse8xHGXHEao/17C20St37IpXJyoq727KNf6jOuMeaxh+U
k+9dS0YrelomIIp93Yv1CCg0Az1nRrsIJsUgWYh8uLES8zN+APVaWuVVmXS/JgCWN3Bhk5VtFd9n
/kgXYCsxDEGzSw1rb2jz82DRWWQztw9mGE8Xk6BNAZkthlGGlShX5NdYu9a2nMLhLvfy5d6L2FIU
ztdu4wDGSRZwnFVxV9bdQ2yCpNV5n6wxv7mSldtcDFXfbIzC+J730c+ljr4pukFrYwTTgeozZVS3
+azKqvlcjOo29yYoQ8S8m7DTTKNK966ZXQHFT7iKko4Wl+09ONp4qo1s9qleOrQBvcOoq19N1I1Y
2jbTQUqVrwP6jdhmmuE+zIAbVugYjuKBL58DOnLirQPQIGthgMIx86CL0RRie+bXXXeEcAG6pp4R
Qj6iPuDG1kUGWrUYamtDYeOxtafdSBt9bxhduk664VAHue8m4ZPZ5NV+AtK7b61cbDyt7hcigYR2
YQvNOdS3Seitw977EVItpUyT/ILyBAKlsbemRVFAhIWP/v9drsd1PxNSKyKv2S75q+j+h+XzQDdl
RftzH0bxoU4y0KC4kK5omdOrAvk1YkZISGqUq3G2O1qxgoNqqW2Fq3XS1BTwNV1U5fSbRTSmv9Aw
KmpF2llnm8CFERQPYGxmw6ajM8TmVQVOoFfikDuQCo0hvIXpu1swnV8DZNvOfNVVU7803NIXowkl
K3JpqoVV8IWr9sbWwWMGlxjuAbWjlAfDasaOf0W3MAQ+F9Z019djunXHsb2KoEFVlfgOffpXXyJc
t8zmsTkD+5bg/N4s6L6qxCPYcAgyeVd3xtD194WsX8xBPnsRr64L46sOaPHDURImsVVXpesuy3d6
sp9ykFtWhVHG2HYc0ugCfs2dbbXfcRB4TtJ6TQX7jmpZvw5T8OoAKp4QIL5vrPp3EAAeKMExrCmw
l1yy8dqAF7wznOKqjtLfqXLLdSiNB2kkd6Ah2Ok5xGUH/qPb8/AsvH0pu8eOAs7tYnwfDe5aGAgL
t3EGbr0f2x+tOYKWc2xYMxHxqKN3YrHh2UZb3KN2gR39TgBPjh0cczjOz2Ez4J5JMFpRXln1JdlJ
NdefZGx9zzxegqFCqh3JqGSLs8Rt7rhqX9VCIBsVWD2QNSO6px8M2V0TP5A4HZGSn/nFaznkD4gm
bjuQwkg9NrdBVBWXsovrlwGpgJXZehSBuvhL7y1381y220a6j2XIIi4WFMaYIMCKnE/VNJF4zGqT
jRR9+rR+TKJsGwXx58JNpn3euE+Nqa4L9EWTGBWfKr/OnGdbOd4mzYuXuLEuUjoHrYOvptHcRl0K
v0rVO+kZC/lF320Nw/6SF/bGANdGq33Yu0m7BsWRbTO2osor+gjlBfAuXydSsNHlNndkRHwZwlkN
AfciSbii2pNuOiWSl+Z4ubj2KnCclzgDCzek0U4Z1UVbLHh7Ljvg2A8DsNP1HEQgIpD/NkWy6+2U
NvURwgBkw6zv+7C/JoUtb9JwvC29hYwDGH5lh+kVdQHWtTg0dtYiJ6U29YJwbabv4L8jIOqMaxrt
zWqqkmnliPKmN7xbjZEM8XN6G9h2jEJb6KOxsMtsirW8T6mIHrKleLGnSezcAfwTlDoKLnjXzrgm
rr0CqAc5gkyabq3GYNzTWYD+PoTicWpferfwY/rjnqvXvYNLWU7tZ9aTAB/9g4LYtk1AlsJ6Vncj
3CzYYs4e9Pg+sQJv5zUEKmx1MNi3ekkOhu1dgaS4JfEEuOb8pLu0ilJg/wPMNQFJI4LBi5uoIqif
X/oQDjZwCdVUj66CuajKFzo8n+CNJ5DvZ0l7+pHeLAVYcv8+iPdg/uddIvr2a2aaXw3RHowo2koj
aI6uCAA3QVOjQSE3/Mcd3VXs2aP5KRvn26HrLjlSV3JJn4cBdMmoYMjEFSToJl6lc3lwCu8GyMfe
dWnjB0tl3s9lD4QRoQdn6A4cCoyM8zXA/k+Ih6IjZRi+TKq7ZGw+JxVRm6mafk/vL4LwFlQHC3Jk
GlHmc2zY+PJRAEfyeu+2NkDwWimSbtkvBZOL7ruTrk1qZFlNamcdc+Xma1W5q6zHIDaxxn0e0gGf
bxzg3gGArkt6rsumtkihG4vQPnQaJMiyeoNjxMp2CT6XMb5RktwvR5s2b9t1VNfrZEwvvcJGjVke
yQLmDxEZn2RXwBeDr7ERUv+Ko56enGZ/i4G7bkgzyEttH2+NsqteqC3KpAw24B5HUJ60hGW4qWfn
ixq6LxnJEm35Mb0K8JjnmmzCG8imvpOOl269JLsY0uHclIRZw7LG5l76ZfNoO92lGWe/R8iuz65w
m53tqMZfFj7KkOrhvlgw75jjmXpnWzdbt/PGvc5JVr2kPyhLdXCW0isZmH6hPsOaTrdzC0ptyX7E
kAkXcLlYZdDIRdPCcImUQMN6TvAlyzXIF054LL7pLHwSw3TlDcEuXx4yi8ARyR8xeL9DInWIybCR
5Vcra34UotpFS7ydnHabOsaL06gL13LBJcI/noZPSxpdLEXyc+bbzg7hShc9Gta9QZ7X2eog3Owe
+4lpBXnginb3VYAWaqVaPxG0sTvTSLaQimgCAiHAzmmYDyIO7evYpbneAMc0NIWp+VNi1daagvXI
y6shdCRPqLXd0R8hvPVoCgSUjhrSO0CmMACnMXxyEQIgguBOoWLEfedgV4K5Q18AOBQpYWyAH0Em
d660n128j+ijmHfpZKBWYFdIxUftuIsxVlghelzuZkqa23q+tmLvx1Q9NL0doYzIzwHE/4PXm5Sw
CxOcy9i6IPFuus6AHqC+gfUDrzE6OyVSdFYojqiWuKRbW0Ye7T3bkWASxE3Lzmrd6ZEE7hYEKcwi
A46d45UXwM23OiZ2pTMWXjlDpjbNZHztm/R6iCl1G/FPQspPHg2pbVqxZ1LitwukJUACTxYyb5a4
jPJjDbRxV7EM3E2ITMLKpEEQ61+Wx92EG70/RfG9O/U9xCnT2ZQGvEiq35SJm98dtQ6Dl3Mz2HFx
KGi5oAG9iXMArIA/kOhY4uqgY0I0CtFEuLyX8CKBew2WXjek2mvgR3TSI3R5+sH1Wy+CvWPcVb2g
2tIG1Fcn4UcBcMOkBgwRW19lz8FZpLGJUA1yasdZTyJG6tvsOH0Q64lbZtcQ14PjtH5uJ9RzksV9
KmoNCStG9u1ukqVzMVPhAUppztcwuMpvTksRjcstRKCmNQEk924OU1mjE4tc2IRRdJkcKBHdj/Oo
BUgk5U4U+yf3KavE0G2MIK+ugV4f2ZEiGLpdYdr1BfcOxQOr31lx/D2f4Xtop73TfRltgCf/gCR4
VZpqNyV5vprS5do0aMcPaLy3nlvdLJQLvoNMLu7gGoYcz8S7D+2Bwn0/U0rLvBqRjyHMkn3VZXyr
0GqQFEJvBBWXCKiqaPJ2F5ixtSkxjLjMIX4qEpiJAKRy6/0Q2tFtMffiMYqkvXeBl+yKpTQRHE6k
/lmZiUHrhsJ106FCUMoQEgOJ1zZQEMsmQOfHMMPcLl0P1l8DXo0EzZ+KZjyFYAARa7SFm19zTAsU
1H23VT2/MS16UYJrGzsf4pd1OWZheqNULB5UMsC8Hz1nuQiWgtSPyD6I12nfWiDvUMa4GBa3/x66
dXYBVpqkWdfLWoTtNnCg5QuDkLKqF7YNEoZXrGh3FA9xrJ2B99G0nvi2fkecY60DqxmAnmESBQZC
uWG4LhBl3Qsnzm8BoHtXgaG8bh0C0/o9hXWUk89xZPSokudlaPN4bfcwiog6DfXSJ/UIiwpIBoge
0usl1fIir/VwaBtiq10SGLxEDpjVYrW0tnlVhyNx05B3xEwh8ge9F39Nl9z4CZuRQkvU9C5IPOTl
AzOvdg7DFUTaiBJJduy3EPWODdWP5capomVHpxYEOVU3sKS5Od3bS2WhCKmbXccRSVdJELR7MKvV
IaQQ5APn/+LV4/KE2Ge5l5osg/cqgC9VTzce8cwdNYwjewfGkDSbEE8CmyqDU9lAPvvoYaSKdRv1
E8JdKSWoAeEKZ1VEpT3ekuvQlsMxEAxV38bNcmH2XUhFndP/vYkSddPO/XQHiV8/eJKEfS0K17iW
1Ha2qJuiNWokOv7S6ai5tiMvux3N0j6Yo26+aB0082XaIjyAsXCVX1Fjb4OVULHRflGp6tbQnYgq
S3D4vxE+kPsqNMDJhwV9QB+cMwDtoEoGiiLhTPuxOGQFJKsoG+AO52mH4M4y9hXdcmty7rhAXGo0
gMZuLLeOIz/LuyrcqIpu9jiUrrWzqF/sF9sIHkRlPAT072Hbe1yLgMPyywX6wKfFGNoXj1ruts5M
+KpqCC9AoE/XjVdKENFfc6928FY0I6A1nakf40Xmm8mS1XaxhKq2ThdH94jeQg3UZWdXq7LJUQrg
in8IxkjeQVB0yz2nPQiv7GEkFRzjiVq7NyIvtpqKQV9kMlgOtYyQJ+j7pjbXLqJBy85ruzvLzYJ1
gSgbBIGCrqUwjHk75LWC657o7Cf/WyV/JIJSnj1EJdD2HNOz48PQTbABMgAOYuyeQmkpyI7x6Hzq
Sa5ealeNFDfUPF7Ca52uqLJ1F13piKsSUYOvvdE6lESon6/LYkHrOjKD60ZpuQVUPl5SqSaKADv2
Lbf79AEftGo4Rt/eIdSZ/bkG470a7NxYiaLo72tVI4bgLc4uRWDoU1tHj54Q0X0SDgAR44aKJ/en
+gJgIBx3o+3adAQLtbNRbxB3RrP0xuPcjOpGjeoLqiziV0+teBVjB3NERR0pnm1FvtbYGhNYleuL
dHKr4M7MCvdpkdHyDGNo57ao04AbeaZfqfFTs5FqGwyqwtV8bPPNAl72xK2Ahsa4bNoJMIR2pP0w
d6XxEttItY1ZCZAXZj/lnQSyfi7d+YXlRkHL1hT0UMFID4LEd53NlHGAozbroUujq7ldkOfobVt+
EZGnXxbaDLDbMD1OKE+Fgwo3BdWyl17n6h6IhlAXGrAipFUwEmjRd4DJk9G5xNLF2iK9Qy7TOzA3
6NsnTxKQ0UrX9GxjaZI5RixqktAeavMuAXaAJPZG1Wm+AfHCG44E0G1mDe1hRjT9vrXG9mlG1QUJ
9S6/DqIZOjUODuS0U7WU1I6AxqBAbJJTgZnewp/ybqrUAow8FSXY+KpYxLDGdl1Pq5D9ct3YTdf4
Mz1GmDsiH+6WGf2CVaAqPCEXkGAro5jHTS7UYm6LqiLbcCUyX4k12bBwum4b1sU9pW0NyUdTfdUo
9wHnC6gEtnMgufvooKimHr8HBqEhpPHhFto/1m6BW9065VCsjcJxsg0384xyjlmpp6EEkL/Ryo0F
2JWw+oY1iYJzZRMblXlLvdUIsy4mnKih2AjeIznEcbxDtQc2mtfAjorAq1zPzTB8c8DS3yeZSd8K
qpwNbzUZPyf/tNqk44XbED7iLVFSkN9adu+2vqUbsZFssT0qA+BqDB3dqNaQG4rExeXcjc1vlwbV
CobQcmc5or2yJxleIDllb5HhcP7jjfL/MV7OBq/2f4fLgRbJfv0Jlzv+8X+j5Qi//2WbniZANy10
N8dfbfff/2WYQgOIAyNnSyQnHfMo4fwfqJxhqn/x/0jlwbl3XYs/+r+xcobj/ssxOQ7C5MMLzxLy
b8ByDPKHmYkrTM9D6cp1XdtS1Mn/sar4Q1hFqkwmhjktBzMCHNasvJIkrGu8LHi2CgAAzxGV2O9/
rMzdv9Wp/wdP5l0JZ7L97/86kc52hSVsU5mu6yhIMxSMjj/qj0F5mULwb4hyqNVtuHp4ubp5vD/n
cPfapeXtGCeKMRp+d0Ui512mq89fn8LVVbA649B3IkX/dogTtCHYn7xeNEO02/vP1093yeZuWX8R
q3NTMY8Kr/9H5PvtQCdi7DXSk7MzM9ABAu/mKdowGbQEz0gLn9guvRnGORGaDayIah0k78uU9lFV
7lHsWBVLtHNJ+RWOWwExifZ8rR7NMl1z74Kyw0Ic1f0uXUDUX6a5XqFBtPl4u5z5ks6JXjOIoP8s
87K7vdXr/Q2wqv/HIU60p0l1HNIsZp6vvkbrp251g5bsmeV9rbDrsuMtjwCIoos2XaH1Ud73j01f
hcEy5Vp1e3jX49ZAR5vOCcQQyI/q7uMVey2F/++hXACItlYmt4h9/Cl/DmUEKKnpGjs+JyifgENe
FsuU+KMRpoBw6DAAHBdn5KJPLhIwu6YUyuNAK8/hOjkqN/0xZjojngfRLPfr1gSdIqhpOwO9rdyy
isvcgmT+8Rzl6XoeBzQtebxMbIeKxskkAyOprcayGPDYZKFD5G7togHd4FA27qux3sD0CFDCOuLv
ulodHKepfJoI3jrVYb0L0278RkMFrbGODJ+UoEAoNI6R3OnjadlQ9UkeDDf3Vq2T62sYJe6RiVH6
dH69fTUN3TZuB0C02swPBv2RrQ1SegMktd45VgteAP3WrZviC0yklm2rARzUx2vwWhGaK5sw1VYe
z7VDM1uceoWC41B53sO0kci/7HSWoW1RjsPfjkLxwpQSrQEppO2eqjfPhgOeUqDmNbuIK45HRgdk
4+bMKG8+J/EdMlD0Sm1baB6m1/tnaYzUcubc3nWdbj5VSIUgpOqMjz1qZ/7Hy/bOUKZn2R4HBYyq
55w8DVYaICGQBvZuhm+9SRn5eT42v7zF7h/+figN09AhLeD5/0fP7I9TQe3BK2Mp7N1ihnCVGhAV
9oIDamRF+sz98mYzaMmBUCYpvmvCGzxZwMQqFgokkbsjBMVHyavAqEAnPXPMT68WUP1aSM4eW4Hw
5NSiL6Da3QIO732oT9bvokLgAUlyO/6NDSDX2tKq6lG3g87O3NDHt/SPJ9C2iXPIlhx6l1pAOz6Z
nbAiUXf2EOzDkErNyh2y5nNG8TzdFQjqvHSUxb/ExFr1KjOBmpwZ/fRy43YjFLNdyAvSMr1Tw+k8
t6JqsEETm6mA7bmEpen4E40a+lFNKh4sMIbn5N5PV9rmKj0eOSJADcfiVFQe8dQGShUk16E+ivEq
KDyVO4LzbZQ8oJpRbmF8nHOQON1ENswMHg3+OXI1tHlyqTo5qCYSjNInwScfEU6JjGEUn7FqOT2A
/4yiiWIhC9qCSb4+66ZrohGE9rpfd21+MHOqvW7mdLu0RTDm7w4gQ1km7yBxsucq4Z3sG1AEgDwg
VPoIOiqUpbtBRbtQ25G1qWtuiNu/HY7X1uFBwoiXiP7UGrL30HxMLVQfRsxKEU+S0cGTVAiLfsz+
yr6Ci5+jQATtsEN4bymtvl5EChZdCapz9kWAKLUTZM1eVHo6E+S+3RAcOPo3pBq2I0xxEhkZnhah
ytvZp1dm7LoxbnyjLr5/vGrvDEK9gYtcS9cmDTkevz9uSeA/ba6NZPSrEp5OMh65mmiE9r8/HubN
KWa1BBEKslCQFqR7smKlR7HUNrPRNzh6t5StA3BMTX1dzd6ybudp/vHxeCeB6/ELOYqvA7BfuR75
3OtpmU5Whf1cTr5b0ClwUzz/TCRHVhSj600N/xf4RWdtvSRwLxAQK898urenTClTKKm4scnsxMlZ
TrnJEG0ZRjR5Ylj/VWzE+FML1M9qd3j+eKrvfEHFlueIcVkJ9HxeT5UAOs+KwRx9jHMQyJ0zba11
KGJ55vl5b06S6ECYaCuhOnuyHeHmIykr9exPs118Y0XpDnq4epsg/OgsXHw8q9NElRKjzep50Nl4
7+CIn+wYMEldrGRm+EMIXXEXZW7t3QkjLD8VwFtulqXI2y9Jrr2nMfC8B4Dc0tvWkQC8UvaZTs7c
m0eK3OtX0HUs6TiWcDVGBdI8foY/DkqIVJudjEL4IesAKQViAFIBqgCWbi2wmDZ1N9N7jS3C0Q0X
rzB3aeQOFdAdq1L7NJg6kBGOoseeG0tyhOt1xieAbfOdhXBPsvl4/d4cAH6u4ul0XJP3883yoWad
9DnsYj9BW+xnERhiXEcWmOWosZzDaIUga3Ovve4pum4tMY9nbuM3T+hxfIwP2DF8PRQVXi+X6vqK
Cmg9+7Os8T4vwHyb4xDvZZ43nwN6lFcFcz+zad5sUQalpgI10hEwGvXJnll61BYsbDP9OE6GrzTp
syNgqkU0DP0B5AY+XuJ3RzP1kXSpXRN11NdTrMZ0aoCEzn4x4KlJR68FbN1SuUdsXJzZfu8tpycJ
0Hm2HV6Ek5lx7FFJ7Th8iN7SnyUZ4prGqtNHAxsVVoRotrAKIb99PMV/go5Xsd9xRXkdeL8tzeV9
/F1/7PrIpLyusK30lxKYYb1EaFVYQEXvZOyNNgJshZ/Nw66qVPoiwrG6tScXmXuZYrnRoBgwDfG1
SUKRrY0s7Kwz2cR7Z5IAzUNAXVDSOl0VI1aQkEUifPCEDlJjmHxkfWggAt11zUGK7FxO8d5n0JTr
HFr+fAp1shwB8CVPjLmAIIMhB1AwRPdlWz5XNj570OrtfTm6xhlL2HcH5SKk7GgLapIng4pMDgYS
c4uPUHvmrooE5qMzWPWjFTfRQyRFFCHXU0p15uO/s78pK0hpHaNvyqcnNakJGI9yu1j4MSBWe51G
ujW2WTB4P10+7svHO+2dSUqLbey4tiZelCcPtjGhnZsqNftRKgx2UYecvRO7/c0YtcWW3wFguerb
vw3kju8YESPAdsfUrj55O91BlhlaK4svqFhWqwakAP3rMVHh9uPpvXmk/xmI2/i4kB5P6Otz5NHX
l7QUwOSDEduQ6qR+Non+zBd7bxSXc8qkLJ7M0+KuqAM1wSk0/W5pymHjBGOBqgg47fzMQKf1V15n
RyqLQpewPU3GcnIfFW6m6YYhClw3QkzbpZn7Gm8CO1zWMjwun0mF9qk9alyBk+/iclU1Fj4vRtQo
5EMQjIU1VWGL4MdejKHv3682ETpCwexekyPzerVR+sVLOa9MP8nwW9qUSeq0O1jhy7nE/70j8udA
J5+VLDJDLZaBkFMsQM3CvRSrCmLOg9nUcjkzrTeJOFeczXONu5dJEHZ6IOu664/iLNw+hgETKZLG
C8KUsCmmKX/MnVbdAkxtNjqXCNh+vKLvhBO2Y7nKtiRBpj59B+ZgTOcMbIiPEmjx5HhLJ9ZAvKYH
3gU7XGWdFjjXBPOl1PARsZABvvjxL3hnb5PeMXfX5N/WaaKirLKvNVo7vpsnoOMK0bbjZdy3lT7j
6/nOQOxs8k+yZBsI5MmzXswZ/du0U74IHXuTZdW0wQAx//uniwyFCIm3FT0G92SUFnoR6IRA+YFj
uFTV83HSG/R/8h9cRHhA0FK2P3+8gu9sVnUs4BC9s2fxJn19Kqy0xLUoyhSqLCPwtBCIm5xncUkK
GJzJf955mBH6YfsTKZOTn76TREaemUFxpkDcdV+RUS/upEYTaEMjG55TUwJIPRP7nXZqjleSJmmw
pEsl03FPK7IObFK0rUM4NtZSo7s0LxbSvnWe3mF4VB+WsageMO/of9sdJuIr8HDmfTlkON18vMzm
P+7OJ0ET2TSFQOIEk5U+uRwpjzu5wCoZPl+P70c6EY3sOrOrgVuGtntjikYWe8+pumQf9xrliXSy
nB9dKLXYWWnnJpygAj0HN/bSTwn+GOWm5QUpETm1gM12WRN52yGR3aeiiJsekldgwZwf7CQDy7ME
jyhaZS+mgUmDiKa2/gy2GKsKnZrTbQ4yBK+2o+nOZqDkBOQPTkS1M7IECezZMuzxEKV1h3mF3dhH
mihKDWvHy82fTTN0COoYdXkVgVzHcAwowaca9zeDDdwpzKSytnxw+oG+foIQ9LKq2lYN29Lq7B+D
9kasB0QAybwuTJZkxArl8xEUATsN2fkGnY8B/8CJkzGi55lMQL7ROLylczOUD4kEHrtREiNtHDVg
/e1kUrcZMnggZqF5esAoFxTGv5pdZCBdF/fN9TA6gBhc7LK+Ilyj+MXKNL61QSm8izmPx3nTaGf+
BJmqf0IWC5KzbBfzSSIm+2tuLPtHRNLX7M3MWO5x2Qaxlk5YpSJ7Y+l5A2MLvawExQR5n5luE26G
2QpQvxfGDHYjdB9gASECYhYh1NKigyk8QAy66YAlKp85Dc8l1rrBrduHvB6Om4h6mwEvuukLE1pY
Tj1rWjdyhAkz4hX3dcSIRu5l62XPWE+Y6Taox/4n3qAA73v+DhiOJlqYazTgnB9eeNQpkDWOSoco
7zBtw4EDWl9YpjQrXPsohY1YVnJEkoRevYsLstJ7sQB4hpZXmxaV3gnGiZchTnxh5MmMhoQlIFNG
coAoFeaR5adNVYr9ZOkyWCPbgU9BWI8A8qYhlT8gZjrww01zVOtUAbS79Iwq+zbl/fSDEHK5mDEF
Q9QD7axy5Vh1g349NsTfQ1j7323Z5eauPErZrVUgDNzC0B78bIQC+bm0zZr7ijCCKKIX/Az2Wbj1
RIeFpGPIsWWHTHTAcAzM7W3II/n7fw5oZk9tUkuez/b4V89uo1fhHFfZmcTwnXda8845piIT9SjN
vL5oE1npGo8A27dHiblaI7Ia1C9ieZ+bcBrhWjlN4TeGRNcdfGpwLvV/5wHT+NThIQG0QREMvh4e
PnhQjKKy/I5r8qahl7BBqiY6c829E7CT9R7nR3pIg+Vkkqgad7KUueVbrTHAOyY+4OX3BGq8K1CB
xVEWJVPfIzW35e+Pb9j3XheeZzpWkhYrr+jrCaLpHR5DBcufUbfNV0XszPtWiuXBqTy1n1r3y8fj
vZ2qC1BDHOs+ZJvW6csSgPtFFWd0kLrLMTmNBgx91roeq/5gpAvmZaDplgn4vUH4+/HQb7eSQpmI
kakh0sk6fbNpB5kxtIzkokJJWKMMreT3MAaah1jSCMozL1XRb3uLuxViU6TP5Z7vlOEo3NJEOyYt
5GaniUs3R6iBukl+4cZuFPoDov5wy+MCno4MibO3HSmdiepADG2CPkBl7AY03+BBt6J7tgEIpmeW
5G0YQ5ONmhZ9fEJgtsHrr58acS0nrM8u6qalQ6zbRh/m1gQ+18Tet4+X/+1OYyzOsqYBhiyBd5If
4qGJj6HI0ovCQ94nkjFq9KbVX0f2qHeON0Rn5vZ2p5Gz0Mxnyalc2+rk6EJrtL04Wzzfi5N0D1YH
qXZnya9lMqM1hKzNCvv39sxJfmdBjwVCpQRzBChxMqgUE6gJR2qfmzu74SGHYDi7yGP1QpyZ39ur
SaFcRvhJ20S8bZw0YeSqzsHcFiAzcHDApZddMp/rZ7/z1RTNGW1RrqXHfBp/mcFCsoBQka9FYvCE
BMZjG41omI5i5JSa0ZkqAhppp7VhInnQEHTtOCpU419vyWRCdWIia6M2jMYZpS+P6496hqwP01jL
exwpRvdi7NI2X49mEMBRi8zoth0bdRcbdikBC080/ZKgMZ6CWbXhxkRTKLtGIqtwYEXFS79vK6e7
h/E2BDcK6aQvHT56z0tIKLT7eNO/sx9o0ZPt0brzHPO0z4wUM6Gl0wX+JKwJwwYzqGGyaTbQag7R
I/j77ecBzKFuwZDHUt7rxTMQ4q/Quwj8qu69eeVhGGBsqRo3T3aWl8Zfp5EAZY4NSTjL1vFefT1a
PZuNoUA7+13eEl6Gg/sFfklzBgX0zj5nFJunwqR6ylv1ehTdMEKWzYFfukZEMAJ/vn8WE7riZwZ6
533wJMsnPN6J44X4eqBU2UPt2hW29EgV4NpM54noDzU1uMJHh8AAX+nKm6IrlFeQDPn7jXIsB5C+
su3FESn5Z3E4o14MuN4KfGF08RMRUWd9xuGseIYnaldPfz8YpUGSPHJYoFwn1ciw9cJRT4PhGw2k
raFOYF9i/y2QFtbxmRPwzgXCxqe+S5+XKOMNIAZnYVSJZsMPMzS+s6HrNiK0xh1ij99njseZW/Gd
W59mBYhMKmk0fE/byZh3dJPOTcOnNR7dWgIxf3dxs6s2zWCUVINx0Zi5e2bnHD/O6yQVBAklfZ53
yjni9GnrhqibeLsN36pyyJxhLiIEemuzdbCuavFIdnPUwHF0L8ZvBozavdW2s/3XpW1FoQVcHrOm
tnRaRoQvgHiM2xs+hcscmZAyALI1hM6IiHM2zGKz6DBs114wN48fb6f3TqgCAfzvahKoltd7l6MY
DX2bG35WL+4hTxYD6vVonZnfe6N4nE36X4SrlExfj9Ia1eLAM+HLpkhsrUb6cMjo9LpVZwZ6b8d6
/wRotL5pUJxMxx20nToI+fkZ5mmrRHdYs8bDTzuk5tqEsN4/Xr33ngiOhXOMiug9nw7XIcyTVdLT
YFVae2NLiPaT6vBlPVJ7Ph7qncNBD/3YewUwxlY5ubA9hwa31WeB30OZhAgOu/ZeIJYExjDvkc4r
7IrpJbXWf38JcJ+i50/sq8BgnAyMMxYQ64U59kHX+ZRlsfAzF/c5G6jPUGwtth9P9J01ZS15bxU9
AutNXOvAZsmOyaSfmVACrMBMNnOEJW0LbfjM53tnW9Jk4RoVYN8pcp5c3LTyC2lmtfarxIlvMquI
Lnt3SPZ/PyFCMApzgArZ+yebPwQaMJZE8n6YZtPBQxwZ7ocZ/tKhU2w+Hsq03t5mvA1QGzVXmsdO
eX3QLGj95pgl2k90WyI/PkDlnPEzJvl2wzWuH9kG4+VinYU9+Ll2GFYVUtgvjVzCfYD555n65zvP
siZX5EI7nv43aRv8IKzLp+P731YpjUKvrPYlftyXIXW0dQwbBU0Il4iPB60+sxbv7SMpaRSAQSa3
P71TY4Bdqs8Zm15Lk1yN7gQcCnY9eFnX+F+kndeS5Dayhp+IEfTmtiyrprvHaKxuGDIjkqD35unP
hzkXp4vFKEbPidVOKNS7QgMEEonM38A239hLq8PxRiXsEMDvHuMIoJZdjgOoP2LmfYns0UChzbSH
DwOq9eHGYCthzrNcsnr+NDko8pd51Y4egtkb3J7PPDuAnLUR/2wyHmMXAL7YNanqbYy3UlQmM6Uz
CHxY5z/LXNhWekS/rNbzG7xLZljzGNPsO2R45+MUqLVysvF7EO8o8zcJYggNzmJRjiEh9dBxSjcO
1K/H9uLO5lehFoFeMw/F5dNXDGZj4rMY+I0YMuSMKMJU17rIiuh9XaD4BZFSuMExgPM4HlAfSN71
mUBCdLK775ijFe2u6lIbQ48xFhr3gpZlZ7XtHLykdLj0XTBUwfHxyVz7YjK7+FWal53J2y+WB1gs
qXMUIHNS1z9Lz4h/qAmOY+Dl0umQi97SN/b//dnjKUanXD4qeNIuQ4HDObciDSOKCanK6mw2vfYj
wMxPPYCugAaKJRaW1YByzD/mpvH0jS1zH1tdFb9heXWo8p27uDY6q0k8LBFc8iqj9hBGwuIRuz4A
fhv30/pAJmBHYDYEm8VAEZhcaL2u41chvtFKlOaXrsXq4fH3uz/eTIdbAsAaxRb23O33wz2ltpOi
YZQkSjFk7s1DVoOiBpc4bmzv1QnxBIKWBBwR4OPtUBGiJhEIYsdPA0A0WK9mfqlj5vAbEyKNoHBI
VYes7HYU4K/q3Ey240cIvB0aT6v2uFAaF5zo354lsXY8pSlGahKQtPhCuhFa8VgOlPoJFVLtZjqW
XjTu56nQfmdWLkgYbnOuv+WmzzMSbITfHX+Oxm8aYCEg0kNzdpNy2Lja7g+0RFg5KjQT4B9UBG/X
D7+JOJnt0QHYVbSXGPntk5qhgYAPkg4LybDeHECYk/RDBwYInGxZW8HARc9BF7l+XqCqiaJDgpcI
Dq650fR7zR62Qv7K/NjtBocKlT0X+Ojt/DCYi0gcWsKHI9QPHa3uj7zbquYpyHrrHxQOhb7xEls5
YrATAG8C2JNUpcURCwcM6DqldP0INYldjHrsjg6+c5jKqdyIjWtD8eFIDkg10QNaTM5p0XhXAEr6
OKu518hqmwMtoPGQ4xO1MdTKaaZqyEGWKZBMAW/XMfEqw265dHzkidxdWzfoCqFNu7Hv177Wq1F+
3d+vEgLk2cHxTo3rczQAX3r6RM9v6j9jI9T6Y2bbv7Eb2fRUxBFElknP7awG0reJbi7fqkAc3Mzx
MZ9sVJXDschPpglP/+3xl/IKQHCPjUE5aREUFbd3qPEVru+gL3B0Gq872QDy6HJhOfA4Msovcptd
UASGlSrb6FSBvcVQnSUaEoKctaxVfd+WNKbwZKKzkyGkPKN/7mOPAggQDsEBMzb938fDr+TwjA88
gSoI4Dr6Lbdr2+L/HKG5iDexI8zSj7Gl+4mwCI46+AU66R6Wf1N8mKqkRsG61h0kXEaj+SOz9eZa
UiKj2zxEIttYlZV0glgAwhMGCpiqZc6V15Po6tFwqDtZUPbBC+BrhUz7X11XNTgLcZ01Oxf/yv+0
yqIF/HhRzJVvQpcLCgolNjh+i/2GQLpmVx4Jr10rDYo+OHRD8FUuj0dZCwtsLsjmMGzAhyxiehQ6
5hgrtB2wfJhe6g7PRtFDrnfH8p/HI60k1JI2zU31i0vEe2HxkTlSMwUeFwEUvX8/5IA19hp9Dhth
htT+YeaNQPrBC4cLSgu4vWkD3V6M6jfixsq6Ql50XdnT40Fxl6Xhxgj1ZfL83IuSly4p+10/5W+G
5ttMlsuEbpUHunAZ2WsbxaGh1jxU8XAQ+VUdAYU9oUayESXkqi2OrgSmQ7GgyyDLTberGmWhxFWE
gQ/JABm0FPWB6lCndfI1TfE4vg4irZ4NDUWtjf25En91XvfMDoblfecDj2BqCagv+Daau08tq30d
nSh8NkMk/fLJtc+/sX8k3hBoH6tK3/l2pk6hkyOiy+CnptH/SNygfLabyKVHQu8A4fsR+VRyVIio
3rlJRIbqIUKoj3+JtUnTPmD/QNw39WX5ZMQwam5iulhdbSU/Rhy2vbPtZMJDLsMwjSP/YE42Lp6V
I0oKjpABDXfu1eXFQ9ljMDKPi85tnW5fz1GMDpZXnkQ9Fb8xFGNRupFhmCz5dokNa+ryzoq44wAy
fEljz0RVoUCEOcosjE4er+VKeAWr+n+DyYP66gJX1WHMrYlXjN1FKgLFZOE/ujltLiPwMVTR8Tv+
ANjDxZcOhPDoPx59LQzw3JCNfbhq6F3fjq7TezS9SXF9RR+Kl9hMhieYAvpGyrz27XhDyUCjy6KM
/PnrOSbkE2U3EV5R3zqaBvq+42SbxwhFsY3lXJsQlVJayABF71kzJka+s5qSdQWoYV2SYI4Pbm4U
vzEKEEz5upaN3DtQQCvg2OWJja438nhzkhWHOUZQ/fHHWaHcuLpsC5IWqxJ0v9iIFLARqbEz20cB
GEP4QGs+TQbGpxxwanpmYiOoOkXnUkeauSnxvcS2wHkCPEbT0uyUA0JkCBI7Vf2SCSz/gllYG192
Le5SJ6Tvy8sLVZDFbxj0MlWMIKR6Qu/2OD+miEQc1TxSj6OGFdLGgsge1zLMvx5ucVjgUmaxGkqR
+r7X/gpa0/iXo4rjfFfUg73PauzkRBkV6IqmZnkFPNObRy+Yqy1YyNqOhl1EMJNNYrKi2x1dmDoK
HDYqgcog2u8eZpV78Fvh+8TKo41dsLajXZJS2lRwUUBi3A7Fl4/s3J0caJ0KbiGNOh9ClNn2j5d2
LaRT6PcoVFGAv0uzgVEPsUuY8aNoci5Rg1m5AViLMkeRf6hQ3tro16xsHIMN4KCi4FCBX+J6IL2V
bekFNmn93L0LeoQSapTnXlgBBPIsCx96cFMbS7ny1Wh9G6TWlHSokS1aqHriBaGrMCjWwBg45QjU
DWhs+XpnxRsg6pX1hIMAcEb2Tji8y50azShjVRFfLcZTxNawK+3LIjxHbpOgT120h8ffb3Vqr8aT
P38VYlO1m0UvhOOHdhxLcUod05pm5IVQiY07Y3UoacBH7Yi1XO79cnTSDryt7WelQKARyOv7oVKG
L3gVbUxqbRG57CU7F5Q42fntpPD/ayqAXeFlKGIEVOOhOtaN276bB1dgzW3pG8mVPLWL8IKloGRd
Iswg6aS34/Vxphiz0YYXo3ac9NIGff4FD0ut2CeFMfzp2qOXHqWyQ7ijza+/a5NeXB5/x5XTTmkD
dAa9KRLaZXWujUaV+9cNL6jYaUer5PHHHVRtnPaVpIPQBRsZ6Q6JBVnsFhxW4rSq0OACmV1iBhDh
hOvOzrNTI+eKqyuOgKxQi+UE5jKfHs9wKfVD74MuHj1aFQgKphuO/OqvtmrLez5T8PC4RE6Bk8A4
gbumG5S55lPXDECMtaqgPjiWvCbRcWmi4GohYayjZpeVaCYGnXmuR9uckdRO6xnPI+F050FxkQq3
3LJGI0GTSGVnMKstCsHawllwalg7+d9l/agDRW6UmBz4IWVcJGl1xTkFXRR9SOO5vWLUhDVX0qhH
Z8rc4+N1Wzt2XAJ0miSw666bGGC6lbrtqPgq5lcHr5v1c4C34SEpxmFjE66dA+A7UiOBLOr+jcGh
U7N8ji95FyXeuQLxMe9BOqftn3Zg6H+6vaH9GBUTBEocoSueaLyANviza9NFH0yX7zmaPctOl5F6
Lea+OP242ogVplsHx8kJ/2mmaN6IMitXkUnVmOKjbHIjAHO7H0UiQtWcYoA1XtnZuygOoUnFHbqM
2H8Djtz1eF4Oxxioudg4hysBjnoPDyiqGxICthhaH6iLGlgC+Qb16+456zHH3tV9wZu/4GefGjPq
qo2baWVhTYKqhLRKdsay1oGCsl56IlF8MNJf0qrNv6hp9iVr3X7jC66tK6tJAgiWCCkA+fNX5zzF
yELRcPT0UyRtsc9Q0Dmd4XJeq8Hpa0zJXS8HNVFkW2/ytRnCZuQZwOek87C4NiZVa7s2HWg+p22E
YUGp5OoOLh8S7M5Yzxsp8EpIACvI18NzVkpQLWpHTqekXCW0m+uxxAPGax3oqO7Uu61fCKvG/4dw
/zNy0vCPXAmbaWMLrQ5PRVuV72IoiYstlCh9xHF1AwAauvIF4034PKHTTOmuIc0Y0TI3rcI3XVHU
FwwNeuXr47C0EiukNg3Ve3runKHF9BEgKrSpFhF2sL3T/wufoo2uBfsP1wh9gPhQug62cYmDJcMv
PXwp6o0i5cYhXvvmrD7MLhvHvzsoHkC4akpK4EzK2ITvUhd1dTftoAo5YbZxgFY44a7p0hCWFAd2
9vI5W+RumsyKo/h1ZSvhs4e9uHpCvgQP9n4yzEuBaQ4ERDRm0UaIEAltvnlZKMa9qoepc6r6rMZs
FL7k1RoVpXs3IHn7Mnb0dza25uqiyPcSUAiEFpeZmoVZqOrVoQKaeugs5PGS8E+l72sTw6UaJaPH
O2EtmLEJaT0TTOFeLI5dhu9jEiQAFKPc5mFkVQgyYwY+G5fQKMO/Ys7PdHo85Eq2xI0IWFzn7UlN
aBFiyHHQO0Dq42JOWnZqSgf/mwHJ2cej6PI3X+SFJCq2p3oAvmQZ/DaSJe4cj4VrkbHUbZT9W4WJ
Fr9rLG2KsYuYkxHBej30UDr18vHcofyqXIpusGC3AN4Sl1A3UvGtMs1IWloY9fAuyPvuJRpiG9F9
oy+tPRZozgSRw+5wLxNOWX+Kea3bPxWysBa7j3Ikq4ECsaXTskJvgOHJoQGlSzf47vgOpjYin63F
F/RoDWyB7dkZKSMAddlV0+SFz51Qy3qvByiq4OmIMfwJG5xGPxm4LuJflUB9e7zaa9+UWhFnGdFS
nmlyU7+6NmxNadTBsOOLhjXrJa7sch+lwPkej7JyNMhrwCeDWaeXtSxcVJXu9rXtxpfMscQVdenq
A+rb5dmJc+3H46FWJwS8gb+wr7rLpuZM1GiQs8R6GI7nEeDFXoN+uLFsK7et/HdzzKHLkCEu9miK
OaBK1TK+tB24bsWp8YsdasAERQlfrDT19jnUovL8O3NjEXVqP6itLG6fdO6NvGo5gLiUhdnOm0zs
eYvKTTfWcOWWg3wjuQWoTkBpkD9/tSmCwW0KfATFJQkjnkTMkSJl7OhGucsQmx7PXuDG5QtV//4L
qivi7YBo3jtMECcmB9mpZaAJq7kczQS9FnzSeZZ5urmvsqp8yWs18HOMOf3H67oSS5kqWkOQRCiO
LG91NB/CkkpqdMmsVpxmYME+evrGIZ6i6Zs6ii3hhJXxqGciBgzIgMbuMsKB6nIgIVThJUua8phG
wsLtNs7PKDeNvlrlv3EzofgLndcFX3rf1nOMAQneoAwvU1+DB2nT8jQRyk/QR7fIKSsnnaG4AU0A
BqjKLa4lQjfelRjG4bkYewDlbP1dpZbapURP7PL4q60ORbmWrSqBKMuXBDqnWlrovA77AbbpLJr0
XYBh61XJumGDcrNy3FHDpCYoFQFpyi5uPumNMfSd9LRBnTd/1zeBUe9KHoTGAecJGMZTJETw3cra
Ofr2eJYrKDy6bODKaMqS891tTs3CLg235vCCv01SnQGRQOQcccH7t4la/R3mNGFxwv83MA40zSck
esG+2SfUyaN0b4uum/aKUZrf+kZysKuuc546m3+A+5+IX0LVMqOvj3/ltQ8DxF6D4EX1gQrgbfhA
Lt8G1dJ7/lBhPBVC3POpAqVXXj5bon9rDV4KHOhkyRb+PXtIMYFD0NT1JIxZf4nryiQRLoZjr4fF
PqswxRqyZjxWQRwfqjrC4qmNt2SLV8Il6id0zUn9uBGW4app3KEWeIPSdy37/4pi7K9oZJiHAJnR
/WTGwyfXyn4Gouo39sbKXcdrj/oEmFGefMu28hxZBSq2NHyTPmh9pEHsDw4W1BuX9xpSgozF45wh
RH5PmRqnsjNGXLHAYJkYLZeNYgaY27W4vumZgU2HPolvbab036y253+AY3LOWzMqiuKkzFFin512
9qKNbHQliFK0g4KuoafD+i8vQy1tIjr3YGVrbI9iJ5z/s71wRhJpinblFJTfH+/qla8MDI2F5guj
tHyHFxycEOkXel0Dnr87z/7P0eL3UW0/V6H9rdaMv4ocuMrjMVfijiSeOtzDYILvXrvNACmgTkYA
yKFR/GiCDNtFFyHBcHQo087lv2pimxuxbuX0cnR5WHBwJSVvsa62kUUtqS9kC0/8oNLU7huEpxDU
mevD49nJf9Mi0ScVlGBumtu0ChZJlF1bNhLOJo3t2OzxkWx1ZJcaW5S40Fectl1ht7gXFpFW/R3W
cxPgqForb4fDkYezunxS2mfLYFXUqdLHFQUFrVR0DH9wK35pHCuAGGS3+CM/nvLa4iJtJZuM1Jzv
EmGrGYG0mhRLhrhLQaIU4dfaisQ+Nvrqdyb2aigZPF4lcT32cuGY9YEfNyI/V53ywyjFcJq0ZPiN
k0hBB7Ic4kdwHBe3Y4Y2hC6CDs5MNiqXUo/Up7kmOLhT0e7dsTHPv7GI5NzsTQlzXaZrpWFQTEur
wDfUBBE8pJdV/EybNvtpaLO+hdBcO4O8jaTMCz3uu95ZnKuV2rQ2XA/barD+HuNMvHhgRZKDPk2Y
fWhC+tUiPhFvtaTXdgtpOOBkgrxsR95+Qs8Y7SFCtcSfXdEfpcPDS15gHW8UZnV8+5pSwaOt7ADy
usNkKWNsT24E76kqwvmEGyPH3gxVX8PadOPYr80KfDAVEnChoJUWx76NerUEoO74mKunHzJVCzl7
k7Pv57LaYnCshRgSJ9qCst16l2kPjpcns0pjsDQ75wOOQPOlC0z1I9B8RAO0dmieeWY1F4ilw4+B
1szW+3rt1gBLaaGgRY5y108OzUSZB3x6/SIKAvWiV0HenWbKJj/VNAz+q1Cbbg7hkBrfyBbSLTzf
2lJ7v3QrKOzzGyw3ED082g6e4zvZlL1vM3s8lW6DXj8Y8m9v30CUH4HxwHEEgSt/lVfhximqKLZo
+PpFh31kLQyMOfs4uaqN/hsYbbiU1O8ZiG+6DNmGPvG2Uhiq8dz5qbQNlGIAueHtia9jn9RbG3Zl
E7F4EkwDDuy+ORJaIu/wD3R9if5twH5Z85cKFGNNJaoIf0xWwu1V52gq8YgorpPexD8fL+5Kogco
gSuZKCuZT4sjM4VtPRsFwCG9tJx93bRYl6Nsf3w8yspuoVdIn5LaJXSnZbvNcJFB1CPg2t3oOqeh
MiNYBPp4FnVibyQ2v1LTxd1P2o42GPSBFemJKHO7wuo8z+87bKl8a4gTI9+19Db+RjRs8L7haR/g
0tB1af0zVFrraR7N+EUrA6P8OpuI8RzNvnSGlwG9IkzI22pKvypD79SXpJ0cDUGnIsyeMy3K/ihK
+i47CEHzi903nbKfhjqZn/pSw/iX9kV9VJAO787zFEz/eqJEZyMOGh0v4GGqDh2Y0Hw/TG0UX4oU
cX9ZdsYOFUiwGV2nIdjVXup915xhGj8izOc1e92ITXxY4yb9Q5sb3CQaSOP9QW+84r/G7FJAzmVT
tnuR5Toad3bc/oUTsR6gktaxldyqiT7ZiTuNu9JOzBzfrL7q6TOYeOOWuYePhdqJFgCSSpvsiFug
Ne/c0jVfhDeJ5BsaeXg8P94bK9k23D4e25wCNuDyeGNVNYtOnjmqWsp+GER5UQyBEFaObWOv5/bb
EyXGk0AnRI3uVUJiUtDAGqCnWoPqfCxw3ri2uAUeetXbOFtru54YCIUKpXXUDeTPXwWuFi/ACqXZ
8BJZZlKcnC7HF1JLQrfBvFPkWwjElXSCm08aK0Dbotm6PMoVYAfezorfAQw6cT2Gn61pxLEM+eaD
ME3zQOV42Dhuq3Pk3yrFZME2LU92Zdd4taiw7/N+aC58vOAFDS37PUTn9vh4o6wFS/jnCOSiCUWj
bvH4b5zRnIampi8BYAVjVUcPKVpYdWyj2lMLF+uyqTD3caqaV+hWiLGJyDEq//FvsTZhcEey5Qrl
+O7eh5qeQZSgWlhGQ/gFtGy+N+fa/ZoperOxU39dostQxi6ldg5iFmzyYsZZXDtGi7q2X5MITn90
Xl78ST/UKXdlGpvRKU3nYTp1epCn7+ZYEU8hnn/VTnSJ/T1Bj/8lS0uvvRippeQHRNNwQFYtEE1Q
kBRTfIxD28v3OGk58U6JuvpLleaJux+aFstBq00UvAHpjfwFdkN8JVXNlRNkbO2KAxG+egMCJ+/q
MIh/g20mxeY9aSIBLHO5j0dqcopm6xjKq9mXJDG8cznZSDCro7HxLVcuP6nBwThIbXMFyxN1c0CF
7iHYwIlJ2hR1+4zYW5TxxmdcqyRRaqbVSGOGaLDsURRlaXp1ZvIZY3N8qgoDWQxLanl7GkssctP8
u4SLfxzt5PvQY0IddtrPx7t2JcjyK1BFArS7ohajdRQycw87dcwQY18xk3TYFXE5HwEKaSctycMN
0MDKMSHsUeDnsjcl+vp2aZvZToa0QXkkAd6+y4Me209Pic+dwt37eG6rX5EcmLD3q062OCXVPBrC
6gzFt7Di8VH3mnwsXq0NoOPaKDysJaBLqqoui0JxXuHfMgSK34Qm5tk1wHi9BcP7eC6re0WC5BBS
paR+9yYsXCV2x4kCvhpgfO5BifXz0TDf9zaVb8sb5//oWav2zuw9+8nIrDk6gACzPz7+NVauEgRV
XMTwiOjUMBZXyegNGb4/MWX9ZIz8CZbpvu9qcSQ1RfnZG7szbcMtub+1QSVWCfgB2HLYGLdbpqIz
lZnhQJc7CtFeV5XgamhN/pyi4ol5Ql590ruq3agwrFwqqMawQQkE0tRjEQLqportcUTYJIzi8quG
OOkxbCtAirMRH0alzt6NENX30cjNqWGKvBEb1s4lr3Dsqnjg3FdtVDSqpDYb55Im53PelvlB88qf
gUulUZJu33xUqGsA7gCHDhPvrv0ltFYrdb0J/Gh29M+OMUWS7jptnP27l6lkQQDFMiXQmb/kUXoV
Vie9aquWrobvlY37se7r8n3n6c2hSzvnpcoMBxJeCSgR/NKbHxoMDalEajlSTianvx0aI7NA4OfQ
+WMfdeputqPqzyaY52nn5FawRZG/P61SOpzHNy0p2rW0JW6HCyfXnCHZDr4Yu3DYZVaKjCMLX7Qv
kdubykErKYTu57zECrfi4aHvUn3IyaktS4gNPMvKsvNA9uhZcnqkUM/tLyNEa6uhyHvmniMtmwDc
z44hq/FNVJ373VWrzjyFjeEMNJUsHhOPY8bK8FSU5QVDesRtugjD3Yya6kCH3ydtMfZFS2Fp1844
5ua49D41OajOMk2dq95l394+MkRn+bLkLr9rVng4JlFkqQcugKBGo6RM36m5WY07M8uHszaH7ru6
rroD0Org8njoX24pNykaek9gG0m4aRGRrix2AApleIB4FjtgdvprUrdmcpjyQD/ofTSfR61RnkrR
GT+8qcN5uoqbk1CNYFfZzSx7mPUONbzony7It1R/7qKpFKLiwucPkENYE9/uhsKAGB0Jvfe7QbG/
ujkSWHk5O2c4CPPn2ouML52ZDl8eL8ddOKP4htc0BQVGpAK32AOVQiEXNH7nD6JDLlkJPHGZ1El8
Hs18MI41wrr5xo15dy/Lep+JwBkdG8nnX+569Nx1EZa97+W8ey09no4qZfDj44mtjgJ2CDEMLos7
qFjjtFpcuA1nixf53wa23y+tPocbl9HaKLzRuIXAC8geye03q8zUzeuYokU9uNa56ccCSx5vq1Ow
NgoNe0cFJYt8xBL21kwljpSIIPt5WSj7Mhf2HutoZyMc3COS+DDAcqRkBN09yta3kykrKhU2WgO+
OTjuudOLsD7kga19SA2Hv3XEQJ2BAoj1MsdF8QEHzsI9kJMaMIPT1hwOj7/g3daEvQGOBBVzEho6
CjJ8vbqUCgcOv6NVsxQnSPSdkVN1QYBcLaKd7RW6QuN7nP59PObdSssxKa/hHAfN867J1pZF1DcA
wHyF9PRDZ7bNS1YGw8beXJ0ZZFmYMNzrXEi3M8Mc0rLQW51JYZDtLUyMFUUXV59o3+pnLY68LSr/
XaSnH85Ro69GkkbWtDjl4YgGN1998ufUFEcPONuTk9fij9GIyt2ohc5Z14rKD9s4fGsHUY5ML4H/
cMdQS76dqh3TDAIFovqKUpUnMzPij+ZEL8H2lHbLpVL+u24iuxyL+4yvJ0Gxy8eha8DVbEtl9oE2
m8c68KantrajP4bazLbYjveJBIOhegfPiOSXDEZ+41e7c6RDiOwc1jhDqlTfjEGP3pGPuvEpG+re
2/UmGmS7trHaf4bQM1/c3hvfC0FFcCOHuN+xskEru6agbzVaNre/hxu2ZY/tyezrlZ5/gKzRnkCC
oRX9+GDcr62GrBEvfF3nT305jNVxpU7ONPuuG4071xm1Q4YZ+K503WwjDq3N6PVQi3PfZ21hCYfT
wV4OxC6sENnYe1o4bj3ztwZaXESJpmdKlRqzr2WK+U7UfXXMknQL4LU6Ct5Zku/zi1F6+4FatZkm
YKuzbyNEf0XQzzojd//1Nz7Pq0EWB3wahxSnG0x+LFcQJPNi2vfS/SwR0XT4/w0l5/tq4xtVTBm2
kfPRlO5jEgbqFQmH8BShFP07O+HVrBYfKM8nzZrNnk1njdoZ7aTsGlaDvnGC1rY27SPKPJS0OUaL
tUswBzLtmZOMf/b0IdKn6tg6AsdnyBobQ93vBZ4ciIxAJkUI507OXVFE1DZmb/i5kkQHMwKDZHbN
FnnvfkJyFBmUqJnDkpY/f/WFZM0V1CRuA7hgV3t9Sof9YIzlH3FH/+DxZri/yYDc4JkFBwLw691j
XJh6GiSxavgT5O+di2P0cZob99hmWXwYwBNvPBzucmSKq4gb8wedTDhZ+u3UyOCwTekinFa8tD9j
h1b9WRQC9eGwDOOjSLH43gHGVTdKSWsrKjsdaBry9aiQ3Q5bQHJ2ULowfaCo0QGsYb9PNdr9hWKo
G8drbUWpJklACMsKiOx2qDycRKVitOZXaVJdorZLvoSVPT/N+K/89CaKzhuRXR6i21sTtBxpH/cZ
d+edYLSF/G9cRvBXB0zd/kLd3qmu0NWhVBhlVqDpjMuCdU7rDHdBehWX3NSLfx7vopXllR1p8jwS
InL1xV0a6EOTlnGOhFigKbvOc7CuTALt6LrizUpvdHU4HWxa8tv71vQ0RfTZQoj9iKxGZ2h99mFm
bY6PJ7TyESH3cCiA2NINWCJfIbFaWc9lQL5VOTQXLcRASqs7QH0tzziD4Mn6eMBFYKGXzNWM+gpZ
MtglSji3u8YBx5DTI0sv1IbcJytAcLs1o60X6sookLhJAMDAAJFe1ivSusOEtUlTGEdJ/oKJZn2Y
C3eLpro443Iu5Bck37SM6MPdzcWskqQEvHoxtbzbpV2iHZHl+NvptbncmRPqObsQLMfGCi6Owa9R
gfTwLKUKTid6kZN3bavBE6nTy2DF+WecdZprH2A7i3KyKLxdkVSSCN3F4N4RDTI+JC4dwd/5HeB1
szclC2MJHlUMcxpNc0wv6E+7nyyDlBGfLmdXhYHY2/FcPyuKV+3sSWTfU7MuvzzeRGsLD8CQhiTl
AF7M8uev7o0ypXndF3VxoVGORuc0GD8Cx652ZJjtXlf0/Bl6G1HvzaMaiAIggADSAB2hxdadh3ps
vKkqLjN0uY9hq+rnyh6br406us+iTH7GoEi+Px5zZSOzv8AcOLTp7utPWpGn7Vz3+cUrKuN9VSjV
LlLU1H88ysqWAkDBBaxTbYIzsKg0oTUFxK9S8gvawe6fbiVEchyqISl9Mhv0ujI9zAt8mUJh75LC
Q6ClbII6/vj4t5Dr9yq+y40NEo/mBG8VGnHL5tzQul6HKXVxyYOg+R6Y/T9TPlk7Je70z49HWlvV
X7BJ8lwC+fKWjLRyxm8xKy5VELQnLw2t02yMyfnxKKvzIcb9uioojstVf7VLoyaOarOe80sjeDzT
RK13hRE4vLWUNwK2fi0d3iQURaAqST/v26EayypEjo/bxXFG/etgpHBaO4Wz+4ycsdVcYr3o7Uso
IlEeKKVa2RuPhgmEijuKUMCTCw02ueCvptqbJXeFXWfXKLNDcbD0rjn0Gly3nRsnGf/ATAQqurPz
x+MlXpQLiLk6x5GmA6RCNIht/XZcHM6Mskzn9Ap8noajXpJaYWn7HsK0imeWaE591anv8zTb8m5e
flxGRoaVmiMEeJ2cfJEJjFmmcPVY6TVvh/FghVF0aPo5PY4AkTdyuuULXs6SL0ztG+NmsEfLQnBj
T1VUpFFxpaJkVjuHttKx1LXxJGBRhjuqKdWpswvq3wpo4EMxVp39rvKM7tubV5tytIS2cO8B6FjM
uVSsOEx1Jbl6QVc/RwoGZwB+3IOdBD8TPW4+o/MzHcYRD/nHAy/Pq1wAysy8TIm85JuL7VUkszGV
tpuwvXTvmQKk+dyWIj4+HmXtk6IcTVdS2lmQPN9upjxMK6EGanLVk7H5rKndcNLDKXgyrTHfPx5q
dUKvhlpUDiyl7J0xMHD2GUv74GlzenDULtgYZeV0ANoBqiYJHtJr8XZCpTdEZdPm6TUZhuyvOCrD
LzrakWd6RfPFFDlpQatZObbsdpd/eTzDRWL5a8++HnuxV3QD1paKEO3VxAH6aOSes7cr3DOIHtou
Zm03tsiyJvy/A/KS5MUlU7+ln21RCdSAlCK5ulMXRjsdHvWF6pL7zSqKpDgM3YzTX9NG9UGdkCPf
tZBZn6ywmJ+hkGRbyq5re4l9CC6ZBEWW+W6XXpgzX1/xxBXT31JHU8CNn3nR1OSFxtB9fvtaSwwP
7zA8Pamw3Q6WKvpIBjYn10kr/0RZnRKHCIbD4NbxAUPl4vR4uNW5IeuD8h2hnqbC7XBe5FRYgUzJ
VYu98hqZZoPQDg1JWuvWRlF2bQeDTeLRJ9Uh6DXdDqVHVTDQ+0uuRm2UGBF6QfRxUAq8qKNOGw+w
W+ZiB0orGA+kisnb9zDkGV4qvwTl7+IdGF5sK0sJB45n+5Sk1U8V+MTR0svuo3DElkDlyrrCrZCc
QIoGCMctJqsNyDOSLKfXHg/RD57Vmf9V4VD9wNwGlYI3f0PCKHcKYl7IUi5DuWuhI9vZZXptHWt8
ondiXSjcWpfOmuqNKLQ2LV4rtJ1ocpE2L6aV47Np89AleOOn8zIrA6I8YdZ/Fkq1Jc60ElbpScqm
iNQyoPxyu10SHMSQ9jSTazpa4sNoxfhqTOVvfCeMe1k5OqC0uJcT0oIititXFdemq6IfU9NWe5o9
xnPfNcZGCqmvHACApNKIxIbJAdHhdkagPDOBoYO4Dmgv4SArSqc+FgOh5DRmKbBbo85Et7e6MMYP
JXfsv4Pc1FJww4b6Zzt3Q3KA0TYlR3ppyecmG/m/RO1gp0eYb423q9OQv2+tCYfGbACv6mSZK44T
LmPY1UCR6/cejonxATwHGz4sMuNnFdWDOKlW0HS7uHWDrSbiyobhIQCeDfcxunvL9e3rqPPGLBfX
xKTQXY7pdPToOL+PmuHD41OwtrooacGTkbx7/m6xum4SNDh0x1er0eM9+AP17IKUO7eZVeyxJ8n2
RheOO7Uxt5q+ctO/fuuQ0VCb4KPifQxBZznHzmnrINMLcTV7kR0F67GjmDCcRRu2wJPVfmOmKycD
LglEMTTDkDRczjSMEIFUCiW6drYZHosimL+j4uBtpONrX458HMgTQCsyxMVuzXDXnAMSs2swY8gl
en34pAw1iC613Mr814aC1wj2kcox8K3lp8OVywqR9bgONWo2VRzWJxFDcUyGPjw+3iUy71t+K/nO
IOFHfp6y1WKXTN0wqXoQX2lJKsPZbo3qu66EWrrH0Zc22iiyj71Vl+HbAyexGciR7HCTSy2iWTVo
yKAJl3GlYje23uOPLBhfusCpPj2e4epiymYZOhcw++9yp1RBfsKy4qujhMha6yHSBQFKs5NWbCXZ
axtfbkEQiGgD3wXPdujcyk2m+BpNU7a33Sr7Kw2wL7a88H84O68luZGrWz8RIuDNLVCmUWx6cjjD
GwQpamATHgnz9P8HnhsWGqcQLUmhm5E6KxOZ26691vzsNAjjPt7alphljQvXUSYCI+q1XJet+wEn
FJeFl9+cMbH+NuZS/9Y4ef5Rpdb5zapF8mVCehiWMqdNpB/rkf5vpWTLZ3dJSpWRBUeZA+Kdoj45
sinDyauge3e7pLiNcS/6y5A58oe0Orc+9V4zUSCZrEYwaFFZb0y0tvuDW7Gt1fzeDyVwIHAg4cD9
3t9GfIU03WjKbuXgyhvPQPyqyXt/Vg59QfDiJiq3catPp4Xa4VcDVozlwCnt2ZK1GAWBDzPM1N/u
f0FnuRPUIU52Wxar+mbYsRZUeTwdEBPtvTpQT2An+XIuBc/7VfQo76WF9PVNaefS17O0uzLE+NWD
rfLJ05E997xUf3p8WfbeAQNL1NmYGic62tivhZCpi1BZv0lH+Zl5jfa2pi/5pBf98PbxSnvPYEUy
rSEY7bxtYLvEFCgIuPKbsqjKd1cxtR9GV+TIm5ZL9Qx0xTnY2moPt0aMRhTlCow/09mb40w8WeIC
RXZzEjCTPIkZ8TulP9WKa/pqPfZ/GZ0ynwtQhqfHW335IQ0QFRSLDUamyFA2K3dGh1pHhaWGdLg4
I9oOPJyprbPbgKibhsGFJsVKDm7Py+2y6O/WG5VTLtD2SzZEMBn1ypsS9eWTrpg/R4aSgmKJ9QAZ
IOs9+vbWSfdkdQBQ/Y1FvD9oVuZlwnQDp8gLb+HOltFCpYVnr+r8b0WaBTwp6bIgPGUb6Rl8RnyN
GU5LL33vKSN2x/L+irqueteUM8LxHSGsHnSyAKz/+ENsKREwhfw0ei4cDL2eF2WUuIGjjqSQfAbY
wl9OA72Yb3VFGp0sTZb/1ewSOq4c9PX7bu7LnyJeCIhMiF/+yc1KLj6UgeJIB379+i+Oi4ov4CmA
pVTU7p+5VgGQLgaCaVUM/ZMhM/NiI8Z44AVePmzKCsBPVjg0D2BbJ3RKxsAk/VcqVwIRbCV3k4A5
F0X3BxMx54PV9i4fKZyFii4NdI77fk+DJlJ3QJD8liep8kYUlup7ajGdSSbVK3IVzNXElfkG4rNX
shf//sIrWJiJ75Wty9lc+2Z2xdANOunCaKrMTbVM5zW4MUWjfv/4Nu1tkjogbRCw3oDeNh+uMTrY
/MQa68WJgPWsstKgjDzFPLmFUk7+PEfuX03U1W+yxfCOuLle2k8aFYQrtLmpjb6In+MMyTCTL3hr
jLkLZprBH53YSfylGrOrqefJgc/7Dcna3lOQEFS3mcoGdLfZbmp7c9pUMrl10sjepno/VoGs6hLm
tbIFQrBO2Ld83LbsAlqNNJ+KyIl/ODl6BGfHHaYqzPJubj+pcTkYz4vhKgVaDOn4ThpL736T6aj0
Z2pmmXgLgL7CKg6RMGDYFkzAoS82Rdd+YeDU76JZ806J2WnZZWq8zjgLqSbLzTCjsvMpVQyGvzB7
+XZErrL32yUCCozXi96IXFZJULmL/c3mZ8W+mjSl7ptFZb6NarQFAmEusoavua8+FU6a2adxUozq
TPNJpJBvF4vnO0VLzSzGL0of1URpXXvTWPRAAjtV2DSAy6CuGWLx5TAbU2DNtvxpKZTsTqM1OfNV
aWXBI0/hKw/KblGqQLf6Vvr4n3I8LdAW5H46SaZ3EYaVOkIdke1e9CFNNL+oVTHxfhOY25VMTMNl
oD3WPBHHGV9FWasQpOZqVJ+aSaof1HZk/GyIbJmcln7UjE+Pn8DOJSQtoL+8lgFWIOb9O5/quLRR
Buad143nC7UXwdyMDLTyu3/ZsSO/PF5vx5PSaqZJj1UBWWJsGkpCq5ZeadLsVlSDrjD09CxsJyn8
SI2NX7JUu0+ww9YHnnTPdALIZAQKajNY3DYXf6Arh3tuGBrOYuNE7So+K8TA12ZE8fnx/naXshke
xGgCEtwmxcxRW4zMFMkt9hZxwUq3QYxi75uuUg9OcufLwZpGEuIynodnWL3SH/0qa5kdpL5lelO9
2jL8obWzT2Ra9rWf3P6n1ahHlE/rH9yaD2rx9OgAer9s4UBoLUfmJ9PbLJgW8ZUobpgKVLAXB2Z5
b2cAciiEwzFCjWo123/sTLWhyZprM70tatYGY4QG8KA1vU/ZUZLBzNNBOrL3zei/AZmlyE1ssbke
U2TqyeTa6c1QoUYcp7Y5VbnsPg3tYR6+uxQDKKSOjB5QGrrfWow3lchGZDdbHeSbuCWJ1GqjOzND
Zv4PN5EwgSTHYAwXXMz9UsD5oCHOJk6xLM2z0uUm0IakPSdmfhQs7O1qrXRBgYb6EV2a+6V6216x
zfl6MybbDZRxyp4aXY8ikkzxSgbINT7QqNqv1KsM1IATu18M2PxcCNXGYhluHhiL5w6+aJTBz3q3
vvbzULyjjmEc3JGXKSs9Q2pCxjqwhbzpxm7VRSUoJxAPCdgQftKWas5Ixzeu31rTIs50L0DP9rY0
M3+txX+NlcE7DH7Xc9y8QEA6zOJByb4abON+647a4nfwnzcovuGCh5NSead4Yww1WNIUz5B9ueJT
bBpa689IlkAxD5X8V6FCzRvMCA4ewXh2HqoOiofUZC3w0sS+/z2TJnRpp1V6c6fKDql+LH6bVbpv
JW1+tvtouTw2rjsNMlhrVhpxLtkOetTDMzGnTMiU6Jnu97M3PTXD4vqIoTin3GryJ9upQL7HS3zO
lyWj2DxEt8VdsgOPsmMLwVxQ/EQzmBBuC2PVpKWmwsVtZkWB0HRkpR89YUb/y34pI9M8om0OfGbz
sFranZ3lFfktc3t5UV3hXcwmMSGbXqw3nXTLED7LIejJg4LWYi4z7jT9ZFJgP4gdd144+qaU1eiA
8FO2+y0is6qcEQrZaZ7iE5w/GBMrXwJbT4+qXbsfeR2PAmEPyO6FNRGMhKQiN9KbGTUMR6tV51qn
UdXbX8SI9XtZudnXKh2sJyuZn8cIebmOiljYJV0XPr5vu8GK95s1mGQE37C53zqiRM5Ss2sL8npC
sEK+obs1fLCHdLiSjLd/UXWAcPDVy0IFwyA67ggKhW15LO57KnRUVEOtnOzIr5hU0wIj0ctLyyRG
GQhE6VUm49zuaEhxZ8M2dhxcI26Dv7XJvWon7mwEXbzQtHo4MuoS0NboTFfFTKs3GeSbl3opkwPT
uvOWAB/+1vpekdrb7RpLCpd8yaKpVsUXMDKIj0hqHI8PdecGu7ATMaIOue3LSjRM4CiqWZUTZppT
n5Qmi0+taVy6UY1ebxvAoVGGxhZRHNuGEyhzJbaA5TysQV34k9HqH/o4OxIb20HUQMzObshJqPS9
yNC7rLD6Xo/tsIFSFtB53yifMhiXiZjGOFX8Zaht861aQ8t8MbS6qX0n6ar4uaGwk51ffbh8OizU
SnPLpd3cG2W2IydS+/gWkSxeECq3v465g5Kcs4wHVcedfZtEavo60EWBE2We+0dJ1FuUZaIooV06
y3OJ7NWMn9O0n50ulibINK/pz3W9RJ+RJDfyoMw6+R6VDePX4z3v/xCiRRzSOk+93bTbyEQOWOhb
hTj8qWLQLGhboAs+hbLoxKSDdumSeg70VJ9PIp10X49M+7+Pf8XLa81pQOVEtZdw+cXjAcpp1bWs
lXBQaxSz+D3+hFkJGss6GhXa3TAXDQuBB+bKbWpCdSXMBJylEuYrN2hgxA1SEyl4QOkXoCee0BnW
+2uVqErmO5G0UA+34vbWtK5+pIOw4ySY5WO/FEYBzzJBeX8LWM7Le8uK6Z11oOdz6L8/Zwlc7Qwn
yP9kCjQetJ7MT3PRzuFQOWI550pnGn4J45A8sC0vg8P7H7M9GE0leV7m+KaXavkpYfIl90dtdp6b
rB6DYtbcMyR/cJe68Qd0NOcDg7P7YaiGrrQF8CkBibw/jKarjUHOSXLLSNFO1A9zRDnb0fg5RTOh
X5HX3rtZVtElZlrmkwMvx42zUMoDK/DSkDPPA6sBcoEkNy9mezKTyxjbQ3zLLYc5d8uelWAp0m44
WOdl2MnfJo1fcYu0VrbfvuodL0HyL7515qQAT8/AZVoV7H4WDD4QVSgfX//GYNbGI6/ykcxt3B9v
Yqw3yZuwbqJWTt1UT9d2kYM/Q75zMLO095wt5uRXEor1qW0ijtKFyMMdsSmZxdhCTFPvFLtL9b0r
VfOIonF3LTCZIAUNDIi5uTVOZpWiLPP4xuRS51sFoEgLHDjYMuuo3ba7FLheCo9EU+Ru9yeIhKSj
TYmthLJQk4+IxJhfhT3Kd5UQ3t+PP9beJcQt0ihdw3PK8fdLdZHSLKWdxbfGlFDV1ZFycfJCHETm
7t4ylMuoKsFMzq42Hs8QMRRF4xyFXjpM6cVJTbV/C2u9Fn/oLW34lrZ5oQXCWeg+S2jwfqQxjYGr
jKMyD5LKq6wAB4GyRu952RfBBER2iSW1Yr/pZ/XX1OI6ITqfqi6oHIbeA9vpCwTBiCyWk1xmKpdd
Ysf/pmYGIA9fFAGKMSCBDyDWdeRpBWj3/uJYabJOErn/lq2EdgH6yekDo1BT5FMhKqb3TVRxnVV3
Kvtg9PSSnDFrHfT14MMwA5kgyohLLYzLYJIBny1qM+1J9tPkncn5c+m7E1iit6q+uF8zLZ/E89zB
qUXjv2/Os5lZ4tTlmvlUOKUAH+Iw/PS05Lbx3S5MLfIh5Yyjcz5JsVydghm2s9ZXQ/2+VuvCfSbc
n59QkyhzX0Gb8Z2hVGCi51EZ/mrdQkRhYrTtL9JbiFIUtc7frtQqo9+PooXRRM364dyryuCcoygd
UJwScVP5ndrFn0mYRAnaL9WhmNC9MfVLuLxqYDItdbNUMasf1P7TIyGsnXcAGmhtmjKeTQV0E7tE
Ke1gPanAlZgjLBzo8y1+EQP5WKg2H01or3/svlpALgxcxsFVMy3orT/mjzJa1LaVEUOYcPNsxvXo
J0z+kqaM7y1qf4bi4FSKIj1pq47T4yf4MosAOUMFYq2lMTW4NSxwGQwMZbnJzVTz/K9Mtsq3URsz
NyDJ6sNJ5Pjivoad8fGyO15Yh0vv98gZIPMtuY1rJNHQ5Cs1ZFJ1710O5ak0+vej6S5vMs/8D21N
BUU9SSG+OpQb2+mZUs5blTNwEBjvrd3xrEUzRT+kNwhLYO0uK1lf54QykD/0zO92rSmrm9FFeuc3
+iK+gzMaPjDiRTJpSy2HGKA1rmkyjE+PT2XnylGpWBtNLv7rBYDaEbFY0lYFNVXZCbO2UNqBtptO
E02xgzBo77sjSIzRJQvArWwuXLqgF7tkbXJzRWrfsmwZgsIT/1UNRHkzKEfP9IyPOvN728MEr1zm
zP8x1Xh/yZNsFsXoRvhmr9YvGBAtjFpDec4UbTiw+XtLQdJKEkl2Tgd2EwbkPfAzAiyutUa71aL3
c5KtJi9TXs7Xxx9tJ8IhH6aTzHrk4duTjEbPBZxi4sSyOTJ8yODj53GoZE/bPeuvaYk+8MHr2VmS
duTaj4QSnp7Cxm/GVeqVg+3GtySvk3NGy/8L/af44iVNS2ltUg4inZ3LsjZ5aV6gIfGytFVlxkgF
Q4lvqafjoofpc9kW1Xdw2XawYCZ9a2R+9GCTu4tCBk0Cs+KOtoFyARzcsSeP3DFtUFeXuv1emUuS
56krgjl2e+Q46/Zg9mUnVCBNoVbNnBY8WPYmzrJbj7DOJqabmHBy/ZiSpBNEPAjnYHd7n3CNRohR
yUmBwd2/BS1GPKi3UeUyukX4NDSSwMhgjVGmdr5WaaGcH9/S3Y2hkYl9WXVgttPTUR6JzEGqM2zz
tv7uuOUQuLl1dFF2nh1hPpV3umlUxbbPTkkhwHVyVwkLxJCuI6L1QbWUbtBVrfX6Z0eHkPkcm0tJ
Sr954fM0e0PhsZSJiMnbUWHgQxje31nWuOfKA2r8+Pz2vtcfy21HFjMwzDb9YXL3lYQmSSztOkO8
c7KSQj+DTjsq1++dJGC0dfic4r+zRTH1RtLNTjR54Wwuo69rQ3VL4skMBqn0Hx5vbW8pQMmrjhU4
DrLj+6s414xxaK3phd2cr3up6ieznjjFIZEHt/B3I2sT5/CUVwAa/d2XdZiu5W3lTuKE3I/yyZ7G
brjYURR/hWEYLc68KpgrzlsvPxeelf1qzaEdoWcFYeN3w8yLNI3ZXZ760piFX5A825/V1Fv6L043
mf3ZzGKwnTrtn+YkqkW1PiRIaF3dMre+ZWZfjYEFNudNUpT2Z6darG995hK72zYioO8oyjnRBTdf
/aohvpdBhGDm24hcKP7pEnjOPnMfdQlYAGBZMKFnkJ4cMOxQP8EEiviHCUTe98BVuD+7RfbqOQEz
/D0d2n72C2tUzdBtS3UMolSVf+dw7Q1XRsmtv6jH4aTIUIrsZCQJmZCixbkvkcwEezA72b+C0jmd
o8fffSfmpAzBv9f8FUey3os/Ys7FtjM7rRslTPTcflOMOXo12qSe1wYRyQdJswJI5L+FalcHb3fn
xlF0ZXIIpUr0mrZmotMIoNQGyoQ2sqrLyP/iVCTIzzF+O316vMm9essKIyDEhRqX9VY388cuoT3q
wZkZSqgsjv0E6fnEiJgCh+GScgOVYlZ8nNcYtIltvjdL48egFc2rixJQ0oNPpz0B5zNzmve/AW4n
MVglkESBwHxgA+MNoERdvhg9DOuP9/vSzoMaX0MDurukutujFcIsndimVT3SGEL2EuUv6DKGf1+/
igsLMFRddMZfVFngninAIhG+T7WrPVfzaIamkutHmC/tpdVFRhMhWcAnsNUCvL8/uH5qqnwAZwVa
zx0+Qsclf+RyWuwACnmoRoBYU0JXHbd/Tzbbfy1gDbvOKWOx6aLZPxheTf+Tja0HWFlNvszdpEJK
pdpfHx/Gb/TGvVGjzErLCTVFgtsX9U3KNYXulmNyk0vc3VDYLWdfHRLxr1Tc+Im0ojR9ndHA57mM
JXmvWL6IJR/PdaY4J0s66kU6g/1eJvYSPv5pLx/a2q2Bsh3ULz0Oa+MkkwGpOTcz4hu9BnktTNE+
WVFvBaWtFafXL8XUAJBfNIqYcNlETq7i0gZD3PjWK4N6UmGnuMILH50LIz/k9Ni55MDRmcTAjYDl
3Db4EaMHi90Tj8YMff+QlFCFX1FmzK+RMYw/bCtBnHMgeY39xoqG98BfpPRB+/Q/bMoa/XMfq/N1
MjtpAgmj2nOaFk//WQPxst4ncKW1yHPNy3RJYrWntIfuQO430ui+xIVIv7mtGBPfoM37NOtTVpyy
ONLW0ks1ffcswLgn1RqGD/WKxT4Z9lJT/1G0RgRCTHkSoI5QWwxPqcaPnh4M5d+ishCfxof8O41V
4vp9Y8c2DQkYbwJdTm5ENbpKPzfJ4h3hd3ZuyAqpJMOmGk1LaP3nf5hHhY5X3iVVchNuKgN9Wsqz
Dmz742RUR9Cd9bJtnsnahIemiI4DbIqbyzh4hWVEHunfUmbftQGWmUWx0D5CHe2ku536wWMa4iSY
7PPTsj9i53qZTjAPSMGBdp9Ku3abpmkgDtyhoDDcGrl6Eq3XnxhDboLY8yLkbRoBrLE5orXa27JB
hL/yFcFdsn0U8eiIXDEL0gk1c88t/Zewt7sVSzeM0Sd4J2ZAKZGIrkldUVdohhaI8ON3ud03OwYr
iFEyV/pyPvT9BybqQDYt7etwGXIK4vQewsKth/NYmeI0CB0Gg6k3XplGrUg3vLaxIhDQu9pK6oxZ
FZdlJqtwjFXjYkRD5XvTeIQ+2N7ddZU1asULrRw/W40kg0FVspGoDBOtMP08retrbeiUYhXlKHB9
0cP6f2tRRV7HQxgo2lzevADipCoQo3SMI05Xo42azk8bQ3woRmbuLjUqg8+x3cr5JGt9yp915JmV
czs7zRhkqlce2dutDVx/EPWrFXFChxVgy/13hfchHhZtZvNyKv/T6GPPTBEZ7UGdaHeZdShsrU8i
rLFZZpi6vIEaqgrzpms/xnSKQ8Ji5cB5bEPRdTP8eczPSnqNbbjfTJMWejt5jDtZ0suJA+kj2idD
DJl26eNkvJlzQvcok0p2rXRXaOfHb2Rnk3gTiE3xJViH3/XCP4wgITuK5N3ShlNjG18Uqxpvmjcc
oRr27hBoNGwB0xqUb7Zko9BKj0Tjog1jxVS/ekobva9b1QGhrHVBnZsw2PaJEki59Jei17wAYojm
CxNX+UGQuPNwQP0QJjKfSciyJedNp6HV+yRuQyQ/ynfStspvcII2vmvE8iDU3ztaoKHUzxkh4z+b
L5vV6TJpmd2EAwTmZ1milMwdeiXf/m/fRc0GIC9oTaaXN0YObftIIUzNQ9Upx4rE0LPYzehJ3ihM
Q+qF6l33AfcyHg1rvtjfb+oOasgEIqBStzTRRQl+JWtQgYacNv5k9EPmW2Y3HHSN91YhjqPeB/Mu
9ZtNEhN5bV+6Wp4hGOwMfonGNblSc/TWX15QNoO95r+AatCe3sRwoohTyLyiNIxlwxufBYqTvtUK
r34nc3LQr3rSLyrDHnpnXKQq09V7W6Vyhu55yUnOvSzTw8dvU3thG/hRK2aDSS7YfrhG97YhqstO
Bw2ThWUNvh+/pTLsMJuxoG00ceHOqojmsGZKwPETN/P+Y0AUFvmIAavZm4gOM6zlfZ77aqvRpp1s
o/tHm1GivSwRw5hdW+dloMR5+trIao2nLH4vlGHU3fD+97/bHGSZyMzIQ7MxpzeZXabhVBXRx7YQ
3oG7ffGe16VAFVEtdXlkW/tF7au0hLfkIdKz+dPSJbo/VbnzRCb09fHX2FsJ+8wLw6nRG9u4g1hU
6BXFfcZDo0XYG20fFtEEoj0+rFjqa93pz3hxPUC0zcFJrJydWM37A5Rtl8eemuUhtFz6r8qEFB2d
YsP7qiDfS0WlL8T3hoP5nmVqDkobiXXX1+JB/QdF47YImnYAQ9IQ9gxvrVpaH/uit5QzkFSnonzj
lj/VKDI1X3aT8Vflymjx9UJAWDDGxnxUf909OIp5q4IWodH2aekNso1UfLLQGasiQDAu8xu1bQIJ
i/ZBxLdnLEAFMsTK+fGWt99oGpMSkbosNFOaucswp8/o9LyS4P23ycVlc+3ofIKs3ayC+hqMNo6T
hXbmuacsaeOgSmf79Pi+7e2Fl49vBklN0L6xSJ0jF5ibhzS0xGydqAQbF6oS3etPDAvOEOWqbEYw
tblpKeKkSUX1LRxzPf7ASEZ3onkuXm/EWYVIh1Lbmo5v9jIr9ljC78Aq6tySbUT5xYzGI/D7zkWD
9BqyUGaZCae2XN8twzKkjTm2oGxm5+zEeVf50eS6pW/XDKleHn+gHevMciT+RGTEUFv/nosE8Hq/
ZCFaIPPTAMwZxdACCWZPesu3SUu6c6pmxg+1yI5I6NYbtrEPOlU9YtPV7DE9cW8fusSxV+7JLKy8
1ji1QNwUZG61xXiaXLV6qyXT+FcJfurfXsmdX41q/Xq89b31YeNc8f3wCBrb9e3IysuSUnUoS1HN
F6I+t0Uqvhjc0PbyPH6b6U37sUNraThjsdryZCxuflRLfZHf0any+BdEVqCQXoTOBQAvI2r6PExU
Ka4GzTHlvDYNP/VaVn5O8izVgdd0R2y8O9eMAj6OmVvGR9heM6Vyx4pZJhHao2XMQeSWjeWnkI8g
tIZm5esdHEkkhmZl34TicBvfGU7nJBYI56oBXO5ri9l+atwm/jUZs30U0u2c6N1iq1/6IxvIgbJb
Fll56Ay5eKO4oI+tHixLl31VMvXvaq1ZP75J2zInng4AMq1qjxiSDW7sz5D2Y+PVZh5aRZtLPy+y
8UtXCnRtxJSqLtWjWExH2Nwd90qVDhMBgRHFAXezKOgcxZB1kofCbZaPXrPEfpJO85NVSOMU2+V4
kRBVnKbM1p7oVsogi5v2TPzY/gTDfwQI2Tt0HCPTT3SZ0b/ZYLS4PenU6S6BhUWXp1PlcJs8t36G
Wy07ReRNl0HPq/n1hn81lITV9CohmNiYEEpNeWlD4hZGvVg+9hVqP8ziuT9f/3mBbQGBZpbSsrfR
e6svE8OLBDJL4iqXUom6S+9lzecWqYlPOf2hA6e59zZ5IzxL3gtPffNl7Z7wvPMUztKAmlcuU3W2
4sG9opXyWkjHenPXc9OgjMXpbP2zOtmTUrsiD+1Wt4CpTT9rU1uC2bO01xYifq/EgAWMjNDTbk1A
1qWKwrQvdm7IymfVUcZbBA3p0+NPtePOKCetUTTaFYjKbIJ2T227wRlJtMxMLPJ9GXXwMU1eujTn
dCizFjBCzGSxF02Ncyupm/77eP3fHIkbpwYhG5aACRZiq23WsJid43QLoXxeugxugqRR6SBMqkH/
qs3Hvw0tdYpvZVMBTXT7WkLooMwiXrGJTvV1ZobaPGXMETAVbmVmeS4XAJ0Xr/Y0+fq3wy/1gLHj
A1brdW8mEZUrDcbw87DryGryIhVvKG4cPJ2d+I8peC4xJCkENFvLKCMTolyk9MLUtaYriQ1Yk2Wu
D+ohO/Z3zS25xIgVUivdfPUS5WPJyCyqhGPrfNKiOX3fWVP6Y67d4muzlvgPzm5vQUwB7RKYI2Hs
3fgzB/kqJREyDpWqak59uuhMAsfzW1dZ/jHQCTg/vlW/Q8vtrWJvK8sftEsvEsQ6clt9hE0g7EVT
faQlkdCRGpFOOyEPUH7WxkhWb91ItRGGZnLhCfZKydSwOc43e15062IMUOOcSnI160eWCUMgobAq
aNDLlIavzqhdBH1WrgAFGuMQt2lGEp9tLzXykyFdgzoMgq6KX4pMU4C9Ms+PPync6FKoorp4TqYw
fBC5BgQCU5EZJ9AqLQT/o1c5lxZOyfT1NpKCOAEF/o/8cpsyV3ppumiWx2E1m/N5dPMxoHtgnKK+
O+o87H1sAArE4jzrtUB1/1AK/tE6CokY5OTNYQTw4UvfV8V3hKrVIM0V/X+5XdQyKZtY1Pwpkd8v
GCGiaYp4UJ5GbXBOcWW8izVmXYkCJRxKytF8x94bBZe+NrZJbikr3i+3wIAwSNhHnyJV7U6pYcWn
GtTPgWXecWrwd+lMNHKWK1j1fhW1Keq48WzlSdN7FR3fRnvTibb7NBpp/vnxc9nb0J9LrR/0jwAQ
NWBA6y6d884o+oDGtrg6VVpe/4dVAElRFEBdgib1/SpgTqZErvKocdG2fk5d/AqBUHawyo5DW2FE
K98guAPCvftVijSZCs0s4zByDDqNuaac83ZJL/Eg9Zuw2+Qau4V6igts3uP97V1777cEk8mADx38
+5UHtdcRmeWFDdOcBh1P/lrJQvO9nO2OUlgHAcJ6qzc2biX8ZKCNUTvc0ebWe+itkYc6SSjMWfkI
XYl7ySn/XeZYa4LOzoonUIpH6k+7i9LeW7tCa5dvc7w9vPRFZrlJOGo62PhxkcHQJlbo9jqI08rq
nzxqqgfeY+cpgMOEGQYIMyDqLbeW09lNpChdHHJTtXd1bvcku87wlyI94/L4I+4uhWguM9y4eZ74
/UeklWtLt8D/lmnqXgY7KnyhiPgdQwy//oeVyPEcElbNsbbqtVkJ7Yeo6zh0rQa8p5YWZk2DrRL/
iCEax/Pj1V7AgjBV6wwWYQWVGBASGw/MZHRS93mShF0/DM+mq+QXxywgQHDd2P7cjW5any2xLCIw
o878blZG89wsQhwxRf1/fsja/OKx0FrcXNu4bpymKsqEidrGOCVak19rAKeXUa+rcyI9hRywgSSH
gVs3cC2BVYIN/eA4dt7qah3wUdBqkITp958ZcGAJWY4Rh10+DP6UOb+EAfjds3OLwop9BH7du1Xk
ntQoqVnQ+9ske0U1mnpUSeVJWet7EMgPKVrUffKzRwzviINix5pzm+hzUUVemQ82dmiqlqZmcEZ5
SsU4BobWtbc5V9Xw8YXa3RJhBOVQADBUeO9PcBaACSzI6p+mOu0kqJ7aeppzNHx92afGP48X2/1c
5EErRS9A+m34mIxA8iodeelEygY0T1/x5SKNLkhWaadxIS84MDl7K/4eFtApdMGBtYlhatOZ8C0t
3rdZXPPZNcWA4gO4l3eFYs/AYAvhHI0o7H04kj5a+Jwr8cx65H+44QaqQM8thjjM0oxnKEwPRUj7
aJU9C05YRlxB5eFlHTtCSJbWHqF4WyoDmhWQ5jWMbmnWxZVG/6anC8HIj5Ec4Zd3LszaamZsEEA2
LNKbE/VGikswfnItrUy7JQmzZ7kxOn4EbODg472A0a1x2QpcWFtRDHtup9yVuFtmL5NpKJNYqFdd
RD342LKIlmAY9Vb5Kxqtxr4YQhfpU2lbShPA7YWIiL5EqIiomep+Vt2EPmqcG9VTPgj5tRBdZl8y
K7LUg8Bh72T+/LUbi9gqc1b0nUhDppWHkznLxK/HHlJ7ctjXxwxgKOgtwRej4eY2SxVdRg+KHjX1
n0V+UaelCqqS1rGhdM17ZtvMU9f3w/Xx612/7CZQWTFrRJDI0CGrt3E9pRzAWLfEDE7pZR/hCQNY
rGhJMOSGHrh2oZzATpv/8HnUkxw88fHx8jtPGVQO8j5rrXF1g/fPCko2ux+zOAltvTTKU9wWNE5d
qxf6NZ70IvVn1RmOcqCdMJT0ACgSgS5ZyTaPF2JW0awaktBT9PQNaPbuYo1j7i9KoXGJKLFqeS1R
VUpeqbO69qkYckJuiCdGlX673Smus1xHripU6sh+DxC0puEHR4fO6OTBh907Web1EQ5hpAOk0ObD
OrONrJFYeyEZA31+3hjaVdi5frVrKpex2iwHL2XvVBHPJCsCfoBMymbBbBCZwZB/FjImH38bu7wG
cNVk59ZioP3GMLdX+ZhM70L2roiDxX//9c09hl6MQJucD27fbanKGrSIrnbDyQ5JNpx0qUD+VZQQ
vzA750wtI2SVpN8p4+Rk9KS8dEESVfdbwy3fK0k3fo1bBQWxPNa78v2EY7aCOtaim2MMff6ROdD+
o9e67Vs94v8W1LVbL5fWtary4EXsOBpgzHTQsZCrOMHmRTC/25gZDBFhU2fTe2uutdgfks69PH54
e8vAlLPmJzSMXlSZ0LjNUwWe1bAE1P/sDjIJStNJDlbZsZ4O7mztzVNeetGYsTtrGezRFmFtIRB6
MhDrFL6n1CDkTMrC3x/v6YVgAM/LXUGdoDqZFX/RhJNO1dX52iyJDBgeL/BvTswZC03/nApzHAI7
qWF95Zr2+nXW5zrzc+ILiSjVNBffhW5ly4V9pMVpzubhlxG5yxKYk94WTw4sRkMwCaXv/cFzo+5a
LfH0cUTFcnxvqkk8fu7RI8oDIO+yDYYmiv+PszNZkhPZuvUTYUbfTIGIyD5TUnbKCSYplXTu4ICD
A09/v6jRfyRZyeoOTg2OqhSds33vtVdjXQ38mNxYyyyu/XLuPgVVvA///StGuYW3MdQ7QJZfz8vQ
w0yLZk/SLXdyz4phMSev9Ct1OTf88y931G/08vNXzPRP9TqL4X6rnVio6GUnmOESSbITZ3OjUavP
WPnJtAtEOWeVq+Wbrv1W3dg+Zv4nVVqNSXGEBGAigmuKUwv14ww+7zlVanaphvzfz8EfTh29BUxP
Fg7ssn6dgzvbkfu6EE3YNTG/v63mo7VuZ6cChPD//aUwlIH2SXAw7v+/PK3a76tKCPIIA0zdjrMY
9Q8YtF02u3v38f/xUjHWlwzbMHh/tUIoz9ttVSzi0tZ9fMRCIsy1VcekUHWP//5Kf6jkVFAaQlb3
bIh+HVJM0c7tPklxCRrzBsc8PiS4kKS2aPdPfmKWDFVBmxtHNX8ZJf5QlM4ebZQ+GhIm/F+uEMQA
pS0Dvs2+1+rgbVt0u0H++u/7W7qd85Lgn4CoX/dsYvJFN40Tx6OsBZ4CljpU6x7dWrMT/oVlcW7Z
frmVzoaNZ+4Q5vu/UeVqbRfSsRs+UFxWBHiZLhtDJrJ63hwuIKvKMHXtn/795/vD8U9gQHBCoCP8
zncudESVWEgZrbdxggw1FdeNY97iPqr/8vH+cFDQwyKIOfcY8Eh/Pf21m4xU4/YSp9xlv0xcLCSu
KoqpygZvJQhzb/p1vVugmoZfyjJ2/xby9adh4ryNoSif5aS/0R70Nkq77G3Srmy//lFYYPYX7Vo1
j06Im3s6RaF8DKodpBaRThN+tjZFLt9Ixxumc+DX964WKMoWNw6u4XjFEd19WfpY+RJwfvj33+UP
h4Ghh8UkN+LZcOf85/9nhKwjf5mblm2aoiU7SXcN095u94s+8PZMSPr7Auvf/xgiRb3mRRkmz+Q/
DsUvUECsenzKoqW9nCPhfXWSXjxtPVbDZverU4Pd8I3k++V6s4PLf/+4fwKT6DB4irmOmZh/fWnQ
ow3zGbe9dCOMFdJaqrhOCfXcm0wUHVWfm0aIfN5Rb2XLgjcUIurYc1K94Ej272/mT8/EP048PjIx
0vvOJ/n/fPdINJmdo0BctjrEe5P53n2tS39wj1Ck9fqXX/oPdQxlB97cYLHn9ueX54IpW1a94gKC
+hchc5icVLpF99+vOWoLhgJwnaD9/Ioxl/QrAIczryKc6BMkWi+t7K07lNyLf/lA4e917JyUBaCN
tf8ZEv3fr29VQTsgXSTsNyja0yRlRPjSWkUva0tEGfuCv0bo/f6DOegaWOKD77BW/vUq2G2K5Zg0
8tIVowMQ6i9izBNP6QBbw/2vqrnfPyCdMNtPgGVcYqnU//sBOySE6GapI/ESD302981Ush8M2ueW
uHR16cspJumKLGX1KelNVaZFkUAf38bA2k4hF/EGPlwuxYEYrqY6hINvugMG47pIZeAN/n/+QVAt
YaV87jr+cbH43/frThNCCwODE/XjeKiTNbgKWqUueKTae53o/S+v94efA1/l8zyJKAJCzC8AEXw6
Be7SN3hkNF5G2zFmTbyffVKWv4V1OL9DEmfo6wyQAkYh8/jltUoEZxibaHFJUdmmvJoXU1yE1cKw
vFKnHnvG9q+FmIb+tONwNGcbco01xTmmwdW9GxTaJS2r8BpW+koaWpm8Q2Ia53RMVhsdQ4nNIV7e
cWjypTHcxv9ean5LmoAfwEIErSM9Mp/it8l7LzwVDRCo6sgZHwrgtu8opqlr/uaiFkVm7P9kcExQ
QcmECtRGfvNFtq3cbsIO4+W0Qk9T/6Xp+cMBPzPyznR6gDc0Z/97YPg+ZyeZzle106tHp7bC1DM4
qyxycZ7UvL78+5fwh5c7I/c4ntBjAQf8UjBqyzaGhDZByDDzSDX05d1MFELG0hRQx9+bv6lmzn/h
/3ZaPLp0xRAC4j9wZdDTd57VBnB/al1/NhWc7NW2t8NGJtCpkNt8AWvzv5r58ksDITE/s1PkYfx1
XYIaoEfD1i6XqrWHwx7jBTJ2bnT5798lj9i5/Pzy6ViZMtTS5aCf+xV9DmVd2EsrcEUoR686hqhY
yrtui4JD4mxWRXodtnaZqdboq0M4w3SognWKcjMNy5bK2FreJQOJe5alha96Dcp7VYhK3gXDtJbZ
6KA2vEFVoqfMdOvWs2YeqxJKj1tOp2IrIoMDuF6Xh8l0IkxJWcCxY20Loa/32ZZj5vVR8m20hfXq
D4F8kNyyJTCeW7zGZVnhaSBoq3Joh9YH1vPjlnf70t85stTftm0V8ibZ1/UHQSxLgzQiWLrMa9F1
ZHwULP4bR+s2gzA2PZ8f4SpdgUWD46Dx8c32JNrah84fxKPdyfY1atz+1VmxEzpVrpieqxhc++D8
E0IjRmNQ585F2/4UFrnClzPYkJXGiahMqgIl9BdTdBrnBGKkW/9kTMjqJLHmTX0raw+McNuG4LNl
9/H32iRDcKjpw83JrYewzbEx0+NNa7EqvZHIpcp8DlbRXs/S2uxrSOOe930RJA9hoeGY/QcVDcFt
MAgXurqzd0VWJ5u4lW5oceONo3IeRFcMXwjBQDOMWmRN7Pd9HRKsAtzBeLeN17ObTRcoWS6lObI6
MV7GUwsx9d2NybjM4GERR4KfV/DOZqELrxngt1O77cOUzYjIo4sVxGm5EPEi3qvCnV9ZGNOpSOgM
TziDOvbFKs7ZYLAsTZc3Go1x2mn8frMSzr3KgMPMkEEgKj/iTnk4TFt4HaUzFmFv/UaCZxrK0rC0
GOL4c6MKpN4NuWMvSKHVgMRsFF/1WPsiQ3RLT75x2SVw3CDuHfqglQNeiaWzp3IXUHXE2CVwrjZP
vhflmKBediB7QMcvtzKHp5aIHLh3fSbvz7mjjdFfIRHp7kAScDseFlGaMR3dGDOJsCoKkcWJ7ods
DPbpg2c8yBfoFZ+woevqtN50eGMRMwbVLmLxKJHEOhmTSJs1hQrnbEmq+pM1jYRsBNOIW1fkD/N1
28SiT/nf+IwHo7huAq87WZ1U3zcvlMnJbfE3ySesVgjQM0X0ibSRsEmtDmV1xvEni43rwfZILgmi
n87iFa+7W+IUix//ekBVI9Sxs4Uncm1zz9xUw+AiLmmVf1WBV/eprcx0PdfNBnM3KotPzm7XrwlX
KDZFpi6/9G3RPNrBsL/hSTXtGTZ/zpY1blH+8GtTWWntLqLOWlSWZWphELzlRRt18YVy9PrsuYP3
kGBIQvhlX7bPa7sHT0npzybbhy28myXM0ryqY/Oj962NhKGlB78c47ivUHDNXpTiOdqUmRNhREU6
57LNadLvi8X/PyeHJp7HIlv2vrlvd5tstaGtMXbK56kPhpy0m3r7gWxv39MpqYMqx+HaFxeWHvwb
ycrsfi+qJMfTv1Np389mS6Ed+numF+S/ec9yT6YyxAJIiol0Ri8cp3zTxr33S0/wj3MctFR44Wfr
boIqk8ncvdbtKD5aRRRMmnTK4dfdyggbr63rHgbCySNSXur5pSrFVGbDimta2hmbB2QZV91lddAN
39vA7U1aUMxwNRyAD4+6CsPn0G7MxxTG4tnr5nY9aDy0gyyZwuohUBZZWfDJEQJt3TCXeSXGYIai
BRBIsDH7J7qcsphSU1ruyZ9aiQV2zxIpXcppvF1b126pdNI8Fa4L+NX59M0pQXnej9quy+qwjcM2
Hdt2i4F22L589ZDCV3kMVEZujOv5T5OFMV6GJVvwAr436kNjlWOfosvcPyz2vGcZ2xrv6e5Y20u/
kgWUJaUlL0afoTozQ+vgnxMMVpuHnJkkdSzVPaBxa14hWMABWya9rCnuV/qtLIthy+yut7+FwLMv
Aq7FkFaT276JYAuHQ+kLykNitFeQAc9rZU1dnzUWqM2CtClq9WFqKET5GISEii7LGkXZENvi3kUO
8MlBlbBmeq0qndGfe89n/6GZwKA5Vk+FtkMNI23pvu1nggmPo2ONh73smvroRsrLz8Ztdt4Orh6z
OKrWZ4VKh9YUd7PggM2kmfKWGIg5j8Zxd9J9dIeV+89ZMXvv9j06xJaJ4OBEFvQFeKoFwUO+2i57
uwiK00RYGoq/yMeTM3VXEP8saFuE+Z1yHQJSjeU+Aw/0QwqJCYLe3Pfe+yST5Bb1EXLDiFyLLR1k
P3e58sX2yVsXdRO01RSlfkmGUsYV2d5v7rg9+eTJP/Vi4KyWax1+xAV93KHfaaepHa17tTbtbKdi
LOPh6K8DJnIEBeAZZG82ziGYUvjixhsW/7LGM/pb2VMWUtNUVZttzTI84ZRctcdmQeSyAPP3V7Wq
9oH1jz9drmpyvg1tiUnFovgbZsudasr8bJeHbozMh1p2j4A8hD2gyXKiDNpTn9wicijKfJu36OS4
3TRkXhHgLopfov4ZdAUZc7uyq+rYbDqSPGVl8oGIGyfPjmqCn3nPbZlJaIBVagX1IFJ20PJjrsNl
p7eoerDoXvhb6kAr0DhijKVIHdMl91VZTVcLtrYrKVuJxIjDG5rXRczVz165ZsmLSMYbqLYVfio9
u+f5Dyy/Y+MkAhqMCX9rkobFezvwO6f+3E33e+zOZGrQMn8uLORwR4Kf3Ms5XIskX2VBc6y4iVyw
QkL8oFPXUcx20HDrhmExvrh+7+6QcMr2cdz2hEjBHgJsutRWfK/wGyDmZi04k72r1+miRa320+us
7qG1Ok+mgfSlyco4Vm1mmmRZ8609Vy22GNunFSe/8KIhbPIWZ0GNxKQez3yOYFweWrcLt9PWI/I/
UiXsByLexpWmwNlw5pK4RDPCN5+SDR7uYfSHSOZdsEF126wzXYL7BotUFiZCHezaFjpVpc21U3ph
FaViFnZ9Y1ml6lM99kJluBgq7sdlVTyiVPuf3a6bh51gviB1/MrFTwXgzL3Ydbe+J85cnqawCxKe
F70+9uHWX1ebpx/xd+UatKeO/UM3TAOJCC4VNhvgTplU+jaXv9W2triII3gH4WjCryJueMLsffSu
ikbi67dB/AjSYqQoZ44wWG75VrX0hKX24S2zHNHTURFPKvcbb7YPe9u7brZWA3Vx9NYgyCHpQCMS
uDO4PCJJfA8JqHH4j6oCd1qcgDuOX2XdTJhSyFQN08If1kty3wv2dtwzkbTw40qMOS2agYT9maDx
asay+KncYK5R5tPEQqeUTZCKyeWsFNvcvs+8tyIVbuV8kVKVT1YwJ6/RZHPJl4KaPjdrYJ9MVRXj
cdy1nFPYwc4IQq3IJRunNbQ48J3FCgXTqtclsRcFctfOF/42Vt2FWGvvUY6z8Jg/nNpL1ejCaUzm
0emO9mD5ELoDOBo56T/EmtmmK+6xVI0YcH02xXCRAkznmbDEmKrNrcyxYlWj0x7e1bnbjWxMv8Kg
/T673T5e4PBkfZbSrpt0gqj+RIaMrLNg3BcmhBD6eAo7wr3opLWyv8P5uE65k+YvCbZidtbqeHmb
bKe8wR953rJ29ATRaayRmgxJBTeJxbDT0h5K/24kTY7dIOkZV2azHHOS0O6mVMRmflyDKeBd2wHe
bt4W2m+taogcDAtDYkCkyJjTg1pfBkh7Oq2cKTRpglR8zSpSoXQK/75QWdGatjo4M414lnRMNjlH
FdceVknjj4robycbkzpqUm4Zy751LIgg1wwHkSAM1qXZ9RZXfh7qup/SvhPuD2TnAS1I0slDGQ1K
HkzTccj8Wm8mxfBjeCihNPYpzgPFd2929POu5IiZK81Hx/d0ngRGuUosmrdWA5zHazumBUtL2DdE
d32Zmj25Z3PD/b+H22iOE22SnzZDUv7Qg1d8Y+3pyCyIB3vJwsIn6NR26+2uZ4+Ec15Ah13Z4Wdp
Ic5NO2ts70qsmht6m2D9Jkzi8zU56KAzkkMnk+On2H3HqXd8wSxYWUdDP/Jq7c78gV+xbNGQztji
O0ZuOm3pXr6RB8/Hc6dtAV1GB3BXsI8xR9cS9Q9GtPVDKFzdWAgIjqgv1dgyTSx4PjeVTxEu1oA3
bIyDaQt5yamcgJgKT9/CaAj8rO2U+OHF/fjDLxNuDeGbSaRDNe2EHzaW/+rPzGaZv0bmlYGWQkbB
gicZU55v2lL6NXHSNUl8tHnq/P1ILEX0Lra3YA0HlY7LzmwZuLv3hlCUzgfzSr3inpqIEf3S0r8S
bWPeg1lC5WgkoxOZHKV1T8ceML7OgyhOyyAdk86zXvmZBWFyB48QIMQLwA0Y+rGV+SrrtgBej85W
1VzwDd63XU+1Gdvtu0X2x3XvYif+qXOgAvWWDJ8rhOLtUZktQYzQq8S7xt27Vnk8yfIUF6Nuc/pO
BYHF2bAtlgv2DCmmoV5Jn130xCsM7szkLH2Xx1quIrOL8AwYy5JrvB6j8WfTEomdmm2vmQHB/sTh
fGm/7Za/6hQ79qrNqdHF3Tp49UcYar/JydQRnxfXrrv8fKive5lENO5DaA8ZugL3xkOwAdA2adhz
hu7xS7yF85hNxqx2BiXE4vqz2vm9LXY0aYm190HKkLtedOfc45TWanwq4y1es6jBgSK1xtH6Jrg0
vhdr2L+1XkkWpBHJTO0PerJaupCuy/FXJ6b8KSvJGqGml03gop6OuKhGR+797Utj9/U3aDLDpyha
5dsY7k50Whci6rIEK7cyncJNcWPIbu6zapcR5V9CB04lEw7DcVv53+Z51HcewblsVLpieV9VSy6t
snZT4CPQeFw13NVBZg+reRD82WeiXhPrFEpn+1pgm/+5WHST5IUF8YonYcAFHvvluUv/kQilFbSG
y6Up9iojm9aDDkZkFPGVpqufWnrfUyLj5M3soU8dT7omoN7puEmVKpKfeP5gTkYzOI6HZCx8ccQX
IW4yL64oqFth5Atdo3NjunifU18FzpSryJmmY28P8be1aLY337j6KnAayDgD5oHvlGvOSqwDXjCR
c0eVhDFYpg4QwLvegvh+jvZhz7ywqb/THyV+usVWd4UoQ0egFDOMA/CAAdN3tYMjTYO9m1OTmAbI
3m64PcJ9jJJzHok8NUzm68WolspCFB9YzqGaxHQLb2XbslrHdc/FNABBdVbJr99gkiXSye0E15m3
mfjaUsZ+mqtxvkfyTTO0+7K6oWlmXNsqgW1mF0yLJGXNBbCrd8ujL4TpRxyq6pfpIAO3/GRLLS46
1+0/m32arNxJOozBCwcvzNwUVaTSPV7IZHNFHGPeX208HVgDe8Bli7sdYr8S3/fFSd5sS49NVg2J
w0J22JM5XeLNLVMVA5Jn86y8R89e+rdGJ/j/12NsDODzpOxL5sbZ0LGasc5KPdpOVgEsk5gcr+pL
6SvmjXAZqjvbSsSQ0dFV1hFhItsOdJDB56YKnS4X7rxDXwTg2lLfCTE8aaK1fw/Foqe0XKKduz6J
p+e2WYvPhiC8ImfJ4P6c+DR3beKiJ4wcEX9aa73yHmVzViO70Ru+eqB4bXN2054KQO3UH5Pymxbj
XGayHxQ3TFnFw0Extf90PRNXuVZ9z7WiCZxNA+UhC+0hFt8VnuROHQBopiM2/rG40vuw3FuikeTp
Wjp5UOE4U6AtewfYiEZP5xZoa3cg/t3iMLDxdlJb7u5VP/ehzxsuwle8XFCzxWKRnwg3r27XhDwu
EL21f4m2efIzO6zXR9O4Jd9XuYXEvPdWdAX9OHZYLM3lmnHJR+FV4Y3rhwqttc0V/LkP5W/AMiVx
lkSuQkehX9FifleBmUnu0617Q2e2zSd5lvqlSQ3Gk62dWu9H2ti3LglnfGpYxj8lezNXDORT05Ph
O8dvqkvE4yIHmhZ8ZVHBISRhFmv3fnlIkr6pmLR71zn4cpchkqrI/sJC0BovO81snSaFG96JoPCu
Ih5cNyWOZH5by0B+p4NzPzy5sQuoan+xMqM8jHwUZoMVHdvujKeiq+1rNKRqhFhd9Gsem1J9q715
i1mhJeWEiUMSTge9l+MzoQCzS/NetupALwC0GGEsOaWVrIYPYQ82McBdIX8sY0n5FGC2cW7i3uLJ
21f5QKZE9QFDhxnbHeblcXem9X7zK/OV8+F9DrGv/F6BcuKrP8EOTZ2gGN4kfhG3ZdmX7mlvl/Lb
RscYZ2ODTX+aRAxj6Y7f6Etplu7r3jr260LS+xfSkN1XS05jeDLwB+/R60ff6ros1EHhbtzkAwhc
l++Ws57gpcEqpMl0f+6wwL9OmBi9im6Va4bVEYMrnar7Ljdw/hwnqZAzN/OQzLHXYpxnO+1j6BfY
57VuAanE5/4ndrvSOE9jc5+MWWCv63pKRhAW2pZeP7O4dj81UdJ/mYOqv3aGOmovNImPVd7iDeLj
bO6yitIV0absd519Ij7DLx9JSdlK9nBu82KSyqJsrsb2Dj2e2j87K9qAU1n5vO71LKkZolY+0HZr
qwM7H3OlQrNGsB4i/eyUbjVQ1EovOnWTv8Qp5xLKM58Oq4Fttm8oRJS3uugLNq/KWT6gElJV7K2K
nIzlUm8d+b7O2z6O+eOmopV5QTPlXHpqNUG69ewRU5W0a5zSeixvA6qBLkX2EoPFNfSyqSBxq0sH
VftzPmsqTCohYNesTGYOlle64ucEwACe7diQMcfJ644+3EIn8/XsMT5XI3JcZCKUxsESjMS7wlUl
DQAKt7wHPS2hkgjxMLdDwfdhZNhz5/ZJkpXNMF4ZF3s33mKzNLmMSu9WDDIJM1G19nOxjuHHxPri
C0at9Bi65XzOMH1HcMKg9ylPk4WlpxDdi0tyCXZSdVQ/LbO3eE9mNP7nASqZ6o6xYun9ws56+jkP
rkWNn+LZ6xmaueuCU1g36rZ1k5l5ZpDjjVPD57jAgG+Rh3P209tM7bikM1zlsVFwKDIR6v7dr4tm
P/SFiMc03EKg59aSCaNzv8xPw2QqUFZqdnVaIj3fJlqjBa+jcvmoBnOe2BgQPwVbqx622ok6nA5G
z9D8kwBulOM+tMtq14cBgVadxv20fTQy9K77KtoeA+W0L1hZhkG+R4N52FZv/NY3Q/jcsWgHQatD
xs3Oa+YnAd26v4mmLh6ZiIRhrBxcmudFOriZymUJmCUopPVwp0BXR+dC9LG3tIAwwRaQyBbYW69t
2EyRK0PAgnEiAbqbu4gup9no3G2Iwe2hGp2Cmcshe1INAvTZ7kpc2K14dex8pL4+NVbrPcQgp7Qb
UHF+GszxX+Z2sl5H3ouTdnZSbOyFJgd5ItP6e6Q9n/UKI7KXwThorjSYlsqrSZ1xQKrMnbZd0aPC
comUbQreDluNNbxCGtH5R7tiefkuHNTK2MeOs8Z1rljoZBIaShy5mOgpDtDQNB5uRVgXd8Hq22u2
bDL50plhHS7ctSCxnJj7hsm2lba6cA1D3CFw5bpgpduVL50FTxb4YgTSEbupwszusUrPq63a9bUd
lk1xWL09SvKuC2Od1pOKTN6fU2FpS3T3GcXG1rCY3wao2JHhi2iT0XwBiCC/qEmEHb9XtgjYCsbV
aF9Ns7MHacTtWWWT8mjPdFyIloeJNv3EYmi/cKeZwWEI1SDzQcphAz9FunHwnM5mAKxLGzeuZIPg
cewF3t8POIIvUDe5415consA/7vg7OqofE/a57ib9XmJZp3kxos0CuaQVVbqQ77Y7/n5BjfDRLXt
c036+DWXtnxdRuNdJI0YfrTcYNXFAjO3PcZmk80xHIbkXi6TbHMeFiCExo2GijEjbJND76AWTQko
pUGsAdjV8Xw9OpelqfvotmFQ+FEIf/8Qw+J97XW19XkjnK5LV9xZ+iwRaFVwndudj6Dz6WxS4DAd
npxIufphC+p5fwX0WKfbHQg8PPi0MVVaCFP+RMVXbieH1Z28lqSGMhLMVSSfezxI3aMzuLGXAwr6
wyXU4qbEInqs+jt/I2cqLc0edZcGOH1kEvUJtue5oAkGja63K+n5k/NK2WKiSRQqhDqtzTiHqai5
g+9WW9TBg5VgfOKlVrKt+oB4VDzSVRXhpQuMX96Hw8Jg18bB5ubS7vf3vgYK/DafxZsnzUHTPPI2
i7uqtp2DR8lrDnWJ3i9bdCUKqm4nneMQlzOzKeeHVapjMHGrC3/R/Jt94V/hRhXq6+TcdD8Zt4rX
H42w5oknmOKTtoyPfF9TPa13eK/OlLb+nDDOzOp5t9G6EgHOtCtb7L/dBiDdmArn0IIbP/zRh4FK
TkD5ssxEPLEfqYIyWQ7sJpLnakssuIDD7v7wNn9aP4siJPauN22bsFXt9HRr/AXfgirxB/skKtd1
bjGYtZyT1dQs9ayR0nukzg0fq2eN9tEMBbYNRLGKo9gd867KBhykLbbV0LwkzsfCX77cAMEN7dED
xNRP+Ix1Im2n2VpvqqBZvEwhTqC5xYHHy/jQw/KKPc98Q6ysN75zkcSEE05N5zxYxRB7WRWrxHrw
adgU5gz7vNwlhYlZSfK8m09OT27CLdh05L8650S3w7ROPpuVfnPNVbPFRt9y5h1yxPaQCBlwwUXm
fo8qPl2WKbB/OOy1xxxPaHu79IwQ6hIYFzcB+PZcGhr9wUSd4nK4GAOtKvzSajOd3Bn6UIpSZXMf
ySEOp1S2xgbMsYHOs2Hr1+62iyZqv2BunXIzdhDSCXlpSHNQO5UaYoR9bTtLA8hUeyOJnMpPNKMQ
hqhXCUDb+642dspw0Sd9YFAl57YcCpz/SurDQsbowLlhpb2vuabV6b80Z7EEd1ONDc46r7OV96QB
t7zNuWiSAxyAcM2KXi9vbrtjCJ4ghN5TDpgOL0oRNfo4tTvRvkVii/Lgdgvpa6PfzG0+uayCDgWO
cm5eaX/YXtpYujbLSX8OH4NJOdFVwi6VoRAfw8yzOt542XT6aRzWAkVLD5k9WxCVrtmk1brntVgW
chH1pvV6NRVjveFM7tfNARWNy8cKd/QzlTWa/i4xXfCZv5wLsefDPU/aTE6+6znBzoI9/juT03SH
6VG5XZBqw+azbpnvKxKYbMLaVtscSUankwgM/SUbOou2jqgLqa6aUnMPtpW1hzmMj51tt4480lGB
TQfvKrG0/8VnnIVt12gM7VLAybZjTCjm/bnf7EGmbhDEBeuEjk1vn8xFcbQX21dPLB4mfpilkeU1
wAVb/6nWGkyZfVZ4EGsF8RCe2cTquhTO8gzsXpXHfS1wF0UZEQ65ihEKX1VBrNe7bo6s2wA6RXwJ
fBCq1FJ27VwHYB1P3EYF0XrgCtR3MKQvLt8CSJzf+tuNjiAaEvbpJeCurlQAco4sqqMmO0GmDfFK
6xVpL1gAd23tfAaIZaJwiTCHlRFaSCL5JZq3ynf6Pe/NXheZDHc1pcXQ+3XedNB1viopaXQ9tlEk
rHqiExdjX0/2fdIimTzKRcb2rY29HQV7ASFghclahCYHJYAXHPBWbXCpZNklCOToEJHN44SSp2oI
MPjsQPS17rwCtvmn4GzA8dLqqqrY/S4sZwkWKBhzfYjWwRcV1vaSzwt+wu+NLuKB3QBlU9COA9eA
xdqc88Fm5jr5Iwjl3e46TU0OUVl5Bx2YRF90pU9MSwIdsPoyj+tI94AIrjuuFsbhSixbf2HMpB8l
9tPX49jE+LnXemeJCK0j9yon6G4i0o3UJZeahFi41iAitZ7YC461t6xHTDzkK/BWEWb1EBdVGhfB
/IGfDHQfv7WX4VqVIx5MpHqLd6Wc6d6w63pFyr7+A5PY4P5ab94RZNhyL2sQoOr/UXZmu3Ej27b9
oUOAZJAM8jUzmY16ybIt+YVwSwa7YBds4uvvyHOBi71dRhkXG9gvhSpJmWTEWnONOddrnCfxtlvG
QPYHn10LrFG0VMAsE2yZcQETiGPbkhT4SlQNhLrUov1ZmnG1Ny1n4JI6i4qBPjjxLm3WMaVZeNv8
F3ALrd19U6F2/9T1UpcnDKZVsx8YW8uD38poPvYBU3lcZKtjWGMobVmpaOe689zd56SIz6QTo8jc
gbiq+RiVuv/Ck0pFR1agQkhM3Ja0jHxdMg7EPM/3o2/x49ezHT7TPDTz4xAmxR0m4iE/FcM2i6NG
E0YUmCvGtGNivRaqphXZofOrKtoNyxQD80QDGuDYu4HchZjQmt3qiOVeMaJPTmrhLNl7IxPCfdis
/nb2+4HmzTijMse26rvTBFuV70UtbHHnMyNrDpnBIHyOycMCut3aajuEsTTdXvubZw8TizfNnpEC
FzS3uhKMsQPj7LdQ5vdr1wty09slRshLquJhgtgEHCpMyB+mPJtGypvEaUva4b1sh/xhxqQM+qL4
vT3yf5ujpW36VBR99LDxe7f7JIsNzXau9Odlrf2vZB5UL0FYd19Y0NAAWsw2sE9X0Ca+98SMxgqq
NJJZg8bd7dGitN0tBMZ+EZUvq+NQV2BaLnzhya5O+9NTvNHHes2m9siuxjA88RZOceoXcq6PJEQA
Q01627qT70TVeoogB8Y9+yVkeMT4M2avs6EpZpd5cL0I2sn9zH/MG+4mClPv69JNSXjS2vH8gy4W
Wxy7OBqT41Z6tnsx2aw+BmXAO6v0kL1XcTKiVKyB+MJYB16rJB7sA/tI6yld8yX8MuRYRXY9jRwz
YYoT3nVOpE8j2lqxz4qh/7WwF7g5KGZADyh/FfhMNMknNhMOQAxxOJdHpugrr5BfZO7OFVrBFWnj
toQC5hEKeOO2Hwu9Jh/LLep+QQcH9X2wsZCJkSAOB3/WdbOXukBLC13V4V3r+c0+TGGvizOIlubu
n1GoXw3L7HsoHG2eo6XfvnkwNw2hkjG9acz2jR8M4kp1x8ItLvosisbgVmzTOL4tcJHymLHAm32r
BQfLzdbqXp0w5qn10I9iho3xlwarKYucaG+oHC9GyekDEbw8m44TdV8aPGvfFgjrZychsXnf5oTJ
8CoWuTyXK7EAh0gu3fKRDZ0zHJUwajsXmzPrkzP368u8Lkx+EPUJf5mYxCcH/7q+krUh9YQsVyh2
AnQdbSzQxrKNZ4Alsxz4V90nrESoYhrLIvmh9LVs4abt+6nneGUItUmGzkPOo/e9atch3wn2c/io
lfPaX4D7+BAoILrd2LZbcxTF5BWHaJ2Cd/oI0ADEsq35ZPS0cHObmcvIxJrp9Q4PiCYHufPHImXx
/FDeV7pUn4qlqqtDrxPPTStpBv0m+6yN+NIE0xLWuMzT2fWmYCFBqHG/TdkCoAN0H1rQqWX+Nk6O
JTWhV2Y6QwSxGkGGYRYjLc6cBdKvwkdXFsPyo+4NWooRjOH2izviFK5bp9CQXEOkjkVQkiGbkK1H
Cp/ouk+LT6L1cViGYTlzGFUi5f9r5iO0ai33scfzPPbNtOA7VfbNK8qsPZHkS8YZeB5bwTIeVORd
iPqPZZ278r6PshwmIZ+8PF2LCa3cTZzoZnNMhyhUyL5mVjNcK1PCL8M9O8IBQ3IM5oiouZtBHjFo
aS9tnZDeNrdxvh5g3IoCnKRDrpq7fLK7rItRAT0tnU9b29Ax8XG9u048Im112MWY4DPmPaxzwTgI
ptIFduBodnZrzrd8sKaWw1kxRP9qR4VMJtGIZ+q3vKLCUEX/Os8qmS9rsXo/I/YLZ+mAzv1c2hGY
iDuywEHRyeg6hmzYrQv0iHVkLYIDc8PwtQebiVKsC9lPMgdhcK5hOU828pvylGSNK284N+fqQJkt
fO6GrqfzDa0LK0TfXhxzysX4FPLF/3L5vHrq2kmqUw2QXH8dBxLxd9QazJ53Srb+GfmfbT0IUOaC
py2prryL7fYRC3H0wUdq7F90hGrOWpwYMW8sY2+95dws2diWdHEaXz1iu4nJgXcOCWhtTjREBa6+
vCrqGwjlagW+DEcM6BJF7cgT3lb3HiApyxUL1IwUY3520w7bcF9MfP1HGxn3A0Oy+YVVJsmXAdIC
PZ9EIO2iQ7s8PACJ7i81JE61mxhgFgcGPp44VsnKEAO1vYb8WhG8Ta+GF7kE7nLI+LCxbpq2i3cT
gNwCoDwufoq6zuIfx1M+nDhavLqt2F0yYIvzppyBPfrVm2yFdu6UoAI4JD3j3v11Je+y9wvfsc+w
GShsU58l0WGp3fC+hvUqXjbNb1zuJtuMZg99ou7rafXaR2GXgWHeuBXJSThKXRPzR+/FxW9JCJ+j
/PW5T3SOSdjtpp+rnsrldkXr1Y/UIts1uyDOKIRbV7snRqzUIUE09f4TCpSeUoeOueN0jcvPelyq
YCcyPxxeLTovdVSVowFnlBDOZ6/vnfluqz2mcBYTSfiAzFXPR7YGhMFHR9dWHMC3ViTiSIn42p0s
eDSAk4rDSEWrdtVSTg4fU5c8lTRmyNQMQN0z4HLyLqC8y+Nk2FYI0livIItCbN/NnGzcgRUb7qFu
6Kh3fjblv5xuSOaXXDjM5DAYNeIpKOINWhRRaHmywsxfAGerAXQVQm/XzzZqTgEb2vw0nxJnJL15
G9nwvcr5yZrSn6lgM/0+UQHl+Ey08751DlViHfq4lxIWCC6vMX6P6XuE+AsyHiwTJhhtu/WDZUGI
+zQhDIFG+CYI+rNaZi6oHPLt2ZdbEKB3hMnn1qvdr30yyE8CIt9c+7v+vcnrMvngZyWQOOuJy+Ru
cbu8flqtuCpTsYr7kw9eC8srYIb3nc9Q99kqFKS7Yej75M7rJHOEYJqrDyF+0ujBmYxfnih9Mj/1
KwYmlxxYjZWMnZMNdLRspV7vyhDdKV1MNH9PuGrn/Vh0HUf1qN322HBv44X3vBGNn5y3xxL2sNmx
YdCAWbR0wE8bQpE+kOnVZjsqjWY6Bp2t5x3460AKZsh4H0LymlpAwzVTtXTW57ufYhC9KbDZtJfD
ppG8tG/EPudzJ6LK9Iumuojibu9y4F5rV/yBB82mvxEBH1byJuMVTPabQqvcV30Ta+qXrm/3xB3z
G8ZJ5w6/7FoKv7hy0GZLh8QPWa6O/P2uqqVedng9hZ8aFlcG9+Og+R6DkZDme/IrQKW7xO/G1xot
1h43dpFcn8YE8Q0HRlnvbTS29TEASdlALq9tDYkdsE/c11yCcxS+eR2C0p4S12tOlTOy1HaZK/Xq
DV0z7uex3JyDWaFxmbwK2OQAnfrRsmnDOcahaETadnne3SxeXxa3QdzNVKpihsXko6H+bNWyPbCJ
LSfKq681KaprqUu6zbEdqbmT7QbfR1m/4WyWZ5JBzUsvCjChte+6r0so61/MHONXttAgfRs/A7O3
vr333bB6rHE4Py2tnoZ0ZSIByWk2/6WmEGa2zVj7JZi5hJhdEnVEbbQMLD6sfTBn14zzcWlHkdwh
R3ryYOJi/MLb0HOV0vozAvcWtjdoqtD3Jp5nTBHbAPa25WH8K18TP09LNVbrHgBu7M5sPha/GgeM
NY1q4Ak6yNhXROT2ZRcxd67WbwbU//M6ckdcZ9fReAxsX7mP3sY5v2dc4Q8XoUxmTxVo+js0FGYH
f2viV09O0fDYAeNNSFXSW9BX4kw/mnjjkB7jmbi6eY3Dr4WqSnlC4mAqpvNR3Qi5JZgXSKqvz1zq
E4ipzN1UhnJoUthVILkRr+Wt7SyTiJKsyOKmYR/ys55Gfc5aDbjk9xl/1KaWjEJGu8FNLBtOWTHo
8X1uHN89yqLkfKdh55Dll6Q7qlQd9V89LpSPbC9lRWJBDI5I3bAQ8blRFPgprqego8ppQzKgslxL
/C0dBFkZLc33tY7N521zenPjSHe5VFM+By+dF3ZbsMsa4//IpWSKFrQ+kv9CZtj7bH3Uvp6MZudo
Ob4O4ORliwe365OjNSHtF0rtWjRHz1k9hWFhMU+F47Q/yPegHd5cd/jC3uNSHwGzoJPLeUbI122n
Q6r01v2smE8Ur7hulo/0KTjo1nhLDpvl9oSREC5emoHbeKNg/1YHw7IeHG04zob4CmO5IgZ2bugw
H0oIy4/YfBmuBX3Rf5eQadMurpLuVgqtgzTODFrOaCt1i/LBU0S+7Tru48IPv6xeXn7aVKzkbmQ8
UuyGDagDp7Wy8y6oCwV1dR0V3sVsmllTLxupLuXkwYVjsQbcWITjI6CMG1lfE7kZr4FtcqYUUBHf
pcHbfJHzYnFNuzYajtIHC99n7ir6k6BYy65T/ETtZ8YWae8U1GDk1evviteR1YstJjWkRN+vD84i
OGaNowPUKv6g8q5pGGDA7feQJPCD4PKtT1uQ1mPsjGmX5OsDOUlL9M3ySZKqQt3o3nYyaPBElcaf
j4VKjEijRWzVuZZr0PN5hZwUta0n/D1zsaoDzQ1p9buVcpLHwWXygSTf6S8kbWHx4qsQ6sAk9IoX
dW7yze3grHZw4rV6sO5Y96kTxZBc1CVBwIcbtJzQbT9n5jhgjRnPsYPEzuDWwsgOk8czN0K6jgf2
h+gEvmYD6FUU4dj0cpaGpeR3+4AsxfRQ0cPdSzmN+UEWUy7vIrF538RKUjFz1HkJTuhK63YaVbJ0
X6tRjv5ezRDxN1c2rDuwBAMJBIUvng+Rk+PposCI4/PoLWV5b3tPf6dF3l441Sp1wjej7p0xMt1p
WXMV3oKEJ6+EUanv7WRYlt7BNAdAwO3Asi/dqoK2nsDuXSNnLmgYqlbRmwCZ7rEWYD5iWJujMWma
xSP5aCzv65Xggga7C+1pKecpeMJG5alj5k/lHaHLdkpHCt7qYaTPOLZGkLKVOP3Amamc4Rcre4Ly
BsxwfkuCTD0E9Bu0zHk1/cwjV751ApPVQ5wsgz7bwZ2eZb2K6t1Fh7AfbT4vzTmetnziGcUzcmhl
PycUCpUcL2UuuWE4Ar2Pq0fG7b4Oas46Sn4OX+5BQ4oovdNI9qzXBidnMYFzwJnQviBfq1/amZ3v
HdAe3Z1hdggoaJqvTtNSJ7IJsLdnJkSRStm9XVFElWuR+qq8DrhiocCRqGnvBnSF9tC7QLk42UUV
pJUnnRDN3spv7VowqvNmfEHUMH1lD2uLpzStpYIenAldE+fIgRc5lcb679LATx08MOz65EYy+xYt
/KqDyQz5RkzfHvGIAFaZFQjmmn0DuTM17TZdQpTvYxVtaw/fwLPUYH9rh89FOTv+GWiRvMFBhMt6
6pE+ew6FJv6KY1g8A1P43zjb5+hKTlX5Ea2xLz54hWs6SH5u6um5qBbN/AamNEvLZmWF8byGqjp7
fu5TbUcbLSZQe6sPDuL4m+6LwJzERsPFBCvXzX3hszIFJ1+mzZNbhN14mPttvqvmqoUuBYWkgRLM
/e6xWWgXCFZZRv2N6NgjGUzKrGfHQ93eIbB6Z7+rIxeqa8XLg0VjLA/E/7S3ITtgg0c2TBTDMXKu
Ysw4J+qJX6j9AlXM57OzTMWo2jaPxddV6+fdB5GtjDyMnSegXgLs8cAsehtvSqmTJk1ceLQKdx3k
PdHk8Ykzzp3PTgGuCgqRjJyOaOWv4OgbVXTY+/l9Pph2elgSaw2uR2lhFVzMDwwuJhwuo8FYf2qG
LJMv/FIt8i1GnWy/ZK74mGnGuPvOUzS9siiSDPSu5TBO2K3MrWUwmc/AAneZ74Ty2GJxuK0qHvpn
6ZKTdKZbB8en0wKZi3rPyd7qajXIoa1efoVgB/ZC8zWsJ4ehrrgBjqfcjNpKHAHbax6kUlX3RnsL
LCpE/CteKVgvnlNdv1CCJt8BHCtcwjI3/R4Dl0/fShxo8Rr1Rf4Vqkhux47gzpB+gk18+LMC6R97
dq7SfJKLJ3jvkNy/+0vHpnXo2fIepWhQN+x1YAU6O3THX6tfIHIjCUH590QE8gD1Ld+2ony3Rzc0
nb3RvMr5oQ6UelJ5U+LHkLzKn7idW8h/OID8voCNjm/AyJU4mArzKWgkQ9tDtk39bVOLMtuj48Wf
eyKmqhNOQeoZ01Rld5GDVxU3nq9Y4I7AX2PHYcBEVmaOKrjLM6bc+6EOxu7zoiveMt8vibAkHI2l
B+zdnqYUsTuuH8FyydaP1g0vyuZ3+SOL4jS37lyvKTOAIEubckHh7hwRf2xzaCb+0m3J7nnJACqu
Ld0HNw88c65tTOWSyZgjIgqxJUVYe+PD6I1c/YnodHRnVonJQCIGcPh6i7xfqsi+qSGEjhvR5JN9
IzJmbknl0tn45bw9NfwcPhV8CYoXuKMfQYdu1d4FFghTwZ6NJW0ELsC09QLH5YRF3duZAa5qH+V+
wMrlyq/io6/iJjitDqNSErja4eTGCpi2HzehzkGUqeA4q0JcabGwfJymJdMQbVXUPdpmUO0z76+O
LpnnLOsF2wSicR2Yx0Lim93rrpjBQ/kQqcgJq/LdzjP35AGt8U3SDe1DvmFfvyQbGSPALpWlk1Bb
DOuSlb8svtbhwnCTJgphKlHuU+OEcbcjUK0KeNpKWx+aqQj1YWCI+m1sGNyncnT0sO8lShIlls2f
R1wA69d+Eqy5UFRsVZqBgkSnbmbYde7mQVI5sgzhl+CKxNEh2cZ0cCO/bE+zCeblafJ0FWHlq7dP
ciG1nx8RNTH2BDHcxnrN3ZM7QbnujM2ZThDwwMHe5rgTUaN6bp6mAnzZrVXk8YtmJWMPJLoaONl1
oh9JIfNhn/trofbxsPVe2hBgfVkTjs89bCWhpiHV8sD9tQ7jx3HObcSYil1KmqIpwJCVm+3jWGXx
c86Ex6N0AOA/uMGUlXsPDAm6WReYnFvCmvFw1OG47MJM9l+ZhDC0T9pE0MkGBWAhH45CuaAurM6g
416V+kJaBJvIBIohGBbilLCcXB69gRHAZQOcQbpqgU0pwSp3RBIEpjv0clHOvqxG7raMnMfgslrw
8XO4NvEPJg9YrxCFyjwVa7+K1Opm+8hbzDQR6+W2i71NeyfRkjxLfMIcvPbQhvpOJ8s23eR9OH/i
Bb/u45tNnjaJ1j/EJLZfwLkKv1jvbBBgMcVzZOA7uTRi3E5d2ajUTfTEvBsLXXJy1tEO+zXPMpsO
QtBF8bg/aYioX4zQkwPE39V5hD49vNlttiW/XEQtvNBuYCSZ8/6RGVVPebhCuFyo3JeYunwY4p3O
LKeeSAh02GO0aTUL5kmJ2VPSO/VhLQiB31HUbp/nJJw+iN4b39dGbueaUCJ106NW30o3Dq6W1QWr
Tc3aFKhdSdo/ylZW3vUQb29+McQtpaX2OqBrDm4eedmvKQlWGbomy1XkOV6cuDpsosAIlCzkbBQx
qMOpA+sjwMHpY3iEOG+fWAvWvxNuW7yorXLePdMy3mkkt8kdSVi1SJEr53AP5h7fyXLFNsJ+nQDs
yWWFn6gkeEST+cv5OgNlsgdij7oOT3c/Bmv3zWXZ8ZKaNSB2gPgEHOIy1nl0WtnWkaALAhi9TFuU
0OBx9+xolpJPI+SdwiWTmYhQoSx8DWGXyxNawvoqG9t/joKKJVPC08XXiVNvTWtU6G+9A9+1AynO
1xMZ9O5XHglyQmlTXPoiuayPxEkE13w8GwZsDRmqKh0TM45PbHUZQKiF9b5HvW3pRpjGtQctyc4+
5FZ2HxRZPyLtO5M/KQKjfnCZy+jgmHrzaac9AUfb1vW3lnndCnDeS/oauwQwdaJisDXMGnjICop5
VrzXVxI2rsKz9GnO9gWUPRKST+LyLhpIo9j7XsFcI1jzhEQKRXjRxJjGnKpczxnX/BK9xa634GYR
LKHPZU4v5JWJeJsz6TP913J9LlWd17cR2MqvSM7qbXQ63uWGd+t/hVJrDuTbNXJPEFLxSWpdzude
WdwZMpfJ2UmEvzzgBmOr15ysBnrSV2K7iSMYU4rHGU1EV2ws3VXTGr1vywolsJpkyk4VU+lbD4ue
OnbsSnEpjcareIz9MThZx253pp8Wc/Ex3CWHqKJpxV+4JPKWWenY8BL2/BaO0cjRuDLLikkoCRKH
0JvK7qHNMwIteHrdjxWnRXsC0GKzkyOqbXypIlM+VeNmv3t4Gy6rh4fyOibfMB/Ous+PMHihxYoU
I1snWZT4+6CjCri0UR+4gCgOCXOBKqr8FJLEwEw+DHR+WAPqyxO6fOF9Wcd1edXB7IxHLIzRvZ3y
ZjhFBEC8K0NngcjaNS/gm+2yW0I+OB4Dcgn23JhkayxZZF90bcJth5CwweoODqlruRfBshhno+Wh
29/yc45SmfruyoC/VI0XULjM/Y/Jj2kSJsiCaTct0RrQ7djsuTGNcI4Cu8B3t65FdAkWX/w0tgsb
pJXIfcps1QDY69i8XRdGj9BhQ0epELRJeGPBKlnsTkbIY0tSVYCtP+fRukagPPYJwH66dXNoj7jM
WxBZbDS7kOjRrwvOeVT0OBy/JlFTOBeD3vahx5hQ7vBCq4cJfLhkKNQFTx7aOA/cJhgO+JtW2T3G
Q4XBsxqSx9Gr6/WEIZPtu/51RANL039wvAmlym39pEjDqe55k5xhMo/Jkq95ui01O8RGIt/1mZOK
4itpPDb58mTW7Axa46rm0ZKEiKgWiqTIGZdxKE2xOHV+EELy/K9Y1Fwtocgc3Fj7DWP3bajXmYev
AWeihioYzRDeYmACPYZY36qhSB5LbjpiYbhTvkT4uoYbVWS5nzqrRIpAm1hEKgkXUQc8t/LFz6wH
6y66omFPxSCfpqLnwB8N9Z7T9NhiycLpOMoJSEwYEyR1Lg62yjoEN7+TR5dBFbBTW4hwbxjGIEi6
rn6hXqOmW7Tr4XEbObFONhTbY+1xnO7mjbnaEpbqWk0PCNB2jkpEMq2KvVoBgHdzxhalW9G59Xj1
oVBVfqO9kZIokNB/5HPmWglDl1VhGOm354Agrs+Z7kdSFwoBgG8Vh8mRuK5puHFpZl7yRVb478NO
AQvhpJp3uoRDv0eBQBPL9Rh8yuIqe5pym927jG6y20BHVu4J23CWNEkWr9nZzYs26J2A4LR1cptf
rB3s3p3CZJ82qFF7uUZx/WIaothk1sJE7OLJzsSB9wUymZclzR250Jy/IpiLbwQZFfJEmhxbEret
3iI6IfIQLo7s+ses6D0k+YgeLA0HZn98DUWLgSmMMnGWDvQ8RnycZ4d46AeGEjr2DkHbALqyZTA8
MydjdgEnU2aHwMoYig3EmaUbVW3aF8wO5mkrzfwsGj1yYkOyj2D4xfp5CK6tCsaR+YYQBgCyuGrk
cstxl7kfeBpxUESbaGfYtTD00jxDN8EBCsi2o0e9Ju6703KbxSvQZOiExGQyzWv2UZx7br6r2K30
s2fkfoXXsBjvUPHnd+PFoN+0LMNLMXWw+sTg3OopUmGabczkCGzKMaJlIlc/8t546wFWnMyXa1iG
v7MwINkxRIKZSAoQyecw84tPZLTrD9WqeHFU0E7nLdKuy1ymCG5x5uT+ruShIfOf0qdMw0oQJ7Ep
NznppBR3jGmnljXc6N6Pramhc1Cuw9cpiedx1xkx8CIAAmUoCzmXZ0AlOT7YTPXJLielKtyPXnu1
b+eUOKmTe+VbNJa9PfZMXswTv+r6MnBPkcjv9AliahSKKbX4DAArucYiPq6QkWcT2PETWU+Mg+o6
7r6PySyHnZdHMbdGbbBsQHUAkQTD5Ey7/LoVYV+KrFGnwV07xgZmYGcHwpAYH3ybqFe0/yh84EGs
CQv1I5OlXh9yvTENYJaeGzBr9Muwz1O3WoiC4V+d+5TcYwILSmnJwMPISLo/ny1mK5QkNFgyHWR5
GOZlKo8jWbYFvVYxP/j+7F7TA+Li3lrhxB/yLNhem+vLiFJR0vB2OoleXZAQcg3CrrrNh7gWROsk
49vMFHQ9NZjrHxruBvaoteyDzZlDaW4Js3yZyIT+SVRCcBc4TUCmkYyzeJ8H0NM3WNhcops7vV6I
JQpvhoFdizscLWASliKL55WWP/zioY1+9kA1qaCAkNA24Svlh8ivRZfOwxwRccPdvB9xF11IoJj7
E/+sqHbjsjIvqP2ocw8CS1FzjAOzfanlgsht5yLJDz7NcPMFfTZO8fZe1R0xUELT6TniDFpobmYx
Iyk5cR9Sosgw+co4za9x33vF9X4gFhqjRL2IVyLY3A/r6NffHZ6T97FZ9X0R5NvVL5JxgobZ1n7H
oe9erckeyllCet3PonHYYsdAJlp3G/fXbcKTvt3WQVM/OVVZhXsLIFzuQgl78EYkRo7NjQXE2NLI
ZUbCtzSN3DNMnw/T2i0va1na6UUzv8MwlQzTpwZ5EkiUBPo3kIslPsGTiR4sqOWkZBukDHd9Tw96
XlztjF+YlLvt3l9U390hcegbTallTwOcjJ8Wbu7gZYDpIp2nWYtnShL/i5dnFKKthSMB3p6g4axb
9hM5Oqx82PUMmjQKs+jKk7XJhpWsramju8hNeOaKNqBi5gBcjw3dHKeAHr3uMWmD6gEXzVDeLV0d
wga5DRRWlYsWbLgM8jREVu6oJufrYLQnfvGZ+DM866Gn4vYCNhOJPaBW9pXorbx86kw4lEd2YPht
OvjJAp4Z+/0Dm5v7fucpl98ah43v3/gxHDi4dlyfaq+pixu0Uk0Jx14iiPl23Ny3Ke6cHzTmLZ/u
ouXzFjUBEOZWDtGOvEijPvS5HY8iXzeT1v5K82/9eQSFFZk+gtmVTx4RR2REad3ZB9X3gn2zeGzY
/AaHmzcP/wMjGDmTmpZLFM/FDbmcnbyffZUlOyu31Tv8j5+JIQCPbS42m1mR5TVt15K1E7R1uhAH
vB7B0V3Nf8pCKeiy287dsLUyrQ031mb44nBMVMv531MM/5AgGlHgkKtJrCvtyvWf/0cCL9PQjZlP
Zy4kRbusN9QCUASS16fl/FtI/Z/iEiX7z+KIDEr+91vYZXmNCcXKYy6GfIRDRtpRqiI/fthIhdkj
FskvTmZpLRLqQIbcwGiawhwHYCn+Erv5zyRgQjcFO+OZEEn2Mf2WK+vwSKOcueYySjsdDUGY5GOr
+fTvn+0fwi8jSSpc7IvrOgfxW9qmk6PobnQkF5MNH/gC88+ioG3kX3AuSAn0U32NE/vff6j3x0+Z
5HsPspmtQb8vM2nxPi4Z+uNlmWfvCa4hPgW+5+wDZjNHqi4iiwBu0maM7KFbqn7HVtNk3y36b9t4
//Rokdf1/36RaxjpfzxaxCwNcoj4kOemIXYP7iqOPXWLT3T+y27WP36d8Btsgromuv8j2jVao1oG
g7lEjJJPIhbhQ0Re3F/Cqv/4U2Qg+bSEgHT77eucAVaMNwo6WNayIlQF4VkvQ5j++/f3x4fmP37K
b5HYYsojsKzVXDrc0BdWU+RpzKDoMxFc7U05QFZS881/eR/+8FWx68dle6nnShYK//ansTk+QXMM
zEUShJgywp8eTLVkpLbh9/v3v+8PnyJwKJhNBL9ETP1vyeeGlCUAkdJc2FDnY5ydovgIO8kc/f/3
5/g8Da5g7Y1HBu3vh03RcpxDtfD0laN40NaHHbVr/pdn4p+BuvwUykgRSMyR/4iaJaURQjzkycvI
WTzGuvc/ZsnqrDdWlf4FSTDz/7KT/Z/h/iyicgNWCLiS5Pjfn3WfHSeSIKLxQolgPhUhbYZT1lW6
tlFOlvI15L+KNLFvme//JfH2fxcH/HfeLdnP3v/dCsWiVXn9bv/zjWYAgyNM2cs0O5F3qSB/yVwK
nIQGuGt9fZklIOJlMNRjZwYEUU+b4oU3xuBTOFZu0tNXZZiJGdcT2BLWcmv2mCOy8Nzio4UnaAgA
ZegaJ/lNI0MG8h28967Gi9+k7IECmW0IOwEdrG3wKgcrur8cn/98PPkTuRgCEJqApTW/rR30klor
pfztUsRV9EpCFEiDLdznf384//m+XX/K9XnhhGYr0m/v21A5VcB4Y2NqRb5A4SzT3pkL/7J0djz9
+4/64x+UREmcBGQnksf039+Zi0fVxrnkR7EoO60CRNorS/iXt/pPfxDbLVgdJ6IgQnP/759CclQy
DEnAdkHoov02hmQeWJo6TAx/WzP4hxcAkdNFZqXrkQzo/vtHATu3GBjj9ZLTIOld3SwEQ5nlmmVE
cqFf3JGvWnxdEgOH69fOVvzlYLn+9397CWJ+vBdIvKqMCH47wBBWy8YE/XpBLnFQExtGt3qB20Nx
uO17tzxEQv9t+/gfPt8YMTBkRRnHDCub//uP7rJOlXIatkvpKHZ5/B/Szmw5aqUJt0+kCKk03/bk
lo3BBmOGGwWYjea5ND79WeJcHFqtaAX/uYLYO4JqSTVkZX65PqtPj3bd9kcd3s2/f0qGmg0SDKw7
cJC8HCqwYujxCXMzNoavhhha+rwo+1q6kW2MtPom/xppMWlkpcCOabPRkwShH5FxWe9ztxjplRGd
V4E3oTzrWKfb62F1UJfCoo6DjkrEcfl4dMZxgXbo8GjQcfxkxQRvWcnlxclp4c20VvwYKcL+vD3o
2uczOPMMXqrhqEtQOA1sAfWdpPcCml7uq4xuK8WgBYJsdb3xUteGcixhIM5zNQGK8PL5gE5zRe3L
wesNaOC9UdGNFHX/tUPvbpxEK28SHYVqUgHhLMB86nKkajSKvNOs3oubTj6BD9VPI64hn6nyVu8c
P0DPGKlvt1/k6ph4BNF9xhmIVPNyzGgko6jNldIOnXBGAbhJH1LY8odogJgEHECF+zMiLzfOtwe+
Puh1TeM8wIhWtWZnj8uBkcXlCUCkikPPDOmjpu6eYn7xq8ja4j8dOkmw8R2v920GNFSTcxaHD2tp
4lOz8PpQNBUQe6XhzghELkuiZuMbro9CSEvwLNi7F7NFa3KwjoOsvKwYUJK46Pif3dgSGw9zPSl5
GExoHY5Wcf3ZNFKnRufL2qt7QGYIeZrpziKf2B9CsMW/b3+qlcGs+fTGjguWr+ksPhWFrtGuolB6
kHaUB4nv4Ckc/Oz9qJZbTkvzFL88C3RLYCvBVJzdFJaWXG5vmhQU/MYry6aSvwA1c4sS7Zi+h0yI
jLqjDtnd0/XjP2FdlHLT1Tjqbz/uyieEfsTy42zHBW55LQH9OPkJKVXP9MP2nSpblC80IL3eHmXt
pRKtuNzmMA4yl6eeE02FRF3bemEmwpM/ZT/o4c2OtoH8+PZIKyttXtu4fNtcXsXyeSgu9KE22LVn
xZN61w5OEJPDhgJN+blr72Ctyn/3muZOiIOvyhWIo295JpQFLgo6jAJPrZXhidMAnJA1uQ+CFt3T
7af7E0AupgwHOOcOS3qWss473F8xNK1/IZIYaEgGzaDZ/exUV1M8p19nR5uFcd+YdfEfTbL9D1wI
xJF9UH0R8L039rOV78mEwQyFn0DctjyREDkPohKzhAF57wvQWiqWTtQo5zFDb3/7mVe+qKtDGmY7
ww6JY/DykW07S602ilovQuj1oPSl+dmv2owOwIZEEfxHzGEO/zqkgaKcrdNAq4KD0GIPQLST52kU
Nx7eEiAdTOtIGbY5qPDO93lP7/rt4a7XIMPhvoirikoZ0V5EMlNPuiuUTu2FWth6kC9o++RZN0a5
/maMQtg7O5Wp5OoW7zFFYmz4vV97kXSn93B2nLs0cNFZz4yX2w+0HIovpdoWuTpOHgu7rMW5oFQG
yP5WoZZed9V9U+gNolW7OAVm9K8By5+hWOy6A2zQvfJqpACDoKxOVQ8LkfxM0PKVTsJ+btMKNt7f
8istR5rn6V9LTwPlkCSywJkiLPtT3/rWwVDgeNx+dcszYR6FnhqVa7rGrWt5P+niUeOkaDVPIxoB
tWpar7ru2h4xu33spBYfwUG6j5ilNMcBuOHGYlt5SCy6dNa2RpzCVezyIRM8kjEtghUp0F/c54rT
nqO57+D2Qy6XNA9JOIQ3CdY35DeXxlNQvCwjYmfx8sSkWT2jMTWC34mBTITAGx+YDUvDtaf6vzGK
YE7Sl3P5VO2kEA35iupRGFS7fTYl8de6tgHR3X6ulXnPmyMOchDMqFcnQYfwZ1RyS9DOgnkrbdTx
BFxJksil6QbSwcZwK4+FCJUXSDrMpT9scRiYRYWEnFYErs0mXUlVHL/j49re7YfS57fz95nD12Kj
59ohVBsHvOXGIaQVc5lFkMeKb9zXqMhDEhxG0bxUpYIczMHWLSKnEoSn3GhGbC8qIThuJ/CYSFk7
sVeCSAN94rR2dApctT4zt7VmXzsuYudqCkfsD9hW6VOnnvdc1LlUDpB1rKcJ2Q6pm1TRjZPVJ5H7
DSLz2HwPS9Ehxaa1QFAUw+HkfvDVpN2DksnDPfY8KjJyxJ/jxvm79oEdLNo0lZqHTcLiciINgQBA
A67UC1Un9iYaEHexkhYkE+g+u/3aV9YIaVNeOx7uK6mkOAZpAUh+8tQh7L7YWNd49Kf1h9Zoy/+G
sduwWZ7PmMVH1ikd6ChN5/zI8sLg1H2bTyrD4c8HYGgKst84TDqfAywq9lBvxQcoH1g+ZxiV3H7Q
P8Hf1dAmVxVuLKRBl6dtlgZxU1Uor8jtBuZDmRvRV/QQ7sdOcczZZNUBZhe2wYepVaqvImurExJ/
66XyC/Gll132oSNleLz9q1a+9J/8L2J1XspVuj4bNC2IEgP/07Axz0Etm3sIIMVnxHTxxgtYH4rS
FtVXa87rXU4q15hgGygWX1qqwCKLGrWOGeWPhYLA5H94qjlLL0gCsb8vDuasExWG6pyWIE1oY4KO
LQ+pEoYfaUGXT7fHWpnA+nx/skhxGziWLh6rGglB4saZPPQBU/IaENt9HhATPLYpeKA3IUZl4/Ba
HZHWxjnzpPPHYsRQyaJAS/LJ0/rSpukeliQCOCxe2oA8bBpsWVIv0wlsjJyTukmVgKjt6v7WdEpp
V4kcvSQMxGEQtEF2JUoq5BkZotHgTXV16x8j7z9jMifZiIl4KD8uJkuIpDMLTDbg3C4+Ig6hwRM1
8F3Rp9H/51Dz8fNXwCML6tdB54zeJJw4Oua4DjxnCdqgnZKqYtyYmqsv08RT1rZ0zAyXMQGMYMsJ
kYF4btNrDz1k/7vWSNPfs47+HExl+QoQt9yYo2tLT9DQZVDDpqy0PNpmUV7Zt2QrTfqP3g+QBe9k
WUeAkWjqvr0c1jZY0vYOgxmOZS9XedzUNH7n7kDfvqBIERTVmY5Fjc7JBAZYT/SDHxb2pGhxN7I0
WyPPy+bv7wj1NFbGnIdEmbivMhv1kztCEx1y92wMWvurCxs0BbVV5BtDa2tjzzVcFhuets7yWKnM
sqMAn/BVu7ouOMml36FoHKPuAB84dvZ4jITDIeda1O8t1MbeSItrDHvfd+8hajnaTqUXINw7uRHA
tqZdGjDkOPjOrjarBpeiSfQ0SveAgI63P9ja3CALRPBDXcK4isSzMPO1EfCZV6VOeupdxT7AEkiJ
HlVnY+6vbVwEFKogjmPfWt6X1A62s9FPk9fV1XgKirA545NTHNRgnN7BCxnvbj/a2lqDGUgZkCDf
JNV7OSNQButBAPXV61zfFSej1dtHtC1+8NTphXC8zJ8xE1rSyI+3B9bXXiqKEToROOqJlBcjWwHn
nArxwiuUQZTAJiLjR+1i/+JJu3LqOwMdhHPCoiuJjn2dhOAOKjph0FkO5tcejkL+gQaURMCUj+hs
8gujdw4lVm0YW8IbSE4NbeDquai6+HMGE22G5/hle4KiAFmDai++BYjyp88x/FGUSqNpISRFw2Z8
lwH92XualOTbJKcJjISDUOhAO031MvaxDZvZqQZk+i0EvAdgOjq2Qbdfz8o8IGcLM8zlTCHWXmzu
Q5zD/pv3CFbNjDUrtVR5iJOw/47oNk5PTdtG1enfx9RsEmVk+0n8L6OvEkuJsJMKefhChSZTlfnI
5GN/OCJ79TW6VztSH//LmNShDdPVSewuwpA6IEc81Iw5GrbPR9CQNUt2iJOpDMOnTnU3pt18Ui0i
TGQXHJiqThKe6sblfAdYqHc+DHovyLBu2PkSF5u9Cbd7Sz6zsrAMMtQmFyXLIjpYfEAXQCydaNng
GUAgQsATqqagjM8wKwXVmkD5D6fpXdyM8Y/bb3RlXRkGhGWiaP6gNHz5hFMfN5ZqUuETUMZxh7Ci
0T3i2KN3x06YYqOIuTZPmaOaaWhQcMjKXY5mZEM5VnRWeZWcWpBHEi6oESliONhyAmNiwS/f2I1X
DhIKGSZTlCssqZ7FlHGKMJB6WE3okqBsPspk7he2wsRC+Jj9gJj5aOe2PuxzR/obJ/c8O5azh6Lp
fAnQTCyBF0MDScvVhkuqx85SnTkC0mMmkenVjhF7GMoaZwvXqkNex8q0K7uq3njba9/Wcrli41Og
k8FbzF4SwRkhusauIPNnBychD7+DnxMmLHe3J5G2NpINQnzOALlEYfP//ytSSMBv9HlQ8V0JlsSH
MDZJrdJ+oOQH4D3URXbulJWPut3SLIzlS/69aqr8jFTLeVWzXEeLSKvjT1ZBZd1HqFekB1mZbNLt
37mynDm0MA0xBLEUSbLLn4lSRdpuNkyeEdLMKVoJCLyhLXljlHmxLr47DTS025NdJNe9jF0UoWEg
CCbS0zj70zu/y9ryAfF1cN9iD0TnctfXOo02Wvxg48MJBCrIp29kcwvMSYeEBhdk9PmdakdI/206
jH81KvpuwMpCx+NkErbcAxpT8jswPjSacNHE6cvPRpo+YteN7Z+W0sC4hQitigduiel4dpoKz2XL
sJMesGlmAw0u5chHipIS/r5ks37XjWP8czDC8tmIguC3KK1MHvxeC2jn9fFf2+NVik8NoPz6XgdW
FxwyxRpzDHJ6ca+rTZZ/u/0mr0SFXFoscvjafB+kIrm8CqYAZKEnBCaX6TYSb8QGZf9fCwPoCw3X
YfOkGo3BzTfqrP6hagcIojkfJtyTTht/20jFs40DaGWik9dnKZGlIzRd1hQcDe5lWmmGpxdo33eB
qX3mrm88YT04fLr98Ct7JTdDql5Ypus8+ryx/bWmVLfO+6I0sdZU2FsgvMkKwk5sYzEcSBpJP1Js
CP/9WkMyhUwkYhqGXG6WwRSJCPK/Dh4is6wzYYMbnXqBBc3X0dDsrZrbvN4WC8VBG2TC1Zvv+8sQ
ImxGSoyTpnuZTlO3Tu/CXW3hAAB4PfuCiLs/ZWr5fPu1rpwHzCdSyJZBRUNbSoa4QNqdzEOD2raN
ChX+0ews7mT9U125xNBVR7IqmJIHeqKDLdnzygaEHz2SRwQ8bMnu4pv22UQTPnaLaFMBdtPwBFUL
rPq/b3Mc5OgDqZfSTrLUy/UR1inJmFte0po91pQ2LtuhtmV3v7IUnFkXNAs3KeQvc+OxNF3fICDz
Buj3BxfEF05rUjnqBfXD29/sqnrJPsBN0IRg5boab29+r3+tBdT4tPLi0OzVnU27uZWZ7wxHRsdI
MaezPdoj+eJMfjXaTj+EihMfJmxPNt7qynqcdSd8OdK3/JLFb7DoRAA1FdueSfPRlzQ2JYxzzT8V
Tm9+wSY82CoPrz010mJjzu4JJLLO/Iv+emqnSa2Slh9rjnZz/OxNmmamnJ5N1ywPVJSw7Rtxx0n6
AThrEPV4M072xoa3+tQOUT4hIj9muVySUR2HMFVtiJ2ucUpo091jlgPACmHBodDteOviv7JEXJXU
tWDPn1XcCyUknfCpFfut7dH5FDsQQ9wEgK2RH6SDs4ldGrPrtRN9RP4AScpRG1ztyfqPZlzvOhK/
B3D0zl0ElOb19iRc+2FkPw1spATYGHURPGgFRPpeVUzWrmN8tAlxd2bbBRvPv7Il8qb/3yiLHcKE
mIQXemR5agIBlmPvO7b04svQGz86uMD3TS/1jTD1T7lnsQ1z0FC3pr5LO427mNmQ6gnZHU7Zss5a
ZVfaSlufinwocUPBEHgncXGhWyeFIvAhB3BBx1IJcehRxG2uv0tU2X2D4TqeMbnxu29RqhjYP4gc
Is8IOgVqCHotyIs07Qb7uu+Tj77VY2aUiM7akyWd2+eVdHilkqNggBgEjYk5n9nYhwjdyl2YSKBs
Os6/9B1C9ccxpo41/4Axiel/dPwBdVKhz9nFAEF+cGh6YA+wd01jq5C7uiB1En50pdLmoBrickHa
0LLASzcWCbFidE9xTPB2V1e2Gp61BMvXXVMbrrLTxsg+a1Y7QmQQaGBpywp96+72dFzZfucCD7OR
RhIk2Yt14katNpu+WN5EveEYWwHuaLHA28vN1I09YOXIZCjy47PgfK4bXj52YiY0GzmCUyuIwl8J
nU7gjEvsCYN6fKT9bTi3gAnuKeybW6E0//JyZs7aBpJobAqUYBcjZxBB43GyvGaCBpebotsbQ7RV
MVt7lVRCuSUSZeH6tZj/UBnHJHJs0+unAa/EQMvY2WL9C/zaz//+0djZaGxwEE0RQV4+D+YZWMTo
GSezi91zkkTFD4S3+mMkEVXcHmptIyFjjJ/0HKxSDrwcSslBDpYl8yMbbP0+MJXqxcoy8S7i0v1O
DFDYbaveiK3WXqTL7Yr8DIuDLfByzCCGwhZjRurZetDaR4UgLCNr1pVHgCvxxuVgfTDuBWiyCVrF
YjEatVtluPeYXoSZOTtDMWPNtfgM88nYWADXQ3FtVQkYacsjPNYX03CMIjMxOjZlV6TTQ1WPUKx9
c/pUTuFWRnd+RZczfr4h65hUkNYl1FgMBQAiYVMVpmfSbU+PNId8BgXxdHtyWNdLWpu3MZS6s/zs
KnnndqEfijbWvT4wK/duoHYhns226MMHfJ/x/8GVq32Y59WvHNsKoMYcq9DDmuQFB0P1xTVQF+7r
LK7gWGmxoHgOv82GBouVGt4LjdTqQ+xL53WwLTrQtVDkvyc6HD51JSr9k19YBhnKwfffrJSOxp1i
hsFn+sWK7J0DHs3ZxS25xx2tFoq2dzrfekvbxNTvIqiBb7YJcQF4tmL+h1Gv/lbj2/cBW1XnpwS6
W+y5wmKtknSixPewspu70C1b+4WOM1JcyTRV3cdmSOP8IcGx4XnKzT45+V05/cJAsc7OfgHT/zD2
CIPga1bipadHHiVShdZ3j74r107k5DCCMdK813cBsIC3NPHD7liMsQQdQsD8mJSKhYdeVkn1HhtG
IIGamqm71p4p66mlt9bGMb5yOlF+5wi35wsjGY7FgoikqmKmkOgeUTAGjXCv3OCnWoWchmTaIof+
2STGyjK03BQ+OmlNQOggI+ErOKVbb4RLf+LhxUxGosodUmMma/byLtnJrocdqVKbyMJPDk7MQD9i
8GSYCA/1ozPa8oi3M/SLmOpVoRjuITTCGACRrlNmUkAJkVJ+uT3vtfkdLH8UWXKas7hIUINdbMBT
VgCZTAvhGenYJpBDHCV/F+UgOZhqbvDFnpCxnIc8gs/SAEOP95mrTso97Tkyvc/KbIhPRpThT7nx
w+btePnDqCsT5aPzJk+5+GFUwJCajgXwqrAoOhhlfhkf07Gv3MfRVdsfk+Im465rEqfYA3dU8Qig
loXxioGH2KvI5KCeFchP+kHHJbeEDCHlDyr044cy0rpft3/tyiYlkPY4s7Ca0GN5FTIx9sQOtdap
l2fqpwS30mE/6mAdN96Ke/1SyL4jLkb9y2jW4gzrWnqxnFDVPbXP3W9pF2DqgI7zg06cCukG75oM
7HMPjmhoUhBIFfYK2oY24Poc5WhB+A9/hNwhckF+41+XMIX2b6BBFRsyf/nEJ3Vgx2YC4ggU+QDQ
7eieU5SRG/eAtVfMKUBJB328hgT6ctiohOnUyInM19QJ7Hez+J5bg9hYpCsHmzB0FAGYbemUshcv
2E9p5qctxfAoAWAUAjjFfWvdMng2EEnHp3+eNdwyiCPJRtN+ttyfCOm7IQeU7RVlZnojJiHPk4yD
jaT3yovj5miT4KX8it5h8UhV7+QxPF3dI6YM7n0Vyg39XNX7288y/yuL5Yp4A8GecMnzch24/Dz5
JG1f76veyyPfd3+7vbCSA60FBizMhgX4mFO23hhzZSYatDPQa0xkcF0SzydrcOyCDjCt0pvvvToL
VCCO7GxIO4cSkuC7scDF7/aD6vOTLJ4U8wKTzActKGTr5jX61/xvdCyro0HvvC7B5uQxExVyOXD9
FE5QNNVPvB5srbAZlTNONqDMDf/LPAZmE5YzOJ72nL4McROJsizWDgF8xeDDQIPx5z6aKHLNWo1H
O61yvAySsNRewoB4Z4cef/ZbTthwf+gYriTfSq5WPxQZasU5YcNo0HKJyD71aQI2NiO0Dj6mTpdZ
u7DY7s9ce/fMKaSZ5H5UvvzlW7BDV7eNSkovjvXxk4/JC+YhYAZRtEhxGkheY5eiVf3H229/ZZrN
dTkE+xTnaL2d1+9fLz/MK3BuBhJ2jT6qpzSAiA4ayN7T9eo8s1nJjQ133lWWH5sEJYVIbrdzn+jl
eOS/WqJntOTREJrPfa41b2C8wj3gBDCktZze0NpUewBQ+cY8W1m2XCzZg0zuDbzpxTQzS9GUfk0B
tDXgkRsgx+7MwBzubr9PbeWFMgKraN4dwIYtwutqcuK+Ki3a1KIWaok0fbU5W7EmPKvsrYAJWyTT
DgMjRTmkkIimB7NhTnxqMSBNdrgp+/JXHWAacGKj60CdiVog/SmU/rPAitrY+L0r047dkqLa3L50
3VOE5Qi+xXVMBQ/iA7Vhq3wa0xQgfyf1pN1FtZ96xSBT93D7Pa2NyxaNmADVsxBLXUkZ67BjAP97
SmGX57SV0bNRF/gBd4n2gWOyAc9aR6+3B135Nn8S46T95g7JZXG/6wb46nMLoe5MJbxEFccnp3OO
Q1u8+vhOebeHW5lxmP5RmeV8VSlJL5Z0nSeq0WFj6TVNC/3D7lysGYwy3dJmrBSxkMSTqCGUwVyD
jeJyUU1mRS0QQ0vPRA49HfpAj37kpJdm0G8+Yokc1oanQfPt0Gkk0ScV+rq464zKxPRcGOOP28+9
8m1tQhqdz0Twhv7w8ucMfq5Al1UbL8JuEyvvNLKfS+bxnWxF8ZBAGhNHLQ2Lf8+yzJEiy0Kfv+1V
sWdKEjWiHkFTYQcW3PexUkyToDl3hAXH24+4EjcCYib5wcWWLMvy6jG6IxfVqGy8Ygq1vRlY2q6q
VXevxpE8DXrp32m+Kk8Ra+kU4qz3cnv4tZsYk4pSEnspCYqlmiOekLdHopQe9IzJPwi7hUqUY1rw
FIGuhuzUVSaUIZtT46hHqUGKNdaCL2oIB3hjR1+J8GxiSCJYWgaRIiz21YErNuBHmncG7KcPFgId
a2coQ1sfmq6otwrsK0uYHZwmBtYVarTlMcllF/WWbGjv6gtEezJsz1yz2p2Lr84BYH6+ceddezqb
DZJMBl+bSPlyLoe4tZW6G0sPbDN921Wt4y805GPwDYeORny4/V1XTkcqslzPOKiYWsvRqOaXgBRr
SUNZK/etooHoN7XCa2NNOdkDvOBBs83nCiDUxn5sCh7k8mAm1zKHzTzmXKBdfEa0LbFfpPQQ0eSX
sFQ7QvWDZrbZtCOHoVL/onvk/ZQ6/Sc3DjFXLAxn/AIKXOkPyPh8UuyO41vHYJocBy50qWIj5fg9
DL1eNlg+TNUQ7UYcFbQDQKiyPjZ9Cr+uCVDK3DlJMcxM9Qk+aKD72u/MxY8GrGMw2jvbL+1PWtko
6W4CZ/bebzXzd2JrSngyB0oGnk7C5KUIfLjAXZ23qDya9pPbw6A4ufRqQAKUpqLz8UYMKzu7dzvA
f1aCnheDsoNJYyKAndDvfxchjDuPvj1p7/GCMfNDDW7S32v4Bw/hzsxAMO+DKrTMjWl2/eFZysg5
yZVp3MmW8hYrHun1g8bmQdIujU8zi8H9jeVWG95BS0dKEmY17SYx+62/I2QTW7q39R9AXETaQtWu
9H1VEGLzZiucx5Yh449Tg7AGZnFTPQZEc3cUjOL3KDuaDyNNpV9vz/rrNU28NNc7iD/Y1P5sdn/F
oFFDoW1K9AkCM2eCaoMaVTGX2/VwVE5jT1h0e7zrNU3AQRDIq+a6A3Dmck2niR1WOADRamA0+TGC
Z340a/U/2bX9/vZI1yfh5UjzovvryQYh8ggPC9WTmKAf5eC2mDJ1IPE5E08ixBDIHMbq7vag12EH
g7KKHY14nlTUIgKV8UhLesjjCZ8Mah/pzn03JPVGcEN9+HrHIIr+k7CmeHu18efZ2EvyJ3PJPM77
V72DePvdrYpE/1Ha9FU8qEYo+jsazjBWl1ENbdyHeg00PgWzeDQa4VYeoUpCSgrlWrwrrVFOB5x5
Bf6/RTaZO12TZbVLMQubGXplGT/EbkpGPLCSsgXBg7z2wEbTVl5TGmn3RGwxCdwAnO5Xafg0x4ZR
JSFRh/6kYAagYZlZJYPdHaqwYW/VGk3CAU99DIcDHO46GmlGvX1SQpsoFF13OLygB1I+W1EMHjNI
gzZ4MDsHozkM54PfvmUn9sEoAdYeqjai7GhYYbObeuCD+wkn7PiOpH/5nnJ2lB7n7NIEuSWyPhgU
SkLIIzJ/KwgST4bpa88O+venmh//IHoXN9MgDFQcLDEOaw7TRCoCOnccV+/oaTbJOkOAf9Wk5iT7
EF+ygceT4n0vtSn+2kxY1u1Ii0vS7D5OqhyPWV1+d+LWqX/KtCApCvXLDR9M4IHj+0lV4lc5jqF/
qKqmL05QT927TuS6fMMiJ/oEOzRL7iwLVvTZwcyreFILlsxbTk6g5nmVMsCq0WqQcclJfILsD86r
6ds4PZZD2RZPcUV32l4dTCf6IRrSo/eNU3O0KLwYfa9ltQBsaOade8YGwI88Fi8AkQnzDRrJSwmK
Pqm18R7bWMfZ5yFdeB9SiSYLUXSOpYSDA4j/zSpj615KgbcXmXFy+zrp3q+KWTcd+XAtGV7SqRTu
waEBRv/gR7FRHml8yJK9DcLZee0D1IPvpgoJ4asFkbv4ESSJou2EXcuzXoNgI9ev2sPOiAGFvlOk
H/S7YWiJribq1cZDPUVGfA6youY+1SAm38EFVjRssUcrwoB7qpoTzEROvdSpKQCosamXX7omsvsv
jak0YpdWQvwIKj1sHoooxwkkaEKYRgP7r3oecRAd8BaZwzlX6sUH07TYJum/tNUTBhUqTEcLRu+Q
ofA98CHy+iDJxUcwaC3NiI+yxjQdKd6U3qsFfsj7qTTFd+z2fMC6mOohlU3l+IypFn57ToBFlQu5
Weev1vBYZMlYQdfMw3afoK746fu1RW4oyeLyIXfc4Zfb2BFnVF/y2UlUDfijh7apeLakW2GX4tsa
4TxKjHNMcYmwdtwgsOjjaBbpvukcqeGu7eg/axMRxJGyD+V9PEXBLmWhbLJDIGo1OuSDEmVnLWu1
DK2aD7w/Kt34tcDQ+MHC442KuOOnz6opLfPoxAjV72nt6cb70tWi5mRPtu+xByf9B24S0SPOI2px
l/aWrPd4eLOw7HCksjiEYxa8UzXZ6+c0VftPKfClN/rfcdo1Uhik+8m02vDQ912AlU6pxIAfrbpN
9n4DJ/QO94Hpcayd6oG3xkunfE0dq6L+lO1GR8214xS7GD+iRLHa10GVtf2Ljo8WW9qmxfyLc8HH
wLoWnL2jmc9GeuhB6OTiyPqV4/WhvQ1C7V6HSOZPWiq0zyadMsFdFKaR1w9Nph3GAqMzRItVXd/x
T+he53Dz2hW1Sb0GVtBW8LpSjyFXOZcv5/u1e5V+dZLSjOI0cjxfRkFFNBc6JyMTxg8DhtynxBj1
76Vppo91qdePURQ4pyYQVr+zazP8HnT54B9xCYVYj+mAtnEnXYkxoAbBGKDvX1zX+RUrEs7QKnSr
+361Z9qXp8F1h4dcrccHtcvNfz/5YQCy8Mh+I5AW8+/56+SXAfZ2suRdxNwLn2tcNYYdp1h69pnL
4S6PLPdlLPz29Z/PfsSjGhdSk1ziVU0exyEoucloey5cigOX1O6dT9HudHuU69svr5DkHaJ38lza
snTQokyWrq/ZnpLqbrrjUuhjMR33+vsc0/nXugrzB8Msu3c4DPYfp3qq3m7/gJUIDsaVRcJD0Bii
L1PwllBjIWveLlYy8tDoiBDLAH3sgFfW+fZQaxNHR4BIaDzfb5eKA5WuVHVoBc9KcmznY+LNlYxD
AdK8+16jC2rrInYdVc0JeIvkIQyCq+hNxE2DiYFue5oIfxiBVd1PqWt9TP1J3XiylTjRZalSx0Wa
QnZqvhL8NUWpj4uE7QThXRByOUp77b3Z9ePH2+/vOgSGGEH9Av9OOquAw1yO4o+WqDptcDyzUdSH
OA4UvEdDm5coyzMVgWLfC2bP7UGv5wcd47NAfu6KmPsyLge1JszQk46EnsBDCSYjvg4UkE0U6Z12
/F+GombLDKGGt1wLWHhUvtrXpLlGHOzBQeq70DDHuyz2w41ld/3BSDmhU6Imytq+Ut1i8RWFBHaO
V4Wo62c1+iNRb7WRg7ie8IxCKQBCDUo9siyX725KUdbEvWF77OS+ekSxGaQ7PTBtzKEUTNjhWQLs
/veX6CK/J1tKNppT5HJMNW5YDRi6wTQVc0zFKtD2HMTK3pJVv3HX/pPKWKQ6/ghTOKmYIRS6LkfL
sG+FpOVYXl85gbLHUsl8T4XUNPZUBdwX+gDi33TimbgkItgud3OvRL1v6j63sNlAIbgjkW+XJwCs
SnFn+V2vHbC9j5NT57Q4LGCvXDuHwLXK+qnPpGgJ5ccg/xQodE48jtMEG4W2vtkEi1wmVgMgafo9
wgDH66Z6pPgSJ/obGpJWbOyb1zOIDAOoKxa7S+PIUu1WFd00AqGyPVnl8TnEVfNhUvP2cPtrrhwP
EAHnbigotYAsF+/XdaOudBW2sAL48sd2rJNv2GMW5U4XUtOxtbTD+zzDkGAn6qq4w6+t+vKvvwBZ
ugVFFggUcNBl1blpmlBim2R67WxMsQP6E4TnvkpjpM09cvXDMOgOtvIE75gqo/I8UNQd6o338Ifo
dTnRdPQpc25+zoVfSS7UJoprH7Cfp/d2Lg7oTqz8U5+Udfvg5KRI9+iq3WyfckV66TA3bTCRUrGM
pnk/kt9CsLL9QSoYVJ3pZsM9TAXhWj1UcW/rx1HpsSzScJfc6oy+niTMDArP5CHnOvDy5aWTrZRM
XYOkhTYdo1jL8BXDQ+P2J1rZouc1BfeJvBfLfv4Vf50+Pf6fbh25ppfPLswyoUiwKyPW2VSlYgtd
NM+4xYfQwfSxa5I2nnsKLgeLsWCRgUpXhMKdeN+6w/i1m3o7xm8lHJ8MgtRq34a2+i7S5SbZYuV9
6jwhhRmVbAmv9HJwXe0CPbEQ2Vc2abtgtJK9HM2tw+FPh8LyGaE18zINmA9I2y+HAYvS2HXVOh7A
WvlIMx6PN2Ki/twIBSwd95JRIbGmSlFxS2dp0vqScCtIckXv6fVXAw3De2v6QQcXqjYyrwFrtYi1
YgdjQWZY6Uw5DiLk9NOjk8T1fSnRde+xUI0eK2rpqJCTtv5mdUQcOE2FTtsdbE5/9UgnnvvmaBLg
Fk65+ns345bP9U8oxR6ED+7c+pQDu8U3wv3nHW+m4c8JTdTnpMQWe1HWZT7/MXY8p23SI1bW+llH
hvPv5xf8R2og7DpkT8UiyClc1beCgdtFRGv+fpB2gtlAjrVSNW6dXmuziXYmuGLqH8THInnZiZRT
FI9L4sNGPZADNw8hwfpGdm9tdf49yuKBSOjFlWEkvDYRTah2yuwUDH73EuMptDHUSoBIFApZY9Zg
E3ksvpDfR2mZBKHjtarWY8Q8YjfJCYLnJbmhd25FsZ5ueXsjQlyJcmhfYjnO+nZHLDuY/EliRqaR
vDRCfGjMdOpPao9zJAWF4VhjpvR0e7tb+2yUdWycxJhfV7LATK2Hzuh720t4l+8nvLb3iM+cjdBm
7V3OJTh2VkI35vHlHuCmKIaiDiYbGUj3W4Hdt4uBJ3mVYRL3ZdMrHh5S3RZafGWy0F9nzH12BKVX
B4ZDii+tiWe8dMDtIyqVwMPyDec4N3Q2ou2Vz8buTSGOSy69Z8vbBLs7Or1cdQFOhTl3zsQUb4qu
DO+p8qSP9FNmG+K8lUorIjkowIj2OTko+l6+0gF/hwBXQt8j+xs8gtiyfyGU1L+Qn3JfBvSPhzyR
bIhT4h4SkVnPVVz4w0bkfx1RIf6Byg3sw0I0sTy/iHQKoHBFcF9YpNZxgI/7hykeB1AlAApeQ8I6
F9uqMAn3rsgDgnQtL6ONTW7l3c8AHKykiCEBXi7ehB1m9FGjwPakpk7j/+HsvHbkNrY1/EQEmMMt
2ew0o5E0I1nhhpBkiTmzmJ7+fNTFgYdNNDF7bxg2bMPVJKtWrfAH15GlfAIFKk1/ijkgpEZmVO5E
7417m5aNivQXgAKUv1b7WTfQEI1GR8JGZ44vI/iNDyV2eV4fT805jurRLZxodnsqitObzyuk9gWV
CfdFu/nsQ5gblTPTvDSszvowmFipOYWT7ZzXv8FtdWmj1YZmEtXqkiWuLu0EFmk4O7WE6cEoK/iu
I0rVK3h/uukAxsAFyy3/liUr/ZBAisbXypni9zLWoz9UZTbmT3mUJoFrkhxGVE3GPD6VcV7mLvhy
1GUrpTYVz5H6DnOWUIqVY9cpVoBlUyJjISRCh0YnVvOz38NkfWwhViJZIjJlgN2UYREWmZONtfoU
D+ljnzFncHtA68a5CkPlEzQGZzgroKuZbYS99twObfAFqZ74uWuKTD2kGHW3PqOUqDtNkGA/zkhg
gREfFj/wjtodmPpU65jQpovfcB/r44uZQt73UlT4RkzUhfIe0wkTxzIjz577IsrNAx6qxaeebA2/
R7si0+gCCdMqIwZW6jVj3gDHrDurPeS9U+VehxOd6XahguGcwXzomWumB9pfRY1wIzHWzHLKsfho
lBGmTdgxYCVuF9mofigSVIeAjGvYpyapPV0LitE/udGpf0QIwLuaeMf+EIr8O7qUqeOOtLNbT2Zw
/ROisfapyeP8JyPN4JtowuaXnWG/cE1EMn+GWIUvns2jNuhuCPsRHi0srsSSsiOOYVSeAf0hTDLR
lcrgtSW2/jmXLDPauXs3IveSfQPAYvC8cMBfB7dJ2K2mCCFBNo+/TKNqMh1oFNvX9SLeuQC3lkJK
GoUM8nCypFVGUWN3zM8gUZGLYvyI9kr5ocBo6xrj9rpzSWzctQukUaX5Azng5q5lwJcE+MjZl46J
yTnF5/NpSvDMuh8hNsKhvVAhjAXlRz29encm3lLY2Fv2BdMS6SsfsH6IYkeOoaloNiVTaZf94f6S
Ww8GDgXkD6gqmeRl9bmSNkwY8NEmmNDckKy+f5epEFfvr7L1pcj9eG+0B5eu1utV7GhQ6hi8+GVo
lfmQ9vl40MXwCzhZurP9Np+HCAthfSHkasu1958aUDelzDQjnsfCnPqMBSUep1WwNw/ffp7/X0Vf
PY8EC7TICoBoNDszL0X64sTgKPY6CLDn+69u64G4r2j7L0o3aBy8fiDc7u0UPz/6WAqe9S3trn9b
yUp+vnkV7t/FEW9hpt10cXBDtjOpiZxL2Pa5r4lyOiplWbz9FEEglLmUwNSRUq5eW4L2Q47PnYMx
QGwrVGhD4JzxmB66nZe28X2omGh1LaqlixbF65fWyXOQ523DzKIS4lM6JAAFVA0BNabodbiTxGwt
prPTwFeB6brhI6hBT/ulo7CBjBEcoNiDwm370cVYbM8WbiN5cYACY5HGiMKi0n39XKFZkLmozGIy
2h+Sh8Un8/EgtRPNnUqp6gAE9PbPIsIQT6Hu/nh/k2yEJ0SS+XSUOKRO61gRachX5TN9d6ysc1ea
JExBh6jSodhW0ydETcKdz7j1uKAR4eAyEuL/q70/ZzTiEsAZF9Qg0l/gfvG87dtgPjDuy56kDAwm
jAz5qe0bJPLuP+zWV4UmwYAUlSk6/uu1kSaLxVJdAe+dr53ZG6Q6RmO9A/6hqzvxceOQQ+/SsDuh
IkBQa7VYSwAJZqu0QOWFpt9oTv5k52q2s8rtIyFJwdSEAcbSqV2/zl4T+Cu2bXBxgDucQTa0rmij
8v1o7VqAbHDWEDVGfMyApePQNV09EQBThSl1FFyKmkbPgSp9ig5L2yimjaHZnykpmsHDO9YcDm2X
t6NX5nigu3qlFzjj6jr5oW+NrbkHs73dU8sPo1UNFwPO2loBREZeyGyLeMlP5jA80vdMf6Ixqh8x
IVYqlPbaTvfUKWxiNytxRvXvb6vN5RcgFZMJgu36DI12ieeGrASXWAgj9/DMnnq0jUB/ulLYlg/9
IGtfwEVmsd8NyJq9OcPQZdI8GiPIdhOuVgGkbPDFxG4jQBsc1o8uOc6hkKveLwJHe87DdG9Ut1Hr
cqFQV9tIx1DvrsutpqlrJqtlcJE13NR7vYNOitSBeZoEdqdC6WTfUBKMQCp7+ICFMQ6T+lA933/p
WxufggsECQ1T62b+hNlC37ZOI12icdC8yRlhzmZd4auFZeycsduTvFygtEyJGQuPffWCrbQ1w3Io
pYs64lKhJ9TTlppr/8MuYkaNSBoXz6JW/voesOZOVEVhL281mY6ykuHk2BWJP6boSAncUw5ZOmiH
2ELB8f6rXP7Lr6tL7m+MIhY9TRBT6yZXJCDmBbMeXJD+Nb3a1PR3oagLz5al4r3EBGLvdt0QzNah
fS9nlTVvp72Yv+l4fXXOZQYestRteap+Rx4srJ+NfjbzY5GL4ovVddrnti/0zLMwtbe8IrDjEovq
svnTQ937qJUt3Z37L2MryoGHBFS9iFqA5F5O+3+yTSO150xuKiAZmZHmx35I0xfZTFT0WpHm+zJM
slId4Y4X32XJCXUXdfzioxZbanMYhJXMXi1VSrqzBW87O0BQSUc4dcbSZ1r9qDZdpFAay7oksfw8
ifyxRIn8FDutcZ1CJfNJD/7FZns+hFmdfb3/Rm67hbwH/kcNg1rEjSWgWaiRZuZ0C0PFfCeK9JBG
jQcQKXvKygjYG1Kb5/srbpxt0EFY33Jt2kxDtNefIAz7VNLq2rk4QQQA3JF7P8oU+d9Kmd6ObqCz
S1LJdYawMTfI66VENcH3Yn57ia1c9TSpEQcoX93O59t8IJgmy7wT0a114pHGGkkqLZgLMD38TCn8
qDCgGr7Mg0ax8fa3Z0Bz5z/DpJC0/PUjIUCl6sFICR2agArBnhYH9HAMrJ6DvRpw2XaryAEYm4DF
vccAcz02kUtY67YknEtuGCI+dz0UMjcYccdw8Z0aS082Y5Doam+HLzKuj3uHdSNysT5pFjUBf1oD
fOh92KRYxBHZluaDDTHAn7WuPpRWn3mQ1vYkvjduAoDgPLDFwBY6yypGwz9VlWkp5kVrDO8ohnSE
9eO9mefWU9FsgaRFQs4Ft7pvpl5iDkBhcgknx4yvRqiUL3msEYblygqEj9LQ27HuRGGbYS6SBBvI
igFXyVYNqeKsQfutym3zWOVz8I5OXLZH7dw6C4jLIgdD4wVPk9U7nKRcOAN79DJW8oC2K5LHDT1J
T45Q3XvzSWA6iHA3IINFFHS1lDyDgNEmU7tEFih6fx6YfNAyM6Q/VdSm+c4FvnVz0JqFZrUELqQ1
VsultTIPM7JFF5Cd9Z8h11ACA3csp26SUSOfprksx2etGWYE98MGdZjegT19SFO1oQvbwmb1R7mS
s537fWPX2gBjaEGxl+jWrGIc6id1modQ+DNdar7McvhlNArp+f673ljEWco6yjeUqW4mZXIUaAqW
zeZFqdTQU+gUXqQJdP/9VW6PxtLQAqoBjp37eZ16tkGtCH0BLgq7rD5KpnAmbLtiEwjOnPyIp1Df
Caa3EY4FFwFVGikG2hers5gic2m1CmJ78PiCj52p58cxdqqXEtyIO09R/xWuUeE5idHuNP03H3W5
8OnhAc1eh/FWCTotkXsLkPs4nUCNVQyTNNNTIdwyidTeroqAgLvBkJN7g0H4TdRJHZMJfw0sN+jH
UzkGyrnpB+vNVztaP0szSkWNmBxwtReFisomPSLrAnkZnpeshY9FM/901L58+/tDspRG0bLrmbiv
rkHdEn2qDiAykcxWn1ThAIvuWkRnG0k5znJs7HQpb9MkJo0QaRDNY2KM3O7ra7ex+iQyYV4BIUD5
PDHjxh9RmvB6KRivUqJPHqo9bzUu18ENLaxsk9uIa3g98QOY4ahzWzFTbRzzEJc4hLChKn+Rf/98
/+jdHnBQi8AXlgmbQ52y6sIC9hGsPwbn0Yyjj307NBe7UoY9Z63b62FZhisWuTVe4poVPGkdApdw
+86lrUuVJylKeYCSiA2vrKZ7I4DNxeh7AaFdTvhaIBl9ZJ3QmAfnSTazUysqLJnMOjhHSr2H9P47
93yVK6FZyVifnIRmuXFDX1PwO7Nzs4mu0mSDy4yQ57B8WaQIITWT3v2a8moYDyWy66YrNxlaRMLo
ih/F7CSFH1pGgXz/ONZfCqPMfw8FTaejmMVU0mnIyp8R68IVq4c68HRDWJmXzDV451GzJeu9FvLN
VDcMsax1sznRLYSOYpF5ZVEir5urSKMdZpGGwYHLdPqi1UH9e5jSBFQjwC6BfBSADiL7hLDxwmj1
NNS4+IdzMRR+Iayu96ohqN8b0kyLK5/DCLvKWcu/8C+gkDU3Rf9nTsLmDK7IUA5R4SiYtQ8ig/Ah
z+nzONvQYN64YZcXvvjoMJml07iumWAg5kWACdI1GNvwwKinuBQqAIf7q9xsIUC2nEDOIBUXSMJV
mJEjCYmCbpQuLZiwz7pcaYdsVsRTFHCn31/q5gT+XeqvWgQr3cCV7QgZCMMAnWE1bexrfaM+zEW+
ByLYXIV7gH7S0hZY5/RzJoSJvgfNtCFzTkhISn4Bf23nWW5uN+RakC9ZRD4hWtx0vavZaZLeNoIL
w0XVD6wu8xRJjb8GjkiuejPGe8YGG9+JLjeiuQvwjQt9dfEwCmvNGZviK97e6NW2snUKwOK5UdTv
VUW3gE4eDrd5phRMMRfh+9dXQalMag0sU7rMUVB/prLUusPSTHtUumTuXZobfX+IM5ENUB3ngaMS
md0V18DwOVGT8VktRvllNLQuwpRulIRblmpi+xzc4iej52Zv9LXxyYlK6Kws8ZbPsXo3ymwmYweV
7WLlRfJRbkT8HXKlvCMbdGudwmthCaYdjEGB56xuSCVMpaw2HYhVthQzhI/CweFO1igxpgau3Dnt
R3t22yBGn3XC+Eo6hwztsQlXOvtHHjta9FErQqlH7r03vmIGBGMqQipKO6dF2kwu88fO8geZ4PnQ
o9iTekZkNNFHJRhTA7GY3EzQkFU74yTFsdR6sA7SH8Wo95PX9gZ4RWQxCyIc8oKab1iiro+Rhj4d
rW4ZrAU4o/kPXeAa7lsQqHsm0VtfgVRT5Q/qImSmX+8ayUgUA+sC+riJHhFs6+mqBTWE0vtRZOsg
LOBu1INQOr+JIn2rDkYhiuBS61LxSxha9K5SslF3TdTr34z54pMDMFuuVoQ4nXVJpPSIfNCeDy5Z
0qfQDmfVNdQsfwRJ1/v3n+smU1+WggpDp4qe4c3UGxV1EWgB04kpHnVvMNF9yNPM9id57h9bGlsn
qcBNpx5N8/f9lW+ac6y8CNARXGjg3vSH+wilSskenEvtAFF0qyk1znFOWwDhxtqTbPQYVTMDXpcb
sw8XoNzJPLc2DmgJCndEoQg5q40zKLPMddo6F6MIousQmbOHGkB+vP+UW+8XBINM0xbpARhyr7cn
YplzbwSSc9GtBok7VBv7U2ZE2beFy3eWpOFHM1itByjvzR0D3i8Tp+U6YspBbvh6ZakEvIXZdnAx
hlk7VY0mn0ZQTqCLq+KtHQPyd84yJ4NZGr2X5VX/p/nb6j0Kf8t+DewmfSxUuXgoamEdm6rfqyw3
vhpbFUTIomR826ablhYdmivhFTnx9p9aCxfGZ97vyPdtfDVoVUtdwniZWmH17swSTsmoI0Cn9Xb6
J1T74VT0MGz9qhmc77OSa8Q1o4hOeVoFOztm6wkXos5fuO4yKXr9Mq1Usu2OKdi1KoVxgn+vDQdZ
h3F1uL8zl2d4nVkDdKYXQIHOTIpe9et1nG5OC8YG4XWG3eeDMz/Pee87cTeeMTTZs9beeKMLVQ2a
KK0OdvPqjU7aFOtqFMbXSKtqP8ss51iJycRRx0w+a7VaX1Q7b752EEh2NudNhbmQVODJcPwIcwz9
Xj/nmJYOIpRNfM1MMH6j0hunLsvSTzBmtYdsbv7Ajw92Gi5/I/Tq5QLmRIALhwoGU+sIPuUmMEMr
y65QE6rAp7csISFkl2HrWoMtRr9ryzw5dnFSaudgVNr+moNoA7bWR+GXDEvf0Z1QifsFk1813F6P
i8qn7Y9tiOoIw83asu1crWebuq0uhSdFGk3NbZzGsAljhvx+jDQluza92VXXNmqCzi2tDt/0GPXL
f+18gksgOfGlr0SjulXpxE9ga8OvJta7X4NQHv7EoYxHV1iD9XKjzlF/gbfIvhU4FYS+iRhQ9GQY
WPJ2qaE/M6Cdnyw2LGT9WTYnD6Hl+tP9/br5HTn31LcgVm/6u7VTKGLI0CygR87cK5+VTnFz1RkM
t83DyjwNE85t3ggnWNs5khtXFUU1C2OdSo/iLzvkP/ENvZYYHfM8uiaWyLpT1qchOMY21I3nMm2b
d2z44acEXvo9abFQH9F2Za51//Fv+6Ts4797asnHCU6r+ypWtEwMWhxfpyTt0o+ZwbUNnpGJPUQS
wpIrUFSdPQkD5Z8w1McPI2ZF8gGObxt5Sm31L3OvJdJORXI71uZnoW4I7h7pPygyq3BljkMQth2h
sizatvdZqK28vq5gtowMIRXXyZXYOClKX3VeO9VG5hqtqReunenKTlW59Z2AFCMopTHJuUGq6ALA
BO2A8KrCBTwsY04/qabgKcvAWAW5iUWrVBSHeISNljI0/nX/Ey2Puj70ABaZ+6H3eFvABFNfDo2T
h9dCb2rXlibjMSCp3jkHG5ko6uK4mIBSY1Ou5+qTTQUI0YpVQipNYE9oorDKcajnvdC5vdQyPGW0
C1p7lbxQhrZW4KRcEanq+J0Y9Y9aogwHNCzqnTx0eyma7TwWHNx1/VyFgiwmCcNrkg8dtlayfsiL
eXZFL/amwptblnIWuy1cMBew0esboRmyqCjxPrxkRWo+oDtT+FKgGZ80qWifxrhEIUwuMk9GIfTY
jQpMLy3I/rm/VzaPM4j/hci5MALX1W6NrVgcKSQyQpmsb4w5Y3Lguqnet3KWoGSCa2x+GlM9WnS/
CW/vMNMo50MZasO3Ulckx1XNQtvzpN4KsuzgxZUCm6UbeKqc5rNFFAmv3G39T3TYR6DsWSh/toKu
fUBSE16vOuACd/9t/O1Pro4OolFUIuTj2JHr2utPguFkzwRRiq9MXRCgr3FN+VmCS/9RjpP8rVBF
/dxPVlY8q0lfolxSy0J2Yfsl6OtkDUWp03XWMwo4yecZGd3Mza1Z+oExYF94xSyUT1rlTJEbF3Xd
u7I2SLqHio0iDrYZTXQVpKo59qWuwvl2uFjroWph44nEesEQITOuGtw/fKaiBuvaaI7a74wviuwh
x/HwX1x/eyr/zKp87OD+QtWRufFQAIqArU9Z8pxMdf2vlMTl4JXwAADIo3eCNlIeJZqfFmXQEhmn
8kdrK6Xiol5fo8uWaPkHSkOp/NraRvkAQLTVXsJ5TP1cb+f2oW7H5FcdZcbvOIyGf3c+yG0oe/U9
VkekCid7SjV252CkP9Q+tvypsWqv0NP5/OaVIN0DWYfFyYBzHWPEROE0kAddJx3Qm9Fj2lUMvXUo
4tH4cH+p5UevNtky11iMMhkPWesypWhrBJilLr72pVM+dDPKCGbZlIf7q2xEMtQ/qYWYeyFgvb4Q
LUCw+A2MyZWWuPiiB2n8VDhBfCywztlJM2+1SQFKkmSCbAFMwF+tAjTdWfR8jTC5DpJT/2gHef4+
wSz8R0b75UVU3fB+aKr8h1L3cXWO5WjAZGnQROUPuh18v//cG6GDe5c3S1mPtMZ6chQZIIz7mvwE
7FvzZHczGkT4shyZ+Fq+USbqV8fIzJ1PulHE2DbtGKIGCNUbQY/GyaSiLpXoWqO15UNGgNyBAPJT
KJrOw8Ak/Pw/POQyiKNNucEVQ5hLzCFPeU3imB7Tolb+EiqFxV9mcfCN6f84uzpdKG0nQm7tXRv5
SmYggEZuEDfEQqSdmNleI8rd2NUKe8aROrKf7z/fLcaMHUW9suDSDZxn1vfwhDV5Z6lTdG2iAIoy
AMH+k6xniHZ3gY7sWRVmHyQ4mL/qIhgvbV9lSK21WLP6Qz7UXtfJiXKs577e+dBbp2rhJkJkYLPf
zAlDFapEIyKyf1VJnwbJGk5DYDuP6ZzuzdI2XvUiuEexSB6ydKde30VZ1JtFWdXRVY16+bvVqNqx
m2FB3n/TG8fFQWAWHgPBAsOw1dHFx7p2ZkcPr7XKhTNq8yEWgTfJyeQFKZQrgY7G2yMTcA6uWVp+
tNjXoXYYC1Q3O3xMCyPLDroZyidTYSBvIuSyE9U3ziXYWoTn8VxgxXVzATGxRJKzIb5WUys99Ikt
nuY4kSYvI+vvjoVUqmLnhGx0GCgKF4HiBf3DUPn1Z6tA9CqhwgmRtax5V5N5v7SWPT0gKypfozgS
D4bZ2hITvkQS/v2PubE7l0PDPGs5Ojfz+V6dTSuXTdqIlZafdCv+1tdS+UGt69/3F9ram7hKwE0B
vQ4UYLU3pxSUUb8czxKt4ffAhX7IwA12yqitRUj6QSsjMUIXcfUmMZUZtJlGxFVpMdkZURCN/EjT
mz0a6NYR4DJYADCg0G42iWQoRRx1PIzo+peaNvSJ2bV11LssbiAyypUXN3Crd/bJ1reiVgUpxtzx
FodtFujBYNNHJJH04ENTDblnK/jCmOW05+D8N1quMo6F/04rDxoWgXVVs8PY0NrQrLIrJN4xOKqi
rZP3yOSLP41uoPwIfQSFtrEL9YNGv9FymWF0HyrUJgDPztG3JOlRk7TioPrRAhX6JYeheCmyDs3F
vDCq2h2cytpLxm8/v8FcZskmkCsGlqG+PkgcIb2d8im7VpqND5EIFB+t4WqncbC1yjI3k5cO2e3c
xnYEya4V0iEbiviQoIviT3Vavflgso01ujZ8aojcN0FBRGPUdTWSjLOZHdnw2alplOqSNrAt3no0
GdZAJ1mGwAxtbgq6xk7UdhiSqyWBpa+ytvKbMt8TkLo9M3Cn6ABxXBSa7etpYD51Ig+7JLnKHfqv
rtrVc+ehj2G9Dzoms65ajUrj90BO9qAYf2uw15uZiRRpwTIngiS5ngWbFFMoS8b5FXyQtiQirWp7
vSqa8VBhCxK5iTLrzkCRFZbtiX6sabqSPMo/qkwVnwvkQfvDkAgoldymJsOmvs1/1XmnYCJVh2ga
RmACwkenjCPAr8DEf9OGHN8b6KeaHqQI/b3uRPFzrZjopdSq0+SuXebaeJg7JcPzr+ts00erVANS
HoXqdOJ7FZMXZzPK7UbQ2xkM5lZvYGgreefZzSLNkrW5HntlJev/zFoJXbp3DEJOUk4UgHrW2IgJ
Gfzt+3vlNgbxKg3ydnpnKBmu5wvA4sFTairXY9ElpwyPb18tq9QrrdTZCeZbG2bh2sP/BatzI5BT
BVM0SNoYX0cETl0Qq+ZPPW3A+Vp98wInBXu2sX0zFpdLkHksMZYuHErQqxDSi07R6pQ0GeSIcm4n
CC9y6eAHN6rSAThnvXP2bht/wFUo6EyKOzDNNx2dtulQOiqSq2KXRnaI00j/lTRmoCxkwBSlWG6g
ozU5xeCDeLF+qWGNTPn9b3qbfyxmG6Q7GKZtyX8lUSq1QU/+USVF4PXBFH6iF509tNOQP5qdXF90
tRHIyvD7d9be2k+Um4w5eO23iPIGINakDqxdZJnjLfjHRUNZRxU322v4bsXtxenMpA6hE79+1alU
U+Lk7KcAEWF/tIvqXDp5txO3b/NH5LVJplA9oSOEstPrOyibtJlza6ZXVcq9MsvzU0D/3ZVrpF2A
Xezk4srG+8NzaClaeaRbKYwwyVLJKMHQhKpQUQaYQvOcgH77ZEdFG/hLNBgPRtjCO7Z7ujluU6fS
Y5+DKmriOPMKCd/CszkgG+YFENUfEjncE0v5C6tbxV86y8sECwgoF+fqnYwhEQ9dM+6yEGeA0wz8
BSQMEwFsmTrkwR8V1AVlvxaVeB8Go9554Lz60o9FlX2S8V/8gw9wPj+YclxeDFXuFlnrRsehOE4s
34RilxzkPrYhIGZyVV4y+l/SFZ+crPdse/GDChBiGf08MNsUbGbStzvbeGNvATRCEcRaSk/0KV9/
dZNORjwJPoOCGsgnPdcdV0NHekeD0VpUnNYvkvEqTp0wHUBMrl7krMUV9zhAI8duxukaoxevuKXJ
fMxFcaVoHgB0orkt4tpQPhpVqUueljK+cFtjobKpwPJy1LymIfASSy5egnDWEfWAkT66o5A7Wrqt
LlC96+3SVbE9yI+OAJzoJWGRNV44TvY76hEgjJNZybMn5DT+lXa6YBQ5mz9zMWvPRjkNmqsAkYtd
uY3ixE/V0TYPoZCM9tBmULp8RdSmehh6xrt0Wazxn7LRct3rhyk8l6UxdG4eK/L3uoqD33kVmE+K
OeHiYAGK/RQPmfYTCj1CjV3hVM5DUCDe7FY0PoPjlM79t2aOcskliKO0kIVSMvi5gFD7aIV0B91y
GKTm4OCj/JkMS0qPM0ZjlynN5H/toLAGV9Kb7mde9xPnF+xmiBYKqugunY1YeZfo9fiP0mC7frQh
wBvkBZO2V+5udMeoYoBo8RQ02W9u2cmMcCJCC/zStCPSzPRKD4nehF4o5+P7pU/45LRJycSsK97l
UicOHTMUz7KEuhPN9I27gXzpb0EFjusWgB+qWp4Ok31BtETTfSfso+pQJ23dPJlx6QhXoqecPqSO
MySnvCM7QOFeSuNzm4yN4XadMzgnYFrBdNS0AQ363EJaJUUH2XANWvP2I2OTSfyWlSbuPISSaHvn
bJfPsjDaDPvXOUIyPmzg94xSL5fPlbD76lh26fAzzyzsAdA9V8p3tj0778x5MvVDE5nNh8SQkq92
hbsrZAw9zfnXxpZf3uXT5EmtNSSuhJrANwTuDOs8R3o+PEMk55BMiKEX134S5XVoY4GPMEFlPGTO
pLyXtRmLOMthb+0EkI1kh4JigfNwtEkGlmvlP4PavkYwZx5L56LK2OLWal47bkdddRgUvruUtvUh
IrvdWXVro7EsohTwyRkqrUdyQbmAdBvJvkRIEriJCWJjSPPyEFeCCZYoM8/O28DrWlJQWa2GB5S2
mpPWTnuw2o19xpVMCcJvgd17gx1BVz1h3MEPgU52GOp0fpLUsfOZPxlPnZBHlOxz62gYe83fjQtU
XfQsEICUF/3TVeS2wAo4WrVscNkpjkGbyF5SO/pxkWc83c+zNlqUXE7MCel+8Klv2hNjwXhVR/v/
Yqdj9xExHXx+ExvctdtqM3NfM0/nj0ncI7Nv1TLTS0hgIv4kBmn+rqkIJtQIMsJwcsM4kIs3o8rA
+pO5LKxIquebBs2IzcqwyIfYUpP5aZzPV20c8p1Vtvb5Mi0jpkEMucF28Q/yfIJYj59hIjHQAiz7
aUqdZrkxhHMdRWphwWxE8V72p2xk2gubgfm6AeL1BjUHGn+wujqSLmGQtaOvNeEilJg7BngV/pEO
Kr+r0II2+unnaMTjb+JP98y+YaBapJOCUW+kdY5vKoFRn8kwU/UQWFX/ZQJcxgDPSqSjPTbM7BPq
0OedrbP565cKlhQbGPV6NkMLeVDUEE56NROpwI4yxzaSrAUYoOT646RhXQHhMzxWpSI/jEGoNi61
sOHBAdOfBvxRvFbqpfeONkrH2RbySzi1wxn8ifRV09vxFGXSno7PRiqMSB63GPUy0NN1xS+c2Wqd
CJgxcSS7JHMenYZKz38n45h+inNJ2XlJG0cZUsyivkTH5LbFGKU1PJKO9aBMZb8yWCW1V/ai+RBy
0e+xDTYXowluYXyNCsO6Jd0h2I9ZnSldplEkB9pOOLOgEH1Gfs043v/4G8kl/HRC44LKupVvLNF8
QxiG52J4PHrKjHJ0ORnaTiW69bUWXDM7msfhu72+gXhCUqiooC7IgJtU9Zz5Om2hU0jyc4hKdQ9X
t/UCue3ofEND2+ihQj9psAQJLmNuioNBNuVLGKe7KGi8vXFKZF+Ev5jAKNhvr5qZehBYYxYujxZP
3SNsVBm5ZRujr6yPd+Lb5lMBzqVlt3DDbuAA3cBoVaTSRa/6+J2QnPFCp7L9niuR5d7fFntLrT4Y
BjNKNIYJxwshlqMl27TT4A9/DoP4zWr2dNO5Fkz+YEIKnuH13rDA/Q1Qe4NLgg1P5IpJazwMXobz
aBFE7j/Wxg1BKwT1g6WIZma2RML/ZEJS06kJOBI45qkI/Vafk6co75ODZczfaxH91ltl2LmYN97k
f5e0VznAUMxGOhqzc1HMGEoYjnbjS4leak9C2u7BBraejxYBOJW/COd1ylUvsBoZj49LZZvFk4Qr
zUNat/pDYbYozg7hwCU4Wzu9tK0nXCwxlk4LvbQ1iJW/OXetCGx8VeX0akaCfms5q8fQGMqdbbkR
R/C/XMS0GGihbbvalhOerUrbkVKWvdQdZqQYD4PWYZanx7FHeW769/fL1nqLEOuCW8MsYD33hREc
iL5A0SEVfXKMu2H+d2iNb3rXqdfY7J2dGnzjTVKR0d1h9Em6uuaYx0pcSFmz4EuiCB1iA6eKHLOd
E3KSex4jm0vxrf7en7fc2bGM4SrCMLgSfIdHrTCmJzo95gdhwy+6/xI3QF0G2meIdKG+wRh9PQMw
zAynMzNYFEcd5ThOueRVY6EfRrAYJ0mxJgqRGTItpLSnRqu6f/IhLTxVqaSHMKTLff/nbD05o14T
rAJ76Wb6pNWsXzoqhCqUTv0J0tuZnE7yQ7qzO0iUjeOI5gw7Z7n2uP7U1+Gmb/pgsHr4fPifTY9V
W4ZnJZbkYzOHmd+0xodRKpMdwMlyBFZtHJAA3EOM6OmZ/m3z/CfEyW2eIWY/SZekLULfmYr0I/OH
ZkejePMl/meV1ZNVcl6aOE9Il95MYmpwrCzdxKljFy1oAEv3v9hWJQkmH74rX2tx8F5dESLIZr3D
8u0CtcP6gRG6cRmQnzj0AawAUlFH+1Dj0vbQBaPzj1KnuuXFswZ8rA7ezGynuoBksUwoKDNuammt
oXhPNFKzapKza2da2dUJnT07i83Xi6zdIlkDXX9dsUpyYoVJXoXXVjPGq50BnLGNqHtynPx/GNDx
TqEBkCYtHOnVux1AESZ1DXDWHiNgl6pTnLM+f7n/BTcPwqL0RvuBZvz6ikB8wGnsADh0gP+HO1kT
PiRmirtggvRtn8WtJ9Jox35r6x3+DdxAdrie1togAJKU0UIU96pPYUs/UC0xhOVtpgFE4fuPt7nU
IiRBfONP62KkJHxmaJahGQ3rzpumFIONVs4vAZJtO/n68jnWxxsgB8LckEZuwdxMzZpSrqnVEGXN
TkLYMjIrIj0inJoccjEk3yjAjM9dOP4PbWgAiSbJJ+iVhcHxOpgNI6I5CEQTxaPKOZXIbB2sWEw7
Q4et8EWBRbuEdHqZl71eBVV+ZTBsjjpgY/Q/Gkm+pKqa7twBytaGpHBc1Adw2ILp93oZSyiMWB1k
yqTGmEMXWaoa5GzXT4prYkvVnANr1n4zFPs/zs5r106ka9dXhEQOp0xmWKzg3G33CbLdX5MzFOHq
/wfvg+0FaKLlk1ZLtlwTqBo1whsYnjazMlZe006iuebZbCx9q1FULt3/zvEsxwJCu+yNyC2zOf9X
LuamPdPSVI/GP3vbbBFOpq6hk0IK+/pHq+ocjZBipYdCyJM/20320ylU7Wxao/IHB9YCrs/kDiHC
DYIQbaxmkKuMhkaZ294CnXJjU+6vVVeIS5pOhZuXZXLAL9v7KL/c/NBrozNvr3YYaEYnamQgZlIw
CPQeFWwvMX84p4b0wbQnKArQsP7g6C4EeJPylCbdujPlqHBnVHzKfUsJ9U9p2cQn1Lebn5M1f7sf
JHZOrgNAkmRyydA3OztPZqVqE6BtUoE6EiMEvXnU4lB5we/OwVLSCPNPZqdX8xU46VHhs3OsqE0J
8HQi6fSsI5SV4GmF62voGyOAW1dpZHCaqN7KB69zdx16YHTCFmzJunOhl4EZ1a0BM75Jq8EVxmBd
Bqzaf7z9XS6uj+D1ZPKrdZSIctQjZl3QxEQdyWfAjJDVBACUGW/gIzXfnZwQaiA2H0fl/t4D0lok
n3XAtm1aMyoDLrMNaLM2fS4+MsSqoZg0R5fyXsZDPYxmOaIzFmdwFQYDvFCsqYamGkWLDOsc163t
QVBYdHWraaaNORSVdc4TJw9c6CjDSPc2GhiQzFpvnbSm0KqDZHbvyRfyLLgFEJqbZnZpj6GRlDDu
c12eXlq6D7AAxqPsfPfJKfAoFhYAKM//OsgZGaKIFQSVBxgRym2kM+3jk1V6oQmtQ8skFQxoHr6A
uBldJ+rFg9w5tdcPdn3Qbdn9Jcu8HasEYIUbat1g9JLg0NoPmYR6iZdHwBbgghtx7RXmZJk3ZId6
hBvlGpdplULlXCHM0lw04AW2m0rmkBz8pJ0LwAFBD1xlqUU3KiQGcMpmMtLgIZ3i7NKAzHnSklG5
LIDBP/ja4NAWhQtA+xst4HwuAwTFYva5JUdno6uTszTWR6SjnfoauUQ0lEknEDNc32jjVARaW+NF
YaagpqK6Cm9CVlJgP03gVXPy837Y2Ht/oN14dSrd+g0rz6GYLrNyceM1ofXLDXIQVSFwjRFp9va7
bLFnXKBFC6F43TmgP1GjRxVKCJfFwbXV2kRydbOpnkQ7GxqZaKRobmpE81/3H3HnDiXNJiqSmqCu
tMZWlgiod5jiUirhvXBteqnxbWsKH4PExu4C2QF/bLWjxETbwQ44kEgIDIR8yq3VzR1VUNoxDyW/
r6RCP8cVgkunOEJ/hflHQTkGebP3e3y8NTfRouZn39jYc1k1wDjolwEXvZzqkgfxxJpuHfSM1O1h
Ppenummm/mxH2fBhmh0JvEmTgg5V4n5MXOw3ku+0F0em6fmcx5cOyaOvOG6m4QmOb/NN7mCbvG8d
IXCWA/h0S6rGtk6CEBYepJR71zshC1USBCxBHa3iliVFVVxXFS1nKSoRkh+t9KmeKudSWwmd5zxq
y4fISR3mP1V8vf/R90IzsHkbTj7heaOqmhkQxwulRrhbVeNzX2vdNY+DI+TA3mF1NHoh4KmWpZat
91tnocyZqcsDV59UJ9nNkBsZbCpGz0FlYGtSaulBX/EXonpV63DJ/v8FV7uqqfBrhGyA0qlVmvTX
2/y0iHK/C0dAgfyf4+oTZkgZIDdXDdD2smImJfdf7e5D0wIkStFvpHh9/dC4iaOdAheNkFHV70bJ
aS7xHKonqdYMN3TKo0npNkTB2WGYQD5qIxP4a9L420uW6jYREToxeJYITKOFjtoPTISzGWRHRdA2
VLxaSl09WpkAKnKSRarZtoofcz4PJwcFpROzO+2lZU7NO86P5IGWDvvrb8pDLXLNjOwW24rVN63J
sJlu8k3HROV9Bg4YSIAnZzsOMuFmZlt+SEO6f47UYjqVmW/2Ol5YwqBIFY4ohPF14Ze2hj2Pah/5
mpZH76JxLp7svq7mhwRAa3Cwg/c+JucEyQM0ZbfyV61oB1XCvd5PwzB70YK2w0ElGN9nZZcc3Nd7
S1EVotL7i3CxbjWOejjpSZMBaDWdyusSG2Mh5AnObYri9f0jsbcU/S/syWxYZhtKm9wUlRx2sGHj
KZYeJ0XK/m010XnWpI2f7y+1PX30wOg1kIItYnfrvlHW59LEtQOsmtpTarktDG0IL2kwpB5Nkvl8
f7mdlI/1Fsu1xfiM3G/5Pb+dvqZNpjgc0MlFHtH+LJoicMc5AIEs5cpZ9P0E6szULrgwTB7mVulT
hXXVaUwV7aANsr1NaLXANqATAqgcR5TXP8TMhkhUgh8SDF3y3ikN56SZ1KZIFVgnfZwMN64l8N6F
MA5MPHa69a+XXi6b394BwkaZIfop9etZlluQOm3VGWfZSNPn2UaXz62aORYurWdIw7nSaH6PkUDl
91kgX1ou5o63V2tHgWPnNsB+Bp0LBA85whsZg7FniCWoz321wCqiKFrz2klzfEnESLmXZ9WjJtrE
64Sw+WhNdE3KQf6Drb8oLuKKR427qeFbXcGigj3ip51hnYKikb8pfd+dTBzNDr7D3tan17M4YtOW
3UBKhBzWtJAgT6XV/DfyCYV8slGg8aS2sj4VdBIOAsju+yWBIVlFalrbcCm1SEefwpAiP0j67KJG
Ch2ueMo1t1cC0yu1QD8bDXGrVJXonVHTs8V2qDnoH+w9NZnMguMlf6XGfr350Ka3izaEIafUif2P
3HTmOzGlxQUpjfZRJ4M7EhXbXZD3iykn+CAG668XtJQkCTKHuKnYbC0jl7OPk5Tkj9YgRR8y9KAP
UrW9S5dCB4kFVB2IoKsIU0Z9qlWY2/p5jzqFNQw4CxYj5nRFn0yUtiLwmkTXPt4PbLtPCbpjwXz+
avO/fsooJPNPBDpDjSPGb2MVdW4hRcnLYAQMa8P4qEu9d8szqvnFh4HOtL5l1brJ5a6wI9+qTRz3
BuRhlFx8m8zAQIc/nzELjNLTRLXsFtn07/2H3dvJKDchIw+bhHi+7ukZoqRN72BdGTCnwlEwVBC2
VBQUhq5SZ86XHKssX21U64I5wPBMu0z7WIg5sg7K9SVSrnIdhX4sjDqEwBB8Xn1rszbGKBv70M+Y
Z7sZogqfqkGSD5KM3VWoMoFuaxyaNXrL5g3bmc2saIpr7V86c19qZAj/PninOxcSdTpuWYz56SOu
961G36PuF1scuZBmw6VNRBsxnuPuuZcrvJsnOgS+bEfWV05ulmKkiFCqWwjQpW7Wg/N1pSiYG3dy
2IwuVqF9eJpNfMZxgKiNzusLsfhJlmkqHV3qy125/gxLq44gumf2lZFnO3GuUIqbeu2cpCGan5Ix
au1r3Me6fEvIcUpST7X7GuayMDzLHuVHJUir72HXB09mmdm5Ry5QvtlyYLE8J4tC5B1g2aaNOcC9
yApDAlQmhcNlrDvtEoGf/1fNSvnDWMxH4nd7W4XMhYYi2ggLl/t1GGCrWJJA2NlX4aL7hhogONTD
m31/f7PscOLQ4yeBAqVEtbiZh6HxI0V0wUI/z5LMdiHGRd+jwNS/tLNasxPyAAVD6Ejhd7W3lPFZ
mrT8hk5RI04zjNf2RZvK1Dqr+VKTQOkcv0WWCUKgslXJvllGZjcICYnpK8h+60cjkk6+KiMn3jPt
pEbsYM7zT6UdYCLqMtOxu9uAiphzLvsSjzcD6qntzhhODJdhRJbhNnX2NLuTXpaPoPuc0B2Ekn4q
pko1n+Uo6SvasH3YXFWwEv9Y/CPpf10EJx1obRNa57YiRTrDkanDTwdvcmfrkv+q+C8Cm9tEMkud
03KeOli58qT5oLfNl6Fti9v9VXbuJOaGBEyiFc2xdZwSTlxC+mfuUiWl/NhUQ/1oFnHrZ3Oav8A4
/OKUgfL1/po7RQRlEaEEXAjjxPWEuxNVq+YlWx9theo05nr+UDMD9mCNxAcBYOfyAzoA0ZhZOjLB
69DFpZ9k9QxoaKrLn5VjC75pOn3C4MN5F4RO0R8kiTvrwdWhZ7BcgAy9l1D6WwI9BXYIqCQHIhBo
E6TJBTJwqTOJhlUoac14gmIpJ1/uv8+9RRlKLCkTBedmNogzb1ZPvQgeulhSzvOg/rCiuXXNqUKO
sZqPbCB2Ph+jLN4lbFEC67pLX1txCymJ+UTflAP5drhEb/62oZ/KWEsOvuBO3ALMSeeWe/JXbvj6
jYa6VoVyveA/yhpVCBkjPDCD2sFFuvMKkekEB4uiyALmXqWCmg7xujIZrzYyQ5RLrdKd+GQOTgQE
2mnm8lw1ZWh697/bzov8hRCi1qRdCzbi9aNhEmu0KAhKD/Wg1+gcztIlrRLGgxS7B29xZynmKkAh
Fi4EA5bV82XtlEQIlQFYqUV5sShfn0WlRfmpzg4Dl7rzyZY0l+JlERTb9L+hfZqSOmuZb6G1XJxF
oEDBNGfZEK5hiMZ0Y8rIn01vxf/Eed7nyMOIMYWalen/S9OkfibiVrOnNbCVz1Wqous8hpF90Sdb
+Qv+jm2eIqdSHchWPbwgaejaH4pQ5X81OzQxSSmT4ZONg9aRI/nec5FkqXT2aelsWq362NMhGKXU
r2KnQeB+qrwA+5CDiLy3yq/eCl0P7FbXx0vnJjLGkBrc0OfsVg3I2jjadNQL21sFVCNMMBJU0o/l
Xvg9UIVKGNuayHyQgN1TDBfr1JbdkaHi0SqrcNjXLDOobebHBlACbTSji2rW8h9s7iUcLbwDUpz1
fQI8H/Y65BK/ymXpNGj0i5i/lRcdcOpBnFh+8Ot8EqwAQQIB3P8naPX6tYEaGdt2TlJfCcK4OVFN
NOfAzO2PQjHz0NMGw7qg9nvTrDQ6KNK3R5gsn7bpr84lFiurI+yQF5ryqKf+XOgFZk6x7Gq6mPxI
6qeD4mXvKUEtMsCyFqDtGhcWIThXUHVnvhZBbLtGbdL2l8Ya7fCUFZDmf6qWQKNAz7XA78YJ0u39
wLi7PnNmiM5kkpDXXr/luEkHJtG85a4yikd9HsIX+qeya7dGdMujMXmBxiZfYJS1ByvvvmSErMD0
UzRsuNydanUxOHFWnmVlPuELb/8wYHmGrq1WR/t2ezpQAuL4YSrDkps8qBiqrG9R7/djCNj4yk/R
E8y8/nr/ZW4zPBgDQJCIW3D6N34hiVYMzHkLSNLI6BUo9o1G7qE90JauCGpiax11wbNJ4+VoaLTT
Ul3ICmiAoFhHcrneR40cFn2rpblfIjvxJSib8TnLElM+5yiE/Yw6Q3zo2sLyUNXvH1NNCtNTWmRl
5po2TmJ/8Glp28GkBkOzJdCHIKoTdDQyepvV5zrKrYfIiFQPpnH0+e1vHLDEghJd8sC11BMoY7Xr
zSj3QaZn6Ak78ocJmrrrZFX7uXH64mKBgjwYOu90PhDVQe1pGQQgHbiOD62o6d3mYe4Xoqwukxmi
K6EY4/uBTrPXW+q/U90717TpEGLM2uJMz+NoFry3ofnS7DT6Jkvdsjq30hCgUWClfkOD/NrXtnZK
wPUehPvdJwWVAJQUJMp24izpdqjIgZH6o9NkHzA3FY4rq6OTuJlSRQvKfJieyi6MzrYZ56VbVObw
Zca18AicvM0aF0DrYl0P4NreRItAHaCoY23n46OSzm6lWcOPKoX2iVzmGJ4LJf2Tw8z0jKCsAIXe
0ICaHv3gnrxgoRBjz2RzuT4OLUP/UzoEZu32aSzSU6OKxjg4Pnvf9veVlz//LWGg/Y2XUZtkvl1K
84s+1KaPYXFz0PneXYVqlxYFczrQz69XGWmQhnkd8Glbxyh8SIAB2qZx2Dve/TO6++kAnSDsBPhv
I+QbyQPVhsMVF+hqfTG0f1Gf+oG5l3oqHOSa7y+2E4KJBsRBerBLaai+fqq+k8fQSrXETwdVTT4z
J0n/VnHJUN+lphVcMT8oH2S5H2/3l915Rqh9jLSIC/CC1y2fTp90ptQGOu9tDwJazFQHpyChBRar
afuoFr046P5se78IliIGiWoteoEbkXdgnaKKG3rNZjHQXXeHelDrJ1vqJFCxdik+zrIqtEtdxFn0
X4sKVXfJh7DTP7/9wQHLLmKFtPc3HxcVJTVl6di3AUQ/Q2ktvUptBDC5MnyKrP5ICGpnbsZzA6RH
gxq++4YrJAiIjEZQm7G1HmOsKKg8EU/6U2PP3bWxTOxCohSZpUltT/jjNCfsbx9TKVS+kdaJg8++
t9uWexd01QLeWt+6CLP3uk5jxy+jlI5m1utSfjFaZ/qrbuzYE73ePjiVEr5dbhC8MxBX8AsL0Grd
+whRbgvSnKlVGAa5p89F5jX2RcmB+8fiSXTOey2xioNrbydgkKRiQrP0BrYDaYBCIBiEw6hMDpBs
qTrrxZnLIy7YTlrIKij/LRIKi1Le6wMcOWruUCghcmpI8QlyRnOZlSnwphyf2vt7d28piHrLLlqw
yeuWfgGgpbRmhJuceYD/VHcNTk9p5wQoOAtcI++vthcioChBsKHBvyDaXz9YLcEybiMp8XN5xJ0t
Bt3SASC4OXP8YwZX9faoS31GewwwEt2BdY4SJnOpx42a+Gqb1w+MuW2vGLT2gRIxPSeB0R7kvnsv
kybc0o6mYt8g4gqEQ3pVYj0xtJEfDcF87lDS8Uokhc733+TuUgsyk4n9DuUkU8ZJipFG96WcpKSa
C/Wcjq3yd4f30sFb3O55CGXq0ltH2ZMot9qNbRs6TlKNqY8SPfklledZ7aBD3n+gnTSLZXQsZbhB
dnpGQPBNNr7KMogKn7CWTa9LOXOunNCG1q/Z75EMq68WMqaupIy6Z+pNc3Bzbi+U5TdYuHxR2aO0
t8oox6RDPmgiozSMng1DFL+NQpqeEr73aaic0XCJ56WL0xd6OlNyxIVe/v3X9T7rg9pHkZYdu2mP
y11ooipok4+obZO4ptk8pnbbnEPme6ce5I8rqnn60FlpfHAydz8yB5MWGn7t7MfXJ7NT2h5p9Zy3
n0fdeUYq/doWuvbmXfurMc60dAGawPZ4vQpw0iKuU8SrxkgKTiV/6zQ0iuWFbSMdBLa9V6kga8k8
lMx1A+5eePSS01UsFXTlbbCs7tIZY+Va8uzAmxrlCyjK4WJ0rXHE0doRSOExqbNVqjIYP+uKrK31
TpFoY/i1KKwPY6knP3NhgP5dJhHiSmsSQ44skuJnJm9VfXM6Kz5zEfSeObbx53aOwJog6Pjmlg4/
i7ELgCNS6w3OI9SEKCTNIC8MzXoCuZUEH2ekIFtPahpAw/cP9N6OglUAfBwdBgiGqx01hlVmYRGd
+AGC2ZqLJpb9uba79u2yfzwVhxVA7EKyWu+p2GLwPsdlQtXfN+KSIOP4xUYQWKDXYY+PZZdT20NO
zkJUCLXgoIJQlZ0ji/IQGrNANrfy+ZYusqpz8sSf57lOP6p5N6JTpoVz6CmL2uDf+VgJ5JsKJUZP
bEgGdfI0kGyaqyoIvrmxrVcRXghJUbpSDDLQG43Wbm/ZPLdfu1GtoGT0lUDDcQrMS5VPY3yTZaEF
7jzpkXYQALfXCmpsC+eCcoi9u+5tGijd5mWRJn4jq7mfp+PodbaR3bpZO9ofuwEf7DjHBCUdWmCr
YKsGjlK3QiR+BJjqXSl0DXUyVKrOE5ps57iOx2fbGJBzguD2P7uLQOQpWCW9fZeiYYQMHRw95kyr
iJR0cR8aBqKx4Ay7l3EW0snKc+sg7u2dBXJU/OeYwpM3rpqpyBBHRWcDW8jTWjwYViPd0AmzjxoE
e1+PNRC/5OOhx7F6o7OwRYnEHNPVRjG9SI7NU9vB2HSy0DpgZW8zORoQIOPQ+QKGvlHcImgPEFMG
spy56p4VROGxaadlOQpFeLNmT97977S7W8BKMjWjz0UXZ/UK+3REb3FxX8pmTf6BGtAkzp1VCP0x
U6xC8Rqa4bWboSiYuU6Rltb7uC/sd3LaQWG6/1v2XjM6vEubk4RoU3nQsw0le0LGPYIk5Nl6E/hR
4liXBFe6g8feXYoanhkv52SjlKiDIoEMCqy3BCsoPCWTW+V5QOfrhGELc9/7D7b3UakraZ3yQbcg
kQg7FNmSUkqqzihOI5CmxzABe+DEgf4TEOYRvHf3o4IPgWlEvYMM9eqOUCtU1Gm54XYTDGrmomuY
PWqdrlc3tI3n9DSUdA9Qpwo/T0WU1OcqaMJbOlbaUX9m5z0jqLw0/9Ez08m/XicmLW9l0NDromUy
j6dcmXGRAW6V3EQx1AdXxu5aBFfqA0axMBxer6VmPZ8a/xkfeLN6M52kOTsWfLpUgYRy/4PuxB1G
vfSbWIUR+vr9hkOjR9CI2T7lLF/zvK0ugRwc8VH27kByHcxE6cZwFf76zL8167RphLYLgcI3UWjV
XUQox594SSn/AGyyXzSlKLHnGAK1eOxLUXEZ4jc4fkdfPXHOKLRXXzpnkvuzjmT/rWy6UPaGKhlS
xdWUCStURUep+pRQeTcuhibpAuCxrbM+VZnz9qMNBIZimNobXZR15obPOBNmFIt9ydSw4a1txc3y
ML2lZmYcHO2dw8ZShE6uHTCo61ojF7Em1CHO/BJN8WdF6jv71EBH+hb30njR9GBSDo733saD4gJp
iJQYzPeyW377TFE3o9aRk33jTDE9961uX2sp7BBN7J2DcmIn+8a5A9Ap+S+YzPXDVVM5C2h9TIHs
MH4vFU7yMDepWV55+fozlDnLZ65ZY0EJz/DgG+5teooY8hhQRuT+y4v/7THRkgK6kbN2jI7HeQKM
ee6MuDt4wr2XuShjcaUTLrlvX69SakIJumWa5tR5bbrAmgx02aXkP3PWk4O+wt5WAUcKtp2aaUu6
QlMzQdq+y/BmM5NzrEbV4yiFHytVlF5h2cOBNtDecsAoltQdUgA75vWjDYgPVQNwOr8oc91ruW3+
CnvozZIu0muuGUcDrL1XScuYHAzNKAbrq7TFiFOr0fU882e06L1UHQKPLVl4hSa9fWSENwDtIFqH
cPw3GBjqFbRUQGn5ciCCR6US9TkJ86OB8u4DIfbA0ASQ1EblEHh13+s2ba5uCq3TSG/2pawc3Z3R
5P1yP8Jvu688EFQcCNz03DetwlSUoKOqLPXtppsvEnGRGVhkvwM6m1/btk0fsjqQ39wFZVHkLMiX
iZMbhG4Bgq+uw5RAUpMqG6EiuMuqf+8/2d4uhJRCX5JMi7HX8uS/H+Mcm3QVyqyvgeKFgt64pVNP
l3AStScpxcF7PFpttQf1umi5FlC+FmVsPFVZ/j2p0/R9x9E7Ve2Unu8/3N4OAcxGrk6bB3311XKO
OsGrKMLUnwQ8gx7IwUmKYJ+GJSfg/lK7TwYoGageCrGbFBLv3RkRYzajLknOJdbU7Ka2YXeKk1g+
N9EoLvfX2wu/7HvY7KCMt7Q7TZ0dq7BpvDipkl1I5Ss/WJSU76+y9wLJnRC34JrezrgqHftepy8R
gbOFczag4Z4nOpW3sFebP/hWTBioUBm3kCSuvpVNyzgbTMJhmKjxpQziSPOkcR7PCD6L/GCxva9l
IanLYIcu2abZWoaz1YQasVCKZEiKSjScYgshZ3lmXmeV7RECZS9+gLoBmQppEADd8nt+O2WgTmCe
FFxjk5MXX5q8a10EdONLXLXyF/Rl5rMaS0ew1Z1FSRK5YaiE+XrrLIt9mDfp0ifnBbR+maGa7Gad
2Z0mswtPppRjYNw37df7W2Z3VWLkogzFxb1WaZIsFY6pNSd+W2BvGFNBXzNGRJesiaxHZHqKyzyX
ytv36SLYyWzSUJZe/arCqYQziyppWHRq05e+mKOPiRKnXq6O+gFYbOdIUPfTDINfRG2x/pSqFemO
CPAiHK1IsS+BmdXvwhTk5ENpUtoclBY7G5V4smA/YEUuKhqvN86Ig0emRQH1eJpZ/9RRHVxFX7dX
Ix6k1mXWOhxcOnufjyEEJdoir72BHfMS50IIbB2hxUmnOMY/RNWj8KZFqrgUwONPuoz99f09s5zt
VUN+KQeWse6vhGj1+dTa7oWJNbtfF0r13lLGF8pY8xJbeHFaUR1fp7AYryMGXZ/vL7z3MVmT8gDp
u21fSimaPgV4QiMOYa/khEcP0r/5AItJmGbwB99yAa3T9idub9pTk0rKgDp87GtmGXUndPGr9lRp
VUQzrIRS9d4uuOgP7qWde4ILkHsdxXbQCuusD5/ZfMl4ocMtsxbTKbJnG9+tgw+4two6YhRYZHzE
8NUHTMwaWlRHz7vOjcpLp6XdWIniIGrvQM84b4z8LIg/FFbrh0nCbKiQzgbIp5BEnAR131enrqT3
DccwOaWoVhRuW9RF5Sowgbww1I3Im2OAJrKldQcdhv2fs4BTF9L0Yn/2+nBCTihzEIykFxpYj1CU
+anAM+NJmQvzb5zBq68FOuX4RUn5LWPu5vVp3T2HI6qR97fx/i+hs7qoue1QxiJnzDi5CgV1lhrN
aRr1+MlIpJgtbWaO3wZh99IojX6ZSmN6h3Kz/Bw1+MjjnNO9necKSEN22A7Mn9E8Wr0V7IDNuSjp
9TZp9DNDc4aqLWldRFfV65BI9R9sPbIuIj9hf4sTDrMWCIphklIqyfzRsOr0XQRU4eDs7gQKjcxf
wdVhEctbN7AR3zCnEN10H/DZcG41++fURt2FVLk6uF92YiGMf4IEx2jhbS9H7fdUQQT2aBUyZPym
rL7rUZmMD7ndZi8y7IXKbaO8APNSY3TR26MpXe/vpL3Vafwi74pWE4D1VaISznbVZrQrfIneKwNg
4DZJ3ZYXpRmjW1rr5rXBd+CsEsgOvuPeG6YNyUyfQMzduvyy3567D0NlmrKcVrecTufEkmwvsoL0
SqeqPIgjO/NnwAPAI6DiExLXOxQlF6JwO4R+OredL8tdg3VInp/yNhw/W2j4uwUWaVcrwh/SZcj6
dpYgBfhyCXDjEJjXo35sIwYMu/nEk0jPMFTmy9zN8Gy6Nvb4sgcvdudGJ2LyM6Ee0OZdo0HwOS/R
YGyChyJxUGOSDPFkW9F0auRm8lLmtudokMPP9/fRDmNwYUCi6Qx6gLJy3axsybzLMONGkHENGc9z
aDEVNmczz89zXeLqIkCLoV6tpaUCb3gwPyZGF0HBN8xAnEarUv5WlBDbAtse/pOHKKs9NcWK4dTU
ufSUVkGYwbNWEahtcLyyrmIeww+xMnY6DkJd9RiU6Sy7yHKEyaVr2vKr3pTKdKWWSjOXIXz3nXFR
HV0YdjV/YUsb63x0FFO9KXNi+1YY5hR7uRKW7wvogb3XIw2Z/aQ9TnGHlsN8nrteD29jXYbK36ra
TZ/xnG2PkBI7xxHFWKgpjHd5meupa4pkIgTHOPKNLKivOU4NF9Gjg5dJVfK/pGIgMwVFBBknlm/3
P+DOroGOQAMHxToyz/XYMAqUuikGhlxqFZU+XpKwN8eo/0DXA30METYIoqZH2Pmdg0n+Do8eWxHQ
zuvcus6wzOkd2JF5H1ZnZ85kL0Uu++9a1TJUerLqOoaFOLUW+DMxlv23+8+8k8XQLViMCoExLeCJ
1yGotESSQgslQUOI/KGNrfgiZ3NzoASytwqdFkB85DE4NawCfJXji+VM6TJiE2Xo4t0rvDIrxoP2
4v4yjCOWdgSM03VK1s5cDxHoRWOYi9zNpzD/XkTlkbPFToGCthEBm4D2K8N8/c7CRaeGnY/FY+QY
z5WNH1HcaqrbIpjglcN8NM/efSySWfRjIO2wSV6vpw24QzkFSXTRSZWf2F32aczE0axlfxWHOajD
Xcx/Xq+CsL/Rh1z19PtQ+ffCSTZOYZrF6tvTCjyOgXVy35GFr9EbVgKNHSQS4kWD3oWuUErqrdJq
oS0PEiD3t+9vVqJbBK1KBpzy+qmiUlGTvAYzlxVYnjUViOyoORQa3ItZsGxgAZOWgUpZrWJ2fV/V
IJB8PdSkF46T5SWIuz3NdtqibDlaHhGlOCnK+HaR7V/WVPBuVJQ4Ni2kWXLgiqXARpWZAeZUyljR
zVL/Adbg1/tvcidZYUK+oILhZDDKXO3CIbK1scnz2A/NSnwrjaLmyeL28whQ+uCj7R2wRWkfKjBD
pY2beeIIzY47fJzx/GQO0Th+p2bZySzmv7qo+/v+c+0uxjejH7xs+3WuAOHelrRUx+C7D7tnx4gj
N+9l+1LhyH0eeRcHs7Kdc7Y8FuICtPBpcq/2SjzrajZoJRI1eTJdSCSmhxkuqXf/qXa+FquQz5K7
Qbdbp5Zxlw3jpIwYcKvx/G5sccMxmQY+9e1whOLc2fwmGJvFUZwDsEm2TBnvIAxQIp9Bi6P7iZxm
iWfOfXMrbckx8BM0k2vDJv3LqWfzIOTvPSfQUUgbzJSoS1f3V6GV+MbgM+SPQ9akXjDkyqcgGZLK
kyN1utx/qXs1J3gCkClMOWlqrs+AlIVBYdZm4WdoGJ6VSQu8VB4zN7E66SIsNbjFivOZQhHfY6Nw
ICUrkWf36cFR3Nmyixsb/g9cP4wKlz//rW5Aa74OmkTkfqaW4UOBEs5pBKt+MXKHJE0kRznKzhde
SIRLgFswRuvHVuVS0uvYKvxBG+UGaZE4+iqPktp6lhJMZC6x+a5No9ibICT+e/+d7xwXQH5AR8Cq
MF5bXxe1PXCZB3rutzkQPz5wYLwPZas70lDaSf4Ap5H3AfzHuGTNYVfzuTMkWJp+NogQZWIBNZb7
+Fy0gPxqJL1PbdPmtz94ODqOYH4QOt0UvmFSoYfWKIWvB3L7mOtN/tAMSX1QXu89GjUJLFjacOB9
ls/723YBh6pXqTQVPpMh42crZvUWKFb6zalKDTZNiJQT2sPpEWZ978stI2UaIwbg47UuLjAV4ItB
VNAVT/tz2lgxopvqcAAX2wkATHqgGTARQsJh3R8LaHxDPcpKX9aqUnaB8WjfmqQtBbaU4aGp2c5J
oCHNyaM3rWC8sgredUeGJqSAkxCYTn+zraF9ZtoivraOEhWepQGdPOGt2yvgL6exNK73N8weAJgf
ABGK0SUFw7pG0QMlZdfYTHHmEXLK3Oup7IITa763kZNgxFcb1XwThI3ItdIw/1fDqf4vLEjHH3Wn
2gm95S5UXAmudXBwa+98CW5sjpACyGsHcoVnPBqCJj8tREtVDu3pYmmZfqPykQ9ew04AJAVhAv4r
Km0IYRIQfpMeWEYuV1eeMZfiCXPEHmu0xW4dyvVBENp97URaghDQj60LuWRkIexikB+9E3QvbWIa
78n9a/uCw+pkX+JRlmb8A8dU9lokn01fy8zmE2qrqLhbvZTID3Oeajcw+MhZ3t8Se6+damdpB0JL
w1T79emWqmgolZEdUSZG/lOKJ7jtEhIfwWDob4d588aXC2CxEdw0fyXVzkbyDfQJtPg/I9CdJ7vp
xUWj+fDl7Q/FbAsaCi1IIvLqhhthDAWxamR+OqWlN8lxTHWFwFyuTtZBPfKrxF1NYpiUL2BTivBt
Co3LpjFFcZ37XRYk/wxFM3/ohmwO3CF10gdlcPSrSQfGdPUkR3vHLo3z0NG+efPxcQgsjNhsCuQt
ViVRCslJSi33a00Z9BPMwj71wLotoLZJbY5kQrfbxqFZTwaxlHsL2e/1tinTXthyBLrcWsJmmU7Z
X5NpfkfoVXvzJcdKTCjJRyHCbprjglu9CBCf91UctFxDDuaHusyO8DfbS45V0GFC1RKH3E1gpE0+
aMKOGUygv/uFfSLfSOLSnxp4O8uVI7M/CxmN+YOvto1EwMFwdSLwgevb9IxS7uykTkZECWcz+4QS
sAqjuWxfzEmv/4+z81iyE9nW8BMRgTdTYNuy8lJNCJkW3ruEp78fuhPVhihCpzuiZ125gcyVy/wm
PA1arKjHt4/G+lplRYpZevLwAlZwZatsKNAMPb6OcYi79tjlvlRZyk6E3Xqd7ApYFgsOYpV2aSXB
rmVcf23rLDw3Zakcpry3H2O81Y6UAt2HRc7z348iY3uEcv8UfvznJlOJYgoVZaaajZNCddOAozc7
feTRKJw+NCjb/h6Zll6UvsmOiBCGbgVnvNj5pFsvmCgHEGmZ5pAUvj4Zla2PvBOGOXTS81MQOcEd
ycteG2Td92NoCC+STpUJQvk2bIPvmBSsH5JrJUlTf5pi3TlLXN4fQxUtv6PaDbIM/z3K3gPAjXuP
SWrz/O87CYQhnVaVnUTcef2gyPaFXa5GcAeCIbxomqT4I2K5O72/rRPC0QSzSf/KID96vUrPS+47
DGquqh3O3pSL/jltVPTQw/BHkgF2efuhtuIawdykhwVweIWQK1BxwZkH+oCsENykRtNwpYnsS4fs
2M5G2TojuDgqC0JuKcduNsqQqxrbzwLaHWWV3zsGEHO0SGGYWGa0qCx34Xkupv7z20+4QdKmKwJ5
d+Eoc+3f1rz9JFWjXFJwh0YtAs8GaOMJEcj3IZDX30beNp0HZ145GWE6OS61oh4c6nm2n/Dckhjv
FKH98+3ftHVmlo+7MHDJim8r0hwFRLuZhujajrH2Iw3t4lkf/gdD1+WapgsFxBII9W0tKNkSTI2G
0YBtdMHVGpFhcdRhejAbeU8y/89A7HVWwIdFAo8AyLhqheekFkZyyiGwJ2mcYeaKmsN9nY/55M5a
3YLRSENs0kILWa9jwhX6ETfBPPzRhGUEe0Rtvwxm1T/JXZc3fmfWg3ayLbY8LbpuNt05KnXFRcJR
YwYjQMUe7c4xDjjmVO1J6uXqULW2ntFOqOOvneaMk6e1A3MARcygtxwlLi1vBq+ruUKR2mEn+m98
zkWyi34pSlRroVREp8n1JBAUonQ+Kn1mPmQIs++UpRsnlUXYw/h8EAtvI2CoZWqXdlp8hVzU+fiF
MxNQ5/rOGEZ5587ciEGAc8GELJ9yXTWpUVpN9YJ50UdZQVN+Hp/GTo0erHlWvxeyGHYiw+Z6y6yT
fboh5DVYBZL5Fne0lCGSGMfmV3Q4s/NA9/IJBV97597c+lzoclAXUkutWRJS5QyoY0To1DVyz3xO
EQcY6t3OKlvfi+dBi5hO27rJXYez0pYwL69iypI7pTcrv5RUxYMaVu0U9UvkvDl8i2Q4CcAiHc4N
9frOKNFjxIUEgEPUGNPPFK1Jr2d+fxZ91nuVZCf3Fk5Rz12ya1q18ZCoJlJPLVN52vnq65WVTmG4
qCFO5tAGMo7oeqaPcZ4037JE6l7eDpobuwSQEn0EGF+80luVIbPRJqSVFzqBPMVHbBzKzut1ZsZF
2kqN2xS6ulPAbWwUjHmpqpi7QLC7DaCpps2FiKv8OkdS6ZlDoZ0Wz5nD28+19Q6hE9CeWDrPK4ci
UzLgJM5xfm1anQ53GMVXjHpND1DanlTH1lLkUMC4yS/old9sFHSvegej0fyKDtf8HUfBMPAYyJlf
Yzh6v95+rI3rHkEYQDcG01Iu/Ju1BoKznhgYppbqmD0oYpwaL8hb9UMcqHHhClUpUUsts51YvL0s
TTSs4hRmPMs3/at71y/s5GoCR9vYoujdnrBSuUOUGYdI6JLhNaiWXSd5dPbs9rbeLVMYUJ/gyMlS
b5534pT8P41oFL3px/gLfiw0nE9zIavv3361W0stTVf66gsb8TaTklJDFWlucRV0hYHiDALzrlXp
2SEfNeAOby+2FVy4b0Dhgr1Zq06MWCRPuYkfhzwa5pc2Ewr6tlprXcysMS7JXGlnBfbQQ1Ik+h4p
eOtBaTFDz+Kl6paqvf6YOsjZSe/IKgwb2ktZ6/NBruP6GMd2uHPWt6LL30vd7JusH7OwEgpTYztP
jkVit8eR2+P3rMV4DtVR8O+jVhDQuAr+af4t5IrXz6ZJbV3FBS4EvTL+jvUhuM/aeA+sxT3Dn7m5
G5aLju1Ca4he3E2ERgglZswAaCqoIkP/mFPezKULW16Cl9ur8jGb49Zyg0BNOw8xHaP3IhT8KZch
lmC9UhS5Zym9NJ3M2jYrbwoN+R0uN9oXq81Dy4VZkzT4CeTC8GU9a83naU6b3ykUpcS17cb5GKZG
UZwdE7mJk2bXSnhoo6JsXQmB7mumKLi6O3kayF5UiPG3KRc2DiylLX9VzMJR/RCU5LthGIP36WDO
7WHM1aLyTVUg4O4k4XAvCaftjrWTaF/tQhKDr6d9WHtFps25nzGmcfzWqIfexURXkjAanedHoWqV
eanGHqz7KAG59xxorj+NlsLyfUCnjZgRmKlyUqumhf44zfRpByTnvCku08zrAskS7mR0jORnYIt4
Ik550T5COMJpuM7srCK7KMWPHMFBFK7pLYFMKULxWYQi/USUsuan1rGYS7lg/TPjF2KTAimIVom+
tUkdj5e80p1TPsAZuUjq2IYHsnkl8bRUtrNDIGepeZDzUMdFQg9VjbgWa5JXakn8OIMXyHy8ntr/
iB7CvFMzEauHUJIacFFjUgyfkokix59tPS+e57JuP1RJbT4grxfm7myOonmezCqq3Kwx56+2kTo/
R3Oejo7Aw8rtY4R+zpJiNtapkOschcNxGB77tFDTh7Edh9GFfxraPnXlSHqfG2noz/kAdzR1Rn0+
y3jjhW4oc+sdkOm3Ml+Zer3xqtHE2bCiN9WeU3lQcjfMqlr3m86J74ppbHuMv1PnKxpko+11ojA+
1Y7RFq4FWMd+UKVxvBqVMmYoC8P59WQuGnEeonKqkX2wcz3G3qTNFbdzYE5B9KnGzs/AR9UXJY1M
vLe4LGrXHsLuV60j8+cGmWTW2NUxcfZaXOTlu6qbjc+9FEQAwIyk8LK+QFTRTJlRuxMot/B5oJhs
3dw2a+lzIRrV9ELo1VepaucPWoLI/XOBze7skrMlA5vSmYaLiOvm0zC1RufqVad9qWp1Vo4IrZrl
bywp1dxTMdPYayBt3JXUhfT/mOSRd9xWxlUqQhh/EDGMPteeAeIGH53asX/m1OYf6lb51Yhq2rlO
ViF9IWAgAcUFSbKzUkpvU3u0ahgE2OlMsdcuWLsqlpLDJBk/3r64Vi0jOvyoNVOSoo3JWjcXsqCt
LxujlV/NVs2+2cLJ34VaZ4I5cpLua4U+56lP25KTN4nP4HWT6vD2D1g9KiMn6ijaj6SrjBJvIrxI
RDtnY41udO2U70QkJhwag5GyrUmP/8tSaGcA7eZKuUVJJENRhI4METAY4WvmRThDT6iMoyoFezZV
y6++vVDI5hgdomCz5ijE0QzY0S6Y99Zj/Wtx6/qp9EzK/v2BFm1cbshFM+i2qxjGaLsB5qd60gaO
bTOLxPFsOzG+L/Kx886m3LokKXgxPgVyt4CLX9/Feldpk1NQQKUw9e+dWBtPAwNicTI1QdpaO7G4
6EOhHEpZEXuncGub4HxNW4xpMyCUm45fUQO+o0XEKWyxjsw7vZFdlXUvhdR1/66GC4gGXAC6vEDX
VnCawozlLprpo6oKnP9UJUTZnTi1mJHsvNM/yNNXG2WBLnJV8kbxrV3VNaopmSWSrAy0kywZ/aVh
ejc1Tvtj1gv7PzPSua/k3E5VN2+a4iE1m8h+mPRKk/wukuzsGIgs/iYHhczIdqSwfXuHrb758vOw
W4OJwGx0tcOw7Jx07ErzaxQ0hYenOvdIO4+an1XO9yG0tINti8wLgmKPQLVKNVmZSgF0+QIhRabz
9W4rlTgaw7rPKUMCcZC0Ij9kVTWcjNSa79XYmPb6K6sdtixIxbfQd6kabiMh0sN1UEcsWOBqfC0n
WXCsqvdQUrKdJtWfQHP70WHRUpgwiKQluLz1v8ovXG8mELoWk0h1DgZXHUMQ20IdjdDXta7hXgxq
u3TJWBZWZV3USNpOSfOipkn5TsbE6aNqxPrkzxOM+PPQI5btFrHRRmfNqa1PeduaI0YQVfoCXCD7
lqkB2KVJ8HiHQS2V+TDW2vyzEBJin9UQAG5AcFXJsM5rGvUze77v3KSdxfCuiejUHawWUilTNhj2
LmmPSVMNlN63OgwN4VIOWLGHw2jiuFyFQ+eGJe4vj4St9EODDFTgKpM9fnl7Y64CLF8L3iA9axTw
4Eeqr19hUUSmiApk7WOe9WDOQffJiKX0X3F1yyp0wRhnwsBZBQLZSnC/krP8KmedSpyLpYcmr/dU
LdcQMJZhPkX8oghZT4fiJMnMDEzpdbaC+JRlwXgg35F9ESc9318JvChT9aco7mJc5oz5JWos7Wlk
bu2//VZXuc7yQxgDkvlBIoQF9fqtmmMg08li7h+n+nTAjIhgL7XMpmVN+KktsScJjjvHYSvGsBxH
Qcd/dEWt46Q58wI8oQcSFv+FRj5cEim0LZf60joGeqm/wA9LHgJEufcId1uHHj2fBdkN/oAM+PUD
s7UqDllVXM1+Gu8aORvAmwVYow3Onvzv5lKIHNNSZbWVuk0iVZR7C3QJMWqbBqcUwlRBLECks72T
6Gx8RltmwIoqK005+v2vn4oqItQm9HquU+uUp0lPq2uVWuZBYdTgVXVU3slWUOwsuvF8NJRQhwE3
yQTpNhlptNokM5/zK1Lb3YuGI+Upbvqud2N1tvaQdcrG9UC/DKkg2uEbppc0zqggBjZNQ9noNoOh
XMymyd2yzRAnjCfZBa6fHJq0t3+PjAr9KgZzl5pye04g0ZykYjYudMG6Ra1ydoNa3lMz2sisGffS
DUKoSQZreHOBLcpBihDcJ7FhAZ9C4DEnWCJSd8TaofyIGVD7dQY/fBQpGlGobWTT+e3TvPmOljEp
R3aZON3EyNoG7tJQal9nNTXv5N54xqACZc4xhymFw8lOLrO1HHMdmsGMLdfShpVZFzMTp/xa2Yr0
yS5bhAeMHOXRasgOszV1YmfBNcqGNiT0FswmwSith5btUBVOlndgVgOzegRHFB7yrorQXTLS5Bve
ROMxq7vK8rTCmT4GXTJc4DqVOznS1san5Q5Fnypq7Q+qCilrch2QTW628V0O+wnd3qF2OymPd+Lz
5ivGOYs6jVwM8Njrg51n8lzb6Zhf7czsDlYYOyf0UrKzU4XWXTc31re3d9DWo9Hb1wHGgUjhGV+v
p0aiGkezhw8bRu0LKxmzh/Ky/skYhkbf+ZxbD8f24dAxcUJv9ebA9JhNh1hYpWgt4a6dKul8Umq1
PpUIk3i9JaL/4eGosnHEpKXJrl0e/q8sLFOK1ApmnBIqTsppDor3gyPEIcYS9fO/v8a/V1qe/K+V
QJUo4Uw6dO0YMvvAwlL6XvTd8I/da5hufTHqCayRFkKkcXvm1RYXGEehJJzaqnRLcHwPWdvhKgX7
7dP/8FQLZpRuKPy222RhgveKGS/oqEQuumtscdj90ia+jdiwSTul7rLTblLmBbKtMTX4o3d28wpT
WmUyXaLk2kdh7422Nt1FlT3vpCJbb28R1iQ1NzYKv7E1Y70DDotO9ax9SuYoPYjOmI/V3O61eLYe
iAKHcoPKapkNvt4TQ+bQT6oZ1LVhhioR7eQr4J09BNtGbsVGIHnlGmDafTsEwYDbTESN2xiETXRR
5TZydXtqL8ZgRofIpj0b10N7IiHcC1Vbr5IMHQoHOMA1nzw3M1AFXGrIciUxfA15OtOFSr1MpOXx
7Y24+Sq54UCJMLBdURdaU2AyFZnZlfQatvPUoak5WHvgxs3bhmwKxhc1MfPBm+sUfe1ItNZScgRO
f0jaZKZRKkcfJm1OjiSXWeKij9QdtHSmUzf2LYbFVrnDTVmjhrnzFlYK9AUuvlXGGvToeVL8ZHiJ
d2p4SNTAFPTSE/04JEgRACqxc1jBEkR7tyycpj+VZY6icZri2Eq1necuUIL+Qs691/Ta2mzEHH4Z
PZM1WLsZwqQIVIYABXDpu9GsGWKYlvScx+WPMRDydwextpeBkcPOzbG1AQgNFA/UaWt6rxrYpqQ5
VXYV8mA+WN0Yf0GqZE+aaiur5pYHvANfDSOPm++PGYVapFWeX63YCn/mvQi/OlI3uYqA5A6ESLiO
SPfc3beOEY+0aPIsgNDbINvpWOjYHXJORm7ID7ky5ZUbOFanu0Cy1B9vH6StD7gowOEMYtPvvkVI
m01rz3LOYvwYKLVaPFYn9CIC8uMm0k9oAkWPopZHn+50u1NqLwH8JsAvWGXqS0judHwW5eq/7sio
ykJEOYmHDJT097Ui/UpF5vzGiiuiBu6HZmeUubFnXq138zWbKFAHZxmBd5kyZG6hdtMPZ1YT/+1X
urkMXGh4JKQ0qxyc8A+9MdJS+Pul9CDV8JUZ4u5kMluhCQGGhUkJ9ENfaaXzNWXmltiYDZE6DGeE
hmglYddu+macmYovmWasuEbRm6obNV1TuLjsxJmf4zf2z+NoBKuQbwXgS/nJQbm5qWUrbQh+5Ix1
mb9oRoqLsN2bHqjT8t9va6xNsEAgJuMKcjs6kAO90ZIOocm+z8vPXWnTtSpK2IHZZP4PmcHyERG0
XAYVKwDvwHBf6zMacTY6Ex8qKzWeoqQKfEsM1k7ZttUOWpqChBqaEpz8m9QAG5BCMltU1YxW7+Ge
TGr/O0+r8kcj19W9SJTgqGRtDYkfD7UDFMrhompFr7h42Wk7+3cj/rCjcOsFeYYKheO8PpZT21S2
pJAkq2YUfumbSfGMsWyuWRZOh7ePyttLAZR6vVSJzfEwO8CkoimIvbLvax/RqvxR0iic315qI5TD
G0DJkD6Ms+BvXi/VapgBt0tCHqUKmCULfoKIkvjiiC491Sijn6doDzuxjgQgl4ALsl8p4LjBX68p
1LjukqKhlS4CHNiC0PhI3SjvaQKv4yjLsBlpAC15+W3JpkWhZcwOvcRhsKdDHMbaQztKhR9IhXkf
t+2ekMDWeirShlCC2bR0ZF8/lprWpTYrtH3iqFLctlKCB3WM0kdVG0zwSxjnvP3ptl4jjE+AGgxl
lx7w6/UKUzhdW8NTbYPB+tBLSvrYyUq9s8p6L2IShfEEI0mNjOa2jIp1ankTUYTrSOr/E83c4Jj2
kXjQ5HRHKG5957ISBejC3qa6ua0DUp151hQBn4NSUv2cHVyTPKuTjZMdCIYC6JZeDIPZa2xjGLlz
DLbeJWsu1A8qHnwpXr9LcBywjTVAdSW2SpdWCOU+FtUeknRrh/y1inrzxfQgivJJLdiRRic/h+qU
Hqtomo6m0n+TAD6f3t4gW8vhr7iYF5ARrhCQSU9iDkseqeOp6rxilKzExcAivIvNvj21/D87+mVb
X5C5KBmvAtxsNcE2W00JRliJ10aphWtGFhAbNBSQ+hPBBwnsNk3JIfmGsbuzF8f+WP69zproOYGL
Yv8sRf+qvgPP31NQ5dcxmTqwIRYZlNvhBq54A/ORj1WdKkRRGSSKFvTXVPTSPah9jKwwg/xCPmd+
R2I1bVxb5EmOUFUw7OzvNbMAUi7DVE4sKeViQfB6k9lqaowMGyD4gQV5H6ZlehybIfiIhtFwj2f0
fAbihYl1hqVInduyi2az5oVDaz9kpRXtHOw/e/r2jQHo4RdRFBONb36OIYOGirsBti2E/sLtzTxo
vCTV9OuYj3bj9pFRxD7mh/l0lMayKn1boADqxoqW2R6wJj137aAxbQ8wL87TodJF8XOSNK3ldUOC
H5mVz2Cv4simwy+6RpV3HmE5lbdPwJ1MDkJIADa6HIC/M+XajsrYMfOrQ+130GkiHXsUhuCE2s2D
GqDu42QIxU3VWKDB2uxp2W6cLwODTfT5F4DsqiLBhNfBL10trvbQSE+jPHRHxciMU1NOjkdPaE/u
cSO55TBrqC9SmNBJv42QHC6pCEMMXurEkS8TPn1ebWhfdOGUtWdM84xNUlWCQICsPTzWtZF/hgcl
/vWtg9DllC0iPShgrO7VsjDxiWeaecFJ9mvd6Pkz9HdzGbsa56Zq8idtbkCByXO24LGMy9tBbZWw
MJ9aKMJQcheN+NvhCg9mYhUizIsjwQUpwY09MTsaHhg9iGOuYnFK83SPfP0nerzaaQhmLwBaLigL
KqJxU5MJ25ntRE6ci6MjO3ivqSYklXZM9fRON4TzGblpG5GnrI9ds7Hr56GvZNPFtT6J/BRZryd6
ebJ0DpyJyeEcpOGHgs37KJvoos56O9+RPah79cdqf/KjESVAbJnOLqJbS7j+63jQqBYiKyX7MtTR
lwSDuZNuhemxhervda1e72StG8uRF5sQTgG/rzk9mAK2wWKYekGtUbwPrLb1mBDj/z2F0g+7bj7+
60aAjAo4gabaItx5uxFsK5QHHf/XS6kVGgOtNOjvtUH9KmWB/pwjWnkGCdrtXKmrbAhHDnxn8Xyl
c6vTs3z9SkVe1QO1kXMBbDRdbL22PX1CXXAcETd8+/lWKQlL0aaDZccwEaDRTXAb+lKEQSvYciY6
fr6Nulx41sGA/Hp7nfVng6oATWghg/BCbxXhBoPTRK/KutRjZvuJnkkXqwfeE8xxfOyqWtnZJqug
jT4Vnw1BJWbKtFNvdmWnjnadq619MfqweeekZXeuAVScQ6Mqr4pwBleyyvLRFmidT1q+1z5fxw9k
Oih20KKjr70Ct9R65shzp1iXXJODJ6Qdsm+MLXtWNQrjBWFDLmXHqkP/7be83jgsixwXlwUJ0ipZ
75sO1Xg4FpfIkuZTCr7YQ17UOaIlnuxsnI0PCkGTJIzmEaOP240T5iGqg9ogcezlTwC01csYy9YR
O+7CHyqRfX77yTaWW8w/kOsBLs7Jv0kjUCvMy0UX/ZKYzZi70L3ab6Odxo+izBHiH6d/xkOBjoA5
x0dkrL9MdF+fwamFQEcnwLnYY2F/kOpKdhM0H78CO2e6ozS/336+jQ2zCE4upT9hjX3zerkevz9q
VcW5BEtFN8K1fZzSXnnSJKt2G0fpL7Os9ce3F11l0sszIlTApGdha9+mitBQgKfMjXPpct0JTyFO
Z5Xr5AvsYwZllF4QcZRejKxQvpd50+05Fa9jD8sDz1hU3ZYwdPNN0WLtR9MklDc89HGytfQc8JA7
XautVfjryLNyj3MYl5311/1kJ5rWB53tXOqm1r/UaIheyzj8576jwWZh4GMAaoHbf9tOzcNWhI4E
edaKC9rwUqse+irdy6Y3zverVW7emN3oekifH1G1yWkPtVOBGw402aXrsHetb7w2cMLsSe4Evs5t
wA5Ltr0eoqhrdXPtK/2kXrTeDnYC1uYqfBqg3ir971vul4gqZ5TI6JnP5vNFESlY+XD+Z99CPg7T
Kos5DsQKLoTXW0AJFSWvG8QetaT4PHdBdsobJfZqyxx3slaav/yt1zkcefqCyUD7jrh4CxlQ83pU
RYxlcjva1pNV1uHXAf2KJ2WWo8TttRSJobiIdeGOZY7IGrgQNftcDAaU+mDoTZCQUQSuVx/jM4Ie
OC7oNCWfIilLfqdqCAeEIw3cd2GSpQ+xiXqYHyW9/FMuI7N3oWqo763OAiRa0NbDWTIZ9IfIzrPJ
zXX6z25KSouJs4S/hwXqNvacLh7UY6Z0tfqRpDyXXQMNnuGA/LhFopnlcuKXNS6BHsavzLomqzSf
zTktZGoeycoO0qhzszm9Yv/S7VSuYC+E3DdpI/Rne+qpjdpwdmY3Gut5eiTJNe6MtkExchC2/L0U
TvI7ijTrHRTfMPBHCb1518T55D+9yYr3WYbk3Kkg+j+hkRSU/mha4C/lXko1b8D15UsiFeVLO/S5
442Gkdt+NlTBiAOmFX1MbZg1fgf97qAF9tifg16YDzjCF8M7c7a1D5XhCArxNtC+Jh1EDPr12gLc
iVLpMPaaCF0TMUbpmCpxfZ+LsY29MZXSlxjVqvhcoP0lXKtVGueIOXZUeLYj1YBIYxQfIMEINMd6
1aifMDlTaj8QnVp5epbX+mVuUXZC1Cn5UiIOX2PDGMFzkeK5r12j7WzTNdNokHxoZVbvJSX/uLZk
VE8oF0upXwcwhn2T3E3mS5kSbYiOW/hxagBCMTCatDsrt0TzIKn51L5rQ03+ryhnRfPSGukFd6jr
uX5WgzQ9JWaJxUZI40pyAbw0Pys+9uCNcxokXt0WEEd0W5TvZkuMlmskTt2cJVWtfyNHkEWXhiX5
HiqMGteI7cR5NpNKlZ+GwaQ/Q3XS3hNw0VEADlcBybIy6zsOKVEKU2rIk/cB5NJyR7BifQqXUf/C
RCQsr2UxAhtglI6S8oXb3fg2hEH3matl8N++P1erQD4EeYXBEvnzGq5TRbPEJBzLNOyB0scEFakX
KzacnVR2cxUCGOkccx4Q/q+jVz6kUmBJZnodiL/AZZr+CqQnO//jsxAj6S8wcAcNxOjzJt8x41qR
4eTF16kLxztFa4ODYRbNTl29dYHZ3MaUiuSnK3LPxOUlMHdBHKYfYx9S1Mz4vk/8Jhj3nIa2lqJt
QL9mUXpjSv76teFsiPxonCEJP0uYKFGwgS2J0xPFY7tDdd9YiswUDjgNro3xhqy25WgktXQJkk7z
krrJj1VthvdaNzh7gKPla9/cL5CVsAzgSsbw9PZ+6QwTMzmQ4Bhj6P3BnOT0YJRG9l3Kw+x+xAyx
2Un0V9uPlImWNd+KFRlM3WSmGXxhtRyK4DJbrfBzbCr8msC017bcXGYZDS0y/msFrw6IdYZnLGka
Caif1b3jOQ0W7jYKIa45qvpPY2jSsznlmp+bYXk31NMPDmfmh7NZnMdK7b2uKYedY7GRl9O8RqaO
kgMkwm32yGAJH5s5tC+tWeFfEDoR8P5aPnSWXb7ok2mcSGP3ADYb+4lFAYYv3rlremxACJ8z0NiX
nlazHyAgchzmEGxAL1k7gXK9nehkL9MQeumLgvnyWf7KjqfZRlvQqNSLEoZZ70ahCOLPjQx/eiyi
Nv5ejsGeMMT66dhOjOYZGDBzpcH3esmwgJAr2kG5xGK0/QbxzEOgAnpPinovQINqvz0uLEJFxb/L
Q65AJBWazpNdM1hK9MGuD9hGm0dVDgPT6yKUG9xJVNbvtMCR/ZhmXWK7sp5b9lErgyrxkPS3PqnM
9EKfDmAc+GIMIZYCGBLcs6VVuqmmtrUf9XiZY0dbqk8xHHuBuXJJmodGsJ4epXY0np0G1+FTVkzd
SwZu+z8lSfPPhjOF6smhRe9c5BBLgXuNkKV7ORNpLlRHqL/MrjHaIzYa41cLhcDpXCENZB0C2oHf
ChyAYsjLWTsfOy3LjrMyDowEm9KwLgt1vDoqTjLZvjmgCHIn9S2pSojiju4behY7niyNPWoVWMEE
h6gU4IUVUsSXHOZwiVVGXieuCoPA8GNb6lS30Z3mQ9vCeibVsME0oPBnKV4Z9HQY0IbXLCTAhyZy
JdGVgSs55qS6ehamyjeRl2YJEr7NYKukWvLDiJs48MgC0p8hIzH9WMSO81WqbIgsTlhkd63iBM2p
IdMpvUw32+jYQ7r/keZKkB17Q3TvlbTqE8wP4lK4Bcy0zC21Xrsf53mc77TKicIHJ5XswQsAdX01
xtgkmY0sNKhzJ53vInkaM99G06XzBrnBwFzvg/JXhyktnn4lOoG+EgepBFlbq+5tJ0sHD5WZSXcT
EWr/zVmev6Rdp91hsFKOBzULRetaVhLW5yRt5TPOm3Ln9k4OEGQspF+qif6hrTTGyzQ60jkd1OxH
37T116bAogECxHsEdMo+iPVzFmjOhynVpuTQhmUfH5ZoCH3ZzJPCjeZk+I+PXj8kWj8rzyj9m+bB
Voc+e4cFFk6mAxTIxq9Vafo4xALKUZ4Nw0lKplg76EHeIc5Qxc4TWk9SDQl9jBmkmHN3yG01iS5F
rwWlR8pTvWQZzGhXjxujO7bOLKdnywz0/0pRObVP6SgBbYvIfPysn6GxitQIjrUcVoWndnof+0Xb
h2wBWRLN5I6KaN8HcPkXA/BSq+/lkOrB7YrWsPxRDrTUxXMQ5rmYpe5sDtnsnJlPoN4ocIF9qqVI
5zSY4/u5DJyHttTlD1PEgPNchV0Wu/lgZp8YxGUTX1MPm0Pd2XZ4ai2tfYHbArurgtM4fA/VeVT8
3KkVyo90MupTFMMOyOO2Sd25q8vIixS7Gn27GvKziJWq8QnC6vtOiYz50ZFE+60pTeeHhSmBdIcl
vNzdRVFIjSGFcXk3RmZkH8IuGcH8CC1TXBgR3VOTahmERrjk0mmSkNWCZBw4n3BeE+MHNKV4lWrC
Dud8EuSfSlKI7gOKoHH7blaLNvT6jAL3yldRwdXP3ZcAuTLjpBdz9bEqm3r2384GV9ceme0CKWJe
BwZnlQ3aOXLd0MyY+texJ+A8osja64csbiDoz615GMp/JtEsSxJNgBsvWl23DDOrZEAIkAGsfT6O
xy7GK6Nqm8inSdFcrNmK/UFPpp16fZV1LIsCMVxUO5nu3SaJRVX+UaaGGSja4HOvpvo7irs9IbLV
jfdnlcWjF7wGPb6bG29QtBh/4xDehKhzj4mo4sHDr9/3ermn+rVkta/Swz9L0WVdhL+Qebq5zyl3
aIajpXzlWhlid+wrHE+aFPwiSguB22EOBMCpzI6pFodf/4dN82duxXCcFsjN2mVML6/twVHhoGV5
bdVZNNl1ccisDmUFEaeSx0Ugv7y96sbLBcDImJKZCU2XW/RWnkeIboyLFEYV2/cZTtlubUnJCyqo
e139raUYlPAB8STiY9603+D/doVYXu4866k3TMhtK1pe+D2+FP/ataQXjBQqIgjknOu5k2YHrS4y
nC7UQnmKyXzvGtQXdpLuVfJHcgSmZzl0Dnqf65oPYHKxqLchugZbK5ST4WAbDGTiutBdh1J+p5ZY
v0C6zPKif8A4nZbsTS0xyhF28x00/TBhR3SSrN2hvjp7IXTnnRe48WxLrczLI7VdSypbQyBBi8Xk
Lg/r/FynRXposq471aVceSiU7A5vtdXJ49kIXFTQFJtgll+ntUAsDLOLx/Sqd3E2+TUCjxJ21Vr2
LpeSuflPVVJyo0hTx//j7Lx621bWNfyLCLCXW5KSLJfEdhKn3AxS2fsM268/D3OAg2VJsJCDfbt2
xhzNzNfewmy2SJfHesb6aUwXwwiXJUf/xuFw3Shvs2p++4qcv3I84TC2uJubOvLpoyDstBpTGz9h
rfQH3KwM8TQIpZ7/P6sAk+cHZvp2KuoTWD3tkMKn86nMNtYQ235HxjL+enuV8yPExdjAW5teGPOn
k0fGkbDdiB4oPQypwDpRJCHC3ulHqeb+Cvb/0lKYJPKQ0tdHu+tkKVFgWlDAn7gV0swflrl0nkS1
TnMoi3nKrlyN899o80qlx8OYGRTqKcoEKqwVJBNyp6Zb6NFkpdneMvpr/JQLn0T82aTPiESID580
RRa3WBta+Tm2utq3YqireNYq84gQ6XTlNJyvhD3pBotkBovcwmlnf1Sdo9oa2TjbadZ70S2/Sm/B
tT2z/tkteztx0Hy3+M0M63REb+fTOqBTWqDXDpN4rOnQQmjTQjNtr2FjzqbK21J8DM04YMlnoBQJ
sEtHE5ro2iDSmKje+xpAO92XSG1+bhrX/cQnj8c2S2DgamDRrlTr52yU7Q8AtUivjqk2Pr6vH5lx
9JymaYlAi/S6+VDVmRuEVqcH7c5rRS1Ci2Gd99Rjufjbl61RxDJg5IC/p0CnoCx8hG1k6nphYmjO
P5O7+eMYsADa4QE4d8JA8SqwBodGpZ3kxm27uvaBrrx2aHD5vPKiXcpPaY+YTGZRYuNAv94H5J0W
0jp+COx3IfhWRvnOrd0inCZwIGEqGAU0w3oNl3Hp5wc1CvxkG5qeUYwllgForqOdj1m6s0NrgZd8
6tyDRT1+kIzmPiF8vUbFlB6M9Jp303lAI6XDZoQWGVjjs0fcsyaM/1rynE5zmk8Yp2lhgp5lKCqr
KEIsdPQrXc1LewykGYIXGBT6f9tu/Kc1hHmhLjQJyWF2HPEypokWYZsjwkJO1YNq83Xre7RXEvLz
Z4Ov/L9FSeheLwpDnycyz0ix0Cs/OIiE303dRifvrsqjX3hxwT2AkdweXojEJ2cIIHCnfOi9t+Ns
0gyht/teF8W1ILL9K6cJ+WaosSl2bmKa28/6n120UgVZWvBBTMnMZ9xuq/0wOnWEgJZthM1cuYc8
nb5oxnBtbnDhtCJWBNiGKAlO9qyg6oBTdsuS3HaFOf5IkL9aWa83GO6bgHZDhMOC7qmtPe+ntdR6
f4eOaX4NHXxhk03oKfTGNwfaM4ULY7Q6+NN1ghG4uwDeTJO9rTXXyI8XVoGPsqGLeICMs7xSrs1M
pkuvP0em4C6Y5tSJvLz1r53Oi+vQRkQ8KNgMA06ODLCMWboI3EGZzgw8dcvkfQkt8ModuHBkQD3i
TESP391mMq+PjOEXrjlVmnY0VVVHDGoDvL2NlZ5RZ77z29yMUoTlHxPgY/+e8VAdun9pN+AxToO2
6aT6mKFwfJslAr06RxM75Nn9WCVreuV1ubCVtGS57CiQYO96ij1JrHEyebzxzUW94LGfPOM7DLn8
yioX3jC6GPyJLPWXof16K9esy5SmRHLb+JhK7owuMX87hRsg+TOXvb+HtdLOxyah1rlSW114yP6X
ksWcC5zUKQCtrMe+8U2gGnKiWxakRR9ny9rGc62lx39OicmDfR4XxGUBEZ08MZMxZCVgNrTk2wzP
U+qHGqBiku0xOTL/H59FQNiGamC/zvrpxVigdy68BEnDRGGvUqbuzQIRlbFyVk/XXDovbSJDF8op
gMgw37dD9J/Hc+qdoNeyIbstOoK7h0hTPHXCif1MuzbouXQet6IUwJ5Hxnrao/FNQ/qluVIL1yJ5
oL24HDRr+vP2L3WOrcYGHjQzGQvIGoZHJx/UBL0zuWRtt1RH7S63iv4J2Sj81/vJ2s257GJmvViR
5pq7E9nkIM+5/DMahr9hU0dA1A0NHl7n15uaZp7KdUFmPulVdyytzjhYE5LqXTIsV07LpU3ldm+C
fAYB4Oxkalmg5zWKqkWZyht/zpfDXPjZFWrpxV2FjAyEjFkWEi4nX0RDkQkoNIJbvTXMOG1Mb9+s
1Rp6cOEjpasynlAVixqUaMJ+UdVTJ+x/ZjBtuwolBMQ92m1neMhsWcYy0dsMPm3T7DMaIKAumykE
+VJe2dVLt4I6nrcTUjzo65P7nmKF3aqhx9R9TvAMU4sX9vPcf1uGqwiHi0tB9QY3R211lr10npXa
DkTzW5j3+c5EGi225gwydGb9M3YViRWQllwOmgcQVE76J5vCmBWURgXRXvUfAM54L6iToJgQuKl7
pTjddugkKdvgFCzHDB0xjZMIq3G7PbtG10Ur5bjXdV2F68bDNvtcO+h16/94+95f2EbWY7m/QLSz
a69rKk9MHeEc1a5VigKxKe8tyrFHMFviyuk4l2qibbjBSGkekqqATXl9v3n/pyUQuLPUShZOyIi8
OlpiFMGfBTiC8TMAcq3CcTEwVCEwZzfAFhctXJ1B03abYP3jVOT+i7nWzh97aiZ6BB7yFZQ6Wn94
e1/OU1SXBJUrY4Gfwf325E8NOpuz5eHxXoHFQunWn4TN5CXrp7DdJExDmWWmFznBOvc3rZuk+icj
G+xrSkrnzxR/BiENtyAQ95yL1ztWZ3rhaDgUHHsrWCLykvLRrmV75Yc5P3TbKoAbNp0w0qbtkPwn
mMmi8AaGkNpxaTM4/Y4WpM9zQpsrapamN/cMjdqPb+/vhSXBQXkOqFTAzLRHXi+ZoGxHk1qKo1XA
Z4l7rXUPQzUuwc5jAPwBg17v09srnp90wCIIGvDmE2CozV+vOBhCJdBlxLFX6rGzqnEn4aTDNiuu
+W7+7XW8vsRgbU3SZHpz8JX0rSH7n/10ik4U2SK14zS72oOdBqWHiSugryhr5/kHB25lGm7mMF7s
tq6WY5Eb2Y+p8/I61uq2/87g2UI2yuqC38JlKBLamms8OAXzekAv8wSYssuNaDV09MK0StOHfT9q
tXO7mG2CXPmAlcBvY+CRiswEq95QF20SMKKf+2fgTbB0TEQg24MszBa1xCFxkVBlrg5CaLHq3Th2
I3A4FEZ+uNNI/EfZyv44GquGtGwb1I9arlnHwKjkGrpSs4NnZgb6HbBcw4gBiLrNgzmvs3wCoI/T
lq/yao2FUQIFHO1ufbKhr2uRXwcFQpFVrfU3WVEznPXrDkdbzextgMPwBQ4BYtjlUzZpFtqYDari
ce8HsxMx+PZklClTV/A6ccLpdNlXjNw9775LS/2TGlz9A06Zbh9qqTY+ZGXXIj2OUrMbrTMK+U0V
+B8sK3WTsARL8c7K2/TFx4LED5uVSUqMBU5n71NwThIBuXxe4xptwg7x1VGfY2gbSR9J9mUM1wSY
YdjVIvVjxGd83qNKlCoGY5WrWGmzjqgE7RcnLNDgpClsJpqOfWZbf9XmHLAhfcL85e3Dfl5dwGah
E4Qe2ibDdjrwGoHE+zWooaMOfX0nNTP7UjJy2OvVSJtkduY9M/cyfnvRC9nOxqHh1JOoknG4J+c+
lRpza6d3jwspM6Hf7mySN7tZnDDpRnR6XeRAf5e9BYo3bEqfn8RM+6W883OQCVe24Py+v/5jtqf1
P5eQ2MqPo3kOWuVVEtcA7XeN22G6rV/Fil/Y7c25mKSV/j+srO2x+89SnltxsQCCHQ1ezihD0/VW
OU1awctYg/3KRXmQFinz29t94QNp+G3UtoC4epbClhIBIFWN1nHk2TwIV+9ipjdNNE7XxqcXVqKe
sjZzrI2dftrTzKTL6C0HF4VRQBl30smfpZ7qd51y0i9vf9RZXPhbKuqbGi5xj/jweivLScva0UyC
Y2tqzyvbemtMw8dgyCiMVyu5FhQuLYfJA4eBI4v36ElQMGq7oZkKrzEHeLVbU2mjaqcZUZALK7Kr
9Rqx5Gwn+TzKgb8ScNT9p51L4C+pI/Q1OBrCqz6JUQooqxrknbZetf5Kt+Ysh9kWo9HmQmVhtnIa
1oG+J05JrXx0iiwTN7VJMzgqa7PadfA3VbQuHSDyEchJwiuZlu8HtdZXKqBLG0y+h4cOXJ4Nhvr6
90RGx04g7HhHfzCWh2SxvfIwDobZ7fBfrbEHMOcrmcU5E57PJp3BOo9kHbL5SWph83pXRdMGx7Tw
3eGmM4ZyjS1gw3O86p43xsjw+LvayBwTFJSqrdiQo/g11JN5lJ5qnLvUL5JPLbLTQ+i0QzGExVTK
f5Zc4M/8qzBH3c00+BRsqPkr4UeD4tR50PNNRhG/PSwzdm/fp0sHjqEAQyFgwJui0+v9D8zOYuhZ
wGRC8PNbW0FU9sRCcz6Z0mu2utuL+irt4Ys8eKEgUtH9PLtMDUZyYoV8cpRjOu/IidVd1mbmlShz
6YvoWCP4zGMLNfTk5yW7qyqx+JzqfCqiAoDXoWpgfougucaZuXSBoNZT/AHiIJKexDN3GqARMIc9
DkaNHajnjNaXlrj9hMyQ+Fx6bZqC4Ut6UlcxW4D48uYqDfbSBQInygSfFgI9oNMXCqQm6M/FP0Jv
Xzeii9t5YdmiIxHSWND0IzSba9994YcExs2tpSSwtzHW60OzMKkjNTfdIyWNH2Np091YTLKPbx/N
v93ik/NChbVN5oBvMy472V67N3y8q0EwJ0uetEPcrMPU78gv8g+VDDq5yxlL+7ExdIMED+nSlwJI
WvaPtOUWUN+ZA+0fWI/mfOtB+z0qAbonpGWQJJFurHJ5F9STm74TXtp8kY0jtTuk/GURLYGX/Bpt
u9qkWet1Tw85GCLdAfNq41RjRHizYMdTDyg94HrTiBdZe/kvXxXFB/idlo9DjbP4N6YN+C2a+m78
pnvLoIezPU0/J2k313TtLhz6rasPo4PMCkzM6aGfRt8rJtC4nt/3B0NPhn0NeWvfyOKaevNZMgP/
B+M4ojxG3ATGk6Xqckl7V4NeupBrRz23OhzsNI9RLV4PjllRMumLuPJM/W0vnpwFGo9Y1ZGtIhx9
euSaFkE9x5A82nLS9tTlNeUAbewPDebPtxmpZIJp9bg+zGPnvF+HonrQqkJ7L90iP7rot62hRA/y
W0CPOb15+6BeuA4Ouw64imYTf93JOSVwOWve0gswsWj4KTRnfVqSudu/vcrFfaecMOERUxCfJs+b
R5jMOtigGj6Vxxz+bxOJMrX7e090lkIJfWh+dnnBlOzthS+8cqQiW4CgINj0DF/f9t4sUa3IR3Ec
07EIx0AG8ToHIlrcvN5NeaPfSvT3dtJI5mfYZ+O/ZynMywHMbgccQayT8wbZbCkYFwckl446tngX
RVpeVjdlr1pgiUZ53weV2g1qMvdt6ZhX5jCXvp4ZjLOJVoGlOaXHLsiiltigkgHivvVCw81671iN
ztZ7BmzqoY47JNZCCsgpmj29uvL15z0xrhvjOiaRm3wPu/B69/nexRd1KY42CGSSwXmoH3O/zI1Y
qtV8nFdTq6kQ++53vk4pB6/wvnZOat/luZwMJgGrNd9IfIK/CWGTpNR2ljzOMwzcK8fk0hOEAQKq
jKilcRNOfqelL6BuIst2rLO++zabuYf8Tb5Qh09WMl0J8heuHJp3+OWAKdlq2JMr5yXzrPUJZYA5
tUnkeNL54866+vr2yb8QW6mftqEp1Ghi3cne16lR6prWEICK1b2BbWl8QjNW7tET1PRIdvkV5N+l
r0IYjTSMxHSTjnn9WxeW7NupT4PjVNTiMDAdy3depfrq8PZ3nSst0Q9HLpCRA7GVDsBJAF/NxbFE
TuJSGxIoSGksrk8PQlnfAIpqzYdALOOPwbTp+BII5HezzGxgSYHdVTuvztrb3Guzf7ZVOfmjzNdf
D1nFg77R+TBA+mXPAFQ8mbDgdh2yotdu1TZXOQkncPe3Me6myUBy8Xqtzqqxk2t1/zjbQh2mNNND
jOhQZGqC9qbitYkKc7Cw8bMz6DYzTSpVl8WVQ3zhxvCwAZqDoMWMwjo5XnjErQU2ZmT4hNsHG+fS
eOobcVuu5TWI+qWlwN/QatyAlGdpfq3WfnEqTlZjy+TPIEe1g38rXzy3+fj22bpwhjm4m3QhnHVe
7JMzjMATIl3lRE6MJuWuEknzjG22d2Xcf+FmbihAGu9YkJy3h1ffqRenJ+uFuLy+6KnMbyZAiI8Z
W51gi6fcK3OQ7c8+OTBUE9ugB3goA7OTB0fmlURQp/YRlhihG3lTl33DRiCfv6RGFXih3QTp97Uv
1fNcKkLUGJT0JN/e2vP+Gfk978OmLUVaDOz/9ak18sEbunryjlNqTd8SpxWHHsbdgMWeVeehoARI
kdyw6pWBRN/f2bW13i4++J0r92ebMp3uxtZaIh4zFgD09PoPWVaB5hCui8cgpf2ZKN8KDWcqdrmR
LnHVlvJpUasWOYNoroTjc8lT9oBEbRsTkQfSAXq9NAYZpYfdk3v0vRblbhSO7H1QZCCE2qRvzHeN
sNs+tLQuu2kCS3xMpSc+5oG3vkOUWFy7wheSMgBYzCi2RwQM7MlpF5RYKS48ztGsMGNKEXXqwkki
auUCb9xDwWl3ftWv398+CBfuGPRgD3wbuv3UlycZGQ/6bKF36h4r5X6DDF/feYypr3RmLjwZCE5A
GkDaEhzdaTynrCz1auDTJOYst5WOnHNYL2r5AQjbvaaNdXExH7Q7D8c2Cz95j0WebLTRhX50XjXH
OhgsRADhBgXDZP97tk4HGpEh6LrbvOfkJ+v1yhWlOztHujhu5FSt3C+6U1y5IRfPKUkrBB3CIqDL
k99o1itrEkvuHFd77oqdr9do0y7oZjyLzshl1K1Gfq+yJi8iaA7pO9VivRJi2QrNr9ar6Zrq0aUd
3rwetlaBzszy5LMDrxmGcik4qWaT3o00lppwSsekiPXRt9WV0HbphDKmxkoA7NJ5a5FepT2v/uAe
NcZ7WIuKdiO3lVdKoovfBKT0r6osofTkm2ygcyPWt+4RhjDAIcuZosLulr2ReP9s9c2zAwqQeAY5
CW2hk59TkfA4bc1SvsVEpgSodwzyOYhF0htXnvlLe8fR5AXd+F0MZ16/cGnWa2sLQeSoexpSqKy3
67v5Gg75QjCBfESLEegzeJozkGxAq8QPmm0ElFXBLwk/VERilRL5EXdBI9FAUP0XOZK7C3BpL2Gg
NnURW/ZEU+vt5+w8mPOXAJvg+aQzeDbEHhIm5n5mOEdv7pqHsSjGlkfUTUaYj151by5ool05n5eW
pKlkbDdh6y+dnBx3WLwsIUc+ItSf3OizyPuIuee8T8C13s6WutbNPT+qtAcMCB6oSG9NmpOISRN9
rCw/846aocY4r/pkTz/J2dW95V35totL0ZAAXhP4eLOdLGXNulVOheMeMdut9k2lA0QWur3vhly/
UrBs2/Q6D+CrmPmQuUPbAxX2+qiSgTFoBiV8tNre22G/OO4XOX43stneFblHSzRF5bOyu+ZWX3Lz
mqLEpTMMphw+A0BhpveneYieW1o6WygSz8DtwEAk/QdgoMadPgoIbp0xHVarb1RYACfMQqtOp3dr
XV/DKlzacN46umFAVs7LRNw02tyxE++oD0a1Nzu4nra1lDeGybz+7atyoQ8GJ4wO39YQ4UD9HW78
Z5S4NmgzZTOt13SAVR4NjP9/lnm6ULT42scSBMMBd53gQ98jATrPNRxuhYD8/VrquNb5aCirbMyf
PVXMf97+0/CPPz8NmwUx12mbYFE3vz4Ndu7z6cCpj+h3BuN30q/Wfpqc0tAiS7MQCrJXVwKGFPgR
3aMUADN/WLRlCUWroKLMKawU7CmdTh+es2L2c/epbbV6aO+dwnaKRzL+Idt1Ff98OPZzk4WjV3R/
jGb2m99L7cpk3xmVld1Lvc7N+y5guvvRyagIQgVb2b9FDSQBLrTozfo1LYOhjtzBzgqkDRGq3dEB
S/LvgH66KR6tRVkHzbMq40b6BtooQStcO0r7SYk/HtjRCsTBnM1jxCQ7yR+GceqTMBejM8dYnTuE
I7tR30s3zYu9nNxAxmllD0aUaE66RLWvKhmT3zKTwCkmXfAIMEca91owlAgh5N2tWrJJhNla+1jv
uKKG/jZb5qOfNUxQ+qHDZ7ooFgMrawux9jBtO80HaTSPP3oHEdgoM1OVxnqHoXaIZEH66JkI598W
yOWImwQbO3MHNHtYsBUKpuGlUFZlurFHc9z7vk69kexre/DErkUqcdlB6MaZPoTCtpafgWf4m71A
ZtR3U+4szb4vKQl+oAs269Ew2y6KA7NpN7usVoUdIi089U962WplVK7r8q3vnNqORSHKD3JpS+0H
ZNTmXdIUlh6rxqud6Thgz94iQ+Amuv1QLp3So8625vuxNwgP3SidH54yHfFouAPd7qpuu8+O241F
bDYO4DGk2UBhVa1m6pi8CXOOzbbWR1CcwnxpWjf9bVgqIOMy5/m+6sxgOrgtx+fZaUT1nREH6oV0
64s0HPXU+LIIUxveF3KZ8RA0oJ7eM+ex3uGOtE6Rtdr5L+W4SfuSJmW5HOg3T/fSb5vqcSUkpKjr
O2Ye5vD2hxAhnPm2qrRR7Ke1GV88on2AmaQ2PRvCce50vdBegoX/Rfa6LMTgzKsitaTia0NZ54R6
L4oxnuSyankYGLUXbB7y6RoFqmy+V8xyk8jG+Pexp8kx3rmVLpNQX/jG0KqUhbGj1YEnTXlfPnlT
Lb/LwVdmHFQ5kwsdvI66K0RfWQek1ix1k2Eb+xu1YaQFahiwP6pAFR1ibE5vhS3l6H6VbvY9c6T8
VnmQs0JXL/2Cgz4Fn7Ih1Q3mXoWhwmRU85PWauSCed5mQ4iv1VqFqsNxZG+nTRrsNeYxcaBRhsez
EMxY09EzqPEQbztKiLfLTWFVeGno0s4ecmhMv+Tko05mGO38CckGN41R8/YfXaFVNRpj/Yw422yI
yo4sZM+cPdP1pAB40qZoUbfK0D9b6AQQKstNmKdH0k9oUe9Kb4mt0d2AfakD0qpuNzxib3vU19OQ
BiJO1OSQ+SlsmJ89u628O/pt8lMlmfN995dis3galEgfjD433Bfww8UNyWoFKqlJB5lhxDRP8m4u
EBF575lZ1j/kTus1UZLJ4I5Jucx3iRYsD22gzz9QC6cHhul8Pka50dlPbVqgkL96QRvwFCbrykta
2j8NRiBFJFQXzLeWP9jjgUHkcD/TCHDDEnhoEjYgqxGsGD1dPmb5DJJSjB0w/9U00lBYxl8dlrz+
PEFAaPaTrVbMuxN6c4+qHcp3WiOACoyiLcadoqOUcOiqxdmldtY8t01tfET4lx3DKrP7MHRFM70Y
qRLlLuF5eb8qmXtx1Wj6N7f1OzRCc/j91jDoBvK6jVShoi21hE7hr17oS+k9erOd2UeCnafujXZN
kydnWuSXtde4H1aCkHnvcrb3KfEAsGhf+JHuzl0eBSY6S5GLeoUb1w4X6bOll8WyTyzgbHfoyWW4
EyVz1nxOtUEaB9vI+w+pWmoPkXRqx3cE+0VFQHjH961okjkCEzhND+3iAUUbzMqTsZX1a4HyBVLc
COctQxXanZ6WkdeUY7cvC9NN9m1NOk2I2+yRLax7n0hIjGbvVEB2oywZQX+Nhen8VPYsjbBWZomt
CVVcSCOPw7sgGRV6S9k8zyBffhiayn57Xm89lhWOaqEz1fkvJECmXzq+rXncjsnghdOSrXo8Icvx
gU55DjIVEUcVapy/zwTkoYoD1SxfA6MTH0Z3Hu4a0Pp/Zh+57ZD3S30aqbt5J+oZx3Qg/d3nCbcu
mGCltvb7sjLqT541tF9bYWQf6CUj65kVZbvrJok9nJWN/jenoGcMa6vOihg36OaP6zMXuBV6OjZH
Q6EqGE9jqr9vfK3ojvUyZe9W5U8uIn8u+uToj7lphM50+qmko+hRlHCqo1z3qvaI2qHMY+be7nIv
G9f5nAIJEmFVK09HBbGd/0w+Exu3QBgn8nNPPvQIl9uh0zv6oSpdJ7m3y7otQksCiPpsYYgQi3Hg
Pds8w2kFS4mLnwAe+FQxb2HKKZN5jbQ6z36urVjtHUVFBh9M2sO3MWmM9vM8+9ULs8VJQwixmU3S
mJSXFgtMzTuqpU2PPlIBDe+GFXybxqX9aTvKtnc8RZX+dRnnztmLXhj9nmROt3eya+t3plf1X63V
rwjykykflNabX+gnyDVyrEHNoTVSv4SNyb93QNg+c+NumIG9hLJcW//Wy1dlRXzZiNFpXyLjI5Hf
s0Pg/fXThIemQ+u7KlUkBl0cSSW9Ly7FHtZ73iQ++nXOMM9fuqF/JIU0iS9ltonKBHnQ4BmlYQzu
jYhFNgqp6rgHokDt6LmLdYtYpJ/Hno9EwA7T01k/mCOC44MhPSfWmnxM70vTW5/7sensw6arkoTA
nuaXvgRPGSlpIhyZ+kGBl3jRUXAXPdBcoEi4tR7IF1rMxdS63DjSI/yivbl+kknKV9IJXJ6rJpuM
yMajGk2eTSI7jdA4WN1ftRy6/vPbae95KxSsydYfQ/0eVrp5kvSOI7fBTgvjWHmVfSy0XE2x1Ite
D62FEghpCpHcDdaQ3+fKM7orBdiF0mOTp4I8RTMc9s9JHesAJSyJaMYxKIMtSUuyR6fBnqN18+qf
my0beJFeL7Z5TMNOaz0e5KrUJG+xQAwoRjNJRJ4Qw80i23r39p6ed0Aoo+A3BFBA6S6fVrCNpeOF
MnXOsR4sZycMylgEBpKnt1e50AOgd41hLSpyqF+cTnYbWSldIX94BEOsraHuqPZl5k36YImp37tC
T36+veCFHwt5c0Q2mIsgzn1arY42gnVTGQDIJK/cGaM076faWyJsVa4xpS6cSpYCpIMUC3OuU7jE
PE7LYsI34OlpjG63upm/E+0i6hsptOHgjlDGcECeamJja6Tynzs623hiO5F0BjavxdeVYFUMaEk3
DYBQmdh7T8/EnVmCrbUDvOohcS5XerqUvxdqT5h9mzfRNnQ67c9VpPnr6Jvm0XZS7Xs7u0KEcJpq
RHDX3iqjvldYisp6HMcI5VN9DYthGO47NKjBZdXTVO2WxJbNcQ5gPPJ35/53/BqGPkTT18pDO9HH
Lu51YiqhwmpkWKFd8H1BOiSLQJ80Tlx6RQJLyzblZzsZtfnzVHdmEbV27XwZ9cLmodKyAmDz2rp3
Q4O6b6gjIZNDK64MJLx62ZI3jUJkFANtpu0KM5Diln9FrHetvb30ZPZGH2OfZSA65qPT/F6AO1me
h87zs502Vq1/mLsyfexbfbG/9YY1WyFvqqPdkFAaySYP52xaLgS4JC7bAPUuPchMcWikBs+trur+
NgiGpugj1A7RJsgrQ803QC3MOqqyevZDs6s0N9J1KVRsZxYaPH6ua8aBNvJcxJjVO+4+C2ajjkmC
avWSj27X3HSzR8pt4vqZv2/9RMtvYTN0+SfPocQPfQe7wzszWLpNDcJusyiF+4o+qAX945NNCf9+
ncHYR7krLRUhn7civWMVgH7dAXwDPZ9Ff5wrfywfgHM7H/BQzpsoDWSx7uD/o8hlBEkDh9Udc0Dl
DAfsm3Zs1u/zvBovYqp6QnHVtsm9ZnhDHTLfIvbYVVMNYZdVWX8Ax9c9qmCDbmUr7ADyJHPe/sPZ
6nempy1j5NHsTsNFaKvPFDBptZ0c+0xGnj0iujIqJx+iug2GJ83yKyIDcUzuNdmxB1HRLNbHunVL
lYRV4E4SqRZVdu8qkXX9n3zt68+unrmUD469+HeZ4Sf3buUiJEMtVagI5I647fqizXZBrfnWftDL
ZrivJnPAok5zKVxszaheghoVR2gcpsM9AATweZxQ7m5bhAQOw2LkdyUP7YLVpdMjPJc5Yjwg7WIg
Euf65ReF8CXKEetopyHyMtYH5bTBV8qc/MMcdOZdwiBSizBGqsr71gclG/ZNjcHVZmH8UNqLIikt
Vi+/QSNvENFQMCjYyzIncagAIzex4dQKyVu90JFq7Ez/XZHmXJwSjh1a3F1St5E7Vs132141/j9d
Gfy0kyqduDdra+9ItpAuTJIEeoq0UmONTIgwDmJGzfis9Nou7vUS/Y8IFJv4bFfVWuEL5GdfyBG9
MnJxLf8Y0Bb/M66dvu7QS5k/FuvcqoNmzLrcCc3a/s0cRbB90Y/uc7LKjbGhe5JGUO3U73Cw7xoG
n471ixJg1R7QTFQfplptxLU60PRd6WddAY1n8byD8FVGu2dTmt43YDV+a6XbLjBcAAqGo1VZVeiV
zvLsInhYRwgheSZeq6uqjkFb94dsqIIgQt9vbSJ9CRI9IoWv6rs5A6gWTYGe8WMpOfTRGiirCVOs
vXYZykMB0oZuh7vaUFpUd1Ak+VE1Z29NqWK6YYj5TpmjyiMGD2iMm7JlpO01ckKXsfcZcQbm8DFH
R9SMgRW4bmQ4VF9MnhBiXeey+4IJt20enC6ZY5GPrR12THHSSCaDfix6ax53Vd9rKioW0E3H2UzQ
azdGkT9Sc7vfKlOl/ZUQcZ5ToD+D9h+daqBcRInXIak0Jl0fafEd0Y11QkbBQ2yOSXCtP7v9M687
4iyzWayB1gIlcNrnN7yaoqTL7SPIWEQ+J2cY3gc1bo7c56n+jRZQ/X4ZaudQpJphwBDNW0w5amne
aoOVf3074TjPAgDPIo+r40RNanr6zf5aVLlHD+QYMCa7DwT1Kern6pa+n/dEiy+P1jJQoW9XxeHt
lc9zq21l7y/iBITQ6WROlt1gesNgHbEe9p9mNRvUGEu1t5Vfv5sMcc1b8uKX4h/zP9SdV3PcVrqu
/4rL9/BeyMCpPfsCQEdmigrUDYqSaOS8EH/9eUDPjMUWrd6eq3OqpjyWKTbQwArfer830MYy8Tw+
La2M2BnrsW70w1rqeZUrCWNr9GSbh9Xn0C2sTxyRCrDK9m97ddP3oANCOYexHtS3kwJcwQd+mNGq
H3DUWPwiNftg0jIHVEvMZwrwH0scLgV8ZVsQ0kh5PjlpAG1kaWpG+qHRwyXIiy66kixmN1Gnppgi
0vIcLNs6U8m9MW1gkq7VKrg+lP31wX/Xbxisuav6JRUHaTTNwe3Dr+YsojP1/hujBRkKjw8rRFze
TkdLPRBTR8CyOEyqtBrf6cfiC1HX8kqGi9tsOicxzyhafyzFIX4hBaBrw0uzTjmta8Cj6Ub6cpgz
VlBh4ikwIcPf9opTnGGs/Ngj00hGg6nhUgcD9p68NoIntKEye/WguNWyWVpL+wI9KtyhaTOOLSkm
Pue7dpPrPaf8zlDOrEhvPNvVi8WhNIayjdfM6xeYxFlu57RrDkMS95t2gMKbWWlIWbrgMDAa/8GE
gJeyluFckp7u+uS/GzAEi7EhS7EcTEzXce1suwPN3eFgmkN+hgT2o6cY5AEG50q94QGzrL++Vmta
Y2n2ljgUYcXMFordPXUDKlFPHeP2q4stEOhcqpe1l6aukvoc+SaJUrRVr3vZ4KSY2WKo8CBwy799
uOTWOFUKSlRa7KePwWhkZ/XUXochT8z7VtfnL+owpVkwOrXxtVYBTs7M1DeWB1Z6eFHYK6w2eScP
vslR+Vl2higDtsVhEFjez4s+U1vXxC4shuP3yFZ/vsz/OI1ANlcR2XrOw+vz5AVUbjmp5rLoBzOs
5EYdS3pKI20GtwKJ/9uX4kowi0FbsKA4XeHhUVpJmLOjqKUZ0l0b+5yYsN6aN1mPUcCZh/njsseS
h/SN0zoLE7q01yMrSnnGqeJoh2WATw92aF0t0jDPLA0/vjJYbHBQ0aBBtILM9voqKTa4Td5E4hBr
IrlqTWrcRCusS1J8l2AQ2H3O+DA//fxBvvXVEPzBIcTfB3uhk4uSsRLaRiLEgSSg4qIzGsKy3N4+
Q2J566sxO+EogrCsxK7XX81BRqMZi60eEBE5Nxo0B5pssrvF3cd4aBpXhN4cw1T9Dy7LIgdBhxFi
48jx+rKSpSdZkl4cVL0Wd0qSiu2Qm8l2oAlm+GqGPIHqIB2aM9d9g4mAKIUHymR4sRc6mX0MJM0Y
0DEdgK/tVQLT0pnFp2n52KU5nJpmbM0w6ChBt3UyLXupyqIIsrKzk83P3++Pc5I7QZxDf54A0h/K
BEWiPyE0igp0XrJtCKB90AQhBWrTneMQvXEpYpVA6dbK4MetrbSlTIq1PWM09XWYOPI6U6UIUOxr
Z77Uj4P2ZUuxYGBhDMfW8vq9Ijfrqo64nINGX2C1GjLph5lVoZ6ZkW9dB54XMh6+FovNybDVpjhP
isVh95rS6hKufxnMgyaCn7+iN6pVigGEkIjaVkPGk28DllkSh2SIgzWxEaCmQV6zneY01bZO2tSD
b8o+/YI7f0UruSuzc5PzhU55ckrB8XdFB0l9+bGURJxh9JE1q1R1wJBeVxJo6U9ZyZmfzmNec6Kd
R+FBSdfuMbCgTY5O1PiqmJH7ybVq/avAR/ZTuHq7eS291uu+AbL3pxgDe848lvo500dteNLUvrt3
W9r3nuih0R50DA5udA5ET1nsmI+1lsRNkEeW0vl2Z/efWzMlAqHLpIIHPRqPoJ5BbM5M1jdKIki7
64a1BtYyal4PJjN1qi6D7HfQIxgSMwSAQCh4RLYctX10Zv3+56/7dJogCXPWBsFqsbrSv9aff1cS
dYWulY6FOK8f4pbGGZ16Q8lrXyni+nDmUqfXetHXQg2GQAhLnUXn9bUS0h0cQMmJdSil49eFaned
K/akXS8ZRHqSaSZ5geMCKVm4/sePbLkk7pqDa9xQrTiX0wLnxUNLRjiXpAWu+elYtdWn1Ahn+7qB
Euy3cJOfprBxk2+tmbuXYpSdmDyniS0L4Gg0m6AYTAxcMbIw45sunky65m3dVz5ZF4Xwo9wKI+Tm
tnhcZnexvLpKcrmdcuFIX6ubdgqUjhBlX1nVV+RG5EisxdI20b6fxPTRVMhb8+3C4gvKgrAEYuTG
urwdx7HbErAxzNekRQBkEMMcu3tjdBP9ttFw7vbot2Z4nlCk1gcgviTaVeAj1h6ezhxtEL+kzvuf
v5HTjZAXwr5AkBMLF2T50xoVi5VcYV70h8SpHQwgRB/juhr2+cVA933Ygzpqn9wqnqL5zDD/YU/i
0iszfZW6UzFBFns9FqyQDVpRrOGgE06S+U5cJ2uUXRV9FlVmD36caLNytKRqFAdVKuoHZit5F0W+
wJb/20+Bwo2pJuhVQW1dp+R3UwDfNljxoO+HriNGg0Q8yDBqan11DRgNVl0QLUeWxJnF/OULfr/M
8QBo78CUgzMH1/uUSYtZHsBfXfWHEZ7cwBHdcm9UMkWaQOQjeQapMYEGx7jhiqtiihBSNFEjrUBJ
6w7Ojhql5xiLP05P9BvsL/S3KIr45+vnEJckhYxZOB+MsnJvol5JD44Y9WBpunMOhKdbmY2qCb8m
BgAnAu0Hfm+OipTD77jQAurTvSFJN6ih3+1+/mLfugoUZWju+HUJnFJff6Eic5dQ0QZxINu7COIl
Q33c5uf0Jm8MZR0ci5gEA8Iu3Y2TetzE9InMXJbsRHdUYJZeHNG1dRu76dVAy4r4YUJuUyXNBSGG
1rValuOZRfzHecwdgKGBHuKXQcf39Retxg7eDvHSB+KJwj2Mu2TfIMjFLy+0D5nezn5lkaXy86f7
wwl3fYngLsxgUmk4Tp5UCvrQEdI1WsthNc+IPS20iXlR0DiTKlRO4jDUWWPQswDuVbW5a/FPEs0F
fLtYetBVk2NsR4oNTxLflDP39oM8/+XecFpA5MBe88O2lkcu3h2xXA65mmsXVYo9JM0kp/liYyU9
Q2oZimkX1zRugm5tWsAJcpfyIIbWiH0o1xEOsToZrWRxjmXioW0qtH0rqTZ8QptistMw/Wp9XXJO
8cN4tD7qemdNXltjRRP0WtPdWhyyJ19A4nhMEODU/lQ3Aw0UkP2nkdl/MxVx2nrhWs54rWzIABWR
GH8fwiQBC5V2mnimpF3g5fDsb40iKh5FL+t08/P3eFrwrY8K3QAOMrwm+LsnK7Fh1WHiym45tKYa
XguztC+LNJpSCH6Z+62Elfd704d9u7Wr1nr4+bXfWAWBocFksAcAiv2hdkZRpnXMn+UAeTepNvas
mb9nEV4VnpGRs7mSrcKbJu3T3O9YHAl5pYj4mMupQNRvSNDyn9/QOldfr8q69pJshkUH68bpqdc0
IxzrGikOLNijQpNlTgfssax8o+qzDfUnzugNqTC+imA2CHvxRqHoTz+/iTcWYgMWA1QGyNQ/iiwm
QymjcG7HAxlEKZQGMW+EkoXvKATrM0vkGyuHgTAa7BYkiFdxsuYbXRhS7C8TOdize9PIjFZz0dT+
GNXiWLLyB0WW5n885P/6Ov2f6Lm6/eN5dv/z3/z5a1XPbcJMO/nj/9wMz63s2+dfrp7q7hcWhG9P
MqnK/14/5N+/9Poj/ucq+QqVpvpdnv6tV7/Elf55J8GTfHr1h00pEznf9c/tfP/c9bl8uQD3vP7N
/+0Pf3l++ZSHuX7+x69fq76U66eRQlX++s8fHb7941eXKuK/vv/4f/7s+qng13b907fnvOrr59Pf
eX7q5D9+xRHvNwRKLCeQWVCdcBb79Zfx+V8/Ah2mZGNuQMJGcfjrL2XVyvgfv6rWb6uj79rfQYm5
/tqvvwCBv/zI/G01SkeNAAOeZRHaw7/u7tUL+/MF/lL2xW1Fe6f7x6+vTymcPwka5UiEdSgCndUC
4PWGY9XIO2Z9oJ9QqB/DVoM4QD5LME7AqjEW+t89m39e/furnaQ//3E5dlakceCoYF584+8rtNYo
Q5hfmiTQ1MADiPpFbqgqkJkWc39cxq4ZPSJyVdaLyI6/kcVRl/u61dWDyBaJdZuaiNhL4GQ/4hiR
75MyVO5TXJeF57b6dqFD6LW9HL81aVr62AkbNPPL3NopmZEfTM4sOzsyBR2bxtE8yKfHZY7KI112
7YF+cs3aLl0/cQdNelMhDkpHeq3mZqVfNgo0tqG6NuxQuZ6TqS4DmSj512KZocfO4ZDdIVpyoPu5
Q3p35rm9VpL/8dxWipLKeRqtm84g+v65KWEI1WHhuamTMn0JYeo6kCA682snWt3XGgfwGVI+iYtz
qXzm34xoqxlr3odSSvgLWRoLyB+pHpT2JEp8/7DVQPdYRe/TunB8GG1J5xMUR2W+lPhCWnAlGkiZ
pEZ7A/DkRsWi7Fs3DGm67WG0H0dUGIectjfuNaW1p29t0ka2UudCJF29H2dduayGot9S5q+fpHfV
M6erh8EqIxIFldZbwkS0Z8qFF8j0z2X/5UFxLKULIbCIYN09KWUWxNE1aaVdIFAGevDmVM90Isk2
HDnO4ME9QOfRdMpOHXFPVXuT1jXWhDEHRi1RtYtSnaZ3chTmDskIXMCujz14Ah8U7Pt2RUfQ28/f
7Mm++XLDnJuAShF845l/WnPmkY3BtZZLDI5WIuHiwHue3E8EyaH/NjgsmCo5ZfokYrJhFrktsHDc
5Vl7LmB2nXknDw4bI436mv+Dp3oywqBiLElmRjJAnKdvcLbXffyXzqnG1tXujctYvALmNjHHJzVK
mjaNk2epDGAxwUkwOYU7ZC6Azhid30lYNq5uWhuem+PpSxQesw4/f5Oq11dps557+j8uf3TNaOVS
LhEkYIiT2zGLsESwUnUBtJHmUqvy+hDplTb6sTmOHuVgcSf00NQ2cJrrp1RD6E4lfdFnbQmfXu70
wVnKbcqnAz4QAnw19m1zzpvm9da+DhEdsJXKHI4duOQplj7B3dHaUHTBMlpakLvJ1aKWR2mNGDw6
N6Qd/hMH/Xvbev1cvpPt87NkXz/dpl9t7f/LAuD/wa2dw9t3s3UtHV7t7bdP7dPX5/yXQ5c/ld+6
7zf4l9/8Y4cH3fxtLbswimcc8ar4zD82eEb3b3BmGefs/OthnNPcv/Z3+zccM1cADWvnNa2ad/7n
/s5CwAykUMYHnzLg7+zv6uvBo9AMoGcFxHyChSghdU4GKftotuk1abq+FhZH5BzXWWWABdsHOFSf
Mru8nsze01o99nAsC7At3yO8771Rr7+WExG0JB1/9wzfqAFefDr/XGn+vKOTCnUypVaNGJQdUypS
R2kA1CqkItKFS+TE/bavWsdDEbRRoMpfOgCoXmNgZ1YsPdu59qFxSBKZjOWIeuTJsLGLVBXHDuxO
M/0EXvRWLfMH25X2NpczKOCC6N2q0nvNxh1ENWqsKwpxzPvk0cCwYlmqBzzNr7nzDzP2T+js2nFf
5l20L1rSixaHXiMwOao+Y3k24Q9FRRXgkH8rquohFvkDIUvXdgFsHgM+gkenn/QxSfxGUb+OrQDm
mqxdmYt3s1khiBn4Ry+tm2Xpzux5L6/yrQd6Ukypsrbg9U3D0U1zxRsaeq/kJhMWCEvTHVWvdvXA
yuOgT/CQIqZ6rtPHqrSJ80AtZ0xRMHTdjoBPbcfKui8i67k116TYz1DIvVKZbmVqKoGT5dHWwQz+
wFGCvCxtRvWCjHDTzgWHpoXaMSOK0V8aIoaJIn6w1VIFCxjumsY+Azxr6xh566ue4CLWJMWQKe5w
nMPxNseFoi3TO6vVr3jIezmUAkhiyFm1Q/tjqDN+Z3t8NJI83RAMLjl9N/vRSrdJHb1Lx3wHlv6V
2Nlwt3Qaupco/8SiP3gM9vIOiPYWh9lz3nkv0M1bt36ysRJePcypIppjCxw9o3MqzCMGMoHrTAH+
3TthhPdOu8V9DBskN38cLPHByqS/xrxn7RjUdoeeMWP4qg2+tyODFu6meunqnY/fwn1EQu7PZ+iJ
G9ifM/RkN4xLdGh4eLXHvu99NSGNLnI32RDSneqtQE7R15bo7MqpHnI9fbe0HeHRcST2BkJQjI4u
C6aKN7X235If/Hk7J7EVVspEN82iPTo6ki0UtGbPzJq8n3/blySdN16MdoL2lTG0uEi07dGY60s6
5JedBL9piHoOzIHEqwGWnR8LdGytoe44YwHixkno5VrxLipguaUivgkjedF3QGJRnu10M06hUiaP
SMDeqVq3r1L7+ed3+xfL+brJfH8AID+9neaqao9TmQdG9OwWiG2IuwbnQEdztkx7fd749yM/LTVM
1j94yH1zJDL2oFk06hoCJ+ZoN2iOZ6hVYLf1dW9IVJXnooZPouj/vObJThWWUVdOedkcR3d5t9KO
04xK3TVIn+9G63dyc8KgnSflfRb1fjKne2LmtpOmLIHSSrS7qLS8aTClR77Ip7SBD9m1wxd8WFnL
HCwmcOk955f38hzeGjMne5hlQnLG9rU+ynF4rJNZ87QEj7sGASMEx2U9UuY7K3Lfa1qHDHSZkFMW
H1stVj0ngoDN9rKZhfxU9AqmHtG1VEfCtsNgxBM5i62LcUq+Nol2P841pvac2YNaVTZdIc4w0/5q
NTrt3OGW0oyxoTfHJSHiLDPKoCtX233rQSzaR3OUQaP1u2KN743aYK6tbW+XCNuVGyjlV3Oe+DCR
7kj59ghJux8rcVF09lcW2n1YgKHpEf49Px/x+rq2v/WsT9b8slTyuQjd5ph2iuErveZcLrJG/JUl
w7U7LtYmIj7Aj6ceGHgkgiBSs/vKqsWNqUaIsnOHhJtBJCi3COstNPrNoYy9kkDAjcy6bp9r4XsF
03s9VN/Plf7ZVXvcarJ813fJk+jUmEok0f2EmJVAtecL6PR9QLbIg16eM345geD/HPwnu0PYZNKp
DLU+ki3vW2VyYVnhsbDcZ3qb+6rsr7P2E6/rwlz0rdHKC1Fa2zIvz/L31qX9rYd8suSXjmx7Gqj1
MatygWx+Lnz0HehZiI+9rSkpXCMbA7UsVF8R45eM/nytNGvqAVgDoaPtDl2QJ5wZocdsMm37b1NB
QMFkosWWXYpGHG0HkpC2ocdKvHdQLxLDhczYT9HaXQ30ur0AEL5YsVLPwDwjKGnab4D43S061UvC
5olgUKJ9HmpP+FA6lGZD5TcFxDpVoZoSYnmPQ/JBR6OBvgVnA2wH7kkMGbd0wj+bYarTFAhvzTlG
BVwp10Mp38NX/Bjr2ePAIu4ZeXVZRPq+JqVgGq1228TG489HsfZXK+rJJmYL9DPWAB1aTBS0XdQ8
dKRPoKA1UCDoovamWJNbvYU4r/RS9/KV3oYRQxSwE2dbh1LEl5nx5MY15XltFNs4jOJNKOWxHaEZ
thOF8M/v1Vg3kzcGwykfbSBdshn0fjiSiHwNwmAP1zodb0PPL4hTSjyjN4/mCB1/Qi+P2BHBb1wC
vA3Is3u/i/LdVOheFS+/Q0W/yabHJcqvbMXZrWwTlNj7erIxwLHowhj7dtF3uRHxXcNj6JLCnllB
2/SbDC614+6hM6j+bLf3mWVfVPqAmqzw51DdKNpdbl2y9hIge1kM3ybSrCIYBEl8Dpv5q3d2SkcO
F9a5eBzaIxk0xk6innjAitkOpNomB9VpbT90EiI6wJjoxzk+I1MEyuLueniKTwmeoXsjXQC9ijLf
dKKxA71xEAdpQ+HpRmzsO6h3m5+/tL8qY14OgN81vZUZgXYEI+2YworVwDzn6JBY6XwVlnFIrezc
RLjGBtU6AYXe275RYQwWudUlzgzRfVcmqI9iuMmYfqSISApH8clvb6+g82uEoVTSLxeh+MzZdGN1
Z+qZF67TW2PtZNefp6hKcESpjp0pAJ0M0mAymVl7RH3qdnDrZaPHtdy0ejrSn6kwSylKx7N6M/NI
LL9Ml+TebsKbukefq9axX5vUzDUmNZuph+08iND0EnA39PSp3OTQk7d0sYWnaSlUELsQXoOVrN+p
yWPvRreyKiJSajRjXypZtte1RvMaZdD8POYHOHawtQsU9rUES2zn9N5cVXtr1Rh2eRXQTNoPc/7o
tPEtsuBdbeTFFbPo0ITRtaOUmzS0l8Sze9zDI12UPvnF3SGcM1y3hrWqF+W06wbro8zQ+NB/jTYD
7EZEm/m4sUeUVv/haDkpYNQms3oOr/WR6FqeV81houvGmn2vCCd/kFnkR1ED76XqnydDQ1Ci1Iuv
Tl2N4qsfNxUJxpumUj+qnXnMFv1uSPVLfYkhQze6eTNpw6VRlv5c0jz9+S3/1anktGdQQbrBkqLO
MaJx0ODLz3LiHZhijIJKw3DGtT7CHP5YaPHNlHdyl1ctK6WFYfFS0s1utOS2K9SnOU3u/8M7OqlM
dJbceLJLkIxGTW7UORUsP7QM3oV6uY8Va/yAeXqDFcxqWQGxPEhSmAJ5o8DEr2IEWcts1ojYTfUK
UXmya0ngPDOv/gr3eQFgv1sOUKDYspOiPkbxMjLhG9dDxR/tdAwJNhRRcLZKnbQP60ZGHJsXd+2q
YMK/sQt18Kd8Mm7ivhJbZew18ARRsXCn8swOc8K0+He5cwr/qksJQalXhyMiuYO2qDt4QtDinCvb
qQ4WU93ply28U79Q47v/8G2d7MCFVtCfy+fxGCYqWVPhThRQxZLEuYhDPPQNsetcN2hMO8imAT+G
8D30oZ2WQCes3cgKFn25dWJ5xvjyZRN5Y+ETJ8dOXro5Nqo6He1heK+nuQX3YJi9Kptuw3TiVIfH
Ct3y8rlQ7AvMkQ56XL0zOPVDJFrMjS6VdDOr0dcqMfDaaNMny1HO8KheTgFv3dvJKZNxKWqiovpj
HwNog+FE+HnL+Hd1Vt0jNgrdXosa1WsoRpNkuMhAw/Ku+yzM6rJNQAMGVRf7wRnqLYhBcqS6HO9k
ZGHWoeb3cAGQiKePts2BrqQVXjbyjFbjr3bsUwZLmCuow6TTH9VmeG9K19l0KdlhUnG8ui0e1Ux+
HiM2CGM2joYhn2zWZy+qwxhMIb4uyEfrEiLLjN7WyWFgvPMQiBFukueopKo9MxLXV/zW4z3Z86xa
WWJlNPujpo6FR/TnldpMmZ+I8pveIMnVq+jG4uDrtUtz6RjVpYrJlIdXMHdWcHussA+Lw4bVhB/t
luIMFwilpg3xcn9/C/5/qAr+91Pc//+nJj50wO/e0RtIf5Z08ulV3//lV/6A+G3ztxdhI8p+hATQ
W3hxf0D8lvgNkomGfS3G/fC11pL5nxC/btEWWL1QV463CXXp3wi/pv9GR59230rPw32Tvv/f6OCv
Eo63xhOeqyebOanMi4iGytoArDvhZdRZHUY6Tkrfvpd9ZHtJW1j3SdRnsb9mwFb7stKnqt5pg+wH
vIznxc4mMPd0VvlvkzZ5qaHGBw538+9zslp+uZOVBVjg9wdOB9oMpqFkEr40vjb+nGKX4+tV79wp
cGyQ7mMbZHshTMsPFRExDih0MhWA5kOY+Vpfhl9MPGSg/mTZ+H4SdRZdzVJFUhhC6218ImKBFOZh
sX+HbBfGW3xss/aIr894g5ueZVyTU+dYlxF6++hyMS3pXGRKGUe3oYt0/YPdFvZ4MRMWURXeqJro
+jwMquvJXwohxKVN3VAum1yVzrQN0x5TJV3CEt0UOp3yfSXGLNlVoxU1H7tZI80M2XCu+W0Hcvse
AKy5LTAMcW/wBc9zL0NkmxzhHqXiukwxQcC8L0qKS4XItfHWbJsSVwS67o0J+o/Nad94ucXj4KCD
afdl37pT8nlEFknLcaYqUyEgWW2CbF8f88tYW3o399Re2NVdD4++vgL0ZVvwtH4c1DuMJsrugNwk
cojqrpzuQwoBnr1T71MdALNFxbQx4qgyP8tSIdTRa1NMn2bEIXbnOKutQTdygu/hVn5F0xqqv9t9
3jYPcOVKeUnExVjeKIatuBftqLjFTe+gx79OnSELVzBWDCWIVWiRhshN2lDhfNuOk/iBtEGzuolS
00kNH5NDdO1eIdVKXmZTaTkfMq3Ff6xHlB/G+xSu0s6NCIvYOvESVpAYssK9j3pTHW+QrtTplY2Y
JvXHYiy7b2B6YdvjWlTq1We9bboLQ+scDs0FpHILCgicxXe00SFhNEmUqw95GOtaUFeRE8DbEymH
tNUEQydh1/QmYtegCGKehAwqLuQ1bdbmOhoSo/LKqHAfQ8OpoyOix9agSsaDF0Z9QyqIH4bECfqW
U6wPp95VPAWVLW5suwAHt+SjWGgp73S3UI5FhgJ9Y7UQDDYENBq3alMgiMDBoPHLoko1T52Lnjxm
PULP65L4QFIlBPhhQ2OR0AQYDLL18sVyHjHGGBHaRU6keoXSOn4G+WPnhJW2DaHbPHbVLDxZt8j0
y1gmwMQ4zMye6hT1jsQH/dPYWmQgdnhhZJspSpwxCGUa9bsajtG3RA7Kp9JKrXc2ps3VbklwgwsQ
xEXVvmrqgltpsfMTg+k+6LPZBSX+EdMWlzMzvp4iV9kqDsvCQY2b7rFp1OiY9HH8pGV4ZpC2rlSA
n6M16gfphquJm5LkmR+rRAcGEAGpUtW6cNu7Znayu7yKIjbBMVRvpzBz4gBPWeHQy3LSpzDEurty
l/ouxORP3c9QFYZAlt193jVkrduRjQGHbmOugzvfXG9lq87jRmojW6lwFihlUamLKxFnFchPSb7G
RVT0SY3BVNiPhzLNKh+1SV7u9QU/TIgv+txd4Yd3KJ2xfVYXBDO7IoJuquBYxzqDHjyrVPmhjA3+
embPwGPpMNp3RZlhStoasy62TpsW6T5SR/cL8m0V18Opin+fhVqlH1pX0JoFaQdDk6FF0qiu59dm
z2oThHqkIVUxEdBzLp2/4NR2LZKFGO+8HdMroKVhuqgHMxx9lRXF9MzGcKHwdkr8nLame20r2XXV
TFWBi8ag3nRt1YR4QZh4D5fd8KFJFeOxlYZy1PWCY0zOojoE9oy/ilcmoe1s7TKt8L1jGjdGMvp4
Y12YBUGlIN/QNZCcObLedIpoMG/u1Nxe/TYi+9KuCL/6wBBZui+UtXl2iEfFvJQKjd93YdnjMzM7
USmfuwV64d6VMUEhIejSUwIMW24t2IiDZ+Bi6Nz1JZKgw9RJ9WNkgRwEhpj5nQptlQHArgkFt0q8
XDAODasBF7OCzdBsI845tlqYvtkj1A3sEEKdp2LFEvnzUut1IM2QYrrLbJ2+DzisGdROlY33qKm0
tdebh1d6bnIEmnCnh6Yq7V6uwQPhfFMTCSCDqkCc+EETfTpvGXKQgscCI58L1F0QWjG/sIbLAr8Z
+YwsQmsDGZcOqQk1cVEAQcgDApO4hYxWgDZeYp+iYGHTZWPk4UQCM4ZWkjFus1RcLBbf2yOnzEgD
qGa43HEwdwDcUoyItq1I5veyzcoPUnETI4jjuu0P6oDs1B8zLda3dY+9PvGnYd1tlLiJb8rJRr/Y
1XWufzIqO2YV7sdP6Uxzw89ESY65bBK5+pbQj9y0Y+U0O9sx50DmfV0ezLzIVFjOprHQVK3owMya
nqV3c5i0N3gVdNVGkZDkLhDGC0KcMCM5qGaX1fsK+5vBM/OkLB/SJurvJsjn7laoeUv/Fi19d4wV
O5O7cKLHtu2N1AXzmyyh3EnR0zsNMX6J/GGqu/5KLm2IsqOLKI7rhpP3Vq8bujCRU2paj2upGY0H
VeCy6ueySFFMasuEIYljyeZaH2JQS/AcOA/VmpHiTYkb20fc48bSa8As+99nLTddz2AkzJsh73hh
XTg6pI82kUaOMpoQ/iqmLe1HJ8byKmhUB8OiKkJyxw1N3YMgAzLxl3jRL1unMIe9jtnNtxGDCmLT
jJDuxAhNub+w7MYFKGLJwVmZjRwUozPnB7dFLob1njYKH97cXNw28UD8n1lj9GrMSsVu6IYKbgYY
TRb4Y2pVEnSdNtk7XQGl3eoh2pXV+iR3A90BKLyPAALFNRnEeF+y9UB3KFVF4wkUmrwmECREYDGO
oQuY5qofe1uZeNN5YmXlXsHKLGFZoEbyXTMp9OvcBuTyKa7B2Iepy25AQXBXjg1chPDEwmtpb+J0
lV80saM+1JY+2D71YrmzNdW5SSd6YUFqYdN6v6jteM99iy+6E84F37ksk4Mg1YUiTs7O8HUZZgci
1hSrI9xMQtyD1E46+0PUdla7t3j7iK5alEHRF2yPbUm4T43zVDSV7oPpVFO6ceyYwazERpf4pE+K
cgsE4mRBzwo0Xyhj1be+EZUaYsE+rUeftVBcJlE5DVRaHUGhxZJMH/W0d4RX1b2Fv2otcZnBtn96
cjVk6rEXJeNY7rshj7V9R15ntelwC61I3k4GdzPYTNhNWvT9sun1RslvYm3IpndVP83lxTLHZFtr
05wVuGpDUgham45hAPkTvqcqcZQibdtqjH0yak6P36AWdxeulLPcq4tl5t4IMSP6wDvXzQuDerh9
rstywCPHMpbmCafQHEAU2He6nTGIVu/0QenjDT5kICFlKootDDT1U6Wp8jrW9RT3GrWBIzmKQsY7
IHksc3MDp7DALau+39fdBKXUMdJSIaQlbOw7ih6ss4RjJu17p1jq+iqLKRk8dSinS9HFst0KPvm6
DBeKmaKI9fx9qplFf5mWHOE/KblpVJ8GMBvrRp3k6Oxn1dEfhv/L2XntNo5tW/uJCDCHW0mULNty
rHKoG6KSmXNa5NOfj97nx+/iNkUc33QDRjeXVpprhjHH0AwN+qowKW7zDpQKHRxhAH0v7GHxlpKv
k5H2dchXNyWEaX9pIqqo5YXKSPYUQijpWrJMr7nUizq0oaMp6Yu0lQKWLQCszpSY1cvEuuTUO6y/
bEjSbSh7nnQnTKfrIdyWuEFsdhTQP5DRdxLstYFuDx4fP9U3itm08iZCJe+b3iQmh84MRpG/0hQW
9b+dHKPwm8STMv5xOk5u/QYcXM1ld0ytpCIcQnzM27YJ7wi4lVxoLkxrWLQwdHqghvB07xLhJ5DJ
VT6BFNy94U8dPqQXIarahvqy8GVzm1kk9WKAW72/x3WoVciFJf7tUSuK215ceXpf5sMdrbgS3OBO
p8VdscMWBBmbirgOTZg46PlOjWo85SYY1IoyXy05bhbxKkG4Cq80zTQZWXTfLP0CqzD1Q0Hc7D11
seNDb0hty0utnapFcgN4AOrGgsp3lwz6Czz1mrWLvByfiNp+6N92CpptfzGzZbbrHc7SPmihmKML
qQOIszEcUTmvTlCp9UMbEI0+oKxe0D5iACHGo/XbcJcmaPDAEAn3n2soih866BM12gjNsWOGV6Rb
nEc1M8PooHRaV95Cf4Tr1GFhoss8L/vHUUui5q7I2kC/L8IYRi+HuFT+20JsoLiE8UZ6UfZxN24r
3LvusUZgk+drTGl0G+oe4rKgVrTnvBrVN7WpaGcmoyl+QhKiPFK7g2YsRHyr2gR+q2U7Ggn04srq
+/Bvlg1QXG5g+E1hW+7ymFOo1CKO930iWxGzBL7s18UNbHt4BZCfvpC390DFdi2an+Zov0FTS2gE
D7ZlbHlxRe1qcWglp4ZdAS4Ul20ep5uhSfME6HevsRPtaKDrB53fZhh1sZHZ3l1fN3q3U41SvYNA
Xs2uNMUrNHpeed6AtWQG/V5S0qpw3tY8elHuOxr6AzK4aYcmqfi3UPysdUcVkaRtVgWKw91KuGFF
UXUFfoo8ZtSDE+MWpkGrvjOKwc63GhCibDsSkCW0AjV1cDWK0Kixb0mgbbQKnhz4zIFuH0EDQnDW
thDDq1rW29c0yFX461IOJf2m1gvzGbJh+48mJLl5lZW6FreBJXXGvo70toaIxfCYgsiM28SIURyG
3E237/lEaVx3Nu242CFFoYBpSBlY6yZF3/JCNntqmWVrQ2W9LVKDvlWZLMeGDlrjMVYsMgBwLXhE
NcJEu4/3pgmO0EJqx7wpc/NAZ7AGpW9teulWlsoqPPWQmFHerDrh0fNeyPqu9PI+2AAsKr0r6N7H
ZDcoeKnQ9Cn2Qx+UKH7JEMVlpODr8MXEITs2OU0aW19N7e9ea0cGRskJvtFQaj7HrRUbW0WOw5+F
14yPtpVl/MieB92uBh0K70Bz7ky60n5YcpsoOwkBwCODDHcaaH0XwxrfA0MDZUlbVg8ZvGfXB8MH
e3dMoyENXAg4FDh9YgOIc9TZRo2q/MRQLDQCZd65Fk6c3sNkXkp4jMEj/JRW/gOtYtwctdZy/U0q
ISh+RKIgIBdML6ZBbsC2kREARxXfxE6TXNcDxYiolegdD1mO0q0qAEEPelLKPeSHKlbX49XK2h2d
xbBdVG0slRPgQFJI20hJtUGFAWm9UQRpvU2IxDdGKNzYyW8g/By+92rcXviJLQ9XjZ9n1W+a0D0e
i7Rp/EtpqGnR5f0K6eKAzkfT74RMNEaDRIlOr25pknSnlUNwgvjPpsm8KSy43oTkHQExWfoOzK0f
fk/9sW/vKBLrKj4qlDzbNvT9e9KF6eA6iAXfGDXiD9AbevlwEqUFS0DZl1fw/+vttuuyMtkaHg9p
4zhlfJfpuv2LluIkBBSAZ7LJjdB5hEU3vvQ9rSjIW0MBuR27UDwRAWU9pfEKLVptjPLmSqosk76W
qh+e5bzvj55E6R1xIS+CRzBP3xIY1uD9gxYaa+ENyZhepd2YiKsO6d1o044gWbdDLGgYAR8mIVJo
sGcwSyX0jW6MzAi9R8vwC/tKiqTwMinipCfqjYV0qXptW7CaVvM3s0uIGg1anKyNMoK2P+htqr22
tkDdAj/Ouw3VXr3WPee+bQOHeiJaGmJish5PtRYW6nWS6dnfpDat+6mV4hVCRTm+nNQzvYsKCU0D
JKU5tGixRBW8lmUfPhiwUtzrjUd1svKsAViesF7UrM8AQmuZK2cIyQTE9Ub2u9e4EhudWuiLTFZt
49Ua3lrjaVjOXL7xPce81ci1dlt6cgeCAdynJ6gfxbHk7by3h6aWjqkpSMfBO9DfIys3Xna1BaB2
8Jzkkn6/3wUFuWYwKwSa5X5nHRrHDaGDnLKOgRL5jyrq1i+KzeEKbbq5wDob7SHPQzC9VUjyaNuk
MVsRmaF2M/iJekMr8PDTI6H0PaUcfUsfUqNcOJny5MjDZuirN8PvvsGorpDEpP/0MjLGuCC9ZARX
RhkEUGZZ0qaoTdAT1JlTgru6ojDB8hvf4RcVaBvgPFfbVkpAX075nDdt7HL4HWKNfGek186DI4/K
bejQiCBpEUiCuBz8eqNwbLmnlLLuI7lHsId4W4/dIBzI8XWyXr5OdIIqL7emkQlOpXvFkZoj5aOm
YK/67LdujMNfe+gKAODSYJQ8Can9lmVZ/kc3OnpCrEmGg1J506BfkpEGJusVqI+qTzLULZy+fS3V
jLJ9n2mUsZOqarxd7lg06oJ3orkmVAZx3QoRRluDXPA3UvWa2IsOGNKtaOv+B+moIoPTp7T/crHU
C9McbzJJS2+cSIlP2lhB+wVLSXtbmo5/wlxbv+h09cwVfoFPi0Uk92fo7l6xMx6+vKCNU3E9rBGt
swAXevgmXlAiGKoXNFK3H6oed/8pQX3sz/sU+MNYs4K2mpBAJK9WQAY8VodkDD3U4UY2XhnvCb6Q
KbVIxlfOytSm+sR/1cEYTuXvH2rUCbaojRUBC28WX8On6HryNfCDtYLv9Ks/+/wM0wZ0h8ek4fNB
nROWtgI62O4WgvNjGUqwIHj+LlV6Y+eldsWKtldt6D2FpvF7aFYKqUsTnJWcA6uRpbweC3eSatzq
np1syLTqrtb6/6nV0WDzef/mO/rhk0nO+8bQzCnzuCgKN52UKIcEHuOEfrpJziLXtj29FHul19V9
h2z3Ri59YAC5/6eFnJXwXoENdMLuxWqhCfdLZ2jeSeoNTpjVKtTK5Fve0sZ8JBYli+Tk38NAnzQd
iDmGlS1eWN95l98AfkJR44nGmcMpeAZiWd0Tpfw4P5WFutq8d2bserTFILJyR0owSSEfAvCuqvVQ
QDN4foTPgRBwp0wz+3AFYAer9dhAuLMrSN5U5aGfrCEeAW0Km3aQtqqWb9NR3xLOrJWfp/P/2ZGZ
W5SmgztcwxeiK0jO0wMp24vCABLlP0n12wDbg5yyY2GB6MXaMV24i+/g3g/zzOyCSLGrhWspqFVI
YlfbErnCkyeSXR4eymxvE7TGxlNRHOTgV9qsnJClLZyZGAXPrXDAzLsAbNOrQB105KlAhBPDjw+t
mq/ew+lKf7aoM2NjVoOkcg8ZKJAuBXxETERPT4OTPUg1eNgagROloNC4AodamtjMtHSjEmpKlws3
47KPQbBvkGnrBc9CJlaGWHh55o0RiR5DWRW2ws3l7EIOIXJ3kPzI9hgWN6MR06vfsnQFufE5XokG
1BnkxI+NQlLCVLimpFwyyDSm8DrXCqunpEFgg9busdybUXTHv2RgpcYTiabp90hefjU61cr1WJr1
1Hnx4aTCxAY3mM8PCXOL3Gp/oka3YzA1/0FQnhT5dpWZcWmoaW8/DKVnwmzQSRWuavvbhkpepv7q
yCbmknA9bMCoyRvylyumZuHEvPdUfRgtIE6QWzUW7iA9O7J0LExzsgCDRDs0sS+xKWnDk1O/QaKy
NbHZIhhdafgJb5e91myz4GDM2w7IGaV2XHJqybMj15a7mfEipenBVx9N8zcx58oj9H5GP7mO6syT
iRRgyUGVYeNAeJJJvYqJg4ys6TZB3v/ukTDRaLGS94w/nWyLrGLL5dH96hJR9kPal9sYGFpNZDMd
L2g73hep7I2blmqXFBiXtjNAK1Vtm/wPSN9NlFRr0LAFA/0O8f2wUyg8j2Xll/x4fOmN6twbYE9D
I7yGD/6moZZrchk4haJCUIOLeP6AfI764grOTJhvO4TDkwmrxu67ZUIfrHE8bIGMu+OqirdXhie6
1Hc+q9g0px7dLh3Fn8nQGdfWgEYSSdgI3D36Qgf4vi+Q+tjo+Q9Ztna19Xr+V34OA+VXzgyf0yI4
GtjRf44xBqDxfln1IRsIsDjJ05nlyuSjtm3InA3DkwjJ6zT3Vn+5eopnXez/C1+0YNb69+IGaolg
DKyE7lifElCyJLI2dX7jcGeZL/Yp0H6QEgC/Je8tUL8rU58erU8O9RyPnpRjgCocjxkSHs8+RA4O
8y+wUrl9h0VsOJgsRZXta4/CXdz/WRl34TzOoeVRbMB6oTXCFUp4X6fP6CZQyt/3hfmoVaeAnpA4
AWBHB6gNtm5l0AVT8b7/Hy5BldCpE6K26UqWtC+jGz1sdpCMUk7zXmtluKjMnzgOxhBukebTSW9m
LjMvWusaRtZLpBJBbyT5dv05nNyjz1Z/5qpZclORMuVhaALZcX0ogZGlysK7lfkumOc5vDmRq7DM
xv99AH3tF9LyG7OyboboxNFCL/Ok9ace3Ui6RGJkCo1ru1dueJjgFbo4/xuWfsLMaJpDVHoJurpu
oP6Fpf/eHNMLBGLc/yO98v+/NzNvDMb5AP1FIVyH1N+2tJy3PC8uOErnf//nXVTcy5kFCzpVyuQS
j4WTYMlvEJEBS/vBG261NLuXe/g8Nqb3/oL3Do+cvHIzl87qzCYF8ZAZAkVIgjCn25bm8K3x/J92
IH8vBn8fDeVPNL3WWIAXdmkOHFbNtB0odAxwWbXg8OybsXdon9fsWxK9K07QwlmfE+1F1K1TuzYw
cLnxXTaR8F1zQxZ8njlCd0C10WpsAoFU065p/9qzQpdpE11P/uvQdnvTjx8x1isnYtqBTy6tPC3i
BytSR7Y2JAPD6VZ+Uw2gVZqnNL+MsFdYTI6EMbY/vzy5mYloZDOlxwZDOUU5Hf5EpNh7D8fKi9/+
E9usnvWFIydPO/dhYmqkJuAwmFiPSB5FYBdh3ltsAzxvezup/uAXn1/Cye/9bAVnRsFPAgNBHOZU
mtGvyfJPZqh6oZnyCvXO82NM6/PZGDO7UNdKg4gwY/TycOFnqWuNxpYk7Er0uXSa52aBMnSFnpNw
5TR/zVXvjgjzaz98dvHhvaeBZxgIkcLhd1KMr3livVhd/ef85z+/6tZc78ND+lntVE24QEH/mIN/
QzfkkfI2VQpAq+fH+HztLWc6YB8OEknkQVihic0E605ByqqAhZX3jTie//7nFx62r3+/Dws6/epW
j/PQUXqS97Q0X/njPfLQh3LyEcP7Vb9sablmlx1wTaToEeY/is1LRcf68oaOsv+dbPHXfHOYyf6d
TuwJW2qdYnBhYERQCJ4DYifNDjbT1Zg6T4G3bjEoVXFYNSsL/qY1EcR93KMSYTLdbqgZWV51MVl5
AjXc7mk1qxfDKN0pOpaHJ2O4waSd37elczG792RrICJy4sFtK+stEqjF+iId9ziY57//uV2x5kRT
nTIUjcHL6ZLffpA9+VuF6lPhDJdAnY6S8vi1UWZXPwWZTtGiR7eBwL2kdXED1vVmemf0crxw8nj3
tXFmhqDKjXJAJWJwVdSzNmh40zqT/1Dl5tCO3f1XF82eBR6pDgLIiZgOhP83bd7eVKW3h1rgdpDC
U9d/bWsmdqSPx43iDzzGTTe4/VjincV7J29hw8mfC6l+8rUvZVetOS+9ZxceRMkVN8m02/9E0r2G
nBsAlyjqVgb5/Jm07JlJiPzKM42CQUI4qRME7EJVnSJWXmMbsLaSrgkiLBxne2YXYBntkLzjAARx
t8+U/pTbCEzLHkp/QNWAOcR350/a0oxmtiDIjdoCuUbblAWpqpTaF5pG3BNTKkWVdqc2nWsqw0qF
ZsGizoU1HMAzYFFwbJ0hvnWGmhq6KC8qaHeBTrrnJzT98P9+/Ino/z1tQncs4FVEHbbfUQmPy24D
Z+3XXjd7dv/1Pqklj34AVw7Qu/TG7DuAQvAZK+uzkL+HMe/fH98nJhV+J8BKJo/t8GKTeqCPM9sD
xtqNMGpFQvle/t84Xv9f+PRfylVZAJ3mmLMbNLTlrFT9gyjZoQGB8rEOSz1xv6KtzGzh2bbmNoD2
QgiuiDKYEnWLvS2DxQwPE1ap1EElNGgorHnpC0famu7UBxekQb5BaLysbtWKvVwUO1pXb94zzLax
DRAwWLVsS/s1p4bPB8lqCsch/DCkA1kaxX9KIwif5WvCgSG7rxDiXPVHltZwZhPMWkUYvGReBB2Y
TTXvLpAwmPLHrOQ4JdTNNUnABfNjzayCP4kaFmOO+Sn6b4ZvTwxmJKOQk9x0cT1A0bGamJnu5Sf3
1Zo5BqreZ7IG74KrpRqFU0Ip+VB2JudBn0qsQMQ2fpAIQFZj8wCHuPPa+TSeFQjxPShBLW3Pm42l
xZ2ZDVjizAQWIHwiCkepad3VaONGIK5axYJRTnyrq2eETc8PtmCj5iIeLXbcLxIcsCSo/zqhUUGR
Asjp/McXjKw1syGm4TmtL5WD66tFBuG4vLU99bHt/W2v6SvXeeGKmTPHQVIRxg1lxgC57Rad7MpN
/2soIRshEjbJfivhGmX7wlE0Z5YDWCmCOR1DTRtCBTFNABji3yUoo6+Wvz5vn7ZQHvjXZlg0LKKE
nvGwR8GP0qleBjMBnoZ2Bw2CO+h8Lvuuvu6E5U5BAFLubqn1v2i8uJ6cMsUJHzOy2vz3V6OfXZzf
yIVTYs6cDd9sO4geiQ18ub31uduwWb2c//TSos5MiZ4afdFMZ8TIdVo7nb1n1m4LafqmQxRlyhWe
H2f63ieX25zZEQ0uJDPIGAfdgeuhM+nEG9OHLwb6EBj/u2tisA3F8ifnxVR+2519DQvlFbRxP8//
+gWbYM5sAhj5zk4svL0R+PO+CxHX0XRQtzQe1acgy0H0aVPPQt61GyUpjd35YZc2Z+ZkAC5uuiCe
IH1oem+dIDvhm10itEuyhNTJRpvocc4PtbQ/M1uhVkMi1TkBgEX9qlfbXVgZ3ypM/fnPL5iJucSe
kPwsH0y235FArzvcItnKX6MYJ0PJL9tGXKZrIkJLQ01///DoB2OjOBVSCW4XPUxltHxMAHOj5wHt
UP02VmuF5WllPjnR71ruH8YBHJmNhTli+aJE+xV2QJoq5WLC1cfeqQGFkAgkpVTDNDeirtec2oV9
mjrFP84OcHSpF0Id3CEPT7aiXuiGeTvkKwdu4cWYS83QjxLmcsrXlUx9CXXxWAfdNy9UD6sXdcGU
GTM7EOkhzn7IqhUhDTC5ASsZmfTzh2zp2zMjABWWGCydb6My8DClS6TcWTGTS8s+MwC9HJVDanF+
VeQMS6e9zAz1ZvWHLy377J57jRrL48iyy0FCd1x7nU7YC3qpVtMVSyPMrrcVlHZnFRIGzGt2VNr0
zHy09aNUJCsnZ8kB1meOwDBGQkZFh6hb6+Dxe8LtrdJn/kmYX0I5xmirEf573eWTu/dOMPbh7g1h
VYSyznRSrfjmaMGuR8BFacarSJ7UtcAno5NomR2a6x3dmKNiPZ8/YgvrOJfBNU0e/ihTeGdoTEQA
bl8Y3jYvtV0SHL82wjTyh6lJVY7cR2gQiwGCFxNytkyvWxPcrZeteLgL92RO6zDpeKllpRGCaaKh
CcR8Wy/wLFjfOarUiiNJK6JydPPEhq/fUc1d7EnxfWbVzXVblD/lwhh3ngdO/Px6LQ04u/R1BW4f
OhPovGhOtolGIETaojmx8YEie6ZyWI3xlkaa2YAROLJnaT5Ti5PiwuyTaBMGQ7D1MsPepW0WXamh
WrkSygYrG7V02mZ2oaKbpQ7iaMQXLcQuSgZxbFt0QJVRUS58mmXc82u4YN30mXWAx5hQrkXXWYDR
6yz9QGPjBdogK9NYcGPmUFKIH+2erqfRjSrt3hf1tdzEVxVOADJuFJz1eE0/deFgzyGi0cT+3Rns
kGGXV3QBPSuFfTi/REtzmP7+4VrakWZGTcm19MCgT0FvZFMbDesrkwcfVZOvjTK7/OSrpDKwbHwX
gKG2GR3kKrsS0YkerHXA1sKpmkNDg0Kr8PXAs1S9s4ee75dUSTeBbxxKuVt5DZaGmDbow2o1bZsr
/hCOLiyaT7JDIZZciOkgk1TTznh+rZbGmF189oFKjMI0orBpgWIHMZzjbUQb/hgcEV9fObxLw8xu
fVnkwqkCptLrorjp+lA9OpF0JNCjn1tZMWILF/Bd6fTDeplJp8J3xUUfpSbY5vJwkmwJ1kI1WCkv
LdgubXbDY7kazJgmQjYAMmNpvDDMpwnwFVG9gO51v5pKXHqa5+BOjYbHIeqxx2kEZYS40akiUUzK
aH9H68SltFSmZPzsarvuii8s3xzjmXt12NoD1DvT19/LV2TiAZWNyd+IZrgMmGfmv06JMQomCnnA
WIpdgoHzB3Fhbeec1oms6JkKS4pLlTzKXsdGQAAD+4XXwc/9EtM+cn6cBROkTif0wyGBNkyPY7lQ
3ZgUY4d4jLDle6RBaa59bdW1sGY615+4VnM0ZxhAyKsaleqm1r4YKxgu5MtJwtbzbyNYIcypymWI
fRwa23J8M9Zgx58zrFloev47Oz0tTJuXXHVDeHeFqrueJtMgv+f5LoojVDMunFA34JTk5AlwJSSj
0EEB1quTy8gJTkrB9TfgAPLW06wLV3+O9UQUpUUTgkpLEESaK8sNDeFBfBgk37rS07ZZkzpdeLbm
sExgz3ocOakB9griZ0E3+MaB+mrl5Vo6njMnousCGKISH6bIkOZTsxlNWIZKl673ZEOH00Pk4Vu0
yuoBmr772QGamZpAC6RIGUKDNyzeVQQyuv4syn0SxLt6OOXZayh9F95Du5ZCXdilOWYSJlln7OUA
afDevBRGdagrcSpkMpDRmrzY0hDT0n64eSMtwDhbkeFGsCPSQq8117T89kc/9KsrQbh//oIvmLE5
HBLGMOFVXm64vpL9iaB+5X07Gs6f819fitDmwEf4T7JkVCd6VTU5NLp0FACS9UyGAyW+sEf1J42M
CCNVR1rZ/p4fcwr+PjkLyjTTDwsXJxLBzHSyPQUNlYZAUGwV2LOa/ARTLS/PUZPW+NyXwAxzoGPt
B2Zni9agUXjKXpYXRnXyQ+PAYMiq1QwZ2ftY7Ecp2q/nixcu7ztk8MMU8x5G8LRgVAVQINw93zrv
XtXHXST2lfHC2ALq8r65ieqnqcEOIaettJbgX1remW/iOD19blBTumlRX/UT7zAN2w0KIFn/0o3N
wdbScNvCBHN+N5euwcySwFZn2gHhomtUF/TeP6XC2HrlcB2W1hdHmNuOHrIir2VClVxeCZrPEhH/
tJ2QXN7u/BwWrOEc5KgVtGh3uYd1Ggd0TnRw1LJ0pY70y47pZRUIZ9N69+fHWrjPc7DjoKVOB+mf
7mboXsJS0R1SuXst17j9F07eHPGI8N5YgrHSXZqXv/eG/if07LVlWjIWc3zj2PfwUk1vn+ZDQOT8
avOHOL3u+8dEjXcD0UkBWbOZrVi+hZMlz+yEEo1BbI6ZSUeQauP/+ieR+M8FCjRf3oxpFT/cU9NM
Wiw1QyhS+oTg9nc07vardbylCcyCEV+XSrRRU9OFRqCD+Iy+m6oEQK+o/Y8eMqsVF3DpRM0uPELK
Ej2XTMIrmmTrW/lRl+xhG5Wp+7UjO7vicMiEsBTB+GmbAg4y5yrUSkibxhVfZGmZZvdb8SB2RGHB
cFWUIHbyQAHZt+gNnBjLNmqfaCvnaSEKgQn1393WDbWTi4iBTGSXjM7ZT8c46P9YBSPq9HQCqItg
y4dTZletIRI/ty3mHPHYaEobCd/Aj5OaPfR7l2JM9jLQnZoO0nzUb3CDzm/TwvU05+BHFYq2CjRV
5/rJGw0Lpu198wt90/MG9RBDAdaDHG6nQh52fsDPNw69t3/XcwiKDCa3tKNj9VdRmvcW/G9y+dhn
K6ZSnw7Yf3sKCNT9O0Aq+SHc8U7nQgN6MRDVNxL0CtdwXrpOGG0i0hN2Lm2p6YzkqLwAHiWk8i4I
4oj5pvTl1FEl8uyh8v2db7VHIz2ZfnWknygMlO8O/28ZZxM8C4HQVwfYfmHUbpZf8he9g++dNLUR
Sj9k+v1AVdh8MUrGKydqXWuNKXwhxoE88N9JarIdmE0BJNYwY39EyySBxChTQudS1vX6sdMT+WSN
ArpbZdiaQ9KfFBh1nmFd66/gb65LeO0gU9h3QtPbg+iy4tSrfX0L1wHhddXI3pF2j+B+6GkPXwkI
l3Z+ZhEcq4+LMSA3WKJ03nf2LjE6RKKeo9V09OdxrTkxKX+0zFIXZqYnSObLgfSkw5wQG8pDPzED
9B18JP3j+SO8MMwc4uhVhpTTc627OvRkdLZ6d1mc3A1BtoPT7DKV1DUNhCXjM4c5Qg1rNqnJuz8Z
nyZoT9ApOPUhEfvIRoBC0HXUbaxQbGAePT+3z98FGGP/XcIxHoHlUMt3R7m6Bkn8MzCHq1HWVwpr
S0s3v/1+YdiZHWNNUQ7aaKV/Y2SglFM732fS+OL0K1ZmaRozI+BbuugQ0zJIGI2/6y472hGcNUnx
xc/Prp8OV/LQVBmRsEEzbBOOp6GnirN2vZdWaeYDlMgooSABhb5sxHeBKr7lYnxM+rqHFxOallUX
dmmVZk5ARIiIRgzSDzBkHa3GOtkRWnGFurJKnwcV5hzZaEFWDdc+00isSbnoMOmKmFYM5uTJSA6j
E7j0uXzt2M5ufh56oxW1zMQJuruupXZjmte2SPZf+rw1cwICCf7oETC468hvBaCuw9Dpe18ZbPdr
35+lBZrWMFM/7JC96PNrb5Rc3wtvVr2JhW2egxehT1XjvuPX20Oh3wNhTfbqEA6XUEkXL+cnsNDX
hkz7v3bDLNph0LXeAMv0I+j3SiDDiq1vIJWStkFxWeUeNkza4rek2StJlq8dMWt2z60QUkOYLsmn
ZLdj/LNVgovJJKbyU1u2UAVZm1XHfMEnm+MXGz8Br6gzVH2ZyDswp15k3KmoeuXpg1qlK+7Lksmf
Yxehk4bjcjpqg97sDSEnLgiUQ11W7sT1imLFTVBA2GsPz+GQ/F2d3cIZcWYmJ2+aWiAZTCXX0p7z
4C9qk9cGivYrx2O6h585ZTNLQy9yUTYyRS8776ydPzbOIU+1txT6xB1CP/mfLlDbY1zZzVVoTi3T
6Ro50cLErNnIXl/bQWJxtSoByk+a1HDN4FgVa4Iek8n/ZGZz3KWtwMQnYrI2EMad0sH51q9mSRYa
yc057FKh/B02ScVZ8PSfuSaLrdWaV/AF3qcivh494zho6ouaV0jHE5nIauaC6DrAtg6NB55vnFXX
EAmu3PGFCzAHaMK6VsdaTMhYa9GvUoeCTXgDtKTpRKFGhb6yvq/2Di74inOEJnLultA9osfAgRcx
8J2/SaO9FuP3WAXeff5QLo0xc3Ugex3AVKmGa1neazuqOyuvtkWoPa2+40srNjOKXanCzVsQxqmJ
euoI50tT2Sq4ppPyprRbfccXHlpzZgX9WCRtlzOTeJSuAl9/9VpjC4AbB1EfPIB4EEOvJcmXAsY5
/tIY/dg3PQvfBzukKRCR0Sgte1A9IHtLgAUTo5lBxLs24IIzNAdksoZyp/uMB9fKk1yIkwi07agm
N8VQ7/o1vNritGZ2Qh8tU01r4nxvwr/DuplnzQXSbMc4st02zG5AQG9bLdqruVmtONtLxt6chURS
SMpQgzPOHeIC0ep2VyFKse8dR9mpDsSoo9VDXB0+xLIC/7rpXKH/GKy4TEvrOnOZYlhQwXFFJGgM
5TbOnAtcqEMPXNmDbmt19xbM7xyuadtJIQY9Md0R9uoiQUR6KK+S0nLP3+GFG/au4P4hF0eOrEGX
oUBglR6CzRh+d3ok6+RQfcy65smyUGqBxfD8WAsLZszsRRianayF2CS5BQSv2vnNuxdIAGCk6Buv
ZmMXbvMcmIlFEvA6U13p84eIrIE9IKEAeUhWoxea5xu/iS5G6Xh+UgvsbOYcqGnYjdw70/ul0Le1
SzvtBAfcN9I/iAdK+R0oznYfxvL32mqfO9mPkB4PdoHc/MqNFH7iVGxXfsiCizDHcwpJsdAF4S7o
0lOe3hLjKrl3DJpnMb5q0pORZb9W23kWHm1j5u3IwCRCe+RhtXQzv1C1OtxXMMKcn8nS/s0sSZdb
QlKL6dUOm2slUV4NRf4r/OAAC+7wWynKeGf2anAR6MGf8yMuFKzMOVxJqjLVQqMSJwS4GjC2rafd
h6mMdtkUaVEmbSBPI+yK5cPorfRrLExzzmxX5UnXiBypPi1ESzzR+gPoxafBtI9mFh1tK33NMvVS
t8dgZV2XNm1mLPvBjqI66k23tRREJ6EAbhJ1rb9/yf4bM3PYk2qhTRmpZgzV0ff18bp2wj9Jbn+T
+6jcSrpyC253V+XRW6MUyoq7v2Ae51jXQDYg12qZkxL8UAZdJZMdbIdcKlZu1YKPM4e3yr1m59B2
m27a5gewENu+ik4oQ7lfNfBzHGvqZ6FiNaHpaihvd2RCw4aWjCj265UpLJjdd0mxDyY+F2qj1mPA
Eo3B1pbjb2odQMhnH2gnPCRrBdClhZq5UJSSy9zLeKfUUadLtZQgP/aPZatau9Wk1MKNmSNaoQlu
HeIR0+3tm3D82VC3LmFJFcggSZY2OWxwzq6s2sLDOOdJrUs5x01vWTVqn9iAyZxaN53qu5N5WIX5
v9ffPwl/5gSpQpcs8sQ8H61X73SCxlb3YXoPcmWT9Ul4gdSSh3JJkh9sNb6wJBSIyth66MMBUFA2
JDsLGQ7UtddoHBeMxHtV4MNp6QUaGw4k6LRs04U06dxTSFnDTS0dkpmNMKQhTWk+whX1NQpBQm3v
izHD9dWlcJ93nb2yeQuTmMNcgxyxhECneF0UgbVFFDW9AyvurdjRBZsz5wwt4MulswXDHVfGJbf1
myriYwonxfnHaOG+zkGhXtvpPXkYavsBojjtYG2i8hk1gIRIESGYNV7SpTWa/v5ho4tcEYGPdour
RIOx9+AFvm3j3Ph1fhILOz0nA/UGAZEq0qJofHu/dWu8FWFwKXGyVw3OkuOlzdyEAtWYPPTxv0G6
7zrL+iUyVG4d3b+QBU65RAnbMH47NZpCAXogJH+aXL5mEdFZWHH+FozEf4FFozglvcAsy0mFofWb
Q1X7pyhpnwHyVpvUU8VWRMpKwLG0prPbo6IjMo4FO9b6yj3CSRmqfLDH+2mSu/mAXMj5rVs43nPY
aFnoJQsbm7APpLtCKXcB7EaNXK/gX/+Hsy9bkhtHtvyVtnpnX4AESfDarX5gMJaMiNy0q15oKSmL
O8EVXL5+DjU1MykoEBwL6zbrllJJkIDD4XA/fo7GiasI0XxIjOGnQrFt58zPYrGf4iHIqhqyEjAV
KtE6gL6BaqLVyobSfdCy0d5YemrkyAeWAMs4zPiQds1znkD+0q5EunKx0WwlFQ7qjpUbMWvZseAI
2ywaLOD2nb9eXw7Nqqso0KyI3Kmx8XBLQhaTpnl0bNty3oDxeg5cG6ph18fRfYTiD6DiMnh5hu1k
cfurLOd9VbY3cWQ7KnqT5XOYlRDT2EL/ERJHJn0BXP/J8t5df3PdDCmOIB0hweOMyN7YLmS/pAn8
lwCazTjcCGx0VNrMfITiTQhFpG0ju3tqVOhoipPvPHRee0+sWKnuK5TdHRsQTPh5Hei9Any37rsk
MyA9xe5XLxyaEVR4JofAK6TYCM6tPnxAht9Aogb1hBE3jusLoTEhlbyyjizIE+YWFgI9YF4Sjz5l
4u/rz9aciioiczTryIHUG6oHDMkxM3O7o9PMn2QE2S63/hzF69rNi91cCMlUdGZcZ6ZlzJgnTtwt
CsaI+xD9QcgkWGK01nxgzf0Sb0bwi6Z949wtzuuNkyKsysoenGhbo52yI7QU+Q4SsGvUNbpEmYrI
pC6aGhIX0zdJiCTm+56kG5CyPNX0FUlOlMSReQZ0wW/M/sYFs379oBh0oiCTxiwu90GzZl+a1HsO
oZAqqFwvu2hO4J8X+jfTNo1hHZqtx7aAg+NOO4PCxAHBXD+TQ+KCW1nM/IGN+VrPr2445QpdJX0U
QZGEbaPMsly/ZGb7vfIoalllkx0rSEbdW3FSQbq9o2tBs+b4+nnhfvOJo9FA4AXanVs5TO9jSA9B
ShQQrTXD013cVRxmE1EQz1Og0nPzlQpnw+tpt0SzdE59aM9thNEdJ2dGNLMCCdNMogrGJCaThmD4
IGiVnWMvPHcD3cR59NQ5+WcH8Zu7BrTWTJ2Ky7RYWEbSddiWc0j9QFhy4eCX63On8agqNJNSBpDZ
AHNomIUAvbcDAwDcAQ2pBkjJVuIxjedTEZnorYpl09hsSwTNN0UcF4AaWPPRded2TyDh/K6yhmzF
Denq0CrpJET1JCSlMGVdPrKgL5JFciVB70fb+mFlfo1k+qEHCUwXQQ3Qce/NNvvRzBDoA3vd4bqr
182q4jmMESirzMMHD0P1qc8ldFir9zzs3o+uXEkb6eZUCRlgE8RxXYtBPcb5ZkODc0m7QQbwCRHQ
cZUXUfchireQNGdIF2EUsEd4ADv2AQTwisD20s+r1yDNmUuUsCHnVm9FgmGyIvcdEiS7NmnWwAGX
Z8lWoZu9lMhDtGgAinsSbwlyhVbNN06ZmT5p+V0FnML1Ffcunri2CtdsZNQXFPgHAMLq7kPM3fwh
rw0oZjRxtQUJEEp9hJlHMVjecwq11hVD05yKtordbD0DFM+MMOSq9g2ElAybBvi/RfkJSuB+IWvo
3hJocoKh/UZ3C23CX89FQ2a0g1QigzSotalToJHEwwg8R4//QfutFTc+rRn6FPzrc3vZQGwVztmZ
SROZE8abHcCHMlx/2rFbuZHqnr38/ZujqYzswgbvhg1xqym/EyZ6HFAXaFeWR2cVih8QIoV+rYmQ
qCuaH44xPLLaRS8RmIygZbZFm+YRyn2vkWk/XZ+py9sVmqu/fo2Xhqwwl3uEMVrHPrI+RxkwrxYE
6CCZKF+uD3L5SLI9xScMLOYi6TBIzEF23lmQYHRP7VqXj+7pijeoBXjPphIYmxAA1m1RomEwzsst
zb2Vs1vjElTops2MqgYJP8LwcfbBUfKA4Fh49REI5FWXplkHFbRp0oi3jGEMQ473SV6/S/v6c++1
f3X0NvS+raI0U2h9VqMDtJVXmzvXgsxwW3c1BDL4ClZXszNUUkrGQqOIJAbAmdn4ojbvUu61K1ta
s8oqEWXuVqjoh9gYIUiOvMk7OlV9R6j39bqJ6uZf2dVz3s6kI3i8A3nNeRENBoK7SdGzu4oW0H2B
srVTuPluEBiiF+K+o+Uj6kWfbHkbRYCt8k0iQcuE3WAbAMH4LgJJTDCB9wQKjJ8piQ9lFq8kNnS7
QdnMhFsQf0WifAu+xEC2dYCTQ+TGM5CHq/5bE5/bKv9k7Ek5Oj2iiMgmm0XiDDfQRQBi+tLnUFt9
50SQPK6D62uvG01Fas62h0KuheMCKqX7aeiOVhu/LLM3G6wGcjZ/xU1LINpLD22y2j6nMTmVipLx
Piu7BCGfk9XNc5pZ+QcI+NWJPxjC8NMuZys+XrMvVSgniePG4hbCpaRLJ7+C+O1kieKmSN1WMZx2
Hpqk6YE2l10mCWSa0N+em3HhFyXA7vVodTtuNfW360ulOR5V6KbgExjj+gYrZaBrAWnBDNqiXQqa
vMz6Nnn2wUlMbNm1OEJj67/BN6E43YGInm1tM2Ybg1jF39lE5iCJ5ioYK6esfK+L4+31j9OMZi9/
/yayGCH3XRo0Xa4h4EGlVtYc6LRIbk0OGNeI9WgP8jZiTVtFjMZ9g2b+qIVNsOQRfH49UCLZtsdF
UeZW5M8lWan46+JNFUsJAd0GihGwBdF6e2+O7y1eQBodtRG/4OPOKJrkWLSjPFhVDtsvbIFc/7CS
eNdc7WwVaVm0rSxqZGKAIW02HPwv4H+DI1nKpuiKiCnkiT8vmnS2kwYthHBXTUfj7VUYpku8op5F
ju7LMn1wxizt0XMxNWfDGb2PN9mLiq2sZRt1YZMhDwQQGBvHd+4IVRCS71OnTpGSB/H49YE0nkoF
Vmb1mDUex0Bl0QYeYSC06z+OQiDi6p6vD6HZ2CrvpUGGosqKmG37vgcjc0Y3bQhM9uKssHqH1CDf
8mymeyBIyjW3v8S4v+c8wYT3634TU+G1CTesrQDmZACbAzRUXqRbbqBy8tEdmqAp+z0O650DdL0v
ARNfBV/qZnSxmjdbvStCmdYSkplFW5wTwV4goneKw/hpLtcuerohlIhGtEVfz3WHRcugLTd96h0Z
xGBJHaZP15dM465UjKXVNznzINC8HdsB8rlF/X45Nh0D0mERkRuY/fVxdKahXFEQ9hmQJIZp2Cl5
rEMjGAtvy0AUuuE8usMVejcDanm3elvVHJcqvhJUUWPoQRp5W0/NnaxQ7g7pyu1O4xQc5apiJSTK
jASPdtGH30Z89jniqfXeHM2aq8BJIoveRoRibZ1Ugh/I6r+DGAa4ru5LYq9chnRD8F8t16w6c4gi
DOEuGVOaBlNsHd2san3cJa4vuGYBfsMyOoaX8wlDUC+FJqJRvHTztJZZ1gV7KnaxB+SokQaePgrj
kDfQ0StnrIHjVOMGIe1DHTGIfhmgnoVq3AGywWv1iGWGLrgbFasocdmq4gl7PvRaFAW6O+iGOgFx
kfxgDv04VvKOArO7sk6aXaOiFQWYhEnRoC6FXs8XksLU2Dhl2yn+7qYYVZh/1WXu+WNpubedEray
T7OsAOw+xwXEde33hrsLEYmBQ35fNPPK9tGunXL3oHE98rDEFQpHeNFaB6A+wXLBK+mLKNyEYxSU
bDysFll1K6ZsV6NshzoLcSm3gCKzqmna5MB1F2kaDEP+mtTdrYg4W8X0GQ4pM+i3g0sjq99B1x1Y
SPdwa3ZBRfR5Eap7yQCoJ3hkNsvHpCUoMovi8yqmS+MWVERf5hA5p0upkkPPzqDth564Ryu1SkB4
VtyCbvVVUF/JZN7QBmMM4ge0faDxTA4L43yX7WAIKPCx7GtxYwnKVmkqZU2JR8YG13XHfegM/n7C
FXD1YzSm9Rusr2FzhnsRiEDc0EfK/A5Xpgc+JGfesV0esverzbm6kZS0g2MIlKhdOILGDPfR9LPD
MfA6MB6wwT1DP/uv1J5er3tujdNRgX15GiLutbBCo30ojdaX1WPOGIrGX1hETmH36t5dH0hnbooj
cEYyysEFP8gMJD0gxb7XeI9ZL+9WIzRNdKOSUtZ2DOstUAdwmu9gJtyhWYV5i7o6qnfG++tfoQkH
VMjeFDm1N3IXtQY2xLjhJaeEZ+h6rW58/mISb6JMAphW4eXY9lPrIBsUotmh5gHLHLmyJTUntQrn
Rs4+5llGkQt38shvqfNj9f6kuzeqiEMYaJfRHkmZLpyec2nfASLfAZMVnrgb3xPR/+2IHNdkzFoU
TV8LO1zr8dLgU+3f0IgVL1GKQfYJHAdnORRHkxS7Apc53/Dk59nk27iMj3PRfSN2/pmNPADS5zSh
1IpSxB4hxZqusM5A1Bhe9Jnn9EgRVR05ZbX5gibIhWhhZfk0Nq4CFqOo9Zw5nRFZJxbZgr/K/mbb
ffTVA1v5yVsINGfAvj9cN3aNH1Khi2VR21ZYou6Uo7Z0Lqsm/GA3cpjRcNsaue/lpnvOXUb/Rl7F
Wqvm6SZQ8RN04KNnL5VdijrnMoE0Av3iWgO5xguptJZe5JWkq7F/027a4AjiVXpfZt8ZZ8H1OdPs
LxWWmFulY9gDh5sLZbcZQ+BXclKvxGsaZ62CEhswZcs4gYcDLwX5UDRozdmmHm8Gfxj7KdnWw2gb
ftnMrdiEocuAjLCM9jZrIMrCICMpzYEhpUDLPiBNuLFBhWNZ5t4MszPkBwOjX0uMa1ZJrRZHSZXU
MkVabYYu33Incsxk2xTtXRYb36+v0+UhmFo0dikCE2EtQ8wkAa1Xz30AyBfBGJCN9mX19ZZhbJXq
kyTg2IDwN9yB6XweZYdMuCierbYHRCJPP18fROMUVGBnm1VxRgxcUzJj/ASIIfhf+qCt+CNP5MKm
fn0UTfeRrUI8SYt+qkniVo8r0as07UNSQleicbqgNyso9UZ/z+hMbrgN2c/6U9PL/a1XWJXr0yGF
J8YWq+XYSHXSWb4fq6wLuhrgUm96vv6Bl03CVvGfZheLCf9ZmN5o55OM3w1Yq8bmh2b6cn0IjUdV
iTsrB6ydZVjjeIckuCd3UTz5aAmCJOgWJXzfzqyVc0LjRVUo6CRCYhhjisohbq1ha2U+1DufVtdD
9x3KNatd3EoS5fa2lPwAHfQHxFpmm26dqjkuxCLEvK0QooJBmzEySlajXweAKPPo9CHZUFZMK/5U
s+IqEnR2QINTxGj1HEO+jZzxe95HgQWmqtXMlG6EZcu+iecQX6VJ0gKlPprx2e28frPYVSmyQ1rG
awkSzf5XkaAknubSzdBwRPKa3UP2Kt2nbgRqp76cAYFJ0m05DfHKnGnudExFweQEpA1mVi5RnuVn
7hSM4TPK66mFgoRF77Marazxu9w0Vlyo5tD7jRK0yCNamECWM6f8kZDwW8jL0KfjuB8nD4TJgOLH
FrCMAC3dtnlUFGolqTGARR9I/IWVL6afoqQQfjjNKyUOnVFYvxpFUQ9ZFg3o+ylSaCXm3YDUP0+f
Iy8pt3lX7a77Go0LUDGnczmmVd6hJxChjrnjNnty5477yZg0K7ga3Ynw8yLwxrrLHMsfUYJON8P9
ZIXJc1eBiCsrHtNx+kuW9dYayqdOkgzdWYBZF63tgZ9xrZVY94GKE6Jmi8zgSNEBYnaNTxL50JjV
U7WWxNaskgo4rUfo/tU1ejbJFL7kTtxujUkeQoGO6dDgf9+0SCrI1KuMImuATtoOizg36ewD+FMe
gc1dWSLNHKnQ0lHQKc+IB6x7XPffaG6lKPiKDvojXZVP769/hMb/qPhSG3rQthOi2b+3033rhrhX
CuNkO+6icoU73q0pKxVjOnttR9wwd7dWVZgf0PYo7gYu5gc76UbI+iHvd5sHUOGlpBVjmHN8EXj/
bIpsj+GdkzZthM/pQG8MqBU3AEpDDvKHlm9HsACU24RT/pFkAt0hskvAFY7SHalBVZhP1WbsC96s
VGc0Htwm5q/+B+3PXVvZCcCYtfswCKf3rZlafjUPj8vpVI/t5yZP3sNLjZvVkOHyxQhSqr8OWoCs
tan7YinrZsY+RVY2Cft2xdfpHr7s4TeOKGmT3E5HPDw2yr/sgj430Zpur+7Ry85682gQUCcJ+lGA
a4nCb9VQfKUNX6tnXg6jmErv2JduHloxns3LZDOjP9jh6Nzg8ybhVeCFn1bDkMtuAFmvXz/CYlMW
mS0GEn3hk4rGDxT5kcqa6xU/c9lZMhWUCHpRy+Dg8tnKkW7mOj2ESQZtcPe42lWtsVqmQhKnKSXZ
ECP1UbHWn/KvADEhgRxV30j8w4argfKmf7O1KmdLx1rhCiR1t/lsDT4HCoBOa40FGotSwYliJqQg
KeD4Rtd+gDLro3CNZMVxaSxKBSXWkiWihabZdhyJuXEriD/0ti38upqDiSYvZgkd1jy/u+74Nauu
4hO7vk49AZXLbcHfO114xi1A1M3HVWT65dCPqfDEfpxJmDgAotClE7LwjgBf+4g1Byfya9sFGxZd
N7DLpxgk5X/dI1C56YcCKpBbibJ75xSBM6WbBV4zCW9JIl+fMt0oi1G8cSe8E3VlIAu7JUVe3KdN
Iny7l/CzWczQRyc78GRP5crtSbdnVNXsHsp/hWUDsY66Ygr4U1lvMjl/WeLlnldfojmBNlFJNnZG
d9TM13L9OgtXDpgJalPGUCMRnLrGN8judAGNcna4PoM6o1PyUNQSUxy6C7do3RTdllh9+uxaEFcC
oVGzNVtkdXbXR9KZn+IErK6OvXyh/yQuWoCTVyuzg6RiweKpqWv7uWs+oCFoe300zXepkMZ+IX6a
4xgchxznblnSr0Nt3EHRIdkUA1s5+zX+QUUwAsPlSuaiqYk6oV8sVzWcPG1L/bj9hMBqP3UrA2lO
HBXBKJ25Dl2Odi1Ok91Qpn95XD4ZKDBdnyyNhakYRhmNoTsD2I9I0Pska+vspe5aMUGzRVXEYoOO
a8de6B+aIXqNrPahj+p0l1DrQFPjyPmwFmXqVlz1BRMFiDwEiQWI4prSSiDd3gQC/Df7VcJUDf0A
U1GDc9J1aSIZummLhheHPiKDi5pIbDDIIbf5U0lCYPuE5zjGhseJ+9FAd4EMKKqrUHspsrgPeiDQ
l9/PC3M3VKG5RoumW0PFS1gemazeQOnRWQqP9uBYfr/WYaDzfCqK0B4IQVtnBfsDFs2OIGTjDhGE
LJlf2umxF/chyqmgZFkvduvMRvEWNnpoQIeB3F4+9KLyIyu0w2NDkO/1rar0nFPI0qw6FA4F6OHn
Lviv7+N/R6/i6X9DUdr//A/+/F1UUwP1h075438+iAL//Z/ld/7vv/n1N/6zfxUPL8Vrq/6jX34H
z/1n3OCle/nlD1uAm7vpuX9tpnevSFF3P5+PN1z+5f/vD//1+vMpH6bq9c8/vou+hGrYu9coEeUf
//zo7seff5hLeeG/3j7/nx8uH/DnH09xkidVlZSv7W+/9frSdn/+QU3n3w5hgDZSl3HCFqjl8Prz
J9T5t2eipg2CBs5slyAYLkXTxcuo//Ysx7E5R1uNjX/zx79a0S8/Yf92qEM8bwFdM5NaCHX+z8v9
sjz/b7n+VfbFk0jKrv3zj0veF229apVy6IwQwi/FfEZTxx0bxu9mXrANTmgwHdJha08534Uz+fZm
av4Z/e1olwxyGU11L0MaRUnoTefe7H4wq/w6JuMXRsoPhmO/pLRfyWZddDHLOMrlgkxJHIW0Hs9o
8JsgCRl69Hls3OghT9Pu2RnI9CzClJ9EyVwocZU1gjcZx/f9kBZoRxUleTeac1v4uV3kazjwS+fP
8lKKc4lKaxrQYjidS968eNw2A6cv5iOOi7Vi3CXvvYygxCGigcgCGHzkmRrhAQRP5wZZWDScTl9r
S6wRH+oGUZxKaE7ZQHjB0UvLN7ISAS0ODuHoOboh6sBXqPVKVqStm9i1PINmIfthMnM8NGZqbJyZ
F8+dNMjmujFelDJYBlr2xJvA141w/riQcD57lVt/ZAIgXVeEYhNNPNmif1PuKsa6Td0QekDzFnlx
8rjfYZPaZZAQoz8boGr4XIcdNzdoWUrfDaO3JLMaM3mc7NAyQZrMsmNcy3qlHnTxDFleedlYb15Z
sMIqrLiTZwipxi8A4JiBXUXkQ7+UwXxuNF0CST2n+DKZFbRrmzyN/TKprTXCFu2cLVbx5gVC2oD8
1xDynGcVoLPxU2213yH2eOiKwa/yGtcT+2lgn7lZ7SG75485D5LU29qyvxtsqClSqAG37HmOiq1R
pvvEXZkaze5SS4GVjN3aGDEzcnoi0Y7w+7TaXzcUjcWrpT6G/qTJcrCtYs42qftYgHVwbvtNW92i
Zrwsq+KvTBIP4CjHCKz5xKp7a1jBb+reXHE5cRM1Rg01n3NUfaq8wm+TZJOGD16z5gwuBUzLiyse
Z+7bNEPrsTzXxclqOgDvu5XdqXuy4mYodzxhouZ+BmUTwYTLteuuxlDU+p0DYjDKh5if0I6Zblmf
3bcFuHZr3Dqum4tuAMWtFJ4pQaXuJGc2NpBnkeDWYoXTbFk3PV0fQXOMqpQudp60VQ083qknBOpJ
BS6aifdDGOVxtqO71pnWuj019vNbGU9wUsom5Kck8vYdgYaN2W+7LN6Y7tfrn6JZZrWU1osiIW5q
8lPV94d8LPe1KFaCDd2jl79/46pIzSBtbXf8VER9v0sz8mo1puPf9t7KjjWEF5GuwsNDYsKLxciS
5hP56/rDdRakbNu8pkkRV657ojY9T132zmnSp3Cq3932eGXTyiFHMiQJ3VOUuO/aZNpZzH4mLt/d
9nhl50pQFEJ81XZOYpgOKQ1P0hhzEBq1wfXna9ZVrYKZZMhGo4ocyAn1G5p9bOo1NgVNMKyWvlJS
Q20KVYFTXDqgvW7CT5wNX8E6/tDG5vupBVVJzJvbNrFaBzPAHVPi7mqfJiMDIQ7EoZKo+t7V+bu0
rIqglfPKemi8hVoLa2fp1VaGgYQoTjUBJUkPgGUUhndNnecbWoE6/frKaNyFWgxrwZGb9wNGSiOK
LJ7EMCGHjqToxLFL3DUhL50BKBubJmWGGhuG6Zjp+aY3mj635hXvrXu4srE9j3RxA8qsU1Eb7EiE
12wm0t6ixI3zUq1zNUPWJnWyvDp/KfMX1t9H1Vc5rThT3fwrGzsXYHQC5wz8hnguwbfGh90Akbi+
HYPrC6xxTCoKzvOswSwneI5SsPgQSvGapUaPCYqclSTdxU8wPRUEV0JEbSgiD8ZqTiVKKQhacG0S
PkhlyR6MVbesMoZRzmjiDZZk4+CeOqcGJVQEqlBRv9wwSXi2EqPnsoYQQlW7Jxlyfoggqk0t19uP
0La7bYBl7t4cbGYxx41oIeBMjAyJsiIMagPUNXlbrJTOLu4BfMGy/G8GiCvPmNE75ZyI2YNgm7Ag
c4Atv/72uocvf//m4a4J2lRThM6JmoXhD02V+DxKbwl48ebK7pWpVVFnQGaraQfooxlfRY00vNvQ
ypfgFb3+BRd3AQYxf/2CyUIvBBMupiexPg69+VVG9YtJy/zG5yvbeBIpBBk87pzA4h5GTZAyVEj7
tf4n3Q5TjuewLBNRMMc5tcmdSJ7BJ/FYMDcwjHh30/SoxcSyC2cR4xJ6Krrke2k13pcii5r3uazW
iLk1C6CWFNOMc856LACLW2RQrTIMhBzNIG5GseIgNLOk1hH7ZgLle4KPkOGL3Rq7xiz8JI02c5hu
r0+TZh+olcRmrKKJOVV1tou++2RF3Np7TrZGUnyx88E1kU761UgjEOkZQIrk5xn1oE1qdwUkJ2We
/8UdI3wg3eh+lrlTlltjzmXkE24UkHp1W/kBQvHd3fVv/HmBVdsVl7dQNnsbEk7DshVnYwAWM4+G
5hvtSH9nhVFRo20+tRLUfkmSQGHd8PyK5YgZvMJqrX1umGwPSO10ipmbPIN60wbKf3ZP3EzrOJiT
KXwC8Nw5Avg9+Qw8o0EShyNIoCDHeq5kvXpoXwwL8RGKUyk9OaJznTdna2wgeTnNboQGimrm4Dko
Y3hIdxpM20/yCs2KSWsVa4mHnxe6S9OneJqsGCOvtsv8LF0ZAEz0Zaydo5Dh0ePevfSiIIvTo2Hd
d3itRrj3Yzv6bZz5BnX2fWI+ObN0fG7Ha7V83cZTPBMSOQkHEig/R5LKY8dq+46mtvGQem29si0u
ki0sJqP4J8uZMpIZVX6mdsXbBy8e5OxneV4gzGgccNBEUxowNMvGKIdLspeJAcqQ3EYqrgUB3n1S
VNOZmqT7cd2GLzby4IXUltvCTaFwZJTTyfbtHQ7zINm+e+I+99u70MfI+3TF51xOW2MkxdCmPgvz
LMFIBVpZvuRfs+McBvzJ3bbfrb8Xucdog17p6NvKh2nsWu21pQ32kYgwHL93H6OHMUjrQCKV6Uv/
e/owBeYu2rjjxtrGh3HlZqtxerZiQClqolIKMZ2ikb1HDezD1LEPK5+jMU5VR4MmIhtNhKeneosb
86bYthvosG7AerKxNnRLAnB3rBip5nRQG22dqkD5ZiimUzoMj13lPrEky3yHV5BRJGtFX833/NZv
i4tbP3sZlqcmTykBOVJiH20m1/ruNB+hVvfjMKtlJ6rsXDHD9HHjjQPLDgt/Ds0c9FL9Wj7/Z9PH
BS/2W4W/qwxpWV55Rj4y+wvOvjwS0uZHMIsDmTWbcx+gQNP4LbrMDxP8yQ7ZjyjANb85CzkVn0K7
Ho/lNFV/y2wEUS2a5IDdZWFGuU8KKZ8Y5WA4i1DdR1+fMzx1IyWn3BT0S5l2dNOn0dxvYq+bbrul
qI3KrdEw2Th8PKVoMqvEX9CCgs4JqJujNVJr3eIvi/YmSm4ZvN4E4ulT19zlU+sXIEMyzPfXtwoK
jvCLUyTKpaBpmJS5DB5N7Uoe0BCGHvtkOvUQLP3aZRWUoq0msx4jz3POcHeQ9w2pfQcA/Qx9HY+u
eBzNR6kIjDFxrBKheHbOvUeaZecYKk9uvQJj0pmzMmM9RzdQworsPJQ58ZNqEocIdDNBiXPy1BhT
dQNBHSZPxWJElHtzn4rsLJuObYSbbwHTWksrXi7w4OlKwNT1sceHuRTnyhOHMB02Vowk9fy3Xad+
Yz16HDlfx4+NT9ctQTdpyonTtyKtIZgkzk5nAa/ebBj0y7IO+d3n2wZQIhivh47I7FQYID3G5Nwl
59jM/XKVj1B3ZqqoinJIxg6c0eW5Mvn8bZ5A/92gRha0MSkPoorpXZNW5WcIxE7nKk0QQ3JZHkVs
Nh+dyKIAncv0UAK3tXLC6WZUCV8oA1ttabPynDb8kE/DYyXI92y0z32Sr12hf5ZXLmxglbSJVzVa
y/tGnIfNGOS7ep8G5Y5t3R0NxIYHkFLwhzu5l/vmvtwbwT/gjl+wHW/L9z97Ui+Nq6RNUP0LUY5F
ON8F09befQPz1b7eRFuxeZX+5/P5wdq8fHw/+OC89Rvf9N//+NGvBEca36FyOzW16CxPpOJcD0D0
j5L51Tg8U1PurhuqJjJReZzCsQohc4qm4gjkcy9mQstdJ3q24jQu5mBNT9XJTGtQZ4CdKjtH5D6L
PtjQB4QgcjZ/Rzx//f01dqeKY+aNRSjIgLNzbwzlprSNEb0bYMIi1jOHcKR/fRTdKij+YvQg10iB
wToPstjKBPGhh2srv82FO4qzGI0JfIkIgc/mnASF8UOWkc8TI6jWNAd1k6SEn6SNTAKNeZw8I3AR
bhKUVhQI99FYU9TQWZGy+23UP0ue9OXZS6znthR3tmsG16de82iVlmkAnSW8FsoqA/pbz4YNoj0j
NFYCGs26qmqWLa5yKXWS9Ezi6nWW7ecuKu5CM10TZNc9X8mJNmCRsEqSp+cxovdjYr6mIT0CJ/V6
fW5+4h8uOCaV7cmd3DKKPATkXTAH2TbfJVvY5137IB/zYD58z32yo0XQvTR+teley33v9xv0uG3z
zVp/q259lk9/E7HRNsqNYsT1gwFilBB7X5JmJY1ycfagha1YVTrnLFuo3k4x33voDQdUaRNlH67P
3cX3BvxiCRLfvLfXxzzP7E6e0E3kW+VDVqw8+OJmw4OVwwJMJFUR1yI/lXE+L4wTUfTUNiH5W8w0
fk6i5BblNRcDKcaVyLhjVVd0p4o8ZSIKCsj03jY3y6e9mZupTED5LbvuxMmhtDo/E96KI714IOCd
FWuJm2RikA3qTlH2nlXkzqjeA0LkR1m6lehWu/76GrtRgSu2dFJ7DB15Amewb0S5n00NKAjXmD8u
5g/wDYq77uzZFYJY3SnuUYYz72n6wUjZhhc99HBTH6HlynfoJktx2wO1WFSQtjv1HUffwx3Y1SAI
gP6kSfjpGsGt7muUTdZVkRlygHBOhEf0Dkmk5DDICNrmhhTHOre6z1A25JCR8NaoWjUjqkiUVOIG
ERZJB4+enhvKP/RWcgZX8bDJorzxHRodC2dNZlqzzdXGcuAgpbdwWJyMuoI6ieNnN8U2lKpoFBE3
kwXS7u5kl6S/J7RvQBsqJIBGYbORMcl2qKIbK+G1bs6UHTkTM5G9W3cn1wl/ZuNzvwllcuTugFJ2
6SBxZnfpFzqWa8ancWMqQiVzjQIwadqdANIqH8x8Kp6iqp13CE5MaNB32fb6ZtV82W94gLqpXSh4
yJPDA6TGB9CAbOdt8pitZVY1FqDiAGjdDNXC9nqCbfs9rX2a/rj+6pr9qdb9p9IphgYq8yc+FHdp
ZN8lSX1IzDrep4sMXh32KwNpHJraBBuBPNsww7I7MTfb2d0TpJShMLC//hWXr5KULijst96+IQWW
U9j9KQqjceMxChZAWvRntJRXd+lslL7dYbkzXph+P3rOUw0Rvp1hmXlQ/y/Orqy3bZ2J/iIBkqiF
etViW5YdJ23SpH0R0k07tVOUfv133KdcfpYFBAUueo1CEsnhcDhz5pweYOma0+HFJvVmPvjq3/4v
qsEHSQ7WNhPKDBA9RjHtZreIs/3YClRRsH5Czb83SvusVNVOoyDVUFsH23rpNk6+tZmWXK6u67OR
EWzqCbGGSh4b8ULZRjizZoiSpyVpKhSoyfOor3/S7J1knwliQawnRTLA7ky5QeIxIrrjW/VLqdqe
NsUbM3L7q1UZMtDH6dTmxB4j3uWBqgCUvBna/8PT/f9CqzJkQLeauddtOkZLDR1EXSlNz9LyOiJt
m7qqyZvdkjV9AETk/D4UioHDQTdYMPIkD2cDWSI9qxxXdZoxKIZK32dKwn7e3xW33Z8q97hqBlHA
S3al8qoacGuoB7MsPK08oAvsU+YAPsT/bjuwSapLJxRs6vLYTb61Jcf5Lw65MatyIRp4S3C/Dngw
oLpBExZfkog/az5DxiTdcdfyp10dOsf+2TjRqNszr/Hvz9ntsqemygXqSu/ATyYcREYncqH7ITR3
zW46IwGkPGTnJup3VZg8Tqc8YoEepcc4cJ7rreaHf5H7rXFf3fSHqLWg1lKmPC2jJG1VAsavzM1b
E2TbNnBZHtEQaaSQBHzURQs2P947TLhEmOw88177riSKCa0iro8PyJQZJ6Y6mRooCCSZt2To2vRy
yygeuKJXx6lsqgyst0CgTq1BobwcM8fl9oIOPjUHeXC1kCdRVtwvjXTxFXWMXdvkapDEtQrnamih
2prikqDB61vdOPpfR4uTc2MN7ZuztLVv0sHcWWib8G3077umk/AHcFGWuzzhoDymmv2sDgn3RhOF
5Er0LCoHMEAJU5S7SlVFkC0T8qjqKF6gkkzCvONgqx8r/sscdSBDUIHvz/ncWDu7K+ZzU4O+jBpd
8qurs752+dRgaM1UIPRvG/bQaPXwtSIgEncLkyjvsdLZJ73lmgtBn8Sf0QkA3BuUP37bjuqABKZV
XkidjA+FlaPHbTITb2zin2Zla68E9FRuG6fLo406RrCwBYgVYreu0HjO/Bi5Qy9WtApl1oH7S93g
0m8scYM+yVLZU5X3X2bwgARNYQDBYU3Ta2IuLIUoLCdvCPJiF9BU2LRSVFHXpoVv19oClc+ZvXas
i3c11HQeqFFakQ1SdA8+2QlLYDc97rAGfBljqgZzMdrErbJs9tCKW8XubJF/kiCV5TZdgn822C0P
eB6TEzjQta+gWtdKV29SB/IXEJec4D7gl5K5ipDBpsdkmZQttOaaQ5ZCwVTtDC21G+co8hdRdkGe
bvW93j78wEXy3w2k4/y3TaWFPMwCdWKj7oO6sH8uvXW47x/Wvvz6+4cNCsqQTDANV+45m9i5rMy3
YuizjUTgbdAAjkEpjMmLpJ91tM1FsUUMv1bi5B09l3EQt21xjKtK7JKY5d6sTVCzV5m9w5189pJy
mT0Ag5RHkPQAc3QV5FV7UUWDOegXkVTzxuDXDhQpqGlH3kLEIefRpE8xYtF8z3JK/YEOEEz+HLoG
HlgyDkNJ+n7pYtzcnQY5xIe4erm/diu2IeNqzETUYDesyRF62JZbLsXPPoPJZ/1Wp/pKGKrKmJma
ZCye+o4cDYeVESX1ckCDJvMXhapowh6jWstTv9LYcEDjqE8nIANUrboM5Sj2ZCbVXkk+FwaqMvRl
HpIy1uYaZ/MSZuxbCbBeYm3kxFcMQdYaqhAEzuCWzSPRXIjTRA4VIaDp+3jcKtP/K/3fOgmlKDZV
bJHVVyuYsL+epznLTk1caWETN8qBOu2CzonBNn45Q7+84PSocHHU8l1pooIoZqBCxdz1TzWSQD58
JHLSs+mAw7VoD4DQQ13CmLKDE9dXWsG2PsYoy7hGmqCqSelymPtl3Nm2oT+16jy5CN3HnWI3qj/y
Lnl1TGU+tt3c7gtesjN14vyh1C1yyIAi8myaM9QVUyVoTGXyIcbqRKAVo77dpdqDnmha4PC49CyB
v3El1w9IgHVPadXwYOmF4UHcqtjIvty+mKpyY3tHEVEqI8Io7hdgA2t8+5yX7sD8zYvOij+US6oD
zds6UZBmy7T+oRAW9GC3GpT+5TdumIBcUG3TMTE7B1bW6RxUFtOomSzMrIR9pQnLOtfuG4PtksTQ
3iriHIeu7dxlyF6rMT9ApCr5makFwOxc6ZdjZtJup82ZvS+1BpgSCs7o+17lekW58ZWmFLJNiz7x
wRADmqjmxm8A5Q0yUeWg2zaMA2At4yuQ6M4ePP8v+lD2GzfeNV8mRd55rQIHWJcOjuX4XdTZs8HV
FwggbVwd1pZVuo+VXdPUg0DaLkuebPoa58/3J2vtuVdD/XB8loWO6DYv8ghy7rsqQSUyyTcOzxWf
JCMU7HnWtUrAYViWCtqTyVPbOlBzvrfA03//61cmXaY/SKveGlCjGyI2P3ADBOoD8dmo7u4/fW1u
pNPVqRFsFeyaKp1HNyeHof19/8FrMyO50jlOK/RzYo9qw3gkjflrGEHVoScgO3U2yn9XY7+xCWS1
o7FNBzEmOAlAAeOws9IUnlpdlE54HRhwPzUMuXIODqjWmUqSRcNifbXm7E9jiLCIxweSfzK6k4WO
mklY6dSTPMJ75qAAXVNgZNB/+NwAJE8hNCerlY61x8wxEij/AN4ExIjxUlPb/LbY2hZ91oqZyvXw
XOmFMysjTv5qCWhyAJoKyqEbVrpiTHI53JoMxhMNISrAwcQldHp2rPm1yBxfF3C292dqbQTXLfLB
TfC4gnOzYLF6t0NV1rWaxIudp/sPX9lnsm5RTfMhNzR1iAZ7iEG23wG8PFRkI0Ze+3RpF+stXdKG
dkMEanW/n/fTYvqjsZFvWZt8aSfrirVoFUUKvZl39rLrZn9Kwfu5sbRrEyOdKfATSYLrN5YWfFW4
lnpQhbs/5SuTIhfAE8SLQ6ojEd/nr2r6B9pN7sA3JnzF9cj173nsdbGIAn5/VEfEehqYb4BBPApk
QaFzUWeHZOKzf38gN6cI8Lvr7x8Mc4bMYJ8LYPtae6y/5grwSKMKfuzPPV26/hXzQpg+2iJS0Hgs
0LbTLJ9sPJKVOQSlLRCilohm4wmURDD74xBvrMBNq8SkSFbZFybaBXVNRHQ5V8XvgjwY3fdN5tSb
64unS1a5TGoNGobSiVLz90wat5tyt4pBa1kNaBP6dn/mV14iK3EkfOCp48wiWngZIGZ2KT2ZTrWb
ka8V6Z/7L1mZJyIHPz2D+kAGVLA9aq7j/CrG4aQbvzJb3RjF2gukA4b3qjnnC+xHA+xGLGbltU1/
6ormt6rST/XIg9Xm+vKPW2Bqe0S7XERx84vx8eSkwr9K8Nyfo5ueAk+//v7h6SjbWoY+mCIqOfeU
EpJ1gLJvsk1fN9L/hSl4urR9ecqRH0PYEBn7+K/D3elcn3ufB87f/hmUMl83E7k3LwV4kbyTxzyl
DeYpSsNBd1EQPNk7y2NIYAtX29vn+GIeq9901+7YvtrIHq/4JpmkptVnAoExrL5R8nLXI9Prqcx8
ub8ua70dRNrkZWpVV1UAeD5csnbEz3dWqIagLDh17hyVHvXuv2htFNJ2r9IYMiETDCDTdL8x3hxA
W+4/+XZqXwdr039ti881oaKfRNQ7JH8o+sZ51BhgueAxjsNlNFG+EBkpdqnOjXPZWqVPRayFWjqr
XxvVHPc41p1TwVtkDpzWeHWKZgorNWanOucFePW03tMgh/fQ5FPmo3fLAf9iZg9bzYX/ECY3zFeG
5YB1KWHLgrkxXRbSJ/EWP1UP1pHuazf1Wi9Fj/vFfuDu4ql+8X3oXWunoEbSeFvn+D+XfusLJA+z
qKk+oK1JRIU7+NicnuK+lWHl1u7lOfgSZu7Pcscuwt2fvr/PvubBOFT3/fHazHFFtuaAl2Y7xafB
VqF1xV/IahVWNU506noRqcYu5TpkEF40fdqymKtx3xqu5I2qYlRob2G4yqEPhK+45gEcQ67i/Rlc
G55jCCigsoWPDl5sAHWjGLo6y5KbUtk4K4qBvTZ5yw51QVc5mddNhz9zMHuTN+NPHg5+7Tqu7fYB
QkyXYBF6F/TSaHKqveYwHMdfzg9oz/6KHdecXdNLg62C6m0uIWwlyb+lRtIJvcYXdrAC7ZREkNT1
bK8LJswJkDD7JrAAIx7wzsQHDP7+Dl5bbCm2HoTS2pkYsRzYWTWUfNA0AuXE+w9fcTwyHw4fDTpD
X15Eo7EDU1DJf95/7loPzb85/HCk5fGoK0uBB/NfyTcbK3Y1JOKPD9kh3v9oXeRlA7QjeqMv/pLj
daWOKC+6zbnfiM/++YcbZiyjlWhnsyKm+AIT7473elAcUjRZJcFwiE/xyfZavwucs7oDnD7IA8WP
AxqQcNiNXvW6tVP/nRS3vkIKfya7ZTaOd1j10xxM++YSH/lp8TV4kRLWgzJ1YH7RQz1sDsx9bzzm
pcfhXF+aY3/RD8wzH01/Y0lW4gAZ99S2XOQ96qIRNOQFHFjyxcaRdoXDD4fmUGBb/VB+QL8HzNbe
7Dp+HynP7WHr9f9O5FszIYVQHWe4PaBKg7Ss4b2N7uRmfuzRffo7f0wOJkiCH0iEE/Al3tFLf+Lv
xq7yIUMcpVgdJI0D3VX8rXW5XbTQHRklJYBRpVl6jVUyV7kMzw1zl1fr0X5JECCd+gtoE39qj/dn
fi2M+PcRHzaD4ixO3IO/IVou9lf2CELfM/D0wbwzj/oJq7xBJvDPtG9NseSgcIJPJUgYYWzH5sQe
24dpX+/tL5jQr/Z+QVuk6aku2pr3Zjjv749txYHIEhlOTrkzdVjVKdW8uqMeaIo3gqIVxydLY8yo
p0OUCbPWAK459Hs6p96VGOH+h6/FFf86mj4simp3TLWuh2i3Y7WLZ+tPZtgekofqQKL2pfX1X6W5
My79zgmGn8UZtKc4ytk5/UO+b3zC1YXfWC+ZGchiuET21yOP72aPhU1I98lh3Jd+cQQefF94vT/5
AsY/hhROqtlvKsSvLJvMHKQuzqIDvoDAtnSVt+ZxOhcvejhfitA+Ft/LY/YV4N77o1yzfhkoOMY8
NruaiMjaZwf+rJ7zrxZiaPpGD/UFsMf0c6Yo4wWpjh4AEmNMiTn7eU580m/JA90GPOmOjBic5lyZ
aYpnpyexs/YogB/IITnSUxaquzYcQ9MrLs6Gp14xfBk12HcjA8EtJsyJLzb9rqhh3L5uLMbKbVnG
DAra0yZF6ihSn6ovqBDGf8vvxov+vYU6j2tkbpq4Gdj6B1cJt5pY1oZztf4PGw2tT5QoFV7Zdos3
Z1HsVL5ZbeTg1wxZuqGBPGiaFAM5DAVQ2pztl03607UnS3eyXkOvYZIiwdP10BlIfyI7u1G0uZ79
/7/tqYz7a8U0Jde+tIhDbWVkGZzPLzV/acQvg2Huu42r8cpxQGUE4NzPaZPq6jWiNo56UKLnLveV
L03UBfUJwNdDtsvPdtgi7omD+/Z1e9KoDAxcRIyhtfBo/fJcsBewLmwcBrftljpS9KClS6+QBKuB
5A6AQtxLjMmDfJYvgKm//+23S6/gNr4a8AdDVS3UdK2rA+n85S17Tx70Y3ZgOy1SHuxAOdeAwKVf
ugd2jDfuPKsrdJ3GD28Exc9E7Q47Pf7RZa6Tudqz+Vo91S/x92T0cX0M2t1s7eNIPyW/xgPZyKiv
ROdUhtzYBprQrQQjLdzKNeOL2A3+FHQh8a8BcuGBh8tPH5q/RViFzbtzZF90sBFcI4ctZ33bKVCZ
k6haKGNWjfXsh+mto7spNc89WNPvL+W/3NatLSa5BZImi100GGAbtIHpqriy9/vp3OO62Pk/nlOE
3uXO/FnvizN0bKMet3Zc093uTxlcMY74b+A8luetXqu10Uq+hHK+dIs2Ilmsi8zVTZK7FJoRDbd3
9we8su9k6Ogy5QSMY/CxHSTCuTilxZ/7D17JH4Go6L8mWtamxewcJnoFpSoX0AxGzU6Ezi6/iIPl
N7hCaccZ1gE45qG6WIcOLuX+u1dmTeY06vsBdDoTFlEMmts375mJBgZnY8bWHi45lGJYZqub4KmQ
fQ2SK+3wclBA0n//01fuF2BD/++0ZZOe5PWCbycX8617Nr6p5/JrF8W74Vv22/42p662EUU6eOIN
U5fhV4mxOGlR4E22k/mqKLwhbdwmfqXTE8n+2sCZLhrfOm2vBnvrZdINw670eNJVWMOb7v3Q3Nx/
/nEuXFzwzz+z4+5n7e4y90vqI1NUumhJ2FtI9qruX4DCETv/jb49ld63+zO8ZvFSVMEnUTR8xOFW
quSvaUEoz9I2Hr3Srk6p5D0yxSxB14Rn10H9l5SeqN0M2NuX5qv9xfnBHvqw3QFT75tP4sgDYN+j
/FMxLJXJhGaVpqxtsZhmU4NrbnTradnwiWuHjcyfEsfQ5NAWuNz4ZfbUYDxnx/wShzFowZGn5IGy
V0+6z3A5LNEu/+X+Mq1sM5lLhRX2kqsM8dmkng3juUrfoTh5/9ErREdUBr80IFICJA+TxXfKhZ/M
KHuqXuhJHNtHrM8xu9h+u/GuFWuTMWVNkrS2iQabaBSjV9MZOOKN5IB9e0fJWLLKmVRBrtt3yV9q
UI5qqekPE9QGoWEmjI2I86bMpK1TGVVW5g1HuxbeIi7kMh+b0HHBlIL8m3rpgvjX/QVZ8UQyUkiv
esVwBNZa1eITHx70Fqk3wMrjIT3VBhiNZvNQZdXGxK0tieQAehwNVpXjbWbz3JD3lmw8d20U0uav
uDpDVeZ6Q8oHz5wfcggyzJPpV/3XMu3RaAAmH33DrFbX5epnPwSAZEL1kqP1IqKl7mYs7OrW668c
cwYy3Bmyolrt6saLnVqntn0ciy3dnJVtKcOKJlXLLV7Cw43xY2w95PW3hP64bwXXA/TGESHDiRhV
0LNtY126cXlp4tKfbPs4T9UTBO83lmhl6WVujZnMZSPqwQ4By178QWf9F1MjW4a1ctmnMpSoWMq4
WpTKDjVChuSqbJ7uuTkSqC1oVqiAEHBnl6zcA4rYPM6KMe6BA+i9vHfoQdh/Wj0ePMKgUubOJhc0
4JQWGwfwireQgUhdPDp11xh2WCsTmmS+Owv3neXJAWicZJ9qJ9CpTM1hFTFLeOXQsOMTuaSLbl2A
NgM8IK+3fPea/UlxhOXQYhhGzQlBDti9T9BX2ldGllwIUY2No3TtFZJ/0KylrxvIOYQlMqJuvCTn
Wu1+o6FjI9v675i5ZeiSo4gpsAYc3f0h0ZMx0o3UAbx+yP3FqiFJPmX0d6aBrJwaAiwIYx4/6/Uw
HUpOyYEkdZu5RdfMyCjmvRnqIAYNeiPuLwvaUrxBMVL8r1Zcu7nJLpk15ALTpv9W6Wr9rKU1+6oD
tYeTOy8P2bI4T7peAHll2E1QWkkXAnE9+FnfLTu7dwYvy1kWgFRMedYXOz+BYAVYEjGCpMbVi0yE
nDjZ4i5LiwqTmhx70ajHK5toWGWF+qp1tfgNwer6p11UuuWNagpqfR2cimGLZpOrwBr5JsaBPFfz
1AWVaprNbrBUlOaSXLe9ckIGpWMTiH3aLgttHcyzqDlN6q5AFy54nPJCR8RB0TbUV6N2Bq7ddFsx
2M1+MSqU8JJkdFnaOn4tHOhxaKDVPM12PTwpzjxclmpCbluo3dt9B7ZiODJZXumUaCZJOxomqhWW
HSiKuDi3RNvdf/zKFpZp8srlqolcUCd0BFmoK7ppOfMCUlqothcBs4AG8uuJpeH91634Shm5AlqA
vioGoOeYya/kyzz3MrGlhbcyVTJwpZpK22Km3kamgs7eB21+Lq0NT7fyaEs6Gasxjq2xB+l7r+hQ
+F6M05Cit0v0yeeWWYbn9ercZEI37VAoWeWVdS7cttShVt4y1b8/9ytjkFF69pDY2VImSkiq3EMH
tDtlp1xrNlJiK4YkY/Ah/pbqGalpOObjM8xG85TYOjjE/jE3VPFNq36+P4wVE5LJahiEz3HbcpzQ
YuVjA7xBWYqNk3wthjevU/chAOKKyQytNJyQkb4KtZZwrxyGFI0P9YDjILaUfWHbPiVXiDUa+jpW
1gck4tH3V5YIy6HTMEFJaO6HLOIU3uD+kFeCGJlDldU64b1QbAxZ28/l3rBAREJN8MxtnB5rcyod
gP1Q56NT2k5YDM1jrSqeVm81rK09Wjr4uK2bWa8JGsam1exF0uhuGpdbaPG1mZFOPd2eTDWB6HKI
9Dg4MyAE5E4UoBy1vyQgTnDvz//aGKTdDz4RFvPMscOit74kdD6o9bRVkFoZgUyGOdQJsCZKHYc4
d+jZUjX6zaQtf+j0Rv1iL+rWzW5l9xvX938wbVIPGRAQ1A4bC6hlLXZ1MR7E8LkwW+bEHHqi8Mqu
FGiNQ8Norqz2mVuEhDoZ8u9cVbYyEmujuK7Qh1GoMTgaYgOzpc3aKzPpc1ZkRzvjf+8v9NpiSPuA
xEsFUgyVhqoAIEScFi3xaXssxMYxsvZ8aTN0hZHnAM7GoWNAKW0yS8PrkvjcFt3DUjUbL1mbI2lP
2Eac1pDwi8N6tsK61JhrUAY1M4jDfm6WpO2QF/FS6CZcfVF8RSe5x7Rjj7bxxdxwwytHiYwEbtRJ
K5wO+NnOmKlHeYtaA+vPwyDQ60+w80p7q3NsZUH+Dw/MYzubeqFFjflNZKD2MVH1aCs3nzZyHSuL
Qa5j/GCw9bIYpS7Qi6DFNKgZonJ9SC+F4K/312ItIy7jaTPLmYakZVrU1rly4LpRfytrpzoMnDoH
m9jF16LTyp1FlfnvbFTtRddmkG+DZADZnWlIH2NY/JOTNlbv1TGjJzKxEbpbvHebJp0ea8uZRy9x
rgGDmkyls+OQmgyHZjK3uooo5uLG1UVG6ipa7gwLbeaoiHPTG6veh8zCoSMNd7WqfYKCyduUbLLC
X7fBrbdJe1BV0BccG70W8Xq0QcUes2fc/4oJLSLN4NOUQ6BrHocGEKxcAUqszCfhDqAu8aaJbPmx
f1moW18hbdKh7EDHY7Aliu1pBu28YbUgRY9xo/aNOLtyBVBS/HTqEuHmBOqsH+Y08wMkGnq3bxuy
17sEl5QSCQG11gx3Eax7ZvYCXg6iFF4xjPQBnVTZew+Z3x+lNpSXqm2Gd75AHHhK0vgSt7P4KmxD
DSyzIZ0HDp5axy2MINhZ2i4yZ8EeAaZpHkHB6nRuDjXMPaSDNEhVsvkbyHqWR9XpC98y0eGvqjXv
fYeOxO/Q9/SUTx26kaBWv0/UxHidAdh1bZWJw9j15h6pufYA0pIeO3nSfXUwK5+1ZHiZq6ocXTOf
55MDsZ8jyqLLblJUANISVuw1tFB4ujEzNAaUxhOuLkMwE4ukXl+poBBH4SPVvUmoWe1XdY/8pV3w
/rhwNkVp11S1azHdBM+G4N2v+/tvJTSQyQXHIut5htbYyBLL7LdQofUh9kI/5z1kuDSoCNI4q3kX
dVXyC6zdx9xymFvADDYimxX/J8OZHa7TJsHVO2q17x08q1ad6/g9YVs9LyuuXCYXJMLol8ay2oiV
uAQAnLWzcJP21Mw+5jb5Dh7U50+tgwxC7pfE6CGFS0OnQEkhVX+MdbzhYtfGcHXtH1x4ZZIhZUOt
RSxBVmMoaz+pmjAz+GUecIkdnU81f+lUJhzMalJy5ZoWT4T+kpP6BQSQ/v3pWTmGZLCwuJI7UY7M
LtwKckJaqYVMhaRS2ZlbRd8VU5JBXCKNB7N0Ri0qzepJ7ybFzUYVUu7Nk2LT9/vDuL3biIxV0Ufa
qFXhtFHVn2xmumlrbFxfb59BREanWIOhpBpwAMeSXSW5rImEpW5GWuoclGVOkJhKX9givtwfx+25
IjIwpaO1mLTOgvfnPqQQnvgoTpUAl0PVP91/w22jJTJCZW40grBbLBE69gMHZDzEHjx2Zaop032N
a9L916wtiLQ3zNIcUyj7LVE3l4ENpJtIPpUpIs71jR92XSG0tKk0okX1LDx7gDJvNTvfP/fVUpiv
TaScFWdsI4qzqcrsVzaw3/cffXujERlJUvZ8pmwwtMgsjMUbgNs/sjY2A2vqNqLjtTdIkQPYgZjp
KDb2QJ7m0TI4xTkVLQkUwc3D/UGsraoU4JsgI+rreGKR2uXfh7R8KJrU/9SjZWgI8lqQSp9t5diY
tZe2f1m8Reu+8tEyNCTXczQuEuZA0acJmAl6vGrDN6zMuIz8GMxRdEtfOEejakYk1EkHmBJhxe8E
FL0bU772jqun+GDuajbapqZbADeNrWuqhS/ED4MMG7O+4m9k/Eeep1UH3of4SI2oArbLWt5q/ZuG
9s37q7r29dc1+fD1PbQATHNRnaM+n8fEgq7o33r4lLyzTmQWnR5S7Hzo9CXKU97uhlhT/NRprA1c
4sqny2X7JR0qjTPWRmmB8oeV9U/UqR4QaG6EcLcLuESu1adIE3ZI8cSQ8KyJq1RtVMa6X4oJOCL1
N6+azjWm9pgaxYYl3Waw0olcw4eCH0oklPCIv42L1313Xk0AaCvXOpEZsNrmQX0WP742TyBwW77e
X/8VCB+RK/pT3y4LlP26SNSm5sdJA63vZqLspz4t8R+zNqudaaXjW54rFQBb3WB+nYui2DVzPAUc
yucgc+tnVfeUrG3/tiACvwx2mf0pa2KBbVUDzqGYumlfQLkBxZ6u6F5JllN9VyKMGt2kQgeau8xl
9ltJtIp9btvIpdeyvlpGUuFu3TD0qc4tprMEX6lTE/OhUMB/dH/6VranXEfNBB2GuO+0f0zTPPup
dFGyOP7cb9j4imuUS6gDLtgTRAQ1kETFrgavAo2Nz/lGmckBaqYWtI9UDaK/Kd+hjG8FfR63e8cQ
W9oSK6GMrGtglSUQO8ZoRGNrZXttjAMd5BqoQI5nSD3vp+5TDKg6EFr/9WJNxRW+pHSKGgj8fFMo
1T0+IFYGBd+4bCTnVpZCRqVoU6cKnXdFBCG4I5+Mk8bIxj1l7dH6fz+/UPSyM3LeRleJOQQhzzXT
fn/KQGWZmDotB4MxXYts9a/j/EyKXxn650nxycdL8QZlNNX0MTYiOykvejs9Cqb8Bk6LuWqTvX1q
CDLGJKYTcP8q4skGnoJqlcuMBf0FTxTExJ97A/3v/PdLb5rZIoyICSNos8Xj0w+aVPBxW4HISn2K
yFCTFGSdZpfYRqRBnTLUujbbQVI7+dFpmvPbbJP00hiGcZq7afBE0dGgVFtUElXDyKKpryyYRQLI
bzylxk6dhPhU+YjI1VGr7QxWLXyJFO1EwOql21ueceV0lsuiDUr/Jj6WRy3kSs3JbZXCJZ8rqxG5
IDrnakcyA3nHkr6P4DSDqAwlmBz6RpZCBPetYm0EV6/2ITTSwNcKThE4lS4rOTiHkf0oNF66Vio2
Dt+VfS8XRHurNpvRtKcItWkNDHqqy7Jlq6y79vnX3z98flfWAEVkigK5uRn4z3oAC6/VWvmXIh1n
e+MQWRvB9fcPL0GvCCROLCMHdVXmm/38yIfxy/3pX4uGZFXIrGTcQhItx10GVJAEHAroc20q1UXM
ou2VclJ9w6Dm02JbqO62VFl+qC1ZYtex6t5jJUvANJDU73nXOE+EO/kXw8Bvg2Ppn/NMsvKiEXep
Mlyv6pMD66YVdIe0dkL1o43bgzHGWz2G/3oJ/z/nTEzpgJjMFq0+/HqtE8niE31MXbvpj/McA5it
vPWp8hgjPrVNJIbpuJUCXNHSJaZ0rEK8UFUda6LHdLCCOENfSQ/J3MS0cg+Z5sRfytY8qN2Ye9Vi
pod87KmbdOPGgbsSf8v4mYyolpMvzoxE+/gKEYffmWHZ7lAqD0us+Q7IAl1FdA+GBcmn+ya3smVk
SA36vHUlH1V6zDjuicICKOCti7WNp6+tolwwxgpiHlPTxl0u8crU9BKlDzpVd/X4G5nboK/nryIf
XL3auFCsRKdy5Ri5kazD9c4+GnobaBAFB89DHp/GYuP0WHu+5GK0sWjiXJ2WSG0elhKNpyMuJlCo
7It5Ixm2tiKSf9G0EnUUkrPIac7FXPoaf3eMLZWbtc8n/3Ve7H+cXdtzmz4T/YuYEQgkeAXbsU3u
SZOmL5q0/RUQd8T9r/+O+5TqM2bGT51JZ4R12dVq9+w50kx57OXu0UQdB7TbgFmi9GH/LOdpZcsX
AmCdOEo6JgjYZIrGoDb34+bBspMDTV9KoE2H9Mol0ox0imxpxz3MhBcPDGwVwv7truInliagx3dN
YTsJ59CiHqLA4xz6D/cduHEEnYO0e7tsdgsf0avGKqaKVJFrhrZB93mTJehdZKWfu7GPp1rm2+Z1
WplULxo7sUfQNGkUyMC9u+jVSbx4U0VoCoI24+W5LBxYvWqMtGqR2typQVY8/LFryAjPctgPDl0j
UVv6wOkwf7lxUfuLQAYxsWOWFmMQ92O5h5OOH+kMTsrLc4A4NAY7c9/oeLxiJgw89jE/5lPMjrQX
cmPVLRh8xdSCOKw2G5DXMFGG7gQdvAEdNDsBRWW54YD8Ho3Z9vypKp2tO0cyoKQv9lXOZ0gMzlHp
d6j13decVCEFjfmtCcVdVO+n5ojmNtRD+Shu8wQeslGd/W0QeffguF55Q/qqfe06Lp4nS1WbtFbu
M40qNIoBnLupU6vyC2VbG/TbzpvGSH6yvgEQlLnRQ9LW9RaQz2Er2yF5sFrAvPyxJNPDWLhoLxpl
7mduk+wS0MS/TVwNG9tr5CHrE3BQu8N4LB0jPTLB0ddOwaFfSrFDB14CPfImup/SKX/vMi/6iWK4
9Pykjtw/iUinGwZdlZt6JvVtKeYsAClvfVOYBgTYKqHulShByj8N3W7saR0MlTe/p95c7iQ1mi2r
s/jObbN0y1ooY/iQLSb3JisNJFwq1/Ijy2r22dAU7x3z/jAgMoNKGgxV1sQLZ7MdbiATQIOpb9yw
Tz0VuCR2f7KBlbuClPk7t+bovaVRvIndqAVxMnmI4W2BBi8oNHgGdeiU/K+GKNQ+i4d879RmGdp9
9KagJvgNkvZo7nSgLTehyhLQhH/2OYlf85nxO7DrZ7c1V8VzwjvHZ0Pn7jwLugjVPP93+YwumIHO
uzG1BVcC7yLQ7aub0swiv1PNUzemK8m/hbtBB2f0nMxpe/KqNo2FX0JrzU9b+WNsrGmTNOPau3Bh
GjqAom+R0+l72UCdyniKU/EY9c1blogVS14a3vrXWUBJi+YEeiCh40ggRx4LBZHzaU0H7XQJn/MS
2s3jdZ1sBsBPjo3kj6WZvsJR/Ly8vUtDa/cO6904KR3uHOuc+o5xb5HrBtbr8k5Vx4M0wLUbj84b
S6b7zlzjF11YbL0in+QdRLunYcJrzvTb+kYxc8PEylNjaXDtMWrEmY12jX4KaV8EbpHiPU19aCVf
d23pRfh2Ts1uLucynO1CbeIYSiggckS7A5fGyllcsKi//ClfLi5QyBtGURXsCIJa4WcsfreNdmPG
Y7lhAJVcdW70QnzNRDI6UNsOs+rDKr917ft142qhYlW7SZ3ncIA9jdUDWqQ7tF/PebxyKhciIJ3Y
RyZ0NKBwP4E6GXaajYHZPmfJS9kwn1orJAEL3/irFvRl/SNWxuh1cKpwZBZYQG03g3iyo9pde4pK
uTtN9yapmv7KE6U5BwNQLW5Pjn0sLGx5w3Zm1Pj1PKwkHpZmozkIs6ks0SSGjadp0hyzzql3tYlL
FI/TKqBp5m0tqeTL5d1fML6/nbBflo4UxM7ilk7h6AHxCXYx8uRV88pCLfTu0b80El9GT+Kqa8WM
0ecss4/1wMeDISx+7FFhCYS0xW6cIPBjGck3S0bdzQRkWACtenoAcqPcXp7iwmP7bxLmy49oHdm2
eRajs1wJ+TKeOkdFOUAtx/F8r2T80Ixet6MFRMPLqjJXnvgLbv5v59yXrxJiDD0duynsmIv79UEl
a8jE8yO7+mlvS5IUCCXbEMUA/lsCv/mcZfVa+9zS6NrhrnKDgc+zHcPcId8pz7emWGPiP3/WXJ3w
rkTbI/KdsxlOufdA++Qx4tMj66MVB7kwvH6Ucw9o72JqmrBSZpCmp0q1j9fD5UN03sW7+kluEYOm
0FiioSjupfqokHEk/JdMfl03/MkXfDktgKnPqpjB8c/t1vCnCdJlJu4oVhvoEPPY5+WvLOytfibB
YzzQaQYaahB8l2XuLrHXWv2W1ue0KV8mQBl0EwFFgkIRra1N6/bWtvboEDhe6u4zu6l2l6dw3jm6
+nXSUOTqhtkDAqeMb6K0q7eDXWW+q06CWinUq8x6rb1qaUraxdhYZmraKVAzGc3pf2k8oHmxQnui
12Xkxu6l2lye0tKuWP8uXVl4No+SFkUgu71jotrPrvV2eeglk9CMuaRIHTccFidpV+5Tc3YOFfoJ
7jwxeCu31dIqabdV2aQiMucJZ8olO6iZjX40jr+Ukq+omV2H6HJ1FrhRxThbuUdC0UzkHlI+9j6q
3eq6DdDZ10BlNvWdhApThSDrqOxUbRMarXGiLmyvzrk2tANwB0PXhZ7jHWvbue3iNRa0BWPQKdfK
rJbZUAMXPUKjruLNPipQyOms3WCDFdZcKdQv7LDOtSZb9Dn3TdaErin/I5mRHIxyfBqFR33AR4yV
WGHhqOqsa8AsiwJ0pDhHqB+aESugaj2PGwcZwJWT6p5907m69CrNKDpxBXJxCpJXXfpYixcrg35g
BWKjigdDYVyVO3aJZnVIBSVzkVES0vY7wml0Lt/PzocTeYfLVr00Ec3kYuBj0TvjEDATWEjmS6Pe
dK25h7TsLTIi4Pj1+iFw5+v4w7mOb4XcZpmxwWtOImW3tsl8XkRPl2dyftO5DnDtZnuYasD3w3YE
gWl3b48xUEgf1w2u3alOMSjgGOD8ogEyi9B8ILnPeb1ympZ++slavlx4BVJnUHVzzHDm874tkfm2
aOxL9zryJa4zreG5ncNRAN1gt1ZgTfVLm8Y3Hfr/Ly/Oea/EdSRrGVM5kRJaMK2oPzrHeu5LUA9e
Hvu8W+I6dVpUQIiHNgBEV26Ch/wHukr2PH4p1BQY9XUYH65jWpnN4hySA204Gfy1SJnpm5V8aXFQ
VxzS0gppVuzYinTIxE4htEUhZpffVJXzeXmBlobWDDiX7pTlJ+hT3+Zvo5C3Vpxd9ezgOpSVyAkJ
VgfXcSah0omWedasqVydvwe4jmWt+lhUXE3Q/krKwUSjNp5p9pwN+xpkI5BYTb2VC2fBtHRoq8st
iEnieIY5K4qgi5HRliZDTqgna/m9pU9o1suceXTnXtRhCuL0xETXY6B4ubm8vQvPXq4jW9FVB4AL
Rftb3qBLzSg2rsoGFJe7dzHS/STtP9SogB/vt2Y7/+Rwq04bPV/58dOh++KYlCFdpVwDt0/VxUEh
wFMCTVoC58RBze7LySYbaEJk0BdHlRBKv563GdFuhTJH0T96jlBvl3/JwinXIbJijLxETugyFGXr
F9S+Rd/9SsJnaWgtZO5pRToXAXo4MNqDCagij2hQW0snLY2uWX5ZlGjs6iroZPHvTv9mTf9dXpCl
Q6eZfWVP6GavMC5Dbcg1yR6yrCF+9/by8OfDAq6Tl0UphI/FhLBvYt8tZMJrtLcVkdwRq96YXhp0
V2kMWlwnLKskg4ZyPZJwstzHLqe2j5S69CnkBldukAVXo+OfzdTysvgkVe9UzA2MhlS7JurkxskG
UM+rJrrO0+g4aNfs44gNYP6QLv0xolJKaP6G1oLLG7I0i9M5+GKJoC7F5drhjlXCJoFwhPFSMgri
ep7IG8+MopXVWjhXOs65ZJkD3REYGpVzQxCUd8ZmhpjT0ZlTshKpLdzpOkSUMAImyBlnNzPjIHKz
Y9t9owptm/Wv0rvuIca5ZtZ8btWJwqdFpDlNviTph9d6a2mzpRloVu2luZ01naKhPaWfpJJH5kFU
IIV0csR3UMVdCayWNkMz8h7FNTsWnhWC5PcPm8sGghTTnVFMa9qtC2ThXAeN5pkzjrPKaNjLuvsP
wK9m4xVpuhXCFDd1TdUhr22+8SJDvAoQQKJvOiOfoN7ib7ga8tDzPLq7fMIXPKVOZMZSu0xs+Bx0
ITbfWlCCoMa9RqmysJA6rNSLGyYcCLyHwBA7fuI0H3MJ6m3WlCv5wqUffzLbL+YJKF1GVTTgx88o
ecRz/z6R9s/lhVk4bDp43kl5llNSOWFnfVQV21aRs6HkkDvzMcvfLn9jaYFO8/ry+52ekSLPeys0
oueUu4GFUn+3Jld4WoT/L4ByHUJPUBGfTMiEhxFzH3iePkeF98k88jozubJGS79fs3ajbF1SOoKG
pQBNim3lyQN41xtfxMO84rWWZqHZfMxQFconZiP1P/kNGuenqg/aagySNQbxpUlo5u56dtzZwrRD
u6rNjWVV1l2XiWjrGMl43SWlw43jaHIUNLvtsI6g+C4inw88YO2Vo5+iiS+nyKMuymVJnodxRQDt
ySQaSGQ2969OydLrKmZc52FKajQ/xx76vKziflSvpP1g3o/LVrBgxTrQeG5G0BSbsQJCNC2CyXSN
owURlZVUy4Id69xLiZMYtd3Bm8OR3yZR/19J1Fsr4++Vcn6X5ry9PImFc6pzKaEEh0YbigfhwIq9
jdjTR9kPtAkdDaLaXtPQW/oK/Xer3dTgieU1UxiV8iUa5fM09fdUtU9TJldO09InNJtGIN47iqE5
aWqfCWLQanwg7C3p/7u8Tkvbodmza4PvTJa1GeLiabYTz2vhk1PBuqX5h8ES813RTn67/LEF09Yh
0MD3oIeIwigUA83IVOXVXo3itc4ztYLEWTi7Ogw4IjSFwA7SX9ng7OORg46qXTm43nn//X9438GR
TZSiB9oEGadvOKgjidq6K4riFlnuHw6W0ffAgwTIGgQVLi/Ywu7oIOBibolgPehDMJUYHYtsvIF4
jBkfOpe3Pwohc2Njzmnx5/LnFt47OgTYAZjAau1pBi1wn3w6VuXtIpmTnTmahggYkmcAKDoCkfeo
2NrLZOFQ6JxS4DwzTDey+jC2t6JIt1l+cLo1A10aXLvRjRl6mQaFVLkTERO81uPgG3H8WrXTSmZ6
6QOaBzCU6yVe04tj16u7kZCftZvtOsNoVk7A0oHWzN+0zQhE+GikVgN5KiMwRcjI7G4u7/fSj9eM
n6O6C5HGwTuaxufY3s8N4HorbmtpaO0WhwpO0kz9bKCZ+n4ALwFUxP2SrQQhC4PrGGDwzZx0UiZx
nLzHcqqCWD2rJl15+y2suA777UABgRxSYhwlqV7yHO0LYE5aa4Gx/mIKzoSBOuYXT/1CoGgCwYcI
6mR+PvTlH5bk3nPKIpIGc+PKzOcyb/fAh9KgK+U77eX8SyFUB9KHOmA+BeRUdKw9NAgwjqD8d7Yy
mcpP5eUWyrWztEJumTPaWtrG3QhlDCLIM3SqzazywIkfd+o+V3W6QXHL+jxdL4Fo5RBmtVDBlHbd
g23MApmCgnlB3o3ej66oQCzs2dIDcaVhAFHiiqL3x6QD9guMt99rb3Qav+Dt+KoUB5tqqnIVJKpF
p8/oxcZ/zEgdtalBvfjQCAM4gtJyVLL1mN2+WiYDh0/vps4vKaUg8KAxe5sln4NBAbfsjIRDqHmq
3+3I6H4MknHp92nBNjTpfcg8xQdAiakfS2Ed0VMEJRVGwOPUqu4VIKU/mR2Vd3EMv+WacTw9ZUla
iA3xoupnDNYuP5Ok9ts8t/Gp1B320C5tn1gSNTtLVMWzmMYZ/93+VGxU4EEawALZee0xJTH8iuzJ
o+vCLl3TdH7ZDnNuCniF+4QxZ2clprGNwM22iZ3UOrTgngoqOlZBz8Y64JPFd7Oi9gNw+f0fYqAg
cZc18KxFD5S0nxcAKuWCVL7dF90Pw7OK98agACabNioYHR2D0mbgECBxvhmHhAauqJM7a7JicHyN
w8YA0ciwTUUMzJZbdb29hzZPlQcGuqebjbRU+oOkU/9cAgDzMdgJGbe2cni2My3Dy4OuENkt3qLz
Ye4JqzeTWbL3OvFm5XNmyf3cxxTMvzAO100oKOqd1AEAPzLdzWiXw/digKrnJnJ4uQVOpc+CTFHz
himX3iVMus/NmHATXFTozelQN9w3vZc3ft6zDHhuBtwl2IiNyidOVs4H2g+ZveWmE4c1ZFF3XMoA
/FL2HpAu5c9wA3gmkP5bZsx02PDYKnaZU4onr5vGg9eBwASRfgMUCMuaLahwi51Iy/7EuuWWJGiq
FqwJacb+INdvfHhg/30rZQrDiYuStltFm+pAhU1vysRhj31Zyho9XEV5JwFw59u4kfN3V0FMnM/N
8Iaarp1uzCaxm2BomqLdltSet+1gODu8OQZAgBzjUCiSvYl0dL+5vYd2SrO3wXvAKt+ty+kpKg21
byomkQHo+rDjvNjmFUne8hLlSRckbt9Fp4x9VxTG1pX5K5IX5mGqPKV8kKf2P+poxM8hXrGZKpv4
2G1yJHMuHxPXnLMb0+MOW/GZSw5Zu2bZCZMIV1CHHtAK2It043KPBNGcba+6qXToM3PtKmFJ24YR
5x+R258giZPj2/Valecv7OicX9YuWsuOQKNtcfc4P5DGjx+Ht+kTpGz1XfJtfDJ+WN/d78Nr+9Te
iXv7+fKkFkJ7Xeg5rllpx4mLlqJ6zn2UGATwSelsSL9hbg3y6XmtSeP8/jA9n5nWiZqciHZhmZjQ
JeVA9eRW9rsw1hLxC4GqTvgs6JSCfMAC34sHmQrWgkOQbaL4uepAJ1jNu8sLdn4aXO80yUhate0w
tGGO1rhdXwj1Ksd+hBKvsUb0dv4T9G+K8MvjvR1PbH2qKUPWUChTp7/Q4bcnkbgSO/23wPVlfACG
mC3ysg5FxG8LpXZFLsFfV5CVEP589EJ1/cqUlYI6RoQXqWs/xo79jtjlqlCX/u1U/PLTS7OB2rnj
5mFjNj6ngIhZ4Cdmj5f3duGH64Ckvrf70s4tdGkb0wGk2zcej66qGlCdsix3chugrWQOo+5by/4A
Fui75Qfr1jpBl376ySi+LExlgrum7mx+jFFnvSsZeDOLblwTLTtvWuhj/Xf0yXNmhgaWPLQqiegh
p2HnePeDLO9UTEBuX5GrnDjVsU9t6wogPrG/ZlIFY2H6PSCZHaKKyxt83ttBUuHfeYyeBRptkOiH
FYk3hooPojNBR1khw3qdeCvVEU+17SmWdmMfOgkZDhPvEOvNHeIOj9efl2dx/olMdcgTQnfTcZx4
CntW74qkkhtZsE8EX4i25+wZL/RdB0bhyx9bOlja+yyPUuSjU7MIjbTwRXcga7DVpb3QXmdTKcDh
Z5tVaObWLyhzRn5rzidtD+s2hQ7DVW9XS4c5KVGMxdB79pEM2WvjTt/qYlrxFgvCzpaOc5q70plE
noMNwTPpS17a3p7lXoxw0jPQX4wcEAhOo7oboZ0Td0ngDax9bqoquonqidwMNuEnilNiJDedN/S/
FZjoQPvjZUnmDxC8CBAiJrvOYeatVarkaJjG8ISuRvPN7A003XmN9ycWEVrJuJVAIS6vkfmZnaS8
Jy3iB6Kc8WeC4jG6RpPm9fJxOH83Qc/mXwtKnQSxapaizWyujlZUjBu3ES916X67bnzN03it1Y+N
TMpQWVWgBucTagU3aaWuCncsHX8Vt3iXVA14L22RHeIq2kdVuYuJ2lVzsmIw560TohX/rpAbRVbb
ibEKwWYc7+2ZvlCL3sQC3btG675YHuRHQcW+cr7PW5Glo7JiAl0cMJWUYVpnAbKZfpz9V7O3sls5
5Ev7bf07m0GAAjcRqBhRE6y7tUuz94hmzrGvHWtlwc5fLpBr+PcTmWdFYLcbcadUkMkl4Gbo34vx
W8z6QK0VdJaWSXM2qJXOSZQAuzMy9x4Mq+Ayrpz93NS3EfgfVm6Xv01b/x+/gzH435lE6ZQCNJU3
oKANxl0CGVU7UEG2IYZvBLbfgElqY9z1W7IT/vEl2oj7/J1t1z5/3lNbOpLLjidgHbLCCse+zt/K
Iaa7ro7M+rqTpuO3uAfE8wk7F6bl78oBbwJ9GCFyZa/RAiz9fM3yTRM5xdYCp1Fcu4Hn8ls+rUk3
LA19OtxfgqNhTCyJrLgFfbbmBbnjJ5bzm8v+auFg6SKUsk7MbM4wtMW6Q24CiuWgW9zPRUmQmh/W
cKkLNqKjrqp6cszKHdGqGYGH223T8SPJ7eh9lIQFlZWkERTT0jUmnqVJaUafWqJr0hxFejbjXVA/
qPoHdXu/SlcSs0vjaxZvR7JAPgIUfrGxm2fcl+l3gLgDq11xWn+bY88ZombuldWYBTJ8dkgCO3Df
hjvQEubfWv9xPjZQ+W321gf4LewXsss30Pv+6N7L9/wneR6lzzf8gGhtxSUsuE8dveX2ZTpHUYwS
aePdQA9r3niqeBFO3Wwvn7+Fo62jtmbVATgyMQpWbW++V1El0TZvTisbtTS6dttnk+2VXRdhHU16
6Ovss+Tt03U/XDN3V6jKBMu1HTZDJZGQ6osXMBKgm/Ty8EsLr5k8jjC6vWyHhvlo3LgEyRpnTGoo
Mq6ReS4tzenvX3wKYgdqDBw7y8BD3DTjbSq8FZ+y9Nvpv0PnjlG7/dwBZmKWN21xN7siQKfrypFc
+uGacaMN0Bg8QQHQyLrfDZS+RkPsrlt0za5rOjhOb5VOOHXcz9R7Dr3QaFJXbqlm1AnYqkY7V1bI
kuquZXzbkY5vwYo/r6z7wsroECzWxHFiJZyGI40PdV0hYMu9tWVf8OA6qEoq03IIMXk4nrirszFG
r5u4t9I89iFU1AR85FfVny0dYoXShDtAXNAJnZrnQdIOahNl9kqwtnA2dZ5Sb0T7BUgr+jC1Xp2p
9vsaTdLTde9zSwdYoZfUimxio2erH365ZP7OYvu7FN69MLPruBMtnaE08njjmeUA66JQIwFoN94O
KkWmnM0sgGxOvb1sDOffAabOjSuFWcJrAgYQW/UvDtbC4zxNBdjI7KaAPEFOvpGWqd5HjVL8vvzJ
8/eqaWuOIwJRNDNT6R4bu98W0NnauM4kN8yDYKK0r4QqWjqKLGtyImKgsEKjGRH02Fm6UxG4alQd
891oGzYKKHXVH6exqnZOVg87TqXaGxXv9hVJrQ83wTv38pSXbFbzZmxM57xwPRqqYvJQeDQ78wPA
M4jBXx5/6bxrLq1s4kLUp2uKg8KS0k9bOod2XmtYWHIKmkubMz41Hpc9NArTG296i1m0Rfi7k+4f
Ln9dnsH5Q2HpQLNeGAWz1SkEqbnvVECj5Hs0wfoAPKys0cIe6OSWWc9BPuTFkKEuIi+IpAC5dVWs
JE7/9gCfieV0lNkY13yKWvgE4GraoBM8fo7bonls+t64PymNKT8HtvB29khxSGjR7EB+AAHN3qhe
B2ugjd9GqQiibK4/Lq/o0ny10IWn6IqGA7HDqM/u+sF4duf5yqFPx/BLVDHZDvLyaWOhDs6ju6Lu
YyT44uS6m0EHpBlCVlJRPFayuJ/2HaqIu06UzkpEt2Aq/0d/aWfc7ioc5qH9nI0HEFmjOP/98pIv
ja2ZuZVMws6cpAefZLMrptg3hbctovfLoy+ZiGbkWVEgL5TBRJq29mNyK4f8BofIN7Lr+mBx0/+7
ryNnbT6iIIsGLvcwQPHXH6X9YZbmWp7z/G1j6aCzPC6lE7cewlEo+vkkVx+GnW3AYI6rFOJHKY0h
SS7XmlIWtkPHoeE9bVmFwNek50BJN3K2Tcxj3zOilTrPwo7ooDMO2jDJK6zXMKQgaRvKrUUr5ZvZ
+OSN6Rq0bWkamiGLNJMQ2wSQ2D4Fe6V0n+yiB3X9dcAsS4eVVVavBsgVAqgMNfMka30GfF48reFv
F/yQffr7F2cx1qMRDXlbhIUq3tHC91q0dK2etNDtZumxRDugKcep4ORGp99ONaT9uBRvLDZiaF/Z
oHMB+VwKxtHSrT+HSd6TZPyRSXFlsK8TUZoZ4nCw6MEkkVT5Tvo4PRogz92ahb3Gdbl0xjSrdzit
QceK18rosReena5EVe0TIPADlOfeLruWpT3SDL/osrKkM+5Gd0j2TdaicJY8Xh564ffrCDQz4VE+
N+iELiLbL4b70YXaFf0j0CZ++QMLPkVHoRV8cmQxRE44W+1LMcugpuymR99smUJHyAYva3VdyxaU
JP49ymQurEmAnTVMTbgvJONRnkNVcUfT6rq7T0cHjB2I2D3Zs5AhBs/5NxqvDLy0DSfn8sUKIapZ
DEAdEVBhZdxvvKJ4jcBnGsxuI3dumq8xhS04K53gz+Qt9bIaE8jQpkvTuwj/zHQlylraau3lMCmH
UDcbGOjUELz1t8LL/GkGsE3Uvlm+kDrfXD5TC5zC1t9i2pfliqXKRBKhlNyNkt8IRV0Ibabl6zAQ
sqcgGY63JBc5oNnc6YKkVlm2cdM6XktjL/wAoNT+3S/G7CR1nQaV8h4kPAGZoFEFvkQf1Pkgo6QG
WGeuiosBk/33SwpF80SyekAfInjGo+kxrfh1iTkdtsMUSmOOBy3ARlmf45h9NuUaD8XSedY8Vm5D
bZOYOAolkTdTc0+iZ14/2/I65hRLJzQ0+mzsxYDxOaCmeVGBGHAleF6wEJ3PsIOgD0nSzArNAsLm
IOvIdtCIsYKyhRDM5eO7YCe6yCCyyt0YTQLd8m6xofRRWOUrMR8bRW+MBuC9KyMTnd7QrEuz6NGC
HoKRIsjMyC/633yItpdn8XdFzrypdGrDsa5GhLu4laoNfbGOLMiP6hv/6YXVQW2dxymwtwDBvyRP
7gd58e7MY3cr99lT9qP4waztGsHiwt2ocx/mRdTlSQOCP4cUrzlv77rJusr0LF2EEISKgjdgKg+J
pZ5o3b25tblyK/7d63OLpzmQLu9I0dYnxhlIoACty6tAxFH70qdyCphNRifgsp6Cohzmh4JDREaq
gX6PLdY8TAzBOIhCow10E+wjOFiQxkzc/IcxI7HppVky+qktWn9iLf2M237YqYaQhzwH423f1tmN
UUc8cIbI3ZhJ1l31ADJtzebNwqsscmLFmPLfBut2s5dtlPFzrNdkzc87FVOPVbLGdMseMvUQbbpr
pbdtnPGQQcDL+H75RJ8f37I0Vwsd1rrv0Sobzs3GMnw8RUGn+BGP/cqmLx1VbYGqFv1obEAZ3Izt
B7MAOWSfv1z+6QtD6wR3A1AhPRJiKNvOlG+LenJvrLlYgysuLMz/MdzF3TDEBWvCNiVvjeD7eIrR
WCXHpyp3flyewfm3gsl0ryjcHEJjDoGIbjPsDLSGFMrdO6I49LkNgoLitR66jUfLgM71HknBTW8l
h8vfPptBw6dP8/4STpQGJ53VNO1xNJ4Sa7iv4vyuPiGiKLuf22Elaln6ihbj9XXUdQoFy2NidNVG
5qoLgO4+1qL4kaZMbrtuvPJLp1PyZT5OZcU9QVfGscybH0DRv1IJFc02GgHFV9Mfux/j3eWVO3tb
YuW0kI9XfK5HheaNRqZeEKfEDHo6cb/v14AdS1/QHKVJ6iQnHVYNN/HwAI3k4TFi0LhCo1WxUo44
azyYhGb3kzW2wPR49RFZ/Z9Obux4hwfq5QU6azoYW7N5sGUavTTw86e0ufGMV2smW6P+I0l+3Q7o
rIftUFNoUmftcZjRduNnTpRuwcbl+FPZWCuOceHk6lhikxic21aUH/MhS78nlTCDClx4B1BxAOaK
973Pu6xfcWULG64Di/vKnIp+JtkRqLNhk9QpaCtamx3qNF/rjFr6hLbhadxH1QwZjINn3qJpaMut
vejVlRui7XiZKY+gZF9DfqTKbyB6Sg/UVpkP1pji6fKhOhtAmkyHGA+eBM4+4+mxNiVUO0bgcz5l
6vLnvqDgss/NrA5GxdEmPJtQAbr80QUr0anrmsESkVeL7IhelbupMl4ifOW6obUl8xJWtrJv8qMD
2e2Hjjh/OsCgVg7v+d8NupN/nWFhzLGgruyPplSg9lbiR9Una/wq5y3D0dGbqudAMUk0liN4yD6z
aEqEXw92egdW5vq2n9HWFBig11jJaC4cXB0AbmcsFRz+9QDt85/Z5L4yNv2owPJ4eR+Whj/N8su9
MfToATfmIT+OTt4DMT0WB8Ib0489BKWXP3F+N5gOAjccxbvBLR3IeZvtNhJsuEF6c41GeMHb6sjv
say7uKMS4JvChRbWg1eOfp660I99vvzzlz5wmtaXFcrQsTc2Oa2OduwNPzqVADfbzd64A/YwhtCn
cJOby19aWijtZp3szuxpb8LcUrO9UcrzbvMuyTbXja7dqgMk/yzUQsrj/zi7suZKVa79i6gCUcRb
3fPOPHW6b6jTJ93OqDj7679nn6t8vnFblZuuVNKFCqzFAp4BsjftliuInCnLFCunWV/nJ2eO760m
bcu2xeVtc/Go1ZTY+0TFUO+X+UWQBnAIHMv+23D99p2vcebm4SaH/4rlWtVpmvRTEacvdb6meb0U
4JdQ+TTgbMyhs0zd6iTGKgqEwlFD3jm3dpODrxbbQZ6YFXWgr6eWM4f85oMdgsJXmlNKirek03sv
trdjSg5FV/+43k9fx7czx/liG9sADdSZUzKSZzXWr9Idf9UjBOe+1/5sVnVRGVOnvZxhoCQwMWh+
CQTOzXS43vzXIeHMMb5kxB2x8fD6I+/virKAvJvM14y+l7p/tgYlkJdPXM8Y+B4r7kPWhgAHIG5g
UXNPbLkyxgtfMMf2trlqk8bGGA+RO9w0JOr3WZ1/r1R25thdbbqinmz7Ys4MunTYR/8WA3ODMfte
3eTM0buiVymD1bo59YZ1gTHpv56bgxddr/XPwgSVl8H5FG0QN8ddQaIwQfsflfjRjPeZWinyv+ZF
MgBo/3/bKcHROnGK7iRwsWlvWDKITYXBRtamZPjpcmF+QRW7fSuH3t0q2SbnZLLHg9uzYceSkG+r
EC4LTWNFoAZDQMvO6O9W4Nw37DP+cH2Kfw1UYI47CyEAX6aojgt1zNOMS2i9NPWj8RLHhdoLcMG8
TKJDqvIaR82d5wCSOumtYSluJCYYVaXS+5HANPGNqIxur7/SQjKfg5OVnnTIcCpySgp1xmHOTRVJ
+N6YJwB8g6ZyHslE11whFrLtHKGcyK5MC+5ap15siOXtYD/uWyXd0vJdeN/CbmEizLq4syPcqtij
OmKcP+omGf1pmu600h+eszaOSxN5tsMYGMy1pnKUR7DQoFWwry0SRL1eWb2XWp/lqjaxKS0rEK/j
0e13sAos7q2pjH6pqXC/94g55rhqcR3MBkGODuZ2XYkpYCLcV7Re09BdyLdzzDEHsC2cXEsdDSuq
DWny214j8Q5Zdug9WB1fn7wLCXeuFuk1Ug9RqdVReT/c9q9lViqchRGYq0MSuChCFzIhx4bdDKII
+u45Qg11/aX/M134n8NhJIHLUz+lQaEdQsd2UkeqTHUmPec3ZeQyH86rIdJNxCq4oWblB7y6xFaG
gxcwuNPDTaua9v0ELQA7tKVfKDDDxij0tiNQkN/aIjhzAnasSAKuLj68qKEIAMuuenpwdL69/uVL
3TorehvJYhC70Xpd3KVQ9NPJ0aL/Xm/7a19X9OosJqs65spqW7x6Bzm8Op66wOWlnyDR53W5i3pR
+7XE3naA+gHEx+nWndKVq9GFxObOItYmHarkmqmjVbb3Koz8wWn9NM53Y3Kqy7ULn4WnzLHHdZnS
2K6q6JQbDtwR9R6sCMocoWPfT6qD7slIV05rFwbqf4DIHhSCtVeEJ5Qz8UGBNbhzx/JPwq1yZSos
RO4cgCzgxmVGOUQn2/tR9rBDdrOVMnLp3WdFhmGhN7FMqiMvrH9EY7JdiApbKMhNXJ9pSw+4/P5T
+AISL2GDQNWx7+0xiEns3JfMtE9KZdE3e+fSa58e4eKwf/IKZIjSHFoWBlSvXW0v9fssBFtI3g4e
tKaOWYrzduMN8abM+3blvS+HLl9kNjFbexVnpm97vPdIR+VDq+Sdcuefto9+T4X1EI6S+SNxfK+S
++tjsbDMiFnQD62tC0WIPLrJUB87xt5Fkj3Xnmnh2Vs+XX/I0oDPonvSTuOELlfHKIOHpn5K7SYo
+m8haEDKnh1gJXHsOLq01bExyV3Ezb9p1tzLrn5paRGwmL9l4nunM84chCtIUuJIFx9icXE7OApO
ft+yisBXXHLWpxk7AsbAS6vGmlZkj1pHL2m4pqmyMGXnOo8gJtd5EVfxiUeoz6FaGUyQNVpZjBdm
7FzmkYCFXUQQwDlZqZc/49A4cQIcWII5UkC1++xhDweo5NCb92FyvWPt6fGbNdgcaRv3w2ARM0Yn
C2JXjojv7P48jvbL9Um7EBlzpG2Wj25FGnxYMzVBku4cmgWuyAMt1yTfFsJi7t8eq7obMTbxyU6b
1M+HQzVCjxEGst/Ls3Oj9qSsci+kMZznY+eY4tIWsvKPULE7fq+DZlGNDGsV5hLVpWv5JRj5hv6S
2SNpvjcAc7QtBI0YtpqI6zQFotNEVPkJ0nkmy5c4kmwl4y4Exxxla4rOHnuOfM56cqCJs2tL++1b
HTTH14axW3lhDetjVlabqTnI2txhY+ibgu6+94TL3P2UNIRXyyo2KDPS/K+T3hPmPBB11zrs4Xr7
CwXTHFvLCwZbKoayzMk0AD/hH1iIIZqr9sB09aNo+BqUZGETPUfZZgXrHJ4qJNYWpsuoLyFm43Gz
GTNEdv+kk2+JUDJnjrgNR5uN7iDl0R7uVWYCDYcMWaxt2hYieg57g42QJ0AvwGrKurfEBYu4T9mL
U6+N99Jkna3WvVtUnhqNOuqUH2RqbSAd9nx9qJdefRbNVed0DFQqdWSJ7Xc8BWxvBC15baO50Pwc
mxJlIGtbsFQ7wvzzH6fF0QjEYKFzmCPzXf+AhXw9B9K2ExeCUCygWJJNXPih9zY0GXRM3ZUHLHT+
HD6LUwQbQhTYkcuyeskbHFJ27koSWnr3WRynLI+wLKIihi/3hicvXmoHAyxFefa9CmwuqGXDPxQs
+ixECRB1O4OkdLR7427LnqiVbcPSN1y67VMu6lg6AOOAXCTlM4NlGxGQ4Hvm6ptVzFwZLmXxFKe2
C2aH1dx4dAio6ldOKxbS3BwuO7hlIUaNNCdyYb87EYE65hj9LcOW+7Rg9XNe6Wilm5Zm0SyEkyRl
fTd2uEPsi36bkzzd2oPjrMzRpUGYRfGQQJnfbtrspGmoM5/XEPWlF8fNciiS2wyWECtdtvCgOcA0
Fh6ktgBNh9f9LWseZfxQq39ge3o9lv9b47/YB81RplNipHCkCU/v7/dHsr2/jZ/svb0/9z4UTv0x
oAEQp/5ZBR+OX/jAogX1HtdPAd+ggPKBOd7UG3ZyTtNbcXT31c1Y+PCZD57JpvVb/2PlLb/crNF5
Xe1WUKGGRWRz1ml/L+3iBqZpK9379Syh86p6cLU3UHCNzpUnDnHt7ETDVu7Il5q+/P5TnEZFnHiE
wrhFWC+qeEq9lfOjrzM8ndfLNiSS+riC8UyfjKE/cs/nIXsQ0cr9xNcVAp0Xy5ZTFDgIqooTpBSj
pyYnLmp9t9v0Uwr/BsVFQCHWeRJ8KlbOpL4G8DI6r58jgeENjQ7PdVbj8jovx+klyzu5m3Dwspns
Im/9TrPqzGqb4wpERXdYgBwg/+q43UZ2Fp/dSNl7XtlcB1Pd9z8Ji0MLy+tkHyw5TnHgFGEMX3hZ
CngHjD09ZgY1uy/qpL51uNdihS9IkHG3eyWeTYsnMURrtJmFEZuXvl7i2dpxMGfdsJaPlbHYVkaK
7Kgji5XJ9rVaz6WA+P+zjbYgWhbgcp4LiESXgXMBTghFfvRFkRZHETqlF9hRRs49gewxZIaheJqZ
/tRYkDsOIkabEH9n+UaQyHtjVW770ivb9xAdNAadW1e/4QsVTkFqpdlD0TDyk49h12xB4ujvZAxD
1evB/nXCo3NyYdq4AkYDlnek0wQPW1HELzBz9BK/oiBpD3n/zUKGzvc9CQ2ZU3fMOxZSqw8IKRco
xjpZEt9rqyTxQw2tsusftZAL5juUjnQFNDBlcvKiJix9rEzY6rql/Hm9+aUJdunLT6mm6RITdXkd
nmht/3YlBCUu3PwsieXKcrf0/pcHf3pA6LJKaxmj3lbszijr3mnKl+vvvjDe8x2J6js2dFDfx5kY
CcBkObfJdJcAwOT3mv1z/RlLrz8PDghhc88iLl6/eTaV3IBSsTKyS69v/f+eAYxVlImMcMEWTica
P1tVsuWVF4xAPl5/+a8PfuiceAPJZ5W7ee8ewYa/rbtw5yT8lJQPscj8qgQyUVsfRSy215+29D2z
wqZA5BlNqHtMneHJYuWP0db7zOaxn3lr9N6FZ8z3KDZxKptI1z4mlZoOgpm7amwAYXH5tInqemVk
FoJivk/pKgowdYUj3k6kz7IRNw4bnlDurMzbpeZn54jM4L0VMERHKWLvHXdv9VOVKag2QPq7/7g+
GEvPuHTgp7AbBCct4AHyGDLdn4w3Jq1f1y3xrcRCmvreQy4P//QQAPYh2lBn8sgqcs9gMRWR4hhX
/UrsLX3DJSY/NR/SiA0ToCzHfHAe65i+qgqFou6233v7WWinpjGDU3v8GErqD3m3jRV+lJvvtT6L
7k50ddM3kh+N3FPs0UOo3oluWHn3r7dDdM57q8zQsRKp6ZiQneovluc/hWz3Q0wCS+6uf8FSrM3i
GTDTmhhE1lFl6qPUJPd7lzFfuFkSOLpbKeEug/m/2wg636VIGWoI4dv86NT9K4PPgU9k/3T9CxZ6
ab5FqWGp5sWOxY+s8DZdXf6ymykLdAJml4CyahlXz9970CyiIXsvIw7JpKMxVvk+ZWNzVGXRbjLP
hP8WE9CPObynVu6vl75qFtpkbPoYFpXy2JApGJKDsL2b1BzyadrF/PX6By3cNNM5My6JYRKCclsc
rcFNLT8ZevHvVAgwshoThluRchXQsmc7M7XNhrdseAaQCEik2CX2GrF/Yf1il8TwOQHU1gCUSxOd
y7I9JL23G3Ox6Vl0pmLaJ7mH1eWseLkyE5eeNks34Pcr7TljdLYmcaREwr1DQdq+uEHY3lJV7+oe
GwBZv1zv4oXHzVl/lqxheVAP0B1zhDyQ3kZugyXIMbS9xueIbsikXgQyMscSxyYu25Uq+WviL6Nz
wkvVwEO3IoQfIVNAfIeNpj9HtdVlG9bq8N7La8d3UyUTv6Rq3EBaxnmzYrUGkFjAh9H/3Fg+jWrM
ZZ04MrXhjzBML1YEGM1ZtSO3cZRspS5catL+EI4tB/gWZu8KFgwpuFK0YpbPkiTbxvbYgnQqxvex
1t5KRr3Mqa/y0OzQB7rCoob7p3Pk3viohmIKmgSq5CQZHq6P91Kim6XTvuNahgmxj73UJvcb0to7
Cypxa2r2/3F9vviCOYFOO1CHgV2Oe5T/YVribRn1TyUwLgOurDi2brmUwIkVF7zmpleRj7J5yzVk
al4TKM5S+uLAXMV27hNcgOQ8P0iqVjp3YSmZs+8qOsA+JQToPwXhzpA4qMRBZ+O9lj++1blsloDH
yOhu7B0XW7/wtcBeFlzhlXH7bx/8Vb/O8q1oKY0tE8ojiCoatabtxgEZIAHe93DUgW9Mfhon24OO
+uBscxcoy5Lkzj7uge7Vk2k2thT84/p3ftmRlstnk8gAEVPVk5KnXnYnIpOXKBl+jYk6JVFhf6eq
A+b8krA+xWdTMh4xbslTnByT4l1nfyaig+vv/2WUoe3L0dGntukYSvh0w1Cy66ajJaLtINTOyDUm
9UL3zAmYQ4VDYFd0IwBn4e+SwhaubCiHQXjyDp7L8fo3fD0h8BGzCcH5FDeOW8LXgcG1Gbli5xbm
lRXFD97qc5oN9yLpXzgfjU+o0/uACjwkcMvw43DNh/fLGgCvcOnfT/3oRUNdcWNnZ/iEx/uIpKg1
MlffN05JNpHnsj1rZLYyIb7MXHjY5fefHta6cTUaDd+zhMjuFsLqU3D5uJfr3bnU+qwMz0WkdYtk
D5XPn139rKs/32t3VoC3U5iTusnUCcw7664SNNwOXtzvrre+NJFny0XnqaQio2nP0mvqyVfgcvrY
Xqnbyc7HlapyqWdmwU5EzpW0w+GsR1Mcm67s9mQS5uP6Fyy0Pl8uiDJFhV36eBat0zx4ddceuyFs
vtn6LNAbAo1HS1vqZHdd7sd5d1c2/RrRYaHz59leZrDWkp6bQtRWRptJK3EEc7TfTJB5XCmylx4x
i/Es7lWfkFKdrCgCWMbdyHjchGsiPAvhOy9sHbsSmrYiBdfdwiG8hntYHkWuP5X6dzjBMoyvWh0v
fchl+D8Fb5/imH+MBqwQcj95Ahlp2uZet5ILl1qfBe+A452M5Vl6xglv0I/7EqhN7ZaH61N0IZ3P
ebQ0lSMVLGnPQ/IL+F/fSn/jXCZov8UHtbB5/f99M5UAuXfG68/xkFYbkLKyV0VcXMp97/Vn8cvH
xrXHAtaISaWDpIH6XHVvDdhTrAXZQu/PSbSVFXuClq0CqTn5aeFAyTXuix2Ff66//0KGmFM1S/RN
WBNPnbjpw5u2orC6rbyV3dbSu88qthKO2xZUl+2zrujJFeSfOLNPOq+/hTWw3DlLsxcEkuMDTC/j
C2z+jMXyiLKw7ML99c5ZCOE5T1NEcD9Lw8g7lVlW+P2Q3DFm+16Da88q3uJG6OX6c5YGYRa/rR5g
a+xCHWoagWyDSqX1SBsrXomwpVGYxW9FNATHdd9CgT7dZF23Sco/In+//uoL4Tv354HtaGrhfNA+
E4CQaPMxeAWM1N5TwVcC7LKY/E9ljjGexW8TOgIXpcht4CjHkOKrvSct4i4Ah1wR+DqGzQO8NWtU
4Pm0ts1aGo9ZUHeFa5dpBZPZyhn3nl0+0FI9Xu+vr5sWc5p3K61CR6JG0zbIKrj0gW1Oy1YKlqXG
L334aR0oojRpSoWqnqTydmzLd6tdU35banoWyiAsa3uC+coZ0CfrBts7LzBhscZ6+3qKijkzNiuh
iNaFvTyF8KakDhzudeT33RrC8+s4FnMnHHg0Vim0M+TJKot/S/FnyG9jBmtRhlvQzK1XssXSR1y6
7lPvEwGny7TFUyrDsAwnz7rs91MlVpLp15Em5qzYxGrpQL1LIJBnK4w37cUhthyCbg1+s/SAWTEd
5g4u0amjTrH5TWgrd6VNzklP7mocO26vT/+lPppFc1iFNQhIGGja5dt+ooeagjaRB99rfRa3sCMd
bBMStO4Ai2K2svJ8YVYaX4iAOSk2ZzW8QjsEF055K3/M6t8db/5cf/EvzwktMafEKmUnGay75Ak+
qBAh9EQgqxaH121y7Ljalq66UVznPhSTVhABCwMx58hC20BRV2pInobtRgII5dcO3wipVyjE/9Xp
/5u3xZwj6/ZlOiWwZjsnBZn2ZpLY3cRx9aqTiW1gFZwGxNP1rsGBK67epuwV293cr7wo32cW8zbG
6QXz7bFmh4Rn/bbNYByAQwu1VjwsjeelZz6FqyXhBcGwEYZIZvHhgm2b+iph8uP6iC717ywZZFUN
GG1ReKeolwEbfsXdO5lW1tyltmcLejwo7oHsP5xHguPSQXu/BcQWC/Th9959lgiyjoMDcRGrdEXq
N+NbWr6kzcq8W0jFcpYAum7I02JEvWlNra+cZje0Z+gJ+PVYbqs1d9SloZ3lASfr+yQOFYpar31N
KT3TIl1BhC28/5xwCll2k4eD7Z1ITX503vjXsnKX+qNh7Q1rVbpNo1XpwoWEPOeewkCalVlfQns9
iR6sRh9MKM7Eze8Td03rbekRl8/8FAQMeWAIE4qVsVUTyIaRwkV+7vgs7AAydzbXJ9TCeMxpqDC3
dqLe4EOYsHfZkO/hyrqyKi41PYtiwyY34jgigEJIKfzBTPFWs/r39fdeCDR3FmieZG7tdVitqi7c
4IDg5ObiaZjWdGyWOn8WZ4SHyjAxTmc1Zg8kIoEy2B5VsDRce8LSbJ1FW4GLIaP5yM4QfDknquWb
pLc3k8kuh/+63Aydba8sj0z+x3n8IuXP2aN6AnmgnMrprCNjbXGd5LxwHGYfe1WVe6vIzF/gU8w7
4id6bcda7nMeQ+tWihLWnrA0/6FByNpmsH/XvqSG/Bp0Gu+9YYieqjrhb6DEx2dL980BEvnRQy1k
eAPmF/TpTCbPhuvwtrIhwcXh3rahBTyi0twZH3DBGO+xvOoNpR2D5C/Q0buiGfOtzBj7U4EwtbWs
EZ7zwMhtQsDafrawigasjcTYsuZt+mKJrmj8Dtuz85gIBX8l3j4oEsX/ahq7zQ7/3d5AzgKAORPZ
Oze34r895OLfcBHHd1rH5oeHA5kHXLgOp7pqwAPi0fRImNt7QUOH6QhRIxJDLTOkR5qp/j5NpuJc
pbX68Egd7jzQjDdlE0XvcKmufxtIAd7EQnZxUKY9WFEZrzsYS7HsPGSCb2gJpAlg+MNj1hH1Y4LA
xm+CvT686Zv4yYUfNQjFYQThWO7AlKeKW1Q0sTeOuA5MeeAMoocvcF3elUOUb7E9tSYfETy2J3z4
pAJnYrTYJPAjAr6y7/1GaXIunZE+5w6Arb6Qyrlx64adOhfqyqnryJfWLhK+BcY7hOZ4XJldHEt3
hwjL9I4mpfsIXP/It7AibvTGtmp5x1RtyQB29anvpFP3KmgxPfeiIhu3UQzTIax2xs7bXVLVelcW
UwLRr6I7Fk4cnsDf6ra9pfXWzotmMw6N2cjIak5p13QHq5yqE9WFOVqytbb50DiPSlbNOzZobYNe
yK3D6IJiNuV1f0A9Ivym4LX2MWG9x4HWw5PHbQhvWhb5ATcWtdeDtHbStTQsgrW9H4fICQhQqn48
TsOHIyNzk5dV+QYBzOyWmrzaYBmp7ofGHd9V0emgM7g9YD3vdhH3/hGd0BwmA5jTRaXltpNOEZRN
lf9xcW75UMnB2WC5aW8MHrezB1wHVqq+6PQqbAsKu7uXbtPurLTARVzdFc9MQCvdDasRXnA43b8N
60L+CAdW7ByTxg+wDjP3RWSxjaxx7a/TAeT9kWRB7klv23DWvNndWOy06qutpjLbhm2MTqdtt3Vx
vbuDe2YPP5Sqvp0AZbkRNet3re1JDN0odnYksi2n2gRJ6ai7CvdPfmRDH9HwyDp4eQrchqklxExL
fRPH2kYw1vmNY2z5OPUqvmWlGoLajtx3OrI+oIzQx96CTlOWUyv0y07wx6HMrIMoXHagA2Zmyrrp
Lu9wIDGEAsxdMbl7L7PVnkir2RpuN2+Mjz9LGQOYAm35fT3W9DA0ow2plWm4JZI6wO4zqXcwW88O
rhrsd9m007agJmF+QYz2w2aw70oU0EEyVnEI7rojNjRN/1Jh5eesNt6H5SXCD8MwC2zPCb1dDvLW
WxY1b2qSse/agOw5TXpwxoJqvyO985aEffgxpWERxDobxlMmRH1qWwfGmoQVATHp9CzdFjIvnter
XZ/z7MGyk/IpbVNo2lrdjkZu8VQVbQ7apMt/9KmgcZB1IFKUUVZswUjkd66Tda8Zh4BAyEz4k+On
EyoOF9ku6Vx/1BIX8hMjflZ5fBMWxc8eckPHmiaA81OSv4RFV8DLK4t+pmPX8QA3C9E/3mABVV0n
XXoXwmlhr8cwz/zSZMXzyJLs6ElouecMDsV2j2PYbS8ctc8Gp4er5Fj/w9sLWyhuSHEnWlgIIMi8
P46JiA9XWbZttcb30l74dZ4P0LNInWBwidjFrWYHYGb4hgtIIUtucASe5AA/xE1Cd8PkJPbOUW64
j/OsNH7dpK4JMjeKAxuOQftMieReufAzHWqDjmSKba1SlLtcMXYawyEOmp5XmL5edB+CW/Y8TaR8
7tt8fIWCNfBf8La6kXIYcBWsXez7m3HvyAHigx5RcL7idfxjSuAgLrRn7ycoIPl9XXfnZiz069SV
0pcGb58pZgUCSQd6957zykNePeVj0Wzjija/Q01wtNCnWXjITPTY6NLbGato96YkWEmjiYILP/UN
EB8t7v1lUr+LnkcPrGzsPfR/+k3t2l2QEpIGIW3zW1zWNrs+MtHNmHfdR1UW+k4i8e/iQma/sims
zy50XJIAdy/8ltiMHLuEFwdMC8wQ6eTHPLSyXV+E0TYHBBsQ3R6U9Qx5u8IwNVBvzuWOQaz8tYB7
dOyXpXQe21TIMUi8knzUONe4BZsuvXf6iu1FbU93cZ+Hb5llyfeYZsmp9Mr0NhK92Etg7Tb9oKpT
y9BAP1U58rdpH6DKWJ8iFveeX2DtfXEh/+S3QtmPuakrqMla2fMIIZckCLuW1luvitQPLQd2KnBG
vRnsNN3zPE9+wBYgQ2J2QG8ZRf2Qta6AlTXngXLaDsJwU7mvq7h81VXb7jxZpm/2mPxbaxhpbDrX
HW/sAmPlQqD5BcUEQl6xOD5CCKw/2iPD9X3FaijQsrDVMBxAap2eOHZaPwGeEGabZbEIIqt8mtzy
Los9XyPEuwxpMeWlP4y2kkdHRZzdOzmsurZWZwZYY4f6zXOpOVk5QWgZnR+4qyrju+DftUE+xCK8
ra00MkFLeNftaqTHA4XvohV4Bqvv1EJ8wIcqbv5Mc8Y26QBjhC7J2HORWrDbGDi2BjnOI3ilwerR
Tka2ZFTicSoY3SJt0Q0s0fq/VNblFqbAQ3U/dhCc0r2YfKEVLqkdz3zIyblgJHP4uTLJhsIXLOI2
VrbEoxuD+ucdRO/ylXlO7vlVauW7tu3aoMNsyf1BWCqBfowd/hQKCwAv2d8qo9Pz2GkPMAbVytY3
KeVW0AMjEkgXYut+lRRyB5GpIWil099ym7R7pEJ+i+ndHbsCJghZPNmlX3Re0wasJOFPh3jpWVs2
3ea06rtAIJX6Dgo1sskFR0ocXfcYuW67t8Npuu9AW3213ZGecVTN4Ybc9kGJUPiAoXnqj2PVbSB1
Aypt19Vsm9Yi3U9DTKsACJ4p2pQxtgF+Z3u5BXc8Mjw4YdzthiozoLuArgLwuN6mYkp3YxoXpzYX
6RNcVsL0XsioOMfAKbzYXTt4fjQYcsdJCC3JtEqQ7nlDrNe8yN2/LXGSf6jXYvl1J7s+xRPq5STH
nTZ0i7ND17gWikupHwa3z/bKsdoX0wnzmCdYQLIh5RursicXTncC5ruZB2Uqv6no9NLrfKg38LfN
MmDYuk6cchjAbivE22td5ckmNIllbbUa83spqOIbLXLr3s1tgVQksp5v1ZSTH5aeFEjAccH/QqBi
OvPBVHdAdeAuLRbTtnez1viaJTlARZmE5bCu1F+7GuugNMr51QJE52fD0G+17fLnRlrDXdooKKCF
QO2QDTy31UdNXeIcUjSVoLyEFPkjEDCNDmSdNTsiqkNSVjbsX9wQB4d2XO+lCiFWJLSAp/2Q0t0U
ex78ey1reKghrgjlOuxmhTTTpq9bdYZFxTgFST+xKtA8RzEzDLF+hih0vG2rqbqfIOTV+s0UWRok
Jnt4hJ/RtBMgPAIG6E3JpbQn+NEAygWJfHhNpjTdshrorqQwqPFNhYOSrB+sIK+qFFrWXZoHadUi
w8VDo0VgCzDJMkU77Zseb1ygTjtqG6pKuKYJj6FbqXMct9jkdI06VpyRzvcyQrcDs/JjPSTDtnK0
vuXYmJ3QvSwYGo/tOicvAYFhyZ0ZCrVva1H5NXigIYoXWt0YxtIAYiz5IfIMv3VQkf7qBfQbj3Ik
BuJocfFYSc/a1mErbhIH6wUwD+ODG9XNg+amFb4pW/gz0AT8PdpOQLPVyXiAVIaguMtW+EdE1Sud
Sh64jIRbSKznryRrxK3NS0ibVkVR7RMvdXY8bnus7ShBfA2kRmAsJ9krHdGTnXXZvod53xMNSfFr
QpF9KKawOAPFneU+KrBsA7Bk5oD/lVbFJi2mKHDK/+PsSpbb5rnlE7EKAEdsOUiyJMt2bCd2NqxM
5gDOBAiAT39bWX2/bhRVZZtK0RRJAOf06YHo9wKyk7dxGEUKXVQP4Y8Hl/lYY+FuepeSAy+a8IfQ
HcL56kbMSdn4QYLarjxG1VRkTqv0mZ4Ei+OkWiX+QczFK9it7XF12uJXnxuCeKl83DZrSxGc3LBU
hMpL/RUvCdBn+WhqudaZHgp/UzFnuHMhe9p6M/WP3LYgO1cN21ipCjSeDd0XxB+rhLlL/1rOYvxu
kIf53kaV/w33b+oEzg3ss8mRSOJQx8nQq7dfJlGQJWYADDYj3GlTRjq+84Qv34KBenfIJ1pfJmJS
vq5Wx2qCQ2eIto6a/G4uW7iZuqiT0rmtqw4oEll4wpx8SMugtpuxdNccNTE931S/9ilavCXWJR/a
XYWTAAxB6N7INHJoFh0dbYqo6I9TqOdM2jzUyQQ3eoxfnbp6P5sWie249OhiQJBG1wV3ghLWwllV
uX5MghqOkpwvCQ8rgsJVtZ+bah6/RS0q0oxZ4YcP1dC20zOrwEp6LzHJKrMaTXOVkHZcP4MqwA5t
X7NduPIx5hP2+W4qEHNeeBAbTs9BH+WZUczPBq8dqrTnHb3LGZUsbvAQEKw16uE7pgVdzDol3/yw
9lKodLw7VGIzLGV1N77USw1TAt+xI2i4mLm8riP1y7RQvgs8pOfQzGo3qFHQrcFuXuCoi50sjDaS
5z/YKrpH1CpTXCA1nqXnYLQwgarceGmR7xT6g+6xC5kektWLwi4Z4PGsM95XJU/zQYDYCFTrV64H
vdGq5yhsbQsb13ptYgnOeRy5EgEpOSxLew6hnQur5e/QTCzb2k4iWfAQPzFYdL2MTZCn8Dx3sQkh
hOTQAf6JVduTOR5hU3W3SNmd7DkyYBKd2ICo5bypdjF7jhptD9uv4hjqENGDHYETh9ZRnapWVjsd
Oe02HH1x3y8UYAug9BVxMx6Uxy50X5av+xXVdgwMCIPCol9PDXqj1NUoAOOmIHTnObbF14i+CJI9
1bX3LW+DLCiaaes48MEpZVBt8qAy90ZZvcMHHCaQtvQZR2Do/dCAIZ2HIewQvWmJ4Yem38eG1qjl
rNiwlg6PuQ4l3u9atxn27Oe+QKvEuNDPobADehbl7TzQnZNcyGjTtX30MPGc3SmWg5JLVy+Hu4A0
2YAgmH2EJSxRLUv+zfpYplBtqeg4ODnfdZNSSMQGCWqUS/UCo+v1G8rH5q12lgV5QjjCU7XCKzf2
l8acaON0KypwwBiVCoKHVqj66Kh5OvYYHOKEBn60WdGYPsE2Uf3i2qFRHIYk/FF12oGIFp116vSc
SDgI+9iVR7RIcwiPF2zE77xs7nMKqrbf1SZ1mhY41ziyBGZ4bZaTBrHjAZgMmO0gQRY+4266FHyB
HC0KgDO61euIfBjM+2qNRsX0xRuJ2uoJq6mIhabVMRRekfYrLHnn1qqMnduyGPyyxsQgLuQpmk22
n6mLpTgo+MUkrmDFO2ookoE2F+5naxCNUCN0ZXI6mPh003AKIk8/hQha3o4+Y4cpLIejcEX7nRfo
nJQl0Za6gQfVS23yLaDE8M6YjsUuafQ7ta7dhkGuRYx9qz4pvpJDTen8KShn/7UUgqZN0bplogTx
9igEyd3gLLj/cBm3SwukdXJscAS0jtihxvpJhA4IBz5RsKILtYnrugyTrsB0DyfFAEf8wQl+clPj
5Mw7+HJgQ57YC5EjjXa6zaNdO5gomxAvw7NcDquJQVmugYGEoo/OXZ1cEnTIPCuVMUcsV7lF0Jm9
50gWi62v14958srtWpb0FBUe3ljI2HKc1Op96lQ0HYYSCglcKEdNmjvaHBr0SF0yj2gGgfx5v2gH
1i3AtGHB8Mb1HxyGoaWj5xBxu34IUgC8j4uvbrNUz0hIkD5iwIaFpT4tpiAZAq0+wqipX4CLhfem
mD2dRqzqHiDrNZuqWeuHbi1pitfkPy6UhTgwxfBRKC4+RWMpU6nQ3WA+6g1ZtERTJrxmzAhyMxNL
ODnC1i/aGRicbPqmZZuh6tEKUTMAC4VV25d8rqYdqpz+McdGmkUgjOzUPBQ/m9oL9z3Evac1N2ab
B+5453Zj98LUGKGewMzljZXATFv07UjQ7tydDBCUAYd+clQRMTsPpA4LA3pMmyMcxx8ODEr8uLFT
MKSgcLPH3ETtjqgKFZvt0MHHxCsd3ELLxrioHbovJ1CJZ5c2Ww8P9d6AOqLisivrJu6HqDhNDi/T
PKzmDSpC9j52Q76kBaRt6OFG8AxA7/+0um1TA95zMc518MVvXVJX+TaYFvEjQg21j5o29GJSRPY4
rADFklkHwUb74M3Wpl2/9WYSFDS2YNoui88+59oM2aqY0umg5igJsOo/LUaiPdQd+Ua60qbn20mc
FVtNPnok5shL3SHyW9zn0A6mDq05DECdD0KmZbMgwOR1kH6zcXg/vIHPz96n0R8e3MHYr7DEBzIb
8Tmb4dH92qPIyLq2ECkp+xSH2FkewvUustrZGs8PvN2ie/Y5GANoGhCwNdinQhDgsdK0yE8NDEB5
aEm91/BcmxVOgbAOOLpnPSyWU+1wtZGwAYdjLFo7a2DpGaPXXl9UKXksHJ98J8vK7xhcGJ86NU1H
QBfdeVYebdCK8Z3KUZ8NFQB1gXNsCxuCc2Rn2+5LdHk6Af/G2/pl22+XlX5fwzz81DtNhNMPv0YU
QOsM/N9/+ktfHiXwNMRB0vmFTJD3qaINcOzl6tSbbkpnDAJjDucq4LhDqgO0QWsXLUkZAHKlEIq/
Y2Rb3zsutmvXFCZxRxseWK9pNkpRfesaCmwBM437QbTY5wUoVXiDVW9ji5HKnAAv7rIlr1Co8Mb9
hI0h36y+06N2dbv7yOY+ql7Ugc/MKUBSQ+G07UW33jWa+AlaMXQepp5RYgMHd23OtpWS/nMBAkCK
qgPHqrJVBksDU0ASE/IEA5Dx5Kuy/YpEaxhblz4WMG/ahHkrCqJCi8w1FU3YcIbvR/OF0/AcYEgE
rmzbL6Yv5wfbDvSFrv6XZXLyLIdi7QtCqz4McWxcj0vrp1UEB9pAeH6KIfyHazv9E34GAOSM9oE0
c5UJLUqbeSF2nhiAO/zrVo8A6YUJ6iZqePS29u36MtiyLZJa+QKNnFvzuA64yUo3qGJP8TBrS2yX
YQgY2kMM2t0iHHMsQHn85BUWy19K8Uks5bhhOYnuFKqUDMdYd09klD9U09S/50av20K43RYxbmPi
nQMUlnNezbgMa9yiKuniFcX7JqRhsCktoD8UnOJkUAbyNEA2apLnoZN5k8s3g2AsWXrDd3AJJykq
0SgLAwUiRutFbTxZ982HZ1/WrD00hd7aZsGaq6dJT91hqXsBkMUpdsMo+QmsiDlTLkpsIbs+Rbmq
trkccYAvRSjjPI/Wz6gJ/VMAO50PZQQH2hqYWK++lbFT8A6KI6TDFb7+Xhbo3+JeNv4rLcmzZ6Jm
zqZOqA/uuCphxI6bKqTDSTIg9nVQD188W4aQ3Sib+YhkSBEEef680J2YakCoHBIzEuTF6Zg6OKO8
rqq+NgH+H+KtvY0oCUTpepLqjtu837o5hk8O8KT3qvLIrnDgv4SpNBqlYhrKI5IlsAqBg8ZlBLVK
GMl37EEACnKoStt2kC+N4P5mAVixK7zAf4JCx8UPCTF3EQ7sQhF1DIR0azAFOG/bg0GGS03YDxDy
6Jsz5/QhRye17R0Gf2S1IJFzxaCmgvT2wGCnF2N6hMwJpEunxmLSWZf6rQmGNUWlg6suvdh0jiD7
WejhjrEwTFpg29t65jrlSyUT4/RtmreR2pUUX73pABHEFnX4p8gZxJaoEq7osDpKDV+7fS/QSvq1
5ne5t6KSlrV46YPmO0YwXabbpsq49OADgrYzcXRFtmZd8FrhLDXFHiqrE75QmtYoRO5sMwgofQK7
z1Vp9jVmdKmV6E/bvFb4ir3lcSq6ZYv6Igqxtr0xHYu8QdB1kNtYD1O5y6dK7uH/B07nQwd2eRgX
YyS/z4D+k7HTlsbK78I9jdx5a4ql8jG2nP1HEImrMqnm3gdHU88/BwD9D75bTzC5BsBaxFXE2IOx
CxYmKYdh4wnafaOe9Q6RkPQBaVTVfg5BXUq0EphUVbUMYZkTOci2xVwnagECjw2cjOiC2dmggGaW
RdcmfktbN4YXQpiJwadvEV+gzm5XT8YTDqNNp1eWho0GYFhiR0RW3xBsnG6Yv7HRaTag0tdpZaDF
HFAeftHz6oPoNPL6W+V2/ZI5ZGjdzKDH/gFBS79mTUmWA69ZBVudIPg6SNHti7AzPyRGXHMcwInk
Ppzg8sNLFJVAKuk9m3sP3zPsctDo31eIT77nCHu6h0AaBikRBmd+2mGPnFIPA+9DWUXFtpO0aTO3
6OadO8+odjCjqu8mR9RZNYvyDmF269e5tMokTTeNme6p/rY0of5iysCc9Fh4G6cJ2BaTqSD26FDf
j80ynVpXw12+Yt4zbTyHpJ2CT2/YoonAcpfbsZv5salb+2RWyTO/sHZL+xI5neXYArCcS7FZZ4n+
HLsTINoBLpeqaU9A8MosbKyHfpa4RVIquXxTTgi9NGOCABgzWBfw1sm/evPgZjXilLahW1ebOojk
U0uR9d0DL0lCZeGfFZLuiSCiKlH5yDYF4fw5LArzEladvyU0qu+HHxF11As4+IgCh5h2gkphcIf+
pGajVFzj80s8Dag11sAi33yb49NRoTiGTIS4XZtvKGX2KGqB7o2oyT+RYBm+Y+zNDFoMFryj0JGI
JIlqd0klC2WZ1IUA1AGRfnMEJO7XRyLLHnyjVWGA7OnlqRxHYAaB7wYZTA4FlLP5onaBdJsscpW2
u8gzxVs++jARGHwRbRbdOkfDsG5i2tHua8mZ+ugaUq2gkvn5F/Q+IgUriN754VhC0jO1mQUtAP3Q
6lkMnT1pkiGKzpN5VWa+h4YIZSh8HDnuHp7u1Rj7tl7vI4QC/6xKx0l6sTjZApOYMulIbR6EZesn
Skz5NYq6dbtGq2Gxp00DvzeMMLFLVOo0QoB3sG75Hq2d2BruN7+UmsUeEJN6Zcr14aHrALaRPQKu
pa/fhqrD92H7+UNj3b0OmPG7iAIQcsdLVAhSi/CB68q9b70J1Bc5zx/EEAGxWzNsnAr3ByoK8lSA
05/VbxoZdfEMxz5oPVvbUHSp7XqamhINX4VTMFUV+DrbxnHLGVrqEEVZTgjJ4K2kHMzh2+GFK5TT
sQoZxiQVHzs/80siN+WMAQpfQ5lJdH17ZSEAi0Xt8J9hGbTPjYTUA+ZVcvy09t0yowW3A3KiPIWs
l7K0O0lJlPSItX1sBZJCkhYQwI8QieJ0L60i4NGNc2bRQWDQ60CSDDk/QroBYIXwaAHFsU2HusXA
CwwdngDJKp5WD51vhUjEo8Qo4l1Ekf8Sjl5zj6JJfmpC28AUV7Sp7DCmiOYVdjxyYlsZoZ/WeD+P
XUfbDOd6k0S+WzyNNtePodb3wdD/KhHRcBp9WEpNYsEkHOnz2wmdSkys12amx1caI9dGpL5b0Q+N
If/dmJfTw4qDMfWFbLeAg/tNUWh+sNWKJhumdJljCPy5XH8GrhP0H1ht9SNtud6Mua8fmV6rO0A6
4SPD8COZVF2m49gDO2CTBEauTJ5hYmR3toJSQaMp/QwFb/Pgk8g7cRdxCRjzwMkOLyhzFR7buKw6
nSxoELPbzcdpZt6T6xbeB3rrfje0k5zBStGwpFI5sCmX5exJU1ZvzjPoBbwOAQ0sQw+CiWgI3DbH
gIaaqsmIg2+zlkCg+kAM97QHHI50MNqn0AXmO3zT9aEPpmIzun6APRmZz7AzVRNK+i6E11IGl/75
BNQD8mjrxwp98T7EQA/zJZy6ywjM3Ctdc8L4Q8W6kPU7QfWqk8Vv2u+d6D5skw9bUZVB1tf4gv7O
nLtCbbu0+BehGJswailCdkGdaTvib0AyONaOidA65v9GVL209/fa3G1LMDcOAWDDFgIm9AgA7Rvx
8vdfcYX/95vo9h925DRT9Jt8tIcKpg1l7LRRDwYViz5KYW95ElwhMAbnJ/ifv2FXsL/6hS2HRaAb
esKO+/d7v6JgDoILZiRaCkEjg8y/sZbIPxBoQ+syOQ9Iqwa5rtW4NzUSpNiydUEWo2VwN4FT5ww3
uJPXftf53//zu+C4vGJz80GAbl+n8HkAmfvvP+zaS7kgZbYFkscF9DkHr8HEZIyV8zMAz//vF7/2
3V5QMoGRCYmNFIJiC8UanRLHF1i3z/qfohFZcGn0Pzg4GHRRFYfFCrSUu2oZAF/eMmK7dvsXxGeF
hCUiMTw+rJj0eQXLU3SlG3iPqJiQ7lbwy5W/cun0bzldB1KUxQFcR9Q6J+IOuxyGIpW/3tg+rnw8
lwb/BZ88hZeqD4INSeH97Iop/fsLvnblC8IzcFfYZyyS70ndbntXZMRMN3ajPyvVgksf0p4hRnAp
/HM3NJ7APvw1F54fT6ZFK8wmeL5FyxdnLW6tg2tv4WJ902HGHC+H7WlA3/3ikdEometP/eTcIPRe
e1Lnf//PApboSmAePHkHTDjkfTH2/EDHqPq37cG/WMVq0j2IgCPUNEu9Fyp6aABo/dsrvljDBlS0
CtMsvvfX6OxVnzld+E/Rciy49CK1aHERXQ6+fB+BZEJdvZsx7cmIaB//fvNXdrdLf8sGUUmexkz8
oLrh5FZoFCAM/VUR7/3v17+iNLp0tZx455t8Ni0457aEQ0zvPhTkXFIEEXW3YTOoJ4U5wlO/DtH9
2utO/tvOeulyGhR0XtYAopLIKihFmXPSKDwSoc99sDfRGy//z85HLLj00pwLVGIeh14aBNdtCTIK
a8YHEOpQU5rvph0O1POf817tRrpWNzaV34qMPzDfvfMa/c9aKVzaMceFOT8PjXtyKG8eLHh9awro
H7BMVAwZgunbTeMoH5Y8vEp9FpYbpLrlsWaek8yO8Xb1ZDRoNHm9WYZKPYDM6G8x6fbgWgcPqSQv
gSDFDsKgPgDe17FfN1O9K+VsYPPj2fWeyaH+4ja93A0cronVGpl7uhrxOMNgb+tJOh/nSJpnZF2g
q5hk4wE46VQmK3zEGW63famUQnwf4FI4Q5mhQ2HQYzB9JGFtn7yp4YnPTbHJTRBseR6FSE1Fq8tB
Xayqz7k7voJ+7WxbQd0fLdC1HeadzXaYJnWnvPDMNI7YgUKkcVjyYE1HV9vEipqdLFdNVjuzu20L
eOuI1atBD1oxXueOj6mqlube5uBbl/O5imya4LEOvGXTjz5aJRPJEL2bFf1WmLDehL51jyCckluH
xpVFeWnbvgCrYxjFRHsQ88/wIIUxUCBvuFBc2Wfdi322dRdQBCAw3oco0qHnLMpbMuYra/3Sqt23
vrPWtRft6TA9DvmsUj93XtalmBOCSnaUfSa9+o6CzP33zeXaT7nYeX1RV2R2UZohh91uYMarDlB8
sBtFwZW3cJmCEZVujZGQw/cuBtRRVGaB/wm78I396cq9XxrNLqRYolGv2J8ANt/xFtStcfGC3d+f
zLV7vzjuJmWbaPJxJkWLii1GvT1gcQ6c8d8uf/HgHWcYQjjkrwfwfh/X1YDOTGRsWXBDtX7t9i90
RAstXAz9cfsIvU+6PE+b/lTV/xQghC37omolM3D5WmEF5BiE091chRhO2RuPhv7+3P+wOV/6yeZi
JXXD+ny/IowSUReueoD1/4Zjnn8Iu3ZJ1skLwPlx3FRy70fVDu133eL/O6pB066t++pNpZua8ozt
Ic6sycD3KzZdVTTgKgzVa6MwtiVOMx0xRAPrsyts8MRdkGrHoAofMA2ct14p6TanckhdUto7GJ+C
nlhPFVhoOANfSJFHGzRisE4j8huctisF+tKiHxsvajZRr5p3HlR6D2wYyTJV7z0bjv2tj7i7wWAL
/Txo9g8hNqoimaVpDh78mEGeIyGOWNXFwl3KOPfEulWOVId8pWDdO4XNZE2dfbCAmADYlAMONt43
QHjLN79tun3HTP8RVLIHEUIGb2VFg9fZkfrBELmegrZYzwMAXwAvb9YNZ7R5pdMgTxppzZDWtwoi
IWq+qCZ03xZO+5NjFcYT4MvWR4Qu+XtVzR7gmIp+y7tmfo88b+3SfCI08VbWbWHB5X8KMfLcg0Y8
fWLr4t23awA2vo2Ys1O6r3bBvJjPY+BER8J9ikmZAK2UUXBbsMAqQHgeWOKDX2eitg3kLRZEvoGY
uAI/6wXytuAg1UhBX8cwMDaO8eOyYpBeBAYQi0LeKqQCzrNb0+Ews8r76vhy/E7L3Gxg2bQcq1yA
3ww59dGrZ5CEIHu6g2QFMB8FhWkq6SvSKH2wFiKvPDahwuZb9mPswpL9xRmCOpHN7JKbXzsqjj99
7BcrFWqrdqIzRfHrG/8Ah0X5CoZa+bLCwQrctKnzdgRj7IdqRevsdaNMITsCFAeJyb3IPZMBv/2n
EE6G2u5/q6J8QYa0JJrvZ+e4WHUi3DkiYSj9+553pf+5zIFZFou/yAnfB+obJAmJLcABDk6tvrlz
nHfPPz3Li6quCcBXB9ATISPE7AP0FXHbYpA1uR+QKS3xyswcg5KGfJhZPsP19ovhtUyq8JZxy2+r
qP9/A/TSRXMNLQaY3WwOBYJc931nptO4LvZ7xIopQVXyk4jJS1mBRtn1giLLuxlcsGCFgIsJZY+F
ykGHrEcclcXg3TjK/nxQ0t/WlP+pddsuGN3VjQw0pTpz2bpv5+lG/fDnY4ayi4MgR4kOKiAKFn/9
EhTLXss33Xn/YviN5X+ukv5z3yoA+9mwoT7YDiNUoLQbCZJJHjB38y8fJPaX//0DQ+HOHjhY9gDW
T2rMr2CdUx3+GHV5Y3FfeTyXlmjgqqgeRZB7cFjwaKcG0SEOWIiOuPH4zzf6h8/td87vf57Q3Ph6
QiVvDyXMjp965hYQCHhgq1PIkLLBbTCbwGgGLk4amd9/f2h/VijTS5c0W2AijM6wOpACjB++inRq
1Xae5VvYFzkA/uHHv/2h8+f8nx/XeD3aLoR2HBx+byBMgmIpdnLAhyuknXl5Y1O69ggv6jyNpC7a
Sl4figYz+xijwvzLDII4xsrNTI8gdehjTlz3HZM575+KM4wQ//eXFSEh9ZTn9tC69b4RBvOl58Lc
sjC+9tFdHChgBbuL4PN6CMAoAfXrzs1BD6fuDZ+Qa5e/WPJOjQn6MkfhviuaVAygIcuU3go8vbJV
XXqnLaLhC7KYQnjjqydIWk/BWN39/XP67R/3h8VyaZwGRTX0F+Au4qmbh0KUJ1BGAdg4W2r9LJL8
WfYTkIARVdfoeNtJyRtP7M/nHiUXCCaqzonNoVgPve6BNUCYfreqEFzTymXQXdq6urE0f39Af/qJ
F+cfZoIrra1F/7i07jZfnfluWpwO8bHt51yI9jTng0YEtWU7ULa7uHcj5yTBy0NTr+2t3ubqkz5/
Ov9ZuSySPYTakT0YYo/9CCeGbsD6yjeiJfkbbME8tCQwgZOrAKub1fmd9M18A0+6sqDJxbZhxQSp
8oJNfYDAtTafXcIhjdP7Zf6u6gdZ3fIRvLIOyMXGAUmKXFTXrMj41h2IwXJNJpNTSPPbf9smLp3a
wGddvHWGU4Znvi7kZwfgJHRuJfJeu/2LXUJN4GvN5RBBXf8aBlB/UD9u81tR2NfW8cUmQWgt5qZQ
0X7J7aMr+Z3fqX96v2B1/O/HBfshoMMq1IcVPnaIjJKlBRw90IQL232Pppx8ZZ2z7AO2jrcKyz+f
eYRfFApeyxEWUcBJanXreCZfa/uZzx/O9COsfv19d/rz6yD8Yo8IF9aBOgSWmQJd6tQ5UJA5wMA9
tGE3ip0/vxJy6dgW+VCTBFADHcjkfkYhDhHJ8vXvN//bpP7/7zto2v73nRBsO6wd8aUSeFakEDca
EL7GKWHe8kuEoGg51UySyBA0kiRotspM9ClCY773wXe4h3bwiwEN8W4G6eVdYdQe21lDSEpWlUF4
t3yZdMUzzPnITsPCJ+Yw9L4VXnPtyV/sF4yiq10XfKqtvz7DtvDg1RyUvOJW3M+161/sE24Iw8NB
L+thUoWFG8WcEcIRFQZZz9+f/u9x1Z+e/kU5MQ8qhOtlaxEVNjhfW1n+tF69fALJMYQ916g+emvb
bSCie+ZFNjXtWB9NNC4QnhD+3iFcFOzkkMDbsBGPOXR/X6G/BXvXzZd7HeTTtx6qDNgAWEjz6VIm
0+S6kEo1P8C1rLO16ZpECgWZjLX0M1ONSEJp7YdC3bEVoNo9wQ1gyCZwdO6CBdPZEbLKZOBy2nXM
dgdCg+/FCIqJ3+X9Luc18BhwAOUBPMByghEBLs2YC8Y4j/rHwOv3JaSgvu7JYzvBBMa6Tf2tXwYr
QOlEVpYP+5xkYIqbG8fqtTd4sVXyhuk+Csb+oMm7IaAH9XM6mo+/v71ry/Jip1yEHfPW6aeDOyCk
DL8W1DY4tvybjze59MDTvKs4fBqDvcbLDBDqxh3n3+780gIvjATYQWXBDg5sWDb5CmVbMFW3cj9+
+5j/4au+9LsL8pVQAtT7AGlCCpQkLkeayuFZaAJPhCiGKulOe+ueU2wXoll2tfo0W5vVUFT107K1
FiJNqEtKf8ws906FI7ZiBQ6Gg27EAMa/xdu48gYvffMqfwAkZXW4dzq/j22wQnzZ/FMJAJznfzfW
EV4cBoQwe9DdHEsKczf16o/m1s6Bq/zpEV9sfRImhvUAh+s9SqXqXnlFB40QE/t8apdbpn1XFk90
sf2VoE7DUGAK90Ls9PoEtWvrfv/70rlyKkcX+17FlV/X50uPs0pyDfFHDe+FGVYaXzt+y4n02v1f
LH4NG/aFGRLsad2dQtl8nha61U24/ftvuPbxXCz/kIVw0fA6tII9ALFhgsZ0lV/+6dqXzncLoMMe
dZ49UJhFleTb0NxgKl158Jc2d41HYIM2WHXoPZI2VbtDyFBM+Ccy1xgRFjfGbFeefHj+6//pIkLM
7ZWGEcHhzPSO6Jel/kDw8t8fDf29jfzh2790uMOma30aTcuBOZB9DiSYdlBXagjoIVlyUr8G5QSo
92qWhCrKUrdq5K5ZYHvEvbU8uNUdfKzZdiyG/m6S0ItxyOSDRLlnOAlkXhLr3CmAIkA3BBG4O0gT
BzDGgtdT51VQEmpebzXkb+85md50CV4fNB42K0g/bQj8glIeOXqD4zN6CIKRAlnBQALIztQMb9zP
2yT0WDOn0NQyc+yWGvYDIKYNGRxD/GcByUPKoDCOQS9tjrNfV4emCuudC15+No6e/hBFWH9bSrh3
hv5UZ9AD1Di3BcNEdjLPUO378OzIc2RqjzCOerK0AOcg7FuwjpVftIfFEcFdT0p/C1e84lnDi+mu
1jSH99ESwsKjNGku2u6uUTAsGSofBiYISk3UItWO1nBRdisBPSAojAiu92a1la3ytj3kRh2898Hr
RTvCuIQ5SD5DbtVC9qx96MN61+kPhcvmF6gloeQEFwtDlrwOdo5vwy8O51GWa2lhrcRsxjtoBMMu
kM9wcW43XhFG2egukL2Bsl/DvckM3mMtaQD3l9q/95YqRD62aHciWtzXnK0QZYd2BuXUoY353rRm
hWP8CssY0tb3JXSO2aTn9oF2dbeRHcTqyh/mXbvkXjxgd4JP5sw6TG8mA2+zATxuL2JuVoyqPkFg
Ju7hetb/gmMaxiL9tAoYiiHRfMzCMOh3jQn5/3F2JjuS4moUfiIksLGBLRBDRuQ81LSxKquqmcxk
Mxie/p7oVTU3CaTcdEvZLQjA4+9zznciiBd4bP0W+VUy0Khiu6lOdo430WRXTtDbAwikIwvb+a/t
qCz8Ttfuw0rDo31nkQAqc1mXeQprCczX6QA0XTVZ6R7a5n+3ANBV97CNUnj0Dk7TDjuHs+ZFVoT9
Ys1k76QQI1K8uV9fzBVB9qZSuHPCdvTpUxNo7EdRYYBFTc7z+DIHk4bLYILDAUFfPVpp3Hgvlou5
lgaW+2to+/ZZdk62t2XdfMlF9oojjOlA2qliNzwdYHTxU5yoz3MX6aTUx6Iev86EzxxRcBomb8se
S3gXIZqLWiUou01sJPAUPR2z2C2S/nPBxLa3mFtc1NCAWoPaKadWH9Wzf5CUvLELOOb6CLQ2ui3m
FaQm4UQSeXtngszp3mBrkCi1EwTC8us3uNR8PhrgFjMLfDCkdzOLnRroahDdNqgTsskQluF5cGSK
VGzU1VZmsKVwuDQTb5N5zJFj2CfvsLIBSdimHtlYo6xdfrH1zmDkgC3EQbSiWxCwYvLqBpHdJP7U
S1rqhS3mTxM05+yEHA9EdEQJlkDEuTeDvfHzVz7zUiycThSk6IK5J0RAEBT62uAu39p2r1378ve/
JkgcjsuR+AVCc6EUf5wggv1jLGHHQ5CyjTX+x8U021vcgiTG5E0O+Y+eEDOVG/8b3NcY05z0WDjW
AwTcB8n1J5cVlybw1/MEOdxGnQs1fMa+wSIQKRzUuRnWdC3sGpXeXf/kKw1qGREL6ydL56lF3a5C
LkV9SQDuatP9vH71lRfGF8+ARFMUn+BCPhM2j+feSeE9TSGYq6BL37noHGEzd1PoBaXayGde6ed8
scCmXu15rOSoprb9beXAxhg4+tfo6xstPwURJsib+O+XgSWqExZCHs4p0o2/MDJOL7qpLfiNcraj
aWptLPlWtID2UmyNeRalapDgz8zzYR2FjXOnPI9GKnMQrpbLMXsLci841wIuJCg+kt2g1BaYdKVl
8MWIWTkIqht9CBEJMoOa8WIIDXDedL1hXMqTHwzHSwk2SaRbKiMxnwu/DoWau3i01W87ENHg45ZY
beYjuYP7/8/1G1666Ec3XAycdQolhKGQb1IAxI8OH49WgPUo8L3tRk/6uOXxJfau9Btf+Q2WKKN5
c5D4VoOLGTTPffepwYcvkXec52kh+gp6AYReoATQ051EThpcdDkJYZ2R75ai6mYm/jBvfKWPXxpf
kvBkDpVzrnxgLfx7l9y5nY6gx9+YC1be15KDV0/auJbB+ObY6quvmpskBda0zd9Kd9zoQGu//3Lr
v4ZQBvadP0po4goxRKPrnnPWfNFl+klNMLnc96/rT6RkBKsv7xRo1HWRusunryzN1Cs88pMddUgM
/uTLWgykcEg3AXxZyCpByb3Gdqf0VMjcKvbG1+sd5ONdLFQD/32W3Eobw0p0EOOiZlCOYWkPyJb7
1mgrxH/caFFrd1kMnYwhja+sHOS1O/U7lGF3OijbfWCP3/qih7uX9vvrj7P26RcLSoiHmn5KE3r2
saUKlVUiGa4tI9+yN6a2tRsshkd3KiDotHCMiSLra4HUwRaWQ7Yx96/0jaXWw51G7jU2PjeFQ0UO
JBz9nwm7Hayt5fDKr19qPXon6EwuNax2CbuxE6QdTA0wkZn4ev31rz3AoloxW2kB+gpe/1xmbhS0
Q3uHCH0kV9W1PpS2/hS0lfCl5AMIYNioMeSdfPoNAWuRrkGH1dmBWn+uP8jai7r8/a8uPrZ6THWW
z+cxhfIVaYm/goR9y/Ot0svai1p0bIEt4JAkJDjhH2ENjp81/FOqdFfPGw/w7/zw/zMf/9df99cT
wJLLZruY8jOHovwZden2EeYeBE6khB5RuGpOfEQS0wwBFjybbVbAkcayXYYDixi5ltZBWT47qFay
Q+oV/FYKnCpYjs4inzpI4x6gTwznPIHxuEqcI4oEEKe04BjMytJx5rbmfjJTfyz7JPiKGYog9Eyn
n9Nf8CXibMonDfnoDDpAWswQVarvRUbVDtHfu+sNYOUDLQ/QG4qwN3VZwvap/CoG8yCxRJ67BBmX
lbtVFl4ZFpen55aVFMWcVhCpBPc5GZHyOYWFfe/0D1P2udoqQqT/25LL3A+47jk5NwVSpTuFyFOT
kC/X39LHYGfCl5gzGBngkmDgxVDo1I6K6iIu3B5rO92x6VhOxfAspky9SeRXIasZetJZt80jLDTN
n6ltkj0cf0gJxB4dwcoOapHh6DQeoqtSRAY4fXIcE8dr9q0LAlbaeUjEvf7D1/r34q24SdHB6zyC
v0GDf2pvSGNsIUD8ZRv1gLXrL+YhquskmAcBCaRL20OJOtXORtjRkVJLbMypa7dYzERI7JgNcxjU
Bb61T7tLqHuWfAPhrI+vv6O11rnQGBRTNhYVxw2QdNwfJxxM3ifKfRtk3odtgsGhQkjv56bVpSwJ
lVs5JDMmpnG+S913rNuR8bQlUll7kMWshO0o4q5El58bhVg0MqVhQJFsFpyl+JEmW535MnR/MOAu
qY4D3pQ/aEze+OR+JPzi3OVsy6q18rHtxccW9pj7A5KPzwNcV84AFBwCVOTGGvDj7TpbiklmBigz
YpTyc+d37g+7lsOPyh+tNzoo1u6RDiorpBhX7S+bThCNX29dHw+wzF/0kHJUGARcLKKbsY3kTJMY
w8gB9qf7rMier9/j40/C/MVbmxnBgG1DGaqI58BSOdRIvNgCq338SdjyYAnDktICXssTWBIkSv1m
h4SAbJc7KHpf//lrd1hsXh3eO7RRDT91wRD3U3PDiylGKM6GIm/t8otuwXCubFXarc5JR4FNQOr3
XO1Y/7mrL9VCsukmQrA1hnFyRmrub+kgx0G9fOrNLIVCBcU6dujgZ6WeOSXC+yaL/sZOt+SwK21z
qRKyaW1KTzLvRLyXvvoKuuNuQGZTiXLF9d+/0jCXUiHYJsuiGpzpTMcehzDIi6YDfADXL77yXYPL
Tf9a+Y1+kHoMYKJTypF+xPwvo2dn6MByw9C29nYWW8ahETPkLng7Vj6gkvLk9QLZfP/IeqPXrl2f
/Pf38xwpTYAQzGekqwqkmFP5MvOHyqo2Xv7H0wELFiNPpnlZWXDLnbxqQF6o8W4t7UPQY8t75H69
iLLcKEqufYjF8KOmFP4tq4aoKi/tiBXegTpjBQrRlspzpRktdS3IQ2lzirDWc18mYVk8wsPxuTa0
lLUQAo+uptjmJoSRSAfzTeNghADu93PvZilsQSxpluPEBDkbGCheS+OkUdPw6Whk1+w/1Q+WkhSW
IzAhny6vn+l7sHN+Nrn8iQz2jcuvNKOlKqUa01mh6Dudu84PjvNI67i3JAnTVJsTlFdIr2Pq/fqj
rHQJf9GlwdQoKSg18zmoHpzEhu7s1kfMk5JbJa2VproUqIBapAH6uox4bh2WaR11vg/czdbaaO3y
iy4t0qrluQNpJOm8SMNH2jEoIeet8tLK5ZcyBtENgyf0ANsuanNI9GUVdhiQ16Ueko2uf4GVrrY8
A8raPkhm16nOALXipH6fw3T3uSsvvu0E1vgMcQe04UMrQr+joNZYW2P12s9ejNUSBkkP+aDVGbmI
iCd8s/pf13/1yppxeTRcZEyCw5BhbWJ3l/jwewNOHNAIA4KyppiKkkQ4wz9ev9na912M2OAbJVlT
yPacZMZBMQkqCGC2rNjW7kblbUW8y5YQQAd1HofVkAmNiAne89JLwyzTIqzgqXxRQceOCD3Mz1WC
E//EpPRUj1zt+wYY2oQnkOWKatiPvs0BMUoa/4ajIBxLRuCWFWnaIPU8rb5hZCBgQSH3FCujJNaD
DF6vv6GV77w8Ye0FYOPUHdoLthYshIamOxy1dNHnrn75Ln+tKJCOmKFdsvYMG3jkN+2P3HK/Xb/0
yqddHhWOgT+kdk7ZCUC/vUvAJJzH3y5y6T93+UX7hxi3QSA7jrZpPXQY0KAFAs4vnvXWFLwyMi8P
/plUE7SJcHmk0GcjQxbL9BAEgdDt042Xv/aGFruADhqYDmAaGABt+stqoC3ShFmxwjHx7vpLWjlw
ZEsBABhvLTziLqYy1D2jvMqRf49zmj0khRIp6gECIa1R7oKxzE6JMzkIWAZV9PrN117gcmrorGpo
TT+dYeKVAtHe7lddN9Ekvn/u+ouxAz4Y5Bs1XXseDAqdDnKLY6aaCjEhrb/3mmJjNbD2GIu1Hrfb
QaUdhCYFYn89GYoiie3iNqubjQlopRksj067ecjAJeywlxU6VNU9Vtx5tjX9rwwfy+AqFlidlgVE
FBmK6RNcSLnQGz1wZaJgl+XTX2OHPzIDtlhR4/sSjohMeOB7hzd5aFl8PsLhgBzvQJjnoSvmDcvs
2tNcvtFft2wh/8h8FQSn3PHEo81FunOKMdh4oJV1H7t8oL+uTnvRW0Tn4hQY6PIJjQV7QWITskXB
Opu3HPFrz3D5+193EchHtWcKyczcgvYFGSKijjTZ2JuvXXwxKlIF4g2wXy5GkifXCv7Mlv/7em9b
ezmL3hw4CMSQ4LedS0Yt+Bb5EftaO0L0FEKUhX4q+efMVWwZaRVkZYb5em5QOx/uctrfjJa/0ZfX
Xs+iL0t7pG6QNzX0rYiL1YoIsDGK+PobWunHyySrvm2BPKwgNwejjkPSE7DpjteVnsLSkv9cv8fK
YLQMrdIBtlYI9BAnB9sqWrQxICMhoAhhshUxuXaHRa/mRVXVXWM555TDN5PTqMvIyYdA1Mvfrz/D
x1IRtsymSlFsmZkxSBxXA7SQ2i0xKI12VE0IK2DSAU3J/gW6wLvoPmcTYcukHmvqOEDLojxbs0iD
yGRKI0RxLM1nPr3juYupqPaHIansRJ36+qJ+werSQxgeIH5bKWIffhXcYNFwJ9lp1TG3PY3VvHOD
L46qI5o8zMGX69/kw7breMtImnSue0OBPjsN2W1pY6OY/4I4fGOd82Gvw8UX65zSeE4Lqbs6AcxT
3XcWGGw5qvMb7/7DaQhXXzRYRHjNhRzH4WTAukrIt8yxosR3ws7bu2KPrd3GRmLtKS6f5q9xO/AR
9lyacjjVoEdECPvS5xxr8v31D7B29cXck3K4zvo8AEi0HPQDeBvuCfngW4vlleazjPSyB0DpiAGO
2rfhB7cUCAhtC47z3CJ2wN+yka41osXkA3fSkMp5ak55Qo81m2UEyIiEpN/8uv6SPhw58KkXcxD3
XM4pdnGnmiDAbspaxBhU1JO7StPsHV4fHvlt865GRNnRJh22TDJrTWzRvWnFkbtcJlBv16Ao5rL/
FXQNEGdzDZ8VR3EaUdoYziz/U9syPOiiu4/Cd8CHA5U9sOGMSGq/2zUjqTcqdCttbSk8cxGSJOUw
5aeBluAtpm190zSpf7z+kdauvujtw4BUHY1s7lPtZcmuReLAAwvcckMB9vGOxoGB6L/d0PW7wUuG
3LuhyvwGucyEfsUeQbp7dhASBW5WeyO68Q6gnN/Yy27J2T9c/eCui86PioC0AtAzT4KdJYA2XCOF
lz6Q2RxBEAyvv7mV/vN/6jOediCvsRwBQjR9MDnSQUAvAng69fVWhM/aPS5f7a9RLGlaZ7S50SAs
vBmxR+ReGLTlJx9gMQDApAo0D7WasyHJfGgIojOSzK3uFC/Ixi3WWtdiCCiquh+YBiEC0a93OuE3
gUc3Nhfk32PR/zvoxVde9nPllrColMGpgvjBgoq1pA9UwKwUDqXsHxEAo6Imn3kEy0Z9SFzEzqAc
0CnESyRd7HKZjqEC4PlQZh357tst7e+muUHhoLeVao+QHpfPI5azdjSRvPyN8MhahRyw0HtKoMQB
vRiAd1EqdXYg7rkcvnRAy/t+dtYMZLa5RZr4JOwkMgI4CA6ulIEZgbgPuuTTvppz/WiLPj8PpZ3d
SdZ6J+oUDfQX9CBbxZ7KQmRR2RPzldos2E8jxXycUee1Uzj6t2d4SoXLkO3vjmP6mqeZe6eNcpGr
QUAQcEr+MgJDGjlB9TPIEvHONLiX2gaowKa2fZi55fwGL9T6aoaG/uTIONtnVuGOe4tZ6Q5wCf/Z
IYrV9xUrDKgFjekvQDbn3rbqel/B0+xEXWdhbV5k+USQg+PLW5bYnh8lNesB4RMjf8sSy0GsmQW6
4hwk5K7FlBBjZNbwdkF5GBZcFvSMM9zmUtOgu1rV9T1LcwWMdeCeGPI/H8REhjsBLtlOTDAOjc3E
7gbjB0/gIfAbQMnLc1eAYSX6hL22SK3bIWCkOCOMjh4mpLr9QHhcWeIEC8FDTYG6X85aeZPJWu9F
Lqpf5TDauz4Ap8BDNMGNAzXeYUBAwMGbSXqk0Ou9+64F1FrKkp10kDy6A04b0cADlMYUYQZfmejq
b9hVQQVlqwFub4Pc/7PuRvh7rQ4uMoITQPyvwkG9PXv0OeRfwPQCDZ7zCySGNRXPQESYgG2sKzQ+
+A33rtTWAXE/I5xysM3UXIgD0TPWlAA23jgdIPNFO063Cr76c8OT9B406/yITBOAzN3Gje2awsSJ
jc74xQeGFCwjYp4SNfv7UXDYJA2h3l5lrIWjCS6rGOmv6bko3SKqgSMPs6SCT4DbfDdg57hHeTCJ
PNYCmaQGgOzAxCZge/QihkvLi6y+cB6sNkl2taUAjLFT810DqwQISapuDSBcp4YK5ybP6lFFyoF5
PZ0pHwA69ro954PZM1Swv2uwieKmpfrcaE8heLcO/gRF0dyjZjSmKNkibwmz7KjBTzSAvEWmAeIu
rMAUgxV+TmQTMuPKPQFgHo5HPn+dKSjSAtFgLwNCte/BKQCKi0/lucD2ZjwF0NRYmCTKbldlqX2j
a1KC1wNddwODyYE0af3CJwkmEUgEERaVxX60hvwFGV4SObYcaMw0eU7QCeGX9T0wwwoHJGhmgZ6T
/MM597DxHiwvBs5tiiW4EaCXCQ+R/TPwMQbEp7LLq9goB9q8cgQfmk9+cuPQ3v+TUTexz01juA++
kU8PqY1oziCYkhi8G98Fb4Y4AlxuY8NMxdpfDmResQ8cCMAhWbXLCmBQoKvq95euBbKtCqBSRy6W
24DJVr9POWS5ZjAZeM6uguGTt6jL1ekfARzF99wO5td0zutj6TbjH8O1fcd9Sd5LhG7Cb1lXYPoh
5TTty/lBQjcUTbRtkCXkBHdZnuaHJPD1fhZzix1pCjot8PSmu4OW0wlHpslRMB9hx4UU3t5pG1uG
1ADjARBa074ToBD5jYV/ASobGBzOJ/kA5kA2kuKug7kPSLF5hGoNWLPOPVMPh0Mbq6KVeff/NET9
5NSW17dnPnZjaFe+iQGcBUmnlOnhU8uHpXJSKc/N065uz0Wd7KHSODfedEbA1+d2KEvdpEcTLxgg
FUU4paCQhrKDO8D5c/23r2xQlnpJRguGQVw0Z99+zdCuQPiLO5MBZVZ9buGwVEtSxJ0pTybt2QNs
uwuCu4D5G0W3lW+7TAlMghKBZ/kkTkyDAwMHRAetJ8dn2DR1rbyepXwcFXvRmaoSKJmYg9uK9wEm
3wisul9Cqq3koZWl1VJCDrwBWFSi12eQmh99F4CfyWy8oZXl8zIo0EV6rFW7ZXtWQzTdKRA/8hhL
Z2/YXW8+az99sTzvytyy5gZsD9OUvwj5xy34y/Urr3zbZRygO9iVrQe3PVcsC+s+j1IbJnVra6O3
9mEvD/T3ctwuiY+ZBa1S0qdCz0eWlXuhp5+0STaWtWvvZrEoVylIyqMr2rPVfWPZq1e9X38za9dd
rMTrKSg1EmTbc9POTyYwX5wueb5+6bW3sliHDyPqqA5SNc4K9m7i38q0vAnkfTNOG+1l7asu9tdd
XSA+C4T7M5bJuf9aegfDHq//9pXXsoz4U32TMlDo23NA/qnaF7LlQ155J0sdbY05SidWrs6j94KC
wB4ZZHHdiQODPPhzv3yxs8YEb1nF6LTnHpv2EDn/JOzzYqMV8n+lmR9srpZCV9W3Y9KDw3XTicHa
wzCYfDGy9o/wtuf70UmKnW6IAa0srZ1oZnn6lNfABkPgWYBRhbx7kLSCypz9VnSPFrwue2QlOQ8D
T7zviJ2VPymgCncFnFqvc5OWICOisNwMJr0rUeq9z0xf72D5nw9Uq/k0EEXvMk/PSUihDyPhXFUN
UgT6wfkz1RZyJnLrnzIbp/cGRsC4K8Czj23jjzV8ja4LDh73AcflPUKtcziRLussv/ew35XVzZxV
403XUiKjZnbMfZqS3I9MoBp8Nm6LCBGN866aPXUIDE33/uyCYky6FuJ6pO7h2hV0uS4dEHcAZW4M
FoPZJTByaGlbAKJjh9lzC+mR+ey9z1Sa20kYYAY4MtydYR7a0EkMdLcgLCNkmo/FHQ495u/Kw84O
5/0ND5uhLI/pgBSyA4426Q8EhiONGXV/s5dZiy1IkOV2KBqpEeOQiPt0yoJDPjn584wI59jxu8IK
Ay9P7zT66gVLVwL5iDPzH0hsBeqrk94xT0FzTFgL1rCfDr8YuMV7AEod1M2MfJ2w4oydOQkAcp7o
Cdtq+suhVn4OghHJFGAlx61KONzLeeXuZdpK7GO7EQHhjjcjG9wSSSS9ZorSqf6TYQ/8c0J22gmS
GPe55HZzZGngRrZFsu85h6yEKMv7Ar/6CNKrzrpY4oliVmZYV3sDBLj4a1ghkhNU2p4dCi/xXhio
HFjoZM3Rrwyc86Nj+YCvtm76s0fI2WX+9b+1RKd+mDYcyYvWUA33rsirA+CsOMtVIxLPEd9+L7Ja
HIFQ826aCZnIsREMhVEpFD3jZ+bghYFIa+8A6i3rqKm9sdp5SYF4CuUX1RkTpzpxxsyTMUm/m51i
3he5aoGYIJ3qwjpw9XfiuIinLToVfPXQpYaQoPN+CUzFH7xAYbp1mPyRz3bwT4c0kV8TKpYPKAPm
ZUg80rzxtjKvTmmDzgbP7iz3jPocsfSeiw1Pr5oQWlB9j+qIPvXs0gJmViHbgQaPfc1thJiDBzLA
S7+XhefsmAJGOPQUnUCMH629rqbmaA+ijSs3lydaupAc1txY2L/S4qR8SFtcR2X7SinoKbFLAw9M
MNQmWnX0vK67HS6UYu6YFrsqZg5MzPmuDFokbSh+2WQga6WaOmzIEYtyWxGErlDPHg/KKHlUbeHG
E1OgaAO++A00XhAtkrpy4mGqkYdqazM85UiyQVT23D1dthWPGKlmnPg7U9x2OWjKCEZBBmMbAJfu
y65CHIHIn7k3sgF5aXw6+E5m11Ga+C0SYci4N2LWd5Wj5Q12hP5rir3/Hi528ztxMeRgJ9OHeuQW
rms6sJV107ylvsd+yGpw46HOh7vS5t6OeCXUgFaXQL1hWoFPXhraPpX+hLTgggKLirhlJM1ZDkfy
XQ+TFE66JtiNXD8EaLw8AXs3R1AXWE9t70sw/SzlH0C3n38Se5RHoDfJXlDpflPlWL6DQpzvJAa8
QxHY80uRCvHFnr38ZnAQVVelAWtQbHDlbQbW7BMBQvQ+A7D5Ma2zIS4Qyng0Q2FOwsbnbXOePJR2
Ohwhc0GaPZmsow3JGkjaCX/3LdOF8zB3P2WRzqHIqJ2Ec9vyKBFg53l1k+8mbddvOLED57CnKo+q
2k9OJUbrfeNS+64gFVq5PWL36lpTuWtMJfZ5TtO3chIz/EfMwPtjqAwnux2xNPyXVojEtB4V2xbJ
PkjTapIjIuFVhIjkV9/pYfIGUBwDuo04H1eLm9pzg0e/Bi8hhNFOsbDyZbtXyNUAtic3jwrWnxCb
6+k+kLy4ywPblLFrPHc/ulSh0sJTeKdsfJYxcW9tgN5fhbDlay+hpXNAQIt5QLI31+7kgfEEoBIo
9++czk6eyjHL9mWlAn3QpC6/WhqcsIih8yGJzUVdwpXqIHCG+QvQ0R51O1eDs67IEZIf0NJrdAFS
VkUkS8GPlYZozc6s4YCv24aZlUGY7gC9JwesZWUmBQmpD1Z4r4F2Db2yhch1LHtUOkfvSz5gPMny
Szm/cpFPmbtOewsf1PB1bLjBCkogdaiGmmEyPIlqGGi/Nq497pwe/AE/sfhh5Dr5VoqpuHW8Pj10
oh6em6ykcQJ61XE0vIttRPOHoHgjpaQi+oTEKnm2XAIphkf8acfdwt2LMpij4hLtdKmoOnvweLto
yEZ5GlNDI1DmxWEMCAwPNcYWK5jfHc2TH3BqmV1NLLbDfxTAMENBAvGTQrtSfsy8HtxxrKUeEDCF
Wq22LfU7ldV47BLFvmD+IWdRNRTZ4wNGkT1OOF4dy7S7RNgNiSuTg5LkFal8LLrR7Gs47G9RZYeV
WwxEoljXdj/RP9xv2kd9dh4dFSM4tHluR01uRFYCU2ETqBAdNcWBoNMzjk+OoPvIA1ZLA1pO696i
77qPyCfivzrU+eIaG86dV9TNEQXH4SGQtD3mQtCoomlzMJP2wUMl016VzLpPG4tEouiseyxMnSPC
oWagy41+aP1GPGZ5br2A5Nu+dRlgGb3pKrhSmsdUSlRSwbeJMTVkB9ut9GVa729zoHT3Bk3y6Grk
o1FHDLEjMK0rN9O3Mmj974iaUlnMU1PeSqcK7rqB99g45f3eTFb3G/HawNAlPHssHMIeZrCE9wS1
8y9tXZc/wdt1QvCiit2EqLJ9mRb0CTZR58nLC+RjjiT/MyGBGUh06Z87zZ9Z0ea7JnGzQ+2r+jaZ
iPNCncb6LWgtXwZTApcMAofZK4w090FWew+ddJAj4jr9T7BuyT9e75MTHtjsbCWamzQX7jOKBcEh
mKfpzdXwzHJD3N8Dq6bv0Jw7O79TYo+jqApZMQ25A/WO/6pEV9yxoZrfEhRjExysVcNLPiCfvhmq
7h9M8wjAhNZY/swz3TwNGYd1CV+XPPPChip1LAGKC3WRoHQYgJJlg63aSLpzAZYfw2QQFQpHdQOI
lUc06l6OW92n2Kvfd6oI7qvS6m+nwiU7WDett9Ygv2aE4KUNZ0heUQoceRmX1OtPSHvqkVMrUw/C
I+6PcQ/GyBssmDXaet3cFG2p41Sz4RGHFmlYgQeZHzLLRtFTki+ODUBNZZBy69PaPwCxXEaTls5T
NRh5hyQyetCSYubKa3oLxwXo6pWf3GdkwgkJdAwHr/PZY0FE8ZYY6UKux9WwS9yR7QJlDTEmZ/pz
cKmHGcRDMp5BofioTB08jp1N44JYLsr1pp52eH/Bb5Hm3gvq1uZyHNPtGCfObd7Dyh8iXwMe3yGw
v/lZB4eSRPhdEBBy42vu3AyySwk+HhI1SZUkD0VmlyqUyjc4WxFO3GSmii2Huc9sRMbBjqCc/pD1
Hr8PlG1fUPXjLut0v6uFmzzUKcvuLW5l+znvvd9WRusQpWxguTE4uA+2smIXAWshxJX5o4cF5/2A
bfkfbU8ygIoYBHEwsbsbNqFWDMgHfIyiUeYuwVLvSQKPF1etVTxpKyBunGJVhTG+Awd4mA7Uo/xA
ROUfqDu1TyhXuK8kB3NRFmze5W7THyaFQyXTlgRufWZh2e6kzZ++Me5jBpB71PY9f56Q/wfYdUIz
Frt1kG9IQD/eZ/Ol/5AATcISQcBzl2Wkp284GwzRmK7vV9cuvjhopqNj6xSozzMXCISoT5X6PeQb
x8wf77b50oamUQCeLINrd2iHGPoj6oV+EvfdFrfx4zIBXxrR6prYyIIK2jOYaCc/TR88s+XuXbv0
5X39VVNqVWO7QlmoAwf3mPaxA9moha1d+PL3vy48z9oNjAXxGbetUz+zt6bMNopJHxcIebAoUmVt
i6MFZAeeCss9ISv7ayHkLc4KZBhM9LUV+cYjrLWZRdHKR3A0vFupOqNIE0NJEFF+D5T39Qa51mgW
ZSvUZwPsDREYlGGlORKonKzvde1Hs53srt9h7ecv6lZTPSBlJ72ES1TYP1J4AbpCPYz2sOUO+xix
4PCl8ay3AJxXA84pOhGWO2ygiiiNyzf+3YsQaYnl6rRVEEKj+f9yEF/60IStgabUVXuWGjDoJiyw
QWIWhiP5Ka8nHmVRz8osCWqkl6izzzBMqx7p3iR0yBwWW3LSlVbrXxrCXx2i0/5Y+S0qZsJDnHtN
k1OVqWNe231sj54JvQzFnE99+aUnrSwL6jUjdA85+MzT8CABVC/KjYD7lWa1NKGVfWfnk43yfCte
KhenxEwjrvFT+nZ8h0XftrVvTY7FLyX0Lrayr9xFOI21xZRcGZSWKcl1qnJLAqVz0n6/s7BI19Do
X3/n/558fNRGF92tsgXW6Kg33uRKo4SCYvccp6YYxjB1BvbDV5J/mQOBDFUpVXk/d1WGHaOcbpAg
z7OdcKGOkIRorGlH67cpcYifQr+G8B+oLVI9bgVGrAw8S8M6cXLbFLKnII4gYqSIMgwOE/QVnHzq
9JIvE5FbQhoc9PvOSSDt6TYpAPVqLGA72swyGy977RkWvbVMiFsWfc1Oc21H9XhTIQNdexRbkI21
yNoNFp1V2IyAZkoJKOpJ6Be/ZfCYTP/j7Mqa3NS57S+iCiQh4BVst9v0mHQnJ3mhMpwwSkwS06+/
y7kv/ekYU+XXri5hDXtL2lpDG1bWxhitLESTR1gVng8h4YmdOg+ljIJWx7wVG9vjSoB6xs7r5WDG
LbApPhXZp77W0Rg8z73cSC1rP9yIz6HvqWeNfEHyGl5BoH5lqHRdj6C1po3tVgi4i6calbR09L+C
Wg43KLG7rWljs6WaeuPUKHLCvRmi0DDhyDvnx/W214bbiPu+hd6HZxPcCfUYQvkDIsdYNTdJvznc
JJYNVKW45WOhoIIPQ8hdg1JFPnyWydaErvx8bhyMoYWb9xNEvU8oFYSCY40733q+MTYre57JKIMj
KBA1iWYnHOvhtswgGLWI4S3g7FS78k9Xblr4rCwek/mYojoxM9+BBULyAxiPKBFbh++VVMDPA/dh
3168HPVCCJqfgK5VBzwZiWOA69GzM+AWKvJEFBtJbW0mzl37+KFlLgNrzpwT8f0gAhdriKiT/eNZ
weGmlcqN2M1HV4qGtOSE99Jo8t/48jTVW/vf2jAZ0avTxtMN78ipb6KOn23r/ylaHrY1vy0lm3Ko
YCd6Pkp2M6DCMtjBD3QvE/eAs+17hzeQG+fACOZaCoE6FYI59UWkggUyX7+DJdnIcCvhYJL3UMtd
ihba2SdbfplbFLSOsji4sCzHC9JGB1amwaTwqcqaoIEekJMYKN5I013dZYdO/8IF9cZOGHsvQ7mi
9QPwfBKF81P6FhTpc1b9gelX1HqbNp0rwfDX3+dDMPRU6qEDZfe+sUqcjdlAT0GQt6eMeu17KQV5
zQQkmMPZg20asEDj3ioyvLdJiWoO6vCAhpUllKCXwh4fQIBx7usSaooW0NFRd37KChEMDNC3oVqA
DfNalCVVu7OBXIp0o5uHClIIVajHpn+A5kj9VAxOGfm1635CGZvvvXGYo4qo7AsOOBr1TDCMx7At
M3XPprLcwY1YuaEzEn0CRnbACNXypL3M10c8P6IeqwU7unWmvnDYzG9ck9bWl5GqnMyHeLxTEDzk
lABOlgctFciI4z81QInd0G3UO9bmxkhUDoU+FHyFmrjrji2qswWYDYCRbqzglUzuGlkKtT4yQJK6
id0GP5rKw1Tz3fUEuNa0kaPoMk0+Stigx6fwXnfDZUsGYW1EjPOFyvMy4aAUxFn5HcoQO4aXUsW+
Xv/Va40bOakVY5Zq6BbHCZwaSJ7vG++Nu1samiutm0TEYVkCvKlXy0kNsTUFO0t/ySDfeP2nOysj
blIQIc8457m/+Pc5LWGNVYC8fOBwi9gLDyKUbqmaOBABCselj5NN5CdduxcwbIwITFSfdKCCQ5PN
YC661qZF2OVaAjPyV0uBuW+L0T4t6fK9KgtwQlr7zsIb8cYCXhvRc2r+kLoIEN60ZkjBMLrd9/ln
MH92Tf/v9RFdG9DzRz807rh2ktbn45rw5LGl9IfbN39ua/r8yQ9NQ8ej80jekxMEW6Mke3H01ois
/WgjpP1UKmYNGJHEnuYQOouwCJmCjf1oZcdjRlDrwe/hRHM+Nnn1F4D932FkfFf4EKUqQCq/PjRr
U2rEt+5sLhngQCdNWNgXj2BBhFO5RYVbSdsmXzOpONC4sA86ze3PamH7hvxKurN7Ft9b+cbkroyS
ydksgAzPfCCJTr73ufO/l30AhdYucnN9f32IVjph8jYTKigYMQTKB23Z/nBtzo65tO1kB1st1FqK
Ujt46/Gmn9c/tzIjJpFTLU3vK1XYJ1iHx3bpwjxnOvJyQy1iZcHS8yh+CAXHAmLfFxUuRWwIpfvd
YRsNr/1sI3wZwOTQieqd0zy53gEvLrHbTy9ZZ20JFK19wAxiCzYVuajtU+4PxyXXZ9Ml/zl3nMP1
cV+bZiOU3WKBs3a9QG5vqB8HnKbC1qGf6x6XOVr89Di57ShDjaiWipdBliEmFHQo9llTPXqFd7fM
HQ2zwDpxCKFc79DagBmhPetikKVrLSdYUcBEyHaTQ2AF3t6tBLu77RPGBp4VNSmXRKVxXY0ny2Nf
qyH5nvPbmID/sQYQwegIN0tHuNc2JxTedmCevQOIvJH7/g75hcKm6QOAV+TaLtoEyY+BOJP21nDI
gVfcF0qB4TECHFiHSzUVP7x+cmLcipt3B6djyLh06R34d7kIUTHSuwb6Vk2UDTXqDADXH6daBgF0
giEBF8EK1Hm0RDoDf2lleK0QlnouKbO/Sp9kX5bFXf5Nc10fqB7GVzCHycl1gFMqSDPApp4AcLcM
8/j7+oStLHITQd+NFXClCW1PfjfDa1Gox7LwX9xAHYpx+OPRbOM75xrLhZE1QfSKUC8DyKQ9TbX1
LRGA9gzdfTZVL0IEEW+mf0bmbcziSkYzQfUAQwJ40yQdSG5kB0JUGjrVlsj4WttmthynFknB7U7B
ouE86dtwZ4Qv/fW5WIlPE1M/CyagxgCxAdD79jTpv0/VeLBz6NPd0D5x2blTH1J9BhI6AX5TxiVQ
YbI9eTrdZ97L9cYvjgwaN7Kl5Qx52vOqiwdSPhSkgKeV8+u2po0EqQOo50CQHu4TFJaw3pdZ3kL4
xm82EmIODV5RwIYRrFIe+tNTm75f/8UXjyBo2EiD0zjYJbQX+YkM/Ivo0ip0NWhiEsA8e+y2ZE9X
htw86IAS4eU1OG6xlVQRz0HYGs/wkOtdWGvcKJbiRVt6lsKLcA+bvzCznD+6kPvrbV/UKyCueaKp
gaGttAW9U4hwRUvpPrHSugPj70Fq+gQJrp0m/aFJ+S2bEj5nBO3QlKywWqBemubRh1V7Sv+UQLpe
78vFoEXj579/CKogATLRdqAkBi87PJp4kQeMizXeqIpkKlRYjduNdu2L2KUYEglYDMhIw8ZvX1mm
1IhZBlL6DIkI9+QAwSiAc3H+uD34KlsLdK19I3AL25ZE2F0N65Cn2mvDCTxQ/5Otb0s51AjfeWag
GcBCMQbBIQ/t2fvtgv11fVrXfroRwcJ16WKzAopIRYNXKxeIJmDKitAHseGQwxji+mec82/9z74I
ZdlziHxYPiLPp0LaeL/Gkz8U2wT2fNAu8/SO5b68G5WERn8wj7FVEwJih1M+u44oUMez7GJ3/Tes
RLp56NG6rqlCSJ6UJT4VZ3Rkrd5ua/p86vjQuyoDnaTk0KF37EkCcDNGFvDlG6v34pECQ2eENdPD
FOQjYCVzngKfDCY1W17y6RufP7s5lFbh17HxpZUYNwUoqlxNyvUZ1MNYN6FWDm6y3YKMDDPzm555
0Znz5HwcqQWYRHsm7BS4EB22RTgBccf7Nyo/XZ+KtT4YsQ7oTdbLGlsSWMS4KH1dgER1xq0suDYX
RqRzaS9OyxRU0ApSH9LZ6Q8ZXqqPVcVaaCnCnHYHEHJ+X+Fe/Pu2DhnRP+rMrqRChxq2H0HxWAAu
qqZxd731tQ4Z8e92ZTJPCR7vrEo+zjaLS/Cy5qkEJhmmuRZgrLrXzsbHVubGPITnbWpViQ1hfVZN
AcI/fSq8/MEp0psKgQSmIv+7uqB0qavAQ2+SpLrDKe3B7jtIBNyYQcwT96RGZ2rI2ZGyhnNs4B8A
NT9en4e1oTGCHM/vozP6gEO1Cpoi3hzp+XPg3vQGhnE5f/VD1PlAcOMQvyDqlmpPYJZQyGG3lBvK
WCt7yN9K8YfWPbWoRlQQHWzFXUU+6eBfPJH0xdaPX2veiOjZT1rPDfDjSXGPp7xXDrmI+ezNLN5u
G3sjqCdHdZwBrxV3tr7jnH+ZUUsOa7u/v94+wyhf2Pv+7okfxqfOZigl1raDzQ3CA6MHoQQ/2zpj
ri0cI4DBNkiS2W682MuqZ7HQJIR3cSTO/PDrv/5ywZ+4JqN1tvy+D6pMxnyC/o0Hb6knPBctcA3G
JtEzGoS9z4MY6lwTxDJI+i6yzn+uKj09eJ4Qz1z1xb5zYOSwsU1dXhDM9FiYcYuZABhncT3XbghP
zV9TY78Ug/dkl6iOXe/22kfOk/lh0jpR4eHR6d24FfAmT5+n+VMufOiz/3O9/ZV5M/m8Kc8gfY0N
MLatc2n+91j2Ow8Ofddbv/zrXds4kHjn8iMuNAy62jwU0NPxAaAA5Du0iLsxQCur2lS08FEZ5mka
sFi5S5Q7u7HZ2ibWfryRrdyFZ2XX4sdzvhPsW1tC0e1nvfViv9a6MbHQrB1ECRmbWPKfrHuvCahd
7afS3cA0rA2Lka1gTO6nbZLwGFJYeC0WQxMCBbWxS6z9diNTuRJPaBk5j8woQp08WFC81v6P1h02
UtXaqjQOGwhmcFBogWMAF1HJaOTUT6nYWjIXi3DIJGauIr0f0HYmsVODfcSan5A7A+s4AM3H5lDH
T7Ta2JLOG/5/Uy4ziQc22C5WB75eHIDoA/UMkLzfXPDCBujwsPxHb2+9g10eMGaa4bRd3tojElLs
gsrejtA0gh3VjulF7K9H8uX1xEwmgl9WxdRm6IktM5i8fc7yjQR0eTKYyUBo5irNUNzn8QDr+fug
bkEPmsW8X6oWqHuoN4KU6ZYbvVibDyMqyj5BtdytgcXG4/Qh4SWUgCTwr3ODh8nKK0geDqlfHrMl
C16uD9xK/8xHYdvxRmeuhBP31dHR8k6y9Nh0P4XQn8tmIx5XJseUsk3dJXdUAwB4p3IbJJ3ksVvk
1ivo2tIygl0TzW3cJ724sVTY1/yYQK6duVtn5ctKioSZbjl+SbtyxNtF7CEwVFWHnX3XALU0phDu
JFaYsueg6EDg3kKDrpwkWGDEf0E5SxjM/mKSgwnn/cyXnw28UKf20S6+0P6X7b/I/KvdPk84f/Xu
J4XL7vXF8Nc/9EJCMHkNlZxAOZPwdGmIirJOfOGOE5YgsMBpOT3ipTPklrqfuuwOAJt/J38Zd9nA
3+wsvc8d96C7bu+03k1CiYSZ5AemtAXeWOvESQ5T6ZnJ1zKv7z1gkq53d2VdmtSHwZ4gd1FKN84c
O04UPQLp/H5b0+et6cO5SAS2crPEwwtt00XFVIRes0U+uby7MZPjMEKTLGuFcuIKliaFn0dW9+AO
ZQh9340zy99S6KVlcB6wD79egXLcuEh1ccHo9Jh1fXkHMWqoYaoE4gAg9Udz01nHDu8Hddh2Tn20
YKP6DCU5dnRGPu3SDppXYFl2WVQV4OkCzOsDIjyPf4IFnoCLF+Tw58jsz9J37C8LHpp+cseCqsJY
q/Sfrg2WmEx59o3Cfuk1B+N8ClVLxgfIt/EDUNLWU+p4FgQUkvyxEbx4SwoOie9J+lD8u20GjT0+
EPlSw2ZVxVbQQootj4OU/Xu96cv0ISxsI8IV81Au0KKJq7odfieSWYcU4hfHyfb6X2D2u0/TXLky
mvM6e4He3jSEqDclLwC3j3djr0FXu/5LVpKnSTpxBtYXQI9g9fc14EC0/CIU/+w7dKtgvfYBIztX
tvaZ7Hw3Bv0kSpspknKJlPXp+s9f2bxMRody+wDA2xkyp9Kij33ZMIjxQHLppR7c4b1iXYV3bQ1J
0Ns+d962P4SFJeaqcABvjJNK6QPqo/e9hFjhxKcXgC+f2NhunI4vv4gw79zfDx+CL3UwBtD5iUtN
obOXQhXoya1Ksutk00PRvncB2GQg9Xv1AEUR2x2yrS1gJbuYqLikK3i9uIkdM3gZRV1DjqSGe54z
17+mfgtHufYRYyCrom6tseycuEy+aqBci+qV4S29J7+uT9TKqjP9sJbSg/oGhE1i7NtfcovM2L+C
xW4gSeZ6t4WOSWSBMIes+qJs4jmbv+QplNWXISsimqXOxhdWtieTzgK8Hm3LiZHYou5T5Ta/4fm4
pdW9MgOecdJM3KC1y1yMcdvXvwR0J8MafowQpSD/jHbzen0a1jpgBH+ZdXhr87IBIl/pcz7XhwVU
0utNr0WIkZ0dvVhjQmFXBTepg87Bv+feQzZPkc5RRRnzCC/nIeVbw7W2oIyEvdRDUme0gFyurB+o
nF+UZD/TpNo66axMh0l2AcrHliptaJykcwBMiQ162iTqYO+f99lq6ZjaXR+4lSuG6fEgK5lBOHnh
sRQwJx9I8qggXxsEwz53UyheTdl3PjY/r39spVvmU6vns5zYHdzXPH5P+zdI+e5t+D9X002CmISZ
z63j1DcApuOm3wAyTXpxJ4f3YLgXXrtx01/pgUkSEpxXvSugPLgsT7J+ZHP9KdP86CR0Yz5WYsQk
CtnQ4IL8KgDUPPnKvZd63KoHr0y0yQua7RoSY6wm8VyPh2q2fkLUAApCo/+gIIhJl+Y7t8qNeV7r
xDlsPuxX1TKynuuMxTpfHhncXUJn6o/X19Dfh8cLh1HTIQ06KpBIh8Z2nC6k/dySyX+htPRfCuVP
7zChdHeBXro/adO4u5wHMlRnZV9VVlaOxxMOyRDbYs7OU166H+GyfaipaA6kJAF8DAVqfp6WR2uk
4KM2zH8l7jifIFk17ibV+neQ9oUwV9rrR1F7kCQb+JZG+8rhxT0P5odBk0D622XljrGfoxyM8Cvb
F/j66m8+l+PT1CR4XVJS3F0fxpUMZpILHIt1woEgddwE6bEa1Y4APYNr222tG5l+FpBjoTkUgKxR
vLotfLTS4LEU3bfbmjeyfVO2fsUdhWcfFPSaRuzS4R+htgwo14bGSO7w/RQjPAznOG37MoSc3TOd
2C+4NYmNzepiEsHZ+fz3DzNteUnp8dGip7z9yXUZSs+DnEm1S8kWkPpiF/AFIwCXYcALJXYJOO0u
oIixpoM/Wm4fZOVt1covLld8wliuQ28PNuCb9CRVGefek8/vCSDbsPMIu2Qj1te+YZ5KUo71Y7v0
BN3sGgSeshx3nqzKTzOH4l89gLY0DNYW0nZt0IxFq5audpXv1HHX1Cet9T4Y+KM1biWutVk3Fm1F
IP9T2lCh8DvSRkkVpA8LHHf2mKv5bq7raiOy175jLN+SAw8HB3Ny0i2KhrBne5t966XPrPzBBmrg
egRenpn/94L4sIS5QAkUou/0NKbuDHn27B62Ib9t5d3psf3qFd3h+ncuzwkxC8W80vOgF3De0kb/
S2wSibL4MQ79j9uaP3fvQzdmq2GgouG+20Ds3M9mVFYfc+f39cYv7oK4BxphLrO2BF9ikrE9Daey
zo5WmuyuN702LEZ8t2NQ1q6N4bcz9c1K7TnyyuVb0o9bj0lrHzCiGyakbdKXvR3TARWe5pPqVVh4
G3W2tcaNsIaOTc0Ll06xkz4RyKxCHu9QbRYt15amEcbwpciKeanrGHK2+ohqgP0JKpT1g1P2bEfz
oDr4dc62gJCXo42Y5eACOJNyIq5/WoLxd0/IAynKHIgw+s1Llia8Pt1rHzFCmhKd9603dSh8ykMz
20GY8SqGu8UvF2Xh699YWa1mqRckklb1A+ByEE14csrhTebOho75ynybddvK7123hlzgKc94CH3W
sBR2uLifr//wyxV5h5hlWwjX4bbkDHZswZ2n5aQ8MabvUt/+DVnbqKuck7fofRLMP+dqCz+wMiOm
hk2Ql0UK64AlLtyfIyE7qJCGXVEdifu+0atzMPznmItenQfzQ2oieOOr2Iw0bi1QsA+sIT3CRaZ9
g+C8fgKpq/ssF8s5QXqW3rUBt98muRDQ2In9xbZk9aInewsIffHqgJ9iJAPolXb9guJDrLIpcuFO
kfMxHLsxhDjxo5P8q4ONtLY2qkZi8Kq8ILIenRMdFgkOMd9zqt6TefyaeM2Wt+vaR4z8ALyym00M
zCOl89nFZYAHz8XYuXdgbYidwoNGu9GdtXVv7PgQXyZ+DpBF7CRkBBVg2M00/UZcdcspG/NipIW+
93rS2o5zAi8Fep94Ov8tJaREU9mJX9eX4UpW+E9FFW46s9aSnrq6/d3BUamxg0/Xmw4uL3BTHcfq
wErPGgH75maqQjaen8/sCC8wz55KXp3ahy/L8C8dypfr31vZF8wiKhd0rvtkXs7O1B6HArCeIt9/
7mkDbeyvt33jvOY+BK0rKwsc+DI4jd68S7QLD6k8JPxPPgYhdDMP17+ysq7MUuPoubUt4fx+Kthy
b6WyCnG6+wr9aT+6/gFyjoULyccsNU7wNp/E6MJQa5psZ5c1qKAVPZHvWZItMKOWFgsV1brZSdQk
cbmW2bPOHPoywTSxDL26gw6p27qnGrpxcZBI93PAuduBg1/K756ny+c0SKoi4jOkfiWef2IYhYMI
cf33r6xas3w2EmkJd1A2DI+LxypTO1p2GzG91vQ5R36YYdC3HJfbA7jBM9fPeekUhz4r8g3A91rr
xnnUL5QzwjAPVnCQYb9X2hufoGSQbETASuYzi7xMNE3X25OKa0jM+rMYIRWVPqaZ80Zh+rOxdla6
4BnpNRkCMfYKJH2QONTTnDEOoHKxtUOsLX0jpZbz5PT+BIVJTYL71E/e8OByShf9fn3h/MWkXlr4
RkrtYB9oEaiOA8td28e2Etkuhy7JwZHeH6dL84NVNs6h7DRcwIqK3meyYUc2JRYsCdrfJcuTXRqU
BYRxhu7VDRr6VkONeCNjruzD5luMXdYl6HjddKqbAcDBNIcWfvsmJvYK3squgLj9To44fV4fi5Wh
NguGwdl4qffmOq57+qAK/nsUzbH2mo1LwMpi5OfPfgikds4H0FeIfcKl+CGFDEzwBfAsmP1tPZes
/f7zAv3wASetW0gFL/TkQ9rkB9TU5amHRuaJjueH8utjtNYJ48ACC/oKlIyxj4X1wIv61XYeoKhy
BwGgjWha2bS4EU1pn1c5qThYxvN81Pyz53tRbvt4VhI7bxjubuuGEVW6X2QJvjQ55WBx4brnnNAr
SDFXw8nr5o29cW0+jNByc1BmxgQemks/vPS0v7MDeZCi3NgUV/KOKSlEfD2icKrn0zC4OIaXcV93
++vDszIJppSQ9JcsC5wezg2wX+5L9xfv4VcN2eV/xcyrSDP//fqH1vZd9/wLPqzZGWLIAkzJOibf
1T/TgZ8O072+A+AFx8ef/I195s/pi/2QxOT4uXrM3reEZFfm5j8iQ4u2hlniu5Z4a4M2Kn14122Z
p67NzPmjHzqVE28qvbrXcaqLb+XofnOsLc22taaNGNeBl8qUosTSQUpj4fknn9+oQgbu3v/+bECL
7MLJACboCy32meP8qZYG+ume3lhWK8nDNWK76OzMLywxnlzwVJ6KhC6f7LKcd3Je6Nd05vNGDln7
jhHdwzB7tZV3LcxfyziooPQNs2lohR9kZm0UD9bWjxHbtqCC2HOBeej6iAnxpaPNW1FAI+R6YKzt
y6Z8TjAFsPrSEqcKNvyTsALqAX9cOCDlyfLUwpDeIrCT5fo0wlgn4qBvTr4bedYQKrsB5xIGs3kZ
QdPqtmRjoiRTINAnmHc1cVqOp47Tu2SZNlbFylCa4Ein6hWtA5xwYNH0LF3xYqfWnuT0x/WRXGv+
/PcPwZiyFG9zetGxVLKIPIe+z2KpQe3fWgorydKkkZcygPtEIhDtMwBgDyiqHgOawMIog99Iurut
F0ZsAk4Gi9sagKlZ6t8gSMYtXZ5nVW1RX1fyiimlM8CM1iHMwjm8aA+06kK3uA1AilaMcKxRNV/a
pdMxoDW/kBdjEVjvKaVdpHS5b9X8SlP11knnUItNl7K1aTcCFHLyA2sEeBP+Uu8h5fow9+LI2dZh
bmW8TK55UaTwisWFLm5gcKkCT0dWoG8TcSamoM4wUbqMs9LxXHyVgO5w7xcZNgJ5pQhhcs3TsoQd
AcfGVzYjXuDmqsl/Yqu3Ix4szq+eqezZHvn4TtsBimAwTd347mXIn0NMKMTgQEAmW7ombsseBgrP
uXqCqQSqx9CjsJ0DZctT3lSnGkUDVT87yY21PBMhMVuOgkdLA1/DqS/CLAmbNlqqYQ/DkLBZ4Ow6
bhSnVvKASU3PPZ9W2SLruJ88+z2FC/hucC36S4oeasVFakWObLekWVaWt0lVXxLUwaj2mngZYybz
iKcq9PtlY7LWWjc26pagqjafW1fT14LVUYpqW7B5xOfIvBeunCZPXeP9Gl4a2NqwPbs/LEjonu0s
+R84HBU7sohsY0LWemGkgAo26mQSyDsjCaAYKiE6kUPcJ9m4z62kAJOqng8NvFDaXMaL1d/bajqU
lGy8H6w1bdRcaAoZ1bqiIg5QZhpk/W3w8luQlQ4hxoG7zJ2JZxXyogY05DAu/s4mPMRVxXlIF7h/
DZ51Ny2Bu/c9/ybyC755XggftmA3weP8CJGA2KksCvt4/afPCyhsDnQLSrKypExGeiJmJQlQL3Gt
gI9o60PlParJPyWcbhzIVhaTSUinRcapPzsjiAGf2iANk+DI3S0dp5U6BzF2d3eBokVJexFb8vvU
Q/TU1RFjVlR07x5x73yyERFr68qIa11BMa+rAnzHdaK5q+59TjcKeX+X/YWoJsYuDy+byVbw74sD
ptVOO3YRBRml8Gl0wA6voRUWJkU/PXqtR48QVEoOU5Wyr7DXUtDsG3kI73NYhvWpCKUjyJ+qSHqI
sILFPuZs/pzkKf0WEIe+zrJSD7D10tCbE3IPJSW4QeQlvBvgpXYYh6k4++9V7yjC9i/XT19r82Nk
kr52vQLFKB0nZTUDNJQdWrePEjZ+83pQukoHjvXTbarixGS/DwvNxTQv0AYBRahLoDStjqKod9e7
srJLmdR3v0U+F0mmY/ssm9jFIBWEMFTZpdVjU5ONC9jKOjMJ8DPsQbQl8RHVf1PZocm3YD5rv97I
JJ7qdAGVMQ2T4oja/7qBBhSjCgnqdFs769pvPyeAD8kKTFWoG4/5GBcBvEBa3/6i+mV/2+Cfv/mh
7XwRTjM5M07CGpaX41QUoQMDKVg8LkMIZ77HUuZv1z/lnHPHf+KRMFPye6ztMRub1I31WJR3eScB
fgxgffkVFIr5ocFx+G2RIt+lKrd21JPJbrZoFk0DsQ5NU2XR2Ojyy/Uf89fi/MKPMe9IQk8aesrN
FGvLH16GWeTHzEppgrpLlt4VQZC9N543zJ+ow/Pu0KVMuTuU00mHqlMd7EjuVYe08gs7ygqV0v2S
0uHeghbNbxX08xI28KX9FrAsUCBowV1lY8IuLgbAa40JC8ikaQJST+xKDes0HpPC3tjjL24oaNrI
+UkQ9C4HVyge5Qzwdg5ZdghO3uR0jtk3Mv0wQK967IA8h71rEBbLKCOdpRs/fY2gZwqy57lSA80G
JHfATEBuWUKVLZE/Vz/KpGzua93/XPrqTeoSls1Jt+/5ctQ1nIKnReC4H7Sfr6+ri+kAvTTyclvl
Pu7DGY1FU/9ycwUbLrEjauRRW7c/W5ffBHohzKy1BgDSO32nutjy3SkUMo89mb1ZM1jykHl5vd6b
lcVmVl0JlLKAboLXVwJDzogk1rNTVN9va9s49qVTUaYVLZ1YCVriFjS+KFjBbJyN1n64kZUJyQd1
vpDEiT8cOh5DB/bu+s9emWDXSMZ4C2Bl5SsK+7NFvfZ1Or1aVdveQ6WV7rpGDE8NL/lGllqJSFOy
z09HPGyUAkoFkKBgZ1mg4WkaN3py8d5NmFlgqQe7H5wzQpznSaj1Jw8+2rJkoQ81uaabQ6C3Q1sG
GzOy1hXjMGbndZAh6FmMNA+JPQp4t3NyyEbYnef1UjY3wq4q4PgQWNV5oGqYFDVHCKeFGsRDqb39
TRNv1leUHKyxsBLwTcCJ9LU6Bto/WRYMVOEI5egtiOrK+jIrLfBo8jqopbXxBIn/Zh6jmcp7rWM6
d4BZ/7jel5XhMksu0ku0P1oZRAYU4MJgTuOicnAXXFRqa2O+nb8o5AtzYqrmnnnbnmdhu4dDuoim
Rfqvqi7EsWzhBx1VOkleygISPCHTdv1DNr7zOQ1S/ljYPeZvcOtoIguJ1Ih/DYPWCu4WNg5ZtCgi
jkw5DrQRNKl2gEeAJz+PwQkiveMDHLmzPerf3rFJXP3QeNLbSU76Y14uPpS73MJ/c2yIxVq19sJC
KNhdFeofHE3I46g01IVm5t3JfOG7hoE8LYMEd3UfWACdKf4Km9g6Al5VPtfT6D2pAmIWI5wOMFcg
7Ye8Y86xsIIUqgcJu+u4OjOCx2CBV2kDfaRmmd9g/pPeeQQXQeqO4z1OXvQ+AXsJkEJUPZ8gh+1H
nAZBpJecwAPbpuxXAgGnuJvhVc+Xaf4iqfPKVP4zGVQMM17/zp6qfke7VL+UHB6oqT6kFh7ChyHP
T7Nd5PAKbhHTgZ8E93RyGziNp0W/09DQgvjXQuG+jUoQ82iyW6am+DTjIe9kI1YLwEssdDmzPfUz
s0Cpd1LpvwkCrMtODKlztNuK7zGlhGHYfbimZl6xGxSzQwbT8ReVgoy5t/p6KOEAiuPkxgJbSShm
zaasYSptF77GAc6dj2Swktidku7AiVvctP1R06HNccTc2okEaLIYo7KG6oMjNwNk7fcbKcvqCzjK
N14dTxQsvxFG6cD15X0EVc+bXq4JM+tBdJCQ2WsSoOlZeedOnY6Ubf2AAXQCudDhAUauW9G+0hlT
obDx/BaaQFTHTLfTfQbnoNd+zijEk/zl6005yywT4Q7vjUGNEnRLrBkgYi6A98j7b4so5kdie+VG
blwRfGRmbUgNuq+aHsQ/7tHmoaja7q7umux3IKaa7akP5QUHVmbjHjQI9gpD6/JP0bPia+EEHtnY
bFbOL2b1qJAycCHWi8etEfbxdTsfBHbp6LaRNK4QPreCGVU3VGqLDpQt8bvXOOjjQrDzpmyLm3J5
RVDf2O/hZ5NDm5r7p8n/PRCoMIsv0M7ciP214TFuKhzYcm4t/8fZlTTJySvBX0QEAgTiCvQyzWz2
eGZsXwj7+TMSO0isv/5l+zSWmyaib45xhNSUpFKpKisTBTo6iVPvZkfGsw3Lr1yNf2ABHx7E1TR5
Ui5FE1d9/8nNkilwh3EO2rPeJ8Qgb1wCzTreBJXFfgbj/tRUYZbLr5as97WXPNo13V9f5csL4Px5
+H74EDESRWwKHJtr9WByKEQAaV3zoZLFtJFu/nP0Ltzwel6os9D87JeLFU9m1oGiKIcCUTGRAg8q
7jV3akyrZ5TU893UJ8Nx6EbviOnTF6jIjSGv7eaREeYe/NxfXqg1QwHC78hTKi0Z+UPPDpDzS78w
aKm1gS0NyCuguSIwlrm6SxXLkoCB8qIK0LQO1lLPVluPh5UQ7A8TywfLQQQRUuFoN4y59WtgbjCM
PADhWSCMH7Lfeg6v7DOd2NDC/ZuC5X+MCVXZbqomCFf5JPtlmhP9TSrq35JgRaVTS9xDZKjDsvQy
ptnwOrfDp7Rajtd32J/EzaX1Pxvwg6Gq3h+M0lwkClntI7EVJ2caPQ5td8uAClO+zMfOzO0h4qVQ
75Cu7783CKHvC9soD4CZk/tG9t2rbUl6NylePkCgzdixGo0VtGxbM4TmbXdsGCdh3innB11avmdN
Sv7X9krFUDDrDklWtWDkdFW/Q58P6IYSnxzlYCx79Ceyg6in+ei0eYaGBN48M5Nnb2ahrHejdcQ+
4YodFz9tdlXuDm/mstR3KZ+8oC8JjbyOj8dpzqs7R7XjQ55OyzFlrRNKuxCn7MycC6YpuwknY2Tp
kTE+7KjXIWcMpM1chNA7bh7LgjlLlNdln935Lq9+ceaDglChxQOZNvONTHj9Xl+Pizlh1Gi1iKJr
qhlKXpydutmOuYSSmxs53RiR1D80bRrIamNPXXYt9j+IdDFNiZM3HmQqlu4EwCWJmNsvUc2sLRTu
2hTatrXm5ZydGec4Q+NFc1ctD8LcUPNYuTz+pJA+7FqVJE63QB83TtMMfJa0J6+DN5cbYcrlRXD+
JD8/jO7O42w3uWfGHZA+82h+svIC4qHj59ETB1Ww37M5byzDmgux/j5+bdlmXMHfIkgoIcqL/j8k
bgv2XvD5cH1Hrc2gXVMdX9g0ZSDaMsb+ES10EBIrh1060jqgwKdt7NvLa+38aSr6YDIobBXCS60B
yt0ZWgK+5WKX8vS2m1bnADXrBgC1sklOS/elgX4ztK5BnPVg+L+vm2hlN+lsmMowrLHinX/ibVZG
9bCERPJmd33wP9m8Cx5WZ8Oc7Dqzyk6cs9QLUvO1CfrkwUopchvCi6BrkD5PoxJh1eT+/cjrJeib
mjfQNrPpriEi3wOeDLr75I0im48YD1riFqsCK2/tMMldP2y5ATWUua1QjGaC7yxQA4WUJeJUDB3d
WYbXfOJDNj44lDW7KdkNyTQ8Fnyk+6Z2RYUX9FSCsH8eIhdkdS/EqlG8nVsoMM6jSF79evC+ScMm
zxbp+vt8LKY7H3Ip71OWpPeZUUOpsM7y34ByGpHFahlMUy8FHLJsH5qRTqA9dPiC4MuY7irbnGmk
mibfuflsHVTGjKelThpzw+CXMSGWo/eFo+PL4pXlGifkBfZlk0co3+4SMR8KcTAN+uol74Yr7p3+
i0QKAS+EjTOwEnPo3eKIlYElr7vkNJrtb29powyNHa5Tfc4gXOB4W5yMKwf6T67mw1GbZZ65k4Wj
BjnsXVfYUU7AMOO+enUVXd+yazNoobmsFiiyF6AbcMw+WNgSmOyH9EXIvQ33vWYpzesZKcFDszON
E0tMkAdByoFUR8FOpPpiiK3e6rWv0BwfYGfKHmt8Reu/jEghJnwGy/+9UuaGW1pzG9pd3XNaUj+d
kXxlNZgrFX1OuL+F1rpoIoIK9N8XwyIKt0BPYh+j3RadH1UwoByclz6QmKjid+Mt34BptJUYK7fx
y7ypkHTtvhleuaem2qjnXDQPhtbsn/RFXhltBbxZh8BRJvuM1PvrG/TibYOhNcujb6roqI9KMK0W
KANbqXlwbTJWQd3XyQb0YGUO/dIZXNf0EuNMkezQkCNzyaruOS236ChXrKPfOY3lzVzYiYrlbB8W
34p6d6v7Zm3o85b64CCgNNX6fpmCAaWDWjtXQ/XK/DbbeDFePFYEaKe/R29oi+KfzMeYdmno1PWu
9+dAFLiUhi2JprUPOC/Jhw+QkOmitOQAlIzVzlPImg/5Jmfu2uDnv38YPEX+tTd4XsZqfrH9OvDr
mzIasIx2ZHtR+qrlAngOr/8P7IOo6UGPa9oSr1jbkNpRnUePSGkyFdvgkHwY8aj5Am6BJB5QrNp4
Da5NoR1Z2StvsPszE59K300ke0cctaBX+VYz0ZrxtYPr0yTPZgKAK4Co9zxRX1g9/LruEy4PTXTS
ZVQCxsSA/Fk8upDUzMuw2/I2ayNr75g8VZORtRg5La3ASKegdm/yMcgt/r0Xu8nwIN4IodwcdRww
ucVm5796ACJcN8nl5SQ6c4boAMCA4gl2jAKUxUxei3OL/ZxvtYBfvqOIToVPnEq69ZAhEhnKXeH+
l0/mYalTSNBkQQElotu+4rwsHw6sW4MgANRNQOcM/aMynKOq7W95t8VqvmYk7dSaZllac+sMcQay
biWsY65O4H+86UQRXzu0vZjyhReAFiVNPUQFgdxkn5N7A/WwjRt87fdrZ7YepKzsbklB1il+8AwM
dGb2c27ql+vWv+zuic6a3Kk58VSND5CJeDI66JyD3PzBdtjJy9SX63OsHDCdMyPNkxJCro2KuX3v
GNXBmtyNQGFlh+qUGaInUlgWRka/6wvUXfctGz7LdDkkuMyHalo2FuFiHZ4QnTvDs50mGaHOB10+
+zefxV07dSqwbPHUSQ8CUyXQWL47BR3bZBRdWXedOmNqqLT9BF3IDS6ecBSYL1GKBCPvthC2f5Ci
/zxd8VnnuT8cvRwym/m4dBKvl7H+lKHj8JQqvBUjX3XJZ1tIXA79p8kUeGQxgBmroDHOUVKroK9k
4tVOwgRl2ilIXArNGvCxIdRve+GCn6ConmbatT9T0+znMLMXFLKYImclbw4hYVbSG/233oFbg8cO
usHTmS9z/EJK/6mY08/Xd+7KIujdt+Cl8FnLxiHmhvXsJOyuVd4nMGNE14e/mIgiROfoW7zMl8Vi
oo/RVG/cRn9OkjyWndej6nzGKjrZL2tAW8312VY+RucnkbPruzNyqDGxhzlgNXkFTXgWmNMWUHHt
nGuudjHJbPkdJhDOJ68Cqdq323645mRBgSSMEjIU8WLdi+xXn93L+df1oVfcn14CI57ZsUp1XQyV
gBpEtzI3mkCa4EUAEQWtHpJSmRuLvWYdLTZKbdOmszcP6PhiQTs9LsZWt//KyHqul6FLJm0JRm6q
77T7n711da6NqwVGbmtwc2yw+xer2fFBPNiDe9MrAyCTvz2P4Z8x0UwMcbFMHLD4/A0czQcqQEIh
WrXhtVc2vM5nzOngNUMGRa0OzF94ZT75abq30q1OkTXzaN6TVOj0d0SaISLtxdEb5/q+Rcvgxo+/
jH4lRCcXEbZfuUPX47iWvXc0IF4BrR3TCbsuR6QxlzIQS9IbgcEMvu+mnEDwcyjDws29AJKHOSi9
l/HbiPbPqGXgV2GJjcY/wwRw1ANTdeT0dv3kO0W5EQqtmUM7/Vw0reMv3RCbsq7fstzPHiC43n29
6aDqfBkVF13eilSdfFA6gxI9Te+McVER96BxQPNG7m6bRwu3yJyJsuO4TMYZWDvHQ/u48N/mvLEj
A62sN86i+4IWXL6ISYcYmVvl/VciHSzaO8vZeHesLMU/xC6V0avWwNaRzX8i++mXW2XXtYE1j4C6
wOinkNSOQU2PICCE9u/Gdl85qzqh77TgFy/NAofAytfMJDLM3PRzltC36+u69su13bkAyP7nuRQ7
5hMZ0sCttt68a79cu504tMazVir0+Mhdi5dRBvhUV96E2kGIoO1HhH1T35j1CCEdtusmEdimFSGt
dJtVtH3IiJcCcIDfnhfQPTYepmGrNXjlYv0H+1wTw5iXEVQJkLAwjTlcxnbXZ5+ncus+XbG7DnxW
NUGILOUYu9IOBn5PzoxK80bIsbJddIaJFlyRSQeiPzS89AGfn0z1ft3iKy8WnUKis+e2cQu8JFpj
OEleh6SzgqF6sQoeLQB9XZ9l7eefbfYhsPc7pB5sF4kHL/NeZCZDqys/XR/6D3jvwqNBJ2Bmthqb
bAaoEfLwmQNBQGJClFs40dRJN5p7gg7WSnnR6FbIFbAKJIMmEFxRnrZZhHI7Ofop2rktqEBFxuAn
uwZvqdjoGvmCTtgu6NFtFoJlnYYQ72WPlM51HkAwngSDaMp9UnAGT0nGRy9r/INlt2LnlakTFaWP
SEKQn9e/c20Da0fDzNB/zl1cZ5R6ZVhxvleKfaGoPIU2nve3LZTOVeTVTlucneqpTl7QaAprbnHu
/KkkXFgnnQvCy23DX8BLehq7gP/KU+jVhvl/8puwguIx/2bXYVIGW8woKxtOZ3pAJr2GyBMm6yBI
UZKXZNkoJa0sg87zkAF0Jfu6wG7LTqh9Bh0tg8QognIaousLvfK216n9WZ0ZWW/ZRezJ9JccQBvT
p5/B85OFQpq7NM3vZGs81EWycYDWTHX++4ez2RWjM9QCZ9OZvznt3Vml5vqHrDhEvROhnu2uHyl8
VsMafwfEzhA0tpzuSmjUbkyxthrW37+9HYuudTjL47JYTgMtl1i1k/xNQWL2gIx+s7EkaybSLr1k
4IvJ3KlG3wlwV4N/lzny83UjrXyBTldT+WeR7kyqmLLKDgpfvshGflELCKan5u76HCs/X2es6QoG
VDZLgLmi2TOVyQ9wpW0chz89LBdONdVMM0tcq4PbDvHE/DkEaNjZoSXXCKk3Dk4AGrkCwOEsqUMg
C/udWmpvP4uMocEtyaddyUd+yKTsX11HVvdeJggEJFsW1FyYEAAZ0k8lSA1fTWpRsMWj4wBWaff9
PLMIxUrQMNRWuhe+6F7TopcnG6B9wP06lvGQT6T67fSV9bK03bAHQ5k3BANq2U9VMte7oZ+snY/L
I6R45Fnlu+kZSXkYCteLQK1iPg496e4a6A7tncrOPxGZmr/LNFXvY66GJwtjHGQDruDet9gRcQsa
DjKbPnHZonwBPYNNbOE5mL1gYkfz/A06zTILyPVYUFcdgDVTrxBJnCPHwcsUFBNF0I3KrQPLl9Cy
v75lVral3rnSG6lrJT6e2lM35mdVPNSFu3trmX6k/Zb85sq21NtWBjnk3VAjJJtJ9lMQ/j+0Q27d
Nithjd6tgtt5dutmKeJ2nvqwNOov1ZLHvPK+jL16sOVw44WpE4KY3DdKT6IZ1pnSaEROqGbmbTGf
zvmhGg4qPwHgRTG2kSLfzOTn9cVduWH0ftAzV+8CzUMVl+7M/itsKfaDoGCmXgrvueltEXbZbECU
zuVRD+22/fVpV+4DvVd0cITl5gWeVEZj7dAmsk89K0hHubFl1wIMvXloAPWWK0yUnxI11GnYgBxt
J0uXPUyOnx1VUtVRYxKxT1lfPUI72nuqXJJAxFuUn2bepI8gZ09er3/r5eZSAqaYv2+mrOhAfUU9
1Nvtvt0NJckfQAjQhA66ZY9z5biRAW+8a8BPsmsKu9iNwiBHOgK7ZJO++57WAPCUY5Jv3DMrTkSv
/xedIgv6AlXc5b0MHIUshetaRxviwCHhMg971r4Ptfy18f1/VvWC19J7bcrWSgmINc+VqI7HaIKj
9wuz+yJgbbt8NdFIeNcCvvJuNoN4nSzP/cEKD+1H9gx+7GhELwA0t0vQYtqF7e1soZrYTPr2Dp1c
yVPv52Zkmra3L8ai/WFxb3hgDfd2YnHoGLimw58SAqIxw/LLn2pQ0NuF4xL3OQX6J1VL9pSp2bh3
Wk72huFNz2Zfe89zBZ3OCZxFB1CtzhJVHINFFFzK3wC97Z5VI+hOtvX4lrhCvHJvFL/IVPKHqhtY
mMrWPIh5SdugIEV2DxrR5cVpKuDO+rZ5dRXqxCl2xX+sttBlyDuSf0aZYwrHcplA4gPlElJ49pNa
hB1kyJUFeH1nj7RP3ZD3KRRrmx6ptKpCIzyyzyLs6+axHdzpTVQj2Y2m630bnAp1D6dW+xqM2FGv
BvcwlLyNvJaor4ugNCgKRkLamjScB68+ZSa6dPEKVKEUIAQnaFgIDPB4P4zcM/7zEmoduOsmkVG7
6n40aRKUI2xfVi09cs7MEOxU3sFQqfHTlJSHPqVpZGVOoRDfc+uN9dLYj2XWvHqgDQ1mavIwdQH8
wca3jqlJ0lDlIAoB4QV/7fOl2LljOT8jI+gAG0Sq59yGuHvmD/XBru066kYz2XVNiqw4mOV4YBsJ
DYt5WOLK9n93zTAekiRvI9dtuvuq9seDN3hgWu3q4uuS9umvorTaoMxGMHvwPt+iblm5y3SA8Gjb
dtc2PtJ03BT3Fm3tB5rcpINHiI7NIujKsLoeTz/fqp/wqvWDphJ7u7oNTYsJrL+dFST2ZDuUE7oh
K0jZP/H6PzZvBIgrgYSOyjIr167VXKk4W+qI+h5w7meWvyoat6jx1kyvhUft7DqgdoZng6wmkEEi
8+9wouiG31y5tP6BZQnsrQbRV9xTM2IOhVAwWlUmupFmvHgVW9Y/HCPFDA4WyKXEKIa6gT35A4oC
2bJb0MEZicY58KbvduB49SPVTW/XnfNFi2HS81p9ePG1NtQWRoZOIqjYf5dl+osgW3J96IvmwtDn
v38YGsPWpbOYFhgb6p+mhU53kCuUz26PaPn6DGs//vz3DzOgDdlrCsGtmPvVGPSG9zTby5frY1+M
GvHrtUu7IgtBaYaReDSG0HWyaMxlis5zCN2NbveE/3m+PtGambQDl5LWTktMhhuGCPgqPw8KtxzR
JytverPiW7SHmQIgmBEIMcWKildvTvZdMt1oJu3E+bNQCSXLBM62X8vUBvn0jRl12MuHFB3YN1lI
P3eNAu0GdEBI7NlUASbeyHCQJa5/AcH261NcdE2WpYdEngFGJh8RIYrprndkKM3VkZ0U9ZHU1Xzy
a1ncJk2GxtK/96w029o0GDgZyinx3kavTw+JI5MTmm3T9+sfc1lOBV+jHWpqlY0qZjzUxGimdyYB
mL7kzvCep/kMpZHGD82ps+7yzknvppyXIQjfyo2XypoltVMPzWPRA9gLWRX0SOR4BC2SFoiC+GdR
k40K7crZ1GHoUGSwZqsTJPY96h66Opl34DLhETotkSsBhuOdoPD434Y1zwfxn+gV1tQ8QWoiJwxG
ZZBDsJG+4N3dnBYCGAcKl/IEDsj5lXTut9nvICg9zACiFL0HdZwi971PBa/RIX/9h6w4ClNzFKzI
UyNbWBtTY4hM34iQ8A3RWX599DWbaj4iV6rsWjJAg9z+bRgIwlBitFQb9O4PO9nqjl254kzNWxSZ
MqF/nEA2qsqe/TY37qAAGVpghKNo/y+74uCI4dtUJtUGOeBlm/2DzMxcObfQWiYxg1faZRVLgiFp
S8TUfX/jFFrdsRxLVvoUQSebj1n1aYCmd/pyy5r8g9Fcqp56S2NM8dC7Oy8f9wj4wAZU/5ButQPo
ZAv0fPnM/gPWJHRiTtELM5bVSdRlMMvpYM5V1M1fr3/I2jKc//7honZNa8beTU3IDxkvZsKj0ii+
ycLd2LuXn/sgmNMCgTRXjsGWBZoSSF5E0IqCPn3puWGnkjkozaIJzbTMoYRm2fdIpKCQUbgU7yko
7ckAstz1Ab1wzo0bQvMX4zw6qM6QPPZy1QXSbXd2VkNTvG5uunP/BXbOVukaCHPjrBhCEHrtakfu
peW+9WX1OBpyK4tytt6/jo/owmjKroq0ogkczlChn90uIpVNPLq+Jdb2nOYKxqGvGTWSBTq/aSgB
9XYaeQSfCFgTb6I0toiO7fTzFCjA2lxiWeRRz3A/ZFshyWVvSXRwZwtmaY+J3IxHiEzSjARqeMWt
u5skC0S2sa1XTo2O7HRaA2VK5EBA3NKGo71PwDdmb+3SlVY1NMr/fSaFDdpip4UAPFnS7tQzECyF
vO2MNHQH4cdGP4s9cuLezkA+8FAhmRL5DBKeo/IMUMvQ254J/wA9kRKj6VBxM66bN98uwo4cDPcm
AAS2gOYYTMfIeFYjGpF43mekCIjzhW51Ga1tAu2gg25sAZFAhV8+5suONi4oh/qSBUVFu7AH3/2J
u9OWnOPKedEz5OM81KD/5nPMPKcIRonEUHXWsFEcTNfZXG0EGStnXk+W+0Lkba0SF2KIgxkkvcNR
1HA24ra1Da1FMF2WFUqMFFclyRGnfVMuclDdbZE10fGSkqEn32EILlAy3UE1+tD31l05bcmse2fP
dMEd6v3xKs2bmSoXvA4eNf4buz4p0A2HWDQE7+O8a51x/k4nME3u5YLUMmclcyLLSTnyvhM0gu2+
c1lAFaf7kST9qVFutiOGLezQS8Af7pTLHEyZUfUhGxsHmK6hT8MMQJIH8ALySPGivkNytD/OInf3
peeQe97284/eWpKvUA5dXryqAZLZhxrqUCDKSY3RP/KMsYAwa4qUJ8HzS5x6fq/APRPMMNhxATNW
uJRNK8JceP2XYfFb5N1662ddsQwVyKY5zUbdfAZlwhK208LvUG2bWDDYQ3eXIq+9G6qFPQxetkSW
6xtH4hnUC9yyAHKg8bywN8UYFMAl7MeJZnJHeW6DIAtge1lzOJQu4c2pySf7x5L3XhoVxZj3oNAc
tgqTK0fnHwzqVKVNPaslXnoQoKK5HhjwHLQJS55l4dDKT9dvtJWjo6vhdTPpCG3oFEtX8LAdoEVb
lMMG3eHaN5x90IcIquR9W2cKg+cD3HL5fea/vBQkcsC23/brtesAD7QMlMaIlFELfWXp1Dwjh75F
9bJmGs0Nc5t6ZFzQaKTyAUnp1mrCxgCpxm0/XfPDWQ1otIPkQ0yTjgYA3H9F59vd9bEv9yEgKaf5
LNe006aQkF5JhIfUjOj65RnMXssbcRK4LtosRli1JfuE0gTduaacjibLqmMHwCkwM50HQs1BIfwT
mf0grckO6rGrnpQBqb+BFOwIpjrrgaFF/g4chFYkfOoAPptUxobTXbmlPO1hN4PU2+0Kt48LiXLE
ULvvKVH3SwHArec1J5miVHLdVivu/Y/j/LBHPUqpOUHpNjZ9fHDmq8fcZ3OInFl00wQ6dpT3/mi0
0zzHRTqAFIWABqjrEvdbhqz4ViZo5SP0Ii5DQTLFEx+ED32LWOetMP2D384bW3Vt9PPfP5iobpjI
JnjPU4eLFXXuY2tCQty90T7aU9TwqRyNERy5RvPFsWXUTT+Knm1EBiseSEfBprVV190wJiduqXCi
aZDSxwHpacvYij1WjKM3y/hWUtkLgxZ97wwBGHmjMfk8mlsY8LXRNdN7kC4rhnlkJwc3I+3QB/do
jv+7bWNq/q0ebVLWDFlQ2gz7gtozuBdqFVqOd7w+wZrxNReXE9euQC9NYlCfBmBaPaVFEpplhirx
4foMa+bR/FxadolcxAz/P34nzVfDOeEUbGydtbE1F0SU4B4cKXJLXn1swIQYeIXataO59VJdM4/2
mFQzMDCsIE7seaw/CEXkHm/jCrTbDaA4IDvZ4BVY+RAdOTzOU4aIZyTxUH3zzP9R8zSj9eH6Aqz4
aR0z3CKqQjYTUUop+HfqWXHtWHdtixwiEjO83qLwWPsELZBw8SRuRbMsMbFA+dP6JH3v0eN6KMtK
bSGGzv7mQqSsA4mXkdRuI/Ewwt1yBHw+RhLLCpb+TL8GJlXWGt+NftpYk5VsN9EplaVFMuEy0sam
QbzvM65hH5TpfcZ3xJftEwdvYEgGrkIQD+2cws93tJ+2bteVnfcPfsaETEKOEPtkOmby2WXpcmq9
BGqbQAAcWTYmG6797EkumFRX6xgKr2nNc2nbQBo4aG3yM5+9jRhnZUvo+BRsaFDUmyDJcWpyUJUQ
wczzc7yzpf22YiQdlt3OVZmiOD/F9fKQq1/GIANzfsyTbsM4a+Nr3tEGtWpiZw6J22H47g5l+diU
hbGjYK/7n2j8rRtwxU46dpKYpB3FhHxY0RX5rqhmeRqalsYOALm7605gbQrNU9ayhZaBgS+p61+A
RkZAzgRciI3R1+ykuclKqCo16xLRRytOyeC912O6Tytb7CA3Y274sZVP0GHjeLtVldMx79R5STCS
px5Y39rbCs9WzoGOHF8Kyl28v/1TBhwncfgnf65+Xrf95eIE0XHivZAOh2Q2O9XcadH7wK1jXUKx
JPX8T4Cmed8Lzss7AvzKPq9B2X591jVzndfqQ0RoGBNR9aj8UzFmj1bWfoUe4pMp29frw68suY4g
71OZVrjVl7h3I1bwT0bZfBuzLA+2+oTXfv95oT78/qqTRVW7xIqRUZ+jSYEs0IKuQEjVYtx2vHWw
YAVNKr9IWwaZ+eHONerffcvC2fMPZgVqzet2WvkMHTBomQZ6jcFfHVclJYcygX6cKCYZpWW6dbZX
lkJHwfnetGSmxZNTDb31ZC5BqwT5NmQO1VxvfMVKDGFrB7xuG/S4ALVwqoizMxbg4tz7ZHkphhpF
yS83WUpnhZ4L2Yjewhz+onZlZd5VafFcjWzjOl/5BJ0KmoGRoa5ZO8dm1pifzQKaXpCiF59l2eeh
7yztESDb/P36t6wEKjopdG6yoWsrtLhwcJZbzA6FC9hx0ixf3aH3w6ynv1W9pYax9mXaSV+mrECb
plHEvqiSGJTXSyB7Y96ZfMq6IIVMzWsBPrUbH8s6B3SpsiKndYZ4srLLUBDrEUo4r45tf75uu8tx
F6G68Rpm2ObQgOmv4Tk4zpFhh5r5lHo73qAwbgj8y8rAOx1lEL765VIPgYW3ZO6G47x4nDC9Zs6G
l7QxeJeecAOjVRj1I2AZSNDTIrz+gRddAiY4//2DZ2MAwo2976YndHscxk5mUSO8V2cetiofFzcE
JtBcpz/mAKhaRnZCaZfu24n2b2qh4o4OvJFBNtsgd3eKbNlwDudh/wkhMZ0WJYEkRCSsHdITEstP
4Es+Ziy9JceEoa2/TZW4ZKBZBkm/whHjUwqi7iTxzP0ZtQPG8ykE4O825DjVVdkgsWZbA8SQTwqN
yY38ZhX0bkm2roHLVTF8ieZBe+WPFl+wqRf0tKpleVWVwU6F5z40ZvbbRN1CZHDdOR+/o3exQw0G
DqNMtlrJ/2yuC4ukc2InnCcO7wC/lA54NZsXG9mVzumPhvPLQINJTqrAqX+wEepEVInTYFaHAs+q
pSKPZglwgG0/93TA23q+h8Tx3vbqh6xrHvlSvpD+OPjLV09YN7VyU50busiNClLqRJzcvPuNVnTI
2rc/r5+9lcOtYyEJh7YBA+n4KWGQeRH+fWnKqFTuOzpUd9enWDl9OvIRvXUAQrdYac8o9nn+1rD+
DkBmM3k2vRuPnA6BlAb6DlPg609kgeA7xDpEsyXkdRnzQKgOM24GQCtJx2CizgqZCxQtg5sqragh
3xI7/16qL+jrCKqpCdXc7wynj90i3/CNa+uj+ZLZLBhTc5afco4buasWKPoBrL1v0qk+JaJqNxZp
xWfpaOR2TtBsZ8n0BIq1Z7DpnAYOSp/rG+Cyf3d0BjTf4MrpfDs/eQuXAZDtoALChIH01G0i147O
gpaivM4rmhUnWVoNuIOnn+kAEhQmD9c/gVh/qkuXHIb2YvRIV+eSLvapmgnfm72cnxRLmyMkteUS
tDJDm4VJ8/J/DZNtd4TfH+76ZDHfQIczdCffsFsvUFAsf6OeUR1RZDbAqN7xl0IZXjBZzHqiBhFQ
YM+SN5C/FzCVndF7mVr5XVe5SdxXJn+jtEAhpO9qdg9VUYgSg1U/f594u9ihwQvv0CF7iT5Ws2p2
jt9wqJXklhc2Tt/4kayEj5ZfbplhkZskAps68JYQuy0+VY0n921n2aEyKKoqNCkCwNTSY2Ki0u4j
ctoDZCxAUQzaanRbzDTdD5WtjpVrmHcG6YsjLkcnSmklgxES2nCnc2eHtZyLU9U49MWChsJBGrPc
V3PCTvMIuZzJtby4KXvj3ZrNvDsoopr/qdkxjqBCbP/noy4eQd9Kog23lbsUMIMpVBTvXcvJQI88
0NyIkHxKoPrsemPY/p+zM2uSE9e28C8iQggh0CuQc81VdpX9Qrg8CBCDQCABv/6u7CefvC5nhJ86
Tp3uzGTQtPda32q7aEjrqix+tA5euoQjTaVMmpKw5673egQdzzKZ5Dhki0T+sWBwExsaIuYI9wup
9yyefjhW+t8mOY1NGqLr/ILYMI1w4eUnKFkCzxgU/KfJGQcppNYs0TwotvCMVRtVI1EhFGJ5N0OJ
wrp28HBQTcbv+Sztq6jm5StMkv5zC2fSEwu7dpv7MnqbYY+rs4hUoBgva7zTYC9/5+VCkVfVjogf
6hbX34u+X1Qqa+I2EN7PGcIgFYhjkxP3q+pFWqPTm5KJwtyyzsS7Q66aH6QWLw0AXmeDZd3BTFnK
mn8KAwNTR7DUB3+Z3bfa1/GNqOnyGVGI/cZfhP3plYXYdJzbjEFJmNURtrRBPkQwvocuTgDBdZ/H
SPATngt7gitE6CSfxQIs4xCuKRKz2wha2Co4+oOSB9z7cOe3VDz1Zua/YPeB1YbVxVkgyNvv6xx4
D0YQ770mk3jwxNjgUntPfkUcWrMzOYN/KvYa3wce1wxZO7nymzYFupBSx+wd9vnRbcVo/NsFTXKV
NHUlogxAsBYeoRgW0V0JEFDqqWCZkoGW9uDCNn4acxfiPw7jdGpHtHIiT5+drLkeE9AE9I6xpUz9
BiyuIlJ9IgmHsGmMfdDX+jrHh+ZRvkGzGB6nhg7PjYijG6lqpLUAs2Uw6LjyNwIn3jqxxjOvjRqn
X+GARj3CnHSVAWcfg4ZHwe/2+7pOWiQbbIuKLccowqgrpbOQOvpfKtOik2kbu6dh694klQaaNDY9
ILGq36pKNw+GYVUiLRaJ2e+BTo/XfNuLcD6CWsNvqRXBMeoZXEg24FuQu6c7EEXmAzgU8EGd05UP
9Wj9jU9r/d5hx5XUtLNPNmpRYvWaJvFVZW/xS+Mv2LR123Jh5q6QPdjRbdylbCrAi7NZHGCmm1h3
9LvRs0gME+NO6VLt2BhMY1qYGdnwgXXiVg91nuEnh6+W+M+9ltAu5xU46CIQW2+A82oK1upWqEK2
qXHBdDeM2tuQyk0b25EFA3Ee8r1fwbAMpKMFRbatJrUhfckPsVJ0P+mi+wXyI3s1Uq97xFrWLjEW
DmREWozgLVcRoAiVDj+ZmDd7DlpGmMANN+2o6tfDtEzNDRWW7qKwrzbYr/ZZWEfFAYchl/FwZK8z
TKKp74ooLYvcY0kkIM1wCBvd9qPXHuPITTcBW8jLElbeHhYu/qXWru2TCNuIBFOv2sUV9DPwJ6po
q5UhcNHFZeK0h4i3Qc/bYPLo59XT0YMVBfvGhqiptrDZKhQ2hDVf5srnj23oVw9eb9odgkDzV3hY
l9fcW6J0cBWAgdxg+gxIfbM6AYQMq9U+nha5HSXRm9w3sJ9GHQzXZCnfOMb9LSIZo8zwSN+soiXo
gAEc1XJG74uoqbF6nK3bPTLqx4aTm6H3ojuqLQC+Qij/cSRM7kcgT+/iMppBmF+Hg4cErWx10dsI
69w3qLuNS+wQQ5Tk62B8RjqZq5CJPA8Zt17LM1way5Rx3aGybHmEf53haQbTdogY/OxtXmZI07Sf
pWXNUy+b8tEzM2LnRAA0lvZ9pIWOCs/DNi29602ZP2nVDN+RNddbpG6WZl9HS//egql/a90gD7TB
kZkHzkGhD7D+vkaFiiMbmEhg7KLuLuq68CujVXjycfveG6nKo2cd3qRg9jBRhf4hnsNmQyRpthw2
VLz/ETiIY5UjEgWSeZj/qm6LTXD+Y17twPbYXU2PJo/FTY6d9jc0fZt9rSaKQ7wp/Z90GJoXW4fy
Dh79/h6i3uDrAsToqwcx5IvJuxASyAkurNTnk78JxzNmBcxU8jkqoz7hDCWW3lvFa40E9TUrSeFc
VvZRBRlCgJSRWqnbPCwgdHYyPEDqQjcE3tjDhCBfSMT78etce2yLSXLeUGBpklAi17fq2ibt+0Fn
LUG1Dmt3/z5hjczMuIzIHkeEXDJAa7SbqYKxKu/z256twEFWfv8jFqu3Heeg3K2jAIU1wniyfVd8
iXxSZAY2y09FC07ZbHONbD9S3i2o5MADychpqdyr5PP0PgZIm7FRbX/4du3HbWFCheiihry5oTe3
bMI85BO7ekkdIKMvbVVZyTSHk+VrR9tgPxe0gR6p89ebeZHAoQg4MRsEBd+MKxX3kJgTDISh7xIk
LdA0n4SPkydKcUkDwOQji5G2iyrPuFGFqn4FfApPja3t3RCV/R2iDwKkHp4DDz0ClvBBaRWqTMxx
vNw1pVl3TVgy5Lrx4SEOA7UlJQs3qOFGBxDm6xcGfeZesXxp9xFr50cUcoItBdtgg32WwtYJhR6g
5mhGfMCKE1/CYp0Y7LxEYoIIdy0EI/ZIcgErbZlXjyVf4Rq1XVV3qesjcdtD/PXsOHxtQYDUymgY
vT2OKjiFqbVpMsMgrErB7adrNoZOv1mmWpIoE3WYAGwv7tuRYhIE0XNKQ10UIlFdSb5OjZg+5f7s
p1YM3T3KbAyubxN6MhFlofQmzn3kCI0GWJipqQjO8XSdzm5UxQ9h3Hh7zYrUm8oUiyrNVh/GYQci
Vdpp1++A9RR1ioDEsM3Gtu7mLbZG4bs3zP3XbgVlUiPVTiWwO6o4MSA4PpQxGjmW8PBR9lx8m3tR
/5zzos0KLIAFwob9dQsQ2PI2GbEgQ3Us9auICMOci4yqCfDeJkCCCpvC+zamgqQhhHVvbeXi54kQ
doz9MHiSxiBIVnJDN1baIsNo4/d1HMW3wyJdmy2VsfdYsXxso1xE7hi0vuPG9ZXF7RjEFqYM+xDX
q/7JJtKi0OFr/ydiLfndktsO9lqULG8Cytn5uQSqglTRyc+WBWSnV18fg3VUr4IU7QkSnSpTRQzd
YaOKY9zrsUkEtEfnTTLaBdg/h3vD4HJPIsRXdlknff/eC9CwSESNpl3nxVJsmIcjLcIJTQHQEeo1
WEwCb9cNAOo6wG3HRKHvsCmHmH0a8ZoA+n+EFoDssdSJt3jE64EVWbHtVDXT17rncwr4R7AbbN0i
ILQfviMrhrSbMVYAHOh8TZGJub6Xq9ESSH/XYf3XnngRVkVLwpRrv5Sex/NkWSy9HVRY347hUn2q
W75sitCnTyBX1EeFtsiUrZXlSCoNfKjSqmL+CS19dRcgyXqjh3kfhMUOFmkHG8Ja32OVMogI6ZYq
XQRXm2qEFLJbPP+xptMMMgEcDsmEFJMN+svTkdrInMQSjZsJhcVdtGL/UfaCQL5n8ozNC7xldloe
6liRh5Ixe6iFk9kwwR/RNkN8f55Db6fFoMbo6TKbkR9y09UhclxqXzYnf1R4XG0U8N2CHZTCcJui
EwEeCPpNaD5XNk+/wLyip6Vpm10k9fId9Ed5jPA+7KGZo9uyFi0MUNrt4TipT6OJxTYyFSwLnr9k
1bryb6Uk0aPBOQ+ZvgqRklLkOkXEzrSZ5xEDErGfPYV4NRyntFoIMuUDBZ/GLLvuIWJd83PoLI4X
rZILrJm239Y86NN8KBeZeW1h3pmDO3yNtCszVgdtBsqm+dRWNTDYOiZ9KtWAQcrkOn9mS7NuVVOK
7+0Un0+MTKunKiTtXdg1eX9TrjbeU7Hqxxninv0wjuOuXxk2R3U8N/0ud6SGPMcDtgZA+Gmje7Pu
GbFyycgsR4gEkXYzgHzzjhlh3MXQX3yW3uDhwlTx09PhkvKJnNEQJfbxU94W3mYOyfKz05I9sqat
q51buI9N9IzNRdqrobnJFxnLZC2b5gYX6SN6h4cYmnVdRRj6CDkbLKLUYiQMHUYM/9RnxOxtVYcp
nUYQYlxdLccFs+EhAHRoTGAVlHdlToeswaPvEF5Y9dgNVb3KKlH3L6QiyILtl/JJRX70LUK6GbJm
CcLt8IOfeFjSH4MIl6exJnLfTUFxskMRbeeY+ncCDDasvt64RTpHOWWGliiKaPz5Mxg72CJH9fTg
rdL7ghQG+UN2fvUSeZ7NoVNkOf7Fztl0WBBqu8HkHASZicquz8qg4TqFcth7HykZsN1d2hxBbhHw
Bx2iY/DCimD1Uy9ozvlGYl6/KsjnQbardLnxeRicAOuxOOWMJMCCUo58TGzPx61P9XRAXZMkugSz
Ixcdgmr9vDlYnLjKBDaihSZkwJZsdYTDHdHI2z6qg/dgRhxPol3TnpolgNKpxFFeQiSWoSzunwIM
9W0BUsyb6RjbtS5yiImciug0TvGaSRQ+AxQ5gqZPFYBI94hxNg/4v9VD0EVGA2ZdqSJRjOtv5Rog
oqXmGCoDa44hVXLDR4PzfzjXoMUsy7JvwT3bFHQKv6NQEBx1h/y5bRUMQzZAj3XT0DHf5MC9ZPmM
Ok3eCI66w8ztFluVOEqdT9lPHx6QtLa03Qbz0j600US3q2vUW+N8eeNibN4Il/Vn3uLwr6dJvndg
/W9A24A83LnlqHHYnBOGiNrMxL73troiTHPUh7JcInZsKlndJz1h7iejnt4iLcqGiSe6V7BOydHC
nzsnIa3kqZ8A/GcDOMW2iZbX2KBclxbwzn+pumF8A/BhjhKccMJbzcc2IwFpsaKjcgNsRHgk0F7e
eK7mqC6xPEXuPdlOQnTvbeO5DiWaZl6TiI7VZx6My4a6ZkhYwccUevo5w7m6yyD5wKZSGoemKpfe
tFshJ7prZ4VZXWLjNbu1xV3suuPkR90zoEPqywS3QpfYdZKYvdGWRa4zjE+BDk9tpGha0bn6QuZo
3s6dGV7ZGi8nOaN3izO+fuD4mK+edP7rGkZ8PwpFb3yvQM0H7rVAJJ6Lgq2RcbmBZQOi1ZVE1cO5
0HFCju75TULiPDanVpfpjOya3YJo3ecQMtdnFhOSSTesh7Zfmr3EKXDXj02TYqSoLJhpeZ87nacO
ZJF7uLCx4mhHtoPo6zv4dpDONHPR7d1ama/B4ur78yYv83mOyLAVhu0fJtTxLfJQSRIuDMdGaHE2
NJh1VozYaPngI+JUV1PcOCz9vqmGnVd1JFsV3hANU8Q2ClBLS9qedBtadsVzVGCJ0RqtH44rTHGc
aTegv/vZ4rViTds2D0+ryO3W8pxvYqxA28FNAIlNMGaNg3a3QU3DYqN4Qz7lI8eOa5bA1w9nXiMo
X8FmyWd+8FY8lWiavCeC/U6XGTcWd3g1OpL2ummf4WUEDEC40HuiszP3iCBdUmC6p09TqbydUmN7
M5Bm2mpaahBacN5KiGDhUS6TJEmnivlri21wCohjW6GbhK3wanN5t2Cdf/ONb390gKg9t3OjswaP
NkX6cnsoOEZ+UuXAf2L4GwTGFVhLFcj3bHxUyP+6wwheT5HozdbnZX8LHVdwYEq6bWvDfG8q5x3O
Z8M7GKVRIrJzHGKK6bDjApplNZCrL11KOV93TBdyQ4zxUFOrxcMYDFGUhGXvspH77DvjHOjGlXDx
4sqKbyABwT7PjO0D4kj5bU08YJbEEIFpbUYPZWnsmDD0hltZ5F2dkdAfsiKu9MHWQf4YWlWC4YB7
sw1ijauKaUv2i7cyCvoPZrzJgnfOKxttAHUpdrqrNHoeoV0yRc47hljrr4Gogw1jwkwgxmlzw3Pr
H5a+7jcV9m5vFff0LYCgOA3kQf401KZ88d003eqIkr1dbYHbG64rzl4GpeJ84fUODI74wEOpD0Iv
ZAuDUZg0mARvjBgdguPV8I7S9ZjGJioSPZPuCMIYX9O5aTvUTNqZaTB2okXvFu0jqHTQ/W4UtDpO
Obf9mf/UfcE83983q2UHYJCmE7qlQO6XNbsj/drco2CUvyoy6lseM5nJQdHMB9s0A2rMYulD8BcC
QaedytvwlbsCB/PWryYkdbF1F7PA+0WXiGycF+B/N5FVP7GolRC2k7pG//dMM137+XEM6/EzdeGY
MIfXfaldd7soKXclynTbHv9ylmsWbBeGsnUYwheSi+GbwGHguYxMlGGeioC8y8ttHEvvNgZ74CaA
sSjrmSxfvYLrF1R12I0eEGiFYdUAiTp31bx1AobSSKk2yELM6besEigVcrKSHeoPdYxQVo9+h5xs
wiwpNLsPLbT+DxBmTFNKIGp46uMgf8l7ae9nBF+8IA6mlocaKFu+DWCYeatGLNtpgCAGnDZd3n+f
1GgekG84kDRA2JxKZpTPX4h09GVCnZokYgDPk+Jo6yEstgg+C1HaGcdr8jlfEWGpNAIKkbr6zEkO
0Lk2qMyx1eMo1pa+2XkzzTeaYJuTNWxwR2+lfQFz2EzAGGpil4Dai5T2HjoshDeY57muZ500vWq/
VbM00DFwHjzGCL/YjxKJzm7w5mOOyfDnXHTqa1jrGdvk1nya29VEG0zI05cS7dK9qKSFyJav15pX
HzVIL1rho6YWEY4t5AmLfm7gjEG7RX1BP4YkRauxYw/9t7+3sf6ovPPDS8AHklLIOLeed2gKYW5B
VCiwPZ/rB+GV0xPNXf3YeYjRBaJO3fCwEVdE9dEHV3hJ/VhsOKB1JptjBZZDNq0qSINAzdmq5zMT
eKrBru9qxPfNdgD7hXbldlhCD8wfSndTCwQlFP71joLxfkCtsaiSBRyRncTR8GVq/f5u8VvzpeOQ
w83l4O2oUb8mKig2Z4ib6Xgcnfp2PIAubvIUSw5qCy1o10+9qFCbk1NV/6ijEcUIVeZz0lflipfC
dPMmlwXq8CroUaDExs+/Rf0KFtASp+sSJY7S++WpRv5S2PM8yMrEW6/PB4bYHOlQsLH9ioUHJSTr
SLHhDTpKncHBDpuU+MaWAbutJ/qTdoF9Cq2LMc4AmLXaqGQYaPcZ4lHQMoucv9HKbz513YxuE8Ph
xhO22QUTyha21usd8aH4pcZzu6IbYBgEUQCpbbA2pnOLgihT9gvOf3nSxzREFje9lkr00VM9//03
3c5USOSalgXae6zzDjb2i6zssFbOhNgNFa2fofHSbv/+6v7H0PlD//WStbJ4BnC5Ei3eIDCUpTg9
mB/DjODEMS+Ae3P9Dzei1pusSFs95aLHZsSiCPM8Id7j+cpvOI/IP/2GC6VStaoccyWtj5PCo2Yc
qZndcOjUsEerC4e6CM7qyW1q0OICw6/oAD9ozV9CWExcNzIP5+oI7fXwSla0alQXsCv39QOBwSV0
xYU+OiKMFMcaxNPTasdwGxPh7hk6yGiggSJ7RQXwn97j/988dpkktnImc40i0BG5FDi8yOEsaBAx
qOCgYtinTuH98bAapCsWdWA95/AWkWnf8SgHkqzSj/cdOHSvlaqmh6KwDLWo6F/v8YWuqjBwA0O3
1R2pyd9QgW5eYQFw//gAL5QDAKOES1hynFNWxCX7rudPhDbTFUnYR6/HxeoBeWMHHHsnjxWI2JTG
aS+v5TF8+MjO68hvI3zwI1ic7dgdY2/kb/Fs4yeCQfCO9AcHopzHPwfB3GMjW/p7hyDwJLLoMwkc
ErOyogs2w/X40FGv3PG5ig+RV+groQV/nnuYOAtNf/tlE/aSAFBO3VGjEZAWQ/lajpVACAgQ6jMj
qbS22v191P/5BrNL5skI5IyE8RQ3WORJ2WML/2+MQSYuxD0W7Nd6cKhimlgBBoMwmW9rjHzctW6v
OUI++vEXL3aMFtjCZ8sPWIEeWpjNpFqvCIg/+uiL15pWteDgX3XHeQwhooSD8PXvN/yjZ3vxRk84
exayBiLHrNZ9p7xgsGfVDNlkPsrQRQCikIIe5cvfv+0DddIlvARMniinJZRPKw4dnr1j+McqrpAY
P5A5skt+yYglHHvmQR9d64HzBG71yanCxtulJXyH3ksZHFDqk8gmwo6+2mN7kZ9KdGPoIUBnaEqq
oHJXZuA/irB9tAD/d8ygD9CYFgL/I0FlP41QoB5n+G6baWcjfujiYjtj0r/yZR88xPj8998GaMRL
q0NetUdJ+v3k+U95rMFfqNcfYQxlLPrj6d+f358XMHTg/veLzKKpD+q8PC75ciSd3JGqRfrAOy2u
vOcffcHFou9p5FLWQy6PTVNBCNGOc/6q6RzvyhX4Fh9IFbf5+6V89CqeR9pv92ztiqhH218eafsg
Qf62Jq2b6Mp9+uOHU3KZZkJHJ4iD3ODoKMvgSYKOTW7yvLrypv/xLuHjLx5DNPSLcBooipmYt9Hj
26hsbyYjn4P4GgDsj6cXfMXFg+BV2MkY4q+jRR7OzgZq19PywHUDrBFrM9+LBohnZvSDr+VvfXTP
Lh5IMei6ClyQH0HNvvWrGe2wYlMN5F+WblzQ5YD0VFnyATGbA9pLZvW+4LDwL7MaPvpi3mdqWK2Z
fHGM49dlwDEktkBe7/7hPcWHX8z8UJchhSsi8bEp6y1aJV+CXm5jW17ju/9ZcosvuFgBYgQKhHDj
xkcctyjERVF1b5AslrHctwgQ6sh9ji7KhuXdBB2GhiDMNN6OdwQb8XOkzMpnkv3TtV667AC1ryJU
VODC6YusbTUUZ8Vy1zbN8o9fcLGTaQxU0JDBREfbLxVK+kuesrB5MURfecs+GDaXdjsHaSLwfCXs
dqxAIBwEI+no6F3X5Vs4nx8XQM/TpV2e21b8+Ps9+7NjhZLLwJYJLGYfJvfz8/PzbTmaje6CbdHz
7xVD9XMNqs8T8qu6snyZu3+LQMS3XswPuU+Q2+YX/AhJhAedsZsPthzqzd8v6o8LGj79ci4ABSiW
Ddq4Y46Knld8hiLqza/IDuoHSLbm5VqEywcz6WWEiwn8DiF9Naa5MP+Vk/yrWJp7oJZO8AFdAwV8
dDEX04MaXRR3rdCngCuw6Kto+U5jv0k9tvhfwUSxt6prhte/3zn/PwTK/zv64d5dTBhVTyIEGDp5
KqDUf4+cHMq9RvktTJ1UxXSoIP1LHQu0d0SCCfsU8Ma8ehqCJAByypuw9JsnCFurChh5Vz8z0SDu
y8223KO16N5FFVev6HHEGpUZ0F1ji1wTv2gYRA1+T7MR7d7HNhYm9ZCOfcvOfqZkQvfMbQAqV3Uy
q89l/T2k3Y0hK4yoyl/fUPzFcw2j4WvcQ/8TlLP+7q+g0SU5MFADqizV8Fl2SuwrLFUb9HrszdQb
02E1IuZ7uaD3bFEjSQdO/G3UEwRTzZCo8ABlIrJI/5UyA92IgG2X07I47wv93ezNbkbztfdeQ1e6
LZ1AB4uieTwUXviUN6E7B2vUexSpW3cICw8RdqSxIwQt9Y+2WkEsk553W0Ihka4yRmgVmr8ZEm+m
TTXPX4zLA8g7HJIQLMQFFfrF23yy+mVteGM3wG4HT7il60/ZVuxLUETDo1v2NjZo2EKNBgFyoCP2
Y+iqnwWnaGesqOpnoW7QbFl56GN2hIcQebI8/Nxa023Ddh2ObGndFrI3gt8KaOwnAiCWTmjj4akj
kVJC4WxgLMuVjZKSjXNau3CChqUO2SaEIu0ekl4IzxUx0Q1o80iUWUaZRMXZIDSgVRIBs4s8DR27
luL65QzfzsqHbanifK8Ayz9yYumeuZxUmHxy8A9F1XxiaxO9hpPt933NczCEqIwPcAayfbDESDQo
FOz0sLvhJoDOLwDMWs3yXSLV+KhjUezqEOo1dGghrymWReQpdXIGkCr3XBJOoQdpgkL7tPNJA2lx
oUmC3J7udohUBQ9RLDdKlXVKTG2zUfTh+yIYko5i6HkSCB3jQ4WK6V5hX16nnSvXh1g0y27oqLlj
LuzuO1rRJxwPPEgk0INCOCtarRBVy8JmTd2NPvQush4Ru0zo899H8nmu+9M4vliXRRPohTXCnKIl
OC39E7x8/7LJBvr3vHj9tvXtIdhZiwIZcIJ6r0Q3P2nMDnGx7pvGv7IB/s8u9Ydff0n2y4GoWzrU
kU+ywk3rQbZ+bzsEJk2UFkc6Te1DXRVd5gZ/zNMIhBmxRc/WvdOwWwr0/QVk24HX018Fk/IF2JMK
QUSVoR3k8egdJ3HTyf7K8emDO32JB1zFsFDXxubEqV3STnU2FQii+Ptj/ONBEDf7Yq9exE5g1MzI
3yPgR7V9fnJlc1+s00sdQkabW5daUI3+/mUfLGeXiTqtWyb4mFdzWoEygk4XWST7srgb5TVE6Aeb
9EsyCGmQUUGQ1XCMid33uUQfcjCbSqLu/m9XcLFNh9Gk5Atqy6dliOIjuOW6h/yt4p+Ac+l+YXJW
/7avvvTGz14kvahEjWymEJpAxPstj6q7Tlxjm3z0KC6W4c5H51w0/XiywmzntU4X/mOQSKa5djD4
6K29mB9GihCYxnaQulEVJvk6vkHXe+WA+cFjvrTDR8MatcXE+lOxjM8sz49CspRY+/hPD/nSDj8s
QngLEf7RqGVKFRalNFxabDX0rUU76d9epUsrdxmbpkaQawdACz9EhD7KUj401vxUdLkyk37wDC7t
2lBrLAFnGkygyA03SyzL+3WW/ZXR/MFh4tKrPRccyTaoOcPieK4aJTZ6m0S9YRNLuhZKprrYSvKv
d+t8ib8tCmpFNOgZ94WAcHB5/fsoPCIxIG3rK0XkP5uAUTG+GNnNCl3rDIPWie3yXbmfn7vjeO9u
/T1052mU2nRN6Xa54dt6Pxz7e7IH63TPN9ecsR89Kvq/1xesbSTyFa+0DcsEvUQm/gliSS692xZb
lBHtcpCayukFLvEy8+f8qQcSkkeIg/n7iPno118MdgBKp9b0NZSwsYOKPX/s2TVQ0gcL1KU5e55K
KHdiJo5NQNIcwu8JbdkC7oKRfZmBZVLDcOUiPphVLq3VZILCUcc2BoZXHKcghtarNS/5Kr/9/SZ9
MOVe+qt752nlYmiFuiLVC0c44/1idDIgpP3vX/DRBVys5SowGmFQIbjhiF8TeW4ARO0/dVH+L95z
5DWev/e3Mej1vnJFE0DspKdbKtUmwCb87z/9g0PopbGaVc0og9K1CGT5TPsbXfJTTvpUrC9reM24
+98r/4dN338lpt9+/wJ9JTrTKj7m0Mag557j5SnCWxh/85++aIsXgC3rRz/PRbpMIPJOlUc2pmqj
zVJxdd+zaoDQre9vuhaoGvTg4yUJilbu1gnSIuRlK5TRvfYVjI7wyjv551Y3Jf8vgIJCeJpLwIXr
1m/h2Csttp8t8oiSwXMlQHsBvIzI/FKbgcTLMysCVSJ6r6RzYnQxXHmz/vh4oBw///23O3cu8vG2
XeEgbF6b/qaBAhJZPHo9zl5x5Sv+ODrwFRcvL/N4OS1jqE9R/zbibEZKs7HBEWLM7d9fsY9Gx8UM
60FK0nmQzh59hjLBOm+8c1eS/GPR+78H+NstWqqgzHuCDVW3ygO3/BfQNpkw8hP1+isTyEdXcDHL
qopxAnX1eupzV6Zc14d2DTaNHJorK/oHc+2lJgg1iXIhMxTsq6HPXj+NGYi5b3j6YWY9+bTUa1bA
9XJlzH/0bee//3bH4rBmft7z6NhV4Tcj3XEl4hQ5Dblj0KBmk//SPrny8D9YoMjFC5yLCkfzzoyn
um4/83i87Wf745/eq0sxivLhAs/Lajq1AwSI/dz+oHD66RlUg79/wR8HH6aAi2mXxAyFrmigR5W/
9s0DYi4OcAzBhaW2UJBf+ZKPbtD57789DPjeh7FkCom+ZXnnr/S4VP2VG/TR77/YWZ0tyX0AdMap
OoN9PCbEHr25/BWF6G47z9GUTiMpvv/9Zn00yZOLg82I5MIinAw9zrb5P87OY0lSXonCT0QESDht
KU+1d2M2xFisQIAAoae/p2bVv25TRPRyeiKgkElJqZPfeZTcnm4yUkL45aLaCkWKwH7RkBTHjlo6
hmpp3Odt98ed3HYXujYsG+Fcw1CoUQxHUdsE9ZMDSE5wHKbHAh5Atx6SdN9ZT7pb4uAQe/1Hfxj7
0MPGxB6BXUnTGvOuHcUWRqnwvHc3TfpG1NP1F3wYOeDIY6RUrGIWyFn62Hoo0OdTAqG3/Imy9Hkl
eH84lfF8Yyp7KqmsoO3tOMe1zLbyUEKrUPy+KxyBWtYsgbAuCcsNnyBD/9wXGRPakXWWcj6hJNn3
biUEgdJKXsJ07Zz/b+Pxf3sFfJGxHNWh3Ulog5245uOTbOoXItVOA9aAkr/Jj6WP7F5YeAVMVH15
TImovjQ+lIF49gADz6nbwV8lXxkfS91nRACrlI3nDqkTI235m1T5/QDd+gZou5XG/HCG4mONyd9D
Q2YhjxXEgs+bunvxWyuibNwM1U2CzfzneswIA01RcCi1M/scZKjJmh5GMUekO3zu4eS/4atM4UQE
61cs7mFHduCFJcAeEKT7GTgR11/x4SRFI5mBpeoU7Ur0fcnZxq1+j+Sk63LbiZU5emnsj0acEQQo
UCzjmPU65tIZYwm4RVRJyVYaaKGLTWlLKCWqHjXzYxrifpkxwMJIhHuSKETV2lR8ro9NiUsFWIRD
S4vGSWFZb6HXod4TGonTkHn0eL0bFuaCKSZJiQeXitRT0KHdhDyDePjQkbVL/gWVGzMVJAmZqnpo
nfmc6TzPN9Cc10+FBbBq6We63vd12P5sIKBH6aNbuQCThKNPoqZLYJTcdFPz1pQB+ZP0KE3Tdtb9
DeoSe1lRufNKnuLj+1Tsk41YIPxhqGwU68W4aEeda5hFKHkeIqyj+87WgM7Ah4u3ldqiKvdmDLzT
p5rdN0LEVPSB2xUAaXLUE21tIliMAQW7k0KVK4Nn8dOMCDEmZdaWg3ShriPjs/I6des2QXjwZ09A
op+qTekPCYxYu6CFHB4peOSzf1z/voXZFxrNirurFgUkHKK4Oigi0uLhepAru8+lMWs0Xp1XdTm1
F1PLsX6ifVfjdFPf0sB5u/7jF0KTqeZSOh8sCK2Lcy3u64IcZrg6t/CtDZN097k3GPG17tw+DHIf
botV+VUHYbLJG7ZXKCKI5kR3K+30LxXyQQw07YS0HJJEwEw1LmQXj5W1rcEKwtYUt5FHsBbuk+FE
hu/UtzeoRtzN8OiV5ffZz74UEyoZ6Xcc8lYOJ0tdZkTjAsWQBFIMFUOLXH6DfoDuxjHpNmXoZp/x
pYDRoLEp08SGdAAAgpiJCkC8BtmIZs/ClQ9YCPimM07Li5lI6lL4AcnI8v8kJY3y8L73feg+5pU1
caGV/hV5vDs1VNjZi2pi1Rl0GVVvZInLBBc2UO12ato1PuTCS0xpFJlVZ7nKhYOVdYGIhUmzG4VI
tond8U8OPFMj5fkQSPHab881qfosGjM+/2wK331t0sZ9HJRCxLeAtNIbhzrsN2gbYIdUGg7u20I2
SEOGOsXNgJXg3gZVz4MPju3lNGGjILhsg3bldy5M9ODy93ftrbwGlSLerGJVz48UOAqejVERwNtx
/nl9oi80dnD5+7s3EDsFlWh0pzjRqAEGMKA/hNpydm1TeivjfuGwEBjRELXFxKc6ndDW81+nARZl
yloV29ii8KgZPVT5kQrVllav593nvspYWWSKSl5Bmv7sJoG1GzP9LXe6Cce6emW2LXWMER/bci7D
zMdX+CCaP2iPB/dizINtkdGL2A41t9c/ZGGZMo2FkhyuWqCxojotC44ohd3ZzP5ktxgRr66qIXOU
yM+4igq9Z0u0oPZhtUItS/iQynGlKxa+wPQTGh0atOA/52egss+98F6gy1nZGi492jiFar+Y8twj
CjxBeQMFYJzlzcre5MO7Luy6jP6VssLOJAxo3HuKgFeSi3FngTcC8ylQkpjo6c6SoKWjOrL+64xW
szLhl97r/Hc6Ao3hwCRSkDiF5fEkaxHVROwY+HjwOZvOlpLf7IJBNIMNy0oHLSwcvjEOijZHn8+9
ffZqGD410wRlD/Q2UUEmvBTGLvvuQsH71Hg2zV2oyqDdRcvGssrup5Tv6pSt7ZQXPsQ0dxlUDaog
wYfkFQRCu2rYDa/pLtu6Wz5G6W/A1cRd86Duql16rx+uf89CHDCV1VolXAM12J3tmZ7yOXBuAf9W
qNybxDYlKEe8/pqFkW4qrFHg7vYdEppn7FPsE4pU61fwDNeK+ZY+wlgDQEoHUgXWQXFVwOdrRioM
NYOnURTzfnTmtYzj5Wkf7PX+z6BEWboaIHk9O8GhSe/b7KG1Xj7XPMasoVBP9TDtxr03K79UNH/2
szVfhKVfbcyOIJ0q6L0CJ579NIdhNzu6RFY4dVUrd/YLo9YUGY9cJNKb4RVkeSDSzD/GXERh8h1i
uYiuWrQujB/T0aO0gySxHHhDp7p8BFES4lhsoD/V+KbGmE46GAqFWwrSzVHH/9jqkxtBU0pcEgXK
5AiLI5lzdQMpRrPBWT04sZQ4K+vrQrw1dcOFI1kvG0D7OlnRrRgHkkVILAFBWLfVrodcr960xY+0
K/a6pdWX60221OeXbnq36RrqtMtKu3LikfigBM3lS8FsEknR3JUjf2lq6n0uuJuC4sxnQzE6cIPt
wlfAVwFI3bYYZ177I+8/ZYIAX3BjrdRemOQ6gOK7KoYRrI+LoCFFqr9z07VSNu/f7coH0cOUEaPM
uAyAWUQ20UrLPQMbN5ZO0/4JmAdYmoac/I50HTztOPLE5cHP7fLYO3MNqDIMgmGKwIF6iCiuc7E2
9G0M5avagObm4llBt2tUOn+zK1JFOejD22oABnJDW3hkgFLrJSdc9flxjp7aNMyW21En9I/LbXaC
IZqH5JCTh3fUQ8GsA0DR1pagbBDpk5s8g6f0XKG+CnxwQDO4Cr6wvghfHGeGQ5M/5d4zjgvFXjEm
fNRrt/OtNfH0hgSSAirl1yDUF01ygPIsjVOZNT+RdYL/XYUg1Lsl3wD+BmpGHlZ7goM5iNKoD1cQ
3R380mp3aYiHRySbgyPgmMErKLUp0ueD/QhqyXQr4SQZd045bytW8c14qSO1JeuiqpXJEdDB+hiW
DngKWWiB2eDpv9ib+AcPaomoYylwipb0XsaSz2fL9u0DNhIjrCjIuAXByI4mHuDD3am+sVClulMk
Vc8DfPaiDrCeJ2JBjAkoig5ApvTIXrU2PwFzj/1ODlV14wOE0jhuCW8SIGZKD8QUVbXdFwDB6KFQ
U/Ha+aid6FocC90SMmcAGHNwn1ET+1N6/rRFVl48tx4spOasGc6N9M69NwLaB9DcScGXadeMGuw1
aXdb0aIkqspJd8eKwHmEP2jwk6YSqXfZBjilNNPJrzkQHXY6nINiVrdMOel+FoHGo8BtCEL3V2f3
ErchoOwCuhrBKBIyYNT5bUCV1pHLsgeLW+SkoNLeB4z/TmXnnZAztZ8dt38pq1KCylGQXxAkgLvD
mnb8RoAS30xgK1URjpW8jcrUoxsAmPhfYGTEpp7VfCrbrt+Gosq3EFwGDwV0zc9chgrYXM52oVD6
GzixzWvbNv1dOvkpAATzX8CCOgirVXEPukiCBlDZbR/0r34rcpQrkxEd0vCzUg2sDRy/3UORJSKq
mrfA67I71qKFnVLwU4InnoAuAXqy4h7fiLEvtyL01ZekmKZ4prl9wCmaAqSNWke78fO9PzMvagTg
6ZXfdAdBNP1J+Mxvuhz137ac+S8LBK0Tm9WILWLWHSh2+7vcsRMUf0Gw2mL++JsGdg03nQfKYEgp
PpK3yQYjWmxZixQumP3/0DbZvhiC4QGEWgjV3ZRtQXqe9o7Ls6OXARJdI6SAVgnlYqjJRjHA/MtJ
1Vva+YBUJ8h/fvXBSXmsWlBcBnhLb0U5pFtP+aCoKMcedq3HJhArJQzKKxwIwMICx6+3rHzTKRuV
BClgj49dSO2HsitAxAobEatOzgdOexc3sMWfhNaAS3pFsk0prvcT6udH32EkjEDrSLCuBqI5ea0e
71hdFxxUL4d95XbuRRkJkJd2eIK6hmZk4VGJsv7uoOoihxl7KR6U5oDy9QOBhUWN8oZ70G/Cu8pl
6Xffsd4U512A2NHhrJEhhOxA2WJ73s79jW6h9KtdvMTic3uLHMwAACeujPwaKYga/hdAfpNGP+gM
ozCrfL212zQ8A0w97BjLui0Tno6orIM7B5iyO4UUzr7Eaek2A37tLJ2gfcOoLt4SatNXjJ3pCQnf
CfHU6nsP7Ke5Y5FdaS+aNZsPZUesJ1w9iq9QRtso6MjGDU8GcUNURa1tMiFNKSSdAhiIzbCHFyEN
kLAWPgIpKF1HZ7IYEucD5iYnGXnpqhy48gwATKvS6ns/dWQL47NuZ+UsgQFgmbNsl4OLiKkAHOxG
8pwcK8HAb86qaSNlNx0ZpfRed63cAgvF73KoNI5gnmiYATGk3ULi8qOaIZG0aWHfT3VFH3gG/E+n
9bDHDMYwbTAXRFDDTtOe5GG64A3Bw+7htjvC3/dE7Uy8gj7Xb6ld6ttK5HLr5IWzL1gd3hF7Yk+K
w20m02ClsAEnN5QbOPeoo4aOuCPprx54vH0ztNldioizEa6m28L3mk2J8q8oZXYST9TWRZTbybzP
L+KjkjHsgbD9qkB6hHfhA4NK5Kkuu+rZllA9NXVR74A1Lm9R5Mxf6lIlEdepeCmL0i+jCaPn1DY2
3GkmYu8FBfQWlMBt7tr6RGfX/o5cuH9MQOEGflOwO8h76yjEnWcEP8H5NswA5438fIITjHbtA7Iq
7WONO/NYVbr54oGBsqtoGRygEg0P4xwq/PPiL+HM7qmZ8/6loSWWLtEkTyP4fD8zyAoPEE0Fj1R2
86FSbYF5YrMN1BfgS1utfwIPCyS2oelvBqQ5zy6C9zfqWNNLJcVvVREHUC9gR/pxaquNQnr8duiV
unOZ1f8YXQGoYZfCkmdIxz0ctOabcdZlhiZWdI6w2cZiXsIiAgEco2hXctgtRMPotlvX8a2vuGcs
nuE+nv2YYXu41QgL9ySVxTfZA5SYkKzeEFsTtKTdvwIrhyIFy4c2PHAEFpak6G4kmeiPQWtQGefZ
wYVlk1mnar5sxuTQDc/S9qCe5V6xpci4HxRQ0JFIib5LRCP+2EMBoK8XBqifuhBl1QinBjvLv6Z9
kd9kXjE8IW7rG4ReCjKI9p54Ndc3LULcsbIs9pfO0E5sm1aSOBix6aqL0N06PUw+itpGzdxYFl/H
2vL2dt1Up4Y743GACfrZcUS2VVS7Di6xKGjVcJuKiwy16lESTim4+13KEc6b8OTNFeDKIOj/yslw
YcMW9QPqjt2VjM/CQc+sEOld6c4963Hzl6MkZCposyWtNWwoYDor+aqFc7ZZ2NHB7dr3uoDFmIcx
ilyHTYJ1qWuaXWh51uekGWaBhxeCDN6OkGbYQwd+oyQ3gls3aTHsPZ6dALHzkJigK2e/pS+6NOa7
gwxy5yGCKE5ojaQ3EvioIC1hrF62p8TiK4LmhbOrWeORdg0L8kHYsbRmgSJAVFyJtfrYpWcbeWK4
ctZBPhd23DbtF/jII4SIcK26d+nhxrkobEB6CYcWxnc+ANQz4LMxCg/551JCrpGYcB1eucB7D2e3
s76XM/k1knAlJbE0FYyLKn+C7ldUPuohALeMwDw9CVHe2QBQXj/+LjWMka6xoGoM/An2Aq1H5GZW
aoKlxvTt+sOXfrzRLu04N2XFsf3DVrjeu4VTH2cyw2qiC8aVquqF47tZjsI7lK8iW4MpZsGhxRsg
CJ5ceJ3rb01YP2mh/1z/lIXZZdalBNwhcw0IdYzD1Kbt1CaF6/I4wG8KgNDPveLyie8mMBV24PrV
6AAp3W6U86vnKu7YTqCu4/oLFvraLEnxUxs/uqdg0wtskfrhpi+Dzw1Tsx6FT2OuG94657T6YmE1
6rvHXq9d8Cz18eV73jVMmycdSCwpnFM82PskGstUYXUlEI3lAZ50YBJKZGyut9HSu4woNPMKsCuJ
JFQ6JfW59cLDAL6034ETPrg2RaFhuCbsXriLM00Emd0jW8NmyNyUy7Y+z0GbJz7w3RK7/AmwI+B4
J6g04Sy4vf5xS4PYmOzYPdXw7PIKLPW48vYVHSOt2i8zhGaAAJcrefiFPJ5pKVgmdo7C7zSJdfo0
NKgE7u0t1195yiNwJHbd8M0ZV1KGC71lFqiAvTe1cM2Bclb8pepNyge4f0zoq9z6er3JFkKYWZgC
+60umHqLn7Xdnmq3/QkvrG0z+J/yd8YxxJj0c5CkhT17Tqw98KLtlnwZJqlX9h9LzXMZB+8mjlc3
bc4IEnUgbdKIBM0hoKjyd/KddNWrxdbsMJca6fL3d++pLVjd4zTgxO2g/4Az9pxLdRRls/YdC4HL
rFAhCvhQf4I0xe9oc+LI2d7JEYmI6128MCvM0pSurB3UeOLK8uL0BYj51im+0infNdaa8elS+xi7
D1Ezy2M1OCozCw+Mh7+TgmeRr/2V/fJS+xjzmtG28LwQ5Yw4doLc0B6yQZyuN87SEDKW8N4piTNo
B/uDFKyFFsZlf4G63+oM9zoru4SFOGhWPuAwhTQC0aCUVMAj5MyRD2Dclud6nO/hs7CnNNU7K0mD
z0VBk4LaKyB0BxxU49oDw3n6O3jt1s5/SKQxrrfZQnebBQ/Cr63JbXCxOsOLcESKQog/XvPj+sMX
RqtZ8kCJ5QIlQUKcKdojfA5fkW6pNtbY3iOj4u6uv2RhQJllD2XnAuIwuk58oRxYSr9W4IOsrLBL
rXN557tggSyUDHsvDWPR2jCEsJ8mC0aKwYqSYmG8mhxN5oU96ggv1ZCFCy++DsbvRIY4q9qnpnPh
7VCgWux6Iy31hDGrw8KF91+f6DNrjwyeaC7/mVdjhPTfykBdailjWqclmG05Kt/OLS4uWPCdqLsi
aFa6eOnXGxO7Lt0cqSkoWFAi8NbUKBZ2kIzmUEFHLBNrkfvjTwj/r/jBboGHTtV8LgQ0kYTkj83s
EaQQ1cpnfDxSQ7P6gaOapedMOPGUNIAr9r+tIlwRMXzcQqHpl4rU3FCjmg9xyXNvAMX5Oudwj4BL
Hq7V/l4fQh+P1pBdXv1uLjQ5TG0bRbqzW+tN7+NmUwjvmZfBc58CqqLqYk0tuNROlw569ybkmQvI
ILk8D7PAzUHnfSWkXjlDLii3Q7OGoStIBVZSg4fDMxFeGvAasxtX7uaMHYNmPHWTfYDI8i3T83fi
1PdBRr9NrHyQ2n308/pRFs4zc+zn6436r2zx/+8nQ5PnaXc2gDO4t4rLMUSdeJBcnDeK6eD51nQX
1m16P1ciPSRuI86WC4fUilByslM6/AhSyZ7oqFAXpSl/dkF9iWqr6l9RpIRb+qEe8G/QS57dFsoW
OczQRduTuHfJSG6oI35T154gWG/IEDGP8XvgqvybqQZ/BkBB5MzSunrUsPuE15JAL3eaHCr4xe/R
glNkDUNym+A0c0YexLmt4PF5KnDKAaNHOHtHDzTf2AykV4viwkeHksdI+1XfKkDKtzXRzjFTTrFD
4IarSoHVQFROeC4snqBkFCoyneA/oKINN6xHZNRMpHelYtmXZHKCI0wvmv2UwvCmdhGWi0mOdwML
/JVotjQCjXAphGKCgmMLlAq/p1ScXDdZ2aQsRRkzUFYMTGofchYGHr17UwSPrlo5zPw7tXw0mIw4
ObXw5qhcrz0PsXsQN6jwbfvIuwmOfJPu6iO5L0/JvZtH3R2Oarf8fliJPgvfZBaNMJzUoHQg9VmE
MIbd8YmDxT90jrsjZTit1d0vdIpZNJLxi602PNnOtp5/us38tYLXyMr6+PG+LjSrRXAx5bPSC0jc
aau/gZ0qvDUmd97Jhk07JK/hR9AH4TatZvlyfeYvtZkRTim84lgWQlrjqFJ/n9oua3BnpyVA/uPa
gXAhZJvFCrPd+nUYUgKFBQlegaLR92Ue8NghabZJms4/AFZfPX3ugy7d9i5qZ0FCgfmw9VnRP6UY
NpmHNHL4KSSQgx/936d3XRj0oLTS2EesA6ivdw9VHl78deevE6rFttc/YmEdDY2JD2YZ7hYv5Xz+
RE/skiX17Ca6mMSKyzXN9ZcsDWQjBOCY69ZNLZHglSqWef7A+LiypVz6/UYECJpiSHKYs5z7vH5O
rfnInCn2tHjJspCv/PyFkWvWI3jazwNMd3GWsAOfe5iIJ1P2kyT07XrzLD3/MkffDyS36gpYTrO4
HhpY1+dqhn9aWMM0bphWIuVCD5j1CKDdwPcE8Me4SL0SJMvpV+uGK1nepZ9vTOwR/s5wh2Yk9hl0
v8CsVa9Ni6vjCdz/lZ+/9IrL39+1UJvCNRzcQFxtqCaLx6GlSPGW+0TOa0WMC5HD1N5PiWWVjNt2
zGj6Lbn41KE493edQXjb6C+5cj91/IQw+r9f0mOa9TXt+nPL3IdOwSGuoiKGGGlNAfYxGMMJA2NG
22XZkCCd/dgvITFSkDcBC+NbsPRkuxpFLh2YVl0yxnqqbom9pr9fqFELTQG+9svcm9uSxOiU+5ZO
zqtSuRVDZsBfU+oFkbRs9ico1fSlx41JazvFSpMujW0jBOCe0MlLQlsISYZtFnxTMPG8PjEXnmxK
8gmEE4mFu+fzgDRHlOfFCxyMV569sAD7xqS3QeAnYS67c6c7+OwWu6k8+2KIe7va2fMzbV6vf8PC
wDYJJbNXWvBeziGU73kOgc/4kvFcR2nQ/RUFv+eo3Ln+ooVIbHJKdJNo1fs5kKxwVgEOZahkJFiB
eru1PctCFDArPAGOZzAcd0DhKKFJhGSxOg0wUdrCEL7/1FVJaFZz4sEopdKJD6OIQt453IEfmprd
bS3yX9ebaekjjACQpXMOKcgAERPslXL4FuPeZ+PAR/lzjzdmP80QtgRrxVkUsKUri1iAFwoq4/Fz
jzdW8gBoLK4qzwcef9jREIkJ6EHfaNHkK79/aVoYk7kdJ+1OOUqqYBr6KJL65ASW2oBZuqsy2GlA
ZHWjiL3S2wtD1iyyqPoyrINa4UQ39S5qd5MMp034EYHKCkEo3V9vs4UoYpZbaMsjnId+cxHdv44i
uSlZulJdtTCYzKoKYaHoL0Ta/ezD3WPTuLA4uvgkZ6W3lhBc+vHG4s5TJNrFBEDGbA0nj04HOAyt
tMvSj7/8/d2inuis7d0ZcRu+VxGzth4Kalz9+3qjL4Q9s4hitFEzagu7PcN4b9jWVfIVAKgnWsIM
shmhXS9DvnK+XWohY0Lb8I7LsZCjZKDiJxduj2Ugn69/xFILGZMZcmEoVkscnUHm3UDBK3PA0ezD
9YcvtZAxlZu+SSG5xZF/gnO5k34PL1cT4XMIqia8q1e250svMaZzEKBoeZIejcPMfYAZ193UAyU9
BD7U2ljo0gpS0+ufszCXzfKQDuUnjq7aJC6CcTcBabXhXmhvtPCLyC3USjZt6S3Gqj3o1u4cjQnn
zkfk7KLJg9MecDe8KHaf+45LS76bFS5OkbVHBhpb3hjcpRbcj70+TA5ZUfQHNmfF5yK5WTMyMDio
gkPBYsnC7x4HDg9I7CB3VkLrwqww60XgJ9YJgcubcwb2kxBwPfJWjhtLT778/V0D1R0NfCGt7gxj
Yxi7u6MDc+m0W3n6At8GrpT/fbw19t0I81vQR4V4EF6Q792wCjfZyNWpajlqoLGEtw8lhdoBVcwJ
nD9TBnw//MciWfcFzGj6+VCItRz60ogzYgDES4yGLpD6vJxxSd8N8C2dQi5jJx/omZNijaa19CIj
HsBZjKCaDYoHSFFwzTp7468mcOQOh/cMdqduvRJ3FlZ4U4/lNFxzD/ZlZySZttyRUYECeTKUUWCd
WV3dNTijXJ9KCyPF5GW7GrCascAN+zB9t0pynKo1sc5CW5kaSCYrlLu1ePIMz+IJIheGws8xec7z
NU3cQug3JZDYAlXIVmctRnlZdFFnp3B0Zg49Al2hVkLAQk+Yd7thXaejO6b8LLzffV3BHRZabkhJ
JU32pX3Thd72ekf8u63/IE9r3uq6BZgsFBTDc53o/GCleXVIJzX/QTnOLs0FPY+AcEW1L8QjpW72
kMCK5cBJqI4JQITHUpNh5acsjYlLj76LHnpw8imrku4sguIMac0Zr1+J3AvNaUK8HaIna1CXLYft
fU0V+TbYgYpU037FPdWWDryK+Gx/budnij1x++AXIcZIXLpzPFl1s7Fkcpta4vF6ly19jBEGVdbT
BCUMTixx6RD1RSs2gZC/ei+Th2oMH2pUGeQv19+1NJuMEOfCtQJq8YrEPZyKXL7Lk99BAYvRzt9c
f8HSZDJCWw4fbBvEOzsWELazsXvLxunsNIP3yecbu5wQaewgHJo5Dpr60NWoNRvfrCn5XFebKkpH
eX03lQkQM4KcLOdSLjY2cH5Iq3F/vX0WJoWpn8zTpCi6vNOxH+o7tyiPNQxPrj96oW9NmHcrnWHw
ytCJeemdy6kEQUScRPY1oSuts/SCy9/fTegslEgzerI/K7c7NknpRyTtTumUfRs4eELXv2JhG2sq
KDNGUtxlg8+fBNABOl8ca4yIhYKD7KcO10zalnrh8vd3X+KV0FFWLUZpUdhvMxmecXRf2dUwPOKD
+GsyvAMqeYYztA00uPiSN9aTa+PeFWvKHWbBJhPOuZOonLN1tXZ3tWDqB6Tcf78mAe6P2TQlsTW3
p7kENyWHtcHQbn33OYcopilt3PSSvd2OyCHkW53+vt5XS81oTPaJg89qVxTNKMmDliB1JHR7/dH/
2uujdjQmegKUjQhRGgtcisgPIRll3PSVKnayVfymggMyjzRn8LxA3UvVbSpadM+O0vPJUZBVR4Fu
GA4mruPsqefqdDOHDa64W9X+mtpRws87zFAlW8CR/gEEIQl2cjmmxUHADnpTy2r+3P2lKc3MJSxt
UWxmx05To1BM5tFcDdFQFWvKyYWIayozaxuSOjVh+bCbWp2lhk8SCi6am8yysofrnbEw8U1xJiwv
Ld4H6OcMbRN2d+QizHYfdbEyZ/41xged/U9Q8W4+jgrRRE2BiqcGUCVL5HSfF6F8QPY+P3a102zt
OhneUNYDMJouRbFBoVS391CFdFSFx7ZDMPMnB47YW9uWuPmnlcaBkU04ExX10RerluVLTXHphXe/
lDBPtGMJr5IxZ3cYUk+A35zTmcWarPFWFmaVqfK0oWzgvl9ACpv2x9oLsk2NsLuySCw9nP7394cW
cnChEm7cwkIQOa07i+Yre9ylRxthiDFVc9h+6zPPVPudjL64C4LWX1PuLLW8EWyKHLca5az4uYKk
uqyaA3WcM6BoR83GlZ3Ywtrz78LlfeeqgocO6ScgKW55sKeEH2oJpy8Wudm0sr4tTFdTFNlrR5e4
4pRnlbodDC/d/gEQNrLjo7fm2LbQEaY0snfbFr4UmTwTkgxHlE+QaOxbtpKEW/oAYwbQzIZ/veWP
ZyYPDUhjdEh3FHVj10PN0tMv3/SuC1RWZZoSrzyP4ZyiwHxO+m0+lOQuB5VkJbO00M2mNrIrqVuh
EF5iXxqUe3hgzW8eNEsDHOkZ6ipQ9J5FbTCMYuWbPn5fYOoLGpFWjV1Cc9ZIWBoF5HtTsHZTavY9
cfoHPx1/XW87elkb/z+MBqbCQEtCs9m3SFxP4ROqpdqoKES18WgyRb6XqC1kmumWFu1disxX5Afe
oXTmAxaoNqoGb0ssZR/mPNN7rKD9Bobme4GKkqGDvZ1wR1Q2k3rYV11pHRmuh4GeSYctVAww+xoI
sspeqzZ9WdAvFgptd96wann0cQuGpgOBFzShNc1FErtesYFw0tmiHuHWnoM/uOMhG16Hr9ebcGkv
ZaK7GyRfGNX9eO6UVtCwwqLSavRb3rRP6eCTne/qb2Jij5xT8LDIbYItRwSnvB/X3780/M1dD4qc
aj8LwX4RxVYCcFG5/W5SaxeHH0eGwJSh1qRWHcmpPCdp9UTz7nsuVxGJS8++HG/fzVzPZy4lDqJO
F7oHOotbOMuv7XE+jv3whPnvsye/swOrroDOx6mv7p8HhgvPGUXMvtxeb/iPt+2BqUDtiWK2NyMs
96iZ3+lCv3Gb3neZ2Geg++QsPacNf+BWvZK0XfoiI4p6WRvm4MHL8xxC6TI6OngJwVaAfa31zQGy
Y3f9sz4eT4GpSB1B6tWOZfXnodpOpNgU4EaTZs3CbqnLjc1E041WPvgpmPHh1xxV3nrt5nbpwcZW
oiUTANRBjhWspd9ENr+1Qhyut8jHoQSChf8OJTHXCYj73WX5KvYwDLwbBLt3solEQOcU22SYVrZD
Sz1sTGVAEvNgJgIjqrsskPXWT3/n3pNuq8+9wFRGWr0VikFkw5nMGmkjHIGShxSo8aF7vt5UZKEb
TFUkKatU0YszrnUc9/MmOdi7bMN3FJyC7XSrzwBMb26mG3En76pj/Ui+lPfpvlpZNRdkLoGpmxzT
TDaUXd4OSFEVgexTTjtL7Zq9H0aeiILf1z9zYY6YvG1rDn0v9PEel921A7oJ2p3t9UcvNaAxy2Ua
+Nrtrctmr9o2rrUrZPnJR19e+S7cWl5A27HAr9aW/ZYUY9QE3f84u64dSXUt+kVIgI0Nr0Dlzj35
BU3ExuRkw9ffVfPUlzMUUus8HKlVY8Bh2957hY3YtFKY4UsJZMhXDYXL8uQ0OXAf1RnI7WEOn/Yq
hCplcSnAG7qvpGEnqK20ETio895FMPiikzEZd8ArjJ+lPcwfAVNxNz53Zdn6i9Wky9rxrbQez9Wo
prB3gxjusg8NUZ+6ChX4rPCSjQCxchnlSwyiaoYEALU2OWW0A1YIah8vxNQuJPA8iHokcGF9TklD
v5Re/gepnn03s2iY5ifimuzoJBArRQeMn0fjlh+g322HCAS2iIA+T8KEOcnH23NrZcdaIqacRo5Q
75H92e9n/dCXmXhqtaARDITFXcHH9ESo6mCJ15jsKaF0C021MhJLNJUeoEHTTfZw7gsfMk+Vvwua
CUIkOUoJBBZ1/vCugjZfqkejN2fOEzwohzqcmqF7TR+4dEPWwAl4i3y88jX/QWvmghPo/rRnzSsA
GCpYOk9wXaOm3Bni2XB4ExuJoLUnXfeJNwu2SYJCzKbqzqND7Z30i6+i6F76oH9pgWSP5ez1G5Fz
JXfGlwLKzhiICl4O6SVJPNi1pnPTiZ32sulP1bjgNE0sa3/NFHznHUlr9VQM1Pk+GcEfwUBpsFsx
LcDLtLMRMBENNRqQpafHOi3G0zxmYxrOKVzSfb+hPwfG558+jNjKOFPYUcEZIRuk5pXguYTT1bXN
Blo77dmXqnro8snbt5m1pQG8tr0sQXQD3KhhJsebcz9lEko//jyABNIDM2H5CUS7Okqsp0yN0Mqq
54DvO9JLOB41Zfvn9gJeOSAscbCd5ZUTuO/Dec4T+7UqJIkVb60HHzShYzFAU+H2c1b2N744pcms
dsSI6+zZ9SzrAxvrJsLNjIaozVkbsWhlqJZAWCJSNkBSuz0D/yi+e4WCK4UEEOj2B6y1vjiyGdiv
YyqA0gvVLbbv3TJ4IGlDN8LM2jAsdpainfJAJUkDSZRaHBpkH16hdwWtDteosCBm/Pqur1hCKosW
WD4c2ZozSa0W9CXIs3Wp+/S+xq9d9ya4cA+QvXzs04sP9/EiUTG3ft9u2aEr3c8W8yethaszD21f
vlnhFy/0wiL8xWM/0pEX3t/H32S4b8L7L5dLfL/Hf4+n0/60v4/j+/sPjy+gB4Wnl/Dn4fD78PL7
9HsMf/e7u6fD6RQeTh9O4en3nR9Gu0Me7h7O591u9/F4xP++nl+j4/nwcI7QThxfjhF+s4vO0fFy
H+/3X+Ln68+iKP4Sx8f4y1GEWwyK1cCwuHxw6OsSoxF3UPjtv0kvoM9JrYFs80E7G6aSPTqy9ncW
zyFelxVN1Nqk+XC7t9f6ejHVyZQmQjY2B1WQH1jaRWqSG1Nk7VS3FNWe9OyJLmP8NKUB5DitsM+t
oz3+UAwsi7k5UutFy/GpwTURD3e5/Gh7bOewLYenlTi0hICScqajnmCqYU82PRlrcr7UjgVVRZGo
n+/qviX+08Z9C67qnJ/sDl447idPbQXRv+D6f+TWlvhPy5Zp47a0PcMAsYaMm/qmAmQrIeVKJjhF
Zo7zezBUpEeLqipWY21/GOiUf6gSyf4YzscDLyvYZ8oMKEMUTpMsgoChExtv3kmIuOC0qI/aUPJc
V5m6a2yr/d6OMzx9prma5VVlTLgh5fBFiOjg4hODTIY66PRhhidYVHHIGuayg+iHMFo+sh7sU2+G
1NA8CvASMKGSQ1VYwe+gmpMoz6jGFl86ikJzrYfGKuzuFfQlUXHzgzI4TIQGE0zghqSMZpcyOEFp
+IxGnGoU9IGV3AFajV9kzB0e3aRD2WYi844VKXtAtXP8gPIaieHol+BGVbQRqbz8Szvq8pF1bIyo
8cWu6+ZOh6Nlpx+LJEOGgvQkNgYOG1nXt3fM4luQxZV1tdQDhl1T7nSO3ULVFcW4MLBzuoNzlvI3
9tiV9pdi6FIa4Yo6u+rEtfIpyVIVybLZqo+tbFHedUW9ie4M0mlCYwCBCn4x/ss8z5FvnWm2ZZ23
kvXkSwivB8uszB9r72SC5mHQ1oGn+amrAmAgAvhLlZFVtXFRkae0hcquq8DNKpKNNMZa1y23FwAh
IPeEJBsyM2HSPnbpp9vBYOXA7S3i+GQ7mhZu3Z5VbXWHjATTEXYqzSPnvfswNnZ+7hMv2N1+2NoQ
LQJ3QVAahQlLca7hG3KZqqy/V5oGF2rD4CNsxvZ9aDW+TFCLlhCvEyO8tGv7d4WCde94KgSzYWMm
//tD2PLuzw0UNjMkc8HsY7uqICRmOdw4W/7A+mbLB/ffD+He4swF+VBucHHgpxqI0vHH3PGwGx6q
H7fHYoWXxZcAZSPVWPWsUWcvGGwaJoD16KPTiIKGc4YdKGr7HoKmhpHeCSGw7pEwkymMNt1+oIdS
qk240socXIrcp70eSdmx/JyNfrUH613+MMNInIgw0+7SeYSgktPrw+0PX9lhl7L33uzXfcARJ+zS
P7O+vrMFeba4t3EhW9E3gArb/8ehcVL2XNY9v6pLT9gQ3FoDVyFM+xlnJnPnpdI9Eeb2L05hWtj6
GahppgWdTtCv7hWoJYmOi9JYMa0s8slQUIvSskg3Xm9lUv0HB33daUVJ63OQNPw4J4lzFmKc72tI
l7rh3AXJBlxhbVCvkexNOE5NnuaEefnZQGi2AhgVl0jLKAiFM65iR+CYWGtIQd8e1JX4uERJG3ss
PJmz9lxOCiBNp+oOA6/4RvT995Shy5LhZM/4Bk1zHHZTERZd9jEx+ueU57/f8/Z0GU7k5OQUCvE5
wol7cH3+xGiykab8d8fQZUrQ8dPcGoRJz4Xx1T3OMPMhSNot6Z+VjllmAVsffgHUq9KzLdI9nT/g
NLO/ctTe1S3L3FbbczVmuoR4sPpmQ4k5sbt3tnydtG8mJ7Ugi88MWm4VjAckfBU2Ewn/XmB06fxV
Zywtu6BJzxwF2ID3EVzh93yqn8otyby1Tr/+/c3Lp2Ml58wU6dmHoIjnfhyHObSU2uiaf69buky4
uA7v6nQYM0ieIk0VNdpWOky9zL3Tslcv/TSju3xhjxsZv5UJuky8lAl4UU4yivPEzXg/pyOAtsrZ
2kPX+sr9/76qu7pifeankD5xUAxh8gl+0kXEq2AjNKy9/uJI46rSz2VD5LlM5R1tygPSFxtI0rWR
WOz/xpFAGfSNPGuAXryS7pFeACHNizvu7NxhI06vfMAyQ8457rBI5koIb8zuazPlXh9SOdsbQJiV
5bBMhPuSWbnnzhI4AOcPm51Dnqg2lDAJxaRq3wfmocss6Kw64wo+Sdg9Qza7/ezzP7dD0L/rB3SZ
/0ydrCqgfi3PhQbjTdlf/Q6eoFl18docrhXz7wLnM6mebz9tZcSX2a/W4XYDbXoE64x8goxBBzeO
FBhFfd/6yH7PwbylXLo2LNfZ8CaGWAScw3FEh3HzWXTqzMkHVydQnd666/lo6L+ZAPqffJjtjgPJ
XAn52OEXr4c7IOpCb/S8kIjSDXPTH62Ab5VBV5Y5WyzzjGfKyRjsL8psuPf6UoPEw+51A9T+7ZFZ
e8BimQsHuVRH2wLHpr2cJuB5XqZxqxSx1vhioQ9zcDUxbq2TKb9O7QB69FMgt7pmZX3/J6HUq1q5
A95cSfthUMMpH7qNpPDKGC8TSfUESxOtG+vkZAAFkICIM1WwW6cciJBJ9N49F5V8hvbDFt17Zdou
80ulp9hY+dI6gdsi46aH/qbPAXFxM2PitoOx7ruGe5mpAId86lkWpMhUiCl0jCsfSsPmfVWocuMR
a+NynQxvViAQaNAHY4GA24mGmUPepxHqxu+LustUxUiV4havJNIfzYcpL8c47fxjf1VV6km5Ea3W
vmCRkwBbmvdZNgnoPpZhN3qRtwkJWJtZi/U8l0FiBGXyDHPLeC4RfgsdwYpm79fTvfLtj7DjedfN
gXqLld0GQUITgg2cCC9SQ/mLiWlj81jroMW6zlrtVMlA5Vko66kN6pih+HN7gq4shOXlHUDzYYTf
rjxDB/DExG9Tsn3qTyGbtoRhVvai5aV8ILAur12cPgiBY4p6dBwX1NxX6f6AdkB8+ytWOmh5FYcp
b1HWNvq+8aCYXX/P3juBlpdw3ySdzJIEAclld3k7l6E7mK92x79TXz7NzLoor3i5/RUr4fs/V2of
ePFAIcLSZDfNHipLjzBZ3pief/kp/9hI/xac3sSJyqfZOM+GnHU+2XlkJ9QPK8/uLqVwrF9ZxQY4
4Uhzl0wQp+jtwkNWnOgr1nT61vm1Bu3cUZfch0Oa7nz7oS9mJx6k8xnZ9WEvKigWqbar9q7dWA/w
Y1W7272yNkMX0UHCZ9nzOEtOGGX7Yua6fA6YSH/rAarleTOSjVC3ckJbJq2nADj6gea4yjn5V1n4
eTS65Nme2ifbzb6rYn6qkLi9Bth3ZVDo0tBO5zjRVldrOY8hf8Ixb79l1oPMxcaiWJtOi6hBpRK+
7fHkxEn2rcjJr64xFz12r7fHZaX5JQk578ZpAs4lgRmjOTI56GgW5Zn75afb7a+E7iUVWWlHMgfQ
hxPPyoM3wVZM2P0P7tCzrGr4QdXjYU62+molgCxZyUVdpVCj1NZJWjaKm4H1Ct+urfTDWk9dZ/ab
lUcVVO16Z0pOs/vJmDTMHeSo7Y2gsfbm14e+aTzIZhU0QJ2e5rK1kQXsx+yRTI7c3x6FtXe/PvZN
863r5JCdmsXZZTEpzN6pnShjbOPOuLK2yWJt9zTtUHXCzl83pxGI966oIKSPSyqW4e33X8lOAxT9
/x/gDLRlqYMPyFVW7alp3Jc0E81DMyGlQlQKhdMCcN3c5hJwslq+QhNmQt2t3nLIWevBxbmAzXUa
TF1lnbrShXjcFUoIBF2Q89hpnOl4+zPXHrJY61VO7W50IW0aeBgfle+KPIvKbtroxZVJtmTq8kHl
fVO5yamGXyHLIaToWu+9c/+HpDu6cFkbLOAfpxOcKeC3tKWVvfba1yPJm8k796SunevW0TM4FCVB
goRTxbYsmf8S8v6xo/7H2cTiuM7VipwbOnRPSanIsexae9+OxHqEF1L2UBlqRT1MseLAR563Eew3
iiSeiBFt/Mi4EA6wi8o9+TzjFwXfvhwzQ7CNDWZlUiypbZZf6mJ2y+RUpi9e/sF17pythbvW9GLh
5nScC2rXycmFu1kWMQusrdTLwRzOuAy+357UK8P3t376ZviaQJcFT5EU1lQDbx3M4qc/C+fj7dZX
Ys/fgPGm9b6D9WkJSfvTVMCtsrGKxzofgbdJht8BHOduP2TlE5b8apDDRJ66mIHMlXcq1bta1htr
cmUI/sLI375/TfsGsS0BA/eh9Oqd3UyYalvMsJXeWRKrfau2Eq6x+xrjRzyfY2oCyDnPu2L4dLtr
1t5/EZh728bhp7u+f1Xtk0pmMUrgHyzVpuHtB6wcINxF4M1sJIigBSXPOa9VF9vMyZ4tv80gs2k1
X9JpAI4DNjvDp1mSrTrGSrf9RTm9HRTfh5kKoxZkpq1L3crnUrcH6M3+cG3n9+3PWum3pbiJm7ku
swE1PhWNBX8M+5fl2s9TDwmd2+2vTNmlpIlfF6nhgtdnq2v9uC6dky3KLUnLlUP2ko8ZDMVQidIr
z0XCQflEQukbK4Zg18HrMJYuBaSlgX1FXtrQ5RBZuTWd1+bCYn8sZGJyRXGDLoa7sdgzF2Aohfz3
T+ioR12+teGsjM2Sfl41SIyYFElq3uhwFiT2GsioO1spuBVQGV2yzw307uvBkOsdpYVpjBlOPvQP
KlxKeB7DjyyNJxf6ugkMfl5Imzo4tXlDHDhtEFOtmruqYP6j3+MsfXuurE33xQarFNBDA0QOzmwY
uwMlgf+xp3PGw9KbUB0xCsY/t5+0kkVYctYF3OKGwkZqk8OlVqnfEhxtRiQywXeZ38S3H7I2fNe/
v1m9gCZYvhoqHHOqLG79MkSJP6zKL7dbX1tY105803oDDzS3F0lxJkBj3PeJ8OLW6/L97dbXVtbi
3WUFWJG03PJMRV1WIVdO9WIx0GvIbF1V+9ufei6b2E3c+rPbTelGWXhlXOzrx775qL4F5CPLO3bm
FEqBsBzuD2DKtC/wnWYHVmskloBye990W1KJnRHOZA1z2BlnpnMDNQI1NKHdqDvBNs7Ra2O02JSy
OrHgbptNl9aay/tBSx3KfhYbhbiV5bJEE0GC01UcRvIXVRxsPh108ht0tchLtsSe115/EeYg26Eq
Bu/hS9HW+yHhe52w19vz699NkyWZtUPuvS1zKIN12n4G1f0pA1FpY8v5d78gSvz/JELy2vg0cPDa
+qNEzLf5QQ9IY28pp/x7XZMlodWBo7Gpcl5eDFgfAEYm3IpG69f7OmaxrH2iYLPaWvzcSvIMy9pH
5g8ba3qtzxdrGh2slVu47tlYRRYGTdBAZYhvLKYV5DVZslXrWgWQ1gB/3eSDvle5rKNUuN/SGucl
oA797gIM7nA3CEuFOayTD1Ds3NJpWRtx8v8jrqrJhvUw5LLNxEzokeBrkIkdm83et/styd21hywW
MyC8ST/0sFgjXvEDDsqfOzgUB1BTIn3/+X2DvzhjMsdt5Xw1iYTOxBCmjjp4mX7nilss5kC1etSs
bi4Ir+3BzELHfs7fZ/NElnxW5vfGQ3XYPg+KP9jCB8rYOtsjP9zumJUltySzgsjaekXQy0uR0gjM
OSCc1V2Wje+K02TJVtUejH/s3DHnoLK+Vg32tVr8uf3m/95IyZKgqjwGJyThadTOBYs4S//MYHiF
+dS8+KlnwOaB1G6hrdgS1kYJ7xrn/ptIIEt3j6ScjY+oDQsJh0UM3MG+e0pP88CjeT74+RY9/W/N
/F/PucaZN5v1dPV6ncAmxLWBt2yXVPAOH5NARXUy60dk1cEzqVBU70bSQ04uaHB1wf0lNXVxnB3j
3+V6MB/mvBxCPpLiMrKZY2D9/Dgmpflez/YMnLflnLphZNAjto3aOfDQOwdSySIkRZt+SrknImDU
7aO5mili1sGFlDJr1xOHxXAE5ydaiv4oE+kdag7TSK/8CUsns/dyP30ifW7/dMb8BTzL2oocOgd7
Yun6yyAGeQSQvY7sJpiqcG4tb4qdNgPZzym7I6OU7Cudz4fat6HLODjTHYFPdpzWbhdnhdXua1EM
z6np56dyaCkDa8ixdqTX/b1l1+Q+Qclkd3uOrawOtggbrmj9mnOpz033u82/cPsR9IKNuL7W9iJs
JMngp4zq8gJvEoC5Oilx4IOCF3ycx0ZuzNi1RbKI31XBxdT4WH/2QPYgVcgwCcxn19heWMrke+5B
S6OYpx0b5y3/h5VovsROSmR+CHzdhktlJWOoXS0j34HCc5WXHjTzt1yd/uLr/rVIFmMD//k8cGUv
LgUImZfGoYEHlu/s3jGdpntv1izOejgODAP1FairKt3BDc7dT8Qdo96vzccpFwwbApS/m2DWT3q0
2GcHINwq0o0vvpHEH57mzsDXV9LE/Y4TuXydgKW149Sz6niSiuDW4fdxLYQTt3lZPpVV7+xUBc8/
XLJQhZJNn35uBNwugp50+w72ByH0ldnJZoETq7mpcJserL1UNf2kGFO/RlKVO59phBUKrIMVgw5X
POR97z+Jcu5ikmR6lzuZPo5VM+8zRes4h3giSOhOsC/m3I1zbo332Sgo0uh5sy+N+doBExLR3A3u
wSg2Z3/wxQHePvQE4fAyLpDAgxJuZR4HaF6GHLSKaMrnDMZoZHyFqpGEMp/OYwzsT50m1X4I5PuA
NmQJV6mqfFbML80ZapJxlt4F3RAF2VbBeWUyLhErfdmawPGz5uLyQj00gvgwVlB749Ty4oty3Lgw
rBwAlzAVSZTJa5pWFyf4GYg9brrvO3EvcSl5lY1uVsD5xwzQ5aiwnowfEgPtU/0+MBJZ0mi6JvH7
WsNKzBYmzLv+LNoi1HpLQmYlzC3xyLmP+Qv6GSJQ4H0J5PQ8euTzmLZbymErI7xEJDeAJCm4JIoL
K9sYJA3YhhlsKlBz1s7GLrASRJewZL8aSJqnfLjUONpJSC7dB4T+ocr/1EzlfdW2bpg5oomdXLob
j1yZUPx6jX9zAuiudkmJm8uL63UPs6+ep7yKb+9pa01fO/JN08aopExVry+MabgQPg84Tbyv5esU
eNPy5CUKeatCXnSgn5kJUAlm+n0IbrKEKQsrc0zdQYXOmy44HoBqtSWbvDJDl4Dk3hYuFBRdcQEN
6llJefTa9M7qqufbvbLW/OJ2Y9tUiabBBAWx/ZsmeTw0kLnmFX1f/pwsjY96S7jwFA7GC+Ra4E5Z
wEnNH8LJCu4k2IRGwi/D9MHWOKx9zuLYYk+923UZ9B9cr/48pym2effYCPd9F4YlOtm17M5Ox1Zc
LO0M+2JoAaKqm+5ddWyyBCdbDsriaeFhLIqvVFoRmUBmn4NYqE/vGuwlLlnWAJS18De6VO1PR9Cd
Zd97Ru9uN05WRFjIEp0sVNV78CxJzja1CpwAwN45Km+Au6QRrH0wPmn+5BABt096Rr43hKC+d05M
07aQC7StZ6In88Wr7IKf+pTWr1BEl1+mwdffdEXtiw9Z+Y8lzdiXrEmLuOxBko0gNlUCEglQ3oGR
1r1L5948lcAhPZkmqM/CJuxTjQ1w3ymCcz+w0vsOOdNoHDv2I3U6/6ufQqB+KGWQR7go8Bdj29Cv
KoYEPn8QNZQhLarqwYg+i10ny46yLao4EMLaU89VF+nI7Csw5WBdp6LdMQIn8DCbuvEOxOL8mFRV
gkRdMh21g80SV75G3GVGBy8QDAOrIeD1Yeq0uws6av1RI0RgQg0ZjZ/Z5DaPws+tNGzB5D8Y7nWH
iRXlqZ3tbpfrhv8wc5A85rXv7Wtv8GUo4IRxGSFdC2UKDQeISoN+zGUBhRSoSxbP3LeafaKS9CPc
ygvwKIB5f5wTSXbMbrw/RVChzqBL+mxMgM9npQhCjitrzFrV78FZrM7TWEE+Ejo2PwH16l6dcUiA
7oJTxjc6uWTXdJpNd/ng+OWdnTTtk1/LB48mLSoHkDDzDavu3JyyEPmCFiVumsVF35A9Z1Zxj7+V
Mbx1acRgArXze8eKsjTNo6Zx+8hHwecOSDEwt+ealxHjLY9M2807NTjdJ8Js72OfDd5xbsUUlyOM
TWQ7QCWRJLZEJhC+hAC56qj1HIykSP0QQEt2miziwX0DaHMBC0DIMGfzXdXUyQeqp+RY18189rEY
j21nJrDhmDyACk1iP6vBsh1r50dLVPs5nTCJ2sAKXudmCvYQqzaPlSDuD+BQ/J/BLPUnXmF6WLCo
/Wnx1I4mZBGnCBcBP6pnd/oFcYkosbo+ClyvnHeNpMHdCEdiz/QnV8yQ1dTBazGVoZ79b7xOZQTp
43LXKkA1WuZdvLx5cVNa7uuKVLuO1SPkpOG9TQbZ7XiROd97XN92osjHj5o3/v1op+hU2IwfzeDz
c9bAfbcpRr7jsgEyw6v0UfChhTvMUHRAPIzqkKs5v4fDAtknYAHs0yStP2QB3lnmWQnkFunsqLWA
EJhQY3qQFlhMQUPVY+nUuCazmjwSH2JTuBzrsGCBNe5B6bVjWlj814CMPIThO9aEhYB+eEMnfXbr
af6UjhgmG9CUJw9WH0dnlMklQzE5smjCH2aH8xc6g2HXkco+tkwlyG9K4KSl7oI4cYLh6Mlg2E8z
XFvLFj1Y23Uez/WYx4x3HaaBzfaqLoB7ChjgCFHdAe7u+1W7mwsoL54BHqTkUJPUjQPlKhjO4J+K
DuJDlo9JLVWZRCCg5ntbEvfATQ/dOCBfYUhKxu+SZ5WKSzLn37o0Ky5MldULzDe7Q2NX4jObgvoH
lnUVBW3aRAHtoPIypbxBIgEcaLaHkjJcjSa4Qke2RavHvMklmFyOSdKw0sh2ZzX6JuoGac8Rc0pe
REWjyucRuLd8xzwFH7XAZU4MvJX5lHtjcT9CedwLW2JPL37XsUOWldYr9AJc4OFc2/YAzXJgSeN5
tPuaizb5ZpncnJMamkSRIs38qFvhgxflTMETlgb8fShUERFpaJ6dUE/0j948oOZh6qmFsDlcX3DJ
BtniQWvEJ9DFZn7MeSGHx9qeh7BMOuXsOquU38UVd97MPsFZf7ZGB+SZsa5imIsWJa5FjltHQ8On
56kcAbArDc+vZgKy/HN7C1s5PSwJL2RAbbdrKgO5J/KYpBLnlFJ+NSyvN86g/65zkaV/XuHXieyC
vLnMQ3sXtJAKCYZvVlK8Ojh5Yd1useZWTtFLugtkToaup0ismFE+057vU9VulVlW0oxLcgtyD3aT
+UgzZkz6+yYjd6MF5Y6WMYH0TXeyZu+RJvpd+BSovv//qd3pkaupDAz7GvUKAPXOtR5zb6vQtXI7
8xb5J6CNyVUnr7rY0ET74+N4d+6p28A6vQcPc7C2JFxX5tVS1SDNBggbFDku4Ckwm1ARG9S3oRg/
vGvWLikDkAMo0jSdS7gdebtGd3rvtC0PZxd6YLefsIIYgIba/49Cz8ex7hVcn6QZk7Nw2wIJZlF/
0sFshxLx50535WXqkZOB5MpdmZP0WM9jvyuUTh8VFFEeykFu3RFXhm3JNsAwgW6Q6uIiGuux4djt
nBnGUn7/0fKsp9uf7P7NMPwjg7dkHFht10CSwIEDKTbA12nQ/F73TdJGvUaybi5GPaJqjISayId2
igACC742JnFfieKBF9reOHzvWcXKULGpfGhL3OFSvyteqMCtK3bURL4Xge8XWPhInIdt3VIYWE28
ivw6mwGU72DomLi4sBLqf8zZNCQRDUrvlNq0+1zDHLCPgaOvKZDGRZ2ERvc2DhNe0O2Qkxkg+USS
8mmwHPPsOYGMBHihVujmThpnnTFf4IPp2zurLfzP0E6advXIkp1NjBU6qER+h3CX/82ZAX09WE3e
fvKJX02Rw/vpta68Pp6g9Ye0IoSkyzHjx66W9H4c8/KiyrR+HHJAKyxTNF7kukNm4mzoIdyB8lMT
lq0b4NUr+2pIO7TWZ2HPVhbWpdUfOq/KI0lT6PFULBcKQjdl8mxbXoIuZ/1Hp5icD1bj69B2a1wh
/Oyp5zU9uvYQRHnlu78I9HLSfVNKvedg2b4aakMHL7PbI5SwcXKS81lDw+G+yH0ROijtnZEgDU5Q
hkQuA7y30MdFLLT7etzLxjfIfc/cjechK55aSFnHlQ9kSmJJ61DAyiD0lWfd917bxK2tq69qnMV+
nmT7OJFC7AfulHvVWd9VI6q9YCTxQjHCswo+ww1Uf7jbRQEQg1DpDNIsBAmcPFkz1vIgSf1FOa0P
AK4j+ZMDZ0BQzFrjPw6tCzOSWljpwyS0y6PKqdFxOMTBQaZvHlyc6oFENOVdJ5oSOkcUAToauyoX
0IWB8/BsFe7JS1LENzUFPP1Vyc47dy4Q5mA1NciGZ3ygUROUyZdJZ1YIPzUaUZ82kQXSB7weAge3
lCC1H2xDAzxfT0cojPcf3C7QRyVcvnMhxHlug8q5uPNE932huouQVf5qQ8hwD7U8ecKsopEVVN1R
kCaPREKzR65NGjEzQsirnIYQIl01JMprfk+p6x7qyuqjSVr00TA/KfcTfn3p3XSOXLiI3uua4BxT
Gnpk2m6jMVDZF+DBnQiHp3rXm1KEEL4nzyXGFwRa97HRmKZhP3VgaOZ2zWCXJ7s7YRK1a1lLfxb1
SO8Le7Ch+oFcmupa9hUpyuw4tVV2laxwptBvTf/gdsJ6CCYoJe15UsgfmQD4QOHs+cni+g+ttDrU
cLSOWDvyyKX6f9R9WW/kOJbuX2nUu2pIUSSli+kGRkusttN7OvNFsNNO7aIWSqL06+8nZ810ZlTZ
vt24LwMUCnBGhFby8PCcb6GbOjbNeaYHcz+7XvlJUWxBgmRa1I0FZwo0vGA/CB1HlO13PHZHEDoA
zvMbplwe9a7b7JRL9aacmQ7J3CISl2V8N+TxCNGc0p7QfLMoAolHm2fqQf0zaDyn2EESsmXhgJ3a
raoV2iw5lG9a3/FydYvMc+ngTz6CsTBRPZ6VZJkfEo/gbw+8k4C6XnZhVRx/l9DTgqGqnSNNHONp
hqhV79UIjUmJ9gV8vejT+2H4jVB/yqhwecFHSD1OB2u9THRsWAxL8An+OOqDBOOtM6z//lNZMFsw
HmMYFh3aRXNsMlsS2NV4GD1z5ybmoz7CGwnZKbUMXZyu71okfmU1XXO9wMZAX7//iF6hun+1UJ3c
QVqOHtcDyvviqjvLdr0vgk3v76GL/QXcpjZkV8tBHqxtHd2kh92qy/rZfIDbeuu21oTnp4dXt4Dz
qFHUR6Hhmg4epPNRBvtGynTKM5vzrgdfBI2XWZObVMdXY8rOy0p8f/+hvZHEngq0YF7ba1GmOcLE
fCuGMogpvc4bHXUl86tu+uKRj7QJ33pGJxVWLEEeUlg8I1Dp+3DuliS0SsfdvH8jb+woTulfc2wT
6cWkAf+uPFDKQuKxK23P20U9tdVHPf+3HtdJ/ldCnI7C9GwCNM/ZN05V+6izfe5sWNnn03XB6suk
7D/yRHvj1Z9Swgps9rC0L+nRxaL5Baa+9uekU2XY9lha339qb9zPKSusnkTqAeleHxG7rl2PnGvL
+1zbelt1BRim7Y1IPtKuX2fhX8zOU9tDqH5VTZaU88HDDmyWSNCaJDLDt6z7SIztrTOsA++nSUh7
vhBnis0BSOuDSapdaspdb+XXtKzD95/XG6PslGFFSemxceL5sSmgDWqXoT0dUnS0F9ZATvP+/ZPQ
t178yUzJaWWxtsrIsXtgD+3Fclscphz9an94MI/9p4P3BQky+fr+2d5om7GTBn3nQQ6ig2vDsV9W
VUWvU7Xlwy3X3cxFUh9okbTRlAMp6pf5aEG/3sq6D2APb0SEVyuYn15Yk+c21tpWIoOoD5lgO17k
396/qzce4SnFiiYMdrTeJA5Z+sC8dZp+Rv7l/3sHX2fTT9eNgjSb2mERB7ueb7O5fpkHWvhJ+++J
Q7FTM8RuHOPOHgt56B2pt9RlYje1TH3QBX9jDJ/yrCYGO1crBZaskKLZgsFRXKbcQlFKLc1xAOX+
pcrkR4WeN0bXKWOnRmI0oCMoDqKK4aj+bVY9tkkz3DbSgGW9b6w2GOEp9/6LeWNAnZJ4EmFSV01o
HGWA0vuoVKdfbCj1Pb5/9DfiyymJR3mVztPcMYfUeZ7pAmVtvVYefU99xCp/6/pPJn6RuZPX1Aa7
Hrf4Xjns0TEf2YO99SJOpjk0qVCrJC3ap20eOIt9RD38avAWNG+KWyBaQjnG/uR+JJ321rM6WSi1
dFvsvIg5DEAsyRKq3WiXeHDCABF58/7reONhnbJDphm62kje54MgAhl+loVoNn3kDvNWD++UGzK7
FRt4Aufw0XGGKF5mHvRj14dtapwLmNv1IQDEatNQW9xDiJYUoYtdCvN5b6UXNSRId1U98hL7p6T7
rE3s7ONY1cc+7/OHgU/1s1W6/x7HiL3aKf8Uj4Q1uUT2tDwuHskAODKRVXr6g8f8Rrg4pQ0S1DnT
0bbq40pMT9DJgA6v36VpYBTdq+YjwsUbmcgpf3BM4ziHpPwAAz66EbzeorQamCG5cNP84JDxnnAY
g/57I+dkcPK60ARVnfzY84eWHWcQPN4/8BurzimZrBmhMDvLtUg75vtatXfG9najmz6/f/g3Rvwp
l2whVJjcZOgVZw4gcO6tTfrv7x/6Lfj6KZXM5bJ3q1m4B3vtWyXAgwYQiiij2sr6HWo72Q5kjsE3
FeqbTj3HUVMYvnv/5G8Ei1dG8E/jl7DKHTuDA1eQcvLrFD4ZwH9f5nQmfpUvHyQ6b42w9ew/naWj
auwyXjVHhdpDbRTkicY9VMSiEvjY2q0OmfkAv/DGMHjN6346EzobMc0WbESXkcOx7rp1lk2Z3rz/
sN46+Do4fjq4O7ClYrmL+VgUQxC3UFYDKf96Xv6gxf3HN/N/khd1+SMn7//xn/j7m0IHKoMn0cmf
/7hVFf77z/U3//OdX3/xj+2LunisXvrTL/3yGxz3j/OGj/rxlz+iWmd6vhpeuvn6pR9K/Xp8XOH6
zf/XD//28nqU27l5+ftv39RQ6/VoSabq3/74aP/899/s9U38x8/H/+PD9Qb+/ttNViePjepe/vSb
l8de//03SpzfiWdL1xWesLEbwgiaXn58wn7nHuWAg3KXkFfTIfia6hQ/+t2Bl6HrAdfpYkq6K6Wr
V8OPj6gQQI146/+FbSP1/u9r++Xt/PNt/Q2svEuV1br/+29wCMWb/+fOCpclGYpQ0vVcKQR3TiN1
VWS8hVxZvQWm/pvqL0FRdP02r5GpjFYEu8gyYFZuATuQl5EzIyuu+uTOJtWqoJ8+J53YCVV+r7Fu
+wb1auh2A41qxAY6bk0wivJMSQfI9RK064n4iaqD2sWSCPM5GGlWQc9RN0pIHSq0I9Gel3vLKmHd
0juhyda6u8V3aVVfSldczJabQZoAznQFGQOI/gRIS5cAUAYcgzlXeSk3thzC9awCFWfYfUQwmTkf
nTroXR60vIo88DAtKiAd2TcbUaqb2gM8IF5tHQH5jYfmMjVyY0EPWfblV4GWeQFEDcoE2A7E47mY
n3QLQ7BcXVpw/UvYtbbAms2byxU1T0QVqJTvjHMNPDJsvNP4lmCDv20haONbo1MClCv2ngdeY2MB
UpwNK6gF7gScKGeTp8pDKfpJkacCt2LR8owUY5gyeO6iZ1SJAOeDr+Y5lRbMCxyUoxRqB+SiXbqt
cBp//bbW5bZUYC0k4LdRVDXmm6VUvisB0fHi/mFSaDmn2XJTgB3KW32eYiWzcnB9KzzQhcSRm9u+
tlz09q3PBC8DV8Qnes8BMcjIdTlcowdP8EJTd7pv6VVMIBmLE3sgC4iOr+Cx61KrUC7PbTp+LdOK
ofBo+6zju8LFOQEYAGbtYfWyn+buBoTJAGyCCP3oaB0VIGBcoG5V+kJbaIHxXQVsCTbK43k71F+L
HOV7ZVeHHJoNCmNtXpUdRqBGoD9ctAn4BXgH0ty3bhENff4kZ+821eT+ddyUDo6G7wBO4s8K3O2M
X9WwWBloQzDeymEH6uGWo0O33m1ek3vdebelMqhHq6i1GWAJYtv2VjTb43ktp6OrPttZs+rwHkYT
jZgBoyv3VZai7xMf+xYtvq5ut/kM51E0Z9xuiSZP+bFb34x54vMqiaauOU9FGblD9uzUieevvmkT
zZ8bG9CK4ZrNQ7io9FjnvR10nbvPHQCR5sw5ZkKi0zOLKZjRTAyHosVwyuXXKnXma4eXxV541VmF
rj8q+608q/EZkBICLrNKHiuIR4cLyXhYqiHd9GOdbjo0VQJwN+oQUiYs7Ic23rQi/QLIDA8bWgr/
9cPOKXiYQQU3BQJyC2fqdNPKpochIjEpXsVcB1UzPCTGe9EjA6REOpc1Jo7fU9NHOTT5rjWKlNF6
QUjJ470S6yioRB1MY/1d1CiSwY5SHC0Pc5e5VR1KOtVBznkdQEyuBJ5N11un8rK9rmq1E7FKN4AM
WdustsBJ1bLyLROHbj2qHcszfpk4VN5kKFFHcDkJXeNtmtYJC3fZkqYJyi7bkEJ9FV5/rFgRLOje
NGUSQXf6UBoPGKAySOChaNnLB2nfX0dg2+UUPhoeR0j/dW22Vr+VBACvbWxhzrvXo2f7qXiCnho6
EAaPobgugbsh1nJvfegvC/u6v1gAgAzwYFVqO4Sf6lWzSowAPBRqSz1nWwH118TTGAyNu0lTjFMV
wyhjm/UsWqOr6eUmXSgsyhfdBxbQUv5sYPBDGNBkerCDhBTfkWLkofTI7ThE3GpvpViFmRd5kaEb
uh4lh+EKqW6tGCLZyQonzh5W112IcdVoiJTRMpfR2Cmf1BA6I019I4na1Ml8WMOyLt29zkYfkuSh
44g9x7pkjeKxKvszOcIwBJN3nTiLlvuaJsdmhCvYOEfES8MsE7u+HQN3SL9N8s4dV9Mm3y3VvkgA
3DHXGGM+KvLg6QxPCXO2gEb6CsuryEVQCkxDaNvJyvYzNMEcwbdDb+6bSd142Hrz3LmwGb9IjIBb
kzzzVmZIB1qOt4wkbDMBQzzL9ScSLR7baY1GoW3uELb2I2yYC38BMf17I9y9Qbi2sipK0LYFkcGf
yicgom/WG+JYWKVzQCPT+H1Vnem+/iIVulxepBaOTlp3aNjVT/nMHznDzznCrwn2jwwB8DEiBMXM
wEj5dXz2ZbXq5cxqmw+d8UdEbS91u0AJb0PUR62q13zjNB+BxwP81SCdzv9klAAbm3FIFldthZIX
QN8h6hU0SKf0CuBhzMFm2Lat2FhwlKvR7WydjYk/uuPXW/rzRbguoOi2Zzun/EOvBxQQascKwMfK
RzN8x+YOcIUYWcUWHyAMqdcXui5nrbkfS7ji5CwqLdQqtJiemkkAVIrFwrJDSLhgIQWcUqK4hH9j
sdhOTQ9f5dinM+KVsPapRS5id7lM4dqwJgitRqNJTurRZg+jiQFsW+GXbmiP6LVm7Da20dLjATXn
jla7PH12nCcvI5eET1sJllBufWQxcOKw/WMUeNyGfSyXyEBPywU1tSEyDLmYLSARvqJkzwDDNGLA
yragGAe0H0s2SXns08897cBOqgJ7uZRsDieD1TI7GuAj1uljcmcn2+qspynB0K63KkGgm561NV2z
y4WmR8eQC+Bfrmc9hu8P5dcy5emL9fiaOwO0wYD8+HUsr133whkQawdT+3mrzgyQhrZTfbFSEfXl
uKvZ+EQn91jy24nPF0TAMKpDDqvtRyClEQVyU24VIPFNL2/sTl+YETknHfd2K8/X3LOGb1YPI8L3
L/y1cvSnCxcMOFZEaipPd7ussbJ64kZtQVh5mi2g3C0ZoNrh23QClHGcSn9G5NSzs0NzJqST/tS2
TYTiyOJPNQ2ScnkNbk0/+C6SjA8Wsdeez5+vT3CsJEISckqfZWXLRJf0CjZbCsmjDqmDYO7lzdfU
1ICGF2eM1ojB8qJ2nH1u0W2CBYQi9R4yxPOFXXgTuxM92TTYwzu1T/vroagixx6QhrVX1rJa5aT3
tHK2BSkjLGZ7+Mj7M2jZqRwBER1CpdiVQ3uf5nEIwMe3kaU7/lEZ5S8DlCeZA54uVmz3VNKoFEtc
MMDRtjxnV2s2ZpNxZ8dnY0k2FfAdcy52YwYyP1aUebZ3S/KRO/GJG8kfc1Fi78GYi7zhlNjNmwY7
WYpLaIwIGuLuEU2DzjytWTbN0iPtywhbkWcYLobAbPi2UQ885xsoLcGYC7jWpIw+GJ9/3kY6BNtI
KSTljPBTWY0FwPcR5rd4KuRske11nDuX4DdvnEZdQrv4GZ0PlHH1hYTXeOF80ED/i3eCs+NtMI/i
IoC1PZnWrR1bc8cx+pB4SrDR+zsOW7BKWhHJnSvsU1272y24FtEmoJ+ID2o2rwqGvw7/Xy/gBAvZ
2gnAWhQLxuraulQ98D5gTmPvgrfi2NZrNlMLe5W+2xR5vy/GPursL8BknafLvBu4CeGyt2A+Y8ps
u+7bGvUTVvnruHYL4B4bQJ51Gsy9vIi7KlLIl9wcW90JGrVe9oe6y//vMs559q1Tvfqu/xfUcdai
5dtlnP+qXrrs22P9t5vHSj3+XMtZf/ejlIOygPs7hXwlqjVICzyxTrwftRwLIfl3shZRoEEsOWo5
GIJ/FHMAePudoJ5DPIHAyNZiy/9Ucyzq/I5ER3Ck3w5UBVDW+VfKOb+malwiLDGbMMpxJsnsU8BP
p712dPiIlWmhdpjMVPgcBoRRATGvfZzrfv/TM/qL1PC1df3PcY/7FILYjidtBji2J7yTcW9bzGur
Bd530ptZHGajLgFmpql7WED2Dd3Jsc+gv5VsSOuwncJGZ9vP1lhjeUjSAwBX2jdDhmSHuaOzZxmb
X+pm+FK52Bf4EpuZ6w6Wgl8TixXbBECjT1YuUZZifZXt53zMH41TIA+hqiZhKjT8OR2nPnDsBWl8
LwfXSKRtix01pq2+vH/vv5ZSf9w6B57f8RzOIUOwRsSfSqrUjgGBqUZ9W9jSCTLXTgENYw9LR/kH
WcuvTZT1TJJCkALoEI6l1TmFP3mohXRMi+q2lpkGli2he9mClR5LLXPfSQDBHqbE3rx/fydF/R+n
5Y60CcdiB3mPk7yfYfsH0J+pbrsWYu12Nsiw1B64SGxOfQ72VqiSqQiETs9qab7Noje371/CiU72
j0sQjKGGKlzBMOd+fcaEgBnk2FV1y9ravkjaLtsaV3vIo6sLJXHLCSug52i5yQYo2CuS9sMeeUQc
kqIooqLndqQLa9oK4Cu/FI7q/NmR2X5UcLW0x+/YKsLbYOm687LDSv3+xZ+Oj7Xmi7HhYuvrUHBC
TsZHsqArXnqZdZOTz8JOAlSbbBRN3j/J6YRfT8IpyrYoITvenyb8mPStlSWFdSPSaiuyF11h9dDe
1vwBK/mXFoQ3o/0vhf5PzUt9o7uXF33+2PwvWBcgL/rTM1/7B7/U928fcwij9Prx16bA+qMfq4Lk
vyPlQaUepXoQnMSKVvixKAj5O2MAYgDbSxlS4lXd6Y81wVmXBI4FA8ZRQv5YSf4o8DPxO+Y7xQ4Y
9X+kmGgY/AsF/lfl3n9GaOEhScSmDVMY2RGCyCnhBDBqOifY5W7rysFOQRaz3kNypTxr64ahlq14
FoDLpqIc8Fmo+mmActtJRsBEQRQmFfadAoUkSmSfR56pmn1PYHh6BkLDCEmqJjPgmNr5Z3xn+iSt
ZNktoiVfcrREnpIpFz5lcxV6M9UBSAcd3Nc/zD1t+qo78stNSiw9yP9s20YC+CfPtdiGgTBstOjW
nmSxo1nf3OHhgtVvJEzxNjFM/KIYxYY5FLHQ46Zs4uMsajjeo9T0DcgvtB8Gwq4Gd5m2KA3Ke7i4
JDfEc7FdquqJdX7KU3fjgHR7hSK9vZtsNl65hYc65cB5R8NUOxDlgIrQeElB1HyK4ykPcwh6ocZk
4rPGXSofzrJ4IHbvx1XaPQnH6B2sv9gGhTn30UCaDt5feqIUxD4LZAbBQRQYTDWtaGnwNoG3oSCp
VfWLgfHBd636UoPrW9FuO08A+YW9PVQgLCHMdaj2nzVTnJxTC4W0WqOo5VeF3XxiMNPRfjk07Tdv
WpobiNUxJxzgFflNFbX30ObgRYK2CopBT70kcHTCG+gKOwOAd3Ex0rDBMnVnQcT+wSknO98U5dIg
4bXyHtYnMbGDxcDCJ5jyqrpHAxHek7O91jHlVERyrtxzF+vKXvZxHo2oiAIeQNOQuUwHTTejdquK
/HJ2UZCMhyTDlork32F9YEX1kMYXbpwDL+EkEEXjg7TPbc2sEPUkc069uLktZWZtpgV0hSIuistJ
lVlYoLC9adXIgMyezBcNb0GCquVYPRtIezwscUKPwBCs/Itk3Mw5a+8d6NJuGB+TOx3nVgjWQ2L7
M3Glb2hONrDJg+wMSGHtsycm/il2Oh1iwIxBYyVNBtVRlYSw6nNAgoYDr8WkfdEM2BzPZWxCd7D1
Jmuy/lG7XtgM3YVHugju5EtQV5NCCcL0ewHYzZVubAb6Z2tCcJQgmtckz4hE1qGUqgDRj2LVq4k+
1lblbFLA9/d5XdJ710XrhiumtyqjY5CXpPpagMZ21cNd53uVMfAzHbhs3zSACC9Bn81DUGQOpG7o
PJ4tLneHA+Dt8xdZ6AXiMG4iIcDoFdRnwF5HjMXVpgJLZd8v835x7G+ajfFZhzQEZIPuqcXE9UUF
RWrGGhk4I6RHqDVfchSwXpiLDU8OqDv1VMRHs2k5enS8T9pPyVhEzYJHFrdDfjm50IYFoYMfW0NB
Dl+3+Wl80Am9BnenCbJqeRbK2Q8GoAIFSyowaasN2gYB7Ap8EE01imvt+Hmy6SH27G9dmdshI8mL
RW/axrpYpAt99qb25zG9MmV2r/R828FzEnzuWytJbyCWdW2n7Q6caN9jsCbKkUYM2TkThR/HpvfT
fLWP1JhMRS0R17rbuu4erXy676RpfYnJ7seC+5C3h0/a3ezxkBfjU8qc27Swv87prM+FJdQnq/Pi
IOOaXfZ2/jynCSAr2piLRltnxSwOo9WgGkJ3K9By6V4q5oBC4Fgo9CK912MStkvfBaLsb4lXR4hI
AZhLGIRDm/pO457prIzR4OtukUmfIQX3GTFRCvGOZOE7ApHcLoMnbO+kWdClmgG2xL6VQuQo72N7
OiAP3JfwSgLaob51ipij+sybnU7z9htLrRq6XcmqusPDopg/Ua0erDx1XyyPWTu0Aw/5NKGUljkR
4VrdUD5Gdl0m0KlCr6ofvYDZtt+W6WGsFrClP09K662gQ6RgkxwUCJhlQYKl+crHGs0GlgRJkb/U
dnudV6wJtIfwrtEwnNYSZJZU6KjdSe7epu5FmqW3OXMyBL76GfolCxrUsLxt7Phcy8F3Xhnyw3Qt
KyhmiWqbkSGgreOCbgvB6tEO4RnxdVHkkzHkXDZIHt3xbIKH/PkophE1zeYKLzc0nbtLR9ZsCDSb
oybtr/UCxhaRqd8DuGiLNALzpveneNlbTnbedjziYD7zzG0DCUt1f2iXCwjChFOuruwFAh8Wklsf
NY0QJocPSSYe7KY5dzy8q6xjn3PtRplXQ92l+lR09IoOcOwibn7oQCRAn8g7y60+hXUNiFFtM2ME
Gog85dmnHJr4mNQ3Vt+gHI2jJUL0QebtaVFOkLuSLRxs0Spf7CrSI/80uqA/Z03zaRrHs8YavjRT
jTo1ejBx8qhh+grJCRPEqQcFOpIdF7e3/Nbrt9hSnFN4O2C4iutkGI5l3FzUixsMuXXPWX1GJ8vP
U2fx02q8KrBYCAqIOuRYox6tWoAE2H5KwBDUi4f+jx1SCT3qWKPib3aa39naqoPSkl2QmcGLQB8z
fp5AL0PT7sxU/BzY0XzrNC+YX2kIbWQGrLWRR0hR1gFP8gKOOhWU+BNADPOZ0NCuzS2EPtEOJP0M
sJpNXuW+oLPnCutQC+e65Evie9Db93WNsy05CtteVSYY9BNGj1V5GN8Ey6DEYE20u8sXMuL9ixh4
NAIWPKnn7WhSCtvnGTp7j2gR5OHsAD/JPUsEnjfLoM1iSGK41rlMZgsDp/AVnI/qzYi+9o2VIcb0
QWOWx1EO17Gq7qlGzYhVMBaWJZQB59i9cxVo0W65GSfpcyGhvoAnVYL15OWbStge2sPm3GVnur13
G8hzjAAL+72VXVZkndO2P6j5wkFrDUXje9iO3TlzGyxj4aIHkX+xoXSN6JcWG0Ci0KEwdfVJl+il
T6z/KkV3uZgYWKy5CeZOwCUSK9JCd5Lqe7eNPQzE/HHoFkQt293ovnluKdpbEs6wkBuoW2zrRgTO
xnkea3mn5tLxG96MYd+UT2v/1XuFWlR5G/Ta7BcLsr1Djm4eUsqbIbH3IPzv6ja77IvmJs3Tu7LP
jrHlBLNMcz+tLyECUl7U3c1A+l1p8tBUMEyIQZZP69u5hYwxVR6AE8zbot10KHjaYh1rD7nLbF/F
0Mfomy/egGcWq70NjwnwBVM8G/JgUhMWGeQ9Cv09j5tzT7cH0FG3wJp8MXl23VgWbsuNKNrX2zjR
10yVkFafWidIm+wrdEp69PxHxxeQsE3kfKRDg/YeyJ6wnkZh36rirSIEUjyxCLqFouabhgtc8pIq
Cz1V8cBI8BUNhEKkFS9gq8H325n2mUnbqM1byHMPkz8igonWA64Cqb7fWt0l1AmfOnA1g9mBAkzS
dEMIIIjwm9kwMP5uEtBuA1hJQtQBmA13aI6FRYJsEPZ9wiWUsYbsOh/RpQEEudkRCFpgxNvB2E8u
lFDG3QjXJp9k6NFBBQaJ8kKwC4Bb6FbR/M7wFkoPZbcZBgq8zxDRnpRbV8VVkNuo4mNTz3zSU3uX
VbQJbCTbUTWnD5o227QsD1ZZXzkpUjIIkeLYekU2QKG3M2koZlb6SQP0EJivFuBAWbvhDHm3ypKn
Im64L0pESigiRF4Lyhpqd/cAmV3Fy3KOIswELFLrASwj8Ozb+MU0PLSq+UplExTfO2mhr5dv6tnG
AzaIiXnIEZvSuX6ooPR4mBgScIytI+Vzf18hddslibuPs4wEY9dtSOM6fqpUMCzpdwrNXViCd/eF
NVw20r53HHeXxHUQJx0ih13ATwKDUhTVsU2nCtYk8pMpXTD40gLqKxBosTk5t7hwN6xqvtoGuS2x
iReQDvpH0GVM/LwUFfC3zhAkykWvKO6uFp3d5zrdobx1DjxcwEUbZLpC0JWf25hAobca2Ta1TQFo
CNn1priTAIoErDFRUWGg0lnfi3I+d0CWbMUCQYrxswAUq6r4pT14u6w1d6ucnZNbW+gaPc9ghyZ9
vhn72fHHaQHI0RwzRl7a3oX8Z5qtudnRjvUX1q98kgUu8UzCFoB78AVpxx3ref/YDHEkO1zD2Noi
AG/8a902kz/lyyOu9dGdkgenBxoqQ2eRKtBdbGbFPhwTn9yqvELZ6qzrUWm3EDIh6MGbwjccMi60
Y3g2Ev6mFuzUYjfZa4eeZYQAdNRu+8qc1T2pA6dNbmsxp9uGQyGxmAo/7cCrnJz5PIeWjQ9eb5Qw
LOxFNgCsheCaOGHPoFjbHTopQiqyZTPkA6SjILNifNIJBPr8lhUaPa4iB7iAfafE82kFQX0DKWZ7
vrWImKMWhA6msvuOdddl0SKvR8gddBEOADOguaw3U2HG7ZCr9BbiAQDT9SUHt1UIT+1ADugGv0gH
bBgr98GTVb+n6QA9GldPGzXaK3t7FFct0u6oMxJeuLGiZk9WDzqSygqlvyzZ6n5hL43m9mdXpfPk
00kuu1olO5miNa6xl/BzYyj8NQks83qnaJHFtGBtmZ5YID948TdeCvYAZn+m1zSjBgsbgh6X2FHR
BNDaFrvYPh2ToKxnCTCay9mtGCts58YSO0vPUPZSYKeBmJEBTIesofs+iWHdT6QTW/fnQJY7FnhH
MByCUm3bWZ9MN5bPaorVET7b1s6irhOtNuT7SS/DDpxV60IOAt1GUxeglcCg4hpVFAj0SIO0UbW1
eMhsoERgVQolqYpOCiUR4m5qDzgY0NHaZ45Yf6ZIXnPf8uz4TnTt+M1e4vngwqz1QdhChBC8BbyD
lLM5UDQLiyCVkCmAhmG9s7M6vsm1cjeZZ7HdQJL02TYLtI0AFygsH7K6lbvLSAWYSgLFgaCtlPmu
i9T6VMWl7dsyPhgzT5Hy6mo7O+3cIdx14hlWleYS6QR4/Z1KnQvQ1TNsXAyo6qbIEK0EkmNdCBag
baV32vace7i/0kfF8PBNVr3At3NFjS06svui035rkgvN2B6yAvduRsCN1RnZmr6HBHDrKjtiKlXn
ljeZbdcOLnZYCnTqHjjOgVrebuJWiUEL66cbneQSck1tARtQbC5nP6k9wNObwU63sWTdXea56Qtk
BsavuTBsj2rvuOkgXYDqfmudL0NlnZN4wFIYT5C09KjaJBCJgloSzghF4/SxRERvsfuaka8tYykB
p5fFZdHLHE43vD96Q2LAf0/5vpu49kfamB3UdWIf80Z9hj7a9Ch6/bk3GPfgbaKW227rjvHZHxKR
PRGWI642vZcW2C0NkFV2SOwFc9GJ2TcjYGPGGfJvTqryo6Oc6f+ydx5LbiNMtn6Xu8cEvNnC0pPl
pdogZFrw3uPp70f9c7vVDJUYM+u7aC16USBcIvPkMRPSc5pG6Jiqm8qGYadKGl50cVgdgId6N3Zj
c2xU9DQmAz8/e35O9VIPWqlvfCOCbNPp2qlRmOWqDtJEIc+nnsBZXmthwjwiGvt9pU+Vv3bd+lVQ
BexcVSn+VI3SDK0rzR+aMQo/Y8imsDSnw+c/+bELpQJK5bgwL6dG/IKMPd60S2KlcFiaFJMt0lNt
lY0js5ehneZsKparhPya3QJiFmvtVcWO21RlJDL6Ly39zAhhfh+ievGXcAoPVa02dhPFy1u2yNFz
OBmzW2WacVb7yYQ/KiZerfSdp47Z4qxym+OWMEsNfU2UYX1UJGfRyKjas9b5bTunb6rVl5cM9vHZ
iLQIq4tUPKuVMT1k3TQeYmNd3zOJL50eD9pDLJlLIGfSsldHazhb1bK+831Q6Yyx6XWzCo3OFGc9
eaJanhzrUTNlW1+r8vvQ1bSQ9KwHbD7Ki2bVKkluivzSSLRysdzXe2lpl2cENFdRpRF3GFGUEYkG
q1A7UJtkf03CzqlIhNszrSRbnOr0q7t37cq5sLqFpsaOuYryc430eBOHVeo3ogYraLbSzbCYbHbT
ZqicXpTqL8K4ZC6fUhGvFsNwI8LEaQv60MnHMHRMQyzeFjMkukGqFE/ShHBvyP25noonvTESuKnj
TI9DUyEnoDjtUKhPq9GNjqzh9QY7XWMyriIOgS75U7ziKgWhNtkj6uxf6llUdxKG1h5WzPHTOpip
18k6DaRJRIFhrR0Ago6tSCiIZCNYCN5o1hbNuAii0Dy0ZZUfiMHJPmV4ggw+5oLGceC99Ku4idyk
6AfhVCVLHG/khkEwhwTP230lP4qmHO0L8kxFf5pboT8u+AkXdt8seBYj+mzIk2rL/rloq+wlCfMO
6y8LN4hGW8rZDpPrLKjwQspGCYCNgx3qvkVlIjVbU38u6lW70lINF3XeuDfyWDvndCca9JHKcFpF
6jpsRZiczbbCnqTL6H/0eWk8I6zyXS039TdpraWtEmOmBsRZnXULB2pDaGEzy9mpzLT+sVgM6Q2q
6nApsysVEK25fESODRdDTz8neQHdKVPX8AnnkzJA89B9ktHxfhMSUQ+qNlm2ktD0X2fk9t8muZa/
YlQmP9VmIuz0RO9Fh8IXw2AU8I/A/yTMah+Hs/nVsIpkdMOIigzm0fKET5J5HNSBmTJppiSFOGMJ
72YeVV+6NM6/hhJwppeGebsZrQiZy5L0IbPeZCWbOMvhQBfC6vez0SWXUpwx41eNSJfd1sDx1BuX
gcktn3AAV62CEiVGXU1Tn0SDxwysPJnyPAWTsGiXOJXNZ7YQNAGNMgwHnI1kfzJoHO04w9yLr2yb
btoxsl71JjO8Pmf5iL2aCfN4aGYKRl2PO4hkBU2tivsqA3UVyt4IYLPH3e9qyJfPDozZKZCJPX4P
+0z+rArjEHC1ieZZU0126jFMQRr1pfgeYRZCWLsUnqc6VV8FGpSz1kkRBt/8faeo4Cd1VUqRl+pa
eeka8GOfuM/kuc4lqHwxhn9OsV4JoqmgoXeWnEaPhEAqUfuXjUq5X2qtfWryfPRYIWEAUsbLcm7X
WjgmpT5/i5RYBrfCvSSZ68p08zmST0NdTpdoKWQYZUaXOVGRVU6d563szBYZxbYiZ/FzI1jCVhTz
4YUcQ2G7zFQkG1vm5hPkkO/RuEA1HyoL9HhJvXpy9YNA2LaUjq45lpcwiuoNpoqrZ1Ur44R0JZkM
m2jGUZ0GWsiA4EPxlOm1cSXl5VDmoqQ9IGaQ9+HQidxRSW5tnokKx/9ZdcUUBIgK9j0aaiDpSlKO
ija3z13d1C9VJAIdYX247tYeOA6iTiJ4UgaaZQ6FgV3doOKOZ4QGIBvqQb9EXBy0mMzjoEJ/VbYa
je2axe4IOPzCUIddJxHyewbM1pfLvn6aLIE4k7yRJYANRXsAPqt2Sq0szpip8761SBnMe/U6z8Ul
dkxdwVOhgE3GdWM8RVUY0fMLyfAMsVl/aytBDwbO6VWbtHLTT7NT5MugoM6K4i/hGgvCEeGwURy1
uDBW/C3TTyySSy+2Gvyqc1ZQePsl1rXBwDUcIWimeW0yyIEC4j2/DkOjnxkxpPK4yJqsuAhG18xb
63D2cSCtmrOatNXZFOvBsJWszGZe9Kr93JEz9a1pzJxRvozRLUO8f5VTwXwYcmyQ8q4uv61pXf4o
ZDQutCLDy1TUvBO5pX4euwHytIEW4amL9WozK8hbmkgCiZXSTDiWcpSfu3wYTiF2+dtOSwcnT9T4
XGmNcmiGDm60CM06w/LnDMrEk9Vb8pcE0UgZ5D2++7asalBOonF8ARbrMrtPos6LiOZ0zKVSPebD
wo+EId4mVKV9Rs/zwvPxvSt1GgPQpSBMrf5R6K3+eSUGQ7ZnVagfCkpN7EqrwqOQF3H5YFqsHUSQ
S1cqaZjHqh3xgS3K72wRmmAql2JmZyItnjAIvDtdM1gi7PCpOOQlqH1oDA/tAPolaVP+3Me16Kml
Je9YC3aL3ZtK7hldWb3E2WD4FLs2UC1SzhJ1IchQ66MIUQwGYp6c8HmQxsYbdFAjckbbb9xXhZGs
7v8yJuwe+l4QL7o1r6ce8povxbLsGos+HEuUi1iEGnjZMh5o9Gp4h9LNtJcwJGU+FddnqF3PbRrO
j4VRF7Dp9X62+alIeGZeKj+qtPUlR+KJ+6cxTYONVpGor3BSzRalokkk8cpGVOik0JUqs35s+fg5
VWu0Lkke5XuRmN07RWY6qPqyHsU0VPYxc80hKdX1JZKV2u4R/L9ncSt/0mRRdyZ2gF/ztJKecZ78
XlhwMPsqDv0aSOUgq+zQYNwo+TVHmOXSMBbjXlLD4jyms/JlGaLNqhBSILf81jyrcEiNxq7ZgkjP
F7001d7JOxBABxyPINa4TYtDyIS16nN+STWRCqQixixEgzD0rCx7j89Y/U0o9fGFKgTYwYgaMFrR
XcnrfpHMyhUVfAPjUvme5Utu2mMhx2xHMgWdQDsvV2530vv6mqSZTbNSvQqtKv2lGwCJcsWmbg7z
xWe8nY7tuo5euoSYXiFo3c2tvM+NtOUx0d8UtTU2gjIqGGBI4SWZmprOl2yJoFEEfLcguhengfAj
W66EU540+rdIF79k6KRfUbjjqIC3mVaIfaAVwHiMXOzYM4teCUJ1lQ1daZvRosIimdk9kRIzgX0v
4EErTZdZK6KL3dprZAFrRtl6FWOkjjEOW0WsWiebyuOUY2LKT3kcu5bolQw8jvF3suPwOr8P0rnu
6uWtTNmnzDRetmFy2gZLUzdrSi710AZGO+lPsxxta5jVNhv5lUl0RfCGI7BRvERh+9Lk61WetIhb
mozdoszvwohGAYlFLzxEqXnO0/o0paUHZntQKvE9LMu92SAdlPPtLFmP6Vw+pFN7XNO14FIo+ca0
wodoaI1XCRdYh1wHiJGmMNtCq29TOk/dFqdZfKPtbO1BwN+q7B8nvantURPIARbmZ4YNxnrosvpE
R50bevFtBW7erSmBSLast+Nkp7SCX5N5whpPjSwD872kCjpVKxCb0fjWPljYQgaYgtv21NVvE6Uv
WGOtdtbEVN4I1+lJ7lqxmbXKK9RUT4/QthDUZYPGFlSBJMTAiIu23S3pc4dtGSa+aZgeZlIVATem
YttXGmtgLA3fWXIzU+dd6zeKxhJo0NnA4yAgMlsGfb7UG4u5De9XRf6R1jMnIVaE11erMASTIlAl
uzh/gKChnhhJAXtbaykDSQ/XE7mrGW7YxY4P1viWDtVqd6zi3TXrgfKZzEkTjsNXkYg/X58sNoe9
qjI0ZCKwiy1jyGDjuohJZlfykRLGrn6IqhG3Y1FmZdU2OADNQsVybSok1Pjp6s2KZQ2uft3POlI0
9cDLYt++IL5YnX5cs/2idMuBaVH16gVUtGRURisZT8Mni/3h96yKwceWJurfxUWrHvNQmdkZSYOD
pnnZAwXD/dO0StsSkJJovBZxeRQFQWqcXusOfKqnl5wc1UMHAecLJtYdGB9dhoXEr+++N3WP0Wuq
x2/ogrv9jIMkC98l0bYWy+agxP9PsTu4GJEzJrVCCyZGCYViYEIZJ5Pv7ZrkOXl5dB0ALMskPYG9
jS8Dvo5XNm+hK16H8SSuzpJQeRGWrCHZTwoWJsIKAc1nj4/NYMoy9ik3x3RnroZ6NMwpY+mfCVth
QbCt4gn3yO6wAU4o14CeNNxDzRF00Meo2GHRXefOokj9OSQ5kalqkRMvy1TzVYsNtGMsJSvemDKu
XvNVz/yxohCPTVM+SPgCa/bUy4wIqyUdaRjVLcC1gNtfVOFpbFUiDVosLi0JNPmke6C3FewgFRIB
IT2tq/f4X4u18ZznJgCVRk7HqWUu3V+FxX6IWkTTmW6TpVf5wIpioIeZ8UNus+Sy5trEjre9WlsP
vIDOqOAW0BnI+wx8G9kX9c05ramALN0wlBRywdWzRHb4YnN+LBZZ/3N6yaSOD8RfsUmOo0bwTGNa
nkttqF70MIw2C6wKG+5u76+6Fp5EIuY3YfwQy9W7UiZvWqODSpixSWKGOD4V0lptRHrXT/hiy5dc
znqX3mt8x6VQDvoMLXRd4mHtEE0C+7628gvKLdKDuqF+GM31K6bXwuQB99WAT5kmqrYoLRijCUnK
tkvQUc9KtJqPZZnpFwy+DddIisaA7m1Y36ZEy7fpUo3sv1WMDhdqmNCIwg+Je+iIWhq/FkyhPuVA
2UYt3tVZVBBmnytrzHpU0o9WV8VQEKxxVw8Fo0vdSl+vQdIuG13tILIz2FXjWJ6WojG3rApR7Rjl
1zisn/JQrAq7Zl4EXeUYzfVZGvDac7MBy+u6M2NHbc3CayXrR5et63Mqx7KDd/5fSt10e4yTUfBa
rAUICknPoMbmM6tz8TE2h+FhYatzTPIM+DNce3YbbMbsWMysJ0UwGmxYjdTCNpVA6KZh+rWtvtAf
ZrkEc1qhaGKEmjJYGuZSbuIpMz1tMbW/ePxhfNS9+tpFZbRhyI+BmgTLZx7dkOe1Qq0vJPXKuzf8
UcACDV8nlmt5LYV2E7MO0noiCm1zKTBgsfrQBSjXH8TxusNksFsDnLYNTMqVFJPLRiMRUxpkwD98
YLUtIJZ0KUqzugxpPJwmglyO6RQrE+6ZLPmvkv8tMz4bBkxvsXlvuh/4pMdvA7Foic0VTFl1TILp
VXnxsoJ8vYHGAZ01lXqIGCntcq0br8KO08sjYBWWncYhUfL+nE7Yv9dtVjskCQ/fwoakqDYxR3yL
s/IwruTn5lbORlJuqbKW0T8O2lqeFNwg3QbpIfLLEhdSwiR16CDkA7oyjdy0NhLsP+tBQT/skumg
PFZ1thyFujScqTabV2PyGrgJTlj3Fz2cZnuArSDWtejUcJu8ajBUGaHkaAGpWVwy2pNwX66gLJg4
z4PdK0ayJ7k+3+tjv7iDkqRQGa4jc4R3eajgk9Q2XfkGtghFJsIvFqrTvrTi9ixhPhsw2WYv66r0
50WbUmdexOKzxJQXRNXafAq72HzTE0H/rhbttZ+oVBuG2kxygia5ZSzlL21dvUxd4c7MEWdz6Zqd
iGv/acBDl2vcqEdZ7Wd/SIZmv3SVELCSl21c/6sLmD/nKimzNLjARuIWXBmOeSqiDc/EOnbpwgS+
zg32vSvVsYX5KEC/L4dz1xjWlziKjY2kEBpmK/oQKsxg6ZPScr9sVl36kX3GtLF6qSDYz2yngxzJ
6BsrSkdrJ1aifIeKPriA/UdrLFSQFzUyIEOA2tTydYMuZIu2G0bazL5DUc5atB5snYXXsyRBG0CO
5Y1CG37NivlaWsVk/l5B37kMDPIm+UZijml9nTZXzZgNIxIuMV0I6pTnUVwguUjjjuMo+wykzQtj
XBKxZq6a9w4aC9LlaAUCVeX4MbumMDA+exKL4+NcqrLpEvqhfdeSmI2+Rmd3Al1LTyP8L083FQTZ
TbttcgOFUET7w65cVZHnZZHK3l4wpcnhhRHuhdzc8Nthxhrg7WjILVURZVO+tTTrC3FOKEzJZgjj
yJmEtqy2SSpTanqWYj4cldZTYRqgtTHkg4lmOLKHFmLeHW0fLOBfHDj4HaamQnFXRGiKCODEG2Oh
JJGiuRInPdDiWXGyOO69ROnS4Cdr+f8TuP/PT9b7x8qe5y/JdEPevupi/tudRZb/C6mMiLjiP2xr
WPr/IW/T9vwXyQ5QsK86GoWtwN/kbVn/L+ioFk8NbG9u35Vz/d/kbVn8Lw2ity4izMNi70r5/h+Q
t2+sAfBMUg2UD5J4ox0YI8kUxFmUDvVBOs8H81JsZNYetr7vX4Q7Oo9/q0v+OcbNY6dGLVYN8NcO
+sNwil/tyRfuKGRu3rD/96fRrP5btmFYWSIIK39aORiPKCPfqkPli1+jH+od3R1vyb9enn8OwS34
VX0zAbv1q9yJhzYes0tv4C3FLr310Khjw2xANXQLq513JCZtFrnrtsOShJupE2c/lwd4TmmD28Ew
G7Yw8fnJ8uu4rnWG24Q4hQMcm3AgCm2zEJpIT9tIAKbYlvWpaXqTSlrpin2zN0xSCwSfioGF741r
6Krh6XVoUie6BvpgHAcSFePNlED85d6MvkliX/0gpYdU21pToSsNhSskFHoK95UnDz6/oHfFGT2v
8XQBWyzh+DI4PTJGb3prrL2rGAFW7xDDyMxMOxuFZkt8j0UyTJFfRLJZexP6LwS7IX2Sk0aDuWOZ
kHnwMxhZAbBBmfrvYjVQxkFTgiJNI8ZWuYL7bSr7rm3rQK760tMyMzuFHU13ZRRMw5n8JZsnvnG9
mbiM9dJxjHWoU+1CGFaUTPscl9YDtv+JTeCs4kRLZ3EIEKu+KMxvRjbAEFZz0SnGZnImLNi3mWiU
QaJohDjG4eTIOMrCtg0jp0gB4CuFr1seSsoWUvbnQkqIvpRpl0qpaP5THlGm/N4I6UZC+s+DdJXx
/CLjSoUB38y5kQ6GdBDUY2Ls23VzXSvMnekKBkl6D1OyNa1tBPPrFyHJb9Rz12f0H9XCP4e8fhB+
OSS+pVpcCblyKJQJ23KgbqdfstRpBzz5dbmRgd3n0RNiqfP+d0e81oBfjggR3RiGhReSE9zorjjZ
SiBDdrxzQvK1ZvzujK4ypV/+vrEYUbNcX/iWSb2waWYGb74UnI4w7CyyPx9jDOBs9l8oWUc7ciUE
FckOz1hk/n8+xZ+Gmr/7DTdSROQ0DUxKaz2YpF9ZUfc8GYW3EmIUN+kRGN4rC+tUVgrLqTRzM8P4
jKwq9eJ2rXbtqqLaDRINNpn0Fl9nA8iFsLzg9xnV50mo91SUO1frWgV/90Plm4vV93qult16YB5w
4b+yJrNV1yhiG7cL7ftwT4gmX78WvzvQzVdEh0Cnx/j7H9IRSfEzKBdeLjLb3U8GFve6r0DAZZDC
WcjYYQpPZp4MYfjFEC79sGmLpzq7/PnefPTA33xqup5Oel2E5aAGrLeGCbX+Qa+/QtzwrGn752P8
9Oz+zdnehqlLEqm7Up4RlWUzsO7Poy8cFgdu3ik7jlsNU/fEKba4BDgM5x6pS7boz84JrltgPTT+
E1rr7eI9tY552oHq28P+3pdW+rck8O8X/lavb4pDOaQdP00yA1FkRLaZ0wu4yFiaVz+IMl91p5x2
rG4wlrGbr3++Ih90EahT/v2gzbg4jRhWrgfizq4+Jp3d4WRUYcdF8Gj1gvZh3etm+j8T4/9zljdF
oBuEogcD4QUMog1ZGDYkOceizii7yL93LT8qNbdGE2Ok5bFpcRQ9CIPhlUC/AzwLB0TnyXopN+PO
9Gsn9OJj6ME+du5cyn/rLf85t9uSrdHAi3q/HkQTUEf7AryB30tr+hM9QUw0F2i79hyjZiACZcDX
FdUI07gq33m6rY8eoZvqphugk/D5V6S2sdMP+asp4jKkqL6JeNoUUyc1tqMFZYOcNMutmtwuM9XP
NSNoYihoKaq7hPuiTVsx7b+gJzbtXjOwVyNw5rMFqm1aCwKG9VAv7ysON7S+rmxh9tSOvkIUUdNt
zWErpIeuekQHIhtkzOX7hljAodoJ9WsnPpLxAiL9kGhvKeEj0foKbmGL5oPMLyTkxMsS0Qvl6FFa
zsrEYAfdaUm+GUvudOE2XD8NJhF58h5fi0taRUQXpPtYCOEG9AyIQb+argnQpcQ4efXbuSOutzR8
KdlG3bEv9c2sjYT4PNLuTPMRYqBTh+JWq66qB5UgQP1JB1/pSQybR77k3YSSqddOyhR/i6Xh2NSr
++dn5aOya9y8dpaZkA+5UnbNINlrsi0e8720yQilccqLtOm99Yv5TTzML/pbf5ye5EO3+fORP6oz
P+PUf/kMJ8MyDtjb8cILFxncZ7JLaIztFmMY/bVCg9xdo5d21yu1NEdReZ/lhz8f+mfo9m+qr3HT
RhFsBL5atOthzocjFHqMBFXPYk9rD/EUtOZ4gXeBNrvCJf61hIlgCaDjJlCuGajDMzrmT531uM77
su3e4wyrnYTVgfEMsG8TzOKLUkMeeoS/3ALhI2hELy+g4LU8kFBCZ3UkIiaDEow+A2mOGcX4AKZH
ai7RjJndwsoiwdkzMlyYD1K4i9rWDrPP7XwQ9XM4wEJ7irHQKaoNHEoP9thhkGlYZbvO7mVyKB+M
LNpNfdRHGW5iEckYIrg1+MynRdiC/y/B8INkPkXyeH69WbObJxin1ucv/ETz3L7gi5Y6hWyPr6wa
TjUCn9ZBYzgfVMPpTNRQz3++hTeK4b9rnHZzC4uVtGhNEqTDPASxv6AKLLyxw8fT1Yx96rOUbQRb
f1rNlwyzSVub3yjxtTP9FQ0OgthtBT2ge6j0swD/7lTeK30fPdU/xb+/PNUiyz5z7Km9AyEZjQTF
E7Ut6sCpFBFJHKXic59teMLIn9yZAF9kAVFvWCEVd7zvP6q9N31UOBVJ2+XURliYToFTy4SZkXCn
G7yxpvr7st+GqGf0LTBJG/mQtI34PqfxumnRKSDAKkM7ba2RLWyo+ZUE/6xNZ3lnxIq0y6XM4mwh
PkMfyxw552U3SYrD90KHERoOo12rFk9KxKIdwSNGq2OV+aulw3nspe5RZg3Pqzfm/bdsnJD1/Pkp
+uBDeWsasRaCbvYR14pGbxk3Js1GvBp2Nn/789+/8UD6+3LdBrbPZj6UakuhWXbTyfLRLniCIzgt
dVXyfgjfEz/elfc++9fP+++q2s1nH4WfpE5dvhziKBik8N1UdU8kCbgMfibZPcJbtsfeBe5W232V
npEm//k0P7qMN5/7JJ6kOl/oGJsyKFlXsBarhHM735tBboyL/rmM8r97Q2saqzwqzeVQeM276Jmf
v3Xbyd1Ktv7qF7vr+w49n3pkbkr7Ah7syO43yekDgPyv2Ve6ne9/PtGf2Rq/u8Q3L5dONKIlhsZy
yKSjOhH14EvVBhVY8l68duSw+noA+QxCl2m3gbCDCZ48p0dBDFrwG5E0NVv6UXweo03H8m833MFm
fxsLBaRr3IwsY9RGAvnKywFxAlvc98x87VHQrWOw4m/ZOlM0OxYC2FMzBVq9WwcXx1d5WQjxBPzY
djM5tztWcotxxJi80O412R9M2rcZ6k0E93xIuW8rebmO8GXwR69w5TedbvfOHfngob8NUsf3aCWf
kSDq+NB5/WF67I7QqVhG7VO33FhH/VNzSTelR5qsLQfFKx5jduRLd2bFn3klv3kg9Jv2CeBVLJFK
8ILnb1Yc9PJsV1lra3jszKAjwVoKfMtdBU9gw3Tj+lu+ScNXFLewBtStCYe/eVCTz5ahua1ud1/N
xuFchjs9lvLR1bn5imv6GhezqcFYCEX4WMf+3Gv9aV32aDPH8QWCERxshXDtePT7cRcFesuqEs5W
ICYnfCSwxzWRS5evmNZqyq7TXQFd89WfKR+PqDOmIkOKdenKU9wi4kPo/+fb+tEbfxvPWxolCpPr
D299PAi81KF0uYR3u4SdutQw9xp9Jtih29ukFG3hFm51N8i2iYOgcMdMZcPNCv78Yz68yTeFdSR2
acmlknYRu7pWnwPD/FwgjzYeEnGzTKIzKKe2suySCKMaavAC65SY3GtOco7Rgj33fpS+Y7FDuDPu
p2iJWGBDNGASG91VeZhwRxRZd90pxz9tFn/3UN7U40zAB3hqr68dvQf+yL4EvBC569fmxIocp1oF
J2G7PInGC4yQxnJJD/7zpbpxWPy7Ut8auBR13iAUoS2rCnfYyNC8nXUnk3sKbYil47YCQLWh/L12
b9lJ3aQBXyOoQQU41znylGVTrH76SdpHvTc/LZ7+VDwUP8KTLlzq9E3pJM+884R91KjpN6W8UKC5
huR/Mvgo7uoiDfNZNDrKjt98JsV7F3v3/I8+Qvv0m/qsgminJVakh+SEn80OC+vn+mDuCloBwcEp
y04CImR20SXbRs+1I+wt13D/fEc+wO+06///pR/FjiFfSwIiD/pOO4CguLOXbtajcafb/Ai2+Tli
/fL3oTXHIwYw0sGCEv08P6FeehP+0gGNjpkAOvXns/jobmk3dTZhj2XAVCG2A11DgT2LO7WvyG6P
MzQKT94iNOn39KK0+rp355gfFE/t5rVHPzd3icwx4xHTcFedH2Te3icNue6ggUeek8Pc7A10Lknk
ZF/vHPUD+PE2qLqAwy4oaigdpt2C6UQl+92qu1H0aRo8FtEU7G/DeEm0EhfyfT4Qf6Bchm1NGkHh
V3caip8WfL+pINpNwxXD3xZmnVOv5o2OmqzZVaEjYaEcWLVb4znAtOstwg/5Ivpa5giIqiMXr1Yt
UCWvPaajb40/RPkCL0xX4Uw8XDPki11do/tl3LHxdkLQGyGtLOz1850r90G3od280T0O3ZN8fctQ
pb3U7vBF2iyfK5lCl955JD56mW7eY3kSUZPD2j+YD5L7PNvqGcHu3ZL0EVp4611tQP/EtZ0/n26J
DZgP1T4PZn/c4mx/TOCK+r0NaEed2C4XyUM3Utx56H4mFP7mft86DYct1G8r48gLrIZT8qr4zWPt
drsyWDZwdbarX3zJL9IeM4RX4ahfqiB5mZ3x1dqFdnzi6XcnPzoC322rp7sV+oP377rT/rV09aW1
kHbBj7KehMo2gFZOhCY4FgX6k+hWW8rl+V6n9NEWWL3plGRRrMTqWscwERHgCTrWY/2Kk47kpcfk
Ti3+CLRQb0AL0lMEvZg5yOhmXrGzfNmrgtyv/dI1g9XVXd2OH5dtv1fd5tA78bEPxL12WYJ3Akle
/neviXpT1uSo1ccWLcxB8bON6P1lBCgRAmF772v3Ufuh3rQfkywOeXeFZnoftjfn1QVEGDyTS2zj
9ezEdHGC/z2+807emE7/3XKoN7Uqymdoedc7F4dfyQFYuyNQROJ0rtw79KxK7Oa7XniKA/g8sILj
o7AG1p07+tGAf5vJGgtZOdXXfid6rb5Mj+t2+jEfjI3+JH6rnoWg89fX4ele4txH6It6U3+iECp2
q3I02TEDfff8iAkXi4tHlX9WV/LPeNOcIwc/C7dwO+81chFc3rnO17fuNyXiNqo1tWRztVqOndmq
R76L3Xv3vu7KBwDCbUZrv3SpqV8fyd7H/00NVt9khBftxmu3hVc85m7nRD56U0fbYEBnw5zglbno
dvtFdis/pHnERmfPiozxyxXv3Nyfp/a7U74pQKqSrH36n9cV/35/Pgyvoz3uJJvFwzbZoGfw1GBA
3e91r2i47PlHdQjPg18cZq8PNkzSW7QzATpLvhLTJt5GvrH981ssX5/u3/22m3q15lmbqdeXrPUh
Rx8GbwjWTe1lgci+MHStY3tKLuqn1smPcaAHppP4fz7yTwT4d0e+KWJ1nsRm2oIMi9ZpyMC7ndB0
SVyEDDELdonmsTjW2KoPPqaryIjbo1BdJt1ugBte5ekpsjwW6vDvy9cBpcLDLOE8DpHXMxp/EgS3
y/yk8NX0M/KiCNUsdrvaBfmraW3mbjNfLTxslG9i+tcQyo5Bbs6ETZNbDJeohxRyjh6rxjMVrGfs
P5/xb4MSgVd+Tte/9LhKAQcCfYZ0GBzNR7IbSD4LIm94ibw30KZgDlRf9KVdt7/3pn80//6E5X85
5JVNYWQih0RJuK3INHmVuM+DN7qyE/MRjH3oAvZfEtvgzq09066Dxuvdl9mrA8nptrH9dOfkP+hH
f/7CX35J3SRptVw7b+m8HiZPD1SnPjcOTmK2vO3+L2fntRwpE2zrJyICb27x0LRvtcwNIWlGQOG9
efq9UJxzQj+7ESfmfqYRUJVUZq78lg4toiOdy1OxJ/uNK65Fg8U5LqYGIITmK8IZGuPqR0K5k3ri
fCsEipzWg/qdwcrDQIMWGzIPlc7Gfl+YzPy/L8m3q8SPW6W5ArPn83vO1d5ID7Gba45wNlg9Ma5b
G3etJLO07Q3baBKZAhdhLQoNpP0E/OFn0u6a0JjwhhlspBN16JyBACyjV4I62d2l0/gUdlYqe2ec
OHnlQPaIdfrko6dgAh3fw0OyP7U4lzdba37ltX8fYX48C6kLAC4ZZMabPqmX6YbGFqoZ1R90Vt4x
NMcfixQMSXV0uGvv8B/l88a7X7vsIuQCTVw01fzuKz29jF+TXiCohXOoh+pab/FZIyjkBXq1tdjm
qPUgmi11tSRtULmC9hY+ALb41+eubXmO0QdM1LMAbwy9QNlcbcCRDnXltnGTa9dcRFAWiBiScHi2
41k5or+W1mb4p8OUgdpifLRRubcKETGWLqO4j6KNYuzaRfn/nqZ7DIPNQBWoqoY3Rrgr0ex2vWUX
vVYG+K58/FguDUViqerwGAVGTUWV3QeXwoz3/JV+qRAs7r8/ubXVsTjqDQPmjMVExAYdEwkJORVj
LIJ+KRqw7BQZpK7Cx5fk/+KkV+V2a+et76b5j7vyJQzu0wTXwywBplUPGDO+l3tyBC4IyqBbZdfe
5EYOJO9ftQ2XFReMb6vVm6cQ5/bfb3nthPmdLP74GzBzMGFSDoul/xJ0f4/EkHshJwIdvgVERPHF
ucWlOoRn8fJvF1yaDisDyEdg2uBIe1A+Ff8GGBsuJHJqr6jCX/aZvUYtMBSa+CfwC53ZyN7XamRL
N+IwkxIMJ2IFHbtrfmnmZ1w/JcdeT53pS3GDa2Z1WFi73IgnVURmWh4xpW//ftMrm+M7lfnxkBsf
GBY/AUdLokN4ul3C8t7WwkYsXcvrv1/tj18ve6VshhzLSLRYt3EiA/Pd6lzAnlC8Dt/f32l7MiZj
PiNumZJ/pwQP4tp3Ie3HNTE0HozdgDvCs/RC4vHQifpqitwe5LJT+lbyKoqNWn+kn/1nyW1kLSvu
kSNc+t7uMhWKmwlN2Qh/ZLQfvrg7oH+FK38ARtA/Yx6d3YXndGOJrz38RWTKyRRgkBF/KgQoRnyL
Nr4lK8UaZpGGUm2LUc4aPysKL35hJtLb0FyCVxo2e7HGjNbvK2etJfgt1f3xoDGOlgIvPUe+z+jC
HoBYMVlBJQ7mxXwjuwEIIN6EvXzk1eBJ1BMVnxSUcQ4QliJJ2OcmhT4h2Si/r6Xe3+H5xx8zKVTI
lzVW2mhAOov1FWq0lpjgOKqi/pfT6mNoRGa5sWvWxEPfxZQfl6PGqJZBL8W2USMjQuIxmaGJMU9T
1E+FymkYQFfBZXcBdzGyfbBxTls7Qi09qJOx5ilpxJtt3TnRYFWWtqNIiw8h0Jw75dLtWovZsa/s
DcySE6Xz5+qz3oVvwDI4LCoAoikIJv3SuOm+Og6Gv+O3HKbmY8qDXbe0r+brTmyyqMFiaF4SQGAa
yH5YyO0ITaPDE24ElO/u4qPLLE5JLeb1AkIzjJeIkMiFcadNMrUHGNWIpU8fuCOJyHt6cAQo1xtA
5giUzHKD2kj+WnXXBhY/YK9jzBCnyNamIyxWCIib+ENKCzXsZo9BTAHCvKPRG/JUoIsD8MKZgpiJ
A1p1Cj8AREoxYpwh/fOHrNXLUTABprCJbM7QjtjoMyAkafY9QTMRIBmBs0lwVyRVhIgX0sNhfKvI
rQLsWqTvWc9YYSyqU9sVKpAWIBLAd/E5Lo8xJp2ABDB9sdIpvkOZGfj/37ftdxR49AgX+XMBMh7T
9jXSmk8ew+6FTn0Ax1xdG5dtrfST9rUJnLqNULS2L+nFiS9tE7iGgNfoVdTHAJoFNRiQa4CVWgGA
YgzZSRzseg+/Ugo169JpqUSFoCqBXoBsOaWsZFWzSfPPairdwHc49/EntDOUJ8Y3wZRYzOSVmbnx
SFcCLr0IuEOfw9VyxCOtzE4fjdgGbX/f2N0HZfDOJ7nMWWlisTvqBvnPxjVXvh00+9+74tM+rDIw
+SHWBo75MOyYHbkGLqACLnx7LcyKjLtsK9TPCeijNbNITJMwgQeBhOmLnh1vwujDVXC4jVNk9qOg
K2QuQJBDGcKIUwZpYeSMwY8wg/lnhFMW13B20bdahMStqd54iEMjEeVyjK/8/ihmB4+Hf92iOJhm
fMnD0wcFOhwu9tyrZHPX7kigg9O59E3MPQkCOfCvvRzSesFor5DkMqAiaNOTD7k5FGmAPGws+HlR
/a8nJSnLmaoya0jc+ngt8vheybcWcNvf7/LhGsMPz5nBjy9OJOc5GfwCJ/JR8xm3gnqPye6d4NTK
kxDlRloZv1/oYaqBC0n/vVBKUGBrBtxBDY10OJs/cpRBpB2YQVYS7uvh6/frPA5EuNAiEAFrIhI/
x6JCl+OYv5du/xScJSN5l1+me/cWb7yRxwVDXGcRgqDArstUwJPjrfpQeYkTaoku65Om4DMtQk+B
lKJTwSfZFU+JjerC89b3+nHzFpdehJ4OrUSg43Dp6sQBmwCRMaqpwZt0yWzAdT65dxmAI/gsbqyR
xx0BXG8RiJgqGogw32qvUUekiMakD3ZoJihZAY5jRfor+AXaYGz1ddbWyiIIgbI99v6I63Eo1inq
DbA4b2ta6XFjCjezCDq8DBth0KtQG4dKYTxgmF8l9mCwOFj9vgLnFf1ory7iRgjuJka5sACT5I3r
/wjn0unhT9Zt1B0eHxIlZTnqEvF50wdziO7M3B3s6pi6wJTrxESVa9ftGiPX+yMQ9EboAk/Z70i5
8XH4rts9uLPlJIsAtHdDOEREvJUXUOZpVWDVybdiYBMFGCzaFAMop5rYwGQKKPTAPB7omtcAVgOt
Me6AQinBH0ALdJxx/5qkR0fu9PtDf5zW46ks4ovUw8Pe7/HUYWUPeI2G89IfMG+pC8a+dsqZ1bt9
Z6U6rFo2LrjympcuwYAbV3KJ4V0vv09e/MbpsHROTGk/Wf4VOm3FQW9MPDRW9JpuHQjmFfTo+S9C
zoiDeszMlywN/xzb89sGldvFwMM/BjV5EVnKGKAjn8UVEgcVu/7cOKnLPUMTosceJmvtwh71ShPc
5D1Dck1b0m2rjru2L+VFkJEiEMzK+TwlcAAS3nJrBu2AO7IbiBvuwo2Mbr6RR49wEVroePQppUR2
GQ+sNoLok/QbydvjCgFW4CKwkIliGxIhi4KZBXkFDj2+cIxWHX3uNR0tULhJrrcdkMGa0KACeg34
i8KcccSXnrr+xtpAZSSH9ojxxJbTyJlprIk3gq/6L/josPiIfBN6e5eg1mELMz/8urGQ11bVIl7x
gR+M4xxt4RaAKkpgEZN1IPi05Mu/XWEpC08JVxSlks3VoE8/hYVgoc72Blmud2Dt1S1UGPftmd6V
jbnUiCdln8Ry3uM9YADU6F6kI3KgS+NkZuxM5/DuX5sD1ITFe76xL1c+V8uRn1EAvxhgz7lIULpM
psLgBWqTv5sFxIfHZElZDvaAXjoxYALNs/pYUs8h+rPFntYR1NQ/G29o7ZktIgvxIz7jKUT22eEL
Wx2U3y5VE9HKkHAWKLEpHnsFxZLtXXydTf4EfwH0F+1qY1uuXX8Rd4BF5+kS1FUPpZ7+K7l2rp9o
3VZPYj76Pdj00iK0MAE9AvFJwZv4OBz9987pAYI7iU/9JXB7wOwtAE8x/EomTfz4/YGuHKulRZjx
wdmmZdhleF0LHApcY9Dmzh2QdwAL+pcqH1bFMtyAKhBSBR4Z8t2PZBfy6u9/+trDWoQDeRQqMAjx
uz7QcU1Xqx11CIF2jvXff3/tS70UsRe0UijFIAPeAG+mQ3aTzwHKHp5y7jTfY1zKyoz0SN38Lanj
SshfKtprmMNEY6zQHujuej2cS67UQTKDbVQUgjmgT+iDMxiWPOS3ULhl7fn3+1xZ0t+1ph+ZFcNO
XSTMzxGyoCdsmH25mTg/7g7BQHJ+dz9+m5IFNh18PMLgMN7JKb9z6OuBczu9x8et/PdxjQUXWcSE
pFLgWANLOS90eAOD4TvpZXBily3gI4O6K3zIwl15xPdTDuAus7H6VmKpuAgEoHhMLYxfcTp30LDI
n+CeZrcfYI3/20tZRILRB4iU7nG+kWAje6UFDQMb/Ecrbfz8WvK5lGvXQCIOYjzOncixUkEp7Hog
IlUIkIExu/jAc5sto7fNRgx43GHHO1oEAfBfSxgp4NMjUXvmQ9j3mFwnauCEZz9FKxvlQw+avo2r
zS/+QRhdqq7HJpM6IO3R2kX6By3WxsFpZaMsFdUyPdQVQ/mIzmKtNuOdgreUcBcEuGJtiKq5lS/o
UlSdp12l9LGEz4tbQOghYMgpcptbdpJ2EJ+4wjnTiyMIlWKuFhqNcQfRjPQQyixIu+/yrjZA5XK2
hF+Pu6BwZ50fxI/di/aM3CtkLrdDgJWZtMtaMSp6/q3YtR56GdpohCasLQ6i3dutTek4/+k8JEfC
6++7YCXEL2dRI1+QG6ZHBlmN8KHQMJrcdwAlY0/8/vsrm3g5SwpPpDoqqRwlGJXzqAMAKip18i+/
//hjZgse3yJEtHnX4AOCX5+St8gLm93gW9JbV959VodlRQKNSxuqW/2otWLLUj8+UiIsGqkBKREG
PSZDPhNSwOTcmUINzbsIx8tY1mkM0WjJPdxqca4FEoH97xqhGpGO67ndWPYf71xl9qzZiWbpEFhI
gCxgt9Wz/4b0/vdn+lifjme6iCMi28BfNMPliOxMiiOwX2ymRZnBx0YuaDQ4sQlysR78V/CA1ZJ3
2cmmY6cIVRQ/K9hxQTqY6nHlRVATCzFwl4yb9yEgrapPJC1m9RJDjG2JlU15mM8izSvPvacoMUOS
XxYvv9/G47k93Mbi7NJQks/loKV6xJugfRwUNb9IJjBEerXrzUEtbmiKokAnnoav4HV4j441wDv3
+vT79b9b+g8i5FJwPgTwvg2AhfIGk7639/YQuNwBrUpdMHKPuCgcf4oQlGUXWk/+8XC7lJqLNUqg
0lwOmgVtwi53JTM+F7sILcpGo17pXXNuLN/4/Q4fqwokZakhZ2GNJhcdvgGMee9MpCT75lZa5BLt
hY/B853cC+3cgdwQvR8r0Mjh/2PCaH6Lj57u4tSj1D038REOJJg0shkQkFtngpVwok65Fo5GCrBQ
Of5bQrJUljPAySpMgkNjyMEPyeiufvI6KHf2+ffnuPLNW2rGi7L1pbrGQvF72N3AuQRUjwtmx8at
xunaR2YpGgd9CYS0SsCL0vmnyWGf6FhNLf/EPc+HbBTCoFAfoR7HzBj2hUvml2W9ZciA2o2gsnLu
XurI4UpXdjC34sGFJ50KbOo+r7uNL/pasWWpE099gfCCgNuDHxmw7052o1kTqR3vcIreKGYnP/nl
SSzvfaZPmAorjPIijwDLP+fwvoSRTJbCJMMZJLf1YXHZgxzdAbjqdijbICkUvE5QI94ZrB4ukZTN
oocopbuigucynKa6jVW28qH8vrsfJ4FczCKkcTguTscmeOKaywyGjUx4VVNk4y2s5QpLnblYUD3H
ADPp0ffwxtkNankDsns12eN4o/2+nNdyhaXgPK/FVqrbBrlCK51bjv9kwicW7XrBThVwWr94JQaH
Hla4JfNaw1sZPFq4V8HyGOO5Qn4slK3Twfch6kGQ+P7C/XikbSYLoJPihE/HO2HEKBUN3vWtbC/l
eBRBc6VCuCE980cWE14RAYTMqsbJzA9iYXEQMITAYE21niUzqKbBzoSElLbJMeX/FiQxgeojsEaG
SS1QggpMpHNaDSFao55bBeYEVsRA6tjoCm4r0QJY/bF/acxiMrDc4ZM9kVD+6yOV490s2ldw9m4D
HdMOBothTbnxaP7t9/exUn74ngv48RCSelKEokDnmNaqq+j+7dzMhR2b9fuvr2xsbpEYjjzcgxi/
QhwWPunm1Q82NvXKsfRbnvLjrwZJMCjTAK9uSo/oJ8CPDKZdarCJqFr5fiw14JMIC7SMR9bcE0fw
9fSpczmXMZB4gI6+dQSYM8lH629xcGsH+ABJHWqdnQl2hxqrhcPYqUNM30TRUTklG1tuJRn7TnV+
PCwR9mVMBTa/N3EYUklepSpU4fjw+xtea24uldtKHtQ0VhEWELLYIwNqJCh1OEalduVAlbRDF8DA
iq/s7A7dstvcKyu+baquVsLiUtLNylUT8nmICi68XjSc4vg7fCK8CPPoc39F0SJrMkIDsmLlVdrI
idbKUkuBdh6Dzy4LWNWJ05m+VVuw4bxFu9SQdcGSTSBl5M/Rk/5xnbCLJHAcaRSHMmzR3h2Oshvv
ISniT9QFxrQa/CxO4+X3V7myWb/PBz/WSVjlHUllLHo+AXoakiki3H7/5bWg/y2c+PHTQ1M3nBwg
6DNtu4+5GgXhEPoX/yhxoIkJg8HVkpb7TwMtGuWETrjP6QKFyZK0RqbdeAXPwfvva+OvWdl43znB
j7/GB3MVdGmkhY3eG/Wl3af7v7D3wdyTbHf7cOO4vbY056v/uEoclkVes3htFRN7NAujmyE3uhLu
e3DLheuzk9XDxiZcS3S/N+ePa/U8wNVQGcwT9byLIRUXuh/Vg6UuRrSEjYs8VrlIylKSDZMbRpFm
hV3msEZtzRcJjHgP0zQdikML00LVDuPgVnBNLPIEXz8nVNQRKYWy8ResNf6WgmwogKDXmG8T0hPM
pcGLGLoJTKNqWzFZeRySv7O1H89xlElHV/CZ9WJYqqT4dNswAqtNBmM+jduGG1/FtVrcUnBdTSDm
SgOeJGXXqv/9yjBT42KcDQyNUY+PW7qptftZhI6JmhKFYxGc4Z0J+UkBMFjkRKfqvKU2mn/owTfs
O0T+eGCC78N8RMIFRLdWcTo+D/stYfjaTy/ODk0HRxyS46c56Ynj751vcjEmyo9FuFF2X9mg32/n
x99eclIrUQMuMDJWe/HBBlFQpSgxwaaJ/sa3dy3P/67a/LjIMGWEQn6Fh58aAOu1+XuYaDJKvS4H
cv14YJBg1MDmBDC3BT+h/GIVHTTkCFz5rabjWq1jqZOGmys39Qz+BpgwAY8DAx8p8SB7lMC7i9We
vst6Tt3hWq6TwWqbF3m0RRAF0r1sdlANIPcp9pQHiNKfjQA8n3AerZpFDWn0I7hU9PiDpmunU7v8
wBrR2WIsQVAxT7FRgFh99PPh7sejr0IR7pg9UqZmfBZypxp3NMxtGvAEJ/GtlEeVb+0ozJHf6QRt
2JB1c9keqZ003Oj3rFejeEsr+XgMQVKWsmkqk6SAVVAjEHr21AaVGb1G8BVEA9fuBDPi+j3h9hEH
7xM4zjsduYNSlzIO3SCV2Kc0JjB3fhZurMmVjbVUSrdFHip+iT+GGjOtbTDuxAJzLmGuEyjOcEN7
tHJCpxeRB9kq7DJChLhCsqcJXTvhUoao9Wx8ClbOtPSiwNNOMXDfBe4hazGNxMBDHHTcUNhqBK6c
EJaiYZgIwVVw/tBg8NkqvEntdtyh0zDlbECtg/LH7xthJTwvhcGUgmpqKuMyndm+gyytzuMJtLfV
l1s7my9lwaindjy8OtHMAFjqFFxHLTnGrqhLL+l798y+SCBHAlMU7Bktga0j7Hz0AISVrR7X2hpY
JDgRUyRZ2823B3VLPDjAsithqhdko8u0EsDpRRhJYFMHV9X59jCRXx5wHNBkdNA3tsnaoZVexI96
CuCiSOGYL8cIDmp/z0z5Cii6Ifdqq08uzPpuI0qYwjmxf18PK/JJOE38N2S1Uzjl+Zwvs70uIzDY
jJ1TaoLpU6IOaDWxdkV0Ef5pVnyCh2x1GDeuvCIVhMnVf68MV1Q6yllcefjEvF1S6fB+EdH0NgKL
PyYmpZE7qBi4U2Uf32LgmnD0MraOKY8neSR5KflVokAZY5Ar0HUL3uC/504mr/kIkNfA9vXxNbbG
fbuHRlbH8E52oc5TpYKCvSc70cztFoZHavh34x3Mq+d/f5zkpSo4CBU+ZDlErl7L9MzsdtO5NuHn
ZtXuFvRl9T0vzjYVw8PQUYAEMT0oLxn8lSKt87AV775easAle74pGLyJIWMBIq6N7fI4ZspLLTCb
TTVN4GfkyRH7RTXQHsojUMMwgf39yT3e7vJS+zui4h/mIh6ccgwxjFl7W4rNlQOMrCwCSdyDZ0p4
JGyZx76jCI6d8dx8cibqZYXXncp99IQlakRWfso9trKTSEtc4ZX1xo1Ht5JgyUspsFSCEvyta67A
OHgHLRi2FZg+gIsxXGW04a8MQ7mtgvxKfUFWFoFnrKcyrAR0TjpogeE4qRUYHvhDn2DZDEtk1Lk+
Qcqun3u3d8XNuuzj7F9eaoUHiaL9cV6SzUt6LzHGgePop6jDbNhpDHoXm5tjtfNtPNhgS21wV3DM
VA4QbrQXCpAUVbIGfFmzfYkwt5F7r93M4vTRymPHTFGDlrKctrbMwj2wjstq47O9kofKS0GvXMKs
iTBYj8E7GFGU0WnAMQfaE7MlPlkLx/IiQMDtZQzbtqQ9uE1f0EUmt/6Lv0ORBJuCKMLoNWYJmdPo
wq9Vh73zqGf7Tc+cx6dzeansjXnyf2RdE5IAtzIn6ZhaipEBRBCbEjEqvdzYVisRYynkrZmBJBPf
Qm+FYvhE1zCbP8gtAwPKLZjC4xMWLJj++1mTiFQFIzsrAHwT0O6K0scQnNYUiiQq0yrgDclGNrm6
KBankRFmQlMjIfxJ/XWIdL96h8mdJgGA3wav1As1vERbjM7HBx+U5P57V7yvCAkfQIebRTqHSdPC
adI/rWIOkjnUif5P4XwpxeVTRhZoH17ePhMy7yIpUi0ZCFhAVR+2apEqnfr7hdbi3VKG24WsHzBF
O3mhRnrIimMCh5OXxNdbSCJTHQhrnQOQMi/VPHP4Se+616wKdW5rt619jpeyXEmW60Qi3eR1vtvn
O1gQqhm4LplBY1AQ8Fo4OU9gybvR4KS+M34i7LfB3zTxipTeWD7f7cgHUXEp3fUbKVXA5Qd2tbph
TlBlCqL30ystGSHnkcGYfBDY5OnQFoe4eRtLH4cGXmPylxTmqWWudUn51A+ZxtOY3IQTczFKF5LY
HAjDyhAYVVsaKVdqqW+j0gEIaYKUzBIBzWXSHVsURkree3SiMhaIQBpm5bda+jO25j++4kU8i2gu
KocYT5ja+S77ld2grnAlbTSTQ2Uz5/yWxeqVPG1cbWXXS/Nn4UfmHyl9xmQdvD9aLbBpQD17A31f
M5jhWaDXhe+o9QJVDTqzurFZHlODJHkpHM4ZX2ZgQAXcL6a/2Vtdo5KUZUc2AKYweapFjJoEJ14A
WGu6ZUSw4MqrillsJFHmidJ0LMsbsCQwKsAWAFhXFI2Ag1ohhPnzoIGV3456wedqx2RwRBhUKTT4
9jA24sYe/JbQPVp+i0ApS3EzSVwPDyC/AW4C7ZSJNyfBjomESsRNxgRPXWNfokTTsqPFhn9i6lDk
1R9ArtUg+Zzi9zZnrDH4KyfPGYOCltPzlFrxdkOeKXJsQbkG+1i5+rEVo6ofgWQhkH6XYpeLYFTX
EID5iV4yzyIaObSQHfncKgpKpWi4jP4F5USDsa3OhpSaZi9Dlew7ykoUo4ZRxoifAxFH4bI9hi00
qTJEjPD2+UaLdEVhBRDGf5cTFUll3AiA+tKoBTA6dWHsTEfB9l46IXR31EZTcyWqL1HiBBblbSnw
oydDUM8DqKwGsMEIcoxmjzele/19c6wIuOSlqDrCgkp6AXznTu/38E1RzPirsqBBFWzWwre3VtEf
nBhZay3iSS8dY8DRSpBUVsv7QmW9GMVL80LN1ke13YVaW6OYCY5Gd2hADJE3FuTaR2GpxW4ZhofH
ATYUAnKcfQApvuOPk0HPKKL4RdKaBoPwmJXRGKJvJRorY2vyUokt+GJDBwOhURIuoPevz/yE5gJG
FsVj9FzIelAcJ+bWF59tbdLn0tdGWR3kF54Z1LrJn1mMWGKC7bP1J51D14qOzK7fj6MWJnqKop+w
J6G4kbGvpSRLZTdhMQ9NcTgiMjV8widTIXgmoBMCs8AYdfCqYGofgu/qlS63SiIrK3Sp84Z/cjHE
NC4JHt8lMQNHtOvTVnq6luUtBd1kzOo4m8cUOgxYWMi+2YNQ4Ak73Qd/Q5kcMHcQJHfjTrgp5+yr
u1SJNp0YILStfLfV5VqpGsviXBL88e0YRU7Jk3re7GfRJa/wGrLInnEYPXa7XXJM96h8UGC/pX94
/Cm/70mB/YadPoi//0sOLvOQdcAr1wtTcuNp5UyPLwUVf2Rde4ZJbiNBFRIyKhNDVTSBUcC0Lxxz
iYTAraJar+psn5eBziIKZufRP8mRmVfnLr8SAVaBWayVaDvAOhFm7YoeDMPJL8DJT8c/od+6TTAe
KiG15RzdeVLA/YcAvMwCJB3XOABVSDYVX0tL2FBG1W7yG1RheiNIAqMH4TMJDc7HqC/dXChGGdVK
EYEfyU00EPVy4HVw8FWZdbLUS9py3yvXEsOeHO1A02Y0mRxidO/I+EYzyBrFvuOTpzd+b7Zy/t5G
Di10GoPbFeRXQnhIcuCdQKt++5HmcDNJktdRKbRM+gpqxZaHWosnttTxuYkbsxie6dSkGtTUc7ki
WhIAixB3kcqOp5BPUpVjikOQwkVXHnvonKK+MKcmNpp2cHFYkisHdlkuL4hvfpDs4Nv53JFEV+Ls
Cf67VsHzr6GSaEOdfoRDf2yG0GEUqy3APW0y2m4aRcXAA1sTr4gqgJR47MKRJRkISnyUwb0+h2k6
B/vjbIIvARBX7GscWynrkuBPXrc6DwIQLfNqSGRE30yVOozq8h0mUtqCbs5lL77VMndQKoVYldSK
qSGlIvnsUrb8aPMyBZalhNNBpgx4gqBpwdSJGjI9gIGkQwVwpkjLWlLxFEe1qyT8y44VjZHvVIFD
8MKgv5EpQFxT1UsoVsGLkGfPJH1rkqbzhFiwmEHQ8y6W7YQf35h6TOycE+qXMASTWuGzrykvramv
wZc0SHP1w2PfPlXiMYQ5PQymQaMeG+AkOxtMfJzopSw8hZUW+4rBBVbMaMR3xyyF1UEKi0VZadGh
caoQhq3nuBwxavbH51U2OnEYJw53JHBSYjeFO1THGkfhMPY1ri10H7inQQUzL+xVutHBpsXSDRGH
RT2lrAGc6iby+BZe91rLnwEWT3gbiSgAcDJ16QYvrCFpgd1ypaGALRlw8uU0P77T0x5eEWkPlWRF
6xWj+tS4S+hy7wMakqKPAhTaSZ7CiwLDxhEDKXlx6ONrgXUrvYw0LMZK+FteBbn18upvWv4dsOf4
CuYY7HsxYJFw3aVuQkuO+We06zAhJiEloQY94gnkfnQIzGerIUvXQuxxprhl/Gnyb3nP5o6U0UfA
Ro5JxewrtjJKuHw5YxM8t4xsBiLqidMlZg4pBtuG/m2K8x1uY+zRm6QA7qnvfjlpndLsRjqA/lpx
e85XnCZjr9zIX+Bpy91kv6/tFFa4VKhT3JDsBIKiBDZvkWYwHsoAssLS4NHAqsB6ImqR0xqfPHNl
qA8juQFS2o945yGsaUvJzMtDN02lJsMnXeKMtEuNAWb1bWWmw/TclRhQh9Vbp1A4i6pDcGhfk1HE
Q02PXQ8PXQo8qbBDqTyCvBwWJ1SARlZjUFgqQhKZSM8wNApDmP42MMSspEnPBU7LpRoviS4dptQz
1qDnWS9QX3Ivo7IA/NI9Jekdqio0kNEG3I/0+Xd4uEIOXiaAds8qFokExSzpOre5EIp2RSxey4I/
Fezoe2lw7ftjW/5tSKXCebgZrbi8yXjrYoRqUaNj7gC7IxVzTWppreZ2ImVHcubrWXuYgHCVo9Kj
wsRJUewP6DjVqki5+TAX1jt8DTlKvLJNDesvKnbxgHurTPaoPCmB0TZq5UmIbEcapWvp1DVgmGJy
KUzONIzfkzco82XlCucQuvsQFV9QKcg13hLFokcbDhpCoxJRaxKN+cD/LCeHNFoBYw1Zhbc6Aykj
GgKc2oHIL0aHHj48uUdPapBecuYUgXmVGQ0SmKA0ZWbX+Gdq+gpTjOhln0wKfAe8LyTAauM2eOqq
0KZI4ohh8tSQEkDaOGetOnVDNDrKOrXkLpRMDlN4ggIH4EG0anyvWo4F7D7W6rYatBgEXiBKBXzS
BETBGeW4C7gbInk0whZoBLLoTUArIRB2CvIrPuuBoJAKTRDskJ4aLcsLXCFomn2ZSdEHc60icxAM
P8Gsn6ixc3sWesvU4iTJwjAYANqDpDFipGLxGEHNa1QOBUqEOaTg1AusPkkNPOhhpSjtaxjtyAGC
6OSkX8kEtgvGPi4FPBliGKE5jRhrTQ6POpL1r3zdHocGLm9wVkDpYzSyxIOVXMwCVwYnu85oGbfg
DCo0Sg49Y1BtGlxXVrSwjxqMWOCpvUfxoQaONkZa1GMGc59NDhcjl+T/cjRIA7w+5gdCP6UTpeao
BDSuJBpMjRZL9QR0lCXUXsDrQYi5wLI9C/mh6IwayC4ehQAYo6awd2qu07mDwIc0F4xiZn4F57zM
gLmILBltBHcB/mkcEY+ywRQxel6zrdaMAwyr9ZZ+k8kfCQ4VDdIYM/rbyggSmKTNEacgeIFoFsZ2
jJMrnMayJsMYSnWrgichd7k5VKhit8+zHbpRQXoQR6MCbBsVal7NJa0oEOdeqeGaTrccSQvf6p3v
sJhpa62ssRU4f6LG9zIFO/QfeWyOKXyHi5Qps4qniOUepzz49vao5EtMY7RlijhExksxCk6AN1oE
9JFHFpoUUeMR2PZkVYV2FNpzGl9OhjINLgF8xAjo+n9IOq/lxpEliH4RImAa7pVw9KRE+RcENZLg
vcfX38O9TxsxO0YE0V1VmVmZlJglu2BgvCmV2EsN4259xa2XlCsvbepohrqNuvyAFdV+fDx8EF1r
yvyBhNBmJRWv8kcu+prvAuSmn+c9vh2O0gxuuZxzWPqxMa9t79j9Po97V52bYBnG0mna5qiDAxgk
aQutuTT9UZVuoZYfOvVOtHK5hGzn9+NVS6QrKydOg0EoLpMvgwmmJO0NifjTBovJeVI2YnZSKz1N
c6NxPZUGGZ1VexhUs3LsdaGzUrZq9DGYQEaDMGmq5I5mj6YsVk1/Kebiex0p+KmpuWnhI17GDNmu
AhEZ/iIGXJg6d1i1zQD6D2gpn8ya85vtKAKmYIm8WvdisXy1ZKxUjSBupss8fcAXbxrROTLegW0x
uSoZjEslnFg/2rmOLrtcDvbaEE+MpQiFLTFu9dT5LFaSH0maLFiALRXEJ8vxRxmagRTeZSAD0LbN
au9t84mU08COVIJPHy8zi0BhKTbWU9sGehHua9v6W7RIc8dUuhblLqzlu5KSw5TwVetjE6j1xBMD
mX/toZ3WwLohJNd1a2ObBwTfDV3I2n4tyxzYLTZP41thf6nyW7++iYW2zqvzp5XoRKX3F4I78HcP
dzGelbQCjmqkz5Oq/Y7sdzkyQSj4vg2o0opLk9SnarTVjVZKO6PmjZXarTn6ahXIRfpPmI0X2z0W
ug9asVoJjyectS0Nb8qNdMP2/ExeUnRoymI6TkZHKF7Zx7t4mfcjhtsblnmfx0o5Gf0SbzV5/Kyo
4Vt2L+2gau/Kmnplav/OMxmrVeqMxltq0L4j2QdnT65EuxPKqRTfWcpgMhbTcznh+DI2bpcj31qG
Pd3srgmlQ6mk27gOA2JG37DvOwghBctEizOWyZ9mY6kckTWnE2pvWl/yYtKk8doZ5JNzW6KSqMoz
xfmgoS7u2uOafiX2p6xzVZzNzI43GQe+HAn1JKIg82pApk7vPKnhKhlnbHaguw/dOhPvzCrWJrGH
+Dj31rYNtUtttkcd0i2qi8M626ywMQy0oZ9HqVspJY+vlreiryDK1+U4R4WfrImjL++yML7qmTFN
KQ+FwoECcU3137T7jOmQ+qImMZ5NAK/RdW8duoua9I6s+bH63cH1Wlp5k5TnGvOUdnolE/VYiPw6
9xGbBhZ/E4E/54F/Qe0W3N7zhaZNe+/a6nPR7G3VZW9lPL2p4DOzem2G41zGv+RekH1J8hkZWeMS
UhfhbwqJZbpNWL9EJGMqvIG3niwRzkLmZfWZG7aqPLU7ZJDQir/YQZHfbMYBeo3H2RX1vrfVrVKS
XUb1bybeEhLEX8yh2TUJ126ju4uEMlS5T/KLsbhDyuaQUH7VfPjQpx9eQpd5jPvDCYvCa+PUDbPZ
DZt/hkncuPZbjd5qNseFRq6bkqOiyRup/zUsaaOQSl2+atZTkbiFiSM5UHeFDcUMlqqVn5qeXu1Q
IZtIynYL6ySNsXDHQaFOlasaH2uc7xerem0S1ANdsVVlp5AxtGaJJtdd096b9InavzRyuVv77EuY
PCQnYQ0j5ckN2zrxRPISsl1bfsSaa2HgIUtHS94W3xCMre5EWIaXn5P2oVs7uoR1DrIOJEPZJxM5
qF28N21fb6jUjCkHfR6u62SdIgwz2DeSu9KVoHv7npYWw9TRcEbcrPoMz1R6ov5nXsl2IqVL+wiX
ICWsoWVdPCkiT03PorkbrC9ZY0owIqPd6MvGKQO5xQSTvLE+8xtzb1Rnbs+WCjOmR41dTflJxVhy
5vzUvWvJhLaSVSgs17a+Iix1WpKx1Z0OBxnel9cYYULz8B8uVN9c32ZW+rrc6QGdSBlRdjUHqjmH
mq+HJ8smoMhh0qnp+HrJHcxzrxXcRYe8x+12tc8WXbDIGk/BDwpAeGgzV8kGkou4sumyuyLaRUxc
mp15EdOCmnGsZTi156UE9O3deolOGN0FXc9EMfd7qY99W8EzM3kACQkhUY0X9b8hqaJJvvjNWHHH
VZukDcYoaPUcJ8jXVuCxExSKZ+YhH6I9pHnkVqlGb5y4hjxfpsrc6RF8u9B+5AgzqqLdUtqv0iR8
KfdDHBbnj5D9jbbMd4vsaca+Kv5Mrp65ZOzwFODSMN2pKCs3FmvbMDm7ofkyxW5EXF8t966+CrY+
yg38Uk/SDzdAvqH7zkYvXzblL0kPm6Yy3opup8bnXvog3TuQJnLLLEwCMJPj6Vu9S46rZZ+UnM4o
PNiU2rFiSS2tK3CySk9+HtaQTMumOTzF1TR96o08f4qw6YAqrUHsJanytWkO0rL3wCcaJ44z3yAd
OuyZfFVWvtPqz+KsRWWLIfsk9nk776coCVSb6Ahjva6KysZU5vfLuCuV9mc1jOREC/xiy1G5RWri
4Nj00mv1c1NMf1HE4AaHuQnD2Az6uHyuLfanQst+lhfb2MxGzPSyhKTYSk+VujgdcdR8Lldehm8r
H+MgCpU/yVK8agh/luk5a85r59RfWvMPjnBg9YOZZ3C13Mn/GRiMpWPrLcOjgTP7Q/UuqeTg4EaH
RZ0VPMgWi4lMnOqEBT/PlEjLcpVps5SeMvt9da8SfvqNUF5Et8lrJxaP9YQdJ1ZUXpLvLcXXu8gJ
W59wNCCGpfjAn5JGsETy6/byQQGxqxvC4HfkDdj2tahYl/4zvpWLeNM+pcUn3FsJlMFVDLfu/Dy5
Delp0DsH5li/9hRrPXIBK9hkxRc7joOsOrf8as7Hm0HbNl1+GtJdifXm6JRp0OB4aV+0NDAIz0ZU
XJpeQyQzU3C0l2h0qlcDU6nweWxUbyg2Y/YvMfwQ1bmyEycNJWK14rb4babZJg+hPN8atta6baod
iqLepUZACDyrrlP/HQ+umuzC9FeK7+H6EvX/xmzd1Yrf4kZVu4x+JTBh1GISvCGRtms8u75U5sp1
ipwtAgPL9jRya135qXW3x/Sc63gKG/w2jodO0EFNXq4onTnl1ch22U2rIybQ5yb1qCVL6qolFlhp
fEJNHDRdfBTW0bjo9ZEtcgsjHWQztWv/k8aGKduLzLcCZKK8dONOWUmEz6DqsQ1rDObwQ5vuaRMk
1vZlcg5YqrRfC3tX6x+xwgJiPj0b4p+JQW8KwERI/cRlVn6IlmxHyfBEcyxKN5Z/OhW73/LbRj9X
/NXjVYf919gtrzyMPhUdgOOkFp/gTH18Cetdo9/K7NTqx4rteSTgBdvziJtkyaPoLe1OUXc0BGv1
U4ZeTm55XrgmoF3vYYe6UcGq0rl/rCHiCB+Phhv/UZJCogZn8Vp2gmvWHySAlpad4RPtSM2W2T96
PLeptwqWbO9FtbG+KSrdW/WrN37UvOTGTrCTT849sTo9mx1YGveaPV7ConoiwXSj1TxMgurlZzsM
CLCMrVc+i1k9lTcRv0XzBa9haX1tNTqbOHHSpDzXPXM8Q7URF0iZhsCQ+XDrKXwvpZWVaRKT9J3A
Ky6rQW4OuZ0HZply4rEItF0lvkp7gYd0iXP4sWiqN4MqmdOEqTHDbP6mV9do2VTFU9jzyp8MxplS
8A0gCZQF9s/kbi5OZF2X7GavK23fCWZ9bC/I1TameVyqa6m9NuFZp6GtYMFyXwvdUd0W+SFhz3rQ
AA8zH9wqLXfdc8U9iDlzp/LKMtfc6tI3ja9h3RcSGG/QfHXZdmLx17xrROTIFE3WBucvPpcZB5NM
PLvyrxRbwM1NXu31xMeEhQgS2/SHX06ZZHu92MKATnQg6zUxX+vyd8jvRtM9gbejQtC6Y907IuO7
++BnLdPPWWs3TQtlaD4jFrX5+jpb3sZgEXX1NBefS3JecQiJProy2hTaUxoGJfN4tDHtVzG7wG72
OW3BwbRAK3eosxyTm2pkEAMEysk/Md+V5mAgO8riw0gryz1iOG3H+35MqfuDwTivcKeskgs0REvR
ljs6IIblhPNI+BDvQjizUb3BmR3Uy2aRzfZDal10F9W/Kf/oWkewU4QJjX0pq9LBotcAK1EOXQWO
YlwQMYwloUaBmV6ZnUqVsmnkG1N7s2grQqdaHRlFbPfU4CVZUDz+Mv2qVdcid4woiLQf3c5d3XjJ
IidPd3EbDGILyUEZHk1nIs6hfsU3OM2xLZNOS3nryNKuz0N6jbt3vQTAPXTS5I3sDKT512zvNPmP
jq6RIsegS1HpY+JDtrLClrnSjAbHaRpSMTYl7zzdi0w/solbazeF4tZXEfwJnw+jFmJZ9U33M1Vb
Tkodu2kbWOm2bWleXrpG2nTRb2gcjHC/IoKNXTMPxp8mpVXDwYk1fd2L32ZyeGdX7S7sDdMLdgx4
6osN4n7UiEG2GFEAl2TOckIJDAxQEindNVHu5u1bZpCGXkB4HNKBptHcSd19tUzHSPYFfodd5cjm
tkTiTNKGSjkNzHM2e0J9W3+15F0lUl1i+H0PWZPnXjZKRy749smPcqPSNbmxihNSEkn/6YBbXxZh
gW1vikeYDfdoTjBu70ssTJLiBCMw/8zC6w+4kS8KEiDgxRcqkBniYKduVeNfNn+014rCEm8TfFto
08JfI3+fUAIDZeVctcLR+tBFozMatOfAjuAfm6nbLagldfMz0k6dwDEn86eYhzS/qtOBNyFvwAgd
jXW8xrW7s9wj7QTsdVXxngA+mNdxdnF/0pgjlTcJvluAJEuN4Y4zkBhiDHNjNr9VeJ6wlbZ34tMA
z4lpm7eLdanI1Ro2hoXvwNskVS66x826/DzwwE9kv6Z8lOenGUkRo39dBUvn1akvT04luWHndf0O
22o5+bLGXZaW7jzBhMnDkzaGm9W0gijCZ757KmdOGOOnTrIBKr1LWj9Ho9fW22bat68NIaA4zP8x
e4ZIIcV7hFrR8sLbgKD80/wbMjdWnErGoX6r2hu2fKxpO+57+IPBU6nRv1q6V34LgXM/ZoJRKLwh
+rL6j1l5Ei8aNgTq+NR9aEtQ8RNp3rqsQJXPZaRs6UFILHOY4sPka9VkR0OyhXmCXpo7SjK4DNMC
zyHIHpAdV+8l0u9Kwk3p9cUBsN5Wf+PIzbvvJA9AWknItuZXRTp0rZvN21AOGPiMP5GZTvuZip96
uAPyEhm9Sb9UWupbVlq8ZPVD06BVQQHynp/Dudm1xgkee5MvR0HVlQZQWL/WwAdnImbvAw4A1pP8
V1XPjBK5sRVRtWnmg15Rpmfm1p2Z/WuUH01/fuD/GEFxs6nF9T9g6fHKiU16TOIt1jG2o1db+AFU
XDLAULx+G+lOJolZfs35yif+8MqCdHYDb97AtZrhTb7Bm3RkMxtz0Myven5LeafiGjNxrGqnZ7Hr
63OtBebihrMPWoIgjDAATLgL1I3MMpwu/I2CVt41is/7Zs5fA2UhOva6Z4bOEAVhXbpEwlbTbY2x
PDjYzQ2oePo3RI1TfQhx42uXOzfHqdwIxtYHqp5YefhejUMaEmtAxDBmhQ1NjdTwrS1vOvRM8tZJ
v2vrqLw45gLvcXgEEYiHjs2xo8LRas9WKncofnB7MCMvva7tuybAVxQqIdb7H3jFSdmWLrpevBG9
lET5D1qBBIDs5vab+FpbP+R6kGbbXHFselcicizcxfrAsrij/ZzRl1uI2HSp2GZDwNE0Ch+EWyKf
Dzgp92X7Lb4vPZN6ATelOmO81c2zgsxPPfXN1lb/TfziuhvNXZ1tSuk9rF/re6mG+zB9hTl5DD32
gEi/xear++hOAki/nTVHy59a46CMFHOFteVXO3yfY0QhlcOXQK+m0GivuptCiXETd3TOBgz5uJHH
hwFS4mYV2m7+a690VPWLmIvDbDC0CX/i3cpYQ91ILwbLDsWv0JTPSmH3NgfLmyEy2K5qVY3KcVhK
tzfqk/n/8k5iQ0UC1DJNTkxKU1XdBfkHbK4YT2ajfkgAEBtJHx4cdlU4XQtrTxmyQJ71IgMlIq0m
6l5ardl3S7xTy8oxhnrb1uGfnNZf9mh9S2oSNFDLm8xIHNFtjSzzi0l4puWpxkhh2ZSRL5hmrwiZ
EJBuLMWt4h81/lZRI6iH0AoYwQkbbLWdUh8eMFzsysYflH3xQwr9NtEw3WZnr7o0t6GJvGH5G0bN
RYHSUbjAnLeCv1nWPGXVhmDum9jBvs0fda9V/NXyS6gWfUj+ZmOvQp3M1vBZCo9hvOkcYU2nrMGD
uR8PS88hLsDEVNZrAKnV5Fw9291npMt+OmHr1mR+ZGZPQAB+Njziu9TncXwM9gC1MxG5dfvok2Xs
/SlBczt7UcP1Wq8nMLVwHT8V65Zo6VMV7lJ+t65Lz0K64S3aZpQJjO6vcXyibk6Lv9r0WEf9L5p+
J5TWEQjAhgYfCwrTVcRhQrqo4ZYV4ajlcNU+ml6Y4f6BPiwA3/11irbluF9AYiGroBK06Mku4S/g
eXa6clgNIHfVqzNuwXVfLcBEu3WFjTtRhZPBsQxfzLcSv+12ExpexYJmSIpJMMrdrlrO1Y+J5ioz
xyvgMijFOF6lYS89r/2ROAt2KEfzU7cinq6bq0Fhbu06Qtvwa2CVUl3U26ztigzvvh0hd5uM2EZu
vXHwGbhF+yLsZ9Qu2EkjJ5DUm8qrT5/MdzQJd44OKV2GTIOAX4uFlRqEUYSRFBl8I78R8Lr7zs3P
Ydqa6m7BqYi4rvlnRBNYQOBdRu5yMdCtFV4GTRzO+I1r8bYbL0X6ZhunZTpnsKwAvfpe9OjtAHeb
Rwjg3Pj5kID2f2CNA3tyo8mjRVHwZ3wdl0uj3Po/+ydPjM2QeEb4r54BsJLkNhvDp0JlWPjDQ/xe
1fccJZg9HUaS/IQzJT6kqNa7Eutd/ehYx2ZUaCU+M7pH2sjcB7/T5o29tUmqCi95FuTlzR6P7ehJ
+UWGWx6yAwnslma9Lx8NqOevzKwN7hnUP1X4q1tOZjP0o1XOZIfnLuvndXZ1nvfs4JxrOIugcXXK
t2QiLUkpvDj5rJuT/G3xe4bMm4ufsHobcHQV2ZUREBIS9kiI01qlbi+on2wMdso+qrqDaOEAcSSC
Yizk3ToySYAcA/X5nOWe3ulk5G/ZCp2OnGVAHJB3vuDx5u9Y38xiOTT0carh2v1xVS5548wTps8B
Rhu+OITmI+JUeEvzOcvw/I7QfpeHnAJFje0xfWjIVhqajcd8k6k0FqhIcqcC8aNlQOljs+ibfnYv
CqNJ7fTadl497dm+ju1b857aDu8DIChghRJBbkl/efmFK1ld+PZnSaOpfLTALFG6lUvbXcpNhEK2
cDVzU8eyq16TEjrcffRun8vih+GWTSDZ+m7IW72AnrNiDVN0sSkHlcJDnwLR7+uBicYm+0M9NMM3
K7lHE89vsfoSNOb6HY6oJcqX6VN6OMH0RwmVRluTYtv7CZeGvJsZlaoVo79TpKGKfdQZWAW19sLh
tEbnbPlsko8o9mz5S4aiS8S7kdmBfpxlbzbgHg85CLwN/UNwh5wYr7Yifw+FdIgaKk2I0eObBbYv
1R9GyjXrxiS6Y4I+3rHMjzOXWaNEZWgdFx2LK4MvB6G++J3DfZFKgQx/HYc7eeIBpbdhbHy7yILG
hMOBuFsvNVq6CAIUIfZ4rEPuicg1ONp19S+NzwnIdBQ5LSKSqN1abeEspLMxMMTtty69aMWEOGhC
k8+6JyckMmnekT6WsZ+uJT0EuLZBlWoMz8wmb9HR4+QRwIOWXfp82tSKeRpg9PF3lhxNfRqiGxGT
cN2RjUBqQ789mi3jffYc1zgCjLneooECMVHrbWYQbmMxhRe5HzMrwjyDmPTvVn23lID3kmEcSFGa
Tm11z23eiQTAhe7UiquzYqlOaT1Jnft41OOT6C8F/2CU3/nbzBQZo/WUi5+wxi37PZWR5ysM4OqL
RMxurPvz2mNzxLBLnxyiCueqKLbKnwpob8c+yEizrMghQ1W4pfEu1TyUQ81VuN4r+7uLoscfOfD+
p6hijIgx4SRM+u7EUcXzNMcov4pPSralACeaxmZEol2Y2VdnAKHmM5427+AgrOkgIIMY+JC7Yxn/
dfDwC9Pu+LeKzv1PqHJZ9fMAtR4xozXcibJlfVS0REn7MebZXrPQZMXpXuUHjyzzQCzmoZiV24An
wbQvxUuYXQVaxih8k7upc1dbuQz9GHqt+ug2q884T4PiIM2ftgJ+jdDNGfgow1tiP6vq6M/5vlvh
qcKnMgJR0p76aF+pMIfPirTVLW+1Q9cYf9vKi2FXDHNHuCvdrl7uEuk1UUc67X9G9S2AmJJ+pwvo
lk3akjhZgrxnOMIWz/3Un9NCfc4FWDXxZXGx17FRLP6JFrlEv8iwzgVM53qfOgppbN+wsebMze23
MSevkg3XXq+6Xyoj/BPKR62tds3ACe8HnXvN/Df0ICVUYGWSrO2QWfcwXvbk9L1Ew35WX01kxRUr
BEnzrkvRUweo3TJgJKY0nhLYfeA0S3bKBGI3o2nxdU2O/VrVn00jSm6aQCDURPT05VrthB3dKpPw
HoFwtPqnRpmn6tpOalAzFuv7Kj8gIK6cSLbR/Z/zGCYXIZQIH8pA5kZht++FTZSeZI17MY3sAuCr
thGluh3sOHSa1MycQW7GIO7Fd9SakQ8TimphiU9WiIBEaCPZoQrdfXkJJb/Pt0Kx2W9z2TuYtOlN
or6H+nUZXxg/2/RgW+xONIlbokgqv3VDuCZBCOtGbxmnMsz0LTZhnDb6S6RnjZAihlBWZWxteiKi
CRJOQdiQKeyYzb1GTGBTPeeWdGgUaXIsSfN0fDlUDqrtWv1t0BNXKbeLdtct+C81yHveBvXezoz4
BWqKuoQrgbO0HgQdLsSV5pgYGa11c27j+t0wFCK3R5go1UPMLvapol9GjDeBCRa6WAsIi9Bj2uBt
YsAVaJ8ixqMyjsdd2xXHcRoErFYI24XBcGwFTSPzZbIw55hWETqh1IlN2wjFiyOet2lDkwxqurgQ
PKeubK+FajsWt4g012et+7JTa19gNNKMQ0WCk+7ONjpUXat/dOloVsUuiQZ244YEfL8I5PCij35K
CorNWpZGDvwiXTQLQ1ucAspzqtE4O3SRprIlhEKjWszRiT2lhK5zKV4XYy+1vmrvKz2I5ttoHQRp
pqwHcNr6un/itY78nsAO6CyxgtWnEnikhgZMQZqleOmsgfsr5isJwZT5EpOmZP3q5nYPvsI0WvVO
0b7UpGZETDcX6G3JPIj42dC9DquJzrUTcCaI3oTKMjBZ5OuWCcBmQYqVVsvyBjYaNA/5g19hYDss
pqtFfNx6FzXWblhif0CBMKgMls1bPHnNMGybXNs1ohdwb7RMKZpDRM/cv2/NcwWcOlj/TO5tmt9+
vOe9jWGN9lm3PwBnYVue+yg5K9U2V6fjav8KC7C7YEJp1f2id/5i8BxqaWfF35ogtEVyWT/DLWqf
K13t2KV8l+2AyEe3rZG/2G14b8uGAJ00RESCGm9WhCtVxj0xlZXOh2DAbnjvFXmrpvFtCTMnbCzS
7oSjhwlKiEpChzt2S9C1JnafczXYP2Nby94gL5YrKVHiKXr4q1ToUTnU2tARKFn3yIZTmbyFQtcq
/gf0QVxTyddCRtLZkQhmRvYBCbbmwgByOrqh8LM03Q6NfYjnGSaP8BtUTBOEfDVHYGO1PjtxV/lA
bVUlkJyNwDfWWKaHdG7ApeJrw1JbAzwyZOVJgozTRmW7okSch+pzUmw/sbIL8txzlqRP4WNBUQN3
GmjvV/ZWClQ3hmHInjyUg2/UD4XYedYPskit5xVpZzUZtl8+RLvo3J0pxiY/jHfGuFmtYmsj9ddp
qATTScpuUoVKQbv1HPkGeiksWlq2XvaM8T6uX6LZqsydGnKyFqVNTHvCjp7kRsZzp55n06bXqV2S
rUNV36g9P+JfV2P9FxrHDAVCS6NcmnTpxj2TGiYYyXDn4r2ss1fFWozLAs0NlpAzmj/U20qmufl4
MeurEb9JLSj1Xi6rx4ErE3wnC+O7NnjRtA80Lf6QsY4moyCOteavRsqfOaP1kURRoCWQFQ0oXCYL
21l6a0dsEMlLfx2eMN1Mj2PfkHC042Usf7LwOx6BOznC1vKLyGCiwy5S9vF7UIpFVrzW8NfB79iO
kK+jCMzwKVTOWtjH14zNTQ0V4k2f15+kHqd92r1ZedDnxq9eJMSsjIGOXIwsPx+lfKVdjIncgDGH
WHH72sn6l8RQHQN/WHNyctS4mdZv+4fyDr9rtCGzjebX8pI+B2K4Vs1piRE8oV611AKWv3CNuN0a
MUpsD3s7cyHJgbdrM2Eu9WhqS/gJGWZP2tq5xPLkB8UX2QkSrhYViMzUXX8lOPsVCter8NpyOq/T
LgkPqnXp9NSJuGKy8W1snyGdoJanAiLVt0uQN0SnNmu5jqTo/ihT1mBo4jH7GqX4ktGNi/YwS1/D
ZPtc2k+JaHxpehWawHp1YjdBc8tM0p90er0iR84wdty0+VNkWPq2b1c8QGj/vSoc4E2VJ/7+UY0d
REw0yBzaKuuPCZNYUaynSMGpG5xCAwTqxxRadblYufFQMSlBIW/z6r4uOH7MwmlX1VGUzz6s9vac
8znYgs3upol2ij/YPeBAeEjlrxgQwKrdxgST79nVqLQ8cQHD18Vg5RSkI1/3NvnV6uoWdQxBgpF3
YUUTugLG3lT6LSwDBSnqRoT2SRrEkV/jD1MBYGfJdqwXi/lu11jjdZYXtlvGLqkxVYXQLnOIa9Ez
fjYYohjdAuag+eP4Fzem9YwyoNmMcTlchxhEn2t/hteKYmVxZZk9DxugKj3KQ9o4Yy3eTGQoLHhU
hn6tSy1I2HPZt2wls7gilVurIM5RovEeFosDuyKinNUwdh+OTh91je/vsr5n6ygh3tgqvVxSAEFH
2qQP1Og0k+RUm8LaNGp6KSUvRyAyVBjMaRrjoinBLMgWW495u1VHCUnrDAZII/Y0SNEtGnN3mTXr
2M/LfZbADTVdbl1LRT1cmfZzoxCdZs/PIK5Z+94+JuVOjf4qG5f5RLlqNKKinjKnss2r2sEq5xc1
fEGlnntZ+tUQODK/Dy1Fs25uofWkYWCNnnCQSRKw3ubsX8jw1Tbv8fSpcLnF1ktvvM86qK7yKgMa
pg9F0HsqIIs1/h2X1+ZsT+wOhHHTHM0FkinUc2VrJrF6D9lWLSBOoxVOrgpD16a5kkdfewx3A8R5
uDY2SKq5m9pM3Pu18Sa1YaE5fJmTcauFpltks/IiWz/hIDmUBb1JkjckUuQyGAgyWq02UQRP0ncr
R2ygpPeuK36jNQYle6/Xbtek4ZsEvCAPL8kMJBsbCG46Pc+2sTmrHB9UvZXsFrx+G+4hSzcVFgGi
ozC2ufxviQkZtDR0xdq/IrFOgBfDasnQyfQmrOUgfeMe1ysuTDMoyz+tNCAYeyyJZmU4yHOsYBb8
r5rejYE9ITB5IWzqXRZ0S7E1QPGi4V7hkj7EL2xiIXdHhTjyuLkeptdhQhoq5JJpJXV1EBV1hR0y
RbLtaaNB0MGmpsenSVu/bJ6gZXMmedv67Ez5+X+cndly21qWpl+l4twjGzM2OirrgvMgUqRm+QYh
yTLmecbT9wdnVreNMsWOE5ERJ21ZBAHsYe31T25if4uzmAKa/qXZxxLcgtHcAdLjOo6Lp8qkvKPh
FpjNAUPiQFrBG3erbm0hiILBrAOIiEVRcNopgpGmTkTGzJOANwC0Yw3Wi2FC/84Cw3mh8csCln+a
avbe8GbhcSge1FHM9sITRsa0SaQ7qT4KYmnmJeeLRZ8/4+sIm0Vz53FLlxO35BpZl1KzTnKYi1Pj
HPNfJRyWVVNtaxkSyCD2pJzOkBV3CqSWQsyjyl/7Tk+OMe0Z6bl3eWO5csisG1qQh6Kh8S3Mk+Km
G+jTsdsWLx05skmdoh+CrYbDs1Xx/xPQDw7L/bDWLVh8BRPLwNow+9E6NPLSzn6pwwLo2ePULaFw
jk2dvoyerRAndHicHqG159syssVmsHPar55+kwR0+6iF5IWb2vlBq2GaCaWAbCzvHJViOCgXQWBw
qnMZhaXcUJeiRCkNuOmeDVqoO2ezNWkgWcZRssS9FeZzxTmmfXFjUtFrwluVgmaxmLOM7UObegUA
zC2f8xByStttUl27JRQQ6O4RHLJHY7Fu2081t/ZxYC91wRsG/+J6D3R3i7jduE2+9flaSgmHv3lM
lXZlBN9Y+Dd9Gu9929o45ZrDsVcfjEcHzk6Wke0Na6VMlblDb3ewmjk07J3nvDoFqyMDBXKN5w83
mWusKtBtvetoxYrHDIu4tCWVxjyZUL2RWwM9y/N8+NRhalVOvc2TbzZZTNg/jJVTCzcu+W7Xz5J+
X1vf4YF5/psrA6TAY6sXvvTW4tOtmza3SkejIDoi7Bdt1iAiC2CPg7nR4g/1kxa8Ou2J8jSt6GFl
zGJIF5K1kivpXk2Lje1pqwL7+Hk/YjFa5245pa81AQO+TzeN9Nzm4drEydb292r3lCFGUhty3XR5
LvxyhDlMJSrmUSPRjBwnfcvCHmDYUn/YRuttdNXZhob1zSPftsmjdWfpxIojeEsQ3sQQ8tTQhGUG
McFU9j51kI540yndQ9nct62/znqkf2a205AQIApcYqg46uBrnSclNYCd0K4sfcYZuUE+n9It45jk
Gt0uhO1h0KWLvfvCfJf8e9lcoC+Cvvbaq+9q9mGByys5rq71a5oMaECD9qPvUrT1WfKqpMEp8zGx
LbXqpHTWozfI+BfEwzyz+70U7TMbi7mSdDuxVeiKBZwqx+fgenxNCwliwXtC0CK73ndISezHe3rH
zC1Wz9QK124K/TwEyjzU2clz7jnMeCmg8D52R9nkKq+DZWUEHwaN0/a+lx6p9/3cOTUG0FWHAYDs
tpCtnYrzBi15zv+7KoQHbrTtWYaSOsC0tftmU3E4EcKPZqpIjmreLwYj3vWeod6RlwUnVqvQTPpV
txQ1DFxFcVm7I2WdGf2HKqz3RH2zotMg6nlUSBBc1BJKVmy7R2F0bzDY09BeNg4kcqeT6SqnY3WU
OvGjUtDN5wi8cIOqZlwkIxI+ujtQ2XRZz1kX2w0tAcrqORNnrrWRxUopCFn0YZcmR/JyVpVazC1m
M974utD2YQy4XAln14XavR54q9DQFq7dIcRYZ8FakWCWQm2v9YVarJPgKAnnDjFE5X+0rXV2+xfD
/Y7UFyifU6hpSAvVu1OMcyBpp5I+e2FlR6mT56YuVqkpm3dWF8KE8ixtxSEOA6e4XSFF/Oa3qK5a
HNpiEehvlhPiNtvkhIFG7b/KdSmCVKqEHE9ELgGc5UiB65r3ZHSrwYNzhGCyS56FeIP5N2gfGWCB
BuWhWXQSNQwLSvYkzOGBM9PWZNdJFLAR25WPDSIoqXrvhvBoRfs+B+lw04WfREgrLEhD/Sbs+rUn
3KME1yDvgoMRZDvVNdDIdMaqzlR1gf5nGRk5XSd5lzt0DfzMeypCeanDaENhS2w8jOG0XFVxe3RL
Z+4Cr6RDDy9/CBaasBZR2sKhK3PlLRts06O1gsWr9Fxaxby2WVE3JDjQuN6qkNta0gBM1GqLyKVJ
e6u1ryy8tfIs+q3u8NLmyCwp9u8GD/sWWOt3FNiZe8/40O0zfG5Rbm2OzI54yBITNOZ+MFddelNR
SSg5TQO9WrfCuWd+JTJ2etJnCkle68J5odfMkiiDmGhnUKWCTFoomqjmvlvygJUk3kVlixcdTd4g
WBSc3F1/kYPX5G27szLzjvCtbFEa6bks73tvrWkL3df2GR1iRXus8pQS2uUgsEwjR5vlOZK0dCWD
umqim0ej+xKnFS25Dboa4fgzkratLSdrVwnV9aAMH51511KbZcPJlr7H3TNwOEf0URFKKA7GvIYY
5k4arIBro96Atyl2OcwHUW5kT3lvygyScbzraMSoyU40311tgH7uf1hqRC9cYu+z8QV7qlL/0GEC
TiCdePcGDmuONux1EPyBWqLubtG70EXplz0beX8rMbEb2UCKoMz8untBMlTZ333th2JuhrI8xcYt
SCYwcY/eWMqPXpEsNBT5gVEcouFU6NGazNdlAXakxeciebWCp75gH0RrLvZRC5e9gC6uHQu8qcJC
0KQc8YpVaiGd8hfRyEIEnzUoWmGhlYN1KKQfGpa5Ebphs0AGM5KUaj9Dmy+WKIg8fOnKakPO0Dz2
vSUQb09iooridgX5WTXF3G2aRTocdTPhH4PIOQAiPnurlNNahIiKJDGJNn12E6s3KvWNvK6GHZ6x
NPZnAz5IVoegdXgagS93mWZbFLo+XUljS8NI19dVc5vX85g2l3uvu8s8ociGna1/5mM2Fo0RET5K
sDvgScBU8m4gk89C7V1wfgZNgF8lNQCvBQpd6Vh7UFGIvw0h49kcylWNdwQ64N+CaEoG2yvMityJ
536ZrNq+vclKwI2DX+/L/rXXF4FpzNVwXwXnsjuYEEZV/zaTJYamF75msb61hODpfdjZqZCSnWmB
8hY2rEykkdI7ZceWYzntPoTa9JGWZeQthkrsUtsmFhDhFkfctALX7ownWf9hxAm8LnPnu8NjkL/Z
Sh2jW0HqkLfKAnXqolcr6A/hWgogyIq9O95R/c4xnTcPX4ruNNK/WneWSZU9yk194wPH1BbG0cVe
alxkYtLSK9wHNxhHhX82bH+X86RVR1mBusy1ot5W2kHIvYEjKiVs4Jak/YUbuSqPiI0p7h6Em74g
1IAAACCwIoZtGahbJ8QouTEglfRDsuibd8PQaBfVtAfcbI0vFv3UgpN/W+NUbs1Vu98qct8v8lbH
kjO5SYMIZxaPKixpKrorZuN2K0dUZK3lHHvzrl4PJIRpYYG6k85T3ZWPfpEy20tXJuHOwGNFr1T1
5EqK+Tj69skLk/P9wm2MemsrNA5cm16CbsPbFB00USRQSFKk/jkfbqF2hspLWKTzocSpAD58Dvb8
arG1d+59DghkIJywi5UTFG96dSpMxBI9erC2iz+TErFzXzrUqDXMfiV/sogcLuKa8qutPjxNvSly
ZSdGL4gsPmV4F5mp8Ddpcy5oHIOpDUo4c2mCCYBjS2FbRDLTGcYqN78TboTPUdBtnfbTRaJsexzg
POdsN5RJieiz26SApIa+vuHkSf6sgbavVW6d8fSYAYVo8mukGC9YH0lpvY2j4FVz0eMmcX9nkSVw
T9d0Q+lZ6fS8mlMbQXxSUDUsS+ZaUd8J7Hqg7fveR19tVV9ayupSWPUWdGWdYfSURfG9h18WddMA
VQ1vQUp0khlg9/X6Nze8jeOFCz0bVqjfw27oTz6u5jPqbPwDoP56knWKh2Gutc48KJdeWX6oVbZm
Li2a0tvXnJy0UJoboI9WBHSdO2uVzpDX3es9hZl5L+i6LkqnH+ZWHFFi444lxc2PeBxw/orYsrVm
3kDYyZ37VieUUeTrbCwv6Lrl2Tckv3W7Ej5qNvKpTHrk3CvSg1xdQSISKSg1fkapdSvD4Qs4Xygh
Zs4m+mOn6DpKCSRv6Bc9P1oMScI+PpRHq5VGTeSZ7k4aPOT5CuEtWvyTDxjac3p7hC+Kf4DMXXeu
im6MJsPKjR9EvXT6OwVPFmnLtETSmtmrQvrWVhBrglVtzLviG7xvl3xf+a50dl770CvbxtmErrTo
/JMT3ERwT+1Fp95H+apvvyfx0k7efFB585tvAE49VaCo/qvHWtE+ydHSIoSqPag0OKUEe5qE8+xQ
cr6PT11Mx1woI8nTv3EtCpvbkEXDbs6msUi6o9o8Jfq9aMxbyTW+ZeydkThSAy/k5gg0Wcr1Y+7t
avtZo1jO6INHjZMuS9t0bkXdztWSl+aj8ahVRGAcVoj809vaurVzzA5LWPZpZOl7bRTV5rnA8hNY
fF7gcR4rJZVoeSS0cdENAUvUENNjjLXbqoCNpaX9ppYESFRa7hwrZVmoe3XdQMCa58iulPg5lz+i
oF/naEn6jJTeYhgwwGl8/pGx7zVnqwTFtsjyTSShloqktYIIQOAIE994Yx5Mt/SG756YCye4ldPK
psVs7jJF5uShwJ6mq7m1Af1L2npZ++qFBNknKgWMCbahrDXbum9SqnjowPvCoCDqkePl8Td85248
mUN0iiY48M6NlbD89muBR04XryvzVlNvVW0raAmBQMrWTcRRvewPwlBmRp4XO93ynEXgGS9gExiO
AHMXHhZSAIseb7xR9A9XFZsAjVc4gGiHMPBBObxGY4prM1NFk4VBlhy8xwLWqwc006v6mvZtplPU
imFXaOEh1sp7X4fyK0WPkuvvHbgZhuQejdLXZiJDhFYFG1t4G3VAEIHDWpf2C6w2GgDA5Iz3z0wr
nrIAPUO7TKUbp8Yyuo+NeTbKj0JQ4nPNUG1YXLVRqWyGLHR5bsLuNjWN+6zu6G4Dzaczh9Oip3aI
BfwyntW5/CLlzqsUAAuDTJkmbgee8d1ksy6ipQIx3y63nb8yfcoVr//hBsE+sWGwI1SggjJSmnT9
yOxM1rVdLy1obJ6SLB3z7Ln+oYKbY8h0Kcb6PEKBm5j2TikwdXpQLWzkLLhAIY1dkLUqXwRo4skw
N1AXltKTqxYLG2SgijwIG2eXbwStOzDyxTCA7Sb999yGBiIByWD60vQIokR8Y9E1LCCY1j6UIliB
Mw08MI6SZannd06a3JqRdyL+edvF4pTVh6DFVKmuPyHSBNJGSLduaCyw3HhRHG/vxKY8Dz3ECVT5
wJD2jB7WIXTgOAUdhOKv7aiUP9vfi2lWcOgmQ2zZLXKbmTx/H54RPM9Gy8RzO0MzeMUy8YId9TQj
OAuDxpBVAwafvvKkh6y6q5ynKzcwOvP9wU3LmPio57on95GmKntZbrORIKoWh171AqiIBuiQ0mf5
ax22SGONwqCi98BcP2tXACvpgwf74Mr3uGBwO00TDis1KRobds7QHUf73Ag9OxDgaljA70KnpC7z
aE5eOpinIx0C+g3ylUtblx7BxAK5qDRzMC12hk7HWBfvLtN1ZAR53ZJeHmzp+5B4TrAb5LVxHe0b
bdsqW7N+6yqMDkoGmJSvKxutImoQv3rJI3UZSPZ3drHS2zB/acwlPE1zltN70MuzavRztadSs7mp
/M7rnxOW4fJNy5WND/9DthGZB6755rWP7KGIn5BkzgUKMyfriJ6oN4Eh7SK9hF6P8/tQU9EinGdg
a2jx45npPpBIYhU4nOXM7De5QVaZbPK62ChhtUs8CS6STkgrVeH3iPOBmu9U/q6LUN5poLhfv1Jt
fH5/Glrjq/7FH67JwiiNE3kgiNG7uV3EO+eUrv3Z++Kp3ITVTF5DLZFnz9IcaR1c2dmund3XCzGj
OT131z/c+QcapIMMF3r59TdSzUujbGKu6glJLSXL1W5ctdngUSXD8ZDyFyzmXwpLnWW2RnvSXdK6
G0EwWK2wRv2gRaGkUZdj3wh6EVVUZ7sauKqh9NzkGN6/B+WzT20e42hqnHLvZCvRxoLpXbu4rveg
TC0GprKhHqG5ntoPOXuMjH33w+jHC1gYdg2bOLkLtCcJl8RsCZvFvZU9XKtGesBRbQUCp+cGfl5i
7tC76vUSuuOZxOmldU9XevAee2MlY48RYhd6kCho6oVFCQgCzZDaua+VAiMcOhDixOWgo7leJS0t
7zUGhXejnJI+7Y/WguuC9HBOsot80D6woMtObf2msS6zdzE44nAfAfgM2S2Ya5eh85d2EDIL0c1a
TMyamYMXVEL/g65S+2Q9A98a2o3GNka9WDcboAsEb2W7NfENqsPj6NIVaw8dZrrQyNTvZcYk4Azs
QCcgd2yAL9G+Gzp8ZK9e+fFwRKLIDuN56kyWTQa6e4oKF02Q/hSp+skPDm4KJ8a+jaEfYkgQ0CIq
l1W/LVUdHue9UI+180mYTdXdal2+NPL3IdkjKQKpfirQYJkEe2RMUIyUUMUodLLU+5AppeT3he7X
OG+LezVrTkWdvKuhtbA58yhs+XHCGQ+fOrwh+n1o2HNOEn6x7HAK4LBJBTcTwbvqkIjeZSsPjJWs
68zdxM5bKR8TCmmO7Zku8K7F+krFzQRa0yaMWHW0I3vYQHdeg3qb8K3Cdg27FFreEOBjklEkaoSk
ac89YgAUW0H5WPS7OtmrMAwKuM5w6PIA2bcfsH4a9Q+BaZsjI3fU2zmR1OZAN4CgPDQMVneq9UMc
n3GBUdytbWKR4y8pFVsS3Ut0aCHKOPe1VP0X4XlPYbJJ5LmdPYbVOUvUhdK4dxJ1X9w0SJ6JAkvE
3KtRlpSat+7ScAb5OYMCWcfp/dfz2bqwMRoTK16GSCPsPoPSiRsLMhWcG6XmzS+pc2ErNhBZTRA/
j4JtiJSzpN/GCqpvnCPBwVuvmEFy6TSUhyE9j8g5tLn1Q9LhN8fVKMZ4y2hxyRwrqeMb7Na9M8Rj
DBL2HoRmtBVhDYHRLObwOHOLaobpEW6VsgSuObTSrooOktg18c42FegVDxGIWwQ5JirPWb/pg/LU
0BCKbFr1WV2tIxq3M8PzzoZvf6SOMU/F99LZO9B9ZOj9cXVPT3iZVd057Np3zWk2etfPNfTzXYRd
sOoe9eFbl2y16mANw7X65sLeKE88PhOzdYxaV+JDfw7ApbBk/IyzlUo9NxIs5jTB6SF8/TYvvEx5
8jItx8vqROJSaeApW5EUiOPxE+pGUPHvXWHiTtwnmci8Fv2GMYaTDh8liH51Zbe7YKQtT4zmE6lo
A+qh8BCoCxiKMpxBxD5jI3mRo4C6ZsCu/3FPtaaxN3qU9YmwhvCQoqiR1Fst2n79bP68M2L+/Ptm
TeGvF6Zfh6DAMV3OUptZur0aON4bifr09TUuvGFjvKlfCoIat9SIpCX1xgmZWb7EjssiD+MmxYTv
60uIPz8gYUwHrGzDyo6k7gb4BRUQBnsFxmtQTrGBNdxgJmCCxm60gkVySOBGZOGN5H84uI5LzgBN
q1vEzXGAASx9hjn9ZT/cuiWgTiGtRLLzQpZkha5vBre8pJsXNwsjthcapFh/ZPHnydoB2uN8hX9e
WIo7L/pQlHsvaBb0w+ZswIVyKLEB00qaoKH/WifHFGo2Phl2xP6ifCvIv6y7lS09Zd6HEsrnYgDS
C+JF48G9U3BZtgNa8VJNRt1Trp8bkrSr+AiRossIOOi+ZT6W5GQd1MAivb2TeIs0LwnpST664VEt
gGO8+Fh0iFM44YGABoBRfpRZV+axcmHNMCbTTK44aBtmCXRQrT0J4zq0ti+S7j7qLgKVnRPjI4vI
vfl7M8+YzrwkaXsoE/K+cjPz3irC8hb8CZlAnKY27upJgjVIZC0gVYXYognLOH091i4Zb+uTs5Ms
DbKWJb22l8oC7G5wklXYm/dSTY2TwAVLLNYA+ueGXNH5+oxzedlIJSzOlsNyTW8zpWVmy764Mvgv
5NMLfTKJWy8uG9fLtb3XlhLay6hyNDzkE+nVT2U8nHywvu+tCj9bbyyAHVOVYTcYGF/qVYSlh6V3
H0UYjXSZKNua+KzjipmUyb5qEcLloVqcO4sqR02d8qG1zQDOa6uAmo+TDvG/DwUvGnB0qUXpXFm0
tfE9/uEYoU+OZ7WiBoGM3+jBrE08+Cz6LOkqxUoRcdS8dixAN6AZOfsmwWg1RHrofZx7+ltX80cM
Bq5G6X8mdXyfRf1ah4YcQ3jzSJgU5AS6cEmLot60BRAN6tO2yGjIY9ho+cvYNa9F0l+6h8lRqNNt
R1ZDO8XwqQWagkczl9+cN1ymA1r/WJ8IDcWf2BgazaIFVMgMfvancZ+d/eatfZQ4b4DhvbdHphUm
PethL0FR4vbhk3NDRI1gjvNuFlhtbKzgjR4lprLqzH6ufoTRDaRyxuFnRCA7zRT2jeeC6A59KX1Q
n0qwLPCO/IRGJJXLcFdiHICimQy6NczxKsEYbZZ/Q8hcyLP4hDel0JdhecacZPBceIF7WujJlfyA
n876f3rXk/OZ2it5OmDmdINJ+0rbhDtgiRuYlDOP9Ghp9iCI/tLn5o4M1bm3siFBziSyx7KVSQyT
ydkxXDgzqtcNfbXxtxbxHNHjAnuUuU5n5k1bImpbR3PUhbfIGI7RmoL6BrdjyLFrwMBttK439d5b
ihVSqr87gif7nilcpzBT7ooU5TmS+7W6ls9IUfF7Ju27XWCbtDS3POZZN9MXeJXOP18f3UW4otu5
R+WdXzPCv3Ai1yeboz/UYceqrxLYBuq4QD0yHx+ROaOYmyPsn/kr7/HK4jiWbX96lePf/7LZFywP
YTheyzlI98mWWIJT/4HB9jxZ/s2+mD7ZaOwKIkih9taNY0MSz8OjUGHjJR1l19c38eeiSOiTraWS
m1x0YWvdKNIofaxJusmDFH90aWVH+dXIlwurgzbZRxLNLrBbH2iUgHZmbb3Q+0fOEtAOrFVrklpQ
7sXwHtnXiqQLtao22SbqtG1yJ4L03tRYyONMKeW7mMYrpnKYp7SLTCVxJLkyEC4UfT+7Q7+MAw1k
VY8iEDM2jvUgv2novM1rj+5CtadN1lVXN7M+1DXCclzr3ORI8jBH/PrdX2pfaZO1yLJikZpeTUey
SHEsCgsQ9dCzzWqOfgKb684cjKVsIZfNYNfcKh1Ir29gMoV5v7eMDY+akzxXTK41PAPqvKI7ktru
rBvkGn6wiilIDxmSrBqs0WXJ35ulKm8j4cn7GseIRVchX2lQcmM2lYhXXcWjkaRdB5KZP9jWjYgV
/D0dBwusSLa/15jMzqOsg7of6Sm+BVjRff0kLjS5rWnmpKYwzUTgh4fWDfBnM5Omv1WkpAZQZddX
PLaQgVjKDSa2wRJ4o13aQ6JtJKV7DyshbRS3aa/kP1yYkdpkKQWJLQa4jmROlNjx4PPNejbH0WCm
Glf2oAt3K7TpIlkYJiIfLuFpob8uYOvNEl7msrEgvxmKJS/bzioPapM5t75X1LsoRuWGyWuAvCob
FgGL7JW64dLcmayhXh8DfVtmxxjK6Rj4OwGpqvfzK5X6pYc5WT8lUzMDuXP7Gyk/kKigdith4x5z
5VVd+vKTxbNsHD3tNMIB/Kiga40fbHloVHn59aC88N3VyZopV34c5fBib0yBi4wu299KLFLVsn2P
muDawL+wMKuThRK5qTeog8xFelowdQBrPE6bXRDrVJfeXtjD7aD11gzX84WqQ0j5+t4urGrqpOLN
cZfJc0ftUL891vFrGlxJmh6/9h+25J/Hhl+WYmGBvhY5n+squzAZbfRgZSuoLL2lOSz+3nefrJqm
X9V5ko7fXQKbFis/TK5sxpeeymTqF3hRWEXMJ48+aVV438pX0qQuDaXJhK/JD40dFqsbuP1YDPfK
AmYxrnlfP5AL00CdzOGibF1XUvl0w/JmxF04Ksbw668/+9ILnUxgSDmdG4zf3EbjKaMUGlXpyZ3A
M0O+8vUvPZzJLPZixx2aCCqLriL01oCNTawWPuh5fn0LF2qRn+FCv4xJP2kHF8vb9GBCDXflwZkp
lqVu9QY7PbLwBAOVtdeOQNNTFd/Pr696oRD+GW/4y1W9CKLVoCfpofbr9zTUDDr5WrwOI+wU0rBG
44CH7teXupR2qUxms1nXKVviEBzQ3YRH+XGIkSLPpXP3qM36KwPhwlv62aH45X4y3xcZqaPBodJS
DgxJ7uMZm4v3wIL7maGWv5a4e2HEKZPpHXW+rWhOie0qJHZ0NZH/ZHV7qUeEVr40Xnalp3NhriuT
uZ7HUqTr8DsPjSz8x5wXv3fs1Nl8/UouTMmfO/8vT8tzA9d2syI46O6q8R+C5la+FiR/6aMnsx3k
uJIcPQoOEp6csdXhj7vMiys76qW5MpnurUV1qTQ8lfgJV/QEBRXOZgoWgvMBY9Zr6+ylq0xmvKEF
DXTM8dkDyzXr4juYTUA6gzPrMNX4/PoVXJoV8mT/7oVSNX3EVQI8rYpF0BCBgFvCDOVbLe0cpAL5
lRXswv3I41D+5W2HfhUSQ8yVIPLChKd5ilpWlEs83gsiGa7c0IUXL09muU3KrBOm+Dj29nMTvUZR
id3Fx9cP69Jnj7P+lzuoYsN2Oj+OsSo4Nahb8cH2Kv/K47kwo+Xxor98OIKrUlOhkR/0A6bsNYIy
ut4nOV/q6ZUV8MJklieTWa/qpmkSrlBXT/iOoce78tX//MHWNH/eNhyvTswsOpTdraTfkCJz5YMv
tLAte/JQSq+PRB7F0SFDqG8D28G9Rp48qz+clxKVItFP10gJl25i8nSyQak9EefRIYDWm1tPVXll
1Px5T8AR4vcXWyvJMHimHR7EIK11TDgK2s4+NurWtXX0z7uoZauTK0R6IWUJV6glPNkr3C1OjvSj
KvCz1ILF12P/0l1M1rze9ekwGz6PB4Frrd+HDrA2iHw6XAu+vvQCJutdaKa9qXQeaK0aP0VlBUdT
ev36y194QNOkeC/QJLsYwugwfDQPynv2w3lBcPj1Z1/42tNs+EqrmggVbXSoetPAZUt9LnTpyrnz
0veeLGYVJhyu5fPQ6x/6ktC9J3Plnb/+2pc+erKWdTJErzxwmVmEBoBPQSlTdbxAhsAkVAt/WSey
/+YTmkxiK4vN2q14QugbiESqkeR/fQ9/XjKtn9jjr0tmTtoVPmOMmArSxz5ZySc72Wdv17DkS58/
mbl2XRqJcHn8pCYqD+R8jTHGBZrOGWyDr2/hZyX1P8+ClpjM3SZLfU/++YqNWXws37KTdAe2oH3T
5u6r2MydJSTMr6/15w3YEpMpXEn/PZpkRpN0NLFszA7Yw62//vhLE2Eyf3V8cFwFARu4j4o/w3tU
Pn39wRc6QdY0192xy9SMyjQ6GOosPUJBhglOJkENsfdH/6BDPTYWzrN75XR+4TFNs92llJxBv+c+
Qtr+T8WDdIdWFLBmnf7NC0xmdSeKFpCfC+BFMuDcczRf1Qcc8oY348p6d/GJTWZ3mEuK0AIu4b51
H8lH+EP/UZ6lO/jNlbIWH9VBuXalcZz+Yfz+pAT9Mgch8lgq4Gt0aH+EwxwqH8Ji3MzuVJ2g8Hmx
8z7rzdfD4ML4ssa//+VKgSSbsnDk8CAlMO+spa1JVybGpUloTSa61zpqH41sDk/CASd1SWorDQ6i
OMuByZYy2m2fbIokptPcop1bSJWVLYVZ1seqTPV1GlXpjn3eWX59qxcWHmuyKOhmmVZapoSHnBxZ
SHcv7qMxMuJm6Ay+vsKFut/6ScL95WmWcotynTDDQ/KB1hsKZSRm0bP6YZ2dF04xX1/l0iubLAl2
nloykQrRwfLoDNM2T4viyg1c+OhpJriXyS2cd76/TFc/tog0DZwr33rcl/4wpKc53nKs9QX6H5b9
gWGWSCj7tSbrcIps88XXD+bSJSZLQCpb2EMMTXhocPNCJ4+lhwmEcO3oeOnjJ9M/rpOePF3K5jgG
j9v3/rr1rvSJLtQN00DtWNYqIiX56PaMZTeBOsWie4vvv34sl+p9czLHu9w3JNFCCSKzsXtoTnBz
xjTo2+pbedt8K9+vXGYcf396w5P5HuU+9hchN0G+G9kx/ZgdMcPGTFn7oG+ENmtXRumFiWyqv69Z
ne/Yjg8Z9wALBQ8uo8JscN06M/8ju1Z/XprJU+nDGF6t43ZHcesRb0vgCoofKpWlVawgf+DxL67h
lZfm3GQ653VcErvMY8sJI3SkTV0bV57ThQE7VT8EstINTg5G0UhYuRGrLL2mGGV9/bovfO2ppEFr
pXqwUUDfVDi/yRRwjnL385P/10f3v93P9PSvIVP+13/y548UWzXf9arJH//rIY3533+Ov/N//83v
v/FfB/+jSMv0RzX9V7/9Eh/87wsv3qq33/6Aetav+nP9WfR3n2UdVT8vwFcc/+X/7w//4/Pnpzz0
2ec///pI6wR52t2n66fJX//+0fb7P/9Cj/zL0x0//98/PL7F/N4DAWcoTP2yevufv/b5Vlb//Ms0
/2EK21SFKSuypatjS7n9HH9iqP/QDdlSOKma6GU0m0o0SYvK++dfuvoPyJSmaWmG0Gyhj9+iTOvx
R5rxD0W1ZWFrhqGb0MP++u+7/+0F/b8X9h+QiU6pn1QlX+a3mc+na5bQdFtTdGzJaJWOE/aX7a9x
XC2JDPwu1KwoV62OQ6Wn2MpoPW+s29yrr2Aav4+9f11PGDJ3Zir4W0z3FNUs7cTG5XQZhzltLwLG
hoWQXOcaQ2KyCvz7QkIRtqzRarCmbSQ1yEUqCVWARXeYNAV5XUbrXPcJtHNxWqTNJ0FVN3E9TLEn
Mh1lF4W2lqGoACa8MuF+n818F10xwc95vDoEUGXKy9N1X6i6QdQm8cXhRuSK+2AGgpzJfmBh/2X4
/fsF//pCf19hf15L8CJpPlkW4qhp1d5hd5FjdmYv666TWM5z+VQZGOJWjf1/2Duv5kiS5Ur/FT7u
PiQ3tXhNWQpa90tZdwNIrbNS/Xp+gZld9tTMNoz38pJ2jT0YAA1UoSoyI8Ld47j7OeWTMnTJvkrW
9FpSx89wnbMg+7e3ZsXKXKEGa5cubsMPaymTk9xQzNGBM02ZDnSPJjf4yO7CnGp8CZy55LBsxYTu
/Tj2Vwn3OSpo4bzvZ4NyUrkxj/DE1+XDz2+Iop4vcV2x0e+lYUrTFFk9x+6VpspGSTecwKjbJrTz
xNpU2kL36KJCQQLFC31HiBppHWQZEuzecCVI1R6xLNNf9CNaSj8fz592HMOBCUHnPtkOa+HM51Zo
wU7GIPr314UwNstbk1rdrKPueCqnaVvH8Vp88p5/2nXiPdnrCG+x4WX7bGaGslxMdUWhqp4RGi4K
ytjNCiarn1/Zn5aeaWuyJUydbKkWa/CP8w+ZcG9LKUrcVtJ02uVJGYcEOrP8VNEGK5XfZ6nMne2o
VlazqfMSIc2fvz8x89lUY1QcGBtYfo6uWdp5NiiT6BvvkBENm1k2NfT1cri7Xc1SZRW9hv70dVRt
+cu8UpzRoubxoOey0h2cxWkRkOib+ivFs8VbEYu2oSIpDcSN5PS0hihyKfA3pT2UQ0dTI8ouUylR
ryrVLK6mDA4MmD315b6IS7l9WOzBvFGhvUfFU4/Vd71y5uFK6suTTFMsTQQPGb3rDUJ6cwuubVen
xYArYuk44lhDQe+VlOR9BxmHatPS3I4gvHqnqI0HHbdzSKmIHwLplMNDZxorhF3qgHhElqcpt3iB
lb81DeSSKlXWpqhW+wS2NaluYR3vW8M0r1qq9h+12kqh+ZtFp+7cl63zrYRDES5cNG4Q7/S6RrIo
VE4qBPFqOZ8oZeohSPQbRYVHkv49RX/nEKovd2MH7cRmlfuiv05aZX0vl0at4fYok++tHM9SqCWG
LqMRVpANtqeUOnCU7AbFZVeSlZqWQf0y6RbRZ3VM1i+pOvQS7VYn9LgwJFTBd1MzvOS64wxYjZIj
1DzL2cu0SrPu17os2HxVS6NWTBENyyrMjzaiZxxX3alp4wFJL4yhW7Za6uzlVOsG5FGcjCpDyYHI
JVtVaH5WSe51v4dmtYzM46hLm8ZQJVjD1dNyMViTjvpfj7R7w4kLwuCjZdAofmyKTWFpJlEgDFT0
7/QDDO+a1iIciRAAVPpL3YNyH2tzfO9qJ4E2ALNo7uTSqGeLYp4CoiIr77QXVUPeiKs2p+Q6MeQa
UdKiK9EpUo4ZRXHJmMjfVqdzOKROXV3dLU16VPaG1SvORW2pTmpFTM+cQQFIe+zTibs3R7ExFPRv
ylNvw5daYxvQkU9bwMF1Qn1AgeoNI0TqSdONJgBrHnWsZDlMXjsfWXWDPnAgsDOL9qnamEiBnXL9
iJiilOa7vJhhyYE7U3AO4O3RwpAcEKi5H6lLAeFruPB1cSA9dCiZDuq+GZJoNQqTKtO+QPG0nzWk
fqHWhiOl07P0XrFEw9ey1JN/cnQj91tDi6EeTR0T+lzbzKJjO6NEA/32QP8iLRUdSkNzXvjKULSX
EHWRe0yr5LTFlEpci+60kKG0hT5A87QWX1OtN5cIVekuC9cZmjXaHxLq3VQlQ1LahBPSNeVhecv4
8jU/avTbEiIo6jPL1RwOS1JVyn5A/LCm28pBtGKdrLVA1bToxy+pVqks8NGa4m9zFaOobmTzEQVt
BaqwaEQ2/sWxlLwIiIJmKXLmNclANRsTTUW96enPjmtUHlZtkmdqnWEbEXYMpQf6rY9Ihmna6svl
RJ5wtuJZ3VAZD3GfUSASmVsVssbZaWhM2O8FvXTVWogU9TR6UGF8olM6KI7cWa/KIWuCqQPCc3O0
UTloiwlpLOg1kMoqUtl+XuM0vSzUE10gTZMijFPAWzT60M8eaTeDmPG1OOrqdkppL8J96cqhXpPu
S5LlmhYVq43oi6EN0rtUjzHNv92CPksbZ87g9lIXQ8AVKzSHTpk2Hoqc+IA2GKuVN2uLqKyflrFh
ZmTyY4MW7yWFj8xj0mCjVI02v6vMWPral6Z9BdErYijSqkBrnNe1CrV46mSD39V6+mgrK4LhR9UW
huyYN/VdAT0UMGZyPEIyttoD7ISKki1odxQDHXGwWt+vCEYYB3XVhKTEII1HHx4XsLsmbWh81I5N
U4Q9xZJzZFejczqMumHPkYSy78l1crgSgr4qiqdqLNTFL5du5OQRT1ZULJr0hll2oEk/xhIVlomq
vTo54bFHqAzwoaQDSqWxrI1IljotBHGVrlUBZlgZ9mkFS+emm1cY8SkR6bXtapVJvaN9pDNouVIx
N661JnoeTZLRWTTcVkilqCdVUlF3aqoVgY9aSw5agxY3LDdVc7tqNFAIvgTrpjMd2nQqaLZOB7Nv
zYvGnmw4FPQjtewdX+6glDihBwQ1/QBDZ5W9S0ZDzzFshkijWI1h7zndd/aFnOrWKsFP1XYKpAlj
MTT7GaVrpOLSeYRtpoHJrxwa2uf6cYGIVV5pGjgVJ1ixUqwfdebFEabMzIZVcpyaVEMjhuZONzMr
LjE/Zs62WmVYUgYKug418QYkCn2dyijjJv1yZVlNI++XY2ukT4NUdPWh1SncuKzXPIGbsHCkzp+o
3FnhDkCgvlKv6MuahCw6dpLWyVQpc7ThtclByasbshEZFS2BX24o9Q6KieNMqwp3M84smwbd4aQ8
4ymGESUExzL3YHoNtTSFXAzzrpvS5PSsGapBi30+agOIyqzaUZ4r5Rbi0Q5xlqkdlu+L1VvVlWLG
ND0MjXRCssdq64kukFMlQ4amNOnpqskK+ehPLNunrsHvee2kVbD+W2mBZs6cTXddt8bLw5AY1Xwx
5u1Ruq7UtL+2YHGi5bZV6D2pS8m4kLpjgWAwiRbUkpMyje8cSYohg17L9tDVJgrd6tzRbrqOTZHt
aCmN++9HdWrRVy7mpH/uGlqJ4GrUq+nabPX++mghd/9yUtLjU6pLRbYpYIrt/SP1uAb9ZSbdwFrC
ln+qocOAqCaX4zS0oYsjNEzN20GZuc/zCQLkUM6VGJYwtP+uls5BdaVfmxjz1Tgxqbl2gIVZ6Zbi
OWmOaMcYSo9NOR6PsC8ayGJABU5MRCe2aR9Rjl5lukLr0YHJbLEa57ueZuPDnI+VGfSSY1+z89Vv
cK0kCBhJfYIis7m80ku93jhNhlSVdNS6u6xNKDVZ07W9zI6m1ezjOZuLN32s49vBMdcY5Y+Cnvrp
JMQT5BGHRDlBIn2DsoKY75RbBVEIV668TNVgUmmelkN31xuJfJGZNg2zg6STslM6tRsg6BpgykvU
AoXRQsuPBBRyUt6k8ijIFAyLs3kSW08yfPAS1Iw2CnaWlpMManXHoB/Hlrt2ayz49mBcLFgrstKB
wLJLsQXU1HdUgFO5gfaHFcso6aJPI9n+iKmbkDXFzKA0jnAwWjfHtNjkGZzFfgwSgdadSskHtl5L
Hou8Ynapu5rupZOGXBpdzvm7YscKQkZLSTvXaK/P2cmEjdjA5cGlMCTUyTFDDCiWM/nBTK3ua10v
GgQHg6o8Q/eMRLCVrMk3jmrNcBGvRGcjKk6T1d04Rg0f1VgdcwTe2tkcnlgPvf2a61SPvshyq562
xI5QdQTdcYwJVDNYnTK/7PXM2Jrz0ZkQEqCkYtmkhZHUXwmN6ssqI1dNa6UGd2WpF5pzB5+cmew1
1C0UCBUWR6aDvKyOx2i1qRzGoBWq0VFMT5zt4COrWH4z1MYuYI6yjtzqoYBR2SB5ckhO4/RFWvMU
joDpdHqQ0nYqLx3CVQhb1Q6W/FJDbi9ZZmiFO2nJH9BKnTWa1jQ0ULRFL2zPIH6tAxMIIwkspTBp
uF4G5FJkBX4t8wh5e2jAK9zy9LKhz1PSZ3idm+74JhtksxHZ7J3Dwg104Pyb5ZPbGRYUQ3J1LDeL
kWd5BKkNvHanstSQ90kNy187XfsSd730grPRB+g1jwU8UQnHEC9v0vGLpWcjfWKGoJC2+9RZBNUA
TFxlPONNNL1KYEMorG4ILXPpE7+qMygQWxstt7iVqAeNa0GV7EB6cVMNFKVFS5H1Ouyxy4jiz7HA
K+dIcSqwHDhD7Ddya32XWScwCzfscqhiB1LCqlPMOKh4tUxXxZu9GmntHPSj5Ry9qjM0RMXq9URc
2aQq5E5Nb93AcZ83m8UZbBjjLGV40pbYssJ6EpTCRp5apqeVrKZ6Ssc1iE+18jbUFaUpdSWjuFKj
Yp5tVCj7F8pNh1XeDZKkv4D2afrmyD6+TIbEejfUjCuAfHeBGzBzlOuT0Qi2tjxlfax6Yx5OdpML
vtQ4S7YLXQvvSi9U8XoEf3nbuHXSSNNn9WlwrHlCx0Y6IVayCBGAtUytw1orKGSiy1NCm+5oJ07x
kzKZF+mQQL1eDvbMBOR6r8IUI/cQCdiYhzEY9bbhzDSsIxIqUyIU22S6P2ZHhZNypahVh77VktDl
4M0jxVKkNFShDJWClIOx7MZoJD8BhSR2IM0Gh9iijllRbZeOun8En/6qZYpg9F6hoIiG6jS+jFmO
zm81jeu3as5Gx2epwrm6LBncGW2vrragX0u0aBlkEECtq079Rq3UtngtDTOuvsuFPRdb0+hkY5NA
CiRtksxUESaOia7DyoCb+wr7ZI6ewS+gUR3y8ffG//8Qmv3/har/AG9fNW/V3dC9vQ0XX5t/AlBb
NOL+n/+LGv8J0/bq73X/L/9r//ZWpFX8v/8FyvOv1Wv/IyouXuA3dNsx/9VRHaAsx9BMRVNFNcVv
6DaPgOY5hgGmoMumCuj0O7gtKcq/2irRtwNAq6uyaJT7HdyWFPVfVdnmD2T0oIDGLes/BG//sXjB
Bo5UdR3Uy9R18Hd43/+ISa0wuhSzo6mROSJ2MtLoukm7va1Ci7hFPQ5mhLK6KypEZGDI1+XNPGxM
bW9CHbNUUOAmOwgGIXpKRQLJb6g3XTeIPKPY2dkhrDcm5Li6B6lu29+NWaRJkUSsngeVRUgC+yrk
0/DxmpCO7SCa0aYD9MeARZSTGoVvDlE575t1m8JgO27S5b7soMm+SPbWY39fvs5fjXf4qCNJv1yI
AjLoULfl8RPQTP8jHvnnOyTu4A+orWrXMWG+rka2FPRfljfrqf7SflFNz3iS31BBsL4pjW99q7/U
X05vFRY6d9dvBOvJXQlBdnha3hZ0Q1Q6htF39BFNnrL9Kftu5pq7tlG2XvTE8Vm41Nshh8hvY5xe
Cul9ycHQyMnN2fW0fIJDan9EfP90SfZZfo5e8V4jsaFGk/XcdDd2AQ/33pAeGvVaN93L9V26sZ9P
h/J+fcxfNDQ53fxlSL12RJEXjirE0D0HpOeWBCWH7aTzOnio+MMfNtVfIPWfDvOsDum/aZifLZDz
yqx/ggVy1s795wVyhsH/z7MKf2EUHJJzlsjU2bKinUP5StGWZmkKPZ3WRspJKbwMdU+KXf18GT4r
Nf7s3c6MdPn3vZsq9tW/Vzt8zD7cpGRVDQgrTee8ZKbTaTnXx1SPTp4ZLd4U6F7mcxjwHM8JMPEe
Jz7P8FKfTlc/9o1PzJPyUYnwkwFYZ/apLPK1AcfWIz2aAjmguAkZCB14quCU4RrPnAoPlKByFBvv
7a/zK/wQ6oNo+JtdvtLHhipAvmvuHDSuYi9eI0jHtW/pjppq7egr/PYB8RySb4iJEXR7sHVfQhEF
lvQAnMe/+Jq/jSjj/P4Dx5sZpuLSBXeYQbcz1wo4uXVHumgEKcBw9Mz7+DC8J6UvPUB3eDuhGFy7
2i6+jl/Wr80M57VXXU7+eBvrlMx6cBicDt2jWXhN4R6oNTCflcf+dYzyq+Vp2sd+eUvjLm3+t+ih
6Ab4o3uvQYMPzybcWB6cHq3QdAvXl2yLdCnauul7wqPvDWV8zXckcBFPEfopjWtevsoolW1QV14U
BuxpsNmZHpQWCC/XEEIBSes0EsAKoe5Tv7fdCZknlJzuhghZN1ijkr0Mpaj3c/P++TSf2fdf0/zP
OM2fWRNLBCM/xE//2dbkj/Vnvxszg5SuZdiolp0zDlArpNh0h+hRo8ZvE6SDC8Vj7mD168bpNNBB
jWPsz1f2Z2955hz+M97yrBDu98s0FcU0YJa17fPaJUCuHPGHSo9IVnmz33v3T9C9X3qnT67t0zc6
C4f/5jdS/8rpmY44lFD6oXM0+eO6SdU6Ue2+1aMRCNPT7BrZdJTEPVUHakjnOewbmJWRhgWbqEiC
Sis1eR3UgLSnoa1nKFLrq9VSbhctaXZwqMqenhZH1yQtg1IYlre7bBuyP9C94OCOeeUf8/tZ1Qtw
1uGzCoOPHvBzn/bj5Zz58KrPzbRLMz1yNA/Ve9QNZjStXSiMyGfQ6Ub7bAw/e4oOpwugKLnyM+17
cwvFo3cckR12rfmi+godsuXXufeZ0/3Lbfrj+M7mNS7hpMhKxrcQ2W+llC9HkvyVl911V/azubE3
6nPD2cC+mr6NF3PUXaSf1Ll/NuXnzGD/5FNunPm3/+opFyvuJyvynIyzTuD6hTBUj9qvLYyyudt8
7U9uclF94ug/W1rnFH//iKX12bWKAqAfnNDffK1nnQG/2WFLcVRqR2Tx35nV6kdU3Ncp16PnZ9m7
uiL/4b68PNzdfYJKfEzO+eT9+D5n5iS2gfbAmdmuOzIt28RrXQT3ongzbL81224Lo0CAaIE3btFU
dSMpgm7fRc/YRUDmEmKtrzs/kKJgZ/JLKJ4uG/cJOTUoty4HDxGFT4P6D9qEnw343L50s522NfYF
kZT8Fvt3RLz6xgmhLE8CFG5qT4ZVGW13r7ppdtAuyh5yORZ1Rw/W9uf++bOxfNRG/rAa4n/gWD5b
MB/+9oex/K0L5i/99g8L5qMK8If3MZIYKLJkwYwhbOXwsX3Z4mTqCKL9pgjm6bNN/xcYE8Ua/28j
fBRD/vB+FH31stwx34M/fy9n37kq7tHvMVSynSh2+Pi7RiMOc7ONlnqOdo9uyQi3sQ8JdsFxqf9k
QJ/tmI+J+GFA/+075tMZOytK/Htn7GMF/GSHnnNS9ObJGaFP1aOq9OoIxWiU1Te67ivvSHVSmbD6
kKb+nTvxzFz+w1fJpzfhzK7+Z9yEvwIQHSrQDArvVPCkczo5LcuVdeobPfL9L7X7pQmn6OJL6Q7+
c5j57lscwJDY+/bVi3eDzrG7ubu7pDLGXfzNfvGeN/7mIXM3P58YNPz+Ijr4YVDnVHrFabD7emVQ
coRGoI+j8cwbw53D5N5ELssdkUzhp35X7/sdG/nZvOhC+Yamhu88E27KzcLWH0LNfZTC13ajvRj+
yXM2R6/d5C5VnQ9HDic3x+DmkabZazNYduAlmy2JeM/2EUH0c2/e2H4aDS7CWwAugxtdow0dzvsk
fKOhP1i93m+Ct24Pbb1+fw00JQXEzm/1xdHXrwf3TfKibR5ZAXVevul6wYugapRY1/ar7b9Bg+kG
HjIGFGOEyTdc9bc4osuKVzVdOny879fGhVserm3fCoxgiyTw1vIaxmH6hRuglujK29Gz+LXOM/rQ
8dLoeKieUt6ShP6tdSngMiWSt0/Z+7A7hU+jN++4nu+59930Dy+T/3Rpu0/AW97T9W3pRVAdHyiH
2NJCiDOOnngISSrX2O0C2+Xp2q4Q2Jsc1tvK3V3e3dyUbu4OoeGawb4PxMfz5OXu/nW+yt0upATT
h0/f35+810c0hkJUaHDumfdq8HcUnwWQlyKFMobP+5N7UWwNVh0OAtrL54t9tu18OPf9GTmIfXUQ
L9b4XZhsp9343L4vlF/U7uQtu+yQbU8d/yTz45528BOG87UKfJgdlp12Jd5WjBAFPT4fc5e2Zd7+
9fLFiBBbcr9u3k/u46N8k/oZlXau2x4KF90Gtwl6X34OXvLtEJguiu/bl94/+bDX7abQuuA2o5Xt
bmM3WtzF3VTeBvH2Tw68Hwx1fzKL/747z0krmxOkDIrYnYYL+ztXygVchFuhjHF1MftrWB2mwL+m
js1Vdi/9NlB2DDFcwsDzP4n6PrMUunC6P/iw/xJLIULnn90f7Y9j6oa2Hebu4/6IRXW8sK6m4IJO
RchKvyj+Cmtp6e2+Lgcv0CL2ACKLYXx92O3ubj65PZ8brbMw/5fR+mW0/mcarbPY8R+5KT+zDwLn
+8Fm/SPtpypqKv5krEhrmVTUE27RifLHwUg6/XRJjbESzqzz5Uj4xz4YwzE8BadgDVe+l49zOIfk
njzx2LJr8ZLDx/NERko8hohTSDPMVgmV0N6tvuopvhGqQeKVQR7AE+0je76xbsfNuEF22ieg8R2+
p0TUxg0ZH8qxabutHk/+DJvz4eQHY2DsxuBr7Du+HQhPakbZdgqkuwUvOvpKOPHbxivhzEYdSkQM
BVEN1vQycxP34avmfUU77eOIT9AQvZWefV3jHW/z6PpWkFSPfNzW3kE9waDtXLbftWj1Dnjayj1c
H55eTECBxN0gj+c+1i66gh9eGzf9un+EcsQFz7BcIsAFRuybk/sq7s27GNDdO+6bxyceF0HF6+sr
2dCdlwV5GIcowhG8ImAVnkIEc7ktqGE+IBQbmmHpN5EIChBf94vo5xEs8/nJXJ+F8qk9JxWC7CD/
zN6Ju3fybD7FzGu4cjGT+9EXGU4xjfpuCppttbWjZjv7S6CFMqlHFRClIQpPA2NDJWOQhBk/VeDr
ZZD4OROu+VaYMP3id22UhBJgRhamQe9RZBjw7BChMTh5ICvk0XmT0yyDbpUvX5U1IY0croSgedge
lmepc/lfv1KiLpjCfkvDuU+kfwxUVw3nwPBioumGGIyL4QPBXZbakcsw+VwCojffIuJuA7SJ922g
XZkRorkAQcV2DBv/6PGXAMcdCywP6xCh3k3jeRX1NEGycdt7mEUutRuqwrcwn0cePVt+5QEAuyvD
UXbVJnVhb5eCNqrCMgin7XA5XMqh7Fc7XunixkfGykt2KG979d5mCYvQE2lRryCQJDD00seRn4sA
rmRecSSbTE2vp7OOh2DgVuzBnQhA1agO7MDk0+KCCNrF5gEY2FgHurvCjeNRsHq/XJ1CN93GWy+B
oT35bPl8airOAKtfpuKf1lQoH5SC5zHsD27h/LB7POlSntqYijHsMRR9YEYjBh+B55v5d8dwZC+p
2AjxiPF8jIR9UHw5WNiBx0j2FqokKj8Ly0jyoM3/WLTBlh6N+rnnOHDy16D0U9azxSYsvCLa+dXF
cIG02jPSKq7uQqTqrbvlirIDn10RB1WoET1zvmD3IhwVInjh61eye6k+J7eDV+yc7RANEZsv1CKq
r7bJZb0lqe/ZHzsHaxf83KSatM7/1H2en4W6ka7sZOr0COHPjx198jjJX0yecI+nwPi+hqPf4BbX
0HgutitWScdCar6wk+LD9BTX9E5R4ZfcPeh5gsLvoyxMuG8x/0ZqehMHR//oz3xHez2Kd2lAX1HU
Rso3YXtzLGuFfYWeOkruxN+VVKeI56Y3Kc6Xkjq/veDvsL3KN/EKyiYLW/4e5YRICkrv6Evc8HFf
RuJZvz2zfxPPqPlIQvE13hVhulM2bcR33jENWq+PSsadMi9F2HoFX3NGlgdl0ISMiWus8AJFeGIE
wuofUcI88p58XpSRuB6BXMS7zF83tRhPKL4zTq6k5lninT8+r4SfEH+Hsb0cNyUmV5hdiwDCAlBI
vet8WxIzHCD5JH4oXOfG2PXb4ja71Z/rLeYb3zpc9vfKbvLhCI8AbD6CnJmTvQhmDD4U/xRVzILu
JR5tF94pwGNgv82giOoPG137w+UaYN094V1U5iveiPU4MwdwquOXaD3xOk9GwiO7hTyfhAJizIF0
nYZU7wdJ4Gc3CcEJVB24d+G6WhwCGuXBsqEnEJe2hHSC8dgQgiSIgEJnrGMoXHUSCZzCZn1ZfhZU
t4uveAcUp98NAoujl1wcCRooN78mt7uL/buaqp+oAOWpIvs2i1IfNw+hAHgTQcnC3gpohfQM7iQp
GcQhvNqTLqzI8Jyo3faH/mBFdxctrrLDjV1M+FB0un06B/1nJTS46J4b1AcNy17sr2OAzjWKH7Cv
UQi13+yd7eQ+iiu0uTEMmeH7m9OGfC4u98QGYbR+F5z8GmirCawbhxE4kRO4uL7RdS1Qg9V72Bzx
88RlG6Dwbb/Vdv1BidRn/bv5vfeX7zErs/fzg30YN1vO1XDpi4O2q3qEX6W7B8rxL9bwORwD6YKp
JfKMI6rUrqXdHBWB915hH97fC+/mlXS6d/dw+TVzHx4m95Wo78iEeYiVPpiX/l5Ee/S/urcCYund
e/EuLf+oeS9EkFwLuEfEeo/OBmYfDJVYZm0wbZzrmBm2uVMt8fTC0hJTavg2T0cizq+iaVPvayZG
2EJxt45MTcs6oM3NJy9E1HOg8Ap4bwq1XbLZMZMiHEecm1UnFhPZcpYQeuwewTLLYWG9lhjYljjT
Q9lvS68vN07bmc8S0FAVcVnepeob3sKNOXjJRsB7buBEgRaUV/HVex3kBBGUz0cVH9S1cQnCUCPe
w0SKoZpBwstIn0AWxkf5y89czxmkozd22oxzT57kA61rA/XjTCI2rIhQxaYgg/JxPpmfxdlDbOj6
EucTxhs1MBDc7e6NUPF1TznAhO6dLlGG5OdhS4t06sYb3RN71/QuRJhqHJrwm+KeHrBifnX1Eali
1YQdI2INEcTanaIWe0f0erM8nKLuDiXQiz5SXKwdz8MSRsq+jrDTWOYMC1zjq4StI/IF28xFlSAf
HDNQKNKv5hv1Tr1LD6cX5dK4yA/x1rgcn+oIQT/+ygkERAqyeu1wNhC2UNhhxWVswsriGfIIlQ4s
n4RLFa8t8VN80N2OE5NODMuy2cQhDUEfsyQARmLrvRKg2vU4hTwLOBdmcm+6Hj1zO++xzFFxFwdi
jMMGwNYHuBsCItgKCZ+CGBtc+ml66qKT3xJ3pti3nNdnFQRZBCNxhGSGv+C0V1bT187zCKs7lifz
xAwmUf+t4FDT+OoN5zj2vzgCZZGyBQ1lFQKXiuiW74iBMtN0XBJunAg1BmJfEWyIORcBe0shTwcY
y+mUhUjMEKVXCxinxCtWSCKxxzCPfAQZRrtlAQunfOJmJKxqBXz8RFgtY2ERVeO41bxfUgsZWmgJ
oRX4YcZiYnce8iG34ivHjVBE4icg1pm7Jv58DlbOCg5nDpRh2Wtiu9J7x55wqPxkv4iTm6ddl0+Y
ue3RKznOMFeshBLTJg68HDypGBUJjIHXF8ed01Z2PSw428n6cEUfd2Yj8ZLWy7SXtoixYA34CIvd
GA0eba2XMsWS1eO4My6YLgG6u8lX6QZHHhzvTJIDLKXLo29v+fxYijblqr851NltnnKGIA4RxqXt
a3wK55o/HLfSLY55Xz6Mm3kvHLNYcOIVJI4mx4+ggqAkrPx0Iw6DK5voGyfvftvT/kDfLZbrGIjZ
yDDaanhQQyv4LhYyWmTBFNEzyVhKbkF5WC/oUo02aVh5XvGGfhmuVnialpkTZixlKaO+R1u6671a
rOXjx+Tqt0nETx8n5PZJ3G28IocdLNK9cEPSvXiu+K3t9Rvxb2OLXNWt8JziNJhEHKM4DfJsj2X3
SUD46RlbPwN/f52xf52x/51bS/nsOHEG11umNazFBBqXEfwK444SnPdVmEn14rOizM8PL2I0PwCR
vw4vvw4vvw4vvw4vvw4vP5JZ/kilJxDQnx1dzjI7ilSWsSPMN6UGYNLbyCIm/qQJ8LP3OEvY/E3v
8fkh7CxV8OsQ9usQ9usQRtz16xD2338I+zSKPktU/V1R9IeEwk9s/nmLBnQyeenMZEqEIrHIezRb
kTivDtqVSKyKyjHyjy5gBdld+I3IITacTWFPAajSA5U8hgHWtILDCHz7N9SIOj3b//4mcFmklGGt
kl+f1h3wNv2SgRFNwAYnQJyZosfah2EFeFkA1R/QMFDEXpyPP6v7+vRKz7o3/nmv9NP010cm/YeT
0f/Q9BdUqX8V8JjwxCqqLEO9eXZenbpRhd1zEIsftA68TmBuj4+vj4v3DVC1pvjhkV80Pmj6njLB
ia+agNYF3gcOtV39b7ere9Xy1N4DVL+X3CtKCXbVVXXVR/b18KRea5faxXyj3zdBA6DdUjlika7q
gZbc6+vr7wWpwmtQzcK9Bopad+tO3lKTuluj1jeA+k9hDTqahIpXbxeKWVtfdH3MHK6T0OWvR3fd
vUA/efP+fpe4d6QBGKvkv6b+zTs5AI1rQMgarH7xHkXZphTuH/cA34eTe/ReXzOP2g9y+aD/j53/
SGoDXNAQF0wJJ1UhsNxwR3hEXP3NI/fi4x7xykPIF54higpuXn+emfxrFP2HmTk72xdp7uR2ftKp
VRYfe1I+3pcpmP3afbbc8J5GnKfRjd3b2b3/6GWPKF52g4NL/cuBCpoHemSC2D36KSkPkbYbSa6E
cP0D8qUkJriWDMz18ZVSm+Xjrr1T+5IF78sn5aYfKdQ/GdgfruQsqJ61RTJmlXyA+aV5Pr5RZh1N
O+su/WreyDfqzXzdB1blzomvUmJpejIUfwo0j651Yd/RHKirUIaIbpr5W/3dJMkHZbMnZR4M/3Hu
0Tio3pjBOLnjy89n4ENl+WfjPgvU0UCyEFhmbyyXSkqe9k2kQEvvO7y4rh+76UUaew9lCKYbSH5+
l98lF6orMncpGSGBaYv64J+P6aPB7mdjOgvrhy7WtbwRuRUyVLpHJopUiBYOB5s6LpHPoyDG7Tcf
tSbeQBu/EtRUAilPU7ijdomOKTKbZAH7j6SMxprPGCo1MeSIJlKYiJyBxJ42VWS80KL6yVKAC+gT
e3Pm2bMqQa5cYvwiW2AzXpGkJW9wIUp+FlK2Ijsg8kMVhUtTEN+K8qWRTNzxkdwP9WjDlahG6x8K
vov0tkgyH0k/i3S6KGcS6W9RZC/We+qVZN+jrgli3ddu4vvO2be632puBfC8bCCo3fZkMHs/Pcyg
dF/NqzXYiJIf24N6jKyDmEXkCMlnUAYQfqTTAKHFiIvt/FGW5Pg59Wv6lahXGANtJxMiVCSK35to
2r++HoP394fDWxndXle5W1Uu+w8blfp8gZ/XvXt3/J4KNYGOC8xb+H3xdQL5Jm9NouC0ET+LLJDA
ykkvAq53H/lkUrZ/5/L6N/a+tLduXNvyr1z0dxVEamQD3UDrjJaHeK4kXwQ7sTVLpERJlH59L53c
qjpmJT4dod67ddEXCariY5uiyM09ce29qNamorOrNBotiHwZmAcMAup19/PyDg/WXgTz7Rk4eVYp
VAkUbxhCY9zx1Rjw1YMZPJTrh4e7GpcchzeETrz5+rVC7d2sI98/B9/3EP/QKYcCzSP7bir0grU6
TFTcFh9sF14XkGa7flfPKLAdWsutpwv664mHnrKWhyq8o6f+x1r+d1nLk/Kg3dr8JfJwShlTzXn6
152WU2r3gAw8Etz/qN2/l9rVPKS/mVU/5SgdGkUcSdd/h6N0yumkmqP0d3E6T7n9VHOQ/r5u/4FG
70+uqgdaEHQUc1CYoGlHUK/EaDoCV8+/+dwDufOhVvuzD9Vde0n2AHmvX4Ck2BTBS34Zw5MD9mDd
PQBGv0pDuBf7MgS2JwDYB+HdF7Vydi2wZOhZtXO302WNTEwWAKjXX+YHXEW1mqsMkgcGzzvNV+Ag
2YGqNLtpRHBTINJDseYJV/bk62nx2b/Z6x3I7P60e6DQIcR0UcqrtwD0y7ZM5exgmSAQuO8AkbF/
9dYfZ9d8xsKqNZzxVXOP8AMBSL7Pz90DVhQEyZczDjTbzmUiPbrXBHIMOg9AK+D25uKBdfYBIKtt
eckQ8s+Qow435DPgElCelYU9jVdgsUAFQU2Cwd05ZMu6zfuO3MmX07yFf6uXO/B3vbdz2rkbzTyu
qN2jX4eHZMf5zSPyGo8fEUcDe2ciC7LbXdvIuPSrQ3byend9w1EuQ1aIR06EE7PZem8m2hERYK91
Cwcz+bA9C+/e38OTr6nZzP/C13TmFX3vPbVEgWPVqds1SNWIzYwlza8mJGm2KbTX85x8eT67osHT
p4tdjPrRNDy7QsoG3WnwnQ/PADvix+oVcmhzWmHcfLZ27Zm9La/phbt3z/19eRfLoN6/v3rzjN6b
sWYdp4h5ta8wY/S23Z4joff+8Ad6s/fG16yYzGu7ph60R8PQDCrIx1X++DwXk5ELe2Xi/xUQmM5+
RmjOSHSQuey35HyGjc8RfLJN1rdtubJeG1TlI2MxXFgrAuUQBdaquJ02TQBwWtAPm+j2/YmfWBem
x7/KNY1kwrqUN59QOnZzKsD+vtX4Q63O9H/HiB0uVCItgQecS1QRT0CFolvWqkZuDylUI7ifJWNC
7P2MvOr2LNihkq3CB872GYwJwQv+vlyj181DE3zi8GmbALNEQducIUwQhYdNcAtbiAKnO+TxXs3A
BCzv9cTuWvMqvLO7jL59CYNPBpjf8BLQKiMm/5EFHwUSwHO2+PPl/Em/FjOcFQZebi4+zZtn7Jpg
/f5mnTp3Oq/a3//csVmTHHnKP3vuTomvpnC7v1x8NaX77ym+mrr+rxLfE9aRaTr4p6zjKQV8yGQd
CdrfRgF/t2GeD2492zPB6eeYmgaucoO0oLmwd88JypPaHagYUA715VfoutUdXJQH6Ls1ainmS6oT
lQvEnP2+Pyu2Px6uaedikrQ2LIX62nIF+hdUFE2ohR03l4fOXh/KjbWvALaf4fwMxVQKzaaA87xz
UAj1fN7cxU3giyDJYMgBvEZN16zh0VPD2vfr6BMg6durKxPvQdevGd6i3/nnJq5/s6BEVU69tlZ3
Jv45nqndXGoEKp5tujX3GfqHxKgiwSXNnGjNNnSfI/4pt+ATAsQa30T1B4UDTddgNVs/zX60wDfe
V7bou3licTStP4oUXSgj7MzaQyX1iGKaWeOf1zA9I9zK+UsTqv/ys3mopplra1BtjE+84ONvt1hz
FbZCbbm1nW1EHcy1AZ8ZflPg49lrmitx5nrEebTPIsD3vv1JruefQf9gBIX3KAEDiH+G+XNcZuDK
cENxOeijImpaKZR3zbfsaLk1fw24PyqSUBbuoWIAvBgosBjwW6idAuvQ7ht6n4QEBkqhH837S/YD
+/SHOM3idnQIy5iUXZ1DnExESSJ4joMzsbq9j+HqwTUE9+F6O38wy0i5qc4+f/51XP9qrdC5jsPp
eXr6ig42sOFZ8PXmNUwh9eA7gjCU61N7e1LwNbv0/5Pgf7dt1LFG0oyqaKKq5yV28eDOz5mK+c+8
abP7lm3vz+5RQ4RaIhSQH5z+FPt7//wM/rLg5vXxEa0HXl589H7KEQ9HZ7OHh3rai/D19RW1hHf7
1auB69h5c0MazOd5dYcSvRQlOhx1eNUOBW7zfW0W3iWbMTih806+nWbR/73e7rTS0mz9f5TWSaWl
uSX/MqV10lPQYsy/1FP4rqPNiAmycUZAt6gtUhS5aTEq2EJYqRbHPUYID2sFzqcgfHK34EsKT+jo
77acBXv074/UXjelhnQzikcmHvmqTB9dKfwGBCzy2U5QftqTfldmpFnneVluqwk9Um2CVqN2HjDT
/jgMaLQvygq8Wia/Lnv6zBOx6qux2Tle3gZgTDNPzfi7DsMfM7Y1V67M8tyJWihOdCLpUYcLSE4C
cJ0VjJfID0oU9u452oA8PM2ghPAqRn/+Exb4kOX/k0N3NAXNoSsbzx5dG1NAYD2r6Nt4MxfKze3s
imBuCzPXDcbACd3Au7p7LYCFeN8HoLNX9N4MNK+pVF2bJwIzuJyj4683l3NDxA9b9PST8FAuHsIs
uDnxyFPrrrsdf/26HzqZv/fWmj/R8k4OBria0WFCwJMDLkyskPtCqkMAViB2E87L3BgBnXz6YFhf
oY5vdg3L4KYCmiBdAyAx7rEls/frIO2PLAdASq+P76/U93XdkXhopl35vWHQCtN8hLV+nj1MeGVw
O5HSmF3aj+tdv0I/Ih5cz00Wv4BiF5X23mZ31cxxyFzYvd/fz57APPVhzsesUIj++Ph69/r+TE8K
8rznx67kXy7IJ7dUs6T/oi09pSZn1rLjhfrXq8lTp1XT62WcW+DJhQyWweX1xf59uTkxuI5t/rnB
D0QT75zyAz7iSCgzZTlmNMAk4bS0OMAEbUrQmGSVX2a/yuBiroJPVyDjBaSqQ8sx9NdAuy8eXKE5
w4x4+jrfOHzavP/Gp860jvz9151pcsKJ0JvI/xVOxAlrdFi8ox37C6zRSSHRdGw5pSDRbWYhMVdo
JRYDyAtvCRagXc2tb2ebYASf1Rox/84BiG5EAiTfRlfAIu6AZbxDbf7qhGdyck66Nv07zEnTr3/l
YfopOsz/07WyeSrSp+ofQde8PHX/qF//cSefZNrK9Ev7b0B9SVy4Hz/mvvxQPlXHRJeHH//GdOmw
X3zLpdSzgWRllPiwJt+YLme18k9qS+r+YvkuiHiIZYEhwZvpMP9JbUncX1wHbC8mJa4JPkoc8d8o
OK+/KdJW+/q4ONGdbdcf+tazPAd0Jj6bQwDPJEiParZNein4THx0OjJ8Kw6Y61j51ohB57pmaiTX
fToZ8qzv/V5cGpViVZB3yu8CUN76FVDTjcUDQ1n8lRsRCH1NUOxeZbTuI0QGnYf/Ji1YtkByDpLt
ikfOF7+VwxhYcc9xQc/8nJ87eZmLwCLMuTOqvn80RwGK6ZTX2Rh4Da3stc340AWuKcwbKY3kYzVN
DiC1iZ8jL2r6IKfup5iPgV1zmu8JaZziPJvAjANi90Z9KkuGIAaE5JYd5MwT8AYF2OW3jmO4xUZK
UndbWmdO6CR+Fu1K4dh0NXR8msLGaghd2WNL8g0Y7ks7mBzgabYtuM+te1bn/bmSeeIFdmxl+LfK
fG+VxiMDDXssHAKG427aT2VNcD8ejcIIvTqi+TofEuuuJ3jJVT3mYLghXhMeSdw/t/p4a7Um7dha
10GjdNtllkkch+mkpUVECrPLXHs9RIxX+74zHARvQ1kOezcq3JusqAEDdoxyLWniXZmtKYH9LlIX
fb0Hz99j4Or6/Tm99R08C0yuPgjzbLD/OrbjmZq0kYLHZTIwtBbpcuuKGC5KD8Tg7zPQnIdURP72
p5/HmO3ZeCh4YqneyHSIzL6gk8DzVIuepbJJP0V+LdelrNsvhGbN7v3nzfM/Pk0+wSEy8TTQV+Nx
lhaZdbzNQa9l++sixqvlRjyEdj1kqyiNihOvNoc7f3oU1AiIaZmNxdTC0LYGEAK3EejCMmb+pjJU
/SUd+GQH77/Rnx4D9TPTHJom9XyLmZpZSwdZZ1OcIqI1qL+Jk0lsE3Bmn3gKpXMAefQ6NpqmOB4y
H5aNJuJ4H+118kHZQzoN9kpGUdujKY5yDLUm8WCNYW/JVDx0tDCdT4VtEGNXeTR9jauM8k2UidoH
ZXfSOLYKCtvpoYWSXKkPaigSAhKzwY4+ZXYM3quYInUODJfLKThZaQlm1mww42qfO7XxArZ4AQhR
bBn9vlOT+6s9GHLcTLKDAOVQkk0cVLZDkWRv2hIXAdLprNXgD1P5KSG2AO9Dwqax3Pq5iqHuaOU0
2dYyrOJusAzoCNk3oM/KCsrZLm3byL6pDNGjG+7guSbyuGVioT+X08fNuRt11oA2NUZnFDRoeyhg
ZxWVoDoGA0yZOGOYR2DRXsW56xV7o3JGNNghZV2vCChvyisylRWaW7ldVqGZfZt70XlXqxKSWJa5
uYlNIgGn8lJeoIV+P4zRRdmbLvq3in4qrqLB5O6DW0Z9v/IrmTnPTd5WxUbQlgOJ5bdtdW7WVfSx
pI3RrtlUp91HEIH7X6bMLG6cPAcTedAKksrrCUm17LFkSdbcWKPo+nuTeTzb+2lep5dTXnGUbRVV
WXSriA9uKtaZQy3Ul7TR2O3lxHtxMeUqyx/jdLSzW0Gl4EB1NUl6NXWVQc+nTHXjs1NEFaYifcE+
9J0bjWuBZFayxRP9OsgVT/31lNrO85gXxeVgxCOC6547wJMZWcu/RnGRZ32Qydjv9o4xMhAPo6O9
6wR+2Rigq+wK5j2Aj9xHp9q084ttnU7M3tiNVcqHNulq+66fSKIeiyyNq00b+0rthrIAXQvxjbH/
UIipio2gj0QRfbR7D/TPxLMb9MA0YlJ9xl4kcbFPJKjl47XwnJ4+0bjzDLnjRJXiS+wX3jCs4rgd
8lXlsxT9j2OrN4LISgldez0MqKxcwwh8Y8jRdi+1++q8sCJcILKma8d97hmsCBsmvF2bDJa743Zd
dQFXXZHACLTc37V955sBiOktUElg3igMqaak2opm6tC+luX1p5FCJtdTl4M4s5OsUmtzqEEFV7Rx
hIZ/eefgiA0jlytvaCIZ+tLu0SCKOxPb2KaRDoEb+eODP0bxhVnZhb9B0Jfi4gOvil63fkvcwBns
5mzKPG6vk0a1bG1Eld2sOhB/o1cUtVS+U9UI/rWU8VEFVZKMY+Byy4wvLFsotOzyST/uE8qd80ym
FLVIYP77nNZezLdJ03jx2qA041shUg80GqVIkIWZOtcMKQFFOSh3DKMPfM+vLmnes/hDL7vGuU8S
RY19bXVmvyK5WV214Lzn0Ee8ztdNGcX3do/3XcXCgHHxYWfKfEW6zCqny9FueIEyqYlZJaY8udhc
zLzw8JyuxCVvWk7VlTKycgpK1aSU7RXsBjSQPcXoJhp3vUtjEQqLClqi/1hVFGibBsKodm14Ey9x
nTRUEYlPhDYa+ZJnW7g593Bx7vgwNSBe0fIfUCGy6vNoWCcq6+AB+m4e2VdNY4l803GP8UdVGsN0
Rt2KpzvTiOlniWPCLqpa9PJC5I5JdqJCgnlFpDuyqyQTrH9431BpptemYD8kPjwMAotoWjob7tg7
TexbaQLT2+EJiqDhpzLLtTU0w8X7jyKzMXpjrPAsCyjkg6GHE64ZK3iTHIrBS9Zm06P/bDGVQeoP
w9qmtfM4Oiy95RaP8BmNryLfMDe1YtGqyRN+9v5MNH9qfmli0jmIAAMkJQdU1VHszYTZWtKr0jW1
R8/dw9TEzzb0ITLTkemxC7+JUMj0/jM1jwDSADeAOKYDV871weCGxTl6ZhZVxDZse1gTMYxrWUG7
FqrONz/7FDiJFhDecKkcxCiaJ9UrbCXvybiuh97exDzOdj0zpxN+x5/fxaa+h5WDzwGf9BDUH72L
qOH3FGU6rqtEmjdNa9OzwWi9L++/y9ukDM4PxeAI1YjvQDjxvLcrZrV0UKIoAEYXBThymLBXDi8A
Qq4ZLIQfqzV4N9Nv2/RTcfZl+qWpW5AJ6RH1F/U/v9R8bNI4kf/7A3+p7mTz8iIvn7j+k/Pzfv9R
RJb/fP76ST69+WJTyVSON91LM96+tF0hfwtC55/8f/3mP14Oo9yP/OV//Y8vdVfJebQ4rd8E03T2
dX8cez+mL7J6Ko/D78NvfAu/icl+QUiE8MNyvDlNjyP1LfzGQfqF2LYLHlVmMuIxbONv4biFcBxC
j78UnjaZKyz+GY77v9j4DEEG9bxZiEz6M+H4W3k0KBSt7Xp/ihtAMD7WU1GrMKrc9eg9GaN1Imv7
o5E1VaVSlzQFL4YQfsUXK8+/GCL+fLS819/03nGg+aOhNbHmmTKiGjmBUGYeLiwEuc2tsv8pbfP7
iug1Kwx864UqMhR1O2ALV3X5ocgj66diqD8G1wwa40buDzQZQsfrLhgpcpCFs/6ndMsfg2tJN99t
i7rpMHO/dqOtlRvVpmasWi9a9MMN9pHGUpW0TLjhfViPBVgBfVYE5khPxWM/2FI6G9mj0eM0yaSP
TQxFLPqNy5vonOXjsHDu81OPRh+jMXWjye3C3Oeh7xebhHkndvRtOuuPRdeM0pCnvYrysQ8LWpt0
31eIr3YTzXLxJPtpUqtujCiK1KPeOLcrmy7cbKI9l46yoXJ2clXjAD1OrT4ounHZeh0SPEfr5c4Z
nDGyZej2aXpdlqW4RJB7Aq3zg60++DhHg/O88x34xV1Yeuwyasw6zPNYnehL9qPBNdXgO8g8uZ0p
Q6NU7DYrku7eMMplKu1wPX40c+XDwalG1YVVOrwkTrUmdft12enStCWlJS/a0upCRTiLbpypKs5S
OsXDCQ7nH63L/PnR1P2ubzKEwl1oCVPumKwB++ySeqHm0VadQRC9THIsjDQuEUVtWtXfL1oYot0o
ko50lUc8XLl53ugGZd9U1/Yk+4Xroink1nBMrxOiC7uYZ7dm4dv7EX7hsnU5XJodrXpc2DIxjRqT
Fw0L2spFB+toulm2MrOLfjQ451PsTjGm3jCLgbAnIvyZWSR/en/4eZg/Qo7fFRvRNHLiDczlJhQM
jRGTB0YxRGFnleWtmNgISkYnNU/EFD+QTVPbYmVOltc6LbRNlmTnxK/MbTlmpxrM/mh0bYdTXyLe
HSwZ4hIgTXciS9MPKvWmhXbR1KzuMPrR0JrQOFXb0E2XIaiWovvy/ib8aPLaHhcG8/LOLGXILZd9
MgwyfuQToSds149G17ZYsj5LxxxbzJMOrc9ZM6zSSly/P/W3Mcjv8mPODz0ST1qIkQ+x14ZZ4wyv
onDoecUn79oYBc1WZReNaFxeWc6ilUKq++3jzIQ2Y9nIJhQGu7SKVuL+r3h4/1W+v05UL82x4xjp
Z29swiITWzcC/ZRQ62VDw78/XiWZtdTODdWEU9X+anloTi7bE9cxP5q1ZlJqzuvBSjFrmZDLUqLL
fWMvMoRUryxzEp6PkUNkaHH6dcjHC2oMi2Zt6UH+4HLR+jZMidnHZ4lKXtWUsWXqGBHTm8VGYiuu
kJSXYeEP58g23duU3y3ZR9x7vR166Ias4dyXIeuTi8zsz8Yy3i0bWjOuYCSuMHYM59UFN3vZGZ+c
BinkJYPj3vftvBOP1bgPhXaUnZlfTiRXu3qg/Ndlo2u6tyNRoWQWtyFrdki6BrgFWS0bWdO6Ds1U
bkrahEaGq9UWJRK4KVo2tKZzK2SHaFIZTVgV3odOpQ+1TxZtJe6b3q62QnLAyPiEWUsDCErTvU+U
WBYR4Nbx7eCTJ3NcFaRNSHJcYgOAGtcLl2RGDhxrqZSZ0UTcqgljr35iRN6KIl3mIyEp9nZs3ozK
qGPehCqxvc1Q52LXJd3PZfV+s0KglNRGp9QFYBWLYjliZZNy3WV0mRL0tc3scfHblFXehA6v0N/K
M74yb3pdJIP+rNOPjKeDuzUJLAf20rI+J2N9k9XNIqNPfevt0PUQ1W7ux03IKQ2i+AXojGW6RO+y
wC3faf15rRP0u6utL0gWbJYth6Zd/daLq5jDuHtV/DXpEiewhvZ52diaeh0H1WSdVTchVQpMM2X3
EhF7mZY69DA92kbfjr1UFFkbeiPdSY9s8qJfpkp0jIXbcoKMYtGE9WBe9437MSrT7sS058PxZ9cf
+cW3IsJ9gyjuwbyrrhZmgORxHq9YUYqXsqROubZxI70oXscFyttH+TmwOlnsNCHzYolayIKxrUwi
9XN3B7+ff087/2Nllwp3Ck3Yj+rSaelnjzq3iwTH084/i/ORqxab23J3BJlSjVIowybLDpOnLUzc
1qZUksBUsOrM9dsPY98uSp9ST9MAAy6PM1bCwE2jn+CSGeiptuz4CeGZJ/g94aFvd7TO1FSqyBDh
SEbANtCNNCqWqYFDP4Kj41Qyh8RTCjPEPbMIFLPRJq+mj8u2U9MDcIS61u2gF3HltWrVHZys9aKR
D/3MjqbdssnIWYORG26tBHeC2rtcNrJml2OzN3xFIqy163aBdL37upjiExI4y/F3NtLVtIDZ407b
VUMbRkTkuKPmlmC3lVs59WPUOd7DolfQGYqGuhkiJVsR+uWEwoMU+t3tfw5L9Pvpd7XTzxohPTfD
ymcq3ueuXAk/Wrip2umnSQEP32MizHqx7hVQbnBCFy3JDPg8Nv55C6UrqS9Cs/3amk2QZctE3NUO
vjm5rVlPmLPdlhfCzvcp5+kJaZkn9z1p0Y693WW9U9UelroC4GjoIzPIs4X+p6vZ/8oehrpN4SN6
/ZTtxeiBa7HO6DJT6monv2Mpi2yG9fYrb1V0VpBP+bKtdDSf3KC9GpIaK678bNsJY52q6GyRlDja
2cfiStPzcPZl5exkYV0QxFnLhtZOft5a7qC4iwVR7jpr7wDOW7ge2oEkA5AnicBStwNdc9/fVpmx
zO44+oH0rNgyU6yHVaJpi0KTeu+UP/QD2dYLDcwO6o4jgAi7Il8rCl0Yk4Wz1o6ksKsilyMExIJt
ANDwYuyThQKincg0G0SVuZYIjSmjt7bVjUFjZXTh6NqRJLicQ6M1G7rEyrKANN59y07lgGY5+44u
0Qt9PNUmU9wh6+n1hSu2doeLolERAL5t5bGv/TSOaqVMu2yXKa9DA5IjC91MUZJ3VYmzhJbcg90+
RwSwskWHSa/hyiMxinocmjBvpmwzRT76aDTZwozCodDtaOaiA5S5ARArHNSIGlpxVjQLjaetndUx
I6Zn2Ri67tSNWdE7lron8Ew/OFC2dlbLJmWkywnWexKhCyRoVBrbZcutS31jm47BchGSKbNXLM3b
tVdazjL9peOvGuKJyCq5CJ0p8lbKc9DrIFuW6KN6ibHdTUp5CaSwbv3QYRB3V5XlMjG0NEuEYD+n
/QQTyopOAkRpNg3ZsaKu1cIHaPaoK0dqZyUcOYQuK5GCTro+1abyB+Kig+mNqPXcKYMkej3IZsf8
Wop+mRrTcVhRxzPUTGQCyyLOM9WscSG4WSSJeoFLa1I2ZBKS2BrmmrkgLa7Km2VDzwt1dOqVQRoa
m2UTDk4LSlxegJ6bF7T6smx4zShlAGM4UTECKlGm5FYljtq3k++8LBtdO6E+jVgJHCZ8ooy+ZE3y
0fD9hTlQS7NK4yRd2pFChHkbPblGc9Wm3dKxNTcxTQqjHhxIYdGwF5KLFacdX3Z4dNCRCdx4bbvY
0NowI7phCuDiteKO3y+TGL2DsJD+UFEGxZWnjAakL3d9my0TF71jcgrw50hqnCG3Ha6mMjqzhbsI
K4Jk7VtBry1RxAkB9Ng26K+N44ddf8o1nxXfd5wMHXGUWLlrRLxBVF6MrXNDhBTZ1rcMyEvZkV6i
gGxyHrNeetnGd7gEHtxq237hi2knGGgDq/CLWoTpIF5zr5pWlieWgam+lbwcqQcjyxrZt/PliGTp
quLkLJnshbGYDoLxmTEw2kgRlmJ8rCz/Ee7Zx0Wa4VAOfzTvzKKq7DlSR6yezNc+HUBL1dTGqYTG
D8yIzgfRT+1otaKDG+9lK2nCeywlanYWzV3HqUQtj0ReYVnGNrnuI/4pMa2FtptoptUEjCmpOIQF
YOx9F1UPaO22LIOkI1RcwPqExBVJqKxqo5L4HFUQt8tWRDu70phSnk8VltvKEtw09CA36hbmSHR0
StWnhWU0s/dooqUFnJiybRbupHY0Wx4XWe4h2ktN5yPtvW1edMtOvQ7aYyicmAwywFuP7X3vDOVq
BP574bzpW11ZINMNEJYH95HG16gIuURJ4LIsvQ7ZK+y2rfsUJ2cqUV8bdcINUmI+L5MTza7Cj7Gr
aQ6BGas/FwzVuysC0NS4WjS8ji6y1eh4Q4WUg1TRTRq5KEQly5xHUzuXqaCkIbNfahMU+DatBd4u
exlYgeq4IptErt1bsNgt6vECx3VeSndamNHQiyuFEcvOakwRUi+/jSx1WfF8mazolbbdJEkVexga
hUQhj+Cst/Htsq3UTmbhN72LDC4PmYweqcpuaW8tHFpzeY1htAYZ4dD7XXYRde1j5Q8LMwA67ES1
RQ56H5x6p2++QgdcoHXVMl9ah520NM8Ja3DmpUp3qOY7L32+LJA2tWNZp63vKYkkoDvlG68or7qh
vluyj994/I7svJpamWUk56GZya+q8a7iyV5mK4leMiZ95aRswrRt1odTbFwBVR4sm7aWFjWkTJCy
xIkkVX/j8eSWMWO/bGjNVvp8tOhkQcGivu8hsc2LyV12HlFv9NYs1Kw3rakveegJ80GYhkQxMl/m
9RAddScVHbJ8NmioXtmODQaXA112pUB02J0DVgq0XWsQs9S+sekmwj4a3tAucjaJXudFIgclMQ3s
gmNHOzWwDwluRJftphaFlpYAQDkWPFRG/Kn3zbvKKBbhlVEX9HY3e0f1FptgcqjTgmUE1fdB3I/J
ojOPzhxvR7e5cmWfUPgnKNdddVXHAtQbLpNxHUQE/4FYaebw0O2qO1+ye5moT4sWXMcQJVBNSdoi
7B96t11l6A8yuk207NjrECKvo5kfDxBDPvVpYLMcDUFKuShJhDq9tyvuGUVfV3P+1lDJps3puvTJ
ws3UrGWGOqbRaJCQc1r0PcH9XBzkJlBQy5ZcM5hDJAeZO6MIo7xoA0exayHaZakWoiOJqrZz2iiG
Ouw6C5UnaLaSpuYyUA6ZO9wcJ8/clPLJ7LCfqlXb2M4emrhdZth8/XTmedWzFF6EayfoBum5dyTu
F6E2UCX4dtoxoa7rdIh4soGh5dhQTqhpl2KZkOtworQwkqivWx6mODeDmXxxBrLQbupwosGMsmJK
gAuDhUNbDJ4nMTq/xBE/lcr5fmCPite3S8MUtaOE2zyMIrHzxv4+I9mimwpUfrwdeigT6ZZzVtsQ
SRnIpEP5vhLWskOkg3ySwvGmCOYiTIRz4ZjWmecuHVo7n0A+WEZRoNxN1VYWCJ58TfsyWaa1Drxf
Rw5cpOzWlZ6CT9EUm9bor8eYLdNaOsansjNhSxsYn74Bg25iFnJljM6ibAda5rzdzcnrpeHXWBSz
yC78qbkqkmxRLPiNK/ZoSZDQNpxKsDlHg+5RRd2e1+ihs+x0HnppHQ0eu2MHdDmUbSe7bO0V4npy
2DKIHNFxPo2JxlKjmaG6wbOQ1KtvqWk8LTISOv7GGjvDEi70uG0jReMZKVm1uDZednoOxFhHq1Kw
aurzZLadlr1tcvnQe87DsolrthMhN0qlXYOHImV3PffOxCAelw2tH0xKaQUYaxNGVhVU6KqT9/6y
Y+nSt+KdoaOBmGzcOBUl0I7+YJJtNSTL8mJEB+Ewg7PBLAYedtTYAXz/Ig3v12Vrop1L1ZRuXRrQ
J5kEcVSVghFbLVsTHYFTSPS+KdARLRylB9btJEV/aymWiYmOwSEmujpJCvnuzeKTVXYXdmwvM/eO
Fmw2o+lHo4GcL3q2rBkvb/spWhaeOJq5pCITFGg1OEBeUjxbSelsaJ3mC0d33gohidqBobwXoaw/
kW3piauxkc4y66AjcVCCTu2yh6Mf0xtGk53d/lx3s9+ggui083bant0xkvXQ37ngw56jV2Dg1g5d
LxJwvY8ri8mYNxyCwtxuV/XTuSJit2xozZ2NikFkjQdBmZxsi758Nyxny0JkHYczVaMLiDNgGiyr
X5XKtxVblsojOuKmrB3fQQcpeBAZ51s5tdMub8p+WaipY25ih/KaVbjVaJRzQbgR8iK+X7TcOuAm
ZQkQggIgDcelgWunO7RkXzhr7VyiZWDmxS1OTpPYQcGQdUuKZaZSB9zABld0UhCS2HX3yK6fR+Yy
FagD+FEPEFfcwEaOqfyEdpd8XaT2qUZQP3DsdXAwI2iZyCsc9ykBG49VXNjmKfjkrEf/fP1LbM1W
IktYoMYL17+TYK79uQSy9HPq0LbZmn3uTHvmt+b1CFqn5sQW+N9/4KEP4ZG30g5T5SFFkYc1XgKs
82n8fzk7sx67VW0L/yJL4N6vtteq5WqSSlPpXlCys2OMG2xsMPavv6POvQ8nnH1uJB4iRZFCUZhm
MhnzG+2jbVXxcO7hAlmLGeR71FgwWNKncvDbjN3H2nAZQ3p0CnGM3MSXOD0PGPD1i/Ccse7eE1mW
sw4fPy/i56UNnySVfj13xVC8SKEuBD70fpL5WEHB+G1I5tVvO3bFUCwetvCkeEjIUnYZpuFNlB1e
zx/UNdPA8aeZXNHvdVU1WTMQ8KLJTyZCXSFUtnV6SBTGe9Pdr8lEL9vS8T/cMV7P539YEK4SquW8
2Hcey/uZ8GqYUvXeRCL9zI7d76By9VAoZhnDwmYzwvUpKuNNfhcG3MP/f1v+L8vZ9WdGbqQ7Doq0
/5iFmOLRsP09dzKEfSTLNw5a5RI8Myk9d73IiRY6ppSQBgqpSKyf6RE+ZXrzy/C6JNdNT3NbaKRJ
z2JGRdGohnLqjF9ZEXUFUrJTHVsxK++nPY1+cUI05Ey79kzZu1g4Gik85yBnf38k+nghzIqvkRq5
37J1VVLRsKQqoxOGZk9lE9JAlHIU+/P/P4X+y2HjSqRsMNvhNHi4TMw64TGtGCsTrrtffsAVSQE3
Go9bjNsTNxY1XclzEBm/LccVSRVIZuwpRdYRL9sCph7xYlSZ8vMPJ/y/FFH/sDO4SqkpiVoxdYW8
3/VGe7TcH2826C262lpjVrAqtfyI/PLyXnFKXiax2QCh0Zj9zOOxf+BblInr1G/Fg4rb4CWPosWW
CeKGdx2sHb/2+aBUuXTE/tyCJJivOOhX9kgRjj+YYEFbZjbsVV5u/aTNwKj9HuxPyzrHIz0nZCSX
B7XMT0IWfikmV8PUWVAD98EUDeLCv3kxV1IGf/lNUOeWPBRyUgWQoE0cPkGnrk6/o9aVLgFZtZlO
od3WDlXOMYOG/2MCAtHX/i2f/3eS/JnURl3lkmG0S1dcCBsieP7u9bT6gOvV+M1rQFzx0iT1UbQp
WleLqO3R1nP3069lJxSnba8G084YajKWlj3ko1+5O3WFS0zsc5EyWTTTegnIUGXar/ya/gum+m8B
ZsgB6rSgczdJNF+ONX/coUbzGw7nuNujKVm0RNO0AFd6PWsklv2OOxc1xucuRnkNJt+UaJh9tng9
zs9xv/h13AlQk2Pt2jBciqZvT1oTMz2bKfdMsVNnPQqmzynN0HgcqDJLrikItV7ddjVLLR+i1aJu
rMmmqE5AUd7FR7+WX28n/zZJklOFyUAnfMleVEBdwCvN7w3W1SsJYffcrDJtsjgZgChfBYjgzFNo
4AqW4o0FQzaKDNpista55rw8uR38DmdXswSNOGuDQqWNSJLuAVhYfpnOpfvDAfpfAguXhGSTDG4P
2Zw2xRb1T6Ec2MdlsZ5T3AXmFEsQxqtNkybfYUKXwKNMhH6rxxUuCTXs9jQmaSgxdSi/der0uzi6
uqUOziD7CiRzs6m5lOzncnpGoK5sKWaaRMDOoOWtmOs2pu8Fnf/k7vDPX5K4tBxQvoYeYOOkEbt5
y077tO5+T8fE1S0d0SkW2iZJQxbegiDG4MEmU7+wH5z735d9O6UA0J970oxJ9OHYxLNak/c+Owpo
RL83TXNUhpAeTSM2aRRt71XsFdfCDOL3lncj5hzqiASb99Hd6Kr1jQ3cT5UHu5LfW1dhJigELkmD
fYVfs4BsNZjp3EvpS1zt0nqIaDUjlo4pUB2ZJffJ5ifoIq5wad+hVUwmnTTzDheVALZksddGBRTx
70PSxougZ3ckzUHz8ZILTS4Fjf30ycSVLs2wAGC9Ruv5nsyXQXZRRRBleR2ZcEL5ve8BkqegXWMa
olzpUWrxWZ6x1+lAXOHSFvOYryNW/apz8R3Xqwz+B6sIVq9HDeJqDA4+J6gTP21TSHLja1htw+gV
uBFXYHCyoI8Vs7ZJF7DD9qP4iJJCrz0ctaC/j/h0Kpq3VNvGJjO/zH0Ln3aWSa9sEXElXf22L4CI
UnzPeeZ3EW6KN7VRv4nuSrpOnqcd4UHSdGBZgSu/VfGUem4srqQrHwy0FyEal+0SlxQqt2qPTeo5
z51tq1hSKXDPSpq9FaC3xAsLoEvpWuFXJUNcPhSKUDO8C6q4Gc+5NqeqwrCovI4KV9Y1SJovRA6k
WRmrKGVNtId+E90VdR0QnO+oNyFNZ1B9akXFw8IrCoKp1+/zfAYTb5jWljRLsHyYw+HjMgZe6iL4
Ivze9AgPjn7mBgYWY/gJ1A8g5/rdb6K4iq40MvOWnfnRgNJtyrMrPu+Zfef1IV1FVz8qcy4jPxuG
OtEQCaDOfFz70Y8tQFw919QLG0Yiw66l06d0Gi9rQb769Tz8fcRRBlmATiZso0kGD5nhMnHmuY07
p2da7HTFwbk3MBZaS7w89qU64i9+/XYmoUzxXES6Yoc1TQcVUPIktV/FPHHxRCycN36ugW6Q1K6z
lTd9Fvtt4q5uSc+DXjvDTdOt8MiLwzJInr3GwxUtSbDmbEaZbkRqLyJnV8P+9mvZiWdFfMxc6lhj
huz7e5itJLd8jvyqesh/aJYkHHgiTnRj6JLVHJCCS7T7AQRgD/P75EZhfxR2wuhm2JN6TOhT61nq
RFx0UCpi2+WyNc0c6TerljWUaH6boKtaMtHSxskiTbOM61DCKaIJhvyX38d01uTyan9yAAjf8CRr
dhXUrUr99kCXGpQXJgdQGjPQxgAdDNMxXTnZAr+Y05UtJVbQTRGqITyLzCUoiqSEsxutvYbF1S2N
iwAZmFjddFPw/hT7tevTH35NOzfNDLADmxChGxr0DQund/k5fPJr2lmZR4xypy7ZdAPC1DMLi0/h
5CfDJy48CARPmFSiCr+Ze1j17sct82SdEFeytAp+2D1Ar4eQwMYvCx/a4U8+P68L+z9fZogrWqKD
YCgAmzUMsL60ZL/QqfMLelzB0rQNW5KnBVpGJfw56rsl+RPd5/Vz/VOnnTUZTkMMK45dNxmMgopL
Nqqsuximwq8tHoXTMltj4ZdnIq6CyW47IbLQ2Myj7iEELXObA7/4ylUwCR0XHLCDrSn6uWIoJSAq
9GzaSdKyM5qPUMZbc4idvaxk7h7ZmPmBWoirYErTJcMhBG/daOSkBDI4e4isPPyOfJcalHEjtEg6
7LjTKzehqPu289txXRFTROJ8j4DvbvYtvYuK9RHAxqvX1uKqmCTeKQFhD9bmXAtY/7Lb3Gd+lx5X
w3T2eASLdr416bfcXCLp2awTyGapFcU8dFtDTVAlmWisZn63YxdyVGQCux/SG40OMkBaxA1onz+p
TP7LjuXKeqLYGsIHjEaXbexhxyq6BalY/U5NV9cz2nTe4U60NkokL9GRj+VUrNpvVbrKHnhZLQRK
+a1pA+iztOpeZq42v/urq+yBziAqQNxam7wYryLLbsImfqlIV9jDeSY6045bc9LhgwhVnQzWM1ng
anrgvw2HB1g3NaMJf1FBv0lNPfOFrqQn3XKVi2Fbm1D+nVg4VxedX/jjqneSQS8h2zDYTJ4V5AxX
IE38zk1XvbMfRzir1wndjivcrnWvLkm+rX/YXF+DqH84Ol31ThFMVGeAMeDoFNH9DsXy92Uekxaa
vm6JL1uwtrSMFlCP/ea8K1rcV7uLGfDaZgwCVSupSJ0OflRv4oqFyAGnAbPOa8Nb+CvOuV4qGE95
6TDA2vr9LjRuSxzkZlibKTjn65yKuc6mcfK7s7haoT7Y7JgqzE2YKJHHgWYIAZQnMBj+17/3naPI
nEOJqpoCnso1H8cvyTb4YcmIqxZKphCQ9nBRjSyyN5N417XpB69D1NUJtXbZYhT7qCbqTbkX0c+e
S7/0hyvY2Xhn1STQtJKof8JOXKa79qtPhKvp78O9DxSGyjNsfykF/2Ygj9sq/Q4kVw0UwTZ2N1qq
Jj/ymmSsnEa/F3Hi0oz2ggCVFI+q6SS7nvPfIWF+e5irByI2BwabgCVJw6gGMKDKN897lqsHSs8u
5AEQTA38yEtd2DKfJ7+AyBUDHaPsUZ50Ls0o2/ZLvtvu+SRt+MNrbr+ad/67bqKQPGfww1qaFgwW
OH7DJ9kzJHIVQfl28En3aHrP+Vb3hxZVNs/Wbwa6qiCpZQAOLFpfqLjrpb5BRu33AOTSjIDua9ui
HUacdeFWwyRpunENya3fiDurcn6tN4vgW95QqIEQyr3LZ88HPRdn1O1jApdiKyBVoVDWsmnYP43r
OfqhiIkrDMJ2wtgKy+rGbDutl7P/poPBM4PoaoNiDq/pSQXJzazF/XZEZQZgoNeQuzyjVxtwZeIu
u8lA13to4WowgGnk17hzqB1gkOhgjtNbvMLgHsqjlPqtTVcbRLYuhpl6Z25LZ+Jrztvzbjty4xcs
utogiCPh2Z605tYH6WPA+aUws18S2xUGSRjOJxuS2Dc4Pe4lUcVTyDrPh0JXFzTs+xpC2mlunTo+
KriQlHNQeMb9rjKoCEZkJdbXQdEtnOOyvAHU27fnToIogttVvNtC34oWQNY83NMK/fdLIrj6oJFx
Eww2Q+OMfQC65jP7k0n7P15t08IVB6lxntZjiswtGOaKCl5nJvNZmGjaSQhRvhwB30ONWyGvTZhD
H/TdY1WiZWdVakVHE6eHuZFEfB2C8br3yidGRtPOkYlD8lAcJuq3ZLEPs+muxelF/0PTye+n8Yxn
vJDzxdyMGNm1aANamliGPhdmtP76gf9NIwlbESrwxGFuymb1QsQLO5cXv+GOfm/ajD3yKos2t22j
T2HbAt4Li3ifExP9dk5MhMdmmLTBBEyWN/jUEtlm5bNVoW1nTWYT6eTCe3Pb17PCD7qLMuM5T5yn
zVWRPul6fMxzJEGZhfISJKdXKjUt/kMWZASbFzKYm1zxzHH0Z3oBSP6n19d0hUFwdzCJRj3yTdrl
7hzTEoPkc+qg3866JPkmkSdH01nSV8PaVXPr5VyCpp11yRQ9lqxH09ae18K8QjYKv0/pSl+UXgjA
4lg5MHLdSjmJl5wo4RNAoN/OslxQFpUoO5nbJEiVRPoypV4xFZp2lqVISGso/tyKnf3C41XFl/Rv
vzniLMouLsQ5bVg40RlfJZGmzJFt9xwSZ1VO47EqIbi5jVJ8CPsfMsh8ZPkYEWdRLpMswlVisCNi
cSYkd+2y+W1TruiFAAcrxY7B7lYAbwZ+h7oen8tOWriaFxkDAkbxlAwb9qlM4aiRgq/h9R1dyYui
WCn9KMyt7c66z5ptln6Hu6t2GUIjQxME+mY5HMU1L2FU7POsgfFwzkmyqGMhE3a/9tWxtstR7Xz6
WZegcWc9Fq1Ie9qi30Whfgxn8sEMh/AcbWdBZgMJoJNH2zx61DSvyHl6tuysx4HyMyW4KNz0fJQH
+3vOP/tNEGctbi1Pk81igkBPU0PJXe7D4ncYuNgiMqdcrVOub4tNUsBAIMjb+jXwa93V//C8T1v9
Gm6vlOoa4pTPsRms33C7CqDXC3a2K3R9jY672R53u/Qi0KWFKwGiWRjaDL5nN7zwLqV8RccUreei
dMlFa5cxJDcifVNxX1R6PJd3ttjXP0RT/8q+/EciH313FmaxnbguSbLeCJKm5EYOroI3fC40qxJq
BvZhEFTkeIVUO78Ds0HB7ybZjbpThZXibiBjF5fkKGz/hp922TsYYg6xV2oxLVz2TDLgvDL7sN5m
yoCao/QX7Mh+eC0TFz5j+iBhI8wHb+c8fo2TViBT7OUuhX47o2pkFPMs7Ndbvna3bsi7ki5esjC0
7ex25zkufQ4d+M2aOSyXxRwlYJa53zJxhRyStJ09afc64n1fZln0WiB7etE/0Hdnz9Nmkeu2YMw1
1mLZUiarLU9++X1QZ9/TghkAqtF1lvAvZNubSAV3fk07QYgJu5ObmKHfYVvHNroVmVfFV1q46o1t
3MY9XTFVQirjCp4+tDphcujVb1eHx0ySIgCx640O0UMibA0ynF+w4OrwckNyJYoVTRd7WO5J0PRA
NXieBM486cY2MV2wr7ee6IsV+AEANXth5rDlOfMkbSPNR6bWWztNY52YY7zshYr84lVXjcdYRkZo
5l4vkdmCq8cY7y1qyjfmd7Nx9XhCjLynZELv8WWbTiz8sdj21PNu4wrydLG38NrFIlrMCzhoT70W
fskMF4VE9nlIOkyRG9vkV2nbZ3yDP2zlr9vqPxxirpDI7GnY5vmArFQRTw+gC033uogOgrrSNfvm
tZRcORFFIRzZSIItfcrycp/Wv5iZvVLS2ASc8yLq4Pc6zCHmeyLuwvWrnXK/leTqiXC6ByggRcuk
ONpKRKQicDbxOyxcRVG7zXSeTjTOs+WJLQOeXhafV3OMiLMDpLaXMkHV9C2N56Ae0/5t0DLPxIOr
KxrTOFRkj9bb8KohQN33t7HrPaNYV1i0Rfupujleb4fonmI1Vmob/JaQqypiC9gyWUQxB9uuQ6KU
swooNy/vwbRwZUVcRfKUFKOSz9tt4lGNO73PAx2adpJIqQzEGEBUdCu64Y6lU5WPqY9eCU07SSQi
bZcewLbBGCxAHYUpeef1toCmnVWZ2DUfAOfANLG0hGIjT7977SWuoChM1dKrAA0bOD89BW3RlatI
vfBG6Hb0e2pXFDonUajXW8bGva23eZnacuYz6u78uu+szRB0zxxcwtevOVdzol+iyKuGF313zuYi
mZejWxCwDHYM65Db264L7rdduTKfRWUzrJcRsoxDfLdvRckL4jfBXZFPQAeUOA1oOhqye6RQaj57
WVSmhavwYYCLnCYymOBBwZ96NmLMBzyNen1LV+HzKtsG3pNMtzhq6T0PNL+O+Zb7LU5X4nOOcaHo
sqD1jneklMMqx8qO7eLFp8DguEs0OCaRDPN0Y9M4lAvuE/PR+p34rtRn3EK1sH5Zb1qdJbRbD33H
X/xG3VmiXKzFutBxucH8Ul93npxVQGAY4Ne6sz4P5Ac3NRT21hVIgCfyORWb37HsyojOKEhUP5/2
ZmzQ1SBTqYuVxDPsd5VE0PquPFWHvckh/9Qi7VtOifU7O10tEevhZ0DD5bjByG8FBMqEd2vRexFY
UuAgf99zVRgrvLgyexuzYxtLaDqisSqWY//b65O6miI+SWAZLT5pgC7rXVzS5U8akdcz+B+CZ1dQ
JHuqO2vwSfHwan4V+LzxpZ129Zdc4gFkLQDFxafgzMb14ve7OGv2tGQ+soLYW7q9D9YAoCffr+Cm
RqaxjSHltLcE1hibHsot8bIlwAd2VmxwxKCT5xglvq9vRUbvqJ8vDpp2lmt2nMG4ddTecMUA8FCe
Q9kpz6SIqzBqYwb6+6rsjcVd/4LcUaDLQ4XRnzIM9H/pA/80gZzkiBgXFPb3xXybUOcbf4Q1Mb83
qQmSR76hLv890GZ0/ri2fQcv3uPsV/ndpnt0AD3K5sGMZYdXr2kpkUmU5z3caoDUsWfL1Qc6psny
QNWgu3tllmN7sx5tV1x6gnLfZgPKS9XTECa6ObZ0z59iuJTRy8Qi2DqYpAXloWRJ0X6JgyTMq+HE
FlAPbJGqXpNUmzIqgmG/bR2SUc9xqIPk2m8kbu9SC93U8z7ncXUmh7UXvFTemzGMPyGI0j9iIren
5NP8brrw90g38bXNryvUzn9p/LSjSmAWkt7AwAPdKMpJ/ivAeySQOHGctqjv77L2Gh0ylh+oCM2v
0wKnBtTquESwRYF9RCNtlIw/6XTi1SsJhlHeuMjE+UnMfLDXLU+D45qh7FQ1KGEa8odgLczylIzJ
FH0DFv3QtwhWC12Vp5t4WdsjaSuWQJJYaSrnoRnbvVVvRhA2j48pHEe7upco8Kv6tpjSCs4ECbtu
9GTr/asbOa/J1B/xW7wwd3tZsDAofhwYdNWAUathiTkUkfjcCctIE+xJntU25dt4zdMxbKsiwvvA
Jc1s8HZPTh5fgCI48iqONUvfHl03vd9DIeSl5XqK30nQFdCbbZpecWQyJ9XSrkNe2k1M/ZWAeBO9
7XmohmoBVx7vU6cB0ZRPI8pvsn6H4H+PdRtUxZTJrT4tVOgV2TcK0vrCUiCbaCzlXV5AYFcucXF+
2lfItUoR5XNQ7aRv4/I8dNZfAZwmxWVcdSuq3Cr9WQ8DBQOTk13fRUkaZH+fIFhFt4jNtL2LKKzP
Sz1H8PsJgG/SFVuC/T4jLAO8G5KZtjqXOfyOH7MCsJsN5h4X/TktwUqc1y9a5GtfIq2bFbcuWYkB
iChEJt3GWEXlNkWpftZFfDBermFrzlKMMjrqxLJguuo+P7pqbcERhvnNebJKThJ103uU5etFzSFk
s/FAWFeFOe/b68DW2NYUYvrvu2itKQMiJXw5JqFZnZO+MB8XHWefkThgvJ73pFDlyHa236345+Gm
82g7y25Y4vwtng7StQQWeZd3bMzx94XbLOFlkC4DfOt7AH5srbTmxxd6FBw6PrDvhfw76wpV1KQb
dfQ4ABv5d3h2ltwFeWD/UrBQ+Xa0ffiR5lOfImfRBeo9a/uTADCT7udDwncwiisRq5leNham8fM+
Hgm56nYcpubQLJR3fM/6pVwTbd4uRg/TFWsr0pVM1Pxz72Jk/hgQ2voG/6BA3AWHaT8XKUq4Z03i
BbhHNWYveyKD+97gX8oOVJfs8zbn4zBfwJUcZH/ZVxMP77qUDdMvvObR9AKsTJhraIlZlN7bLQJV
uZxMm/Cp6vEsNEdlSqLuqPDLHurNnJLY3C1BHOaP8z6/zoEga7EttXOLz4V7IfuAMraOfuh10E0w
LV0ZXcp5aZFFS8U4v0yUkO5nvkRj+3OFC8VSE8UQYnfdkI4PHfDdtplSeg5vTyXST4Ptg6jqidmT
q5Jcr2+wmwa2ijst0yteTrOwBH6xH19QPhIVL62k7D6f8a6Pkmi2tvdzatNfgw5HqHfjbNqfpmlC
uBCOZv2cJoWG6xrX4tc2mO1ZcsuycpyxooJqPcN+/CD0GbCanogxShDa9qjuEC8td2TGnCBByvM3
tmAtuesDvbQXgVAtqJY8a6NLhiqztl7zLpAlz9YkuIgg2L+nUz4tjezPOjqxd5Q73jtfh/d9WBic
NTkCSM7ikrMDKF719mzXy9yt7/pAFecFW0KGHrY9w+485Swm121ghDZBnGeS1hEqXD4tR4J8GU3X
4rsCB/khj+T+lKpAyPsi68boLoHHRXiNsQi2JxyA9+MxVwtQkNp2T8WedqgqEfH5lKfT8oi0Fk73
CLqRsDqyiYmr7LOdl0eMjHGJBVp8A7HzeFPweMgqYJC/hmIpfibF0v4IZzJP7+asOzETOspplZIu
r+1CexyIgGUCvXYwMAtDuGD1Q/cjNvnVxL2+nyayXJBA5zU4NtNFbuyus/YWEyHrhOPpaM2iOxVR
Uhb0eMtGq8qInWNZAA5XciCeMC/FO4QRuhxQiVtpG+zlCSZBX2RnzbJUl0xm8lGE4ZOlfZ1k6gvb
A3MNiehqDUOkGi7lj2emDqTy+jyoN7i61Ww0RcVlYIqSgqN3Z1vwr7A7D9lTkQ8f9aE09nP7I2Ns
u4JXHtep6fePmWllvQjgrUEWUEtVwPtPY9rmLbafxNp7EO3CEiZMH/sYN4gAOzyOtunlyAPsh+1S
lDE+bgUNBS1jejzRg91RYZ8Ko8gF2HsL/9SRV1vWd9WxkjdDqr9iGNPLAnLjDYmsHzxm5yWK9hqy
VlaPh/gFP5LuEmi8KOcwOkMAYIcrt/zuGNlStQXZKjJrHCuaPpMxf6uP7D6aoRXsEkh8kiyfyqzV
d2O8FI9zPDy13O51mh7vhknN/bWzwdfY4kDo2/5hM+cTbZksGV1f5N7n92uaq0u7p7/6zrxhPZ6L
qwljmAxyw0qQtlpI/ogr5/l6AgBhbo3EFjQFGyywQqYQbUVJtF55lPZlbrmpwoEHVTwv79uMZbdw
Y+CHS/IuRhEJ6EpDFfFwLnutSjET/J9sQhWCSSJ6GZK4b5CsSNuS7qgx6ZF0LtU0JM/wq89w0rQ1
fiE21Sc8PXk5Z+f6HDKa/trTdmvrwnThx05G+qgXM+DRkYaiF480oQlyB0bT4w3chrJ6JxPjdywf
eF/h96NhlQRjS68ZMlP2nsiIPqUk4LKMGWpRS6tk/pc8kqmeRRTkTT606ed5HBNbRsdmv8AnMiXX
Qi3t530Y9hUxH+pC74swzi1mpgLDmM3d+YK0fXJecoBBq/GYws+wh5GqVKJTn7N5Yb8Uw8vPwzhq
jI7usaawnJYMhtOdOHGAIFH2Jg3scLxXU8Gm+4yRPLyqkBEorsdgiy8zVWNc58PEoHaa9vbNmrSr
vhuiuP82nlv/qljn8QQhMse0Cuf12PG+dBS6ZtuAvsYolxneRUVH/1ozmMu9cEkGXYYzkq3Ike7L
FzKMi0ZQlXfDrWvn6ZPcjnj+Krds/7WlUC2VKo2g5FeIiPF2tU80rgHQDvNnw0cpL6EewKnrp2Po
bxkcmj4QGrf9ZZYcE3LROco5WbfBQpXrTL3d9p2dCE3U1sOHyurpeV5mJqpRTxHFxiLIViLDmqzX
Yp1OWqqeHUuFomf6dgEWv/+wADexvlUrIct1JnrlV0FbxIZIMKdgWdkQ1cD4LabtauZI1LEk5Iag
OSyOGlfBR2DeVuifKb0H1mPNHkAzDxGPJeepLgP2mc8kjE77MzlayD2lWYLtTs1gWNeoCxbsXQ93
0qhZojxuMRQijUpjKOcVycIR+0rKbLnjew63BExqsIptj+K7hAkxvwsmO4m3lKZTVycIeWm5SRCQ
nnFvgUt4vJ5xfkFs/QzWYoeqJpLjKD3NcZy1znj6IGyc8Pucsg36mjTTHDLANW9LI87lg9W5+h4v
gOLdDdDRB1UqYJtexT3ff8kg52HJURv8Mh0BMJzTkg7sBt49opLUooiiNhti9zKQuXrYhAwuPQ7y
77GOko/rEvT3aVbgQiEme4+tkPI3SbTFpux7Y+P7gjMR4wpggM+Oz/NXb5L1E251eVYOs2qjSoXk
FraMX4J+H7faBPkS30VxYG0lTUztu42K7agiOZgae13+5dR9C6o2XIknrLF5+hKQLLeXcUAs8Lhg
5z3f9ghXSw3TxWubTpL8INsanRUuO2K624Kjl5ezoOx9nMdFdzmDwND7zMZx8cBmfXyE8yT/BZ2H
YdW6yKm7WxBuCbwn7Qutz3h43My4h2+H/jUwmnQLxx2wEuXPIhRx+pyx+LzMx7RmFV7/bhZIT1uu
8NyUZRvET4k6C9wQYRwzwcqkPVYk2uIornUaM1Lxru8Rj2VR8m7p5uB9rwzHSbT12bt8z7h+eybr
rJ53eow/pn2yIeqKJQ/Kg4c4ntY1UiDuzmf4Jpm4ee7Wfob/+9594eKwy5eWptJUUYsys6jIg6DG
AgApgA3r6w5/LKrAbp9vqrLn/5D3Zctx41q2v1JR73SDIDhF9DkPHHLOVGqwrNILQ7IsAhzAAeAA
fn2vVLlul3Xtoz79dCNuREWF7ZRIJglu7L32WmtPvVhP5UJ3Y6BFAaO2hc2xalALE3g3VQ9I6iov
kowWGKaOC7ldwrD45nI+XQMudz4L352alC+abxUG4CJJ0p6p8EJ6FtkJMH+SYrbHNPc133B06iI+
L7RYETnM+b4c1ZydRE+yz93oXmFWNosaCvEu5ZqnPmbQO/EkQOFLPWcW5V61zgSTsMrRsJTLDFQu
WRvyVM8sK05D4SzWGmNRyIEG/fQlnxzrKC2f6cTxqgYQAiRJ/mbpUVekduc4/TFXlD/PheRlRJDJ
Tmnv2kOw9+za35iwrMCmomMHzoXt8TZt3c66N6XNIoAIfiwDt1oPTt1daDZf25Gc2NBi5oUVeAty
isq3EunbTrbO8k4V0Zgt4XU4VctT4zbZzp6y8VRyVIJRONd2cQywh5tnTJ81Y7oY7IFrLcd2M9tL
/tjKwTRpN/kSuw2f23Elc5u0V8DkUJSPFOkhpo9mL6ihq9tSaTBtxeJtumAcb3sEyy01Tu7tyaxF
eQaMX3/Lgjrs4pYbndBurneOmyO/Kfv+pMMMvo4wA0YYa0PmPHTgbbGIwiBwSbt5aU66LXSW5u7k
X9mYqqo3eaZRltaGuF/xZl/AGuIb66bv5mpAQRu2B1nN7calA3tQ4GPWyK/CcUpru+mxqrApFlGp
RLj1YKPKIlP4jRXPYTfSfVa6WZh0vrxsCZW4tUVzKkfmJGW57IrFdFHhtuQG4xiXQ0vmcThSJ5jv
FuwVXVplEyTmPYwQ0s5ufG/bDvNMdzIb/DuuMLYMN53XZYzJOvYj7hpzdsIp5UJA7e+oVIg6ysxJ
PnXj2WM+4qiwLXXNeZBj4jCvw31TTd9A+vSWJwV9+zdJR7j5MkbKqOTGxLMFI9j1lBlDIkOgPpS+
3pNlTl1W2SKtaz4fc1ps5rw+m1qxCeAE9bfY/EE5gxkekW5sQQ/1YrLA3oxmUbfCpkMZQ3GEgRt2
Zatuy+oAvvKBYsuNtcjBjoaK0Sdw58s/Rjo4bENq7Enx6LhztyoMhFBlhfkImaHTUQ1jj/SrbKz1
4ALviKd+WviOwFt62BuFpmzMekrbg1WSADd/4uSuzMmoTqCehf6KsjDobkGTblRcT6Ye7rRoxCua
DLpJsAWPgGGavMVRFqh34HY4uMXBmnH/qTN7Z7epm2rVdAvm/bKhN+7GBYOURlkI1/JoEja7KgLa
uPGIwH4kTTY9cVHV/tovWxDQEIUKuGzDm9BOilw07Qq+ReoPxmd0eTH0DtFGw2ejjBtmY+fDfDe8
y+3AqbdpfTmWW2Hwjm+hRWlv/TK03X3biwqLmjUiGSWTRVRjQ+MRUvk23BlnoE2EPs+ABJfUA/8S
XKbRJtgzMALFNRg/tmJlzVTS93VYrXxHKnFq8iZD1UNHr00HzcdnDTsuEtsjRZ9x5MEQxHYngluY
oRVZ3FmeKw7EAaJxhyIgNFtncIx9R3PMLX7xOVj6pyko9bBzQcah627Mq/4c1HXrfFtyWfI1DP6y
11FjhO3eRrW+4M0te/fKFgAIEt4LYZ1zusAiJLI5GhF401XQYxO1Ie9NBlOjnJ45xivcY5iRDycY
Td2TA3ST1pGFqMPO1JVkR2Thj8nkd7UTDQQ3Y19AHOOsCxp25YrVuIP3U10qms75bFgy+pjNEZeT
ruXDoA2iG1pc3XxlAw98QiekM1EWlCSPYZ6uswSGp+Nt7WDSVdJk0gNjZ0I5HWET4V+8ocD4qyGz
gBwMemiR7HrKbk8lxr7RJJt8X9zOklhtrE1Aprjtl1mf/aHo0loOKBtRgtTlKguEHb4CRXKnVPqV
26FrhUQ7UsCj2huwW8cWjpH4hW0VEI+WUd4MfFxlPnDMh87OObMjwBcQd+Alc6yrrrEQaGvFA3jo
WDIUJvJZrcZDiSSLz5E3Upo95U4Y8igkrOwjjblRT7zEn5EhFe4U1fWC7wFb/f4JoLeHUfXoheo4
L3o8oFr6S7+ZcIIqaWYC0V6BXNp7Ig3mwGyq1lXuTTjVU5Z6OdZ4RI3fnElFdPk16C2YPrVVkRdJ
YQj3wSigkHyopGZyZo/KXazwqzM2LYCHsRuKFMxfC+VTXWoW+40iYTQjFTf/Oxbce22wdnhZiKxp
NwrzNDcy7IMrYGXsf9mNea8P7u3Wbkjdt5tAkzmpZNlEi+TfJ2P8xw/DQtQ//xN//wqHr17kXL/7
6z/vmhr//efld/7Pz/z4G/9cf2tOT/U39f6HfvgdHPf7eZMn/fTDX1KphTbXw7fe3HxTQ6Xfjo9x
Jpef/J9++Nu3t6PcmfbbP37/2gxSX46GiCh///7R9uUfv9suvYxD+I+/n+H7x5ev8I/fr5SGKuq3
rcZb0v72H7+luukbPfy2VdWTfPnJob49KY3jsuBTEFLfdpnLbGJfyNTTtz8/8T7BXIthJLhLfQcY
we+/yabX/B+/M/eT67o+OhXEYRgjfuH7qwYBEh+xTwywrQ/ySuhCsIn189cln/9sOf35nH4+88V7
M93979YUDuOiIsS5CEHbitH39IzW1LJvrMr7jOzvRY4VpgIR4DR9wctjs4Q0pV7xyjuZbcvAPy12
vawyXh80sIRI2OMRAYO9TKzLZSSWsIoxa/V6ymh3rTBI71SbYN76c69vsoLKNXMq94oUtXuFyS1A
m5b6oDAeOPKrWSXLYPI0D0OzH5bsa0Wcax/4alLL7qHmdrmivmaJT/IXY4sc2UUWRGHQ3tYm36oi
+MMeneu2ZWKDgNimkxzruIa3buTWznVeFc9DUz1mNSpTE4gCvY/grm98Fdm2JSOw6bsoqxZgKQQo
JFyeHrF53NMu/0x5/djkcMHw2wAWwNYTt9EtGapXjJBD/kXYSSz5iloOLFUaDXiQqi+mbxGCAME/
oHPxLOzgThm2wYZmRQTmn/GsvFPGrB0ZfCvF5DknQha+B+h82U5pkGQdPHygLXCRci1yTfTYrgaO
qytsOMzNM7nPclwmBhHeDR4KFNuCIl06uFmdrF5hFksSHZJ7hAGzNqNCpW9sDQAP/5tY8eJD3hpB
vSMjiGzaq4zmXox2TJD0rjwrNKEjo0kF5KXhL7lDSDQLOWzYqLLHqXWzh7zw+WqAE+O5Git+Hiug
mHmDOstu66iZqykJB2Q9qs9RGOsFFjkdQx+mK9sUM7nduBA4v7+Q9tlzG/thwLD5CJ2/BXlS1a66
pVcJ8NsXq2LXoW+hWMCX9mF8EFsNf5UWfxVO/iraiSKtk4fGzEFStrhFOUBp9IeHbEtmY23EaM0p
lomIdZiTTT61N34JzZlqbXdj0KKKBtC0sWoZBg9jMEqCd4FHUFUcMVvJoHcmWQLVVxfl1NyPAUfC
AhAhGu2x36JWL3eBJBi3qoTzpTJAlrF1PWZ5ptYLme4xCsXEvhp54tr+tWIZvEEz11nnxDtZanRP
4EF2X6WFeqEFWxxYDbtGo69NiW9fl03xMhXzfdHhuks0Vo8t4JTP9dAVEUZmWFEOBDiG8cadh401
HSpLbHwPR8E4vbPsnWs4Tc0qmtHYjJijVRJCLRTJPLvLuuIZfJ1bOeDpNwXuQdmqMH6757JVY4QA
dm3Zcoy6QBcRKNT7qWzPZBqPo1cdbGE3ybJIOCkVeJP8xnfjUmKxK43V6c7umtGGR0WDpete5PVo
ROSHsA62oSRY3I08d44vrpfCO1E8zag37YM10yqyRg+YY+NuGg3oDAjNBsXWY6eW+9w31aV+uM80
1omZ5ICBe4FOhJaHqpdsJfJBrFshsewY6nQ0i/BGiEDdKVL6aYBW412rEV+KS7rGAjetrB7MVnz3
ngzHPKgOS4vr9WG8r2h7bkasJ0znOHULvhOBV13EOZhlaiLLxs71lPhUj+iWFa9WOxw7jJFPHJrX
cDSnY1yQDH3J3gIQ6nXZ41v8axRkxwzAc4oWPXwSCFZRlS33lmdoTHTWpICSVOx1HN0UG8+4A58l
Zhi2EXtoVijKrokFSJYGXnMFfywWB4s/o0eI9oMIHCslFlGwFIOlAbpkbtz09owVNQKli4IMt6Sx
8Xne6Gq7aADqdYjg4Xf9g7T7h4tLROQPCPkm7NAzMfLW79sucmamboBpuHHteiuXzDS1RB0kiKn3
JVK8SKrgDgWAExFcDJDu/mHg2Cna7Il5/LV2J7hXVSj9/XbU6duxpUPLBFyR7YgSKCuXPO0HAs+4
pXw2Y0USMOBUonLIbyHLa1d8kjzSk7OW3NwDKX6lSvjxgi7UDvXzsbOtJp5yvLKVdEXc8OrQmfLQ
1fh9bHunUE1HJ8vmdOmxLQWseJSsf+iHmu50wO2IWMt9qzyotkcsROoGQN+moeOx9Lywxxhlq0DF
6FvSxKpY+mM4lFhrBMXsBNELWgXByWmd63HCe0fy9jas5WNnFZ+LDtVbzrEWyg59OQydRAGYgcEA
0EPE7oJmTVl5JxvGApsKsuNbp2z9lOqiRV8Tz5JiO5gH9YCuWbnDsMCXFgoVIMiaxtNgmRiMfmdX
QQSyySmbU0zpse+gs0OZODlurBd2PTlliN6bhdFUQZhCDKEwCqPFs828Ozj7Y1ha1eIeXywwlOav
YArcLqw5wwz9ccZlxSbHD8Mf9DkHvgfzA3koOnNvae80Nl2HKmf0NwIjFCKH4YHqvH+olwojTgrc
CR1Y31CJlEmV+1sZVo9YBw9yxqL2mX8X1uHXzOIvJPDnlNIF0VtMBL2GJbvJZnmuSnMPtv9DplAv
t3PRHx3ZAd5RcLgJPesbdhoVlaixLVherboaM0qrun60rWxnWq+KJ56/WPnl1jceIhBMwiMhqRVN
s3qYp7aIRI5rtHGbR5OFW8s393MzZbsSM2zSZq6La6vMsZXCY8zD7Ik79HrLtGc9LsEtX2DJ+Grm
HCBf/lIOiDIA94eN1VbNxrSZi+YPri6YsNdNgqO7jSbJGtwomnYAlPB+4sFiw+JYLRNLagAPSWWh
QSbwtvUWnp09YQ/ELD5c4SCeR8fa1XA2j8PauhtchPJhCIMIaAGuBvSVaIDeJbJbAUCknqJ8QjSQ
JggiAg51NPWXO8hRoI8697C+QWXoY+Zm5tiPNru3Oe5GrhF03QlAGBoE4tl1sPNqqzq3ElAtIXbc
O/jqYQEI37Fm4NlDB6gN528lRTgqszvOyLUGMSMKl76FlSxejAXWteu+WlDLwb4x6ivOr6oQqPkl
UsaDmu8FGspP/ejhy1Tq4ZLfKVGrWJSTXBcLerYEuVUcSCQ1LUXIoaILV75oSNIoxNmMZDKykAim
tKoOqrafGlO6STE2j3UjhhXy5rWeNE1Hmb+IUmH5IVyVJaI/AYkAzUpkjg7IwxvXeD2AFd9ZARWm
KUdRuLbAVImKEf+jLZamz+YqKtByTq2xH09T12o09Mg1KfyVk1P7IHy8NQAFI09mBvzD9jxOuD5D
Kg7mUlMCyBqxGSjESMFxu0FyeO5rhJ2qxsY7axf9FYPfDDTCGaBrFVU+vx0tOqxMj4Vawo0V4z3w
vT0nf2na8jGfQhOPlxSbV7V31A6o5ghZZcJRd8fZXE8Jz4I7cAeRTqMxAMaYvc37to/dcb08w8R5
BK/HWM85lIAJa4HhKgsvepWBEvEWDAUMrNI8o7uau68AYqe0aJiJkfTcj22mN8C21DrMnDIVaDsn
oVuFq1FjBVN0jfe5xP52CSxwtkffec5hUWX8u0UhX54XDsRYeCwRdEavusdOhKl0uI2l5+wI5/pP
WeK/Vagexde+Uc2rfl+G/lC5/vKn/l8sVn12URV+WKzuB/mkuOhRrv71R/GzgvXPw/1VsHqf3BDD
mTyPeIy5F6HBXwWr+wkIDXGoi4IWFStIpH8VrOwT8ljH8X18DlH3RYv9V8HqfPJwEDuwoXVAdwnW
jf9GwYqy+Acyrh/S0LlUvQ7DJuFTVNT4/G/OP10TeNSyi/6zOxY3pUazqbM9K/Xc4hnleou3WKBo
HLr2WRc6XJUgvCXYujGkhLbtU0mUSXUnlxV2MPcE/tmCfj+ycAlI9shQoIKVttwzB/kO/A+H1dBr
xHjeI/Opc7MeZ0dsFkBeqUsytjfh1BxsM4s1kJZwvcARPMkVuzZq8VaTXT45vjTAxQTOAnh6VY/Y
5muv5UmDGVWJbxUVeNEoIxY1qWTqsS+XqKeAe8OwvG0RF5aG75ETB4kdgslnLtVpjkRDIcsJFyFO
Qen22OerZ9s414GsD6IvXupFPAsfGe7lH8KM3DOOqG0pcA+b5Q9VIWCrsrsdwupgkQC5Y7EIUDuR
745W88gDFOJjA8HQ4rbtakIRli7MK2HqiSQESOUrDbIdwLNs52trATGvfOZmCGPFm9vcH49zeynw
BGpqMaJyBsBwCfzFs3/ZSTkGxa0Djutve1LcdUhvtqIW/CrQi0avuFnMPnO1WQMzR3qMxOStskWn
AInT7AfrOsRDAhXOPsytdxrKDkWuN6OB/kg0zqYqCaYQShQ2XTbDCXfh8k+NVz1Opr+VJt9ni25T
KvHDrisxw68rsHmP1te38ibAIEWoI/WRG8Q2DMb2U3Cnqyjg3t0gUZZ62IpVXz2CTNOu/MrMO1Wh
j7jQmbionMHyaYZZp2OPZE1lHYKeINhm8HhoiFxpJhz7GrhkcV8WrxcYoDSXaxyqxzAEpzTM7Qo9
pOb8Vn+Igg8rjDZqH9siRHVkI1ftFsc+OBLk1ylw2clcls7sqCM8uKwoBBvkgHbscPA9DIuDOgPZ
TKT8mt5USK2ebZt012IZHsBfXFMxBMkSOpumE8+tjR3ZnZtb7un51M7yUWX9bcaKOnYKeatwtUWH
3ZTUZ1tpdGimma9Ub5VpQetnfyhfTIGhI4xVPBHMgU0UBqTuZFOxFbtgHCHHJlZza8d7ZMsGS4Fe
OLRali/ociCHta+Rnsi1C5fQFXS2aIuV2OmUKdFHICgNGoxFjYFeu/eDKJCUZv4wR1mJfbMw1Zn2
7gZDrfPEyeVtb/CegVb56hr7erwwQKahwrIT8tVtPSsCjaeKgepjEXpEroXFzCqrUbWpAk3bsJ6O
heCPiwckxcqRKVQFbu3c+qOMAX1D5K6nBnP9TH7wFhcci8z1Up0vx8nFmpldPE8ikFZUcKjAvdD2
oZ3FfCUohpYvSqEgL7MK+jCVp03Y07jIsXlOmBgWkxIHcJ1uSkBjWFbLgvJT8u4BFIo2HoyH+ckE
EEPX5PxFN8Ct4au4yyzxmgVs/Zbw2j7YXwy5Uz527tlHWHQocbYY0cSSSgFOwjhmyAGDSiWQBrtx
FwLnuBRDuJNeykJyrIBqbRo0JJKRGQAhLl0iovjLKKYjUPHXYK7G+6pAzkOB8ccYbxZEQuDSVMjr
eCq0XA85Be5XFSBQ0f6hDPJnECCeAjJWieV0Yo2uBhLCDMQvG7BVxEpAD2g80TgwyGECKM/XI9gq
aSMCKyoCpH6twfD0Ab5PmxKI2VUQOMsmmLPuYUDll8KNWR7qUfbPbQPO3ShQb2Xoh76tG1ejsMbL
hnZcgBAX9gtFD7Y3G2JjkSE/ERsrQF3HhEDdxIY/BUH/n6cgIG5fFBO/TkFu2/5JV+Z7uqH+DpB/
/93v+YbtfWI+yP4ENNjvWPf3fMO2P6HvSEH8tVkIBjrO9z3fwCfMo5jzhiokAP3yYiPyPd/wPjnU
BxfHQ4YAcTSYd/9OvmFfJBr/jY9b1GZIjgL2Xh3Sc8z0MWzwYZWxU678Ci51UtMMvGJ7bfUNSIBg
uU5XQx5+IEe/qHJ/dsJ3WpEaRl4VVXhtFuKA5Beu6UA6cFbFvTDt89+exPc2wN9Hvb9pcn5ykvfN
J5LbE6/Ax9mWw820sIRJnUzwK4IxcDrOzxmoh2Aa7ntnQd3SxxobMss+sn6xL7Kdn539nRSs8mrb
CFZamDQ/rZsa9W9mAa1aIlvVSC7OhAGowZRhAH2xNdcH+dEYzLen9rMzv1NZQ80CHlqHcRkWwmTQ
rHUvtu4I8UOObgMZz1Pn7/3SS3qrQwX1kWPErxYReafALtEW6TAavNkaADVXw6m60l9AkwO5EBzw
6F8/08vN+9lXe6cZs9Dc12ppsq0cnaRlIRLFaW36K/QskqEJEw7A6V+f6ZerB/n/31NvYSYSYlzX
vJ28YL0YYOcBQKCMRm4uzpWLdDNb1gjDqEXuwJtFxtx/IIz75QN8JzLzFmuGjGDSW3BH1iM568lf
u30OfzrgziX6uwp3lO27AF783kcTmdFt++mtfSc/C8LZaoi/6G1JSXSZ5AujvbU1snWIV4bNIDfB
A1NMH03i++WXfFfaAFcwQaeDYNs+tLfiGxRE0xyjv5N96Y+YNb18uC4vB/zZmnkXa8qsLwKndLpt
aPlR49zVNhAeE74tnwURDYTFzhpWduF8Jh8GOPvNeOD/Pi1KyR/XjzshY5qyvtnqlefH4t5+kMeG
H/mt6IIVP8st3U2DH5VLPCbj18zbAds9ySME3vNeZNHXrNjbYL2BrncoT+4Qq/vi7FpP48GKoFqK
gtw5dk/NqbmphhQkqbRbu+7RSlGYQNNxaq6LYquPQWt/qTo0Kr8ABYy+BlFHwdIDhWijnZ1icUiB
qv+hb8YbFRzt1I6bQ6Bjf622RWo27tbaZ2Y7r+aExU62Mut+16SarMAG3spNL1eZ+sqP/UltRL3T
m/4U3ng4IoTY0XxX31ir4ao7d34kxTXLnosvziFfB5C6bPJ9s4Fppp0uUHe8QDwDoLBPxmfGEDBO
1m6C4HTdr+XaL/awatt88E7/fCmAEPnjM7GnGvbwlqFbZH6gmIQJ8MsNWCiY3jAWZ/9SeGZOgtEx
UYA/A//+IGy9Wef/bDG8C8mWM3VdORO6HS6vL6GRb4foQIL/RB95JsA6BjG1fxQ2zN8RVkbdnmtB
1wadNP3hG+7/6uu/j9DejOBJx2wbsD1xGjQ94SSHORBTWOzUki1gYUcQ2n2pJrLPoENMGzffLRzM
NGTxLpiXl3YiSS+8rXmcoEsDxxiJtbh0Tc0EYlk+httOdDeQe/R5WEbIjMfdFNhihSQ97USfYE8c
ko5WV5YF6txkAaCnqBjqaYBaBURlV41F1AdxUeVffCOw2MznIre3GPbIV0BenHgczB9C8is1c4B0
FYSHOTvPtns00k0wn6dbObUfBd2SGGCbvl+f+Ag5XlEnqLtvGw7HJFu5YEHVGwJp2MoUbEAB455k
Q69COcW6fc6DR1t/QIH5xUYCQPbHRQcqcAjGS5ttM7EpuocwzJ8DiySzGM4+nNv4kmqvvTHBMVig
ksATRxz+YBP7eUx33htHD5hjM7ol6Ax21j1zx05kAK2VgxQg8xOR+/sGS1H3zp845A98mf9BxuWE
7zYu1gdwYSF1tu3kGl/NzVD8Y5Ffds2oaW74aCIlbmAejvCeb3zf/+B7/iL3cN47TS9AsOo5t7Kt
d4FQoPqWLdqOoLlzdHfCot2zZT+617K5+SCS/AjQ/ZUxO+/tp5kDqZvj9sVObtsw3FWq/2yB93x5
qEWTp6V1HPvq7NrYqT26X/JduP3XZ/55BuS8H1pvLIzmUK1XgMUd7jtG0Rkd9yq0kAmYfYu/X9Kg
f32qX93V917VDZmqAPQAum0MOfOM7AL37tJ1HnL1GTo2ZEYiaqECpShKPzjlJdv4SaB872A9L6qX
IAPZ2zHTe0ssUTbdBNBxwO0shYB3LxANM+NfvSEAuJTS+B8Fafo29vtnJ38XpZkyHpjHSPnmcV9O
4SYDQyPA5lA0uo5sSBLRtAe8WCFElaU+gEy+r6vwqu5h69if5DLvl2raVl32R+s0B4cCIyzX0OFE
nVPElgZZZxWoVensOrVqmr1ZEIrWZb8CbZ/bK0tnMYca3dCNQUlCkRkE4IzP0BogaHE8WQwp7+YB
PVt+2bhjvqD1deMs+6l9ZmhkIUnk63GEJedWBhuwKeYLB37jYxLknDaAXiMLwCcSOgvUgmxvygeH
nqZ6n7EHl90M9C6cv7TsVbP7Wt7a47p01qP/OuoN5teNakvcFbHXdQmW8dqeLxcNIU4/r+FxZ40b
nm9zd+tytAhXgMigTY7aDOCe1dLDGBgUImMxx760NoUD9XY/3GHy28HB9KQhW9AgLvchZsLArm3j
mS4FohI7YlyVQ7gd84SP3Wk20JQVzi2mXK0HsyVkObHgi+N9HhtgWsZsqhx7KF533bJ9UbkrHoo1
D+YXG5aefmBuwwrtGOVAhi/tG6OCz0yfQEvfOpV3FzryKJ36qw753ods1GYQY2HytFFeCpJmktcQ
j0JmZodWahv1dbKCVYgsp1Z90hbyaSEhNEyCX4sAAO1iEHPY57oq1ksn0SvGzbCURPcnIAfCy7ui
87emABPrGxcddEBNpDoAkK8i38AHpgqTCm6EUe9MRz4EaeH2a9JAc1ZJCL0msP1zFHVgTcyLTFwo
/yaHbnOrTWu6nOGvHAcAmMZ2QmferF1v14lqH7TBtc37jdRz2g1OEnYibXm8wBbY4nQDFe5tNcur
YhyTArIH3ybbLGymyF9nc3e5NVeoKe90+cUpDdBQMP/Q7Eeb4NKWqKevrUQ/T0I9t7SYYYPRsq06
epgQZopCQGc5n4wIvjE63w7tsQP5/cLajJqyn2IfXb3RbCgRuylnN+XMjkD+bqfcf4bNBubIYQIR
oRteVSvjugcdlZ45dyV0v517PZLpQIMSBgDediLD2gVe4dRQZ2bN1mWA7/1g4/Ez9AopKIj7QHf7
YihTTv+w2gzv73zNc6i6kG5nBUhDrBRPaIuucg5EACpXhzwgskalDwmIONue+Gif/FWUe5eIQQPf
A/8bMEzZYMDnvAm6Ee1xEHV4kLiXcvO1BkNcZ0ipPFhhfFQ9v5mJ/izAvUtFfLD+mK+ccRvAlgb0
rWOu8YLX46opyMkZXKxnIMVKw8MAosMGqsJbSP6THAkf8W47OCkGfhD7eZe0lQctK1wE9YAxdmgA
1F3cZJsCZiu5DQqzsyRVUMSlX4IMdKfkH4Qg23kRE03DzEW3iGGPhGY0sNYXofqIFA08kHSgBva7
1/mItvxN6Q8gPUIJeFdPH7ltv1lO/ewWvCvrFz5iAOqYl1uHo+st91m1q+idJH9gh4lcVJ3BPKC3
DzVaDotjc1YgJoXIWaFygr/x9TBviYwxhDCSXovNTyQhdQ7I3E5156XXcFb4YPN9m0ryswt9n0vZ
jC/MLTHp0Dhbjk3Yt3QCNsUa5CPNbkh46pcy9tEPL+l1j+Y82l+QZOoDJkmu6smPe1gFDO1Z0OMI
YhsWGd1XpNvBaSIdeB9XZTwM0MxUD47GcntGEzHuqmytMBS6xCj4GUarCsqhvJSJl2GWOF7xC8Vv
uYhwO2iLrRSeIZBRgjmHiNE1d3WeinCJa0eh8f+1ql8vJYDrwa4BEi81l5BK+ZFtINVgdRT0BEOK
0ZLQT9b0aOdTPNFD66KtbplrDVsLWhLQSq9Lva34lhZXDMQ5bykBn2EVwqwAo6UPzZe51auGBqsA
7COYoMZQ3MemgLETDt9TN5qzKs1rD+rwP6QmUe3/F3Vnlhw3km3bEaEMnTuA3wAQPRnsRfIHRkoU
+r7H15vGm94byVtQVmYpVamU1TW7Zvf+pZQiIwIBuPs5Z++1H0x279VNzqLbL4379+eWbyTqv/q2
1if9u0GtYhWhkbYkeCZnO9F2JdaiXabLm7krd2G6TiAPorvvk6dwxCE7vdTRrcgHdxXHzLL3F7wh
JIs+gC3Z2tkpYbyA7bxJvhVZx9Ga7wW8/AnBVtigEwpSv0/XmVPP3CfYJWlzcVKGRKR9sPRtcqkf
chGgoRs85pueMdM+oNs5dqlbpIhChmVv1qmbSIEqJT/i39+neu0lOfuqKPylLv0kDknvDj3U2Rvs
sZu/v07WT87N3xTa310n2MlaZTNqO4jsJWh1ZGPyis37pIIzMcNuz/Tquo6dWwxkXyolfujVXWSp
VzpfHEa7a6OpD4Osb7XmYHKbJ7NyWWTJhDR9bCPzk563ByzkuG90xMWli1DEFcVaRA8hNcmLbJsz
YNuTrZR7QwdYnr31TuE67KVLmKIHVHZ2ovoRd+NcKBclqy/VKA/YQb2obty67/fa/GoigiSYbDNM
pc/08KqyAA/F1R647w6SuI/KcVerkqGo3KlR7yVP9UrqWivm8j5IYF40q4BtI4kZX9R0lwrkaoBj
AuZnf3+Zv0G7/up2/KHnVYY6QwOGTce4lp7tNJzT29ueBqaNa3fuLpPCX2f2rgqFV7fOYx4YKH8n
0OrdTT07u1+3FY11b/mLt/JjusYyDwHDaU052GCiWbyMkzpf2rnUaGcy70sBKRlImzJrfOD4fTCW
ewKNU/uEWpr1lxlv3d02GwtSxqKbqjvPn+bscUESFknaCmP+nvfLgbb+UXc2+F45g9rd3QLL5mgg
xNOd/SgOXXr9iwv7k/v3x0APqzKF1Y2ZPNQIIvClPht0tCrpdRowI29I5KnowidmkKdyOklD8ZYO
Hdl/8cV/qE/SpUbq2wyMaWgIz5qOAt4+lZXzlpv9Kap1JHHDyUDPsH6NTpKdACVtFPOffpifl/d/
PSbCSvHnRS4r0J7oDVrHJLcuABxORi085po3QUKPv6RbufauRnGzlMnT33/mn3QwrB9OLE2qOKo2
zeKgUdYWDIts+2at69fOScbRBJviBmnL37/Yz1o1PyaIqLEKVQs5ziGR9aNkbRYBBmfxRY+ck7Af
8rjySmF5ZtTcKGI+WREQIuqgv3/1n1T235bM75bGoS40xB66OIAw88Zc7pb+epZo/fiYbRrsdEz0
f/9Kf532YBvWD7uVPiwzPm7qxHq+4Lz2Ejt/VPmM65XFbLdrvra17U5awlbZGh7iRPYBjqaJ8atb
+SetyG8tyu8+LKyGpjOMxT6k7JZ4DnGrGa6W0ivneiIh9bpO2+mZ7aIvxO9u/OIa/2TqYFg/LIxZ
NmjNaM72oXWwdlrP67NbB0+tbnHAWU4al14WijdV6U1d/vJ6/+Sr/THRBBIH2jMmuIep70uXPmBb
PK3Dfyw1+kYBiSI1VBccOR0v6cNjYZu3U/gMkuqVbKKbkH600aC1Cn413PrJU/VjCEpWG3EPnc45
VJn+Fgyh35riFKtiB3mDQ796Qs5z0gLxq/vtJwvHj8kotUG+RjlUzmHUk3fiXQAvNMd6/LZe2Ubk
67HwyvJTTDH8izv8J/fXv8WliDAUis0dLnhyYlP1dFF5xvgchLYX6e3NONMsrp5ra6cq4X9trfox
QyWPejGN+J44sQ+ncBGnhGlZzxO8Lovg4k8qw0qNXfcXn/FnV9X883LcCyTBTWoqh5DW37pglDyn
02Kwe88nyOabwMQD0mqeEMFvr/kfyTwefm2J/N8kMyVDEJknT8jPVR7/dEXeg+wou7cCoekf//nv
xsg/ft+/lKaOjoBD0y0Tecc6Hv9daYoG1RY8/5aFgfJP1kjjH7btIP7UNA3o2g9KU848Ko4HU5oG
P239J8qPH3ueqzXSNE1+n44Ilprs39DsepCVYQHeSKm1T+asH5uouE0ajTouyzFIGCfNDrf8nhNS
eMtvs/IDvdR9YJdPQGOutFVPlrT0+pQrQlLugmXYhl3ljsWIOyN+SstFujUuh60Mkj1q1gnR5aqi
LEOafvP93KQgM4onZtoHq55f7VKcUM4/zIjfqGcUZNWL4ZnOqr4vy48Bkhda6irbiM55MBLtPldq
P5bKfgiReJZ1s6J25FfW80vfGecJ1oKtWQ+lpTygBgZuxojAjvd1v5IMlX0z5S85RTApc1T3Rhls
IpJv3TwtPxq8W5uqR2jVjUyKzAJThYiteqMymwVA2LlDOb/ClOFnpvRF4TALDCqvPKRW7/RC7k2L
f9xoYnCxdnjjQP0ZGuWTPaqgr3r7su6wrdBw4+nfQLj7RGu3Y249tdoUuhF+Qp8W3dY0g71T8ava
pjUAoo33kFRXILV+dObgqz4yCYaKhLkMDJfjcG2nNdIk13toZKVKhQwEV204OKcp+Ie6U4YdaaW3
OE0FXJNvtJgnfpZOtw0TRVr82hJVn41sTHT8tW1a1yhZcz+IqZfspK5deBQfCQlmG0dhyAwbCquV
id1oCiEyZQ3fxNLWT0m4fBqNwJ9V5UJT8JQl1KhACu+UUf0sSqR19mTWG03XBEar5k7r5YPq9NcK
04Zx/qCnexOH8UuhpSsPp/gI6xphsL1FI7qyBPKPJW9CT7XNci2pOuY+yQovqxAdtomzn5L5k5MY
5zmZXkUf3pSxdQ2yxdkIQ/naR+0O1O59aNLuaue2QjaoxD6Ih72pFMGmqjPOPQEK6KS+w4W11wb1
05DVT6lGpWGVT9jub4Olv5r14k4rbewwZf4ULPO97mQhlsDlHgYjnKDSgHbWZS6RdMHKIHRcGdFs
HXTxPNgQPvQg2Ku0NUVknh2dBmTQFhV8u+Yj1fiGG/2kROnt4AQ+zXTXMqI9eoxjXzcfg53uU1vz
7SS/0uL1Kwjs28kcio09NL7VBr5iD2KT0DcfrHonaw0g7zjQ/QkuBjWZyzP2oiTdjre3mcT8Vdfa
3aArexW9tgooAHXqS1CpryOCc5suTT9mt8jAcSCNmLWU3nmoR/OzU2m0z8Wh6vJvbw0GLG015Wsa
mUcrsw6VwsUxR+1sOtH7rIoHzdBO85CH3jKax0xN945R3bXpdK/Wyl4k+X62uSsUM3qPlOpO1afX
crS/DtTlY419QtdPyby8JqU8pGJ+HYv8Y6r00yio+r5b5G9+q1H/NM5cj8P/Kl3/uTbiW8cyzg5h
adafN1q0d7EIx2l5LFadaFBXz4mGbt0uIEhV4edxovViye0SFOewa5+TfPBo029/8S7+XHL+9i4w
wQsH8wGN7B8P7VB8EBE0jcq7yCvfCPFeVqnY14PCuCQ7O1l5n1T5a46fq5qDY9mgwQ5jLC35b8O5
/2jz/+nO/r/XZiL42n++91+V2ZdyePte2Ylakz9+Ax8Y6j80STXhSFMVKq6N3zd3Xf5DavylY6h8
axa7/x+yTlgJpqORAKwZwjJ1bZ11/m4jESg+LSSf2DsMFUmm/Z9s7mAQOVx8fweroBFXwwpvhOOH
pf8oBKit2uxjzCJe4jRnloNg8Jl2drdJWiu4IwetVnZGFd4ouomNAK65H6f94Fqj7C6pqebJnrOl
irKoj+3STe2o0/dSWsanLiyddX35YjSCHbLDRsrcLN04FgdtIJriifK9QfdYAYsrg+dENZwdPcvk
DicmhIMCfJpUnF2Whu1RbcHTNbnyFTfadKXJ+R66wZdANwcDM+pUUTCgRR9pAfcDY+AagtmRmBda
QabePy5lHl5j+ms9KzRG9UbEJa1rLRxiyGRs1jSJ61HpPpdDrEYPfecU0XZUDbGPsdLyDrP8YSi1
16h0UNArRkKDmEagkTMrY+K8BbGj7rW+nCrKFqV39VDA+YxRBrqNLOerQa+fuplCZ6frc3BXYd9b
kJmKgPBe0GRooKb4oCm9GWwg9bU+3sLwkrTdo55H+ic77M3zRH+yYP6h8T9DxmyhgamUT8sMsSes
bFOknD3G4Q3nKJ33plQHv68LC75EntEiw/Lqp+kUXFos3JRZDZwZM0erU0lzj/cuuISFEQ1HpDni
UeTS1vcKWB/Fj6xgenAU3PCtufKaOyG0zzSCE0/OfDkbU6nbY9CZoPGaVE/8THUGC4fm2L+J3MrO
UauI42CGprIRtWg2Gd50v7ar4XNETMQBowTqyaYpXlMw7CjXUq3ciMaSLgc7cRq6VJyipFEuXVrJ
/jCuZEFrBOrqYct6DNY330vpdmHb9OzRae0DqpJ3s3MDcQnDXVUMDrRwkbzqTQs5f0wIqE71K2CF
s8CSXcdnzgExQYkNPe9U0txdTBrDyhSjCc4xD9ih3A82DhpdzTgMtQhIAihl266Z2o3Zl/O2hXs0
lfanUIK7ykBrYXosu40oxq0y4sMUa31ez1cyBZsZw0HxSyvxxtV34igEVqVBYeEXZpBocTyUyZbD
c8SgVh8RH8rbINBvJeDbM7eXZ8Dl32SplfjpEmub0oZQoKhLQGrf8hIC1fNiAEUIh2YSTKkNvNoc
tgs0KDAESAzAz+VwC4RJF0OND1WYnMcuODrp7Yh5/DCvlGO1WxhvtkJ4RdB1R/iMIeC9Xjl2+phu
4tS5F9Hc7EwbVTYBCrpHjEi3F1P2BK7JNQHNbVRHy/yyMk1/VBqYFjln9KFrqxDwOyacKoNgbfEh
+JLnk2KX9HzjyzwF56DEQlEO3bhV6eeGA1bNEpykkj06ahE/jmUWHyB3eOmgPVpzKs9DLXH72iUP
xGrnzCzRuZERf12ShVQte3xfKnbfbGge9UYD/lVbt7MVPYfOkF2Vdccdki9V4zVsmxuwcLdRtaC/
rOf5ECLLtrNZ3cZSyvcOruYuNNAIbpSmoGWOZKNWbPXJyg2ewKIQj42tYaMJK8sFyIyBhscNrGTB
yCyXYOfzfpj0fR6qJdzeNCncUWTDtmrL3MMPf01mZ8TIYxYEEkTAPSPOckP2OC8V0CmSmirBkS3t
LqtKC2vVOUMWeJaoSIdNmwsfY9ZuMqDYGb1+uwzKcqssiu3GY/iBFbc8ZpEY94oWS+JYYTIiJJHV
vgqt+VqLs/HNgLB7qssaglQWuTqIF8atZV9exeNiqJy8Y+cJv9CSeYmSpfcdOgiOX8XEGa9IjXBL
0xdSQm1qvg6C8JYbBeTC0ukvJkreQ8nN7U9jbd7mbQv2JYeRfuyypnqqFLIW3Dhiqd2SJevYfg5W
cGPrWb3RAZXC7rAyZIUj7KvduFA+VTwbCGQi7ZCBJMfmP63+YrAjbpmBVNx0rXwLwyjYLlUGdTwq
xN4qgW0FQK83iwVHjCUr1xk6AnlUXZITsNoFTg4ysgL5OkwBG18PRzW19Ouqhlqo5FPrRl263IWD
Yp6RoQS+o7LIVQNMjzLVkYA0Zl/Bl1OMuxjyOE5jYInC6wYrfpXzYl2Q5jhbVeTpVUjTybUy7jYe
w6s2bZ7H+TBkvHMBsd2AvR2VMr6qpLwpe2Ztjcq/DbJhOaUK0kh7ZRkqTdCAPSlxaGUpNP9amrln
95I0LLiK3bbgXu1MrD4Ucp+KIMRpprblTRZqAinzHNwsLetZbBS+5G7S+87cGLI8xzW4wTwvLvkw
Zbj98+rSV/U2HRTPGEZPzTK2O1qwnIZDf44Gw58Rrp4xYCfbou/RASQUj4rWHWWbhXeBZN+xxH08
he9IXww3HgZl31pOsyM2jWnvIgj2wKDmZMhN9Bsa3JE7R9W1tK0bQ3Wqo5GZHYx0xbxHuvm1TbWv
g6aV50oZys/z0heepVGb9sk1QNgIKxj0Y8Gdd0eeYQCKj/oKK0C/AfwWnQnyVLZWq+t7Ryb52UKt
dVPIPEG3NqFJybjwOqFTl6TIqxslU3nvOOrfNfILNiW05S3cgE2NdOcKlOWDU8zli67V0V62Jvdj
rz81ysKYsoQ6tomTmTRSk5raiII9mryFtaWqb+u+Ce8z5I1P89R+7XGAuPo4dgCqR/inFYLTyGGS
Xef9iLRX3g1Ttf7KPtrrloo8q8sNn2ZNzsgbUnUZJYlXTQrd0m4kBsNs2ytQ9mcjH203UiswHhFU
vTarHqxJALRPxwqoKaAS6tHloFaclgotAQ4i+ty3WQ2PjVU0e76lwI2LWWPNnogdCMwKNYM6HbEA
JGdVZSePAXUdZJoPqP+W7HM7Mi8tU5xjgTY+VqVFWV9sMzRKR1rqGo+aU9xYAwiSmGwHv4sKchNG
TEMFp+JLlBWPGrRpRtaWF5lLu1HY1++UOYh9NRzKfak65alhXbm3bQa0S5W0flyGUwm+tqbpMy5W
/FIbpqJ5HY+HQPEVVyfIzsV910EOEHMqCqQHiC0riuDS65p0PPEkZZUnmRC/pUKNYq9snDcQKeWz
Bqn9ytYXezx0WTT4tG2Wt3EwUnuTzC1BkG0o7jAJ8/R1U/kEJdy8wfVrb2Qk2iOIsce5UwR4biuj
McbC2EyReuvU2twxao04X85R+DJS439Np7Dwe2h8XoUjDwSSo6TXS0/q1wIJ9msFgOhu0GgPp3US
7wJIkEB2+/xLbvX1EbcY0JJQfiQ5UdzFSLo4VBe5DWcEiKhB5B0oAnBXLP1Q6g1d8zSF6fJcw5Uk
Q0jR97M59AbmZlu56mA0KJ7MhPWQZOsXnoysgqqRlSQPoJ4eWseB8aQbwu9A6rOgKrgIAmFPJ9gN
xtFqo2sUrs0eQqrkOrF1gwFbttWQGtdLU+ufU1kJ3hGd46Jb2q88JEUH+UyNtnFt4UnsQMQdZTN9
mkrLBaGSfnSCxbnMDPnU1UODIBlr1Gh370AnwwNEyYDSGke1oksICkqJXDkV/WPlQBM17fjFknCi
dc3ptzbdlDCyH8Nh3pamSiyNehRysGl+WcGOnn+1QxLnFUt6Bs1ecwXV9gHU833dIRTAmcGGR/Gh
m7dWGHtVkJ0Ha7gNUyzT4gu6VGJ0cDYshHtowWcSceRuKtqbwlb7fW2B+rWV6xgZMCgtvd1WiYJL
gnOlO6pq7Na65itmyxlbp3UKprjImx3HkPhQtMNVkxjVzrb60LfZTFzZF1+qtn02AJYG5Fw8Un2E
vpIqFlganj8rU+BJ06FVZq3wsnHRLoxwAn/q1cyLrDn5VJJrvJljlGzzUpAlg7nBIwQEr5kxvRv4
8JHawwbj5INZWmS8lUX7PDlK487YEmYWHj/uZbej4+ca0+jXqpi3KocOGGA90K4oPaaoFQmPOdZR
6BwCaglXmY38HklqcJgx924m7N+EPAzZkeQfJD9j4Bz7agy3ACEV1jUswd/YWhONL5/hf7wXmnIE
GBu4RhpU+0EAzAG0Fm5MQes0VZt3DfrehogGPFAGEQ6iGDx9GdMzesbBra21e5Wv6Q/VbEsXzv2b
qkFbzhXFuLAgfyq6Gkd8wixE73QOXBBhjxaoumUpJxp1Bvs6ZDyPnPniDIzA2jROlx/DMN7YKjaD
xppu+tZ29uVoPmSRTmrE4uwbx/JIKmD4bxwIeYg83EbTtk6dJwCwLOSKPGvNHFOIDRJwLBe8CcPe
r0RkHBpjotG7EN6TlX3iiQi8QOUU70otO64ywXrWVNhnTTcDLMDziy0jPAss0laAHqUxfHZ+JYqu
xNxgwGmNjq6xsODhG8TwmNJdJKM1oWjLtjHVej9x8vca3Wn22Vw9msbSu8SAjXun7WgOR9FjpqTY
8sOr2O60Bq/4aPNKw3Ai92n0OolaJ0iizs2c4I6tftjOZn3WRn5xC8lh1mlPh3wl2lBuBiAKdQ9z
Rise6cex04UxWPi63pcWJzZ17LdT42xHyb/TtZxog3TeNqmB0TqhcZ+M6SGsx/6k9N1I4QnsR6Y6
eyMHDasBLqu1x8lKtnpqwQ5fkmJVbHL6drKHIlR8ReW0D/1w30Dxw9LZJV7LwNnXwuoYj3CEldHO
PFVvUq+e9QwlM6kjC6E0OFp486z8BxIFXKPoimPCBH4z0P8jUADOA5QmwjK04maGdL9Hu2KBOu9A
IiVtsMfy27F+o+PU55Jjp8WRefHbECgGRnuJDhjIf6wkX6bIuGnNLXFVDHeFmuzHOo/2ads9N5Wm
uEZuvNZ8Ng94s/RGVgeocpd++BgpWelMwI+dde3gJKpXawF7cPWcymGCFvCaJlW5B8yxH7ORZg6J
NWohvyBff1UsfeBHKIj1vH9My1p3MaW6YPVJdrgiXfU6tuUnY7LfA3Jo/RmipZcJeerSJCVwYLoa
52BynQhxp0TCp3A8ofBuloNR8VQqVdIAC1hwYIIaPiXaBCeAMTMISHtlE4DdUXpigZaQFAFa7TP0
2aZyl17XPcrb/BSp6uz1orvtJCTxpBuutaV7sXQyreh73k9BYfpsYQPFJRBdB349YTbjisciZmWw
b/l2UNbLIdzMtE96dJhEOyyHRQqgQo65t7Suo41ATkxbRyaHikjbR2UJVMqacTCocnjmibiOwwyo
Y7/vdBBGo+6gA54qw604rtK16Wo/wKnvJnl7yron20lTbxja8UanfcWKtzSeqZWnDECCW0dO4qn1
vBzmMsewR1bEScsnx1MiGA5621CvVMDR3ZkszduZFbpQ2yMhqTai6bTxJqUmbKO95NV4CbH4hSa7
p11jFbPz0SVefjzGQQ1ybZy+dexOAwKC3OmlH4csv2TqPsSGfhXRtkGjiQpNGUZlA0Z9drtIs/1I
XRh/IbXzCNqc7zQRXLKGrZjBR9Ta1XulJ82GnMziCstasleAd3Ulw66kVpNjvazsDrHQnFD4NBV1
1obb5muREr4ssuLzAM/ukidcK2JAoFqSanpEF4pMtIU8omosToT8wVSMBqw6AEfiUs93pQYjMBaL
gbZLa/3EaDn5x910CdDXe86oA1qxRHrF8X2tRI17XvPWtoFHpUF3ZS3LKtwIBz9QmAHkE1QMQ9Mf
rCq4QrHlB6X4HNTtTiTKXU4lvq+7+A4UOi1HNbtros446dl8gIt9a5eFutHy/Dh3zTYUCLqk+kXN
OwgOGYOcZgEvlg1I+MyqKXzDRCgfZFLuCNkD2/WJeG5zG+nJ/SQrUK8yv6nt+T2zK9IUysINOjSx
UYRRMqmQ2WgaW6kAc6GjtJmW6zKfzqFm7Vu1OKKVf7MZrXrLPA67mZw2P5owTg5Rn3upuRTbvGBN
0Cl6GZBqLwaA152pKzfAqV8BdSrc6YhJJ0SnVXVjm4AVE1Ypdylq2kn9/HWoaW2ggYcZlo9vcxac
COlb5SYxBmcniL2+5likTygY8nK2PAgEMzw8w9n2Q/iWGRmptRPENcAcDT6yKtFTdzAH/W4KSMvo
2cTBu4S3bZyyK9rKy2Bnr/C7bmg7m15jESw6hJCCNMWb7bDDSQT4NOlulW54oukwbmDyNJupgAhO
aCIPqyTFS59ndqEFYUc6F5duEO5kfZrLkuSdmiXGgpgDtffGIXUFoJ8FLcWRytbQsnpHZBOgHz30
6AHj+pvbXVnF+Va2obOVs0YBQU0ZNTO5Hs1JjburPsPAQGrVx6R3T2HTbqdEf5vBnTOws1eFhU4T
kKyJhl6LR6oQR8kor702y/H1zvYFO9GrIZz3fqbahIZPVhbsxcGqLG7QpfLGcOg2isO5MbPoTgY1
JLtC77ZzydZlJ0gXQ7TOi9bc2a0abyKVPLRyFTZmSXef0UhZcwRKf0ZEvFG6BMyMWvcot2j7BozF
3SZgei2z+pFZ62sK3mYTTLHxkBnVEzUZJuheWhsjTa6Bmt+Xi/kKBeGzVRCFoKH9lsZA9NEcwyuh
3eJWlo7q1bC+WKo1buyuYlYcJdtmzC/kCmXeFMoYTSJn2FgrbhV+kKatHnhVmu8C7uZCDDRAJcFo
Ay/nFkWC2t+cQl+dZ803mhQGaJmqwF4h2yygi2G1Bdw3tfKF/FJ0yLHICePAAgVwn49VJq07QK5l
WN99SnWTHd6g7Kby0av6q6mMJmsds/w2Zzqdkze/CVVl39MopVhkuXN0D82xtlnQX7jY+IwteT+d
2yZ4c2YonvRvla9WMhyUOv2wq4ltQrsh4/TQWP1baM+jqy/GU2zpEDKM6DIjVWiUaA8Q6ZS1PHKL
Vk84JEasEWzzl7TEISFslb8j+Q08Fs8wUWfzNkKSgC3CyV2REIEgZlyo1pTe0ZLYoF7wGrM6JHMj
n6K+OVFivVM7j7tYPQ/TsIuchvG4+TiRznnC2bB2h4MjbCBIUB/Qoz9rVXKMxPBMKiI+tbdYdz7Z
ef86wLp4ysGAe5a1WEdNZY8pTeJU6yjBA4LLAcwV4mR1rja1IIejtYi3sZfd1MknoZvvKPSe0qSN
9oyPvJV5ul8Utvnyw+b8REQp44ss9fRmfu2aVm7yRH+mUATtP+nCU2po1fSwVqRm0RD2lHojULxW
Vp8rtjxcFel0tBla7Rh/i4NZj/qGEkLspTZeRvp4b8na063z5pZcQdrv2YM9wgSrlGcY4DaTUaJA
dLVjDlFxzCGx60ukdvVVMCh8Dz36EmJz7KEHemvDX7QiJPVRLID0KrPcTouNw14xmxPd89OUOSdM
vGcYl5obW8tLueDLg/3rbEqLPTC38pRlTqk/LDBRSBIafHFSXExLxzEdpLdT3zF6IUVA68OHMjBv
8h7LchLecMBDB4OhQdjjsi9AhXclWnsQr8g81Mpkk5HzJiZLAYvQjNgjaWMOP5zBxAjqqUf/kZMs
ZowRNroYj3bAcUgtSFtLqpWR2FrgVeWYuardOncR3Qja2GN5KdWaSSfD0P+GmfCl+qAn03x8dFdv
1Y+QwvX1/uDr/89g5VuqDV2HgerfzIbfsrf5DeogmSH/7//83zZd/7Rr5rcvb2jE9m/vZf72O4qw
/X6C/Mfv/pdGDLGXoMHClN+it/P7GFkDkm9LE+wdpmjDNFYd9O80whU5qArdIoeFk5OQTJh/HyMb
/zAkQxRMWbojbMc2/5Mx8p/FoiuLUCJPQyUndenAIvxBOktKUpPphdo8ygDWRK2eclN6QIW9Uu09
fnib5tUuKX8VHaH9oMb+7YUdR5PoL0zHsPVVVfudVniNyq67zugeYbf6Dfd7Z5qPsZP6yopcVrXc
V0Zqs3kZrkDQDHD4OAGU7UhgLaQxNGO7sUi91myP5iS3K+OeOCGedpKq9eEuIe4xS3ovVKvDWNN8
Kt+1XBDZWLgyFLd5lj6U1XuEcVfW+ZlTq9/m8oHm15Uj2Yc5BfvpVIIcwwSwTDsjkS9WR10hTOdB
7VR215qtPxgT8iKrndpm186yJn3Gb0Yo+sPQ2A/E1fowS1+wDTyaJvL+uvOyOP4SIUBKo/CWhtnd
IHt8jmhoaZvZ12NmPcQkP6y/kiiHwwDWj81yPKQkbIzOEGwKPYi2JhwnBdXw1HGx0na7ilEnpnwJ
guuO4AUfQ9W5UIPPcwXnnfSxfUF5GpHduqWTbO6ssXp26M9UxvI6zejE2kiJcBMrW30ZfF0ajyuy
cDJBSlpGo7idCaOw5lzMnBiUBhBFrNyb1YNiZe2xQmtdmPlZsyFYYvoz49kn2+0X0u5vPIXv1Trc
aqRbANgS9KfkNy3G97dL3dJbn+iCPrLoeerEbHlNFqxn+BMUWgEJVIYcL3oSPwwyPEVMJsyGXN7M
umZ44YFPu686a1tzjgAL1T6H2fSUEcbQldUuouWLvc5LlsCPtMETMZVlzjCuq3YxjGXarvmGoKPr
QtY3ZTA95ZziooivPZFncAHPWtCjQg5w0E+nuihcZaQpun47ZE34eFY8UInQWrT+ThXrDU7SZkxK
Iwi/wc0y9NkRLB7Q+xZurjQT57pFyDUo+eu4JkD0gh0eIl4/Vy+ZaI7LkF4Dy973RnjrUIXkunVO
sukSGtOlqut7Jwy8LFNOZKo+RjGWKEd/HJpwq6FTm4P8xuIxmSLzmvHX1jKnqyH8DEDMk3l+E1a8
V+KMM7YZmhB+pXVbI8sPdtEfuUHP0RIcv1tS/0qFpf4ogFq/WA2ohCXwZhlwVv+8DgxkluV0wNvH
RnUeKuk8JCowvMzezj2scxUK5qjBHZyEX3XJVTfS4G7Ku2DYlSZFl5guCRnDTZ2cY45bahnSpS0B
H+tXFRFJY1HdyEB5MOfeizPrXJGo1xuSiRieQ0WbTnSvDmKF/sP8zCfipelKkpfpt1X3iW6b1wY5
U2lzV/C8JdZ8ilOY1JJOXNYcoWwx1U/eA7jt4yAxnrFh18X41Px/6s5rN44sW9NPFDXhzc1chE+f
9CJvAhQphvc+nn6+VFV3l2qm66AxOMAMhCpQFDOZGblj77X+9RuT8Q7h1ykodp2Wnk6abT4MPtTL
gBw3X4YBShyAP0HGaQd6o+V26bFdnqqQQM5TY00O9A7u4dwz2IXqocK/pD/FynQpFaRnKCxLY4EN
vkEi7cnNnE+lJQfEGGzOIOHj39EoAD7WtXVO2meSxi/R3IR1/mkBeWwgb8JiUCN9dDJvQca/s+v2
TKrDXquv2c3YFJrtrgHAziLh+vef+F+sk35u/HA+sdPluIF2J/9F/AOnrtS1tOmfuNancWBLibWA
HHunVyuwi/VizVpoRvEd1pPYH0BEyhrCIME6Fi4jiwNZ+is9j2epKfnwWJc3ONVCvgQQVUOKaHIO
8jPFsLvU40tv4smkKE9tlH7c7hKZ+xYyMaXc5ETrLbLOPHeWZf/9m/wLM+t2qkLx4lA3Rfz7MN/7
dVGrhdwaer4NT0lmtEzzmmCWR3ftoGEsUfZf7I3S7Yr9dW9UAMzhghHRAyXs1982CZ0iNDNHqVoP
e7xHfcOmp4enbcSHodWegJXgZGrHDtO/pWI2NEJ3kKaIzjuqfqcR/lsZ2c3E+ZcXA+X89oZNCd9D
Edr7reD407muQHIylHman2YIslvW7gQLUdftUG0rWB+A+E1DlUF4Wmeo4dQ04TxoDhphH2zHZRTh
6rV+zgblzAjPZr/eJyMMGgxEl6q6ZlUM2yG7hTPvams8yVN91WTrmmrdi7rFBwxDUfXLT6Uw3TN1
BYdaxxfyCc8K7u9doRy7ljFbFn+WZRtM6CTNdTxBD3KVPP3Rc2rL+nLpM34JJVBpVg8425IkEq+d
vRot46JofYaOs9ht1LzG5PKo/IAtFOzzsvDYi/pxUZJDU+Bg/vcr6rZi/vwZK5SAqqngXM18QzN+
akL/dFkbKcIUOuGy6oISdpziShH9/tH9N1T7/5Yn+v9gpS/LlM7/vspHg5D+wv/8+fO/V+6q/Bsp
8KpuwfG8GXXedKG/qzsU7TduMwoS1Bq6ouPr9c/KXTF+Y29jOswjb4KQ2/72R+Wu8HxQfKH7EjF/
Y4D+R8FXEp/9r4tCphaidQCfwM5c5Nf95V7rR61bskEAXlXIyHY2hbjAAUsf5UdVAC3iCF7KmdOk
vVy+S2VFS6r2GfECZkzUYaExOgGKG2YQKp2cFFsZzJJ8XqDywclLsSpBOHgB5OcICHUNXJc+zAXj
KcY8+bxBhBnJythbo5AOmQMYkWo7RYyiJ1kljdGFmIfVkD1sZtN1dqon1Pj1KOoL3MuB8EDGEdLQ
Vh96WRELw6luJlZJlWINVXUmwVUdmQsNi4qQgCDvwZMhVhQGiQ91XH4pZcdcnykC9RSTwmEJy8IY
ewDKlolhmSUaDqRdJy8E3Q/5on0p0jgxuJWHcclPo7V04tUUJOzrDGi2ZEKssnKLIibZeXhuC0Ks
qf2XFrO2wcDOU8oigsgLi7oensxobpDdoMZlb3G8rI8FzM9Li+2COkYSxJAFF6xKSj56QX+uIzYy
SHMYT2hHuRiCFV+1bFF+wNy9awtiER08ZGK7gjJEoLN0S64CMjKz+iTI5fy0JaCIrYnEnWZK8bQa
Gm5pCUde1kuUM7Ine7yFjaTuJ3ateBjel/m8NrFfkceVl7qL68MIUoDjX0oWGa7jicHOqB0Z6zk0
Z0e1WL1toOLFsppNT3G2vHlet/bUcIXlEzGy7X7u+gviUnVySUKF7jEnd3NcZX7MBFax8azfL0t/
3iJZ83tDJe1ZG0dPxdvnGwOB5Qy7Qj1D7j2KA8J8FkZkrGGSaw/Mq8n/GONnPUnY1RIhvyvliYwR
fNPt2IpIvOq6oFwQPy+ExDgyLeIgMGKaMoNZAEnpwcS4xW5hQjJkBMZcexiiS6EzH48U8WjE1YMI
fULuyucmv6XQWy2geDcSt6PfmD2YtTYJ5bFc73W9s4BFW4rwNk6Q9f3QDZNMe10zwKlTEuvzGaMB
7FXjjQm6KMgeuSu1uZ7jSs80AFxFfaxjS4i9RowZ9kgzoiCLhWDDUQw5oe5TFYMBg0PXn7rlTO6G
bhOOjoMQqbyTIjJTw70wySx4ywlzVn29B1INjSbF4hZn+UC31CepmP0yJuiyjMr52nVmY9elpDoS
QBAe1tDRBI0kN408sRVCEsdbgfqZb677pBi3Q1Tpit+P/M/oDewkal2/jkKUYWnbSmelgmZnrTGu
TlKK1TrmunLVkvex5NDSrITotWbEx3tQicztNeVIQb64yCuI3rXy9GDojXrSb4k4ar6ETUSkk22N
t4OTjGpIYlCS7K2ZO7+vCD7fSuWUaZLOFE6ICLNVybUu0XDyrqyrDP7JsD0jC9tX++U9l4rPGZqd
jxZFwiVKLqpQrYX1iAZVCrKiWlJIaDy6rRrDnWdRgMNKlA5Z5/IQB5tOQLdQqhpNwbDL5IHY0FGW
CL6DFI6Cq2pBByZ4zi2MOHYCUyZLarMYiWPaFeNIPys4Pl0Yrn/B94aN3XzpkQ57UUkFXbmu9fDY
LxM61GR5JCueHCxGz8kwPIltjScwe+1R1KI9hMNvq1EVwvdSadFTYVjfmfUuk8QZL1qxZEIVVcpH
bxFDLs6VeYYmZp1kUzqnNVthnlqkFkW1cCWiat+lzTmtevXAfo4rTKFCGkfdnZvCyI4Gy1ycGBQK
Ip9mTOyq0yjSV5WhudcL/JWUqf0Byh99dYnxVuCBpUwWkQwKaC7JdjRgS/QSTetJykVhtwzl9iRX
MCzEyGp32aSca6r83ElqtVaw6Crz9zoSKiDROXYlrcQskno+r7KrIkznNYflC9PMZIJMLrgvjBIr
a6xNZwDcIPUNAiNoF/lvEMQbSF5Stp16JAIe9xP/pC/iC2NUtEYWaMWdhCnxQTIYMUY8cKTle8Dw
0715o5PbF+ZkHTkWLcNoJljQ9GKgqI12zjksd6S/EM6nJ+YcNgixbH0Wvhbyi9lzNBfbphJVFxPK
dDUeIiV51aL5m6HVxnGF/FFBdTBbf5naBhy+P254t63ZhtZRH79h7gSNxxp3VXfUtt1iwZjAaoRw
B05ToCxH0Vj7dcvASRwOcbQwJNTpWRO5OSwopBiKfrDTjXaWxNppQdN5T4JZ/KlMhEYVnsJdjay8
7/NryuYAz+XOGhilSUswRPkRfUjiik17STcinEjVEd+0voVOT8Rcotzr5nszaNMxFjN36buw26IL
icREB419KKxlxIymhXwlJfV3Kx4vjaHt50Q6lYO0X7PiLpd3ooBlbIHtHeHnMdRHpaIOqN1EnE9C
Oh7jVcLEThKe1lU76w2BugNjP8YAu1KOf7D5zjHB2HrlyFpySVO18DsLWx0BqtwdwZaQNguf4uBl
spg2ZzqGKkrE/KTJLXI48kAtU8aKc5t/NOyTdfMoK99NDJumBLej7HNsUOMtYOBxCZI1O8RVRJBT
FpXCooofU+bssLzZigY7E2IEh5IjJGmoD+dOeEDe8dKOu5SJOGanbMmYY20/TF1wOuSG0Fnckejt
IptDAojP+s2i7m3rU2dkRzF0znasgA3zLBvqiVv2Sj0JO5mSpzPD9ubmBykU2imhQdDfIazF6bTv
5SUcJHR7xkfRaRczVa5JWXs5k+NS7llGDfXFqyYcS0XdCJgmycoEztwm6wQdnV3xBWgLzEaCw+/J
6mcnwqGX5fQ6EndtpPF+QYHpdBDbcAtBFNF7ptCiJmPcFcWoVTm0rfqOQCNHRcknSzKTbeqPxbo0
JoZ7eRmO+rXtE/ggcU3aeJLJp6rGSwwrJtaKKDd3GVEfENypmiHE4/mmZ2aHKw1ef2JU7hCsM/HC
URbhOjkNUsNqKdaPpo7xjh0ZIaFOCYiLuBDBMRBYI0UDHzZ8dz3e+rutFWS83uZqXwsaMXErdSmM
gLmFKVtnA/d+NXwjkRRPD0ir+FUZW5XbepR2MNjT+7K7ELVdh1Mptcy6t4ts9gepmw7y4HUK3kmy
gcyG4TiyDXLG7zWlbJ4XxZpCPeYTyI2fiGxburX6Zaz51bKWXcxDmGviLlyWDzGViINz3RhOFfPQ
ZJX8Mu8OnSXq9tysR1NMHlqFQECN8477D5pyUA+ZMjjq3Hj852Dg+k2t5mQ/zz2rW41gpIFJyHYm
LqQjysl7IiOaNuD9xQnl4QwvYk3At62A9Ama0X6nasWjzG+uupQWVBeJtTOfoda71jokzMPP6nDX
yrcVrxQ3PMpPK4b3LTZHqLrneiULU4Q5FHNhoNxku+TGISQ5pmzMME2Rx2yYLkUUx2uKW9rMYk2X
sNBFF//9gbH36M1lRVBX6TeC+E3BpiBfJDdam4dSrc8Z5sFknClPvdi93B6ld8WzuOQPaSa8WfA9
jAlhtCR+IVl+mi3wgY6SwEYm5AxAl5DLLGyg5uoB2aPfFhnwQEunLu0FpdwbqcRZj0CDUMcHSe2f
FrFylfo7lOkgJqOHmVp5EAv0P6X+JvXLqzXOr2ZnnOJRBB4ndA+1sy/IcVClzdNSR2d1BFGtAeey
0cLksqtQZgwg97OhbWSTCRFEJW3lsfCTiJJEkA0DVEvyYkcSN0zdzREhnJG02uj4msb442bMQjWC
dWkK4IouBOlZ1tswpd0hkZc2xDPLbajo2xm8HE/kER7SoBR3MaKeSnk1owW30sYbGKSX8FKhKIu8
WNnTmXD7xJPuY3J/BDgzsW0toTbSTmXJ62YyWtSqtQ+rRnxn9OAuMuyiZHVNdseM0fMtDCHpv5JB
3dfkSgmt9W70wqMVGY9xMQV6LdlVWWBlpS/ftfwQCTgwQYiBDSIlbpVYFz2bFre0SjfCpDSzRBtT
DG0vzHl20Beqa1VrEP3K7EIKlXKI/gKGj6J9E2cxsJqV0MTSZwRh7JN69g1jvU8NJHS9et6S6hgh
lQO5dNhlPBKi3opcB/fFEUjMPNlABDgx4NUKqJzaPtkYeTZo078xLfPwu4NY6o1bdZdCt0ibEXPi
juJvwGENvml1EbEHKCuUXhqVcTRTVcXi3SYjPdAmdOGLn8emLWBNiTLyrS66k6ALz/1wgTjx0GrJ
qY9pVuL3mXrSXVbLj3X9lCdYaw7zcz0prZPc1FEbDoiPkFU5H5RuQ9senxmnx/jDCF+6Aq3Z7HBG
7MighlcEq3/RoOQl9FU0L23xkceWOh4jA4mRLeYwaoOo6xElxIqZvZBQROqkqS7U4iOBCR9FkgqM
5M1x2e6ROBYL9IvGYsSDObPkblhk/jD6TP6Q5iGGDFWpvHGkRO9J05VvltiXqqMUQwnHpmJbb7OM
46VUrPVBXQumzMRsrO0pma1sB5y4diQJrRVUIEwHoMqIQibQ2uTSZaKHE+xVk3od+zkFmJEqq3sX
6RGp8hKzUBxihJAf5FHUkxaIEeqt1YpjBu4IJd8Ksy5pStRO3CvaOmFCOY46p3UBXwC+TC+IkFrH
AacKZTQA+aGPGDqzgRvjQ8NoJpHOur7UL8q2KqdRTsQ3heBSrBBLkZ6/kDcsaxdhXTuvXZDpdBTJ
rpKoAyTgUqt1Ox0LYg4XQVgquym7yKsEvWoOFReX6mqSRZPMH01/ivvNYOvGb+CspQQsuqMiUQLO
cHW/qeWoE4zWFVHiysrYMzmd0viIFmEZUJdn6ZkXNj/GwtgcZ1lQcjtrN+OhNAwWTTpV+MfiT/RI
4qr2tFnR/CVo0ty4m9gxO5KSCudAURKJySz6W2cxLyLHq1Zo8GRblRxth+C2jcpdjaPNbdEG4yo4
aaDgBhuG4agT7SaNcqffR0WjPRLNhEMQnjYZWtRGm4Vj1ltl4QyLQVhur1dzx023lblHSDNxwpqe
wlA1dGx+VRV8E4ew0biY5PzeuH71eKCyNHFzY1KFlHjhsHRUcy1u+/isDXacStmDdBMKUBIwXaXi
r1Hd9CZ8szQvhWepg7ceFEaeig/zrOFTWEaq+Io+X2IyAG1xdWdh+6hTDYtLCCepZjM4rwRnnVfp
D8PH/wYk9P873oNMAXabwf17RPQRIU0nHH/0w49fWA3/eOQfrAYZnFMF6DRMDQ2tfjMu+MP5RlZ/
E1VJ038GHv0OgP7BahBMko0Y+liajO5JozSEC/EHOCpYtzwkDUW9oksiXMP/jNdg/LSf+hdijs4Z
8y2FZ2S6CDdI0/lVfx5EqLLKmENpmsOIZcqLWalUFymg3ldRjDqRZB2Gj2iiCEeOZXbzlbYMfi5p
gVmDzUrakGPaZGbuRdQTO7ihyYsYbQrjs7FHT1ObInm8UfI5q0P/aOVy9DUJK3WLoSeZR7lbsJUk
qP8caAPJdci6aJ/qeD3YYieTK21V26kab4rfko72WkPXCtXK0D/0LCrPozDKTqmquYd5ReHLY+fM
QzLahap2d5rCPi8uRIbON6RCG4n5rSylftdmXkVUs7k7M3qk2mmVGsoguWZ8B8fGqOOGV7bLvG76
Z4ozxo+fr6WPjDyyO0UjMhXEtnEKaMR3q8ZXyzKld7XRCo9tv4g7xtg5z2qOiupF8YgheFfGnKdY
1pwMBGLHzTDYD8RuIiB5lHhz9UQiWknixDelIX5R1Eng6IGTQakY6UOKAmjMJnZ4R81QC2QL8Opm
yBS8ONTfb3mnH+N+KB+HUm5eAbeiV2mR0I+Z5EjDoKSU065y1GwnUwWMAyxiC0KyDjioVVDf4hh9
VsyHaCKcsfWmXvZZOtKbQTBsXyS5jkjBkKNHdr0SjA2rwHDFChHbmgm2RCS29AbTnCs2OXvqczSV
yRWZYsE22ynjrfRY+pemNLW3rBHh9jZ80sky9Y+wf4WXKcoBgrfe2uUTYrHIMpWdaJVETvaL7Mj4
4TSDvr1pWBJ+puhzZDxblP6y6Fiyy6r1Kiricl7mZGMUrs6UIUg/tXETaMHN8qqKdfJpIjveAR3d
5LpSfl0Q2rzOY450Euqm7MQQNCCviyTaRj99tFGUJ9pN7pWZp62a6m8LRe63NknWpxRD3as4JbdG
mR9RczV/nlDs2WMEkmYaN28ZjIa8epYQYySl7BCSawbAx92u5TBxVkHPPYD16YlB3SXNIEmvTLQR
/C3Ke3KLIy7grZPO1ZN71/fcD5WlE2/d5uLgSFHZvBJaTgNClMtJa6T4WqLmfdtwyw/mWxS0PHBv
YlpLZMDWgeErcX5SiK28KyRoCWuKPBJ1QRqoCa7BCNugMOijdohTgNO+JAmnsBLcnrNKdOeC55tm
o3rQo7rxV3kkCWE0umsia4IH0iBCaem+WbckvxQM8KTIa/l1i4A+68OanCIGQ58RhPBAz5cJamkm
hmme5qdizZmvror6TElPX7oJOlzqYogzJy66iXF13I2tW4pdjbd+jyvuLQJeiiZiT/KZCYJsxDD/
e9SW13iG6+4iNVU/LYQjnik3LB1MYOGTS3SWej064LsnfRtEL5pB3TpsgvoKa/37NE68rIdHbuA/
RMBhRjhHTFBlUQYWNc6IIHhqeFpC7w+m/mlIlzwONGRA6TSiLCOBIT1k27tAvy9BrCHwOLvPFALP
HnvIxnX0dMPPqfEBnlpaDcgExK86lJCTcK2692p5goHuLehdaTqW72uRhBkRzOlhQhc7WhJ6rLtJ
PljpeaDuYluiS26OVZYCUyzv8Lm6OMccrPORfIRDipqZIAXEfeRQN+N0rhtwJ6KbI4eM911e+knh
VvLBMPr7+HtjYOgRDvW9MrtVDSsYBg8OX+I1rxC3kJBS+pH1YcphxuY8FqaNbbZKkEvKOwN9q6X3
qE39zlhx6TJ8LJrM5CXqsLN9k5QliIgBbaZdLMEjipjb0C+5UT4Gozp+Lln/OGDOyvEHDxhS/qzt
oeIf8kJ/1ysJHPk+1b6WBZ0x2KQsQets7818ryZwVzvDUgk6EQYZ6FwWEMTOYtjgyUIaQtR43do6
hTa5jaXsFVM6ClOZUvJ1TqUiZVFy4TEB0ZhihQILmzIiMdH3q64FKwsGmB1V3aOSal7f6nea3AqO
NPQfMpnu60bjla4v8zCcCsjIpXwjwFfLNwu0cCw2t+fIk7O5dc1UPSF/RymkMPJOZeVrm+dvYiV/
KAl2/tp9pZuvuWbVjqA8Nnh9K6n53KbvIj/dtyd2EHpKEoOB1y9r1JM2frpdRWOGaz9gw4yZuTy3
h3ZLkIP2UFTKwb5ZUqCk3efFZRKwHwBwMqMy7OmrWoxMNIE9mFMrmQ2sJnYSUQcgFO2PphMI3/we
KSjSEuKpMDJp4MuaKH+KReJE32vSjkWyjUE+ledU+t6kKZrg6CMS8iMCKESV9WdCv78iMdlmVPD4
GaQnQ67CpXygqd+qg6p+30bJ07X7NQ0IQHca8xUHl0Ai8WwkcQorDwuK4NKtwMEgWXMq884QP3Xe
ditfMcxIcVYhysMsU655pngVicrn1irvOlCbiMkSxGEfWPKUbdZ3Gey0HV9LMW3JdxLCWbppqsB9
vbgyHhjtQE74npX7sbrmtZv2lbOa6EIfxc6V4XCaypF+e8o+uq45puVlUh6r7GQmXll9KwGCI5wB
wNL7MmaUuTejI6swtIxd+T0jRrEzMUQOhuorMSTkQY3bzSh+7wHyHPwRCiXbwQnBAs/81AYNTwFC
AOKdlD2X2rcY2EwjuwQHc6s8GNFDytRIkOxG8SXDveXHoj9QEQNrtfiG/G19LfXoMir4Ktwkmzi/
DZ62vYBxyQjAJdrs9doRVG16hk5U4BIHRqwxbbzQgdjjzYge5k+eopD/Bmqz/BCir7HebdFXO7zo
zU4Wv7fjYWzBhJ/n3sU0PUHxnCT44MO+I6J3wODsm/K0StfcZLbQ76CGsGM+mo27lLgZhRK2a82h
FO/X4nEQ57dccBs+NnUHyDwhsJ23H1Z+EFQXwfrWe4X2I8r23VgRNiOFcna/8CXnExqCgwwomykE
lbWUacmrnAPH4QBW8rozj3kEp5tKeIImjo4CKY1YR9l6VebQMDyKzZ3en4dlP7FVbbDJtr1OcNdM
2LYWeVi+4NaC7Oi0seXC3RPHr3l8nriDhB7Vz76bXhGrS0UIAEk5E2NuRlgfOC5iIEcoQpM5fdXd
sr2NQBDOOcPRNBuJ4NqL+o9kqZDBGYHJi63XnmPtUeuu4CeO2Q7YQ65IJ3CkyKpzPg9e0R3TecFU
AxJeSyvezJ4xPW7o0sTGk4rkbsMBjoGuMaJQDoG0OKsOkNCabDdKOFTcSGw+y6wCgOnzS0E9NuMJ
Ms/ViwjfEVhnSDEqpCwEZ6k10huQ/lcjyhYUiazQfIMfeynKHOn7nZ6/Vdsd5CWvT32SkG11/iqa
p1YN5U0ndiwU9RPoa5u9bTmonP5f8KMk5Vcmz8++hB7MkkTkhapl/pX/hidkEytSXeA8FLFis24u
XNVknOmmVsvaSusKcQZyoerSqSsDwcYQpzdi1iwH4FE/6hUly6QrRGlX0vStkS0zQO44ftOyFP0I
IisOqUJ+ydlLmplhSSfo8gPPDMK8Yi2DW6NUX4Yx7cKB2eE+mcXZBVeBatxlhAFOoDpASdOhIWDY
xQPtzRweulreNyX34HYr1ph7dPPgD5Z+NqTyM+2XBzON2IvZsteqZYQdFAtIe/9Uc+1rozLckZHo
PpaWW77SzR8oCiMKE3vpp1ApV98SY0do26CQv4x+G4JSr4BF5HGbz0kj1L647QwEEPHtLoeTMJ50
XPrXt1V8kptPOVcQNJmnobxnUnBYu9sETOaTzBmLas3osR9qFvdO8lhE1P7NpSiqE57nnoIJU18G
cT874wDFy6oy5LRLqFvwrKfqaeCTMEjF9oaVLRFGcP+5pWcMK66r+l4mw45b7Y6ZGPmOMEaEZH2R
5hlbqTy4LaZx0oMpr8JGZCG1w2EzjQcJm88CLSQqUKbej3WLDneL8CdrDgoJRe2Xvj1LBMYYOASY
vnhTXVmcyH9q6P9PrNtfiUOmbmGLSvutEFYMR+l/Y/1vItKaTmunQ2bML9a0oVVpCviB4xv15nbK
0cYFwD6pN/dwhFQRfjC1hujHjZr/Tmz7j7CW/xvT4T9rS/5n8KM+v5c/+v8PFCg3Upls/C0S8/Cj
yt/z8R/50//DTd/rdRxQndzhFvFe/xme+efT/QOeUX+DMXjjjP3Tfvgf8Izy20+SqK7KP60L4af9
Ac/I2m8wV0XDErE6MXVwk3+iM/wTJDdWmgwwo5uYH/4nohMUHr8w14SfmdQmFpu3hfknGiOFkGqk
UwbtY5ce2n1/Jo8jpKImb8s2T7hf8Ff1bJ51zyBRw+8dTGv30gNp9Phh3KXnyQecPa0va8gR6Zde
dmHL28tO5/b77Ji/FzskhIqFmtRudvh0HzIPoayvO5IfOejWXN3T99Mu90D8nZGvF1cOGje/j/Yy
YavLAY6K04btofdUh3TVA2GDOyHkgHWJtgi73eoNvhio+zbIg8xdPcGvQ33fPMR7xZXc/NwHKeSR
E7OdXeM3PqzWc3zGf0Dycf8KVVc43aJiAJ6PTMDC9gw95aIH7Xk9Ja6+U91tX5zT3RQ2PmVuwETe
Q9u4N/f1XXQVzsVDvrfO9akM21syq5c61FE7kF5POGmB4RACCkiLCvWUXOhsIuJIoIM8RVcABHv5
Xu5JH/ZyD6M6D7zd/rHzejfyH5GfOVKgu6kne9EXDn78RBPqP18G+suQZ3DbAK/bELegXe974jU6
LnvK3gA5g9PzzsaAUaA/++1u85SgO4yuFHSh/todmDf6iqO7yh6WgsfIJ8h3UjBfq3DiUfN9eZf4
W2DdjQhDd4To3s2u4eQBhaxq5wH+yk4VrC4THSey0TzuMX7ylS9pn1/zT/mDkVpY8zp6t7PHRwdr
FnewDWfytH1/nH39Uu9UP7InLw+aEHmmi5LzaNxFl/W4ujiu+KKLAaLduvoluxeP5ef2TC1G8RGD
OMh2OzndWXQ7TzsrZ+vU7/KH5qny2t3yJfqDo+0Mt+RJ0mtymAJaykAjYxdTCi/3sxMumG4RRAQ9
jW6j2umDcTV2dGxc7TRQnNzf8mu1T13SIILUFV/UsNnLh/kFr3mXGTUv1vSGj5SvOYdD9b48KLsx
5CBD02ye1XvpykoMIi/1C6/lPhH53ud4KJ6ka/qd+4efzO7IpAtSzpq9Ggh+eskf6CaO8r446qf6
YN5nJ4M7oDsy/t1Xe/XQH/7+qFGMm4/uv3DYf93qf8FfZ6y1ar1updPqzB4RU4s/uI0LuSAcbSzY
eA2d+/WFQbEPkcErds1uc3ER8bAycIVHZafYvVe+A7g5KB1tGmJ/9mRHdHL7OXVTf7QR6joEj+GH
Fkput+MO8/NQIvnXzj5Sz/BYRU7ito7kwnXzAVD4vBVW+XBQ430Z5A5RYM5gpw6Jd8ES1nfQCkJE
TG4cxEEapD/wtyhoFXun/7F9L5+mcDggnX0yM3sJ02C9MOdk9YOITod7wTEc4Rn1O98bwug18fVd
cVB3cGvd+sl8jU/yTjrH6dFkLZ30CwtyF+/kx+1eu8c9yJ/2xqk0wng37eNjcdjOkd/76kULlPpq
8tORHTuZLZ2WQHMklvdyux98hqG2xPe/gIad99fC/iDA2Zu5F2ga3N4T94Or2J9fGY+fXe5JfjZy
COJ1sE90eSav30H0OWbhFGRsrOa5DQeCoTV/Iu3PltzZo8d0Uh859hparEfhEL+w4tzGeddtcZc6
TMft24v7ZA8/qgEfykk4VMfNn1wIAk7tjQfrWjgaf8Mgy8eVxjPvVcMuAnTqLD050FxAGRdPLq/w
Kge38J1wWfe331uc1u/xRcciEpE3vzLzaj/xuAV2ELE8NaDE8xY3txtHdrsz6JULXcdjcOXAhzzk
HqJzO/Vzf7ZnuyPoeuSo6T36K3u0v2JOBLyGPPxf3GqnuWSGQz/YZfxUG4r3bZiRUWe8Aqux/NJv
Hc+OTGAncAIJLOOMt0ZqnhvdGztcN205EMKGJ0n2zVPsjs7f30ZUZb/2Df+6j/6i0IQhnCNgMcVT
6+mnjaOMTjUQ7MFtoSNxX5i8YcyAXNPhHXAp0dEfEz4JxExcnJnvCu4DCWv+6KHQ5s6Z7WcIz/7q
lfZn5eCBaeOJ60Cl5UoabhMU+zWkQ+Y2hKzn325ZGix3cd/MgHrW52gmqxzyr9dzKmLZ5BezfVs2
t0OSf3Dp6J2ew3Xi0Xog+d3O3EdsVJ1vspXjC8UtLL6N+2J3e8I+1FljDHjPeALwFc5Hbuv1/Bm9
jlCvgCB023Ru32IFvd/Wcx8SLMLfCYPb5ffYjO9aklDxcPJkfk22m52FN3t78taTdhmLZXB/fyNQ
olwEfmwGiWu6hbuxKrMdjzpBYnIMu30eeXcyywcvE95yfuaicYgrPrsX75x7w6/fs0een+uKK6kT
ebonBoMPSO9Jbuml/NEdqoo9z8flZk0J1+IJg3ev5SWtX3wsTuNyA37/X+yd124cSbelX6XxX082
0htgzlykqyp6iqTU0k2CLZPe+3z6+aLUhiyxSegczMF/gEEbdZMsRkZkxI5t1l4LIHgM2YmbPPTn
LXtH320+6nxe4UueeQB876Gyie1cworX6bBNnRDZbgXZdtWzd9Qr8FXY6L4cAMzm4KyeUJEX3xNr
hswiLzMOIdHf04nKxWiwkWHXwXAabGXrQP08FFu5Dhw+p/g1g1TMoUSx+0JxCz/ySYsyHeEqDeF4
DklIyIcYKNqxQPwE5DNsPZiJWLzqsP1mX85nK8vR89Q27x5/Yhftmovk0J/B8MuCmzvpWrxpy1/3
FTbAYgPHYbeDt9K7QzecOaxsuMr7RqbCdXjcBKsA6P24FqReeGhI6o+LTGEdpy5i96hcHFrYQBTK
huVx9ur5sDP35n7gVk59eD/30jk26Fy6mff9fmUfi7F0vDxxRmI/C5LjxlS4KmYeFLDsrjM96UDa
kNHUwOLkiS1RXWCb9oXYyVgXmS2WYDyioNuR+PDxOzwKaF4fbL9tvyUHEaX6MFzu630PSxhXXbaz
2N/6DvAB2KGdzK3c/o6izaEL6eDjK8lu3oM4PO7U9MreqWdTiJZFuAdocO4cEA3eieMw8COwObgA
9rkOwBz5Ca4uJtqT9slh+Kxjhp0LYauKHbzGbBmxLYlz3dSvWFFyKAxhsavAFHlrwIruOFK39sN8
q19h03jXpQ8C1Bfr3XBsdC/f4/76/DYXYgfeiMZlgo8Ukj9zq10h1sNL+ZmV+ddYBHs3817mK/L9
2BKbTQm06jByEoBTcZDhTOGi4FzgRss7+9L4bHJ85dt1Z3PFULP0m0dpV2PWaj4zBvX7meNY4gYs
GJ4ZG2yzpWHtYWRgoqHKmyoO+K8ebts+8iu/CR3mifwihsAOHL/2cea8gkUeQhbWB3BytG3ycYcv
oYLFEjePOK2rB12RsDLVjpPqafifDVOn6HnRG2wSCasJJZQHHtsnuR8oIYqYMx873no8ynQBGbQ/
uSQn3Pxd8qW+Ekvdnhk8aMEyYD35fhM4uOT2LruPcLGb63LX4qgkvoZ9Igo/38xLWJdu16/LXjgK
0EIGKe5Kt8dycNSjncKPOVeg1qZzopKg4BzDVntGAToLUaDy6zMKQWf5WXxW74r1Ag6R5JpG5cv+
sv9KTcgl+7Kj4uPhBKGl+UDBapfueZaQPJBHV2vIBnMTf9613uKml0RFbuHSWo/X3YTpfsODwrnF
z8kIKSDF8zq8IuF2ScQnpGvFX+Hgyl8kLyZmcLwmEH5LE/CCwvVyvFougA2Ftj8EW+DsBhw1Wgeo
gvHr1QBp+yA6aJHnXDV7bbcFcNH7uScfmnPjKronZT3wH/Kd9dCaD+TWzQscsSABLuiWO/IonrGj
qYUowIV15NL2ncC8nzAmh+E8OtQPrC8bhfTG9UgUUp2rNzOgpsZNH/SDigenfdK/2Pf6TbpjefjZ
7C7mccyP6VekWs/NG5JHQQH4E3ptN6bg7MW3lEeDbl/uuCJxM4UfqmwucMId9HnMs8RTJGfN7HlI
r3Cpq/qR+3nY53hSxo4vuPCZuTf4po/VI5TEwxrkFym0icQ1NG/t5rAJcPP2ffGot/uKWszB+WQY
bsLHflPvImqD7BP+o77nh/H5xOtFWjnUccNQNWcnk1ny64OIw5zje3P4hfQRP+rLufQJ95QNKPUX
0b73bTe+J5WrHlJAEDsIc73Kzz4q7IfPCy8x+jz7c7gEj7RqYhQ614ZgCn1pwjzPCiApc012V+83
7F1gvi4oHtxQIJ6ufvQaaYRmCNCTJQ0JxFyEl7Lv7NQQzWe+utLnMnwjSx8MrbfW7pzyOOrn8pAe
uiC52oxw+baGXRAxnPBuo9RdCL9aRqA1wAU2xzMen8J1aPvdS7dqaIZtKB5jwE/Oejf+UrwrrsAe
6WHN5SbcOpwgzFrEnm72BKKXVsBux6zDlh2UPr3GjCWHtCPheFY77hxeHHvXexw8jYuWh/fEoWkY
vcHtFk53GgpnW2zu7WzzHr5lO+HPiuUSIcjgEkIzyMoVDbnfBwkbZbrTGdq4bseVLR5q9PgTA6Sy
0BkGCe+cQACYKX/CrMPtk3O7OD5Sb3jSwquTzunKw6dWqCuFqg+5HteoLebBohOG7qpg4GFBlfMg
jUcByxfuIDrluLpZYIftfY3xdw4QlO86Hp9u8534Sa5fb7k2mIC+d87YR/ftgfXiUqJG8X4Lc3yP
zrO5eyli7Ow9fU0uF+lO5F+GXSLMcCBWmRAAo4xbcDGBUf3W4zFKIY0zQRbM3C04Li4f4IFxpMLk
IJ+lV9lB+Ni2xYKqLhGI7i9MRsVHaL4SanPDiHBRwqt43f+ma/vFMFZzTnosqUen5Qo59CVOKp4m
DGAViSXu9eALfkpgkjDiDqk0jwCAF2DhWVHoJBdE5giblmMBdc/hqjNc4eZufrwvboS/tRygDiLD
kWDgyE+RS8Izdbfr6CG6jC7p97vuDmowHVCXI8NBnwi3BTkmnOr5zCBn1L8v7teA8vghwt8Df4/F
hvREJGr25Vl/WYTTOdLw/ANRh7g0Lodz8yAsIrS6d5MI23jC6QO0ve6NxSVU7voHEDnX/WV2138V
14ByL+63kuRNHhh7xa25Avpb63xxPyM1gqWnDxpT5bgGf8F+R7gNwJjtnPhQa4JB59uAGzHB9GR6
mZ9AY4CfKe4V2+/OJayh4ttnKHrh+JI/8hva2rCbYLkZkYtmL66UjcByxkVlfI/MibeGdJUSZ0A3
TVQjLiXgUOHsYyb4GeGjRbdLKLwbdCKE1+yq7zdf+AYifacGTdhjyMRCcJfupJ0ZUqc7TifB+VQh
ZXdX3ggVyUDndqZ2eFZpt73JcXdrUlkTFn2g+sSVaZFByKrdSIIIJpk7po4ZABkQTO+l242DpgVL
QGscob7BrT3tuZh3K/YSmtddRpyVhhm+kr1b8H+6UPiRCKLiIQofm2iBOVAu8Izh2rlpLuUP2a3o
JASBH2SXM8dbGBGagmLPK3HCGsi/8e4sv/PFnqShzO8Itc6B/4QPEKR44wEmY8z06ha3i+nRQCYM
yF6EtgTXnFmw7YSAGJgAim+cqhH/R7h4wNRhPobb8qwIkGb1hGO4sHDjgasVW0JrII+ORcAtI5OD
U9doFyIosTiPoLmxUtixCwDLV/HN7C/YJJFyQIIOS1Xgz75+Wmk0+4fTesIqVOaNkReJbV1GX5Vr
/Uz0YOEn4+89yO+2O5N+lUswUL5wZG1Mo3AtaaC4QX2KLPPw0Tikd8ZNfU5W7Xb7XFzw9W+wrYTa
njs+sM/QVg6T64j8sfAeohtUPe8olJ0rO+1s+1aT30Qt3dsClSznGqYHE8dwuCCAxo0hND5MuMQE
cWG3X68LfA3zpju3HrYz8nt+f+DSDPKzmi2SXpQXPSHm5UcuR0y/L1/lGLwtCKiZHtQb9eNwVl5w
C+HQqtxlUTiS5GxJTZj7/gB9ZuzPn0G5t4c21M/bc+e6OGDfseKkz8m8adfqVX9uHQi9AxHgZztn
f3wF/21lnX9HJgH9Vb6wh26Mx8f1aVFGFZ/4XpCh6fZX2aKuQtOwqqomxZk/AbOSITSjNIsmWVnl
I7IQcvoTMYsGFdxhXDumapm2YeikV/9EzGr6r3zGtuU/f6n5M0UZ6j5P8rQmNSEHKCAwdtC3sqye
ysfW5jDp+kxX81ZW8se+MGCW2uIWiMMCQur1AyqO4d854T/GUqAHYcagNI5sT0/KQPTAp1ra5lpA
abhHRsdMbybVIq+f60CpwMjfUbod8VaRzHt95OdZtD9GZkxFtR0UuNSTrLS9aG05qakW5DEN97UB
p1dTviWA/OJSaszPtiHNPAp8Pq1yIdw9aJAYQ/Nk2He9vbhwPl5SCX99Kop41h9W8ckwJ8YOTu5+
bRyGmbuJ9oKK9pW57aT7RpeArDRRP+7qxdJXSHJGCuFF/gFhq9tkGePr15/kSNb245Po6JzC5mYc
weBPJzwXykxDLe+TzkucFCRdLiVqHBRvdgr/BqA/H/1lEaoPvn07E7gDLPJ6rik0PN/YXS++Y+3v
pxHff7K7qkpOAdIVWoDMC/oChnEhLYv+xkY6fccwfxyZQaiXgoyH0OP5ILq+znM0Vlpgqo1BK1lR
XEG0AepLW+rvtvQfOXVO50NXBWxJ1FxlesxgAzwpmupaH5fqkG2BnELJ3OYqb3QY3nJxNfuHKZlU
bzRLYc8aoPBPXV15lLYGbQio76AVgWNdQk98j5gQAB89SSI4iKcxSXZNqum/a+oMmk41I635NMQG
zJ4uHCoDbOSyHAFKB70IB5qdRNCkReWS3+ZT28YAXIHcXxuQ0seQljQKQBInAYQh6z19HittA/15
B71uDxqlLkxQXLBt3aKXPcD5dySfqLMpLzxLKlT7slxZmUPGpe/lNCxe2Yl1WzrGRaZuMWS6rZym
NHS1ltc78aKEc2XBTzzb4/oA6rA2vW5qEUBfAF0W+1T8e9fkaQ9Xdrc02Z2mQj5WdXNLD73dtrTN
S03lvI/aMRL4tDF2dkBZ6fSDdGDCcZRggf9cVptOE/rcKB+3cgAelRQNNF5xZChQApeN9N5WbFQv
Eqdf/C6u+mwH8SEIu0qoHIRICyUUucpO3/WSBUJqyRISNo1SUt5aesFNkUTab0uizCm0zelwWFDy
HffxJkmXBYTRoJ0QbfoC7UajXCNWik6sM8SASmHdoMs6KZSUlPYoI+irI5Gzm+1+IvkHIcAXB54A
DSyRs9jnsbQyX8da+yiUNLuVoUMcikct0wzS8iVS8yHSd2oDw56A8TddWwXl3NOP00SxcqN2Ksq5
prnaN23VVzfDrFm3HcT3vxuckRrWu6F450yw7blz4gyAnnKtIYW0mtsE4fJKf+KidaNvGKlDLLmU
pKQbnfapHAKsxV3NeTPcMrFAxCdK2ylgetTiM/cnjR2zMrUfU72CWK1PgPxAlgH2nFtU/yzRZXsV
66UUQXVfxK2bQD5pBY0Vx4QUQ1x81J2qUNxRg2nXmyW7+Zab3XoJeVj0OY6bnibtTXR0p0uM62yN
E70UTfVhLWQMbNzE8XWqaRId2FVu3/ZQb26uhhgIEWwqTXfLNLRf5r5JG/TaZmDAfSt1OuRYUvJh
awUxWCn3lJ7tdKbfUqcl6mqA+wOEdGsPF+hhCJSb2U+36gjw3a21db7SoP0j/zal412n5kPqx6rc
P9gFqOduNDuS3IVFAQ3BEoN7QZbI1q0l8kVSOpFnTWAXhKSra9ANikX7LWzrmuLlbPRrVepgom0R
1d3LUtG1sNukGlJ9uaIBGNcn+bx2SsBYur19UhutVXZsM3gq26nKWMxhHrzRKuRPplPReSaPKRXp
Glr4d7T4ci6jRq+/1YtkPg4bgkGAvesMvbJCya6rqFkf2FLFlyROlMKf43VeOGUQq7sZhvIqixWW
KdMj5V2PDRGiHbwGr4VgjyR93ZuXkVGS7dJMbfhtnezyshkguvSR+LLfldXSTLDcdOVXhBNJ9XUZ
8GmPlk2EoNNVbri3qpa2UL2lidhQ9I1chp4Vxj5HfUl3jbppIa1TIVcK9Nza9ABeNxgjRnUcobwf
CvRClG3NEZNMmvqTNhvArBOUom8WJdEXv7DRV5bpFqZJQ4PkxF0hIrwwxgrmxzRvB7BryZyuoQUp
cR72LQ2hwWw4qRy0ZmQgOTkZtOpLDQfhtska+t5TtAwpCwCcjIBp9Qbltr7pwOqBLiY5DXeGvtO3
tttQLUFvxtmQyvE2aAjukl6Xk13VazIFQBhWUZBWNKNAySzrtktokqebDZlqlWZNBcU4teqvjXjM
moBWTwvOJVqK8BebHv4MNRrbbA/ndwuEtCsWDXIWS7wweahIn5l6Q7kQ28dudhLnbmozhdJCKumt
V8mVbO7Mbs4wg50pkR8olQU8hQPTjqsPWkQKf4VJ0Z1jNRngAoKCxi3bjRuotxoZzqTOhNt/GGGZ
Du3csuaAPsKx3eeDPd/ruWG5a58U8zuza1LyFBFkveebyjrDhLIiEkfDUmHvaRHDSdO2xbhZ1Llr
AJAuqCYlMiz6kOunbesrKNI5IU2jqnSujCrp1DKrJxouLSxqpnQ0k2tcc4GNDPQVwDvJDOI8K2is
klkBv6bvjRzNIIPvzpXUAbkzCEizCZWoemFAwtUFsIoXlVfLiQbVYQ1Rzb2Z0+IjetW0D8bSLtZe
X+bFeSchut55Ep1MC+wNcrcgINAA+eF8GbXHyQESTkdSNB3GFIKwYKwlTaaDSKl6V3Eg08SsZih3
dg3AoxV5EbmJtzvFalLq4FNk3BVZrg9uF6kVTuPakk8ZG4dU55IYiHcpatFB4GFP87emz62C9pOs
pQOW+1xxbaQ7hp2VAsU8KxQn0X1hdhpXZm4QClSW+gGWk+J6zVXzN9jp4UxAQkPQUUxSg+xEpmsX
rYbkFsxLFgoNHVxXn45O609FqP9IZPcMVXg9fe2Gsfv6C9zW/S+hwN4NoHD/R4AMiXgMUpb/3O7p
w/pZQ2h9/5h/7ZO0fHwawDqICx8//weqUFN+hbkOICCtmjZkFn/FsMh6H6msVWIeTfRu4sP+EcJC
iAexq2XgCsFnDc01YcofEaz4lsYQNieB1k9+4c8EsEc/+O8oxAJPaED7pEO2b6maQRT73CVXZWeD
LqSobyGIy3Q4ITq3A9EP+ba3FFVQd6DDE+5i7k4uFoKy7o2Y4JTU+ocnOIku6W/LNafjCdomAua7
0I5F7RI62PlyPaCa69vtbTp+Ks3BG0SDu/Tl/9We/q9Abv8NczMK4dc/73H3Meke0+rpzhYf+L6p
DflXMjKKhbNokmVBufvPxAzfgcoUgkUYG2EmhgHwr02NArhGVzHwaVt2ZBsijb82NVBZ0LNsZgWU
K580lZ/a1M+DMsIxAlnuXJUg04JWEuDts2DWILGUWcUKQDGBAQcKsm91maWPGfzwF6VEhFRkhbXT
pmmjUSIqv+i4qMixLaQwEwfPLIH6WV6jydW0WT88WcWb70frl2osb+q0Gvr/+JdIZz3JQHx/OMgZ
dbIp/AFB6cnDNdUMaUJKtbDZxhEtrNE5c2heWgLEz8BQLmn0yA0PJ1E/TKWHsiuthPi/XPkROERa
lz8ZdEve2G3zu5k6qx/pR6KbDRmzvJn19woUFp4EdcRHxGuQSeg6Q7G8LtcLGT+isd6rsT56vTVJ
u9UauNvXFL40+KNMyYJ6IHJooNSsu3UzAAxF2ez1Zp7CGEXvuk5/SX1pSAPKUZ1lwbJlN0R6ZHXo
QlXNef2maHQW0UZXLuD1ndX8tHaDAy+TjKP6+kKeJFC+LyRQbZPsiUgbmSemyx62IpNo3MaRGAN0
XgJ1ph14gcJtHugWgh1vKr8o8NxNxRRo/SeixZ2VvGsn6OPlOKwhKwNcYoVpQ9tkthzaYnRHfPuG
L6d970V56ttK7xLvCtK8y9cfX+zBJ4b3uEc5DvQ16kC9VWHhnyZctjYf6jjreXo4L/x46EEl5Wm1
e30U8VtORzHJjnK/kJ+A+vT5KApEnAn8GoBWVnTDJINXWkW3Y3lRWOWnzZrBI7Vp/UYu6ZgQfDYq
WwF0nUx6FEEG+C2ejxprXZ815kAhpmrLoNFL+WIuBcESYkPLo6Fm2leOMKx7jhLXtzpipQYRhZxA
dVWWF0a61heFpqsgsAW5H1wA0oWcqdmHrFXyh2QtBE/pnO8WczWo0dqkSF5fNVUUKE8ngG1DY4Fs
J5SxJxPArGzGKvgoYSMg5aARlxn5BPniRjFOzWBX7KBE9zZYOUNTHoswXTXOnNxYXq3Yy8Ho4dAz
pKQIFuC8tGRCsLdpUu6Xs0GJCiJ0w+xRVBhgjhLUzCVtB5dKLaHoYjngbRv5HRFedZ0jLYsYHGxf
r09QJNqezc+QkRZDQ0NDGYD+BTH/J9k+Ui8aj02Dajbp3V7taEdP7QlSB/0bTM3UiuEZeX3EH6we
I6pkR1RGQ4VDPtnuBSo0UAEwIkHW/UqU6K7jrPq5dFaXvRa8PthJlhfTwGiwPJCXs8n/c6c8n1+d
o5LZ613rG7LpFYMxhPQTobiko7iZlRpl+rUkk30j702bjt90+fb6AxyN+MkCc5EpzFZmGyGK9vwB
xkjqICCIW4I4B4qWugRxOZbRobBQsI56gzLyqgLPqjrLHdsW9lKtxdIYUOX0Y4fK5zJZB3lyKPtb
kOBrwz0SBmugZ4njQbckwxCkVyirwwWrlXAzVJA28ttMzXd6mEPjgtRFudzqdgYvPewDN2WVk7pB
KiKYJyd+12eSfT8lIwi0qIExPyPrsTnYUGNJ1pJUhF0/oJUu4wRyCGaDyrCUmTBaFvX7NKHZVakb
qtQWr27Jt+U7AP6nwoxXWWKehRr/GJD8G/pcr8cV3tp0Y//U5RI//93lonAFaQwOv4Kfrhlwxfzp
ckGR/V2HxlYMHRZ9m7P1Zxxh/Aq/LUaYIhXRhGXyoT/jiGOzky7LtLXZliIKaP/nfz9Lr6M69Oz/
n3o1pyZf5SDZti5jTxSVoEE4hE8tSu3ok9JHKaCkaSONUsB9p0AcgcKUh9IdiTZjmm6lvFMunEaP
fp+5lWA6IV/3+5KhNuFaXa+iIKI3D5myoBM2SPbwWBtm8xtUK3SrtqNiAVLKhgaNrClNqhBe1U0P
Xz+3J9cls6BEgdVnvQwb1+LE7neNNddyJymeoaxg8tIOEFifGV626S0nEfh2CYAgGz/+/LAa2QyK
mbKm47M+XzxnaYxKKxz4+WKhA0dGClJyVS6vt2U7a6bpcu7M/g2DfOIjH6f6dEz1+ZjLMktaM4gx
ZVA1UWPQ+RQhONCq33MG/7w1xG96YguPI7GauqpCe8S+PbGFcgerB7KoMK7js3Ph1RDD+OmUw/yH
LqZ0P6yOfo76mwUMi3wYICwZqsRtBJi4pLF5jrAm4haGPMPVkKsGVbpEA6QwpyNgvFpVHmWjhHVj
Qcd3RH3SqW8arUdZvlGoevivvynFOLk6xWwUPBpkBagrcbdwop5udGWsdLWqsw0SnD6mC3mehr0E
H9nnco0K36EqtQS6IfI5UTXCPGeVeOG+RObtN2drrHQHUxe9KkjFXUZRtc1hp4wQ6A7oNX1N9JVT
k68mxB+SJUWNX4x6PbpK0aCzBkEw01TFjOEZyA9D3kTIRYwFS2JD00PaUqzULNbMiecNiB8LqVda
SqfLcXl7sdKpWPM2X0nlF8dXMUsz4GrozkEU6XYsu1qjFaCSklL/umY1LLsb5qM+MzQbqTiY7heI
LUiMkbHdlm86QqMzei/pqMApoeNRboOjfcubFE7auVQGG/cHTml3UiPylo02RYu/GLOeXfTUjPjl
aMgMXtl3S+Gj52jShSOqd6zIhlg4WfOEd7tqEBrmUE9nd6sznrWQbQeZgmrV2VxlEaTAG2I3FVAB
keMslw+VYdXII8OUx+0Zj++KbtzeZeR/7+E4TWgcVKy2v5FjZ1b8ISrKd/hi9QEeonUKja2fty/G
VqJZDJ9MCuyW+g60QnkJKSK0byno66lf39V2vcVeYq4Oe7sfonhn0mdvwDiVoWC5DnppoQ1JKtsb
x06ZfIpVQJiNksagMk5RzsxldQv7dFlVuL0HLt+EEMpN+wlZYM1G4JV6ijHfq9HanalyWpY7PsUO
oSNb3YQMzjbTnm70d4Ru8eL1Uax+S6LFIZ8JDfRXiN8MgM6ZquGC5tP4SBpoft8oNXKQY8qLppxT
ghnOagQ1Fzz5zJOQHYJsfmq785K3tnh4F5DdR0kzIzJKcdAz7M5ExnGs2996YaOntIWAyhSW2xQ2
fD6aczT+ut/rXsXI28LeR8Ly9+IOsDRjuPtfMJYTAKG5422O5ARN3JjBEsuUJUwYh8hgIq1l+2Yv
Iw6smblzD9MMdYS3DvOpZTIp23L/mYTjOqdanPUnbvBMZmxOrJiHUK1rahNfbNTMkDAhYq3H9GIZ
Oy4mVf3WjHR1OHBgb3Br6QasAlE8vVu3dd+SI3v9oU5CDxUkAFk44kFq8SZ36om1/Hth0p46CUG1
mLydIzwDkwFrYhzXpxikhLK2WLZVLODxGX7K//pHr+qZ7/Wql/Zv6H+RM33yOvzH4fGXr9WQDqto
gf+Pf+0et8df0GRMm6dO2PFDf3thJq/ljwQWseFfXpj+q6qQCLMIsk3ruRem/ApJo2M7Fg6Yomgi
k/GnF6b8irtEnACFH5ok5Mt+xgvTTq9aFAAhr2ErixQbWo0ncR31A9OKmpjsjlHQiDZKVoVIAmy3
xJiRZi1nUqRVhRc39MSguhzPfMkyDbjNST0tvpK0GkTf9M5d9pOanxutI62hMqMJZBra1rvjsmTX
vbYS/yZVTNfkwpUD9/wG7fMIF+h1L/f5ISqkBftXpUZGnQwBjagxFUC36hjTZ1zBllus0Gh/993+
/6b9l6LgZPxzpvYAOdiz7Sp+/Pt2NdG9RHJH5GFUTIktwonvlAY6hJMgV3A6oY8E2iW4KP8MGpxf
wdvp4E9QyBEfxwv+Y7uSpyWxi5Sgjqt//NjPbNcTV0ozLJxBZBiA9skK9C4nrlS1oQ6XtaoawFoH
T9vUq+l5kvVKtF/sSaM/o64hJlOreJClN0z/ifd7HJq4CMpNKoBkpE+sbNVuaZrrkRxQoM98Cf3l
+1mf6MCc5KR6Y6zTaZJnASQIsYQBPAgUozi0T26ZqQSmg1whPW1zCdFJr30Bq7CEWxGbH5R2aK6S
OJsvnuyAm+/e9dN47MUxFZF/N1VU1U7zfoaUQ5lWWjSK6CtwMW1pv5K0jT9IyAFf5W1DVdfW3xhT
vK4nfj7gJ+gxyLfDEqprQszs+TyNcbDkXichrTcxlEkR3O3X+apRCZeqpbgrO3J9r8/ypRGJeGFH
xeZZinryFue137oiqWkBQeTgXJNb6LQtaJ3kVpvfyxJYvp8eTyQ2yZlhXUljnYzXF1lvI2VNJ4iG
XuaUo5ucJFedGaeIOKmz9/poL7xDx1AgmlENUtzU5p6vZ9c7fQpeCJxz3lKFW9ZrRSou03KU4IEz
9pqd3L0+4GlKmhfosEd1GqmhLdFPw9B1XWIbNsbVT1XzoZ8y58zY1vKNNXxpEJNiowyfDkVR52QN
VWmhUNrDkrRFCoU+1MHXEYkP2z68PpkfV89iT1CHIvlBOlo+ianbvGllMIKrH88d5EjAeqb0WjNr
NQ5HCbrdgEpGQiCW9eVivBElno6NWcV5AxSI9URkW9TAnp54tczKqk26zZ+mVfKmuBkelGSSoS9X
4OlKK/qZEBvL37AzpysrRnWEUJrO9c/rO9kvW75FFjXajXRmFZW+jtQOTaao6Gzh60v7w0BYMmw3
IF2FvQLpzfPpDZLZ1Qkc//5gZcCkkqS6VUu5fQMg+9IojkExUVMh5kJ7+vkoFiSmhWQkMv64sn7K
M6fH+QWhYf7kMbOI8WE8Bt3MiRYDPR9nak0wOzUE4MZo5l90bGqAvFl5LZvleF5xk3hUGIb4jZd1
vGGeWksgAVQoyTeJRIJsmuKGenIr2CNMmH2WT74JmQ5NFhDuWj39Iaq27xHXnTMniJpxJ2tvbZMf
NqcuMH2GQcxDAYAz8nxgHWiqhAQyTC6WFl8AQIb51a7h/rGrSQ9ivU5pPF6V4eb1TXN648LbBo01
1G54FeiIn8ZaVuVMs4q18yO7W81A77QtQrcnWtvFK6paSn+2vsZ4ABvRzUPmT8bUPJ8mfN2z3EaS
7Mddi+KLWdf7yMmzN47C6Q2EeKilkj4lHQTXkyw6DZ6+RWtSONN2QUdyuhrnS2rBs7hW205C+SdI
lnR748b7YRUZT2PfYF1knCaR6n06HtDHGnp3uM40wLDB1jlLDJvnDMlcOnBdvLFJfziCjIZrKFN/
w1FTTjN3o76UQ0pl0e8tOT90g02bVrJ0b9DdvDQnExAMp5AypXOadG1SlAcleN6Qt2msz5Vc1591
iHgFH50k+T+5C8WM4OMSZw7ctnryvuCsJtdamJY/yREEQHOfXtJ1kp5t07K+seFfXDwB3iGQV3Cm
8aKfvqrYyrfM3Fg8NYb6kjITWD6r7H/WSooJcahAuuOVg6p4PoraG848Zjl0PNZU309Vk52VcVa9
8Ype2uZPRzmZi4nuWi+4zv3SBMRH8m29WbUx8bckpuuQOufD66/pFBREsUJMi9BTFYGGcdop0El6
BPEti9eZw/zQNFl6R18CtMDpmodKZtKfzPkHt9jLZyj5InI8jXBtqSP9yTlc4PGUv6G6/YPZFE+E
HwYuS2ydY8nxib1O8say1pKdY/VTGUqK0l2UtWKF/VwlXiePX+S5U9+/vgziND+7I8SYtBWIiIvi
ikg2PN1CI8D4eikVy180FZ6I2YDzq5BKJB9G6X2s1e+gKJ8vhwJ44+sDv3gkAYbhnJPf4sJ4PnDS
RasllYZFQnbS9kpTbLCMQv1cpLL1RtQg7PCPc/x7qBM7bVdbkc5IYPhjMi8XSaK8U0d4AZLKoO1V
K/d2L293bSqpYa3V9Rsv9cUzSm1CMIyaoH9OBq+dXqMOwkvtspnMvIMC19ojt/mfWc2/RjlN6aGE
bCbzZFn+pk3LOZoKtJU7NqIojf5Wk9iLExImG4tAwkk7mVCxobWJ58SLU51pV1lW/clCMOGNQOHF
fcnG5F6lB48q+/PtIZE8NuKMZVsMszpztM06m6I5/rA4lv6IxGF1Rjxv7OxWV99YypdHtmkJVExs
xCkwI7EreS5VRi7mXKGlp62VvSmnUmiMdXK2tHqHTmG6hXM35Z9ff4svLS0uL04iR8IBMPl80lsq
U4SRJobWUutuq/T6LEWV/g3L99LJezrKydKiUTbLGpI5oMOg8SW7pgMv7wEkLc549V+b0MnVMUAt
bdkUQnxafPpD1mbQpw3jW0n2l64OIdxMJsIhcSoq0E9tmFXJfd2oTGhtK6inVR3ufzh7fYUqbuZu
Nooir0/rxRV8MuDJFS9rnWwMqQpjkFkUnysDkuA8KtL3/Txq3utDvbQlSF+JjkUwj8i0PJ9bC/Jo
BJkPX03XaZ+tbloPHdJFb1zxL02IbAr1ezA7um6J7z+5edpeT9rY4EznurN4hLvRudog+1zz9oLX
J/TiUCpgZXTVcPiO+eUnQ3XIw9F/kcH6Vwk+l1Kqv1gUrPZjlAxveLIvrh2pG4VwlYrH6b6gRrZ1
BAWWPyCZ46HC2QSUN/9gyv3H4vPLo4CXEFLfYJpO9rjt5PSLdDGlJCrcoaLZzcVaz+Ph9WV7a5QT
92jNe+IYiTe0dhlWPp5g8UFG5j81CuAp0ok6IfHpPohsOV3QzfRrRLDcfl1oMcmRf/j5uUBmawJ6
w1EmKH6+2/Ip2tDEYi5EyrrrqHGJbdfeys68sNFIunLrApAyKKicjNKrqF1nc6P4DvpptBMtFMGD
aDXgc4ii2HnjnP44GqcCp1+AgkXW4sQGbYaejzndhH4V9xGyGImqx3iRyB0f5Nroqzdcmh+3g6E7
JO0pEoEQ4FU9X0JFTW26tRPVlzpaEHGloFmN7Z9rmBYYN6q34IfBArGE3MTPR+ntESQLaUfY99sC
2gKr0TrX6GIEtFs7z/Of3hcmqXLyFCTTDCzEyRpOZYtLQQXer1PZ+EKCa0XNs1rmt9Ixx+d+7hCa
mujspyxAazR/P59XA0R8bWjqRbh1zeffo6o1WytQLEleDzkynWvr1r0eN499Apl6IE/a3HlTiVy5
m6kRsQSxwGrp70h6q2lYE5y3oaPkMjXdyHYgESQnUiGnaEkz6sekQtXdONqZ+kbs/OOeE+hKuoJt
mYvvh9g57sA+DZ1GvDByZhnOmGIPESh0Upa8qv8ve+exJLmRdtl3mT1o0GIbCJVaV1bWBlYSwgE4
HMrhePr/INi0adbY9G+c3YzNphddZDEjEnBxv3vPff7Pb+3vu2zscFNAVMUOgZuYgc/fvzR+Yyv3
HmyFLQ8Nma/GEh+TKmS9z/n3cBHGRCX/4VvFfzNxYw83Bq3RaEnbN/Bvm8U05KWsW5/I67Am8U2n
PQ8zRexZVPZOLZzN//wRf3+rmNNvE03yh6g5aEi/LeWk+RaVCH5nOd3bCBGEwz76cHb/m1X2f/0m
N/fXZlbie2Rc+9t/htxrX8mxyPZWHamKrFsX/TQNj0ceZN2XQEyO3v/TDxYnmETjbY9Hk/jdjIsS
rNGKXZi3o+7P3QBPv9ND/N98fdvrwy/k398srnP89T6JCMaBSHC/vcIDkcuWKZA8aHrg4X7boaXO
Uczh5bl0Mb0cc2UvWIpMNn0uqlrvi8mlOqJv4od89haMWcXqlbsI5D+QTlmML6oS2VeMMpTj9tYI
AjPw5edV5PiPnNc2l/7ZcaMMnFiVecB1miS7dxpO5mHY6EcOujWBA5SXT8WqxgOOoeqFKp3hmf5U
SlFXhxzGTWWvXXejA8zYJPjG4mzophtS4Tjmvo36AOtUWDavwTjpk5eV/pVds/wdyqgK3uc8AZKZ
KXNvuTTckDbvdvG0gj/MCucH0Tvcds5QfXFMMtx0Q1QDsnPYVi2a6169idajyCOImfGTUAeCHcsP
zDextLRCTL4ZX8gayC33Z1raTauWZp5ZWdGyw2BTgaDO4xyYqNBhfqAVMqYbb50Da0dmAszQ6K/n
UDfxjRotktq1F9VpYfmgIYNxvW8GWR2igA47ax46+GW9skG6tja9WvMkj4aeOzA5ImtIS+Ovrw7+
ALy8tLLhzuSNV6WJgEgS0ZL1qSLMecQKReA/GKCZdlUysQcW3k/fnd05ZW5fNLtiKgH+bi1Rc+6O
56rgvPtp7CJC3ZYTbN9Um+fRfVFpXaSYoNYmbXKUyGMWNjj547IIonfPqzUtPYmyP2npR5811uGW
7huH6tsuduTXumqxJwsiXr/q0WlvsIDl06vl1HRr73oMsJJJl2TESEtUPBD3wqPc6Z/NGhXO45Dz
L+693g0fIuMkdKonzYA4udK7tisWoBJH5leMxyo91s6d8iYXymfdd+csr32KTOuxw04kMVm6TeaE
9G821YyVuaDeQrHoBKeoCUr7xzw1ZUc0SEXvwius694dV+oo4rx5d5fq2SmM3Bta4D+7xo2a3WDp
iJpcWXWg7MaVEPUyy+T76ozi0XQTWOepLuDOObSvAYsB9YDf2k99ux7NUz/gC2U160K9R/TEYaba
MsfN1epGArorjclpwAl1gCeuClUg52MZ0TkP1MI3APu7tWgACyRgouQqbGqpl0GnWg3d/UhP35Lq
ECPYTsm4rPdEZkeRSvZdc1d1EASaZ8k1Bq1lyTOxvHnT4vAe6U5SgEbqGi5oo0zxPDs95X6uC0Pg
ECVVVz2HGOR4szWez5z8il/P8oFGagt2/zhQbp/ydbhU3gf5AC1vjDGYJiKi7BHP+/BJ6VhBgh4S
K//S2qL1zlHeCsIUVW4RCYjH4cHCV7d5DAc90KacG7tg5NlR2lqCKnFPM50n8z6hj5kC4ggOz27C
JwfUMB6q6BDGubH2mKzwwhEQT/CqY7o6+ryr017bbQW30MTdYzzzJh2LpV4f82SlnTYL55Y5E13F
eN9UHv5o6BKm3AciD1XOLGPOkQ4T7C2x0gTEutyU7cEjS9HtY9ty6dUaxPrJoj6LvDmtwOB6SqL3
O10vxUPZVe1KeLjtcHDa7kOwZCApJltZZi+dwYdciL3otnDW0tvHWosrah0j6zounfxH3rP77bHY
rfF+NdUC/o/HmtxWW2mQwH22ftOVsL20a+P5Y15dEZ38ymHIYskh/xoSSdnqlXKbcWuBz4F+OioN
D4UjivewtxS+T6W1RWW0Y5VHEmbLaYvhFykNjx6UtkWGYFxXW9FM6ylzY8Z1btM+Z0q1A7kk5kNn
D4Riutxr3AV+YrxU+zJcqugq0o4O79jb0Wh5Bhrn2iYmI452U0a3wpQmAbhhTSQYkmjRe99ftqiz
SsrT6JXLSogmq8Id5Yvml41Zoria404sx7nIw9tElGxZc9DZcE/jBY6G6qiXd/qVbqpyLKJfkyOS
e45Onn8uyin4CMNxhWE79itDr6VKqrPfYblMJ9myjsjKd352upzB2zVB91E3bciH0kbKnW9y8mJL
5IzvazJSRRaXq+jOI1vHE4ZXlw1CrlOS9mvtgYXLItr9RpXFVHT78oclZBTuGkdrf1fBLIDWCCSj
OznSeBCsp4gi06QYc3yiynYOzurwCTrPzH1K0m2gRmL06+pE9Zb3BGygCo6FshqbFji5/JCyYg2K
QzL7+6mO+vHo+21RceNZdJR2TeTXOwZEiUltd9CMG/2K8+jA0/DF42908RdkNRQC0vsjbc+D9WH3
vvdF1yUq8EzB9efKbwTQkXEQ4uQwYD4PQdTTMaKW7YlqCC7tbIqVbp2gwhdddn32U1n+AuMm0JKu
ud6HeKDCYhyOAqHD3TVhOT3ETh2qXSQttAyUuwFEvfHrmIyMt4A+L/IFNBK9XW9juVIx2TeegNnp
aTUdA18v39aMxfo+dIvpLaN8ajomotBffDAQt2KsbYoBy80lPbZ589OaWBvTbhyL5EmCQwFZXFp0
TzpmoAVyakYtU29YingHSYD9baboHYZuk2iPWk4RgVU2WUOWsK0U/RpyLeURfkUEgFQYPqJ28s7e
VUtt0x7GDP17ADrLu1GRpCiqo2UcEIUXr8l1YRsClELT4Z3yipVlWi/WFNODzjqb1rNXDKwEuVcR
BHDkfUErqost3LISjhBlnnCbSAJz7o20j7IH/JBGie6nz27GSn81d8KhZmXQgfs1m0wFhNR3B3Ev
25WBPcX2BY3yuMA19Mi89tTTqoJVgNsbZFF9i9yylD9GICMZ8mNEzffJ1+G8Dm8Ll5xh/ZINs8tY
FU+KX7VPWKVp0D3O1BFmtAQuve64zltOj+RC62tATR1fnJwOdreq0E5laIVDvR9XWnJ/lHXhis8R
Pu4tmjo1rJMRZxK6WLJF0xgR9bI9dk1owFe2ZZ/tg1EMAEfyZuweMreurj1+jHBb4at1lw1+/ZPl
eswPkeo7usyKAuTN0qBCkUVVEvZ8qYufQ5Vn9U66i3qx6Qv2jn6wBqeWQUN9LJhvUmQ48f/seX/d
u4apDnvqzO9zBzcGI04Lsia66323So6myfsPn7/bgl7RWSdPjbM+0cI4yn3ccybdAYsR8QGak36q
q9EPbxYtrM+zwyZ59PPIATy7kgI46AaHdHJUVbDQHGjn44v0mmrCUt9UJm2seJqP9Vrl13aunPZq
kt2yvvUwOMjqx34Xv9fS6sk8yKj8OmMFXEmTjmx+K01VyVHQ3+ulekIcTfVq4pelHlv4I3UVdGkx
LSI75ksxFannZjHNDGXrALN15+Q5V4bCnS6sghtYTZRfySJcdowciw8jPO+jqlpZvG5IFUWL7Fo9
FNST8QlUOV734L7oLaHDl+hpUlecGFFpPqJ6cZsU/A0p695xJOSbKfbbo+338WNrhvqXIxoTEQkY
Jns3E8Xk5OwR7t37VbQ811HXfmNBdF+b1jEEM92sz0+rV1XRDtNFyLx1DXXatmPxazNZ+KdGuNMP
AymDSpQiRt2EldOdDVkiEPSxX/9KJNv+Dp2GbrlejFBnfBHXUGuc7GflhiNXly7k5K7MKn4uMbvZ
QRaqv7VhOkENtlw2ZjnWA1e4zOmv27bgVEhnb9QdazaEoyWQi/aeU3k0CyVeR58QNx5NZ62YP8s1
eM9g8aR2nVNH7YFFbbYP7ofjkOx9M/0aVUcBQab5m7N6fnCipXzo4+kH8R1aXWIDlSRv+QDl0Me5
YN+RQJd41V87vZS/sjJwp6sinFpynZM6hk1BQItDgtOm7IQDIfAZ9HUYWcdKwIrhGLA236Z6Vu+V
5b8s3IMKEtUcjnbBVIIRVovjnYgIALVmPdiT71EgpUJKOpG5QnvPcZyrzFwC8iyq7LnRsU2yh+zu
LdWHV2sVw0U3i/Pq2/lyC1MIpvNoYmo1I3WkVTz5lDB/vEk4IhBSbxezm2wNoK9srQ8oTO2L7iZa
edzef+1dPT+BKnJpaEnKLy2hMu6gK3mWjQE2UXfYhf2+W+P1uuB4fyoz0IUsW9F7Hg/6BewZ5Fl3
ne/9oKGdQNFhKi2yEGHQvK5Le3aA4+BXGddbdw7nVPdbv2qxGuDuNsE2Tj5buq3y30tVl2cHyMDn
lQ3kYI0iSX2taGbJlviOcEYJiJx3K9hZGR9LCvMyRGyHJCn9a21AkhUI2LtltG9Jtd9ELV0HkYEO
7tPl2WY+BPECpS8JiagLSkx3GBfcd5sb9jmSizhJubgfK8Z0BMC6+tS25Ed3YW5HD2uxzsceOtli
svaNvumWn51gOyGj/ibzk2uLYcwvMw/qSs/l56Txi3vPtpoU8NWQdiU9JUsdWO+F7alb0wftaxz4
4zOQcRMeZz+rubBql6al2owHm0fRW2cPJmX0MXPb3K3GvmLKJN970G8cY9rq4BLt25lZDTfcQUvD
1NVOPkpVRcXRX7IyLWCA7fymj88A6fK90RJWO4b7m3po1l9xbHlnoQCOaeGW+4Rb9KoBZnWh9Vwn
Iju7+QjEuyzKc9mhRuwKq6xSGk8f5RgMjz4st9eyDAcgy5O4K5bFukKWWM4m6ljLZvNzwqhxZP9x
dkEVTp+Ro0iwT2Lrlh3Ed+rJ12vJ1PG2DuTXlqMXFwsvotzU9/dQ4cob3bTlVytv5CuuX/e6tfrh
oDIEBwhsId9xbBMa69R8rDhR1mm2QRdpbe2rY8WdfjfwylzhxHqiCDe58Wdcr6kfAqxfqW0/la3Q
7qEI53DfoRBf221rXWOuv55rnV35oRQ3kwg++ZlnPQKOAqI5+DD/7cLmeVwX+R4WXXSPQ+aZBSP6
2VQ+e0OYe4+02f8a/eF94jN85fZBSXIDFebLQgF4vSNGHB4CUQ0vLoC+63qlB9Oz9WPdAlWj05wT
k1Gg2IhGeI+4MTh1+aP+KDdmGUG+9UjHekmkyeMiwr7kOUXadBihd9zzZcZT3mSfHc8ICmaIUxNJ
nAZwY647hpSr+M56rsF0wQlbBGA3WfZLf+rtYabPicrS56KV4Z67qPM859JeDvz4QZ8mLaLCfsom
SrF9VQPIomVzeF50wKE17mv3JpTothSr+t7nLmjkChM6dL9hyKYb20+A+AloXFa6TmF1v+RJS3sW
QkUG1zCnOFzx26LwhCUC6HNNFosXvou/OyyxglcvDE4E1dz6BECAvppICI5b2SBI5JG6DulY8lsU
WV0g9hSJ1WxNsZ2vdsLStn/0mwKdOOgrhxIXkFFQqjtvcq5EG+spXQO+vJ1lFoudmJb4nCBZMct9
2NXRo5WVIV0nqxUFOxF75sOqXFOkFbEsd1dbufcuLVBwO0YTgFAIh43jLrYDfSd9RfcrhLHkRy+t
4VsIj+6xJrM/kCv085z+cbN8by3CSHv2tsY7jn2ieDCx2lEZUEXucChD6b+1ncXShqWypPHEisGp
lRwtu7sJFcWkYtSCLlZuRMl+MLWqKF0Ph5d2lmW4S7BjgB/3xcijwNjua+2aihaKpo/oHNHjQmtW
OYKPNLoVyFBOHgdPo/Gzu3FwCJq0zJwyWqcrfZ8EnWOxpucTelOourdoNMjG7Tpk734gFvbb3pT5
3uco9mvqBeE32czdVwl0s7laCO1g89aZG91Z3nZnBpUSw7GXmcRM7EPCg+xmOFJOnPxpIciU+ujm
mM/QGETTZEY42rHS8u25ORjGXUzWkkaZpeuoKnFEfDe3dfy8qpnG9qbKRIi405tlHy1cxfcRpAL7
Ss1rvuI36PWxImZfp8BUKvjv08wSWba4+vd4PZbolLRxSESw7u3mJO2B8sUs+PCCxi0OQZ1X4qBR
YSl0moHipMb0NDhz2h6pGWbd/hQqL/uZV+w8qQlV+xyX5VDcuhzqSA1tgxokH1iXHZPJ+ZBHkNgg
4RXZM0SHmOIQ14UWIbF+Nger9LI19bltvdVzhpDNA1hx64vzsDhg9JLdzkInhgaZi3kBU+f3vJ2u
8cQxzpL5bpU997FkHtCPuriJ1K60W5yULvpRnA6dHXN5bKLJfZWxNeW/qkoISiDqxh2uQPsmd63J
u+nFXqXfnSzJK8VlRG3Ug9bnyzjGpa1B1LVybvak5tlAbG8OgByuIFPTpU3KOIWcZ90wHZI/KuY3
lDSthqiU01etvTe4Q+6VaKuvzpJU0BPLwjy4i2EBnABqkHRaQcsdMj8Y76ciass9RDrImUvROK/z
FOXRaZwMQFUcfVR/1x0G3dTPs8Ls5p4b2bVqHX7xe1Xobgx3TuZP7D5jt/hvIwMg8dSroVV3NJjL
0E8LALorx7eaIXDsadq6Tc3lB46DhBXZdHa4y5sOwCJ6NvzWeKwtWi5Y65BrwwjcMbep6lFOtc3B
WIEf3KmEOvn9mE8+5QGhrrM7ZYLI2aGKBrhtsjAZTm0nBrzrOOldjFndoCf4RHqlm8mAMpKP0cg6
uvPnYIVXvEKXfzTC6Z0727TAXJJ5lNxKmn6ykcY9MZ1CvNfcRLXie8q8vImuljlpKU9CdbXeDeog
OHrN6fAYSExoLaA75dqfFtg/AV0mC/OAm8RE1XKNjjmPjwOwUEgZqnbnl2CIuVcdJtez+E02TVmF
J1lmvXqFTek3PDmW1k+Z8ez8Vy/txrou8IR11/ESYO1jYVH9i05mF2NaB3rjmyy8jvaKlmjL1KQO
/NvgFDAYaq8GTrmQh1on7Nodb16p7kskP9nskq6YHQmfliGSs1u6SUs7HVfZ0UjZgBb/Bfpn+SYC
bmop17EFlc42Q1j713NXL/UV6syYvNXEB3GQisZaLVBQSRYqCMC5slDK68EZwrdkEd7ysILATZ7L
2kX7cUpS9tl58guTMxr2Pe4BJglEcFi4SDefkc9rguaFP1jNTjlVzFm7stZA3IcNpqruxLTSW09O
4PTiLF3EojS3wK+mOtBzUnK3NEvIOa9l2AS1bRiWgXhfUKlTV8jIHOwIdOa1zjLL6nae8TrQUhwB
8+ZToxY9nSK1zJy2LbZy61m7ZWEJgurSWt7wHVcFTaNVMzZW2ptE6tOQBTJ5bKrRmJtMJmV+E3LJ
p9xmmilY9hgUlHvVzX1Vs7clWpwBsI7dM8OpzD0GrQjm+zp0oUnukkl18bXI8NOuu2lo4/ahG2Wk
vrYOs64XU9uqCdjuFqvrTpdZ3/8PKf4P5z/j5K6G/uvP+u8xRYbU/0rVBn+EMf5lkj8x/0Oq5K+Y
ItQTbp5kZ1EEvQDxh3HsXzFF7w9isz7+EVyqxOpC/uivmGKylQMwxIC2wHgbtNw/iSk6yW+zfEx/
/H+EJTbLYUJ44jfrH3i4oYyisUckXapqvwb1+rnPmv4pXtz1cyanjCtPNg8/TeR1n1rXMvUx166O
nqKi6FXqydApDmaDou1XZM+jgttJdVXWBPfOdom3RdK8zhUWw10+BGt3WBiUfbJFf4qYHrb7cfbw
NQQEFqm68saBikBpKXlEF6J5xY9gKeGjkot9m1eepi+He2W1X0DFOscyjilVdeQAfKhy79a2n9pz
wMjQ2mu/qYp0JoOBEGJJ9dMfvGHcBc3StTej7xPEx1fhJycLQcvl2NL48sX1Mje/0lAh6wNm2fGO
fS+TVxm+WYdx7zj1R8+bRpPmcKhXakidGHJjyyBxu5GyyEsROtPZQxQUV8tUxbjKdaW+LeFU05W2
tAFRd1k7KLU5A8/9jF//WoTzyDXQDEKlpW9nNlgBxOI0a2J2SKcJhAe2op6fVK8yCLFLqU9VWBMN
XNssmdJlmoaSQ7BdU86mWwc89dB+Gro2ak6dScwXblIRpDum3OlcrqwLbtwEt9646PaY2NqTd5k3
fWUqOuozHL6CPb0JekZPUO6LfViVCeQmu8VfUvWeqHY68uryaUTZ/JFY0frceKh3OwZA2TnPlUsn
o1fGtxJrNaNbyUkqnZaxo4fbZPENK34LM7bJETa6rEyAxJGL5YJShoaiZRkw1FnE3NDQo3nuUjfq
+VwOB1oO8D0fFXkHQEe69mXyk2ydpE2qz0FGNFUuf8yzDChJNsL6wu0Sj0MdSXOK+hFfch3F4q5J
WE1Tr3Ws78lYDLSGoUdR0os4AGJ9DeLP3ex317qaoUsVRuferoqqtn2c8q66Hypb82RO5UjZo8W8
d2dnjvXLGF/eQjl0zMlXhVkQ/caeKZTxkrk/+1Fez2fVkkWRu6V1xu/OKhN9A8qQc8iGHTXtZ2Gr
Kd4TDVbZNVaQlYbmoE3sU7dGWXjiajwtDDgLJDDXWdF/mU8v1zMD3eq5omFggjdnWouXZizoo7Tb
uji7LhsVhWad31ZnxxIMznsd5xBKBBI7+3GZPON8apuzbl2zMiRa3a699QQsjx840+mFHMvgXCq3
RbtTkv4ttCwq0zvlrKmoHPrAeAjuAb+XtwoQQbErIt2fCDwnxxVLVZrMSfPPDKMsVySfQtwkOFgc
gjW/LVeNhEJjYdhIOcsMh0UXtIQnZt3x8jn/B6Su/zdJEW6EAel/H7p/+frt67/vZpd//M/dzCJ1
D3KOigvvL0zEX9vZ5Y/IG2AqA4bECGiLdPxrP3OiP0KuHFj3CUN5obNRE/+1n21/BE7OJuAZwJDw
wugf7Wd/9wFtyT/sU0AtCKcCOYyC32zLTsW1Y814StcxgQEqorOHNxtnjP61XeUG/Uokkvm/p78P
uXOVOKV9Rc3FPa9BvJdrf1u3s3vn2d6xtjwK28ePf35I+o9gkb8jSP6vJU3jZPxPjxhcB/Xvj9jl
H//zEfPjP0IwcFvEIyK4ArHsryfMi/+AEEntCW5nYombWfyv81L0B37EzYL/rz/EMPo/z0v4IgMO
XyTNwyiK/hGFJARB/TejGcBMglukqzcIAN745DcPXcT8rM5mu2XbskDC9f0QnvM2kPTutkjdWVmf
M8mBAXOiwvTQMTUszgFyb/HGIBNhgPqkoHiKHNWIV9x6SBcSXx6jcr4VN81Rk+jOGwbYCc1oJ9Ux
4t6fn2w9LPkx4VIeXpMfaqLrcB28gp7WoffUl0k1vnnOZMfWEFhVUl9XrbD8T76ph4GrGylfbA5h
48SnAr/Oh700GV4ZMdlUsPcWt+nsciWm0orrcX+5KucbtX/HHZsr9LTdpuN+qEHulopCh+Ry4c67
7fJN0wAX8WxZVyrgLxf0/nJZT7Z7O+hdj6ZyL5zkabbNyN1+ngmw3wVT5IsnJEkEAPBZHHWMUiPK
AJYeJhV7uAhaXwcXAaG5iAmVywUMjO0mMuiL4JAY47yWFxlivkgSrhDTvfWnUDEJRAvvImD0m5Yx
1OatFoHEibKpHHG3MG/adPF9Owmv3YmLJBJv6oi/6ST14FcxeLxNPnEuUkp2kVXURWJBZaDHow9K
pzgOFxkmJ+2JJsPmjkCTF/5qHZAD1ZuvnJoz1ybhzBc1R1yUne6i8tQXxWe8qD/eRQkyU50tB3VR
iDh3oxbNKkI5ijYRifOIL47BRVtaLjpTnk9oTpyx+U/7be7R8Dn0Ni2I+dBVV8EmV/X5YoH+v6hY
ubctg92f6pY1ZM+c+tC8CFahf8WbFJYJOIIH76KQDdIbi1uFSPRcXDS0aJPTltiYTyDheqCFkzVS
gpskaG99s1Dh4ENDHaDEbfocR5qPnGqLM/UkqHfZRcnjyIiqh4qMGuNe1D4zL4SXqUhBpIMop484
a4j6t9HCCh1fNEMv69ZlPzlrzSN20RX1JjEaHUZ33kV3TC4apHfRIzEGSCrD9YDJxG2K+gFE3Gay
2YTMiWsw1bAXfRPv/OasDho1npaLBpr7mx46XLRRc9FJMVb3zVW3yaf4bFBSvU1UjcuJ+U1w0Vqb
TXYNLwosnojubS0CdNnsotHW86jvq6pP6Ip2agH3ehN00WXRdhn6o/Naxab5dtC5MgYNm5W+uejC
AvH7a+LkJFGzi3IsLyqy2ATlrX+FSsaLzlz/qTlf9OfqokXrSQ8zVrlNo27+1Ks36Tq5qNhezEQ5
HS7q9nRRuvHDoHpPmwCeuViQ9kUfoOyqxR8f23Iav4lNNke/R0G37VnfcV5HV2+1QGPvLnp7gCPr
XVxU+Jw2qoLZZmc+wlKh0+cc7OPUFGH4WF+UfB1mEW6/NcEraF/UflFXKP84DJkCtJeJQHiZDlDG
xqQAGYupQXWZICR+xzRh2QYL5aS5kJSXeQMXTmYPHqVO7T5wt4Ik4wPFOOMIo+dLspZ/9+ttjKEu
I40ym2tMpJdRh+yGhi/+MgIBCyXu68tgpCZZkx1LC5tszvj3m7oMUdQ2T4kuo5V4ndwbcxm4rNvs
xc8ixjDzZSQTVBB49x4ZNJli3QIC1G4TnNplbFzW8fgMSYoBT+7ByjkhfjP4oSlh821s86Apq7Ab
Gay+c0rWm5FRAAex2NfbJCm4DJXay4DJvQybfG8bPNWjzzPn4b+4cuPVQ7xd54NbFQ90qYA8aXah
k3FU9sriDQeZdxXVHcNet7on7zff8uvKD2a0n0SQ64ciqva56DBc1Ll4XkL/pq6UehRx+1z7Q/lg
GmJ1sXUj++Ilw6DMjuDejKZ7zDTVT+Vg+WkYz4+e2aiF6joUBDcQxTu7SVn/5blBaGRCETp73Sn1
hPR17ff2VZFz40iGhgYcb/jEHif4AbLnqI2rN2H0p46L78HmhwgppxHcBH/k9nKCjf4JTspVRpcP
A0a8BHkWPjgZRL8k+IaB5xXNdmv2wtbK5b47z+FKKYkj7tYtFCgG64Q1+5sMxdsAizW1pvFauYP/
s3OWo2G4cTeSOb1e0A7W/YSn9rOfl8suLGaTjvOQX4W6eFX8DQ4hnJyZcFzkaVZh/2Ymx/O+yyZ6
Z4reu2e66ex6TISNTQXnSFU6MjP2s9x9cOkkOnplE2b4tUR+QGDO95m7xE9JG7rndRUh+0ph4Ti1
v0b4vwh6SC7ig1THvKxvMi2vR4xsKZVQO3+gS7RsnupR3FqzGSFV9oH4MfXBnbCa6mbNgSdHLTtK
qBax5y/CGb7cV1M5vTYz40YY+9bZN9Wb7sv2jl87DVRo8reZGFxgmIs+xdilUdXRFoXtPxWMFk5z
EJrglKDquK0VnS1fvKmmrpmxsPPihWIqX003rp9hbGiSs/LFXZZk/suA2QKHReM8OZMbo756T0uv
oOrHuv0SuAzY4kbFj5nFdrKGtkGfZqtGubkfY5o1UpEwgNsHOGJeZt21v4IIwLofS+cE09wczWSH
d6O1yAeg2T/cKveulNXupUHRpWhJ4I0L3CFJCyBSg3QeBhcWOwMVvznbJpcvYafrnViQppqhbXeM
PcvHKl/mnJeqnu+lKigHLxrB7jp2OZ5J/Si6BMm2KF77pXi3u9F6cjiqpuTg+0NZdu/ZNM+7Wuff
KT37gvOAI82WTHqxclu+htQ7HDOaMKnUyt4qu1nfavIuO25PnF9WppwGVKz2yxlhCDMz9qxUFbU4
5533heg8vW6T/2OyEOAiXLAcZA9lklsvEYZnetbrcB8YTFBOld12LtyLZTT8/BFn1lLeCqWDeyxb
GJi85W7AZrrD+Z5Upwg31NXoJ1eWgNWLivgk23a9MhaO+nrAd0fo4hg7Uf04hbn7I/Dq50yvn41b
/ConCzaypc2ry5D9Sz4qXLtXRVAx+y8DUGV8+LZzT0r6Q3sFrZOw84EF1YUmNBQtdE3bdPYjJPtZ
3LlMB2PmsaNYgl8KSzhwWZf+Bm+vMzXyO5r8YXjuR5hs127T69lL/WJO6l8ZswTyGCLrNR3PHBXW
br9IG13nXvVxQeC01tGMg1UIrFTf5xh1vTxIUDFLg/8791pxj/dm8hjoK1il10w4JvAktduQH6BM
DovbU1V4o3rB1GstH0HT5LROadIKnXcdmpVA8KloCuz/r31jOS727LCxF3GbkzlDXqJPo46Hx1nQ
nFh9zVSfq2Y/ZHP2C0xoRNUVZnB+pAEr/RcfSMVOIV6tzFxDh0Hp7IfLafK68L/YO5PmtpFs33+V
G3cPB6bEsHg34hEkRWqWNVjWBqGyLIyJOTF9+vuD7OqWqCqr3asXL7qiFi67LBBgIvOc858+pz4u
q1JvsnzrVNCsmSP1yLjOGy3VrNsU6eu9ZZmVvinM2NC/kO1kaz9tPv8DBPw3AQG/6mqPy+bpwK9w
+Qs/gQCfmT7vBlgZrk9YutGj/vArBAjwaTRRP2O1o2Pa+gYIWDy28KHxOOkRpL1pbPkNJFVLRCbS
JzKvD0zNf2lyfmjrz3AGq4jl+jQxzNgO7WP6MfEZvqsu8MH0dsKU6jSdS3ZDgELf3dEl5l0wRHq6
t1soflvNlWvYU1NDNWl3J0SzDfvWsO7wMIBvlXjjlVl3X1VJLiXmAudFn0y3mnStG4IEfQLNFAdJ
ZaXjFsb6fDpiMcgor+oucSOqz1ohnfbYGgw/2uQju/LG1BzZbP3Kktaxm2TdYpBiSWjHuBOSg+iw
v5+x2atOBZ5TLGmTnhFm33OxkJngN9lYbFlY+JEsGMWeBvgOcriZxtBsq1WXSkwD16UdjaRJuuiN
UGIUAHuD7Z4Mde/UJ5Ube5u5msh6kYw+V1YogM71RkqYkVHExtkMw94rCxNOB8T9ldHNBY521KGc
LhYpm0WWGN3C0R5m55wB/xLsyVlnHhWKIuszsQoVXCiCfAisCqdk33ajHR0Pc2LoNbIGCn20624S
7Rur8m+sVoX6AGjqtDYsHSDFE5FhZqoZmvyKTfTonuZ1xf5Wj6hGIwQlFyPk+CCdMJ3xdGmkZ7af
juo89yt+LvwTF2y38MUjSaYN94AkMb/RHZBtRg0vW99spJGMtmw8ITlxUH1I12vHPuxjXC691F83
5hjeGk0Ui32VemGbMr3HvvnYz5BREvaGpgw6NZjWt8hBI4IaKhXuiQ7LkSOHRdQx4XfyETWSKryV
4WFyHoxclM7Ww8dsK9pUbauia3QSQ51ZPs6qN5hqGyFHqkApbH1n8D1TnVUyCuZhgnE+JFiLB0Mm
0QlVCaHHaMLmb52ZYtM3jjMps3AQ9a9wp5JoI2EO6Ndmk0/4Xbt2eNd5ffSY29AiofVBqVyJJPNp
KdI4u1bRIACUvAl8ApsakG8dhlQZxHrqcW9VqU48Z+S4JtrRvRB2lcv14h520UYuUhnwdUB1wklb
4pJimezDwbOfXduSzspckBLE1egyMIYBBbHLKqMu0Wz3FMAZiIXeyt/lL8BLnA1gMDMiYtjjiIdX
02j7Z5nuwRvPwaT3WUO49tacU5vwgnKebhqCtMGahkz94SVVR7nf2O5T7LbKByUZ9XtcBadbqypN
QuJxxC3gUZP9tw51ywgDuy5ldmoW8ETP1IRf/RFmpsBpCEuL4iQiYq1b1Qvipl7At/4FiOvw10a0
BDEHgM4WxpndRxhzLPidAapvbLVqgfVK0yY9ccymHrjP0zui7BtE0jwQpyq3M+xec2O/QIXtC2xY
OPDL1q3H+Cwz5Z3WLADj7PastnnBHfUFgXSgYJ87egEsSfWfbJOiQPWQJjQSG+cFxGQ+rdwrLOzH
HAkMOKfbRO135Re+hWW6Nt4njcw+Y4meQEIdLWOHlSY06LjsRyQt/CB3W7vueAGrrdj1cBLxAJkM
xjimWkIZj0RIUPZ2Dsc221rmKac2LR8RsY3sHG8LLVyu9N61o83vD5v//0QwmAD/6iA+UcNj0r0Z
MC9/4R8DZpsBPoLLxcfyZYz84xy2nU8C20wD1r7uC+A4Rth/Dpj1TwZ/xcE0+MUaeDm8/xwwe59e
jLM8ICmLEHkO1t84h1+gkDdKZkxKhXAdfbFscrE5WrTir6TnQBYKhjB6K4ORLz7WzA0ZAeq0CE2g
0+2UpBiW5KsxYcKiIGiUQxiuVul1vVJhoxsBazKRQRFlOO17XRniJ5bE4bGJGWkSFH1Yy8DxxyZc
ySSuMF1RMXg0A5coPFOZkzGVg+9S7LjS+K2J0gmFYKgvKmj04daaXKfxeNEQ0Zn1nnGFN3AEqw7d
L/wXpDgBM5oeIaBSHt0KCqhqVVUGumOd5CI0WH2Frsqtiz2Tg1FbGVVDZnDoOcSttnl82iTShgZl
mwyi7NFOLqXpzsV+wGWHSNq0bfr1UJQe5r9F2G2yfEou9Lk7n7vMO6ei184IiXUEN9jY6RXOJclX
hp+ClhrBRk+YhWUSRs6PjUc/vCOHQIfHzijqruggtjFpXcbovKcOxK5as65DJ4zUk69STWzyqMhd
hu/kFhyj9x2ibe6QXbKhuA/XNXm0cNrd0KYLjKemOl8is8VK9J5J16yTbHGu+hjemAN/mn3I8Hdo
Y4wZuDS24qsi9hXzsMjqdpUNvHzZNbWlNoMFJ9mKXK/YpVZZnYx1Xdh/OCgz4SEbnflcMElkz/bT
S0ZWDpMNnjLKxMS5Dg0jP22btGfePZI/TCxJQ4JF5VkFUqCx+hZnHbhpAfp3LyJz2JG88LLTVufC
mh4hZmP3InmMK6sjP1bYx2He5F/cDPgjoKiaA7rpfMW8VBcblZrDCoU6JSIITbIxpvGiy326RUW1
03Ny1EUU+ETQ9KD7aPWO0nJsPnDye7H3fG0CgBmFIBHLs0CJsRY+9Dewy9hnicxqXUVJsl0mj0em
jsnGivJbDlCGnR7JLFXeqrbI9FmNZDCsiqJwdmKwqhOUs+5V5ZY21k1VfBYWBqqC5ckx0hw/MkY4
4N3wEfmsLl6hwEkwgA79ne1uCvUsz4hCRiKbrNLUCrPLMGk9j286zcZVCjkAPRizB4wTzPYBeEUf
T6zKzPyNVbf9OmtwqED4aM/NCiB8eHY6J3r2R4FMVvOLneZn9rUZZxwuqWwohdw0LU9is3DWRVw8
O6l3Zg1ueV7yIm7Rl8DQGFqVkRju+d/9SaRXVTV3DxJCbg18UZCdhQTIcolRN8I7KTTt+xSFZJva
Xn4uHeTKq7C2KgV6xY8I8iaGmTdieXOkZAYbIqaBkB/4dBhv8V735TFyvPILaFKAg8ufv9otCVRy
+yE2FdaIifhcyqa/V7Vzm8WJuZuivNsLPcpIkY6nTc1UGblS5+IOodpLPFKMvdMn3W3IaG2d5f10
4pHPsXVrAoYnzew/+Mr/4qPCBCNWgZ0dn1NrWRGvPqrfFzFKDjwX5sZUX5iyMsJPq3lbKt2E5ezU
W8xBcFjgVfootfCv3gzAUQMrKnfx2fIPHpPvN7EnJ9Tq0SicfZGhQDFAJdAqTtWNp/XGuSVNUhWS
Vm7JL4B3XJaEovuQXcp53sDh+h7KSDslF1oyhPXM4xFjgg9sbQ+DtvgyPU5YHg5SCNz59QNyh5cW
oyydWJGJnnKcNHm7VrgaXaNF4uyYJxqKFiInsfSTMvG9DdUm7C3SYtzs3o/aYdcnjn1v4sHNmMbU
zptQazeG18udg5RsN7q5OooKk1ljHMY/XY9/a+rxS2R/+UnfGAw1SYQQ+H9e4qKj7+US1PHmP5CP
J5gjqO/N9Pl7q/Luz3Ji+T//1T/8Gf1xM1VEf3wrFU0RPw0t1ts4hcVE8e+JIKff/3gs/uJv/Bxo
OAD1LOKfQwzxUiEJhhiL5xUkkH8WTzZJbaYOWwcM+yCpzSJ0AZif94KazMH967eKJ2Yeb9F5B87H
S9XkUOEthuFv37Gm63HZkJkRjE7SNZu0z6Kn/IXyhVIrO8O5GCA17bKvcuGFaS6mZmv1whYj+sfb
5AuHTKWJMQQQlPPbpBvCPxjJufYa9wLjMgxxeUB+qWGpLbEBeogW4Altwliu9EzLTnGtzIpt1MiZ
IXVrwBGctHmkq296D3UaFDkSShwDRwXdD4fnvPbFbZH76U3aF9lNWPQgBgX6luvSHRbBPly0UynV
cEPEaHKu9WrqyLVMolPVGJ2z5UAO4zXYerg2tFFvVr2YmvuOLg1xPiIrYhSFis5jTBfJuXZgUque
VMd1Q0r8eASPDPsZAxHPxrfHqaClz0vk80JV1AzTkH2NkuopH5osXeqbDd8hM+waPA6mptSZxNq1
z+5qRqjU6JGtM9dBh2XFxnkuoDpuNDwaiiALs2nrWcplrqu6aGvGZbcmXqk2STQzOel0E2OnFf4z
vRO0o64fQ3YsYJ0C3T6IXI/gyLE5LyQeAzQDHxFLW1mxl1uBERVpt+Z34TfbkEaDiFbSCWIjH677
1IOw1wr9wtIZfnJzEzP/vPTTDBUHrykxlYYeHuFKKT4nbTE9eF4o/SPIRfa4CtH70sb6xbCReYne
BZw9urRtMosCzPFJk0uyakDN4Frx11GVIciEw1wMGsTgTwHO8nAUS1fWOwWw8S0v++xIp9CstxOG
Xc8SF+ynJAZYO55hVRhBVmjOd54XU9+mVnq48uuYeQi2vHtKVq1YVb6SfzRTW2lbR4eUsLFHUHcy
iyOm101iw4lPHQwCiPDLmqukxWFh1YXIxSgwvPBGt+b6GZdZZkUI7zotyETW3mCwIq9zRBb5GimV
JKHKqurjZqFBjoCb9hEGJ7Aj/9OVdtP+6f/890sY699vp9ePxX+dPQKala8705e/9GNHNcxPgqmW
x/QABhsDSnrWH7srf2JDkIMlR/sJ+W6hcf9sTW3rE7xygsc9+EFY4y6+6T9bU/6IBpIYGnZdkxrJ
/q0czHcTYsOGwS7we7MFTu3ss2831y4VqCEGW6xcl3lY4YzJke/BdhUFs9USvvSRGVub0Ej7C60X
R0ad7G2E6FvdzG7QtJPhOlwLzBlWYozr06YUd9YylbPkpDaa1+abGEx+3fRWs3fycCBrjtTBtu7L
bZzBxCE08HtuYjBi9lBZUYZi7KO7z26VrBKIpjvPL75AtUVdM3ogtMq47h19yS+sGEeZ7I2S/0e0
X8mQ2hdQpko2FjZRucaQG+TT/MFU/a164KaU/Pty0v/j5H85zf/5X//afOboe7mkeLWHP+r/xZpi
WRd//xJcUcQ0r9c/XN4/JzOCVW5QPHhMQCBxssr+XP9C/7TkHuNwSRUhMJRjKvJz/ZvOJ94ZoBWY
p0SRuQtw8edoxv5EnI3Lsv1JGfyt0cwyeHndXTLfWa5MgcOryXUOmX+2pGOownbdNpV9ZrgyPU50
8+rVw7j88eNehxu9u4iArcAZZesQaA08St++Y6qkGCEpt1kvASHHAmuOXV1P4f7XV2EfeXsrXMVZ
ynSQIxqSQwv61Gu1knOuWePgo59QK93EkDS2Sa/lW4Yoxo8d/2+dapfu4s2TWy7HTI1Hh+kk4bNv
b6q1kxAFACcuecz1OpwyPxj1Pof7RPhyakzJMd6DHlQJ66OM+KXee39l/HENsrLJQlw+2aueq+wW
+NjSuXLe56dpHflEizYTokurx4Szx8hKWAyk7Wmfinb6oDs97PFZsigI2c+ZCpJh8FKtvrp6P0EK
kTlX92t09MOAMrPHSIrgmi76wO39/aWQqnGNhUBtLGvo7Y0muOXnPb6pyGOmMij1qNrWftsEAknZ
B32s8dJUv32qCAQczKGRJ5Hycth0y7II2zbBUSyHvDkEdakkfuFudA0Z0ik2Wlg0Dx51WwtMYRlJ
MKHs3udCyYe8DvHXEDEOOCkGLUgw+/DOdLy4XDdTljwDgltoJAr3fqyzEjOBkWQhhgmpyZaeNBYm
JlWJ00UwQ4G6n8gZ+2IDQD1oRpzchA6tJWH2szKCMOyWJHE4nCHZobEpNrE9ot3wIlBzifv7aeyJ
JAycOexO5RA6xcpWNQCJgUrwTpim8S2cG2VvEAPmLb9rggz2sek/j2Xia4FTtxNVcd0S+xcXTnji
pgZeVL3vnfmpFWFO1Ph34Knhs1tGLHWVV8XToJBO7Ie0xa6363J5SwU452vcShYWlZpvEyqvm0lM
9m3clAzXitAZ7aBzTZi1kWFrX1Pygr5BFzKStRRDauwWJ53zxBk0UP/URVI/dTG5nRG+HGotyPAS
/BAxwo4bwR5RiLfdWnRwV/FgmfEb0lEpPpLGqQivcWKARjE42onyPdmsi6qbvlVOEX3XXa0+67O0
Vkd6U8f3xKkmN/pAjOfKaoRzM3fWoNYqdfMnKDBUyzZ9/tmQavjrpNO86Vw9ksjbwX3nOY4vUH3q
x7IybQUMpmmoGhuPWTe+0CB+A3Aj2dRWN2xxtKNhmrDdx5YEwE4JS9vBK3LODattx5X0U/8JpWd7
leiLqFNHGgqNLm/qM/w8IbxF0FlUEFdzehfS1QChVV3oM3dhIkQ4LHYWVZVB00a0KU4yC6OnrYEp
mY79bzVemC1OfJveQE2rJ2iMdrFjl+sorLGwZ5qe7ToCa55wUKWmGae5I2PPyBlPQEsdnyGRlHf5
kE6PLVOpL5rezCXDxhm2JzszJh2jUTn3nqjNRSBd9jAg3d784lZpHliQReU2KTsHx6vGg02c9H8o
r7M+N3rVrpNy7p+7rgW4G7DWg4pe6FemMj50ezYP+mmMmCks2baNxZCZqcxBP43BIwxge2rXU828
F7PCevJwNbktIhOpKTnFcBfxSltrysH88Lqqvw3WCXBWUPvnwj8d5QXytzWdIS1IN21IvdmObX70
n4biZ0Ohs4//fS11/aiekv/6v83jH8nj65IK3eg/Sirkp/yDbuJne8A3+A/WCQUNcRqMTf/ko/yJ
dpmflrhWly+ckBRhLYn3P0sqw/lE5S8ot8jWXPLkf2de88Oj/tVJAqmD0s0mpxM56xLMyYVen8/R
RMHesrGt8tootaMwwsouwdjSWxeNK46Rqidrs2HyHZiaqVOvW910N8+TNPY9u4sPjVTmz/h9TNcR
jbC1Ne0u3QE9pfQic5sBOyFnTNwBnxKIcDXgSsQQMZ3qcgUFIHoSRVTvKYdui9kTQePpxQn8x07H
0CVsviQpr7pZJNpTSGHzGXcuYzuIMQ3ow76ibkhJ+O4QQyAvyndxXVjtvmqy6HE0c+frFGXNKk7c
/DObNpKJsMuyfRbZ0Kh5NfjcPlw6wwPWa0D0n0HG4QPkTT+sa1XYlwLzWUSGrR1UoTVcMU9Gz5qp
yE2wcSj7o9bulYX3W2yT69J1TG/GDq8uaCcSk+WaSOmTsAXMPs6yHCW6FzfpNZNJs8cCdZyqtduG
WXcWZ3RxpdWaZyn5mRD+Clfc652bjLcmFr3Ffg5TTJuStv0exg5+eXEOozj2iMqC/Vbnt/gAJGwP
hh9b10gwIVXvsIkIs29ZXWYcM1gi42Fxx9Rm8sGBhlA69ZHnzfRc/exNEV50FadiDOm1V3X/PMQj
yE66YkxVtVDVhVRILL8bfqkp/C8FxCCfLywy/Q0sH1U22lpyelT6GaJVL5NBNKdJdJ5ozLLigOWt
lYD9kekwQrbxqS184wzaAaDQ3CvS63Vlh1FgFqQcDZyifGBW0Bm1Sdvsh1r5TtCLtPROvbk18Xt0
+j7cYKTsfAkxh9VWrePV/bqekVtQ4Hn+o8Jfz1iVIvNP3KYX3WkFN3v2VmODOHlL1oTUt/2osFnO
4RkHSllmfob5pd1/dmzZs7QkEqivQoBYiDmU2Iuppve/+H7m3XgURecOdg1qq8dddsW8zes/U7IU
Yj+EVdPeYUrj3IWznz7FemHZF3XZVw/jlBXJEQwRTJPGJI+CmtnREJCiKi49TsUsUJUmIUqgSYpv
28HNpqOe40YGg1sM3xz4w1GQgQFj5YqK9ltbx/gMu5XZxSfQlOchAMbliO6E1vrHxNfMzCAF1V1s
tNHJbA6QyUGjynyFvZuZbJpCA6TDnnK4IKSlH3d9VU2AbuT2bi1msleVVOatEJOprcOknr4WCvbY
GvfauCTCWWXbHmMrXJu8zjhmvj8xMx09TMtEb93UyRS2AdC0f5suFPdNXU7xviknpnWDVkVhAMm9
xkopwtnjUfeGBsGThUAL9SoOK8dxmtXtDh56jEMx1hQEGkVYMsIm0+v1OGvZfAOQE6NVnliLGGPW
hn2BK4nqVvpkuU/NWOROoDGxjJAwN9WNYqrc7StoIsjFlIwJy4XGJeFMOdgdGzh3Y2iCAHnTET05
oBNx4scqk/auNIb4griu3t7KAtN7+qMUQW/h21obDIbJlxJCEjhB88Lrn7qJ/X12KuuyMkfz2AfS
jFZlVKfPrjfqajvkJTKkzjcnhe9LrOPfouVJeYxdXYWft9446xEK/E7qClrvVEbFnadN5j2qLmo3
PPLKL6Zriq+joTq8ThoHgyFkNPjRVSJsFUvFzTANxl+nW/G3o3hjjY6FoUiCYmmqbRVRYFUhESJR
fTErx/+isbFWq8HnHdrGnS33pVv5ydarDeTVEqICjN7B98l8SOs5Rztt94Qb1OT2QQhKirwIphDT
p21nYxBV9N0cJScoYCJ3b9Z+ifZHewGkW830im7VI8KIyyNLYdqBDoMIsHDb9U08Q2+Qeg8jcOGL
YY3mOXMzBBpaF+e0Kp0UBmNkIgeUK2h0w4OkidwkZm05SaBMHfVMv5ZpWaWwsojD0sLq0h1MK7P7
FaqRukfHMNQ805aXZMDH7hy6WV7gX6YXOqujbsx2sQ7CkECDaW4oj3wVKmm5Hl94iMULJ7G2RN1k
9KhaDamOY9E4RdkxmjrZZQY/dxNH/SJNn2BRr9h2UA2ZiAQnVO8ZfP8jnCCxtIauqEK3X0d4cCu1
wcXHQoYuYujGq8TKnDG71GzUszDlbF/WuFchkxexJdWqGaKxPrVTvlCwA+MB39spu55crYB976kJ
vSPez9dJ7btlAIQHLDJIMTmBHsquuUqBZdRpaNnusEuFP087MbbtMzBBe0NqbjduOpDyiA9Yye/w
pPNoi4l52wUovuopKMm7eKhyPE9vMLWRWDPnEvvTqKimYi3p8dwL1DBJdRKBUMBxHHX4c1EV+xBR
FmNEvoIcJmLgaa3ZHdVLMG+64h1snXUrvV7c99ghQ2GbGmfuLjoayMUzNwLnqFJMwrYu5XiCyWhd
zDgbp2zHlhlTnFvz5MjTWFfRfkLMM5wOUsGGoHPGIuhIL5LcPsfXfDQvZ72QVjACimfbesR2+SpF
3WatzaQ3H6LFThOyzFz5gdV4aXs+MMrfecPkXXTckX8Xear02FRQhpznEDDs41zvOaGyJtN6VI6E
dBcXXWZA/vYGXVzohYubxKw6TB3TZWLyjejxqAw8sKSvea1FeOBBYD8XvTZdiyrEWzy22TaxDYsx
9LJN3GmMlWEq88FImrhaNh27fMAOLLnPjS6JAlxRPdCtdJydvdSiOrnCDKi4NibQnDstHd1Jx98/
y81jdg7f3uS1g3N9EBl+82yX3NRd6cnC35Sp7GMYfF0tUL8orw1Pmty19aMU6cW8xZgQTlEXtgxP
goQ3IiFStca75ziy9fQbSJFTbSBpImqMWYvTZS/HOHpQGH49pM7ChSCpkg+aEmjId5oTvbcpKXmT
/WT1rbiJCk1UEhMo0ckttSHuE3JU47bqIDmcKryI5s+GNxP5kEwQOzdzXfouHGK/Nh+g0MMjkJMo
LlGxug9pbuv1Bo6faR0pPJ0tLJPMqtmIAUrUaqHyoBOB9ANYaBky6R9UigEMu0Obi+3k+apHKIRl
YrD4MeMjpkeTt8pTK78PWdv6mYxlI44sP5zjPVLRSWB1VXEUOLObSneF1pBbtOqlFxOt32DmHAnS
HRJtsrfUXfGZMQ7mlyIf0wsTlvCNB49qwsbTsMSmqwdrClqnpwrvDI5gvaQebuOJcRVqLhRcdW5b
tHKZ33zREbtUSCuUwh1uEK62yZEoZReZqLrswjAEdnwqK/zdnGBNezzhjxvgmz4SDwP14jhsde8x
JAykD3DT8x7qJepxLVk0zjWREDJb6yHa4BVx3Qp2OAW+g7hmFyqNYUuKxuMZmch4W0H+PepD3Y13
6DCqzzOv6rS1ppYlmrhQuB1uYR+Zfb7pw0S/CptZXWDf3D65cTLoeIokygyW2jHAeEoXrHrL7gKc
0lkvGtHPBGrg+coWwcTHx2ZiQBcLgWOO3FU/h5GzZeRpn8wMlnSCEnC2fpKZrMUWknGINZ4dC05a
KVsfszvLuS+1LD0psbvBkwPqdhdk2JfgvJrp46No6sleWW7NzKKjXoxXRpsDTUAibdxTwMT4TDNC
rLbKtgErhR6vY05ZKveSKt1/lDIrsdHrWBIdQSFIm1DW0j2kzLzWVLn9TTyT47CbcQe5dPqFxzfh
FbuD6aNY/Iv52cbtGqy69NQv9xIKa74iStkiXoggUMBtMSg0ZqMy5GaACk9Cw8jGvnrVvV7+6Pte
D7+XOfDrbhAPJHYqk86Tca1HItPbbjCzCSgRBu7kpMHxrmSUEs+jWOBmmgI+M3p4d2T8jjv/jxHC
306oD+bE5kLIEQxpMWjSdRrfgz60xNW+rAvsLscxz2CKzSK6TouQCWeOR2gsCaUHvdfkpZWgYJwp
KYYP7v1g8L98AnfxG9SJnnSIvlr+/NWsmGO6xuOdLbqSeniOa5lNpPrUPv/6CRvLjbx5xAvzCHLh
Cw1Ifze6nfOlDRo0GYiREerarVtZBcpJfEjJQ6mtfKyLEC3OI0+BKo4NxagdKDYxAbI3oNpx9cGM
/P192+7S+nsC+wawzQPOT5dqZZjbSQm9x7K3hkP7XoRTdPXr+/6rq1gASMui0hlDHFwlI1Okx68K
GiP24XsaI5sSJ/woSvhgCM93KGxS/zBtwKcGgd0B2iBGj7YxhehB+hCZBuwXJvmJRT3dpng4lB+s
2ff35KIGACQjZwiw6CUS6dWKsTwmBF04FBRkPq/IJOxxo4dV336wMg/AIu7Kw4oMC0ZPQLu2DjEU
EAvFcce7EcJPSbcl8R/VKpwahsdWVWwyq0s+wqcOAKPlksAKEIJATlBEOAcvgw9Fm6MVVQhSnva5
SbDeFXHcn+ixcm70eZDfOG7GQIdbk32wHt99h9wqWKLLzQp4hQsE//o9LB298p3JZo6Q5QAY8OU0
RkUtnk8ryNDmw6/XpbEsvDfvI7CQAwoHMEYwHOjm28uZVVLJxPCobXriE2jPRg6GNJ+mW9Ejhcbt
S7hIpGNxR6hMWByJxg3PkypL7n/9Qd59yXwONj8Dk3rTd80FX31921Orp6alCRmkHagPgUgzLYSB
hDUK9DrDAxGnsg9X1l/s9w67rWUSYQ9qdbiyktCSc4Z2EpRKiDtZukZkBEnqC5Rlhd5HR37kzVjf
Zo0fyQ8SYt99zwIqP6Agijzqm3f7DuzHpQeOJZEUbniiixkIKoGF8IxzBy3Mbz1dzIiEsQBl6Acd
LucfLCosL5U+2lhD5/SnJ0r1bkaQofM1b6FWkb7FYffrCx7sDcsFOULY8IhK5g4PL1j5aQcptkyC
Eq/8nUpFv84/3lUPFg1jY1glnNbLOBi1xLv9jtSluPK1OMBxs8I1JjXWs93GblAOZrpz9PGj4+tg
wfy44HK5hUboOYdbniNRQ/RhhRYhssyHnIb1C3Z+GyYmAqYocyBk+byov36WByuFi1oY3UFbh/ZC
hXC4IwBvNKA4VcQwdngKGcEEfqmectMZP/jS/uJC+Dwg/+Bfdnb7YC+Ip8SozCaNgonXYpXn0YTM
DYAlNbPfRaYXnHgJbgTAdRf2kPn2dR/0YdITmgD42RVGyMtN5ZSna3/51a8f3wtl4dUWtzw/aBMc
7qCmcJAOKQ156IiU8KQYKRl3ZJAT5THwHLr+LCWcJT0OZze6wsUiPJ/xJ5pXgH0dIu9RzuFRb+dO
foYXA2auv/5Y7x/2QtZDNWtgIgdCcvCwC5iiVdomjIhn2roQxTSeAyrd+Muvfv9SFiuHFpmj+t3D
JtwnHkn7iQOj7m9dNdz2Ut3iYnP7+5ehhOTsMoyF6n1wRyRe2VVB5lzQGSmor5HnGwyMUAh0Tf5v
PDyItotGipXKInq7fBKFirnHJzAYWoy/42QOzz3KjyBZfvXru3r/yuMZBwTFRu2bxGQeXIoBS541
aIzI8wjTHdNm3u+xV/Oe5JMUSrcVnQmt6L/9+qoH/QBrliKcwwHGCAsE8fXbG4SMq4W46UQBO5yP
wTG95vkglLrw2451GsfDF4ICIDV4wDmdV8sP6tW/WJ0u6xNPMw/tNxXr2+vTLBMihzk7539fmZeu
npsPZb7UBtKRfKBf3+37q3GrUHSQuPmYrh32HlLmlfLdmhCYZtFoawy+ne72X9gL3l8IqA9TPuTl
cBhRvry9LWKJvQhbDgad8/jyJgCc/VtvAkxy9CBLUUz03eHTw2t0TBbic1A75OglfEd39ah6YCt+
9buPDmITggogO072dyXM0HVeZBkVj65Nj5d3W+rJ8b/zbrMQFm4b9Dh2bPfgweVC0AvX4KSeHZcn
zFufpGUXJ2ncPf36ft4VDg5oP3UgtTfdEt3Q229IYGrXpB3jjtQ2CI/DDHv98d38xUXQWKJHodb2
3l+kc+WUkMQekgxaFNe2iNtn3ih7+9u3QozvIkaAMkjzd/AOy6GEONeOWHb0VnTF+VJgu6M+6izf
L2kyqAzDJIIbaSgQ1dsHRn2bQL7uwpVZYuC3trm3/ggpM+Wzj9At+u1XlWtAj4SHSCkiFv3F6zo9
nNoidCdGpWY5YGcH/2RfTwwMcscdN79+fn91Zw62iZRbjOzevaxEJU3oZNgV0D6H4zr3k/JEz2if
yzrx3NWvL/ZuSTAEQN2EDHqhPr/r+DKZ+rBmfPJNQ9y+NCZBGz1m8f3mVagabcgQbAysB3GYv62R
yNST+EYgybLcWiau62ryfvvBcRUe2kJ45DjmzHr7Hakq7TWnycjzoHUedkrHyIBeWbqfqSXt+gPV
47sinKtB4mATelkXh1XjqKzWc0hbBM/IkjtyaOAuYCv0eTJ68PbUiT5Qab37prjeko0NjXMRkh1u
rnqaejWQuk9qFyNlzUEnN/peuvvtb4rrYGvCatCtdzUTTos6sVoE6MRkTEwnuhxpB71wrKefuq2/
Hf29vx+PnQ69BZQWm57/gOJE1Cd03mTgjZK1Qswyml25Sj3pNx8s8Zeg8jeF8IvVO3RQ5kTsF4fr
oo2GgTwh3t182bt7PxvPkjA0/5CwEU6r1iJHaSCd9qIiehlA0LbytRGREXM0Ed5GgiIseGcFQILO
p0DTcqJPeLTAbyD42Ogkolu80s9V14sHTC4tJB5x3p67hpzvYp+ErCPGj9OtY3foiOtQAUQRAk7n
ORDIgv6YEmfVRYLmPyZTJtpnLUjDDvzySx0OVnos8Tf72opujLfm0mXdjkMTnjNTJ+sI8Aa5oMBi
4XaYKy86bzuJ7hwY0LqsEYPO6xZCw6lPAO8SzxmFizG45TBX9kxcvPvRkSv2cmLwosYZCceaSu+8
S1rjIXU1yh3P/V/2zmQ3bi7b0q+SyHHRYN8MbgGXEYxGEZJCvawJIblh3x32LNS710fZv1MKO6Wr
ixpUonLyJ5CWxGjIc/bZe61vtbR/P3qH2bQdOJLTQWNjPX5uiJSuh7gFtdcG1LB1IuUMnt69j39/
Ou3nvZTpoo5+/fjwCAarBFDD9gCTjHaSlg7+We601JC9RGD4WE7bj70tEuQ5aCGqmvkBDi6S14tP
IfqUFpEhIRtJ6u+Dk+lrkMbvyY2PHxquwkJKl5MOGT3rYwVwbMO+NZB7uNAwKMUjyqzJkLKrt9/L
8Q7EVRw0ZnQAWQhoyR3t4H4aqW0dYobqQL7v4rrEylGnPieADN3uOweNP7wlTmgyBRZ88bk39PqD
S2ICN4qildy2lyC8ZGwLAYPLH4vAv10h7zhNaUi9+O5nJ+tPh+psa/mPv999q5u/uY958krGOP/O
T6+p8QmzPBsdBQnKr2f/xy8ZIzW+DHicSpIB0kzm+IeMccYB0MalBfEanqUpn4ghUgDs470HOMTA
5y+X7c851VvwLGpxbo4XSzvVhEbbhtWE6mLu5s538otevEmJWYYR0zzFSU46X79tMGUeymjQl22Z
BBuzmnq364kbIv5h2tnTcMA1SlB3Jlt4VXVLQNMICDmWzT2OO30tSzZhUYk2HUhDGjbEflWM5QdV
X3POXmqNPO46uZVXAKYangm2f3BRkafWlbIsk6TAbIVy2jElC9yFtpuBzEtNrQpjpYWNdNZP1q3U
OrYndZGEDMaMv/vIrM/VRsnvEmlUiE7SpAt05+LQ9pF8Ypl9tjc6Gn1ukY+A9Ug2CO+ULKwfrHIZ
dmeovAHd4EA49YfCs8zmJHa6b5XGL4StdRnIkrSMlOkrQT2Sa2ZdBlwLooAuHtToXm2jKzO09rhQ
tmqarY2x3urhNnn0FZXj/XAwivyRWKCHfKqehMhPCrX1oF7sEL3tC2tYRT2qm8A8YAg9oJUCy6RN
m95XrgdUWJJZrk2fnLADLNGrUJRXufWccWadqUHmBZGCrFnxUBvuknQ49PZ9HFlLDXeAEOnaHhBr
1sO+g1fc520Jn1p6qBoTTLCaXTR1cOWMhI6CBn5ohuoSHcEdgoN9mFg7zA2fk2K66+t06yvNeixq
2vqqF7TWitHJBdFFK8sk0wOeJgGvxeea6Sp4IdeQ/HPMKWj6JeCK8mct3QfVNyTmy6KK4TQWl2oR
Fy6Uq51VOCsihaKFHag7Tqi8ksg+DZXsOwolDfmAa0rOWSnEpqrtc7XiinaxnJAGbQI7JrLUWCC6
XzbxOWg0KtXzNjC8SviPWZJ/za1pKTUXkhqfQ7yCdLJLQIgFMx7u0KL8kcRqmj53+RY96C3R7vP4
WSy7UbrKZPURftQm0c51DD6LSRdrx0nXtSTnc6b9vZRKKyFNqzoobgz/utDWup5egvKCYAnLUI3X
krSIw+gQScFWcvS1QMrn9OoZNJIzmndnam6vquJ2qu/8vN3qQjwQlbEsM2Ojl4lXBObp2E0nVqY/
RCI4hH6yBqVxPsJedPWCK4GDWFZI9oGYwLV8qDvlhOHZxigx+MIZHUbuThrLbmevK1U9dUCQndmD
gm0hfCB9mjtoh3V3pXTy50TFmHGphHxPFdNLv0L12n+PpPSCkDzi/+BT2iGRYJUrD7B38/tcwvyc
m8ZOt0lXLpu91jsnsVXekOG+BP2+GKzTWjMWdtKuhHLJOeVOia2V3p/a2mlr7NiYEc5Z45qUqj2V
3E6YiPViApRT8knBb1MlW7m2VqPGq+vgwSFMDZumfzFijLbmhy+0nWuFVJL2Uq++ZSOpbfEKGfUS
wvpqaKjlCgQo9tYUFSqHeq8V8cosndMCcpCbbMiuXvRAKAv6p6iZABJZXpMSnKZl54Yk7skN34yq
f2PlEsjKcg9oldBmybnoSrKWzYsO0bWVq+vCCbZqH3j9tM4z4Y15t6mN2jPCh1E3DnVT18sAu0A/
yLd+1Z1xBr+jG/NFsWmSl1HvEfhTuF3jDdWpATae9xysm7rs0aZuYOdR4uqddFvDvm9VwsSCeLBd
Mn9uyLY4aA5x5KiEXamOEJRFDahMBfyX8jTa43owSRpyrNUk1hW3rwCkirzxVpWDgFXB/x6SBejI
EzZ7ckmxlG/RZlou6tIdYehfS+oLFnSfAWZrbDCU46nuVmbYX5mp3YO3UDqPeUO0ALPs3NnwnFn5
ywfHD8UeJ3d5Kpq0gqIt7+iLnmvSBIM9cFwG9/FulDr7vCUT2MXxG671CKlv25370H5MB1qtXbfx
jqPZhWFGhlsoCjeHtcn4VReKfuM2ivo5yaerxkgf26I7q5E47CqERx4icnljJEq3b0oVhhJT0DOd
nefSyGr10I+acqbK99TuRo0xl2nmso+JTYtuwsCMlmUd4NaF77q2I4uz9WnvRI9pKhw3KbPpRJ1L
/6De0L24aLK6XJMRS69xguFUrtMka3b5Wkps45zggm0DEN61AkTSsAaNper3OyeVnY2DHcwhotar
guiONR9e/HiloilFwbBO5WKnxvZ9FXY3he7j+BfWjYgqHzoseTWImpdt1e6z/BCR/4qC1NcX5FB0
izojSkctvvZd92VqtetQdLCA+mrhB4jwcvkcvS2CHEW+L83SfyyFhaUI1W4T8XQMJzktMtQSdRBC
tUxJIgrbMqBd0hH+nfOA9K24E61WEZMnCDVVTE+W4zvZHJqtpMXBlizb03h6tNTwvgejL8PwFfE6
y2zQxwkY/Fj6KieqB4cHKdcEKabqATpqwI1RvDItSc+QQVJ4VBCdU2Qq3XQvt9p3aZwDTBVMBg1s
HDbEACbmwNS+HfQ9BfAekNO1MvkPSe/P2r2zLnfue71/7B31gJlyhRjqazhsK/UyKNBOk+S6b9iU
rvtKz9exLIPzMzr5pA/JPFYLOVr3BS66sEQRCW9BceOkLZbS0Gss3+mVlgYDW34VLTpOpaR0kqle
G9UKBMS0SGXLWagzHbJIlfa0wSDpDWNzm1ewfZkB+XvCvDTXIkppH4XJaWSyf4MCLu8NUtAxcFfd
N11qrJWdczcMLVrmtDRsYhGIarea8GtucsAnVmlP+3M2/UVM1ZSs2+KNS/ZhbSYAjEZ5HcHUWtmi
BbhcNwT/xmSWtWIDS7h0W4VPmXQIFGkOAdT2sNAdvV73Zr5OiWBcyO19OXyuIn0foCVdZI5/0Cxm
2ySsnlBeGKxT9rXUOHCcxXZgGdHkfiMQSxdDI1BwymdB8uQAl4d7HLSeaoxndl9dYbhCvSqhnQcw
cpHkfuBpJWDDJD8ZFWKJQ1+ALevCVanlV9UQ7qc8VljYmjSFOlKe0Ae3d4Q6YntsJM06Kzn2njb2
kB7Q67J6zsN9hv6OvipwqVxwlONT005K2biwg9He9mF530hSAJ98g0hAupzo2tzQoQYBoDklOFR5
wPsHeNIn2Y1vvK+abI1Hr16HlXaXl5bldbX0/X/8I7op0ix0fs12pKvj2lKDblpqt5VkclvrKTGS
46kq1CdYREu1UyGXh3d66S+QfP9Q0HzoMPZf89//q4F9MHS9ddz6/C379goE9PzzP45ahv7JgMBk
Mvr6AZTgQPXjqKUrnzACyijkkDbxn1kl9/Oo9YKHqGAe45/nzieJTzYDuw+crH7Mal6crJhPa0xx
cPjPpz5s/vOx/cXJqgQ3SEArEcIFQgNpDehWlIcp0SHKl0HjBLDU02Euk4OqlqK9agQZuaVWNp1b
k5UGW9Mak7nnpErVWtUg0BBGPTXlEsmoqiwtKD6fR4ASFhj1YLzDW2J9totkinAFJMWdTcqbQUeA
WL3SpR8pEaTXBkVjP6DjhIzl+sLWMe0IYRDHTMd/HPkjITzaG8UMimQVpFWoEXENiE/6nqQz2hEA
SwhGjecmjJKCVGyyU09GKVJrCvBAkaDgg15N9rYft9qqqvNw38it1J+mfZSHUBZltV9Z6Rhn8ynH
rg+GDPZqG4xhCBp/nIQxnpQjTqFHu5FtDgahqUFiyzkXhPQIpQS7rZUY6mLEkROq67jH/7wP26bx
IS/KET5b1J7Go0+UnnxNoWEMMoEL2qSRdm0QSx7uYhEXeLo0u+oexqEexI1I+kFZlGLI4Aj1uU8O
rxMyoV06DsGyGSAbUxvPEPOr4YUz+c7DkJHEuOWs2IWnQ1SYZur20Dljwa4iEfG8CngLsbqI+WNM
fxEClbSyMjuq6qUfcPJZCc6zatYui97mzmC1K0WQcRhTYp21ybesgsm+S9wNZf136LMjRCKcB62q
41spw/BG+mFGQ2HUYE0LtCy3OghKzaA1sJOf3WvFs5UNCTEmJQPlgkrrCX1utkFULqLvVatL6hVr
X76eIkuQ2o3N6caH+v+YW2a8MJ7dcg5wSYmkQIx0Vcp0YFs0qchOrbCX2YZmwx3hoULbBA72nZO8
z5RgU4cwgBfFpMM9a530omfys2x0p7oo2xaPs4ntDgdzbyoXbD7NtlG7fg4Nam/UsnfuGzkrn2IT
obcorTs5iPGHm4mmXxSayL6odmBXC11rdaRtcivutSqKxPkQ6+l9KQ/yVRV0A46a0vk8BWpwGgSq
RbJKyelyURkOBFKAY6s+kq60mfXZVUW6G6OUToQ+Gs0DDsnyImXC8qDqIh4WaqjTAM3b2TCUTtrK
7m3FbST2xqxXo12Sy9KKc+FCQ4C79ZH6zownHIsDRTRP83fOjoXXdCpHo0m+7tKm9uxWNfdoRfkT
WAkuA2JByG0PQHHpw3e8OGI3joXqASrQFzwcCUoIuU2u6qwuigWIRMIdZbUq4TwloL+9NE9kk6N0
ir0lQWeQnFRGRHshihRHI629b+xV5xBxf5bKyhB7mknowz33Qdx/nbmEziIjM0g+67osrXDmB5L5
OYhroqTjccCw2RZMcBfgP1EU5xOJDmfT4Nc4j4DFWecOlYsJkqKnxVNMSfg9QbwDNto3y8vO7JwD
ynnxZCugC+fePCBUe2jUhr8UFTcOKfTmOlaljhcB/4ybycny3BNyp8ieCuOzhM2jx+qh7psQeXus
cOiVA1m97xWCuT1mwRSKePRQMiQiTqxVqBdR/piRpiJOEAsX8QbcbKB4zBj9bJVNYTAHWTp92N1p
ZmUPnGy7Ql3ADY8JiyptJlD+IOqpcYVfmek3i3zJ+KCXVVmuSHIVQt5MKA2mK7IcIVE5VaWmO5Ez
MsgxgmjEqGhd5xTvjF/+1N9FnYtHbYYlsTO93khCBjuJYbW+y3wbyVpuxXKxLEvRfHmxk/5sDr4U
sf/xOhrjbeD8jDNxSL/asIxeGSZL63yCwJXqqQz78UkRYbd4+yrHspi5NT4H9tIYd1BNk5r46ioT
upDUZACDFsbRNkAgIg5GaX5JKUs2BDHmpyDE88u3L3qsVtXmq87KCiQxSNWfe60vN+O0zx2bb2ie
leUq9eSglYRNBI2nW1PsMfWOAK5q5JUUlVN5clHCsChl3bp9+3X8aS5gqQq6MoZpTPiPPmLGYxbi
HAZpQR7QEIgDUjQS2qX2KD48TSHkaxaKIYp9lsa+/pht1s2oUCaJyVjuXOPHVVZTPSr7j74fxJp4
LXA+ADeik/36KgT1xt1UM+w0HZ6H2lHrZRjk/n5shvLDTwGdeNTVOp8c06hj4d8E1jUwzNyHY+4j
JBmVr2GvBqsPvx/makj6LV2nJa8fzaBS05A5wpERQO49xU+gzzhC324OapI248ffEaQk7kXVAn3D
lPD1hxfXodkFDiBfCoZ7SYbFPAVJ9M598PsdxwiBG16f5dG0+Y/eUWnAHIz03nEnLS5CV27bJtkl
XT5RVxU1DvC3P8Df15D5clCrQDNZjL8otF8+Z+aIUYWHkNaJWbcrVTSO50vTeyq++UW/Kq0pqJEt
MR7R5xnb8QSUOEqn13OdKAeD3lnd0Uc054gbAWfypMjlr2+/qT9cjmMBk5hn3QpQrtdvinw9XGy1
iVEtlqK7gaP9TkoddSdapzjTyFB+Rxjx+xIJEIxGG1GirMbq8YcYTHSnoPTQWHfIyUyb4BH5Pe17
YLejKXIwctk7V/z9LuGKEN3Z8FnmNOtIPBVERLrBSbbcSi1IK7AqOh58DnQPMWO+/WH+8c3Ni8bM
IiOS9OiuN/S8JsRusGBYD8MqSfp+hYKnvbagzqwCJY5urLrXpneetT+9wZn/BxEE44muHC28hHME
rCCtxbBe6dYSMeWeCtJrVZcc999+g78/Asx+Wd3576z/MI4+S5p/ObAIQhEV5mK7iJxx6sy627x9
leN7ct7QcAShYuF/eBKOV94Gf+lg4YwWaRc+zW7ataNkudeMaXeeMYZZ/TeuB+9W1tGVzgvw62cg
9oN0tGOmdY4VwwHQRbJuI328h2hIYiXtreydj/H3+4TagMEpdiQ2bsQOry8YtZNErpVDmkoPpEjN
gU66amgl1zoS0xMBBoIwObPCDvn2G/3jdVlV5Pl96ni3X1+3GTpFQEhiC+gz/TotR2UB57a4yIXR
fIG72l1JRfSewub3e0bFpIQhCnXcLPw7uj31yMGQXiNepDPLjKNOZe1JxbS9fPu9/f4UMF9BlYTy
Ad8Dw+XX741GZvescGWyFmpbYwy+sgYV69hBa/jfuBJfCQ0XLmbPWJ+X+0AXy4IuruK4hazUjJlo
6Ln6VOsbo1NoUr59sfllv9wOEN7Nxh/qKm5P9p+jtzWYgWgVE8YThry1mk5ALGrrSx9odPK08h1e
3e9fFfKR2RCjI4XC9XD0VcVWIfwJ4xq9lY7gnMGnVWwUzjtv6XlBev2e5ssAq5Mpk9GqH32AeHiH
NMwtWrn+1PvL1uwZnLWj2o5LUypyZ9GNNp9pjDnwnrmKmJaVXOetq0mhVYLqdXpjofqhnqESymXr
nRvpjx/CXFIgcgNtOcsdXn69BidNv9Z411ZpVgtw5vJqNIlFfft7/f1RRC6KSp/dHn0ba8/rq5DM
4Yd2yzghROS0J/+nOASyliwVuy6vRqup7iPd1D6oEmTbnWtmA60lDCne3+uL9pJFziHmLlzEDFBD
YySlx0nDd1a3eXl+9fWireIiuBB4wsDcHr01UkylRBrqmVadiy9GBDzTjdKETlSEmq9aCl81pLOw
ijN9j4RaM9/5aH97ZCB0oiyhVsOugxbq6Au0pjoiwWemZZeZ2LfBRNtCFwp6jZz8EHdqwLy8/WXO
f/HoHaOanrWyFNHoro4eUoAERPaxzLsVwIb8RidrHLhB0Qb6lniu3nlnf/ztDlWwQnDwmR1JXPeY
eaqWWgMK1TQQGCLOc/wmcoti+PAmNV9lBhVzuqS4PtZ5kZyGGSfUCDJJknql5aR3GokOMKVQlQUK
kvJrBdrnne/u98OswnrAIAvpp8HljzMR8qnxUQMH85SIOFOILPeRqdzmjnVmh/W1kXVPOtIM3equ
wwK1x9vf47ERm5oekzfuVowXgNS04wekaaamV8bUcImnEZ6ko6sOg7gFCmAMB7OijUYORXxR1W2/
hlpSbwh2Z/L29e2XcfT9Uj8qeJ1nky3n+bkQev2YxgpBno6G4z4mZ9ctGwwm9MLfM7b96Sq4aVgI
EF3Nxv7XV8HbPk5l5Mymc2AuURWWS3tKlHc+0vn88OLRmIXjJIfNFQAlKv65o8UgytWehagXC2fq
nGAFO9N5jEniE56da36/aZwSpChutD5ejTBUyhWOVrt6x9F79IDOrwJ34lz4UJRzYpxX4xfzCgKa
Szucygb4QiBdsn90kKI0c1BXEkPg5mPnUq6mYV+jmsQ2iND8+Bhg0igL8sFsFs1MQEn4AkL6vDFQ
B9Pq7Xj59t3yXC2+/oh1Rj88M8jwSKU8NjsMjIsFJsVuIWu2RLqR0gHId01RW/26kwFQnEAuctQl
2bHmeF05vCDPzOnPr00nBQaqC2ci2aNlPmI+CtlXrKXeoRlYWiqElc4ssnDWL1llwqSzB306hkoL
gY+x0cOYqkL24kQpnZXpK6As3Ib6uUCQIOvx4/M7/fdk8O86hAmenH8OlVwXKZz6q/bpK5YiEX1p
Xkoyf/72L1EmTaS5ETlDpP+aEmoQJzkDc65iMac4Ntii/hJkap84HGPbRWWPMJPu6C+upKZ+olBg
D3eQQxsfGhnK6uuFADGmjkcdSxb/NXXIXK8fwaisgDpj2VpUPgCoKjP1BREb5JRCIe7sdAVMeD9Z
yh1SvYPQv+UN4/axsE4piXVCf+sdXDey41HGT9m5JJknRaefsZns7D65jVBKkH52g2Z9QPdunaQs
0J2oNwr0MydXn0Y5OBG6fFnopEFICchbPTO+ZrQgQCGielS+m/YsOazJb05TxC9FHD9ZSWJ+K7uu
ngdWqnIzoBFfG0aVn4EfME462yJ7NVa07RDOGK/UbG+bpIKdr6bDgzz66nIgDHVB+KdNHrf5lNSP
RLgX54GI0fOX5pdSjoZlGAMeHkWdnQRO361ywwrP4XKGGz2uadTC42ULbgJkXxoQWtEI8xJ04FUg
G8UXmC/QuIJGWQLi1M+auDUQa2jEGYkKbM0irPzOTXIbuVNu3VVZAYQGgeki1lGTZXYaLkZDMCSQ
y4OA0KbFZDf7cZWsrVZclfjM3c6swy9G6nui4GdYUk6SrA4unKzcNhVytCxldiu6hV8ka6fLvLQY
tz3kN18OT0Yj2ljJjoDTHSlCW1sDqpkh/Gq2BUBpX85ZfQvXNqazKAJYN4b+IvbD2zHo+IHiLNTt
ZukIUJ5pWT8ZgbXK1fbAV/95KCeAN8FCse+Zya4mp3IjHSomSsaKYDwLNZ0zAzgWJvHgDu9JZ7pC
dNeeTKkOekR7AP+Rfy5jk09Y6yxUZoC4yi+1NhnL2AgnT9HLequoeXKrzUOdNPfPsjLZQqQRqyGX
HwYQ7jf+WF7VwShvBj+Oz6vkVJOKE8OPv+ndrg7jFQ/byoppvEsq1nFsHMSfJBY38BeR1OlBNUpj
U7fRSdwZ5LHwEgHTScu+5fSvdeMqURLoQ0r+lftAWkzWQH4lKsoV6Wnljhj389S3GFiqfrOoK2M/
kOG+1fSR2ZqsTwsgMnSEmuBcn4i9CZIQlrbT33PqsBYfX5b/1aQYCqdceCUsQv98zb1u86e/bWsW
3q/1y+X2H7/7U5thfKJSxg0xTz/moxX12g9thkH80uyWYumj5pizPn6tugQkzEcjpl4W3QrKeH7p
r4AE/glbKXRgDmoK7WbzIyvvXCy+qA4w9pp0P+f9gJM9/dajAkxRMx4Po9WXlgzcqtUhohbhfawl
T1kbIv8tlGGVVu/MTpSjguv5qkzA9OfePN6Ao6vyf0TmGAOAUEqMWw0YAjfU0pN4jLKTTo/ORlFk
aG21dZylh8CATgFYhqmzCIlDd9ol+8i0kPP4p/303yXE33/elWy7//yO/s+n9m+nbU3Zxf5JnNkc
j/OP3/t1N9MloEjANcvc64Wpg7tZliFtMNB5pn3MESE/awjVINPGIipOez54zsXCr7uZf+LP4OFh
o+KZQ5T0AenRc6X++nae8QZ0TqARcWixeKJeVvIS7HN0d6GGSjw40SAce2PsL0Nfm5YyezQq5Tjx
eiO8cqBkSZNJ/ByjUOQrqI4NpMfGpJA5FxC3N/E81Ib907b/7zvs7/TCZs827cGZpIXhWX+zZP1f
l96Vd3nrLf/33+4wEn0T1K8oJ17dfH/8k7/qWJQGMlxzmXkKkxvW6h+rKrXsbKabl1V69SbmsF/3
oaZ9ohgGSkELmDWUZejXfUgty+CTCphB1/N6+6HYpR+Dqhc34p8+i5c3omhaDd6pUBYBHkxXGMYm
wJjgRUU5baImIqu978J1YXSnRipdxHpH1oEJD0fZ1oaOKUCDfypaZKrCOGs7INY0/1qnPoNznBJ6
NviLjuQxN6P36CKTV9fUtneaQPMcpTGAYIVq1Rajfk4MZOTF0QS3NfgMsDYnK9Lu99Ic1pQPcM3T
7LIvQZmCkfYv2mbEStEV+pY0g3LhNHM6RZ8ve8eByS6cqMVcUYjqUqgUx+GASTpqo2E9okcj0pZQ
YiUHNzZY8KLb0zojQZsMzbskDsuDHkGrNGzaUWA4rgtdewxFdJZn5qUcIuIyZLHQKhsxTxyeFahe
pyK6JQr8Al3ynnbMKfGga3RyExDmusXXZCOiNbR+aRPIuTDUmKrWcta63KpeXsunKG6/o9/CEBQg
rsWGtc/aaT9OMlYsnZZG1tktPh35Wx2mj7VvngXhADvMxvOk6VKCXkcYq6HpKQ1re4s0uZ3NusE+
L43BUzoQKnVCtCtZen7uXCV+ui0cRP5qMK2zphi+ibr6zoyT5BgjmLtk4xbU57IGAN3n9mPpD1s/
QbunLpHhxHQ7XY4/Xg8VFwLt93YUtAjLtqFGzRB8WaI8NyemhG0q6wTPpnidQhk1Flkm9VYd5REK
vaSf5QKaOqd6scara7ltrQs4OcOmqBXrqleerHyMF21YRydAY69C8jGosPOsdI2GlOaB77gtpvgO
JsxNFlprWAh8yuShe1U+FIcRldG+EX1/mGZ1Zyf10smU15/rOnTWWckdZ6VfiAGsVuiCyJZXfU83
OuuEGh5kFqaTXa2MuJ9lbAPdcINpBg18QrdyoZZka6itW6BNLtV041jZeRLX1/QMPLaqJUowlNHf
0aOtMH0sYg0iMGw2t261RZuHXkegWBiU2yLA9zE+oN12k7ZaFhLphCikm1xZC6YIXYaNOlAXufy5
47DjxINniMyToMkP6DCJHV5WscHDgX7LTteWOMjhsO5nXxxanbM58GgOxza1Wz0yTuGyez6ZOa4k
KedgElS3wRcjW4LE7m4tbj5eR/9T4fO8//zKJ/t/I6eUZfeNUiMlpfT1Ys/P/1jaVWXOF2Vxh/LE
PJ6i4K+lXXE+AflBAYMGxmH5nxmDP0sMnV4EA2HIMUhXGAy/XNqdT3QUWPV/BorxTx8oMY5KV7L6
+PPPvC91lhgdd9ertooqtKFg3OOwo+OF6ce1yLXwCoKV8nfao4yUXtfndNeRbRnkCJJ7z+tXjwoa
aOSxHoxERAKa1+8np4meZI7ulZvWbXFqS3rbrHo7ZyxbZGr/VGsZHtQ0UDF3xsh3N1meMmzAohaf
D8DkUi8I69ZZOkhaL/QWwcoSJnaE+E9zsl2tN+ScZ3nZb7tWzvNF5GAtcgd60PcJKGoc8ah8yVQy
VTEuAti2OH7ATt8aoWANUWhcXCSmKA5OTye+1qqYNJ8ksrqF3oDBxvNhR/fCL4NtzxgI38lkZ/ai
1mMyzv2oLA1XFrnqgKbz1QdHk6xqMY5WeFvPyVYLWUkJ2xjyDEOYQZK1vJikRsuWnLokC9td2Z0F
Ii3uwMdku6Iv48sAz2hMNPeok36OfrjlAa1afyF3SMtdqa2qQ9fRxvSUBvLGtxj+tuk1tCkfgsIx
zgkcRvk6sg/cY9BCjdsJCHKuQ6Ahc9Ypr25lhIPRRqqzrnMnOuYXVtLk2TIf1RIAQilVn5kn+HeR
M6TFkt5XirM3l+ueBPaJLQg3Sf+gyzATmO8r9h0hUYPmjkOTPWUZcPJVoRMh67YVfsBFTQJRtxgC
R7nopSDTNnpj1MbSmpT2Iu41E5xR32YNks7IRvtm6Z2MCc9s20XeC3vHXVvibxOjc43wBk4ybnlj
mnHsaAywHJsPIZ5mFam0qj9KGbTcRTqRiuWZyRiKVc5Q+zACgHuKRd/izXOmhuU6agcDOW/dVe4c
IndDRB6mlYRkh1VXVVO4boIeqHjRA75pyp5+i5HrOHRM3ezOO58oLTRMmcC2FRakiki493KTM+ea
BCPxDYB2kXs6KttlonLL7G0R9piOBEGsyKNjxR3TUb4m2KgmFCQUYvJGWKryRpFF7ZEo27X3ej9v
VaTBq7EL9bRRvTSx+gc2+6Ei+NXUapyQgmI/IOAhcHUGzYbrIxvLtoRv6+nW1ImHWnCbSE92jJB3
qUoSgVzcdRR2dRPBoCSvhkjbxB7BagzUTYXbhlJ1pQmDxUEDyJmvFG3QU6S9SDgQcav2QdVqNQf8
7qAWr6oEZGBpwMH3ukkj56aSoprMqXL2QbRKUmcutvj+u9PGgM97O+Vp5mVcG9rQVxszCmvLo1Gr
a24hjSX2NXkk78zK0kZZqU7fXtM1hv7C0oUqGyNJcmoBhNXwMQz2WTZAOPHCyai+YhdoMX36Sgu0
hDyG0RNW1DyWgAIj/miAZTS0+/ShHxvO7Wpb+qT0RZEVePoUaN96zcia07gcrXo1lKIu1lOoRMaJ
I03BdZj2ZB6oQy7ylRFVzZc0nBiCwLyWtdNmrJFbFUNnU0aKsEVOXE8I9XQzNR8mUxKc0WKhnjdY
Q25JtpGv57zhywC/AsJohEAHw0kNxZsqW62WRqKRxfB/cft9ufv+z3+1ZhctoTc26vwr4u5XpzJ+
/sdGrXwibQpOJKwuBvo2xKlfGzXnLA5a7JNMjp5jrF5t1Cgk2dtBouFmn4WzPztb7OH6zPziD7HT
YRz60EbtHI8U6GeBWZ51TMyn8esebZ2qA1OAYRMhTn4hP0VdbB30oRjckUJ6McnM22q2i63fWPZN
Z6UNsPpKuvGrcl9pMhzbVPKcBlM5PxMDCKPC621X74bodhBsKJGh2x7qAXuF3Dsnv6L7kskY2oO0
W5LQcOFzh64tLUu9oXUIP1SLZJuaU7tArIIBOoCiIJTooRrsz2SMxMu80Hbj4N/IZqit8mYM10R8
7MAMS7Nd+6Y0lRYATfzNZxOsigmmQ6Av5bTP7ghk7Ly6Gq0TVS2ataaS2qZkiuXFUm27jTI0X3RJ
vuSlZAQC4gIveoEtn9NOjlUYHcSongeTHa2I5CI5hwdvwaGRvbc3oVFJBR6/vtk1QpFWY9Dm3kTa
yqrpReCVhfa1IH1kGTG4dBMjW7d22F3HaXmpBeVXP5HuiHpU+aQj47uEEd8eovDaT4S+YRHeOAWl
PuOWCoB6OZ1M5K3/UHd+qN3y/2Og7zxU/ucPNYkDsFwuoy+vnuv5d3482JJNqPUsPYQ3Oz8+zAr/
erIl2/okO0wIwYqj3J7L7L/shMqnucFNL5leNv3BGRT588E2Ps2uB1qArAn8CM3sDxTgR2xakP+0
hTQE8SwVMNRo1xz1+DKCL9PRSVZ4lwFD2P+HujNbjtxIs/Sr9AugDZs7gFsEYmdw329gTGYmdsCx
OZan7y9UVV1Sj3WP1c3Y9I1MJokpMgi4/8s53zGBCUzkR56MoZpxClVLQ7piad92yN23LITSqGxc
4udJ/EEu2quPP312938b6vzZPPJfZCFs1i0BBQ8CMBc3M3v/WsP/ST6wJvgvCtZ922X2recUs8Wx
Q5MXpZaa7mtisPb6CutvbFFuruC/t9r2zAdq9vX5f/5O5B/C+X+OnfhsruRolg2csMDsEFr99VuR
TVv2aUuRMwRiJJ2rMkIx6+ZYL4l1ptn4mXblvJm7bobWKxdrP89Nf+ad9bYjsRw3q6gtUuxaYppW
x3m3Y0PsWwyCu5V50jLW5W4k4r6MsqoKLoOXzLseD3bYreYj8pfv2O4TGiE93rikf1/irmKU0y8m
yVYsQ3uH7iRsuqy778fZeGQ9Wd/alSfOtCNDGGPWZpkHCPA3xZLcV8UYn0tR1BeXZ2LTjCVV/YB7
2+T8Jgtq3E+O+10NMHN0AwxELs7BIILtJ6lS9WbujXWjetfZJF7y6JbleQ4S97UcZLvLnGr+Kiw3
3c0p0Tz+sGlN5xuX5YfMzVvc0y+TxpjeIsQhZS67FE1avjNmAj6hrPQhidExeDMfcNBb4qYzEyc0
rXbZTn3XX1YAyRE5gyi8U9G/1FPNLCmo+2NfoL7oSxbCwbKSjDu7C2kzaLFDC+JKMDXutz/obCsU
VTs+9u8Kn5YKF98w7+LRmB4mQuP4/GDOraFtLr9INUlIbDJJu2h0gbcnE2R6eans3K8S13554tG9
ucbsxocusDbFhJdeNode0zsZ+lUJ8516iolL0gYkiqDJM2T1A4PbyenT3ziYPps2HaA9oFCBTm4e
kqE0Q62a7pybvTwsI3nCsyy/A3yvEZPVNgya6aiWmUgjTJmX2mVQM4qMyQt2Nrq26UxYSfpiZz5R
Ie5gRPkK5Eiv1iZtnB95EO/62TKPKUFYUTZcA3XYlj97AelhBfnzKexyjG3Lz7xK5FZN2g3nyej2
tjGZm06mv6xcHZqlfi96Av3sPB4OZMXCeShyrvdCPCXzVbIN8YUhlAhXD4h/OXl3zspNFBq+3x7N
wTS3xawe47EjMAQtzwb7m3mv4PvPu9GPg12C5uA+iZPlsODzfIH4ya+0NRAoKPL2wraPsxPhNdZd
g7HrPnNoCTf+4qmz1fXyngw0fVNzfV6f5G5ytwpjr9iMtjLKaDTkWmyCfkrPDadJlNmgR+paJbAv
xuWLxNziwWjl3hDXZxBLtQF0JmkcC1JSQaKxDLRK7xotp3wDZsogo7hXtU17PS1QYGaXeg5tQTtb
hAURJwIVpluanSfw/u1d4Bx5OPrF3RTvZpEU7/XaHEUOuSBTIho0w7Uhpn9ehhJC68podBWryX+a
qpNDo/W4YNMmzLGpd3ZrG1VotB2ZQ439BffJ+uLAK+47/LUN4XmeedTEwKdkNizis4L98Ysx8PhA
Lqf5bKCQujiE1YwUb177k7yRddPYuBYM9qx0CIsOO1Oll8GaurCdZ/vgTX28zX2Tgi7O0oh6bt07
U1khwcOzffCDfH1bKl4swDT9y5LJYO8H+mBb/XSwp8z7XQxcH5FJON9HU+v2Ka1p7jZo0uV56lSW
h6uyptsgZ2yvAy/AJuoqQMWiJsmQNnU/tw4InoUHrbM7tPk+pPtHZMy4qkse1/tqFsMr7Qqu51Wn
Wb0bhZEfmYTFxesaTNJ/zkmY8vez5ROWQ/an6NSv1SezJ2Roa5Eg4br5Lgj+cKgOudxedWYl55MS
F1WbOEmrepCvHrLz59irb/Aiu3dFFtf3vpiAXTEGp3wlr+d9sddt1jakgF/zLb8n8B2bq1LtmDv1
dOXDlKFrDXrfqEA53Fiov3Iifbb52FsbVrfu0VFeti/qkal128/Nrg3i+TSyZcNH3ozWcxk3DIBb
TRgO4KhELAx25plNbvLpzDHVcrf4K+cEfrm28MoXJhsxjluynRwSkvL8e/HEU9ZhkAjXyZ/va9HN
9zwy8z1gkOCmbhQDjLZOjW7b98p6Zs5uPUNBnu8Dv7zGapKiDl+jvcFFjcE5KcanFEfwAY1T9ZQs
VflkS+Oe9306pnz+l5G2vw5XKJ2XRNDNZr1hQfwyJgQ8ZXnIKpqFMq+TL9GM2X7uNA+4XqtHLL86
clrQoESje/4NMeJHNTlEtzqFVs/d2jqQCixn3FRzYA1PmdESDW4tyS5pEHsw2RlkwdHndyZzAlfh
L3flm+IcmkM5NvlF8xFvjKQk6RLPef8MpyMhunTM4kf+rt1PHWkYWV0EN1ODAM+pByP0atMeN8HU
yYdaosVDHmSQkTi3Nf1Kq9a7WraYkrXr7C1pOCUTHqd8JNlza/uqeBEkjCYHsTQcA3oenqvFu5ld
zSAs52ReMh/8wYqUJygtCMOmnqCIGtM4Pi8Yke8ToCUPtW6cMFgdc1/Jcr2pYG2/9qoqN8iQ9kbs
DrzBsThZ0zptE7doP0raqGiJG+cDkOsEliUPDk1stBwOaf0Mh6H9SFpTXtIKKdLil/o2NzokhYk7
7jmWmRhavHcJ+OrdwrWRsTBxtI2IC1/XYo2XGjA8p1aWv3eE9D2OKTVhY9IFJWsXn5G8D08mPsd8
Q+aHmYaqNJxjCk1v2Y75OG2C1OvbELqm+gj62b+Jp/YZ9YH6ytyR53AGSMrL4H8Vi81VZ+A2vCdB
1yyj2O2hDZlZeVimNHmRVo31vqht+eB07TiFa7lUb/k6kzIiy0qcRMr2ScdOvFm1R2LPIge/i2R/
zYEkF747CbhXjEJ6p/85wKOJikFuW69je23k8X23uv5uUgIVtuXUDyQMqcvVQPIzLQLDjP54B+21
5GFBb0YIuCtgTwzpesi5rs7k6MGmuQqW7LIlz7y15mhJdXmas0B9/HFAJFk23uRBEH+sJXnP5RDE
t8pqK4cKzuRNY6NFSJ9lpO6GJ6u5rp5MiVPDRV+3Ts7oXkxoS8/dUPlRrzP7uWRDlYENcNXMUDr3
neGJCNHhZ6Y1R4GUE8eMP8z36zz2MKvUIq9bm9RzD+CaedecpEqjyu944Ochnvc9CNt0J2t7vv/j
Wm5tgs1D3bfBb9Icgpug8fufbAeDkTy/xLWei9zks7WmxkQJ2HVWEzmehRE8aCFrbNYev96uSpLl
HuqPHynfmt6REvuMkJP4noyxCjfMtbgXzqA+oIv0lziw9LBxWxcC4vUfUmnwQOYCM2ooY+WgQIMY
/JEGgo1bMwpoH/BK+AEY9nK+BS3VQjoj/0tFVfyWhJIe57Lmy1xZuUe/SmbYa7M135swEj/8YlHv
/WTwfGJPW9GADZJ/JbX6WFZt3mNtTPZqZp7IYhiAxDC2ATrGnHvoqdLVdCbFfgU+Z3IwJcvIP/VJ
fb1HekmG4PXjTwId3Lmi/Vur8v+sMf//cOGFmOlP7dr/gUt9Khv9Vfx15/XHl/x963VtuanHMYgQ
EXbVJ/yj5Sa+HSyBfdUzYJPDiUuf/o+tF6stC0f91djv4HkXfNE/hmnev7ND+yOlDeENcoh/SSbG
F/JH/Vkpxjd0VXUg+nFc5Pp8j39tLXvqjg7pK1rOrrLTDwb2AFBJMdPm1tAWVSs5OBYL9EBmlE2O
KH/6WCfDdYTYo8fmMGXF0m2WILZ6QlFtf78SYfO56Ax+yGS3H/R2aEUrK3hHMjG/VuTPYMJdn5FB
NmR9LmPUz0C0VoM8zUkH82ZxvOJXOaj8rJHtvk+eXh+B3EQ1VNabyl+NAylY85ZE7/rbdpcMEuhM
06N7MjhbYTCgG4wbhfY9YW/NOS28qTrQV6F6hTN5Ip/5R2e+an6GIvksU29HWMv3lNf3QXGfuq8E
sFYPzarbrXCgkq0JL8w4uT8VUJqna+bp3WRS0URdYw+3nrLEj2TR9uMI4ubBy1P5Xi8AwSIU1tXe
ToLlAJiEhNkS8VGgryhWxtp0TP5wUo6/8URw1Wuw6OJy9A8xSuWwVaXcdQmYQ46z9jBNIn4PtO2S
VtxaRB+Skzujc3Z9c1ctLNZR0qy39Zq/jJ7iPDBaRpVbyYb7xmnVdGZ/uO5oJIdodJP0ZoQYuI8l
kZy9+LYKMUaYXyjF6BUuGu7OTVzY1iZ2qWcbN7v3HWVFg2POO1PF+cNUBK/Q+lJmDaZ/HqueH6EE
3CiTvj81cTdHyupPsqoU15L7E3KuPGad0JTN9bMhDHEJUtWhRhjmPRrG+ma2iS8VGDTeprWGOySv
XBvZy5c8Ex+tmYh7YwBZYLSec9Mkqdqzl4Dc5y+s/f26B8het99xztYRhK1zKMRqnGyE2Vunc5qv
sXqVvVqIrs+7B2mM9mVyhmmjg+G3In3bQGM8WnfVEhcR+6nhMvN9bY127COJUuy8zoKLvWHL+egn
NXcRUBm0zSCG9Dp24cL0ZaOHeXi1Jm96nTUfnC4W840lx4swS0LyPLCwGoTOSTEw2uGAm6KkJFhS
sUKtWtvc+FNL/qHomEhDRZlO8dTYO+mk7qeC0Lcn9ZWBU6fMy5oSlM6ma93rprXBisr4Lm/89qIg
/oOSRGpSR+S2fnBJEulsleNdU3sw3DSp4pEeljeTL9msc5Ykx8oZGN7iZznEy+Adygysk26Fd9cF
s2xY1AbNa+2uVwoNMca1Xy1btPBplMy2dxoD5BdgaIgZy7L4pVKsZ0MIO2db2+2uMILue3CZhQ/K
wsPZJdaLmzjdtX8zLdi8fn3qmLccWeY5uyQvPiaPEPN6qAmmLVtzS1H8OOPXBgsEPuknT89XcJVT
9xQLp3RquMp7X0PzqVkRTS4p9Gqt9yk7AHapTbIjBflz9dN83JqLgVBwgn9o2nm6q1hdnisvCY7s
Ds1QeMSXh+sqC5LSPE6gwhDhlK79XT2p7qnKMn0yvYZbuynyLeHQGqavW51j280ZYFjBswRMeYbn
BVAK6T4fExnt1AK2cRwnFtF2o+xDzVb1K63XlODsekWWnjBtsnq1o19uz76t7CdwY3CIS/cG1c6F
yPPsA2PVY98UH2wLR4bxhX3ruYa6SQmugo+bPK3LumyVlHdpXQEV8yAoEO3FLAFiMZMTPUak2YEk
a5HSdwsBd4YxAWRqGn6DzVTcxGh34Q653g8XStoL3ILMDCvXe6r7vlhpwZNzHMeCznCaCMdz5E1X
BS7vxJCwplw4fRulaRqkeQ/f4EdmH1y4nNvFw1k1up+JcZCSAk42rNUdKEazan8AUHCbXZVON0s6
Foe0rVjh1EZmPNpDsd45/gJGVznHwpi2KKTVNtAdsZYDMs4i02qbwiPeaTV1R7b1VIv99GYUIt+a
Jp2SyNH+xAI91upfhWH30nFDprtovuxCnxM0/cdRijQch9o+BGv/hGThbrHIjUerZ297nI23I/nd
9xNorDczHtR2tI3PvoWcNCfCvx+r3Nl1st5mOn7HrQGLc2IksNjBaXKDg3T9kyns4Qn4zs5Ki3Fv
TN7RG5BMJYZ59gL+Dp3GorbmFdAKHwXRFzKr2Ql+O3l+L+yi2HYwWpAJJF9mkKitYU3WbZ616uTK
DFtWxWCy6/z1e9AtBX3Pe5pL5qs2qpFEws40ClAvoY2rLqxYf4t2Ub87u/hIlWaRa1T2s1F3yc4k
1boY5ulXRpw91aWVHrQbl4fVNsRHJjP/pleptzUYIYaUu2etEn/bxLols5uzas60ODEGmI+577W7
ZC3aG1+Nl3npFhDPEDYc64GXbIcuEkuDnWG98dZbyy/yuxEucSDbwdo2cP6Oy8oQNYwTq9/5mIH2
s3axXcPzsihqm/R3oGP9wsZCHUp3mvYenedtw5q66W1nn5hYV2QP0lSm3W+dluXOTwMM5DPNwFOh
oI3hgDExSWTJmTBJY98PHkmwppcUbL9i8diuwr1NmFHfk6/ghclQL/vFT6tHMRRoLKpAnkaMqZfq
2n+27aiO61I2Z8LIl6ORTWjLpn4IK2iCL6ZObTjNkD+WJee2G9ZsHEJGKutLkGTgwX1f9b9cf1nJ
K19aO+raadl43BM/iliARWGleQrqJtiUbDdf83Uc73NNB4Wce/pZK6cpwtVwE+azZXKp8sIn/ZqR
3KRvPLt0di4uKUGPuytL8zrrXNTOs8fIzdMnoRr3ZzG5fLBc2Uc4DNWNdga9pUWb6eRqK+z48Jm+
lRIcrgPufM4XcUC8gEvJsP2DLv3kk7E7pZ5/xDV2nu3lTMZRyJhyJ1tzZ4JsdJRoN4UZn4oMfmhe
M5nOzyM21E27cnhPhpPu0ry8CDVtsmRxMHIpl7n03EdO6URZMZY3pNC7V8jivhjn04q9+mHR0nsY
Y1nBVZ8aBgPLN23XMYYWt/Y12MblfhnO2QB7t8n2DvmJXp58zOSlbMXcXMysvvWTed30xnIemMtt
Gh5kJtfdm1WsF+3hjmEsEkqzwyKFXXXthg3jyS/gkfbGKLSxt9FoWE27IfbtUBnusVzWOiIEKGqD
4DslSxUnFw8x78guA9Me4SwN9qmfbMdi+tEanwM5gMwtUsDCPldZ5KzgcrtgeVwW8ejH3U7OfJJz
bzm7Mndv8rF4KRCx79KAWYzvUXElVzYU3rSsvguQ7AAiFHv8RzmZ0AAsc6aZ4QC+NaoT/bOz7Cly
JqjlplErIk7acHH8KPGov0Onro6GHX83OngV8rTY46Wi7CbAxsq3hlk9drHk+9dnBF4Qcq9EvnJg
BeJxyKQed2NpJaFyUjtU5N5vFjfbu1hFC8M7kHKoopVe4i4mBi2d5vOcDjoqmMwywU5fB9fZFub4
iZ/8CeLiT0Lsf8dFu53M/JDWBTYw3e27jGqFoHknckT2EMfTuAE0CcHYlGqHu1ZFIxuoZRmCyDKr
k5vYu3SUbtimY7YFvzicSn7xeG6F/xTwu6Yb0BtFp71L9BvYDCNUltW+rozpGNTeMrXksrSzjdf4
ktu5fKmbtgoX1b4mnn3K54gxWRouaF8e5oRkTis5DmAaT1abz3dIX6Y3+3psGnoTqB9I1p71WjMc
RxpzY/Am+xQ6ChPhMo+HrmuflchsFGl+HVaZ2Mx5md/Woma9adUQ2lMy4Dc8dcG7ausu7CvD/o1Q
S3ySUhPOjbFJl+pEtc8vtRlgbvcMOiRarlndFjyG9BZzGonSzUIGIqDyBeOjX9oJVrTFTH0aDIoY
d9yd03qoqcxcU7zVhE90mYoGaf3gpzuVhnGp9CAjT/b6ziRV8mXwoR/Sb5i3XidiiqLV30IH7jYF
f2zU+Z0Ii2rs36y8nzZeoO8qa7R2KRHuez20xhlDvbnx1qC6tEEiX/zCrEIKF7W3Gw+QpHpcnJlv
G5w2YxhhYQzN7TAD8xHmw5ceSvaGfjTxK1xNudz4E6EzC+Jp175t2MYoxt0+Wrfs1PvZftH5x9IN
zV0+CIzehT4V9fVkWnSxK1DwDpN/C0TSRA+p213atdaFmkSGYposXoJ5J8vmsnjjZ2FquXPn9dIH
JCfNyFmPOkdI0qPTOI6tf88VYGMzic/DNDSYH9v5zY0t+op2+sX0HJKyTEzsh/FJTzWFfmdM4ZQg
JqxYuu7xsSB67x+HtkRTbw+S11m5vCfZOwHI3B1YLUnV6cidMAf5zrAdVSrHaeQZLvI3Y/hRZpnc
+E7Cz1U63i6QCfu15tktAcGaBUd5IH9rK3hCm/LIbRjV5OIhCvOOKDyasLOl+VLynIdjhWUQrd2y
iSGd4qYMQCVOfJ8q6AieHtaHagIV79Xll42HlWNsMSKSrygg0PtvzWy1vwUtf00XzxS2RAIv9mYd
n2pwtpFhcYQlvkq2ULirN/S/W49M2hP5U0i5RsUtzOTKy71XMkUzfMHiVDT+pmWQmdoTtVrgzPgV
kN157OPQnBmPesFssQpxKa9reXuMo97AsAC7IdsOsfeBws3irpHlpWvksmUU+T3Y4yuF0d1YmfG9
t64PtsjOqBU/7Lx1sXhS/VTCjnw/jqlKcmufWuabW8CpKd2autxH7d52RLsXXfPaBOsYzmmKDUGi
KqTgLfeUnOqXn1XLCWXsxIc4LjR0JZxdIcafY275PMWzmpMQ6op/XGojf298f7gIrx/3Xluy7dXX
aO2rwO6rrlbsENLVNd1QUZ6Q4cbvxqqdt3Xpl5AgAeOc5fm0SVLB/iZh4Nk4eBOWtAqOKCXViz3y
jsVV7xBhw64q4QCnwFy0lXJVkZ9ADpV4q4yS1L0xyN5T4qlvxpVTOvTI76z467LcyhaovSY/4UW2
7uc499UxgTN8alE7kJTg2ySLUBrXhu6uaScJYFmvuYHL5x7rcfAib2i8ByyrxIoVjXnk1MueayFz
TIemcQv6l1vXG7w2FMzSbwfHrnMUH8bXFBcDbhVWSQM62N9GRc9XrIt1CUA6Pbd9Uh8I1hChLQRL
KYaxoMhE3r5lejYPg7kWR15GfccLZbsbU8aUdasPF6F3q/jJErHhhKrpm61Udfs4dU3+OfbSpPPq
xEGgJeUp643HJmgJBqIV2Ng9PX2narF1KpflTRH7u8SMzb2f90Y0NFm58ywvj0OlVmjKdknh2LH7
IV6tOZdGP6OO6OWPTjne2Rr74MSnmOWb1PPwovea/+na8yJqh33N2K5c43Ptkh+n/CV22Fyrmd+x
Pe+mwOl2rBb8c1HMvonLhS1tb3gg4tOZDIQBQfedzwZ4qz2sLmEd9/pcZkJ+yKUyL10yDJtFizLy
2qI9FUlgRESMYDGp4dZVWRHvoFHlL9JNvpCdZQ+zt3wJMhqZXnsGnoy0O4o4cYhSIAgXJYW7Ldra
vf4K3a3A3l8AcJXJGLVOdamoUKLMZEQXE1BJPAnCjY1d0d6jLysqzTebPsPiG0K/SCM1j9ZPMXr+
iSI/iAxP4KQyWh/Gs1L7tB7NI2mBzge48E1+DVIy64rtY3JFmzJLM+7rHmY0RqAqPRlmnx3wywTf
DcDTQzB2xg81LtluIKRoL7tUpShoXPvlShp+sq6U4twIOK48PYd1nTiPq8kkSTOe2UwzUTUstZoN
170RscIltseb9T3Bee2Da8Ny5ngp3wItsuckjb1bE4r4vrF7B41BwiFQWgaTSzDqR1Q2JQEK8tZ2
EzS5w1xPawTpe3oqSpeSDlqUQYhjiYp2I7K8urVm5bw5IrUus99WmL8Sl/arAa9xdOvWuptZy3vb
q4PgpmjGzsPab+R7z/uDJzU3jy4jG2YCohw/0J/gesoykbxP3FtIoTkTnlKZiwLXlmFazJicxN46
MhnOpUOs4R/T8H9pI/C/TTqLQvV/kNmFTY/H5d8wiP/b4Ve3/mKnC4P5z+7a69f/XUt7neRDaEQZ
C5rpKq77z/E/fkbb99A14J6VLsq3f47/xb/bXA42KCIYLzhfken9Y/x/XSc4EJPh6mFUufKZ/gXN
Hcifv07/8aejKeMPROwLIkeKq4/8Txq3eURmUGlKTxduBoaSGcEGl0fpXyxzLQksJw/nY5jHhP4T
FgMjdlImJcgCFDchk0/4PbkZuGvkAkf6Shglv/S4/qiW6ZPEhg6ly7cztwvllxZWsp1Z++EWYBXp
H5Usiauw9RzMETcMo9ZZsuK/FeZcxxGKCPM35pCp5EtBsaFkIx6HI9goXw1B9i6XIa68DTFJnou0
P3BOnj2YYpsFdvAaGG721iVpcdMFI6sxq/TF0zSl+CnIGemudO+5OsbMf6ctHTjlRpPY1sHKNKD8
lv3HyV/8qbsMASuHfWX33dnXk2OE9Mpym0DKONOuBE9mFViXbCGEB9Elf6zDmuJ2GuP8NltovzZj
rlUFqlZXcIBGklaYLTBvquPiPU6S7lxWDcd1KxHKb7KCUX9ornCOoTZjbAkJpcGTaUzD755RH7I5
RjaoIJmxmlFQZUFGs1d2lOS6Bz29ur0Z30DOzDSEDzPeWq1ZBpuYg48MKhVkn4wBsGROg0eSUVoI
EqOGSQCd1UwVjLyXn0ZXIdUfPVLcm8L0vg1XMQUmg72lf8buEgEd8g6Ehvr0k36VtkTIxOmLZzik
nU0et0mkzYIIF78abnu7NxmD+nouka/FPGWEyUyMbgEs3khGNJ92N8ZLmNWZ/Wp3hnkk+RG3ECyu
7lBJj1UAHz5myZU1vAytys1eIK3S1PJeqJec4fqPOpUELY1xQ8HWVtX6xjlNm1oRS2BsvcX9439t
mhirihoqDHs6cb9q9lFRozxpM/YvyaxDtW2jspIjcrG1aTpv68fSOudESNDyMuYWocrz61xKpsOT
Xt3rlsIb7dBZgvyIbqnJkb204w8kQdOth9jrRzabw+2MLq8ENpNYNyvHux2OQsZPQ9Al2CwZtlqh
dj0EA2VnOdXJNpgbb+UgIbRUzPMvQ22Y2Ck9QrOaVU2ffcI2jxF+jxnHrStAnmROpE8G2aNrOGaL
/52Rd/zmIy11QodG5MFuYut+pIVhdZ3bmiBsm5eOTXq17GvYoyqqvFxbEfmy0tniq3XWEz5565X+
kQyBQvfDMxUwuvjORZHBNLn2cN1WKXAoY/GaPCJpFgFl0hrJ1R82zwgyoJD+NLErUwZhEbkvAO+8
ZXNpfwdx1f2qJyQIWwwvfHBL8dDX0/ReCRbwhGkUj86UOsses09N6TSnatqzuvLN0LZi/zHWFnaX
2LOY41liZhg9WwvDIaf0u4DqwByIILHi+mGSC6aZKVlpPgeQgM6o3nD3rN84auiPRpI1YK1apvLC
RtVGVAmcnUSFNEk4mK57GqDo0hNQ4vycVOF+EG5C6YD0CtkN0j1PbFynC6K5RJeAjGRYXrrcWlKE
akW6RsCLFnfnL6MCok97/wM5iPUjKRxCCFKkE3o7u+OI9y+u/X6raC78s0Bf8NpRArIO7Fm18lMG
6WvlSJT8Mi4SEeHxljdeM868aHaLhjJfi+mbe8IgD6Jp8dwK01ZnI1gbKorOwtpjy7xMt4ZvzW99
Y1MGByIjh2NYcAOHaiLr4wZRyyIoVx0MX8acs4jMQSRUt1XS1d9wImjHl2kaH+agZdVQrL18tL0W
d/VcIKGEMkPwkfQdboN1WG1aymC9Vn990BUnj09j3njsDRlfZLS9KOrWq7Rb5c3C0CQQnOmJNA5I
Y3q9aWdJr1dxRr3i5y+9fQrSyj3UTuI/GWVBelklVSl2hm+atzxYzJolnCD10GaxpDvu+6wDi5RY
v5da22iyk0rkT6tay/JExIFhvBBqzn+ecmEFG8+4zqE92xv8cxKIREWTsgKDsb/vfQYTs1nkI5k3
hoVHlctew7BvTVmsj03D7zQiAWf0NnDQ5x9jXZdvksnQeGC86J1j1yppjdjdfA9pNt1pA3EyLaeX
UFoGd6k51kxfjLTCZI9vnGn0mKb/F/Td9d7+p2AcJA1qfJfFDFJxPLeIxv96r7v1hAHaz5DND3l/
Xxksjri3PcrrAT1YXouohBd3XnIGDv96vfff+pn/Vxuqrh/if2++CH+VX93Y/6UM5Av+VgZeMRTg
USAwcxQ7JFKgsvgb1sJ2/h0xBwUYKwaP8YfDb/LvKhAh+Vc2NxLSESpI/BH/WQYKTBnotH3gfxiq
hSv/JbwK9q6/Pi6YtohahgWH8tIC8B38l8dFz8ySMgCt3APspxgmZATLBFz99a4Tmf5lgzj+BNUz
prvMH9JHzD/571aZRHhosTDApkpipVqRezuHSecgaUa3zF4qJXgwFn0ggaTaLeF0bDV49VMbHG0w
+M4Tpg/Wrulquc9y9NnCWvQzm2HQemHUFUysQDTEgJDzq/0ch3WcObETKArVOmP9DJCsqm2r7Ipr
1iBQhZUVcEnuWe23txC66lukYCiwWVM1zwjwpw/Qs857OuniOWNGEj9kPf8VA2hlYpE0R4dQzJyh
HRSAEd/l2LFVFHpUd7iDmRNZays/TLe5fgcoQJ+RYBJnp0f4bXt3pHTbOGWR9puFwn5ftnwg+zx2
5ANJORPldCWLcl+RW4NqfnQzg1qocm5W8z/YO4/lyJEtTT8R2qAd2AaAEIygFsnMDYxkkg6H1nDg
6eeLstszc9tsxqy3Y7OpRVZlkSHgfs4vbbc9+g398Qm5i9W7NzJJAe5W4hNncPtcThKgu++n0d4J
zFZfob8Zj4JrBUmqNZa/GnDTYecOKdFqOjMHeMgh/PGl5d2hRxtkPDkCNausTfB9b2BESlIXi0Hc
9Dn2NyCWtjlOrsCvOqcrbnGKUxidCGRY9KkiiOK24go0uFLp6rkHR6l/zZaWwVV4BthqEgDXkBDZ
lWe7ypoPioHsmxEsOQfMReG5K1gyfxD4wc40qdOR1SGt8aF1i3A+tdffGmUkkl3CIIYgIKqvrBzS
eytoaeGr4teajkuaFGAORgJSa4hkGG0PjxmKmkg2OY7nya+LdTcMOXBKyr7/Vvt+VkTQMRXU9xb0
7m5gJDMIwWzHPCHUPgQ/Q+3KgGyKxd6VuK9fC7YJVIIzwCjlNIPv7zThF9lO8y7eSytz/mwFivsE
UYHzqLrSh27WVn3HTZ4+L9Lr36cJyVc0WWLKd1aLeXhXWMJsj7Ou+D5tVtviip7WyoA2G/Td+o+M
2qtLfYAhLedTUW48IU45ONkxsK/sVDrkY8UHUpQLw4dl2DsOhLJIRlGnvwk7ZuLoS+jTf3Y5aO4C
UN4ZrPwF0RNZy+HYGzvM/83v63j7XlSifFfb4h/mxb3SFXKwPvp6oMaVtA3rwdzstGMKupqCQmwB
3KO+h8MFa4Lf7667xLsK/IqUmD70xh0ilStnFnhYxbPWqu19bSzeZQhBauNtQ3hsysoA67XnSkZZ
bndnw2qKa3zJEnqQg934tAgsDSx2ONwZM23KtFQ/UjJtZC1dcEZePCHk9FQ8NLoukec43l+KxOqH
se5mE0I6sLAid5WFOJUo2WTrBdplaw7GAFM0U9++tsy1pPu0zAJ+jO6eA5lvfwz7mvkrpUcQ34TU
3927xVg28PR+4R+0YC4dwm79qYqKo2wU8EDjtHZtjGqTnS6n6OyIjvkCguo9zr03PpJvwRwzZJbb
7+Ag6FtJG6t/set6JuEA/Q3Nv7PWbzipmikqBxcRMikPfL+s2WKm36pt+6T0zTx7xKBw+rBn0KZn
Z+Ot7NOVj2JqNfuT72aPS944T+hx2u6EuG96GPvJb6NF2SZLZ9NsMZsnU94WbMiYqZBQP8oRAjWw
JIvHzQKzOmzEeeuIn5wduR/yIdF2pawYx1D9G8uR8YJqnUOkITgscTZh89I6AtviRg/l8zBW1++G
TTLAaW5zDqaqbtaA9UkBIq+zQSuu1ZKofMymNnhOm6m7y4wiUwl5OsJOMnfhux0UOD/oQui7r0B7
hXHTG3xRaFLq3E/X1OW3xkExHwagLL4hTZa/LSsdl3vhlJwtAzlSzHbYDKDVGzxcO5zrYPBt4YCR
Kvx4Z6BkAihR10MQuXXdqKRbgv57IOnRj+a0aX7svuR+CFlVzZ1PdAymhhznLVIVfVVCBn45QDGu
XZ3MnUnSoy3Xa4Hbyv+2u0bi7haiFgm98ItxYm288iqBN3AR8PZX5xVZERMeXh7SdP0yt0jcxfq1
Y+KlrHiCPk/wAXRzgrVp5MhXCmaP/lD7J0hNgMrUql8LA+QYXhFhFSclt1669bxW7ZnFHW4Qn2Zm
v+SpWYOJXE65CXQAHYRRMrSGXZF8ufDVaYTYYKh8VNLIQ8px5JRLW7DdctP4MhpO/qHg0Mhl7y2o
rmvqYOCVm/0w0x5BCFTBQoH83erYWExyO4qA7wXspU+CUiXD+jfqPAhwm6Bw6ptVIcxkCISro9pe
dRapGela6niGwmjc9sil0gV22QePvQvCsnX3KFH1bRrkKLfSQAW/MVR1kKWOIb912MMDdnZPTErv
em/kFJdyXxo86XHBkmxFBA+7lxp3gBNnKofM2IBHMCRs03DvZ1I7e8LpQbiIvnCWJyJHthca5BVX
ou5KQmlL3oC4XXwu6VrX9qV1kHTcD6uR342uZZdxAfH93ep1MjBal8vL2q2EQNXZ4vxMA0PHLsf4
97dWM04sv+tzrNeSvIMRCB9cS6KpusZPpH6yTfWSxUVaQVWVfHXvWsfN5jjn7JywX5fjAyVK8jej
5Eb1oF+JCJyoww5lW5QROts/Ihw0L79BDqmv9Yiw+hUq0d2oleJkc0Cot6MmK2gP1cTveDPhBrr4
rQiXfQY3NBxz+NtypywVLhG0JSZzHJEgRFatgkf0wtOll1ghdr0gCh4hAk/nTjII8LS3VvPgFMY6
Ex6F5C1K59Li3IdhBbFYAoYwxsfco2U2C5zdbPpTx7nXwEerckXGqSVTBXLSnA0oQwjwVcqw574e
eCXU4dUWVkXULm+Cvk0b4IAWu12Kon6JNooN32tSACX/Q5N/BrUg6cNmVYaMLrp5u+8dBMwAX7T0
7nWzeOoUkLeGN1PL8cmaiBKL16vbFMqpcqKh6tXDZLfylTG0zWKHHj93tyoNr+BuXi8j1ZDWHgWV
2X2rXoXnoCjV38D0+ST9Gc3tzTzSDnxQmm//0Ya1DxIclaXNV91jy24YWR5o+EbApvtxfLFVGDwQ
XOMWF0dSg70zNAEnEbPswi3kkCwHn+WKNYIjwMXh1+uCSLF1wG+mFdYlC3CN3OTpmiOLc13npRLt
9JUCaJFtvJmUwHVVp3GgACAnjjXQMT3DJkoYyUHZd1NlocjajTNJP4BDQdaPvIyBP3Kmym/wl0yO
d/KLkEkUhliwrKMEfxUUvM/0f4Pv4qtc+MypNMtfa8b0/KC2Ykspta5satWVb9g+Q5+7zocWKEXv
cwUWAatuQapj1tj8MiFEpXzqAsQc2LcG+8YmW3y+31xHoVtJr4JMsrzKy5C7lrpqUdSPVzPFH+Z5
Fl9pKCQAQS+wteoA4wbfsGADEApWNOahcghe62lLOVrc1ahqU4uDK0hnTmeQruCJaMnpeaVAWSYz
gu8Xyg7kGNVwvY8TfqsNfBvSpGk5XwqN2tXUXPldvW0Bx0YAj+4US/FnDEOAvwCW/nsMbBQJRTuH
kNqtifGuNzmph6r0/H3JyZwfbdLQHmvZmN7eqhb9WpPmjtKhyxkz+cZ5PoeFNRw2n9i6iBux9SmM
xnQEN+/BERKGYed7KE+jfUf8o3Htuh3XFe1/JqnRsHExmZnEvM96acPkmtS+7VveELrr8rENd+bi
XGf6kJDjHSUGeXWyina47cdshhZbwxo1Us8ncbTCUXjHhnUD7ya1AKRIhD6AlWMrdbUDho1xrIq5
oonTt6eWlqZJfbi98LrEVTVqPrR8GUiScMz3iahyukY5Bonirsb2nKsx9SNEh1xE1mwUV+aZoLbK
KjjSJqPtmhsxrBsPO0OgETVZan0MIufHzHyV3rp6RdOaofzx49WcwlMn2jWLx9CiiG2ZAn6HJZ/z
+9kywWj9rAunaOobnFajtN1fKCpwQ8PGgPdO1G0HH2Uv3P64urWHeMrNSEOc0IRvIDGkOx1oYPcu
YpoWM65bpBzMMUZvxJmonCVyDMP+jXqxvS+N2ZMHlhrVssvqQCempdbmehEEoJGO2z3qTnb2cW4g
FMlh1kzqiqcnQGuLDgx6PuOrCU/SPXWWP7u72S+ARqUX2k+AbpYR+dy9S1SNsliOJht1m/AQ1+ca
zX28IY09C56TJjIxeHD+V8RRFrj1KoKZxurl+p1PD1yaBEprQAkwRQ7w8dTO7uDsuQyt9kDhMeDq
UCos1dNQo0ovdda9MvBm73pxh7+hJjqCcz6UC24NvKCH1hN9ikM3zzJkKan/TPfYvET2NvrZKVez
fKlanwaEqnfaj801jVdjdf1n1LjB3dYb/H/mnijzHSryhkEqlCtCs9qfoD7HNv0kixGfMeL5q0Kg
NAszFq1JrDZCIVbg1snHJ6PM0dhMkiLhneiM8Xc6LcYFi7TzUZoteriG3BIjmorZudij27xXijPF
H1TRY1RwC5/fezFXtJau7PgTKrGYLVXxXQzIWaNizkCxMU6aCWnrTXZj5U15kEY+Z9Gky+Jb2atd
0fFZwXbU7kRoI9W7a7gDjHSRaOTm2tw3QyF+pE//4U5U0Fe7ZVD5v/oW/5/mVq9ReP8XFG0q5cd/
iYu9/o1/mamC//BNMDJ2n39Qr/+VuW3b/0FuNtgVyUCW64G0/U8YzXWvASYgoqZrmcRqX8nZ/2RT
gdEoQeBvEbIGwGb9t2C04Orl+jfUFRaX58jid8To5dLc9V9Q10UhWkx5GBYpOY2cwo49w0NjRROg
idQn0wgSi1QEsC6u/12UQZNGBfevhV5iyH/5Qedbydx6xV3vqhQUyZ3yOlbU1xKSb4/bO0IB5URe
31BQTssB80PAH4uo0J6Nb8PWfXhqy7R72pw6xHqJcGCM06Blacgyi3vO8ISxs7TNqcYuwf1Y26UE
bwil9bez+HDyytNvebamlzHd+LGz1AURsW2Ls194JaLwIgUPLMivK2QLr1h02R4K4xcM594U3r3t
VPeZNyJa4oZbgluyOy4Fz2tYDTGo2z6d8e53RmJL5Md2lWStPqZIaO3BOvLfKQRmzpyUbDenLoDf
RRHijA+a7p5Pz37rQwT7OzOzb3MstHWoIlY+hLL+cTDbj24UdykemzrIz20XvpqFflwDv8G8Oyab
xd+cxIJ4pIWBLXkbcEFoIMah6YCOmg5dpcBSz3IMS+ms/BWY7TQzohbyQUzOuxTNfkVGOwZha+2N
jgsm2I5a8dgbPg6ezjK+8WbQUaCrNyXz/Vj0j8pvPrE5i52P9lkuZX1q0b1hDEbctrABv7gb2SWT
m5Ws3o/0au/Hsjx57fzoFlAunMS9/5YDhTXGbxk4+3xobkBp4pLbCKPwrZH2vEkookOqQw1nke9B
h7DYGzCPBtJ8zsSTytbX2eaQVtlBcpmSHNmSnpPhI5imfQtDh7lj2jcFM+FWJMprb0xmexKpbAIr
ciLz3Ac3pfnUIv/QZYUnfpC4RA5a/8k3yzODYZQrGDcRTrxzrFWVUUWIM2MlloszMB5ZSZt7+y1/
M1Hqc9slgJu8avt1ku15GF0cqaXzNBp//EbcYnrPDkX31QfLPWnQO3kNu+RTU2J4GGSf6N57ynX9
M7lotvXw5gqyDYahjIN1RiZZJpbb3hOvAWRU8OAAKOT+ya3Cq2jQOZX6DuUOkw0jIZEMxkQfePqU
LkZUDLW8kEj4EMJiv2YLu4nGOFii8/WL+ehVxI8A5iW2adz4qep+993tZEK2Ek5J7kjRvwFJHm2D
/XNNp/uqwShXrhdS11/KasaqHbAXqvlgb4gWDRn3mAVxX5gtvGU3uEm1MK9zw8fYm/eWQqjYpdEy
dUOS9sjI5wZjYSlOXlZflQq3dtrGVqADnAbB3eJCxktSbVLraLblDVw7RrnRfxCtPvVst425okFI
TYwJXFZmNxAmUNyla3ayZ+Oofe9H50McVMt+5htCzsfJXOoxKvs721+6+8IYwwdnA38npnmubjSr
zc62r0rA7LnwN6R2Qfuo1uUMqg4nny/m0TAy6IDy2ycKMl/TCAZ6N5ZrHAIs7CTBPCvr/K4HKuXm
LOPcN+vdMBXRtKbHjBKyjbXQAmsjXGi/FO0BiRbl9QsyNPd+6YnGyWwABz6kst9ZxDnsUPNdZ4Li
Obf85wpNMazGK1lDEeFkhzLlpQfyRljVMfeGHTIz4pkHS52dvn5gjbtbEf06TXYxJ51oI4zrDluH
H56IfCLP1D3adI5Q+44JyplvK8nBwBLPg/ujW/SuVyd4MB6tkZRiAuGs6tFTWLP6DteHS/3CWi5n
N13vbfyAfk05FtUnvWUi75dx49GM4OYnkBw+nsI/YkyHcF3hTIJxjeuS9BpSHHeOCdQQNN7n1qMr
zQJeEjU+O9/vb83S5nuuboRh3ZpWdwNDjQi1+O6ZG3+1Tg8Kn8q9PQyAXc4lNfM/IGxxpbITg2PU
udszmfm3mSsjtj9NsIiOnOVmnRu+TnUXubTMlK4fYfR5xEP0swXN3kMdH3Or6SOhtPcD0JIegiTw
9C8SU/dhBQ474PgSk39yzDG+uuuYTUXEJ6CiIQwOqSFuRjE9Nm53uR5HOkXFXnT2SbvfRkonpJcG
O0f81UMXm7WKhXpgtZgJO693ClqoF3gHwEiNzfjRTKWVvnE3cZyC/JI76z+h5qcJmNp09N1iZvvZ
roprYu4fG19HvmW4IAf1gG0ukoCxSbM9qfa96lpNyY4+us0zCnfEl+qcFuZtNxpUJ6YVK29oVUAr
gtxBDkTdkK6uSGZiz0TfAqHQpA1BDv4IzzS2v+xeTPWRhni5wSk74aNT5kjOx2bgaiHksP/bh07/
prew/MX8Wra7dPa8hysIOiAdgo9usmr41SOa/VxrfvSuxWyl4jofahIKcqItumLkaQSq8O7TFPtO
BBQffjnVsnK7ZXb4uobVbJElI4hmTcts+GTUnQJcBXIhRz7t7SbJOkkcdukTgBypNlwI+xrzJdHa
LMBLCeIhzlv3F3is1AS8nnjpM1phIlRanutLU7rVN8mNy5dwejO74yNu+s/i2hIWZQuuns5c8i0p
hNFOOGRIa9qLvkmDo+ik5ca0NI4uwRdu2p/1sDrvoz/yGpmL7N1G5yBOFu0iQFN+UetYLHPVXIgB
ytWpMGt/ODWjKIJbq648FGFbYT2WE3RZnBYAqqyiRuBiYhkWciLHYjWOoIpXUU4eKP+wkMx77QLq
M9Lfx9BM77ZhJB6x6k3DTfB+ZCkILitSbOc2+lBX4oUlvxWJfbSQUVmgWyNUJ5bGZI1RlYWOD4i4
yOxOWgwUMW8VySzLMDiEFndDeeNaLUnlbmOWQG+Vym/EagtOPSyn3RGDQ/aMFoJQnsxuB1z1DZBT
jKuFBFisARZeSG6M9upncMNTxTZ2341ZDjmD4Ww9IjZBqMOY5zdJ6PamcwxwozWxtYy6O2sAiC9r
u8bCD1OLtJToZ8e+4r2E3+Lw2TSuQvjNyFtKYV+Mycf41U7paEVhWeOibXQo3sMmBJ3M5tVRcb8E
6YA/rpytk21im8aCmHV4TsPaI4A+8IzqxiF2LkSem9bLpSJrskRzRwuCnIZgetBwXXdrsw5mtLY9
+oQSy15z9JfFXBD4CPIpe6ALnQRW2toJu3dqHRxB9j0QxZYRcu1rFsRJL6K98Itl33C0GLqMAuv3
vaDJDt3MbFs4B1CenEwYGBMUohKkLMs2cBNnDn1vD9AUksHfE4p5WrRXf4Tkz17SbkGXaIfldFPJ
0if/xnRyhM+yna39Og8lC7we53OLzS6PUuZ3jhRzVDoa+6rzTij1oEmMYhMu8hWNnGw0CvdPT8mN
THI5kyZjmitaorLWFWG4s3+edGs0uBgK/7IMXpnHZpqlBFxNyLB2Bkw8huVZo0aXNs1UwHcoWZAN
t7DOIcMvf1I5dRt3Wox67wSLLVBs90Ebu8gQG1wIzvBnncQsYfhTLIsWePkYkepQXNfZ3HKhhlcG
HdINMzROTkZpj897XO5Eg6sIq/LW/K2Gbv6cUA0pSCm4V+7R1LuocGq/h04Suj+TaUjBZD2n+BBl
Rw+h/dwRaEGEaebL2Mwz87nwHHTSWDer44T9w4l7h2kJZ9Xyy3UriVxg1PFmDXkTD/lif+JlNOEz
0gW0sF0sdTMXcjiXM5MftG5aQ603+LYPwCHGIzv6pvazbORvT7xJD4g6q9zpb6X7tbwLZle/FnPv
OLEtS2YrcJ7wy00FThl/G9f7dTVgXTMUeW85R3RKUJTgjjag4lNIidp/Fq3rfOHGahBaLd44xbW5
tF8Bmi7YTRKZnQMdITheFzNFNwqQSgBep4eN0KhqfF9NA3aTcckPQY8snxqAwPnx0sX56wopxtjo
tPPHJns5T0ZXBFPcrFeMiEwM8GKs9G4VQz9bP5L8ZRrD2tle96HnFQztW0MhXgugx6hAcR3606IR
Tw2GT4v8pmL40hQr+zuxkOEXjZ0/w140Jh8SljIuJpNQwMSxqZJAmY7MV5Tlk9N3XRWRFJISSU+E
dIeHYcPeMYiQ65cwsWJC4w8zEg+17riYUXTcgMjACHp1I/2oCwrcsa0gF8efU0PHi9N0j1mqjHEn
pzz7wzMb/t3wWAGPbn6KvJc+6CXKZTb3eN2WOd+3dqafaMqg+UE51gcJ+/8EUtVcYaRKM3ZpEwIu
2bg5b0gO7Wdi5TNgtKZqNSBTk8N7gMas+Ouw3rrJZjY4msNhsz8hnIrPkX+iJ0ivwfO0vECpYT1Q
bvT/FVLjP61StkCp/n8Gd56/+89/D8r55y/8C9tx6Jki2pncaZxgoQ0W8y+JlBX8BwaIkKIH/h0S
dVCV/8zJQSEF0iIEmdT+v7dDuDbQjkU/hMXPCBEK/vdycvyrQuvfsB2kWIIIdd+l640cn3/SYv83
pTy8rIJ+YI/x+3y+UVlhJHNJHyQ5eM2H01gTYx5n75pfSZZV/3EAzLnAx/4+GNL0ohblfoK/blGY
Y6MuszX7leXbtvemzb0AzAOyZ9TDvQM2DgcgnDo7E4NAKo09lqTADepnka75aGDqOYXbaNx5rDRP
xrB0dxZ+sF2hlumBU4EQE39q34bNkDQEZHmyeJMX21oYSTGqIelD23jNR7xv7WjiaLVWKh4WxX25
mbp7DLzVfXb7lpRFo8g/Gw6enUDFeHJIATzqFkZkWZftrEffO+KPtS9kwW9JQ5bZ3kNwc2mG5RYl
3ANq+kRq8YQeV0WbbT2nJnk3QcgVumIo4G1w0o8w4OQ1GyvR5E/uXMWuvbX2X9yI/O5SJaqcorYU
N30luoPHSpGD+HMYZDe2U9778nVZmyfDQy6eSW95YG2s9lW4SNbb6yVS9/N6qetA8ttP4zf2Ufeg
rreNtdnOrqxalEvrsn6CZZvP7lR1J6Dql2arl99FGjrIBlzjsFiSxcW5y2k6O2xWXz+mVWPfbg0S
9KU210T4k38UjTG/SMVW0futRCVMhPdN1tEoMVJr9Db+c1MuWalJxuvC+3DKvqauSqycGqAqID2k
TCEljcC5JgKO6deUEUhZdc74iNgk3NWlNGDVpjluW/few5fE3js+iAGcjb6eXUYD5rLizTM1DrxK
xtrtYgrRprtu0m+y5ZJZmXpITPwUjnoiSV8luihuzdRucTrkZjRWW7Z33LxJGm87j7M+d0YWGYzT
Zdt/ZjaLLHx2kdTVDJQEfbgb5JRdjG4wQMG6ll+CqmHsHATpxIzipwCB/Nsk8uJsUS5wTmlaJUaK
SpDBrzouvsrZm3gjYqIF41zVydL9tZmGrwriBWxG6hOcduq6/Nac1kmHCRpjJL1QiABxoqbpTTNl
ia7n4ranC4FSE0qW/SHAmudAFEgj+LIWw91zxOPWxZUSxLNlTbRdcIn68uAHVIWuYj0ocmK4bMo5
Is1tZ/VGYrrznhoDiiWg0uuNWoyu0cfOVt2NPYff5MmdDA1fJ/LxbHlgm9pZLQIkhL7NZk0ujofF
HIj1SjOeZ3tiYJs8Hjgnm5PFvdZLKetmLjs0HIa593qis0andk6qdZy7oWnvhjlwH7WBjLgQ3ddg
wMMSyHhvBd5jbZt4ZUfihdcrRTJY7pYIYXzoti8uKMfzp96EIc5XB+aEOd52NZ7PksIF9CcrgCfa
xR0PQv+xja5/7tnEDmQW0fnqgX/RgHM/Mmtjd8h+22VlHmD4lzfYftyiTTc9T7Z3OwZ43pE/wY7V
8HYLRArivkqdejdTt77U7ltRA1C25f2IggpQjpjVPnAh2Zflq15T6mNIZn7zdNXFUx+oMzG7e0dB
BI2u8R52yqSYpKDbrydVfiMpcVQNJmOylyyepjholLgopdo3opaJ6G96SifyR69GBqWwBmShe2s4
1kmt41sjQP9AYvlOju1zmqm/NS5bgRjJm8v2TqgMSxHdv7uqAXIq2cW8Fu5YTn5/QnQO92hU1S1d
dQbro1GjJOzEPoUF+mJr6C9KVibRs+X20+N3QBlWAiKUvjxTjzMcpsLnuBsY8Hd5TWVZC3x/QyxS
uR9yBpI8Q8VXk9EVuXa9HQhPNXfZAkqqM4zYmLGzGBWdOFQrJGCxEY1sVs7ntuBZL5fUjlq31geJ
rve8Ov12Dmcje1qFsP+gXPCKWGSjdTf7VX9/TS4mLfUxtbu2TsqSNV+62y3lZVEa0si+Q3iR/fXZ
OI7WHObv0lMrhv+h/w6LyvvWfGy4cMNHa85dcg0W/ekRWf2xtiQ3EAtw5oVsIqaeKJadPAVcRWil
POvUB7J8roT6O47XevGmc2JjtOq3Ztzmp6tm921YK7YrfztlPWu0lHb9aDSzBfCVo6UDofHfDQ1s
X4cVaQH6zyrq17RyG+JsN4MU7yy9m7via8kQXAyKgb0zBBtVVkqUIKKzP1qc9m2EeH94UwGLBy81
zcydQga010UpyOaou+6p3nwfynwpjeCA6IdARkMbv525JXBXcJrFRVuLF8jMgNmbxqHfAhqYICEP
FaIxzVhUi+ZCwJIRD26OOsVWFTUwjpz7i5MPcqF8pbdf8REvD7hGOQYAK9mfzADxbcqOBE/etW/E
MnkvrtWQ31G0GVAw66UfHkcyUz86QueeZtvunw0nqJ9s1r1nRhF2pKVGM+BPaKQrVpPUcrCGmBxa
dB3pe7IJCTrpBqKzCkJEvHQrXhvXemswTdCKUzXnsNXOjdp6/cH7Aae7+V0DiYEVoyOp6QdcrFrj
Ug3OqyCbCPWhtDkhZwlXbPXOQ1EfGkwoBLPX85M9eSAamKMgyEg5SsPnHPXIkJt3XZ8+GYXgJoby
mq6+wSksX/21TH9Uv5Dv6hhH8kMOpfeX4IzYQD09Ui1VqO3TtPdzKoo4yxRh40UIgko8UHoJCqxh
c76cXGv+CGaDxueKgwKSw2g/r+Pi2Wmm8KGSqMV2GqFKFJBEvUun5qNjA4kpvUDG4KW3XjcdQoit
fCHXzw6JSCbdw3t1LZBmxggHZJXjGC5J7muQfXhBqqJNMTzOoMyvPY8TSyngynMuHDsJcjd8yGQ9
EIwNs6Amrpm0tLtk2mgsqvI8OGUelJRymP7k2Pb7kZjob18Mn2sptteymxbenKo/oK93/wKxZqgv
64EbtK+QNTCkDZ119pqtfPYK0rUUy2bca3CsZiNQIKMOMDffQhRFcT949V0T0ssh6SIEuk/17zJV
R3PtDjbPpWfUFxk0B5tO6Z0Ka0gkG/uN4jNG+rja8swlVH/PObKGalt6/nUrD2aqFodk5Fz+7Ybi
QxhBf29XV0+X9i4OKpwnj/DzHYlf2YPlmPbvrp/nM1kBzSvwtnO/TONw9MsVmsPXVoQRyUWGOOZf
cx2maMdsYtkKx3ldiMpjFKi74MepSodH1ev8g01mOU+ajD2X/Zy+14LOqVXemAUgV10dPLL4uPX8
Y5X6QJtGRtVw02c3ZMH3R31VDYWIne/NYJ6qBGq1xQQ0YfCW6ZR43LCn2laPKPnFL8/Jwrtl61DO
eA1gspqt5lUEPoBiUw0T6izS+VqOceUYiUtpWo40jBQBYvj+kJIGxjgmwkqfw/KiAjKj0Rpes79G
XKCEPc45hYNBekL0bf0UsFdH4LizUM5400vlnEvi+3ddr1ZExmtFtkM74eER9i/UepRBMgjD9tlN
WIL9+FfzRUcrDFCfSibRl8jI3HDYzaWXXoDZyFrbzFyG5Nil1k3v6nFIXGRX6U7MArYE/zjDmb3K
gcAGvueqWds/vVZG0nrjQaq6eV/oeuP7QX9ZFfPFB8IB5oLwqEk55l22YhtX67niQauhhnvXZPPI
nKTX9UA/1ELzFh6Q0HgJe2PdToYQ8sp01GirQH6O7YAVlfY7mhGwnE6/oN5qMANHVZHr9ytaEDVd
K8EKCCdqwWZClvPSseISdIU3zgzerHEokiyDxSWNV7ysRLAAwoWyeNK5Ux2MIBV7SfJ9jCq+A00m
yZhPvrKRvQdO1K4KNhe6cH2hOYDMTyev7jn/5T6XDHLD2JvJVlbqnvhqtXdQ+n/YueaBRp6OhtgY
tg96IED3pL+gPuxe5qHpqXEIr9rFmkGDEEmy2nLLjtDXO3dGRvTD6l8qjzvJKfrqzu2n/iav2/LF
Zg3gYGKp4wJxI0yARAOX0v3Du0O4FgRUjGOXzKL/wd15LEeObVn2hxpluNCYOoRrOjUZnMAogtBa
4+trId+zqghGvgjLnnVbmuUgmSTcgYsrztl77VYafRrz+ilo+2+VKuPqsigvOnYfQ5YQw7Lv84Ap
r5CN4jL3cPqmqEezX4WgtRtq+6UqDQf6Veah7oxlm0m57KJVkI4j5E6AxgAbKNHKWNpkycuDRt1T
Aq5pnmmSFyW4MZzK7PPndq70fVJZiM6t1mYFEbNbmfm84z+xoMqoB7RtO6biiTLOkrocWG/l2n4D
ckTcGIh2exjnDaD+0JNQ9jqGwjkZDjrHogj5KNO6Nl+AaqmwGMfVKSBJx8Fwq/ZuiVQwHtrBalGd
wjG65sDw0tsf6hTulaTdDv1o7+M8Zo+LVSaWx1u6oCiQ1NE+2JFqbqZAiwHk5ymeo7F75oN+QzCo
O0lXPkljDAG8hkRkpNr3MYlAeQLegZGNF3nxCWo5T/WEhyegRdma0aeq80ZIMho+rVc4MMCG8Mwk
f5qsaoWt9482+Xte2iObsPMApGc6kN7R51cNqHlmoMzaLcRD4H0nJuBsdsxVBDO6iYkNuFIIg2xX
3QZOrgJtohmwO4RgRYzERmLX2xLrd9KoqseFKI41BkgVgPiEvOyuWbCbSEG5bGuhfyOfz3pmIkxX
du9LQfckcmw9Ae6dxEJ6lAuyeCul1Lc8+hLjRqvvuiC9p+OyRExtMdsLu+OswIF+o7BDui0D6nl0
RQqUhqOQsy0OrSDxanlAuyyXgSvwZ275xdpb7OkuTpb32UIWC8pIizYFCb+Y5IPr2tQ579TmI/oB
G+iPHiR7zU76NwzKsqOLTs9QsKFtrTBs2wnaQGWSrkxzsG8V+vXQiQPrXHMwsvruHKd5dtGp2kAz
i8H3zb3hGx2wEr2xkCng4oChUTpqO5+D2cxwxrLBrLsru7bfk97Cr4aJdJNnmCIk5ajGMPswtNnu
bNUPJDzcNRIuW6UGehcJCAmdMe44VDJedR4HbDiqsIMx7GqNKnYBrkcZw6tArDVRoo4vYspekMYN
jqkO5q4bOIByeME2lLfsnOMrRWrC/cR52az4GwreBVQQuERmcjcorih0DvJtTMpnBdDfUWQBBavj
6gNenrhbuZmz8pLoteVRG8XRqzZI1Ej4sKkreTw90nUl6A7WkHeeZdGsKbPlRvTFXS3qfV0xyCQd
8Kya6EzCdKt8EeIk0uAKScFdqrxJyjhsNVmf/XZCk48RDKFtGxzgV72YkGegJni1ENl2bFiMy1Tc
sVa08B/76pCbJWWKQuGMNWpwRpVlbwbFTjEIX9U1GJ9Ndw2AwZu7BjMwAGV0fDJBJ9i4BbXcKiwK
gmQMKsqdPmwZbvoNvKSY7n5AAXysZhcryxPmov7SpgVk2dh6tsGnrAkU2zQgCDFJA1QSjbKrAvQF
8xLi48/bhzFPfLVJTkArPioLwJSM6QhRA7zkeYqXAxjfZ1UUzU3emvddQDNAz0r2saPdbQsNIX9G
vYDoFGnXa3W754jeIP4rZ+ICUJODbjD8MsFUD1F/9vpcubFXlkKiS+KN49ubgV2azXyuIODCfKy0
i5vWlMFDSjAa22gvT2kYhGFUOOogT5u4pmsf4ct2JJZnkufkPcoRyBGRHOPCCy9pJTboumg5NbAQ
0jgO3YSQ3XOFa92lbfwwBeqV3IbyzmqI/kxrSjxAVznSGzQQyYKI3mNQ1lBHMTi9hmpsO9id7ipl
eu1UHFFkRTWkHuTcI2STmxgc/UaQlIF5q9nXxtRsqiJADS1AvBr1IazpBwVEasHaC3dhRkVPTpXY
JX/JbeaJvMsSPWioy98EC89Fyy34jTmfaHaTTqxwyfRI0uhT34hkJxly7Bt6E58EWT+61nsjM8rV
Cj8ltkqIYoeen+UiD+zt3Fk3bDxkz+htwl7X1A5hTi5v+mGaVaaRctWF8YLSWeo/IzZl3605elfj
EkgDCENMj1azYYoCBS1b86Wu1V1t8XKyn4q3dQ8/ILK7Wx0UloHdxGHK7m6xwqJIz55VMGP7Rclz
+sJWxEc70fe5MQpj26iSgcmHfXIcbNNq+daMbCdiFDJoy8m3WihYINqLm61kaM/YycIX2x5CaHqB
Q3rSqRoiRArEAvcq9w3mingWOTcetyfiMt1ZxDDclFNyVLrW1yoUMg20b0TYsFM1ZHMRTozQLIp7
Lc2jLf3EYxu2FgvHPPrLrL7WqXHIg+4kghdzYFypU/wdWgmxBusIhAghWVByRVOxR9f1ojvqq8G8
sdT0uETGzTTwuEgr8YI2YuuU59ugWxYvMiuW2jQJOXIWnhL4uMXuYyQ2IkW+UmarazaDAoI4Hkrh
RrFn9cHAO6obQpyiWay4Rx0zT2Q0p74vpZPVvsj18Cyhc7TDRHX1pv4w62Lwq7bLaKlLqLWWBJUK
+ni63WPxxjpLxwr80aiqzQ41wTfMrhWByVMBl/U7DkRPGNMVRWjEjdl7307PSoJQv0OrvDHyiC4+
iOFzjJrlJGpFv6dhGV5JGvrtVHuS+uS1pEe9s4dzT6bdrq7C97TMoS7W8nQa53bCmjdlPvVvti1I
SczhJGL5SDOOsPR2duYU2dlSGVd5TjRKP3ukoWKd6mj/26OyQBE35G8xvQZrUiAoVEG7U2cMotJ3
wGYt47+erjXF9EZBglb6OS+PPWqDUnFj1kZcpIWbq+n3WS98q4IFUkHevjaIxHD7VMa5hW2XElb0
1CaZtA8JrmI8nkxm83vUEAugRCn7iHoFeUShygeTHvQN5UzVTSSyYyPo9pTwpeLAdjQ4jbxZsVTc
QUi76iQDar1Sx+eM7jkZbtMDaWorDOwYhSFzf09IijUBJKVl8Kxo9IQXPInlIkVHDWvsmds/wWHQ
CfTU+KBlVNyDK2emqoz+uZeedRvC+jx5TWYaCH4AjRk5+WWzJpo78G+RO1rKIRTLPuVNBIGfvBuY
0WBrHGWkZH0/fBRBeYXZi5SsDuU7fRilrFHmZfJRKsNtZofcsSXxcqWiwGF4xB3AICNbRJOj5WAs
5IcEMTReDHjbfgrEMZrwxpWi0p5mNkqb2kJWiu1xRBTV0kZd5OUcBqW1mwKA4BynMjbaVXujkDu+
j+kYkL6cFVRvjY6l29K+owbA34QkbpresT6GPi3o6VvKy84BJHGW8W4O9Z0RMwhp2+IIjtO9SEAj
suLqIQdY81uFxJPlyDd7oz+EYzSfFzpFPmoGb8jTTReTRDBTUaEsTvoa57u8v+5NUoLs5A6dHlbj
IsxfgM7iJJWofY23fafTOA5GVuWGXDx2TfHMvhnk6eDgYTEP00DborAayv2x+T6tGjKDrcQsw2RO
zFo/NgYrFUWw5qjNhReOaAIQgRKEYPIi2LV2JPYR1bM6xCU8QXMxZFbGotScRodzQbteQcfck6wj
1vJfdZ6WpjkC8Vyom2DshndLrFcQtmcKpJ/wXpDLBjUTLyBn01ta0V46rGpeFkFigmobuionrt1s
dY3LZu3e7CV1h/SrRs4oYnhAgn2PJkhwm6IRwWxT2mfUED2SIPzkPnANlLxhAqquFon5YE6s02Nv
2xjc9GI/mImB16g2IhJu0IWd0dQyMbEGhR7aPmubzBydRZ3OCAqFfZ1Qe3+T5LpkdwfF2pFpZvtm
PVLjX0r5FerIScoNNN5E9KDri54UvUOTCdFlO0x17w9aneyVyQ6cYOISsxjuYBIH33m4tTcU1kjW
O8kaG3Ds8pOUtfJHxN4GCRoqse/kBMacJqmIoROunIUb+a63mkxinym/NvFibIHCj8+lias5pfbs
ZKVaonpe9acGxf06dnTKobH6TdE0eKuaom+Tho1mz0R4Cez4IQexfZpABN1EnG7eBrnF62hzTnB1
G9/43Kvgg5NSTzdpMpBzUefpGfdq6gs0gU4i9Pg8j3313EOZPYxSHvhUp1p2tQQQoklRzsXUNG6+
FK9h3VxrMf2DSKaW1KJB30dtYl4xIHpf2PQTeGByece2rzr2uGm+KeUMpCXSQ8Id7CQ5wEsV1JkI
YJurHlZQao9kYJaLdgS/uNxNCfsR7G4T+w6SfllqlfBiZiuJEQXEtsPtSWxaYz2N2tR8DFis3TxA
RVkGsEpHQlF8OKCQjdDP+vFKCAxzcaulVrlXEII9F4o+n3BWlccyXoKPRqF0Qg2oCIVBHbHRGNV5
8TGaFLK12FTdamkfOklgS2ulcPnoY3Q8UiyCLaVS9Vii8m9T6dUkYImTkdHtlFzub9pQC11rmejJ
FTFI9jQhPQuaz7EN2okljM1F2kLp3Iga0WOWQ2lCH1Wyx6uV4DrG/LCTFaEdRQgeZ0ZGxQ7BzN4r
bsCBgI98R4mhAwo0lMjNKF/eNpzwvf/zv8CaJQFJk69wmmBpdeqaS+ipYUgq1QqxiRqtuf7ncoz/
1wCFJgCX/6yzoBpVQij8EUWz/sL/eGgUmDIKYgtdlU1D/A+RUCH428TSihsGahAP6X89NDoYQ+zc
iDCQKSn8zg8oGvO/dGrp/EiBImiBkvknRELxRWYhy6aCN5/r6wo9RdNeSTU/yCyoLytdE2OTB/yp
HKGYPFeh0W4lseinDpPVIRZ5cbRV295aAkaUiiqWU5aZUb2LQB2Awgr6AyzP5OGHW3j9axyw8bP+
Y/1gFtMTH2zVp+CK+/mD4UiWkjHTAL9PVX0suj6ny9OOfNC0CZjkUGP//oK/3gmViwoDz4zQdVPD
tvTjndBk2Nwt1DT8bwHp4o3VHDgydI+/v8oXUJRMUVAx8QjjfUXgAvv0y1X6AJ1d1SCUV3v5NAWL
immeBuzqJFEeCkUJH8K+Vq6reYz+pYOC8RR+L//mjoovdimujd7HwK2l0lTgm375hoGl1gMrB+83
ISwvYV5mhxYSwSYcUL9iMFWLbU5hxbcNAiml1iroC7Dz3OakYl1lZmtc6Jpb335/Q8R61R/QWX99
KirOuoogT1BLWz/1DyOQLVVoq0GI5HdSJV/n0exqUbYr7JhM0ArF6W0yjZe47tsjxGaQbjMRGoYx
yE8gBhmAwr6RqLtGqBnNvPnDqBDrA/nl43EGBRyKwEn56+c/fDxwHtYCmy1wceparLS2ipaSbj4J
uNPOnKmxaoCQ2LjFWM4E+YmOTTbrNkCifKxaLKO/v11fXwueIU2RNYkMtZ2l/PWMf/g4xoKmlc1s
5OmJxYuYRDmJNYgKPFyb0nOk2/Pl9xf8u1GjIyM3hGXaikE42s/PRzHBpsdRHXs2SACfUCBT2aRl
I981q1c2KlAthjAFP2sewSZK2u6K6nQK21tUBwkz14OMR/oPT2XNJv/yUBjKCqFeOjODuloMfxwz
U8tuQsloNwUmgRUNkYVeIysDwtdg2sGEaB2TBJ0/3PqvEwQeSLT/is6sxPvDhPnzRZW+Uns7iBOv
NINwa6ntsF2oSP3hfv/NVbR13hO6Zck2mVw/X6UwSOSED50iF2q5oUaX0G3u1fz294/1lzsoFJ0Z
FgSaaa8qv/XnP4yjImaaYK9hUGWds3OpRMiYjACcCU3eYLv0yPQT9rnXv78qnLQvD47L/uX+xBwK
mE378u3IqbL1Gtm8ywFdCnZSpEufmpiiwi9nfI35CEeBRLpMl10CqWeqGQWtPwdmgzKihJCa0pVY
GwGL2k13l0p1BAJaxeFigQTVnVZfQfaNNle3jVngVTG1ZbpNEj08MZTUSzIm4qbW1Vb3qs6UQZjO
QXsKF5U9ZNKjSdrQ2grO2HzKadszHWxbOVFKit7whDcDRmWvK9TKr6Hm4NiZFJqQod32CLYjQSxx
NRlXspSPhQ/NBI99ECbwM0CBtMR0RypFtTilfKP0JkAfK86INxY1Mg5Sq6phnyngYijkFOGugmNq
bVUxIxgmJjZ76QCwB56tzhlbY5qKDiQfaaCzQ/yFi8dMzXHKjyaV4oTtN5s+up19vW+JDrnDJls/
ZlqC/DmHPOX+/pn+3UhiOlIFk6QpmJx+HklZm0CwwgXs0tyTXAjtwVaXLcMz6h6B/ULIbJRZhff7
i/6yaKzjiKayoqn8LUv9smiMQRD2akhnOsdn5VHvs726qCpXkYp/A7X/47L5N9+PPQEXUwX/YG3+
+fu1LT1QQ7W5FG/FkZaA7AcRpLNKreiDydrsI2XJ/rBW/91FCZc1ZCAJtmGt9uofX08yCoYAApnh
cljtzuk8EfSC0EZD1uLKJvsTY22Q/uN7aqDgZSPITlDYqw38x2uWmhpJ4azxRYmv8G0euFPFVkGE
SWjufn+pX1YxVMKKyhYEao2msRH6+VLgRnIUvKW+ChIoFep2s8dthnpAtpezyPPpD9f7axD+tGAI
SG1IBVaNMvtq/ct4ycBmlH0amW5udGxwcsv+tCAEv8XREt/3aa48axZGx61cNoTo5VgIb6WoTZ90
O2L+lVOdYJOlQrlhjOlQ4ktq5GtsVHBstKKd921BcfYP79XfDHGLCdJmp2hwq5R1ofhhhg5auxop
8eERoTtD7ZXOfF3hBDOo5P1fXIpNqWVDs2DVUb8McWAvyAaL0HQFB2nCHiVatJJk0UMRf3oSfzOw
LVNfX1vTNFgAvmzr50hpAdwkptsuKCX6FWezsEUkXLKNDeyzWXJUNXX4w/P/m3vJQR0ZuS1rBvkI
X+4lJqV4iiQ0c72ZFl4aUY9vFOI9eoBu2386tDlGAHfEC7Zy6K0vaM+I2nY2t3TLCzj0NIAC0oOW
vtlqSSa7AuDd+ffXWz/6zyNbRWVuaqohdNZU+cvIDiKi9Gz4gG5p1LpP8FZ3sllm/zBCfn1h+cuq
AethneIN5ct8VMedVNka9YHYmG2Hsly/VXPUzoTdlg4UFesP1+NP/vq9mB4M5kCel8KW9+fhn6U2
+HOlkN3OGCSq3fGEN7oQ2kDSXTfZBbgkFZ9gO0fVoZ1qxHs95mvMlq2YiT/FeXZrBpbdeK1lYPqC
DJ7fl/EA3mGW1IBmREb5v2wn9hJD3dE+gKeMVgb7zgamXPYeB+W8RWk0frYYKy9h32WKX5s9yzfU
KZB45cgCu2ktHbwRUIb4alry5mVKZPYukqnl12XV0MAo9Db7hhZsMjaavBLKErnpv0dlibwAuQsF
pVFVxjfIeMC0bLjqhH8tSX3kpCa/YwyYcAVjcnto+75+SHnan+BOg6uAEiMG9WGhNGQ1HcD1uJaI
vKafj8nQQqYM8VSeyjedONXgYJsZdq8kDuZriHBrGAoi3MBv0xgyzJxHzZUmNTjOEqk3ccqmSG82
EsVpvOVpCTtmCqfvSgcGCH6lkb+Sg4iYfuor5Z4Tw/CEshUIA8BMEZ76DDHIxoZe/hYMDfbqFs8f
4kZAB3RscLg/RQTBVX63qBzmphJZqp/GNT4tEUHvg+8FFsoHkQutjg/FhDQ1Wf5OHI90W6WUBd2y
DvggVLO4hX0zG5ofZCH/hX2h/p43QfRpKMPI90rjsPebeAxvM4SPtPLrsbo0hlQ9sn+DyCcFMSTT
mBwxCzFnrSA8yyXCoEYoiRRRQf9N+JQFMMlkaTuyCGjmFajICtk8gfELeuifVveQ4XjE7IYrDxYD
OoZDpxT4CtLFsm9t5HT2FnvpeCRbAfxQLjRsr5Vtt9zWGDc0vmp0XDxBpHlsQcdyMy8k223mUIKd
wbPlfzQrEdNHD9T+qrfKDjcHKL77RC6o2MZlallnYHDlXtKL6EMpFTvdQqsM9ks3UulMEQ7R3ijw
lA+qHN4MFPDvuZCc0f4iZGmciuWWcU0KQkB25fe6JMJhmwL/RH6ds8hhKg3qi0H3PPvDluPX4wC7
CMw9lkUJAYD2l8kynnSRCdIJ3DqS9W29WhlYh5UzLtjRY+8BLkAeR9cMkEI2mbb//dT569GWHZ1t
WpagPGdzvsVN9eMSWyiirhXMJS5M+qhYRUZkrGXKgoIeE3Xe6ZXfayvVwoD5XrUNPhKtNC8KD9y1
9H48VUL6N2PoP243f12qeJ0NzrZsVdiO6V+WKvoeFlV1Ybi1xRGDIn56TWyXTRvWzm7+8P3/Zu1g
77V+eVuYCNW/XAsNtdprZqe61CDH/VTS+p+TsjgBy9GOM1mRrxFQNNSH+CBFgziRUwjYYQtwcG0Q
Sm2CZz1inSj833+wX4eFplMRXc/A4IdArv38XOLMGOHpFiaGhLIDDkFfGxNSJfl4gJgegQZvBnSV
DkBg4UjdMP5hWP5a9BEaKw+XZ/ZSLKqPP3+AJankWI9Geq7BEF5VMVM/VcFqzdqi0hMYvb8Qc7dB
wW9em3Fn7lfuJWodOW5fSGrOn39/P1R9HYk/rfLUj8GIm7oM5hFR7JcNs2imSVIHNWQvMfQHCBiL
7oOZQNZcq0EVY0OaY3LMgKhdgULidKJUDCTApbJ6CBnNH8NMCdWxl8LcTylBDE6eRSmv16LT/aob
dprOmtNS7TlBM+shDJ4OmLVtNM2izmgfh6r+mPayjHAoHRVW4nogIAAL0k5JorDasF5mJR05wYKK
xqjt8EfpxhPNHOTyYAtEC2hCUQNeqz6+IpsjQi2rCLo6K8q8daiiGe9VMTHddHkNBVs1MhAaJjBK
BPS1iqVIqiR0FNoY7gXP4VmtwKqCzAjLFh1BDvnZ1DGEvddhqWVePqP2P2QzPBi0MmQykA1mTiIr
yWSMTeWiq1X7YCzj0vliUetLzwysOgGaxtDXklkGHTcZzX1rUlnwUBfmYkc/W1rcTgfOXRJNfD0w
uxBXPJmqAKEnZ491v0omwdHRfJoK6l9R1baFWwNDAC4cdzUZtgAcdEft6+56Kjv9g0jxAqcZeIb8
O05ZubuPaWerD4sd6cquniFRbMK5SWQPj7nZH1jC2/0yBsDW28oYTrWZ2BpMK3wG7pxNpbZPxq5u
QMp3aeybiGTEDfD3HgWHpv7l/pHBRMVWQ6Owr+rKKbM2usBBABkPp3u8l8NJh6ga0X/gaYY0Fee+
wTNcxpWoXSLmsAc0qty+4wgbb1iyw3eTQRSjdIj1N7a/q2ffRssOTRmIIhg6lswCRPo3jpdEGWVJ
ExBMU8Z1sLfmMaah244Dpbs8pXBgE2u4oWcIB2Kso+6+bYlOQQozZ9tuLknvGIvcvC/rEQFJ22ST
X8VxScysqfaI8NqAVOdOmkg1XgqG6Zr3UKn4PAfzksyxpTgkWOfzpgm6iNwPhDqP7B9aGVGxjW4Q
6g3Wi4W3T/hNFucPnVpKuYdnH2VAKw3V93G2y2hXaVUPJbAQCi44APPkDfZN1qCph2OYLA1iRDkO
LeVkF+t1zFlqd8WkRf0GWbtCyrPWGpgLO/zO3TJCWmQQTtVpagP5IRIFA5C2iPRmjIkJtheOFzIf
enPprsSMjlloGunq2WTexoE94ToTmfq8FLPxrYeXLW06Anw1R0npLbhz27BB7KY4ltfzq1Q784wZ
gSFVTC+jRF3RVadsel4kwkSc0GakbVYcxZbgzHWPE1rPUimRiYKk3UYFi7APtGjVyg9924WtEzOo
DtOiJd91s5VuwlYeqNln8fCGfpIoUthO8re0RoY+TDHmH/aX0k3eqfgZCLPM73jVwXyMxpB9SxPL
eB4Uu7/XRZJ+jsg5ydGrEpI/4UpMm1xrlwfFrsK3rMOAt+nlvs/RFnYgj/UmAsfCe4bFYC5wxcO0
EBZLBRo54g8sHW2jZUwQVBAtmkTrgsWF0k3fyVMwaqUuybKYoNQ+ExdgLauUgKjTnMieWH1BmJfS
aE/r+UAkFR7WXg8TZS9J9VB4fVcQ+Yhi1HpvJxrX3ph26XQ0MxNP48IZ8zqY6vF5ygtoiopRWA9p
H+qHtq6R8CjZMCGNwnl0FgNZQCDmTDGTyDlaGcCFlkxFeJ7YMttiVvUdC0sTQUMelWIfZpMc76se
HqMHJTS+ymF6A0QF2Ukl0Mos4TVGuBBTLIzgpqrK8lGQo4ngzdbixVOUof0Arcl8BptdugzMkiEV
/qInLpAb2zsglXEcSVMqP46dZEMF4q1stvZCvdOJFS16xMuqZiwpDYabcqrmbRnj73dHGJKrjLNM
0wsq/MJwiR6c5i1ihvBTnZG57cayl5540k1Nm0DFD12DdcbKAfBjcCLsaBBULWE/95wWNlUdJqmX
WAlFgizH7u3ZaW88DAHJ3Q55nNlHLMDxUv4006cOqsINkZd0g5DXFqd6jhfMBsGiYd3stSlwOg3T
pEtAk9R4IxHNA07JcnoLDaVcIVx68RyIenlrItj2u6gsWEU7yIKFy8PsEZXXJS0nwHwyPCESmUDq
De5oNigcrG7dp0GaF895g8+IpGV0La6s5EPgJqgkUAxkUkBBOKeX8K+C4T9CU/7/GQOztqT/c+99
G781r1n32vzYfV9/5V/dd0n/L1U1dcs26XjSYjTXvJd/JcGsP1rrjzQ/qK8pMqvq/4AOVEAHum5R
86C0vO682I/9m2G5/gh6pSHL6/aQwrf4R/13fuunrZ0O24vKMrU3NtVrJKD8ZbMbLGGUAFr5FGJD
aNC+us9vxTPSPhtGDL5g1/A+0kN+wCh4EjsqDuV23KY782gf5+/6afgAMHvdXkFX3kuX7CP5EK6+
y+6XyDPfx8eOnfpr68lOsWde8eBmO9U+3GmefVz2w8e6OikbJv5D5vLeHIzX6Fr7jHflWT8pr3bk
9hkO1Y3y2Nx3p/Yg+a1nXzo38wsXSt8+fVRuqhOBfjfJXvXLW7w2XnY9e/UNyXxl71r3OL52AM5s
v7iUN+PDODn8pL1ZTtZ2OvWP3b6+lS7qu3LQnMgft93J2KZXul9vA7fbpR56Rz9yjM/kujzwKa/U
o7kLHvNbCYbLu/UJtgehCvgsoMaUV/AA4NTFr3zAyM5Fu01zsX19Jz+E06U+VPb1W3+ODzl/NryK
rueDfZkfuYUnvsOn4hU+J+ZNfGC76unH4mJuzE3lZ3fBvbIvt3xAp3XuIbx5uVed5IN6itzBkf3o
yron0tSn5elobrfJt4RSB37Te9EzgOeD8G2fk9OuPwc3mJY30hGB7y7dancLZambKNt0ZI74zLWt
U3VsKNxU9gr+/+hMBimrnThiuh6P+p6qv1P40xEbTTWdVlCxY33r7vD1qRpgrI3+vJzyXXxTHest
e/tkX+9013ASvhciA25Lso/2pp/vym14VA7FPYeVq/xsXXOFJ8pqZCF60R7zNKQ1n0LMlmTyW7TX
KK8/cDBJT+lxuIxb63OGZ70Znuxb5rIn9djdAd0gLzDaLugtZXJgHYMAk518FfvCk91qC5zP71+t
w3zoCsdFypkfxUW6Y3yCPouKS4zV3Beb8szvu+B9NqFvHClByb7JE9myGH4DGLapb4Zr7DARlqor
blpeOIY77dhXNZRW76fAp48oQUXllHAa/BF7xyZ/093JrbfQqxMnPF/nzkZzytvEXzZECe+yD7+7
JxDaeMTjg8gYGI51eCk9GO+Wh3HWaT3FkxwkUijPX/Lzciz87sKhhSy8lD/xkTCMZGfaT+ZGExej
RqRWnFKHCtgqcjOQyaGu6z4lxdzM9mcWHLExGMTRq7tJPXeb6/fWN51p8rIjkCuH6qXbyY76MNzM
d/pDTkgzUUk51SEHQR4mwzJz2nfQ3JvpIYPP5eyaEvyOMysOK6ecnTD4FwOR2agnWPCInrQP60o1
7+T3SWPdZuzKXrAlL2V+rQ/LE36NhJBkr3YBiiaH4L28768nNBaFZwx8jUO9p15uvmaH+KLf15+x
Yuxm8y64MpmXOn8+FCdt2/mq/F1/qD2ldTGd3JHYYjoC5PVlOGMAQAR91h81n/O6Q2zntEmZjvxS
YO6Fg4T8WOP0qLmShpzB3KgRextnhLCVno3lXqtIuNyq982BV3hjPMiKQybgUN5wZDDX+EFk2eYm
OZfX2gcnFsObfBBuygHTYATRIjtnr/GdtDe2Nkk5G6neTp84kR259p5K0to2AXW6G5IrvXwPmUBv
vU595f7Kz23jKtqT4SLkzL9XzRPbLHB524rTJBLOBfeRp1hnYqSLt1GCkrczbdJEIPce8UW33yaH
Has33taO5YbCNaKjKqgxk+G+YUSQ2G0MBBU9rYfBtHyJ0PeReA5oM3hH0uyrvnrXL7s8uoYg1Q0H
TGyPZBSIb9rRRGH5UOf7/Kl/ihdyMolm2IE0kKFMbOVzYxnOi2ls2Wu3j2lEb/IR7aYtP1HWLHc0
x+XOkWMP9bnMlgZyPPCnbWk46X62X7nX851KQXk33o135iNjyikY3VfdLd6pFt8bpqBDd5O6d+Ze
kOIDTN0pLX8ePyLrFNo3oeSOT+2TfCNTofHxTfWST/7htpecnQqw60G6tm7b3YdN5Cv0RHctDp8l
7dU8yxII+WeO4SmMKx8s11mEt/QeLz1nZn1TvJj9Q59zoqvNLTGLTjlIzvSeOMRq4lfcmPvYzZzO
jW9Hb/aMYHbMM7myDOR7/s5z5kQ3Efv+Eqc3iDtXig4NSv6zYp+NNwwnG2wx3sC5Ldozb+Dtcgrj
SY0J+9rWoHPJYMHyQameOmuuucxvOdKCwZUeoXzk32wQZnhN83P8LBfP4tJ0LyLcw3jrw1P7qeJM
qat3vXmwL3p6hGtnnzR562JQ3/BS9e4wOQ+D543vmNGMRN7wJm6w9mhPiEiH85ptWFWQHpgoveo8
WA6TO/kpyAqYWCFehzfEmHBKIhSE3X0sX7NiUaR+x51MFPujRi/XSPMnTDPjuejd9I7jNwgZe/CK
LRAZVLZ76G5O/WbdWlcmp2+3O9ep01L8feNf3Tk7zKfgoju5W79hPdlzKR5q5aDghgmwQVkv7aq9
weqivUT7/o1AnvHYv6nXWPSOurZBhE/zI70uT1bt1s+jfi12xn9zdybLdSNblv2VtJwjzNEDZvVy
gNuzF8VG1AQmShT63gE48PW5wIiXpXupJEvTmkUYKaL35py9117j/N9yrQD+9a2rdvxHbAVij4WL
InSgVdsy3vOuUttKICKNexuJU7ZrapD3ZyHG12ov7UcKUdGP/kBTXM0kTALLOQsxDqpt5e7O4jNe
Mt7m4RL1u50G/T5Zf/P2sQp0UjK87eichfKGiKF8hMe4/iFaYC1/dwP/aFl+V9FZKv7P8m+Ayk1t
EsXyNUT6//7f7qW6+la8dKe/dPRvuv96/TFiv/U3+e3of1gPJHL61L+00+1L1+d///1/fvP/9Yf/
8fL6V+6m+uVf//m96ku5/LUoqcqjtTXr03eW45xC2b1Mp//in9W4wbLaR5C3SIB0BAAuld9/VuPG
XyzGUaKyrkYSYAmf4/wbO+b/RQkNEhh0MWRJLMf/ZzVu+X9ZwqOCLXQ0hIhC/mgxflxltTkAglw6
nAhLUJXQlTgu+0I2k7RvI16QNvbPHS3MHrSmT6+ATcXn1ErMtUxs0hmiWl76ouvOWjwwWAkS94MC
+CIK/qXe+/eZeDRb2a9wJ8irPD4TibI89Qz4EClF+mQ9JF/JC04u/GbWfya9Bv/RM+KvHqyKa2pC
kcSU5tq71h6jJ9kB6KLAQ0iaNXcWblfKA6yM9eRWq/HC/vJ4b/4uQf9H2dOtTErZ/es/f3Oino02
comzpIHinrQQBqfDimJyyzBkpFst1cxd2yzCp9W4pFUXXlh/IMM73TAtT8lz2H8Z7OygWSzgul+7
NkCkPfIwrYWGzgpvJkxNVPFnhPdaIJyp2kbOBPcm7L8kGdvvyoiI36FxR6uWuoLlTaRVjlmyGzO7
Xb/ejD/62v8/3YTzKbzz1bcvL99fjr55fv8f/TtSdotP3kOvzsNCF/HvT173/+IBogRBxLmIrn12
xv/+4pHGW0REwCV8TdRdtub/3n9bf6ETZkf/iiakHWL80Se/6E1+aawswgIPSTEKezSQFtKU45dp
zIek1BybgDgSNc9Q7c7XvmjivaZ8iZGx7a8sdxw+0f7QdhIRzj7Bvrr/5Wb95hs6rgC4r+fg2gAX
bYY+lHQn3xCQktFEcoTwsbf0PTa15srVtRa1s/WRrmL5U6eXy3cqkPNatiucE/mNor1tD8LXgtZl
sSeNhhZzCVQmDd6/pFcdz9GBoEcKXAHWIuqml3lyIMBmoJYE11RB6gfFA8+N/m/DXk4OzhUJlBhv
7LCh5tlgGGdNOpFJSc5QP3237Sm9RFts34VR2Uxr02lrltGz499lk67owwCMwHpGnN0cRJVOI0mG
QweU3R2o/wtt6WVM47J8o9hYP6kE2ybp8yUIvlwHbReBPvnhlg6pplCjQeemGYiZ2HPJfMDQaEM0
9YgVCfTIqc/bUlrzttUKeGL9GLsxSuMZ5Z+baN1HCv03TweB0tKQdnWmSGGJk5umsBnDQhVkj0Xq
u9PAhQkHLTt7/9GcjJ8uEQGCrxFULfJCm7f/5CgNvCMj0TKczRERIFpkjedTqCw2kbp37w9mu9Gh
EYCyJd93T06Jfo24gOVnWyD81qEcFaaur6SHiZDGjfA/eHVOpEacHn4YxxCWx3wrDP9E+NMaaKTy
mtObO8Oj676wdmqN9K2mQfIY56l29/4NMZYL/vVd5YiMUOhXLZNv0BcnzVVVKDsxQzonlICTe73I
PBpUYi72UZU336MMQA5ZAUPxaEO7YEVMSNVX6KnIzzF72kAlAO+cGdIHhjmQXQrBsbW0dJWSc/TN
C2GX72ojY9/IiiGGlFnXjffn94yWPGeOos7AVHIiAuvnMkWzU/LiiOJ+bnO5S6woWffSuqwN/8f7
9+t0uOJ2+UuANQYSjxCg0/BqjYyFHO2OBhrZDC9DsEa7osyn61ILzYv3D/Vqhzl5NBBKLaKCWAih
8z+5sLgMM83ptRC7Ks2FTZHXsPSWZuUGB6A2wQVwQHWHPszqYLKt6IUkQf9GRWgUaNDVuk1UciSa
rXI0OGB0QLL7zlfujUNkJR7dbOkrCzlkNh0BZF00uGBVF6OsX2SPFGyNdqU9WG4BX3xMhuEGqyIB
GoOp4nwzGAZYFgTkRFuNxdBoQRWVxo20nNC/5ofOp3Ge7GfaqTTG6TfUZ1XZanAcIrqagXSqmYpU
Eourjhcl3g8xXZC/tx//q5jEOF7RLt/6MvOScWdaFqPxq67gFxFp5vmompyWZxVXYbPSDfKLWToq
ah2eGuz7EmzzF4gXvh7Qsnco4KFp3TQ4l65bf0p/wIonoy/pzfYZ2234paOPdeM0qXPjOgMB10CT
MvrBUPwfWhK9ZNDAnf72/ktwshj++yIYFbF7IBllhX4yR8u8zeBq5cwlIEXA3kKKOTfB66xpRSF9
KFFGBzaaxZ20G7nuEK0GuU17p3VIc5mHMqUwHA3OmZf51WOddNiDMSSn60JmxLq+f7KnQ/hyw389
15PRC2acbiELiWhMmiPyfFqJNsl6m/ePor8dsoDMkIRi+pYwbTZTx8uWriUxN4ZYBkY2np4b9gZr
O66nK8uOo/sq6vOSpbGpMw3mCmCJSQuX3j28zvfPY9kQHX+eC+sGjQzMZ14vZ/n5L69XjUQiCpuK
/KU6pEUqy/FWsyv73oDTdutmEB1qwI/uilTff2yk/+ur/XaaMJbuDAOD42KJMk5utEtEhdZbrGS0
eO63GIubC7tqEAFOJWO0oO25ev9af3dA5EAeQ9+rM+fklgN2GpDPYU8x0FYQn1E5e0niYkA6MyB0
6RYfTEtv3yRDOEyCHl2qRY1/ss2RvDXAKCQbqbwBQ6wP5apzvI9m298exV4cj45gpD1d/+bKJ3Zh
5Kri1rf23SjaZcz7SO//26PQ3nIWmx++hpMlB5nbyGh8rsUn4BvzZtZAnORQ7z+h3x1lsbOikkIy
z8tx/DYWISP0AE8AESx9bavBMGPL6CPN4m+PggaEAXxRXJ/eMTvCDumBh1u5dZ8PgS3NfD/KXt2+
fzFvPy103TwVw2TcMx3j5PELQyW2U/BgxozMiMokUbnmV3cEvDgHPqfpwU8t+ipZaX40uBhvvmqM
LnzRqO8EG+1TVWatRhN8KGMYIdzmRsi5upON1oNoBhdRzWCFCC4jPV325ba3vne5f8c6COBBCA30
/bvwdq1hUlzwMW6wc8SidfLR2Qr2YGz1yXKza4gCUBkmk8Rc35rUB3WFV9Pg8WBmIbzkEzdtOrI0
f49fHyeJWiWsIqSuMPsPcnboabVkRlE2rikbrZwyGaF/jkKc2S284cDL0/CiALCKcAM290MtRze8
Lvgrt8DnChWw/La1bdGDgoW73JPxMc0LNJdEkJRYG2K/qJ3qGR4IImso0OutGPCPNoKcUwBXEJL+
9G5arNhwMNLs9ljvLg/+l+FatXU8TqHh4/hd0mwjdGtaJPv9bDrFB9/i29GSNQMLN8xEmKdscfLg
2CbkytJpP2tFLV7GCluCRqwqW07/Z9WU8oOFztv3xPYpGlKEYmliYps/vjJocgXsEQ43TTOYBq1W
rNNlqtNUhRz7wW18zR44flO4KCx/1AixFb3xJhSDG1pZR6JwDo0nqIWL5Nvr6rOZHIFtOJdiO+am
+1DknnHbA3M4CJNc1Uy3s8P7D/TtIAGGyXiti5rmIlQ9vmxz8JLBwnhLM2Ii9yoaO+Tz6FmCpm1M
GC3IAg/gdOwNYW32B2vzt7d8Gc0N9AvsVgVC5ONjZ3B+igKzaAB4DZThQtLoEvIaYo1e6PuXeTrk
Lp8jFWF/0UewQTudCvHMx4iPUtouaf9dLy1tHbpG9IevkMW1WDqAnCXsFFfxyYCru1Bxmn6AceLO
2VUEF2M7YRq6GEy7+uBQr/uxX18gazkGhS9eIApPhrfc218+xDSzsT1UqHCRdAEg01wf5l1oUoYa
JqVGLAY4zvazUDawvmyhk/dmqU1rNSjdpk/tkcOZF42XY03rfJC+bdlcNJjT8WeManA/MdrQWSpt
jLQrWWrJ45D7ZRTMGGmrm6hvMoQNgG2SP35QXJfDVnQx+drum+uyUMtj7K1XWlfIvdKI9IMu/hGp
4Xe3z/LZrDsYrTCSLYXDX2/fFFO86fOWHnE5NE8KGH1KKPmopezz7PF6SO0C8L4/9J9lV1Ykaw8a
Q0GMsu+LmRdyXE2tNwcZidrbKSbvp8OGt6pHqyYpeqg0eEVxAsyMt9+YrgnjaknaNE20aG4ZSUKJ
55R07fdf8Tcrel6JpbVBTYahmenk5Jp8lLAzKeXtCgvcnQ6O+ls3LqKWKXHPrM5i4iVy9lbVRXIX
xkNz4Ri1+UEt/+1nxofGB8bxTXZap5ErfZG7Qx6a9WokixTMdQhuLpmjD2aG3xyFReCyorF0DnQ6
ZkUD4StjhZlLb2IzqA3DPgzh8JGZ9c0YTRnVNXxjUcyzSPPFyf3ENM2CXVftiiXE+Igryv/ZY2DZ
ozv27nqy69c4ACu18RM/fiYLJCZOCtZB4PczmPIPHu6y8jz+3pdZkNkC6yPEFv9knxTrhT/DqcLK
ZdyS7rsiBRWyIGvIj9wjv3mNGMCYlTCk2lSzTq2cADIGcjLJ1nAJ7u0v0D3OCE5Km6Ii1AhC78Z4
iMpV61rltKmN3iHDoy9c40b0kXH3/mW/edKsMJxFY8fmhXnCWn7+yygnzLao06SjLy9DQE3M+mvq
tMP2/aO8qXGwq8BHCp7DpaC9OFiPDzOxgK1cuphY4skAqD3D31JQaX/YhQEe1Ih9kFQIUuY2JrKv
rpzLRo2Q1gqjQHFCsUDbOpC66Brr1Q4Bvuut5lCbz+PSj89ysCe7Tnn2Z8uZxk1k5s76/dNf3sOj
V2M5e4g+NssWKp/OycoFkxmgFQF827YmizI1YQlmSI5tZ9PAf/9Qp34n2prcKKz4sDMoGtBFO75T
qkOzP7lGuTJGkgExfND8IO1l9P3AiZL+Z+fandoxD+XYykRinNMJ0SmescwjcMAUyQOiSawMstb6
D1YTv3lXqJjay/lB/KPWd3xqRjrrVZgmsLS7MkVCM6rLMG0/WOKzbzi92+AumOQdB7IGjeal//zr
K9kXvS6jqICZCK2aBk+ICxmJfT7rW5WPdrJhd+F9MkuOHVhMKU+pXCjLYP+1pyKZxL3sK+PRKp30
c5GBp8CImt/nvYGUz9f68VEXnbrj8OFdCL43W4NL0i+NPDbx1lHqTgJlmdqdFUIIu6m6DODEiO+l
Avprpt6ZPSr70uDhfc0gQ/+EbZDj2TPsPt/4Xhg+YIFAm0UkpnvodOl/Z43t1UxZljI3sTdbUImL
yjRJfYpdK4hZVdEU8Yv0mS2BdxbSO5mCyagQ+mEH1V4S/JCf55QI0I0lyNgMRrj7NXHSSn7BchXN
S/xC+bWxMWhQttZRi/YipxhuOK07bCGS2d8b1wf8NnkeUQ6kh7TOtrQnsRBi/Bw1ZOWRgtTZzLkX
iuzF5OAVk/0VaxU4TeKrkKfQ4IDYETliOPMjRPaYgpavMx1kWO/IOfXSfdr45BQDOG39VWFQS1iH
lKXvu7KctF2SpvUtSNb2PuwjBD8z7Ts0ZUCCcuIX+uwqU4l8MJli6jVAv+ylNkb51YsnwMOgUkkI
F70Xrx2Idd+FcmCkFgR6HqwIHQeTQeVgLkqbFgRW6SsitivtpZFag5A1KecHGt5gVM0h0owD8BGa
I1mZDyGkqtxLtnKAphk01ug+E/JENPoY+p9stx/HDZ4sY6B43PffpM77A9ItnaOVKdv8WwHTmnQM
0souy6zo5t3QC3lFsan8Epuz+RXqMIpQXEF6u6p7WnpbBBV4UXRHq0DwyMSKt+RHpT8QK8Ub6Zph
cVnBw1FrpQynp8iNqy2Y+qK48pcUg81cwkPfiLzq26senQP5I1kesQyaQvzStkvWRpB6DbGXbdhx
vcKZfX0DrDMW68r0EccTz+C+VLCYh5VVAVWmVJu1RAA6PeDokChz/Tov8bMwFWFN3g9e6ThEfWvE
2ttNm8nVRAcBvVaqsxceJ41GnBeyKCOsrUSIxwVfFcpvlztYkn4mdSnWqS1mNxAEJGQLhaEDGoo9
BQFo5qqtAqV7VyeEdSHMSuMvVQvwZTXO8/C1gELtrRxXAZwBoRtejiGbq4twTuP7wZBx+9APRFSx
/KvHFLOBBWMYCiIqUTMGErHJ3Tqla2qnvrOKM51yCPwsiH3Uwuv7JKHBtNIHw+TDhK72KXdj9vcs
46YXNXjueVZ3Rr5zy3G4y/BsEDdbs1TndIrySQ56TKSBcmHS4GDP+DuFdtDRnDwRsNN/UbVnIitk
mSbodqSSr1uXCEpBMWZ3vcAJfZ5NDiFatfTKC7wqfrzLM5arqyS1VA9s05ogEncCoaauevVUkaiB
ba4epptEEXIL7RM09Vld54Y4I1KtkOciimz6smmPwFstcWnZQOBIwuOpDmOtKQdtY0n2i1/6LtnM
YsnZCGH66uumk/6OeAR4hYXK63EL7IN8OaLThnZNm6G6xLBGB0WNKZxoresLfZ2kodj5eqSj+07r
cYL5M8U/VIS/f1Muubea07iEefvahWFSUVxNWlg/szdCuBZSu73Jo4FkYLpCrKQzrzC+RzGKn5VZ
w7NYxyXNe8bPZZRNy3arRSRmrBo1pN6GeGI10Q0lN2rbe25cHwRgTtSX3lDUeyGK5F5KbC9ruyxo
AbmhmWEX7DR85qZPiEIAAnRJmS8SdMtTzOZvbcmsbLaW32LTJApqiYCr++5H4osIiLwxmgQMwCMR
e9VkCFIb0y5v3bmZXvLSRQRKHoH5xZITMhp8hcwgI5GI6apTBrT3zAGsmVftPKyLYqoIAsdU3+Mn
S4ZsjVnLmm9AwMbPkIa88cL2mfn20hPdsLLlSA8o8dl6BikbarwpvagQnQ8ehqk+mX8SZzp+VobG
RtSIbML9lEMHS59mEpe93ZD2zWfCText3OiXVcIdncLhnPgqyg6F4DtNNoQ0PhO3+lzYGhnydJTS
kORzPncUpGpTWxr40/6uTNwbgpDvvIF3hh4malIwb/VTbmUHNphYqbIXkaRbltQHexCEo+rXle1c
hQBpe+mjaNeLdcG77NlVHzjKJ4zH+Zw2xWPHDG/V3fmkh+nnKk2uxmk4t538OYVuYLfV5aw/Vf1d
FhUbz/yuS1T7unuw+AvdRCS3jMmLMrdMr+7WJah0nVitzl112tVstjZDLJcRRGVofo1ipq+yprQN
m+Uayj+BubEe97dh6ZIgwLJP7WlGnFNq5XdNZKPC1iNcCqK4IfhUrUXT7BK3u+sHhOsRHwYZUZfh
mDPsAhD2XfeTpfKDXFDQsHI+y7Z9ZNFx12E9xnEUj19F6bYEDLm7apq/OjGBUJ1/GRk4GLz21jSK
e1ur9naCL4/M8luvjj6ljnuws3svujTtol337AkD0lejc94yuanHn1kTIeHC1lAgbysiea/X0aUV
G2TvqJGkyjk+dIp0ySgZP2MB3o2Dpge15R5anKthl34jtZG4AJhQ+VDvytHYEliRQBsvt/RzvpDw
cENGIfA62jeiEp+NBJi4H5ar2rMpcGsou1u8v3gSdxJpl4nCP049RF2kYAVFPG8aLY84jRunsL8M
+vioNV/MUV9FWvo9lfmPLqTzREAWX7m6WNxjPjBFzy+uw5wkzFzTD2mkm1+9hAevpsU6NqozPcYB
EE7nI3p6CBzr0RA/Kl6gTZPPP7ABjvTxR3u6HiP7Med7CnrChWAj7yM6xbcjakK8a6zlIr71cSO8
6gfe/f2khiuqBju7aWziZVKktrJ9MrSuApWV3eRJu69wl7ppJFZiJi0yya8rb8oP1VTiO3YZ4ppK
3fbt2AShKb9npDOgGyYFR8IraFkpKbddDVV5SdNaXLSC1B0mZu8x5tWxDmK0L4HV7L2p2wsAi3vY
kxfZQBPa9S4aGy6HrLC056Z25aQYGlAZ0mZN1D5kMbODgPSjTAlyxnj4khrF3ejpTy4E2VXXfRsG
QBrot2tXHMZIsa21pSVCYh/ICiPGTj04sMu/GihIfhRGHk0rQ3cBRwvWIJi+IQFrkMcRjftebQAr
YU/OQpJVlr+W3dTcKj9u/ENH5Gm1ItFvclcAi0luhP8MNCPuFkR1Zsj5SzoXeria4ikBVRDW2BPb
eMiuXA/NIwRdil+5ucwtnRGRhVbiw3rxx9DxiNuoxgFcI+BGmRLQt4DU9bXV6aQOveYQF6+ZxDGa
HHfVv2YV+0tssaLn/Sxes4zla66x95pxjFyGvOOq1kdC719zkEfDbF6z9JozdqkkJYt5SU2mQkyC
suaBXwi4av1bsUQsNwZhy5YzkrucvWYww4knzEjPM0IpRLfkNDet58GCJ7xZWkPIu7tEOruv6c5N
npH03C6hz9CaNVrctUkW9EDpCM/NkhAdEmqGkeY1OTqLiSMCT74kSldhRrp095o0bbUNqdOKyeXW
w6o0Mw/GK6H53QZ39wg0PDMhjvRo4pEHjUuatW6RTBvYSm+/16951xgmnVsgf9i2UUKgi2+ZTvCx
TRVJ2e5Q69M2Hqm1BQUKpZ9TaGFBHo12sMmozAeCRDXf7dfmuORwA0BhiTsaGZ7tmLrYcN64pO4E
QLXNWzNHEXLVMMBm6Lb7zt3Qt4rOfaDQ+hpsCDyGAXr9z7QEUr4iSzN6tAbqJoHt5vGz7mt6vXEy
2T5oUh8uqglWJ+qFfqI/GfYNlz13Qgad0aWXrlcwtTspntEgi9w5Bi0ezdVqRG/bEMnUFLw7ft3d
zHQ5m02idGLl4HNGa3bk4YPbdOUz2B0DK7Nd6t+MMPb5z17UpG70C97N1DF0DHPBsowKAyF2zdL5
i8veJ4Q7HYforGoKf1p7fQSRweoadAtAgsWF67uSEKOU1fYqcvzkNhv14lxr8urRzerhinoDF0+0
OneZRqW2VINHMhA7kjVwzuB3RUg307uyK3CJqz4Lja8M3gYRevrMzO71IIaCaPYoqFaZqMqgCevo
kBZD8iVSpYkHIk3cYeUVDnI7ZZj9s7Ci6ka0qcmHbeV14Bhp8TBmRLeAz17av+hxbBQaIV9jkEel
94VAsgz9yeRh6MrLejx0JpwGVkiiOE+kg3Xd7OF1rG1MtJ+0qMO0MoYTjd3E6dPr0Bn9mXQywpmI
+GoHwp0KUjrGthyf2WfACPLMWcptPWTVpe42cUP6jBY/1/yDL04GM5Y52DOwJoBbJv64qDzWEB3e
Qpe7LW/0MC+/zX7uw6sg1/Jb5YTVJWKIXl/5gwY+V2Ph/R3OeP8JVvLMzsAtdG9XEEyZs1/yKEG2
fVL36zA1Yu7oyFYM+FFP2FZrCeILtKrCTucjvek29TzY9j6qkTje0Ods67U7zv13qi5Crr3C9D87
0Vje8GeHp1yv2M9nSJY+xz7L3LVkN4l5p2vkT70pw9umSolKaiFabKZuGZtSKgdsgmordgJKQCRm
AIuI921bxvk2ElNElG5lsaJ1woy2BNQ0ah/TRNzYmjhtMqdSY5bpBo5c8qhHcf4Y+khkA8tV/Gwi
f4eWl1Nct1pOZJe0CEcLtDrCD1JSL8C0WMztFJiyGC+SVouzzTDR8l0Nkn37Cg053wvRAWAhIjY1
bCVqrD108cWP0RUJNjBbtI9VbVWS4iY8/JXj9MQMZmFpEcYxSm/tprwAQaQpLD6ZUTi7wrXPU8hO
q6EdUqzzaH3PBbtUejy2d5kLMj75cPX+ewJ1E0wFDXlgDiUrx05oWEbyXoPY1TCS1ithGq+/nbW3
5ViyBfDKMWRlm6n+gRWt1m10K2SVFc22YlaJbRymUxndRcLp7quujpnAomK0NpQteCeIOWPi9hVF
j7XESC63seMQQzPqinCWMM8UWRCqtgNiaibSN2w71nd25YklP445UnUunhns8F4HP8KPbmJ3qnC+
pROpCoPMJpKABpu9SOdXA1YgS5Pn6CJMa0McEW97DYXrUizhqRtdb9wn4EtlGCAbFd8mxjMyQOtW
PBHLO78Y01A/Q2i2II+oxr2UIym5AeCV8NMUJ76xy6dWfoZVKJtV3iW8YmHr1DnwOzdqdmyilzKX
KdIXPe91XgZgwtN67ChBBeCy++ecgQsMQl5NydpSjZ+sibqGymHLXu7MfFg4Eh2AnY3nkBO5cfqi
ppKrQSBi8irTT5QDLHE2MXUBx2yiuds1LmnGWWdF11KnJLbxRMjiJo4GgiMxvuQ27xXz17rqo+jG
bmteBqej2EnCQGIS4DXNPZgHbZ5JWGn1/AvMGvuHLphkmJ96gzUzkdIbTaNfoIw5mXfW7FRf08wv
yDhUQ7Gacm1u9iS5Zt9pBziXpsrkVdU5vFMZa2KHamM7fvPGrLkcSDViPSS8V8GApRX796u+v6us
oubQUYVSWKXBc1zyJGCYXnDJxpFdYUJYC9eQFVX8QSca985padVBsIzc+xXbRBPipLRqMRhLhBMF
aNKy+BGnun8OS4qk2qjRCOOOpmzUkEyoFpJPmYkfwPGs7qKoPcwjJpWJmMiUSE2bQqu9Rwf8k2KT
3cIRagqX3bFHsJ3GEDLpbLBSi91i2OYkMiXxksqdlFa9qTzAKgdTIQ8KbEATEGdyDV9uAj/1MktC
dixUby1W20ndQgMKJQZ7108FXMhsYQtljZKXsXQbazNko/tZ72fafTSFHRg0E0ng54Bgl7HKZKAI
pCFYLvqOiB763jd+QuVhb0Wu32OXNAkUpD7tfnbl3D0XHKTf04ohPafMkMGvirZwXhD662ngm55q
1hbjof84tJKYldSQuIx8cjGMtSr7sKFUOiZPUOWaJyZCeZMxUU1r17byR/IlWZ8DP66RlbD6M7ZV
RyvxYjYXlIsRWchcdRJP43VY2hKLam7lX9okQ7xQtbabssxh9N2PbDQ01N0xTs1kHiTgYM//Yblt
dRtNaCA2NbnsTypFGwYXcC71LbGO8GsMt2tCZPTDkj7MwBIQNKhhEESx/wi2crw3rMWpSVgr5adm
cEAIuZS2MSbTncIjrTQMzrnW5TyOMtGvlvydEITLrKI18qI8XQ09GWgZSyOWgKxXL7i69GdSDywJ
JWkh2qbrreQnAPjmgAirxVsbqfgujcxZDzJCys6TIe+CDEY6hwst9t6SiBvAgaWbP+udO68SaQ93
739zrx6k464OMDscacAeKevT6Dz+6KpsBFhiknCiEfdhg9Oyw0ewaVTajaGcMURkpt6vaNio7kaH
K4zlzKa/SxSAhlbIzRQApLwemitjpp5FkljhXBuT59wNXdqRyBkCIw6oEEYPM1E64wfN6NfO3NHp
I55bRPjwlbFveIvh7tc2SSyrhBxl6FqFq0JmVG/k9ks3I9iJZsOTO3bDdeup7rZ2E3XFFlHd18ox
x11b+4ReGWhVMMvin1vQOGLcd4NX10Tb1+JnM8ztZTiHubPN8llE2zYdiq9hO8CGiHMjmQJfA02+
WoB194xoA5tC0GtXIhKlHwxtE14msLYfKSZEsDPDKe9oYSl1OWet5a0SRRDtioZF/pR2NDIOthKq
WIVlMzwXtTl/zysF6FDnO6LtQOzJfR5Rv2aWYCX3/kvwm4GXfj5qYGQKaPNPjQzsLUpNn5B7WZrf
vHRl7j/HtS4/eFZvG92sCl5dgiaAOCxxxvGzKvRm1HlrqlWkqPFu9YkPSKVe/9Ousyo/JI2/BL2x
dve38wIfI4XSk/0GlLR2Xo9LT+r9y37jL0H+sVyvhywJPQHP9/iEDM0kNaYkBb5No/pyQnPHcr2z
HktFu8CI4VnUqW9emyVNRTrPJblexZ3RK4q5lDDOGgvW9tR11OMsdr7vn9zbbutybpwWRhsHF8PJ
JKVKcGsFNYsVYHU9MMo23hJgclt6qdq8f6RT5DTfLkJCeowoeFHEoMQ/vg0o3lKjxSrKGg+scQCJ
y/3pVxbbywJimW+CkbaXXfiSUbl1eJFWss+ip5mYjCDq6PAHgyvFRReZpFeqrDzzpKApkVIZrloj
vP/gdJcrP/rkOV0QOAglTPxBOIOOT1chOMqZKKqVZsVARNIGtYvrd1vVdsahT+J2y2T6mh4pzhxO
fsOOrz9LRPjoF5G/zthj3tJHgF1WmeLS6yLDDMhVjGlpE8OUKxIl3z/jN63c5YTx7XDWyBmtU61R
Peb6KEeMW/VcudsqIdIu8iuerOFgboZx8P7hfvedobVHVrGov6ECnTzPXmjU3nQQYo4dDlcpa+lN
ZVnNZizs9oDoDmpNP4vb0SWtjsp2tTbdod0xcBYfiO5/c+G0sBmYXfQdNurY4ycl9KlQLq0lInp7
+aKlXYhfjcgBh5L4oVBEXb5/5cuTP3kz0Iaj8aM2y9Vby8LvFxmHCoUdtxPlDoBd5bVjdeWXwhnc
i5GUwA8a9L87FMpqPtDF5SvINjo6lEceRI/IloJfBMQxSAwIAFnI4pBUWd/fvn9db8dn6k82NxLy
rMPYeXIfM+qB0ML4QIVL+yZRPsYtO5s/WH7/5pIYC3V6FNw8ru3k7mkACinWxTUT2myvDTieV0tg
9EWo987D+xf09sWw8dT7i6YKfyx+meO715Dop0/eXKxqIPX7uM2IfdeL+tCYNOEzs07Xf368ZWTD
TYpL983x0rAK656ax6oPJ3s39hFsDSQAGwFf/zqZMdJ9MHq/HaNsJF2sSphWkMycCvwHqY+u3jGj
5pgV2PUa4efU8JpLt9XdXdZllJH7CCCS7s30Ccos/0Ck8psbjPyDSCqGAPhzxsnrWYdlbbEnIFs2
Ke0rc0yjdWk07VlkAlOJTBa679/gUw4tcwgGTer0ButqLtk9OSBoUxEDz+blWWu3897+km/Jdd3P
P/OzUdJr/OD+/mbZyvG4NryEno2C8+STqFLgQUZf1qv118Pty+3hsAs2q/0YrD+NwQef+uu+83hY
OTrWqRV5itiRieVY59u7LQfa7XY/P59/+uAwbz/y46OcLMTpLhWiHTiK6h4VMU1Uyj64aa8T+dsL
wceOiAsJ9uliuRpF1LFXAaGy6e7VBYjNm2Fvn+dbBaCrWnVrtUMmcaBDHa3nG23rP73/lrwdYRbN
KCA74HFYZxfC3a/jMzWFFucyoBSLClqgwsE7kBBTb1s5e398NzkUiXUkAWAWAu5/fCiC0UytbWSC
M8SIHjtmSaY/4rj//IIWDTEJeFjK8MUfH8VoCpqLcFTYPCX5XROV9u1kpTTiMmBp7x/qrV5yMbiQ
g8RRjIUtsrw/v0xuszMqa7KJzWTf0J8pZB6rdqAO36CdyOmZiOhrXmjjOsXtQNSoEffrxKidD0Ic
fvcIfZ+1O9KwxeB4eha1xijLg6RSrMsNXbLxYKXlg9/G4oN7+/Z7YC73SV6Bp0LW3elkjh0qrZyE
fX+qJeMBCS7EQQUi84PbugxMx9+Eo/NOAhjAfooa/GTWQ6HiGYPbZYQXFUO/c+doSaAlthsRiqkR
0qv5+l0ls0j/b87OZMlNrNvCT0QEfTMVoExlbzsz/dsTwnba9HDo4Tz9/fCohBRS+NbAUTVwgTjd
PmuvBtZmSbyyUN0vZSmSL0ls6g80KiS0UTxlodgUK6PCoiGEEVI0efu4bvprt6gznwWMkAsBcngk
jdvP0mX0fSDQrCBZByC6iiadWjRXPv65r0KjAskk9w90DJthHlSv0xb6IfSXx/IhsivnU2KM2DNq
dvbW6gbWyXk/d1cm17nfZuvASEx08ie3ZuaaND3SAAAAa2QcB48Qh0AYorzy286tJB01AyIK9gcO
kc2PS0k3mGjA5X5WmRm+TESZrukJTQZQURJpSmEuEj2MjLhEL1VLWMhuVoz3nljU7sqyPrOedCKZ
bMAXz9A5s49XtYKDNBY+sJ0pG7PA1eGVQrBcbly9TYLLU/3M19XxJVozBGymu72Z6c2sp16ZJqgF
rLkj7lfXQ5tEjys/6MwhwxCuqgr8+vldWxQ39sYSIidMrnJp2qBT7PzHAhTW7kroRAdAeFKnZSHC
WSHju2rSNhhRBiHBELVPc9C5z9xufuyhp/sC+lS6I2hNfUAcDyuy9UTQY1l7BzwvcCuvm6AcaZJc
/lBnxoSbJQcHcCEFxlbQaMAlnTXSyny9c5x91cIphPt0Tz/v30nwcM51cCsuhlyTWGjHw49Kd7SA
cdnUDUl9L0eoVwiUxTNBjUC0oxkfdJm0n/JW2gco+3QSlcp7uvx7/6YnbPZAmO8EEK6bOq5SmwUh
7BlODVlKmIvldrdbYM4+YgBuAk9FnQgUN/nTzokB8yxXbxR9Sj+xB5kfszvnK69E44/GC7q6RP1b
E37RSuSfGuQS3FFHg6Me1sc8Ih6ieZwVRRqO6srgK5vsfV606soMPLN3/dUToK5Fd4M/x/E3xRSZ
C6lGBrFZG8s7nQz3C3dFAk/ATkJNnbw3LBCSK9/wzJxBAqsiJHTXSsDe3GiKuodZPHE6Y78BM2PQ
soduaKDKuYl6pbYngur0zLLBEkA7//Lwt0AazeU8KZNMwXwPBs3O0kbs8ZIEmHrMCghl6ljTM+9Q
IWKnUOb5a5pLL1Rjo/lUJZ0HBQC/dW9QHsjbTlmoKVGC2G/L7FXaSE9oZxXwNgdR50PYkG1L3D0U
CNNXo9qw7mKMYX7oea39ELY0ftZgWGWo9Iv+NEJmV2gEWDZq44ieInKvrsTdQ6uxWUzmuXxb0rKk
/hO1QWKCoRMUn2hT5muDVzwhabX/p+SVc1/nBHPuZKTOT3kjQQxHt9GeYIHHfWCOukKgR9+I34M9
kPuOSXUNj3pxuhYCryKIRhwy+3XoLe3rGM/ifwYgKwlKwhHLZ8VxsbzV2feHwCkb5a6fBE1HdrLs
zvOShSYMLd3PhRrb5g7RPjEQbTK14w7IRLGe6xwrkTA2ex23PiuGSgICfUf/jS5rEy/NY8ItmtD7
ToooWBa3YzW50+Sh/Vd56/Wq6QLp4gC+L6MS9p5Xwo3ykfJDzrM9ggF9S4+xVsSLe8HPE3rlsxtb
Vrzrlk4pd143LU+DveTGflFGOOhFbjfpzivi7L0lsHcJaDu3P+y6xDej5YzLQqdAI7azi4r/q1fN
kthg3WofoES5SlDIVk12ZVT1wh+UXk/3SmHSsGB2CfjNpsDy0Z172d/INoY6CIdd1oGGXOZu8spo
CYRwxzdcWKBTKYAlmKrPmTgUVuSUD+U8YlS1GqHvcsCYD1o/UvpNp6ZFkPd28jgS3omDLfKxx6Lx
FjIsIV9BcptVaM+QTt3fCQ00xpaf9kBsrC5CsyDZNKiIHLWgJmIYF9KTUvGYnJQasoIpZjNc1Nz9
ACGa87tWX1rdtwqINoRILEoAW3y2QleZ5Dcxx8OMh/w4pUEKpgg9oKK2xlGWtJadPsPIhEbgAnxO
lhc/q/1iMInNiJQIZsQCnUZHARLWql38YkcBU2jqvFJ2clo/dW1rY3+jpHFfhlquz2IvETxipSlw
1L+N0JW5cK27LvPpIzdyX9qTid9bVY/2raS7QBeu04TBzE+gpzMRS5DZpDbu5aiYfdCo+fK9bbVo
vLN00Q++ktuFEw5/cfsqKoTYSQNJOEaylUnvsC0AjZokzuXNMs6tfTtCyhBP7gDL/caDOZ3d5mU0
QWARioMxJRFK1UGKEQJvzPJdwqx1py+xU8fmLaeUic0wcVUPNaz5ryMH1o8EYL8Ncw5JqFYlyvAA
yqfQQiW2B+PZG8gdQ/Grx2gk0vgj7dXqdapz7itOp1n1g9lNbJStOjBZMpvuXeiO5gBNu42in+ay
9O+dk5Nrz2JyfjcUaHRtxi6fwgr26cOkkWn8bXTB7Xe465kJmoHI+wZVMYKzM2YvFhSaN8WY9c9J
OQFNqHjqrXzRqvLJ55ZQKaxeu8uGsjXCXLXjj6XKhjeYD/X75bP2DFBCmC1+DIi/uQEjAz8+nWAv
mdbQTYU/jmSlfEa8VAq/GzQNH3V6b+aOT5i8TPTIvymJYd8pI+LmG8+Mm1AgA6Huj2V65fDaZquD
3oDcoHXEVg5gHfTv+KXqxB3aGTMrWBqd+bbQFIG8YanWvV1XGEV3pWn+moaChJICmpWKBksjlUJP
J+ghg2qUP6xEXf5n2qmxENuRVD8uf7QzBYpDg88zaaiodKy3+jx6e4ujjVB1NWJRSH3S4gjabEZM
Ytet6pRqgYIJOW8NSYvcyGl3zdL1H9YcudgeC8Xq/T4zxh8Ig9oXMiTlSivVsSMnqk+gUtWkvCn0
fI2m1S1EMU7TYMCseEl+sN3IxchbNLDVm6ER10Jpz1TlmAAQIAUngdvuFpOxzD6xSgkmgjCDHEsu
Hk+louYfl7/gaXmC4nCdeAalCTaGmwovXWKIizNPURz8f5uHGAeuJttffsiZxsPxU7bTiM7wlGo8
pdz9/Lw7fPPDT5+uPOLaD9nUWS3JQm28PoKoOZzif0P5C3/DXN19yfdpgOzrSjFpnI7P8W9aq83/
wC62G2PU0PNArLNCMpUwIC4ejQO+OoERVPvm0XvSbpTP+S327ntMtvbeTb0vQi2s91aIImtXPS63
bgjf58qiPfdirkljYPWDZEfZlLlab/T0GyjfBKLM0GlGThjDu6Z2PPO94Wih5GOKesBOmyHNOpiR
CTZRfq4U7cHqLXVvZ3P50pHTElwe2xUsO76FYDAJ0xLwAMyOrvnxl46LEn7b0hZ+PQmcn+MW/ooY
7frnFEn7Ti5Kgs0+F/TXRmnjicQT0YWX3+DEv4t9EFcVF80pqDJ74gbPq6SMB3SRyE7zHFErATnG
YxV14wcB39MLtbWI/LEkD4ZL+iJ+VR0TA5NBYX5RktnuIXIZc2hMnqscLC0fPic2+PvObbAG9Ct0
EOa1F14HefPNUIjqazIh7WvX26xrcMZmmD0aG8Xad8XZT35xjZJMHKfKv3TjQEICINIvmcv0ewKw
sF/yUS+vrfszb8ENlpaOzv0HU8jNJBkENjwxPjIAKpOn3KP+aRrIKkb0qzAowPzcK5bvc1+vtt9C
zlNYglj96GSV/7wygOvpufkeYKSGZXIVo7O/NUgcC6z9cshcvtX2WHOKvt7pWKXex7o532WGwAze
bdQwr9Llpc+S+Y0JgQBHy5Vnp4qiYMJuIKRrtdxyncKNXovsG3gx5mNPh+/KfF+3qu27cuQCQq2L
C+zxeL5rCvLiCScyf8xJxYCC0R+gsqCsXGTxaurFNVjjzIZBt5xelMZpQ+9887xxQNVYRnPh2+BA
T/ByxW3TL/PtlSE4Mxm4AbsuUCpWiGQ1Hv8s2cSll8Vp4acErM9+NHfwbLTYUqCnzgrptybLodo5
do9crFDHatlZdB6/xVK1r2yRp1/YXalBQHxc+HmbzXIm33he6AZm8BU8TJa12iVOoF/eLWkZd3Ax
07crv339hMdDyjWYXvdfWgKEis0W1kRtbeA6nvvO6Cm/iw4/B7ZV7VOTccFuksJ8JOGnQQRgjqR8
WNkhcp0pMArknztlUcoXqRXLLXZH4Coycq7Aq/raQtq+HtxHgC2TYk/fNq29oYLFZgDNVa3bRXuu
32uwW66ofzJ3IoenbD37l22ISudy27cvFsKJP1jyt3mAnaRrBZMLDRTvpxwlZ2TgVyLhq0JqrFcJ
GG2S5kdctDFu3ovzs51sdQ4HBMf/j1YIbGv2LYYV0IV9+niKLVnr6XECktnlxN7dGlGikN9Rx3NP
9ecYf1Jy7D53wxS/t4C38NxbRX8kMa6er1QHZ8Zb51W8tZCnMb/FOjtd7bJ50WkA0JO/7RFVobXq
zXv6FNf4QGfOJhKeVoYbrIO1Bt6sK91IFzQmuDR2MrP36uz2d5W0iy+Wk6dfNGxmhh2nanzDaTDs
clIknwvDiu87zRa3TtWOB+gF1VPu9d6OEGMieJVM3mpcvvIr8OnpHkwaPD2glZi33ik2hUmfwDzt
ccH0F2NSvxlz1yMXVPv7OsNay+mUBO3sKA4EvZrXDIPPLHhqB8Bn19AxF9keh4MaGa00angFTjsu
bOS44+xzGEPE4Ljk4SZIEOB8Z7KHVuk03k8CY6c3Tx07NRzhS7vo1aruQencIQngL+CUWowLnFo7
bknBu7xbnO7HmEJy78KbZ3Ug2u7HTjdKmbBJ+kbuFg+gGHFga+3y/xgNYFC2P8vSVgLS8VrxGq7o
w4jyyI3r8QsZfahrabl9zBQsL33XzFyGo44Unsryrrj0nHHx4FSjPYrZCVbeHD7Hz7ahtBcKe4Yf
0U67tXADuu/sjNw+lFZ/YCNluFLU0bxHcLw8Fx78mR3J0c0bIgX7Ji276FOTE9p3ZdGeey0L+3LK
O2eF+Ld8t1j3WtqYBBQ1wkUMOKkT3hRmFYFF5B5Zh4me/TRb8oP1UmcjbivtdcjVfA4xa3IOUVMK
08ca9xr9/cxmYmksG1omnB+soOOvpczwsfIEKY7MBvmlBIAJAQqtQ+7Skbw89c48iksD/pYr+9HT
/u41/73ULJqBrUrU0WjDbKLFmiHQ0zR/JCn+WtXxN5r6+NDBLsX9iyr87ftv9q0kGrqoSczen0Vh
Ls8oAcvQo+lKxJcWiycE3wTn5IlAm6XUPQ2e1o7QiHae8TXPWgCamuSE1wb+sbZL1SF5MdyaCNSm
1bUlQMk4ljs3kyQ5ONnyVeJmAJBCnWMhvSlV58kde8Pe9/ShvsOB077iptJ9LVBgvmuK9ouUTvW9
10b1e2t3d/RCi70cm3wMpTemmJRUkjTSvjE5WPqiiW/qzOnUfURt+6nzOpVgoVqFI943LABg1MyT
QaaV2CiQn+hhZytGepijUiYkywgv+q1NaCBv8sKbNVKfQPl2a/OVyN2qJNOnVuNxBs6vcumPhd6D
98KZe0+jVidlh7iPn5PN59tl00xUT0Uc/FdrmXE60EpkWPz1VOEw7u0GetNkzH8KnQ3lxoT9Q7Qo
AfevRmwTXH55Lq0byGZ8oXjq5CLQtYVqsTmMUbQjwTKBQ/me0QEkywzM1pv2IicWGIOSGNni3F3Z
1c5wcjyoRnQY8f00VYzAjhdLPs2D7FpqKW9BMWfB63+wUMK/yEy1QWZnxw46xJqoK5TxdqK7FdD2
HW4Ko9Q/taon96gBzEOMDou7nNp4DxWY3ZXy8wwe8pdR72Bo7RAbsXWxNKyoVAaAdOLHlSJ0VC8P
OG8Is+9X7hssehcNCS0Hsq2NZzI6lYditEkYSiLkfZdH6a+d1maYsLUlOQLbNEgV22HKxaTqabIK
Oqys1gKAprEKXNbd72ESqJSaxrT6MJlV4/OCqdHr4tapTnAbIb9+h9jhR97UWOGgw09txDEpfiie
qLPXJI0WuRvITaCuRRj4aGgj7imRaBUl0CyMM1A2c+ukw2lMVmA2Q+rdosJ3bB+16ZL6buoZHynp
wkgj8zx7bhc7+tX11TDsY89enk1Tb+6qNCF0SY8M5XffQ8q+UjicmcM01KA8cl3B/WvbhkWaEmPi
0pDtLZUhaGqj/wCF1YK2jKNdRn+NRlZyjZR4sgk7oMAwTqjpGBFuz8dTOOpSuMuYi/htoZSHyMm6
O8R31C7CuVannhaPPIBm4dqh5P7Hlr95ltHQSWFj8d0Kh6gwmpXmg16F9ppGSfZdMcnRJdQWN3is
2qYv6J8ImACQtB4TXWofbLV/7HZQd+ViyFercZbfid31n+gJyK+X5+kpFA0GSlEEpLGW9vAXj9+U
kr93OkHct6FAhrqRcd8QjzgRsrE3NUJyH7UME7VAaILcQKq9aMLFYJ7obFKzAYZh5Sj9GlB/IRQ8
HernchTGtYvUyXxxuNtxuSXLCQoJZ+jxS1bMQUbPQMm8mPmPGaD4z2KVKK28Uo++OpYcHd+Z7eUX
qdDZ+yhVXIzQZ1PfAI8mml/UVZX5hVM0iJu0qYwP6ijgSU8DhokHfCip2731RmZ6/fgMnR0PIuoz
BwGJKRCB4R2TjwEOR64IdXONJXQV6J03nlFL88r+frqLYbCMXgPBuctwQJg5/rGm01fOlMMz6sbS
PIyZRr/FaMy9mzjkXovCDRC0jOGg4eeVDPQPPASyyPdoMl+ZGyf31/VNIIOxQFdQdkv67Dk7jaLi
qEmG8ptLE3SnW91Noit3cRprN/o47yHzHByCtYNGktY8FNd2ir979tE++vcdOOvgY8Mt2A59xHZV
d876Dno3PU0Qs1dPZN3+ZsemG+26uNR8aCPUDo5KoynG/GVSCUqPYDu8rLSSoEsqeZiqyLnt4kR9
9Ez6j9GgJg/tZA37tIoa7HLm+aZogIWWCDSPRpqKQD8vQrs22z0Unzgsmxa5fNc3e7fC6aBWe5zK
a1e/d9u2f7/84U93Kn4ojRdUBSv17G9P6z/lYpYhsOo8i3qm86JXzF7HsK8HZ18savP53x/F3ZaJ
RmgWGNW68v7zKDxq8rZPkWAM5kSjubDnvehReKNIrG8vP+qvTfbxUHLxAnBZYUt+2d8j8z/P6h1l
iZsm49yqJI61zbRQqiF8K1ttDBEcOwE1W2PujKFxfVTZM6k8rMlJW13AlHnZQcdXM+Tf9ndVFMNB
1gW68KluvuoGqs3UZSTdWDNfyqQkuHzstJeY5ptfZKm4NZsx3s95ORT4K1TqwbAXEkyJESEJvBbX
KCMnoBzQ+nqyreUShPDtnVxbsNsEGSz93Fns32pSFVWApZLykkdQSPYwMEflppi7ARkxkFl6y50Y
08+pEHSJuESg+8XxrzF9rnva7dwPcUIOqGWJYJ5M9VZoLoLRZnKA6GtRWO96L4xfl4frdM/l/NI0
gMt16XG/P54Zhsdmn8gcu55sTJ+0IZoxvHWmgyf1HCKqByYi02tbzvmH4lmAXBiK1LYwIH0Djzoi
lSDdTv0LN7cqECnL0p5y55vMZ/lq9u7V3Lj1SrSZmNxO1y4x9S1y6M2VKa2xNAQ3I0vZyOtbUg+0
W9FSxaOupfSJcrP2JX9wp1CwGFxWl5pJTbCtGLQWHWpGsvDlb7/W8NsXAijlurAmHWnbq6lh4i05
FdhxWinPamjv3xA+oV5ZkKe9cUiZcLboN9m0tUDFj4eYOIs8L0dEkPXSug9dWsZvi94UPvKp5NB7
nRVEeWk+1TiPvSwm5EyMVuYHux27PV5My7fLP/rMrsd70PRCFUkHbOuyP8h0mnA6K30tHbJvdlbi
fB3b0Xc19ihPLj/rlJO68lH/87BNgbagtWeasUBjL5rDJLXvEOPsAVInfEwIN1WW9BsjjPeRi8VC
Wdxcef6ZKUfJxQsY9E88AlKOP71R5NBQcWfxmyUrv2RWQ+2BTQsUcw4XIbPp60Ir8Jn4liFMMava
Tzpy1kQp9dduspYrBdaZ+cZuBced68o64zbAkdKOjVYZCUHDGqSW2FasWwtj+mvz7dwII3cl0J7r
62oHcPyjHVMmekKYrp9xXyQxyO0+64ve/i+ZIEPuxgqviqxmvoZ1WVY3iCgNcnZdXmue1I50eCMv
+AsmBkJ5pcYZoGxZNOHlkTnzKf4ehND+16bKtnOfDGxMlcPAxBYoXY9Z6b2dN9bh8lPOfAkgbKyY
cXrX+ZfN5ooiaHHMlCyexcUkSY4pyXJFBv3b9rQrVdy5H0QpyZ3HXN34txdRt/bosnrsJaQPePcm
9nLkQmM+8OXyLzpz5Vlp6HSSTeIvOKLW9/jP6W7Fqag8E6OemXCQL9gJk1GuRplrg9BQFi7JBOep
nLtl3Ce1TBBkj8kE/W9o5jdq4a4KscQaklAZBAw7GbtLtPMwJM+hUZlQspJEgNhefulz3wauH0Qf
6MfGibSVKApc2XqwgVrCknU707vHeeZa1taZwQb6BA9GQoBGbMs5r5Nad4mHrf1Miysc3tQuNBST
oGjFkdqVlXyqsV6lIlBYEYCi+CMa93gYWgtDn4TGOdSWiUvCepOhvqqeqxKb0qLWcP6ThgzcqnYe
dYM8xbyuFIJrTe+ZVqISDOpIUdx6/acZ2teVe/+5t0OEyPaOh4ABELo5aTUBcQg5W4XXZxsREg7l
9LcuY/snFbzmPi6R6tiHDNuDJ5EZZh32RTV+7nHuq3yb2dL5RqmWHcHuMxWSoTPddi30Y2X3z/PC
1SkN1wgPYgS2l446TgEM4S75wBftYdAR70rj2iF/iovTWSLAx2U/xHqbrKrjoTJrlKvVPLR+pba4
+48zxrdCEn9NSiCc2jQNHKy6nrK6S55qvHCLALP45BtWuF+lphgBBCRxbYs+vfIhjCCNFdErc4c7
9/E7YYPawmU18UWqnemTMPvVYq7J/2DULPfmtAy3pEKFSlb+7rllh+bsiZtJA2K+PACneKNDN8uk
MnGAsnmZzVExI+LuEFU0eKzYKizqoghpZ2UvLYjw5yqWPWa7WI5m47JAhJ8+clf/pE9Y77jtaP5p
1QZVOry00G5qedByo7midzstVGk6Y3WDbheal2ltJjLmtZ4lKoZNUaC99l3tPuKQ6t0Xxkz0EaK7
G6WY3CsNnjMPZUxoXa0fBVRpUzRIUY2dNeCl1EWSswljq0dMfPqbZq4Xv4mUKqgT3AL+fSjoYKNQ
XpUKOoX58ZQYEzvXcdEj/qRv+p+iN/TPNRyo/7liMp/wb8Qew3IdEtVFnGlT2KPd+lpZWFlhMhMV
73bSJz877ACeNCS82OVIZ/k26JX99fJ7rj/+uGaGhoKuzIZ1R3NvOyJ1MXRKrwqI507Z79tIiR5g
MBlvs+0MXzHAyK/MgDMHHrkciI0hUZGcxHgcf5cGhkWTWTzQHOFWc5QQHFhopvwfWqK45CjXy5/C
zJYXTYnnrwtWdr2fDrZWhJ2lKWGKFEC/rSl1srDlcLtroyz/jadjiQ1TNtPTuPx9Tk+h9YCD08mF
VKUU2BT7BYo6yCqA9ZqiTlS6cfIU92Aag4sH078/imA6gF2WKEybzZcZLQp4qKlsIngUhRgiejvh
ZuNuwaf2yq86syTYO5EN0fNkFOxN1ZGQJBgrKn0Jp8bmE4p67f6Uhh7fKZ664OiLozWMb6NVr3m4
nPmc0NYo3taqyubhx6OPNVeBcaGKo4PWNmHcjV5QmVW+88wxvlIs/kWmN1MbLMFEfLhWjJDmjp/l
VhkUHnN9VpRXLl64c/K7aglyXvNN+36XzwZXZtyrpbefnciaQocdSd6KwsYeX1EwtNxRbhIxazee
gk8tHTPfLt0k9nG3a/VDTIYhttnx0IRerDdRoOCD+l3YWGHvRgj0HpEHXBKu7Cxnxo6GMF1yCLko
hrfCIdF40CTKSPj5bCXvREkO9wZnwoNF6uBn6CNqUMos+3R5bp6WfJRFFvRNilX6Z9s4CTcGx8Nd
SOCkWUehAP/cGdmk/nsZxmMQ1MCNQ2pGBMnxkM0aSfKd5qEuTxcdocJif7JniVgfSYoElY7FAZNM
6+CZorkTqtUwYTNig1fIF2dIvEsooVYmo7KXnQ7z5/JXOFOIkUVI61tzCEoyTtaNQrrFQoJA6+uJ
q44YLtteQF6C5WGtoUnPz5IJVn9CqKu6M2PD2Q/a0KzJSE1RYNwZOfGu6grne6KW+XMadQM+kEPx
fvktT7d0E0obrSl6E6TTbZuObmHStxIqMiMiFb7bRYI4AmeVYLFxkd31hZ3cXH7gmZKMacYhB/IF
6cdxNicsmy8pRAqxpWXdGCFGRDYe4zAoMuzivlMVJxlK49Yl3tls7qxinvZtR9biOBvxZ5is9j39
56sst3W7PF7+SLpYKCA0Nu2r7fIvlUrDR1jH3AsrKoFK0nV+5SLJviWWkL/rnKbv3uMeFYW5QGoS
jvUwfAGqKut9FLkkIRR0T9CD4j/5VWl74wMec2cGbic11Z8lxH2NdsOvK5/ytJKkxcbWSB0N0sJA
Hq+AqYGNp7aqgtvdSHTI2BX0lRZrPui0J0PTWEzEi8m811p7emo8p7eCURXGB9bG9v7yu5zu1ZZh
w/UAeIaEB555/CoCa11qbUwlu1j8cBCY33uD8Qt1UH+lJjjdXHgQ5FJOVxhjcFePH6QkTloyvXhQ
O0W+puUZPVW6FJd/zrmnrHcTE8oVHdStJB3f537JU56SzTbbSI2Fc4zb5pXd+fQpbJLMOdSF6968
VVhmEyf2nOk5+OZghJhZxnearbf//hTDtGlV8VnWHsTmizXcjVf7ePJf86q6BxwEwofPHF7+Yme2
O/qG1K9rmUDV7q4/9j/gRE92l6E1EYrbKfceUzFPv2PQ56DtsKKZmJZf46LPdqhuiSQe5OgX2jAG
OKg2fly1NDixRbwv4hRv93xwrpzvp9OTC4RG9cqFgtvgNgOMLVqLoqJAXmo2H1Fe6PijdcbnzM37
71e+w+miXOEOjltaeharc7MoDWwb2T5ypk4KTVBrpZbvMk3v7mB2ZuGUzaTQKxwXPlxSPYjspHsd
ujZ+p3jV/9lwAkuFVZPlwhVeuXKbMckqIIKJlhBHHRQHU5Xzwdbj/PbKTz5txYAS8WtXsNVC87P5
ybEyLFHekDVW6W3+5lEA7FKXdgz2yZBUTDUDhcD2Pu/H4cPgKhnggDP+vPwSpyMMms8Fin/QneN/
dzz9ECqjaOR8RMxgp/tk4XoIgDHgs99c+6pnjrDVoYcYYupuUmS3sg6C+thvS0IK3aQm0seqixVO
S4teuyfjpMJwN7GsP0UtnXQHaGU+Lgu1gB+pJuwok/hZPAHVkeaH7NzMubLcz72dt25cUB4JQze2
Wn9ZTDigEbUI38rFRXLEpu1GR9372qO2f526sr3L1FFN/dhAjgLvJb7Ba/uzW7noQxa2JMJXJNGi
l8fndK8DAmRR6CtRG1ugzfgQHlEkSp+XfjcPBeQ1szzYWGr/6zG0Ug1RuwA2cm2ET3U8C7Q561Wu
qZVPF0r5KYq0vqdpLmnsW+oVoO3kB/Eo+qCuinaP520nAcalpqggE/neRH7hmBnxDff0f4aW8fS1
0AlyziOv5D+Of1AVKZhqThiyIz8Qt7CY8N9uXSe4PDjrZzkqf0DcAaSApVjB0Eg3CzgtHDlHWCP6
hVvNb02eGm8GZrLvjtGpB0jO9i621fZ2xmId4ztZ//uoAQ2v8ZesYZWXOP6RaTR6dWVzv4KbsgKq
XnUj3IGQl5owpsu/9ORCxHi5K3N4bfqvS/j4UbDJykTpsCTR9RoPr3JX6RoxU3cJZbnRXw39W4dn
82HpMUIl/EtTw1Lp+HEdVjOeGLkflwjFEYh4VYAgYXnW82y8yZvB9Im7E3uLBAzaMPAdNHq/O47M
NMRpe/x8+cdrfyuK0/eheQBLgB7U9nByJ84ctyFmBJggHyDnYN7sg+SpcF8qffJ8K5+JpZhLI37m
BQjHW6D3/ShaILqdWxvmRxrDQbxJrHj6IXtjuaeBPdw02KfofknxAk+/rDjxYmEtuA3QfZc7FFSy
52woyOSTsTZ8hnNh96hVGtX6QkrFYO4QOkATA4ol0CvRlvY1ifBh9s14wuUi6icck512Wso7ak9o
oRX7r4/8G6sXNVaIge4nkmjCqjfzNEjsWn/qFA/BnYShcD/gZIWrfpW4v8tkGW9tMRcK+UmZxF8f
Hivq7NFun2hZuRnu2BPhjF47GIkPj0D5kTnpdG9nuOLdpaJzmZ5xTGD3MDnK9xq37a+xE+lk7bXL
/wanMz7irFa+CzW1KsyWrKTeDXrueBwDg/JEPq9Cprs5CZynKZCah3H1IQrE2GNITE80jQIrJtw6
yDrm/kGqSXozm1gj3ZSxnchdo69pLW4tcBcgm04NlE73vpdEGPADEab9TxC5a+7UQSUfS1lQjD33
ickepeG3DRWwnElaGorFtsPBaoivKjKJ6yjumgzTDOKX7ek/i29jWZc6PuqdxECtz+ZXmMK6GTi4
GLwR7VBWweD1ZKDA9m2dXQ35vQkQCtHlsLQFW6nOc3BDmRYxvEtiE18xWKcblYmmr/YFsySGhijm
OvTIZqzvpMBUCifRqsSIeuBcI/YAPD8Y8Ykdd8wy2wpIMqWLRzARwVlzJbD84+Ksz4G9SuOC3JHF
Rya7mTWNVb6+i2fCcgyt9qpd7FkEF8HdGt4Hr5QqHtUjRSbYcw6/eZ7qD4DOYf7iqUPznmMPBqMQ
/hUzhAvoAz0BVfN7rYPFnVI/JVCxjPFF7bHu9qvEaVd1Ph0IeISJWAPXc1wrWE/JLo4m5w1Lkaz2
jcRzn4RsxweDr8n/zonXnDpjNGUo0VOSxNvICep6seYeMBGdlemXu+FS16R1AAyzA1/eCs6cXoCO
bIRwz/Cl2l6jIApJ2vcmXriqcJ/rqpi/dJ3qXXnKaS2CgtNlb6cgttdjbHOwACropZpkpa9MdBcm
uY9Mj8Rh9dWKrb1TWe8Qdh4yV+KsRA7qQlgjniPqc1uOV9Cik/IQjyiCcNE10Rzk7rjZiDVduP2k
IwyKjCX66RGnEFS17O4bm2Sgf/20jDjAj4vNEkeNtwHzJ7OZCqq+NU1VODfCKKI/onOuxameDiBa
By40VLwILulxH58sprdYTkfThuDJPt9PZmy+pmkXX7ltn/lsVB5ctemHwCrbdpyxSCdER4CItNGY
k3LRyj3BYKtJvHPl3nTm9wDl0bGEkYet6dZ3sDVomDukXvuWK+0gT51lHwl4r5fH5pSPw4jQG4Ui
sR7LIFDHn22wuqTLUkLSPbw9yBmqQEp8qebSDYeIo3iHKm4ipIaqvd0p2TJ9LaxMYN+WGdBvI9EM
h8EYivHKQjnz6ymLaQriOQqK8pew+p/Lc5c0hYkLO9YdbWWH6PzcMNdw1Ln86888BS04NCzIMLQo
tj8+knPWZjntFC8mf0NVe8pKj/SYy085bSyiGgRwgO3o4hYL5nD8jXXhOKler+FMU4qb9ZzkX4pJ
t8kRgYkeJWZxCwjofdJmAzP4ykLbpit9gu24sF4crcje5qEh3Qwc3ns1Cs+GttJOV17ytOLlU69W
0iDHFm0N/fgdTUgTcijAHrQG8aGfrmbkrFc2/DQ1P8nZWt5gCuIMRYDrrtR17XD5I50bChT5q4EF
tShEnePn53rTEasJOOwUGmFw3jA9qUWhXZnuZ5YvTXYgeAAzrkVbdrE15PY4ZRqAJvHAN9mSmQHA
Muq01rl2vzule62ye5Bdeg0rv2zLxyR9tiDkuOUOkS3dISHz5T2T3vI2pFZyq5M58DIMWv4pjuIU
X3Pd/jp0Rpb9H3fnsSQ3lm3ZXynLObKhRdurN4Bw7SE8NCewIBkJjYsLDXx9L2dm9UsyXye7ht2D
MitmhIfDHRdXnLP32j+5rd8kk99vcLkKAykz3VuPZ/WH+5o2sIvjDImMDS8sOyzxqr6mxdB/RpuY
IUXDAt/5k5xq9wjpy3jWJpmnh9HOljKo3N58iOnLPGmFILavLvAHlLoY9kvvzGlUgir9gjUbzahO
SfdYekvTbdZ1Ur8W/TQbcGwSivakgVS/ufHU6qFIRKr4mbnaT38/fP56Y3XaK3RZkC5e4aQ/fMw+
t+dGQ/8TQPLNQ84VJtzBXH/FLun+5K3++qRcS7omnUtsKcglf5AJWBSMMfPAfV4MI9MPqzoMkSPN
LvGbXJg3siJfOhJkqb5SjGhQgE8WqIS//7h/PbUBz2TtRnhzLTP9eA12KxeQJYQDzeRHP9c5iSVk
x3cbw5HGJz0t5o0Zy+L579/0eur8figxIWPY4I5S1/6LYo8Mk46xBBfWXTskovFkWS/wuqxzF2cr
G5riZy7jv0LwrsYZZn9uKI0R78embtHqmVqamCaKQpMPlbsScqytFTFlMnEHY78kRtKSs2Yol1T3
8AO6RVM+OF49ECnWl+ldNsUcLUSjwOzSEHk9FGSxhEaPpyCYW4C6e1pM8ovo6vaSrpOg/Wel2RuJ
Sx70U5JE7jp8zeQ01nSsmDSUAaW4kpdRk4iiOM1xYSs+cY4SN9TQkPciXaXSQttELBNy5jF/U5yl
q3c5ec6mz9QKSle2BI1ma7G8tkrrpFflZTzs5oTNil8zZ/3MFvaXR4OeIA8+jUfUNZwzrj//01La
WoSKEkBIttjadSfqZAOmBAKQTfwI4d+PkL90jShXfNvhYfDhOfyxu5rgqnLVbByoZzvludAxxl0J
XO2OsAK543ibYJRw9JtYFLD//v69/7KA8N7XDA0mAKql/O/7j4m1S0lwS8JFoUlyQHkgA15g/L5M
/Y8v8/9MPsTd78O9+8//4N9fRAPWOUn7H/75n+fsC6me4rf+P64v+9+/9v2L/vO2+agf+vbjoz+/
Nz/+5ncv5O//8f7he//+3T84oWf9cj98tMvloxvK/tubcKXX3/y//eE/Pr79lcel+fjnL6RN1P31
ryWZqH/540f7r//8hfnsT1/49e//8cOb94rX7cCSvLfLX17x8d71//xF139FUsZcCria+g5D7Zd/
TB/Xn2j2r2zL+e9MuXgwWOB/+UfN+Tv95y+m+yvyRNTg5tVxZNP1+eUfnRi+/cj6lSbxVZyDf5kq
Nm3Yf33y7+7Rf92zf9RDdSeyuu94z99t6H+au1Sk3Uwh9jeFLRSHH6kdgvDBgTBXZEyu8inGfynL
hxRF064TpbUz9Ksstq/UDVzaUNXjG5Ct6s6pOMbnTmpsqGNaQUFeS5gX1VOsL/aGWr5JJG5e+co0
qX5MKvwGXNmESSoxzo2h97vGst8NN8vvnNxpDja8SMS9gjiw0n7D7PZ1dLbVEL+3ZLBfg0mGIyGU
6x39fXlwx9gIdKIQj3qmKFGTkQML32D2Dhgck7s5EXNgANDdMnns+2Ym/Eqz7izF+5ST9uo3zXqC
3HZStJmUa71XtgCemigeNGUzKopxnu1r4UWRLdyzGtzjlai2IXW12qZqV1xmO1HngMBP9zFJhYzU
visi8rTd53l04x1xqCaxpl02Tn4LEU4PiV9RH3Hcw6XohfLYuAabi7mVdWDqyfhSdHPjlxmFK1Kk
LYJ/hxb3lOskUB3loIL9djzlceA3rl9nwwKKPMOIBrW31AigZVz7lTnFx0zBXMURVUsDTSUq2Ens
BAZnNlVh0llAEJW0Fq9eOm5rRyhRKpbmExaOZEP2ESYugueVzrdHp3gwk9GkPCFWkvwGotnJxM0T
D8ZpV9CdiTPlRD+LnNqxrJbAWbMsintuHcFyhUrpDZVZMGgoeFEZgWZaBkd/GZd52OfpUu1lIZcd
XvgvxmJ8iHIFLbTaUUnezm8lVTq/SJUB0Viey/O0rketudeAJmp9FcKx4GwlS9KbSWxiURnoijjp
sLwuWtodZ0r972S1HjWr8teGlCKWDWO7ShJs3cV8WBJR77vR+iIlakBFeSObZa878WdRJLcAhrf1
rO7AkV5az+EDlD13NVnsuwHh/EeX2qbfirU9tPisA/ua4jn36owVWAvpkpFQK8ejnrvldtAq786s
SAEFHThbbbTEOy9zhlPSGNXW1RQZ1lb7mTrIbq0N9X32FJMkw7RNVp/DaLbJRrXe40Lzbuy1nglg
HfTledEH/pyhFsQS6HV5whlGfkch7ztZNoE7Ne7jIrvqfl4GO6hHC8zqOCk7ipzjjdc6FXga/Upu
ddKgttPlWNTEks/gUhz0RhS2kihnQxGVbJeeWpnQhrT67DQ0+A9Q9MZ7GzbpXo9L93VUhHGeRqFQ
Cx2aMVD75glh0ptDmQ/BLNsfYIP4hgnjc0KaikogUdrlZv7aTJXwjVZC3MwNN6xMwM+VJZ4IGpM3
ap0kSHvxjMEoBYLW416fDSs7OXL8spSkThFWx3XF+ZIiXLgmB3bqSNitSbqkxnPdZ8h0vVIFMys0
8qtKYZ9jNg4Xsu2nk9Up6q4crPpUpJ79hpAMZpnuBJ3IH7K0PiiNwURFvfgAJiq9zEifQweT7X4y
riUvqHYpH5hOvx8XetD0Z4gFY2RgnDi6wyTP1Zzw+D6ItvKi3LSJto4T3zZR6q657uvKROFx1NWN
BYfkNpbqaVAne6vq5rxHgelcMkPT/KsH4tAw7TP8zCSywJWcZd+ReUPUcJGA16uLaJqaIB/dHZXr
M/muW+nWW3pXTA72uHdr4xz3PGrd9OVaYgs40W6WKQf4CDgzDtZ4DOF7n6zmPsX2DFC3jdjQFRG9
dCeY3cI+xa0VGov2IV1iIPk4h3FpiSysJ8x9adlQ06Vlq3b2pWqq7N4jJI8ybVEeGrQtmxlAA9zJ
5CpyKaY73PL5DsZV80gkLBLLOcwKOwvSlorzUD3jHVnJdiP/z7IO9VhG5BW+LZrKLOE6x75UYC4L
pDK62Xn7mfMN/ns7e0yruYwhtqj9XlrVYSaZ0KpzN9IndGRqUcf0vVxzCfXReZrrmj/vZkrEoY57
cGXdi6FL+f5JnQfMzv65jHdEPtqBsXzttHzaqgPQfZ63eZcZ68s4DmSsKhb7s0UOL5ZXhaMhRlK/
pm5i/HrjXd6CAE2GZLOIvonysb8y3i3MQ6TVpyTa+Q7BCIvXkLS96jfLou16I1HuNAJ772JJg4nQ
xttqdR/cOD0WmuDC1CJ0uuxOiZu3yZihovcpgaq6zF6tRJTMtRUfkokncPAW6A4mEn1g8Bgdhmlb
6Xp8jGRVriIq+LJvoIQZ22Uy1rOXa/PzmMh+V5br3p3yYmsBXWF4qEOI8mM4GKlKroLqF8MJgLPt
E8udt37qNto2XjzdT2Un/IbVl+7FLqVN7OdV8zp26OqUvnlAxOYe6sUhxVVjyUzaOd5PbdZtxVDF
TN/tRCOhvq8xmCDa6YnkqbeV6Modwkb10C+r+dhrN7TBphDhhx1aJeLy1MxVSMOueerytxXHb7io
seP4uegvBiHqu3hhbLW98pJ2RRoyCLUd5lTvbihQobKPRJdjuuauZPYIBAScjVo3WRrwEeytPU0x
3t5WBZehJDmvHn12ZVW4WsNZrbg1NC6ejDzbGnYfcZqlFaBJnJ7prZdU0AGcED0DS0YK8I/vwh/c
/g1eP7+bz1NAUEC8sdcsfpXKOF0SeLvnOIedYhORul29dD6hk+59dbTlp1S08FeJX44jhz1YFuVM
N+GKI7VaE/zlUzP5nmA0AW/eMKO/TLLfLL22XTLluDb5aS5ek4q1Mn/1+vLGtspbULD4AsTWgl3t
t6lxsenxdAYhO8tDnVv3SfHZq+gown5JPBpELdyK4uzF2B2MfSGGV31gXR27cOzFrTkYO3nl3Bcu
yHU5uxENJ+ZFo79M8aweZG2HCZUdIuvbvZ0nLyZ8GJoh9kWOab9LJ0/4bmvciZmOCNl0ykgyTU/n
LcqarUFmiLDLg5m9LtLaDKpHLFsFemMub9VOB9qhP1BxeW3U9GCZw03Xm7etkHc9A2adMpKsW0+E
nbF2UedkbQRleqLjYu0VdqwIg0ktjsfYgzCjJTdlmuxWoANENHCPoAEGZVV/cgGc+2nmflKKSY/A
Uy+B27MyQJSHucOzNpPj7VQbFjHhjwWJbsRkWPtc2vpuKuotRri3VTY0+ml9A/+L76SjZDvTrrVw
UGK6crP5MJTcykJdqI0Ymbw0LX/Llk3yJVPaT2k65pGulyzWbWEdrUHUW2+g2+zUC6abNsYNlJ6r
RflIPefcWhODC6eBIduvxLacMYz63pyGXp9uimshBhd9ZGQtVp3rZTmyfWWvxt9Qg6SRYeayWVLm
dHkttZ77CE7olYFWEfXavJTFdDO49pd6UB8qTjA3ilp+sDFrDoRc669Ga9xXas9VkVs50Rq1lQez
0u5dtIWbRB/jW62bLjLVLlTLtzDMt51Yrl+isRmsud4uvNFOVRPxvqD4eADiPu+z/GMgWFev3E28
9PV5LdnwtKWNH75bPqkkHp7dsaDr3TTebVUWBc9KJS88U3duVX6dNIDkJv4juHjqflyAViHJgcA3
kj0StvTeTkbcgcnFKh5x5D6KriNvujSdh56YB5Ksi2V5crPG+YwGzw1SMRWnmKpfSOIxzt/FoXcq
3T6EHsNkLuQQahTzfAsNjc9Wqva9IssCYdu36kICNrmq7C6SdD8KvTkJUejkEVYD+IDibYjjC9a9
7C1u05PDSt83oxcBgioe7LSUx0rrmg0rchuYBdeoCbrMYhrMd0M0+q4CVQWEUFf2wlWYeuneMR0m
I/8xn+SRUv2jQsuO6A7NrI66R35Lhmou0pxrCb21hgOY2fZhTtfudowRfGFGrR6VRSvwMcmq95OK
r6Om+bhntZRHlRToTeY4mq8tihcZiO8GtBDeJ7fJkk2f6ORnMadv1wl39ljlNJBpgPvJBCe38MRw
QF9T+tLU3zWyTL9iv9BGv0jyS10CJM0lZsuZFM2rkfstdeH7K0C29xA56kMlBiKCE8jH+xb48dOs
2Ws4mGTOA5lqv+jxKDdFtxzrJmlLvy4076kdWIdhUNrAjXrnYKx6Ggq3WiLXXRffqcYlGLiqZwXk
rwiQgzm3AOGSQJ80Z1c4nbkb7KlCa0/26g6wTBxM/fIyLbMWJk5jIrmGpnSbe82yS4r5LaXuVofS
c3NAcpIYBHjr8W1bFDocEGfZLsyUUU+H6lwMnRdqK4FFS7can7xJ6BuQidNBoxDOXGMyE9M+V1EV
EJp7DYvVR3sKCXIeN7Dq5aHzPOUAP2w46t365GiF+jKNuhZY9IGeV3baRIrQVJ/WAfRyblVbjRzV
nZPUQyDSrLyoswVpCPCDeozl0IVaXc8RFf7uXKLLC+ch124lANjrOGp/G41+CqRX6OfW6LeZVl9m
76WsU5Kj++rZcYSAKV4hdHaIkkiMWN/pSln7ay2/eHVnbqcl8Ro/XqDUNEnabB11Nk45ArfA7gBD
ZJn1hgPCehKj1iJ9Rg1HKHTyAt+eM41lE76YVPM2TgE0XV3QZ3i/j3lrjX47mdYeIkzFaK3e+orx
FbdzSJR2d7BLoBJkE7gBngX3qF+fyLnwngutKe4HQ503OOi0sDGzOyPpfqvnnq2dUdUn4VjzmYP5
fCdHzYuIinsdrS7eEkOTnpqxAHqt05Zuy2Q6Oirrdj7F+RhVhRVnvljzJ1Us6025EH/Qpuz1O6WZ
aKQEa+oRIzHq5s2VYPnqDkLuAIzaUTbG1oao2cJXJ8fZIdODm+Okmj/ZeEMsEJeKxmeJRxQwI26U
PY1V+95IvGUnnbHaCqIe6rCWq/WqEyBxj4BAv7BRsz4bbtvfzOqQDWwCjelWMqczE6XmV6VuA9uo
xn1iNOSzxHF1X9lfUrnDMHwne+1LMnkhGd26vKSiD1x7Z/T154U1/UCUdRp4oql2oHjkxoMgybZz
oivv4b66p/th+UlRjM+GyVKrkAf3hREJBNVtlV3ljslJGTIC1PP1kiMaeuWLz4+z4RQfZmzOMEVa
a+sCS34srYWJNUd1JdX1Ue9rjgvAdJ/TSvNe66nn3DLp8o0w83q/xEb+qTUHl61UrDHtjC1UfsWp
xG4ZtLAQdFnGQZZfBYaOjKgyU0WfPWlrEbQDUWKRkgqA+TFg2PStMnKkr3bSH8F4JgREuYqqbXtM
BcTpzKZymdnUcq4b2+TVNBO44JVVDm/JLHG+puosLrVdi7uCz7gtBdvGwEqW4rQYiBUiq5baLWhv
UqCMioiNxZXVFRubamd9bowXO8urm7nU4W+j2VQ8nwj4FDfqFE8Pw1xPa2jwluT0SvtGBef2rDSa
ua80Zb1UXcfJVHPKZk9zXHjhnMr4MZ3o0tPAEs6duRbWRzykc1iyJWYRc4k2nrpr3NFo5c4RGkG2
FfqwEI4oUzfkIKp/tkqEXOocK5sCocWOeamJLInTddGIHkh1wZEp91qfHNj+oDYDClaKGbLAoT8J
BZuX5X1OvPWuQhz1RKbNcKhq2R0JW6Zaw9HKZ5nznBANTkJ6nGu3YSaXNAN7sxK5E7vEKoj9OHiI
juAMMtvXRHRTAzikuKIDoxTNGcDUvLeG8TDnHJhy5VinxiO5IIEp9QV/gdz0HEeGBJbmQEzHzmTv
FchadAE6ak7u68wlt224uOu2Nc9NpRYBKXaBHuv3fIq9bvXkOpD2sZhRPrhpONhy75LEkIvrMHiV
E2YUR9tWHm6K2Ibm5qIvu0nYul4W1+lCC5uDRW/TzxB5YNc5YmTJ4YiULDFTVushMBpoUWMeqPNz
Udr3zbKGejVtssV9NNUqymQ8BtO8m8qPAopjMJqTb2f2xVo78cjJcNyqs/sb+eY1mm0Ot6Nr9aY/
GKCNtVGuRzu17QP5I/Y1vGbjqsmXKUk/DG1ZTmZW7KzFmgLUloj39GWk/Vg+U70o/IaaIjRSTEee
u2ytOau3ZGoea5VkpSq1jq5hfQGizJ5uzFKsdq7HDl4NyuvR02RNuC9SwgoRlX8sOptvR2TVhRU4
IoRoDrScGqAzub5iNdQ7dIqVqalv2ETdVtcJzyrzKzQ1X/DFa6Zv2+zzkGq+G00BPFffUNiLKjIX
fRdZ3txigRK6DGYyhwbQzEtiXax6DHNKKNWENC/rvuqzc7u62hl9Vzg03lNN0ylQcjO9tBwBNwzQ
d9ECoryOR6FpHW+33Ihk4WziguxWF0YFyLLMoBNxr+jLBl1ewv4F7ZbtzlFpoE+z1QfTEpGLKUnv
rOPsJZ8cdyczukty9EvHe1yVa1nMPWoTLIWBmJmKnazTHFd3zEMrdZ/ixrpIRUsQr2VsOZRbMvO2
g5jf1bQ4JzmfuNdnjgJ2ZC7zJ5rUPvuGzVw6LO7VTR6fcK7OfpfFh6lsL+xUbwqT+rAo7TyqY/dN
ZtYUrst1Tk8uuEGlf8UP4qHS98siUl+4cZhNxIXo5hqWUtnWudH5Rat5wJUppIhWmntW/ecc8U1M
0TEc5+6E7fIyr2FS6nuyk0FIGPC4LOQao/CCjOaGb80r1W3TYDTiGRudA6UaFJ+tw/TT0npS6mLX
J/3BRttLzTC22C0hhVNAl1sjUA6xm5z6ZKvVbjHuKDqy7Z8gYwlWk3gi7Waq0Xny1VADIxwPSFJn
d43fd1AWUbjPu3Zp/KWhxTbOAKio+91Nbrnpip5nzXLw+nujTw3Cp1C2HxMzodB+WQ11S+MsTOz3
aXI56LUxi7n31RHl1siLnuypj6aNqdWba39Wa129b6FphE6KBGgiLyWYc2TRIPHMUJh6tiOUtWYs
Q6vjHPReksBVmymjWyhnu2LCK2fkmuMYtkkUk9CiDvUhlZKkMvOtbZ81NwlGz7tFrBTIzNvQVm+C
EUj/WoathgoJOUJ28jI3FGOb+ZMZh3Zz8CYtnORLo324mfbO5nzyO022EYjnu6I24n1izUcsCTzw
JHwd5xHhZqzeVb0856hLfSb5z7U633IC2VfT9NLN7UldXjy9u9QStQ0VJieawDbuoMG85Fm+TTmm
2A03pUm7oIzbQzb0LLiz8gSEHDEV7Yw5aNXhqFYWeZNruIL81dU+tKrTUtR7JXN3WHySY8vvTcPe
0GaySe/I9tqIcau0J5M6FZsg8+Ai/Y7LJ+oOfhE/yYn8NWYUZ33Q9IEif7/JvO1IXbTp6UAjimwp
sswq/OvKPdNN8dPhmMsXpiKfPYdPDcKP05b+xQWM7NNsTvgaF8Qbxp1tPblDF2j6m7V8LronOi0c
9jgOsh50zLtinY8tomWn2XTua6cqQd9ogUa9Q71uFvr6pleouQ0FMiXmNM6TL7PSEagqyiMSCcdv
4Fs8duZihAO980inUROUuvs4pp65qWf9YjrDcpZdyzlEj6Ff9R/m7ByqQkSmPtzicq82XtYWB7Oh
zcD+JVRSVzs2cflIHN+NzJV9S+wUo7rmlqVexaERiW/qiPVkxm24GnT+88HZpSrHUB2vu7q49/lq
2pGtLFPDZ+B8t9jJUdeGT7VlZAn1ssE5G1X/qKIn3Lm9tZwoZ5nlvVH2HyxBVD8cdjJmOpwAL6l+
Xlxn8n5xb+O8n7cAjsl7LCh8MP3SzHiNkwRfYrV295P65Cig2lGGl5PBs5waNinlnr2nKU0Jd3gw
C6rDNscaiZfGufp41zh57XtzOTmAMtlb06obX5tm8fEeO5tOiJOu360tK62+LbJiQXkyextYoVOk
zc5jCgAPCdxRzdXbpnmeCLxTu+qxUBy/G/sQvYTr16pGb8DcTBXNtXq9Fk37SiaHmjSDnVW68YZS
eL6rwadAkevsG1Od7X3RN+dMtSjmNmGqppeGQi5llmQkjM67r6AMcZaxZl7LVkyh4q4a8OrjipoS
FLRAcETy1YIWR9ex01q8vDwn8THXrWEHmj3hHBLLnTeI9l7znNc8S7J910E+0NrMu72KJA8ZyJ6U
byGwnMY5e7LaV5m4TdONNNBQQ0v9LHiZT7imuiXMV4aWPl3qFvw2CNvyMsepum2c9Gi6RWTgTg4h
MUVjUnOua+o8FMLcj2a5H+UQNWYaB43ZPVPLfuz7BXnJlK7PV52HT0sB8q8Ho1K67JemHm17+ewO
/U3CPvpxuWrbB2QlPge6y5x779VkbjV9PE22m21Xs35ZSuWG6sIT+oidYs07rXHvV8wQYa8OFLG8
kYK/dQBldG+w0xs6OrflYPhpT6hoJfunStIlB6oaGGtvUg/O+qAq5HTWul6PLBM8DwTN31J21f6a
u+1uFcXndInZNFosYWPBVmtQs/fcfXdWee9YWUEVYnps1OWcJeaTy+FRoSK/BbVA4QOV1Ibj/V6W
0KqqWcfDzdcTtAhtYsL6MloUa3nocDltvS79Uro09lLKBxqLY6I+rG66r1ea8gI1f6AuDEDE6747
M+BjEapJcVIcY2HWmWgr4ElOD/aYH6i6xZtJjMt2lLEdeiVGu8Q0toLkwdRu+Z1FBLZNbHUmpBKs
WO+fksrVAGbbN8SSsuGxGw+ua3Ea01jD4oBMfqTzCs7x2oCT9yy+hLPjEQy8QdpbWU8f8NPZcdqI
1+PC0DDIJ+Rjo0qKElwFN0Vp3Gb51CPlZhi3vVvt+7apDok0mIKaGZnn0KId6gxnZ2v9pzhdmw01
DD2c2jjFtVBtZkV74Hm8azOqN5S2kNdhUYrk2tPpJdzHj8HTv9oQXniYlonDWyuPU6nmX+3WFHtX
pu1hxTbizyMuGjrf+ibTMiW0CtWKMvBGmxac0V7OVrdXbJwdXl0VmEyhCWZGrvl6npMwuHp9aMyw
vBGDSxRM1GOHrJZRm6Dpm7MXpWKb1+b5VhtRIOgGpGu7VbIQQuJrQhfpDpt+E7rUpy7ubNYRlaQ8
gO+nkCsyKGdjNWlhiBGdVT5jWfbyh2VoHxcnfisHVdmY7eqd2C1i3u5phGcteh6vqzmvqPZZcCbO
QJ+S0qu0e80gplqsIxDBobH27UCJG2k/RedFvUPB592sTXkrbL3eZl4vvvaOicpKb9WTLhPv84L4
9oUsx/k1Aw26NcWwUApNaAhU8pOm1Dann/WmsdPbJdUvyqhf67RcgCtW8TBLY6IeShMjN9gCzoQg
o778WjRGmHpjHTl6KwMq0+yHssJDsMAuomJ7vvoiZxoxSxcNgT7ZlyQz9bBymifbY4uT6y5aAzMe
o252111Se8tjT27vjlTy7klXunOlqdkn+ipYz/AI+1o7nyub71AY+XbMsmbvZKjgEDWfhxpdS+xk
ZOI21Ya6VERrzoiqvq72ab/AvTambC/SfCNi/MgUws4iLtvbaRreY6srI4QQzGjdqnfBBADcH5qu
C72mPXjqaUnU956CQqpoG6VLw96or+Uqnp7UXGcdVLhh+HRlHzq1G7YCasmONEfjdy3+v6XF+n9O
ZXUFrfyPf2mZ/qKyOny03cf3IqvrC34XWSn6r9dYb/zLNo4AGodX98HvKit+BNnPBV6FvxV+6hVp
/C+VlffrVaSKZ4GWjwPTGv1f94fKyvsVIadJCdG5+mKh//47Kqvrhf1JH3p1XqC7u6qduQR4Pz/6
6lExFhm5kowEOKu6vyqi0yloiCbCxwLwAyJ28cbjM+ygW1EtoKXHiJEaChd1muavRH1S72pRiTCw
isd4GqrWJ+e3fmlVkjxyUXpvZuE5d+4Q66+dNtm/TVJ5N1Mn/vLtS/+3Rtb/nyq/a/bk/3n4bbI8
+7PC7/rbf4w9Uit/1fG7XEn2/xp1+Od/RQhsIM+D2oby879GnaLpv2J5QG+HFQdh4Dfa6B/DTtE1
1H1XwwXsWwQaiPP+nXH3g4UFcSAOGQu2M1J7pIcIEL9Xfkp07b2ld+bzYsjlkChT9zqmpvK57lrr
NjXq9bagDR3GjjvcKNlIw5c+CKdXvbxbeua2nwhRf4Cpf7seSwfPBDcI/BXX9f31KHmSJuqkOOCF
clIkTdH7XZmLo7niexw9xryiiHqDZsaNaBhdeyCNHsTskn7CbvteEvvtQihhYsc3IApCg7z+/E/K
33jViYDxBu05rgHo0aLrwmJZu92fhsgfass/qyt/sBhc34b+sm7gusKpzHTyg79rKW0QymzKnpWY
wqMJxTV0K5UE8tSxObX27na2+yPmsBWOzDp9zAQthHFsOTTPi5xopBaIuiaH7VwldWhzuECzEce7
evT0bd+RJB1DDD7apTJvMOuYG01Nu6eqb6hHd1XuRWZ9xWFB4Nr+5JN9L53+/ZNhR9GZdhFLOT/K
7K2l16sRA9GzAiikGdhMZe2N0LKTJJiA08NOM6l2LBZUGQEyNENdMxIMTwTALHdpMkRkZm90Q/p6
zUkWNk6eO7uZjKaeHIFGibdU2QJb+Ym176+3nekXPBliW8s2+L/f33Y9ToQx9b37nOq23Cl0G6gL
ye4nX85/+y7Y0swr7wGryw+y8gpbNIeW2n1erIEgnlyn49Y5808cWj9QVL7dAnTkWDyvEBV82j+8
DUgGkeqlnr6MBPrcD9Dik23bzOOIVqzsqEaZUt1gVM6el7YZROjpU3vmBEdbwi5Mdq59Sz8r4oRC
eHeDuVRQVV3Wn+Xi/jffhn7l5mP1geYEGu7777wo25K9fRU/502jRJ4CIU1fOusnU8t/96gxDgEy
gtO7GuN+eKLpZqsI1pX4mRAHbTeKrDnSSEUQVlPPzDVLC5ou7yKoWt0WXSXdwV7qD54s6jdLz8hS
qi01mNo0Q8VVf83SzttNc73e5b3NoTQdgd4PtnHyGhhgKJNIOmpsbbMMGJxF0av31bLOB52m1U8o
BN8u/L/02b/fZhP2MQ5EZhN2Od9/f3WV6fqw8v2pcTkd2oVPYrfLZ1agYoumrSaEqaQ7TAvJz2XR
npH3Sl+I0rwouWYfBlzvNBw4tf39DHBdOr67LOcb4Q/7paUxh/6IB0DkZ7pD3icvhIsm9HPQHZeg
/45g/8VxaQ2BvNlrz10FjOzv3/l7sw1fyP/i7ry2G8eyLfsr/QPIcWAOzCsJkJQJSWFEZsQLRriE
9x5f3xOKvLeCoFrs6Jce3VU58qlKIMxxe68113Jl+A+WhinZBOx0/kBafe7MKERclNnZfY7i/aOl
xD9r+Bc3mJ2uZS0tS9L6PsEAYbXBucfavBplkph2Xe8ZZU6KFoPwFcQHA1QEv8gat6xQBGlRpV9Z
OJD3ry9KaBw6/4XDhDtyeQS/LU9g1fhJhWMffayJDyGClG2u4zbXkD38baH8Yd+Yn/SO4G7ZD/2V
meVibsdYxHyi8Q94YFbJ86vHNEebNiqZv4JebnUzhStHqGw6JcP27Vf5wj9ePV1wVqRHwm6kq7mG
qVVAmGQqI+eo9HVHRxCy4j7I1eEb9aTwwFmSip5tHbDefbOdeXqPTP8w16N0ncD6pxdZhVzPLJ5w
m33pRn8+KJXxmX2VtZsV+BKTRk7MRCruLkWKmxhO9IB0HSNnTkUjxirnFqSLIbLST7OYhFc6KDim
STM8EAzWXdQUkTfZNR0aVfiehlCdSuxTlTr1TUF01WagrfV1KqSzbYVsb4p6INSiKRXXQYiwBT6q
IyKexJWR98oXaWEAxivPJhIi2Or7byw56n05Wkd05M5O64GuZ5kPoKLK5tuZ1u6mzzi3vv2mXvki
LZJ+bAY6aw5ZZ6tvQgai1EvTOep6Yd6Pvam7qpXT12cuvSmAFm2DuSrdBaOCvnnorgyIVz5JzDMk
a0oMKkSJrUYhXodJb1NUHEpIT7vLtPap1IP3alYUV3aGK3Pqy/QC+YwNAoYs/r0GydZREpsOWrqj
Gc05ByqEsXqkC5eeEnHKoRx2iVUP28GeKKj0sCDR70xXgEGXG2WOo4TJ2WyVLSy5crVRGbNmGBRZ
KMe0yFCutVZxn5VqtU/qbNz4ll7fanOq32tThARpbJ1dFxbhoRFVeCXF7ZXJlpcOLJ0FnDOys3rv
UdIboyxK60gAYbo32JpunLgoHlDxfIA5rXpvf2avfNsLBIKsJb4yIL6rxQ4TvdHnuW4f6wj+dgnx
ZhfbhbhX9Mnc4xbWHgbH/PH2NS82KNwW5QF2hNhjLVLizj/tIR3q2VAH+9iI0PTIRvxaj4l9ZdFa
4S2WzwrFIHAEbKIvps3VqG2t3smw/kanglhEekYVKUKJPt0Mg2l+gI3dHOBDjLdBVrGe1U20D1WS
nWgNtQ8Z8B+vV4by2qd+zp97+U0vbE3cj5xTOSSe33kqcrqmBRmLNBtzz1Sn/h6Ez4wA2E8PtHQE
7TwdGWNURW4V2cNtM6jDvlq06G+/gle+94U8y+CmUMLebb1lLgo1zYKiiE4WwRdM2TTPUBr1jxxb
/S+IzHsvGq18X0DtO8gwS7AL4Buo8rDdv/1LLrc1aOF5MpJ60VIzWubB31beeNSFNiLKP0klrgp3
ahP1U6UGHIWbNFyYMWz4WnwRQXhqUXLpVxbEFzP/+YIINRv7NBs+UB2cHc+vj1K7CmhH9ycoeYAO
S1w7aCgDpIEACNidDgdSefpTFaU25fY531e+U32ELWafkGuM993YN1+k6ZSPCbqajzhlULO3aX3b
zKyFfU4ZPWpsiCYmbvPO9K0N3qz6UKXavE0yqe5jcrJRUQoAtGndu6OaXOPJXE4pBsZFvI0UP5Yh
sbpFtUjDCYtOdgL5O7plnWp7O9ZMt6icft+M2njlmV6Obw7WcEJ0kAMcwi+OqvB8oKuEvNKsjzZ1
jrpIV0Ljygp1eRyz2JQtpnP4mZwsX5Jgf/tyzCrN05kIuhN9Y1QBlbzVMvwSA+1hT49p7lbz2HlC
y5XHTA7BvkKXMkSa+B4naXRjt1m6A6sXHalm+ld+2zKDrT4qbMcgZvCJs4aud1kE5ihtpuXJSYvo
9OY0mV2CBfT3ooRu8qfjB5s0+2T2CVwNoPT591vrXTlqhZaf5inPn4a6KL91U4zQJEMMGTZ29F7V
WiItHCRkb1/5lTkEuB4lF0jnYlk2V9vWAbXwUpNPT2hOtI+BZILQrVHxRGuikMbk9i32VR2giUXL
w6c9ZtkKGYYNzqu3f8nlB74c1hbLNXOJQ3DC+TOoBhkavSHzk6IiEVR7nJtL8KyVI4ZtBDL8ty/3
svk5f71yYa2zM3vJL1rnBUktw1KjZfkJUd14arGc7RuU+Xet3sQbwgD695UKLanPauGFWkxtZSTu
RMSVdm+R6YZMQXKyCTkd50S1wS6DT5HEA7p2gI/vGlvrkPGYck8A9ERumi82ztSNd7pZ1u/LCg/V
2/dzuQdgFufRLXhQ/Mjrkzz+JuGrWROiNhnST01s1TthEGHbgwfY91qDYEHG9rUd17KzWD1Ec8nc
JOOPAuwFiinD4RGFfhqfWCyTJz+lEVv4vdjH8ottfqtFXpNWG0938Zz1D3FuVVc+mstZijYyRUJM
fi+139XXSxNaDE6cpSfWx9Y1phL2SIi/8u1nezkTcBXJsKQaY4sLWPFEJvRsVlaCMYfWcBWO/V0S
g57SDLO+sqa/eil2rpBzIP6ZaxxlHZrWOHRpekoLVDiNhbVTj/XnGC3ClSu9srcyOZtj2iCshngS
Wz8fcE6koA4HoH4aoKrsVGoDO1zEDRpDfdjA1zX3XdP9rViljVlqarGFEV+odkPo1aYReUgxhitH
6Mu3ueCMmAVgPrC5Mpdtxm+LQZSMSm3EGb/Ib5x9Rg1vOzvKtYP65UghW4hcOHVJNWZRXU22luqr
U6kO2anHhnHfW725JY0gR/ASItI2OukqCJmufKgX79XWLfoWDg1jQMlEBp/fWs1HRQ6kPZ0QIPzs
JDCkvsHpMAZN++Htj/XyKMalIPazaUZPCutv9RQxB9mtgDd46jICoUYTyy3VVMrfQZXfBvAhN8rc
KttQH7t7ONFoOwdYsW//iIs3idePmZxBSUAdkKDVb4BEGSCLNLTTYGkx5lkiypFxmVfG5cWbpFND
552iMWEgIEBX207KQFUO6rk89Vod3aAOk/cCmKuLNHfeBTFggbYq4yvj5nydYodJo4nnCo92qR9f
cOFQZA11ZzvNcyDNe7WL3zdDPCDvVY9Rnv3z9mPUzp/jr4vZAo4qnBUqWi8ksN9GxGQAkVDLoHvO
ZolPB8B8iVyzTvagwpFgFs60T+3WdCtwGJ5Tq8ZjkGESTSxF3rDI9HcopAJXxL65AeMxoa/rm32S
tTUspijxEPP3H1DAk9nXIEO088neV7KRW8D345W1wjhfK7gXG/Ycrwr+LO/tAmIdMeSU2Z+741Qq
2W2mJIpHgrbxzk/xhdoVyeHOhDJcV6rMKwKqJOh4m0Mf0RIxUNUfW0uL0D8ZpZfDUPZsc/EhZ3ly
FFaa77tqADE6dvZtOkobtcGQfFTYwHp2VVnujGJvA2lUuaOH8Q9KqRERjq+ftNgC60Ju63fbwS+7
aceqoNBloQokNurODmoY0qFUvSgVGMuqwXJNlbri26/54i3zZKSkfUmTbylRrSaHtB3UqbKt7jiQ
e+bFZou6eOBSb19ltddeXgC7PD5aztOCRs46nFLzw8xpDV8cp97WuP/JQQeYG27XF/3fM3nrKAkj
Cbts8QbDF+cINEVse4BSaJw/7gFbY+LEeeVOiMWu/LrLZwDFkq4r3wXjlprZ+QRpk80yZebAj3NI
oAE+paKe6Zwrg3eFzvv1DGg5Q26h/cO+d/Wo8zgEfNJJcbSHoFtkwpZr9Ni+YAekj7SquVfVD21P
11uUwkVffRGaYqM9mLptKkngwd9sbn0gHemmk8kDbYbhypM4LxouP5HyGVV6KVVIymyGz5+EEcKy
iGxFPSaxlO4CWd4q0aDxTJB1yw5ltl/JcN8pwQ+Qjsrh7a/kfKH6dXU2UzTGaHwvvafzq5c+zIbC
DLRjao/xbWeN7SYKqFFmIMuvvIyLmZR6FXtW8gyojQJUX03ffguxtUxz/chhIgMfpfou29h8q5da
8A5o63zlwa4a+y/3xhGaTRysfvRTa1g0Bq5xZKXXKdH7xucpM/QbUevlo6M22UZSRXDjCXE1jX39
RlFmLLV15u/mLkmekoT4xref9Gu3T00BOCx5ZNZFOEUIliTi4ejHaCgJgCsVidTOIKA+aQ0X4FV+
5XqvvFm+eMrf+JL4r7OMwN/WEg2MU5BUln5kgvfv2BfyDRWj+mBYIrv2pJfR+p9zwa8nTRufciTd
JnZzq2EmfRA4fcc3jKIUEwmFYReyyntzCExvxtf1EIpSnAQco50OlfFQObX2wp+gUFN/0greQvxN
x/sMD1qRAHHCUb22IL36Gxlj4KSQeyA7OX8eZpqF5ewb6nHAZfjB0PPxHST/1AOqHOzwtOe7LC5w
tvRz/PT2m1+e9MXTcYACwwmV9HFWb0LhxBQYuaMy12nabkg0Injsuf6jPdjLO0BiINgMqrB5KQ6f
35+0ZiOZI8U42m2obmKbAmoTpsmVV/3KvSw514g16CObNNjOrwK2MXbCgPjuhlqlZxT5JxRb1+rA
r3y6QIXhBLK1FUtd/fwiqlIXqj1M8qjizLoJhBJgSitysOG5eP/H7waoBSIbU2VignR3fqkpQRKk
z1yqzUOytXJalbmeXWPovfLtLeI2tCALj4wJ//wqHL1Cs6tH4xix0dnPgQW5q4ArgRA3uZuKcrwv
BJ1qvXbElfe1RtS/fBcYZmx25RQUUXasvnusW23c66ZxVLvRCT3hKxMBd1kbfE1Tvnpk+LmCd1Qt
47so6uPnGpf/BypX1S0kbfs7W+LqHalszkkNA0x9c6/6X5W8Ud4Huiwf2zIlbZqM8V1rCHrqcYWE
dJvDQf8GwTuWS3BE8nVup1z1zCnK7K2WmNQF6NaW97D5gx0RukQX64OalKA+7for+kRKkEok7bsc
p55nA2TccJ8cR6fOL5GLQq6qN07dyu9+5IMhqPpaR2qq4yoLZDvp92EYaSQBUMp0U9mVBZb+xqzu
asJkU1Tatfhq6L31QzHaUnrjPA4HfKVKS5Y07Cw3CJPm42S00Ufd6EqDHl7hP/l68y4sEoSEUPpz
cVO3hvUd/iQNmKhsBo8N4xDtYzIKSapRm6R0E7+I70ihGRwy70ALbnGHtfdJhSUAKHcY4eYWuQXJ
jc9y09WavQvzSEX8M+nslf20b2avSUe9ceEipg8VO7F9ial7Qalgp9p0lqxPLZARLHl0wMMdGFaW
Uzn6+dc5Qx3U0h4LbvJB4/mB6dZ/9GNLsYttHZNvk5tEWGEl3aVlh9+5wy2WbDAAxzqFLBhNGzmH
IjpoovM/9jx+DP1J3h/BJ5j/OF2qAP6Ji8fliHLDrKpmmMLy+oeOcwgGV1YWeLuQPYtNY/rds5bG
Y+5yLmmfFzR7sm/VtvvbHm15iLVR4n7Ta+tHEqYzSPcG2kFZWlhI1CLuwam1ecK2PZrChwrwXrXp
FEnke2n4843Rz1iWaPRPT3XW7q1pNLTDFHPYxmPnA+nIRpIE+kqBY0WMtHoLV6RA5F7IFlFCHIzo
SgFqfdb4Hjkjq62zmTNVEs6o4C9EoF02/wzFSD1NjVINAo2Y9ZNd1skHNPiIUOs4Mu7bQMAi6qfY
SlwQ3/aj1pb+VqhW+LeaZTqWKrs3d0GbI5GnfN3IG7wGxZXD4/np+GWcs9IjBaB7htFznaKszL3S
U8ZERsfa8gy5BnmbU43YKUc+/k2CrsvrciPavT2BvrLFlnTaqeWTvkv/bn0qT3HtjKEv/aNpD/Jd
FfnVyckVLdn0sv6nquEY+EUXewGNPLccusrtU8M/BFj+3tsyyj3NLhEhYHQ4MCTt26TQoysr4/rJ
0EtkFrfoXBJazI9cLSdd7Ws62uH2mMg+ekgC1OmYSa2tgQsDbrmhfmA7cq3g/NpF0TQzHwvqiFT3
zqd8wb7MxnPTs9u14m2sWWKBKs2eCL0JZ2Kf/3j7Pay3l8tNUhWkR7m8BLmWGvUlxvRRqfqjP1f7
2uZkP8YEVXXEZwPquFZ+fkGx/r6n4XLLwW3pRVL2pLB4fnuVkZvkNsj+OMw9LFhzbt0UNetjWET9
IWZl2DayyTwdy53bZrF/IDZjJBRR1/D4xJXb0rreWmHqePzwystpNW6VglzZMIobyErW5M4dQclv
P6RXXgqihWX38tJUW8sWjLRpnFBGwzFZEJwEV9pPaqipDPZcPWgVya/wAK5p+155M/BJdYuq6xLR
uO50UHkZ0hYP0NEBl3mYbEU5gF3BxlRXgxu3/bV82Veut2gIQaYu6peLJPA+SdtGD5vxSLDKB6zg
FT3QADZe6dwGxlRfOWYsG6TVh0BAvE0BajnFc8Q7/xDI2A4HKlTjsamVzgtDAlpNp752wnjlnhYE
rKA2xgOk931+lR4U3EDg43jM22rY9pLkmhb/C8tBe8cR/drgffVy5ENRu+KVYfs5vxzbNWEFkTYe
Z7B1W3QmoycRQd9MSvmDwlPxhwUhBhNFMvQ07NIo/K3Vi8XYg1eb8+k42Ea4Q6Jc7EByqM9vf/yv
3BSrAwhnHqS6NNDPb4pAKNvPMzkdRSu/guR4crT+ZzCNPy0Sdb23r7USZILj5ZYMU2c6WrwmF/Le
ILQtAtHr+ZhZcEqIZ4IUREaK18cgbyarDA8DO66NYvfRTd/jD/JzfcQXngfbJo30bSkkyAT2CG//
rvXJgoKbw2xFKdFiG35BmCYBmUCISe2OCm6zHQnPutsqwj6IgiX/7UtdlB+Wa1nMkmixsNwYYrXs
0JKTUeTb3bFjCw5Fd1I+VaEf3w+lWXrE9iFV0EnNNZw+2BLcPt2ORlPufWxnNy078f3/yc9hXqBS
TxsIv8X560/VAoGiEfbUA5TqZtZYehFoDA9ZCPd2mqk9NX2hI71HqUemgeFmHRa+Ts2bQ9TlwxXJ
1EWp++XpSBKl+OKXzcPq6ZS4zgOrVSgPo6++Ez0OCzmylV1CXghVmCNM2Fm+f3F1AtHsH8bId/aV
HbOXnQaBSbT2LMyNe4cO7tZWEu2xmVPbk6VUHromT2/nVMt2KTFtW4R/o9uFYbJp02K4IhBafuj5
BKgvEzslBccicX6d9UYGUt8TCdkftRReRlE4OkAJjlhhCKrLDh1/m9JCuDNi4/j2G9Vf+5ixZSzz
FGsL9cDzNyp6vWaFLvojU0fpcq6bPyFKZXs8WuKj3seO29SG3JEfMO0bbUz2U+Z8jmKwLd1clqcC
qI2nsCUkFkxgH47AsDiJKj3M1vXW1hUFLwK8WkUS7tPVobGD3wue0gSHB5KxeLbTbsE86vS1zAg3
YVh3sIh1tv9WOHulaQxbUOLpk6Jpzb5qpunKvu5y6TEQZGk09Ol/6fC+z+8/CVvkskM0HaU9xbtZ
LwYOnpG88n4vn/ICHqdAuhgV2GOtrjLVhRiyyJyPgSxwuNa9tUF8lN9U7aBcmTJeuSGNGqlFbA0z
Jl2T8xsiTJATcyvEsUPHuW9moG2pnflXNkGv3ZBkN7yItZme5bJO/FYYDGjKchJP1COCFwjBuJ5A
QTuwAdXOe/sLvVxxXoIDKL/zouigrcZ4ols1/Y+K6nuvHgRu562pZtB75C2MdePKw7sch7S2VQRh
yDAp8L3sWH+7LYfKLuSwRj8mJthmJZgEIVhm/U6o1Pf8NhaHqRDFKRXEvP3xbSLHQ0ONPJLG+vqB
zmAeOMOH+hEagfWpCQyAb0L8UCKnc/FODldm8lfeH5sShMZ0Winc26vNSWPkdlsGk34UmVBdUUfW
PrKbJfTH7J7fvjO+CD6G89nNYNuFx87gq6BKtnqFqjkG9RT71jG0g7sGPKbtRXUb3LcFxSr8IIb1
aYzx+gJgVOyPRYtqxB3UPrG382Dmt47moynHTF5tu9Zg08sZSOrUB+wUft9Y5CHnehETLacHz7WF
QePQGGoNHN7g/LqFHlhSG8+yeFPV8Ec3bT6GOtDyYoDVZOZD7BkK2woWUUOfoKZ2xq01JNYH5I+s
XVrpbBo6jce2jZApQjen2stWFUm6cigbq/gARQJTthaFEqtK1X8oiQY1t8HAg99o1KUa15xD7W+z
UPXxxhon9e/QqD4MckwA4WotfIs+U9LPsZHE3R5UFmUZIstl6hbNhIa+jPhtwdgoNyRo6fhS0xaH
eGlxHO5E+17GSPGpuUy9djBYwj51bNR/0I5WnoYRktzWtkr/eZoSstwSTfThtkKwdSuqgu0UEFSf
rbDIrI2sazT5NeJ+ZxtS01JZclIIV1XhlHQZItlRSkkouW4TcxjfT5WgMCfnqFxqOEFyB8hdRc4I
cFPtJuUbswMFOGxgJfNpah7UZGbe10pzaDaySKAnOVqcfUEfRC1mqXvKLVA/5XOOBPQT9KNkQfhE
Wr5JWTlRBNVz80z5dkD5jnTqoxBjcNcqQbqvp6D92Ah7/qJaylDvmzBXSx6SUVN0MwYilmyknvE2
RY8CpbTBlvmcz9C+HiURmD4szzF8UOLevBZ79MpcgncGPQV9WjYq636GSu25xEEzH/OoIV3QLA95
ktg7gHfKbmKckaQK094S8ZWhfbkASKr3i6oWFxNxuKuhDXqqSMdQcY7ViN4UcqHJHvGqN+JyWl7s
rhRel44o0rbVmC6N2Vf6At4O27P21nBMwEoLjM6WVehl0ri2E76csLge+19snssBzlgtOEPhh1Zk
98qxtNEt+0U0bvpGf2gwGe6uzVcX0xWXot2F4clZloLVpVQfc+hYW8oxasCxhI46eyoVTVdYLa2d
SgdVFTvBhxjc9WNrtPk/ARmiriMH2D5mqVyzpS17g/PZc/k5FjnALA6L/fB8qaXT17FN0JRjPZuT
24ZV9ASgaCL0SSWYUferHUM/3MxGIG9rs6TIyde9bWegZW8/mNc+LISfrMKcMunbrDYxaq4kUaAF
wWlQlAXJMlOo9LtrmWWvvGjWYA49KIBwQqxtYFSp62iwWvOohSH+Hj0NvWbStL1ZtuPhj2/INC1D
4ADDeXFh+POlOSmF3znHOO2MGy3IE7cMEZ2/fZWVuGo5xiLSoIxC8ougu7l413/fK4EsTGAp4+gx
tNDfwAqFyphlzY4pePI0h8YFObiaNwcDHJhili65EcqV9uFKs/vyIxbFCH0qdrv0xVYnt5jM1ISg
qvDkhwDC942V+/eccqZsl0UGqRScTFgmNT9T6Ip05fOMkba8ZRTYzxpxhNek6csktPqoEXthO1ky
CRdv1fkzIZxEBH5YYGokvlLb4q8CIanNpSzcUPEj3SvTrhW3DZiU4Mr7uLw0TTrWcptSIieftTU+
0OxxhDFlHxWVnPiIntUWqbqzbZLsc9LoP8fCULy3P4GlKnJ+ty/JjnQIcVCwFOjnd0tklzDnxZ1e
jYSxpEiBF2dDUx3JXVRQMPhVr9NCABGzNWWkgcTJUYld2dteDl/sy2gXUb4iYEQwef4jzKJzogjo
2DEG7+0aLQRfQ8F98PatvlK0Ob/MqkI0mwhP4ozLVE5Jp8q0yo3F1HFnVZr6ZClZ+piMdv2cpehg
tR4wICcWUiySKHwoazKQsa5Xj1MV21eOYCvt6jICGIgsjTSdgU9h+jq//67xVQhEQjkqmlns+J+l
7wxB94Ww6ZKYl9nxyDDI3SjKYMEGXUpBdx6/KFo14kWOIX0FQ3Dl8Pnaw6LsvcxzqDwXXsn5b6or
x5+DflwsLvqwT7CkeP6yz1WAG2+bqaflkqv9vrWHnyiIncfSGEyXfSJz/mgQOmLDUmwde/jjiZHz
20sXiDXXYfI6/1mFH2gmHSbaQL0+AHysMrfEindlVLzU91fDgpPjslnhYIDIZDUJEC/Sm2NU4iNQ
sviTUs3KP1qklRMsVoIx0MirMREmLettp885lNS82+si7kg5DPXY2WhG4zw5tHvfK6hFLLcpgbip
8Sgir/VH60q16bWfC2iAB4O/hWq1XM3jauhbZp7Y8UmfEvthnmnPKVMSPDC7Q1KYEcjoltJ8aEI/
upUTGwaCzQlHF7DsE9NodkUlyr0w8TDLDuKVM5NStxkRKlwZ6K99VdScoX7QTRMmWtDz1zdZlLpC
bbSPMG4JzE0zk3qoVj0YWOq/BaPf/wjH2vhcBGnrNmrL3l02IwJQ3I4LKwOzriwWnO6y8X57dlge
0fkbZ8JFSEXbinKXdWG6muNOMeLRObYJVkpJrrsbGAosu8IJr3zDK7PGMt6hjbD1Xiq1psGbO38K
kaJXodPN/rEUoNASrQ4WZB6Y9SEyvaojsyEuMh+C+DTvmwCCe5f6wSO6gQHHsmnvdYvQ+VGtQQX2
uATJdQ5vM6oRHypyojYpO5jnnoiCvXQGgSJC8JcDO/Ycq1O2QZClx7cf3eX0TatMt1F3IXSnO7ua
V8s+LAT4lOSUIJ4A0xratypY+Lcv8sr7YefLXhMaE/6q9TMzDF8dlUEkpxCQ3iYMMulS9+zcWrWn
a9vsy0UR8Q9tET4DJgFEuOfvR4sBuymBnwBNDc1N1QnNVci3uq+zAmYhY+OgsKe6L4i0dBWdzBPL
H3tKip26CZm+vGDOzEeslqpnZ2bjWkEceI3u+HtJe+xjIOarHvpl47/6eqn3I09zEN4iyl+NK0q3
pM3kc3xi20hQVOVH6d/ZOFYamPR+IOQuktUj2oryJDuW4g1p9vAa62ZEIGNMHeYeo9yVYxHeD6D6
P8nBAtSXyzj7wDwyUgGVc3IEB+i8H7IyeaeMzEObeaJo4eVaGX7AVyGw7ieVgrq20/372PGrbKsW
LcyboGmir9Q3QZ0Dp+QzaSm6qzxj6IRZNG4t/sStneRETtAtyD7Whg0bXQXDBqe+HaFBO42Gb4rB
S64HU3P7mBO+8FmAl0dqk7Ykt7z9sb32ONmCMf8jGl024ucfQAOymyBpKz7JXCXoWWa1SyB8+W1I
itDj2n+qwl/Ec4jioUFReVlk5efXU3yNfhjEeIw/punqVRm5NmSkrWHUjqdN43jlIP7Kxp+W5tIA
xFnBDLSO9i5GILmlGreQOxpS1sLJdk5hZ02f+qEPK8+i4f8OQz/G3yxNFSQ/IoLd0+epr1zZ8y4x
lqtP16G4DdSEtj4dBmc1GfIXpdNWSn+isFLf5IYwPhU2MUDlQCgk5qFb9h/yCduAgE0dfK9CtNuR
g35ddHV9M6sy8MTEUHNGdWDPXDR7yqKxFw/zF0492RV60MU0hMCR5QE1AmczVTrLl/NbGZbsEKKI
4hYGAilPVkR5C/bkkP27I/4jxNr/e/A+Htb/mp52+zX/H+++Tj/PY1WXtfFfhpr116LR1sjjRTS/
pAuwt/uX3+f8tRhUGBkvRARYwXxE/wL8LBVKH74VhNCsazQkmfr+JalZ4i/ObxSuf3H9/gsr+PRr
4vyVW/t6ROpLl+s/8yuBEEh/8VjB72PAoO9eVa4iIyibChG1mxHIyJ6lmIKbuFeNXWNaySFMEVnT
NomKHmJu3T1UATXJu6UUT1+Y2T89KEoUAS71mQY3bSXpIoXtkM0bhXwHf8OSF516qZikHkbW8CVV
w8jahWwV583I2CMHVBUpWeEahVUS8HrkccUsNoRX6U+miMZ/1LsKwtSopmB2y4JzMvFX+5lOTEVq
cpl/jed2RiLmxx10LWo11qTgN4ka8UyMSpDt+8jJ7gZFzLWrh8q0a+aKGCmg7ANUzLoJb6kZx9/p
Zd4wRVGNR9YW3Jajwbo3mWV3XLY8mRsGVbVviFbdwXaAFZE77Scnj7A1dw0F6zxxbprOVJ8MESUG
BTk13M9QMr9qtepMBNDZC8Gk0b6OZdx+yamIH4rBqDayzbJfe7A/GmD/fzIM2Vm+NQzvo5/fw/Zn
3rQ/o/OhuPz/fg1FB24hjWN2DWiG/00l/jUSnb8WuhasDCQ4L2hCVsb/Imlaf4EKYqhwLEPowd7p
vweiYf21yJyR0aChNwXbuD8hGr6cZv4zGBcFCSMeY9EyR7B4ydXRlNhMZoi6QpqqsTB35tTcgXN+
JNsqcQcfZ3kgU/0hlCCFW4PYJX3EaK7nU+IK0ZmfLKLq3Co3undzgVqD6v9Wa4NvRLD+bWdBvdVk
ZmwzUz46xH8gc0W328JCnkN2UUl9oseALjK1tZsEUeXGjsuJIIA6HrySgru2WSSC0O6z4p9QpqVr
FOTmjVnqbyOlm5+VrMgjuh3WTRmT4QeLxNzkgZ3vbDs1KC4gYLV7qFKxCJ/gIAJuEEO8SdQBUu2S
P9jmORsSwk73MOStDwZYEPflc/ijkfGpyPhnHct9Fuf9vzd49j+LJSC7Wf+p5dd8/y1B/N9f9381
4Zuv8o3lC2rGz+wbgT3B7whQfD7/NWjMvyRlYT7Mpe3AQFj0DL8GjYTnuVhU+A/CnGUA/PegkeIv
lQ+Zcw1vGiGRw5/7D352ORriqmBf6DAc7T8ZNL/63mejhpHCWGFk24skZU0ImEoZBnoXGButaduN
3o2AviFKLlmS9feKMD3SU4bsEMbk900O4R5Lzo8Xi5hpXWWD0ydz5jU+quGoxnC30E2PjpZ+k83c
7md1wKhaBghcgvZrlJlfS8s/kqfyeR6xu1S6tUMN+w/H4U9iyomvCckIU0O0zRqN7W2b37ehdG6t
KfhAXfeHYUTdpjHK6macK8IRwhDRjI2kklREAn4cZH5ojb5VozN8btV6IjgsjD6OiCW2ZRB3mzkQ
pBiovk6nbiJOJBCsw5nWeTmxe9xnQxZI3sw7OyAmOASv9Mgp2Tn4tA/vnXpotsBAY7dp872lEwaY
+1+CrG9vEy15H/oE320Ev5KAx76CDTAlt51CLTjB/7TNOvUL1vv3WhiP+54QNCsc01uCOBGmN4U3
qtgwKXHQftTtXV5k35Br6vuodWCK1xSaY83xN0OD4xcldgtrjh5kVfbNFng5+W2ZFNyS/XVoTW3T
D1FLXydsb0fYoHdNa38pG2oJo1Vr3wqSgDLXry15MJgm78J4bjapKDSSr6znXKT9Jleyicw33NOl
JhDx6pR3qfmQMUAubGYr9wO56rsUWefDUMDEbu042EYTlmTypz+gq5K4EhwIeLmZ0WTW3qWyifmh
tbqpo+XgPLJRkGV91CeN/I0KJIpfLZRypyJLdSLCNpimrejk0eyKT6L3bbYEpMikqLgISWh3iTq9
kwMxGQOM+AcNBhHweEDkPGny0sNJ3UTKdIjIjdgYPvm3odqf2oEYeqzUHwk58WFu9u9ao6Mxn+eF
J+qMr7ecdmWu7+TyC0jr/uovwfO+ei+r1sDbkEVb8q8e6AmnbuNr38SEy6urYp5eWexKQ3zuTIKr
Ek3ZcKLNXGaCO5LC500QsBDgg/pW91GwSQHrKkH+PNvmLilMEuhH9AGNPJGp4+9a3xx3k7QBcEKz
gPFDYBkibc3LdIDvQykO9BKtTe0bP4JBsivMh5PZGAaFIaHcoH4lE9wG1uHU3edaDz6V4eh/lOij
D1EQ64Q0hHt6LqY7Gdqt1tgHFvl8Q5KweVNUFiE53KW6i4qWBF7a0Rs07s2NgKNIGFD9ubFSYzNA
5YD2b/mHuENoXbf9rei78dC32Axj2z44k74vCV3e93xfJ9HW31oTm4CaF51bLC8hCPWBYNJqIs7c
/iK64LvdV/+TvTPpbttYw/R/6T3uwTwsuhcASJAUNcuS5Q2OZcuY5xm/vh846RsJ4hU7uZte9Emc
E0u2ioUqVH3DO3zpFRyPRj3AbQPtKafhM9mZNVueBI4QPxI+Z9qnVyUOps6s8qCLxrhIOsna93I5
H8cwKA9NLs9uDg7UjbXCspUxRE1Lir5xJoS4iLGuFIlEV9KTp9pEPjdSMfszmuFe0eLnKBqwZi5n
15R7xROUGgHdsATPL03pnrNR9lRYfk6hmbNjZVXYw5HWza0ptFdaPaMFKKu0MGGBmHlJvTTCOqAq
ucoDchOeWqLeTUajPRh5brpJMKR4GKdSb8+c/q4kTRcQJvZNLNe8ajrmvmk423ICy73ro1vamxdy
PnCqCJHk5N8BCYx3VZDufQUNZCE1asR+58C2ZtGwB7m9soLppfYhnAgtqn+O5vs/UemHMYMSaBUZ
XywLTkZQ4cUjBz7cVyKQLjdekKM5pjT+gFAEOqr7lbL1ITakg5W4+RACB7AwzqrElxkgjpcaekWZ
Nva3fszbWUMtKYQOGRR4+e4w9BavD59HascAprXxmtSdaItpguKP0l+O8vizmITRjkljFDiJeyWI
jI3hY9Xw/yOXnFb99DCVr//zf/woEDWop7tX8D/vIvcFfPqf8277NY3m17dBy/Ln/8y5TeNfhPGQ
BoANI2agL+n4nzm3iTI+oQzwKERa/9A1/zPSl0z+EnIYMO+XMIce8r+DFkn7F+KMdGQXRjLF2r8V
szD2m8oQIAcCJhMYGLXlBQ+2BnJ0KFUh0C82XiuEexNLwiiv8QyZt28ex5/J/luFbkKsj8OQUdA4
oSgPZPB9SWeaK+I2mspw0IWLohW36fTiKz85VW6QDP3DlYFw9nQlYVXu+nNSdEA0hkJBYl15S5iS
5Mvoj5m1cRVIJkCvavgaCUbtGFmGdAWKEGMigjxaXCjM8CbuhW/YqN/nRnRZzuF+rO9UPUy2ftC8
ICz/0DbC4+cP5DdP5K9Q8c/PaAKYAmeITMe6/CkN2LiO1th4voXZzAQASikV0y7JzFCEE+5DqXqo
JHmnBcJdmVAnmIWSYkE83qixdRTlcZ8IYWOXWiq7YVV02EtnZxZtxdD54zOyx5aCDE1zJEXfr1qo
asWc6Oh2w+PpluACMZ9628eQJLtYPghq8VWF7W+WVeDM8XgZgByzlcrwRiXb1SGi3KLQPeMS8w3n
uPs5yHcFKm02Zkry5vPH+b7A+ecnBT294AyX8H9VmxdgsRupwdMMZDXzygwzdoDzwIjpFiaFZezo
RSwOe5iEzMM58Cav9ofNTTZMYZmWBhJMq8qy2JmlTgrbeGBXvFz3eY+E58/nt35NF9QTSQ/7mVIb
HaDVEPCcI5WmZ+NlWO12E3h6LfEkFGI/H2ZVs+bnL+Ms+mZghxdd1mWqb0qveitlU5yHjVdb9WuQ
m+Vlg6/vBlhOjnOckXo0QAM3mtLAnSOM66q4vvv8I+gcbO+e5vIRgK1R4uCBqvzz/iNoWW7AKhZq
Dx3h5JjgabSps7J/gc09bdusqLFARgn2KQIZafeCLz0HiaYiG9mZR1FLSnzxUDF67cs0wXHGKLix
M5CX2DEOO0njR211TWi+jbV/6VfWVYlT+qWWGwRHSb+f4xkDMVWyxaimJIAzNTGTft2VAr3nIBBd
4LnXfVJsx3j2vxQFoMc2Do6LwQQW1dpREOt+MyWCtqWVFjyorag6oxmHzoAlKgF0cW2WsrFRI8yL
tQQ37qGmP4wg6nFIhHSDxeu+nUSciWG90jMJnLBNhCcMy5KtaAWYGanji5rhiSnptC98UdjoPao3
g7xR+tY6arCzP1+OpbT7YTkoOIEdwnwAFfDVzisoGKYUS2ovrfxwI8dh4nQxdp8cDXdIoGGMFd21
oRV51SKU4ZZl2HlGXqt7ElLxtYu0x67DGXnoFIv4UYEpMGcGunl41CM7JThTj/QdHXR0cziQmbLw
NNZ8syRTs2skQb8FcQ6jOe52XCKaixw/aYBo/vp8nqdesIWECvCDDYjNyPtdh50Q7bcmrTlAGuEL
jhjtZTA3D1WXvn4+0AKeeHvuL9ubBgx9IZlfH6w5BkqCNd44tVcSve0wlRbA6I4pKtedyKmVdli2
9Q14YPbBmTbQqTnSGl1wV4vg11r0V1TIGsu2BCSLR/1r1ZiXoT5Kz9DGzonWr697JokiD8rCFGsA
PK1H8udGa1EXLHEAMG60rsKmMlVpyjaeOuNH7pc///ZDhe6Aniy1Tyqnv8EAb44tSej9fEjE2hPb
SKUNbBwkqvqRhvCQX0qXpCZOS/rw+aAnHieDoi5B6wN/jnWUgbdQnI4RmOMswG/E0uOjOoQTsBQa
vp+PdOpYRliVhTMgE4JoWB3L2iCYOChUtScbJXy7hE7vMHuW1jk9DvauNoz7oWt/VWJDtpclPz4f
/uREFTqYi1wkqI1VGKBXZm/UFvumVho707RLyiHbpjqnbnNi09CfRBqEKBmswxoRgCCAjlxoXuOi
J/egAfPHiLyxmEpkA1LpoZRy60wLegWV+X3d6TJipjJYB7AVHzA9UlXPYy1Untxa2pMeYJFaNvuQ
1qetT+ndNI0446G/uUeGRt6Ych0/m025oTJUbDWdRk04lfo5oNFy1KxOiIXvSKagyUtZchUr651Q
mnkQsti+uG2NzsIBdfpeWj/qMUfQbUZqVRW7G+rgSFe2ZnMm6ju5DBb6nKBMaJmvoaIGRu9aPViV
pw3xXWsNnp9NR1nPryY5eInTKXA/313L3l1PF4YjENwFVAEJeHXy6kLAialVHqq+B7kqnqr4nBrn
qSktBguLdBRV3nWAFugx4J6ZlB8ErLpV2x6HB8TDtoiofQ3E4ALIzudz+pCBcADCXfj3iMbqOgms
MB9hiTJiUSKVAlj+uqzL2M3y/nujlfK4wbsnxvPPxLN0aHYaoVynJ899I1+lcAWsWBs932i+U1G9
DCoBR1VDGXfo0Z25jk692wgucbMvXK4PoJapkXIx7zsU74X40UgRNFKqKy0Obz9/IOeGkd8vctJ1
oa53lHJ1lDlcoU2cIB0TF9hUeOasPBE+QhX7a0Kr7USh3YoQgK68aJ5/REq/yXrhOu30xxYb1s8n
dfJY/n3PLZgKS/r9/TfXzgDiAghvQylJKVJ6wMekw2YRT86rxtQu8XDfC0m6E0FYe4YW3H0++qn3
Blz54lpAy+FDh24YKbKJJVsMxWnQkrrZvzTZWH7970ZZ3TwFIgsyXmKVN5m9Q61gMwXpmaTjRES0
yEGBaePgJ3lb7Y0RFJPfVErpwT667Ivh2RrnO6mJb4zQvxerLHU1C4eyz+d1cu3oCvHkGHVRz32/
I3O9k8eZ5iJs6VHyhHwMNvN0lxPW7keDw8+PYkfUG2kX56my9yX14cwHOBFYU/HhaAPRB2FtLdQZ
j5NP2S5j/UrpG5pBT0KYIHyA94sUZF/GKnlWy+hXK6c5BgYSKjTFOUWE37Cf1dFLrgyvDTYHKf4H
0YCI7ZUgWIXeP67rc52+RrOEYf1IVVzDlLkP6R1oRnpbDbWCe1gyeJTS0ddQjc1InupSTElum8kP
PWlRim102MtNn25Hy6RTpY9uNSbJPlUnMPZh6dT4mdLQCbZtL9w3ddhcgKp+nCDE4mCqXYyjhapP
i6MwjowJbSE/ciQFp1Zosvu0yuevHQajGzYD8lBCkyM+Od3pAqbSuiDldkTzwjYg59moH90PYZq6
eqHelLWxj3HtOIRwdFz0fZGJHLLLPACfropJakMU33Rt8DD2ae+UiXIY6/EYmJHiJWFVOQqwTieb
dbQuhUR0VWoLKsbUWFyFUbrthepej3C6Bcyo7/1ZuQ5HhZ5NATc+TIb8WZrpV4uFf1Fl9QAhV0Cj
2TSPfaGl20kUdAdkh49apkR/pWmlQ1KbwlKo+JVpxkvUJFc01feREKMp1VgDcka1dgG8UNgXgfr3
b34YGUiMwR5GiGOtMuLHuWJl4lSi+pTTYxooggM5vRWb6Caw4jv+1pmX8MS9jOw4UDwckBb6+XKW
vzk/afGOQhxWpZd3Fl3F1ERsJhQ3vpQczLmPnKHNz0zxQ0mLixnQE3hzDfwT5K7VkGodYq/U6AVB
ZiW7FY3FDYWv+L7Ijdbu8+h7V/FNvU9QlbG02yzLXsuiPfLR8stALlXcuMN0L1mxjBPfOF1rgAVe
VEFWtp2kN0uvKzonBL0i7/yOUk3IyFxqaDjwqq4OyMnMksmygtJryuwIn/PQ0eY6zFl4bSpl49Sm
Idh0DWLXquRfPRxatR7OmYGduMCRZiZCgMDOifUbHf9mqdSB9nLbGQW3Df1GxGgIPTUnnMFkfX4u
nrjW0EhezkMkP6g4rCInpSnLDrWswpMT+KGxtiXhOBNhL0f76tgDJQM0HDoUVKh1hEu1ouriui+8
ZJAfm6HGHzvPcQAKd9RlInuJfvRAuaXD1JyZ3KmrbpGshZqP3hXQ0PcbPk/i1ALLXHhxEx0SU3tN
S4DAeIVMYX4D6n5y8rg/g6ZcdvSH2Wps4iWdoGa0vIRvVi4xEYoUW4nZJmgyTP58X2nZxsAVeqv6
w5nBTj1aGgnUg5dux4fqRjelfjGaVumlmn4jxB2k7i5zEkW/KI3iQlCNe6XS7+NQ/Pb5rjn1YOle
/AGKIiBa7Rpt0MNCUKXS6yWbSu+mlP0Yt9+oc8tK2miTnBKWJU+fD/o7I109WoqUiAUAkqJEtnbT
SXpc9zQuNq+frWSvCs1RkkjX1EZ7UZIxAIk96XjJZy+R3u4oL7lQgC+kSe8doZl5LIaFpZiRYo49
TJC8a0Uz7RbYy0YoOO7r+IeqltQChWaDdhHgBV3RHKmp741Ee7GS9tkoZwTRZumLknSaTf/2ajYS
wWsEK8QlPPxeKnJmUzUOqDWaF9RpertTk9CNrQRJ/qYyAUXW8jZLLMHto+r+88cjL+fSh8dDKY0k
cvEmUFfnlpaqOi1mv/DAKBBMGQK4mCUBKxvRrudCO4CKN7alLx6mJToIIVt9S6d8mzTpfC+Gqtt2
YbMximyvzUW8QUORljl0dwfBvGf84zM3DiJrS+P/XKXsxMVkkfkiuUUZYpHff//OtIEWhUldcksg
XuCMfB7E0GfJHZoxOJolq9pVpnnm3TmRNGJMQc2d+xANfELD96OmyJDL9awVHgqN7bYbR8OR4XKD
/aB2qqeluI3mLAMSA7ihTGleo3LFUYKiqW35yhfAgS/j0D52kPrtQZxvcc5UDyNqhxuxsIQzN+mJ
W2kJEnBUoH4CW2z9ypVNG1RGp6KvYy2QkfgBEzG630VRO7A7x+XLfMw2tKW0BFjXVdlukAfJ/XyT
fTxwoFIQq+C5gyQV7Z/3z2yMq1LyzSH34FBcpJN4JYqhkzTgrkLJRa8cfA0hrNmcSzM/5g9Y7yDC
jIvJghxjr7wfWKvRRPBBI3tpVyI1KlleGc5Aa1vTEQPwAuE9u9Qete4SmtXnc/5wF6+GXs25ajAB
zcSUK7Kddok/7qeFU1Kec704M8y6JG72choaVcJLYPWXedpRXIXlX5yrN3248JfZIGmLKxlLiErO
+wcJbEzvQF0W3jCq9d7XsTVNJTXbfP7MTq+XDBuOJiGiNfIq8JNnswN8Hhf0KZKt3Kr3oa5e4W/6
0lvWTRfAm6GpdbHI68md+Y8G58LHz0Mi7vwtw/TmDi7TviUZCBi8FA55p9x2fvxzSlpUK8vvVVvt
gzhMHbN+yKdif2biH/LM5fm+GXs18RhUPIp6jB1E3VazUrxYlk4tSR/cIOzdHio1/jqawgOOmkdY
oWdCng9H6TI82j30Lamw0vVYLW9ujIi1WrnXmy/hJC+WbhdDdY2a6w7085nBPsQ6q8FWxZ9ZCAQS
aAzsMuRosSyw9b5zB02map3+l0Ottq0v0jwkNcy9RsztYsicBfsj9XcyRfnPV/D0pBBF4FpA+WJN
x1UQEK50iRekaw11U+p6vrSKRlLZebqCSdP/k5ktWcdvs1iQ6O9XLKMjqdHTzr0J5NsWPnpg131a
bn1Ef91uVNIzO/Tk/N6Mt9ohiO30nZyxaFFQ3hjScNnU1R5qpSPK7e4fPErOGRUWKm/7uo8So54O
sczPPZhxvV2a6pXVFE6dZgPh4blm+oeYdNmM9BUoXkNvNNfr1ghy7kO1ZF6TinupniF7pF8hh7Zp
qnkfwyJJBOXL5xP8eCvTuaceCG+K2pL8wTJFrUVBbP1l8boISR1ZAF8ZvkDh3khBuRfU7FghIWIH
6bTJW+M+7eszydWJW+PdB1i9F50KSV0ced+rCNgN0j+w1JEgG+4+n+iJW4MtQwa3yAYTfq8C/rTS
Z/23VSVOEOGB2Lyyg6Q7tzUBXLHZ38Ww9GgBLRGXEQlCRludnk07c2wjw+3psvAtikT/DrspfUtE
4KQACptBDG+nchw2kzL9mKDUbHpKfm4iRxgRjuJ9IlS/zKKEQgkU0jPMuN63iOvZaVXeJxD2tsaM
So/cXCDQfRmP8u2UQy2KI33c91jvbIcIKnbYV4Pd9aPoEOMLji+XX6hPNcepCCyvpdy9RVZdvfCx
zFwgLx0QiDbBSbrz2ec0y63aLpUEEnOfmb+KXgx2dRpqx6KPdn0u3PSdkl0kjOQW6CA4EJoPUqeY
7twrF+Ae223fWN3NnAsbcIjJrq8l2ctR/94k2fyzbBP1qvLVrwH1LXek51tpWOAYWdt7pioAQk7x
gZGkb1qqj/ct2bFTWAF4TKWcdyiDaVBcfWOnl0Vuy1pa7Yde6FxBQAxDruKLbh53RZlCT80wVTHS
rroNY9X0QFj616qaSRCwMVZJdDAWeP64gY6rW4BArx354nPZdA/4eAq2ksvXhi/tE6mcSnp7srat
G1CxwHmM55BxnUiTm2NmgAdHKHa6nBJxcMNk9gGjY6KSR3F9oFluOhVv2CGsRd1GlT7FOy5JXoV5
kbqXp/JKrAk9uxZQdBfUG2yutQ3OKPHR1IIC8XB1X4uhtlH1VtwPeXCUBDSrtSwd9pEqQfNVpHtl
Cr77GXyUeLiPJGU4RJIBsL5EMbY1kx+5mpZX/Vy/kGYDkAaeC+e5si3U3D1FgTQ7iMVuAFuAqhms
gN5MJnsB+uzwB01QK5d2fQmqHpkDB/dlaNRxrLm0jZWdoOfXVN5Zu8HvQy8aW8Oeu0L7OpWwkewR
zP8F4Bxw9abib+FnzoirycUAdQ3mWh01XyRALsiAVr1tGZnsSVmA9+OsFge1a8ZdRi0xcOKq3sRB
8bVAu2IbKHHiDOYw3Jpt75MdKh2eXP5lqU8iMkMoGiE4lNzUfqkIGxTADbuxRluYVP+om4Lq+qo6
fNPyOvZyHnwDDT8flG2f62K165FWuNTVKkE8eqg1mBD+hOgYIF0jwEpNmZvbLu9kz5j7hMNZT5y0
10aHem6ObH1ZgiE2xL0gItvbNLGHF7POXy8eDbHdSdlQfMfVp9j7sXZHHp080tsUYQuAgNxXvd5+
D5Uy28SQuXw7n5rhVQtDWbWR8eyrgyVXg+kKkxBj/9g9RJO0MyhY2HIWOtARN6UwOJlitVvsefXD
KGvPEBwgH4oSuLsyBZVsGPM1oMDaGQJh29WsyawgkC5VTYfKfEfGZheTnzoI2/ReKlUCR4owDEfk
m7634qBv/Jb7NQOqrbgoI8x4MAAv8wJzAl5I2nNlZI3PmVF3iV1KExrnSjbL0CUKyp5mUM+wGRog
SkFQyZ5gdEPsIJpliNjGFeW1IOT9pZFZ/aFB/E/aSnGHUKwuNPfRJEh7NS3UBD6vGv0YC/8aKQOY
F32jb4pejZwelsit0NNexdKVkwyLp/zox8O+H5orJQwGx6/yn1onjJpThlGwKStrrvE70qhJ+qmv
76VGCxqvSOrhSsu1u0TJnKYlg7aowlwkSYj1WumrbiWMjpio10kX3wBVvB1gmoZ++VTW8c8awzHb
sIQLLU2vzEDcGdFwUOdygo68OIwaYeh0tfQkzDNlGREIRmfGVJLT9DABs/Hmprgw9fQWt3sqMVGd
b+ZGSF3yj6/gEVAEzHWYF6L0ZGjcGBWBjzMFyg0SjCGOPp3kjWF7Q83uZ2ayL8YGOkiP/IwUoofK
lYNOLF+2WuMXA+EyBZStrfoLv4y+5HDVBuUJZR2QmHX31OjZE6K9SzQskCSL5d1gtfeJqVwKGKHZ
SVscTZDig6ACeqru+lZ9UQ3wQIM+bPx5oikd7aDNb6XJuhVan1fs0epq7Dp0cZMWC6Wuu8z14ACn
APEVCw0riVqUi4JPZOt1ePRzzfHb7DXueYDWY1hYTlVaX/I8gmEHU0INf/lx4MVZcxmkyK1p3WY0
u1cxzb/0g+qGgzQc5kReiqVE8TqgsVi5R6LggtvfQaDAmyLNo3h+pQTP0tgiaeCHT32pXyqJITts
zMoZkvwGg5YdVMPaHYM0vxMk3nSoVo9KP9kDOveSVlzTK3b0vtVoRQk/EEbsOV2DKxXGrRpJz4La
3KrJWOw5Z+zONL/xTn1L+skxjGTTjlL+YlHwC8LsQqxr0wusO93Xt4I0mt+zIrlsM/2ybnEOieFm
APoTdlOqHlpfk3YKXxgVv7iJgzB1K1VDw1qsHYwGNhEBCRyMNsanVG/R+5k9tWruknx8HWDdHCp6
9+0hbfBIGr1Q76Pm64RQUHQLuzKvi1u/wGxnA0YS54gomQ9UMH99HoadSqsXYLsCihwhQG1tbe6P
PoInE5Uy2BZHA3nJHOZmYT7Lw/Uki9egcR8Dddh1ZnQupz6RWNJzhwOLcjGA33WaUuVjL7CNCq9p
Flddc5dCskqE+yIdrixfv1FKYe+LdFSbalHgeZUi7QDX5raVjIu5+S6mgtueQwR8DH5B6cL+W4pC
S3qxKgoNaiEEgdnlXuD3ziBDkkOBVAAN+vlT/xiUooNI08wCywdRfo2USjDisPweC0NFbh0/km1h
seiY7/ohRa0mdJEaOpMTfpwYjGJq3Ugl0zChlfA+J1TFsAIbTPVk0PS9KfUOwfblDDXl84mdSAUX
CPJCfWZiyroCGsaRmNM6Lby+6Q6BpXlZKICGxJgYlZXPhzq1c5fEjOAHdihCNKsqmlroQ9wajGVk
BQGAv9Wn73L+iID6jO9PQ1NIUd2J0nIJSevzsZcfvUoq3g69hkcWWe3nUcvTnNLpIojoH1jpcvWX
e7hN9jxzIXahcehV8++n2u8GXqX2jYBdbjaEhaf41oNUN2gwlduuyq/ksT1j3nlqx1BCQGsQT0Kg
oMvr+6bkNc5aMpZYoAOtINVUpNvF+akwuzO6bidOAVwPMWYEFck6rlswgVzg3Ep73+uGzsZhSk4H
Wk7KLmySTSIYZ6AqpzYNcjXQcoCmL95iqxdc1DtDLtOW92BqDrrYH7KiF3a1mbxgTEgJkceLtrzy
JahCBKrP4UBPPNPFHwO0nAr754MVJd5GCZr3Bcs3Z3QE2inZxgbGLHUn/clQ/48cmo9HjAj3aKnX
YXlD33n1dkxl00djXRVe2M/aRall8zbL5J7mwxDtEg0Q19zM48acW/1M2+hEZv9m5A8c6lLIORsM
Jmk05n7pHvqm6n3+/p04ZpYaEMtocU5DzXq/N4NZr9I54v3TpvYi13emcqWQTqBTdWagE7sTcBHI
GtQcEGVfk3wybExCf+CMMZP6q1zd1VPysxDMTdUEF0ajn3m7T22PRbcFpVEuZLij76c1C+ZYJ0TX
Hi0zyKT6tl6YyOO5p3digZb8EK9ovLBpua7ugjpK5wl11sIDkvCtXqCJmnr7+QKdHIKWAMV62FlU
tN7PZITYK5YiQ4zRdKlnWWXLrfnw342xbJI3B1Qgj7keWhxQcaY5tB3tNjnXdDixIIu1EQVAwAzc
afL7IUC9DCXljNxrLQTsi+hnX6q7UJz+we3Mz1/4gCSqYIZXj6sfzWwUdcbJjfmxz+KXXslDG9T4
5vNHdno+f42zemSGGvSVVlLbA6oj2HPSu4NpPlRU9D8f5/Ty/zXO8lq9WRphmBQweMwHit+taCi3
QhaeaxWcHAPt+998Kjw1V8+sQ8BKtxAoJ331N50v76r6XIhxegg6kxQQUXRZI5tLHLRGYAkUgFvh
EKO/0Pfq7vMndeIko9QIqAMaocZcVmVQEReJRSE9B86U/kKO+XLKwpeqyY6zda6df3I2Bv05wlq0
9Nd9OowRUp3lz72R+MQOZ6bU/22sCpAY0DGL3w94MGMh0b5deMkqEgvKdO6BQ7qyBMwge7PfqlXk
QIc/U6g+NZ8l+INSZ0DjWKR03o6lD22qWYXIWK14Ozd3gX/uhDn1uqBqxbEPf5cO9WpxsE3DFlnr
WZwpOy5ZZeEnlBijM9iXU8MAQUEh3JAlVmc1TAqAxAx8LhnFiG21GClRkvUo53RF5RNRK9elQXRO
90QCS//+gc3Uwk0/ZQNQhL4uJqqJ4RZ5W7ssKwwJtK2ASi79Drettb1GOUcKZG9onhM9snMdGYkq
d5IfGUpAljbbKg7u0PURvS1d4uFDPqj3eTFvBKS+aqWzJeWq17QzF+SJ6/jdDFb3fhM2IAEsJffS
VqG6/NKqsheLxaWs1htVrr3P382To+GjqECoZH3WOVNgdSIaGmzmqI5cEaWKabKFsMI48he2Hmea
hKc2AZHGvwdbHc3ZCH3PxM7CExEF4T6wURq0Df3pn0wJUYslMARFuYow8jBpG3PkAY7aIrRmOqMY
egG495LYXjfOpEmn5/TXaKs3tO+pOZcFo82FsUUkxtOEx1A+E26eHgQcx2LvCAR69eD83qjSrATG
YgrTRshvRatwk7o6M5VT5zQR+79HWfbKmxst7WexwU+HtlyMBryFltZom5R6JfW/nM5qi5eAo/tJ
YaBeKTDi+pHKz1oln9lsJ3c2SCUcwMigiTffz4a7Dv0sbL2IAxpPGH4peuUVguFS7nKEyjqTdJ18
dn+NtubSgF2IumZgtEBtNmNguXhV2UiEsMX/NviU+weVKKQnUVaisrTaDDoSzYqImpEHSc2BirDN
TOPMszu5394MsdoJTReYYi+M7ARDdqkqm0i5hPgnff6innxmEHYJPrncwPi/XyH6ORFy2WyDAXWf
UIS5UWwQvAlxrf8nA2GYxNWDtsM6zccN0sjRNifEpeU2GvpmklqnxbhFzR7+7kjU1iSy3wWXh2bw
8mDfvELo11piHBHq5Jq+VZRq3zR0SKruOibx/nyojzcdQ0HeWgwVfzN13w+FCE4odVDePF9AU6ua
HoE/eKGEUUwSeplypF2bx+eMIj5uDAalxoa6GUBdsDLvB01mK9WzfCZaSLB4NZ6QpbrCNvLM9vv4
6jIKImrkicSNJCXvR7GkDsx2xnoN8byBUkIDMNsk4lPUy1QV9DNrdnJOpM1URGEEf0CuV5DKtKDi
fWqxDJEgmqQC/UKsMD9frxPDSFTyeGGpHQJKXE2KLmSahPGUEWjJDhH3kZnbVZefOYiWH/O+bEe9
nd4ZFskLe2CdMogzCN8oMTMvaLDVcc1SbB/MWI/PocRPTQc+GTabgO110Pbv1yjI+xSxMnQsskK9
VzU8jxDnhdzytwPgBV6Pj+WSx4NPWZ0R0pykSmooGQjSBLM+DYxkJGhn7qMT+01DUJZf+MerBELv
54KcWV+O7Zx5sjVtNLk4ZqJ17KdqI6PBkqv5y+c74dxwqzmRWg/Iv4qZVw0TOm/1tSnL9tIFsKrI
rYvm+R8Mh+II+j0UqwGJvJ9djii73Os9w5W1g8KO52uzF+a4eUSmHdMb/Hy4E+cSkBdOQB1mBPn+
amNMVhMOtZhl3jBn9igF37W52gDvcwztCs24XTcZOwF1zc9H/XiXYAj+ZlT5/SQ7vUzmqcgzDzQC
dmQzKLdxM6GJn2T6Hy/y39LF/E9ylm/VLP/X/50y5mmJzf8XdTE13ov/LC91WeTffxRv5aXIWv+P
vhTqUovwDaYKoL5UWEK8E3/IS/EdjkOqD8RjnFqYvvxbE1NV/oWVEzkjJTZYv1gC/VteavkWtUr2
tEGyh6Ca9Hc0MZGPZnv8dWoSfXBZL2RyWYHSTg1s9Y4YoahNfj/1diXfNpVDq/zilgaxM29DJ3b7
3eVkuB0YyuAe5PRh2ORu5kWecT1P2zlunGGyLx6DXnaywvEUD3wV2olfQTwcui3KgPF2+DrttEO/
aQ9DsNP0g9i5o2k3V4/NBrWCXbYzNuZ2ro8TQX2J0LK+k7NHcdplCC6BV7cLB3OR7LLX7sBx93ww
lC63Pb36zbgFSB9809zOue34FLed428sN/XCvb4BIeMmdnER3vJW6DTKL6LQ7uzHzg6P4pV8m+5F
pqPZKBkcyqPuyV7pas8XgpvyQwRXfFJ39SHdyC/RlvrT7nFwhHtcDe1lBN9WjevEsJWjv1WiTWTY
4l3/LF92Tmff+k6zka71xNbsx8Pt46NlX14sv4FjeUz3zeab6hQ2BM5jfSzs6QBGic8OfdT+un14
COyX0S2PrdttsruCLyaPVRnbBrIRhn0hevBkWI4IVT7L7h7DbY7XID/bsL9F9gPPyo73rdvyNZrU
PyxbsHFgN+2X+llxk7vWLez8iErf1WTFTvRFQsFyAQF6MWKoXTC4BlVJ5bb6MXvivty1GNq6Ceru
ypYqAo6wwVG7hWroQHTbUQG4bufeDppNmG3k64i5Nwf+1c3rwbipv85b8BRudAz27INHDiQb56xv
KT1xWym3ErqSwDToRt9UbpreRED0Gye5LV9AUEAj6V7Lawly0qu2rW47r/NSt/2hl26d2Bc5/i22
ou2/oeOhCY5UuRNr3Y/2/NpfaraQeIqNElNiW085wL7eFr8ozIYHd9mDzdvU34L9mLoJMmJ2Ee5v
8nD/XI/78FeHPh9NKgQwt8GmvRD3iqsc6+fpG6aIo4yCkV2jKl7hcx+jaO62ARe/R6fFODbipu+f
5gDm3ZV1G9uCW3rmU3kZHuVL5b4+Dl73RTduhBfrBclyVzTB0Vi2yJVE5eyQXKFicV3w+1i4HIYN
zsfJsUhsEXId/zUd/p/iZzbaeukNR2Ofj+4M0yjcqJY75RtZulSafafbEbyXX4BDZJx6LXvQtuVD
9x0xMO3Y/m/2zmtXbmxbz69i+NrcYA6A7QumYtWqtHK4IVaQmHPm0/ujuo8t6Zzd7Q34wgYMdKMl
tWoVizU55xj/+MOl42dU+2k5DFhTxoHihgd81fbpURt4UXjLj3Q/Vu7W9Xo8cP2NI943rsAWUM02
KpH4BZJS/QAtV1Gwa3O67/qbfipu4p21D00KfUfwlEPmCyywzR9X8LTPjlebrrRzY8+IHSZFlR/d
Vqvdj7Y+uQLxOi+sukazk2fpmnWO9grrykZU/pn6Nj6i9rgbAvU0Kg4GlPhEffLBLLv0Y3/wr0tA
/AZz7huR70W2cfAc3eisXMJHwc/c7QkWlcflOc5c5EzdB9dFkE3p1C8a+4bhjC/hbXqNbuYvnXnP
N+EDKlW4cRrtTvGbOdB2ZfSMb5q8PMiKKwXLqfRVx1+8xSM5s9+v7qX2tZsPwe5OPDbJTfqVnfUD
2R/6e+lKdvYthFrgkTtjvuYf5KC3gfx6jU7Wu8JA0C7Tq3ynXBMLAiaunq/rsu8d6VY5ya/msW7J
GK1sJqaf4l5aT+bFWx1jZ76EtnAqjqOj2vWHfN0rdzvDkc7xd+VsXkdH8ZZ75XBu9mlAglaDf9Od
ke1rO1Sf1JYP1J5rgOEgc9mWvff3OEghZuxF+z4Oqush9RTn2SOb0z4vrqfh3ut9yq7sktb+JR/5
lY24+qV8f1XYzBlclTZ2Xx70fT9+H9zSNvkTyZm92csDzVm96XiWfck5l3b71JFodlkPfAQ7GZ1i
Xx0Ht/fMS7UX+SsYiNu1DbuHlBjb4u9Yu1y387N2mFwuiH+ej+SdohcMcL+1lL0KUnnSX5H0hYf+
u6bZ/DL//mrsflzFuX9aJKe7yXcY5D4ZHsmoeIgXo90dm+PkD9AACSC1x+9Y5CH5g5IEPc9Z/C3l
hv/0XrHnl0drN+LVieKv6w+CZoeXvHCJ85J2w+IPLq+BYYqM0oc3tgK0sTzFk/oZiXB5NR/i5lXb
vQonic9gwZOyF8TaO1ala+wkr3LflfdHOKSHeyf4LuzLwZVv9BvTfzyXq60lzFRt7V1zsn3LuWmc
pDO2A8s14RYNfuM2rrLb/u094daoHeGNM5bLNxD/2tFD+Z7BqLN23ZGLMl/wkj1PRxGMF2s9Oz5Z
zdtCNNbXqLpG7+qoINVL6N1auBRxfOUQti5jFFD98yevOZcs1GgUEcX7tRAoY2C5Ui86sEZ1688c
lH+pvPyPa8Jfist/VoH+31g46spfFo7vef/+S924/f0/fEkl9R84j27+mJR5oDdb1/xH3cj/oWWj
y6UsRBBB6tT/rBsV/R8bKEJyokw1R+Pzv+pGBVvSzdwUiRD4Bemw/5Iv6Y8K9Je6EfHCpi6Ekk/q
KHSnrdX7Ce8Rp6gQogw/Z01huzcNT4YPOGhYP+jDbVnjRrK894pylfL3Nb6aA/nAu15OIXdjWTCk
OyWtnTk9Fn3mdd39FFKsdUErPlGrBkom2kkheVGD+gNrhXANTOl2hU2lay9rfdIx/9jeeqof5HnX
UymMN0L9WcWuJXjSEkSP+nwr5jujZbm5xWg48VzuEURSe9iVjFdmFbpVhWNdvuNM1cPIyeP2UPFH
Ri66erI3i8JtZUzOmxSv9295kbqtxmHcXWtsFXv1m1pd9S3MqWnvx5I6qf6+TuwSFnTsAmvp5gM+
86UXl72gYCyYwZaF1a8pp0ws/IQUz7l4gZWCIb6TVJEDbdUW2Jn0RHel0Kkmy2sXBf7rp1zXx0q7
x5ITqsf7rFRPEHy9OZx8bVkJOpmqoIDzOZY+8UB+UcU3cFsIL4p8aZb2pCdwE3uclEa/ihSvF6iK
jTqYqsWV5u/zROoJ5m/G7ZK8qc1+JPhZrV6H6GYToWj4FohAD0t7LjjxFfyQw7B3pvCTfaZYZuKx
g1z8Jq2f5vogWO+SPjh9q3hSMTjx8qGtst1HydUK44fBjEmwC1AeeOi8d2JHEW+8iMm6XwRyw+vJ
E1TBHrT+FOLznku7kJCpmJDFWXIZoTrRmu3GaLjM21FLerHczX6mSNCwlN0yksKtD15bj54x12eF
ZqXDZ1rG7DyfvBgX1kmQHQmj8bh5LwnjEgAHp0R1xBuSng4JdpobFtANtDtLclODLa/VPZjvnH6V
KpICLN9LYyKUcz+bqt22b+KcuIBaTsmYJecUFdhcp0hBSM361nKvxBlSV0gP40cpUbcnflmoRHeT
3aiTcdSL8caIFLsMVUoSMmrMS41bg2J4Ee4UpZwfIv1pHF/rtbaL/JR3IR+Ua+BJ2N4x0t4k4soq
TECK8jXbDju4raKyT5NPA6lL3S7uqGDuwtNm1mSpN6s7ci6tMfrXkDhXVcAeTvHVZA3KuMd6HD1y
hEWsNLtJP7ul8llkSVAWU2TP5eLmZeT08UJVhHh/ml0SPJ3cuOotH1w8jtI9ni6XInR/2gmvf3Sg
v1gSb7jFz43pjw1m87RgmIx56+/BvNCDZCvuCUGQ8+8JzUlXPGZU4lNY+FSPq3yNFKIWBMldW/Oo
Nul+MQpPGmOvRnAjhNOuykN/1mvEBJI/4vEdqdcijH10yrzMcGrpo5zv1txeTbf/Fsu0RLxGahzJ
Ah5fcles/In49zYjy3K8qeK7tfErQ3AKGdo7pEN1ymxDeVsouBXGReITE3FP5mnW4dmOJs847t/r
UVe/IE7aKSmrOjqionLzDsebdyjvHfTzEePy6SHnIkp4hYAIkB0vXXxX9Aij/zb0jOPkL2/qbyj2
YCxFVm3JEmv+KPbZVa1Sd3N+X+fMLsq3hWD5UnxhVLjCul5abyFc9K+/1x9DyN+/V5DGza8Y0hWn
1K8HRzkKgjl12WBnkuEpBLsvKMJn7HOuOdYH+seqEBPhrLHhaa1H96PJmD3vS+GlMfZz6GXVha1C
lJ/E5MhTLyx7rIkic5db7jbKFvWgFnFb/jsi468oG8cpQA2CPdbiduUgMr9eNbouI5GsfLBb62Po
cbQXdWc1jku2/s392X7Qb7dns6PVyZfj9pA8++sbDWTbDuJUDDZPmUwPndtFhAPpLjGDqPm79/ox
tfjl3eDxbvRszFx0aBC/MzomU5wFOYwHuxGOZqnfbSKspJsCsnsCkFO3VLeUAUwCUuVlqnPOXwU2
/j6rPK0Q7Ww65YZh94xF7GxJH01aLSlDOJTSHeQkIkRbGvtmHQEeIhZBXlb3KWnsk/IU8/CS3fEl
IL5g/3cspGXJCCaz7eZDbdfReeo+JZW4H2254u3QmdNp1tvDfFHF28YcPIVuMFpu21giwljD4PP7
gnitRTkV8WBCVCCXiKYQPRk5wg5pLm9joewrcT7OOSmLElsJkw6jzQM5esrpL4e42WNr6wqxEES5
l67fC+EaZd2hJUmiM7ApkEm5nd1+PBNmgNKehCNmhBLcCQ5Es2mhCD+I+T4xyWnsA6O8rZSFXb1G
JdjZktHZLbfBeB2j1p/qZ0F72o5ho83gOT7Hqo419+KQbRBYMXoQ9b42FidJsMsST9NMs7x8SeIx
MxtX3wp54WFJienIv/AfOoiFhxfPYRlQRVjfTekL1a6tiJ4ANWcq34csIVbiYkh3aXEZ+2AQ91l/
N3Jy6OPKV/8cwRUTmx8nQFE994PlNibu4FLi4nbpdPIRY4hNDCYsYHaVQPDGgLRu2a0K5l54g+g8
rSpFW28esmh2u2pm94ROocP2pe1SMRTRiUjAXLxZlT3zhgcz73cxgiageM1Vx8nNDTWY1cTtemJY
qmDhwytZbW+yjXUgz4rktYbnPpduVhooSXGsJMCEM8plJw2lnbF8YlXlphQ8Cs9JJbPfc/YNraNF
x5ypNFIWT6U24+3KWCc1RCW9DpVO+5QZ62HSyQjZlcqui1GYALiE+pMURh7Wi4GhX/tBZSs3gu1I
VRD/FXPq1hQyQtkGolA6ea47ln7Wkq9wAEvJPIg4PDP9jqXni5lfyC+mhKhS42VDFCiQPiPNdEbt
ZjQpHpf4oKXWHgdvezJJldZSCFyJDQ3dLru7Vdbuc+Vx1MaTgoIPzucBJ50wejTjEu9Rxe4ixeli
D3OrTdhqFyESFAXCxDUOJUcabpvhc5oVqq8J+RYcJPEwLpQE2LFNhj+Z3aGz6AipYuXi+zDp1CO6
Z1byXQnvJq+nvQR0ItffKzHQ+7u6HW1kaRPPVqjgfqOCdWT07NFLMk6s1dTNaQyrSt7H1pXybzK/
rXrhmDF1neUYK0ek9NSYl0GTXG0NFCquQuEQLywOauFBS56H+QFVxV4w+Xam+D7LZXsdI0cqe/Jh
LiGm2kbdBkP3KVR8X+rLNKhObMXuMk2HOIzut5JyIhhmsJC1daOtotON68+ye66zOpCpNZfswpzX
78lPTeJHFafLtRMdnXxv6jskn0J46iwvMp9Gg5OyjZnPf5drSk0coCANOYLkmGaFH5mPMw6eIsRy
avQWJDlPs8FSveaErSgza2W5WylHzeHZwCeUbbYbn0NJt9WEdSkRoqKuqE1lpzRnd5FfKvHQCV6t
8cxjjBBX+xK8LRR6X5GvUpDFg6uqnhw/NUKMmx97bJU9WdPoTWgJzUTztlZikPKLYUSeTuiMUq67
pihsrew9BQrtiPqsQMUk5JABcsRaYXdpEM2iTwpSq7Bzfa+01C1kGem4A3ZApdiwkgCz59uy5+lp
SB+l8ntJrSSkuBbpuctMYR8Sh56kTx0Cw7WS3PQ+n7802h5iD4K5qHnrO0HQd/2yHuIC2IRgLTEm
Fry7a7J1H8rUvEaMHE11ULMl60RqDUAGiUUyTJJVgcZe3nM0dFJs533+IE43ccsqJb3XvGmEd2kC
COZS+qp3JeGakTdj0K+QReSRguoIqOuYntqq9jlNmmNKPLYiEY+sVoCMZa49NDV2owk+C8mPqWoj
CW0251BGZ0t2jhcBMcnGs7bco9tyUcY6a1YdUvNL6gEzzQM67hsqCBw8wEkByhvH+DDXw2gFkwqI
o50Yu9yE/WMmBgMSoBHv/DEYxddp4Njsj00CZmSUe029CNpulp1sum0FNxmDSNzV4UHtj8p8D6Gv
CYOcqsCUjkZbuzIZ2YyXgg4IuhO+dfNLSO9F7WOhs+4ymb3gps40O9V3U/O2lk/19j4FrIU2fRMQ
JY9a86ablhMOKIWfmqpzTSKcqO79bn5ojejIzNIdWbSWOKPrA/KLULjPl4zwzGkaHKOOnKU2zgL9
dz81/kqMD7ZtbyYKhJG46Lm56afUy1dfpYfNPDzcH6RqX+nnESdd402S80ep1R1V+l6AMC2rX6cV
kh7GszPrlAFUHNorw+E1lt31bR5R3a0+sGpIQxQne2UgOzT0TOiuyGpDtXAXkTmLwQaesRPV5Lrd
rnxh6QpwJhnurHJqs1TnoYPbGOS1bqejO0scMhBizLb3GxBgA2g/lg4tm6lW74peCUbpcbXUW7nS
0D7GPCzZLmtHHx81u7aE54atfqpGf6G9iuv7uTsOQ4M6dbTzsD5K+X3HqdwLk21OMYEHLzT3Z8UE
J2kew/mbICznTimwfphIdlNJ68q+i4lmN31Nw7YvLQ9Ugi/mVYB12VuWVxKspeWz04vlySIhPWTW
toWAayHt/MOEQL4oNOCFAZ91+hWWdY03Zoscd/v85kJ/FJNPoJa2LvZO1URo9dOHBC7vwuDFXLMD
RqOu1SPDHbFGxs1aFwlBlV3Tkp25dAruj7iGHvFmdkqW2MzdVfiEuC1xuJcnWa49PY69nCMGybYt
jJzneIRXVuGWUJyK9EDqgp3VCyOYxFtyKrnqZoQ3pFROnqkUJ2CdieYU4nwWeJZjcJU+/N4Q5dbJ
eRCXIdYq19k61Pqmdc/sJOOzKE6hrlDQBBd1BUsfbVor4bKmofFbjwodvxCm30ZRc8bRtLMCO1um
QioqdyI7zvFWpSjdJU1mhkWim6iBtBQ+Ik4XJy9HF+uTGlVuFWItGkJAHJ7msGDilXp6yEplHiQo
rp7O5zyj7MyKU91fiozyo2hJstnmR+W7nDbnoY32cpuFdhH3bjZSSAxfHVvmqOeHYZT2kR75pjrR
rrbO3FzXJfHwZvNTfd1bFKKw7M068gy9+FIMVPJs+02Jd377RhqaL89YlvA9VrnmhoiblkJyMpnq
k3tkapgNCD6bcS/eKOLqzqRRRULiq/prYd4PveqMEcdf+cJqVkNHWsSdWmCY2cduJuikeMVuHr51
SNxjoQjUhVa5Wt2pemrl1S8Vvu/qcS0faQqwaEeJrvlqvrKH+W39HuVA8+OpWIWXqCUpUEUsn75E
5kuRUVJO48aCU+YqIeM8vwhTe56YZ609HtHytAOE09T8MFI6FWVy96MZ/T+NOP/v0Rn+X8Klt0bw
nxMazt/6+Fubv5df3S/o9PaqP9Bpgm4RssD9FbdQh01v92/otPIPGICoGLdmGesXaxMH/RmapSn/
2HyERF6oahtzAcjnz6RPTYTwgGgJmwtz4yNZ6r/Cavih3PmprYVmRm6oSYK2DBXHBA//tYmWzLWb
l6wFYakbGqVOA/PtQWPxNSCZ1jWyHpemTO3w+sErYJeqRHzCbW/BNCdZsWVxHoAfJ/lg6qH1SnZS
+dzMM9pFrRfM3F9hWm/9hRU+qMrQ7q1axIOElsX/6a7/BxjYr4Qi6HJY4HIzANdRjJFD9RtUIqqL
2SgYhNLJropfKyOOZCI0W1uJ+tDt8qK5q2Y1DibByvZEbYvOX7+/sr3Bb/dRw70PSfHGD4Ej+Ot9
XNQG8j8KfLsL8/TYpiJS+Smhi+2bPrXDUBliuo8xPNSZKQTGkC3kXwv3uQ7oWdaMStfWADjGSUaN
uwtWHjiLbaFaU9tgyGd27X6z9VG9qivZWMpaeITNJTiJqluv6dCt6kltpVR3FoOTX5v68PDHrd5k
Cn/9UX845P72UVGBMTzBnpQZw++ekmVkiKORkZc5JFl9l3Wpde5mUev8da0t3Y9JxjpPppXSns3w
qwGtZwqwTA0VJzet+NlC3f1utCGHkjgrFkzeLfmQOlYbNIF2KWXF/c0li78yEbf1ocMLxIoX6IHn
UOMh/HkGMynqmEs9fLZ+aPKzJM3f+qxGpMEH9Cw5G2+KamJEas338qyugVFMtOhRr30sxQgQoBBY
4VYksDILiJsdQamY12A8O9yQyDI9kidrfkYd2c5etbb4NC5t0TyqGA0BelvTYUmUwVf0UryaS+Vj
26Xu+BobXyh6nOvqDjw8yZqPbO7bk2QpxEbLyvK9UizhrpGK/GAgsyBzsZbPtdAJjBRVOrtxJoC1
zbob4jiNi7mUJs4yU3lvaKP1VYXrY5uZ61OFKPq52myBBSNnKLqZ5xAP0twkuHB74dAs1y4u8w0/
qUpOxWI+cErrZ9yFulO1luWllZvYacNReVZaOTxq0jpDqsnujHHtzmGfTJlbGYRRZW0+3SuKQK52
LIT7ZsZjZyspIOWMy3QyDHAzmclA1K3JeU67y5hb/txqUHRUptmD+CrXTQxwZJoE1XLqRmTOyr2n
5pZ4KyULvctcjvpunrXILciiok2MahezCNEJLZgak06GtN20YBJmVj+bi0CjjBHGtTE2DbU4HEie
kfx2Lqo/2H7/VGP8m+EpBqcb3EnSiAn9FIXs7/TJWo+SGdNjGADmODHwnglI1jCQJ4+lrlv4MrIY
LL3EiDhNlsvErOi06MZzL8gC07NsbBcgcAEfekkdU1dXIobtVoWp1fb0y3jYuAsEuL9hAf9msfbj
qhENAmaiu9Px//xtMFmaIybZFRB8UQuim26pfdYE8iSLixXMrCCjSMZvUjhOuzySFE+Mls618iR8
/evHc3ufnzcU7h5XoZja5gwIk/e3vXNWhAouN7OCcR6bByvh+00NaK7xsEi+3Db6g1pL/d99Z//+
XTkskLTBNMTVUZY3ut/PY1kJPythmAQGdHI8evE4NS+q0UafQ6bQQejEXU87LaVUywje24WiVoCy
zcMQvo7NokL1sdTXZui6o4BmCkaeZN7ozewyt6S9++s7hM7693skcbpxvOF9veHrW33x89W2E740
TEOhLjHBdLTBuHDx+FDWoMMExIc7jEPgWjSLYtcJzrv9qN+MsYxZ15zTinVYrQJcye+1yjxWS/L2
nMmLQdsvJztBy3EEVsP2o1SEIBGq5DCOfesgkXtWlgYOg9RITlJ24T18dEgfTSHuiP19bIUIuBMx
3bJTCQR2w6g273GMBUOcIsnuwBtKgt+M4WyK/MYhOlS2pU5QUVznpPPK9BoqUN68AG9it4XLj0zQ
SagCiGmSiF3jgD0l+iwidVdxjd8Sy1gOFSGC2FilrddZUehnUYaNU0QD4wsTntzdAvwmkO4LrXcz
jE50/MvEkpO5idVXjSaJrOCcH76mkv4yVwKDraZKQfuWbDqWAvNVx9DBsie5vWpa09322EB9qREh
yGxn2Vms5Sikix7XQxEPxHOlJOG5USVAJZwb5RRr8i2RWtOulpX6RQ8ZzUdhpJ21bkiwElfkQxSW
NIwUf/s5zUNvriDQzJWMEDEr4kOnt+uhRaOKQsOKLkQGQknTxQhINpwqSFy1oVUBYxH1o8NP0+sj
fTWZ4zC1xgZrrPxBqYlvrBW8ICEmOAts/2DuzMUzkywJ3bKk05DI83F7emBTXNN9gTLpvCQTWoAk
nI9pb+5NPen9ItReZDFUbpQmftKjVLDllhQILBVO5kKl2BTyaotT2Z1zQauOKtLKXaatFjQuIhZL
vdmwv7xiCjRHdQWSNPA9a5V56s32ccVj/dRVvXkxsR0nMr7MT8ZYZk4o1doOjOwqdsJb3CXz3YLL
NpGhHTTWegQxiZtc97owxSOsRfkokXXYpeFLlCnV7TTBrMz1BWN/aqFHwj6lJ8poeV8Rdn0jRtle
UX7M7OKe+OdseSiaXCDFp67v+mXObubSJMIh1Z9LempHB264tnq9XEdLSA5CaaoBCGz4kFfmLsxH
iORDbxruaBLQWY9DIdnxaJasMLLO06ScGNfN/Rvf4XSfa/1bSJdMwvssX8cx0Y4aOe8Hjjnjpdmy
H1OZPC4MNmmVIyF1FUL7FuzV0E9gtehYszIajEdz+bA2VucX5Hg7ego63Tbxt0rd1Eopslx/zgBG
61F6CMslAZJdm9MgUp36rVwJtz0PDCZha/ZRVtEJvQMZTmpbfVKLiRvdcltBmIAeFLVgoBhrrbOa
7fBUNvJ9WkfqoZA7sbFzhaZZ1ljIa1KlwH41jXoxaEuQ8wWcSyFW39F6m8+C3hcB4nH50czX+lJ3
cvVCqRp7K7Hux06JMipjHE7SHbAAvLEpn0qv7JIY4kZjAJ72qcQAK7Pi8EXodQLS0zT51hqtUrh9
XJSnpBPgOlTqtM8jsEXWWPMBpPZpNCW0rlY2HcEg/iWPLZ1ozGiBURD1NwlByJdOJoTE0GbRNo31
WUn07xVPPCjClhRrWH4kEhIhpelVzvHvKKwZSnMu6bvBMtT3MdGDymKqIhLIHlDNZMaTYW18EMTs
FgXamkxPhjw0CnwGkEaac6mB0pL1l4ko7c8lq0B0VGaGdTdllb2W47obIlwHW62DPV33IfFZS0y3
XyXnOEYIxY2ahPPUjOV9zJicbaFGvpBTO1Bf44YZrgM++XqKz6LU45iJDd4HBo6Av7hSnrCWy2rH
JAueIPk5/0oQRDhduxbPZhnN9tTq6scQLsN9PAhs/IvqhZ1gvlujOp1SvWkDHmgIdlZtke9p8c2M
EF905o11qR/GuVQhmRpD6kQI26AlqSST7owpx3aX8796XZplUFzSS9uDxD6Gkb4qCzwB27Nf1zAu
5TyZA1zzikuSZ3IKvC+FljeGirx4yVzK82PCVNWvxbLo3VkbRLA9RZS+pgEw/TISRVH/8U7plOon
SA/RlnLCY7CYZnQomg30HAYpBsY0lkm+bRNdr74GC3Co4orPYxViYVapSg5dWxdXPN/UhUT2xvKQ
6JmAeRoHcJqOya4uh/k6YYgI6UWvIIbPq3Q2zBqv0Xbjl2hsvkOB4QdzDmm+lkYlsxGHLZ6ZdR21
td+1s6r4E2EFkyvm1Cg3ZDzkrNe+4O6KeJxOCYSXudgidmLZeuLN8+ZORB6WfoRzGSlXVW/kwVEp
RjKqYKkmur4NxQ5Q3qwHCNtF/zXW4kQl00nnOk3a4MelktauMr3tk92Ci/1DLRZQXstcOhcDy1hq
IwnreV5mSRzGNG+t6S49R1XIKXOUirIjA3779MkM96pQs+WutRZ8EE25qh6rdYXYK0cLJZBSjfO1
17hbQm/o490sFFBw10qAoIoT33vaVCwNaV4gs6qCFkp+SkPJsBkH110Xbj9ILPM26OaWQFitI6kX
Y9DXOrS4jjFDv2OIbf2Ki1/fkMhk1ndybRmwUvII73prTFmwVazuh2Tgg3TlFjnQ1SlcTlkwmLcS
0AIqnKaV4EDqm695S0c0IOyLvAV5UtB2snapRElnailZRczBaWHpPotkbRuaYD3hucKtm7N0tetW
7r7UyrCelnWJoYSv+ElRUczaex5K4rNkjd1CbOw8135dqeM1BRL5vppCelKtyvQ1OcLpkqAee4hn
15SLQ92GzMmHWLOupbUKXomgz50Mdaq8TO9z30qE2OtGooRjEbF3u6rvObSFk7a0+0koJa9bu/LW
amYGYMI6neMhHuEGjCsE4dkIH5Q8a2dPTTXIgL0ExYBu6qDk+RJYbZ5dDFiHt0Muq6fVEtFD5KCn
mA20hymXEm+yrK1T6yzLVakkfNMIjQ+pQ4AObxCiXdPl9Y3UL7JrhEn+1RlUHRhsZrFopUdlMalU
6qEIJMlgRrZU86kIe/GhjmNyVuJVV1Y8oVop8cumHl7XPt9KlZqh1lRJnCBhBuyfFI3EuJNQqV3b
KAGoisrCM2o89LBfyBnAxuHCCaokN3LDMW30lYRXtQplSa+llrsthQPlBAHrgTiXxk2Gqdg31Uw7
V81lad8q4nyQ0hEmgNrKOjO1Gfa3ukaEsPJkY7K6PIWy+kyNeW/EEewKOUEzXrc3HbnHu3zo71TF
AO1XmC4OcfsRVcD2vQHOHrPiL/VMIbVohXCLSwxVOuaau2UVbuNJhIMR00sKurYwmgjxxRw56HtZ
my9RPw43VZVWl65Y5wAUwXxT4lK+Fr2FL++UKZc0MktPbSGFSloCqWFpo1OXZ+FZZ5xzW8ZN+ggG
/1xXohoonVmRyzW8kzsLQK3VqFyEuLbsJE0SN1/6JLDC7imqGv2VrCbL6dSo/WoT2AebuRvroEeM
tOqTSWFoqjtZqP2VhG/OzL6/7eNShMqBV5oXS4qxqwZZ5dtXvpJSe7Tk5bT2cQUI33r/hXlsNaXk
l9haZ55pXiKvmlSoJb35WFJ2Jot4ETOkK+VMx6ZI7UfHhN0cUDpk0nM5sqcjeb9rwwGj6vQhJr42
ypJ3ORYff3Ri/x8Hf1jqb//tP39WQ9m3y923CLjnZ0QbSPOnltV979//07eyT/rl/F7wuruqeCdT
7N+94g8MXLZQ4kGCJjxnE3vSbf8bBi6L/2BmLNGxmbhk0bLQ+/+Jgasm/2uT/VvAAujlDTC9PzFw
lH34ZGL2TDqTAr0R8vZ//6+/oDXdb7//mT+pKVvz/BMAAX0Ms6nNDRKoHpO43+Ebs6ImW+GWO3VI
rXxjrMlQuXVNOmegM49fryNA24J6rFuj4k5YiXG8mWHmMUKq46KD/IG/dCZ9FTPB1LtJENd630uj
hEVsJRXFj6C/3p3IxgjdHNttYFyz06z3eckBC3VOw+ZirEosHRdxXoWgT4s5xyI5aqP4IcvDQTgR
X65aeKIXeVUdtYzHECtvAxNsSnLi2saqkox9M8n9vTlMbGaA/ldlSLp1nwyZ+ly1vVC7UAy0yF+i
qcBDHLdnd4joWMHMSqkqPrR+lZiz90o5hcfQyNpJxNBBmsVHcVHy8NyYW6ReXPwP9s6sOW4ja9P/
Za4HHUAm1oiZuSjUShZ3SqR0g6A27HtiSfz6eWC7e0TKn9j9XY8d4bAsmYUCEpnnvOddggpzhFT3
UAGiKEG2Q76YDb0hqT7ZSYlFqyhwPDlWoH0wmbKADhfT10aFyyAVBJKZrGJcnMkx2VRWhV+1b/gG
jGyiiY19HHs0prhWTjF5M0FwReR9CW82XRiQtT36jGJCU5On67idr5B+VjgE31NVgiDrFBp0aIyV
3OsuQ65UTkZHTm6Wp8lWFr4FkUPGIzoXhiFjAdugnp5p9Zhvy7Tz0l0Rd6m1cQbczKFVDPb3VCv9
MQdaiaNAA9WlPbyiPnbvirmrz9B1PGjOyo2jsE2t+FtFPZQd8Gm/LwvUotvC7vsXvJyLMKhjSAi8
BecEKsuT9s2NRyYjIv24uRBlJLowyhJ1mRkQjreG6IoPiczHU9P4xRX1PSVOZAl5Abdn+BJLoiKD
dC5CiHrFV9OpCF1sy4pg2DzPghtyL6wZ+0Ys77cEeTmXZjZnn4u+Y9V42RzNYVMuDV9nmv0ftP4Y
YJtGDAlXdEaRHByMsPutXET/UI41OYZdMDbY09vwudocS1HYhOaMa+pMSFm8JGAptAPkhTkZHgDA
D7ZbQHmnjAvjHm7J0jZUC6atoBtVVq6g9w+SU02U6n5WNfI2K/Xrp0G10PVy/H0/2FPR4TubYnUL
82fModR4BDfXqbFeKr7Ky95PRlJm2jT95gsss6GgZOPTlKRQ21Qj9ePQu16xSRgzQL1qW4VRcaqg
nPRRF3+jfEk+dNbiJVtBeGl9iOYEUvs86eYHloaFvy2jLrurjEAiMGt6466tnMxjyG9H3sbv3cLk
9o7Fp2kc834TZDUPQBi1dVmqDPuBioHxt6gWSp/XvByBZbd078gCjT9g12JDWqRtPyQpuXIbBlTy
WfBC4afjx8a4M402uymKlQnqqNL5gXVs3K34joEyq/BmNG3eOJ1jz5aPaZHV993gQQGyvV6c8iqI
mL2Ndv9kAHuqs9cO+jjWNkxgixSPq7QsHNgDfZtBPCyHztzhLD8iIC1d88Y3KK73mcrzlf8xNQMx
1nC+Njgj99+ayZi+17KDTVQpmohbp2lRXS6WqWlWFXvYlyUi9ytkhlh9xi7MXpBSDXI5G0tpROGM
pyiJpZJUdz8u7XnfWU3jhkNqeB/UPJZkhIkKFlk21l25a0cr/2C5ho62qhzKpzmQoxV2S+Z/JY66
uvWpQwnGc1pm8Tj+ynpfDskqJLRagw+PGP3poGgePTUmCRCVbxZQ3UXyQ3hz1RL40NTPLjhAf6H8
kfFUK+fojMvr7O9pOxd84d0IpiCRsKa/V26e9JsemggNWjbxpCB9+R+kMFAXk0BS4j9rjeX1+sYG
+8QZxTGaMzgqsTVnt23jSbIL0iK6iwqj7EJbVu1tq9oYD3VVJ/TBhGIe+dBxDrVpR9GpT+h5mSDY
tkKgEEBuaIVEtGO3UfFSmpP0wm5ib9u2vMhIIxI/K/bexMh2ZWBgvA2zs79zF2tt0qPaxS48AX0P
7cy0vQ2tonHR2HUzr/7Ay1cviv0PiH3U96X0F4jKghQgsNX8c5/hZE9Uq1tHITeca3cnY4m3XRnn
D31g+cO2E3bTbZfAApqChqofpgFW5mFySIzeZJjqdNvMLAm1IByXsl0EFbIEWfvohPIkqD7y1KAr
kSoRffNHwsJ5piuHsZNsqBCnbHrKtuouh9RfGbXzoksgIj9LDk2fm/fxAiFw55cST94ms4eTnjxR
b12hx3uIH/O06Su7RynYt9ZDYQ7xjac7YD1dlsh5yrSmgTfnermx+ykwt76MJw5Wa1q+FXFMZIWX
IeobCBfHo33WCtnjUqo7agLRhJyrwHbVLD9ZroJY6qiAHi+ZfKbpPjyop6HQ1r1hVkyyBPj7Oghr
vCMGUMyCGyCCdmsigmBiariogqeADiY0K2m+mB7D3E1vT9Ww8avSvWVizkGzDC3sG3KrG/T1QBO3
Rs7lhJ3lC6TKseg/DnYi7hb+g7Hn5DJTAoRT6wPHU51fOOMgONu6cdmlSUoORQC9ptlUZT8g++XU
bRA+dTrZWnjr8AcFDKzFB9HcNa5tXAdlgFfHVPqsmrJtJvjYpev/GOOihmPd1gtl+bIGhjhGP3zl
Z0TFDnKq+BTbSXrbYCEnd8XUCN6vZLEuyplM4tBvElrDyHfSh4BmIFqHZp2/w/dYdVuxVP1lFGlX
Ip4PGqRpuljV/JaJSbEzZ9ftLOC82HVr49Rk8xS3TVapO6uya31R5tZ4IJvIb2Euui3qfF+DSnmR
yGpYAqKbwySO8mdLRmiUMNJvz8WgOcQib1FpWMJDW/uzADZjPaDfz9NefsDV0VqABsUCdU4Zy7Dv
p7lD+aL7xN7ZAH4M8ho+KQSnqfEKsHW1HOuq8crQ5aXptxRMzqObLrXctAn3H2Ufw44skCmarGZI
7fMs3JisDkzWBnQdBpORyaUu3kTLKL6QFkEjHviR/9LncfxZzYPVXuSOB+sexqJilu73xn1BujJj
WD9BtZopTV6alRM2s6ETHu6SxOhiEGQw+lNpD+547hZ/fZW01UC67szsbGnbnpnvj46J1XWn0W7r
0bqftJb3RN/lnyevJGYYZn92cIYB4lVT+kUfpk3Nai08J6e4wAG92pepn1DKTusw/YpO0LcZhM9E
VC3pWOkbOkzWozfB//8xmYyvvy+W4Q8PS5AKIP90tkzvHMf9mHykJs4KxnBEo5yFXmRAjoVR1/d9
B3y6TyHDWRTAftTvk8yyoq9O2uXJvuyVbT5QT3ji7MhI2/dSAyiGyjIX8Y6F9zqnfNVG2BbkAjg9
tDkYLLlv5phRJgy3ydBFlPw2fIw83QaMxr/+1Fjd/vnzfm5X3lh3Y2liYx6GRRSTQHbrXwIbg66p
eurBfNvYM1TlIC3mB8tTKxfaJ1RiU1gCn46GkVaoJdUgyH8LzS3tHv/zVvjf43vdNN+rB9V9/66u
Xpr/9Up9/H9e/5K+7a9WfG0xX/2CGC/azbvh+9qe9kOh/tnirX/y3/3Nv5rW95rdlW/1X5O+Hop6
/P62213/l7/0yO4/HIgASIsBNZiurwSav/TIUL4gzcD/BNbHRMqiEf1nt+v+w19DjX2bf0BW+bnb
df5hI2uma5YkMvissf+k27VIWHi9Tk3BtusTtiDRTOF+6q6//9Pke+EKRndAPK8Bfz8CMPlf4E5R
XbbQ2FhQ8Uqx1fGo/V1aBVmzLSyJaY2z2KDaMTOtr/3YQox3gq4+JppjZScrT1zDwoKpoBw7/trH
FckyhrcY1+B2oz6aRRQTutf0wIA+ab6UZ1aKvaut8MAoZczYM4ugJwt5sJugJ5cryVPCwciO2VEE
qGQ/lW3Epmk30YtoMqYmYycLnDYW28MTgdqpxk9xnuU2he2QEa7DQIx6WXYRPKRy6re5jPKbISa/
ZtM7sreOictewkkqufSK0duWQ6ANg95figtZO91lHkscu6d2Cj5DpnGXTeQw0sNPsQiW00ww8hoE
YOpvndXP6N2i3nohXim9yiI1ndtiHs+eVWOWCmjHcdPrqmSatSRUAh3B996uYTZjXEqamuDgDWMJ
IapxerGbu0o9Z3FsGRzDLiYDLcffuG2h1z2LxW7vZUWULy4MJnzzjNP/2WlssrB7P+iey9ixP3lW
7Hz04nn6nLdBexO56UgrOLsUdk4nE6jONaSgsOUUlXBV0hGmt8D8IYKB1thM4ZrAB62sfUDuHkUn
Ag1DlvTrpN0Y5ob0TxCE53K+7eyCuB4RRhoyeGAfyTutWjds7fTUZ126w9JBp2LPHvWCCOfOtM71
uJohL0+IbHEwqhd1vWRslEjOhWOAcpYedUP5ZTEYGBIJEjqIpBsAEkdTpevhynLUwS2XG5gYj2YU
XCSG9bHov2fNdNuu8rT0u92qMIvN5xTjvBIPkgrZ8KBUWBj0Mml0skbDDCdbHqKkZ+7KtKeimJgA
ku32jtdvA54JczAg+q/UoYU8evIu6jknmW+Y0XwQNN2Rv+VHyQEW2Xnxy+4gZA5ppTwr0weG8B5M
RuhZFKSYASnxGGAt+OAWS/01M/uTnFmC/jTP28QrjAzfICa1o4dm2bZ242R6D7mT4gtA5jBIieE7
9m60tPHs2l66sdvhh4A/RGz0LYzE5rJy+iwcp3567LUfknm5H6LhIokJRPRGND0MFnA7P6ngDNdj
69vDrdsTwCyX7WIHT4H1YuprjXg7D7aW3YST+eRa5g5R/hMc813Z8Uw96vbods0ehzhBCltACQnS
xGApNBg4BmazwX2Ypf3Ztce7aFEP0puwUXZDZl0sFgCNcobZd124zt4PGI8AgPcEALJZbu0Ahbpi
MOrj65GYe5KfY2b9xImgKKqMfZs5Z7/HkblPwsKsjg4Z4Tuba6HvONaqfhiMD0nxVQzRJb7RYayf
hctEJmAATNdhppdpVOx5ZRmfH8FoviYupVKM8l/D69ik/fgpsVHxAOF4ycMUWI/tXJEWYQdfDKT6
rLrLsdS8HAlYfivKrZHfTYE9hGnXPmK5O4K6zwxmSxky/7srkTVFLlqn1p0kcqJnV6nzuI7HtBug
3s32pWrESWHRNKI5sg1k5NHYIjuvji5j9YTybshE6EZErQ0afNwehLhLO2faQgpswzrOb1Pb30UT
DJqyPa5r2i+mCMe+HI7inJd7UBNoDMUw3yPq3jIt/uQBTVD0jlcaap9c8ifA0EM9AsJ4gpj1fCCY
3H8oFx3CU9gLJhPLcmOmMBXQpNTQI1BCM1Pui2uzSL9ANYLbswwbYDnMUmVbVBWsBx3sWxR3sNnc
/RLxFvfP9Oyf23JG4VlmD9XUHmzNxKiUd42X3pjl2UnNc5z7h2YsHufau6ZbZASQaxqlsMEwwsvG
e2FMJ9tXO6u/RVS5QGe4n9aatc0vKvUyjpWCDT90D4W3XI3GD1DoD1p292K6CKZuP3agCw21EqZQ
iPMqoQ4zU5JN2kzzZbycvZrN2GBftrL0Zsna85KZ5wIWg413VT31e01OY4P/lfvHqHoXFNeFONJv
nqcES928LlNGi+XGHmNv6yH9MTPl7WrPXCO0GZMBDo0k02cto2HZYB5XFSVIaCb3g4h+9LNzyvz8
mE5edMl4sXspHTffmqNPkB6Y8AgGtBhLHubjCChGVkrSQoOGQxPnuzpHLdhPhznrDovCC62wD06a
bThnF3UD2HXuo69dYZ4telq/qvdqxCEVyxsng/EBnyFNxGHJhy8tRBRTu7c0DQj0ESFN895BiCKc
L4s4BUt1481gQzCm+lsTIe9kXto+zlSy31pNcgzqEk8SiDIo9RcFvxRhQk133N8Q6b0ZCjBH3Cxf
0qY/00l8sbPmR5lal4OGGS5RTWuMxOgD9q1CyG/N3d4rKeQRO8fuIzMg8eRPFvZS3tnA34IJ8Q2w
FdtvLcsPQ+d88hdMrVr3a+sZIA3qy0LW79Qb9ZdcRxig2Uh16Hv7yPdBc+g+CmD0qKuf6YKmbZ+a
t3oh3lEvt4F1Kun/ejPj5aq3kBLDhhOMCIcjoYHsgukLXLIXEdk8ZTjavrgSaj62bOaWRfOpCGkM
EYPFgQGwPgVHiNI7Y4QJaqbPneHxkPJzPLXWnVHw4/VH01SweWdiMK6XLuPwb51sh4bR6QJkmvYK
oTu8nbipjAw0tXzuAWouu2U+uZNzNXvdD4cTLofJs52JlVLAB46ejvV6rOZ0Gv6N1T3ZqBrZmD4s
s7iMa7zqfQLwVHTrx97TnOWnNgigecE/m7/4Vor4r54JaGx2GfHPRpwcWpleZEH8mA3Y64kZU6ol
2w82LfKQ4AGvq2kH2/0pCPDC6Gr2MX3suv56UIi9DV6fWp1y7bOMJWZPwfAtJhc6dJz0qveHi6nJ
b7H/cNsNMVLbSVuPjtvyQkaTPkllI+fqnXMso5P0OA/oocmYNVDZX2d8N9fcgkMeBms0b+OOIx/W
Zmrtlgz2Mypji4Iudmswr5I9d34pXayyRr6gfiiyeA/fKmzzzzLz+ZTqUxPjdhXoe9/Fv0V/lgqr
Hqiw7jLepYiXMrsOq/yTg8p0Xph8zynjECrB5FwACmFXH5JM6jrWt8GNj4INPh+tc1FT1ZbxNqUT
8xwElVCRPEzTnLTaO+t8dtXVGfNtMDg7BUIqYUIp3+Vcrj+6pMhm6aeleUqyHi5bl8KKQU3rgaRP
rr2PYTTBS90wsEejZ9TXGCF46KQhgfHI3AufkFKsq/v4mAp8zoS51SNfVF9iQPTctc7DBK/vycGB
y0+yI1UJoLy1iQRTftfYJYvexdHXwe41WqJx38TfRmFvF02VSyFp0uqvh+vMbBtMIJzRKleo2kzX
ZXkqzjpz+UBfBMUrtvd+dzdRht+lGTntY7qK3xqEgIyiEEfIK+I/P474ytnxQdc3o3lZNmoXRBVM
Y7ggmb0vmi/+PCOVI5bvZa53OvC3UQ8DwLAOGLfK6jvBtqe8vOkb1OGqvuzNIn4eq+TQjzNDbNBe
G6xPQ/boDLFTtv1QBBRbKj65qj9YxTR8R13ChqOabVvA4YdGyWNG3xXXMSJ5eo18wLimGjGw7Itn
2VqUw9VtmqHHbYX6mDJgODk4cARidT9SNSN+095W1oCBpZIPQHhUTtsqb4+Th+xwNsKk5frgzb14
PfOWdeAeVrMmstj7Bv9zqw3z0QHUD5amakGKFCd30bAJKnBHILvN4vVfsNkIZyG/qWGc7iqweElA
oI5sJnxoYT3IDPpz211ITXmO5QBeOpmfXGnLOaZ6cO6qeYCncslM5XvpUcHUxnbu4O1ElEJVQDdh
wmggGzaMcJUSNsZ6ZrtrO5J5qXeEC2vPXfZDIvZTiyxy5kE55SmZv0zFfCwyQqAxHfAa7NUK5zB2
32Oz2jmESbvRV0CwGyUnYnOnEEpGmA0YF9XVZewVexf0NEswaRrve+9Ylvdca7ChTA7LxPnoctIM
hXcn0EiKwQprUV1leEoMvne043y/jD8k1ncjZoRd716NsXn22Syv7XI4ANtsh6m7Jf0vzMoMyxmJ
5hZ7jW1vGXfaTV6swYBGMMmt01m52MgxRUiPdF8H+FAtEb6m4H6wb8/e7Hye9Vge48w7zm0TnYjY
VIzMjJvAGyh3ABqJSC28+8IftwW+9VbubD3DaPGqLLoXWcFX8PzbKgZpzKGZdLdRZHqogEjf3RRQ
zy9gPm39uLqSTQeXa0DV72oCaLsfC8xqAxQcs8XS0YiBcvM6ij/qqt9OWKzKomEuijhiMUJGp7sW
zBjrKtwMUuFZ+HZOnxOf/VxgyLBQHpZ0ybH5wtyQbUAWDPuEu7rCUPPI6lHwppf0H7qzgu1k0dwk
6XhRCBpCupuz6HgHVYoW3Rn6Y+DgIdA5xUNJOES7cw1eYJ9+NbQxp1rKrthb67lhBvqbl8Nprpto
pQIu6lJ4A+IgKNTf4dJ3xIUa5zxvv7Z9RDIknoJ0bodgQjvp+onetm18mUkUpky1gFqbnI3Gb+ez
gXEVLiVERoB3utO4GWZ56Swm4WtY3vT+1WB3TxX20iU6WE2MFZxz3KKMGAJY0L+UMbnmLUHzjZ7F
bsrGEAm0nIKF4p6Y+1iO961E1STEdsZ9yvMQRqPURWCv/bOCD05MyRAK6lO7Mt1T2tw1/WFIGhcK
I3ao9cnVw48lPa3Pb4Am0/BDMvwNeJm6TC+M+935YxJAuAlV4fef0hbe0iYdIvUDohHBTtg2rDT1
wOwiMmcdv9xk+TL4jDAbE1e0eTAouwhKRtI91dAVcmDcm6Eu6acKNPDcg4oQ2AA3q+i6Iu+nY8Ow
5iulXV5mQ5r9RRP7MQbF1K3PUWTN8TF25sg8uLVrpaFq2+ZmLOfG2EKwsmBHrnIdxcuLPYZlNcZu
trR3S8AqrYGdDSYR1YMSnzPLi91TryTp7WMv7QTPsprmSMrMuqNoog/Wy0jrmQdL8oxSmp/nx0To
5G4TdOf/uZQ19gu5EVMqzd2yqwS5zbvyj3/i6dAuu/+Payp9+va//4dYdZG/wTXHl+LLS/ftFYtn
/V/+xDUlolTc2gmtINDU9AAi/4Vrmv+wHUQpKFkdqDzkA/4L1/RXuSqTaFKDCNsB2US5+ReLx7P/
IXHsXgFKnL3NVeT6T0j3Lxj8dyye1wpQBIkuSlmJxBYNCWaQfwg0fwI1DZb/kvemtdNeP91YzGDg
hxqYQm7quVwZo+wa/n7oY4xz69Qs1NkYS8t7+umG/R04/1pV9OdlwEfyVilYYPsr0+lnbLWiBuxh
inAZyP6RMsyzHZxqEJNoM6ZT9DldFpxzM68pnofWFfRHXZDqXebiFXEcmjbCtInx3ymKpSdDO4n7
C9KeGUKaukUFn3l2Fd++c82v5xbMa4TtSMtCncx1ExOyfqefbl2WMb2t3Fru4FQg51gplWnkqeua
WfLlGAuq0zxK7nulaE+GzD1hBJBvshZ1ejxCPurY7cloSiK/27xzaa9lT39eGtdmShM19J/Wnj9f
2mBy6ywD7ZkzWeWlp915E+g4282JHPfkeN1hWSFPVS/67WJYFp4oTgdcjcjznSt5bTb214XALl8d
x5i+vBWQ5lR42kJAxJAvgHdvl1H1XcOWuXVaY9pHEJEKJnTLgjkHprG/vwtv19T6fGD3ulBDXNTi
vnz9fLooXSw/8ng+MGNNctXn2OZcyMx9Pvp45/gN0M+mbjGs/v0Hv1EI/vGtETRbGOx4vFek377+
ZGCVCOoEZvNVjLqoNOagBY8U/rH3MzLa1FR2J6RVCI1whLmf0Ott9DCXd16OIvOdu/Bm7rVejOOt
BD3wTht/VvfNMoV+jlhUmGInGkOBYHoG+p/Mkm28qc3aw4BZVXV20WVCD+HizsVLYy3YX7lNG8Nc
/Ne++O+85rjy2XwU7wxhAPzizWs+2W61RDl8cb+1NY3W2Ld7zw6iq3jIY8bkbhF9WrXZOKw1xXVq
RxrSbdo+MlDdFwiBAbvxW/vU2bNxnjOctigxk2O7qOjp91f667r9Y18kf9QxpUvw9esnqNLMiVMT
pr6hk4GuBvdIFAszaBG0YAEz7doeaIi0buLj7z/518XDmMmUkCpJA3JhVb5ZtnW7wOxo+3Tvo7ff
M5TEvrAeAgDvyWjMT2nZiydrKJYfSHvm41z7yeVsz+k+9z31zmRWrJ/1/0azrB2ugJSvdQ35VEZ/
XOtPW9yQxZk563jeQxgD78/bmWkOplBRclayWO4rWI36QrBDE9dg+6BeY9vjhJDiXbNVOJLd9QVI
yGXVGtb4hN8ZavAYxxjUM7j2LfWAzY1EGHA2HAnjrRblrNB411DQbK/AzivXM4b+79zh9eG9/lbI
V32Pt5Nxs7TeikKzQrpOauUESzpKHcdhGo5WBUg2JVO6HVvyCGQuNVkGIvs6j+Q7I3MY39ujX5Nn
11vrMQCwPP7mZOJfXq8wtuQ4det52Au3QQzZq7bGucnMrKtAeR+qElTy91/7bx4mhyv6KwFfGLTI
f/OJkmFaY2kk8TPuKp9MWdcMEAr7UZhF5W/bdGFg1DfzuV3q5hw0jnmhnQVoQCjvDg3/t17Mxcdx
AXXSWmQfG8ItUWs5l4mlGRNA6C2PDhAC5ucOwUVhasBqcaXhff3993ijGl/vHN8DXwKqKjYS8Vb3
zEQN24o8Gveqt4ELOttUO7ce+mfbiNvL2hqdYxTAFUqNuDk2S6y3fVl7D1Pf3GkbDVGQxPiQR8K9
tzn2aK6daeVn+jdRLrHjYQd95zwQ6519veB8lxIL1wdTuEiR1+P659coULmhVTft8XBMf0hRZOCw
08BsrtB3SZSIo+CFOQ2OKO89Y/oaVDVNIiyRbR+3bgo2p3EBiHA1rH1X3YhaYm/PYNHYIDfXTwse
HRtsE+abbFYfvNjIT2MXXRkyy/D78zhiTWMcr2cQz3dqoF8X8foaWWwRnLOCB/L6ixHK3PpZhfdz
NJiIEnNj2I1yrG+o5PQpknb2zhr+9fOwc6WOgyUgCbuRb84P+K/SySICFsQ8V89SGd8oOtJ+23bT
FzNOVf7O4fk3n0fMOwk6nAM4d9hvPq9rxlI5+QBPBq42dohO/t1YZu8StSPN1tQ672y41i81JUR/
F8m6S94hRuvmmxvq5VnlxxgG7JuudsJBejFT47p8mDC6wEtuxAwt4dxpBwiv9uRBVx6GCqSbIFvr
dvBU/Aj+a4ZKze4759LbRgHqhQPV3/L/CAzixXr9qCdG26SfRfM+KGR+iHRgfYwj/CFJrRuuZ+Uj
akOe/10xLdmQP9n/2V2+Uh/8TN/5u49Hx0Ilx9vPu/9m86rbEo5eX5MJZObzB9NorM840R/QwTPj
UnTJGE6pb+DezUWSGd47X956zf1Y9xzWADILjFDIsaN6ef3t8daoiGpwpn1fU7Ns/CFwHju7acOi
1cuAA1z/iMGAd6ti75QyhDh1pjfeSO34eZj5EkRnaCLScjJcSZmvxx9+vyf+cncwyHfJZJY2phCI
QtZy5qcNxi2GdCpNLLddSoFjZ2fiBmUQKLto2+fJkV99aCD3yMjkvip68+H3n/5ryeLQxCIB8f9w
jPnFcTnt4THiSCNRInbCuDfqof4wmTKYrjPEkDbiDZCQMGasih9SjphwzaNENGlBVsEEvVf/cenP
BWHOhNkTShe+1ZvyLUbQa4JW2ewT0xqmowxMAMxaXc1GPsHyUOfBqOzT72/D3zwEZk4uBT8hCCyG
dQ399BBgFEfQrS0ba4WecV4WjNYP5RAIp0vXO2BBW371gso6konHf6sN0bxX2Kyr8NU54/BdwQbg
mGLszA14fQVzMrkiGdF6w40nDwR1zkKOQYok9qSF2V50yIfLE7zGFtM1/sg5MQg5vZWIbggqydpq
XbzRuz4vK/bxy3W51PH0ROtjcd48jtTVQlliYMSP/xHwYdGOTgjiW024DI5LsiO/jNxqzY2ptlXt
lvKQjn2PlV6q3NNcmXDY1Sh8RJZMDIN9lWu6Bwkfxds2S+I8pOmEA7qRDkt06CcBpl8lBizm3z/g
X3cByN4gL3SycLShx7+5v11dFhaWKuAh2DdFxxUtgZGStUAOyZjgIRJVse1C1l89htHbzmRAVJ4Z
ernt5DuNKEahT477GwuzhCJsTE82WxTjzO5+f6W/LkWYb6TCrTHqxLyt0R4/L0WvRuqaMtnaG4A/
27zQzkkN5lMriuBKpLo4+q1FgEJTH7Qr0v3vP/yXQ5MChwINLZAD6uXK9eJ+eg/sDlvNPE29PdCz
gVNwPN66SYCztEXzAAjbvpNj+Uf59HrZC5oT0hdtBwfLwHuzvAAYetdKpLdPvGr40hhyPhT0vLgG
2eY5koZd443iTEfOVIQIcWDu8jmvT6JgI/IMVV7Xi5dvnTjpL2W5enLqtEU5XICGlPHiPyfw6TeT
7qmvEMO8U2JY8peXA1ahD/wsqDPQy795VgkzBsMcUnNfscKvZRcEj1YlYY/FVvyxnOl5i9lICLeC
mn4ONAEoVqzVtpkbD/QI+c6+dfO42v7+IVrrWn59UyWHHn95cGWxO1qf8k9PsQMyqZsFWgPCn4IZ
Ceceijcwc9wE7Kh+wnDNXPO+oDKEthjdege/wD2rRXoXymG0uDEMI043pF50V4HG+wUqoqGny6kN
RthQHSzpcyOm5L9z4QHFNtnHwB6QQ19fOCtBVO5oMPXxZ1x/26CEFJEPLoJwz40+VaqFLxFZRQV8
KAdi/qA9T5+HHt/T9ahmGu4Yo4Ulcw/sj8177B2HaK6pteHXwehGGHaXeDbWT+/c8V93b04r4XLH
2Vx8sVJZf77jU6O8RFvWsk9bE/fUWFrqxcmZ2BcyvqusGV+Z2Dc+2x26qlgk/aNfFxnEs7m6zhQv
9n9+OWtrSnI9WT6SW/n6cpQc6Tqo+feuhwVKHEkGQ2JO8RFy+quodxni9Il34WM3e1HDx7ourKW8
4l9OntDx5TtX80sBhucJNc5q4sQdIub+9dXoos5gv85UOGl9KGCk56FZNtM99JlohSHEJY4o3V6p
FmqU2w0f4JkSomD3IyJTTfhK1i23q0cFRNWxeKds/5sdiA7IZ44XOJxyf8wLfn50osLdrzPbZY/h
m2Ff1cDXm8CN0ubWYDaMcEymifeEJY06OBCzzD1h83LGlwm1NXPL0qj3yezV1hX4GVhy5KCt3KJW
MHVo5EtSXiwC99pt47XrrN2JknpfLCllZkrX8t6t/pt1yGBhrSYBR9gA3txqv4HolUHE2MOsYvyZ
iI42FCupOYsNuABOv1xJQR0xjfGjwT25lYhGj5IB3AFSqPPO/ghN+5eNiC0d/z7TQbOMYdzrJ+/y
9JKBzmCfQF89ZWZVXVdYB2Hb5Zi4SSuJlZOWPbN3gfMKaiMQpR7LwHImyK8dzaNSU0tkEnsFnUkc
oCJOZEe2BCPXcEnXEJpCDsYjBoArHzHJPrcCX+M4U1/Ses4+FaXnfnxnNf+659PCCr6N5fB6WW/b
iS7LtZF3brAXvGA3iZXLKxeV6f/l7MyW5ETSbvtEmDkz3EZAjDmn5hssVZIYnNEdcODp/xV9zkUr
6z+S2bloszaVqjKSAOcb9l77QBSRfJtDUn5yOcANF2DvPNS6P8vcfOeL6OHIr8XLKFiz/398JBos
cKBsg5hbv+s8q46dI5vEDHXBRHZooHvw3BaiFB+tmYOQ9hjU9fQl5q30wLmwop2agS8rO0g3fpXH
TbTeXz7T7Zv9/RXEmA5kEl8kc3y+oN+/eZaewyLsMDuwlQ0+r6w4ExZF3T01PeA5q7M+ejpsTn++
EP/L/cbIl3uNvdjNVOrfHo//evHhwsO8FdE7FEPuHRl8OqexBTBc6WY52kXTXGM+xJdSVdW11yL4
Bf74DfMixMagBSEnI3CUFlijFq1Be/UdHTxYMXEZcrMR1LSIG49dM9upVVn1eWv77EM3O9UHXjR3
2oJn+peraP9naPDf19Hja709yCGbNZcO5f1vVCssosEsUl0OaOTcZQuQ3bE2+FCBk1gSa+4RTMP7
jvKEQxjZpzs58XlpRu2i+6Ll3NVIjTewlK7pP7W47/LEaVm+p4uehfOwwlQ1OyHmRX1b7HpJZ9YR
x61dld7PGDpzVujBB18WKwh5m0SeqJWfugXtcw5eZT/0ftsm1mCPPZkKNdV75Q5IPTIeE0iw1McT
tRtAMTnZAOTXIsQiHRTe8s0n0giMuSxtppoyw3+gdW7SuZuJWQoaRJsI06wt8WwoHGgO/O6mMPbq
+px5wjyETm0RP4bB6ZlLV7r7qlLyp5pKtzpYcpnoXIFWz1eCTPrs5CDyVUnjjFrzC1qTPFMhyGcG
OepX6Tgm3q38ckljVkRLrAcMkCO7RvPd6eGBjIgKiUqvO3ffLZZe9pOJb6Ku0AcSCLcTETJuLuuK
bmFAReDh8RVsb+mWLIPYtstETGjA1PGyb1bEPhkmYSA//jCfdb2N6uBGFXLBDH9zKvB4POKqtMTF
7tixpXKriwBybgTKvwBDmB3NOPb20ZW6fuHicRwqebtQmQTBz9N4c8B3QfijGZAg/607+ddKihuS
4/xm+GJFJ+hQfn/E+iFQbcGRnjZ2aV+A/rYH2Mg8L/ZQ3rsbsIbdutT9weYlfvE6V57pH+2/tOv/
mrXxA5zbsO22+KZtfg/kFZ7aEFNCml+rfjyDeskvLU78tI7KhxxP3dnNg1dsgSXT1Fxdm0X5pMbE
1pGlCOEd6D+YA5X655/Pn/fd0//5VNQ4URCwmxDvuqd+4PQfthz+/dqYn7Vc8DpOoXqap7z+4mMb
Pfz55/2rduGEo1PjBYs+ncjF9/a7Xs5FG6g5TCM4bXcVQYkXJYr6azQTul36A89G7rUPINLys94a
8GiimG9tlk10UCBtn7VFVWyfAui9LwADq1e/wVq478PgHqs8ZwQhHCF6bpIpPKFt8bfzzfNvLdJv
BxyFoR041BoOrwremb/fT2h+/d6ZAGb09rQFaeeFKjoP9RCQWqJu0TrBWhSXDAm5Pora3V4H7j/o
C9Mm4oPxbXO/5BGScGmQZCb2TFMLXqTsvqJhNRi/UVYD5QG3b7davOVSUnfPLZpq0nFU2yWl6MdP
qvWuVubnzTELgWVeBq1xV5eyK5bnornJpvCKB/DqiOL4UgSb4eAbdd/CPCoJe8t7UVYn+B2jTjtg
E3U6T3O3nfOobsenGEOvQn4X+Zdbfx0njlC2n7Yq79BwbnPzvQdV1h+q2pFbmtFJfA9BGNcALCss
NkGsKBxrT+FXCkp78y7VBjtjZ0dqvdskozEA/HxfDO3UDw6IevzAEEZ9L1QL8YtEIdL5ePXZzYUk
LjJTlpm1XoJ/3H+oIxc9biRKRBnVvJk3T6yNc/CWqmo40gIirKfgtmBC6dLmZ9Zi+bIPWNt6aY1z
kVDu4ZZ61uPaRA+1bD6utLqMzMnuy7q9hHXsrfeVamDgtWYjn1qYjAwIjvZV9NvtWjsvWRdTEK3a
Jb6bzALvHw6gCAhpPPX7sSqbBBA1FKaNHoI0hsY9MRcbXj13bK1T1m30Em7lk2RCpox+NFZzc/j7
EiDFFAsyypEKOl+j0oqfdJXjlSnsTmL1kRvKrAwSwAeQl8qkKF/rJ6sb8eVbGA/ul9ZAgy1dfsfO
BK0+1UtF8FJGxJ8CIW0FS6qxuTsH/ikGbb9gMLybKm+rX0PVoJT2s7C4LNFNXwdfrn1Fcjo06baA
ofiAKHHST3CI2/mIVNGQpNcV1g9Z0buec593Zkp8pxeQH0EOiJWP8XyIh7bFk9I4Sh+YltcL7hOP
KRlKRHXFyL52hGp4+Hw8RxYIJDodlwAJg9gMT4g6a3vvlmv7EUT5iIkm4iLAKZMCDIGopmNDoz+S
ZYrp5NhXlZnvgHzY/EMpJ8VUD1TBobLKqDp0W1+/tLxm58RtyzXxGyCmT9qGF4Etb7Jq2AK202KY
4NZ1zBTm963nQTbMtqV8aaemBPk5RRBXHe1u/au19YHZ1Tyb5gyPBuWpsxnwn0vr47fwogkIADyO
prrb1jDDEjNHDb+12y/1cXMk6BY7mOfEMNBvfkosHBD0jChAdvZzwDKFvz+cYkiV0AxKC8mlUw72
BJPhZjGzol5Oe8NAdnvk1kPt3xiPyEavqNUht4Y1PAQRAZK2hi94gugxcKjTtdDk4Y80jqeDfWOT
+laUobrji0QMyhVbzpO0brHQURm/qpY18hMHyryiv0ZgmADJZBVj2IJ+qI2jeHtFWid5PoVE1dq8
N+97Gzc5NjZKWfSjKsO3tgLawKDqGfiOgyZsr3Zq2weGv8av4Aw8+9I2q/866tL88NXUcbx1cwNW
zY1cfXBM3RRkwXps2YCkuBpm+Ka+ek5f+3ucSOBBZt3b7c6yawwTvE5R/44its1ZONU0pcao8pM0
U/TTIGv75EnVDnvfAtaCuhdZwBVDVOPBfzSRn+Zr21IyT7Nu916JA2Lnhg0Ix06YEX18pz9BV8jV
EfGGQfK4WBuBYzhwyWnEO16kN5qhJJ9sW8b95LX9+BwW/KIHxC5UjIsDlwCU8IJpI5b1PxXohyaF
BedXSB1w7D4LyEsX4M5UfLW32YZt200ZXXhV8c1qJCoeZyo5Jzq/oFphsa7GdCAkCvxhThBfXk88
6kyyTZzk80gQjl9H47MYpvHjphUpt3qWY0VYdqWJTGFe4HyMXe394ur67bWhwXJSTZH0yYJDjLcC
IfmdMVr/dF2lGTdvc1SnbjiO5JiBYqYILsmsesn92CK+xveNc1wWHn0iY8lPSKt6ybH99CT34L9s
3TPGveVsVVU9neU0dFBJYoE8Pxib9X7BgTJxU+KpOtSWjSI4B2IhkyEcKdIiQUrODnrmlvrM0pB6
zwWZBMyQxnDXqGiBGeV3fiKlNWCjGAWmoyyfItLdQaeT36CB4brKadqLRXW69+MGcA0Rj/0IWrPx
IG/2wvkgw06Xr5lV8iqfahOTnlxM23hqqU2p2MbpQw+o5sr6OX9eJc8otKzKfpIEgH2Z4QUuRykE
vte108tr6GoSg3SDTetxlJvB5gI5vdpJ7XHEFt4WYKEdxqVin4epLBmlKqj9qk4hiRoEyozKJhsC
D2RjeEeXzucCoDlCYIAL7pX7APBs59fji5nDbNsHYQjaDxUeGM56WXB02IvbR8/sDpbusNh9/LPA
f4wX1hkYUTIf7jX2L0AY+6qw+a/ghejPy+wv122ezZREt9Nrp7act+BIRYCTasWPDFekZPgWT8y+
V4OkLpFmWPNDJaMM3xp/5J7q2ZtjUggrIqecdsBxYor609q7dXU1zL3Xs4pCggyk0xiCM9lMX8qx
ptaJaq/1b/hS1B/WzY4WTy2i95DL+iARF2LKaVygMSUl1nUNO1q1uQqnItnqDf6FagLgrIFFhjTm
8WW5A8nFbnar8Zn1UGkYkC0MmC+ZXHgRtmxCqApKBl6u3oIXZEfjvCfqWMQfmhq440PD2qy4kl4a
fEe7FgOjhRNFHJpS5AouQ64aXIrD+AYnDD+QP7n8NLr8DRNnE/bpPMegsaJu06RBbkaPe3DWJNTN
gNxecNhsIzli1vIDYLR4C+36Oedp4XMNk41Rx9oYME0Abknz7iQZKZ1wn7N1AyR7m3Ij6WMDZd9b
lcDYGZBafu+0FvPyMF5mi58Rk00KLqoh1MvrcDOUUR0mzTCDRMqg7F5GUFHWCUQ110bYTf6xZPq6
Y74pp5PxdAGKMgfaxZ3SLJCV+y4m73dE1XJmJrOcOyg248u2kG+yC7fB+xm2xUJkw0hAwfNmqbDb
87wH2aFxi/HZi1lEpQC4uFMpKaiO2q2gHNaQwW9i9w36fTGM8YX3KiAlZKpNmywoYedTK9pwPnBq
BDpV9Rys+zAGObKHPz5GJ+xnUU7am+s9D4NrCIMzEiqfb4ZpP3CQ4wE3hvF63Xt9kvl95J3DNsOk
CKHfYiEYQRubVLSNbww+xX0XaMvarSwt611O4E73lDfBlB1FH5DcLYnkAMDj280MPLVsaasLkitK
ePLbMarLkQGEJmzzmPVeQPYOa9HqzC8YZC8dTuEzArRsu8e+bopHbJm+QtZnW+IoV8f+xdDJNZel
rwWxIQKJ/lxD9U7DcWFB2Wj4S14pxvDUlnbQ8IyW7puk65j2QPo9lG9LvakHY61Ull3v5cPJ0xIg
cDbYYZfwsHd4XeN83+QTrrmGFMAiKOq33G7Cj3UcQT93ggnqjuPVg/MUwy3J+F6AwmEXXcKvMGny
6Knv20odoLpyDkV9VcyncsBG90WwKstPvmmLx3FqnOHKCc4cBgfcQr5ME8uLa7wedRsrQsxJy2Cq
g8Qd40Ow2CZzV3k8qHdYUjW1cO+V5M3Cuc9Sh03DUzEMVBgFdGPMQ7D82GtDqjF3RQxD6TpAH6+Q
Q6NvOnZ6gvYKwMlKhg68VFK6bvPCLY+ipUQSi+bKq0EYk6TodQd4D/XVdmg0k9kn4yOFTgGvxs5o
IngHw4XJjZjhuyMzfgN/SlRetoruR5Vhf6FobPpz1tpDntQAKbyTENLHdTI4gDY8BGMpDUsGuaIF
fL5jvZJv8FMX98bRMHySJQwk6I6m2r6LUgJQNiVUX/Sm8bhf+opLaA23YPpmikYChN0ZeKtL5AGO
my5Kjb3i8pZjPvzMPUJUSb60jPtQWYF7ypyt+e4uhq50MX2EUGrscAC2VjP8XBT127kr66k7+kUb
0ugPy5xD6+3KPrWsLG+gRmDI2wGtmm60YIACnh40UWoSxPhL047bdJHbTRfrN576cHsazH5osMDt
K5P3n9hXDq82d3RJFGpP1nhfLYYM4yZaBMYhWjHgeWVFgA1ByP6+0u54HLulLNOxQBmIPSX/ZaQq
5XWYBoh9oeu6l7EO8Q8Kr+8B+5PTY/Cv1zciQYQCJODkcpI6pLW643mennLTRqDgGtG+2ZUG0N2X
hGFdOXvHZ0MrEaRgO/0fQ2ts6xb854pXyOnNtRzz9sScu91Tn9gdC0hXhG8xvqSHcqHyJrheLYe8
q0z0IR7R+iXR1rOv0BBcnJSJvu5+Bcuq21RrO1PH0urJXJ4ib/sw51M/n9koZXcNGX/BvnJs5cHh
cB19sO2BflblZR0ReTyFM9EhW1gdypz7AeZWW7xNmMxvOZ9Kxcni8O+40uGXbsKoQGYCv/NHOVkl
VLFmDtgg98src7viRQ2d+Ie7Qsq0oEJqd4ag0u1MKT8WD3k/tCUmyBnss11oAvDC2t2tgUV9EMIz
WBMvNHp5zqgtROI43YhIuilufBl7sJ0jlgdck5ICLrwrttaJ7kJ8Rs2uWzVW6pKk+zhRITuRfeCY
/KZOoUx9dJsg7ve8DnBtVSwf/WRhbPfioelakm3GbAVMasjIRYYtkzVPVEHyrvUia7orYNifCF1y
nHt3haRI9dzE5ZNlnNFJutkCOuyUjnkZRMnAwPVyvR47Xi3hR7Y8rUohgkmMGbkVj3hFl8F97OVK
OimGaRe9IgyQE09M/NVFB5qCnop5CVC0kFPoSJ8JOhBBeClZofKPRT7cIjZrYo28tglJMVzVmgjC
Arw9iDFBVIjn2N3FK1QZJgoFCccTi7xTFC5bxFiYKRAWvtl70N3W4XIsUSbtu8rdzMHTcXEVayHe
zBhG1n6i0rmgPBLmsi4dJkyGDuXdbSwFCwHy5poOkVMHLzHgr5TMA4NapXc49f2w1+PVF9ncHTH1
ZWykthyrtlfY5pqFWLRTr5vs+kCs1G3si4wyCDG/zCbc8xcBn6L3KxXvQxlN2D+ZPQP2q9ZBnvtV
xvXV72PBnDxuJybOZZY9K51Z0eFGTjsrEyrSobJs/lZsDBgOAxt/GP2sAobHgjSG7kM8TFb84NZh
TJQ3hRzDdgTYvCYj81URzICNbECiPbcsfQm4nki8zvN6BtbWhxlgSYuK+ayqNnPO4erhf7TWlnfK
YOtiOC3b7cy06qFrKT9omM+RnHxFJm+jxaeFXnZNR0PpA7Gl7285rdKGQdjL7K2qwF4eiBsln9Fp
Ud4n5DZXr7xkAnIkTOxMJ24rMWFfYWx2tfzShXkNF+Z7YbUBQR9ZVq17NfRL9WgvN9hHs232P43N
VH5fCyx0z1mflQWk+HZpTxVx4cdQdm513hZzaxL1WF8qrwWmarM40cA07eVLaaBk7JduAec71TnS
gbjgbt1DbYoJRGd6kEwR+pekDDFPbkFREkTu8ivvFj1wNnQ+iBc8+JFbHBQiOd5N/jKND+NEAsoe
YQ22fkJHSnAFswEJEBXRcA4V7fBjWwv5aelk9ebOEjKrM1QF5nm4vfO+DkUwnGddAvgrtCm+sJsC
8ucGMz8+jtYPW1vnLBboupcLnc7EBq+bsrRdOvy8TKqKSxn3M9nAEwhjEmTx6O7C3IYFmouquseq
k12rUIX9HfkHNO7ZMPce2eLa/TqyMS0BOxvve8zEL08bEtv6e89lKnJw+jJf94Wgxd/B+IAFsDKe
XK5xTG7ccy9jZOlhi09lr5nIfzFNWKkrNyYkEdsK5vCrq1XzxV4LNpItz6iHq7/a/H02rhP54XnX
3cvCaqJPanQqlB5BoS51K3uszpSyIIRnzSwwCPKZnHtEojUm9x7vy6K7+uccBiHeKC+qftHYd+2x
7yVeT39Z2cG2eC6/z+0iFLp2myTXmP/sjo/mREdQXHyeModISAqHb5EGnHnqyOioTNlQZ1RtS23E
vb2JaE34UijE3dBywcmXmIp7k8c/EcNNTgpbuhKnCkAXrmOYRk9F70MoWJgY13SGhngQPKtQm0g7
uapmc5h3ESzJC22NsxFb6zqYncVvtO5Bapd03EDJwh2rbw3soAybnyhttnNUT/Z3hoPoWOoswoMm
NjuxaLjWXUVE4pd1k9KhbVrL7GkreudrpZagSEhbRKgGB9+S+ymDCkGHj7mDYsvShMYKDdi+D/Qv
Zt0mfAbKCI3Ej4ylXlzeTkGq0Ie0B7WF0cIhmbnER2sW8RcxbU59q3UjsvGsqCnu3RYwZALGOCf0
raTFIeidhBo/4wVG8G7UIzAfN8q3hW6dzCoGGpdoJLr30heDuB/drnw1bk9HRnAT0CC3i9f9CBTr
qBwVSXK7I0rM1ccZfef05AMk2N9pI2lriqcc3qRDqgxolB1zjPAeJF05XNhPB9ARXdGaB5y1oXoQ
4erjrp7WmZ7GHuT4NlkSBMAaGXXsCqTidS+sb00AwAjFpcmPlIgtgbyy7+8Rp67xOUOXSuBsaK3+
gcwNyCa6rhUpHP44e7ehBVQKpnubfxzQW4ePopXYcMatgzTahMsafGaI2eNTd7uGWUvZDMOJ37jq
cd1Hjk4zjFbzhYgm33qtMgJ5L6NjTzjOaxnEZwBBJFPnkciYQZQ6su5KPSt58I0BxZlxom0kJlOj
ur0/U2pjVR0oJZrJOVpr50Ccs+Kmdh5JHhRnCsuRcermqEdD2WSfTOOQVNrbMUU4vvRIfxs00pkH
cBamvix+13+B9x1+Rw5Mel3RjgVe6XqA5uWq/HnOMGTshRKankHJar3i8hzbo85df68UL/VbZgHq
rXUAsr0nWmVa7/DRd583EfBuMrlbOYkmLov1crDxG3KseTLxGJx9jbch+hy2y00jnzGCSho6wpWR
pV5TSTn8vSNK7LvopvxbRjLOeooskyHCCZryBzO+6eyZyQ4PSmSgBLp4AFdUwPB+xS+EP52KLyA6
gm+GmW/hEKvKOogMpiwnX8YbfHV2Kjv8PEix/ZClGtVZ9z4c2Fw2ojrwPPcBGe+MyBN7HuHnDFIC
pe/i2/iTybAp7u3FmTs4I1kRkXisxE+mrF72JRyqLvjG8nbN7mgfPeBilT3ZB9nKNnrpESWB2cIG
Pv8MnDWeE9z2sZvYxkO5WnEnuk/bQFGyJ5CeQTjVnPZIcwrrey1nFoDsh+VbFxMKU/pr0SbEp4fH
ujSgXIrNVe7u5g05cjH4MYOd0eM7vmKWoPoYh0KVrVrt8PYX9UMRBqY7bCylv80L1oonrELljXg4
y/BKLTklAe+cVHmk9h0GBm3Gx22fZcHJL+bmR+9ov0gsr2/HHyByJhQ+BmrCblP5TJxlRIj8GVwg
kATmADK+L5hcPWctjniWZAg+9jF7kM/eMJTrHbCiibxGaq2EVxRvBKDkvLsabthPOrOnPhVuVRMl
BZPyUk4j+323zB2oujVssURWStS/Fn+r5N6gz+wPvt8G27UqgaRvewbkXoZaSZlTSU7dkBh07z9o
p6s1WW3H+sXbmIaqtyZdk2JtreKVpJ2gfNhw+VU8xHF/Kks4pnetctEsLQMT+31Yk6m492ppEebW
rsOLblseWHKrGaSWRQ+sqRsrJyZCDWAvqKGlz3cLwGIUj5ELzMMquQC7WzYltljk0uDGmsG9QPIC
L1eKgOhVDmyV+GvluseqEQhPBbLJMKk69t/7DENr9cWoDYSB34AY+sgCrntELjIS0DKpUV6nuXcF
9AvayGMNaYi0sCXIdtCiHGsPpE5NKX9A8je24X8ivEzQubbFO0kQ5J/NwMG1g84tTcIZnWX0XQ6H
GsNlgUEPScdLXrB03jEMcM9WbaCy4xx1AaITifZQjo2qDvOqR3PkKvG6WTO7BU4VYbbjAYOYzIw7
7/U5m5cZlj7hhWQcBRKhi5nKCe2vB9YhYXhoVeyJ0MST4VN2U7IFiuHcbC8D5GgCYmg1VNM9Y3e0
4XJb2xy+LXagPwwcfeS0yalMsRAODhujkWxDB0IzMb7L9mkFRWZfEAQXkp3C7IKIVK6wUrcPC32O
JpIxEshrkX3ywR3/w5yBa0VI3O1xGuXcJLUDhO3YNHV01AWrub2oVR0fR4TM9FNdeQMX6mz5pJuw
+wfgj2GhytaSmOQszE4GgTGobro8og+iUJGWZyLvOg/9xirWYmC2y7FmU8iFugDRUbSTd6VaxWin
Zz/4SSs0kB9GIK9Px1Gb6IIDCw1J1lUs3MJZdQylqxwtzGJPVcpaKbrNRR37sYaNSWoHkTXUs0GB
yoAps7oXiLdF2hsb8FId9+Qy1RmM8YW/8tw0xE3sw66Wxdl0dXEnQgIswN/F6uciPSCj81xb9YXK
rWZugR//IDmJp0PbgHY/NTMDHEZr7FGTYjOmfSxCgVCp4/cMjkR5AISKapaALBFKdcf+kEFhu2bO
ryqXsFV3Yb34r7VysxI44Yh+gWy/7WSXE+t0yB8MsPcK1L5IAppW4HiAhIedHdQuPRXYgnSYFq54
s/jZRS+9yFM9BOJb2c43kNNqlvlv2rWbcOadEAJ1xM3+ASwXs+c7g0IuBT2bPcVplzFU0gxVknH2
p4uwyhkDYZf/yEW2sKq2Qw0yKLAPSwcnnDrMvaxBlIFh35zLtG3BSXaq3rfzWHzseWYp4PP8qy1q
P/V0FzdAAWv98c9KlPeKc142uOz44L7jokkJ3qk46mYlvJN1yaHD/wl6xSnPRRjG7HVm91zrmi1K
Gy4MTtne/UVDEr4XZGLGvUktfc9mPcz/f/ez2VJtkSe77TD7jn6cfDRq2ejZDtzBmAiEgDfWgjyc
9XdFxlpkskQFwRocm9C47gF3AwyH0mkCeGB9K3yk7hGzfbpsNHIk3pAG4FJkl1dedPmzNo35UIWO
2R7ssoqqHfWqkRTxPQrmhXytjIUGQboUeszoSHLuZ3UoZlB8O4ftDxsWtjR+qrKl6R/IUSg+l8CD
MWkPYHIWa0Yfvg6j+Vjiznb37Tb+cNEz7Znotp9RwU5PbDpUKqJqydG1zADMck3UXLtDWwooqxBc
ar6koHymRNmGt6LKgigRI2s4oKVO9bYBc+vWHcW21X5h6ow1XHvEn+wLv5M/GvCjz7m9uuJpAuHD
Khw93fxS5DD0j7aH7ooTOuu++QvEm73ujPUN6QrycpEXxMREPWFtTFlri4m2K8m3a+Zh+FoFQC3+
Jrn/l3Do9rVDjXZuhAjw0u+eF49hL+N3oKtlDUCQMzbaSfxIZ4fLn7rjLd833ObvKpZf52AAkZs1
4aHNt3uYsuybG29+NCWf+c8Pwr8sIbe70fdYgmMx+o8//Hc9U8HMxGF2uBxQofQPvMzEp7ioxiNk
su21Y3d/HLgboHfFiqCKKXM/+YEBhIdqlzSQYiYR1zTuX/Ry79W4fCgeDa4RmU9CwBb5/UONxIxP
xACtB6vu84uKO0JpCUKvznBgN9IHy+LsI7n5mw3h9uT9dqRBYMDFgTwNO2wEAf73HxuEI4UTJKyD
JjEWeqym8pSeekBMj54EwzMrNLrnVwu09mXw5s/8Z9rHOiJAIA9CcQC1FT/5Uuh0U5Ja6c9f1f/2
6eB7cNYGOOvF+xvIRg0tWYPaB07YRyMJYNqVshnue5JP578o4f9ls6TaI9grwNTlcWcg+fj9UhRs
mQt3yjm0rZHIUT3cAuABGabjLMofzkqtNpSdk5Zev963nWAkXvch6+ns/7Ke/p9u3H//2iHcIvye
yCYFaP13HpuxGnvjiWI5ZKUZXyStO+OmMo73EbDtH3++xP9+LUQOSkhboNPEffz+aGY4OSGvKLaD
G/Y05iH6UJCCLkvBzqfF0qx7v0wRHf9EMfCXn/0vMSYS/fh2xVFGYt0P350Peoky1k7c8yRMFC+m
YQMQOXPj7iJd69Qmx7X4yw3lOO/vd8z0jLQdPFfYHsT7x6yncbGi0slSHHpoVyIIR3AUZ9Glo9tQ
07vlNJ9hnokZ9Z8kJHskhezIAIsWn5ZInIlapiIxGxjF78KSUu9ta2NAKSkEuF9YArhpRpVIJC+B
Y0kJSl5fCI8ZoChsHYuVP3999vtrSMCVzVIi8m8MGm6ad4LWUS7cRUNBA4/W+Tv9ztbuWmyLHzj+
2+uQ++brEA3ILJuVM60J4av7MmaaAXWypyS8pc+6wNn0kIv7abLcb0uYV3d//pT/24e8FR4YFvkf
Yu/fHy1e9UvTsOc+Tl0X2gcC5qb1o+isEO7euNj6gvttGt/+/EP/9UBzabhFHZuaJ3AijO2//1T0
S0J5IH+OfTcNZyY/PZWZ579Qo5EPzcb83g2y+aRWtic7YnNpGE3o5oQmM8T682f5jzv5v8/Z4EYS
I0aBxhSjAH6L3z9LbjllJ9g/HcldRV9H+Phy7bR27n2Zb+FdHzhNed3o+Uhyn/PMPmLBq8KzonfC
TByyxdjF2OLdBCtjPN+heGWJgYhM2de5txndrLXmT4TSHOOW1P4DCxYw2YEb6eFsHI6zXZcXojg5
us/u4hIFBxxZzdi4X5xS3TeoHMKL9DjnLhWcyezO3xiwJdow39ltngGQUDKZc9gzuFCXaUCJQikM
PdYd6nv9xYcls37NIVVXj51qGeguet2u/VzGwdX1lOc+OCNKptKvRHCXc6vVe28qMOSRtUZjjB43
+Bhi8s4SEze+eULbVix7xpdYIxRO2OOfv5IbGO63V1/A61bcHBt4+imJ35+yaz22zBsXccR5IDIg
A3Ff7ph74jPLRQjSyh0w/+0HX0QzzqfCtVAE1pHZxxmhyFcC3wyin0Go+S+lwPvjn3PYIaMjiG8s
CPTz7xxi+DwF9LV8PW71WCTjmPc4UyVPa36zqv7Fj8aL9N11gL6BGQXCCK0N9Uf47r3XrZXVaLKi
jkjXwuGmALO7x6wb5K/Gtfo1dXFFoOWqkIc9T7E2n+IpKqMLgeZd/rjOOFKOcsp98S2PJvrtxUdt
9Mz8rSCd6QZozeN89q4SUZL9lcT1evkwFOVQpwNl8pL2ZOOK1I/YcSS+EZT7egWGdJ91zNtxsvzn
gndQwB42keXznmDsskrDxeTE7khjOTn/mi/tT1OZL+tJa6/ePoY2+m8iMjy4pR5EE/sUS4ITyHMW
W3Lbj34hCSr6OXYZU5TcDiHZ5UzlKOzacbVSQG3NN6fJ7aOwgyy41PaKDBeXViagM2NcwmkP0oTa
39WPaLgVGcgdtdWRjRiJzJr0EajOdAU6nVxCbD9qtvbHgLl7vQfdfwu1F3N7QISkIoTJ/fAhVg6O
lGGwpl9914Tkh8Sm/od3BxOfJnan5gtrGmfYj0Vpf1iXsiL5TLau+txLPz+ThLs08ET9+cXt+oDC
JMu6G546W364nKz/Q9mZNVeKZFv6r7T1O9XMOGa37wNwBh3NsxQvmEKhYAYHnPHX90fW7eqU4lpE
V1lZWWZFSuThgPv2vdf6Fkt8g0celPMwPAir9qeziemhFTGm7l+2LcsPWiSmKRD2yYDsaqeiDFxR
Wj+N0tRpxWZq+SDGxL7fApq9H0Uh0KNraevCAR7iuMixdk9JQnCBkTOE4GG5AF1bFmHdT7ML6htz
6Q69TdmiwIqHve0R2Y2ccaavyPCHUwzan2GLvM508GlFVYALtZq24d/C0S02U+44BhaRJweXA+sa
6qSCvoqZPnDgVaNJP8uV8Tc2yLXZyrZUyw/N7Dk7M0d7c0zmfDGfcM9iOTZXNZ5so8vOvJG8zx3C
PoGRmnEd69mQS3EswR1VkZOK/mPOR+aOlZFwjmzBOWgBCjjmDijX1HTesgGl+xlKMOEQnH+bI30J
rz5PB5mcT8AT2xM9dg9HVkbsW9BYafZd5XUu8RpPQOAMIyP+u+iMhukFmN01ZM3ma0hrx0ZLPC61
GTG+TG7MDPU7fR2nLCLNmvJ+p4HZlaHl9tW9jtbZIUhxzs7FWNj4B1rX+Vhzk0Y/1hRBfEYTL9cV
P55HDcuquKZHjhIGGu8NAQfdG6d/l8zAViPeL6/673axOuaeMoqzDhGwRFOQvEU+nV1JjwFxOsI8
2oJkzbqifJrS2Ex2eQeT3TUKoyAWaURvp1X1g+/my1mNjuAHopL2zC1ExljYLAp7Ly2AKWe1xTcI
waREdIlRRsiIRD6CDkGbLyJgUmhdZKbjs0uPNUpg5fQSqQ4GWYpv4AqnUWsJ4criobtMlJzvdKP0
gFpW0rhA00kW4aK8tr6gcQkw0ls9L76bzDX1z/Oxz50IaQsPqehW87U2dDpqfYaDMKChxu2u0S1i
KjMSfY46ylho38U8M7wCVdcx846LG60s0+W4zLS2ULLlJmzshE4HHh6MCoQGxoq74axbPo2fsAr5
m57HiwnMq2W2TDuwl5lFJ1qrb5Htty82TTJCwFfHucvG2e1CC+bs+brZ5wOdEsGKvALxSNDOxfQ8
IQdoTkKMQL3xArxUQ7PW4bJo9RrVMk/mszEXJQEtjk4Ea7PaSbgylKlCfFs5UCc/3fFW0BIgAA+4
jFFnr2WB4+XoVy2Q9788NLGfEJBhlqt8SnKEgVDbwEyHNdNEsg2RmIH+5RF7nLIsSxgIxTmpvnCG
AJ45c7lbkf7sCQiqYCBXRYvFzvT1eF+nebYitzTz5VbZVefvYOPbN7VMGHHUdkp+Wuw6ZkRa26YP
WRFLh9ssRwUVVBoCBGnPvUsCQfXdWK2ePAPhvL5MLsk5ZCjxpGbgvNxnMNoFehM0S3lECx9boqk0
XvJxYoDfLHJJwqawzP0S0wol5MF3dhr/RxN60kORm+pO++6mDjXS3GSQPlDNe7dTMbP81KmKv1UV
s/pwgFHE8iN8lI5qcjCZLPn6uIL2qoLZ7kyyj/06D90RHMAZqLBN0E6OURauDtEEc8oUkfaVqZnB
rNuEv6Sm7pXnzJrmp3xmWso6Ps/pnZP0xY9uWo3bUm/a9OjWIDhZsLasm2SODefZYK4iA9GBCToB
YNAwVroJ2xHTtWejqLHpjwj6mh2jTjfSF0Y9SWnM8rmTqTlGnaiRpbNMMW22gRIC+Fh8e71paz3Z
az7KpXBdSV85LopSKUDJbeh7TVoVh1OmAOahHPH5TdYsyI60VeruyZ8l5zDtzeYDyxvQ/gE0NWGr
LZoI5DalK9Akejs8TCdI3rPCXjlgDVtNAvZY65r2XTCE1Wn5miDZ3WV2vOPogth+kL2wZgTXw2jc
zOYq3MfY5dELMf+yqcFyorflj3EbeA4CjCjP4+TOzHHzYAEf50NH9dCzkOPVCnxUbdwRReuTpMM1
uSmZ+135PQKgiFs7fLOWQiOJoiDo1ttnrBL8zGT4QPASrdx13ow5VJ9NvWc3bbv4bMy0MjtPSdt7
NKbFr85o22MAo12v3guEWjXmizbWb4Ve2Ttv8OHhIUZKOzRgRl4HhmyflZMRcpQSMe/uDS/F7rEI
SFgIXIvN4uFXDM9IAr0rWJXfEX/nGTfRst3D1GPiQL9bZ/slm4cnL9WJHDRWQoaIwpp3KQmzbwUH
xXXfZlXz4SUClV/Hm1mRPoQAC88Cmd5kepFmy+JU0AubpszTUXuwd2HEII47HHF2DsE0tfO5x5GH
abCxjtNR0zq4PIojMGdiiF5XZgmv5xFeb8zsVptbb6+Gxr1XRV4lexcWN7GqrtXz87pfPnrrMvVs
P/56MTYFgE5oQPVZaXIk4MUb+NZUnSBrbRz3QsbAJENd4HjYx6uNaXLOBF4/MZton7Vc5bB5pVrW
W9x8EupgTyIYKQ+zTQJkUS3M2V2f/AsDkuKPuUvaLR5LmvYhnwuv4znvaeqvuoe4UwmeAz+R90aV
mwl6tKF/HOVSrlSMjh1W5tYhItEyJVZ6kYzDq1zN2s6mdVYHq9/O7Z4nhTcosTjyVcW6jBeMc9o3
CFdYDwgyH51rjaEykeXZYlytKOpYelZDzlFNsll6Uat66AJyuuJvzpg4Hy3LiROMU+405/Uymje4
4Rjw4H5WhXuu1cSwRbkkRO0kMlifUVGxWF8AxpByY5zmcsd+kNk7czJskOsoggTCuXEmLplF61Jj
Bn85W6OyIRhnjntvN4mG4yeF5nkSNV9StB2lkZGkYqxCS0dZtjfzziGfU19JAC90YkmsvBEvpHen
OosTEoighgwjjmlSkNxdLtmqUW5AA9otGvLeOvAY1/hXacw5IjJMYxUhgUjtel047kwy6hYHuKOq
VuuRAj3uhyhtBoz/sB+MKDdRN+wQTMKAH+eSQjEhOCh/kUhInH05Nq3BtqVpRCqYtrqEKa1Vp4qG
5tuqDyZt4KHN3mOX7zrEXjOoi8ZAJ3vekmLuXsM8csefvROP465Axz+e1flq32p5ZjsHKqqeVR+F
G0l7C9qPLcrI9l+N1K6Pc5qRTMBvsTE59VBvbrI+FYwgRrPWdx5Ni2qXaxr2NtvJVXKR2Ymf35Xu
RNyYy+o1nk2iTNIHDzfm5oeUVrLLilwncmVFT3JZtbNb7rGHJNOLMSaS4zhZa4RUxAylLrySCOMD
Q7wmuSvhY+MPaEfLGBj6uP2yd90qzpEYzqVgNJsa+C7RYhpU/S0qFZT82nQDoJUsRNy4zW2ienTs
HsC7KbQmZldEBtEvfbZTu7lF/YjZfU2RBlBeZtWLviQZGVO/P6//2kOi0kfHYgjPtXwwGp87KIRS
OMgDkuGAVK25ggLxTeLgmwJmxnoks/lPdN6tcfb3jg3oEOYEgEQExI4t6fLz9XwO3yUxMsMhX4rx
qbcykikLLb+bUjXsmVbEQ+jX0wugmeGSevdPxvH/7vI0AKCL0TqiU/nl4w7CpcPcMZXQswn50tBo
MC562+4eJzvtn3yjT36WqkE51WT9hWZpP39/u79ef5vY0B9Bzc2NoD+7dU/+xumgfbp0HW6pA+2a
RgRYuOjCUI+dIX9SOzAe7W4Vzbip8RDVU1u2f2iZfW1LbF0Q5jMUOwZdadP+cgMk1YQO5X2BF4ac
HM11ctIyqT/7fHTiU4bx1WEv3v3+U//CTtiuSisIXpjLuJIy//PHTvDmmV2cwprXiicmNtlpnGoV
mmhVs0jPcTkkuRDnuQFdo0T3fQdbovpD/+eXWw8Gz/mLngDD2LT87c//duuFmHAL880cUsrQ5uS4
UN3O9WkYpxACYruet6Cj6ru0tbsflZ/o1zBVVL///Z34q3H89+efogqqCewC5rAuTbIvdwIwS90Y
BjrxZQJ7TOd07L7rnSSEvHPaabxDtWIS+E43xdk8cuqnSSGe7UndS9SlynujvCztydRuitpv+p+T
kiUmYGJQk3N2F9/CW8rrRLyVggAzyrXcxbH0ZtbuFDmSnbqst1q3DLuiRRUTasoo9fN1Fuhp5zZt
pr20dTc+kliuV4/YL+zmBZ24MK9EPmC8cNJ4ICmkQ8sWEL3YrcfSGyY7LFyaIPuh8e0SCzmOw2DW
SEaZMAw7zTNz98XYDYNZ/cA6qqtg6lAPhhJw2APddzJSbagp5XlRzbHzhyb5L3NJz2CuDEDGsWDj
OJ715Y7raGgXr5hwloF1jmaEMfu4EWvktGb2lKMDuXDKZj6RndIEDcX1NTR551DIbXQ+LFnY6LI5
/v4pMH55DJiDMX8TkC89mmyQ3z4/jIqop0SDQ7f3ewHnacJppp1UnRvak1oquACCoEhMSKXVholF
LN9u8CiMrjraZbwiNazQp5mEiu4MVduiHxDvGG1gj/Q8fuCt7p8EtvnkuJConu6mWmtfPWIeEHvO
s/MiB0e4lK5e+6z1XZmf5hwBcAkot90nlb7GR9vEWhAMrQkJdjZrtBlwMhC8VPFCaZjQ9duVWSyR
DQ7F6J1j15jqE80Px76drHyW+9KGLnsvlJu0Z1SdSmeG06T2HqP7pAVKy8VFAf/QjhikOs9mu3Yl
Ot927uiVDzERbYZHPMai7IGDLgCPbt+Qf4PbCyscJ+SRzlNoKOUguTBMld8s1KneidMP827A02u+
W4hKHK5ds6tpINZtd2fnSPVxMRjjcuYCAnKfBgNuVqLlFtop5BnuY8IX9TSNjfXWa84gz/uZ7suO
DHU7RQFrxum+XpmuIJDukeWmBNque7KOk+xqUt3E+bhfxYM92osTFjJZ73peLGKDgYi4UU5pQER5
rNFU85xqyjjODSRv0bjyOeL3zMIYE/rjlTPmPvHGfkfDHD5kt+NbWOMIj+FS7HtHDG+yTGxyOkCu
nGYjQRM7pHm/H2YCP0OKOD5COqQuAqYJXif6AJtgyrgytF0PVj67HnMQN6dGr3jMHfREI0GGspne
4Z0i3g94AGAzQ1tVoHmYg2nWRdIRJASPqNe4VuKWB+SrYrmRRa/LINO8/oUTGXUwyheEcH1hpvN1
0vute0cqWnlCy2QgHBdumWLbyYYDmqfG2MdGQeZgrc2Gc44TkA+dAYnLrgAaxC9Y3WGg+4WwO5AM
0Kiqzog/7FThhyqXCb3YBLXx1Jez158WrUPJpLn19FQV/eAFNIL14Q+b2NdKCcAhZa+zhd9s4SnW
FykBxHOpp9maQNcCjpfMfne7dqS8UM2sZzUP2r85xt2uR5mwQb34Pgzvy35FLToMo8n1rEqz7uEX
v8PxQXaK4OR76nTT99+vSb/McLkeqGzhExyBbAEG6+clydN8WQKJwQ3nOVv8Ujdfp4m/7/BBvuYV
ZBmgVmN5PvgjAVfZZBuB8s35wKhdvJpu8lZ4es352LUZ43ogZmFH5yKs4ymLIx+hXEg51FwUcqwv
UmzR+E0z+/n3n+Hr1H37CHwC0xRMXgyhf1lVOZ7F6VBA3UtmsC+YDYy9hy8qcr2VlmtiAkTT6QJe
DLgSDr+/tLmNPf++sSPHIZiB1CMG/z4sti/D2KYZkEUOsbuvMxw3qBcLALn9VOMgi3Vn8K84cpn3
mdub6753E5Qe2pSvL7NqnSEyFRDwkJIRsFPPCRufnjUQPSvYCk7Qt9Z3t3TjbwliC3WPmBX3NeYe
P90LZ0DJnLSGdikzzweaQ/NpDH7/2X558pkAcGeRjLAAGdbXmkWrxzipm1HiTV7yyKXZ8zPJobmS
A0aynmZo+R+KVGubxX2+mXAGQdgjQaNcpGD+/CwmkAaBDyXtYVp0Wt5xQtiMGCoYdfgu2QbsbsrO
PXoR1YFoMJeQTqoqK8L+Yw07XWXFEtqNjrsENofPUMftqqe6L22F/CDDMcBhDBeyl1o4jFYm1U9a
NcyPidlmyRk6Ijr1GYmwJUdi/YiXr+LAaueEmyLgeJccDXfTNjpm7e2f/rrV/+uTSOWfUVfvjSQX
KknVl7/9z2v5Ud+r7uNDXb7J/9h+9F//6H9+/lt+8r9+c/Sm3j79DdMApke3w0e33H30Q6n+b9zW
9k/+//7h//j467c8LPLjf//P92ao1fbbkqypP8WGbYe4fyXqbL//v37u6q3i5x6L7i2rP375iX8G
jdn6P6C0UgJxNNBxeW/LzvTRqy3A7B/GVh2xEsFItgH2/StozDH/wZ+grkHFzR8iHf1X0JhN0BiP
KmvUVmiTrOD/O0Fjn19qb8NycUwizxaRFHvj1zW4SpGKmUM3MTsz/ROCZPsEJ/1PqSr/7VWQRvER
AcsxO/r8tHuZFFUm6XZr4JI1zDeFOs4wTf6wwn9eHbcPs729ntiCy+DYiy8LvHIq9L5uOrIcNgM5
ozppn1WiHWktZie45v2jBhfqvCmM/I/iwK3I/n8v9D+vzRrC6B05jY6N7PNHrJD/lXrZjFGT4Ef7
jqdSrGworaBDi1u8WneKVuF8YLpWzsyS/eRJGZ3xWptVG0fEtODSA2JUzmGieYzFqk4HKsiwlXSL
P6x2v34bqDk5mXERDum/rHZgFUaGQfoYGaml7nqc5rTVbexaf6gntpP251vicNrkXMI3TtLn1/2W
AaSYJnedI8Alir65Zc7ONdGN7XQpgGt14MUG+JwvqU9GiPvvfkjhoIkk32X7L0qxbcn/22F4IN7N
IOBSRF6vEUKcLt651dJy/9uLfvPPD/P3/ItfvnXBUIBoh63hwovsf7lKa5ENmuD0jggQ6xGjCrTv
jiWfMAm8/P5K22/6dDO3Hd/FnmJSmJm/6O2cxZcV24gRAbmacca5MS7eEQk9acLaeVk4KH9/f8Vf
HhOWKp5la+ukoD/+mu2RDQOGGjdHXrHYdGDdrY3gNtofTq+/PCR/XQWJOXUN2pW/gOd/+54cJtYE
Y3AVS5fxXQ6lZV96mR4RSm2xU7VPFgyKm99/sj9d88s6ASzRXmxS6yNTtFhEKyhcBgGtsnLdZyUK
dISJ553+3WuyJPFZEWji9qV++vw8YmLrOM/AIzCFFp/GfFU3hrXOp0Jr7DJAP1GojbA3xX94CX99
bmDXu4AkiduDp/l1TUzqSSMKAfM/E4XybsTd/cZEwA1Yfr0hGLHu/IG6/csrwQrIfwyL3EoK1a+g
3gbIUV+2jhORyCCvDV+2MiL2I2e0K3Lt7Pd3dQMzf34x6LTS7ONCpMGhzHa+nlpgVdH9aIuReWUM
CQghY16fZK6p9TlXHRS5hA8JPxl3bn0wVYlz14QRVKJhdP2jY3St8TaXM5GNGP6KsTuBYBMJk0Vv
0fYQeFsvhAAr6ffMEugH3QSCC4zOid1dPW6cP5Y1SiWCOmfrOAzgwhl0oeZgTD1kXVgBDJXXHaG7
9jlBQUZ9mtbUsp4FgUUt1Kgy7FfrDOGJb+wsiHPsWyjZzWOe+rP6bmftXDLFIwL3Ymrc1j1y7POB
s7qx9m501aRHiADkS8N43TlzIT2iJHA4pQYOurgaIzZRF2GiN45BZDoxH8HY+eMhKzsCRWOyyYnZ
LuVQXOa6D4QSolxiHhLNyW/IA0AKtXqmGG9IZ0mtPR4q+QLUQNP2+Zo7ck9lb4sL20OjGJTdphcx
mNdeC902rKOb6P0TdFzhUeongLsCr2Zw/s7qaM/2TpoJikHCuPuWWysns5iI3lw9+1HpM5h92SzQ
SU0aRjBh8ISaO10I5mgrJdzTMld1cvDLwjQCaA/QMBKTwfv5yrn2aM5IBHd24SFbXXH73foSpf6B
ODv/Wyw8NUhG+GPr0hmdOg9CWjkL435iuzBu7RbPPI1jUJkHgE3IqQMNW3uy0/xCTfAS/NUECT+O
2sWUzrhRNA0N0YPXQPBAfZFA32ObAHXcKEXwvGUAciOGHoLijWn0NVSRFtlCiGGHv447ZpnRwEl/
3m1xXc95rtF0idH/nPc93ztZKqsm+4sY8+ID4RINjpAcjhMTu7F9EnFn6mhfVEZuOsPt4sphRrfs
0QjGcJTZAAMfKzoAYyXd+47m9BzETGabc9Z1io1K+vQf6q43q9Dtauetw2nVhC2zc7oiEjDaS6uU
/RHjil/CCiLDJqcvqyw0yTQidyGf2yf8sNqDaSIr2VuEyGPiAuiD2RlOPcrMJGe2hDR1yrcRiPaT
Jx/5gtuAMgisPo6fAAm2YP9cHIo0W2fseytUjjbK4oREg9WZ0nAelbytB4P5N7izuAWL7aGAQvsx
WAcPfuVzU9Ydv6TQUJkkBBvBuEBj+N1KUBpdZXmzIbtMd/HCWRTk0+QDBpFgXVNvCqcpNn742gCl
DLzSMvN4gdIJuY56dypz1UMgbGxGvY1elVl0tzSApK0M6Bsa1+WYpYZv73ugQ3K/4E70Qw5763At
KaxogqUgtXb6wnvzUGnI3O7YBPNsz2AwHUL2t/ZqiX1cdZgRq9cBlNKLNrb5NYGPjn0YshktEQew
IiO2qpzIivU1UzyalqWfeHX1VzWBbdp1UjPv6z5Z/W+FCelrT66ro6UhXsXO/4ZfrkpvLISqgA9H
o175PZVe9OC5ZOy0KZYVuwLeoE/ds4Gipr+xvKHrzzGMD/ejlTjpmd50JhajQTHeIN6hYFPek5Nj
JmdE5m0KoZru3IVk7FXsO3PpzZs2ybz+bvIa025DJm5YhqqVwMnAgc7b/ciLwpgftDbL6yPvZl3u
gKnZ4gNbeBbvmYaCVTCHmBHwsGgzNuRpWrUQD6U33jRINi9o1drlfnZrNTNIAO27IjX4lgka8uFi
uNgSdacvbjGJE5JgxLK4o4jWn9LVVljzhUS/5eFIjXS6qSfhGvprUxnzhzuUy8+aKsA6OF2bXstZ
ZPIGMm37Pddq+c1prOnWLKSPa5zR/6M+KOdJ7xROLY9EOEazrIvI+j1xl5e+9kP6zfrST8gRo4Uj
Yr6TyNC8E+LR9oBspR0jT6eADDrdQbqZWAneyAUu7tGSpbzSkMNGNWq8NRTwjsc9zJxmjmDAQpCQ
zEm5hbOJ3lKKWF7QKukevCJhxRoh9xI9N6/2jpnIRJa641RPkz6xrEKAIotJQQLoI9E4gE+cchw+
Jh8BZmj6nfaUtIV5gz9bswJ832US9Z1lYuvMnXpvEsKpTmi/xqNIYM2AEGx422MlyqO3TIZ3pq2q
fZ0KgQGDFunwwjQHV2BlI62IZL7MV4Mt11sa8QDehxTlSJA4bqphtYOFsIOAjrLGgLTThGiHmw8a
uPBUgA1k4J76nERBRlt9VDp2OYUjaAP9UOqDlSAFz8WtZZRt9zDpCiqOgTnhbftq35ELWRRYaoLc
Bg8fRJ/hkr11WEgQvJw85NgE1M/2oRprS8F47pMbHeuUR8dlSV8Wh88fCWTG9Y5dWKfJN3ctNu+i
Q1uUYGK/WbW17SLVq0UcRxChehD7dssO7kmaSWrNtO8dTULUlFrjG9GYTqm7Kxar/qZML/avYKoX
SGds9pAHfRltLaig2l7W02AYiHkEsBM9t+Kjh5jvA74O8Ug1HekktGpHvrtbcsG+GHLNx3iceD9x
LnZaFAO5g6Dm1jbfqNWNOweldnyYS2AdbL7LNW5JZz60nk8rzye3ywkaWqDPJqKgfl/HvjNGDl78
IhBFDZAuV5TMQb4aTro3nElWwGanOAel2GQ3c4coEwtMY7z1Cb7nAK+CziitKAAAm6sm3koGOi+N
roQZFFNjyjC2Z+txnQzyyzPfwKu3ovF502ADlRHCe6SQM5OgBYLjjObO7fr5GwCnONkTMN7dJbm3
phFnFzmEovCb6VBPotdDKZkEwlk1CTugsY7OrDcV+akibk9ub1XLrjM2MKxNyfM9Y1G8E2zO4Cbs
mKiFUUwQRbq6SHs6v7MiwXAVLJsGYDv8B4LRzr63V12djZryqnAQhf1aihHtWAEeZw56TPHDrieF
kSAAjCJs4HIgDcUrzP44F6p7QGeR6zDxygGhCg2DOfKzVepXU9LW4H1kwbdaKJXegZZmOgb1XW7z
qW5BiwTYdmd1dGj3IK3H7zmaXUpWnOUYN9wcHa6rfIeAs8zVgPOmqw+LuxpGyqquSK5yi/nwUSEn
A/OCk81i9i6NswwMFjWkLNAhpXE9v5apDQ09rSrIhRM2v7sY+p86oXdw2IHQEDxJ2sBrIGYbCJFm
ptZ1K0GQHvTJTdyjZ6Fj2ln55hzKjD57ngCevHXmlIsdqiThRfaYeT/jKpdu0FtxmoYjy/TP0an9
ewIT/ZM+SVSmcy+7J+xkxZMyE0uymiDah0hQGQfl94BMG98D1pU0riuxgyzd09TWA3u8N8jvc5M2
9zXMjMe+k0iCxk7Ko9coPnQnkSaFhSNgknuAfvJosX0RrZWNnmYu3Pq2niGMhK2FuR8RjtE+A9uQ
YBVmvT41mrsS2DAYuFSI5/CetJR2fwBlRHRgxRDf7zaHqGR40lGbOrQ39JCGOOwMu6MzxZvGYCjy
wLcPAfQw79ysOCBhhjesSzgdDno/BmJesDIyWsLR4ygcoLdNY5hBOvR+4SArPzH0RFVkoF28x3pt
Fweo0vWlg3b1paPCy3cWYC78471PQWdm5K2F1tpOZx64/Od4iRmfV01VXfF1tiZ4WKGc0IREeeuq
fgFFVnfk/Y1lda9Ix7g3zaV+ZAeqgLNOKv5ADteqIMmWAf79jO2vFUWn8awt4krEigwN3DHJk7+2
aLaTtgSNQYk9v49pVV/Z1rydOfhixwB985bZgTeFAjiZnYFaMRWsWmSenEmRAS4G0AAPWLqaRbyx
N5vPGm4FrAMoYBOq45ybP4KGOnNywtbCmIL1dmWF7HgkxibfQ0GN7xd7YBMBKJCQkGybLXjIQf40
+L8ZfYO4+44UcRwDN7W66ymPORLMnl+hwOrXCYSs8tHwmYBEvIZ0kqAcVs3dZXNvdSR3KD0Ls9md
XpPEkWvg161zydTbgpfZT809igKNxRm2IucMxuFd0Mawv0+A88g3mlmK0ATm6Xfh13I+llC8r+uR
UJBzlsjqtV+sqjmAwhT3ANZcEWhzM3xTnevwl8lkIducnSqymyZ+EjwIxZltNtWzr4+TFag4NzgB
DI53QVuBVmQnVPZo8O7glsgsuwmYavgg65Bs2puWQSe2TuITDWLg4pICzLZ/Vv1YN8FgdMlJpQIB
NYjRRoU1/5vsrF7CcUDSwYJKuHwMA8pnAAafY1zt42o0+HAgrYOAKKRqoi0xfg5GL6vIp5jtkmOQ
N1d6uHo6uFJYEvD4ezFvE3fHSw+gpsYY+Z1hPRh2w+rswB9/pXCxzchwcnndxHjygm5UivGQByoi
MCkFziGf6WxXQHNBik5Im28HeLEVE5Jheh0tv35Ahw2ujs2rvhqQ57dX9AUBF1NMUHx00qwoqeAv
EHrDGRXhRtJjJFMwPWf6Qk37LTMRJvLJfHAcaaUG6Hs50/HQGUT1YCTSftAHHUa8UMK6T4ukEIGR
j5yhWkHVyPG8990AdGj2liLKR9Pgl+tbBf2Q318J1vTB4VEPstjHRD0AjPnpzk56x8lrSPcxY7dv
rZONH0RrEKWFWJC9qSs7DUhjD8aG/qPtxJhwi7RggkwQkpvrS3NdLxYOj3aEcoVPZwB0HHNqBSAD
0rzab5/0A+/LiIckT8sDlpSGaI6aqhbEMWzSkgNGsTHp84+M5JsNbkMNHFSGuUIbTuzCDb2e4j4w
GclfkHbcvAxDyWC91z0trEji4GYJ13wzjUq7GLtZvY6JngFG7lhPcLjk6q5VzMoADegpsBjTyPWo
cJySG7lglNm7SsbfqQ8G0js8feEwq7n8e+RNAuJa73ghApx74srzCu9ec2rtcfDK9i2Oy5WtHUbQ
A1EpHGfyuIG6oHWxe89knamtX8HSvKxASlgHf8S3QFu6oG2xcCr5YfZ2+kLouoSoY2Y09FGFqGNS
AAcHYIXadjtAAVjFZ7iqM06p1JcwzQo+R0HZcZCTqh4KvuiKmBDHOeKTsNvTaPtM2HWVqPONHh6l
GAbPmUqgazUXhHtHltQVZCz6Pi1MTGndTW6BVhUE+GgHS+20dzCokL+WtoX5unWqnEp6hcAWeYNN
LtHSJlSg2Iy7W5Q0OMA5tS0NlToL8U7DRCCDShud5DBgjLm2Nc189ZUyp9CUGtUjC7ObMI8c6C9J
migXQ7U0GqkeZLNEA2xMIo3AkNNE6AApImmPM/FWM+gyo2GtFj2Y8bU9Q50hrIAkAMiYk6GnRjBZ
Tn49D8JpSZQykG61vgJM31aVf0aOpu9GHcrkIYLwMj4pD+hoYKvReBsoUDWOQctK+Ad+juZExJOB
49bPmj4wR61AHLJpQbRsgT+K8FXJcxKfOv6JzcQiGE+8TFCXGEHDebHOnM7j36G2tPQNPhaXqWH4
+Odd7zfasWvmDdHquzxY9jhwhWmRYnNXpa5ztOKVWwvgrya3rsMItOdI2F9mOkksZxNGAvQhDHJJ
yMKO7wdKposW9m07EUOYqcbf2Qmh5hHuvCRK+PoAd9stOVNuz7Oy06HHyBcQ+QaYvJrkVCjnsxLB
jObZDZFRQLP2oHceoPa6LqpbPAosWrEpIrOa5kfe4NXZk3Qrb1E6O/mx4wzFyL6KCafqHKlPYcec
/gOvpoXedlwWlgq1vtvKdU6m4eKgaIkVfHEg3T53udm9JwyYSa+wU1Cv+jw5H7SPS+oRO8m6iFYM
TDlvMocfkzcDL6JSb1/92jWuhZJEyoA0E49sW40X2AXP6WEcx+aWIYfuXYrOlo/Y52MV9Hrr35Re
XbzQ2IgBAmqoZXd926PY7jdWadB628avzQKUkdUanRY44MXJPeB48b6i1IKylDLHJMY6QyQ0E06H
6EBP5H4Uif3dyvX4nlypLg0rD7nC5SpgTO4RZi7fPGuBYmUg26XX0I3WdCy6osxuUHUNMgKqhd3G
8nrPJDahxfLpbrQwNVmydqL/w96Z7FZupdn6VRI1p8G+GdSEPDz90VGvkCaEQiGx5+ZmTz79/Ri2
y3bdyix4dhO4QCKBcIQsxxG599+s9a0lqjIWXLy/t/qi80b0UM2+KjDbA3t1gzJiQsCfBjg1ULZA
AxjKJyXPxNMsWeb46dJNj+zbzQSOvUPZ0Fl0ofvBwX3GS2RZ6PmmrD5DNOU4N8fB41QYWDEw+KuB
iNmW1CmBGH+eexPmEtd2UuN7UEhOotlPYcXYjM59s4+Xwe+0iEy8ItJBZvESwgxJLTEEU227L2rp
oQfE28+d3ot44BuLbKaIb9EGzAthxntiVFBnN1YSv3gK0x2ou0InOSkRzNxakKo/WDY02qbgNCCa
oakRsFeEob6mGHepMNsMSI42aSSXCX3JIdMXy/DNLSs73mIrqijAVWZPflwipyJet8LuY0WyfsHP
KYC8qNpDVrldFNp9MvLDZH6FL6yVT5yYw40+OBZQVTpNxBIc0F9G0ebfddygFAIYoGMCv+l7QhME
8DcCodDX9UjOMDeNaX+xJHh2YqGQdIU4tZidKMIiVbhja4mNSzWj6GAxA2bcVQqFAI05J2F3Voz4
m2FU8tYrFEB9zAQiYi8qVBeJNmW33kTMHnO7St/HRj54W1Mbyhsln8uW0B0tgsdlRu6Tk41giZrW
kG4A9Yz2U+0K3d0KO2oTEiy01djo9LMLe8+JzolK2E5gxYjrj1lZi28Rc1aJDFZPvlQPEdAW1wJs
2IkkjkeTpSs/tMxS3qLOQlq48CGIbc3sLw6dsUCaagivuqXycz9GzyDTOwHt+6LaILQ29aDlT+kg
iAIh+oeFUTsNpRMA9naehimX3PqcD9O2MLT8g20zUyTyIGMFImRhLWeR5xbyb0uv3qp5NqiRUtWQ
34faRAbUSax9PielF9+KwVKLA8yh8dOw+u6HJkkGAtyYND25F6xl/FYZyREQSaFdkRUPOUkDY4sB
HIfytJHSgzinM7a4NJwTCudiP+8dsze6M2rF9kWF7TcGJuXKwUAQ3XF4NOYHVmuMZlJGDG4V261e
MhUD4CZSZ/ea2bV1PzPq+VCZhTFQQif4PWkFrRLEwtTdoX3umHFoTv0Fkk0ARgXXdzNxYRi+1Rr6
nq12UR9hFrmY8nqJbbmuqVI7ZrefnrconE+9Up4V/OpR0PWwx1Eaatl3dA2krrdoVBjvY83sfIEp
Esmfl+aIAjODY3amRBwC0gKxYdC4gblqXMzAe2HYzlGB2vkjs9DycY6yPODUBIcUlviytS1oPasK
KmbmkpI30tLTzABNJ7rISV/x3fGw0LKBeoKaxVsMjq274lae3ybE7/R6Bv4nn1IUHyZj/FbukIuq
4AnVuXlMsEJ96tVCglRWt0QPSwOplkpoAy74dEUKylzR7o2EQAQ/MpcWU/KcDMw8Yh4LPMxROoQD
+8zZn+m0swNrNus6Gt3Q0qsa5FPHI6PF0G5cRgQGMxs9pHaocTXp3Jv8pyRjHIBN8x7HsoyjACTq
GlxDzWifartJrU3vkalw6FrXukEtr95q67NNicWFu5FdrTGTLTAYs1Aqo5HdUG2dx6no2Blhx1Wu
OID0JERkEsGJz2fe6KIROi4bzM2szxolcndEhxvQY7G3czxVGG7DGogsIDHs8SyzXNFkuyhjqHEG
gs20sNO5Hi85g1FlQ7JtumxKe6heIXUoSlB7OSkBEd3mHfWIIkLKTaovB6HiE2pia7XiWtHaUdtO
itknh2PeLguo4hGt1xi6JdKjgMATHMlzVDMBIW+vTLb6ohFY0Ls13OkMv0iEhckGXLS+KFDRFNRH
QVUtPVuPkZlXwFd5X54HjW7XEd3CHlQ0ziGC/1gdyHazL5pIdR0QPwg7X0UX1mJxG4xiV7EDaTaD
Fw2nPq/tHrSZrlwZnkBgTcEBxkGjGpEIPESnn+bSlO0mZSe4GpRorLdt0tpuANOowWgrsgwrd9PM
j7y3pRLi3uVS7hdOBbRuanRNC8O8UYUhvg9sA5ZgYmhDbloGcdqHy5az9F0ohQKtyGzY7y1Gawyp
LKW2XlQrM2fcHN1bReQ1O08m+XqKZ8IAtW3Quqq0t3uq4cnZ0iczxhkwoihHymAHAfaQqsmjykS7
+0hVyjF86nPC811GrsKAh++aX0UN82FHsc+UXjD2LE94tlh/4mJxQQPohTD9eqYt28Ja4MWUtfnC
nYnRwagl922V2mq7ZZ1fZHtDFP1Vs62+v9E0ZNz3eDThaAnOLduPY2f4hiaAMfLCHqynNy5cDTRc
Bg9sU3BLm9uUpYMbLqI3tpT7kxbYarFyliulu0e2lL61Ik2ZyxbMa30wpyOneUq12pMM9VB2nndB
8zLHFzM263otZxNlC9AzQQKuVTZhZLKCjwvchd7dsJY+30y0cCRsZR6RkCWfnedroI6mvZGUqEpx
R5eviuO06kb0usIWfRns16Ye+oLVQUpW16ALBhOQmyH08p2LV29QVBiZLcOIOlezL28W+bcpRVgH
CKPoPzyrr5sfdDGosbaJCo7vVXBaldIfcfUuMhAdwM6wQDDcviwFyWUbu5i0OvCImJqPDMdEHzZY
hhiKOFVBSKOHpMB3ppoTwihYJ/rI593hS5aEP1I4N0xeDSJhokd2EUlHTzU276PpcH4oMFJiX4fZ
Z+7GhMWMT69JcoH0IoDpBaqCfaxAEWOU7KVuqDaol0IgEuZDRcISI69F6Q+T54C/INeveF4SzP0b
BHGiPbls/I3QWzSZBuTGkKQ5p5qBcjlxee0zqeaYsl2o+gzt7To5ioZl5KajCEoY3sLb2DQKf2ib
F2BHDvVoebcuxV6JN7IlSYfRGCyUPXOZQcaBHlNivXseTPznOoa1fhB2UkNcpqnng5KOXtO+Ry52
Q5nhMVcd3o11Tg2P3/eaiJHrsJSMwpq2wkNfOz32/MSwuVasSijLVoOokQSMNOzxOI49aU9DmXtb
TD7knNex2YFIzW2ahqlL2lXD6gmhsyRc+gP/V7FQhh665tZaDEX44GYksz6sabEe0zAijnxcsHzh
M3R0NEBUmZlXbAv8Glj6j45riujCMaInVIx5CIAJ1WZAAqN1IHeuc0Klkz0DxgrOI0Boho1MclUd
IHKrdTMhgUzygxIsb3uyqsYdT4oFbjEYvY5cTFjfmXfU2HJflrkDQZI5BYnuEkRCYEOo83ZEuOOY
N2Uf65yPxLHQR2bM3/tGT3fIEIlEY1YtlqeakPpsnwAKJdRAk17D1JnncjrIvLA/hCO8D012IwxA
RAtQkgdHEfaF3gFcSYd4QWJhVx0sUAz5gaznU1F/ka/d7HIsmyVUcHYAh4GBKfyQiaVA2BHKdmXE
hI2POQooJ01hXkdMO2P76nmmfRVMyZeW9CslTtU7jBe5dUCs3Zk7bnPV3qYN+oFw0lym/l1vsdo1
U7wIZy02KOUX5lvqzmClmFynJjW9MDEdWX/TuRSrW0PxpBIA/ydpi9EFU0AjteWvwrC/JU6+pB+N
IIWm+6sS+ae6+A+Z8r+dhNlCcPbPJczP71368V79I0BS/Rcd8/plv+qYNf0X4lnNn5J1E3+hjdLs
Vx3z+jvUvIiwLB4Wew2Er0TTJf/5H6b2y08goYd0ETWzoSPeaoms//230OPw56kJkGq6f0vGvCqI
/ySPxLbiMTSwXEMDVGWjmv6rvK5DBIGzmIxRj5O16e9S8y7qGP6Bcug2bbXHQeZMD6pNws7+ui3r
ey+94goOIygylpH7pMtuCZYGoC8hYTxW6A5Rcc5PyfikLjeJvO07ucmoCio/m3YEmMzunS0+XOcm
ns7AYSzt4efn/7cexUdR8r9/+Rz+06d1/Ub/9bj+PyKjd/ip/fNn8CKq7rP6jBvxlydw/aJfn0Bd
/QUCMYJlFSUjGMb1QfvtCXR/YWOJep0QNZtRxMoi+/0RNH6xeCy8VZUIQ89cH+g/HkGs4R5DYW3l
d2qEev/uIfhN+vurcSH+FP+DFJg//9+fQZcHHKaippvosm17/f0/SVnJdNAtFNx5UNCqQIYSDUUL
zSbutCSZJgY6XT29mdga9LAfZnYLWNsKpJhV0cV7bH6ZHdbzxEqsZCkbVrFrn9uWKXMI4bhLSXCc
Vfr5Bc56aa80LcMdvaBleFqAaUBwNBZWWW4kWIPA7Mzm0zGn1b+keM62nDtr4zoRWRYoa6BQyHgc
rmaFZ9Cf4NhUvqll8xNkbeQLqVzYPMAtTnZubzKHGHAoBuZYG08lZ6/0q7QH5qOS18yoeWreZrbS
RMoAQSad2GmfDFOSVwSSmr0g1CKmOWaNRCMoSnSXqqWVPaYaq665zhXyVYiCuxOGaX7atJ4KkP6G
VCjyeLJAoTYvNwvcuNdu6pjkeEZHuRBljlNvmDYRqcCQrD4ju82PrlrX/Q1Xpu7uHFIo9kZTsGzy
YFKpJHfp8WNBNXxMaRDZ1RcFkXlObpQ3OUtd0Bl83K9K0VkvLd17RxLOLE7OMiFCqMFPQlf3sF+F
iHpCbdRr1jnZTDlbq6Ut+Gz04RYFpERGYcrhSdKDA6aK5xnnoxVNDv5EUqr93nH5S9Q04V8kLZmX
yZryK5g74zvjL4O0ZqLEO98lAsGmCi695jLHpXbU0wFy1UhMDIwlrVjtA9OdMAe3D6sFhJueawgs
B4QlCjMERFyVgDvtMWPn55zkZ5RR6Ysk4PTZZiZqhX2kGhgieht3aepB75JFhxKjtLx7J1eKZx5w
1If9YEdsZknNLkIlWk2cbWTV5Cg2edPc5FPV3C5ds5x0duyrkEEwuadckO5BcWrtGcSJxuNvaXFY
4AOIqRoku+k4amNKFSV+x4bdZ+TcjNqTaSvDO4RKc9m0UwcyopAx/I58YC4dzFbsWDRGHntr9D/N
q6pSrK+KkekSr3D8IAZpt/i5yKHexl10GbNZ5Xvg6WTUQfwbew3qzwOTRvBMqbOKJUitZXWtuH1+
S3AkKX+kjlFb8wwJM3BRB7L61RtzCsZYKIQM4SNmB6lwlKxqQvvGRYNDFgEi0auZDUIJ62kcGlTW
KiIdSGHisKj1cPGUNj5anEB7R1dI+rNFt9IuciRsR2Ea9YHQyVJurRKGD1yI2KhQhw6Z5aNEvMxg
bjexJ6c7B3kL3uBREmw0p2ZpBWXSqndlqq6rcoPYnNLImLIkUM4RaEokNY8IvNdmRXeG37wVf+tu
+qcXz5/vnX87p5dmAS34V5fUoS0+/yG+/nF5/4tD7Lev+/WeUnBoaXC5PTzw62Wg6tw5v15U/JaL
EwaWq8p9xU9B5bv9dlNZ5i9w7hFEo9A1XfvPxRK/tS5+wL86IK3xrmp/56Za7Q1/1EoWBHNV9bBb
uBRfq/92NX786Z5qmO7BMozRmTlZtO+id/RbBXtpqDOdSK07OL4QkaC8gZP437jD1l8vyZ/fHMOZ
a3BXQ5bS1dU+8KdvrupEFOmjETGjaLJAjI3WHhB5IvKAL3topUq+YjPa3bGEmXOn9PAMGTZq6PzG
9gi+KycCEAs082/M5eu0vDh1I/8Q/f63YYbOnyRETp34dPVNDaGFdVke3aZaOX2MCPAmprtMWUq0
X2HcWN1Lo+qEwLkMFRBfpvqPVBsY8gvIm8kWBVHsm0qqixBqYE26TENATZR4d+Vcpm/dAnEOIQCb
AKRf4/RsG+bWVgrrXVGrlA2I0SExKQySkn1PMkRrSBz8mjvNurikzJu/+nX+/1v5H5pnr76gf146
3qztBu/kx+cPUaXwnn+1dR5+/OfvX/tbBWn8ooJGp4kBV+vpFJG/v5jUlpSGtobL3NApI1ebye8V
5OrFxDjjoBuE78LL+UcFqf4CQNvE3Ykri7WD9XdeS8fjWPjTi+msiGsY1xpJF5wZ9v/lXwQ+JfWk
A0OoOGJw9+qcaGfUtp9pfUMp8S2Luf+ydmaF475pbf0NbsPBtkf7fVGUeVclzQ+CrciVcftbk/VE
6bc2aFEDcfFsNVR0xHbGir4tcw1mr3anze2GxvuWlxaJQ21exdglX1YlcySDUC1wLqbYPNSpvRHF
l2GgHK8LItVJ/04fus4R1yU5qvmhnfPyIUdijaiAmytbEIeuMFWqnHshmxCS3yZ3y52ws2s8dXjl
YfZpkwCgyJD2ksypd4HlxX4ZvAf0RK7hrnoqRPMsy+XC9ueiMTHbLbPtpxXmE7sKytSZWVNWRojv
hsmiEPbVshL94oA/JpTtgIQ2KLvo0DfFUwdfZNeaekBy0wdpiqQuNQ1eijLOrq2QLGNiMOdUuEPU
MCHr6jMTnnPpiB9Qc39IV9nXFhUzBK0XB3Jk6cLSpTg2tn3sgkarzAdDg7+I7cSfy0bZFtP40kgj
mOPlUeb1J5PR4awUKI+E87qUztEqp3hLHNqPimFGpjHAmWblrkqjk6jIgQIsN/tVXTCXKgvvJkat
xbCuyrZ9nW7G+jNqcCTUX3DBt2jk2k/AF+oGMMDkL628LHyxVpTJo2GbNtE4LMlYienMzeXGAnXy
A+l77ttj5twnevGYNPcFehXWAhFzISRaD+mE+KXw2kcYQ+8IThCZZATSkNCTEW6/KbVu2XrI1AMD
9KhvuTPDzbS5aRu9w0S+mJth7rAYlSStRowb+U9lx6AD1Umawg6TLA8N0eEKkszFa6ckBlcttN00
UoBOmqkzZHVkqKsKIreKYlmVLNSmMXmbmVizmYAhW4/OraXE4RQP7klxFZddYoWA3jaZ4C+6rwOX
4y0ozU0pWDCIuvwO0eIwaku7z2v0KikyoXm59tTFPrDa3SxZBMQ9qUAZQ0p7csiUWTNFS873vkZe
pIvvwqncDWqUGptShaaUsFj+WkNkv+pu++okCjBix4vpiDDs97toQoDh3GVt+zJyBfio1ZgQ9qc5
MnY85iBKSaEynezRNo2Z96PAZADlyHcECtPYUsxXBT0Wv1xDxpQHLYOs52NVmXQfLxJyYJ2fACvH
W0tcQba9CsbTkVdD2sOd9dLn+gbZaAgV5YDZGVQiu7EbK1nuYATMe9Y00TVr9pQnVJ39cpirNFS9
pvRhpH2yHUB1xc8jdAg3MwzvLXbUQOXN1Syl9NP01RpSDqkY+RU/lIbNAdhJ7vtN3sGazsxp3tvO
XO+RL4y3Rmk5IJVrcnNaxIAsmB+Kykb/g0ooSfbVRM6U2jhf5mJcPF3EN3m2vFtz5NwkteUFEcy2
PObGhiEX2HGzMcd4OzFEjeAhxrqxVzO1CjNArPf98tOWhEKjEmZ+bvORpbrFK+ZN3iaPjQMdk0mX
1H/IAnqHiWqobiwWucQ1IDSErl9q8Dz0GlBMgui/bzu/UD9x8x37JLlFykcc2kwSsT69e0hpw7Qs
WB0O6pXBAPAY5USqL7txYv7YfFg0v6MfVx3PrLYDhPqGT7jwXX3Bvmu43V7W8DN03e79jCxJuuXx
xc2WczaCS+oXtfJxwB2nSH4zpmSnLgrmt2y+H/AwhV6uwHHNNJ9/mp4qoe9cm8B0WP6sEnIivgsk
NdC2NrT+y5uaQ14ynLe5LE+TCsunKStQ6FY5IiibXzXSl1lln2OifUA1Tx+gwfyc9HdgQT7B3Be0
BFCtySwJGgESu2tv0x7to9Fy0OPgfiTWF77TEtT2W1xrgGhpgy+OvXMW5dvEZiJIpmUvlclP1Pbd
lWwQ5fA4scXEcfWCJ2IIVTm9zv1wyVK5wVrEcgws3JIo3iV2Rlp6s1KOituhS4MSPg0VOhlSCEOr
qqoPMWA1i0a2yNgh38HXJIHrLXdOCzjW0ZBJS+1LG4zuFEmo2MLRPyCfko0YP4/xnF1QIk9vqczJ
hszsl8rGzCOm6NYeHhUrNo89/SyprXN6jGoIy8TCdrfumDyYJaBaNfXizezF1bqY4afIChhtiBdW
JlehbcuricddTN8LqwMmG5ev7GEZSDqvVVXDWEx7e+vCBejYLKKOgZCtpjepVt8yWD+lwv6KazkH
KgBgv/LMY5rxPHsMVgg5HExYw8MHLGjLT5HsBIqaPMVOR9yjbX8QtNdsPWzbD6o6yTsE/C0iXnyo
Pp7c+JB30mR7XitPRUeUcl8BTlpLfQi47JCb9UnzzKR+1tivXtoo728t8MP+QprpjR3lzT3lunIT
l6l1EEQg3MWjm3zhcizOnT2jJCmwDJ5YELQ7tkTON5QwyOnsfjHPWtsu2zIhGqsmWuDgEW8XyGUx
vnu4Ac8F1wglRY5cbp54Wg2ccUCn+MCq/iVGe/uOJ8I8IkFYY1js/tgmkxpO2Ezu3QESelypGMLU
qij3rZ4V96QF61dXUdJjMbgIXSso5UVj7fu0q7deCpTONxIQc0CVPVQDNOCmi0AKVyaKEr21jmZZ
ttcVAX5ajPldIdL3R+7lCLezUj7il+3xdfEzj4B6ZfY8bmSVjXdqvAAkU8voA0lihBiQ9KSDnDuk
tp2Enm7pbXVRx6Q+GXnThqYlCcZG832Meas515umu7WQpF7U1p4QahRbq3+33ImQRxQl8F46ZJMi
uSJE6K9T5lp5CFhcphuraZq7cfIUHMwdUby9bu20JcG4mNnmeLNOr3wlj9rAI3fmqMRgQ32cpWD7
M+RyTP0sEfZFan/rphgyUi7fWfIOG+Zp4/cRDCydjo4cPZ6tgToMmDzo/Mq+t7N6OWJkkvdpT0lH
M2a95lKHNcep2LI8UpZdzBjvBFTYDipxEzn5KXLbrRFtbO4wr30foNnu+q78YMBJQLlNKqd9cuaG
gYheHKDCd08ouJjsjRvLHd+ysjgpM3ZCuxgPejNm174vrY3TxSYlGdak2vr5wTInLNVdpBc6Iyv1
XNq9t0ksAz061cLYMBZrsw0cZnHnADc61cVCqFt7j2goMBhbhW7Lc1twS7BrHXdjVvxAHqkH/eQU
T3ME2xNGHeteIyZlNynDvmTiCJNuK4R3Ik6x2spaF1fWkxdRunvXNp9IjqVpLTz5MI1jmA/2HZjy
UeclXCJWxxbyZ6JD1RsTRREuMHD/7nQrZReoDQKLnDqUiDsIzCuTrBBBayjiyVLUgJ1ZQALLgaxM
n6XeFv9guouU9B5etekze5u2uEuPZRo9LwtafKfuFD+b7fLoTEROoHH17qa4L0Nbj3ZmroasSJ8N
u5Fnh6UKOZcIJvy+mr/RVHzjkib7F8ww9se97n5J2/KuwGbjwySQq4382Xelcte5NrdECve3meZN
Y3cfsdSWY+89Tnl8RutFDrTdht7U4ktSWKinVpj0hDrwNy+xbpMd0r5MHrEGKbVg0Xob+rpbfVqq
jUpLUwq5mtiOTueMviWj9BM7C74rL7vIbr1cumctkcrZcPMLGo0l7NedbhZfLObTrbsivoaL2uVn
UBBHA195sJApilAif/BW/6zXHWdJlwH9e1Np3hrmwf2odrM2fBY9bKRxmt7yRqY7U11OGjB2qjFM
fi6PUd/BDwSDykq9XFMzrepoDtTe3F0KSybJSxyybEZc2cBcjvlXKNj8p8Ym3L2yb1owcoxCr8D2
Smzz/Gd63Rb0YPrCytc4N7Nkav+zX/5bw4N/t50mxFaTTdC/Ggyc2OQOf9kn/dcX/TYR0H5hWE5U
s4tb0GEFRHP/66iOiYBKu8E/humjgVz6y06Jfh+T0s9dE0w5/Y+JgMZEwFlBwxpWFFODHPU3dkq0
/v8Np6EzETRB5Kk2Ijubpn0d5v1pXlZkETwwO6+Ay8nmHuPLciSsKz5INFuYDGl+RUHocI9sdhYq
vom2eHas+kcsirdhNo46+VhUyF5IgMzCeqnueKIHA9U3u4JpcYy7aaAo6X8e9Xr7HqfTuJ0xQQlt
noHLMPVX5HiNM7o+o4qeR4eEcpvqtGrLOzja6T5xEbiPdDNzHXOPxtoVZwq2aciiaL3HtfxF6p3q
D814FITsgq0kqFBJnqa0+yRFmFsJxcdNpYOkWElsm6hvHbwccI8oCHrUJ9F3zRsh0MibarLOk5N/
0x2NN6qMT7EpjU1X9getLmMMSPk5YgkX9HZ9r6t6uasgMOCJmIr9uBQ39Mf6IVKKk+OIs0vwp8Ow
6JIy8+wplshmd32GMCKYkZRsZZ5dM2UuwsGAHYtm4BZMoXI0uYr7Zt5nA5YbSBfVzsvK0M3bnUNG
GbP3Fmt9TMuq289dqxKC7aELBnyPHzjIPMr0yTAeIGjfyHrgNRf3qjeHsidYGgJTszSHdOLer40D
iuTzoP5MhD6vjtsJ91BUYvwtM8afWf1Y5BF/UjpPXlviiiFwcsaPiwOdFD7d1nZe2TzpE4EsWP72
JMFXl9k0izAj15h1RhoizKSzjj/yZgoSZ9nVa5WSV4l+SGRNxdSCfUyiB8CUlB0IeYl3MQL2SZsK
nL1vmU2YJTQSJV7YGZUWgqgDEqa9Xsm9ZCGYFu4W8PiuYhmH1SFPN3HenmpJxE0dQebNEIQq9NgU
eOKbptFf5FVHgu8gA3xZWyriT+S4LbvDNXYtp5SWNNJ96iCf7D/QQZ6ztRrTYPb5OUzhusx3pnT5
c0RLqToWDFzC+0wOWYDP/h3905s3IgN3Zbud++q8FOWz0ua3FAZX6slN3g6PUWmiTC0AoFbMEiij
dGzAbabt0hrTa5px7Y2m+10W5Q6cBONepNaBqlVVQPeeApcQx9FR95HW3cNrP6iGfTbEdLBBqPjD
TKeS9yoXqmmgkVKs56hybij+6Hp6+15z17ysUZxxysVw/OQeqxpWafrbecHeCFmZCpYipkSEDBig
DGszfqirfAvdNHTm6GWcl5iPovtOkjoSuOTD1JXnGTjs0YhNADDmB0k2703bnWI9+XBUVmfKZD3q
jVN89Hb6wJSQ2AntbFjz2ShTP5/lXo+x1c4zUelWusswdjRVvXPy6c5T1lXl7J1FMT0lMruLJSGX
wniQenxXa8o9RSI7uMbXJdwIz64e9QyBRpRrW6bpO1sFlmAW3svKR+gTg6Inel8wnwSLIe8aV2zq
qLt0OHeXjIm9mgHXYFmMlW6gHbL2US1+OF1xyNwfesGlqrbiAT/5kYYFTS3V7aZp+mHrVhwSOeF2
Vmd3+2JsqsAuTYQbxK+B0S639fRsqPEpisWGVTofMG5p8rz0R36Byrx3wpl8k3HRX3lEI9pr/aZ0
TBD8kmWvxoEjFeVIN7LF1FlcJXE4B7uxtrboH+XSPuljeR1wBQbN1O5yoZHFpXblhjg/a4fcHgR6
nTxBqqAWRryXey/c8KRZisvA0nDjDukelWi+8exnr3pK3CcqwiXA1LAlfHPeKKNxN6TA1bB3XNY+
vJz0Z7azmKSjTevOH4IqGqsOfNxZovlsvWzfdpMeaoUdrCsga0pv1GxqeOjxXyCpOiGzINQPnE2P
Z8Pg1fWzcdmwTnmynOrWsXjZ+iXjLdFZe8wR4Da9xVDV96+pY92TosYEpdxrhn2rm/0L/rJ+ExkM
iaIYB1LZcKyV5k0yG1lQL8MP0J81mq/SwIWQ3fXT8FaKeA0kobNuGvepGSsAPqgFiSa2Atsq38ck
NXxIJXdCqtsSQI6P7WBYFdEvY8+vWjPGj1qJlKLSo3GpGPVMxnFUq1uOAjyWyvhCVP3yMEzJc2tW
37GtnzHufiB1u43L4hvH+aGJ1EMxeAt239zPtB7MR7/XexADJEYdKAl5m1M+bqbz26Kee5+7gyrU
RrIvSWUJ8Cce6cm+KzYkDDuhg1+ccQMj5TLr7kcxTBiEUTmGXmM8V3ZJELpddGGErXUaTW4m1tRa
7H2NUOe2+DN7Tnmtp6BOycty7OEsZPw2wYshYf24mOWuQU7sc7nBgPWcD0QLJ9HX19RQWZOvcJp6
mGrmhsganLh6qbRMbu04vU2N+blUlc9BIw7NG7uDOWv33bxGRNoOtj6HjIb8YorutsRKybj3Ht04
6XrucIMEJuhIPQV8MZ1AC6QYHp29GNmPc523YTl5+85h3tsjkhiZarAO0384mX7Lj/OJg6s553m9
z7HgMXeHHYV2494ZMXS7CsgEEJEBavMxEP30OcXaA35mQlWV4YRX94arI4eChC+OmPewIZGl7Frq
al1sU2W+KxrGRCPc8a0p8lvNNY9l7d6lIifQbunRiA3M/xYTtWw6xt/bCZ/D4CHuN/OPVnePiRfh
sAC9cqGiQZdNnuQ6lH4ZydsIuqXFBTHOIdE7qU8u7H1al980PMRc7sV+GIhsghZFZKjdhK423JRr
2dX1Z71Asc+0QfGMvVhkgSbc+EInGiqNexrcZDmUdcm7BavKNEmANWI46L3ea5e0frWRW/YLnZAN
SyYfDp2l3uSdt0u6URJGhp7F0RaOh3Y7lvO2mB1Cv73uYOE6CrR8eUtt9/us4eB34p6Eaku9zg5q
tnp5FRE/J1vL+FeLicl6xo8kf291MzkZ83Ri3wTyxBvuDVQeSFHLnVED8cjmlse5ImStLc3AVGoD
q3lfk3dVDrsKuxeuWuvdMJZi06XjBdwViVs2g4PcgK/lMls3BxzwmI6eLLc8zLL6kAPdT+OlF5Qf
aP3LsQuaLt3bRjVutS4xmU7lj0qqnnUrIu3dg7QRDSa21ymVYSwASyVqw/wkLrJtg6caFXDLYWuZ
ZywiCNFbTo1MO85DE0G6iF/GSfbbZZbGzrA68Hj6yonCMLhNLHo5Kx51XyQyICsJM32GMYvRReXo
71pdsQLgLti2c3fDOXcajOHMSU7utp5eyDV4dxDA0qFDC0C2oQQgTxENg/pSY4gZXUfjmxM9lGeT
FUINvdpYs8PCcp86fb63+/R1XOaLXqaIv7J3p3c6v3HQCmPpHkI9YTtndSBHZg+8wv/h7kyWHDea
PP8qbX1HG4DAeugLCYJJ5l67dIGVVBL2fcd9nmxebH5Rmv46iUSTJh1bJlXJrJYAAhEeHu7/xaor
UoEgo0xYSDhKaP9Rid46EBdjJF1nyDNgr+rkrjfqx7oK1F07jM+KLkAT1eK1mwjMGgWHsZlgdFIk
dSYQzr2ifIRMepyn7j7XxZlCP/WhXvyobEO7t6fx41I5n1vDOTSKg6qX4e6hqFN6rnysMf3IqlIP
T9rSR7+WraXYhwzDJIrepdiPRTrBhrRRIVEhFrhob89duO8N7Pcid0TbSQ0w9CLidxgwxdYcnJIM
8z0ILyTJGBi6TfI9nfoHWA+U1jVn9IA3P1nAMaAWJMZeRLLGGBZ3+Alxftf9K6uPO3ig/+jq8nMQ
FJAHKMfit4ySSbc35uUTUImA+m39CR2tSmrz3Lf6/A0hJy4/yA/tKGB80oPmYUrEJ7gKz7CzP7RF
f88azvms4yfNkY0PzfytdYfHTk2QBlKms0iyu9kc741InEKgGLuhS8i4cJecExIqo+xfhswGr5or
f+hlDQedZHipMkj8ifscml0O33y4H4sy3esLC3JuMw/0mukBMuj2aRrcmQolkcqF0RT+GUCsOpow
ATJOFeiFxS5oS/Nc5+PXFCfuYxbmv/ZKejAb94RUlvOgOshLQ8Drz2lkPRlukh2YvR2xyA/T5JEy
Pt0V94AUyrfSnog6atWfYIl0d0iXDEAd1J4uhguZS43MU2QSrpED6u/mnv4e6lnZeY469dAF2XgW
TXFezOlzUKODKKhK1bH7fehJXFsMdQ+z23q2bZ6rng4TVAvFjzH6JU1R552JryuCPCzVtnPPExV7
H20fbFXG+VubVTpXY/MlQkOon9uENpbOLZTSkejyB2Bf0ijiPg4c7LVL/EgqK/0uKnajUdrOHgkY
f2qQbaH5RRo4ICghigZuJn1LJcE/rW6ylwF+zD5GHWevjXWMNVjym6ZHyz1SJOfchBs41ITESShH
LK+ao4pI+j6wuI4iCvYEueUliszvnYmMOdCzp05B77NuSl+SE+A9gnYBcgPdN12cJ4MsdgfH5Kga
LAulRvUQexINXjFCxrTXI6piiYklrcVlxhrQwcvjz2zX3wFaP9Ot5n7RQOJx5uYHrsTVXlmij1bx
+yyyr5Zocr8RuW+QW3ODRdRiluS0Dky+n6aL9mukoRXpRBUEO4hQLERMFaG5Zg+6q33XkP7YBxp/
Cj9QlbpL9LGTvRaAGQttEccDiaN6UNS4QLiU5xMNnkLsVdYDTf5vSfSakwh2mQYpQjNxTS0+LZ0k
3uEOB5Z1J2jBa9InLR5+OOVhmWl+D6QgAinD7qVC3B5K/05DjOguGtIPlnjGGxHuptRh0O3Gy+f2
VFVwdkqUnlTK2Ypj+nHQgieMrHtXpRWn6c23IkRKhwoBQbG35oOFdCUnuvHaqd+msQ5OemXggIGX
YC5OVtF3O8Opv04DmLqgXr7UNvhxMT8GRO9gnJ9ACTV+YItnHUAegkRHNAEogo6vRRrAd+7iJ8Qj
79GZegQS9tiRgkVW8RlU7Cc4ix/dtPyijdpdG6E0ZGotRDbM+6L5E2UEyChu+4IvjkZmgixDqY/w
lPRfgrLTdkicNlx2+29J8kRP9XOTY34WRm16p1vzj2ahRdJyNTXIwIJRXuMpY6dV3+9UM9L2GFzq
e7Oa9hkS81yMi/PgJiPQAZcWOvt4J4L4jBTETgl+F/rXkYA4LPVrPMzRcQizb/e55T7SUn8cBu2s
TqAU1CF4jpohO6FAdC4Yp8lnsUfX7Y/Wrh8q1aFBnB8V2ZRQTUrKkJcRDd2RZn5b8u817aXqO2C6
PcpABYzVwUc34Y4gqu77NuYg1YJT3oEv6FE1DcoPU98vIJBBOsMg+TgLW7lXx76DOo99SD0M5Pq2
+jTbxie0aCn1UnbN+Q07fKm0OymrAakrE+UPc0FZDDuPpya2MY+kxN831Z1qaU9V6+61YLhDzOAT
wIHGL+bvZmJ+t2vbPqXTn0k2nRIqCXmhSvGr5clELg6nrR8aT/TVUJOdqjrfinop7/ou/VEGvIUz
zMPTDJR1B8Jvr1sR+pA1Qj5dnOiHTLIWKjfAzSHNcS2MqNah6KFYlrEfy145atT5BPX0vXRbR2Yo
1v9sJNd16iRqRu+Co47sx+NgOsoZjcHk3uqEdpg0ygBIq6aeEcCGbHvzH5AU/ncCQW08uiRrwKHy
i96cMK7Xmf/v/8m+Fz/+DXQoP7Vv8Webf9G/as+apiIaj+6NFMUX/0KjaS4IUngOyJYjJ28Af/sX
Gs1SJZ8B2XHXwhn8glJjuv/hSJMOwO7CtKDkiL9Te5aMmf9GiYIRNR3K34wP9s12sUS7LDwbDYIz
8QAbGf4VMiawKKkcWOc6aQaKBdbkv6nLb9Antoajzs1M28gyYtNyOVxnoSVsutGCG6oWHaqSE3Xo
gDE0dFIpwOn2DXVzWTdfv55kkQgoI8hGr3XH0xZjhdrkyLIVfhhHrXs056x/UTOaVXPbZkB2yrk7
uVEW+i7X3rvr77tWV5fT6yJXbdg8gW3bKxBumgNqdaqcIzOqrFOtQm4rEjM7Xh9l1T2QH1FHblk3
LFsF8vdulAZAhj5ofMRqLGiBt6UPF77a52o8H64PtTGh5FkOS4YUkwW6AvY2FfIeopoXLzUAt3Su
gp6nWbvkImV2hx+ptkcc3Tx0o7IAPhjLG2+qbb0qwC5dp08CUNpdsW/wf416TBNYQCgbH6wIOY66
x8jETRzpVt50e4qoflU1Lm5yZNYWKPsTC6S4a0sle2btxXQzKWMrQXBTpnxrcgCCo06uoXKvOavJ
MRwctmuTOlq91MuwT6xMo3HuQMdPeyLBLjLz5lg3Pegxta6SxxypABKVEt0IaKh19BGNOdGT8Rsp
qplllOzDAY4RSqgO0rwuWrrPqJUkv8Mmj2/tFLnzVjsFGrFmaxbVasg58t3edKBwyO2KKkAjX9G4
HIy1XR1DoFFUbQb8wMi96tgOPJQyphuS+RshgYFNDXoO7iks4suBS9gbWLiJxYP62/s2trynehjR
rB6mH+rQ/nWWQUfY5m+9Wz+8Gwr9OrvSNfhHPs2b10SOAlIGQrAYnNe6T54Vv3LVQ5u8rqr99a3y
bu/LoQzNMuFLYhtprmIdwo1trbUgJcuqPBaBAxJxqPMb70N78vKzMYgOJFmVbEgXaPPl+yCJZFhN
FBgeQqbBbta6+oAJ3g+uUTHYoWbZoxLx9xzEODPkmAZNVCKBCvdhNaai9VgcNInpDWUwvoxFVj8O
RhDhctaEnlNo7afrE/nzL7xYm3JAk6XhujamWGK16fO0n4zaYsA4h4yf0QsBBRbGnmY4sdfN6S8t
Rnr3vVV3H3Miwl1O5+qAOFx6I5pvPwiLxwYqbjn0fi9nm6tvPk/AST1UQpY76hT1Y5hxFR/RNNnl
NCfp2io08VvEErkG16cmHbE8HDhVr0/J+89OUxwFSCoOjkl+sNo0VlVVUZ2nplfVwEQstCiOJa5Q
jgFjCsxTtQOjGd6Kve9ChMWgUIIlOl63HcmxfLt3rELQ4qGR7ekKnRYcIPZTBjhUpae7t7IExRTE
p/EVkM/ghAc1B1SSmobri2hp9ziwF3fDiB0vYEHUGOvmnpqC8KCQdDcWzMbs4IFhOYYF/QbDgFUc
7mujsBTQ9x7ihB8svLFfQxHkH7LK+qXsYgq6deZEN8Z8F/thFRicxD8nR2dLXk6OYcVh4KgashZp
Xd8DmMMAybRirySqfkLZ5PdSkeoNWJH4oVHmN2LNz0TmcoswvIw0rAlhUfG/HN7SSwyWW4fJVVub
aXbqz/gkIfmZG4bXZqL340xBWhAdZS/Qy9zrEqM8zipSX1w/zIM5tTrI8xxtvpGTPC2r/mC5dBKo
4+fe9cW7OVU2ZA9io8UnWq2jeS4raj0L7i+QNHb5qDTcoCnOIilaeWkZn+rQ2edQtMgV0/vrY7+P
/8wTflokn7pJ+rIKyi1dHL2rLZYG0LCDI8iS+mJIDgqXv+sjbeyWi5FWB6oduzHaVSyIrmv7pzRA
k46kszlXLWXjELMMP+TI/TSZlbgxv1vLn0MOHAkMfqZ3tRTrEp5hvfSqB8qqO9TYb3vRhApMqGnR
EaswUK76YtxYgVsf9e2gq4l1R8vtkA5DZdoR+VEzKvuuCIrfF9V4sSgo0zeiFgqU375fourvphDs
PXygVO5XwHK0tStX39ttkgbs97ISApmwunnALLw4pYUx+AWKMP9gEeHkhuEOggQmsfBys9EVQXsL
cUPPyBEegnmWHoPU+s2GEXjj/rJx4vBq8nqISRw5xDrQK4qxIMFE5afI886L03DwimKgPdTSD3Rn
oIm1VdqgFIbCmxQpFOXSyy7USL8xx5qMIOsIY0rfeWzPfjIeL1/aNFT6xREy4qjpNTsx0JJA4xsk
fZFmB7usnGelH6o9KB3jsBSU9+lFA1eZ2+hZpGCWqF9M55Kr8un6PvvpMbx+MMvSJLEK9iQ32csH
i+beQG5FoLlv0gGPwLU0TvUKzkhHDQpV2HjOx1OkIwtmmwGSDg1kJVx8c/B+Yjxcf5h3ySwr0bJN
AGuaTKbFKr0UWdNAFO81D32+YN/j2ukHS9jsaIpBhqqs5PP18ba2+tvxVu/eLYlaG82oeXoGTyAs
KoNabBXfYQFuvzpkUk+jSz/w+qBbW53Yb+H7rDri3aUapaTItgdN87B74voFQf3OyudHpXORhlGz
+FCY4Ln7BoMetGnS4/XRta05RsmVjpz98yq6OuqceOH+5rD70Au2TqSL1YOmKpZvjOAolSCjrEbr
HUY49y6IBQ2siGB64rctKBO4NDRFhVxolVknqzUqeu5IA11/xK0nhOALzZDwwKZf5as6Miltlgo2
rZaafwxupu4zO+v2NUA5f0bW7saqe3/UgHIzyc5IxlFHseSh9+ZSM1LcmlPL1jyoNmBXaOAAJS4m
vIfAZ+u19ggsB21nLfxy/T3fhwTGlemBCRRSfVd3MALdovoZaHjH6fGHUOrQDw4KfddHeb/cGAXs
piFgThKA1rOJGKtpBKbm9QT/FweCxt4VfbqP8EE9BSl8QYDyOajp4IczOc6NWP/+W8rRSfjJ7oRF
g+VyblEFy8dSZW5dJQJYbpvSFcQJP2dg97ywTpQbEX/rWwrgoKgok+FjYXw5HgoNjZHmcCld2vCc
ZSiOmUtBzz3LEy48sLgQ9AIHNcJkvD7PW1+TIqS8VlCbo1h5ObII9CZPIkZWC2N8DMnfvBatsBuj
yLV4Ga3ZtJrK9ZENwv+Iy1F6OmkOTVXej8vCAQVykFf13NP+xcv++gttD2VL5SGZGazzIKQS4gCg
Jh8MUxpPy2HjIJDYeX359+uaHNEkkyY3MRJLfX01alHfi4wMht+AXIo/ZulvEWbDNLY7amEzrKV/
8GYuaT71EkrP0lL27YZfrGDp8NIAz5C0yb6tuYzqLhxIPeWH60NtZCC6ykhSSYCKG/eqy7F0pao5
QkrIhaPae4NTOXvEfXJfQXUMKNsE5hh9My9BKu2rMurCq/IJdGrTmDeeZCsOWCaaVACyKf6t16e+
1LjxmHgrIhmc+mNQDgdC+ehh0/F9HvMJARnXfpnNevS7SFHzGxtTbvT1wkXomlo8lzvqVatjB1MQ
MVB/0Lwxd4a7snAlxG+XJepjktvpXY6b2I2wvrUh6Rggh08mD9ZZhqY3YX2pXXvg9qh5bdN0dzZy
Q/CX6tS//oG33otmOZaLJpVyipeXozhzSgMpYJR+juOTUCdkG7Og3+d98WpKrhJaJ9GNudwKciTO
FvUxlSRaKme8fbPY0sAfB4Y8OPA2U0oFBV09Go7IAzWvtCSGHe0B9WjVjnNj5K1wToYmTxOVC+j6
K9aR6A20AHUvqQAQlEC8D/moFUBTy+gwhMWt7bMVgyTrgM6KYZBvrY6PsZsSY1SYXYEy0EHkPf1q
s8BdyWZHXf+QP+PZaoVySyADAM5OiWa9XkSg6gAhY3Zqq0yPVVcD5ZAyr00MmLiOMLMBzpTNBT6U
mgvqTXUfGh2DM6dC09OEkcPFBr2zcDR2EUcesqjIEC5oA4hlSu5GMtoj3seWh83CZzUIIeXSaf6s
gz64j6sOO/IONcNCdcZjACEb7SWXDkFLhUiZ5/EUJ5F9wm2vucfjA3CrDa4vFFp/YzlrG+uZU0VH
oQsLSoLFqjqZxrlahZHOdQDi1EPuzv1+ARxH7dCqT9gZNp67tJ2PnI7hB2BW/aENkYhPUkDGbV0j
pIlCE1rAzX5ohuK+nqP+EAFbu/GcGwvj4jFXIRwEoZ4uE1sgGnPs7iu9faUEUzJUuNyIIxtrnqGk
Mh9zIitEl7stkMz/quKCNLJOzzCXPiHthOUSLbMD2qG4xlxfiJvjOSrnO/cx/l19AVzywMHLhM3t
h+CVrnx312I15jd9LnyjHtMb77c5lajc0HchcVElhedtNFFCPCk6S5FxUgsfkzkDEUMl+TBAML2x
xxwZmdZ7jLhFCJE8HR0xucuxjGRUEllbyZu8Q541gDIXLUL5MJnAxPYlDlsv6WTbL26nfkBiHn+1
NI2xk1DcpzhD57LSYEjX+h9J32qPzeTCncxbAwRAVGU5KxK1U3Guqgmt8qCMKIdVHURwtfGUCZ3Z
/WhrE3K9+URrJgiq0dxPVjCg+6AUS7Gv68r+Aj0WN8E6CsxzoNSoHGhK7kBxWNrxZcJX7exmGJXT
GRP9x9qmRLKjTIrCITm4hMVk0XOWYfm4y0Ld+m5mYkL9zRRoZo9mmeFpaBeF6Uc2Wg8w4DWApibq
ZcAV7RQp3CBL4WGXPQ0JSJrHGunPr4ZOpUvaYc3fcoyzhh3Rq/ErRN31vaN0+tecy03mu6PZ9MTJ
qhVwAZPu1xHw/Ud1NjV/BLeJOLyWGU8VKl6/uCjffkAYDN1bnMcO1H5AnhbaNBf7zhLQg7GYan+E
Zh9nO2rzgbqnFUQgaLljHKHtgNm8vuS3gg5XIJUrH3kmq/5yWSxkDHZfI2pMWbW5SwvrW5318UH0
mIY78Lp2A63oG2Pqch+t16KsediUuHXy21UIySGt1JUWYKCDqCqgqkGaboHbdTnORk37lnJLMhDo
FnSdYR4mT5EQIJKVlhspPrY9NkJhjFIwfqqG+rRM6IPoKDP/grOo+wqvBPuYgNPgt1pp7c8T9lY/
ejE31o20bmv3kt0QLGzSj5+6om93r5kUCMwaTB1+B8tJNHDsRRvNByxV6hu7d+sryXikk0xRM1tP
GMJ0gaMPnZSeJhAWldpCz8cHbzKdZ9PolIdlYbFdXxnvO9ZoTnIvAM0F0EJ91zPSpY9DXw2Iubip
7Qm3M+/VPNLvoNE9IAvXQz2H1gV+qvbdOdQOjZjdPcBH8wykDlfnOBsPbi741Sa0P19/uK0JMblB
SHSELKasohnuKJMOiUH1gjAvgZw32Z6ivbXH2LjZJXjxPQyJfeN7bxQSdVJoCjQIg1FDNVbJ39hj
VmEPreYVgG4TmBzl9AT48gt6DRjDSM32XYWE+WfTCfsIDsgUfsa8bvqCX3PwcazBxKKoGaKHTY/6
1sNtHF06bUY+k0mxQfwU/3yTcgNtq9oinyhtoVHu2/H8a1v1xn5yVMTjW1M//u3513U6RoZBW5Pe
pvw+b4Zjs2sBhE2molUBh9tTDXQfhxIriKyXNLUhKhdsheuDbmw4kkPbFqxGrvv26nhuFmeoC0Qk
6B3GIWXZst0vlgu4GPT4jaE2arN8agoZoJ5IuoFGXL4ggFdURWNeEOhLBuQNmCGa4dKUEYSjUPTA
s0u0ptxx4fqWO/ewXQpfqefkVxsb3Bsrb+MC+fPqxu0N5DJW8pcPk7QjwuRmRspVuDXbEdLOkEfL
GYchHMbUsYCgAdoU0B6IVjO5VTbdigS0zW0SFNR0SNJXkzHaial3EXVTAe/mR45K+MfFWLABxwwc
FqcpXtPOoYKdQuh0nLT/WC0V/SL8KlCwwGO16gqsSGKLe0urzjfi1NbKR3GQaqW8lb0LUws2MnBv
qG4pea0dKzV5NJrpqON4cc5CTorra3CtoguGQAf5prHVqJRzaq4WIZxVoTozBZOpDSqPhhyWsdVS
H9HtR5EpFqOnF5gWJUb3pVHAPbbGcKOhIb/26vSkcILYgk51g5vCau/pJlRiWAG6F8rNHY8ouWIw
pN9df9GNNSc4aIj9JvAvToLLNWfZ2aC12Yj8dGZpr+Wsz3BXYJJlQzf5wLoKL1WH5lQYcXjq6zG7
ceJtDa8JeuwkIJD31nAtekFRNkCK8ZaBaluwTItXqCXVmiBPfWPITK9U+xCBJHRutGxpbwy/teQF
b889TNCg4/Zx+fpRltpq3FOCiwEkY8KRWfc9Ojje7Gi53w3OfCcL8dQZJwfxxQkVFDvJ0C7mIpmM
ltSmzIDExuYHpxqrGw+3cfhxYdDpglC7Vm1ztQRjFwPLMhS6N9twUKJF114aTvETikcsRgEbYcZr
70YM2hpUZmygj1wOwHVNErkW0E4WcuThfOibJn0SfbH4sQ3DHs9R+37ubixzTR6n63VOdmsjVkrq
I9ULL86YBBNCaIGMiLcO5FoA9b4OdJ4yFsIfkR0J2UHsdzoUhuOC+IVkpUyfUrf5nknEuIKH0o2J
3wg1dI1kPVGKk2rrmkiGQG9f1ghtiiluPiq21R9xivncVo11xJezuRFr5AuuJ4C2HEcdt2B5J72c
gBT3ikBkhfBizYTQW5nciHpSLsvFnvn6bt/6ugQ27i/gorgirvKpKunMrKvRKoDfme7VeRl3TY+V
XVoqz6maVQBPUAO4PuZmKAUHTOGH+6jNT5fvZ7LJs9DNhEdXurtHy5EuTNQl+xEPNtjg0o1oRDEM
v3BK3zn+lRX8hBunx+ZGt1DDZZdL9fV1y6tsjLhJtYBvmorgVGdQIwV+zefGLVGrq2E4TGaNlhqV
WVguMO38BdjaLuyKBjoJwhVqgvnEKOwa5hTPfX2ONr+LqToIflp0LMVqqycFxjYJRqXeUo213y3m
4k05NluqlsMckWKZi/vLPxgSfJZE49A1WlsVJFpcTpMxEfiXqHsqtDEjq2vA04Rw3pnCOdp1+Eje
eNGtrSUhH4ASKAIS2y7XQpctXKXgD3lQfNOD1YjfY6cMPdeMlXsEr9xbwcXY2Ft0uRFXIZWnI7zq
zQnTxjYqxRKKt3ROWkrhwUq01A+csjoGovojttLpnCLC+VylZXsKcmJQNTjFIxofQFqh4JKMjqfr
c7+149l+qDLTZOLmvfrcZjX2eK/HhrcAhUQeDFBam2HmaGO9eH2krYVFOgl01aZG7/5snrxJ4EO3
jeMYBKBXK6H9YGNwTBF5sY+dgW1MDX/3PhTx38f3cH1C5pJvDOKLhtPlR04AF8ch0v8e9L7xME+I
piLW7vN0OuCM8hPAp0/XX3NrQkHToZNCCRGN6tVnnrCYSoomAVwQ2tl+rA0k31uMjtIWg7jrQ20g
2YAD0yIEgkyrBbDl5dvFIgpNrRkFhTNV/GqFaCOYqnvfJ2G/d6ueuJa78SHiSnhE0ELf4yg1PRTF
rPqO2XesckRcwdlXp4o8GuF8hPSLgeL3XEY3Iu9WckX+CrDfhS+E3vDlk3IHDdO07RByUGZMzOvw
e9FrzTlqmhpaW5qee3MZdloZIZGqU+u6PlEbPRS6GNxikPeWx/tqFSB+WfRhieBH6MyDn3UlkItW
HSBOtdWRswk6Wo7uqDPN/2B3uaQuLEGKTpypl68djZTVzCBj4Aj5tEZ1QsjCSFtwT+n+yVAo59F2
FKoJZeRyKKMUMPlqVnobFM3eUQeU2iJ9Pjg10lrXp/MnznydJlCvZOVRjIJOsRorcrJK0ycKl7hU
t08aTDog77hyuIr2W+QU9eMUucm5nurf6djpJE0mKiKLOx2zRQet2B/UUlGPbtvC4i0EV5dgQqG3
URGadVRQR9l4H3IsHkMrV+GcB7hTK7Vx4y224hHq0vJ6S1ACEnc5YTPWSwt2I4bs4U9+hOzOQRRY
Udd23ez7sMVNckLn5/rUbWUgQF8dqgoU8WSEuBxVKHOfFu3I1NV9fJ8SuXZ5AAhlssvYazp19kRm
fOlzKzyWZZfdDyVKdjeeQYaF1ecjOoH+c2hRkwatNiM68UOPNIrhwfhArBqzKTxJSgej9BFKU+su
L5aBZio+uf3O1lIHUkWQeLiYihup0EasfPsg6xJSRGMvSG3WbKUgkKGBz36uHPuXeILqf+Od5by+
e2cT2yVuL1zxfjYr3pw+VLOxng10w9PCAWxxB/SgMqc/02J0fCstuyOSWP1ezXG9FBY2kxP+OTd2
6FaFR9Y06PZYdGBQKrn89mWOZ3ecaobnNuN8Vw9GuB91XGgKTv+dOQzoiZEHHUZqoKdMYA5bIdS2
5z4CRTKfjRuTL0d7NyNEYxIoiYc2VkHRjWyMakKeBhGf4m7RiE3LXCqPwNMxoY/hQF//BFsfm8gv
+1yQDRCRu3z7Op5QowDw7mX0OFD9VdJTErkckY241affHIoenmzl6YazrhW2oT0XI14lHtIJBBD8
me9tc8DXp1ZufdSNrO4n6/C/hlplkcWYzTSfWMJJ6UY77L3Ug94iQXJ97rZupiinobsnwTNQf+Vj
vFm+thPYLZIySFYVc/fdoua0BzCU7lpA9qd2SImQGjpLKnYpRweZEhhQlIHjHvxm22XStQjRhhvP
tBVGqNVApKOV7nCuXj4TDqRtPcnDzaInBfwKbGAkKioUelP7upU3v8fBbCAFWiyPI8SeU9S00TEZ
MXu6/iRbK5lSO/QOoArcWlYx1ZwB4zQlKzlKKnjbeZ08ih5z+IijneMjNW+l8vrG1gGxqnHMyjLg
umtbCROn7Qm6En65hoBvZhbTr6EymsceljItAenqVJupc4jDpH4cm8j146lNv0TNGD3/g5enHg5I
jI/w7ixGbwcp/rJlAS54a7iBtRzbrK69urVLHxvMPrvx3bc2F9UxGhJUAzkDVvtYmYeyQmNSeKoI
w3OeFaMHb7TZ23F967T8mSyvYxQOYgQndg5RQz7L22VvLOGoaA3oQYq/BxVOEb3fdjpEmdnshiJs
PaukNI3+u+shyaLvsz7HcDsNFL9RVPzp2jE84AWFw0BXVSd03/IHx4BCiJvn7EtjSo/uO4oshl7c
jZE5I1U/ovFgZOWxNvNoX0zC8SPFrp8zyIh+FBc6oBT7Vn1tI0HlBirJ1bIvClv58j0XA6G7Hr13
5Pnz2EMQ3fX0KLKOyJ81UiSL6nIazaemX7obkWVr75ATwzTFXxb/g9XIkJJcpzEQE+oduz2iPtK+
hJYidZaSgFuCqt5YrltvClLTVgWdNAx/VkFDVOpiRoCJIfv0KOwMjUAyJ3oABdOdWmNMn/oGlWuk
Npunv79P3g68CtRIC9uxbqDzHbX2jPn2hExbieCzCWoMeXVh3V0fTyZR66Ury2j8h/qpvb7uRmZC
d0wFaQHwN/3TMQvnjMQNmfkyo/aFtPVjzmrax7Ud+mPi3gJvbd0NwcJRsjcRhYVNvdo6StMoeUoG
7y1J72I5Xsa/BKTD5zJzp1NUOOjytzoWP5MR+KOBo3INV+J7gPr2rs3d0FfNoZdaxTY6Hugt4loZ
3oWcLHdDnBY35moDp45njIaPOb1mRG3W+zzREpb/XOtUIfTkDrPvH2KqubvYZnusJfK8sp1xF8zI
fCJ/pvtORwsCGrX60OpWsxvR7noc60o8qSECygOp78frX3ML2skTcoOkGciDrovRWqvUGuKKuldg
w4dsMX5rhzLHHQkhdH9sqgXV2dr5moWp5QuFYjApYPasBlFz47DbWlcwO13K02QC78jHZtpp3ST1
uQyNmzRCZSnur6lxcpYgPFu9ZR37wfhl6VTVj7GGTf9B9H8z/BphnkdmM4cuwLlpao3PAYUDGCxU
tNCFUT9fn/MtkJ68sZNjQBDhz6+2bDwkqmtGJWCsNNS9UZ+RFB9VmNWGWZ56aCofQkdvH9BhK0g/
kvkYqkV0qpwl3U9FYH4grf+R68lH1q9xBp9pQoOYjHtjjJoHmkAI2GcWiPgE89LcEO1OH9PuARs8
7RfEbx1vUQck7Eoppm2m5XFyB0A6elg8BLRGfRQRHB/davFg0oc+m71e+32m9wddQ/Xp+kzoWwkH
70+FlB0re1SX5wPTYBRaDzSSI6t/jSIIvVDmbHDGYbBHgkA8DFVvn/V8rh+TYal8RIvG+yXGKxCv
nOW5tJPhQH+p3Inatr0eiZYv9Wjpz2FfFUespgsNKdf5jyW19IM52Lc6KzLYrIMhHA9NZimc52uW
KZWhUdNz5Du7gEef86g5Al1Oj/Q8mhsHzMa1nis9YRfpBQmdX8U9NMEHpx9oo815mvoa6JCdguv2
U1Ul5Q5x98Kb4eQ+Xv9Am+9HcACeK6EJ0jHvbZ4yqU4O34A2jWlnvS8GM/8yjvZ3DXTYjYvs1ki0
gOU3NQx4FquRtNzmSqMwUtOgTqlaxjlwB/0ltcWtzGBzJLJb6oo0acAMXr4ThIsaLi4xeeyy6qTn
BSJUgxYcdHtUbqzvzaHwgvupBYHf2CqBX2qKZ+Dm+GZGCdoO01PfbkmE4sipb+TuG8uD3JUmKx0n
k8Rnle/ks0nNMaD50rRhd8IIKzyaWtnsAb/Cr07pqM7KzV7XxvuZKHBQc2HzA+Ze3d5cow2donJ1
zxod94BjewZqyZx2iP3eKrRu1eaQG6GFJz3iNM7Ty8/WoiTiBjNtjcFtiuNsgaGMAY4cVMwmHpVY
NLgnGQBHlAbfiKiod5Ej9QgcRKwhobRHbBQoyboh6EUkNzwGMH1shJwHewjVD6We6CChRflHpXcU
DHA2OaZDGR7jtvr1+p7aSgo4aGlE0f+kX7Au2WgYOv0Fs4BUVN7FkBh2ldKGD02GXPoQ4LuqY1Gy
s1v0Let0RkB5UtMHA2XFfVBBCFLHpPOwwBGP7VBII2ur/HL9ETe+q4Thces06SVCabmca7SIk1Et
Wbd9GSnnKEL6y6B8cpdGaPZdH0oukVUEvRhKnhBvbkIU7DTJ2wWwjonawbClw0qkBjeiy0Zywbqh
4yzVKkzUni9HyUYsbDoKpoAe0OUK7XQ4tgixAwBCwi7GCwP7riL54Bb4tAK/zW9szq35lKVYBGiB
etEJvBxe7WfW9YzQwdQ0MZMaJ2j5dr8rY9Mer0/n5kgk51y16H7BcL8cSesEKBIJ4YnKsPyIDOJ4
bPqIMrYQ419f7n+3kQRh8X82lzw2f/xRSF2vt7Je0rvxLxUvKk34tkIxdh2OX256shD6/91ebf0/
4KNCJ2HKSSMRNfiXjpeDLzkVcdadg9oD/VF+qS37LvrPf0fHC9CrRiiASAsk5G+5Sl6ucSIw7UdA
TPIABbuoWatgXFrdTE8tGR/rqa8h1/XOlCIZhzMp13q9DQWxDjNTNCiwWBmd4DTiylJ/CRxMyG/c
SVf4TvksXMy4G2KdTpCjSXm5DImtSSvTikfySktPUOFTo+6Myu+ofMatuLIe4YO3pExjl1DJOYYz
2v1fsf5xEGZ1YlrkXZ6WJ8XBsvroDrFwXluliJfTm8/78leY+beiz1/KuOja//z3d1PmwCe1ZAMN
Xg7cvVUiPkyqHUymyB4VXc3wF3B7SDMY0YjxK621ePZyjULXcWww+tsNmhU18Gpor379+48BGpkv
R4rAhK1mS8x1iaRMlj3mIXLBvzViwJJWF3mS7gRUctvv4RBZOAkWYeXeJ+qQdeewm0rnt+vPsWri
SEEflF2AiNE9oTIF+u7yswVJl1B2Ht1zjrJLpJ2tsku7ndXhT67eV3G46J+6OB3RC6lnBZ5PEaXV
KdG5Z0xBoc43gvbW46ChxVWQ6jDNvzUPdnLNMBgTYZ+rXLeL1z4U0YyQqrQVw2zNbQvDDxfuULIq
DCB/8szBANm+01IUwF/LFgXPGxd6rmdMwX+fVyA2/x9zZ7ZbN5Kl61cp9D0TnAeguy/IPWi2JMuy
rRtCLsscg2OQDPLp+wtJ57SlrEp1Nc7FARKZKVt7kwxGrFix1j9A6WfK6No4q5kF926I7EE58OnL
49r1mBN+UtW4wRiKFkNp4pA7YCKeKCNaZszmnNkN5tNK+Bvi+utWNp98Tify+yKDvnosnbEvf+Xu
vCDbZE35OmI5VdStChPDVJlZnpidzNR0ZFND7/6Eep/Y7lWj2vKXE3RGfZeZ7eZ9L3vsXDFAdGb/
M5r4qI1xA2a/hoklptLG1mOb0xRrqS5rtntn5QrAT6raNcR+3MoojfaibAcTdEol+VqUsIfSkNin
Ryu/sojW7DGHrae+jo64p1V8fF0HgKrUZit96dTjSBai+9SnY7gTAep+qLDKcJrYXaO65Vlz0QB3
6/Iw4xchxKE0Dc8jG8fimJUG1KSYkNb46lbMgb+oXUcfe32YBNLbX602Wy2MlXxZ8mEIkfy8V6bf
47CZzoZRqiQDnSJAF9aNi5Bmbvc8hugbyBc74EbVWMZelTJyu2mO9N91lT/6V4NX5PrPfGuyvJNQ
iAgjlMqVG7WrgMFW9SdD+D7WC2i5Z7Z5LHuJdM1p57tpWmJnA4/Q0++ngIJ+vhi20QzXpjX7WXv1
ercUj4mRh23DSyw4lGrCvBZv+HHBTWTDiWO7T9cBxqt2orcMPHUbbyRQp9T9eWSmUb205xjzMl88
4IqIjKeePXYox0yllU1nVjs5TLwcLQqGXjmlyZibhlsysDkWWtMuUgPKv894MA7HWzZWj03ld+Uv
bWHKe+rsVb8udAlyXjqG23B3d2lD3wPpppef2pUTkncCFl7w9L7dR+29jbwFmMzRqbf7uWsGeRX5
afbLJ1aOXyByL91jMTemuugsJTDMlUM/wVPBGCxHwLlYopx3OVV4n8qEtjpwJsBRTfDo9l5v3Fhr
MfNYFMv02xroLVecOvG8/+LbA4K/+CHOy24CGT/d+whfcMv1y73mbrO2j0GbNvhXDGU1Lt1NZy9G
FR2lYVoj8t/T1naQwdHDYVVI0K9MYVdmCw8chlnvX0UY50XOqb2sUWMk1QJCNDoz3SaS9aXdRqmj
PfSGcY2FqOsWwKbl4wk7p8EyXs9eOfug3ApTolicgTBVF/1sSHTHx5ZYUe56XMfmYzZ4DlEhB6wY
eQmSaYF3t+AqjFTwYOFeUciWCIR+sqwUov/21joPW2voWy5ZS06BF7K/VVtSdvMiJsizLc94CPqi
ZWkB4PHmW+CG2YKvgddX232H1BBjjTtSud0DftC/hqcS7/kA26e1uuvQKjamYE0Jgz+0yCQ7h+xY
Vr5xVeM3VNxuXTowSkUDTuikTDPJZAs8Gv/F0Utn/Z9qVg3DOeKMUP56WWUO1XA+5A51xbq1t6ic
Qb07WLhEcYDHTPU4ITrAfXp5sbJWCDH6pRcuWDnCWjswV8uhdMpvlpHilRNt2CY8zIQ+Z4A6SeH3
BCfaIr1tZlsrv1W+ns91B2XqyVSIPzKPskyvC+V1xM4MHjQsqaKS/mwjrzwvzLQlw104mUq/cm4i
pE+L+86ezOpo9RhahTHioBa6c67TruVnIuAc3Vqrs/E3QeVsUFjyurXbi7THarvHX+75PcGbZX+K
+W2T0C7UHMy3Lw9c5IiozQD5rSW6nFbZkxDVbjf9PcCScfqKMU2B3ITnLGRKwNYaZcZh31IP3FtL
N3V7HB0942c7WL1xaQ1DU+EFHEzhcCPHiHOa3yk/N+PcmCBQjNNmnFdyyuZ8F9alI07mjDziCs8c
i809TStZ7ofaMBbMELoize6x7LC5YfzISt7Ky5JwUo8XJadOx2/GDzek2GrsTH0ptqBFPXGj/tBW
O3sd9Dpa5LSt533US35I28xA13vKAr1VhnNorecyACz6CApMT0PY/L13imeUB4wJUU4R3creHfko
buiKd1qXXsOUWJYUWedYeJLmYJI2RYnfgxw26R82H57JhTPNRXHBhG3Q3QPlYsWWVQcIIjNNwvAs
oHvMgnaXkjSYNmqhY1w3SpttzmEvMowd/qtjHSavGxsa956aj3nnjPTkpDdY+XVNc3j5sW2j3q8b
09azx7VSHa5f9/IKL7d1Qc5z0esoX1eH72ftU71LXrffUp/PuJOXLc3mVMrSHCxX8ZtQKf0RJrWv
96sZxT0+FkhfB3ExtXpNmJul9+KyL/Sm2iyj3j8bSpC8rhr/FD1UbqCX/uuux1m+gM9PwpsW9umE
NA2jjmONjpuBjy4+It0gC4LEZNTxGPFQG+A69ECfv1kigg9Ss1V6PmTeavHITQg1zUjK2iSJkWLJ
+CoseHhPyYBTaPkLWfB8zG5XM93q4UtppL3hJ4tZtf0B/fmqIzq748Kq7EOsdJ1TlyoAOx8HBkjQ
yZAtUbPuRtZg6JyVKT+351L2AwFCGW7LBwKr0PmAKT2Li5rpqHMK62XrqwKh5w15jV56ReP6htrP
NBt1BHq5QlBRPkcQagWBiNd7gRF6uPOgsVZAuBxsrNPD6lP/kCQSnt/LL5U9GF19P3CgZhiitDDM
8iG3Uz3q/RYMhMsE/7m0FQN6LesyWFeTsDHEO6L8pKe501p6Wx4bFOi7Q+s0+K1drXNl8dLNKtJP
0UFCYSA7prR70pmzs1nXdl8LrDDQlXUG61PWeDiHnbfFjFcvovGLwbc3MY0Rcj9cOK35eaSaPNDX
zylkpQ+FgQ5pff+aFlhFVcgf3biG05fVcBwWI9KdEueMsjbMNXGF1GG4yINC33Tn6pzQ0UdGCTHK
dSq8i8ucbR8bWDxzT7ARqngdr7lHYQ+o7Ca95eqHFDmURey6MK6db4cQVT8HFXrRpEALav2F6BNN
PI43TS2L6Fm2gNQqBkNno9kfEzBaaLtQE3APRc3exDcujYve0bf2+hWBINltT4dOttya54w0AJM1
HwVLBEXdlq+x2gI1ag3r64f5EqFBPZ+bsdWvDs0ivYpeT8hdLnxuy4Ft6V85xfx8OY6HfGXF4Wlh
kvdtU/4C8jFQQybDB+urZ4h+zLIeJEYE4Mwr+7yus7EAdGoWlSn2GAoG2RV5Pz4VwWwMzbcoT8P+
KYi4XjJhzeLKYxSMXfPN7WqTg05fojGkBebF0M0nlsItZOeJ2sOVaHDJPHdlmc3VV6plPXA+oGUb
h/68DzzIk8U4RtN1W23b+rVvWkdABx7yDUHvZqhs0jBUaMm5LnNJ+32Mq8hriyreWrgfmO0U2DzX
X1SG53H9RWyD6P0EB4l6UlSSUxVEcT/NQu17lS38QIW7RtivqplQ13yvN9hxTkux+QnUf5bIg+X2
lvYxY1NhOQflpy2725AqhQnj26xnT35yI+g/07FDTtYi2BWZd2NZFJflSRWN+vo0QENV7nuj1T+5
tdW5Jwg/VcLYC/B84lM3zoUZnqge/tx2FgarxJSORC5HHn8bh6pIk97FCso6zFaQruyRTdmWJ2ps
Te4t7xtPogoaqc2ahxhH6sYY4OY3eqIsTG8d8eiZzbfpS9b8GrK7wo6oE5DbGDWR2Pd1jPdmP7Lw
2wjLtXwcx87LMSZIAUtbe8lxSHwuBcobOcG5zjwUoQE7fS3tKuTNLtDwfRlP0WYhpyatevFjzwiw
YoHC33mdmYRBscjwa7hZzBu/SIfRjl34Ld6l7U06XRXtoI9t2DbrTa5U7DN1YpcY+/Wx8/IrjZm5
ISArsRmy3i1OrTd1DiAjIePlbOoNjf4uONnrej40Hqu3BDOyqes0Ve54YNJGbOlMFJLJ7fl4Ukbl
875Q85nzqXP0Xu+seCg5WGnok67tZnr3BuQ1T/T5Vjtt1QEqbloWV6/hYunLhh1h6jod9Un80sFS
SUvfiNbmiCSWLG45J6bYrPmVCx49qaxCn1eGYNahfR0NnWOWodAbMK4+rFTiFRgzEkXPTuUDzCso
MsBrquecNKWz2Mdb1uvThum3HLMQp9IBL1ymgD1jnE2eEND5zJjaTdcRfkphdM18qCa3HKoTH/r8
Gh4jymxqD6u86W8c6eCQKIuJYSNqMGs8M61s9lWrU7qx/bKNN36piJGr5z+Py8sxxhjHzOppFvlj
QzMnnPMkcw1JZDO3iFmWbHm08Smnpap1AiZPR9GCvJUD0kviLLNIVI+D4ehNvgEpyS+Il5Anc1AS
8/F1c007o+CFVDin44fcZAIyeNyiUs0c7l4yn0KmOuY5K9aB7c4Osc3jHPWSrmcpxontaWuihsGB
YoX5eALvRJcaLKX0ThdiU80GEY6WTrTMHuWXdl8XhvbC7tZ0tR9WA5/U7egxwAq+p8s5/rPp9hLC
SgPkPnsCsCzTz9G89tXJVuRGuiVzacwO8kDMHzw83bx31ySjRGENyLqHVfhEmcC869u0Vw/5Av9P
7fKM13h0xVzQ8ZuzdL3v0koskJ43B9PyTjrbHe+EftBxbCOsEs9WuPxYrQ9Vu1X3Co0387udCqvZ
2zMNemMHggnLbURcp3GA07VUE/5wot/8Mi5qpwhPWqswCjaybV2rvaQ//2iltbJPjUb25Y9Sok5T
IuwZHBtHRX1zBm9n9k83ORvzZ4EmTvppzgq9LscmKxl01ZPg/Uq3ucyinT+GDV4f2Sh8zixAyr2T
tSViSZwtOxOeG9ukmxaX+miGYo+lZNOcG5KRI3kEw4sne12YVn3h5f24/Xg9cb1m2aQBOut5KRK8
nFcMrGKYTO6Uc6rMoo4EPkBZwsDFpZ2oKIJew/sVo7SXg3rG87b4wen5r15yKLCxelWpdfPck4Xq
EdOjoBpdPb6cL6p006nma577uiQAt+q0ujeFzsINR/bmd8oG3Y9+XosA6z5Xv/fD5kANBYkfTKKz
QTuky0zQtkNm2C6X82s6olProux1tBirbSgvJCWy8lNrhzgXxsIwW0zS582v/N2aKR0y3K7R5yCD
AwKXj9xOsfirVkDsiKllcJTs+srqSUEn7EGpFqe8YQxw1w7Xg11VTFb2i7hUE7q2brWifdWrQhUJ
p7KlvmNJ+bkWLsQIbYlHb2iRMnQRKr3iBXbLVVa1IYTZwnQ2hKSxzUDfhHK0Gp/okk7jE7nEVEJL
ACFyj/ipyTQch1WWPySOYIhvysDFKYj9wh9cfJI3U5+ninWpOqyKUYpZH5B11uUv1bSd/1RWDvn0
MR3FzO+5q6lfl5kpHb9btCvwdXwpHgXYMrQD9vWUfHGxNTo9HE2vTCLoQMZAbtQXHj/MYzj4Vyhv
6p1AWZgFU0V8iWGsuJDyRD7O2FyZhdVbFdITHpbuseVBYBDXfQYgCZv6l31oMh3B7dQv6fwAQpP7
xjJAh6/I2shFPcNmUUBOGoWLj8DrJq2LTgx7C/mSsqblUQbxF3vyh+PqYVsNNZOpY180XqsnX9Gb
Le8bga6ZF43ZqS5o9H43jlzMtzIayAoJtqnc+Z5KmZjKD/R+UFEErnHlNPCR9XctdKMoiu0Jb0hY
zi81AIFrn3uCowuHaAR5WD9pAzTITyJL4j0SSkwevm5dwcEPSYrOvwqKzmbYIERny13mWtN897qn
mk33XDxdqHyv+zRIu/VH6ma9NWlPt0UPGuxyxnoRix40Um49TGmuDCIzjtGlBxs1W0ecajtH75oD
JmCSXdNxKQYngWELBsMsBu27By27npq9ipAvgpXfQVVezl/LAFWFC5jYU4CoCA7Day2POiyZg5SB
DiKvh8VsTkeOFGLyxVbqY2WoUPLvZ8UElvPqr8egd+aQNHld0WdJhtFbdHUoG6mInRR4mvBeaG76
CH9QGg3hhlewv/hPA8sQ7IuleqBEzKFc8EIG0ei6Q2b4OsEXRcN7x69Y/2DkjccRoAiKWcg+gRjw
vH9Wc+BcMO5td1VL6n1PW1FnJrmXpbYrN7cXrKWxll+U/UHvR7dUfusnaMlW+j5gvLWRPODRd/2E
2mEWqtQJ/s+hvM36ITuWMvME8mkZVuIqNuta1xqiyRMcq+Wgiyl/3fl5Vtt7cxuArBGyBmQODNCJ
3jfspGNsA1ohKIuuUc6JMcDIvNAS2mPk9bhoGkWHV7LZ4+19FUwliq9J7kZd7mLu9bIGJnK3X6ar
PDOhAFuWa7IYRgt0eTay51O34t2eZzIw/MdcqXDcU8e1QCbPBLLqUZSOTp2jyGBLgMPDv19n2V8/
6bOJyW9P+oyjB0DqIt8IfB4c3vsGDjUMMt6RipEZfQpbqmD7icgnTlHUwk48U/l843fbQPUg7y0o
4uV0I8phBHcfBtt3pNpS/ykySv/SHs3a2IOMIKWzKRyimUftC9NLarlN4mSFND6YLe8alvrmwZoh
9QTGB9XE9yhjC2vnJWrH4VClUzjfVIsqgzSRhXKO3qakfb+t/qY+zd1WtL+WmS0FK/fQe/pgDOlz
/z5p9W2AM8LpAL11DIDe083hnZoGm0EP+B8lecXOcTMtAK4STqR9JuKCc6G1r0nbu4u6kGV27tEY
Q3VPpUodRW+k7q96oAnS7j64s7f4BxqXPtht+uzcHU0TdCfevt08cul4RT5VNxucL0L7wNWSrO7L
CcRP3okdVuarc6z7HBPsKs11f8jz0MCpS7cO7ly3TVWGdNjafa7buvI+AYHzqk8Ak8T4ASjk+V7e
zUSAdZBeaP4HoG3e3Su6k9j30iQ7dGMgvkj8X/M9ftAcP3OLDs+ZsCwctUPgUKi9pci8Of5qZSd2
N/XW12B1EIMXqSMobooFTenRyw/BYk1qn6UWxntuvzW6pmOMpzLdgkdaVIU6U0jg3i6B2VN3K2DP
UM6b/bOC/rnbxnOnjPISlHs2DvGgsv5z4CwTvo2dyxWCpuVTVuls8vGvX1vw5/mEDwMQ5GeUdOC+
6ztndJOHLiQrVda2FjcmainsEmze3rXDy+tPi80rLgLTEF/+FxeGqoluoBaU1ViP39FHEmI8YnQ4
Y8hGVPA9vLHnLOJn+cEUTT+dubiq1MAlLCk/gHP+g5UMDoipCnUcuPN7ve6gwcrPxsiKChkuMZ9F
6QVf6dSJp429K/oerAHQYIwkEZsVpk0Je03pn3ywXP7BuBPqwUJqIL8JrOXt47cc/F0jXOSBw0A/
HvpJWVNieBYG3J1nZcsNlq/hDpvo7F/TQHlepxGUbWD8DqAHcHBvr2z1qlvCsJMHyGGTf+jnVKS/
RtY0RlML7dNYhtbY7iEKDh+08N8h3l8uDf2UQWfDNbn420u3VTU1ChfaQ+BNuLIBrFcajWJF1Bsm
DBU4zkIuQL+sPWRUiurjOBtop2PMmI7nrWkyOP/yJIyoykF1x4uKdODdWyhHPDabfBmJA23jXVRh
1D3VoYguetswuqd5UP7ZFipQXH993XepB7ES+ALKY7ZWLEQk4d1AbF1jdoPHTui5Ne6hq2rCu6Gz
x7ul6w38sKnf0nrNbKCr2eQb5f6vL/8eSvF8fUwXHUhXsDnYSd6+CCTBisHeuvFQrbKOJqwL+nk/
o3gW7Fz6L4llViYqhaXdQbPuQ8/41MI1OwfssOEyTBz6NOMfSmZb9cMY03j7UKD1z+tDDw/CbC4q
NVqf7e0dTkM4dUaac4cFnIMd+W64ftuUZZxGWHiO34ylog8bhvNH8jj/aGwATqGLE2hpCQw33l7Z
FRDcsPZAItNZ+rspk/lKucB2KPlZwkfOwG3U1yqSoPtRS0JRCXn/C44o9o0J2gRZztWCHnrhIUb6
aCPBGn6web3H5uiXB3JV3xlgGNBC7zavLp+3zV1SlFSKrfr77OQlTY+1wWZ4tYUJPN+zy+8FL/7W
Wa3ytKaWOycOmIqPKKR/DqQEEjQpLR88HiH83Y3YsppxwhLDIYv83GAui7AYYrqxxmljU4TZrYuH
1hHldJAAZ5md4o/iwie9/WA2663i7W6uBcEBc4BfZ7a8DysR+vKYIBqQJfx2Q/ijmpxtX84oqsXg
hWZwK2M6/2j7RQSxgZHu96YiDzqsQFYuUYvdyiNzvvmyCCuYPgp5egze3VugBfgwR4B5YL+/t7wV
Uy+8DfYq4v8I/s5hfUGnZ7jqTTM7J7UQXyZZNl+MNly7nWdIKvgZLdej1S7iaSj6tfgg5r2jcRGF
4YvD9YEBA9ofcOS74KNM2JZqZrjCZXRgOuGV/CWNRrfeeZaT+fGmQvc41X7xI6Qjdol0mACf5Ju6
1iBahD/qXjJ8M8G5T1oVFCJ2mxLJ0KrNB1ydhXmYJpvj7Aev+S05WN836Nrg+U37uJi+x+phKTOW
7Ac1ViM+EpW7gEN28WVCTSpH321cg1upVKd+SicDsjIsZZhfU85Rw3evsqQR2wKphFco7j91NPzz
ngb7BOgpUHyNtgRb/i5cUGU3HF8Uh5F+Oo7Laqw1qMWw+7D4ZKd16J9NE+1tdveVvPC+bjeK0tsy
pb63D0S7lfKgXLdpP//1cD3Tpt7MPOCtzyxXNnsIoO+Ptw1QjBlJmXTvAY3iSO68NHkdOlccxtEA
pRrYvgKQAlhdj68N9Zce+NR5/FFpdhpBVpkopWWz8k4QGfHkBa3SxT1bUQAYvDg1kPU+caOxNH/6
fqjLzf0Y6pLfXz/Qn3YEqErIHLFhOji4sJreDvS6QREbMzPaUyoP1QF8gNlSWG3SYV+Fy1C0MXri
qUqmYGubD2xI/hRzOc8wmKgzsmMS8t4f0g2vRDOxWNIDhEfdagkEwn7tqeONuhIkRhrItAdeehmI
DtZOE0+97MGdocyl2zn2S1v/r4dEP/Lvr5h0HTA0QUXThIiA7wJw5znFiozzfBDU3auDYaNIfGZY
W1YnMs/8K5UDZaVFlRvhsQ+nJvsIJvr+zBdoT0gOoyQytqOxmW/fiUe9N2gbzLstuIzyUoUbJEqB
A/dP117M+jJHzEVeA+Phj4NKyfs80zXQsaESdirR4FwuqBoW3RFJt3otd7Wptu/bWKuP3FV0TPt9
pCB8a9YfCYWjOUHv9UmCsAYBlq6YQ3aGHx7IKO0czaB8HC8bIevPyFrP6qPYrzOFtxfl5cA8wKKM
mYNd9NvRkYh3G8HCQWNqNzO8wpyk8L+kJazBT9SHl+3AALTZZ8hlbn9CtT+tL3sAiWMsbcFijZ8n
y79EGrhrBf/8u/7M3wHagYvI5X/++5ufjk/t1aN4Gv/yl/6pH/mbbx7/8/lLsIbdPcrHNz/sG1nI
9WZ6Gtbbp3GqX+7i9Tf/p3/5t6fnb7lbu6f/+Le/t1Mj9bdlRdv8ziIAMvfbqtJ38vo5/Zj/8W+f
Hzlg/+26eBqGp79pf/HLop+e6n/wHa9UBM//Q0tT6OwZZh57O2nRKxWBv6I2FLLdUz4jVPxfIoIb
/KHBhIh3haRMeMqRwrwSEVz/D/YOXQ0LYRjycftfMRR/kcD/fdLpAhV7ERcxoWqBvX076VxjciCB
z/kx35zxJFiKr1zz0I/iIigkcClaGnG54ftRWzJPgvwWkOP5hkHuIZzLY17zN5RH8hOvFGjkWc6D
txR+PJn93m1ChCoLce6K7QxU0MFszc9TWz8sQ/3L7dxk9YJzTitndC6AOXDojQtV/qQqdLpE7n2Y
w7ayUiX39tQCwaC1a3VRov+nzLxqN5Z5l7gq+yGgIZwUARbOVG9UPDvBj80an0QVGftUg4n6OTT2
lZnVO2LiDQ985bjNQ2HaJy2qZRCN8P4ZvQItXwRvcneMkrrZ2p2J5cPlhqroCW07AAYuKg8AypOo
KH+FgBWp1w1Urr3+W92Jh6gVaNqnZ3Ii0V/K9Gydg4OVc3khqx+mN0RHSkDZfrYaVJX1bRWjXccU
To41vjEJHhxfIuOT6pzrbQsRpgvbh2X1r/IMROEoi59gUOgucCeb1gNtMMkGeGrei3zurl2k0oE4
s6eohcawHUw73Ox+UiArMTn4gf2uSAQFyRhI4pXbWl/FaAAQWR5mf70fkSAEYumrGFbsj2ULTrew
7JLUHjqKXEWXjKl/NW6IceaD3Iumvjai7eu2ME62xzui7BgDCrqZZHddUZxIypXnqaItSpbQc464
V4KZti4GNckzAHtrj6qjCMJv1CaTtp6QQ5t90q1iIjfYzES53wNzRnQaWQ2AxHnstMWPdFTreWjU
3T6bbGMfrW51lrfsrJBhs3hb3Rsfmm3pz1NSWAaAhFHVpwVYqVu3dOQBQATIPM9RZ3UKWGOsANON
qPNUua/26wYMrFHcgiG0jCzF7aqJ1sSIJrn3zGm8A4qgaJw5VMLlUCYs5iIB+dPGjZuelYMJeli5
R4VpTFy4DgTG2Yl9Ia8oGkqwskzNGvAX1hNMdt9D0qqz9otjJU4ZnXKIgEjfPGyAg3fANw6Uss8s
t7qty+E6MHn7eS+vBfCzDC3YvvqA4/h+p0PzwzcRn0R/CTgGlfa3699HYNjNpiA7oqhGntJ6x7X0
T4DJO0yo+qME4P0W93w1TqScJrkq/NC3V5snyzKMPM2OQUjB288iVAHRk22bb1CPtrS6WjxUIWgE
MyHHb7/F6euXmPY7hehPqffzxQmqeKpg+/Wng3AjLKeFcIesWVX9gE/ZgqtEhwOpIsD1xJrnF4Gg
NbYYF2EjLowtOPz1LbzPSfUdUMkipBNpaQ68rxVQ6gJ/ZmVgr+dL1xYXWe6f9r3Qci/7Nq0+GO6A
beJNRsH1oLixX9CKgMn1Pg1tHHMcwLpnxxQECvBbGiPr/VB9kh1LHva2Ru9Fd27VR0nuLfeIul7K
7ofdA+P1sqSSKg7T4uDJhq6Aex+1xk5M530534dteJjs6sTp+isR9cftJ/AkHE3A6wRrt7c24lEz
OTfNiifUtgSnXVs8lst4amTjedrne6LR3gzzJ79X4Cam+kHVRhh3jnUBxWpIuHFaNLPcl1hypCHY
vDxfHnsnuhOQGWK0Jodze9iMZF7cn0E/fCuBWcTI14zHbrJucpesqI7Ac9YZ6FVIEfecr+7Qariv
1vAu38z7FfR9XAzhFfqba9IinN4U06HtjJMOXv/LWfT/dS71T9Ok/1HG9f9hLhWQTfxzEue+/tvn
x3p+BP3+ewKmP/SaO4XBHxSvaF/RfHVIeXRK/Jo7ReYf2D6gnUs11vFQTP/v7Mly/9D5Fn1Dkmga
pdqy+jV7spw/WPqomLH6SO/JxZ7TWRLJ1wBCDvpPz/KUP9+uL10NRX2LrAH5RjiJ72vjgbspqAW+
dyjn9G6iAPe5Ukb7aA/+diIBdNcHM/Xkfoo6AdFiSEsnmcHUXwyWGK5l1lInKULOOrpLV8SjjbA2
W4q3fm+tcT0HrkapovEz9SkLgzRPzNEbT61Iql1TWM0Xy6uLh9R3mtvRd/CFyhAquQHdasZDZFXn
XSvykyDLMPPybLSGhCJhCoa+ReIpCH4MMip3tgcWddess1/u6VoM+4keYJsUmel8zQvDCWKER9Zv
TYkVt94szcs8HRGJ6jdh3JRgWG6EJbyfeDIgawSC0+6QNe1TKjpD4aI4O9s9EEnEB0piQt2eOLXt
iSTlOQIkHaGtnZQKyFPcC9vvYkuV/fehDbYLZVvVoedc/VBINwoTEPUIzNU0/cqkWgFhdkvmPlbC
W8/SmtZAHTbLgz2taQRJwKGEKFAjQ/oJk7Sw+2k0NfIwHhBHbqlzvXrHCxB7zrzyU22jR5BCFby0
lJmX+wZQ+dnSzcdmkWdNFfm7zQ9/mZkn7zIqQmUMbwNlA+C6WdwruywTxBbFpVUb5VXTiWsXbODP
1s/xYSpB16NuG7WIuARiJAfzjNr8gk+Kj5NGN7WPVMlNZ2fPUX6CW0T3zVzlN1X1HezExjipRdXF
iIbpay7DLi3t78KlWrUDcmDEpWdcpZ4BUHieZ+BmlBSPlQGTqi+tL5U1XI2mNC+HdHJ2cojch3nI
H6ocF0jpGUUQg1sYzwNA12g610in9bgeTH1QHJ2iO4Md1RwW2luXNMYvV3+6ykaEeoNKuH4iQjUy
KLgo0qYyYFaBp71Je9O/rBoYy1lYjHdbIKq/4zBXUGmm6nb0OoluWJWH4ddts5xdbmGArLr1boNd
cbDrvDuRDr3PWDSh1cSO3bUkvcisZYNEjKvMkYAY6vLzHBTVUYVekoH7jSG31HvhNL/8ZcoxTbLn
fUbp7MmzRpPC2vQ4NPB9II19W+z1pm4dLzFBocaNNU8XGkbflkYZ2/n04NNsjVOeWttM/+j9ga5s
jt5UbEcGQiDBHkblEsCeDA1OA9N6mtFpiy2U4A5NNA5IuAUnSkY3Y1rx+6XV3LGnPo1I2CdhayMa
1A7XnScrPM+tPqa0EGHvZyCjMATtdrtJUOVoKAW4e4FTMPada6kTQEPFA8pX5rfBtbdDZi+LnbjA
dI9I5FQod9g3LRwNJDrLdhdKq9jbylw+aTHrQy38exJZ6jqtcn6QHPhejLWF821Y8d3eyXSgV7yG
VZf0DYC0uFnxKRE2ngqTx2qqDJe5ihzJ6mlNSSP0dhJR/sTqvRnOyDonW2jYZ9kQ5trOi86P9t1x
Gju6DdJpiMHOozW8uhHWYAOwc+CPB+DiLWqjMNTSOG/G6N5WQMyNsFsJQOY27xFyDB20Z/v0zo0E
Ukkbbe/syuREc3BXbwNVWDjjbqJw62q9pbALUnmtwEWeRX0/fkW1If2sMC90r9uI1AGgcpEgd/qj
cknAF3OtIGku6rrGtOgzYCKv3DmLq66rIvfLXWat1skGfuwzjKv0Ts7BduJWMjqGgOF3lRtUZ6HZ
jbuSqHHwg6hIxKqM22WWVQWsTGwHGMqlz/HBmoHVNNFx3krwHej6/xd759EcOZJ8+a/yt72jDVoc
9gKkYFJkkkXZdYGVhNYan35/YM1MMZE5ianZyx62zaq7zdhNR0R4RHi4P3/vNuvjnLpYjEwcP063
WtfTkZgD7rSpKLvXwDb6+yEM9ZQzI2t/aM20w/qKvsyU54tjwSX1E/BmHt27nlm8lkmfs4P1XH9M
C6OSbmPACYtKBaeXG2UaUg1TVYuAdbpFP1bc5ZS2eo3elU3rW/vcm/K0OrzJNXCHQL7WvbSx6fW8
MlikdWDIlZ1Trt1E5RPgg9coBZKrg0++/xAhnAni30PWD/kKrlzUkBCi4qUCGZX6TlP6gYVEoSJE
y0WgbRoBMQyAcq9a3L2MGej7nGaTXSuNT0AT2PXpNwVnRMQhqyC/Fp6iQN/D/w8sLQsbJ0vhcrEy
a6VqSWLTAfqkxBPMuGp+Jhl11KoKryfnufz5M0aZiQD+nXaZGtj0DDipgeklfSMeFHeUPIZ0axX+
dTdUd/QBfXlPKcS5+6RbGZ1rVU+7b7ClaUvdaWFvw0a3buCrAp+XXFGaXqCPmr1Mfn3XBBICUQbY
ypply1UBTamaKsrGiHO6fPP0JfYTxa41EC2eoa/pDP2V7vz/MfFCfnECDfz7mHjz4/uP8kv94/v/
PNb8o/qf7CcZxm9llv6oArA6v1KYu+//+39Nv+dXmEw99S9SiJBZUhMUf4XCv6JkGPr+IoWN5sM/
qE4IrUmvT4QmkvgXSXKkrSyew/zLVAz4Z5DMT3T6pCkCsfGp1P1RivHYs9Ao1dFyoe48lefJdc6J
1wIlzBIrT6M7sQocyazXXiTYrZjacULp0nr6MFtnzoepgvD7ePiHtSk7KqGQLCOEfXxojcEgEQO1
0V0mtFdlo6xVceFRfWLBkCX4ACfOHipl6jtq8cMB1LdFAYw1Ue8mBV8HQFdCRjBeql6ezBqU8HTS
kxeGTl+l8+F4HIlpCK1mxvVdriFEEzWaui7ov9t2Te6vC7riHZP7bYkM5rhkyuxBmMHf0OGYLFOH
OLZaB2mQZ6ZV3VVGI9xKbvozN4YYWVPL3JVpB3JYUr2d5qtI1YCTL21YInonbfXGvryM73iNo3Wc
vgT3+wU5Eq0JS/Bhli1ZAVVcK+VdnQbmJhszyXbpqXwTIsO7crvaW1uxrFItU9zVCKeI7SWGv+3M
NlsVYivt+j6KyF4qEbTbrmG3gays06HIr7y+fctSFSoJdHag0mzMLS+YlnZMXW1vdKl0P7l028Im
6We1Q15Vv4W5VH+4PL4ZtvUfM03BU+ddy8Y4obmi4Qwl3LG6K2i73CgaNDY8ZG2qBMYq82oP/olc
eWiywaQfzfD3Gh7hiG3hHnhEaitJDoa1IQ9PgEuzt5K+mns0wmiWopvcQcVvSdph2jbHy0E5gqcu
bg+YRJxLTybpMDQ07+l3FLb1bQcAEgCgpTglCfG1VirFwvqfbrKJyJDCxwT1g8Fp5ohabAEEj9Tg
TgwCZ0x52/ZL5IIzXMO0BMc2ZltMqfVumEqid9U62Y+0+G8qB9XDteDgFzbJ2TU8c9fUAewl7z6d
TXhc8W8wHGQpIM45du5cFHjTg5PkdbUxRv82SHlnm8PNoC6pac2Qq78GaQEa5Dgn70mx6dgUCoaI
Rw9ycFdv9G3wKXyyDqCPrvF36S28JfDZprf9Qd4aG1qCnr0f1p31sM/32U4+1JAoNI4GONl2D8Hq
8gY4xgKdftdsf0cQAAZQXQR3SncziR/lqb6mKWrrUuYMeZ76CRBlfyHIOfEq9OPAj1JO41whFpun
X0ehkN0m6O/qIv2pRgNMGJm/4Lkna/tuAw4jHmbsmbnGgISeC01B4GD0gg4Zs3S0huNHve+jH5dn
cJbOZgpnlrjAPx6RYeiHrl5iSbGh/r3WrsLVN80pneqQ/0pf/ttE18liYYnSNBgabnLQDLOXgDck
YqzTMHUXqoUDu+OmKwZHGr6042tQtWuYKuzCWEDdTo55dOK824RnllAEdN2cRFWNRwWakry/Q/8a
YGFku4a5Nvw7ug6rWHK0YuFaX7I3DxyEWrFaej5JcNF4F2d37ZiCKv2p1+6ONro7eSk5f84ZCcxU
ieAIKMS88CLKLQKyetbfSZ3f7zpW2zEg41lwx5OlA0hAshPwKGlKmilmB6kXZ03cgZXeGy2t036F
Sg6kIILiZH4CVtQjPeHv+rZa8JiT2Xw3S+RHzAez3JTS/eibIwJ+Ksm8Yi9YgMSFaFO7nONGtS7k
7LMVg2Wv/4FX+M+dFGa+CSTMkarwuKIufmSyMARJdaeRFqkEL7a7gwR1U2nGZhRLipnJQ6Ol15W1
u7wLT7Y7Srl0BFDOAZbL42l2viagdeou14c9HDhwx9LlVW7J/0D1k367bGn2dORpRhZc4oFG+An4
/uRONLMYlnxlVO7UO+GgXnf76FrXHPnJ5bLyHVRg1+laNSi9O+S5LtueR6O/TE9GAVRNYpjHc9tn
yiAjqKzcjb3ucG2uwDfZQ6DSl67aJRb/C3Nc/qh6TAzD8zDUartA6T1BuUPs1Qm7e3jwtnE33ATK
OpILXkn/el/9By+G97F9MDZbQRLw9OmDycMYBebPkvvpT3+/Sng3/TUhik4YRWWDluVA1IW7onMb
EoE0ig4Dta7LVo6TNZNzoKBAwM4fEB26OVshVSqlQE4yb58WVrtBQfEzPTHxVTgES4pJ83MLS1gh
AOfxyLkyl4+C40NMRn8M9nUVBndweJmr1leW+Mbn+4pTnz4bwFe8AwiU5n1LZOPGgAxkevBBS25j
31SexjaXvsICZ21ho1iogs/PK8yRkiHTRWgLLm4ekallG/ojBcNDiO6F5PuHjuSHiBIT3XyPHZLO
Tbuwnc8MkGfq+3JR1iJCO95SeeFDMFa01UGh+R/gTLfTPKA2iWfcFK2x4IMn3sHwiDPh0Ub9kVL/
zMerLEu9Hv6JQ81xrCodAtqqcZ1Y2gLu8cQ3uGxoStSmDh2TNqnZJepGeRqTo60ODVxrQXOTiNb2
sp8vWZjdZ0MdQenlYqEwTGcUDzTXLxw+Z+aK/g62E15H296JKmzWGvAO1NXBIHgTxGuZonWwpLYy
U1Niv04z9dvKnG88karRRTOmOqjP+cGgzfuVTL5Q2dZD8A0y0fhH566odV2evJNjfGZ0ev5/eFQb
fTxkSYZRYPc1pPQoHVKKoRtg6b44s50mDUDwpmSgwLDN/Q1wfWVO/pb1OW/S7F51hc4OI9/u0nIt
1NRAuvb75cHNI51pRg2AkxzXRB3AW48H53tS7CIcVx4o58sgWfZKeFXBGebZ1IaqZnPZ2skDfjIH
9yrVaXrSpu6oY3P66A5w8WglCwjM+d4bbWuj3Iw30R0Cn9top1xb1+Nn4XsHquHHEg3tuV3w0fjs
8FChFC/HFuNiAk9ZBvf+UlvLuRWEaJfmCCrck1rd8fASN+vaNsEC98nK19I1pb+V4mlgrNRx7w7p
5ywNFg7hM5tCm44ok2IDcKSTtxMJPVNuFaE79JK0gmTjnvz5bSVVKylTnVbuSB2qmzL6DMn6Ws8s
u+uAk6cLEd3p/teggJ7YhglfeXnM/Ai+p3aAIWw8wGdBudyltW+nWQvOem6oUyMfBNWgoGEPmLlP
UZp9wNQPB0m26Vu0JAcZRvmb+dbvO7v42r6Uz6mwECOcXjmM7IPNmddUEtIdbucxstRzynSTUPhI
KINo2kKR5h1I/vHxNnVp0ncMyPxd6nCO80bxloxmLo0HgHV1CwexnZgr+bvxuY3pCVlVt8rzaKwv
78jTPXFsc1rXD4ebq1myFyHifYBGaiX2rznEkZctzFrvp0P72MTseoN1A4oQVRwPCqki5QaRUVtY
tw7vxRthJ6yCHVygW1pGJmTRrtwmP/2t9WQuqRgvDXR2BcJS5fFI6MeD5QfXcn9l6PnCW/g9wD5Z
vylFYhAz0Ps6uyhG2aAnqq/Gw3Atxra+zV787225A/Bo0gC0jR/Nx720Fh7EbxTYhAegIPvyJXoq
VtZat92bZiGsOEl1vE88/a90DtAX9QuH82FtQZPpRqEl4iF6IetAag6IGQK6jwoykX8vPenO7k2A
0P+yNlvmCA7r2hAnaz/b75qy0wqEYqGEpTOCO8wGezFcZcHGXXiIvDP+n8z6B7uzhVV8U22UDrvJ
z+CTtvE34FN3+r1x4z8Gt/7NWNjia7+wVU/PeVwaIVEWmuU+SeyKZM0HT8Cm+FM1bqP2KkH385HL
Wlkw9B6xz0eHuhwtRHiVhu7r8f6ENjTj1tKHQ/9Wb4IvxtP4zbrJPgGjCG7E5wG+9sQpcbbGMd+W
2urObRnqQfDuU9eAdX+2oppAG04Ax9BhlHW7p7uGntXLZ8OZeIBH0QcTs8VDTDw3oMwZDggxrdpV
vxl+5rfprbytrtNduFO30RWQR2WfhrsAkNSC+aUBzq7rofMTCHX98RCPsWDDDUCHeKz/N0YsdgbB
MVkPbTZEM6YgnyIAeBBAV1Zd5FTF6+VZPHf3IgP4LwuzYQC/LuDt5NypypcxiG5gXbgqEvHqspUz
9yCZIosmYdrZZbRgjz0xCNAwHKZjvLH21gBl/2sJW2++cFtMszHzdx1n5xrkOUTZf+bvo1lAWji4
497zVLDbmyZ8Tv36YRhvLWFJSPo09p2iJWOiKFB1cI0z/zbHkM5dK9X2cmg5Uus/99ZODG4sF+6X
pLfLOl2N7VLK4cw5qU8gDMIUdjOlrNlqFUMEGL5omn3RSFf5OO4Gy9i4pvCzEXYg32l80Ndxmm7a
8msrw9Flyrx02s2fLiYlNIisoC4DTgES83gxdV/JzTIS+33gUkGRB2ND7r9A1LB6qkxhqWxxGtkg
WU01neT71OFHPuzYXO5HlQC1kHegOYyuyBoJPsHbgX3embG79SftcDf8LMr+zvQ+tWWzzi1vwbFO
NgnFI3Sz9SlZQW3flI8/wW1DyqGeau2DwmQPqjmVE63wNip4sYWC8FlTloLsG7EPz+HZCitwhXUB
wTpAQ8RPAU51tlgB7Q6zKlpfXscTF+alTUYJcQ2K6lDnzLZL3Ndi0HjicOhGMJNUgnr/R9A/j1p4
KyaAzqSD/2fEHgxpMjm981nOqUI2O89gVJdLgATDoZpAqlp61VvSiv6NezIoziDXu6Eat3Teri6P
dJq0o4NhyvqrGpIrZLYMUuTH65cFuQESrCsPgGNhvxXa9saK3XHd+75sh6G4RxhU2tGZky1slTPO
i2XSDhJbltrzHBxBxQtWX6BFWI62WWBcaalGFoBnuaf5XynsrL1Q3LTeCsfbwkQAdWerL3jvmdEz
p1wfFn6D9t18nauyH3yjKA/RSG89IBA1WseVhfy8ZFXfgd57HFe5dN9K5VJW4l0XeDbz5AbYvhxb
PO3e2yU+hJFa64sN3LjloQQCC3xUF+JtZkTWQaMr9U5qZLgS6S+7GcohcfKmhA+gHlFjtySSFobV
O93gvw5CqKzGclAcAfIrB6nOcRPQveWMZdPvopJOISNPiu1lpzm54NEl4rISweWQ28Brj53GhQbQ
L2O3PCDH0CD0ESIqAGZroeg261uetsR0oEwiwBQZsDJbHbXIxx7thOoQhhZhUi3la/qV3qIolG5a
1L9X6jg+eCmAYdReTNhby+IPa7TvX6AB/YC8hwrq/Cobg9T1E1esDnqbN7uxjNMNPW3xwnSenjYk
RKdNQO/AlKicj9MCsmC6SnWoKn1qRBmTL52bWo4OfPQxiqOGTscmuDLR9NhnhRp/urya5zYB+9Dk
3mQ3UhQ4Xs1S7QqUevTq0IWquoUCX0G8vVW2OcU4Ke/Cjd7SD0BD3+BcNjz94tkO4DinN4LOIIXV
nrmRKbi970advkdJwLIbyJK3ctU1jovfO0IoKldlZH37Q5smBplkA34BKsjzuU6oakm+4Snsuq+C
cEdXPHwx4kqKXzpviV7h5MKa2ZqNr+/SRGhyVz5YQeJEpnpjjTABGUtF/pNpfDczVRohEVEUfRZv
ZaNnSk2kygdVs/UfHtnGwZbumtfLE3d+ML+tzLxEB8RciyFRU1v0V5BFOEF77XvjwuP6xBcZy8Sw
Bz7kvUN5ZoW3UeSKYyQfunJD28qgXPclO38tZfd1v+B+07wcuR9JS3GiEjElwlRuv2O/F+ohFmOj
Z0Rv0OFq8bp/8ZSF/N3J1p5sQBFPQRYEI5DIYxtS1FlVzcQdfNUabLeKnqN6tE0wJaNaOYDQaacd
5F1aeqvLy3V6vR5bnsNLSA410mgVIu8jaH3QDrwiTnKE8VuZBJ8y0dhWY7WCK39dj5+tRlwNobLA
9TPN38n8mlNLlE7X1ElEw+1uorGVSwfLQL9U8Na+9Tp04bpJHtAZXbjJT+P/abzTKQ1UcCLpmq1m
SXBq+KgmHeIegWRD3+ZhvK78Sa41fFH7NzeW3/zsUevyFaI+9tiUOwSzF4Kacy5FAKczXAg6QbMe
LzdNnVkU+rJ00EYBTYLPShLYRvVdRH7p8vKe8ytwGkRQHFgaj5VjQ2NkmWFZltJBeQxb+ps+F8FN
9j12PxXqAYjPZWPnRgVUduos4xamNHlsDMLnoYoiSTmkrfnJGMWbro/u6jJ5KyNjYb+cOWXAaPw2
NVvFPoTn2OplhVqN/MnT5U1T9zc9FN+XR3TONadHCyBlIhnm8HhERVLCwS6NnMyhGjleaL25cMvb
tdq8KFF3VaCvtTCHpykZ3qZEeSLTh3fyCj82CVVbE0RSUR/EIDHf4kGq7baEi0CRfWjIk6TcUVH6
EYuRsTYiNVt3abNu/fYWpTDIYUSuKjdIVmMWFHcDDWR3eVR9y6QYNmytal8vT89p8o/2QcAdsBxM
5CxEjccfi1KILLl1XHNLtoqjmunfhVXn66xuaXYqOZLROiMGox/J9mnsWscwkKyHYgSe36a+g9CJ
YidNItiILMmbyx93una0NvI6syYeKF6CM9xcyfXQ5UlMtNQiHizX4W1Y+uqq1fpxrejCjemG+fqy
yXcA7PFRRjaNWh5oU4CkPJOO58Py5bpDWMw9dJBHf/bMxv+ONnr8OHSNQOdV0Haf+0SxMmeEQerv
rAkU3YZOGx3NhvrNYw+d0t4U1BSafNCkpT34bviM3I/wOS9EKeHZY4ALFgYr+KwE0pjbHU5i2Z4r
yw+hX4tAI9HCuEbAV3tQc3liVPbiCnkpmtXo+bMi98lUI4Ff3Mtj6kAbWe1TIZ+6wlBt+ZvsOa14
kSkYn9VQ7h4iaaBPqM6b7utQ6VR22yRMnuCvKsDrxnr7Angk+dp1zST8USTeoe8oZyzsiGnOPs4p
JVkAFVzAyJHJ9AvMoiNUBSuQI3px4OheeRAf0OCm+GgAdNvLqzc/U+aGZpu9E8SuQpWlODSmuKqF
1jHjg+X2C8OZPvfScGYuQnc7SOcUK5oIhpam8gz278sDmc/YpAEMBpHOXaDxhMuzdI9qClKdSmF7
iJNw7/nJrg0gPrfKkDbIiOzaZWvzAVFqBenILjMNDfHKqaX5YwkrTIGw5XHbHlAdjxx43SuH9lV/
YWudXGSkV0mw8L6itQsmhNm0tbret5IQANLw23VZdb7d1nChFd0mMxR7aEfKkWbqDHRaXh7e3Ct4
Z2EYthsZFDlgPeV4eGan93VWJDwuVd3OSnSzC6T4zIXhnbVCdZ70BtPJ9XlshfccIDb44A/IM6zk
5oBUHqz40h/63vtYPliZvuJDKiEM3HpASpBnahin68RyX6k9dJvLEzbjluQ+mGZseiJiiSfUPIfc
aGMn+mbIO7F2V3FoHAo60+r6B3VcJxrzdThJT8Gr2QX0N7viYCtK3/OT7ioXlrbCqdsQ+1A9pvzG
d1EuOh7xkMSIIaA+dd9DM5Na+nWU5asR0lsyZShdqpuifqhka2FLnFw9NL9AWqZPhGpk7GlFOppn
dbBUGPK14F6n8GbBYn2tjais7JLXy1N9uvW42kh+TKjwKcE7W081KStkD4TgHpojAe0DZPISTV5K
/Z3kV3hh8fyR3/uT3jGHx8Px9NiArV7mJkUlCwIhpEWysBsQOlJtsTMgvylMlfRO9aVCNoNCcr4E
rJsPlC94L3wQ8YlkwNTZQNMOOqs0lepDC/TayRCxQJAsyRaCyiUrszNGEiLwzZlYH3rLO2gJAH+D
jpwF3zhnRKMDdJpTcsbyzDf6DklPeH3KAyyUXJsRcgvPwiiJC7tw+taja4YZ47LUqBuIBJRzFzQI
ekx04KdNaKSbogvKVeIL5UruzQCirKJY/5krcnnKMkgNINQcVFR1jn0EFTf4PBWpOHg6vf31z0J7
vmxgWuKjAb0bAK2MI3Aez3cysbmeia1WHGKEWayAOIYSkf/yf2dkdnP2JfSQrYSRIO2csHjtxsfC
KP/UA2YjmXlAGk1sFwERgARZFjDKgMbfy8OYn3q/FuP3XM3urKTw9bz3leIwKYrsksqGRwctFRre
3HrdLRWzllZm8vgPtwqM9mYMyKo4JMqTBPlD1t2QwFiYtPmROh/S9BEfjEi5MqThtPz5N8Yz7goV
dk9e6AtmTnbnbG1mR4CZtE1NS1JxGNqvCoDDYOmJsDRZ0zg/jEMJ6F8VerU4mOTyheQeVV7J/Hl5
+ZdszPZiHAtJEMbY8AbwwOYXJXnRmoWM95KNyQU/jCNAGxjyOlwsTGg1k4Bmxa+I5i048sJyzAGn
HWS4VW4xktYMUBzw7QJ2hMuTdXJQHq/4vPUprhhEXsjFwZDCq8JAVxwctZyvlfzrZUNnPZj2ANQ+
afggk3g8Y2Lt+oAf2fY8LdYmtRqt+2wMytqwPrnaQknk7Op8sDX9/MPqmAHtl2k2PWVKC67YW6l9
1mHluTygJSOzvVIKYhB38nSOQQAUK1eiKTjSf/P8m9ge/zVtsw1TI45YotWJFdlHNaBwKvQ2Me00
6Z+7NABKyhskIimWz1mskQMtrUoQOfx1OBrzBhIcyKD7BStnzmaSSaCJeNCqPJdmEWnRVKGbl1Vx
UCwqxjyu7TyxZcnuFKqqDlSQf7xImCMiBxNHUuKkBFcgrExbMu5d/D2SukJswaYP9rKRk6Tq+9P5
g5W5v/VaHJMMKg4Fck28XPaQKj6E8FmgGdbaxbfxzn+Qlx6eZ/yPSBAIBZHURIs+84yoDmQBGhzW
y4pXrtv90Jt2pcbpQnr6rJkP+Qf5eC8ZKCQ2VCIIPMIvPVivWNhHzffLE3jmEDrKccwubFmVIgiO
sBFO7FvqQyk9w565HZN4wR3Or9SH0cwmTalCyF8qjrsOYgN0TWFCN/u7spPfsthDQdikitdsKUh/
0ozcia3wGuWqbSsvCXQsjXh2RxlZRFoV/epDE9arwkTpFmYjUA9bM08XTviTB+m7d34Y8+yukswo
k2hRKQ6V72jlCnHg+qn6ZFxFzy7Cw8mKOliWONnGTRZm+8z19XFZrdleR3gZArDJsBTGqzp27XZ4
uOw4p2+z4+yYNY9Ym5SUyZQdg+zAemtGW/oaFXZU03O2srxNoi0MaWHd5sy7niRlKHgxJAWFtWi4
k9H1DZGHr4X/6uT6vWpz6GUAn72BVgfbW4aWN7guonYjRS+X529hc1uzSzlJGq+s3lco7a+05gaF
u50Ybi4bOXPzH7nB7HRE2E5WM4U1EpNuO8n/jroHP3BnC9G+hFfzsrWzF8yHeZtW8MPdL+VlIEBS
R8wkEf1HUPhl2xxmYEt9RvjYkekUbrSlN82SW8yOlXb8p1Fw7BwrB797NvvXsVpotphOhdkjkJmk
ZkZj99RhPRubReNe2tSE53WabSJNtElF2zogZ8PKN+Tp9s34enk2z1uE/p13NH/m/p5RpyuSeOT+
RGzRDcPbPB2cNB1BG5mfIstyinoJbHQCHP91Xv22ObsNIKCzOt3nLZ2qgtMpb31prEwF+rIu2GQZ
xAsyfIprpbpWFptYT9aRbk+QiegFUnkitTS77PzM0GMYHbV9nf8NqRkEapqTaSjzGkvQuZOJnVma
DdKyQlPtEvj7S/EeHr6dUjHAkKdqHTzXOUSL+tI79T21cuQ9M5Ozza4MeqdLLibV7Uq+rl7k0aFm
1sOiAou2Ayr/ylsnDhWZF+160D+ZtA3dBKulesZJhU+ZPgMADy000pQDmt0KhZCOcTvyGcFL9aX7
Wa7KXfWpfPQejE/5Ov7S7JrH7B7jlNBWi+Xvswv8wfjsvhhQQ3ahCNT3+h0arhb8IZKtoD1ZOe1N
tUru+238nKV2/2OJPuTUq6dhT9hbgDWEnHNYZoTkvVlZPoIN5apFXtlfDfWqFNZBvXbhm17Jd/r6
8t49OXdnFmf3PmILA8JbWCwG60FOYVgL1r3Xrkr3ZfSXlvXkJjk2Ni83ilbqo7Qw+TNdYGa5No1i
1VviwuG+ZGW2fLEAiX0Jpek+qzYekkjIkduZ9O3yvJ3dmr9Xao717EAmK4k+OaifbOU646llXSll
vy6RBNSL0jZpWLxs8qxbgjjHMSB9oXZ6fGmZxVhSF3O1fWy6dhL3Dlz5QnztLzV5nZ+/33ZmR0AQ
xzIsqKa2R+jYDpR9Lm7lYuHBsDSW6Rs+XMBdFsPkj8r3vs6e4qRZKQjmmDRYpdrm8qSdBrbvPvd7
NNOXfLA0uqKSVdTL9lFpiw/Wt/oxFe3gVt7FX5tv3RvkGWZiN0tR7dIczu76Tut7saQOvk+rtV+i
7w5RpSw8Xx7bkpHJRz8MTSkkL8w1LiJVsNZmEGxC5DxCeX3Zyr85lH7P4OyIEERgOAi9a/sqXbfq
Qcgd64v5nZeP/iqIqybY6PnCDr7sHbBEHw8sq0Bw8xTQ9kW2VawbREErGg6iJRzJkpnZQTEOueoj
iqbtNS93ENwEBfyW9ivZKhem8CTcPPLBk1oXmpliqAwsVB6sApiKPXtqDN/CWSIKjp85lxdsaViz
c6IWkVGPTGavVr+5unqdF195/TtdqawuGzp9KINiMon34OOmb+ikMztRUyOtql7b9/Tvha2TfOrh
KLOD71a70u3HeLvUSTcdPbPoBHAD/fv0g1Donrd7qQMw8pLa8N5S1kMukLj9LzYuFqY6ITcwlIsz
Z7fAiiuCgAXRL1wydkgzDhmkfEakLV29Z7bvR1PzGEdI9BZVa0PbJ3ropMU6lKHHD35eXqMlIzMf
N81YDAowLHtRRnEcQmMdzfHEWPLwJTOzmFgOwTUpLWMxjM5RKTyIwZesXWqQOe9wAF0o6U6NhvN0
lm5NyqyFqO2lx2TvvhQ9TBG85tUVGtY035WFLaO2vITZOz+431Zn52w2DmKm9FjNJmjSU6296Us0
fOfibpzht42Z300NUCOM0doepNqtJtvqOn009v6qfIw36Cis2p/hF22rOMlG/irWtvV39jW7+m9c
5V+fMEe5qi7wCqkYtP0gNbxPrRVP0zh7vmzk/A7+bWTmj5lUuFHqMs5OeBn8L2P995/9fnR0QSIC
XgVbAQ5Gn9byw50YFaJbB17R3FfhGK9oFvwh9OJSn+HJak2Hw4Q7hAsOGOIJFAW+5kpCkbi9j4RU
7Fdm7wqflT7VnyoKfQdVTotwpepN+RrGCenQRG0q3oi91734TVM4I1hmFLo7CYD5EMvdZ0nPtd4B
iOHFNmqn1qsC5XHo9KSsoWGHZiuFjL1CurBui3ohkp2/AKaxgPeVDTYV8I85pYfVKHmN/FB978vx
+NQiAAtXdZGQzzR8J5WS3UTmuZAhm0fP7zahD+HWsGDum1/wStwk6Fgr9T0nevtD6sLOAQcLf3sH
9aSWK+Pfkdg+94q2u+wd852MXfQCJ75LUBKgTmahLSY1Cb3N7j6bdBRgg86dvI4LBxIzfyGGOTOt
04zig3Az8p6bOfoQg6jsRq27d004R323/SGwpVRFfKqV8c5t4iVa7/m1P43to8HZERxq0PAWitHd
Uz3x110sPFmJ3tnyQDNWVbl/+BjBGoOC4VQHI44EzSzIkMxcDz2x7+4t10dVaSjDT7rbvWSx4X5H
mmaJteTM4ADvGOCzsQeGYnYEc73Ieuyl3b1mwAukDE298qCBc5IscldCVpgLq3cS9NJEB5AOnCqY
NopDc7CZp2lVjlqich8bPwPF+6TB4InCxFUkErm58qrXzBu5S+7CIr9Vw6V0/Mn+AENH2WuSOAGz
ccKRaJUoLYf02d0rQ/i5R2VjN4he7XRp/WLlSmHDFQxNfL7EwXTS6MCoj+xOy/Dh9OxcvYuHXmHU
ofTaD+rG15SbTpDpSM3tEWGnCjBuWbm7sJMAwfYKrTjpwtkwvyEQHIL0QaMWR9s9TFqzpS5jtCeC
0dDvkXAzV0g7pHZXDUuFsbNWcBoSlirB6/tMfBipxOqWU5PafSy4xTZNlJgQjw6Oy+fNCbXfRKtL
zY9eUFi3odyfTokPZhDDUpqsEYKHvtebZzkxzdBxO1c8WKObTmomqf4FDRZaG+Ig83s7jhFdd3Ij
zZ88ODIfxDLot+FQ77wqizajJxbXI9IWv66AP2Js/88kig75j/SxLn/8qO++5HNlyP8HdYomeul/
cQaeSD5uG5jYky/xl4/069P/8k+VIvMvHjUT8RRCj2CFp9LHP1WK5L/Acuk0UPN3+JSmH/2TgN34
awLDAvSdnij8B3jwPwnYlb8gkKV/acJoI2Ksan8iU8SeOHoPTb1dpKFlLlEotaey/Dza6ZKoVcY0
2qpFH6zTdwmSSYyEKPleDEyUcCahkij0fpqTdIlolMKmboWHHlWTMISaQ56ETtQ+9RD1koedq0Xe
To6MzrBNtFHcCOZtehiRMvdgQ88k5atMGyl0mDlMF0P3OQspbSGMbo+p1tyagUpGVjA0hwP1ITLb
tzRJAFW73Rcp75DSi5CzMXqzXRfD4DtyV/zUEA+iN1lHYVLR4RHNo22bTyqsgraBQRIpmKoZSKqZ
1C8av5FTTqBJTUaahGXSqvE2dSc+eZPojEI/+wo+QfO1plWrXsUeTMTbuAwDm+b06NtQ5/XtIA3K
hh/rd3LbDw95mMPvRcE3vnIDJEjMdx2czgWM2wTB3silfT+J5SCQnUJJnl+370I6ZiEjLlk6+rvK
jtLl1U3zrr1DfjPb+kqpfS4meZ6Sfo67EMWeHOUe0eXITNCv346p4P203hV+csvaZ57vOQ3JCG9l
oQRkRvHEi4XiYDTJBAWTYFAXcf5GXvfmJcGdWpXjRk1U7XlIhucpzrkqOtG7S/0m2VWpKX8Bgk2h
uhhqdRUgo/I57khQphSTYWeL2upa6+O/xU4fvmtGUd0GaqzvKkkf3rJCqL7KWfFFHIdUne47v7YN
paCIJJd9u43GoUGwwiCwsbukM5ywL4NdpwnWwYp9uIK1rLg2MldAIzEtnmpZCJxcrwQ7sFKnyuX4
bVTdZGdGUrOC7KC8MatO/47YTGOnpR59DxCvQROpaBv5wddTRbiruyKsr+qeZ12HPmlyC0O8EK41
zY+u4UkLNaft3bZ0AB3EKw5g12l6r0iv2kxw81fXjKPwqhnk9JPvQXJgy30N0UFnjBRsjPp2JIa4
bdLmEzFHv9baloA3NVq7HH3TEUvzletwb4E3GQRlcJI8fqV3BZWtIX9B6KdaKeXwKBSqSmPxxEef
+SlSV0WEbFXDjdU4om8Mw2vOFVS8tQLUw1qhmFd1iYaNljbVay9QrQqkwPhm9mGYrxA2HR/1KnIR
YmEBPU8fXkXEi2iUTurHsKvT2yTR3CcR4YVtKJB8ccr3QKSkRtOEZrsxtEL+FGVlfOirIHlTBrYs
8G7xFgqbUFkHzRBmB3noBPwhUYJN2pnCa5bo/X2TykJuD3JRs/fDluYBPRHCbUsy6SrXqoey7H+K
bgsNRpdJjlFbhq2bTbwaJSjdoAVrrgMToU7fTw6x675B3LESWkO8gvStyBBg7DUVzqNSD66QO/jx
f9j7kuVKdW3bL+IGNajzGhSrdF3bHcLOQkiAJIQAwdffsfKce872yh3pd27rNd6OHdlx2NTSnGOO
YrSzzbF1gnY7uZuOhwSGZS1wYAE9ITiyJA9FaB+8dslExfMh0X4pupPXCnXuKkbhhzJ8B7Rrfpha
q83IiFe3oHA2lTMdQ/h8Oo8NJDE1u9DUadvhSoUNi5aSzgMsVcohCSNGNnFU+UQWw6zGJ5DHjxj7
BN8C3TTfTdXGL5EU8U011OGh773MaIMAVyfKR2qgFjKwA3AQc73r+7CDSYpGeiEExcktZ9E3Y5Yh
45bEGCWrragnUrZo8LOK1tPTUFdwC3Lu4n5Y4ryKE4WYUDVfjr2VWYtgqwuSNvUrJ6a6Dvp1uoRY
jV6Oo2j70g9Etam1E19142D6cnCCTSQRqzazC1Mlx3TUmNZZ8eEvwR56FEhABoEIcoWOHnLAfVXp
e0tbrxiIexut9lgpAYooQrzgLdzDdIRbu3GavjnI/rW3dc6CaMqoas0RIQvpDZwKWDnWaoLar2tA
zgz4U5e4Y6ZaF4osFwmQmfK4i07V6GiDUK4mk65NLFy+k24LZoRkZdXN8FlYv7VReGvVAAGAG8zT
XnXKLwSrg58AkkqnHePMgeTr9rRm5vDiuUTc7LSLIJbD8wpy1HZyj1wLm0V9D9aureVD3PSbhMXe
ddo6Yiesa7/7UdNuZrgB3BC6eAdr2P0A/XCe6EU+BDA/z+U4m1yhyy8Wncyl8jXddRM0tnh/VQ73
XQ8xWsa9b7Uj76YBgXvM9i+uk7ZH03NIDCn9jnVqY3vp5JCgBR/SwmEiGQk8HJu6X++NR54iKpON
EPUG1UED0572mSo2ZzJEaheyi5bcuou+oT4igAdrTd76a6Z1dRExuryZtWNFSmmaBVXrQs09b7uk
FYW0MNb35rasO4KAMA9GW37zGLYT3fYCUQC67+0GarZ0M2CvfEgMfazCHk7ySNUsZJPcT/P6sk5z
cz8NvC+qcJ4u2inqduEEHpC0Y70Z3UoUqEGWPAppHmi+9ZiQV9SOVwNBAJrX++mRoBfJQmaXvfHF
cqxT39u14wx77hD7mFuluNAZRFtBEl6yBYmImOwjoWzCKKZ3blN3RFCdWQRyc6vrpvKumgTlhxyH
adOEvMrSZEIsaFwBI7FYmDRUfXDpQTKjRajAGL5AKgjodHL6/q6248CwAQ1+xMNDMNXhhKDhGp0e
WmEPmqs6qdzkyWlps3WCdPILH+l15h3ue+J6IfJaeP7GR4nRtOIJS3eUQWTLcjMZr7TMEaXRNd+E
lb8zYgqfPQML63moYTFDLv2kv5UCYIY3LZeBDIHnUhAy4/hSNlht2FKcxOkcEkQEUO2pFjqTDIos
uG9t+Cwyyp6xrb4j9Q9gsMX8lzQnT2l9k9o51wumihTOS4trkNpcIVCyqo8xWfaixsxWxqAR6m+j
ovUlnYiF1Vt9g1L0jk1evakhpd05jXQLf2jg7h1gt4uL1k5jhnceK1daNd96WXv3cFdEVNSpTqs5
Ur7nKnqEzrsuoqpfCipHcj+jjcEPyI+IgF86egMWGRt+g6tgt5E20beOHidsIpVR16rhFzHsVs2I
sMhp9uuCLAuDbr1F4V2qETCbyaSs2XqpNYUsx6RWNlfhAF36ZTMOXcWzILI82SM0Zp6zmlWLsw+X
mk/PDZkZ+bYsEP1X/+hB/6OG6EF2+P+8x4Fr/TeJABxGa/N//u96pu0PeUqYH87/1P+D7RKyCP7U
L12xb+/6nY6f+qVfv/M/DZOP/gZaK1CrCLpnsOr+1TCdEl9hVA3xHvLR0uiX8ez/NEwRcqnAVIJb
IcR9LmCsfzdM7n9B5g0Dvv9dw/S5XfoF2Z7cMNCKw6QFVkVn3XgL/VsIm6SNFmufDX0U3SPp1WyC
SnwVAvEZ/sOR4NXgQsN0AhfQIp4bbco4UBFnSACaE7nvO3PL0dpgXXwIdXU0ibP7y3O4+ccI7K8R
2L8fDrfcg4MQ1Jfw2UNf+QlnaJSL6TmLYPQxBg9hlZYBGquMgVOJBMj2cuUt3fz5iJ+h1NMF4oh4
wjBoAOwIWsLnI056iPQCktymRuxqPg99iQCtsmoF+QIP+qVa+vfQ7x9HglkpeDF4E/DvGdQYKam5
SBe96Wk1gGOB/CfmIS01mxRdDtKrm2OUDOYhWrjCDjvta1j94C+9TaF66ZZ4C5b/4GfJTNZsiWGt
HFYwP/KrvUDFcxeNXf+F8coZ4fT07OGGAwd9PA6EA0Cu+vnecEyAvZbQdsMdcxnL/mLphpuEkuWi
QyUEs6oJEvsgzLrJE+U6D3P552dzBjv98wROqkrgAvgIz5VtlqJVlm3abNB88iYXWFOPEnvWhiBt
iSWOyGpC98QDmX508rVLLvyKHCyN3gGOHyWFk6Zx12++9L7y8Tld+qeHGQOtgHUiUktOnt7n1iIs
RQJXlHTdpvKbaEQyfCxpRgPEH5tRuHks1Vp2gdJVNvvRHBadCr8yLIUl2NlJYCGCRA5rCkZFJ9ut
E6zyF1SOY9IWMkbYpptH+tPhS/S2LktU5wS17N7xEWic1XptbgRru1en0g9IL1qLyhFUZMKfp3JS
iChfwRC8w6+pgxut7uY079gEyfQwViP60ImyPMUXUhAlH2Dst18i2rzYauNPQfoQDlXtlDSeQ+zd
nT/Be9fhiV/yhUNPJdEIjhfoxLFJVuHkfsTKJNMdDVrvIxUtAokr2beZtzjkVffMPA/479mRlfux
IDFToT7Qa1KIIFnRDiy9veGCIZUPAajLZlAcGaaj7tAOxcMJa3ARA9914iqZF/g613KYfrA1GGHq
Ho9VnyeDbt4Hx1RImBfLHstQE5S9tetWmHbZIBHU2boskfYZYI3HtwsEy/EhiieytSFv9kmMNLEs
UbG4SodOllPjqB8dDvYQRG0cZwJT6ou6905Bo6756S8ImMkaL62u2sFIxL8O+kI1MC/NQrX0UdYu
Pb5nNq2T3KK5bS8CnZiftT8vu9iR5FnAHhNeMdbpXkQSV1diJTPyzQzAAq8F8ccw0L8dFU6FUAEg
BNOkpsk1xgGHujZDh1QnuexEW6ESHNg0OVnUjZjPtQQB2Fkfk3lbozwbt8MMP64ypQrkHljUXsCT
CjYVvPWHD8Vq55qOkVr2tRJqKTnFeLUEquaGpbbxuuZVADsKmDsGJ0ghdLk5dL2r94QyhYuM0gYV
GlqTftn3OvKavcJ2UlTM1Bgl1iwBNh81+QRhFkAygA7ptc/YQnf+4rtVMQUN+tkxlmsOaMXTWRiY
x5BG3C3gjmbf/bBHeedxNfWHRmOUWk7wTqWX60AdXricQzsIc7jbqgkV5FFL5zxQmdoGLcUppRxR
PEE5NjAz+4jWFJRpG7ewy+sS5UMjoJPo1jpLdfLKHOGzNrD2p06W8EdqYFOOs4UBe1MlbLe6jbjs
o9Rc4sbxn3qaVBkt6U21AB4IWvoIg9LLpu6S7ysR9wqz38dEdM3Racm4Y0GK8ChXqxbJ1Tq8rpTt
MtEKUAHWHj3fFNSFHKv4diET3NfWxS+jhtACGrlgtyrX5ksb8mONVIisHcNoC/6wLupwlIilguFR
vRL5OPRUvldcPDuW0twPlnbXqviUEVwlBcrcD5emyLm2zIKNiynF6skUgfDGuaVViqhXns4qszXD
vV7CWznZQxqo5DiHvbdz6nosWqb1nss4BCSl/UwG3hWMR4PSAUMcg/gLz5cKgR4EVMbO7rmrvXKt
zbpbvfTeSRpU4og2ziYHtbdonWswFUAU9Whd2sF4+3lMur2RqbpsLRObADhmk/lkfPHjyYMfiX/j
z/wnhzvA3mO0RZXvRA+O66k9Xwk7Wt589HSdL5F8tv603GOPHdbNF5109V6zoSsmI25p3cZABRFS
k3WadGiZ0dMMuCeFSow+BB1HsiAf9XagE4RpLMQnJqZxBQy9aFUojGdYAc33cwjF2Sam7NpHon0x
KElAvo1r8HzdpkPVBp5loZV3NzMoH7I0nckDWq6wELNAorsHHDqitMVb1ekrdOv1XdPxPAnZK/T4
IUojKY5x1CQid/kaPfcAJ64qPjZHFndT6QEMPUy1GQuJwJ3MmWWyD5b5AoH0diNky65Ex25nhiz7
LF5RQZYq1OCwDmq+mtpl/HkaF57whWHr+giHMAh6fB51QKrMpyvfxspDPD1t952ZaR4Rk2yoGr7z
UCV56msIYBqtRBFK19miExt/GoC9JIO86GSxteh2l8BJCPwAYK65DJ+sqCkMDu16EdqY3IqOLAcv
Nn0hSMgPCU+CpxqLxZZS6W8drfwLz9gEefDiWwMWxTWCybotRuAruq31jjiU7lIH7eAooYH2A7sG
+UpCdtEj8QtJwUH41q1qeWkDIw6tsOQj1sa+tUg2K0kScfAZHBlcGCM6bJ4M+0qq2mWruiC66SWq
Qs6ZeZBLs268sZqB0LRI4UwCXk5A10oa0mU/1yTKme9KC9xMTjsK3ubG2EGWHl8D5ITWr7qmwbYZ
xhV4g16GK2zJaD0ZkVnU6B6Osu0AKqTPsthW+Pt1vW4Z6xpMJJC9INbDJNf3RiXRCVZsc4VLgPV9
9TFgeSrTTtyRIVi3bhvcBKOft3Wt37tx5lva+wisUnLYK01Lb2L6Zq3ja1XP92Kw/rFX/jcapGBt
+2tf1oJHhVs1FjlzHsSYEC32k0IUJG8bpMH3H0sLl1hdwcy5cgGhkukQAgRm3lJtRTPOJTyzAAXG
s8hxO9+6pa5vgMjPuVLG+eEn/I7C35WSFbhVWrel8rC3OVCr/Yh75e2NZvWGkZrcjkgRBC6T2jFv
ETOO/t2EQUbkiQuLPNisBUllw5cxiyvifQD8Hd9rv0a6/BIN9mptFNnUFu96Rn0dvqDaiK9WfF01
MjvwyezsyNtH5pge2Hs6PSgE2+cY1QQPU5uC5pKS8aYy8ajKugl10UrYmmoKO7ARJ33fSja9Ee0w
IC4avpwToEF2XKXvXcCNlbyuzRqHmYcQejczju8+4Utge4wZtIa+UPQ/mlOMbk7qyLysi1ffevBv
3jJVUQStdgKLohobr8rx+lYCDosB7P291Zi0WGwKhhoSZlHTMeWCOObX8Ksq0KE2cEhsaA+T2EX7
11EdyRtntSMAwE7LpyoGmagAVcfvd6slAuydnrEHeEggZdQbZi4x5Yj5U9CJEHKJVA8/h3G0sKBy
rIyyoEkRIKHBLHho+xW1Hoxf32QvxiJaW6xCyvEuuqAPMW1fZXhoAppUB9lxO2zjTkeXacr497hN
W1pSUgf7ITbBBczh052iobkjSwc6JMP+/MyxBuRDaMS9HWUZdKE9qjoEhSF2jcCS5VavS2PDbddV
8xHTr3k3Iwf+kmFi9AE0DBVmFg2CvC1qTn+2XW+3eMvX2zmh1U7QgHuFGvpg68PPOAPaJr3NVE0L
yXTTJiMwbER85WO7Umi4m+WGQ0sx3TGSLjXowm6HLTCOCpqYAH92AG/UjtAmYRzQ0XJFlaPy0cci
Iw1vLpok5XbrKmFfvLkjl24/RjVURvCBDDLNaxS1dSDq7rGF9/K3BK3VD6BKy72HOReBnlDpfer1
JCoiSxtV+Np1PxgAVo5Rhyvve1je1jeTPi0GkoxLlGPdwC68SBiQDdUi7/oWL8R2AbZ7ZXoLiLLv
bAt4bhal79XDi1P75GXA365Lz427IjbtdOuhRzhgoG/uBFudbbu05iKZ++F5SDWKpWRARFjmupN9
UsuCaEjdj9WUOXS1ERBkIuU+DOAEjrpzDda8q+wUP7UsQiGm1+gSfCy3zZnhcYlI56XJ8Gj5plu4
V11Nsl6qLKkjrX5ghddwyGSB16VbuI+k6YM7tHX7BB0t3y9TjYqAWOJAr2sj89Twjt50SYqRbRLb
5q73NYa24YIB3NxDWtW5UuBG6AUnOk3Fyk0Fo3Tm16CKOdgDtcLwLmiRPUYFlLkYpU39/erNwys3
prOFB8fxnz6BJ2CzjLveXdCFWHd4tB02nITw9dkwxXb+DEFAHrdm3fqpqIuJErmP56EqlbX+rnZW
naF4qC8bvSDAFk5/GRW631SyWnNSJf13v+qAN1YTFfhkRvdhrZPx9leH/f8Bwi8y7jFM/gsU8Ruh
4uZdvHef0cHTL/wTHUyS/4IxEfh+IUbEJ16E9290EEH3ISIHT0klmMb/Ylr8Ex0k/wVjLxCTXASo
AEqDX9u/0EH8PfhVgc8XBkjqAs8u/E/oFGcu4ifE7hcmgX8QP4Ul6AwWEFFCMBqyCGQ3db1BNJh3
7yfLvFvXuC/81PpXyLEw+wmdRJBXwid35ITtR27LLwLIJGBKNoQ5N+5UIkEt2hpD+yHrrHEKgnVv
G9f4OxT81TxJ7FfpVr8ocH9FVk753R6c7MDkBB0F5/8Z1PBaJyKkAjG+deL0pqsrxERgAsXzji6s
MCJ6lXxwMU7gcKBOGlEfFg4UNFAwd8YYikVbntbIdHDZZuW4CTYcm6w3XXMYhIITWTy+DbW8Q2ha
/4ImFpsyww5RtQkcn3nAZ9gmIaMCS6Td9kE9HWviLkWFDbfoCOQbRtTyyp06BsNjZ9jwxMFsZ0z9
Daae/Ki7zn4BiZ54Yp/vB0wPTi62YQJgGVvK5/sRabdDRC6QilR39qFVbBjhVNvTY0WQjIf4zOal
d1ffZnBm/PjLS/83aOwZe/D0JkEaBmT0FxKYwGrw87HRhHYwthy8cpzxz8oJeTTtuhQyZXajVLVp
E90WyXhCW6bpyUGrfcBw6j9i9p7OAhAbgFM4s+IOeMEZcCprzHImm57sjAIvc04kAXdufzpJ+hT6
3brHfWDZn6/8HBXGIVPYKp6YcyBHAeP7fOGTqqvR9IgISWcXw+84fel6fTekCHr/84F+f7o40Cme
9xT8A6LgGcQqFFb3aI1NGXLsrtkarXJbycggIdUPC0yhGnThqX/gE4/+U3j3dJFALvGNIR0wBtn8
80VWeLJUqRH+AZWR2071qkxj0RQpVPJl6+oHJSAgt6DxDN76dGo0/hcXf7rRSJrETfjtLg8OjRuw
Xkwpo+rFreS77eMXHqBQ7jHKno0HGDx++PMN/0yY/PUywcASazYMGGFgef5KM2eeXdjumlLNQ7Rn
jA553KTq8c9H+f39QZGNxdwDdAoy8zl9fwTXdRAJBFhJwyB+JaHAgmWGTDThV6ZGv6H0mDsC10JM
CHh4JMVa8fkxJvEMWhWmGHiM4XHsk8fei3446N1y5rqgu3JdokgBnIC+3TfD85+v9Nen8Hl9grEd
QpexHSKZIT3X+g7hinFZgMObwP+uG3nhWv2WuOYtoOPOq4DnKFqBahAXvE7uXYe8zRy8hWj1QQqz
0banBAY/acPyJnn987n9zVP4dGpnLzgg0HqqKE4NbqYHX5AbEpoPPJovVui/WSZxC2BT8Cv7OsB6
+fkJxE4H3pO/6pKH9j4xwxZ02af21OCl4whuC9/ULoLhZ9AAUYQv2Wwxxf/zpf7+WuMUsEBj70RZ
gmTDz6fAUJpyOVq8BGkvywRgJ9gwQf/Flf42cMDIA9oKTGIwpINJwtle5EroQGZ3wlF48kiX5AF+
0E8Cu622Q/nnCzqfBOKtxt5/GgFieYwwjf18QTxsidtHoy6DVendSpMXJkFG8sc63E6RiTKW+l95
6f3d5Z2MEOA5G8DO+HzcRCDJiy0fdAlHqAcK1kIW1/rDIIkYAdLf/3x9f/fZwn8+Rp4QjC5huHn2
2fZOvPrADXXZLnCMAZoCIXQKbxq6ADaqFZ+3yrAJdMH0RdI5dwHNfPE0//a9DeAUhRkd1IjgqX++
x+NcwQLL9LrUcXhJsMUfWT/xDYiphV3GHwsey4XnnZJcmNyibgUHQ3+V+fm3J3GyUI0BihJsQmcP
Gki27P0aqbuRlS+wy7hbPP8SVugPylNPKO1usHetoGT+DGuSBVaibP8XU/rvapzfd+CTPQO40ach
MAJszp7DyeZ6pAPV5TRMGG9MzgVpXLltKqhPTCQ2Qzhg0sOaTdzD2tyCzQaD8yCqC8dHUIIBqCgW
L2/ChGdV7zQ7yCHcQkvhFn8+0d9fTvBLwNNBRYKThMbp88NyU5HUKwb02LjCRzYG6YGTdJuc1Obr
5Hzlwvr70omtBFNftJ0QNyEG6fPRBpi9jYa3XklgJf+9adh9FEgw2pyvytsTi/ysvsVHjoPBSvyk
ZjrP0+G88hrbhO6JgbV3WvWyBg3SrcRwYynqSlaB1kP1AoZlJzDa9UkRERf+wV1bjIDTM5EEGHTU
Ni1Ek7yZOJ12ZkYQphIduE0RignQKG/1hOcTtmD8gCKrC2UWjJbGME9c+40CpPnzszq/JrC+4HsB
PgFebBSs3unnfxnMjn1YRzNw05ID29oAmAKtqx8wE0rWd8xeXviIoSplbb3583HP3xEc10fYE16R
Xx3D+S4wjwJuoGDqlSMatzKKuvTWUiB2KfjKBQMFfvfn453vOv843ilDG5mZMDs8/fwv11l3hk+u
0mup0RUcJXej24FW8Rdv/vlWcDoKdNIQahG8/aiVPx+lDZnXAW5bS9DZgDKr+mO17M2E6mLo3JKA
VPjFAf/m8QXoP+HpDK85DPrPqn+r5hpBms1S+jShL6pv/BLec+++9r55LTDnbmLwi5HhV8G5v/Ed
cKWnWhzhCjg+dMFnVxrx1HCTprZse3DqEPBV+jJ4qEzSZM08BAcfc0Ue8cd0/VnHKRwg2HWciosK
ldcquxfYdPNsIkjB/fNjPl8McFpoULA2JiG4QKCufH4AkFWYQeAbLAlS04vKwt4a8DTJiVrU/s+H
OvO5OLFx8On8ytVC4QyA5WyZaxZnNK3DLNZe2uZ6RRI0DcAsTsAjpehOyhXO30W8eu/4wjYgzQ05
Ok4nD2W4weuBWcDMPr44p9Ni99cSFwwhbJLoBOFACO3TuaIYmA3Wc8vnEpknPzEfhvEBSbqmK4gV
rPRTvl4gmkMe4xZE8Ik3OoEiqjff/3wa8elrOj8N34PgJoggqfvt1owt0Es6wlE0bOfge6Sq12Zi
17Prj9sqMT+aeYwfJtQ2mEx7hN5prpZd265F55P61kn1Hqh2ejFOjdzBZopCYE5PPBAHAoY+tHoT
Oqu8TRxdX4MVEu2bcPX2RKxzKd1WvEZdH+1ksLpvRq3+tgol2ULKAkKkFv2mTzpkAVg3g6igK+C0
2kFlLrY9pm65v2AQgSGQvweN4kM4SXKAMULwjsGuvYO1N05yDE+aEbkRvv/Uz4G9Q56JyFKoPHZ+
PJwMNCIOpkQrr7sBgGoNgksJpgUm/BOo3AWdZ3vZNhg5GKhUT+MBnR7t7CFaKZE82mJ+G/xnrhun
FxUbI1hJ4OBgqSDnMU5AvkFIbvUEM/Qx+o7UwuoRASli163uU6SJ/aIe/pU/8/np43ipG0OH4CLq
4bzJ6Ngq0jpup1JhevE0esrPOpZEBag+1TeGQRYDD7ZHJl7r2Lt4rubn1gn4Q93q5EgTGf+c+IR3
gVvnaDqQhDOnhdoh173EJKs6fdgIJ7d3gLP9HCMhUIUT/CE3GtytCqSH6erItn9+o3+rgXEPAefA
sfwEtuA+nq13ztIvPBoJYh1F8BDR8BHv5YdM1NuIcCEIyzFfXgc49QYlXZwvUKXfF/kQHy6InNCK
g0wZn1U4bbQsRM/gQIWaijyBld6NJiy9TpXFuxPX1T6dLC2Nn7T+F+spNuRTaX32NAF6YBfBGUCt
fb7M1YjSoWD3wA+rBqVp03DwGbwo7fa+TDH/VypWr5JB+5FN1CZ7zCSiLoOSpbuuok58t7DJeaYi
hpzIMrYXQ2Rv1iqqgCA1Y3jEhHd5SRE9u/fV9LMdrXfF63Q4+o3XXqWzh86pr0QUgsOXkp0ZOztt
HLbIG9tHr8Lzrtyk9Xa+L8OjSiXIJHP3uJLuPRACkV29kftgGPxn0CeSN4yYoD6Xsr0UNrB7REAm
ENr4/Y1p/SRH5UDuJgjtrubQH9K86seuK1UXBmBCt3qH8Aj/AdFjUhaTE5Qr9r0dNHjqFQk33pZX
schbjNWyQCgI+hmW+5e6k/MjcBtSNuBD6BLTLcizek55TkA6IKUKXNwIxCfBP29AKNCJwtNmGMTL
Y8VnjDjhmL++O83ovKPO9h6GOYjeI9tj1OuQBrunN0AQwI2nXi2GtcXaz/a24SMcLIJq3bsGs94W
Yb633lTJfILRQQbbxwQ4OcdEEVYoCabPIyiHTjC5SNdNT9m0ShgZFEMv+itNgSZvmlNGRr1wexmd
sjCi2qX9hqu6ZXnlOH4M+pnBvcDE6KGDCAVRn9RVrxBcqM3Qd5JlXuCQK4956nIYbZU1mom3NOjr
YwT216aVmB8TGvtZOoFFNsWJ4aWW4EJB4yK6V9QUsOcAcgoyOmgPO+RHJaUAz6lcAqjflobznc/6
5rtLp/EG0704XxrSZRiE1VdtZ/lhCX22TTibMUNYeZ7CGygf3A6v2gI2RK28yxoZVWPmyKYuzERi
CYVi6hygeYx+WLOoARu6SyG6RMeLESsUwwTJVUsa5jF4JFszVX2wXzSa4o2MJ8wqwLVvULuDUMUx
lU77nYuxX8mb2kFe18S2TVwF+7Tr2TZM2XgF9h471Jymu1aDGuLCQVhjgE4gKKHQhx/WZIERX4zi
YY0UuWgCzOZWzu493ngXfaTE1ijtPmnIu0CtUVEJ7Ue1GTTSmUqXiRE5hE1f9CImmDmSaWN1mryx
McZQHaKvPg/XpoYr59I9s1FA6uiI5RK6LpBCfAfSK7cj/mGGHiGHTLz0lnQsVhs7+Mg8dgfdhDqE
MiFPywTVla4ie6cd1BeQr6f9pV7aaiMnMD+QJYU7YrwrIygcOYCHXVbxUtp+mA8w3k2upNRpbpEH
WcQEPsOQ040m02BNxODSRc7BLHN/FcVc3+MzeR0T2CvFoLwUDmr7rdF+siemIQc3Zc5ujQwrVkhj
H1hjEhjsVeTFetze2dpfv6kWD3Oic7pRWDTvGuDLl6OrTCHaJr1CPkt8mSTVdImE9uTDxxb0jQgH
j67q+IuKGh+8cjzTeWhgkmWH8KpiFlQstGry6ClS211imqYYOo3Wb2GTuYTOB9MqBhNGhBFMKBpE
ananbOGcMbc/puBVXztNVxIwBW/Gzrd30gbsWFkuNxOA/Y2fVAsYaqlTtjNEbvDGSY89uuEDCFfv
c2zJmJmKO7nrmGDXxtFt3A3YCZVGyBiL+Q1Di3ojaFMhbr7DzD7zV2e9NnINLpHFwaFGRvgfhWlu
BGJP7DWsy6IxuIxZNA1Z3M6PwulLcBvXezZz7yrheH9xCA3cFD7rMYc5X6G1DoL81xYMUhLGXdM4
VWgMmC/nEkYH1Wub4HcFgphefUQCH4egjr/PVoB008/yGCSKbTtwzMoOWYQwwITlHyzCcCNepBvi
HD07iatIjjttqunQt+AG1Sm9nkiqNwIu7IcQcOIVa9r01uEgeQjk3dyNabq+rXpgz/ESLreC1Pdi
ls4PRAWEWHvAmwCG5l0Fi9vlLZ9Ezpd1vEmgQvT2DvXG5VIJjNlHNUDybAVXybXiXHu7dRLpHcAU
dVi7xt/ES4pfRh2RPE7JBHG4dckMed1IJ7sTkCHdsja0ZAMh51jgDs8RWjVPeAVQWg5HmwDuWnMP
d5btGFNwTRvQJ7Ie412kEPXTulerpzYQD4pb1cQTuD59LHP93+ydWW/kyLmm/4ox9ywwuBOYM8DJ
ZCYzU3tJqirVDaFamjsZ3JdfPw+r3bYyJStRZ+ALA2MY3bAFKchgLN/yLkn9mI3qsI7q2rop4VH/
TIQyfs4iV2Hoph+2vRiDz7piRBUcqDKCmdeXXxKq4/Yaa1yr3ESjCUTZRcBxNUStC1dC/TF3pb3p
+nbbpiZ0bQBjKfhR8wq2YvLZVYvMjwM7sVYZFPk1t8xwS3G8/2qnSvqcqjkIHTmi81zoAGbdcdBa
AJtaA1m1VuYnxUDzxjPS1pFr/ny+M8OZ80bN9ojRZHf0R8s/5kJP1wAEC2igbjc8WqM+3UqlpyoS
glQtDLNEoD6R+kFESbUNy6K7wI7rS5JKBMohFY6kJ8+Dq7XXAP/HxyBw5bwdhRJdB6Wh/1TV+Ju0
e/smbM36hyIzglQUYszHceBMoTs7jbdSjEQ1qXTsx3nW6B6WpnotJfhqN+kQJJla+LKqZq8amcJM
TJLsqZtVd933Nez6osk5zOAHluG9mvZ4PotmrY+KWLtNeAFL/s4y+2Ll9pV7qYxs1j5U9T1VR0ff
WAEJjo99Em1uCU1NMcfi46Rmmq+KofUiOpBfxwSK4ieALU9TbETqlksaUYGuXoILo+cDNSW7M4rc
A7Z6h5CYdZePNYw2tHR7H1TLbTYoqI7bZksCE2kVt5ze6BzBhl5ztdsFfQTmxBlvhyGI5OpXFOR2
IeiTSJr7sm/QBxzjvNqJMT44POMV4Upzy0GarezW/pSbSxxTZ+6FpVsZXi/9HQJM8ZarO7kY2/lC
7fLQa63KeUgI5c1cbXy7I55Xsh58U5TtAGPnHKBKuSLNa1adZn8ugnwzRPSmOsUWXMjaHwFramea
xbySam5uHGlvcC62tjJC5MMJCqjD5fDFSjpll4GpWo2DZEAzjT4xQ+k3fGmKVVqo9jZ17PC6ciui
a8fdp2Y/AlDEYKpFPmXfLcWbuorGz5aVx4cmCzmB6mD6pKpQdUubrVKCtB8ywG1iUEsI6SMovhGv
YXt00j3mx37VAb3Sm6HcyHIXy3HyjDB5YDNn6zScr1NZOGtXlemmmfTb1hpUdr4w7pxAjNQSR9i3
4xR32zaOipt0kNOtNssm39a1jJAQ4wQ1aRjegdEq/Rluz/U8JTfcbSgIMDNEsGDnfNy53M1guc0m
tq187XLQ3ZljRy81y83LBEWjj4MeupeOyL8HPdTSLKOQ5Fmd5VyOyw/UusWh3cBmYyXKUGwiBR8f
4KfOphnTekcCBraor8ZDNIwmdamwe+TvXPTsLlT71Xap2ov2OcyfJzuGsNymg1eyag9dOhGR6UHk
4xJuECcHyaXWmRYnluQbhkG1iYP8ejQLca0YrM2EGENBoWIXIAK2jRq3WMEuN/j14TtemsUGJYbp
Gu73DNxPDHt1SPVHBR7HZVaE08ceHYC93qbqbQjnwu81lSSn7FLF8oQ6jLlHw3Tk+BTTpT1ruV/V
xvRowdxeJW6ZfDQSC1hHleOEbPdaCbqsLMwrPSxSfQV+3shWpcKqn0ncwFrZ1QU9Erx7YGPq9qqO
DTZPN4tkWotCTbdu1EebUAfWth4g03mJos8/rcSSg5dbLhyHOQx64nSEvW+B+essHacuvyYQR+97
JZV7wM9juQ2DwUHUwtD7u0aSZK8TdR6uK0gA4NS0cVshOYB+CHwRd13Wc/7QYeN5meFowXWPADy1
QoEnqEstEXyN1xnwfgPkWID5GuNHeCzm89jnEHgqXOqoD+t8dBVRk1i1AbU56HKASplk5g+G6VxS
ilIO4awnSOQXycc4A3YmKuE+RblVfIbxjdaFNcR+udz5IioIX7KYSZ3BGSN4bZcO6F4iQYNbcK80
MrxRraIlxJ7jXVNqBRVVU27GTKkQDXHXRW+6sJTVES6y6SDXgD1PTy9oaudpk0+V3ApXcYJ1A5F5
M8S6veujsN1YUya/TywvTw1tcxs4ir01iRrp7bcTlI0KAuytmYegzDFEv/wFpmkNWAHpnIOHE0Gp
PpewgT2rdsQhSFpJZww5C0m9GXWGFir4XMhVEoNUqjLbawaToE4fI0gfCLWoaVhvM42PUw7WoXKn
a1p74tMslR92kYSf+kGPv/Wtqm7nLsy/d0oOvENNSxDWbfFxQMHu0JhldDkpaPijf6N6kYT4bRoD
lqRD4Yp71wjjcS1nE1WN5ZEaiypFn106bS3kytTrYt25fbCulb667B3NH3RiuraVyq6SabUpNLs7
qFSR/dF0g4OY9cwPlVZ6oghUL3Qkm7Wm46QhF3bRcVitRlmTvygN6FGX9vk6mmtwIhQ/d2brQrMm
YrDph5RglVdpFbYP2jSjSGPBfkO5N4+qTTpkfk1J5MpVqZTWugnSfmj9Wa8Jb0O9Yxahe++HsYOi
rU+YYMZ6/9nQ0mEvpVJp66DJWL9FbW6osBUXSu5y39Wa10cPs2lEBygX2JePEQFjkDm0byT36ap3
aqK7QicRSB7CIQ72gVBDr6AkQQViug+b2DpMfVh7sYO6wVLL7faBLvptgVs2SPMCjJXKkeRmJY5g
qoreHZNW+lQGyrVL7L5JkgGX+JVjB3KicM4dlTTCvqzT9robSRe5dta9q/ffQzr1kNqCJ1cDGj5l
FpUwAHu34YKupjJirEors9Z9EFy6NoAzq22G7RwkiPAr5X6ea65sQ0GnPwG3HP1EWBDWqLEkcUOp
eW0yW5txtpoV0YLr163cG10XrYegmtEk5Jf1KJnX7SjUfSjiTYKq84pcZd30ae+VQ1hRBplmdqyb
bBBHU7alOm+ps4f0HJcbAVadX43pcOkkVMfwmjDXAe7GXhZMD1OtF55qwytVFcu+Enpqrs1YXupF
Gm/SmKVgRgJ6wKTSwojHqyJpQ07A7GMAcWxlxrnLEmuJd0cfUYpHPsJzGyafmKhPk5nuBqP2p9G6
GGCaXlXcyMamr0NZeTEMoQDEnO4SosyTa+I6BMDYwfzsVs+S5iA0gqB5Bo/LSTlg7GUqDnDebLp1
5nq8M+IKbLns0RIxTChtVZho1w4Z/c8Yv+61KorPMz3KcmWkzbBuQoonbqPgDmy04TqIg85HosT4
zn6CnbEc+xOLBYaMjtqOpFi0Dskti8Jtwe0hhJJZ1aoWvf65F/qDM2vGeshzeW0C6luB8voMwTD2
bHdKwXuJ+QJMLswEvuYuBtO/jl2dzMztGyIhfVhnIiSfj3X3q9bMjxmss01G1s4tmlBomZIfFCfS
deXGj9qodIAxo35tZ+2PLkB8oYY/Nhgk19RWtVtT67VNnLjqVWQbzp3udA6q7KL0hOySHdi4/DpU
xB5cuwNIOQsiZCa7jPshiz8F01RyfaeIJUetdpXJMLtWqxq8ZBVu1UH/4oT4tukFsQNsQPPKGuuc
zTVYOwt5iS+2GMed6DAGoFF+3RMagO5rx2/uoMiPZTLSNbBIXYJZzAdq3PQPLJ1qmTnaEjpS1ezg
pubXSpUEV22Uud/sshYawMrSVVdMANW0DEBBvQ6rQuGmiFQrfmwp8liUccCpfzdnmwsqE5YMlwRZ
v+5Vg4A4DENPql30bFMTuajYE3c23+AiHKriolD1yfGc2W5+utYUMVyU0JaY2nZXJFN4Y9sQmkzu
5B9oEin3stbTPwKZT5djFsqnJtfTj4DvYY/ZKhUtu6JhPw2m8JGfQbs2bTRvEeHZoHzB4ilDE5Wk
ymEravUX/FGnB1HEtT+6af/YzEYJT7Br1XXbxdEuCAh8wkRNLm14Uhta9fKiKLF72pDvjNhvT9YF
rMGQ/Lw11jAyERjRo3L2NIa+aosxppNVd/ukGjPqjoh6zY3hbKfaSoAF9u01cho6rupTdNsFSn6f
1329q2OTqMZJQ9qWFUwF6ufkR+PHWBRwdStXUOVPRW0+h3NMoQJEpbvp85HP1BEyJBday/GiOXb2
za25p2Z7kMlqNE33obJgalZ6LtdzlhufikkPPyuENjbuQBsnrUptRXFO8ZyqKtEzGbkm8llx17KF
uhU3OmU0ewzvOeM/UtFbqwYpMS1/QpP7lOojgZq5razKHxFlAXDs7MOYC8xx6pUtInUtBMukc7Ov
bU7xoUGZgw6I8oeegipTI0mFO9dX89wZG8rau4hOxxqKYOEpDiK0YByRSUvbT7FT7dm63fe6o1hT
Z0Pj4RaxSFuVH2WJzXMYQE+rotg8IBsnV/Zkmpe1UJBBs91yM48ZSmx92u4jqtieySX7Uw24olsz
17bGbJo/pxG1J7Mbda8j0LMQbFkng9tfoDIjLxcA6J56vbJWQs30aii/2J/0eb6O3CJbR/zeAX0y
vWTqqPRRgm3uO1jxmD7k/ZUMOShgw4qHtOvcjdrpqKf0ZhER5YYkRo2D35TVoFYEaNViMY3OXUVZ
6/JXwj1FxfAYRoW41HUcMVCyaVfqVEY7J8kwP+kH5yJurINmOBkKM9p2gkUcriqw7b5Wat29MAQq
usbUbylWZ8oKAHTi633m7oyhG5FyauVTUpc2ApBx+qUWbfOJuhpqSAM03sRLtKi8yPsRnSu6BBcF
HaE9lGZxPRHxXFazJVE0ShO/mMLbySkStLOmc16vr7QXFnzCQpFHkRPdDnBGxx3sgU5YGqmYSwkj
MdZKUy3kUvexSKlJZ/KmCIS8N3mqR3ouP7meCFq0fBEtHvTMfLaWcHoIHcu3K1L9TM0e0fotD005
o4IfFxH1NdP9dKY59rrda3LOA+jQLRq+wEiOn9mgwhQMegp6s0yMxyke3XU06igZGjJdZwZArWY5
cbSu/BHpbCTMEq2LJG+MK+mgYTVrgD4JjuozHfrXfTPTBoktdGQAeKpfljcvMB+6WsCktUM0vCh5
NyA+6EfdBSSY0HAjwzMCbKiqBgvu96fjF2vhuGOGFzySJyivAMMDjnA8HbY5s6LbuNrMpcgObhnA
WsMoPvGCyH6Qif4MPP1xAk+8duqkJ0UgUDdpGKzayilus1lmoBbNZ0oP6RVdUOd6iI1yb1eT7s0K
3bZ81krgs+rSpKoFzYRRLFyf6I8a8O2KirZNpIaAGPmM9j2oq+ugwG5DSLEposH18xnYnkl7HvZ8
kX9XJlgDdpZqB+hgKffCXJJ2W9YD5Zhor/Zz/1Rji4c/Td75StLoHriejGgmf3KgHiAKkgjr+8ze
gcVPAdyYw+nn+zP6Cnlno18DQ8RwwTYsLlAnM+piCNCNA3BRqZiTN9STj9Kae00lPvUhOVINqiw7
eugcJea4QdZQWCrKVuZwzk/n1UoHWKEtVvK6RQsHZevjT9vzExl3arlpJ926s4LQoVehD7e/3ve3
uE7/b0pHR6JJiCrx3/8EMaQXy+IV0+m/6+4biMmfRRu30/7Hf/0vsD1/pzlZ7gdYCb/wt7BxBPvu
HzQnW/2A/BAKR4aFTBLq8fzoLxEk7YPFkYUTIcBSFJQWctRfqrHaB0OAYAC74i7Ye/Cm/+d/M6fh
z/L2z53enPzvl1JB2nL+vTwQwCEBdkbYGrEggIqnGHvFSdrJVlLkQQaR35nUoTC4nMPdYILO3OfQ
LKHbxRRjHCU8iKnqZt/MIc1LZU4f4kb2BzWmkxTW6obSGFRR5PDEDeQ/2XkCxvahLoP42kLO5KM2
OMV97zROudUsNF3+XQvzpv9Zt13982+oFjd/23bFj2eC6OI/YBEC4/oHKvf1ImT1ocb1t+fix99W
z/W37sfRkuR3/1qS4gOgvOVbLwgYE2D4P5akJT4gVAWSQgfFC5HG4JD5a0naHxZ2nbMwFAxrqfX/
c0laH5CZWmyo+FsA203rt5bkKVDMsRZOIP9gmUMNPGXedRq1ZpnUE6Fibt/HY9fQXnWmco0lhvpN
l67WUYlIg+2giu6qmJ18WrXDBIs77SN7r41uRdm4DvZTPBufEXVv3DX9kLZYxegYfUu1AC+aWekK
VGEK5/rFnP99g73cUL+YZC83FFRGAbBswXGazMiv++LFza6omExNpTl4mOBOz3QItfvUMifqOS40
/sh160+iJ9EqEc9MV1OueRZ180kdQB2CyTX2NfXCeKVwJpTktYIcoVMoDocRVT2iqWtbONNt1+rD
F70Wk7mqZl25pak3bxHbnTeWndXdKqHc82WmOqTehFlBz0dFNOvOSpLoMtAKukRISMSk7AZmfu2U
VnS01f4cQucU8bhMBbcZPETmwwDzeHwjiY7YPLPK0cM5KCCTQaa+GzE5ciV0sPen/RTdugwFP8YG
8kZPEkuY46HiMjcE7MTRs+wJMkAh1UOjBOC4XNpydhPYftgVd///xAk5CF9eZMvm+9dHznVZt9HP
uuAkrWPYvn/bNxnHT3P6F/48eJC/48IjUEInnRQCKPJf5w4u2x/4vwhJOVaMXwfIX8eOpn7AfcnG
THTZVRa0kn8eO8YHCDRAtUFxIqwH++J3jp3jFQQpQCyUAFgrEM0WLsMJjUNgq1KOAERwcQG8oSqC
jnFF9kn3bVXhX0obm67pi9l647A4DtmWMW3NWqi62t+9LI5XrWwcu6AoM9zOwBG2sYpLalTl+Zlc
4wQg+GsYUIGkP/DawMn9Qgu/OJKERNMh10R/W9PIuIySfDdHtPWz2UC5XKHmHTVaeJUO6Z7z8N6i
7nUOovhqcjXSDm6WxcMdM1r9BCZYOn03zcjW3Dpl2+9IvdztIE06bG4/rOmIpIc8VzWSEBD9edVD
YUiXpLJ0s91SbkH3p54uukhPr0Qrwouwl+E3nerAmZk6oVEwUxxVHNvYXnAkLbHX8QdR54jWmTCK
W/p30dZCfnllFqGC7n1u7mZtBnCCrJexdvXqOlaWNsksn2hkw6s25h/cz9H3Qmv1a5SZqkMeZCPo
rcTdgeGjNTrQZpWhk2wdx5U7Q+1uB2savgjwXKDb3InPIPo1zZ3iq5WM9+8vtdeLgKXN9JO9Q3xZ
WDrHr1bkkzL1upHdmm6KhnUhxrU9m/GlOkDedOtMXXdGPVwjyT4gWTOp28LNRu/9h1hSkH/ejcv0
OpChSXstbclUTnm6ZWMNZFNJeot3iUb31vychLTKqKByA9rYYIRirVv1Ofed1++OPxinh0tqJGDE
ayeftVXdprdgYd8ONlYDsyMAoXTwwxJTwaK4oSjdRvd2ADo6D9PGU2pU3t5/81cmUSp3NxENBGXO
uT8Dq5ckj0K4aAFbhXtjJyVQglAxvKqa7Y9hEQ8bJ7AzX0z3tNxvGgTZVxOIgSauA9SRtBkJqqq8
SAElbh20pe7S2tlFMUajhVJ4WSu+gBFdt8aqtmf3TDTz6oBaMhADMIUBhR3h0mVfvzg5Uughw6ho
7k0du/b9ZAL0bacqOIPKPsmhWRf89YW7xBEO5wZ9h+NhkLkuEcR25ps4yfcj6b8/ChapQ5uqS01a
tG09PqNZ8i3u8DmeLWywOjBCZz7RsgqOVqdFqmUs2qLcKCzVZfW+eFklraMCRSjtptAD9RrZxitb
z4Ivfes6ty1lynpV6WAaNQTqrVWi9t9Mk6qu10lUaeh5pOWTaV7R6h/KtZiDodsgYuHuaycpYED2
ctxFbbXcJUb9dUYK7Fwh4tUZSyZnI28AuYGLTLVPoq2wxEO5Tl31JgIsgZJS+NRQ0NokpKXTmkgR
A76+cxNMipryyo4NG1b62Ad7u1+E1owoxWduisRXc7CaKyJzPIZ7HRFAGqnzuftgeZbjqSZYW8zS
dO52wzWIMl5OteaOSLgVfXujJ3n1UTPN1h+qwG5oMomtooQKqi6Fjcq8HB/zEvRPkIsSKb8exdB1
lfQNVMGC0rrMk/ZGsfVqG9Ga6v/ctP+GWsd/mhOOIFT/12Hdfxdhh7Hv88swbvmNv/JH7YPLJ0FA
BCk3zusXRjiW/gFOhYnwiIVlNj5nfNi/8kfsc1wIAtg4wVNYysf/DOScD4K/RjVKY+ctaefvBHIn
p8lywFJV5dRyCapgvJ1mYHPegy60QgO7KPTUTBWMP9i9zSTL76XbfnNi566rJrGLtFQemr7D0Mag
cfZixt4I7U7unOUpKDxz11kLLxaVhJP7Ftl9yjpIgnodse1F5/QHp1gceZOHUWku4kShtwtEZlUW
5SVi6cO5LXZ8HPw5vs0sL2QXGxGdk+OABE+KBg4laqKUHj16i+BfjbS6kbmJtxSbus1XuiJmklDL
ViWogUoxV4iWDtshK/BsyNGQXoWAJyUdsSTyrKrLVloNdC/LpCz/jA3+HZvtP7d+w3b419vuIfpJ
4SZCM+kogVpCib/vPFtbajCEcFzLwj0qJjrqB6zF0BMgxFm490tR5+87T7M/aIgAWIs00vI7y4/+
Xkwku+LPsPkIeKFFIRb0OzvvOFpArYmrR10yDc3QFjeqkxTKrLFm04UpfRBj5drUB4QVa0tuX0zK
GzvrdGH/OQraTxSosD93l5+/uKZDs+sMfdSlD/Vn3beBy1pGZzRVjGE1llOBupERnYkN3nwzoFzq
oi21mB0ejzmXEdmLgbV1bmjlZqqbeq2osvlzCxwVZ1/Wjk6CxD8nEACKCn2T/JgE5HiYDkXGhs6q
9EuRV2jTxoVheWq0uNI0GQ5LUzRb+cogz7hERE6ZwJ3g+Q6fCLBiLSpzX6nVuABj828xngwYPBVl
p98nSAN2viYRP11FU6Nc0sxUtNsOkiONyrgJq49TGEcP73+nE//A5W00mNskVJTCqAka+vHbDOXs
0mhFlrmZFeNW0TREO4wCg8jcibTHDjXp1TRIlPVaN9gmtUpiaMhkO4mC0pxS2cOZ6X11JC8PxIXA
veVAXzBt9sHLlWO5KCU7NqZcs+JYB0No41M8glyc1XL6hJ5lhryjnoIf663ViIWxp6ijcUYv6PVK
QoeDJIRrzrAWytzxM5gIr/eENoVvB9nwObaa/Kq343MaHMub/DO+YuohP5NlC4oaNPmsV1V9Sglq
OIQgraG2rJ2hzA6qBVwICOM5M85X23HRcIPjzenCQMai8PZyUg2z1USj0r01cPm6QN9s/IyGjYB3
WhaP6jgqP0RY98nvbkhGtQ0kN7jhqWKfFhQmVFkm1k3ohwvlC/z2mAHSbfLd+2v41TxSuaQqpTOd
fDZ0no5fLtRAC1NxqHzSH+eAgm66yZwpucAm1vndN/o1FMUvm1AIO+uTYy2QpOVjM1S+0jYQTlEh
ahS7/i2jVtYFg/CdKMrC2jT5x/H7JIUG6TmREoqEm63Qu013Wjv2Nyg111dZZ9q/e1YvamsQoCg9
iaWPdXIExNxWwIrGaoHR3mp6fDkbSeMt7Ot8VL7DHJBnwq5X24sBqeMZfLAllDROZ5Fjby5gSYAl
sMI1KpgBuvcgb95fFm+Pgs4KAjcW6PiTabSxR8stKEG+QPcPjEDXbAQiTf+TUXgfatqULszTqoUd
t8xoZkh/qEm5p2T4NgpSpPdf5VW0zJIgNMCHAZ0A4rxTUEeAwV7FquRdDNRFB4HMsIYyLrZ34lMO
yOoSYGS6q7QZj8asi4Fpw14t4X2dOZ3fmlMqM8JcFgrc7OXnL651regzUwv4cgC15brJXH2Lj2Rw
ZkEuacvxycjrooPHjlYRp8D55XgYuJiW0wheF3VE4toWdGMS9RstH+6nvH+IKgm5S9dXOuo1YVzt
Aym+jsBdUU/B2aQU6Na4gKLf/whvvjsHGfNPN1ZdArSX727gBREg6iL9Se8elEBTtkY1nYub3hrE
0ahuwGgBc3IqEaObYMfUmkEAJRa+oiyMMAMXr/df5a35pW3okPcAFRKnBuJN46QlkDvpB3Wh7rpU
xg/gTavD2NjJmcN5iYaOLjk+JRe5igoo+B5C3uNZm/gYGFd00u9LzNAh0+QbRzULT8K9Wndjujg1
VNOmVid55iVfb5qlqM75SZK5CBicyggFVhgg1V5K34Ky9pR0JpLzoFZ92TUS6FVsXnT2UP4EXG9e
YcuaHTJDD9ZWYMZnVo51OgfUqKlWI1pGgEV0fzIHCgCDskWe2NfC6g9VxQ1TTn22CdpAX6WIVHjv
f91Xl/2SI5gU6xBgRSHn9LJvAidscvS2/cTIsZJBsyIEt8jyvU6CFinfvIQKmoO1eXx/3Fdrl3Hp
LnNtOQZb99SjpTWtoU6GrvAH0qMry2bXYqljnrkdjeMK4HJLMQyBNynWIi/7SqIFEUt7xN7Czzql
fawcZ6JRmnW7oM6Vi0lWoKIg+u6jPIr8VrGza7uBEZfnBANWl89PTNy0N5zclOuMMhqCK0MyorpQ
ug92Z3zJjaV6q3ANkqz0vqU1fKS0quDswZwbgYEfdACwq0IdO09RzO6O4lm/gYSBDWbWqxcFSscX
mFy0HrDweKO3erRGoDv2EZettylcIT/PxvRa5rPlTTPn2m9/Bqq0dFdJF/nPafCquGQhGqh0P8Ig
x6MZPXgU457eH+SVfg9fYdGxItwCVyXIKY/39aApSoYgeeHXQfYdX8Sb0ULAII5jOseI7XtpX9xG
uoJwz7wB32WucCr3I9x/NT0tQMLCgxnrGhS+ey66eHXiLE9GngzGgS4hedrxk3VB3MMbn1n+2tjt
Z1HX3ix1d6VpicBOJmQHaJwCSC05Zzbeq2P1ZOSTOTErN3E6NDf9HE9AmBfmgAompPU8RtL9/fl/
Y68BSlqcokyc0CF0Hb9k2M/aoHbIzjg1QPfCqiIQbJH5u4Ha8kJ0Pik+qFTrTrP4VJc6nPBlRzed
8HXEoDx9Dj79/qsAKaSnjPQvQe/J6agqZhWrAFL9WjiVN8PRxHlyEGe+zVurgkIEhU+qmiQLJ9/G
0usQwkzCtyG4gKNlpF+iYDC9CTblFZQa6zCEbY+0hIKA6e+/4K+uxRLMq7TBj78Vinpxh/1G7keF
EX/CHAHEdj2Yu/dHeeOSWbBm1BIXcW2Sy+NRZqTv4fQvHae8si7QMx6g/HT46YTwxurQiKgk/6Ps
9UaF540J5YNRbWFAGjKngmgadsCVZiW5r/SN4pt6h3dpj9NHUuINjTNY52k9Dh15MdVn5nMJ3I9C
CgYj3OboQR+IPGzZGy+CUBc7hX5AEcKf8b7yTIwn13M31x4A4uTe4qNuQruoPahW1aqUUly+/+Jv
bL2j4U+2XscikkrXZD4+0ribljDbR6sez0Qvb3xOQ1sqA7wiZTTzZJQUrogMGpNR6IXvwDyIXRJC
DBLorWyh3LVnDpTXk7pAKujyOEtRXndPi2f0yStZRplf8jOvSMovwJrMJ8dJrLXbQcJIy8i4USAd
YOjaO/v35/T1Ylr6YUSjyI5R0nFOFi+EYbUvLVX6SZXecEa7ntHZyk3VQQPMkDdcs8jUa7iqZ06F
V0CwRUaWstcSUnCToYx5vJaEXg1hHAYl8l1x21yleY3ODSB0W7kYESH7iaEbHhROrVTNHd66zRVp
gNmsUUcBw5uHo/t5zGZn3dkjx4YFb+WpBh9ge9S4lOchQa9iJaZprPEWcoBIqF1L2dOep/ajmio2
Yj5dR9qihQGcpXHo0YFGY635VJhtt4f3UX7tQhvZGelIKZFyaZwb8hxPQ1LVedJDx4nQnBmirykE
xJ/vf5LXyxzsD4EzxSKSPThXxzMDcX5Mgj6Rvu0q6lPDjQ3LqS6f3h/ldawKmog+rqkTyC1q/sej
FP2soweLJjcIl5sgHC/F4DpYRBQP2Efi8tI47pnT43WBERTakpIwHr6nnJfHQ1Zq3EQOCkI+AoAd
GiRDcJjwL/LYH+HB1bCvDVKsQsZcIqVU1xrdfpuW+u++9/IQXN8EKUuOcrLgcxySUq0JYJu4S3Se
oeJw6KrZ2YsxnOmc26G4wIR5/vH+sG+9PBcgC33hWxA6LMH1i7PTskDvQF/N/Ta28ZqUpQob0FEQ
HawTbxzaFh5e4nxFh7GB9dRgclwl5xrLr48aDX1FcB4aMKelrXH8DK4S1bkazdwchY6vjm5jrBy3
7Qa7lQSr9gjdJor3yQVeewNme6nt/08m4cUDnKyAsiGSqQIY+R0iu3dVOyd3I3TMTdwPipeYprxA
rcneAujMoAmWyip2NevMMny9vY4n4WR7Be1E837SUQWIu2dkWZ2PpjE3Z+7otwahvUp3k+oe/z45
1NuG8navqcsq06PbpjdQiNVyfff+fL49Ci3MX1+UhXX8PaMwHToJIJZquaF6rci1W3QtnDM75nVR
CEFuCNsL8EsFIXd6VOi929SGUxFGJblc5cYQ3Y/N1Hp0EZSr1ozx+enG/hYVE/OqKBCDnNCT+OkY
GVpro2JdI/CT7sIJpQqUY5LfDgqOH+5kDjoLppgrGj6nU+KCg6XhnQLF0Xt/pk1m8jjyYRTTpmOM
JuOig38y09GgV51gCgpDZo+6XhWXcwXjOTGiM1n26/CDkSD7gx0Q1OFOS/eBrEPU9bLcn+ZYQDMq
0KSw3Wgj4/praxfncoBzw50cS4rGrcblwnBqFqyRX17EEMJgD4gg2buIxJ2ZyDfHo8OzoOQXUMOy
pF8cg00LrzaGk+irqOY/5miO+EoTWQA77ZaqdBn8djTHdMIlI2zlGqEncjzeEOSWE06MB5MKuYwB
14kUpcC16zSTrwVD//vj6Xh5MBhR1WJ8cTxeUTRqNEy0ljCMmteW1UUbxyyfITU3F/acl9v31+Wv
KvfJwiQdhbyEwwYcK7gFR/OphKWWBqWS+tx1/aLm9UcrnXUIfb0MixtFjYE1AawXcXqZKNUBGr2H
+aRXi3SrlOFlSa/PS7tkG1uA5Uq51TNcOurAizI1OvPpX0cci8nMgj4B4kzz4eRT9PgCF72kg2jg
g7MC5LnS9Rta8xLr39b18hpu6/uzs+z908kRwOa4d6E3ooJ/PDlIzwpksazU19V68HVbWSpUcbpW
m+QKnV/rENqzSunEOmcssKziVwOD46G8ogL1OU3R+rCckbwdU38aMDVWZFJBKo7aMzfZL3bmyTBg
aIikls2Ek9FJLKPYSMSUQZT6bYr+UEZDa2sXEWKUrWvvhnqOD7C952dMfHXPFZ2KNsHo7s2sTjES
7WH+Z4hsvD/lbxyUgHk4vH7RXcifjqccMTJknuYk9RfJrb1e4OeE4JDw9Mw51+R8cyhOEgAflk5b
62SoKuuBS5e8PTjM2C/UhMQ3bLFwTd3P77/UG5+T82pxMIDCSOnnZB3lWqUaELMScpUgBzdV1air
OcmZqVue9+RrAsmiA0FS/385O68lt42wTd/Qogo5nAIkSE7UjKJ1gpJlCzmjka5+H8z+tSVisMTK
JzqR5WY3OnzhDfBe19WKVp70Ka/gPUNkTk92rzgfUZ1CCiUIcI+ukT+5PauN9XN0HpqFy8QGWlvz
0FfvyQe15OSEqBHSABl9K26mO1sU/4Ne+n9CNzaHYmb0PQD103u83hVCKnPM77rkFOX9zCuDfPI8
aerFFIm+836+7bDVMgKiVug+sjOwrl9/rFYpheidmCK8Mnxy4At7DnLUJ6PCsbgBWHlu5EZGPnMC
wl5jSgEzt8C9NhnuNTsKXqJY148TFbF/NCs0ML8ejX+bCVJ7MaJ1gYBHipkP/QMNE/J7M0XHZSqC
/jnFaQNLYAjULeShP4VF2BTeIUGSMtNtN+1lfX97NYVspnWLyfBppNlxMPvKdCdDpDvX5bIy1ytH
zXHxdlHolAD1X62ckgeYT/coOZb13PulUWF0bdhiMSYvT6YpIfFAoc3/013Io8DrvMyKxtjaTkCb
og4aVBSfqLakfgxsES46AB0Lc/jbI22kYGQ9hHH/p79vr4PyUUqwyLFgt4umhLQgbN1XtE69E2Wt
oUynwkUu6+7ZGOggDAgQembY7Mnvv79K6M+AAKMJo/G2raEnPakdOME8PjVgjHyjzLqjMRrlzpd8
p3C/cFno0kCAxXgFtMQqXhUCkWGMzqITMo8KIQCiLscmwetcmoORZm2AFhMIkQeka4pLFDTh8+QU
38OgMh7moddcNO+be22a69PON1jKOqs9xpUNgEMz3uxgVvGmQu8FgjY+mKKRggvyk6NXj2F7xr1T
BddfjE+F2nfHPOlReFdnC/NxvCXmJp6PQQtC6vbPeX8vQfcB9MHjyd1ObnN9rgxzHPS6NDF+bk3j
LwRuZB8VLfUQjajc3B7qfSyykEsAXlC4XQpeqyNsIGplap2RnmS2NxXTFl0xQedqwprGNQtdc7sQ
2UEKIHultq19T+4CBx+mAoW2NW1HFejXTVqdntTEkY4Yg2LKzbpQd+mHczdXD/okPSLsnbtTNakn
O9Kaj7cnv7HO5DQ2zDZeUULj1eStQSBQhV4MUThSAPAHFrXBCWF4nAQOt4fauMQgjdlgEcFTUz5b
PTVanETm9PaqqWp7J2FhcQfiGTUS20ad0ehr9EtwQLo96MapxskDXQH6vzLR5mofWWaBDFPKUzoh
UoMam9IcaFLuxntby2gt7WXqxFTi1yYlWoHKxFzryYmH72keE/t5ym0Zb0I79Col7fCoqboBN230
ZjVZii9mi9ygiHVM4YKwpvFpSw+0DpA6Vqovt5dg87ct9EWAmTrIn1U0FmlhZmKwnpzmbHpKbb1+
SGw0fkBn6jvGN1uLzVuxtKBBjsvW8ve/PYY65vWVmeXow9RmMrtmjuGOpYs22rkc3sdjoOjosADI
f0O1rjYtwZiEcG9BKKZhvhToJm4WcftvosrP3Ft7PoVb+3bp9MFYxluNhtL1rLpGlSMDLBE2z3Lg
w6IjZo5rLP30HPqGFWYHdDj1nX279dHerHzADaDNsU6Qksxx6mF0CDmLMkaOywx90yG61Xptr2/6
1pde3fxLToCkD30Ghls9SbITK9EgB2wQSfkYob4UN90TAehDYKhHmOnnxKgvWDL4mDWhW2y9ynUN
Yrl9suP2UIRU3YcG/t342ar68+29+x6Lu9DzdYpbPD2wjtYqJRbqxxPBXnLKKH16KewfzxwrZLuU
eDiYeWr4Q9JUT7OhlhemGB5FMPcnC61a4DThXg1hI69bfs4b2olg+R3Ztm6JidKGs5T0U3WMoTDc
j3nzIxNV+iFsh9chQSsS+DeNAWCrXmp24x2ECnzs6q5Ff5rG2O0FWu6vd9/OgLK/9KOBLK8ON26/
o6wOXDxoaEPBzyXHhUNeI8ovqxe0segeR475tVSj/jzN1X8ImvgoFA4gy8NkXhdVemRxIrnn8zhD
RTKvQDwuAXLtxCabk1yoICCgMV1+0wL57V4JyoLoV5oYhbaJF1Hx/CLbk3KgGm24GcfeQydcdpNB
z59alKh31vhtFu8WmTSTzioKUkT71zfAiKW45JQ9WWaGK4UevYgeodnavOAxgySpfayR7jL4wKZw
nrWCG8ipk2dqgp+aAelsJfAr2Tp0reKiS3LGTe5OtbO7Tk/vWzApepH87NLqwQr7B4CLXi2nL3I1
/DKm6qFQaXSp8dEwwk9hOX6Y5PBJwVQHjIwHasZBeDo5IUPnzY76YRzTr3ld/lyiVgsvcZLjO5Bo
Pqnco2ZzPqbukkrBCSFexBei+6FYMiT7kqLiignGOTF7r4qD+zF07qCaI2IvfHTzL7mkfKjM/CJP
4U8pHe6jQT9KInpW00lFJK7kEsSNrUP1wSy/dZJ27m3jFOANHSiYL9tDjc5s/fH2vt+8Hy02/FI+
RKxrte8tTYT1MHAQ8Q5EFlUbZT/vopif4Tifbg+19aqRfIFWo4yHQddqqDF2ZuGky/spKTbmQxNy
cSLbA/lvj6IzDiUGIolV+F2nTgIKTUYJLXTqu4Gd5JqSWv6HF3oxLcdyjx4AULjrnYxKZ6Zm5pCc
dIH8VBjIyUHKx+xye8U2Pg4HEZVQ2NrElG8d5t/OazUaaVbQxD0t+lMgjRBltdMi8NNqryO7EQkw
Eh16Wjr4+q7xdUbf6FGiczNMpj0/INqse8j42hetTNGeS6tyJ1fY+ErEd4gOkRGTGGuryCOn1NcJ
LMJPGVX4ezGI5Gkygz1s8/Yo3JNUq5fOrHb9lSgiiFwmijzlosldNMRNtIV5c29/pc1RMBaHzLoE
/uu9YBGlDtmydoU51fdm7PQH8r18p+qzuReoO0LuAoED++t6LrzYs6pFIjmJRAl9vcvRGguLxQyx
Co+3J/RWrFrd08DcFmEzlg2k33rdcH0fJCzaT8nE9YDzA0L6nm3F7XBGlTl6Rue5nI+xaqWNDzSs
M7yZIvFw1+g5TOgmCuZ7S5J1NGhHrcT3VFbTrw0q/p/S2fnHCOb5KI2d8WWMTURhU7zSGreYnOxR
mQA4uHVl9fqdMCoVe1qz7j6G8iBwC1WGfjiNk5kQ61vKhM47md1PCzSqn8YOXDM51J3ijhNfKy+B
2jgo6/Z5/81s4kR4WZOj0VwbPTZIOCHWg1covYlCG/hipOpK9S+ZvB0vjVLPkb1CC2fRm/kJIMUY
XS2no1BYZf7c1JOvFqpiYdMmEAMt6ad9GGzgGAAP1ex71SH0y++bxrMZzvzUzkGqyGvt3PyWVbL8
2pklLCwbL6KvWK+1f6O11RVeJCK8hnmz028cmQv/skDjKDP0IxRWQ7hOZSSd56i9+ZeWJtriStcZ
oKCGNEVa3Bwit06tdHQnyyxfGtCfZ5Ej+3FoZ6E8sGZivmuqJPxcpyh4ojlUf8gx5T2KCWU8VJXU
x3pQhC8bU352YiuWsdVUR8eFQko10zLr+SvmLzbNhUCK9nwiN/KCpXmFdS5Ne0o6q50tNUpQl7KB
/L9Babhy7H8FWvMu+oMf5KYSd2Vr6zuB0NaRJfC2uHpAONKmuz5MTYQ6Zm5TU7e6XDqMrTQfI5Sd
d2qaW5cqpwiBN4p+PEirS05g3zHldI9PA7kesYxq9Ke5MkZfVYLpcR6U2r99cLfuCEqoDkgnSG7G
urMqy4M8tAbT0jqqYXB2UUctKcgMuf359khb3wzfNejFFKHB6q0WsOjzmWLVGJ/w7+l8KdTsV3yZ
KK/n04AZgSr/jcHjnkzE1npChgFWQw2Y8HX5Ub89h5lQ8eDC8OZUDLiGsD/7i5aP5Qlp5Z/01+Sd
TbKxmhSJFykF3ihQyKtotQmEpRRmSxaOW4fnpEZ5qKr4nxn60fH2am5lZwxFk4fKNGCHdc/YVuem
TUsSftNu8k8BXtYn2W6UQw2Uxot1VCMUYABHrYWFPQShed+oVXsMZ4LPsJf32CgbH/fq1ywL89s6
23lS44ZIL2McB68vyw77Ez0/9CFGXHUq5RdH57q7vQSbi62B3VmavARuqzG7jnvSajj/rcico25E
Fboak+HPFn5vt4fa2EaL1STap1CAaNSq19Pj2g9tXjdC3jnNzsDQZT9MksXnCY9qGS2inVO5QRZ5
87b8vwOuntPBTsSoAhA+WTM4vTAZgR6FOlXCBl8Ho2h7jx6ndCmTovDVatC8LrMcrB/GnaBrOZSr
Z52COYALSkrU19bqO8OiUIN1IXuLA33om66iKF18R01bPiZYsR67Vq9PcpNKZ7USe8fpnXowFXud
Sj3qT4v8DyyO63UH9oRDlYXbHeTUlKZTeSwd2xvS+qEzxb+zZR71KfbNtPkSDMkFPMoDAZzHdsBE
DQ9BpfxmqcElM/NnS+69MROfVOFMO4d+42VA/wlwA/hYkJtrFmYPNSqslw4RIigY5yYF/oiiHHZ2
+8YoiFOwDpQ4nYUaeb0UKZB3uZBCeiSTPbhCqDil26myM5eNjbfwjLmeUV1C/2hNpJAzfFKqmLS5
kYBQD7WTH820SzFXHYML/WDrwZESpOmLLDjKTYQjjtnIp7yNf/3piVsalSR9FncjnZHV4R4C0U5W
UFP0i9TyITXa8lxLmnoiJSx/1LVm7VS73p/w6/GWv//tApOFGjaYCgW+NSWY0SQgucY5DY91NBmU
AZr68fb83ojj1ydLp+8ggxmnIE9pY32lFNpYabOi+7agN3II5BT+c2B3uOnMYGzFEzqp1ScgGsjV
VziifBrmuc1dAJAaPh2RFWgHrBIazHjKQrvvotaeDjNwyvZQheZgH6M+AUQyT62Ve62GGZWL/KXy
GlScFDdr4xFfraxM1Ae7meqa2qrAkS4SjdweWrTUfwjHKDvM9d6EIIEh/+MU6fADbnP+LbbKjlgX
KEXpNnrS9IdubudLE+kqRprtTLW9kAc783AJzUxXkaTZn8ZMfoVmKSNqmdWdjbJJkObnwChrTANZ
pYc+7jJxCE0pJ0GRjNlVMt2oDngBzr1n1GGZ4WCkVbDV8tFMDxhAZy9jagkkkqf4a2pgqHOUg2DM
PCuQ5G9T0OsvuLXWGFwU45jd0y1brOrLw2D1reJnyJnmqB3PuGMq6PE/8uuTh77JG91LpyINvFTI
Wn+kG1+83v72G9hBQtYFc4o2ITKX2up2V6UsAZdnOSgYqJdUE5qEtUnjJC5OpYmnT8hRpuU04eCl
B67SppbLj6s49HH8bNd4BcaOtAh1otVyKOU9NNpbgXu1NQFb0BezILsu1Zfrs5CMDS5Fte34rdXi
VxvKHuhGpPUKA+l+S/GIg1/hN+o0zAYJNF7qGhVuo9gYzNOrOYFYDtr7yio+sj2Pt5du45hCaqab
hJ7Gkm4ut+Rvx9SqEOEJeIt8q4sehllDKL6R5JciLvWvisTxvT3cu+ePWJUiFzKS6GRTHFrFrGFX
J1FUz1g24QWEO6xse8gg9o+2TiFwTPDNaQKcx1Llr7Gau52g411MtQzOFOmz0Ld+h5qbx1wTfdTG
Jzj9kZtr4QdzKL4oaZq7lah+GXr/4fZsNwek7UuojBwTt8714sbSbNdDhZ3r0FfBKUuL7qM5QV1x
Juqsem3gBmF3f1xwAdRPc5BXnkUmQl/fgxLcuKhnlrIwiWCGDOMrHKp21vLdvllGIYbhLVmkBNeF
RCcd4Q2ETK0OleoSGjJlWymLjlE7ieMQ4NlxeymXpbo6Qst4FKooWlOkV9ak12JULdx28acbDAsP
dVi/FJVsDGKLyaXxa3m9WhlL22Kva/MuTFgNvLpaaryc8GYi4UnyGE/4Oez9oG/3kL8by7kIrIJZ
pBi9tK+vd8po6m2vxhOABYwqT8h6W3434xFqYmT+mBq7zL/3YQlkZSLBpeK84BLWMDApDCU1Cero
FFSqejZFpr1W4ajdVSE7tbVjDOMmkZ3w5gjuFUzXD0GsRRjbJdKn2x92Y30N2p/EvTA26GuvwrBq
TGopKsKIgHj6WRha+BQjT3i5PchKUxS8ENP9fZTVoUClyGgkG8ZwgE+0Cxsm8VSp/ZcqDewcng+X
PszFqUc/CWlIUOI7TOWUeBYdTdcJEg+XtuZIL00/DKmMV+1CoZqi4xTTcYh51kdZfhna5EOX0zQB
8OjGtdW4wB/uKaqYx7br2p0DsbVjgB4svUSQHpzB6x1Ti6oPLDWNTm0r6e5ACnNMTfkzsLT+gA70
HinvfXq8rCDeLrDWKG8o6374aOVSMndWeIr6+h8rzlCtnXTtQwrl/JAHxquhTekRzFj0wAXcUTkK
Mh9NM+m+R8N+5/LZuFd5R4Gug4TgijNWTd5Cs7sSpn94cir8uSVtCFEJamcvUAfKH5lJDJjNewWC
jRto6QCgObCA12DXXC84GWOYKx0bNW67lwJjr09OKPKPChiBT0qk114hKA67WWUFe7t3Y74MTcmF
c0qHaC3GTvFnVqY4xjDFKu9DZY7cFGMmUDwZfWyLEmKXxpDTx2+jhYNYHrxklnXRzPon9Yx/amS/
06Huqb33v8wopZ2bEfNJ/Q+6HucQ7bpD24hHKBQJgk/1D8so26PIi+4Y4id++xxuHHYIwGS/C85w
6X9er6EQJSrsDms4otDrO1Zn+dg5GTs1v81RSB4XTwWQmesyPUXOOIZdEGJ0U/cHdrQKv3Cydw7g
5kcB80ZLCAIFx2I1lzTFzHhA/QgwDMLUmGYfojRTLrnJ1LDMxSOOCtrOVticGryNRWUC/Mu6s5bi
8+D0lhaeWt35WXeKcjTCON+JCd9XCQikOeUYqVAUXnqF11Mrm0BPbCAHKD0k1bNem4rbKrN8DItI
+EWoZQeqKekR+J/0WarqzquRLj6C3Yw/Ak4bvKEfdSreuvHcz51+oBuoEMMijXufVEXmjqngTwnD
wp3ocnN1wJcgWEAVm/Lr9e9OkjgOOknmkwhncE0ViSP0qX/9hz1M3XWpky837+opqdIyaOyaQWSz
7U5opxpHsymqw5+PQpQM44KSDaW41SgaBvEDPS0+9IxARTFZjSeWqOD2KO8TJ770ApVZxH6gTK4j
1Fykjh5YHTdpKCdf6mHWL5lMdwkHVSR4qNEcwIdBnRhANc/V+IKOiwVCAChlChL+PIwYnJZpA5ql
KOqdCsJWjELRHt1j4gIbkarVGqghjfoQ9rnPWyJ+gCbDKg7ilyfnc30nG21CNs3bAslARz4zg2qI
q3OSVO3eKi0DrYJP+geQAJFoopG5rkLPcxkXIu0kf8pL5xmz1Ic6lOzzLOe6byRa/lxUw+J/Fvyi
KZX/CvSQAGDux5fKKJWX259sY48j50dkT8dkUZg0r/d46LRDg3uL5FfZVB8Q2FLcKIBa86ejLG1U
om0gVIvK4+qxa0sFhsWM8pOZqaOLKXNzibJ0T1Dj/RXKKKzncoNyntbMQl2ezLRAptkH8Kcemmqa
zjHKfJ6qxuNZBV/iyYU67pwsSnzvPifD0rrgTaWvgJ7N9RK28aQ1xtgFfiYQk4qVhwpLwJ/0gmz5
iKffcKrAJTtu5ZSN5om8zV6NwEKhv8mNUXEHeeYRriz5FaDd9AJOTOIRlp/NxHE+hr2efh9LUMlH
B5AtXaBZzT9Fkab+rDUTO9TKEpPpzX0sfxeZko+HWrcniVJSl+uXsRnRwHVo2OKfFaSqOGTanHzC
hiULYDXGyNPHeRSErkWhqzq0SuKMh9gow+AQ9AZGhbakNgnYlyx87KcufmhyEfw1DhK6saNT/YhD
MWVumkBkdFWwsi+9qPTPCl7Wv9CCL/5OqhD/wDmUjYG2pNGznZ2YvECK/071znmKETgyD20hM1RA
mXtkl5sjEZg1VEBWTAjvc59GPxO75gSUaRv/kAZHyXFnHxEAVkvxxZwnmO+QP74o5VzNboM3b3pK
IrXAYLsTIITAtf4cdUU8m3HhALw0zOY8ga9+yRX6vKCOVOlBafQ4OGqAd86R0OhRq5KcfY8ke/ha
VHr7kunKjC+z3L7YdI8wJcwfUpFjJ93YQi4ADFUUXIohWLzVjXtuF+tTRm30pU6SACdo6MmHpnCm
+5K2t3PuJLyZ3RQ5NOnQ2G0l/11ZaWe7+uDEsUdOZDTIaaakCui1Sa2bS4Ez+PC8w+9KMff1QSiK
eEr6KJ1OjVFJuve/si5BXKdWwZHEVgQXu9KdFyk1C/xCC+NzhkpJ7qK+GXwYa6d7DcFfhW5hp6Cn
lVyyKRBhC/3ZzkzpBWOo/Mvt07+c7uv7jhoV5HHaYYjDvKMPhI1jjUGaBH7YIg0aRAg0iFJRT1Zr
fv7zkUDuLAxUNDDI7K+PIpFFrTZhTnUcsZH7qo1+dSKtn/AKiHdCz605ARBTZYMgHnT6KjYokzCM
+jFiJFIDvw7z5n6uAsNrhfTt9pzeI+GB16JMhuINdyfd2dVQqV3ZtsQG9auwRaZJw0Zdsuj0czdo
Zx6S6RDpLZ1+AMaHKOzhSab53tX6Np/VN+RH8ANkYmBaPatLbqg0oHRD4Ph5aM5+NqJZa4z41Zd6
8VmdxD1EaezAA3vwjKDF8NKmuCGc8r6Run9D53siDfddF/wV2+a9GWnmL1FhSNYmWrXzym98FwpJ
cAvJZNHLXy/WWFuzLmMp63dS25+ayP4na3NxhB/9P+Zk/0962MZro9PXBaYFM4TW2ypjtsMA4BZm
Aj6G9eWhzw3afcKyDlSzZZQgMm10dZAgf77vaP4salWLnhZ4tesdHgYx/ppiKU1boYyPgTK5oZoM
Z/5b8z8sJSwn6kccXDSeV4fJUjrdiQqGcnAIdUWMOy2AoRo9yW7emdXmHicqZX/jaQOoe5X9OEYq
BrQ8HL9vBmAyZZBbR0cy2mM7q84xA2ZxGXh8j5Kh9IfaropLTSSx85Qva7fe40jokOOhfatSOrte
WzOMw4lKhePPiZL5FA1pkEej7cczDWs0cZtP9Uh2kmEfszP/zZHprSD3xIXC3r0e2ZDzKJEyyuYd
5O5jgbO2q0e1fSf1SKviBRx+nsqkOaqpoe585PfxH0A6C+qJQR+Pft5qZDtETqUJ4eAKUO7o6VcK
/Q1nT21q61TiZEFohoD+Qm2/nt9Q06uJi9HxcbmOD21iBj9gez2ArrN2GuKb8yELATFDUeWdQLVO
EFRjLur4emzWT3QNS3ZuvAc2Wlbl3U4Be2/wyOCBtBY2NUBMOAQcjFIg5dQ3Wutrypg9ynjcPRZU
Xt3bb8Byxa/HUxehcpA51ObesdCbJBpBGTm+VET1szMhehNWXXUsyx7t8LlXD32nIf3fatFz0Qx7
ff6tq47blDyBvYLt0+oFio05i+Sc4QPNGi5WNDof1MTCVFlFloV+F2QwOR6/3p7z1pn4bdC1xNRQ
KQFINwZtaU3+bM0gudesPPbh4eUvk6M3cJob/SBZ5qfbA2/OlkoouEyoQWTl15u1M8e5AZfEx6V/
hmhIUx5sLcvOclc3mA5G5UckuH7eHnOjokwJRgWqu/SSyCRW51DgNh8g5cQJUaIfZUb+Qnoe/dPr
OGMLDYtphFLmxUFFV30rCYu7Bs1eN5Ta3A86gzt6wlgHcaSJ5on11ZCa+kNrdOaTOiNQgJFV70PW
Nc+17oD/oUns075XLxnFNWCZaKsiB1fwTxcfcEyVXm/PbnP7IieO3i27F+jz9YrqyVhG5cCKGoWU
tq4M3upetA6BPNYIP+MMHdVUCaN72Qo1V3GCZk9uZeP+obrL46JTcKUMtbp/oma2yLZ4Xjrc7x5l
Oc4e49EWj42l596sFeWjbPT5g91ZjtsiXY/feT18kMjjDoWSygcztbJLLkb7PCAt5k6iD44ZPoh0
omvD63Et9rrZHu5VaZbdAcmtAPHOMypb6EjOufkYZ0p4RN9C/mzY/ei2VWsdHET+jnLYYjimgkYZ
+S2eOavKPRKDqKYpGq1lHCBpcx+FRhNFR+GLBqqO49DJzufiURfx9E1RwvRy+2ttXKEoHyL3C+yB
wtc6iJZFVktyw54yusVi3e4xVo8jbedK2zjei9Q7HSoUr+lnrvYEhkZxoNo1AaUhWccwHxE7rZTk
EDYtpaIpzQ5q3uV+yWPi357fViy74FYQq+T2JjFZFuC3JnUZK/2AQZJDToU3VRVpdX8PUV0Vnm2O
coAKZzV9z4xEuVQhB0KNUnTZstE6wgQbJw/wh/5XETfiY1fhguAh+SQ/2HJUYkaqtS0SzLESX6LZ
Gv6Y0bSwLBYmE/fS4vG6upnSKbWlTFrWrFC0sxRmnWepYwU8uy4Ps6qLg2loyM2RUPiSI/ZAhFun
SAPRy3u3VPnWWNQQwMc4NSVBWg7EdlID3e2qNjsbSrBzBW9tQQBblIq4gADzatdfKMZEERk8JqrE
fejHNhp6oRzKO1vwPWWN9SR4XwIgA+jwWm16jPM4b+eGCK8ZhthX2thuXPC2CPCNhGqZF/dJ/7Ft
mvCldYz5bgiyODvHUhbT/gDbSQ5UTh1G6qMTf7y9Sd+Qr6snfymYga2iokRhaXmlft+kjiUlWMhh
qtiZh1pyvo8JSENZ5MciNM5Vmd73ZfbkBNRIQv01H+S/035+rKb8LmwqzJCG41DFniFjz0xhvOo0
L7XGs6SURxUpY8mBVh+yYYTWH+DwNK6KtMzO+m48pBT9FtgAipTU41YJRJyZIoXiYPskSCBdBfiU
vBK61+rGg+J03cFagKE767ZsjfW60dgHr0CuvLhfX69bNsmpmGfT9idLtJ+CODGeHWATBUXvMWW6
dee4ZO/N3xDX1W8grofGbYXzQ2ooSbl1H0/PE2TznwHYxuagjyPmanKYu5ERJ3+pkoLA5YRS6tcs
NbrIbUo0VL0pCNRvaZAoe2zejYeTFaR1gqoieKd1XjAKNOwxbrT9zvmRZfl8j/RtfikqYGV2j1Jz
I6emG9VNetRCmA+3l3KjR7toMxnAdUDUQihevZpZoARWBZ/ET+gHu1ZS3ytBe5KS5pMc2rS+lcKX
RPaxcJTXyJR+6VBl1Ljdk+Ld3EUWrSPyo7fn+/qDKsghhymINH8OnSdliJb6/cx7WcTh0QnqzrWC
f29PfOv2AW1POrREgcCZrkccRIbWE3mxXykDGkQ5toRlxBV0e5Q35Mx6p3LD4cEAvRgm8/qExzJK
LoLnrQun75B2bb/IG4gpAMQPaprHbpXSDK9oqFzGtGjOII6F5yiR8dkORsirsaWfTCWsT/O8NG7j
YjjTyo4eJhQbsZbMND+rKN+OZpQ9oer+5w3LRVR9wQQtIBPMJK9XqZ01qWgrzfbrXk3vafGpvqwO
rRuFanNy5kR6DCVp3LlSNj8NMTKMZxhmIFyuB6UePqPMMts+lZmECmZt4ihbGzsRwtaxo1AJW4p2
JVmeej2KOTdVowWD7WcKxvawlkzKooPj13OZfDaMuH2I59i5z4ve/thkdbYz/FY1hCLIIjCDMsFC
Hr4eP2j62skkxk+nBKkVwjFiyTS+lCAjvC6InI9WFg9EAcPsylZK9dwU6s6P2FzpBfYFko/Xcd38
lKoY6FVP9cOOdMWdAks/d0huHG4fgtujOPLqqBngFUcq57YvaU37INoCxQBH6v7LXMDLvfmQ0n5a
rSdVm4kCS8tWxXv10RSKdQhtRFz+w1zAsqB3REgLlO36q2VGquW66NmbcRRyIZsfC9QQdy7lra0J
CA++IDynRQP9ehDVLjokg7kNx6hQnzN7jp9mh0BMmuzkrGUWmiFji/BDXapHB7TZzhy38lR6XfwC
/Jnglq7FZwJLS0sdtWWORmShM5U0MzzvVGBuUNv29850km+6lo6li6mSPLuxbEgp7dyw1u/IOFPH
xboHM2qlKIJfoqfm5jpS2dsHgEYWvY7CQHlUmZhHWJcKanuNA9PXTPBe9NLaqp5njOFCTxP86Upp
vXRSLCd/5foMXzUna7/f/qhbaQqxNn1jYjCQ/as3EFRGVPV1RgxTQg8H4m4QPfAqQNEczgk59bHT
hOGNsjV9vD3y1ru3kITpKHIHwbC4/tKpqtYmDXVeoTmMPjTYQRxqM/2mNM1HW9ivkYXL4+0RTf6P
6wfp9xFXG1jPbAAuMu8QWsoH2ig/M0udzzC/vHmYpZ0zuRV8470BBgxZX3hta8Je3YhYpIJXNhuk
4lvelGPtVuh6H+sWrYqIyOMBQD0djkn6EpmdczegTnkYNTv1hC3+qRXrjx0BIZfzrC/sPpAS4Imv
V7xxJFtINEH8ENW3c1Ho/d3/R9ax8V2vRlmd4LmPmjBcLtYJUYITauK6jyqgSVexbT+k4RQ/S/J/
yKfQYLNBMFHUIu3WrmfG3h0kZ7lmtXIeSATmyTOX4sbt/fNewIsFREdn0bh5w/msNpCJEaGCsbVF
cUntXwzhRMQreX0YIyU6tqFif2mSbvKnNmgOrT5pd6VW6D/oP/bPihFkd1EqSd4sgF3c/mEblyaJ
wIIKJXuWKSpeTx+1WL3rSxRq8FpsXC7JdjGZJFMSsuHlaU7zDNdUvze0r7bc9J9vj/5eRMZB0mlZ
EyQSYOSvLStyEpGZZkbgkzL2jeck4YCHvNFXXgyJA4k+/A0Pqd2Gr0q9aKcspP7IjSXJup+72sDa
EcywaxckKAeJrvERM6Ys8pMyzpazwOlyUzvTd372xs0HmZbceCGFAoxc3T/WqBpSMiwVJ0cdHich
8rtaqsUXJ4uQF+nRS7EofPlyG5g73JuNoIB2BL1iqOpARta91VRWKJwJRBGoHYl/lGQUXtLP9g77
fmOUNwgkJ91alG+N603hJFnSm7Nt+cqEOavr2JXWuoZe5Tu36vvzDt0UoOXC0+OWW5eT5cxqtLLt
LT9onewgS2n0GiVN4hn6aJ1G0h43d4L09fae2xh0abaALgIKs4BirifHdqyqVMG6RA/UtnZn25k+
lI7yNTDV5qGs5uJnY43mTnCwcaVTNoQTuRQs0BVbt3nwNIqpP0WWj3h2eEfBtX2dDGoLdqhoaKtS
L62VKnhqHDAn42g6T8iHVH5p0sRsbbrXulX9ecJAmYyjTy1zgbquMUGRsIPQbjXTz5wgO2tpLU5Y
2tbH28v9/uVkFHiu6PGB64Jmd73cVaZHMd5lpo/jXXZuiCcOKIkcUNQbSVLKPRHZveFWW7fVnLZj
V5k+LCDTa+WqOTo9CF7ZEsFBjfs/j9I5/iR7dNSweGdPXU8vzqRGmqXJ9Eetak5jRw82q6RhZ/u8
v3AYBT4NPHASfWXdZWpaU8PSoTV9M1DTgxa040uvhRoQPInx8EB+sEAceHM87pELl/W6DnwoNILF
5tWnKEzD+3p+WVg5eTZVJibZqeRNWYscnp7Vlzi1+r1WxPuhmB5wDhYU4tC6slllyOMQQBp+XA7q
BVpecJHHtE52Lp2NGS0CQNhk0L0npluFMtQM8hDSleFnkRTep3GinntgRH5ZW+XObb0xFKxaGjUL
khEW1upx1UWE2EQRweuOpRLpvLn2cB5xDtX/5u48kuRG0nx/lbJaD2qghdl0LxARiEhBrZrcwNhk
FjTg0OJGc453sffz7KqZDERMYrJWz55ZL4qdTDrgcPGJv6iWrVLQ1aGksJ30KgOetfpOcRsnbTN6
ZlBaSRUoIxK40aiPRw0y4cZivHKA4glmq7heSEDAGo5NI63p4sU0A2yv4dlmIeKPcWS9Vpck+6I1
mnqkZLdsfLUrnQmmkV1gwqiGBLWmzKsaSRN21AY6tiTB9Yi03SQgn+aOeTvkWYMO5mC+HyP9R+oZ
yYfMAEaIF0wSTIvnHePM0m4XtET2dm52QeRmeSDaRvU7xIzunXD8/Pypd2WOHotkxMu4xyF0dr5t
yEhCksCFXgN+9Bx2nA3BzgSJdmqKMD49P9iVM4+8k/YzcyNx0nJtPKmH06PzXOSfzAAbdOOO0MM6
KrMyoHOIAcqsFOOLUf+EWcB7yHaR5gRheT7emIuRLQwiN1yAbTYaLOfCLZKNt7qyoh95RBg6S1mK
9eZx0iGtRZ4wij2b720vnw9RvnTI/XOcPz+B8oFXhxyJLAR1mkdAwNcwVSzI89JIHaqCc6O9Cb02
QpQg2Qq1r4D9Ec/iFEeEm2Y2Le3zeasLZ7KQbNUDzIqVW8Vzw/dtFgm6UuiYZH5iKtXBrcV0g/vY
9FBUzRyUkzndNOhDvKFFY915Nu1QK6mrBdGdPEefQsvwXkliv3fipd0BirTfWnk8By+dIJrDlDNl
zZfN56wOss6oq84Wrh5kFkX2XIQ/XLeJ/sogUsoFMVBDRoTn06PVS9EjoqwHSoL1QdFX7Tc7qsuP
z7/K5WbBJpk0D20pikT03c9HMYsoSxEjoLSMwp5PHybeLV1HmgCMApXoZMv570qKcz6gfj6gMsL0
TifbQexC6W7nvKmoXcbFw1hlyW18H8P10/phR3rmIPXSk4klUxwgCzV+LXC6ghLueO/btqoPTkKN
kxyyPLYCgb3n5+Vyu/GYtNVk+ZiGyrrhZyRLDWjPcYI5yepd3RMIilHtfbAAxsaHvkI3YCy0Ayji
cl5xlZxPCb5FHhgu7LeTCClEqGfNXqsqbafU6RSEpaBSjnz3jSqqdo9S07wfMlPZ2WVdbpwxlxuf
B8HcQFZySejW1D7TI0OD8eEEOJINpzFEW96Yva3i0ZWiNcPAJKAdAGHmAqMUlUvehrSv6TpEcP4h
K52iMO792q3JriyB+suMZGOOC9mdAA2NQqSmbXzfa68qTShlvxEc3RqXVaUxaQ89/yCOHBPP1bja
GWpvvvgkJdCXIGPgC6QW6xajKlytkoZMQdKNzj6cx/mUlk55eH6tyhDt/LxmFEi8SAhJwY/1+lH7
ZoJFo0tKmwMI0NWmk7Y4D2PskHTrGoynMStudWKAjdDn2iaRMueyxCu1e+SDPblpkZTtwrw2mcRF
OHdda4WHNsyxCtfKraGunVOcToTeQEwRJ1klFngqGIqY+V5jP5X7IaWjpWlJiqtyx6VumS9PZB5T
NFpEIGglAef81TSUrltlGp3A1ufqRu+T3M+H2N0IHa6+Fee73PXyAF691aDNErg/UVkoHXdH10SQ
hiflKSnGT8ZU52+fXyiPFLGLlSIbcZRqCB/XGzyh7heDD2TnAWo6VGU97UKv18Egz2GgR0Z0sxgD
LSQqEYBXk+lWxxsS0ofIT8WEHi+BYrfX1M68UVMD1YhiyPedkvyEiai/opOnAfm1qpPWaeK2y4av
Sw69wtPAJgxh0b8pS8c4QHqIfARBor2GFPu+08ChRGlYgvRf4uPzL3xtfqmiEZxJqo+67ksbdW+I
eaGiojS5HuR5FgaUHRgPTgDtR0PbwpTKD7aeYI416a1JHwCp//Nlk9EAVMPYtYO5q0p09ntv5zCP
+xhPjV0UGcJvocec0Ny1TyPxVwDzBGOAsYnfJObonup+MHwlWubAWjDUyXtz3M0qTJKhLTQfLf3h
VY/pz33E/UjfxG1vvdCdTq49jPt+kWDPMZpvnMVrdkDA1Mr3UBM+iSbEHxlnD6NFtdauXJ9RXLua
sN1KraM+G+ldNaEt8G9Ca7ooaRonyAoIlEJZ2ts85d5baDJ+ef7jXDu2ns7VavELrY5ZYzSIWk+v
/aYrjM9WZ2lv6jA1drWh20fk5aydB2hq9/zIVw5/8FwIyXmkvBQR5LJ5cm5NUeWZrZNwLA9Wfd9P
aKtreduenh/lyukIOo4rHT1TeUauQitQslNmw24OhrzD9jG3xCkxqvvJmtqNY+QyvcKO68lIq1VX
FAZS53nEMRJF1s7QyxFLDEDaygLkyFGwzG1Upfkrkwh3ghhYBqlrZxMFPkdXtym3jlVOx9ITCj2D
dAvPfG0SqcbTHpMNIGtdKIzrOBKmoFCYNT0KNapSopc26redYm1h5q4OxWkhATRgeddGx7HSJJGl
5Q7BZlbva0//ANs3PbUVKIXnV8aV9gcpz5Oh5AJ9sgCrIu/B7Np2oNiW88pzYhG0YZXdm3CwgskL
xTelyn9P3anz7aGObxOXWK8vG8evc7W560v7Rw7gfyMm+h8ei/4HOnFXqDvdUHpJVxTsC6NU1aOj
YZq5n91K1w9Jpdq+C/cLWYpknN+IYjEbP7Tq9s4dTdHuaxwwTvZcAT1D56j+R9ap01bx9ErKSPVd
NjmBB+MltRYNQuWKjz/wiczYRnoiDkQ13S2e803zljexAqpK1UhgTJhvcfrW6KfToMevRol47rPk
7SyUG1srP1dWt5sN9XXrKLtxQYD2+c97ebwQ7VG44+KBDYM42PnXbWk/dnplLQGC+uENKm/9TkUH
cGMRXd5tchQydOkzTJIoW1lP1pAbqlaPGNkSWG1ckw3kr8IsfK0Nrb1zVKieL30nbiNK1oCQ4LVc
VHBEHyYWRCU96HWjDiAT5pBYW+XT86M8ht2r+1OmHzDciYioPKxeiiKRs7Q55XFXUUKQAf0433lW
NBy6pEP+Cz+qoNBbcYpwPvHFUo0n7O3qPXFxfpgnYzwoWAYcsmJOT0qem6+9Pl3u7dEG+871ekjt
Rfvyb9AxNFDwFnbtAtNrtXTGA7gW04cxtYVsvAKNY8lS7UcfTCKI1zJ881LPkZOZdiA19n7Moq18
9HWGfaqaaLuHU7dTjEE/KnqxvI29EtCll1D8KArrRGN/k3d/uTZ5HIpUktkO02vtw4H/7jSnqWcH
scS2tE2BipEemUcrNJGkyxcEf10l2RVSn1DN7YdmKAeI53nmE9kP/tiofdBAY91YXvK7Xnx3iilA
yck7uTDPF7OngOrJCRaCNg7vCYnKD3YW1R+6ATFjoaoPduKIUwHlNzAWFCqfX3XX5oQsjfYeOl0w
dVYXtT4OWWqnoR2QKs57LZkWzIqSLX/oy/0KXw3pUepFRKOoMp6/Yq+FY0vxm0ZbhTuvFfbjfTnn
n0x4Goe0816OZGI4XOLAYzrkZ2uIgqRq9Enj2EEfh84hnIxkX+soaT8/dVcaeQyDZ4VJLZrMcy36
VbSxoSkjDaYyy3ofGaV8R8n9y6LX3n7mv7+NM5IbTWPdGlGF7rT7ylWsfdxPn59/kMvZxWIemUmk
kGCoIex6PruN3mp2lI96MM35V5JVfWcpEKAjL3eBpJXdxnq9jBUYDs6YNEG1KQCuSja1NeCMbJd6
YC6K0vsUkHp/yIv4Trcr88WNoPOx1suTOxXpx4xCYKhO97Y9/HR05DT/wvxhOIRaNbsP87bz+cur
MLMaG2TmPMNRdXtPPRizqA5O05GTOvNWZeTaBFqQr+UkAtw3ZUj75PbCkneWgGEtmBzR+RV6dW8I
I8tDa2nT4flXuzYUBTyVAgk1bboP50OVaoGiBNpewBNK9dAnQMjUzsV6zQmzjaGurUJbvhaHCFTJ
dfsTXV8I5LhCkGqa5hujEuIWmV9xiIAB3oWirDeWoVzV58cmdzFFERgqkpy5xvhxXM9ZnFS82qJS
Ehwp6x0SrF/J+LriEKp1sVdgJe6n3NvaAZeHJkPr9Ahg4hJ/rH0oAZwnehvlWoDRfXOscDDxSwxu
Nib0+ijsZ2SOUN9bl32WTplrzU003Hw1c9f1VJjQPtjyN7u2QuiBkgoiOwS5bbVCRN8INEz5bNIV
AJbXvGDdKTCRMetm44WurRBAOdy8JE4gVlabGSltDWZZrQVq2uZ+Gk32vol7fR+R+fsdJOKN1PBK
/AE8WMNWDRkvC8kp+e5PNppE6S2jgsx1rnXJW8VFMMhUI8vP8GQ4FCyg2DfQE9/bXqif1Fpdbky9
rndN6bS7cBTlxoq9fH8eh9wHGRkp6rZunYQtaSpNbTWgkmQf5srtQfFlmLpBGz1At/r+0r1/Ptzq
WijVShs4gvA9bF0oUGqdBCP3ZQDL+OPzI12uVOJ9Nr5UjCEuWx9oLUoKRVEyktT7OHp1OB5yraw3
rGcuVyqtRG4e6q1kkDDTzr+m25bo7FbegthcW94QkkdBCfzzhtLbVov5ESF/friAREN+CP1YYEG0
oM7H8sq6iMg21aDv29DYjeoUfltK3TL29Yjyjz8obZjtxzxciMpwVb9LAZqKIGqquL/lr4zRoWr1
WDkqYSYGhAmV5t08ucbXwUyNerdUzrKP8ex7XcdjX2KgsoAF7uyuQaW2TNz2va70P6x0EJ/wCks1
PxT98iVdwmb0u6aHEhkPik6HIh3z/E3sjuQBhZbWGiLACtOSNUBfJ6f6pOajBt/NGM1vVttzBk+y
37J/6ee3yeeBolA3kMz11RGCqxM9U3tQg6ktumMzJSo5ahx/fX6UK7JZnLmynknHgqLIWv0gJjiF
ioaGfDgp9H2TMX5dlkuDgB6qCOm9JWYlhedQWukeK7Maiqk7dG+9tDeouYbGfJ8o1niX9WH3pluy
EGYgOKutxFSeYecLh3VDyUs2VrB7WoMvFkhPeSO0joryhLa8LeId/Q8XzeHRXab9VJnK4luK7qrH
esix6wxDD0hvm9vWSB1kNLu9By70jpJI+N1qm6SQ5lhdfiPs0ChOjtcRI6RdbYBtSNqD1TrIhBq1
SL7TKB68Y5RYDBAjIrv4rYFzJJQsF2JmBfaq9ElmSs0HgiDqndlW4cnoqALCfNb119B8lvvEaZ33
qjnhQKbWXdnuQwfHMB+1srjcoTbZHzQdsZKdFlre5KeVOsDuGvT2fk5Fvkvhq8IULrLye2uVmLu2
qqJ9TQhQXiUVjiunuZip3qAwrx9ctN8rICMg1Xdhih6x38aNOe1z1+qHe8MrWjIuI0YvJaYdSSWY
svzzC+oygACJQwAGagFEk7mGNo5qluhTmc2BMdnlneS07o0xLl43nQKgpfBiyOBt+cbOpi3h2cvz
kpHBZ1BBJHG4YFrglkob2KM131jqcNKBpe4Ntxw21uKVUcgaDdxVuPkcVCvOzzCCTFMZU4okXZ+O
SMkuWB+Yk/1igCimFXLvS/Ylgd/qVNas2kGYr1uCqOqSOxuM2C6xC/cvvMvTUVahQ1ZDFTeaZoFc
VPf7op6rwDPgcz2/Ii5vGN4F0AexAhOGgsT5jI1uNiooXzFjWVn7VZMYvpmVyy7ihNtIHh8tB1cH
BUA6sIKcmQZ52yrpqPPGGOpZB9dh9hQX4qnIvzRkVc1trugLJ4KS1/ftpEblnZI1sKZjY8RnJlLn
SvFTQ3HtQ7eY3Xch4uHec804PJrhXH/yqHvHu0YocN8EpEC0vGpP8b1m6THtq0r9dRfCmd0PtZZu
VZGv7ChWm6wkSOMF8G7n85dlGETNVEeD2c3c23nsIto4rSTWqnq5K91WOSjFTEU+jp0X30ESVcfA
YKwIYtZErLwcUxxxUj5dZKr7PIUeTwlZ/SujSMSgBLu5pIrnLxiB63WS2Z0DEiHqrFYx7hUj3Eov
LuNESQwgX/sTmXI+SqM2BSRGEwrAbMSfF2vojuAU82OFANCu8BCee37ZX+FYUuGjUSOrGOAF14Hp
uNh509OLDQqQz3d5pw/VTkuWL5ERIrzN5vYnQTTszZr1GbaU9xYXeXF0wEr6hjuU75tyaW/UKhqw
AsPAQRlU5N+SCkzTqNcns6mJwEX60+zU+BP0oXLjCLqcL3n6cJpSAQG2sO4k261werU2p6AxtTEY
mzK7j+fE/hBak46xb29vBNZXQCuyswXnEGFKlB/M1TlBcDOEKLtMaD55ILjTJLpN4ja8nXT1kz0Z
aYBICQQSNA9P5BzFTqvM/lUijE/Pf7drz0HDRgbdslNPVfN8odRzmNrq1I0AVkvxD2BbOeQgun9v
KxE1vysKRRlAAmNRHox6nN+VmtM4+ME530tzLLakKi4PT3I7qfVGGCi5kKuQecoTi6XxqOZNT9Fo
nP7eQmhuX8y5/uLbALgQJQ1ubYkot1Z3jpPGmEblDDUMY/RtmJV+3wLf2cg3rk0v1WvqQcQGklu+
ml58sDx7sPMxoMD9EVGdcJcPdGvnBcGYKb9fOut2ckZzp+jDjdWl/6TcsAWEu5LCkiqSVJFWEVsD
ij7/xPpsOUM+xyzrDA0li5WEx6IevclNo/ap7VU0ATwjmMq+2HXj3N6GKV4OVRJ1uyIZzI2TQi7s
80uLp6FiRXeH7gtp9fnTZILSx6BYQ1AktvFetGLZj30VbbAJr6wkNN5RU5M9T6r1q2tEq13oES2j
KLVeI8QftR+6BQcTX1WMduONHmsAT19JUhZlsU1KkpK6rms54wglnHi6DrRR1XHiSztEzVQ9TpAy
TmJC5qhZKl/og9FBziqL02BX/V2u1d/0oujNAwTolISurjIT9F60FH4fGePnphw05RZLwbRBLiEv
oXcQJr9uu3j47CDz8zMfKjyeSlxx00Fl3WD/ZW9lTOv7WL4bhTjOKNnzAKF7/rlUUSom4mHY2YA4
O5B6ul8n9Jl/9Nj2BHoXu+/y0Mq/uUoW3ZjV6LwyhSJ8tJzpICVoXQtzaO6awtFnP81Uj5fSnBMY
XGDSMcTy50+z9dqSD0stlDINmCOJGjh/2EYIxQ6nvg5Gs3R28bI4hC7jshHire8KRmFBoWRC5RoN
qXXnPnQaqRKQ1gHIMaiiPYlOHovKD5P5Wwma5Pl3ukB8yuEo8sIuA4gvoXDnL5VHboHBNdCmsc28
Q9HP8743B3uvSH9nd7FaQJW18c6cYvOkqriaekWqnFqr/mfajFynetQe7LZvfT3TOz9bmvpm7Gma
AFPdSocuOuA8q87/JLQXOW9gAKtnBWcXDwSlQRXb8WtnrpN7I4+9d3pnNzeaUtEj6oywwY+iqd7D
ypzfp04la/8zSJXUTIW+W9rKeLd45pY4+pW1QR+HhgPqFnjyrLXRyxlXdEsUdTBh1g6Zz4iDrIq2
3B2ubBeiIEaBXkCZaV3HcGoVY5hQYEc9N/lrRNrbV1hODbs+Ka1XIiztV6jRZocYed2NVPQCFsrc
YyiAmRKwczDhawJWWOho8OF4EuRW8bmwK8+PDBU5liZT+w8TRmGvwxYarNmGX0Vmo9GcTePGdbc+
dZGTpHSvutTTYRZRaDn//Fg5W/roGEMwLJiRJ43d3tYNFSwENbZExq8OJftVUrhI4q/Ph0IJVUk6
F7W1JXMf2mw2buYq+WIXYosOcTGv8qVscgJyLBIDFGLPR0IxvCqEUwxBHWJHqsaY8zhZZnyw5yY6
1BmCLRPieftwzJuPmVouB9N4MaWAZyA3lgGaR0RvrG8YO2K2tcHrg8UFe2EkRcd10W0dn1fmVGbg
rkkRVsUueTWnqbV40CfDHsJrmQGnbMMdiVJ/V1AD2Lgzrw0FNQvDZ1BJwDxWkxq3gPKcyu5BoOTq
XjOj/Laq5vp2Grck8dY7Uk4dyFD2BTVzPBFWa3KxjGmMI9rusaOWu0ih29K7VnZqMM/2jcVo3+Ph
2wVghba8Mi/sw+TQyEpRcOayoHu2ekm824xmFE0fRMncYx1maL4leqj1XtT4WryU1Gvjsv7QxjIH
V5ej3YM/67VG3M2xJ06hTo7LdrMCwygyXA7N5WMdlulG7nPtW0gfdom3kYgb+fOnLQ46GWEMrDRQ
R4AJNkL1xyYSwwHIsLXx2deHMMAJCbUmmuCIoJu/Sn6J6Ocei/k68Dqh7maTsKgfw60r81FL9WlA
xjAW5THKpxL1Bj33/I2oewKTiCoRGGaP9jeQ1fmbobIK/Gh23NsJmx24Mbimvs6ntsVAO45xTypn
vdF8qttpgsqmMYYHUdr6Po9NowEL6HT7BgpR4Mx53ksB9VAcxQCp3Sd/N79qfUsnViwJjtVR1lYz
ieyIGQN6iOJ21jv8/tQk4dhQMY/2Z29sgWClTdLucrt0f/IPqQ+W2XefhGlE0T4d2qGk2wo1zl+6
pDqm+VCi8R7m4nuYWrHrl2ZpAXexhyEOvNBC08Mttf6dNWg47kZGJmV7EOZX42L5WGQhYC8yHb9J
THNPx6oaDmaqKhAGlMSlxGKL9u24tHOyEZKtgyU+BVqqMh6QpM/LK8FLzdFMLRHk1TDtVSMTx9Hz
sWgSWuJsjCXPp9VnJyijsk8eD8bKXn125ENmUNuFCEC/NvvC08M9Cr8ZqBu618JRwj1yoFs3/mNn
6nxU2Gs2tqyyeEQ0uEpoegH7E9R3whu2CsjRxMyzfWE30pN8WLw3Vp17Pf3CMQUGHPJjxA8b9Yfl
xNhMLzOUlcSew2/o8yzjYbaT+XXdZ5V1NKuujQNTR/w2bEI7o2eVL+IwIac/39hek7yf4fAOvhJD
8D4kdRfqfontwyH0YmTUDFL3aaekxoTFEHmhvqeDC/3eKboIwnRkd33gjFGSoSGhqQjTGzXOsviG
TcuhHntR7AtDALhOkiT/iQmp994Y8+VkSvPLWcUri8HM/qPCdsdqfhm8ihvDgobyfPh7UeS0PEI2
2Moo9HH5Elue7+Wy7tRCEW1GQYSPmiopjdWi75e3ySKyAtZJlfm62hgluymLu1PXCaOjpNYp35Yc
3aobdRmqB6NfEgBw1FL9vigQcjITlZwrrfF899thyWmZLG13SIWwi0OUqkt9QpcOV4exnKvi7fMv
dZGScyyxUKRDjAEukMk/f6k47o0u65sk6LDJhrM0mP2yNw2lfhvOnuJgIZl4YpcpMfdGDpmu2Q+T
8PKdmOCUHSrX1Chgh9W/Qsh/P1Nab//+H/z5RyVm8Lhxt/rj398MD03XNw+/vPou2l+Cvvz5ndOl
/A/5j/zXL53/E39/lfxoqrb6vVv/rbNfYqQ/nmT/vft+9odDCf5wftc/NPP7B7LU7nGA6KGSf/N/
+8NfHh7/lY+zePjbrz+qHn0m/rWIh//1jx/d/Pzbr3L7/vvTf/6Pn73+XvBru+9z8b385abNv5c/
2/XvPXxvu7/9qjjebyTCKFoSaFPgJ+f/9Zfx4fFHrvYbjSBq8hwHfGNOo19/KVG6jf/2q8ZvUfIl
kuSU4FaSqlUwaP/4ETxIFgOkWzJtzBt+/fMJ3/7rpPnXV2JC/vjzL9Ri3mJe07V/+/UCBCqxM0Cq
8OmWT0GWer64ymkYy1LEyKwkWXdMyQre6EXsTwv0H62doqAztOQr6jI/3VGP3jrqhL3F0u7VWsPn
JBtCTofKQ4V5rvyomVPDF4mrH6Rt/dvWHKadNqQ3vT18zbHq/UEPSruxJ+CPTyb+2mus26CPECAa
T1RzUZm88G2LURdPGoP++WKwMKPskyNm4ev1iDy+PcX963mej3E9d/pOjwWxVComY1dF1XCi5Ze8
qXQKzLk22fe1Mhm3qko9S7jlBMA6H/oPjZuJ99Mivqj5lmrEIy/t7EqAzCWRDKwDQzYxVnUI3c2S
OgLTGrSI38cHzWw+Ijozfa3MGi0aD1L7zp5E9b2azfK9qMdPGGSqr8oIt5GkKAtjZxpl+nZQC/E5
rZd89vXWC8Gy2z0RjFeMDzGq2Tdl3H0F3GbcFGo8fAcBqhMCzEX5rnP7aqeoM71X5LJuGg9tX9+L
ifH8qgMWbOalCOY4+aLaeRjtgdmEXCOzFaMZllCEfPyQLzpV/scT4uxU+V+ePf8PniqUZp6sbnlq
nR0rH76zVX/xv3MQ/J//zB+K+enJ8vi7fxwttv6btEV0SfSA2qFawsr542jhRzBhEJqguCUZx9JH
+8+jxfkNoq1GNRWELFA2WaD882hx+C2pKUrJgxhf7qIXHC2PgfPThQ17Xha/cLDiIZBHWGU0Umx7
osOp7/XF0ncD5uD+BIENQuEnwoejGunHunMevBSHnqTI/aJLlEPTTLdO33m7Tk8+hthsuyi+z94/
aCw7+9IzbqjNaH7ad587VUS7rKheeTmBipJNAB9grAxD2O9TWc1rNIQIEDKs/RJz5gMB8NdZra1j
ozq39gBw4OVL9414KD90zcNDx424vuD+f1m+XBHPXIr9P+lu/et2lVeovNT+vArN37DpAn7wqFwr
l95/rVfX/A3EoU4v10WUCQQdcfEf61U3fqN8SpGMthP/P12n/16v3m+kheB/qHFINSHjJct1nW2S
0ELJR1kLaCLDWKvQsaq7LsPBdTi2eMIHjaFF+yTWl42cVmYVT/eEHEV6CkohZDTr1vB3oVSOGO18
OCoCWuBEFR8Cb5zuE8XY0lzeGorZfpqpQzwYAVAUw5En+mF1iJmFbmjukINSNyp5MmlZvRRqVlKP
jN4Y5cTVSK475mau6/2xqhSYpqik3BfD2OJd2sXiOHieOBat2oKg0Nqvo9cYG/3RK5+OfgLi+EhL
S2Wt1acDIRRKYdaekohu07TBEt4Jjerln474QqKaqe6xhlepWyviVgulUpUmFOVuSevkNip0BTLl
ywlAMOU5uVmHNAKl98z5p9PGwsWyAI/odhrco2NIUkHsbTVQr0wb7WQWI6o2nnVBUC6NXkSuE3ZH
XQ09Gnyd84GK4hYI9doo0rKAZS9ZeGt/x96hrpELszsKtzPv5moKsQlptyjr68Id+4rvgpwC5wO4
0LWVYdXprqQqdsdIL5ubWjOprlBevwHJ5txif+vsUCnx9rh7b2mvXns/F4dGTK0eo2i5DZ8UxNRU
IUkuu+7Y9+RfMDXFYSRHPzw5RK8EuJebmVYsJTdq5Tws3dDzUZxFRcGx0MWxDLVqhygn9nhTYu9Q
LmleWOGjLMFRizIe34wdvdZYCuHlqK2YxLHWCud20Xvnpqjs5nXtWOXNy9/KoUJNcmtCPF0j4rpy
iM2lSIB2UJLdlzCkdhWO5YGy6C82Jeatng61ynOMGqfarsgZqmuNU2Vm1t0UFVsvdLkYzkdZnUTD
oPQCb8PqWLDB4YObGkDEKDv9hWmTqDHeScKfVydRUqRzUUcR77JE88mK9ZHCnJXsU7VI9s8PdfWF
/nuo9Uk0hHEXYsJdHUNqoTeIUFB3TvSH5we5triR8v3zfdaXot2DJ4UnWB1FCpAPuLODCIuigbEY
Ov/5oeRnPr+qpB6DlEOhokJGvkq2kIAL51B1qZC2VnOMOph/iYqhSeIWPzgN840vdXX6PKl8gps4
3dhVCTuOlCWF/lIdcydRAkWCWjPFyV78kSQyBfQCARSClmtZyXpQnBImcXmkpPW5n4bsIDxzDJ6f
uYuPRK2f4I16PGV5epEyA39yzlVdquO7rObHzsW81UYY4aeB6Q20zgbXwefHupi2x7EeQQRSHWfN
ROG2CisixZySuT19DyMyTnLopNoY5qLnwm2OvBdkHgJP2gxrHkEFTqOIyy4/qm4Wv1ZsL4Em2OLR
keElujRl/0az4+kV3vP1vfQve5NRFP3S9+WS7jTFpRhoxMsrp1diAo4pveMGaD+UcLk2iCUXq1Y+
J5Mu+T8I+q3Z8iGSKFbSJfmxj3rvW9OF1mvNruqjEpnOXkUw9V+pDAnI9arQlfmnkEryKHU8JIPk
/FubiFWWbeTkR11TPs8qwto59c2Xrlr4PxDgkPODTIj+0SpqzBboFZla58cszJvAKerhgPpuvzF1
lzR2STOCVoE2kKQirvUncmRJVKVXsiMeoPF3kcfGvLcVo6T+bbpUedtUDDsB13ZXLsX0D8OIvWON
2N1HTnLdj/VWfHC1SL8f59q5Lwwmwq+VYcz8YmiXA0W1KhhFpVUovA/i3Uv3ATgsQEkSLCSN4OWe
fLLndMhRyMOadPNynO2LHvRVg6T8xs6+iJ3I9iXWAXQ4UDqKAuejKJGn9i5thGPYiPDrLFCWqcY5
CubBTu6aoWnuw3F+cNBI+fD8610yLOTIWDqx0+magxw/H9kQTgmuuEuPThynE+KzqfHBWmbreyWa
OdmNveNgqWIb07s5VbNqX4u5Rtce5brlXrhoeflh13rfMjAt36LYnqddZiFTvuX3crn9yC2I72CB
0F64UCAHdquNE82PI7hVAxJO+s2KS/zau2LezYux1cW49j3oSKpSMotsY432zGVBtVGX9Ah1xNih
vY/ZhEw9dnaXhEc7E+a3Psvso5jt8tPzX+Ry4wPa8mQoRqwO3G59X2EsPbdxnx6n0K4OXdzZO4xW
s+Pzo1x0NFRcgACzUmii2CTFrM+/OxKo9pg0eXqs06Yp/VxFatgeigmtucm8dajk3s6zFn9aKEPu
KpyUbsZ6CM39UHbTjaxtvfSals8jczpLnhVAN86fJ0ETVauEnRzbQs1Y/IjoNkm/tYyuTC6QLDS7
qVVwXa9hhs0yT0uPCs+xj5XpENF7PGgpKMPnJ3drlNUn1JJwpsvIKOPsFIeM+9zXy2zTJ+AyHHjE
zFErAbTAAb46mkKq024/m/FxHoo3bqkaH+IkarDeimlh+rGDit9O1LOJcoRiJx/zSu2xZNOrOHDB
EN8kyEmW/Ken/9TZVL+LyUm23JGvzQRcG+pKHKBAnFanS1clioYdcHxMUbY4FYu7vDVzIz08P9/X
JsJGY1dKoMqUfTVKVi9alGI8c0yyYry1vBr7Da+PD0Tuw8anldviLHhlmdI31sDdUJxlJZ0v03jM
W7g7XXykuvL7lDpv2sTEAq9zPgkRBqmr//P5V7sEJFMdoKSCQD+tJoi0coaf3D+xqw1LM5XxUenq
7FjgbBj5SRh1+5oU/o2mLeNRaezubkpRv1qsqAShY8Rv+ZTWl+cf5XKWJdGb7hkEIwAya0EHdF5V
xBGTmIgwXz7abqrtY6nYY8D92TgMLk/786FWh1O1GF2cDgylE1YHuJhkJwshyOOUeNG93SPx9fyr
bY0nr4Mnk6yZ7aDWIePRg8kCuxLGzySjmk0vEf0woKsb170M3s5XEV9Vxna2S7+P5sD5eCmxTuep
VXw04lA71Zlq5n7i0P7FbXTQXimAIHajg5FAGHbu1zwNtd+ff+Fry4ophrvCXUOTYG3JExuZUrca
6ziq9fpdA6L7s0O7dteHoXE38pUPtVPkx3w2s1svqsND78Ze5ovhpeUHjmOoUIiaP9an1lT0eKoc
L8qb+DiNGnU8tt2uH/rGj2xgZs+/87X1S/0LvKMslFJwO5/0cBoaLaqi+Ig6R7ZbEDr1s3l2d7ku
tlS8rq0n+EJQKPEip6W7OiW6KkU3NXei/0vaefVGbrRt+g8tAeZwSnaTCiONNNH2CTHBw5wzf/13
lXaBVbO5IuQ9sOH3HWCqq1jhCXcIGjmO77R4ns5FC5c/XRLJXeI8PdhP19csJVfRxKZZLShzm/Gy
sQVcnGhRkK1xdV+2o/JHtsojzs313ccoxAxUmVWmtuVGNHNa9x2Wf4FcheP3Gs6awL0rvmqNsTeT
l51wVTsq+e5OjR1KcGCAAt4iKSNqjYSaZRQAq6g/r9UwPceKNh1cADvhEBJgEKHAogvxopfz8uoG
kCR7nnMpjYI114vnbM2WXxHXwh3d9PBRnRrrDlvg+KyXak19LKXHVVrzE3yVwrWq8oiLfi0zw6kA
GAUhQpShqcxd7tW4WblA0oKl1pzqY0YE962MV4kXtGuwScm0T7JdGq1rLFrzb5Uq2lkuFv0Gp8X0
oVaj6FYrs/jo7dv7FCa4dtHrJEd5QfG9WqNCViYpkZooACql/Qt0ffQKcwRN//Y5vQLwCtQ8V5KJ
7TCZL8/N5eSXSVs6s4+jYGA//KzUGp/7FoylU6zGfT2Y1e3itPGtE8EtrIu6fl7nZT6KFPd/hQ0j
RfCbiF42ASl7wRlCS0Llb0nXv8qp1T1gtsOpj/MOgeTepgTsZKcerv4jjoOlWyRO9dfbS7Gz4pQc
Xtgc1NPpF1+uxGhxZYGBkvwCM7tnVC2Ms+1k7cHm37mtaOAJJDFXh+g9X44ijl1slpOE62//Tern
7iGJC79sjJn7yzlIOPcG43iBAicDsaF0XQ6mQYlbs7GX/DnNQLCS7J2JJwxky0v7nlv/yO9lbwkF
nhH5Sx3emLZ5agGHQi7PByanOTCXlGzypMTKDqwedkehc4pGheBFb220hxKJD3NoJd8aqtytUdfy
03A+KtfsXMCQFUh/wS9yPrYqTDQ54rVtGGVsjfQpWuzi7HTi7GOWjZxsM90D+0oOpia+/iZWuRh0
cw4iRPEHtBMkP4V7/NDXU3/f9IsTjF2l/7RA3d50tj0GYR0eibftLCqIc8FzhFmI+sOmBJaVEvWc
JJJ8J4r1QB659dexXoO3z9hOWMBmFLxslOI47uLPX91qiaBWGO2Mo3Jh5t7crpFnVI7qYoZ9hDPa
mRDvGBVc2MqgMbbZ0Bi2Sj7FreNDJrW/2lOz3rdICR+EVNdeGZCPWDhidZEL8Z+XM1L7Sm5X5OV8
s4XzNWMxXJyVMEWwKJnlX5oylf6ayslvM7Xz1ZuhcP6CrKo8qqucBZaZjSesgqOnbtCkyEVZG5A1
YFzJA3ZZP8SlYZ/wvJoOVL+UnYsBZUewKsjFiUxuE8PIJDWhFSaYq2d5/ajnUxcGq6K1duLaBRjQ
m1QaYtT7LHn5lOSrPrqOHCe/MqnKPqmZET7Fi6Umbo8JKk5mfPLaNZGeK71liobo6d2bRoTOohpF
uZ9exuUSN5kzmJIy4M45lsrZqZ0EUWMpP1st8OX/r6G2bUd5Avrb9sJutEvmjzwT3a2qztNDM6/h
wTfYOQqvZ7VtYizjFIZWhYVmjOfaFxRl5BuL3smHJh6m/zIrrN/gH4FXQDr6cgGHKotSh+6wP8ht
O5y0Oo0HL8PT8lNoF+b57SXcOXdCoIUvxfUslF4vB8OK2RjxZ8f0wehXT4rt9exMiKX8l1GQkAB/
hzzGVh0+Z/glbdkTVO4H1yk7ya3j8ki7ay8uYTL/d5jN1stsY5XnvMGxcGyabzi40vYOJf2DUst/
0j5SfmihMVATSAxPHvDJdE0TMPZ/mCoxIGoI4l7exiWTlSuhLmMbK7WF5MqIxLiI/RvefxgFmXio
J5gm4Dl8+dnW1cmUJKvZ+QpusfyvmFUtooPoZ3dzEBsIR/kXdZbLUewlxSOpKPExlZ0/8dxEiNM3
40ELZPdkkWiLDgiJ2paTNlDEId9kuyfNoD/GsZR/Q6TMCLo6PCq5HQ21ea+rFtsQyAJY+mZ9cY9N
gxP0+rR66QxF4O0PtDcUOAXxeL5oSGyGgsoS/2835lGOEPrp0+5uXsrk5Ey99R+OMN0J4gCQEaRp
mwZJR9ON2iZHuIL8RwRXtWeiDvXgCO8EWKhiYFIMe5B+1ZbuFJYdKjBjymeaRuOuWZLkLgetdoMM
heYmqt3ej2Vcf397FXcHpfUJrAkuH4jzyw04osJRjhkOMek41WfRAcO9XZ/uq75fP1I27mk1aMnB
Vb/32iJiCGoPwg/Uwc3ZqlvHGu2FXV+nmflYTJPmq7ZUn418sB6sWDty7t45ZcLKnVCO6r7gUGwm
mRlrLfecZdQAy9OQ9NXJqKYjJ6edpaQOjq0n6EHABVsJerzz5EUeGQWCzHieItk+leQUJ6VuSq/N
+uZr4wxHD/Re7YB+DZVnlGEF8XSzN1Popu3ISvsEDGlBa1LtntUoKSvfHEr77yHnjtRrrXyKOpz0
6kR01CaETe7LLFJv4Ywc8ap2ziVgMpi9oDKJnbcXpzB2WTD0QKq+ChPEOIbWk+Ww8RGh/i/fFfFP
yBCg/mAyb55WHZBmm+Fg4tdA+J9HNMpdPRrtg5B2b/cYyPsS1Ap62pZTZErVJHcUpaHfsEcHOS1O
ydC92+WYGfDMAEAVkG7AoZd7NBrWLg1TRqmhffipNfxYkYMO3j7te1OBMqiT0tDVp+N1OUiGP1ud
FzA7ki5d0ZxFr7fFzuX9TyfvGcAxkCgihxYH5VVSYzurmuQ5di6a0+Krq2KBMdnxcPBZ9vYZaBSI
ocLfiL715SgoIeetGXc4WnSLfTNJkXIXSnHxDNm8Pb29bHtDkQMCDhLdO4745VArWkhoYeGL0Fql
eTIjMzlLZCF+Gcv6wRfaGwrKjzC9BPDBRrgcKouV0Vpn3CVALNSnNe+Lm1qxihNU5MNgTryQm+Ra
YPwJP7ixCOs2x0dRUngBwDx8pTVuk0yCGldJZ4rUf1lSj417ZH0tHfT0m1LmzujUf6a++fn+lSWV
QbIZfIPoOF9ON5ySMMvoBXJ7DSX2ijZVvUwvz23jTAcfUYSmV7MlOqZ0Ibj5+ualM2a7zwoZt9Su
VqX7qDLUUx2psVeFivJgJCrM/KlszrAyxme76Y6EdfaOHu8r7hqk30Lz7XKmkdNncCwR28/xhHYt
/Dy8kbvyIIa4bq0IrRzuXvGs6ggobAL0Cj/xJRkbzC6wXYGOmISlC4fO+i0hjXRvrAo+MygXndsq
rb4Okz76STl0T3q6qu/3+AWyQilARNDCSV6syKtrYG0UdUbK0PR7Wy7udTPJYV3I39/eQFdyOqAy
0MVCRg8LXMoN28bgVM9I+oNr93Vkcpbz2gxKA4e3AH4pj8PsQ3NefodaRjTVIA45U01Ax3Nx1tpy
LS3OW3fSE2U+9VNVzMHYy84YjEZX/kGeJoPwPFu8qm1Yj/fykDfQg+Hgjp/nFuUtq6Ntdx6VqcLU
zFDG0pVAqRxcc+KyfL1tIYbREhBPvGApAwW6XMUI7ndtNyNEFrupHjqyBa8s7URnt67yTT0SVsip
Kv379rJur6GXUSkS4RwP3oVW3eWotRFlhapAhjDbpjunWQ7xqx9lt2y77vz2UOKv2kyQW0joaglb
cR6Ny6FgXISGzVsHFqTAukpX46d11S0P1SnpKa6FyC8yeD/61c4OaAvbpaUqSsxkEYJy3fIqij9/
tUGdWIoNtVxH8AH68oe67O9Vxg+vaKPmJjPt6GZeu/nH27PdLuzLmFSeBUuZgbfCMrG1lK068jn1
vFVPazQjMhVXtge8bjl4hrdRNhU4VFeFnARiL6iXba4Cw06lSCvNJgh5RlGkFlZ/lcz5B/HoSmbp
HCzn9oIV41HKZ6sKlXkK+pfLqaK4Wozj0ARzqXWIlKvr7RilzewOSTaflXhKXVro5u3Mu31Pix3D
w7fXdnvFvvwAiiyoItMjpJh0+QMavOPt0MybYOk7C446D5xbyHNxpFJwvW94PWhMQFYXsLmt24M9
oCvFzVsHjp1EpVeX6vhrNkdBOajK5NZWBu1UgCMN3p7e9dZhWOrugg3Fs71l2WAZT/ZISybIxvwf
7MhSr62bL/B0jzhKO+tIuQjCFSUyIXS4+ZBabU9SoyxVADfYuC0aSO9LJC03756OASBaGOqQkkEB
uPxaazTJZj22VYBA0PR90kLplti7PMmllB3lJNczglaG9C7zgUYBum0zlpJhbr+kZRBLuBPpVqe4
gCHz09szuj5wYPaEAwjRNRX2bdNOrhY5oYhQBE00IJqg9LoHgTuYdCXyOik80s/amxSZDxU/8j5i
+c12n9O2zkoyvUCqRscDNBT5eTYfQYF3JkXiKpQANU4Wt/TV0qVrERtVMJgZikmr5qWZftP1RepO
6BAeLOHOnPjI8OQxXRYR8Cb8hfhvGURmVdDO8vqs9dXiT478XlitSLA0gXYlEmRDbE2k9RBFQaVR
qgCFFv3DBO37m1bJR34R1+eVUagIwIGFMMYdfLly+VKi6tXrUA1WOfRhQFGmRyA/mAvtUFaEv+r1
GyomRJMRABqZEGRfsayvXrJUNposk+QqGBEQcmXwf/TphyMpu72Pw+4GwKICZDG3oYhEIdvI5xya
xjQpnlqvPYQD6ajxtrfhcCYCbEuY7ABSupyLM8M/L2unDKassf+Kl045D4tjnjMHrZzWasKDAGtv
Vi+8NF4N6vNbLGo+KEXWqGsZDPj6+bYlxV6BPd273ya8W6keEKsKN+WXMPbVF5qHGp+lKS+DCmzR
uexycPtmZR2MsrPlaAhBmIAowGPsbLachtlEq+B7GMTTiHa7XhbnlWUDcAqh+u3L7qoVwJ4jcRQC
cqAfqSZs7tQ675NCSnklqND2rp3agJS17/Rqf7Zx/qfIx/t4KD9Xi3NfJ+1BW3jnm4mnA8QugwtC
5uUemdownyguVIEzRIuXKmMN4rQ8muLealIJg41Mcowe2OaCVbkWu1CvGKXqAAT3XLD4iDwndnt0
7V2HThT/cS4jX3oxD9mM5KyNKUGGqAJg6LEfNoPh2p02BGHepY/aGqleBb7jBthn9KnJ9SPzzL3l
pKdPtwOSJhRt8eevNieUXqtuBmSjrMpZvFZSDZ9m6HtVpsWGoYAmlJ/pUV3BcQk0CtkYYSnFvdE9
pasEyDvBPpBMJtMKt8zk8WCPXgdqwmUdKVK8srjmtxX1TClKCTHbMsi7pbknPyT7iyr9oVXQ/3dR
eFVdAAbNkSXh7tFA152Ym21D8rTZnsYcdaUUxlxh80pzakikrxEi0Xd2q+q/cGRI3GGItac+Kds7
lUjx2wDKx337fO7MHeFlAQchWKT/KK7ZV9800YtJGWSnCJTeke7SOc0fdJmad2f08EdTdXwAEfBe
jAGfGIyeeB1QH+T63twJEN77dkL+MGhBjt1gl+QgzBD1B5HjznY1iPEFOQmuPu/RZmrc1rZRqEUg
Y/f3vMY1Ck5UFs5vL+A2LxVz4SOijiSkygEGXI6COWI5lPlUBGHTow+z1upH+Kro8SGpe8LLcHLT
Jpbcqhmi09sj79w7QgVQQK818uItVrQvBjXV2qYIihr1Z5lEyc00DAhWVT7S4LzC+r3MksSJ0w/f
hGDocpb8v4CHproIJNP8pdTlB0PqH/rEOaV5+6T24405FQ4RhX3bLM0pk9Jzo0U3bV19f3vOO9+U
sjQxM4VICoLb8rdaNlHZ82gFw9ByA6Jr4/ZZtr5/58ABJtsXmRTw5809q6VQh/JozYNGV5BgyzTD
j8zuCOu7E8GwmGQcAuNMAXyzpvLcNkpXAGDWcdl2yzKXbiUwZyjqRC6Gj+/th/MJBYuOnSrEXEi8
Lz+hFs7K0NcWaq1tjRNBU7Z/6+O0Hrht79wnIoOCtcKLKyw+LkcprGhKNCXLAsPJ5n/iWe3OmH23
bjWnzl3ejMpdOkbKERH0SiNYTI6ZocSHGAJR4eYai1cnLWNIGwF41GrCeSfLgwK6zo2Vm8hVpdF0
DotFfV6VQjlBSKDfjP24P3U6jVrDzr2oXjUMIBvrIAS5arzxy3jKaPiKtFv0OS4XZJGQsgbmmgWV
Vo1uKoWWm8Ul9he688HW08cwTBJflaOPVlx8SMvpsWhs1U2N+fe7Tw6AD4qERJdEzVvAVdqWOpY6
kNMks1fuhs5psHEYxoPbcOd8iiTTpK/HHuAtvZwtdcZ5MEopDfRm6oBDm+1d2Bu/3p7KzsUHm1F8
aqH6CVTtcpCuzO1aX8w0CIHaneY4Xj2ngyA1OMPBSDtHlH4OG5kWJYdni7jWZrC3a7qkgTmvKHAm
3G+dFfH1iPzX72uUHSWDV4V5tgtcKXyKhR8dFLWruU1ZPiZQ3uwV9wZDm9EgKyIp+YxpiRHUzpyf
pDlpT11uO+68LPF9u1Spt6KMdLBz9z4lkjmCTGyIhtbmJItIaVbCIg0UeWzPa1VIngSy8p0qEmK+
wp4B6Ctdd4A6l9/StuIojys5hXZbRf5Q4A/qAKc5IWImH1xN1xN6qd5SNhAW85zJy6HkJdYnKyyK
AAKWdKuH889u0uXbg70pcqfLHJtRLGH9Do4X2s1mQmUTas5QxkVQl8h7eNNSJ82zTiC3nCGZhZ1X
TuilnbN4tiN3GuuucXlP1Y8CTg9ANpzWn9R+89HrgI2rFITohp1ifW6f5S7rZi6Pqv5pVFb0O0Mf
HgquVIT9/YoY+3JyiFVNrwBr/xvl4eTLVLQzEtbFch5ltf2YpVOruZKidfhI5W1ZBJO1rBHkKET/
byRuwG9y301V0BlLi9abiV1sqGj/NBpoE+QItOJcm438I0GW+l9p0eXlZPUT+nh268g/40ZalHOf
D+GNLhlrc0YPtljdMbOAbqoo57o6ZunJwYWzE0Sz3uRdXAUCh7utsi5yk6a9qkEPT+v1+9g65t9N
amBLr2BtVxex8qAUus373ap3VomXlmJn7+3GEsbyGygagtsjkt4mEOSfuYoUPE+OuUb+rI7CmMbo
3F63jnKVvU0sNhbdLAbEfONyEw8TLomdg+SB2iACWC24/ZFPvT/Tc6jS0zRH2QAG2NZPyKk1o2yc
Ng/iLNRujGIaH3N4dQdnf28uBJNwaoUcEx36y7noUcaSrhMMrrr6gmNbFIRhIR20G64fC1RjXg2y
WbBYXZI4WxgkS1J6nKmdBXVixh6N8yOG0+5QZJFC8Zr8fPv4ldE6VFY75sEYyR3sMAyBQ9Cq7jAv
/cGsrh8mZgVU56WgS4dic8usQHUWhBb5QNik3iESrUKmrQrZy/FNjd28nI8YL9eBHSPyplPNEfnU
NnxMwzZx2pQRjabTHixK/p6xTNaptSvVE8os/phq7y9UMSjFV0F6AuuyDeuyLKWQ6cR5YI7JdDdW
GtLXsDN4hA81pXc2I+wSNjzJnHDP3tTE7Hka17J0smBJiukhL1TzR9ZY0vtLsLSgRQdMOLrBGNs8
QlZXAA5sNYYx1OlR7aru776MioNXaOdjcaKIIkgu4E1usUhkFcT/8EiCtMojL64b5RYxUGX24FQr
D9OYmKextewDvN7uqAaPORkTqP5t7A8lcjCXZsmCCGqa3+gYiir9nD6aYSb7VaSn38zVMYK3H9y9
78Yc6f5geE5Nc/PdENFWRVUqC/paGW8Spw/dxkreq07GDY9KJr1f4k1B89jcIiylrnRVnwXT2kQf
5jrMC7cyxurgRhTHdhM8XAwjJvuqGrP0sanPKO8FRm+ntyZxroUWZvELUZnMx1fTDPLUgeWwFLF9
p/XhkQP4zhfEkYIeMKg8kt8t8KvDJi+MmzAN1lLvH0cUvrxZj3BnHbFDHju9vZWKIvr29hfcSZFo
IVI4pRyElBgB/eWsk24p0rppELIwxqQ589A4j0ndWqTCnfZnsu3214gY5z1h1YgsdzrfxJKkBiYU
xwcZFfqDHbVzjdMBBBmDASbR6Rb2X3B3qrNUpwG89smDcJmfy0WRT02sxQfndGfzIkgoZE3YvOBz
N7dBYYeLms8kZUQVvZvGTXYu0+EoRtqbkCWKUzoBqUAPXq4vquStHEK7DMIshs69rrVfyqmNicx0
1AbcnZDo1hL/krxsUzOrkkOlMRgqbpx/ItMu7+QkPmJ77e1SUBGwiXkDAWptDuMwxzBebDUNNDtM
wIw3M6YKS/RBjxfJiyPTvAXveZSZ7c1MeH4RFDEvOkGXi5iGRTXgVZ+iLBBOrmKr06d5rJqvb5+F
nXedXiCP7EuF1NkmXeiahbpakHBaRjJ9zDD5eirTEHGTocQtvg814+DG2ZuWA42VVhqkaaCEm2kt
Td2PUUvhRKnswJD0zpcW+UiWcC9KJ5NE2YylA4q7rT7kklyMejamgZOP050cT/PtVCgYOdVD9hRF
8LUJZPJb4OTJj65bqbfhMPF/pOj/n3JVO+eApUVgDXksyiBblbUuxWnaXiPuGXvVvzkSlhyNjGpF
G45HXIqdZeWwGXRrmDSC3ZsjN0zDNNvFkgRlJZc/nERnd3ZOeXp7t+yNQjRG50yD8I4l3ebjqRMA
7iVDKUZS/mkKUJka1kjvvw6B6gjRcfY+GnXiR7x6kygrU+co4ySYs0jyKOuNXqmYi1uoWCK8PZ+9
DwQUHBi6gOBfkWmKdSqxuLDiQImlv5toDk/JpD5J2MJ6/2Egtj1DCPOYq3K2o9XjYqFKU1lm5FVL
J5+xtIhdJXw3KYTIAd7OS+mNZviVGAvediqqCioCOHpD/Q+TdF+XIvv89oR2AgeUpyi3osstTATE
lfn6I7XGWKjg/QKagGhGQJ0IE9/Ckqs7803n87SY1uKFoF9Wd8pheJCMS8YBgejq8iL3ofIh2jqC
ELvNTQV+tI86zhcKmtXHZEw7bwS56xIpWqeiKMP3lunFeCDtRWlVELA2VzKW4y16V2UajJZV+I48
Da6t99HB/r86ZASQBCWIqgr0OKXTy6XVTSR1SbiTQHGmX400jCdZaUP37e/3Qu+7iPzEKEJEQRTp
gR6JNtOrD0gzgBJy0iSBRC2hdpekAxAioXWXx532yU6c7NGcsEdW9VYKrFQZErdo1eLBUtEYjLoO
1xJHGfHy6qLOzRskX1ttms8zSEK82yTp1Cax4cXNsEqepTXLk4QT7UEgd3V8xRzQi6c/Q75GU+py
DgWykq3as1I6FiHdqWlKDBwq28wTdyagPbgs1KvOmwJPmQNFP9yiY7yltOiJnqXg3ZFlUVUEHqKl
Sc92SIn0TqZ2Et51lkDc5ojLu9hBNb/bdYkenWqqkK0RZtV2qNh3MLbL37GpSUG1qHPhdpFRPSSl
NT7GmR6dhyFMHqp1soC0DqU7ohzoldqq3/Z9agflKLc3xaRrt00o/QBSfUSmv957TBFdB7iU8K64
5S9XNFHkUgEWgZJTlRuPS9albqbXycE5eqEcXW4+ZNaIO4RXCOu5LfeYqRYpeTrEQagmjjusqi/X
6qe46UG9O9+6Qb3XrfAJGb7c1QvdJyu+dXTMwcOy9eJyeZrL8Us40tmY5El226n1m3zQ3AWtnkqb
D0of12siKlKCmEKACepwc1KgfjuSTqfR18txGd2y0gu8b4dBOthf17cZ44gEAPQI1M5tyBJl6GWg
XmBjPr1qnzFMLX9WlP0LGvV58Wmlinsw4N7EBKeDziZQMP65/NhZZ83twNPgh84o3TopeZc2x/l7
Az5AcwLqIIh1onW82VKGk0BJpNkBv6GdbvEGS05CZu+/zAWgCAG6qAZsCeGmVvVrXTCXtF/ih0hu
JrcusuQgfbq+cAiyABOLtJGIe8tKjG21GrMJWkjf1M3JbGJ3tKt/S9ApB9PZ2QsimgOdh8IZ5cpN
xtFrUV/FnW36ZRQt91OTk4JrFrnHaExfm8U8Ovf74/HWCPAh8O/Ny5boRl80RFl+AbXnn2lAZRMX
ysXtUd08T5ViHNzcO1tPsPBAo/JuQ0DfnKk1K3sFUS/Tt9VevQ9jIz1TM5r9tx+53c9FKARIFOYa
uuGXGxzmvoN2mZiVBnQoBpBy02nLjECQecSm31tA3iIuTgFzA6t0OZS22OgOaiv8Fqq/d+vaaB/H
mX7H+sFo0/pgG16vntAORAOIzjqX6FbZqk+MqtLCRPNbdTHduG35UJOkHYR416sn2nC0VCmG8ti9
PIevIoQKJ82ZYVTfbpyfq5kpnkGd1m/hmxzU8fbmA/pBJzomKQQif7l4Pb7Q3Aiq6reOlIOSN4ZT
EeXhuy8i5gPylZ40n4nn7XKURYvkKYo0lTZ0mrpJNihfpU4Zvrx3z4EBoj0DZI1iKCTQy1Ec9Cfj
KpxUH5+n0EeIJvHT2pA/d6oRHgy1s2y8nYJhC/4AQ5vNnlt1lJAre1aJu5vbbtSN+6GwjlQAdwfh
44Dwx5GLvsblfOYmlNEnZhAzLxeq/ThPJpN01GW6LsmJqIMdTeghYBXbqmo55gi8FoWCN2zZfmnj
HkwKl30fP+MiN6ZPSjh1nZvJNe7iVljWsltDrI5uq7VbUZla0fw8r6aBO+Pbn/N6+kRBL9hA0JyC
fHA5fTkq+imBWOHrkZn9m4O4pP8vNwed4uvbg7K5TCVbcF9p+2+KIk6xFF1ulDKLTH/Nthc05qP8
wxg3tWcUeXtwsneHg8tJZxphK1g/m0mlKjSXIpJ9Dsx6W9a66icmwkzRKBzWcCo8uIevFlEQcAgA
ROtdKI2Im+bVTTKGid7qpW74+mjizoVb4Fle9XfDmxgFjCivMqkZVMPNLYL1LOpzAz6z+H/+1sfe
8tpu0dEO6H9JklEc5J57c6JIQSpgaqLssjl8c52kXdPKhj/Xeu4hQV+fI0fLD276qy8l9hxvpHC/
Ani+7XA00BSTWtJ134nNKJgdugD6uE63XW2BGdXjIw3OK+X5F9Ytjr+cxRdFic1OTAbaNgNiqX7a
hHQS63XsQ8xDurzFq1kHDqDrdR1TmlYRd+/WXDXcpo2mbzhxGOkJ3bmq9rRRVQfPjqdeOeeVImk8
HE3VY5Lbg8jOp3o5anKJq/sin6B1QOICkB02CM35zYYeUiKpVGl0v43y+XsJ6OK8lJJ50mp4bIgm
2R9mYAMHKfT1nfUyKhLDVEAEk3TzoAyzvcpWRH4SrXH+WC2jc++g9HFv5zbufQ3eEW5mVtPJiGr8
vwQDz6cQWD3qVRr+HDVzuHnnXcXv4fkUAF/YS/IW+R4h8jDqKSx9p4z1xwUJIVfOl+69zyijoBaK
wgl1VeGRcnmYKZf1eMv0SGP0+vJBn2qTKpalvv94AbHgPVCEDPeV/WOrqQnKH5nuLzhweMaI/PWg
s8PeXrG9fYOEAiBFUnuYUZuLSS3lzNImW/NxdahCr7Dz+aQ4sKTcFmP0G1Ii/ZaK3hFRb+fu4AsB
28DNC47Ull0+Z9ai5Brxm0Qj0QWMAFu3d9qDJdyZnK3Sw+aG5zbk4r38UFOpD3IzyKqvC1lvR2Gc
M0prCibvvOduwqWIJ6bZf3t7TcU1uzmLSB+wQ0AlEVFvVf/MJdcR21wIGJQ5codlzr+k02ydlXqx
KWmFA86vofwc2suftwe+ilcpyhA7iiYQ/yDJeTnfRrEQLefuISoeunM/FsNjhjD97TKYysFJu66e
MRbCACKD4c5BuuJyrKwdknoYFsUvExmSdRvXuYf8Wses51rKTiElt18xltEn4Nr2mSb1cDZTK9U9
3ML7M3py7R3YjfWULnXrL1y5d3kU4/li9cj8SjTMnKFK7hsOiBsvauENiVJ3B0XpnW1IzxWALncG
zfst3cxBmUvm0yi+Y7TmjTRnqRfSMzk4Y7ujIB+iMoIgkWyWqit0mQJKr/iS2X5su9B66sNUOdh0
4i/ZbDpeR3HzMwLPwObtrzpqmbM8KH4irVy4yfjTqQsVqbHxdulI09/eabtTIhy0aAhSCNiCwstE
i4ewqxW/xwDFlXvNus1WjKneHuXFHm47KarrPMZcg5TyN5Mq8QRq87mWfbk0SsODGd3+jaEYFUEK
IfZPKSvib1Wspok3a2i4UUqcp87PR2qUbpQOMpRIW+n+NNoc1m6L3Oe/mtWtP6awHTMXB8xEP0OF
aBNPanUj91og1kmAiB/vVo6Vc43QtmP+MIracU66tqBnxr8g3VaaMibE3yF21Umql/8UU2j/dmjq
/auQ/n4ZdXv6Khw1dRA7mv43lg3Z7MLuNr7rUQd1APpLr7gybD2AraoNei3XI3n2CiRuP9nZKNse
ViZ0RuB1Vp/zZMr+jtpmjjxNL9TRG+VqbT2ltudSkGXy3uWHL8b5f9mVZcV2V2IaHOap6ZoR+GBX
ruzy58GnudpuUNgplCKGBc+MzvDl8TdxWBltNV/8hUoTr3w/oKtY2R2VE+OI7XW92USYIajIWMKz
DTbnZyD9mpS0XvykGlsvGnTnYzzF+e/3zghgLK8FFTQiB3jilzNy7LxeQXLJPnmmdVbnvHbxDa+x
upqP9KiuuR2kxRR+4SAI3WSMRC7Hko2hzbq1Wf2YzK7xSGLXW2oQJYFEUSTt7dymo4TuYZwOp3yI
zG/YqNQ/1Woq7oekDAdvySdKvnpWVr/evQpCropuEqJNHL3NiZvnpk4rSFiATxvVc6B3nuiGKq5a
N0fdhOvXisBDWJoAGOLbbrW/uM0jpzXi1W9DZTqj+6v7kmxPACDHowW/DgQYSlQjeJYFunoT0w9y
L/V2ZSyIiIYk0UoT1s/KqmOMreuR9DRmBoZC0aKhyPX2cl5vXcosMk14uqsUFrdb1+iNPA71mWMy
OetdVoV/HGOSD8Icds3VaWQYuutINcMzgTt9uZ/qFRP1WXE6P6ymzLlpnH6RzoWurNlZC5f5H91o
AEPLVaRVrtk75rcxsVOZdZhMoMRNF4anuJpz5YT3bqq6SPhKupv0WpO4ijIp8Xl2akM9E8nM+jk2
5ubL7KxV7E1hMqcArlGYuMEEkQJcUzhz40d5B7PeQFH5XObhot2sU1xn3txRO3Z5wtB2wf0gjbwk
pIr3WBcFli7LmlupVxhq9FezjLbk1fYY2yenrO0PYOoi/caMGqCxVls5bp1N6hd5GJrIHadCIqQK
02g8j2ZbZOcwKpJnE0h0QfsosnvvRaL+FA5yJCbdTpknhGRF01YJ85OmLCaO5KFa/JUsffgZ4kH+
PNqR+bsJB+kzEDs5Q76tVj5bjaJ8H7TBlty5tfMBY6qKgkHTVYYJylmdHvRcUYE/G7PzsRzaKnSd
zEoNb1kqa/Y7zNCRZbaktfpQoHlEk3itYOaMiTREtBBtssumtp3kkWSywDF9VPonCvEdBJY1lr82
o50nXlZrY4aAx1oU7poYRegmGqIhQWPWcQEfTQ3TE81N5ZM+tYl2nnK1q2+KuB2+aUas/aCz2yM1
IiDsSWuOj6YkxblrR5yar2FSd/dJvKrrudGdKRYUt0oL+qouS8+WM/OU2nNhu7oR6X+cNjQNpHyM
BaCcHkcafmeL8nGcuGLdLJnkb7jK6K1PVBU5Z7ZK+5xX0ljhDqBgBKWsak+Rx4yd3rWWVLrpGtqp
LvKUUsi7tS5/Z13WsGi2xDmNB2nBF6zuSC5Hp+YMJwm9MSfUhl92aOg//4e9M2uuE0nT8F+pqOvB
w75ETPcFcM7RvliSbfmGkGQZSLYEkvXXz4Oq3G3JPeX23cTEXHREu2T5HCDJ/L73exdtcBU2H5WX
n6z89uOYtgtPpvOpQKe16M+Ae1ZrL/vRuh3HoByoKvVM8danUxC55my6RIYN2dfaauwz05nyKwah
eFJopZ9fldTW7/20LSlyA68eY9X6jCB0Ycinbp1IZBq8cuLStD5pIja7CZP0wRpPmqxwHgs4Dkzq
QDK5sipY7V0q0uWr7ArnxpxG18Mk3jQYqSl3meLJo22JiH8FQiXMJ2OTavxhPfKqBdvYmid3BaGV
asWFfxCZVQb6Mk9ZMoeV78/weEQuv5qNk3zGuKi9r33EkmFPj3fdA99bkRnQGCNPMLrz3r30xvSs
zWVyO8lW+0r71xdROw59HeEh6z1PyCDuhRhM49AFpb3szdGqqtPStbnbUy66J7RWTk3mXuZne3PI
ijzs/FFc1PCFReTZi/8g23Z8zsGLrrk7CeIHFtEc6di4PjdBNngRenmtDieCQB+w0R9ul2XS5aHB
+5n/6gWjiq3KsJpowJQ6CVdZiFvA0LyMdKZ1RljjEfDYByA3u4XITSceloQVUpRO8olfy2GpDZMb
Fukksih3Wm8HjdGly3A0773SFgzwHFH4oWX06qq0JF5jhIR6LMs+23zo84Bn0NdeJkMLcu1pMJlJ
e5zgrD7ueaWCSze1fQLP5oVJv200XRr2rsmINMfHzwsB+qZbqru1C+F9TYKS0LBO/cZd3luV0KNJ
WGiMJ32xT9o1MFi0RuZPJ705SUS6NHQqwiM2rUIucCL3znP7U81x8+vEVXMdF3XpkA0z6vZNkiXV
tZu1vcsjbAxiyVxlHDmMMK6awEXH5DH2oWLEhafd9TaxCVqgauh8Q3624ud629qmse5dTzrtSU1y
Xhv1+Yhj8NIHaxDlY5GdbUk0rA17cud9w+s27tdZNfVhHISsgeZqvz4qZDdCgskrGKxz038qmUn0
UcaM9OAnqc2OK2us6at+cs78oUNdXpqtcaHD2XKjqRLDudH22JNVZDgeSOVkG60JB8xPiHdOFZkp
2WQcHHdk02zRvdx2hSifMlOb0oOT+3O6V6Oo80OJDxetHaW6dcidKaDslhl7k0hz+ZkPmAFhM+oT
lLSBcUOYR8F8vdMoBTpKsRoerrYUEdby5se1Ivr00A2jpx+RVWtmocNTLHgwOYqhOahmJ7SGxG9C
lJrqU+XnOq4LQkfqU3v2+om0bQLb1kqZ175ZlMfWAH0hzKe2mUPLwkxgJ7w0748SdmM9NtPB0zCH
a7ybFDNzNww4tM47XjrvxPOkpmN3bpdlaIq6fC7zocNzDMOje+b33WmDFW0Cc8zoAGWlR2uxrHK5
SoJVG0m2qSs28S5x5tATAhW40Oyax4y99nE5J07Y0OAchtbTozVVZ4io+qtx0hwOI4o5EZpkl/V7
R8qRW4B5BRFm6Ra3yYh7uLLzORUh3LX0vne0aoicboTOz4BNnOiDI780AIb0pM7giFDYOiU2hbAm
41LUlMHJsrRGmEq3yeNl8bSzocKpFIjIye4tW7nn69JO+YGd0ppjqZkcaJkhtNALBHmPQ2W3bJit
mK+cQfT3VZOUTWQ1Xr6wmToF0q/JkEm8wjopwmaanDHmhSmDXVqN6mFlmHLAHXvxT6YsL47ajrMj
Fh5V6kPhFO66y4spNY6zWss+e/poy9jKHFPEykhJUpsr46DmvNn3uURJZltFa0T1Iqsz7qVgs86b
vonyVUtlZGK7d7GWiGcf7WUGLh4K5d7KzrGes8BFr+v25aTvSuVjb19zsUMoDM7rUPc7tgfVuP1l
0XXts2o56Q74IsI/s/pkoV9l2+2f02nwOZZ0UOY60ZePhjVXz+NqmJQHbbfYt8WoTU+q+5KVe0NU
6xcypf37uVxrSjoJlj0nCq6JCSnCD7XRc9uY5+YwzCXj8rodfPWkhnL82GDPXYYtCuQP+eyNX2hQ
qO+ka8gpXMye+s7G8LC82eqT62xYtOwwlhlulgFBXmOIPgF1SeeoYYrw85izaJ1XFEN6kI+3XWd6
H6XvqE+Fn/fDBW4F9RM65sKN/N7wurBKtO7Cm/v8q6Nq85Np2ZLm0E6Sr2xsnM29aYMkEQhbpSH/
Tv1+sGvjrtAr72ZsFx1aT6VhLg+PoWzjmW1Oi3kby+CYMsqdd0VjzMfuynKCE7ytngLRA8YpGfpX
P1XeNUFgRRnOmczQguL3da03pZXGk6bqe5kUznOBupAqWozBneaYmYUhgVM990mgXdbdUp+LyZh3
+WgUy642umrLYciHh6pq2qelVQjMqiSR6+2Evo4lkc/ZTTMFVO1eWhge2YvIHsMxwRuRaygW5M11
U9xxw4rxZMTk5UPWaHmJPKPR5MXadoYWjzpwa+yx38sQFI4DSRS54x2kYYDCYhGROnGZKjOnU+kr
calP7tLc9flWd/SdZa9xMesQN9kJ1DWe6J2M6sBbVFixVC/qrtOvl1JzCcnQJ7Y3Sq96CSW4bhUa
GXGvoT+IYAmLAA/DkJGikx6ZAQl1JNfNXR4ynpbDrlB++oHs2+BLw8QMDqA3Z2uoYPLdFK1LoI9y
de1zRZjKSildZu8nk1M0zHPAtbmzkzU0Mzg/4dykTRNqCY+T17FO6xNHGXNG5MVoXVR4/ZqH3h3y
r7OqB1prs0jiQMyVh2Bt3poPYRkqIvBCDlGHPah2MhGlleMv4We3witHm/1v0eYPhBEv41Hgr2rZ
VbSBJDvqbst4nbhUjpnA1BzwWHeQezdZ8/qoRZ1wZnZKLXFhCcDvtQyKfZKbTY8nnuV83QKjqUWn
2neOm6GZv0Ab9eRJZVtpF/aal4A2mWkVFYgmPllWw5tUKI+DpOmGub80iR+ujtJuKIOom5y8iI15
nT/UlhoeEgiVaVQMY9ZH5qTkQx7kXRrBt/SearGS4DrU9eqGfsnzi3ISuZ3Q1lT3UemM+iB+Vf5D
2Qw4B6KMBUKrKic9w0G+1Xa6cg2xs3qZkVHHyWyFMyT3NC5doaextqYjt2fNN6vBtFirw2hW6C9M
bxQ5ESu4khxcr8RZY3IHMORUNNZ0gQVGPV2NvefeaR4uOJExKXZtXc+9o1FZQx/qiQ8Qhw0u3nuo
XRbYr0B7kZOOrX7U9qVl3pfkngwXWt9LP8JxqT7PlrRtjoNiyS4q6gQ3HIrarkMaUXWPg5C66gzS
1MN5bRwRBRrFaMSbjfhudcwhiWr6jIaChbF46LeLoGwXZXGDeVRphcNYB+R79kM/hS6e0TUTlaCf
DorH7R/ygNCOyE+zMTs1aytYTqmMCIXwpOEfl63U4dbV2MNGpfC6m9Iohq91wY4YT8XSvp+Yd11X
Q0HRL1L6w1OR9CV7BxoJ0sZko7IzTWrdHPpLJ0eiLqsCg+985o2bs6npQoyE7AeE7X0WF64jr+aZ
uJQjjTLgUBTMQ3fNqCefl4I7HXeUdkXkq1a/lkNL0WhNeiN24zBq3XZrvOEaSL0JYlUMqg/9NWit
UNQWN05ZZiqpJ/VmoIaZWUiAPAz1ofI5xmmRs/GcZGOnGiqQVH70NF3lxwUypHtfxzMhXte0W+Mq
qMkWL6cFy0YqKHVQA4AuHsgJOaFq8ebnCueFk3506F7HlfivEKUbPkK6bKuE7cqvxhChfnreo0C9
8jPpXpuaz5ZttGml7xa/TcxwdKmeQYZF4YGU5FnAZw2FjILMD4AE1kl/8scOpzhTzupLK5iiHaF3
S/bNvAZJ7NZ9/TT0VqfH/2FlYyNJQpv2xdYRN4VJ8dhqs+5E/yFdeva2glbAxMGjZFeTdetJoKfU
wR8uwhSXpDDMIYIsBFdPbZ6bVd7wnYNftuL0gIcYo/swq8Ee387EjHxcGmup53032ucYabqcxj2Q
8S8DX54HmQ6jYxdFPojia0RKLIM2SkOf9jp6Uti/yJ5qffmZx/6PQw+SiklURD/HrJQF9/pT2HP7
LMUFniioQZxXIquuuiooT4zEsfZt41s/MWj4FwPvje0PGXYzT8Bd7Q2QuOattTpOOu0nm4g/h/e4
6kZON2v+oGF+Evp1a0ctDs6hs1K8V+JauFTR3a/GHzoIh6xNu2dt4yvofa8vvFMjJ3pqKpyHxHQ0
SQKbalwOfvkh8inY5cBT5oqNt8YKhYmoJrUmtUekiaa683rKA6Jj/hoj/QEHxiqTqRU8fH1jMLwl
rgKMlXmTjpiMJ9N4LkryY4Bjna2cLqO//qgf4FjMGGGTMhx6sUx5+1FqVjJdx7Lat8rroy6r86t+
zqefTBI2jPz11Ao1DUQpLPCAZDFIeP1w+PJ21fNceDglg52RUs8VT3MyArhp96jN4Hb/jFD+w03E
1Ev3N6UciiEQ1DfvWzkQ9Kh0h0dViyIyKqHFHly4CIP+X5bloTNgXVCK8ApQ0Lx5B8y1d9bEUcve
JqYmzGlVDive3D9ZFT88qpdPQeaBOINh9ttwplJU9TTYLZC91NYd9fMarkbzy4Ze26fwvy1VnRHT
Ww5TWnmTZ6h6YfIwu6EDirXPFeGOa6/9afr8n6+0cP3f/4s/PzVy6YjlVW/++PfL8blTQ/f82/mD
7H/bD/WXB5U39X9t/8g/fun1P/H38/yJeL7mq3r7t179Ep/05zeJH9TDqz/sCOhVy/Xw3C3vn1EE
qZcPSJ+b7W/+uz/87fnlX7ld5PPffn9C+6i2fy3ly//+54+Ov/zt900X+p/f//N//uzioeLX4qbK
6/zp4e1vPD/06m+/a67xDix7Y8ghFGTP2SgF0/O3H+EwhVveZt21mXex39UNje3ffjecd4wgWYY8
vc3VYqPO9s3w54828gc6ciZsmyFl8Pu373b1x/v6x/PhVvz559/qobpq8lr1f/v9Zdj8/WuNyAv7
aFizTJAQGb61I+UwE5nKjTY21YbNCx+ldmmbWphoCIqjarCYQHsSX9TQxtowCPHZ6WPHSNy4LSpP
hpPS/eeiFif2uGgtQLK8MurZPAy96xJbB5oLbKuRPIAdzyxDfVA2tU+nRNwaU3qWu9rSRhmMnLPO
n4Yz4Y/LR0lwu7nL7LH64A6GeVe31XAgRm09Cdp8Pk1m2bRhJztm3C2RxKiT1gtpqHbYvzzJX1rd
/+NKfbW6/8134H/j6mbT/fnqrn97/yyHxzJ/erXO+d1v69x/B9ke91JWOLsP0pB/rHPPfMcLgFaX
QfTmgLy9At/WefBuU4LCN8MwAyLJVrh9W+feO0hv5sZjsTdCKzKWX1jnf0grvl/o+DdgdIMdAVUO
JPu35CyplaZYrHLaMb70vVMBQrvsG4Uh174oSnFrMtKadljggLeuSS/GfQ9ppw2Hvi1Pe0NvzNjS
irQ56Z1y4S8G+ngYDFDiKB+y/GEdTGZFa9lYX5hlkD5WQLWoQint4a4WHAWRN8GPCU2VagLQJO/q
Y0aojRuXXuff5bXRgPzj2ES3pyy1hHnt20XYe6JlPOItII6IMP3ivC6rPg27cQp4pQYvERFcjSU9
9I3wNKgWhXVRmMr5YLhCyYjYRvzojWrGZrhbe0/uksYbn4PB8UAstXq+7eg7q6PC9zf40Xbt8aLN
Kjwmk7GXbaQFGY5MQZB82XzxhhBFnmnHI232DUzm0j2vjV4GUUFbdD4FYzCckJxqLuEiex8EpZur
igNjNZEJTew0WJBh0hAZwDHdXhl+Xl2wG6sprqvRGkIIU223AxsZoRMzabwaHXzb44nc4Qdjros6
9Fx+M4J1PPc7DB7xrbLcRDOjSc/rKW5mNWSfM1Xrl0Akugzz1W+A5ClrxwuaLns69PnUfewrZ2Qq
GaBWGXdajhDiqJWyuAW3KexozIPqzMqzcQ6ZBFfniTfqD5Pni0sSOrxHTNDtPkxoh9gqieieQyMV
toF0bBGXpR2oD7INCj+ypK/nYT2jO42zRLMeV29Ol7CfxXqXMjCfmAIlM6NbF9bZvkVeAIivrVoe
LU0PHaaTWF6T5Ns63rXwALxCMklH57BqTWud2HaWmbTQUzJGDepWorgco3+PyYTX7vFTTM6lMyoz
Bj/0njcWSHkBrmm+VyMJ9WfCHk33SA6WWcSrvfrkbM9JUcV+NZfYuifoYE8bfIOm41oDk41GczEn
8I6kV3GvZplGpUqxzhEGZqWRMbaBvccdNdPioXLKIpaFVSYHrfXtc9uthIpS1cPt6YgBtA6zwQhy
X+QLDNCs6Yf3vZF5dNWJNz0Z1TSPoathqREyJcjGs1ox7oPZjh1oRt89RwFjBxl6Zuc7kVaM6/Fg
9z3WQe6k4yLkWqMBel1j6MAopA1ivyuaG9zQEkZQtZYGEcaOBsLYEpbj/eBoic+EFK/+0JkL7aPq
cZMOe2fWPnT5OE1xXnnOB3+a9I8BI/kkpAOuPZ74FvgCfM1qzZmCWv7cPgVNi6OfLXQOu1rkC5OZ
bnz06mK80uZ5xo59XCxGxOghvoKMYqK/FLC8MHjaBjWqel4SuL2H2V2XOVrzIjHCMfDxzctJ0WED
7aqoLGeniIos7Z8UdCoVTeXqn8kUSkvYiJbXxsvy+TYbCufChiQBYl0HrRFDeav2Hm4+oLrp4jEn
a2R6XJVcbWwohVB4wHCxihtZaG1MnS2b2HS6ACqroUAOKjZpEprsjpAfFJvMAgMCxJYd0LJ3zqjL
kJHmOUzoghmsP6rHfJ7hcFWTdWqmDpYnla4/VWYyPNSdzdTBmQhTRGRd2na4uOtgHGaEkXe2EDUY
HuE2Nw6LUCJVznLmWakzfNRdkOcwVZjqQGlbZiyqsEuQcT6ydMPJzqB4+PYEmpjzCAzY2Wn6mCaZ
fa6rwpkoPExLY98sgipKZ1dvQ7/RsAq0RxLD9v5gFeInRL+3xT4+LLCc8d4g1x3Hq7d2KS5iv3V1
FI6hqzR2iZkEIYj4z9IzXkQkrw82a5OV0rZ4sK/ct1YfZqdnQz93kI3wwFLM+jrNjXTFyzAMqzjP
hN7BBBDJ56nInFNjZXQe26gq/6iVXjUC31eSb3s1l6tEUoNGE7ou2MibBirrrXZqXavduU1lnICJ
j/eOFP1dm9c2RcU/SpB/UbRuVPTXV4zNLURrJEVIsmCtv25F6zoJjL7MJSqEIa+i0Z6dflcYE085
UNI3zrq2hNuYVSYUUYh2+hD1osn/dGz+/+rwu96Hyuy7Z7P1Vq+an6OHXOXfV4Qvf//PktAz3tHh
sv63LgVk6Z8FoU1pR5VIMAGNB9N3HvCfBaGpv6MfQvxowi8DztjEy98KQv8dombcPTeLbJzGYfX/
QkH4dg1txlQ2oWUGfid8iR8y9vzO0kgJhMo1ss2HeYMdfY6P4HGz5HYSpmbQYE43as9QR9SlO3fp
z0QKb1+YP74BmwMvL1rPt67tpmiLhnGst0sZce271rIiOyNgm5nNr0o7NvdVrPa3iJNNQPXmfXHa
Tksqxl67ipFYrMvViTPKyPi7J/9vvJUbG5Csji0YDVo4/h2v38rML6mRB9veaWOhX3ak0/SAhg02
EoLdyN6bVamO8HLQLly8fT/CoTDzn+xBPzAi+QqsJy6WrcgEqH39FeAwMZYWJvznLUZMur17Xi5J
EM9lX3Guwuix9EQ7+uvr/sO07fv9CGBKhzaM5g7/LVC/N7hlYFZJW+qds9NrKdKwyfJMP9bsEo7L
mpky2AWz0aXHqjOIJs6ClgIi0R3Kp0AWzWWqNPtOrvq0hCPsnrNauqD3+ui2D0WuAih0TZpSanEa
n7bGykhRCnzxmFfUqLQCa52LMM+S1YWPV6eYp/NSqUPnZ/at7m8hc7kzm17YeSK3v4isp0n3ES5N
ewiqyV1m5eITD0u890rLfvSLthgRLhiBOqqEAQnLbQP3fboE+WfqV8e9VowmqjubOZ0VBg5eGUf+
oLn3qbMk9oVVQn26K+wFM/JGrCNxeIVhRsbL2a2ravxIGh4nujHbgbzAAMG8SV2PM3/Zjv/1pRKg
vqAq4OSnQmheqoV6KxyYPhpPTGJ0gky2uqJ5qTGSl3oD0SFElPalDrFJtDyHWUZ1QgIFlYonIKuG
g1BOGgq/LKlmWBTWvn6pcij7qXg2u+kKCGSrhCqierMYdmB6XHeUxrDVt7qJA7ja577XUU0NyzqF
ZTI4F/5WbqWwCzjbK0K8Q/gG/pk3wXeOiEbxn6qXig3hMtWbuRVykKHEQX+p7qh8qPRcXpThMJXy
WQNQvllfasJxFhD4zK1UbHF9ymD0bRUkt3O8qqkqm5f6shSNPcBMczLqzq0ETVRSRSvy56NOm0Zv
l5ACdF0qLzsLejf41KVj9gx/EgKgpekbRdFfLYhMY3uQfakOnq35p1WxeOOp0AL7vqVrvjJbq6GT
gnlwwlSOJHmPluZ8ngMf1tpqBNcjGuMuZpbPtAptEHPOosmpJU2v3yXU7bCfat1eo5Hy7GI2sqGN
7GqujTjg+M5Dx9SyD7IYs2tZFqW2y20ZDEd4HLt5VPZluiPrZRYfqpGbVocpuXnuCQweWnOJdLE+
mW2RrGe4xBOUK80qeJ97QTtEGaNCETV9sR6ojlA2m4vvtPGQ1FYZr4O2rnGfNW5zZE9l+gh45SL4
CUqxcWal70ZqVHbYBo14kl6DKw44mI5vMU1VAz3R1axLwRAhiRZiG9SumPvmAs2EmqMcn4/3NIPN
vU8r/ITjQ87ctdWSawy2/cusEB6MeEemd+3gscZhTPTPHmKGqwDRkR6Br4nrJTdUuhOJXnaxmVei
3/uO5nyw8T/73Jlz/ZXeFRpL0Jbj5371k0cDoQU4Gkw7I3SwvyJ5wyZ/9IiW3kkux7JbdKgvDOAi
tI3DEImymY2QvbwkDFCfJyCFpuA9MTwRXLnMH1VsjrXxMakIs4yMeoDcStPTwJnIa/NCV8IqQtdX
xhAXw6L4/y1oc5yZAw+G0YiB9lhvpB2bExLYrade71vN1bDWKFX94KQNKg8zU43Y19UATB1YGhLH
ZjQ1mhFBdEmc+1ZG9MXQLUa41n1A9a6tZXppSRzYIquoRj92fUlkxjBamNVqkw7pi7auBLuXc1eG
incHppjRZvC1DNSTVIO5yeYy+vPDPHQaU8vGk/pOB1GsIuVZ2hpSN6TprhWdNcUk0unZiZ3khRNJ
KI3b0NqvH/zUrq5WVi/8SCSzVmh1zXrpLlptRIhEkyfENmJTrY7DfZlq+m2r0c/wRiASx8LIw36n
001Ik72QRhoDIHc+bQ9WIDERxkUQT33t3OK/rbyjurFEF9euPzYn06BYmXPRuXcD7rMilHrtV1Hi
9sXPpHAAb69rbPjMmJsj6XBthlhvvRv8hh0Iiq2z09rBuS7764bx44lYS/ne9rhXf32G/qtP2xQX
PuGRLx5Frw/utYEy7vbC2eWQqa/gvqzxNGn+frRKmw5GPf/1x71II74/sd0NkAdrQKuJfgK779ef
13X12rGF2LtxTYfrzM/rLMycwYPA2wXrEDoM/btoygSQoMDHsL6D3qYlMU23YlAfQMKIW9uVC5Tp
ng5zqHtIhqmVIqoe62U6twLIDDH+Lv0Sgc7l6rnm5PtZzuCPvR9mXmgkONEZXhEb9UYbiWCOdPnN
Ba4cSKSO7N4LjEc7G3sOorUI3FNqpdk8bkWlY3Bg6H0Hb3Lj7gCju8MfBeD/90Pf90Nbs/mPXvWH
fuj8oSNFKW8HFuQfs6VtgIR/8j9xcv0dVSKNB5YbJqC3w6vwz3kQ7RLr0WPAA/a90Qu+4eT2Ox9p
MfC1jlWdtTmifeuK7HdsSPyIJmvzo6T9/4Wu6MXl/vsXY/P8Y/C+mUfQuLG6Xr8YZT9AiGmymgah
hZUWeF5yJCBWDKG7LOttNWY2NN/C28+TtcZZOkwf3bW3nys3Sx6k5h0RbUtokSlFgKXBbLbQNLVD
TYAPeqRZu7EVov2VWvY2F9g6e5MoD4M5UaIXsv7cDr1+22DM8dxL5zpNvdYNF0sfY4zB2lMxmtkl
0G1yAucmi9ym86zQXHr7wt80KV4F7Rt+lm98cavB+YQ7ZHe1jBZ7/zr3N6k0e5iNqnKI4sotdSO0
mgxqR5ZfAauhUbeLoRxgd1v/YFDzfFkFPPBwYpu9BsYewtSSCnbybNsUAFCcoHo60CVKNTrN3hp7
yE6NsewSK10/uW6CgNQvm/OGqvRzUrVeGHQTfGpcyAlbXzyQ4AKex3ETFOaXshnTQ1sEe8hAVzKZ
jDs4OPKLla/qg6VRfWwsQv3IM8mcm1fJ2VhKqDVs0e0xCGGpwxhf7ROURUg5lnmYwgzJwk9Ql615
er00sInZVi3jwi3G8k1zBWfLsOkv6thx+yCGYakf64v2p37ulzaRS/lc36ju+VkxUX47IP4/MnZ7
sa79i42kYVz73HUP6vVGAojwbeBmvoNdgkE6lBl2hReXxG8bifnOtOjzt4wetC/8339uJO470DmC
GTneaVs3QfW3jcR9x5iAxo7/6HBM6OavbCQ/GI6QuICHFVQpCyoTwd4b/vK9N4w/9Zw8xRwPrtXf
CfQG91kxHwa71KEP2pNxMmmTdb2l/T7D5HSvUHjPJ7UltBO6qeHeTQsTWl0xnJqIiI+X3Czfuwb1
+R+MjF9ab//XR7z42v3VoXUFiUI1v73Pn5rvF9vLb31bbM47EyIaxSALawN4vju1vHc8582fmGPr
xeD0n4vNf8dfhZWHoFp3wAC/W23eO84Y+M4OTBgTzwzvV1bbC8b9/d5E1ciQ2N3cDqB2MS5+vdrq
fExxmuorBJOutpPrMMV2j2oOKi6mofi9U67BwjhZTO/G1we4+0W9k5bITspy1fHCdPMjL6dzyZTv
h6PQ/DO3zB4XyMcnWdYGUV+3p8aA3D3XxuAyhfF10paL2n133/8FhPYWv8K+DCNytlmQOoyS3xbd
kyQmLjHyCmCb+GZtGfq4SvIrh+otwsMVerkwpp9QkthBXm3r4J8UDdgrML03cSR4c+IjF4PbD3C0
S6RexFZQfiUP93OgV79q5fj2g96gZEMwr7lPJt3OtsvPnYDr7VfB7V/fwLdn1PYZXA0l/ba62H5e
rwM1WFTyKk93cIb9sJt6hpaqkz95TC8Omt8vNz4GrJOwRmA/wI0Xh4fvNjc3k1gVyAozXH8IYubg
p00VfExyh4DY7tPYDXcdMcJegTuGWI3ryp+v/vo6t4fywxfA/MUFcgRHfxui4jajEUiBuCMomrMS
gcr5qsw2LEbEp8DZP/Mq+KHPeLlgNnJOB7iGZI6/vq+w/i382DZB9dAuEeyFx4wxKs4U/hompXdZ
B06P5sW+RqT0FeTy5q8vF6LUjxdMOPOGLltYGXj+m+PEqmfNXunDd3kgTxDyXZTaau5sV3xNB7le
w/y+RslUH6pRWkCd5SNC7K/kUZ1JU4kwq2QfFwuetI2+ZnsEePbVYPsXbQ733KvOfM29WEXxVaeW
rHMfVvcCurlMGvKDAdWDUVB0VjCKrwqD2TFjiy9jyaC+07dpfWJdr1ZhhfWa3zhG+7lI3Nvet6+b
zrn2dT7Z9tI7wCKwVEc8etLrw3bt+nj7NBCkOty+hh+4TDdr73bCAzKUs3FtD+ljQuPHqFW/9xcR
hOP2I6cwnRs9mdWORPkuLDO/O3L72YRDxUeVfS1pOBnr07Wu13bX+DFxH30ox+osF+a16H042duV
mcI+XxANndrttuflGpkR2oTpsdcW53nRf8KHgatCWLOeozeKpnnyYw2jkh2G6BetNYE0Ou695vX1
RxVMSYwAM4gaHJBCrUI+5BSjxRX1wcFMGhHC4Xp0S++CAv3CEao5KvpmPS+LIdgvjn/rJu4MNCTW
c1/aY+RlGRZ5VprjxIMwmZPnwnDqrdwPqPE1XNJWz7qWRfVYLNYHMzfNOPD6T0mVlbsKJBsldb3c
bc818eozcBQ/JEo8uxyCZIcOwYgG6fcRcJYej9LWdnbWWaHdowedt5v8chtnG5xG+FhEZJAd7rzU
MnEb4CYsSAT2tVEHhyXTg8jPvQuyhYKD0y3LARdXH4Oa/NGukQpbhZJ7HWZSmCKw3fUazhBTb61H
TeNcN6XrQLNgKVABOacTtyHDGmXfIXffiTVYzpM0QTyvWUXsEBoeAcbBSak54tq2/OpP8pOZeccv
371MSTrWa++4rlYYITN+MKP5FW7MLWZzcg/BrkGzy0WObfbVXVJYT+lk4vi9oBM3oAQN/83emS3H
bWzb9lfOD8CBvnlFUz2bIimK0guCFEX0bQJIAF9/BrS3ty3tON7Hb/fGvREOP9iiqliFzFy51pxj
ZtNAq3XpDsVUXiubeZjbzHqUGbzvgj7azovFC74NNbRyuwgzzZv9EuBAqOFF8L00S3ZGXi97bi48
NfXwslo8AIqVfSiJSRD50r8Ms1NEs4vxQir04bmx1UCWZo5XL2uRDmpXT8N5ivBCD5S846fj+rIt
GpWmyl4CZwrilv+8LXdM2TQzuN75E2ETCJNi/urRc/2lKj6siUVWrtUbMIDbVGo3eizvOtV7qkYg
YDRri5sONdeWRujts1gX/ijN6xqjyejE7IJqtG/rGoBHXWaOP9TerbYYV9gzwtft5M3w+GCWRuM1
4v7F0puLqbQvisIntTjZZ0coY6hKvjCNfhnW9FR5ygnxu0mddPHNAm2KNW1L1Fm/TcTYBLPrPqnr
Cl+qUp6o9Wd/+y9Ggn5WlG91wpKFWvQkUk2Jts13GJwi7ET/klf6tc9aFi3OG0y5PPhqjK8bsHxE
gxgTnS4tHIAY0Q2TLWN1+vnUZsN8mivCEbc2Ns5WdaDta6a3mKnWOIDlk/sOIRO+JXiTKrEJNyqz
H3j/Lku0Ld+sgda8VWEaRGCV7JSOdns/NdW3ak2Phelmgdey4kXev/ROChJvfOmr/oVp/YYdJ+bL
sXs2ZYfnxE15342bfpQZ4Jgf61RpnaeqVNc9XWDEMdhHgr7pmwPgDFYFrsUQE4YeuJPyNC8FD5fi
nbyibHcuERYPkPLK58mJsamocb7sSy/+roJKCPXZUCLF5KdiVb+WRWX4HJnxK11HugBb2Rd729bY
zdrFcHAZYqW0tL0hJAmEliPvtIHvknbhfO8abIK07YuImZxx3G7Fvux5tIluFovPl6Ickgyjbdkr
r8ucpPeGW+lAnpvmMOps+IXVvNh0Glg23OEuJtCpnZas+oO2ZuiUJmXpz5OzsNMahUIycaqo0IhS
i5/URuVQmbxlsA7LPsF9EvXLxE5fGdc+paGxzuMUoNkpbNRrufjcl2l6Vyh1GVm99YrtoghNrRKh
9IQbYuBUX+hoWGd4QC0+Y7X9oinuvHfreLlRSnqo4CDSN5EoxUOmKq9ah5EKxeH2/eUq2ErMnEqk
S02PJtmZ74zTgKZoxhQUCYtlKmlTwLouoxnrbMjE0d053aS+0Pd5m2eO521zAi45nwwObBdEECdV
//LjWKRuvS6y16OaNnkg1O1cLOL+jB8RU6FrkVTPc1g7LIOWDcOA3RTqldWfTW1QAiHkHcOa7GtT
s4P/2COKzL5VRVs/KnX+lpRtzFWTccmwDaLZ4rczpXwiwpKZjO1gemU/ntF1BoyzPsZWv2+N8aZv
nG9mWn6pneJc4P1lBMZZKmZM501d0cGZVB1fNAtOZ4vbjRmNnkYtkeHjqvcZWiznuVOLyzI7XFRi
tw8b1Yl9Ft1RL6bHXEzVTi/VMRxma74nmIUhgRTcjEF2BlSUL269/Zq6KnhR1mNZdOvXMfPQuKdv
Gawuv+izj80QEmjdtmi3AuNHuYAd92WxizdyLlvOLGHgeJ3+UzQON7pfClN8RDQoaUpzK8SD8HOh
aFRc9ep5TaOS3MzIdpQnySuxaeYfMut1ZG3QztF+ZMFfV4g/5Ls/VcQ2+nmMWSiNVUrzXwvEeanF
CJ4Hg4gz3aWZEw5DejLM6RoX0CpaDVpIAtTPV/sypB65sQflWXO6l5zwFqeoYQ2bnOeraVCyAcxT
+w4PYrfL+/UxkUXuQ5LRglSIYzyo3yx3ULBWKp/prTxabc9c3m133WzRmUw+aWJ8z/XyoCUOY1ke
66mMP9oeFWRaZSdwP5Rp5TTfWspQnKqFtVzHbNyGYx/lVrvLjEWzPXNWzkS9ZtfJjY18VLJDiqG4
W1wUAn6PBzIgqYuqsfRYklKsgXSXyq/aYg62ENZoVPT/kJnwbxdUe9M50Ljmjo3e7FfyetM6iCoy
VwltnSIEzxFFmmYfVyf5yFt2Tw7Wj7/+Yn8g43/5YjFAoG2jAcEj9Wt0hT4a9dDFpRLW2yfFl2OS
GUFpa6ReEgmxfhldhwEHp0pVmvspdm+3clJf2dArb9IDTKoU8Ctn7lYzqZISaPuWe4qBxSjeCDYp
woo9BMYHXaYpFLhUj41efnRt/2K0VDrjyr0mN64E7XrYCpFDZhnJ59uxr6dZGU2DedVNSset3FRW
KoeKIlyorE4AOEXEDHvxUyZHVG1cWn7UdFOPanrV3SdXsEQUzqei6JWDhgyAXoN12678SS5SL3Ou
iafG02EKCIlp1ks2yW7MMf6Pk5E7VyI5GOSiKtE8p7gRPdEjHZAtGyvIDky9nAqetyhbYSdCripv
aGWLcCu3jKx7gQIxRBTP8SkBDf/1x9f3t9prT03FP3/Zx/3fdeD235vNcyN+/au2d/Mvo9H/GZ4h
LiR/es7/bU70+Iod57/O2TCI/3qt3//r9vuUiZ+bb/z87803/Tc0YpsTAgUX6sqtq/FHp5ccMm0j
zW18cfSffzTf8E9g5aSLx08A/HfpIfze6nV+QzbJ/4TXt7XN1L9lIdL/rRnBq2t08aAMWnD/fg0f
zNtsQemSqCH44PzGbsziwagNQp1BaOj3OUAJEhCb9GQ1mZZEhtVMSMJEDGKT/JxacBcYZgoJqX1r
cFLs1FkrnjO0TA0KXWu51Yln4vnW1469zaqUM+zMr24yzW8gQ+02rEk7DLDb9d/Bev9zpvk/qlr/
zRuLydcxEXVt9iw+3l+jQTy7YeQh5zVMgBO9wlfQPmbNVi451hUEXAoSYHwE2lEh1OHRo6OlbZKs
7GXtpqMJwXf4x0H3txbU/wvzEVw6/3kBXcZv2etPy2b7qd+XDZNWZ5M7/oig3lrTfywb7TcMbzSz
EItTLLCC/lg25m80mFAFqFtmD8p7Ftvvy8b4zUE3gFOOoTvRirzW3xi1/rvzTt9m9mgroCnzXP14
8v7UROwXa4hbYAdhthg7HAiZFwniQncqS8WjlvgGrqt7RAY3XEoN5gWTUEH69NKcmb3VEJIsE9jA
4CzXesVo4VuVub6CGUkvg5T1ZbXVHKFT03UAKeJ0vNPn/mJUnnlfKLr3ikEiu08WpEpKlmlBgoas
uxFLio/E5XrnC4iwK5bbRd1VyrTU0WB10zMpDvTZ1JHLVRlXh3n4p3X1/z/ev3hKEeL+1eP91KMi
eH99/3E4PDVvr8nPo5ntp/94zM1N3bupCpja/TSa0X646zBRb/5wHNQ8y78LCrTftjxJGNecHYz6
Nwn27485Emw436bKobGJ+hEb/I3HfOu4/7l8I1qeHXT7izi/thCdny8EiB2SuUug56ZSjvtp4toh
5/k/RV65rOU/vwzJEGTZIOTW0fRsq5dz8M/jxl5mmmLPBfKbOI+fMmNM56gUk9X7ruzTL0VqKgph
eEpnh+qSz1q0TjzHvjbM891i1dmyw/3N9cBu1Qln2aZG2i3ZiGPNsHE4iVTV50trmONdRcu0jCgv
5zcTfBVjTBpJ+2SuhmeEEAz36cSoVjh1+kIpV2riy8oN4R5AVZKchb2SboZ3jGZSNtKxH8lZHwL2
oaXfjNoV8jqVMuwYw8kajzl35fucZU+5P7Xz7YRTzY48lAIKcual64MuNutLVSdFB6ekHlHMYnRC
TGfy6wUqeNYP6cguCXT6f3QB0uw5g0udoyy1x+eO0arczHRZDxCnXi4EL+YGZO3ePOo5btuFq8jq
Q2ScVoZqVif9CsFh4W8gOCtoCixytHmbZdP3jXBHEAg8kdmyKmHDOPA2BR5Hr1taSDtNRRbwPst4
Z9Q1fNN4NmM3MIeSCUKGkxi6mFLot2jH9bcicdEcVvbsvv9pEd3/47H7s0fll4dxuyJajLmYc2Mt
UBlk/vyUwCYddGfpFXoFwjuIGWybB/N799evom3qsT898/94Gaad3JCg/6EL//llljp2B28UZHuJ
Wh7Jf3sQk6aHzWCKs4t6EUBsHJ+1vBkDlm1+mWNwQX/9Hn6pyX68BayuRDm45HLy75/fQpK3KKOr
loxGKxU35dwbh0xkOleftI3GzNbDv3697ZP79Vdmk+HzZSmyqfzyeni6cU6SHxG01cwAAttTWA5A
N+va0fZ//VK/Dnu3342bPq+jWzxmAIh//t26No0z4ZLlugx1puw7PRMvyjJB6MKACMAT+pC1MqnI
LVSplrhv0M58l9j4i51R5sYFZVzqBnPdTHfdxPvex6s3eNzUpywYYDENARqeLgtblo8bLHbuRjP6
xDMCouKawgaDfNH0/4gK+lsH3//uFvR/r9V8uzn8z5IXvynh0f1czvED/zzmLK4zBLLQnySBi9Rs
TqV/XYK836jg6EbwMNCqJMLkX8ecwv8i5WnLoedMw2e+jbf/ec4puv4bDrItwIhDg54TP/c3DjpO
1E1l8MciwHSC2oGDCCTDBiNCmfPzg+nKqdcl01qAUv3MQJ1jpLKDXIeweVMnmS6fFL1Y1BNQXfru
KurzNewbzVzerGUw35KkjZ2vgzbkNDY8xvKBYVMX+hAyE2MM2mUt4FDRy38YIMxyUaLZCmF6yD2c
DUyQ0Os1K7l4d13J/hOQXCBX3+oNq7uoamO6GB8MJ5VPRIFaNzKXXX2Ipx6QagQqfJ3NYB06bDMD
B1zxXFI4Fkeza/pqZ/aO/JBVO3zNkx4rtzvQTcsWeG41rbEwBu08qwZW8rGqA8YPTpTlzZ0ymrjy
KsRo2ZLBcRibbwxIrFBMgIPQv72pCLzP66yciO2OgxSXNfILWm1rzWnWZoBX20oz92uunFX6a+ei
sEQAJ3DYaXZL/ge5PBZm/Du0HAkWa8cIEEldxbJmYQG6kLpaJvSohul2xY7sw9qzw8ZJr3ElgcHl
/a1FAvxxSJf+cZxaO3KnxD0y8GdsQ20OBBfRbqWRHNM5d4lt9cduQpzkNh8avEjDKsivaRJl18/Z
p3KcsHBMTNWAPjdXrdTfvJxUkI0uHJrMrD61OEKiQq/qKFeLNyS7X2tS+Hyey2Zvq+s3w06VO9UY
24iEnM43+3UOC5DDvt5k0yPpDfRuTe2hbflVe1eBsFcn8acNx/U14wk4ZK3dRgqaq2CAo4HDnnah
7zpynJ8yAIHquwSE96xjosg5kZ3Rfuyoeo62h74f3hjMgfd4Kl0c1E2j0D03Kkvqt3mGS2/XZtYw
kCJsq4zTV9ONvDLp0lNK5+1RgTSoEdWwKAxvQ83sMk2GeLDdZbxxBzO1751l8Nwmgm9ZW+5HqybD
slwSZxSefp8Cqie8jy61qmUn0VttHZqrgx8FqqSRRmayjg8AFJsFtLCq9WGi9NqjBNv+6qyOGyjD
Oh+o0rorAiGcKFL0h4xpTaBtLmqfkCt0otlgv/DYGhhjRpeUCxuf6KBWw4EJYnfTx3n7YSRg+6Ap
wgaGgGSfZJ0st2NSOEJETUv3UTyLDDt14OTUmMVUMzlNZHarzcZ94jRGiPMV/4CrwO3z0MKaYRHn
PMUQTdppG1gY7knXyqV19gJ62noQi8MxmczKWWqlenC9gQgu+F5UQcoSebjG/DSLO3ERbZf0B0H7
WA1FPcc9OR3F4r15aRcfSmsC5Aglm1OP8jI+jLGSMMISn9K+sb4qskl90AcMBGG4yd0ytum9CaJ5
7yiKFnkKsY/4TgjB63q41x4UVxfbja9XZumnDU0MEBF+PNTdUZMWape8WxlDEVrt1VlxzfJ1PQmz
2jgVQE/xtlBhZOc+butjm/QsWGvj9qm93GGY6F+aalHOwB6MkMxb98ZdZf6Ks41eN0OgKFlWPgyD
FqtpbX9kTWn6SLPcu4V09wJGALTS3snObj+5e7Xp3b2rEyBcEhob5KNFTkrWepdi9dzbpoYx04AV
Pahmlp9lKpUz8CfzU2apQyASJMFC9GW0rPlRpHP3qLJO/B8vWWBYejSX2PVVTBy8K+856dmxfDl5
mR3ydfC62dC//PgGG9GqB4btRujq29+g2PJ7P/f1genoa8EQ8TxLUzn1TSqPSQptA4ohfyyX8d0w
GCLQHFEGad9mx3oahp1Ah3Z2OwmJTW3QE4zFxt7xjGOGZ8uXzNDuOmcCPlLy9GQQhIN2tr+48ZK/
/nh9eNjpZ+nYtAlAfQRql3i3Pz5DqKHzk8od5ej2ZjrfJKWVflZZeu+JsNyb2kiN9zkf1KvgBvAq
nLIORQ90oxiN/gW/9fo2V1O1NfQo8yH0sPXNwv5SaMp8BGjiPTlinh77tVaeszbtmEp5GxzC1f2u
rN2L1Gzqed2VH2RMJjeFAMDiaXTM6ex5rft5i/1TnGMb5zMaND5jfMUs9bUpp5Mx2y2E88JSNSQM
mIn1tCBbaxxO3GDxM7RQkI8KUpUnkVnGaXaWeT9I+y5u1EcQsg+LXR9morbDxpWkPMi9Xopj7Yxg
3ZfDaBhvres2gQqACAKuqDf5Cw9/695Jo+NBd7V7N1k/418CuwxnOGhts9itlSYAcQxKaEKV9zlz
yHHph973ElHszNHaOCuugRZ7dX1XQZCWZJ7K0DI1z8JoxF5N6zGwYXgT/+No0G+hxvY2j7iQdqVx
cRheiWUAwj324Lvl8oyZOuPzb54KPf469vE3C29aqNXKI72h7pazxAtGudQHbD1VlI+Sp9thKx7X
1MPl4pYHbyjsT3NjzUx9V/GypEMbOZOjnAFdKOBj0jSqe23e26jSNY9kd2cx3Y9ZFbt1cQ4qKQbV
UkqOrGx9EEM8nqFy7kVsIDizjbAFHH6ngzWHOzKnoSuHJBBO5p6XslaDogBwXhESScjgp7iGp63I
ePFlJ07dkH/uhnXfklbg2+Vk7wcCd/1OK75lZrb4dM7qoGz0/mNQ6XKh9VBDT0DR7DPN8UttOWDm
66LRcqpI9UDHc/kLFJNBc2I2R9wIerjkdnlh3mt1vqzmsKmli7AjZRu0HOU0qSt8zX48sl7zvTIv
djRq7XHwtr2aOBC0P/VrvmQzh+JgXKVpG/tETnFgxZ13X1lD96AJWwaGU6phTUjgI8YEfZ9g5zoU
CHbA9ZYZIZyVyEKhaoSDlY5ZHybUzNc4MY5Ug24eZsiDjgX3cbT7qIduV1GVd16pge1QFLDk2qKo
196N+890EnD39dy4jyiPvJCC1GU+2XCM2Is+nBxgPdnkLrexrskbtR5KbuqmFrptW10zco1IfOyS
IzN6oBRVHyNL8+whjM3R2CNi4Hk1p/Q2xku360GXPjFPNHu2tqZBy82wufZqZe+MVh/OVi8CwKby
OE2VfVoMoEkZTsdzVrnF0aqFdjZIRztI9qv3eWxaHslcucubfuIxTYqL5vUQbjC9HyfbJNjCnuUc
tJtzM1xNNpmUXMgFW+5Cp4SZrr76+YDnKsnQqTFTTr1LxugxRFI3Uis27Q0u/j7M4Tnt4KErwHfU
/rGWtEIWg4rRdpckaEnp+4rLcPDzUs+SIOmd5IHbgQwdizZHTejE99xqrEjWY74Hy8PsPoXWGY2L
RtZB1eLhoFIP41Uu9+gOvCtN3K2EJtTDLpRb2cj4G39xce/JoYyGjv2f2d/6aZqXvY0h17czJT+u
0jsZcjFDu1iW7wmO0ne3ddS9YjtB1yboqwrDPGTQcH0rjiXQnFxyINpORqgN1PQ240ziEvzhka0U
IaxzIG0XL0MhxY0Gl/1KjBKj5Lp5BjVVRG2qoiHoi/TJo2QMHd3KjjbTFWytFKADWXpRvvAXuU79
wYn+sOrMXJgysqOp7i1cp4dYxYUsYWixiKQ+Hvqe0yT20upqLuh0qGrY1brZ+Vx6A2on1zgllnh3
vPEb6gdqL0sxwrpozaCUKJwBLKz2wHZZ97tJz99smXvhmOSvTrly+q2Aw7Wxu+tZY37BRMxfrJGT
tjVTaOgcnInLdd8uCAxRY3VlBOvcVHWtX7iLVHsECHkwq2X6rNIDxS/vle45wagQYOoeKJXJgKL6
9scUyOpcs4/23O3I56tbTKv6K44afr9crV8hkrIpwl5FXYHBNG28Q2xm7XXGzReMWtmdq7So+Zr0
OOxLbzqN6rwGmbo8LrVrH8yug+GNcN6fhCzDuEReatmvbokjoiadV3WKNVqG0QogwCs70cV2QrZn
waJf2wfFoaYkwmb7Ur8bWM9plNnjfdLIORqK7rsEm43IAw5539agwoypfkQPOF4npYZDrNPlOa2K
zoi+c3MetjF+Fji625ACy95JqiUwXWtHg6o3956T9pD/vG/TqEMYsseaABO+J9Hr8XHiqDuUhvJU
NMbRUNzuFJuSzAgjs++mortRCGXaK0iCT4zwoWM3cAJdE0mMSDx71yoIP8pRrHvJx+hvjecaANGY
HBPL5HGmAg+HbFUf4tRQPsuhziHAz1eM1a/a2pafakl7cjDbB6EY+VNi6vp+MnvjC/cqsZtd9R1h
n33yDFxkhtPdqbNyt6rNbYUgUrpUWnWitEHb5vWxsKvlqDVGj9YrfSvm7IISxf0ca0T+UK7zPSKv
hyzjnQqbIWUfCy0AG7CEFkb0aNLLYm8NzEF9r2zNizSH+kGa7rDrECuiAyb0qNALdTd563AoyjWO
NmnYeYoTyjPlq1On4w3BLzPBL8r0Pcbk/Gxk2kbdyrwdDVLrwP4Fybxo42fCievbMlPlnvjr+EZq
CkdY7KqhnF2iRjJqnpgP01Zlci8djMnrIqy7jGSeFmcc0DMG0PIGbn7q1xg7bsBMVuhPxuE2Z3PG
HW8gd1qq7jbTl2rft7NaY94nWzBV1/fa9IiwnNPpOi8lrebtHkqxghnPHCwu3t2IydScKd/0JSzB
Z2GvrtI6mJXhLZ1AmqNlQRjNcGFvZ9Z4aVjYsmi1L9aKathyc+1EYg3IMGeh1hnMlwUPfkAqQQGv
alY/14rT72UXO0+lcNRrgsLiknstzYVZKhTmHjABIo7OWV1cp25VwELZAB308rObpfbBNVsrbCfX
gVLGGFZOgKDdtJNsG3bWMWubY8bSaRYRcXVrrlWB4xwU+uOam19621z92S7S0R9b07uvQccjOtfF
G3ByM6hzlw+90uLCtwgNALFUd9Rn9uivMikP1qCo59rO49DF6bRVG97VNMrpUbjEn/glcJKQFObl
IW0SLeIuXByaGkOiQ67jhSvqEDVO4hynVBPhSKIXyo+qYZq+cAyY7LOoVsv1AEilPxuNVdwSzjK9
L3PBPl51+sEpyuSxYpaN9tWto7kxlZfBsOdD442Imvu6vauUovuidmZ7ysh/b/2kyOed1rG5DKaV
Pos0v6Zqc2Ny+U9S9WtpteITaTZzQFJEuWsltWvtxd0ewfKnrMMfDhe8emGS0F1IFdjihmT2uWud
8oJ8szhq2vra61Mb5SSm7cfeWi+mVX+HrKudE5muF/KgpM/cfj4YxQwvZR0dP3VZcoT0igPhFklk
KSYgxTj51swGRIktZJmcm33ZVzc91y+xiuaud+b66tiL/RHbboldMhkv6DWtq9LH2d7JxhU/5pS0
X+vaKi98dFnolK65R2TphaqaiqtDMX4/ctk6EBmsnluaDuQGDCU4hW60Q8VmsWyfEUbTbZ7GGyKX
nAXhaaGa2la4ph1EF8j5+YNMxXyYstrZS7p5gWdVcu/V0Bm9vlNevDaGhG6tadh0cfW4ynIOkhS4
PJ9/tykS652A2uD5uS4H7j2WzkNoYB3Vim5Ko2rRpz1MgDQah7i7LfIxvp29QgQUtFVYz7X5tVl4
U2JKckGfo7MPettVDytldVSjIP5kD1xP0p4h3Kg7xR7CdkpJM6o7Jee0XQr16HXqcOB9pUdvpplE
r6G8MWFI7BN4Ih/lmpWvNXj/nSyG8gANQOzhwC9fRMvmo5J/WPpsfOY3GxttQM6z++paTRERpTQe
mAy4+BXqZrfQtnlB6bhEgGmgS2TjoL3jdaifBxcaCQr+0XvQgCjedWuufqsh1EfW5PYouhzzO2K/
OkxICAmBasw+7MWabF06NHrMQ+mlc/tMCyp+G+u8uY3zYQhq4iQuSTt0QUIAw7fMGz8biVncyiTr
DiPC3c63vLn5CmjFfNBnVeJfzucvbtYObCGm+zZla3omp2g6FBzcFfFki/1AJFD+OImYTbjpWnKe
tot2vSgn8BoQRro0C8yWQ4hAi2WFoFGr+Awazb0pSIA5t/mYvRmFxMjBsZPYPgES+f3Qr05YTgYs
kk1tR/HQO7eGrRTLWa5e1u5TPJV+VtmRog/IeXGUYHhIMw6dXJvOo+J1R6ZrKFOYYxDZN+dMoDy9
uNHaInkllarN/FKBC9pLoIzEEU6fK/ghYbxw/vf03Aj2suOzZ49KWC6KvtO9RJ6aDPk9ajw4ioqi
fB8hZvi6mt2LLpnu9cqZTw0+58BGubiPtY69sVhvEGEk+4l+4yV3iviq8LVRlC7evU62EA1OmwHL
WLY3bazGJ/bW6jYtNCOqrG6+Y3lsIXrJ8O5RCLUNunvdeyO16dGkuXpRanwnWoyXb6UemnCJq9Y8
hw6PiZvq76QvjoFueF/tMY/KEj92b1TJmeZi+TQwMKcK0kNywj/Zss0ChnlOoC7JDnaSAU1QNUKN
1RAZiw5JEL2x0qZJkKKl85MZZAlJd3sEEWzxraTAXNrT1CTDI4BLHhvcBVOagEDuy3VHGIcMUtSN
p87QJ6Ziy3NSjy9NB8Ic5EQk6mnXcBslbV2dbrQtgjdGWsECZzCqKXA8oRJtqr367ODvOMwEfvPB
S8o1w03CBD85090hP6LSGg7LLJb90i9lqHrFqenj4YZrElAqiEtvE3AsPPuc/Exrr0bTyUPnkd4w
IcfVMyPZt/1qfoeb2j/ahVCitQD6KA0uUutS4mXpNftAxjjpSQM4djslPJO7FaN9ZyxuJDHGh6wa
Sul3Vs0tMs9fRhWmqJOa6n2eD8pN1ikajpp1NCOOFO8OIXEabbFIVUZKpybQQSuLRIEyDFrQWUa5
6whxuU4D3QNVOkooDHGzJlT0oqR9O45AtTxhN0BoV2/n9JJ7FGE2om/47FG/ESZIwg2B7PxmPA5P
c708eDWlMplvpk/dSdXXkQCz3awwaUxRZ6kOWXrzKR51spacur2VeXPUm/xzK5KbqVXeW8yhoZLp
U6Ri9bhVE3FVF5W8TmdYgkSNnQOBHYgMEpfqz3LfXFsQ4OTWL7R44KiSPMwlyk2Pi5G4QRtvdXul
E7xB/3cdKwwKunGdWoMHQFa0pA0V3o66BPm6sbWVSfELz2hcHy/WXcriDky9zaIpL6qjWzkX9IY7
oTcvqEHRC5UO1+DODQoz+yzyrIm4PpDVyHho15krgWcFGVhat6ohw4kbM2+eZivnfEOcwivbl9rD
YmP0TAzqNJVRZzhztFZzFuWonW0o4X6XtsJv4ln3dUxLT44ivoyQT3w4fm6QbDatwVTPcVMAHFpc
GVZkcpxNV37CdkS89digLmrVl9w1EraWYjrYo/fU2JRc3WDMN8hrmSFzF917RmucWmt8cOyW6chc
TrclnfFNWa60kdfM2Y5Ypp2nT1+n1Hu0YloieZPv2ekBFA06AUpUJ8dxLtQnysd8n3nfVgAx9O/Q
fheq90Qd+TnJ5jsuGg2shyZ9zCDdL8xzbkmmUnej6tQ3pqK9O7FDo6kNVdBCWj+0e69b64NEcnIC
A7vnxITBMPJIOFom98t2DfDKelea7fs0VMe00T/FyDbCplAf1thsTlhh80tfcbMFDRbqXv1qu8Qf
9RX3HpJNNnqwKY6FYVFexBwfCmmEMDTyE7ek5CQdtd3rivat1NqnpMheJ/Rcp6RVtEOBy+JAcgiT
JArWc0IS1t6gVLuo5NSn3KvlQTTeFMEh8+4WQ383qql8LJC6HBsFn6cFaPdquN0EdyxtwoScsIDL
e3/FqoLPqx6/ZDPHyEXCaCYfnC1dHstKEihZ4k3RKwY7E/rJr3DftXBsah5xVeQQkszjIPOc30bJ
Q2FNe6Mmp0+uX6pRu4hk3K3GjO1tHk/YA+/ALG25U3Gx08r8y9KYVz7v42yYkVVvjyceRWPp1Iiu
614U2eMs4hB6GginsY7vs5Q/NI3Vue/EEiqifWDS9mDM/W7U02NrYYLSt+S8Lo60CuLz2rXD2YyH
sB7T+9HTnhUCeNV2PhYFVrO1G9+LcsaopWhvolKPFqth4tHAnJbf/Dd7Z7IcN5Jl0V/pH0AZBgcc
2EYAMQeHoEhJ3MA0pDDPM76+D5RVWWJQRXb2uhZpWZYqCgwE4O7vvXvPLVV7r+j2g2YZ6boX2WFs
goNpJJ4UiM4BfdyNxFCvmK+B7qZD6YIVPKQFsB4nraynsM4/4Yzk+JuXn6tRuTMTQr605kGQc7xu
Zm0/MIkMqRY95rzlJ3WOb5aAVCVrUadiIkzLR1iw+N1L7ImWcWOQRu1p06TvsT1ON4Ff7Io28te1
TUR8lC0ZuxOzLl2J3CEYvyKLlweltpMDQXpkyLX+J1BVOE4VTlBW2rlWVxCE1wWNl07j5yxUYc7O
/lmnbDF7VfXqCoMuMyJaQJIJboFRngHCxq7kIbBD51g1Gpl+k5HLjzTEFmAS9OPcb4dbxM3HauYc
B+Yq9jIkVxtaDeUnUU/t3ShFfFDiKDo7yoxNsJMx3VSiTlNCHemzRHughtam1bHurBgslk+iioev
ouLA3oz0XXjI8/RLZJlU65yrhc+aXy6WCrXBGz5ylFPK5DtxBWKdEYDBQAb/DVnQASTqhpnuAk+C
jcYf9EJ6Bt8MUSmxlzsGuzdHE+Frrmxqz+zoJAd0M6JePkRYFXa9HHtPNN03kSR0HhhS0bNYdV20
5xtccxosaKp3uVuRZMWiYZoHfcguWmb1jDSUDemCT8LPD4R4tqtOVe+sjvBrXZbpGuTkUxp2d7g8
HxmFonQpmf+jQl5yFYJ6D+BqcivT/lYHZDaOBDBse2QrH7qilwdbxJd2tva2D+G5qwx/bYzatOrE
fA9zvCSLFNhY3c+ulU4p83jtc99ilx2IUceUy6RNqMk9GbFHCYyPmF+Tg2sgtxOD0ZVNgxZvBtT1
lHis0fZvkiy4yJymRQNPJ2yJJ2b32cGqUVd4ITZFZz43tvbc9SOJkswUvb6MtBV+maeg6L45autW
Pqxs+J1eL4KI59i4I/u23BQpaddpqn6zkijbwQwHOSSZz8kEGR4zJK+3Z4h/2PPrtndhFVn7Qsaf
8TB7WZLqHBXbGziJxlaElbaZm+pi+xolt3lpYQfdBqMc3dofrVMNZtH1W9rbfcauzPJpHOycHJoh
KAAMzOGh7SOxmbWq2DkJx3bG5zTTfYpQaQFLqwP7SSPP8yYvE/MMoODYYFfyZB7sNH+8jQWPIbLE
m8SnwKjjxMuKxmNyGUEENWo6QExwwULeDipIi6IhBzBGOY9RCEkTMUwFURkcFBKbBFdG5dE+tWla
q5YuXYWyAId+fzJT8QA+3vJGc7ivDBQjKKafcO6qKzMoUQ8HRbiPev2LMdLGKLJzG+SZN+l5elYD
wm1nyBBreKA1J3KD6iZTJAFtyIYLIHhDTN/TeOqNckyJIglKzfhj1ku/cv2K6f3KmiEc7Y2iwzRH
Pps1rcolxu7MTFar15rZJ/WeRGxNO2G6CQEApnXFJKoO8J5uzMYZapc+ev0lLsOUPj0s+Y8hrbrx
HhkYfvyIZuSw5Q8H89xSfxa4z6wpvGN/9+vbWimmH3My2rDaU7WkX5/BJNmR8lcnG8KY+4BYRUYl
BWT4qsDFYNYKFlCTME/PmmQIBXMIjJvWFLK86AzFOE3z3CfRaTSjorv0te9wcA30KnY7NEr5IQ9C
p9s4jLtp3ptOZ61LA9PjtrCwlT2oyVwkyjGg9zrdDKPPh/P9gpYWVF3w+rEdUy2snL7XonFVt8Mo
PuUVob8HZ9Jmg2PNKLTW49xj2bcR4gme4yFTQEoq9uQOWhz1Ky2znTvUFPYNpoavY2Xe2TUeIdH3
1jq1CBFuk2a42AYG1Couqx0B1uRIwN0KnrN4KO+UBB3mqs7hV2LWYy9dqzlhfgg9LnMvzQ9ZkHwK
armxYqLCQs1f61nXg/007uwh+274naugwMlW8VSLewbnxYE4XZIKWQ27+UlEnW3/6MlCXa7fW0cn
bx6HEoIr4NWNEvjfQtFp2yyVWyeut2XPGbhOT5MZaS4RGsRKAPNmFBLODGEiuo5S3zC8SPcNyfKQ
99t5r2VF6taVg+xHtuNTNZu7sh6Lo9/qFG8ce48DueMYxEb9CBAsdOVyk3IIA7S+622tGMW+IWNw
Oxjl11yxb0IdbLweVYeh5IxHdTSywM1ERkJjCD1iBZDw60S1qiFvyNBK7dFvJOsxAeznVKjCpXs5
IWWI/b1C9N5HIF3w9If5Y9km30k9LfF71lsSf/2dLKuYvAQnJ1jXjD/mpfMddGm874ruppB1si36
4UM4koPT0/m6ryoba+8g600cqc95S9ptFDbsMoZCP7qey2ATU6DlONDi4ou0KWided6IkTn5GC5+
RqTSOdo1iqqKQUQ1HRjaGTvpsAk6k156QhvwUQepxSlBfurCmEo5b8b7gBAgBJYZUZu6Q4CC5gdk
QUjnDCT3InK7/CDxL6/ibrbu0fQ5O4TI0mW4Aqd2SBOC1nHwOZU5MpuBWNv0aLzquqGWiJnUhrVO
qDqfHior4P6urvI9bzt9V9s+RohpvlcMDmjuz56RD8N8a+uTus4Tx0RfreirwU8+Jxb1ZxOxtRV6
/JDEyJVhsdgeY9iHmWiSs5MQKAH8jdOg7FrHNbN4fCqEQZRijUbqwMC7m1BacO9XtEUJDgVNMn9B
HqZ/TZ3ULO5bCLEfdbr62iZPtRG1AJTXZtOqoXow46z8OvcO/UCSHCrzJNJsLtbYqj8mkRYxYSzK
R5RtUPnpgK4VgwFnN9eHeVmyVm3jJ2dhlznjsPyUIheEcEzPpXTgfAzL4UZrlHnHmSN+ihPyYJF5
DQedyOEDCxgHa2A7hDCWPAde7tcDATCdxqkLTXKpHtBH8/YZbYfImqIPBHPfmY5njxAXagcCiqiG
wxgU4qLAe4PnT+z5GCrWHangiOWBMty0U5hfwjL/phPad+YlztdJlir38OruYWWX+7pWxANjkS2t
4z/MOgYfUscn4LIshbMQZHBqXQ9Iwlfc2QpiH7VNOLdH2wqejbR4ZPLYuVNECHalKvvYp0TWo+gy
JgzyBFGMgKCTnQ3H4Y+crNR14ch1MxXbWM+L9VjNw54VYmOa6IhsXhIvU8hv5CFPhKuZvsbObCXn
QKoPvcNsT001QIRMAnQxHEvR6nvdUJq1DxAPcTupd3bCvR+GJrrDa9ZznM+ZR7YgPaspC0BiTNGj
XrbyJrAy2BNa3bTrIq7VtbT1dq+FALubUK8fwcw8wXFk8+6q7xRA7QUJHiqHYnggQxr8bFiM4x94
0j7QIIo2HfMWJvUXwj3DtV87WJm74QNH0JhYXdaJqkuI5uzKj7MDyYKNejj4jcpXo7XMxAfSk6ku
hnpQkeJMo9PGp8A0oRwqg3w0Ekuc08FM8f2T7zo6QA3QAU1ONntLK59r09+y45k+OEmkXoa+tj3J
sMqBuWvK1w7/lEefyN7rY6Te2N0keOt4wnwNncoAG2mNnkuFA2FaOwN1AOmx7dQCxUi0m7lonxOz
Gs5doiVb2F0TDNNAgHyrmxtjrMSqV/PvOc+jW3ZRcqxqZKsrnA5/WGGEUqjyhnbc0NE/TTpvmoNT
qofKUjC02GVVf5KwfTWnD3eZgaADeLPGYTyP1oWhRjzqED+w0yDNsIpNxaChQfnD6P3gdNquYySn
T23qZk237msUEU2sPThBeyOz8pRheKEzVvS4awMEtqKGSJEK2XnB7JSnOMZeMDUYR0yUSm6dY06E
tKK5ADILSD+2v2tqUe46Gm98XoRfkTM9ZdqSvitD2vncpaSJAmS9MbyvMb4ojfKEU3xivkV6q2OS
dtIOE4Bczbwrsj45prnJTIuJeeRnzVEBg7RBDLpjVAePWeNIXhQ0Ko1E7RE/2J/TkJhwMSrfDG16
mEv4Bi3tdy+p+xMRTcpGIXSpABNLeWja4o+l+bwfZvmHFrfCXmsWmJiEo8Jq0OZ5n3Ozzj4IbCqQ
n+Lv/wrifwHDgnt9SxH/oauTP/3B6y/A+Zr/2TcMVr6/NAovf8U/NfJS+4cGj4zmNGgy/c9cjX8a
haX+D4yGFm7gxRWy2FL+0sjruMQs/t+OKizMu5DN/pLI80eYE8nigFC0xAPqxt9RyC8ekH/L41lW
oEkLXFqSv2oR5S/y+V8Mj5MyKX7YAozRmRs9TRnNZU7dBUXmEnTGYKmv4/LJ0Ao8An/ZCO7+vMKv
rp8rb8qf18XrqQqyaZYI05fXRb3GjqeowYY7p7t9Y9SXuAGWHql597cDPvmMBCri0taWm21e+WC4
lV3f98wRUjsgaZp2Aqog/b3Mn+U3vr6ToHfhHOB4w9e3GJB+uZNNI2RmaVwFV3jmtU02bKSvJTtW
2vxAhz47KYXv6WJbN0O2f/tuLualq2vTljIFkUZ4+/AWvry2SXguakKuPZqm4dHcP0FlP5NGHm10
JHleXcLHffuSv/kCsdxKwgOhz8IHv/q4hsn8DoZKsBn8Klr7jNC4vWxLZmWG70Sl/ObOorsjh5jc
GpSF9pV1y3HCsh4YbyGlL6M7nXw2Tst5tPdNSldg3s9moh5t0nZ3aYvO8O3PuXiLX91bzIvLpxS6
1MXicvzle7WUJuHaJmCYvrDXYSnnrTpVxgoJt73LBvTvHBEl3dip26C+pvvd9oqrMXMy5uQT5nR+
SI3Md+7J724/1D2d32zxuFyH1s4aFjKgaEDSROpsrGpO1wRVIB2IAKT8/TtA8b1QRlFmAT+6en80
GndRKqKQnd0pyPjwza9hYafP8J/NR2ro3nWQWpYqYp4uOSnkiq0xGcZeVI3VZu5bUICar81/7kX/
kQLwCnHA0vXTemQulG0T9+DLLwYAJ8KxRrB0jQYN1jqV2WpUJ7twUVFp7OvIPj+A+dBujH42AuT2
U0iLjqarUxgDLdZB+dhZIz81aWnoovOe10Gel9VJ7/TNlBsStjzHyKa2xSkKlK9ZMiLFCUNIMAqJ
0bvYQp/ij62jvfPRXoF6McgTsSxBOuvAqnjuX360RBYh5l2+3RoSygYJZHekuZkhai5UQtb8IlR/
jH6BY2Yixc41RLtk8CGr5XCSl+TKwBw5ky+Jba7sS+djljUWnccgQE+sGVPhvf2EGK/fUDYvVZIQ
xS6Gs/jqCRkr3LPFaPqw2/zCbeuYOJFiGerRz8mOMSmKlyYNtYLFN+/OSHrsu1jvKG9jTtvJSkNz
saIfz5S3GwnjXA0JJ3UyQPgPre4wZRt1BScSeXcPSBeGu6hSw3taeQyQlWKUxyhMzDvYO+klSk3C
OvJNgBsW/WzXii1BE/oBeKh5iSzfRiDVjNSe2sQZfM7nx4Tg88cYA+W3VrTdRuvq+J0l5PUK4qim
ykZNsDA0JME2/+sKYvRmbwaG8MGQR/1jWk7qNrcr0337S/j9VWzms/B7bed6lyvnMPYVR2WwFdjU
ovr0R1EyyX/7Iq+PC3wUyWch/RhHnbksS78shqRcRnNlDsxlBuTJZjxLXDwGPceAXjId9oA5x0DX
vM71d7a431wZriaHARLV2QMWcsqvV46b1oE33aCbN404WcHUwb2OFWOqGwJo5CMhg+GTsjSA3/7E
i4v/av3H3khdoHKCwEL4kzv7y0euQ6TBYWw4nlGoRrEy6J4/GX3dfNGbmIm1U2PCyTRVITxzyPB3
g/jEfYIked3FOi2f0ZblKUzU6Tt8lVM1gHnTfVaNVZKn9Qdfx0nX45P7MCsB3Tkrz8OLkuTZNytV
BLEqTnw3don/jl/39Qu7fKgl4xph5/JwvrybI73PqSxVxwtLp98w9nIeUOJfiFVjgZdjtyGq4wbW
W7h1lDH5f91SXjgSP1SGzubVd5nQZ1AEoR5ekZTdtsX9svaVvF7nYAa3aD77W5Qw+KMmAKYKynTX
0Ez8Halq3JFXOXlVbj8lktJtJGLLFToTHskkeFcWAid+M1TrrB4Q9anlH4FhIiTM6i9EE/o3Lf2D
99bqZZt5efZCWUZ0Huu05IZyHH/xYAbjqPVhL6VXBbq84GqEJSCc6Bhm6MyguqKzhaXl7KOW+XKK
Q2Q/ZnVx59dN8PT2o/rzUbz+VQxWYmgoEFbENehtzElAiJKCd6ROMMWoXf2F3m6wsoyu2duzptzK
ELJ2JQL0HA0mFlKlTppRt5d3fpFlRXv1i7DYET9nQSi+frwcvk0gpIvJpapPeafvydxU6ZlY0YkT
WrtKBf6w1AhOU6OIHe57Z4vzPnVLfILvPGy/edKhT7BSLUAkDUjay68nNHQ/Q8DB19MUxmMQJvaZ
ydRwRKpW0SJgQiYD7YsTtdMRam51fPtO/GZRNvhGWC2p4TChXJ1RFrUUYdFcfXR8/+w3jr0xMpwb
P6/y37L817J8qTD+qjBfwbtwFrVRE/7PU1TjTvxtUb78Bf/is4h/6HQE6YUZLECauuRm/IveRaoL
0Qg2bDsWyMWB/ldRrtn/4IjDqokrgXM3R52/inL+yFBBupDvwOkH9svfCkZf1r9fXx/I3nQMeAc4
1SKJut5yprlG+91YDmfSGkfqwFwjbxjngl9Npx+/3Ka7P//Wtwrx5VqAA22SJ0D/8yFevh9qk85p
3yCObnMTwXQQxJ5Vqch3wuad5elnTXL9sWxEe5xuma5Y1rJq/LKTko1IZnnEx5rpe+cGInz7Kc/G
wdUm7HtZTYri2Pd7K6H37MNRnhj1zr56B8W4eM6MH31wUeCkoD2GEI1TrfE5wxlGQjOY6YAXvhcG
el1VL7cGis+y+dM7eBW3hRUAv/Wg4YGZIP0xiqauGYjdk3TeoFf6SFfo+Lxzlv55Gnxxlyi0eMJI
6SCGgbjiq/0khSGFUidz3DKG52JXxX1Q9T9S3UnvSTw9Dz698wwX8TmMYAmPhuaJyXLOPeApEv0A
C5doHSL7PhQtzQ7MA0azSDCqc9k/jTQiN5GmTVDPsVdMM6NrMyOgDYri82RaeETL4mGorfuxbxBw
CpAItP/FukP9RHRjtMXySfxbhipQK/1pXdcOcQhBuWRXpx+bheIy9tHp7Ud06YO9fB+WVpjBF/Fn
AtOSwfTrg0NGD77uhFFQaHdM/2Vmro0p+U5caoQcUxCq3ASfspZhpcYRS/WdQ1q3jN3x5b9zbtKW
u3/17VBu8604lGU4Jpbt5pdneCoSKeDZo093omJF+njjTiX1BAYO0OsVSiG0D44X6W4SaiT3NYic
J0FsmVl9HHqrfmd/ebVSLHfm37+OvOrCOKIrZEKP3XVQy6CQqwK3NyBNGt0TOuK/W8jg3xI8lwbz
QpWQsmtuVDQGmTB6x3Yr4J8rrHQ9Mwmrf+cNYK18fY9NYo0MadjAQa5PD5kopxSNneMqqY/taGyf
kZ6laxl150whiT6IZ3caMbOVeJMYbJgHjPuTCxRJhuausVKVCHvZbK0xu5QGY5047XdAb74bebcM
/c5dqvnneVADxnvdxs8RjpYIpBXBxD7kSMKgH45x1K+r0HmsTe0WZJI4Anit3BnU6KoKQijRUVl4
5A+SlZ61oMhdG3H8vgqyzAW3UbuIMSjzwswTI2pTmfpfFDX+nuTD5yBQq5MNp1lxgtm18UOuTIcl
JYke8enMK9uqtJVVwI7lOgwBcmQ+Tp+/V7X/9lkGRktulEZTjdv98lkOx7QarCR1cF2kk0fqaREH
RC3mZrFrTeVDCKPgqOGjYJARKthhCHZEgZua9rrnx/48w/zHds51fbc8Wyx4sIqoBwz9+qQkHdzj
tu/brqxx80D4RsOkFrCBvzno25qBtISwVd85HP72ohzPSHomrglKzcs7oOJ8YpHgonlwh9ff2QRM
UpgeVec5qunpYeTgafv8/1jOLNrQvECOypJ8tZzlKIZEX+GtbMxu39CT92zsQluChldFr2CUbrpn
WeCg6gv5PKlJdMx6cweUNnzn4/8M1L5ezSxkSLzTHNWpG15+fr9lqoR2kLiUehDrKWMahZiV2EXU
K5AKiHuYHQPvazDWB7+OR/j2rY3WTbkpOZUcYLcoRUcZBiJ89/ZN+hnXcv2r8VzSXqanDVdqOVn/
stAmURoEsIds18k+4yBMb9PpZkJxt9gkAUJqvDxobJEF7Mnoni3I6KKDU9ObUefFGMDdJGCP0tR+
Nel1vSpK53OTGeY6bcIMdvMl0vFJh03sMGOd+dsWYoXMLfT73crv43NlY0gvM+XzGGFudmoEU8kX
S+0d5PA8HWDSUfLuiNjwEXUE+borUMS2SlUuIpgv8M4A5wAgaAptPskAREQOADrLdIgmzAPVqnMR
CKG75UYHuBdcyHHShdxPrmuVwnMU7zSMf7dT4CCGhSQNjnnOVcWPjQmnjy9tF1Nv7xqdggAexVIb
PZLTUf+5hP+3IHlRkHBM+c8FyePDm7UIP/vvWgREFp0lWEesxRz8/l2LmP9YykbpSIMlkcKeL+1f
rEgbkrCBUwdWqQ0/b2nJYs9tQ5ItJaFxQucr/nlcAsb2dwaE1xXscghWodVRvbJG4rh5+R5ywtWH
gLBvUo36jR5hZMFE8cuN+T+WIL9e4qpEZ6nUMApziTEUZ70kHL0EU987D29f5tUb8POTANakjwdk
Vr9a7Fvkc0Grqj6W72FTiOxUFJObmM4Ta9j+7Uv9DOh6sXpxLY2RBNldS1tcXC2sjlnUlTpPWE77
/hhq7RGkDzkRKqpZ0mjyZB0Z/bGYAlSuySHKJsQhYjcFxm65uw7SLlWx3vn4r/a65VdawgSpKFl+
HOPlF6nFQkuLGelGESoci9JdiByf6IpjsHyxtf0YpOOf/Lz/+55+dcmrNVzowcTYkiZepgYf8d9d
SrCdI5AVKA5kyQQrc3TeqRV+97j++imvlrnWJoamrhaBCuaomJzoUCTvbE2v2mw/y3OG+bwY0jYI
+n15J5H5MgkMWr5cv7ib1fw5t8VO4VqMAM4Yks+91R2bNl47bXEH7eC9678qh7it9OCX/i27knH9
StbCRBSV1L5r9c+lqG/nNnOnJt0BlzjZfnQg2vgQm85lcNJdldmPYdO+s5n8bGpeP9+Sfhbk5WXw
I5df8ZfdGeeCHRh9Rr5UxsB7jj/rdXYqaf9rqv1ILIZboJZRu8ED4nUQGsoeW48ONpF/nUYKDtk0
gcn3w4vHo3BKne6YkG3TL+r8cliZXXH39gu5vG+vf1++s+V4yWt59ZVVwBgsAaPDtSfr3C5+F4XM
Ox3W5+A8KE1zpDlyztXm69uXXZ6268tSwkAvY45Hx+OqPMt8yQs35DyN+fDVqbO7sug9kEKXty/z
8zD0+jo2BSmpgWwLV4s0tjXNr1uaODip6Knf5QJ3fUbaRNkWGzUmI7wXB8Z/GzVRTssSQ5ywR/rA
ieiu05Cn92U+b+nRrpRodkcZ3FvJ4GUk77YKMENjYj1CmWrH5AoVQIvK6pYwExeamzvw7CEzP4Ai
8rj4ZIbvVNwY6n93E6VKW40pNPqNq+9uDm07UVqgOrnmfAhldqeP/TEwnbOFqSj1LZfZdYK7rd/M
UbsfrRKdVvKFloDnZPEhNuATFdHncRxoO/teyUx0GG8rHj/i6wA4Mv7wzXWvgLrxSRaXdbbLZb9J
obOGg7Wb5/gy1TyXoF3mRCFAsFs3Gk4qme5GCscRilXQBNs8M5FmUUhyJ+H5rX2dlbXhhWiGr7LB
lFOZu5o7GvDfQ2e4Mavq1s+eKzmC5G32MfoQ6Dgb6IeXaSA7i4rQ9YusIz8wRqyWnRzZe35jrp0q
/kzqhbdcUGTFHW/5qYOhI0muC8bUba30czW1x0za3wcDgEkzbqvIWk9hfJhH/UB818qfZxeU627R
LJhq/QVs/iGK87s+CvDdhPUtLbEzhv9tb4Vbc8iOBZRzGfgPs1N9UUpO3Ci3b/SB11bYCOWiC2aY
2wU94JZz8qGfsOvVeXoXO2IHfAQtNs74oL21bQWJQPTdhlXJZrQtgshLy94DI/QxivlGLfspXvYF
k8Ha5HitXC9OYXNrGuekxnTN4rEsJIX1I+TeLuvucq+x+kIw9kT1TF8VCFvOfzLM72MgdvkyWmbb
2+FRvGhxdoKt5GYzjMRhOKYRpMhcOS1/V0F3NZibWycJDzL0vaZNT2MfHLIBbIs04SQo4gNGJK8P
wkNTIQgkvSRT5kcfkIdl8uAp8575Lh4NVMOCFCVn3KIOPMW5tasU535ZdZRI3QYaHos03JJZ5lWx
uQsSAmm68DLktOmY9+Vr+l1fp0zZxHa//LMqFTSSYwN6OsVFaVqPzNK9sQVa16s8IIOWneJK3Zad
ucok763W7JvKAsID14c0VaUdkNfHB8sMvEH2QCqIIcJ3V/rtPu3NxXDuwg4DM2TtowCoEChqu6pv
mbZ7hcA4hHE5qMAYDPwMxjtfgkAAe/6tyTNMenjyqaX2XSMOy1eNGWRFrBo2chSSPS59MXgEVO3U
oF+nVQDTDHNzgEo0lGg4EZvnfYfzMMD5YBwSJJTO7P98BgDeHyYR/JiSeVvpJARiLZB68GChYRAp
uwsbq6V/sLWOfMP4YBIMF3Bb6+WrWaqoOvqMWZhXBEA2zwkmoZ2p+Y+ZPr6zQv1ukUesR9sCo7Bk
+P5yL5zryoLtCrLCsOtbabeISMhUNvV3tn192SyuF3mKYdwhnGCRWVwdbWJf4K4l1JmUsORHyFtc
AyYK0uIuNSe30cQhmrJdl5MTMBWdVyn5HQzWT8ueqpr+x7DnSWroiFl2+1FSvvp4seNxct/eil43
lTicoBEi38G2l4H51TGzxSOfZ75N8w5gK11yNV1NzvxtMMUu1o3DyL8VRztoVvd1NvSzMMetjFGK
BMV73crXbePlV3HkMsdh10Am9fKL0c10SI2UecM0hJeotT+IfP7aJdO2pUdnSapfoz3mQ/Ulku26
kiwWhE6+fTt++2z88itc3Y2xz5SsoYvsmsZ4IysYe2FRfokb+eHt6/zu4ZCqJtB+WBKZxHUYbJ9W
EdwJY5mtpJ9LVZwtoswo63bt7Px8R/Le96ScaJUjUDfCT1N9K5A7G6xCjl/vFbXf1I5zKuroAJBo
P4TdO63q3x2b2b+ZpTDVcPgfV/fCCiYkWvUyTimw2Uw9uBMWHmR9cYIIPe03GgGJcDIelYAWFFaw
1dv36Df1H01OzUQMymyFJvbLx0GJIRtUo+qg1ngem9Czff0bbCYvzd8r/35TajEFRJ5n/hz8XjdW
lVLIIkkrx9XjfdYZngVhKKbLWOLQNkrBivxnotN/LLTQl75eHLikw9ySuh9E4tXNTa16zNqIS5aC
gxgbR2cyPKrRvHLQrVG9r2SFhJE/XKrOJSGyM+wSSlKyW56IiaJMVDTSjcGbRL/JZn1nTunOAtII
O+HQzJgB2+ATjS+SAdVtlwFmGHovtjJ35GcyLLWSU1AdBGfbyk5ZpDzRPHsYkxDzcXOrTfG6t0ED
Jmx+oXlo634dBeYBVf2hyVAx1vE9LreVpNFZWTFdzxzmi3xSQRjV/NLLz7djv/BpvLY0duj+DnZh
rujWeYNgjxvDT8tprON6uDiPZhV6Zdru+zw4j3G81rr2FoCs13MKnGZx0IiytCmzl7ekc/jzpr5V
WTFBQ++Ww9KA17pLgk+BACyBbDdv4wPagR+9newMamXYSJfKme86yFgrPEwbq+SIGDWwlbDuc9KS
bLZt37O7pTs/VLxQVS52EmxNLYCEGhzENH4Tenucg/FmWb8x5R18/Tmq/At4NY8T77HB8VP6JUGG
HEX83j4ZcbBPR9gh+bPWBVufnOOq8J/UhiO4ZZ9oQ6ynHvkb34M/g9QteQqc6D7g9Flx6pUFCPPW
OU1S4OUMD4NByAX3sG+rWxU7sMMEQNOd7fJz0czBkB1VHc1dPxpnxeGfQXkYqujHyP0r4u6Y2R/q
fqLSM9cCa2WLhyNiw4emztQ2uU/Qc6BTuczS8eqW81OauoM6bZeDjIidJ1vQDLV849woIwlq8tGn
HvGd9lbm000f9UeRsOHHfKc8a4HTr+CWnEyLiL7sdpbxJa45dDfP6CTXiKrulp6R7XOsMoetBpdi
yPp9OYF/YBdqxeyGwJHnKVpD6jvmFKfgpu5zCtbYIRNUqblt/DB2PA7JZfiw9EKWZ8SCDxmwTPUD
yxPP4LLFkjm9nyRpkcDzhJrxvA6eI9q9xeoK29prIaLq9bytQ3O9fDe10nkWzHkZKg+y4AYplJ3I
R80x2Wk1J7nhA6/049uL3evNb1EPLGNKtIDM6l5NBjU17vjsTAYD5WGpB3TRHWdOlctjkMdgLJPg
QSJmjsQEMZZjoOG8U5a+WnD5FWhaovICZIcC5qr9U6iVWqvGyJyDgPk+b0m9E/gA092U/TOB640F
cFm9X5yOlmYM4kddRRu4qDBeru4EP8MeAuEOQggwATnNTPLaeoVm5CLV2TVmjvGNSO4VrKEV63Bc
aU9VOD4DE72UU9UhktIPfqmc+nDYUMgg8R2+WgIK0RhYa1FQcrI2aDFb09RzUleWvLEkOvRz2q1a
eznmLDeXIo2J0raLzJ02URQwJLb1YTtY3Xppds0WpzBiAbZWiY91EP6qyJKdD7gXHfChkMaZeG/w
FPSPJK46FA8Nrw5qthvH4olCEIdZf1jNNi7XfhLnIg1yMB8WwBqJJSwMPsb2DAzPmm9yDSdzu1Sg
KWuUoePUG3NWwTk7ido6D234KTeieyUpYFtl+PFG36tNioqS9bLLJGsszyoTkUn3LzVMJxWsQD4o
Huvwz0/fTlTUsI4VNlvMxuGl03FtT2q6E6L9qtThH+AByIW2jZ2Vl3e21UGUHUmTEQeiay9JnDA+
6v2HwsLhavANBJVyypLgY2tQEVI55n0OsrkC1kDsTQBDlODVg2/nd61JUYfR4BBSrOEsvBtwfqGS
wDYaBJeqVUl83UCu8UCanwjWeki4Ji2ze81vN+qcnirVOOC9OdvU06niANChTkZubeQCltPk8pgd
Jop9AzMjaWG7zuw3bRkeyhhjXx1clmVWlvJRA1Ik28WQxohJlLgfl7/ciXfMh6AgkMorUTObVbpr
dTbFeUmF5w86ADokej3oJeJEf1j4Dc53aRHc1dlYCyFnrNqwMnaM/u0VFG1GNT+IAQJhgMoXVEZ4
SJWErPbxxsBebrbmuoGLCrzsIaq7GyNdlCLJTrbFaSm8YxblmUKqVAFB1imkqEypV9gapwOD9nvI
bU+mHl4a3b5ULM6e02UsWHZ2FzT+41JihzGe1ZGMWKVGH82Kpo9Mzi0Atn4A5ZadskDsOoBAL6mt
C8X7X/bObEduJOnSrzKYewrcl4sZYBhLbpGSUlKmlhsiJaW47zuffj5PVZUimKwgpMYPzA8M0N1o
tLpk4U5zc3OzY+cAQb+C2C9wnfaLiYSayLcTBfZxSCknFM+9m1zRID9VrxPL/FDXZCflNLyOLQj1
csuiYQ+lInd79NnJumCvRSlD/Jp5I276KvNXcueFyCGAsLRZyAmBgs1q9Q3lrXSsZaagnZ7siM3k
4gUyeVMj4xRTnTgfmV+aU+kKkPMDGAWPOEeQyKEZDBrq5aAb2huRn6C3sLOz7FF4ejH0K+YWLgJI
08ClickN8GnPaIujUu0I1g2wWW/ByadfJjywq9AC+TnJUHI0m1CJv8hj8L6340MYpAgStZvBie6e
1/xf0A/8T3RJxc/5lhdjRRmm+X9DclRUYv+9R3jRPqb0AbMGdOnV9//1P8X/+2dXkKDyiqecg0Ab
ZQV6bzjlT4Ci+BPw72AXBTbxuCOovTJBc4gZAyrNMFDyl/3dEdRe0SFk4N/kzxg55CX8G6I6zxNP
v65am4kjMQTw/ONAtvI3n161vozsHU3B9E1vFM0HG06/S6/Soq8KYdAGhNRlH0OgOM6lbMkJY6qI
tVvQhPLQjCIDTYtmFIIgt+HIWDWcYrH/LnUc6R3qpOGbKHVUiBik8INi1N4XsjUNsQ8QIG0Zv1Zy
mXLtQLfdGGP93peG9oa2nvROgtRyGw7ecE+Ej0DQDFp8CCoLUgN52Ntx19yFQ4z2h8pjwmIIr4ND
vjcm+zql31jv8waJjrDvSxJMhJZ/Pjz/C7z/TfGUvW+qp6fm9rH476CoK96Z/+7fGwDm3x7zYxd/
Lu//3fm2XzHhBLDS0W0GEY6cXDKdV8xqAtkW+dxfUNu/O9/qKzHkKNMURy4OWDdp5d9+ztSseAAD
2kTqiZHB3xqNnfm5+Kv5O5if5z8hXgDcf+rnYyjrUjAhywZRpPR9KmHgj6u+KW66opIv405Fusi0
GOwudHOTTfLnyVajG4CTFgC8qRT0dnD5MZCmAAisO+0ulJACmhSmGV29ryEF0Yu6eu9zbvZ6Bvu1
CxuIdalA1JRcZsoGxCvSQFcTpRtjlyOIYaFVDq8gAzK3TRDexCgDuCUtm8+2XlaCKbWvocGreTbZ
AdlDrgCURL2Au7Tv2iTdQpBZBbwRKQsMiEWs6JDP030+lnhvsBkW86Ds2el2TcAyvaHOoTJJjKtg
0m7ALd/rXOob6PD/P8Lk3ZM/1yO1KCf+++l6D1v4/9i1qI40YVufHjL+wb8PmfqK3iXlWOZ0LbIc
IXn7N9RdeyWjy6kAFmEsWMDgf8FLrFeASkTeYCq6ISsCLvT3IUP0zTRkGVVT0k9el78FdX8xxSmS
DxAslLNR0tbBPp96DYWiMY4yRdkWUItvRsvb6MOjPyAJkDltt6kN0MyUparwI1Apka2b71XD36o6
GPCIrhmPf/2TAiPG3pusr37iQ5ye1G+VXnabNpe2tpW/Vz1NvoDq4i7vpw0cDuPm99Obs6H7ODH5
3/99tQKBjZlnE5pnl7x9fKxQYTt2yL/+wb9dEr9DetawGGElhhMxjl1SEahqpEBpc1jcAL9c0n5F
f4VBc2YAmTzjH/vlkvyRjH/LBGuFG9r4nfRmARRpiMFinYFTE3jDfNKwyfOAsVTEqvrUR+MVcg0I
PsoHmD71vHhAWSl2vTz70GZjD0bf1zdxEoJOlilPhgrjC5pPjbEN0u3R4X77M786HtR4rhr/SrsM
mhlUU0wQJ9xwgMHmKPg+oXidGR2yPjGCNE3doWhVyTeMhHwF3AdxYuJ9kZpGcYNkelsgbxujqOTq
Sf4wTvKIpM2FlQjBsMK+V5RKdnvSKiozt4CQEyCKMP8xtW24WWq/nSavhsHMgsQq7kpQ/lq0h9hb
TzaOPTEAEUMnUA8U2+oRdsgYJDO8aYyiQ9E+gfH4/6erGl+Ge3EM/j3a/x8CvZhSfDw+V+If+evB
YJAxyY7CwIjIzI/OFENvr5hQVHXiK4kRL4B/jhRKnOTvYqxC8CsAuRdto7/CvKSjrM6YDv87IR5Q
ifpbyuqnLRGSMtkScZ4sD+Uj5qf4EceAIT/NrcYJevVgvYHbF75ypJv6T3mB/MzKg/e0E/LSEjfX
saXJ98g5jE49xLbihjIiX9cmfJk0iV9X5Y2k/15b6aU9kRYdva9hlPflRMNeY72Bc+CqQ1NmiNyj
b71w+E9zq59GeNyB0KaYy1U+S0ULXY8M2H+VAz3AbZR8UdNvlRJdBKhVnjckdudXkPnLkMBJgRFU
uJRnq0nhmR5G2BcPWW1flZDL2zY6b8VKLFuwQr1Gp01JMxBUD253vGdJB6otT3P94A9d/6EZPRhk
5dDaxkmtrbTNhWPNFoQp4AiAsChHz6FRFtD0zE8qnclrmDgspIy2gx54t+e3beH7WFRzCNCaIkbb
Zu7d5WpBN1DTD7STwy0T/x9alDR2U2EXt2NX6ytfSTzzX6yKoiDgO8aQdMZXTzews32pBKCoH6DP
gSxKSq30Pu/BQbgDUzohu6mhuBEaKJKhd9nJ13HsV49tlUKTDPNubez83vB6lNumClpkapmPbdRD
S6iglgKlchBFH+A/RzZJk6MfQYmW+zZkTuazH1pq+7Ybe+cyKhB/3cUDf7iyvFmr+NkLBVJVTApa
DFU+w2uPzlRb97JQGdUPWijTUFHK13oc+ttAEoCfydoMnvQm1dsvQFim66SG0rOsbG0FSjqTDH/+
FVRMiKfkugwPP3+Eo1+Bnm1pNh2bzNS4QtFTdnWnuY1sJEXqMdoD4t9RAIEKUb6ilb125Jc2ASVD
jggKy1QdnFldUs8t2Wu0CYZChvI2ml+Md5nyrq7qaac3tATDSN/yeC7pskVXsVRpbwxrMFcedQu/
gvc3LSRuAoFhnFORNDxpaSy3xkFF6uQTElQeZR37cwe9PUUclXZxIse37Ti1F1KJeqHihdBGDol0
df6EvTjH3GlcYWJMidyQ5/2pxxeaU2u9nUs3aLPBMO1Yw/sJIoqVwPTym2PGALLNQD9lLAYxT81Q
sq21Wm0RYPS3ljchXVl8dwQFoMZ8CNNYjHco0NiXVXjrv//9FUJTxSVJGKF2MfveQ67EfeUjuGor
15XCm91cQQm8CFJibb8M6LNLZJz8So5hvblR1bt0vO6qTetcycZKKBSh5yTgGhppPVO+EAVT557T
8uSJpbRO7Tg3TacpGyU03utShRCnGvFe8+JLH/Db7vzOLSzsxOTMN2q7qtI6tqC+fpOUnxX13o7v
a+3+vJEXIXe2rpln9HHg0/cznRtf/tJnTPhc9cnPMvm/djEX1kHypkLtBnCES2v2gWTNhGsKoqWD
JE2bCC0KB4Ty4N91YFvPL2bhNJ1Y4i11fAH3NU9udQqCA3DsfW7YNCyHj+dNLPiByERN7nmbWvXz
w/8oepZ2h/ZAGQWHvmiDiw5NO/AP9Q5Z8JvYK8bbOgjllXtjaVVc9vR/RU0DoNzpqrpkbBukAjDp
Vxfl2CMcZr09v6o1EzNXo3Q2lnmJiYpSmqtZFbxSxlpK+SKFpRpj8fOJQQLMY8+MKJPXVoXXBgcO
qud317bE1E3i0hfdZw5axO8bW1sJfEuuB2yI5wH1oJddqRZKMzXRMAlrrOyjcevfSf1dSPv4D/bv
l525iyvw2YDx6YMDahcXeo+ALQpZw4qRF48NsX/klYxHac8oxFM/4CFchUaHEeWNmYFhRYkqedNF
cD3zUoXF9PySFr/WkTWxtUeOnsaxNYX5GBxSak9qm17zuP6eBnBMOZrgxnarGrnH3loJes837yzQ
nqxylgMqo9lJsYfdKngnl81F7bTgdOlRu4GqfupKMLg+AmUKIAhUl9L4Jkie/OAyrb1NKH3pq9s0
/IaGFpwPza0PF1efA+eCh8GJL2rNuBhy9DZs4APSpV+NfxDpjr+Q+IJHe9bISAKk0Ccfij7YK+QU
bOF2gG3ASB/Pf52lMHRsaXar9kZjtgYA0EPQ3lVy8bqcgu9+hapMoLooX/2sBP5rBJ9xXJAzCtej
VQASDxpIONxOF4YoKyy+kxYcGEQFpnFZ5z+c+osyVcg1tZ+1zv6Auvr1UH5CZQWEo5fcocAGrzY4
KvTF2oxJjTuTAiXkc65t7X3Yfs/vx8I1dvIDZzvvRW0gV7ZD5M8hDpRJMF+3AzzG+jSuXctLsVIM
mwEcp7YA0+npXoTyYCpFqwSHJE+qbUuX0211fY37cilyHVuZ7fjIiAJzzAPHIHysWwgypC8M09HY
S1d2bnE5NDdMkk8eBPN8PEpqFAoHzhtzLkGRbzuYwX//2zBP+ZcFaibzDYumvupYSiMlbuxUrl3d
/UkeA701RKgafTdZ1WZfpc0b+GVQzTt4yp2PHDYwLWgQipVn95KbMSxKqs6jmORstpQ8LDKtAA13
EK4vdQ/F9KUvVt4mizboIFITgZ3yuUdxHERUM5fNMDIDRixuvQmVgPoCkvqVi/HlA4gTDU/QP1Zm
+6VpEytEMvAwqBlq8Q0qdbXpB1eTB+0JIsO3Jpo4RdiDPTI+G3WT7nytGlZ+xVIUO/4RMycf4A/0
YNINDtMAOKhMdEDtQ6i54QhkxgbiK+f9WpFm0SagYqbwKTXIzxtzFKO9cJTLuOUTXqVjBxfB4Now
wejqm/HdebdfPMFHhtRTtzcGs606S4SkrnUl7dGgLsQlNVFf/88MzVL4SLxausEODrnzvukKqPlA
5aEaUxQrd/OiZ9I/gBJKNN3mc3/cbQw0U0g5ZNK9H1m7aryXwrUEYHHbIK+AjMXiA83x7C2Yh75C
gukQqT8siDvi6LWDDLHerNJELEY+mnO8jKkCUEs+/UBDK7R/6zA8dJrpgiVFHPkClvjsa4xuUJZd
DhvYyyc4cVBJBeUlrXy2hd0EUQI7lQUVJ9x2M/MocUahNYiFOveNdh/w/loLJUvv/hMbM9dQK7nJ
ENoLKahJF2TB1rU5hrti3wCCH8v6Qkq+Mwq/4iYL+wrvFrFYocRC1WEWWlpL7UlU/ZCp3f4ughEU
CsrAPe/zi5tHGowZ+sCUsk6/nYeEhsSgVnjwWmPP01hC+qzyypW8Z3ElR1ZmL6/WlKJm0LLwEEAM
1CI0Bp/NH5gQHT6mrPg3d9fpQnLgFwxvNOFhsm9bFOp9dHPOb9XCgeKhSnWdRhv8iebMBxAmSPwm
q8NDJT+AT+qH/F2g3mpyslJYXPokhAZBEs6MCCf4dCWh5tUBsi74s/mkp++k/r5J1tK8hUcJzZZf
NmZnJq/pfkSQNh/0YGqvUQEqQWnqBZOgxXVaWB8jp47vZLu866N47fm1tr7ZPjaTXEpth+3afut0
D5HxuXF+nP9UszGz5zz7ZH0zb5jsUBmgyAsPzEko5oVxiX7V1KFdhn7KU4pssKVc6C0NzmJjpWub
u+Qox5srNuDoZoRFtG+DXgsPcQvsO2O64mOYIkAffzu/ykU7pM+Qymss2Zrl6nrR2rEcGCRRn8zh
kXEbvfwgy+/+wIige1M0MgyoAE8Xkw+6GeniUtSsSz2+EGpBN8maSyyu5MjIbMfMTJECbbK4EEdA
tkYdvjORqXdrhCI34YCExZ+sCS0acfeqkAidron+tIT0OoHVChK39out2VwnJUh5dc0VFpIkOgQO
c3e05AXryqmlQdfLtrK4NyqF+XHlTo36jRm2W32o3HR1hG4pzB5bm0UOZfS8so2wNlVb66OAcVfJ
nSK0/9ygvmkjzS2G+z4n/Fo7MVc8jvrKzi7GFbposkBgqIjinK43G4oYJRliJJR8OQOUlrlB4Nt2
K7nTt5WC6FpSMhFfjXF/kaOruOKsi6HlyPwstDilqjSK2G6JAY82hGpXul8twz7nM7PKCnUwpkjE
IQccNfuoE4q4aDNWIkA3riS9KTtGm4bbKP0UCt676iPI//yKrGhLP23lUSPO9AvbCugWIf2hQrF9
usGtbFIUQzD08DDmtRswP5J0wSaPb6xB22vWH7zTbFAz/5gTB/colOVM26dJhTl5SFzDukuqpyl6
OH8alz7asY3Z44UZOtTgBmwU3XWeP4bt3Wis7NrSMTw2MYuUthQEZdkJE9BB32Yq48+X9viEsPn5
pSzmieil8HUcDj1I/tP98jylY+YC/68DeCBClB/9d34BFK2VvrdBcZCzydtk3VUTxytkOsumVfxS
BZRKBjQzXTDMrOTiSk8LX7syJ8gvnR4+zFApkNeUE4gREVG9oL6HUiIiIxdmmvor+7x47/KuoRNo
0xRkxvt0/ZGUwL2vyKxfvcvNMUfnClLETvsu1KqRYTho0CCIsqFWyLtEuuj6qzCTV1pMiw519CNm
NT25qSAB1ofwUCq3DpM3cn232ixbPIcg6ZHGES+feaHaNuq4S5qcBKpS4g3oXPPKMP1s1yaTcQVt
ue5W43gjG4X+7byLLbqyTlYIhhkG7TmUwOwh9egSDDdFgiRcp19EijJt7MzstpaPNjKyGuPVeZvL
nxVGIR4hRHV5LifSQoMSJW0p5DOl27a8R/VbBXjfNHtF2jrUI1v7wYsRKFYSZh3lXff5/A9Yuth0
hh0EsRHpPVijkzDUQ/3Ymp14pUTerdXocL2oK0d30WmOTMycxo5C06x6nihy/jAV5WaSbzWzdM+v
Y9FrfhmZl72qIJBVK8CIlBafyE6j+P0ACC+tw7su/JYkK74ijvyLy4JpEIENFMTv84vK8xBjdgrW
lF5P4wj37DXV5iBduXUXXRKWaA1pI5rwc1BQpzBv6Jm45GAjgegEG8v4khjZVgnXz93ikuBsYISF
qgaueOoJyIlXYzJgKxrsTRgihJb/YG5+Z/RroWzRIeAbhfgTiAk4k1NLTp8UTVETypEsdgfvezDu
VYQPjJsp8TZXjl1saLaFDRQi5gb+V6QZun0/fj/vMGs/Qvz50f2bNRaXicLBi6LHoAo3TXg9hV/P
21h0SqpEoggAAO8Z8HpkI7WLQAbCER6g33YN+3KIlE1QvvWDvVWAml6xtryiX9Zm15TvxZNRVrzT
Dab6KnhwawXq1rvzS1qMF0dLmqcUmZ7AEMq3a9RyYzInVPzRST6yMItIlga8Ka/ZNJgRGhOtR28X
IF2ZMGTqPFSTvxKdZqjjnw9ailv/fKRZeGoHK6oGD+7sLkK6d3gjppWi+k0eXolWUBteF0OOzqr8
LjJS6JDabZA3ro9HxmuQn5W9nQeV2FT6KExZeSAo9Kw7z/tLRvBfu2SLLsIYGjAbAFbUpU6dfpok
J7CSkSgZtj/q1pqu0C79lA1avpIzLQaTI0Oz01X2CNkmJps6xI8K4ixJRkqdphC81u55h1yzNPN6
6Nd0MHJYypA1LtX8mtYNMIdttiact/h1jpY083wGRdtCa3oCxgTOPDSfEOdc8/217zPz/RHOpLxq
sTFZ92mgwajxVYnT3fkdWzMyc3gwwvCxoFB3sPkosfcDxMFqErf8VSD8Y3xLvOdm31+O9DpFVJmU
WUku+mxi9PnHKA+HJlxxtOXF/DI0+/yanwWQX7FjVmnepNqTPdo7iWHI81u2eA8j0qgDnWWod86g
UzS9lY8qyffgGxYoLs1yQX7nbqQYuyoJlRvbV9ZYlJZX9svm7KzmcIR3CAiFNGceZWXc4XHFUKxE
v8UbCpQjEGdIEhm6Ow0IhewHvOwnXhX5jzjRXLO71MMnNMYrcz9k8tX5bVxaEuOxz9B3E7KqmVfA
5dJGzuBQ6w8y+aLMJR2elai/qKEsWTH13ISZZ2g0EJmhonwHJ++sYlO3cdXqYCKBJE2XNbTVNpdW
nOzqIL/Iiwun2YtHJHpnuxguFWu6M6z2fdNCkSA3m1iSY3eCAOL8+pdOBVJ+GkAzFSj5XClMtbvJ
yaGvO4ThsCWVU7IfWSO5Q7s7b2cpVMFeDKyI5il4xtmh6KOxaAY7gd8TxgT/B02w83//ktcc//2z
UBgFHpUnKY0OeQayx3Q1hMihjyjGdlNxQWbx9ry9xRc42G7gmRCHC9rTUzdFZE4vp0YsyOnLfVXG
+n6KobiIBsY2/UJFMTVx/E1pxo5b+EP6aXTA6J7/EUvOK/BtQMMoOyLZevobNIb2c8Nk0Yr/oPry
hlaYZD6ct7H04eBJZY6USRLCjPjzo4Qxzqa2mdQ8OqCwcV/z2neBhxV/EMwIyUz4imlesMWnRsqw
HMd8zKJDWWcIjMhBt5FBA227ovgGBRGXtcO07PmFLXkMLVnG4GnOUkaceSR14WpEMT46jPKtX993
RrKJ88+Kl27QnR+Rnj5vTnyL+eG3BHKbOTY4x+ZTG2Hi0KMIILi1I+uhQBm0/Rypl0MGPYj3Vine
8v5c8Y5FizDdIVMKhJSn2umm5ghpJ1JiRoeu3pHzwDrNuwV571z3KZlaUKwMn0rD3p9fp/JyX1EQ
YPKBiQN6mTS1Ts3WRpEWweDTqPhm7fVkW6Y3SrJpv3pPVGgGZeMMh3K80PsNkwhdfD2ZUO8Db/FX
y/EvPZcfwpsOxQAwWGCpT39ID5gwKfwyODjjoZW3SrbiQAulYQw80wizWAFxPjUwBnIJCS84ybjn
ydGE2+lSqry3sPeDpL7vh6cxKzZ9VW40yXs9tuaKRy1uNJ1JIVnBrPV8JKEsLLQ4pjo4cNe4fly5
PR35Tqk2DWI9n+krrth7mXEwAkYeQfyGy/wF1QOcM1mVtWlwKK0adq8vdTFsuv5bYu6DNFq5lpZs
iTlgBpEhtwBrcLq1SSGlQe4DA9G6Yqem76cPkjUBhXZh1D7vry9jqE7bFWQosDQAUHMIlNMGVoBM
Hu8P/UcckUQl10ocrrjKy6OIWC7RE8AEemLE6tPloB7PZH5KKagJaY+k9+UAIfjjaD5K2ZP60elX
XsQLnoE5hl8F1lr0lU/NVfCaGjXUKIe8T+iKSFvN+6h7ezW+snOHhOr7+S1cOggn9tRTexKIlDBD
IPygmMm+8JRNVxhXSWBd2Er3oIEb9ocfU/NFukrCxl2raCzUK8Xm/lrtbHOrwB56e6RsIgXSpWUP
UPx6e88qruETjGLv1mmNXV3Yl17f7FU53xYQNvEGWDkdCwkBP0M0iJhVQr7hxXCZ7EGgJyorpjNc
qY260eUvY/QwJuFFndQbTfs8tr7baWt354IDc/yhzaA+LfLKWSLipbKCFHNCmIP52oYbjxYOfe41
F14oSgCjF8qnDCRQX5z7MOXaEBZI0O7T+F2+CORtEYybGLnOQFfgO3PvjSvzYkJcSXLzeoUvdCEc
wNZO8R0VKDpxz3fOURIiAkQJkz1VK+ubMtRuEn2oqifkUKPo24ovi8hyek/zDY9MzXIq22p1W+ox
VfaPEbq5xusQ+VHTfwc9nm5CObbP848rNsX5OGNzXmXRJ0spaKZwXmNknV8jXBXmN5F3MXxtqncB
/Nf8S3eooF2sGF5arKACguhKEcPksyvS9yq2e+DoBMlB757k8jF+qpGJ8yE2t5sPuu3vIa3dnbcq
Eqv5ahEaIukSE5KCmOUko/RypWrHgffxUO1EYReCYAZyp42arYTBmVy7qKOBgzyyNMtd7bieVF/U
0dKp3TDFKNUfs0rd8eRC4blSNrmUbEb5JiiCt6qaXgTOO28cfhvgw28QOCUmUTinz2HjyHWH2psi
Way2kyRlU0k9LG8WABFTi/LN+Y1dPKK8SVg28Aq8eLazo1dPQaqMIaO0+QYJ7cukeIO8q2Fdlroe
u9CzKzrTtWiZI1wHR0DnqgncSNG0q1Tv/vyPWbjyWPev3zLbe1PtIq3N6ctllAyLzHE95zG2Ktc0
LXdqUzcKws1qdXspFh4bFX9+tNkOY1niOU8MVuJ7p0DgKLP2dv/0B0uDWktQLPMAnG9zXZgGQyQO
x3VSLiv7QmudLYKDW1uvniJ7O+naJmrly/NGF7JZnka0d5j8ItWcd3xzqNFNOVCovSSMSXSFLm1S
TWtXbrGls3lsZXaZqDmsmWVP8UWVkosmUC/b8k7rKTys4QAWDSkEbiGw6tBMOv1S6WB0rddKuAeF
tB1wPvS7DOuHzgGEVtC3V7K8xd2j6oCOKkzk1HtOzTWTYfdlrjNFNYKQme5gRd+e/z6LCxKTh6TH
BhMfM9eL2xokpUQMT0sYn4xbRc6ROrherS4u5Rmq6Ib9bWi2c+0oZROcaCRbgXGwUhhMAxXy9u6K
LsFWqTvTDadhLzvRN8oOn/+zRc7cY9AMv2rEPWxOl9EENerbIo9cxR9X3HDxcyHPQkmKPjDsMKef
yy6YFfQMJmfIpzYM62jptDu/koUUmdkKJhHF40lQ9Z9a0JKqTxgVYfJBzbY0ST0yZVP5lDThvqDd
bP2eMMDPq4hZDsRCwdBjbuYeWlLG/M9MDkTNbjSBxF42v99JYfb/yMTMMUZJ6yLGOMPD2LyLumFb
w1ijjmuj6It+fmRl9mk0I5NVWLCZq/yRswTLumOcYyoez38e8bfMc4TjtcwSk4JkF8YB1jKo0JMm
5a4cbuLh9RC1myJacYW1Fc1cIXUyGsLAyg9tUd/a0XidB09D+VGNqnfnF7VoCB4VwYSM2OPzM+ro
dmpjqVNgxia1lMetXj4oI4TX8nbwq5VEQDjTi907MjTLA4BxVYYvnpu1UpCbK+IF6BhfvAzdmfNL
WvxOzKcCg4KH6EX3rkoLxclivhO8AJsR0Q66hB+aiLaangc/zttaPLJHtmZHSAE4OkwRuBBLr6c3
KCnJF+lov2ks5amCIRnVnfGrKU/5xXmzi18N1hs0PUhYGTk4jRRKraZ6gKLjwZKbfGf5zIrkmfc+
g1vaLYNo+JPQJ5S+LZPZf32O+auhZ9JLA3OJRa3VyGMue2YMV3x+yUOoXKNHJeiB+C+ni5oqr7CK
IvkJ9eMMN9rdehRfMzI7WGFsp50tUDaxct0Y6G4i6pOv8YMsXRVicIJKHyUcEqPTlXhFCTbfodZR
W1r5XulKuA+lKF95gC70bnRAvb/MzJwv8lu9GbOBW9dx8ssMUmKwdsmXpIrSfZI4aHY2cEVDD9/u
Bqc1d54ay9vOk4JtBrPlrpsgxuoTU4PRMXRIfido/01zdXRF5DHzk3/8M2fOOviq+RMEVKmb3OxB
DTS7wYeoAvUPW79uvRvNiTe89prVGtfy1xa069BjMiI22yEFGWjHCelo1TsGre1xn92fP4hLsYZK
3T8GZmvTDIhswokqEwnPDRBDe1fp2c4yupTyTgCZebhy8hdTLZGf2gpBW1R6T32rH2nZ+SPZsFEU
zq5opXyb9jJ871kf72K1gnGzhYA2s3nUoa5WfK6MfK3KvLitRAIyPmjziQqnvyGJerMNPJXbSfnC
7KQTVW4Qfz2/s0uRlWo945mAjC3bmJ2hzIcJRPVimoDWVlavS63eSrz8ETPMH/16pT3+XH184aNH
1ma7qji5KWcasSdU5T0cj/I4kimPdzSBdl1T7KXqS6qNJGUt+l711fmlLoYLAy4XqrFwG9izpTpK
WASZTkzKuovK3gx/Er75Vv/8/bPFeR0c24iHkLh4KVyx6MSFa8mxCJsv9u/IxMwjpGGSRqvnhtBL
GOjVcK8qN/XYXkbo/WkPxuCuJq+LJ+/Iovjzo8SlMfpI0iYWFenfkkGyXSdAjiSGPmoMniJlf/4T
LXr8kbXZ3ZTKkmr3E94YAV6eEB8Tl0brV39QmOFOh2lYoSrD0TpdlKfYnRw9Ty/Ej2X0FbGPP5kI
4dagKAzZOhMSzBGc2uBiiNtqJGRNwZYW3IfM3pb1h2GNdWLxSPFSAhAuysAkDqd2WmAUSSBT6ErQ
YoG0chOlHyYTwG5juomlu7bWQ6cQUKII24sxtdeKw0ufjEIe3VsoZOluzj6ZYpZ6mPe85g31RwLS
iSZKi+nzfrEQpfjb+VRCRZNW6myRmpaGcpZjpIKGUtMQgW8vkkjbUrRAxzZ3+2wlViwcNMGIi3ay
A/MttZfTXQU2AgWtQlcaCNwm8qI3Ovp2kQqN4Og8GEZ43crXjbXWthXHd3a8QboylQ+gXoWqbhah
KsmsytYso0PlULszTelDHca3qIl720y2kt9/KhCsgLQDCIW3xJgVRnI9HhJ9iJ9xGQktykK57e27
8x9uIXyc2FBn+xhlDAF4UXRoaFCOuncdWyiyDLd9+1CF9va8sUUvEX0K2NJohswJ6b2eHE7zu+iA
uIno46eNWxp6sFc9OdkjUPgolT7s2YP5dN7uwhEAT/vL7uyzNbqdTLZURAep2ej+rWw/1muEIksm
WBYyv4JC6cVLJOeNJTtJHx2c3r71PWR8srtuWIFCi985dz8IQhk4oKnCxNxsHbXZtbLjY8RSQek8
5dbaBPmSfzNcwMAr2rsOSfupNwxKbTAgaUUHkSVC0RDuTRCYmffu/PdYcrpjM7NbstYyj4cb6Icw
gb4m2av2lXoZVulWjz6dt7TkcceWZrcjZbdSq0YWZI17qasyN5HlT4NR0uxTkCXdJdrvjzTqsLf9
2sJZYEKasC9kWY8OmvNoWLcmRPBl4DJo858tTMTHo2vfscamJluMDr5ypfcwJ0n5QRR74oe4rNyk
qFbi7aJ//1rWvFUSdZrRWJ6Gf090aS2v3tSC47FNf5xf19J1yf7RSGRwiXLcHIg3IfQeZ5IHMiYD
oWWln1VNvZL76nWUN9/Kbt/JT9WTEVASnHJ5jdhl0V1ANoBBhQ4N0MHprlZeV3noC4FUQ6/Hqots
ayoZY/hR4hYWw2oTHE7fzi94zeSsHgTRljf1KSZ7RXmTtOQiiCkpEUwedX2Fkugu8PM/iPkCv/H3
KmdhBL7OrOiQWTrEJgK8genvq1TL3bxXJLcKksu07+IVk4vuQzYnHupw2cz7isUEYWwlQMRqsmtp
s0eUJ2tzpZGwaIQZbDEcxYzvXLFnkGoUj2XaMHr7CGYzaO9X25aLX4tnp5h/Ekzfs9OdFGgsdTIv
vrBXN/HIcJn81UNEWQLWqF6q3koGsHwajuzNjnks5UGWldgrwujOL1EUK67t6VYJ951a72RPdVPt
KkZJdO19vbiXvwzPx+ocqZQhctAoWCtXmc6MomnvaP6/Pe/8y1aAFoork/M22067Sb06HEywN9TD
rfy6Siqopy7OG1m6NaFqlMWkElfnfHAe+j4rbFKMRIZyiKvkptO9x/MmltYhAHUUW6E9gUH7NG6Y
atBTdcFEDEZ+zB51xFHXgEOLNiBQYqaAX/yiWZ0Zad4aYUjG21xLTPqlY+VGVN/Pr2QpAwBv/I8V
5XQltt/BVWP6xPnqLtMm5KthlkuvDclYuVCeRwXnycyxpVmsNYfEg2284aIMfHRtEyN1B4Bkl00b
DLsqLKqtrzXWnSzBqFjqqfk2UpO7uu8/w3cfuJKPOF+u+KFb6Ha+DcawRLCsndwhQN8yqeyPtukz
Zp8zWV9rvnNVRiHzfSHK09bQtIcG6D7UnTyEOr9eY1lZ/lRCvxYya+B4s6elV2hQ0VB/PkxI9FlJ
syNzD621y+oZPfRiBxmv5f0qlHbmRGeaN/Ee84E5G8keuPO1o40b1DrFHIi5G9XoXk3eq7pAPYPy
qu4CM3pQonLTmW+17GsbBWgQ51c1koXyVWoLHdC9rCLWpG6MbNckrxFBp39ohvvzHrZUrkVmErgQ
gEXAEPNXQBrBMCEHZONmcRP16V3Yge6d8isjiLbyOB3Qjr1tUjDiWRk4bhdAo5y3F2VdozkXbhEu
uh5DFb3BUV6Jtouf7eiHzU5xrJlRURtAts122AxR4aJ5q3uX55e/ZkT8+XHiNkSOlmhgtusEob6H
cnjK7JXqyWLAYzIZtLagK5oPTJblWOIvFbnh8C5CNFeWV8LdYpA4MjBbQ1CX9SiFGOiTLdSnuJeq
vo/9h/M7tfRKQI70n2WIX3G0U3nU5Vkd8dge7Kusu+6HazgdktdRs+KQS3f6sZ3ZG6FSbAdnIhCp
xmtL2g6gryEErSSHvsF3PPD8qpYK1+CBIQYAdsQBmH+ddrKRPSjxMlIhTZ02vcX8LPo4ufSurrdR
pdzwyO/QOTtvV2QKL4LFkdnZN8s9ScmnnoIJSrY2NJY6Ca1bTEgJB5Zba87GHBS3Vco1bP3iVzyy
O/uKYR/aSSyKGJr3Rgb5xMIUBuIMxIbJqM+vcdEWE9ZiiIcO9bxgMtZMmowGX7KzrpMm9txYYSo/
6S5rL6Tgu0b/K7bsxZYemZvdYJFlhJ1e4aCO/0hfCaKB+zxdSZwXM0AGIaA2BNuJ1sMsA3SqVDfy
gdkE1RvMjYK46WRvlOnRY+I6hcXFby4Q8H6ANDerovs/2c9/bM/vsWwqU4S4sd0nb72xvmz0egMS
yC3sJwcpnfPGlnfzl7FZ5hF0UpUXFjMf6G0GPEuS/KIFNnuXxVP6B7hcNDrgUvq/pH1Xc+Q40u0v
YgS9eQVoyrBUMiXTemFIrRa99/j136H27k4Vi7cY2xszMd0xHa0kgEQCyMxzzoR4QqV19uiShSCv
8h6JqH2hlFSExq/ODyu1lEVnPLMxO01YC3bBtBcQ6HkIDzc6HdMPtYpMSGARlPv+YvLOjE2TexYr
sR3GHETakZtqxavAhZanaF9QiTJvm1kOXkA/g1MFLAP8XHNJbUu/CSpA0gqpIqOSHAtP2Rfprsvz
LRezuyLbFQZNP1fMTmt/tdP0ifBtohBFO8Pl8IaWz7SUwWwJvaM80mhaPINjq+lOQwEBWsg8SygB
OgzixLctLx6lqBIgwYx3JeBkl4Y5XGAiBpUNqCqkGtXCYdj2Hl87/5uV2fA8ATjnSpysgK+Wclox
ml6M8HXbyuIGQyfIRJMK7YJ5JRFdn20yVDh4NHDWTvLBIJtmK7X4KZpfLdSZjZkfyiXQDemAR4oU
BeKUm1coS3gccmNAB2CS/schzQ6XBnk2Va0xJMnb6f2HYMbxGuR1eUQg0kKlGdndSVftfGfF7aAE
0ggTPORMpG8FRGXNKcrSv3CBKRGPfjrUtDV95mgjlDInXVPk+huGVoXtGMjWf7/85xZmTib6kRSL
Yo3XgvY7r9Hx4B3LcvV2s7Rh0DGKLir0yIB7eXZcceHAJVyP476qd0AiD76pR7GJ0q4p4zU20iE5
COmG4ys7g5xsdpd51YpPLMVdQNxQHAINKYhyZnF3jFkHlRcsmAwHB4M9+Mda2WpVxcxC1WRK/PwX
83pmb+7yidEYEM7GuZXqW2DXqdQWBy4fV94NS1AaQPckGShlcA6h5nXpiKUP9bp0wMOh7Qqz0g5G
P5Ki3CGpBibADkSKgU5SvN+kzOQG0JOf2jXtgWkk8819/gUzHw0jvuiyEV+gZy9tpdgsNagerXHy
LnrQ2ThnfprHYTxAEh2vMMUGcZzOr5zLa6OYnf1SwSq0GUzzWN0B/Y8zsueyFR9cHgN60kCboSDJ
MfPBTuw4JW7wxNU96TPwVZ0GhcDMv3G8f4zMHC8CK0PmTcBcJITCUtzpyu/Gy1bcbnm2/jEyi7Cx
UmdSz6Y7blhsPF83i0HYrHacL1r56RIDPSP4EKYn2tn1Re/KKNd53P1ytQTrRwsKvboDuSXjuNS+
PWuL4QGg+km4A+3rc7HgQoAwuR/BVCColvYGVVMy5Bul9y35r+YODVdw5kmeb07pmwS5grQWm2rU
PM3896ntvE5Xkt5L59PU1fVvI7NNKcmNgsMLNz9DDFUisB5qc/2o2ZKcZuAGk9Y6chfnT5lkCpG+
mRACl0sVanoFOTAerq1yAhKQTUSBoAlsTogrMzNklEzCPl15GywBlyUgpf9jdXasyEFasAbqli6r
q51YM6oKvDMKoLbKM4t1xlYbO1P8kDvDHkLjC+iQO03xXTW6Z3G0k7iHqVtpYpS57UyLfgsMLOoN
6D8V5vlrtAKUIjN0XLuRfYs1p5J9qqNi+r9ZmQ1eSep6VEoDJxqPtx4qpcazOq5lyRf9CH0GP9qU
gMHOjPR+xqe46cZuLuom2B89HtRrxkhZt+Kwy3P2b0MQLbt0IC8HSGjkuOgnVx538o7XGgKRwb+J
jv8ZD9pSLs3gEclHdYfxFMZgir6xUeXYTFYphid3vzoTz8zMTiu5jrip8QXsCJ5ooyB7D9i8EYW0
bQ4TYBCYj784vkArCb4HsBUAyjo7vlIvjnguxn4P+LvhUUgxpr9wt3MLs8Or6PugZDzCVtA/BezP
2B3acC13veQEQI9MgnmA46Dce7k6Yl7EOsiucRnNok2QyxvgrCMlWPGBpcVBbybwx7i4T+QOl1Y4
Tqv9No5iN4T+LXiorRgdAKhmCFxGuZKRKFpZnKXgqEwqlhMWV4N08qVBCWhfiXlNDPxPG5KsHb0v
n4Ua1ctOp4UBaQHRE/4mIqOvC3okExwHXOWXRr0hMfSuT2NXlt+KzMZh6nAvSkDDqnBuB6LF+Tyz
NPMMpc+qIfOr2PW63p4wqIFnV3oH+grEPKPs/Q0vrXnjsk08v4BEA0B/ToLTlb2YS6yP3bZEzzQK
s7lTNFKyZUYMTap44C083q0wjtSVLPpirgO0Nf+xPIuIY+4NRQZ6UXesRkB8BR8dxeOhbQVIC1J0
hwVEhJJTFX2is3vlvFvaHricTDlMEEMB9Hy5pFkCaKyYKzFUDuLXIRvHrTzGb+Go+ivBeHGQwN1N
KtqQJEYv5KWlsQz0PAlxU5X6wso9XLkD2sW5rXzWkrrvipe0N8xa/7rtSEv75MzqnEJCHD29S2Vc
XXPhEDT7rODQafw0+Ds0aq5M5dK5dm5qdg6kvQgyzKmKkKJlpEZLW1kd6tBHUfD59ph+xE7nR8G5
pdlRwGFMfDx1Z1U5ycLEKkM0GA3pHzS4xR4yVFpnx3xC5BF1SK9/a1MnGnZ5/8Hy7q5f26rTVrz6
GPTRgPYA/Cpoe7hc11bzUy3IkbpVq8KEvtWQFvbt8S75KJRG/mNhNrEhSmMgk4EFcI6abaxZmNjV
h8GyfwIHiDIh7ppXICbe03CnDAfcoQPFSYBIz3mAiXDn9DyzZx3JpUEkTdvuuWQNsr3opGemZ5tQ
r4Qw9xheClViC4jf/kCMtAJ5fEN7dZWaZ1qQ6wX7Z6Czs0rXUgVXedyrA+MZ/atU9UO7qWNoF4q8
U8tOP4DQ0uCPTcStnPeLrgKwJSqnEmTRrhqEvUgTfWVq7fI/dO/b91c2xuIOPPv5sxBThFCliSt0
xEH/pqiqo5Y5SpBbYIdeGciyoUnKEt2eqLzPDsJojI0hGZFxl8XcGhIGwTrBYZnNoR//tu8vugZu
YGCMmtji5v0eihzhZjl13zUpT6dCLtS3rbDWrVJSzGoNArK4086szRwxkOoYBUpMIGccPB2dH+DS
V99vj+hqoymYNwwH/dRQwwO0bXa2V8PQG6PUDK5Y3QmkVKlm0O6OTw9BDV0wi1tJFF91AcztzQbV
e4La90o7uLnV2TWNjvmzdleaHmmIYPUkIF+pGRyMze1hTr52vsv+ZRWnHQS5lUl24jIsVoKCdo+m
Gtyx3IdIPWadT/TyF5g5Je9LT2y5/W+ZmWARAnEitJ9QjAfd1eRKZ6kNYCTipM16cFma5aEgH7u1
utl8+84NTBeoMwM4psFegcKE20uHHFy+1VrHwsKcXYxgtn+lXE94SLQMkAIdLKR2aQuaDN+KFYkk
okYiUOitSZrNPX42ph9nPRvT0JcshkDj4AqlRA3lEEQ0Q4fdbV+4yqjOrcxOsNFPPKOQu8GtTMGW
3iS7+XSV3fjWWB7x6BqTzM+lbeZ7mEcV5Coo/CPLP5vHppKbVIYQgNvT4L53ui10ngj4Y5zaVhzZ
DC1/XzuVlbt3qMoXEMxRtqmZ218ro54fNP8a9b8/A1jnS3+JcFnQixb+EkfbbvQJk1RaVrUFDgtI
k5m83xINSWx+jaxwfpGf253PdsJXMShABjfZFqfe8n61bvG4xsRxRSsztzK7hOEyHSEtXQ+uXrtJ
bQotEfsQZaHuvWzfpBDHDoT4cuNTjhUydjrRRZB6rqWwl933nymeRRkPzZKl0mKop3u6VpFccSOo
j1yun5eDJkdX8cN99HZxQBvIsWiqaJnCUCOO1mCzhUKplz6WgSUNJ5x/NRCQJUkMyoPxr3W60s47
bwu1esqYozO7Me5qYQ1sNz8i/7UQxtSpqCCjMxcVVRStGxsDW7jF9WUwc39XG6TJLE+wbjv0mqFZ
gK3USK+KHtxAld1zZLtrN2utiv8fp/pnLLMQyw1iB1lxbJnGBJ0Hdq1ga0Qwg48uIcGDqZA1Mt+l
0xhUL8BBgs8LinrzxKIuANPsgZvIDYWMDElBKtyWku5Pi4KqNpDOm9qgWqCVb8/l/Ab1s2hnZmch
iqn+qKQB5nLgnwwfkjavvuyh13LlFL4iQ7q0cyV2F6Bswlcy7AAkoSdOcs91zviMfNnkwcGvzn+v
QQUngVNXxK8hXQOmLx5p6An+EeuaKGIv95BYKH6UqJhePeRdKeSsvvhGGslmXE3FsLO54Znztrfn
dvm4OTM6C4BJ2zeALcBoJqYPOpdTJRholO8kCPooe7+juvgia8mWx34NMitga0D5n2FdnUAI7+gZ
Rffl1WNqkofoRSYg9Ctp5kgNSoSx1XjQPS5tme+sVhu34GInvmQGcUOzqtjHwlMXcFQM8m3s7yv2
rhmHNvF26Vq331Wj049PnH3c/EJYRT4HTjLENRT+FCB0G+Peax1pMD2IBWNKHoVxW3jdissvHksa
pEwQlHFTmze6Z2meAoAxmfV8ynynkWiS+ge0/32wQbF0nVvJES4P9MzizA+kMRBBRQCLyhO3OYFg
djfsxPvSNLbh64rLLd4Nz0zNT8Op37kcYKpOLcE+eaZqKs6dpRLmJHeutxKJl6PWmbnZuZch4xEJ
PMxxgjkydKmZqst9c6lZPGQ0cFYGtxiszqzNDsJAN+IQhZnBRZZuy1i78QE9VUSioOzjBMGhlgX8
0YuErsMM3cQ+wC3xtmM4jqr/tjL+47uo8MGL8FtId1zGE5VpXF74Ij6ldcTuoIinQlpxm2s/nfRj
QE+K/n8ej/RZaM7B6Cr5uTC6b4ndWIiIaxeL65j4Lx485AHxG2DwL8fAxloKxwIGND87cRWtB9tP
GQllq0RTaCb/Eos1ctLFMaFNEySvvDH1iF6a9Ea+a5gvja701g8EvKsj4e7bY7TGviROjncZ+DCk
M0Oz9RH5RgaTAQxhd6Nv8hOpHGkzvkimgB5vzRqscFvbfypLg2xuRirTuO8/n9S/WUGUgCYM9k8x
83K0QHSog1JhgkWV+rSi8p4z1wBD13sCAwVJhIiKB37enPYYjcx1pibq6KbgbuxaUy+BJTPrYW1G
F1fuzM5s78XoCWCVrIxudOJVklUOl5LqteIfWnEtDSdNi3O1eGe2ZgcDJyA/3fDa6A42SFStxm5M
2YlJv0NL5R1hVLGM6R9aWRnRaOwUiG+7jOwqGhFchFdv4JO9W98zrcHZ47SMQcovpDq+B0+lJLI9
tQZ2id6ObstGUM7AhUEGjeHcyNAlkg/qXFQA7KaAmDPDKjbmbSMLAXtyl3+szO7OwHKWhcrBihy9
Ztpjj9SqLeMOlEjvaIgwtJRKg7IysulnzqcPmH30Z01ZJhT1L6dPDvSxE33Y1GI7Mn6jX0Fr7tA0
aqTSf320QywV5OIoGmAaAWi+tDQKqSwVdTm4YLmsTl5Ekr13rHbG/e1ZXFiqiUQUsmigwwawfRbF
GkEfjbiOmVtEPOasPRaGy8I1YNbCtQFJK4jMTmcMjMwPgLZomqFnEXO1/Jg/Vm6BUaXFRmpJyB8H
nTRch3VbOxUW8nQTET/oseGEAvrQZy6i4cKoxejBdvUDR47ZtrF5K7eQWyWc9ae1pYCOrmCtJbWu
48ul1enPz/aYmgKrUCiwWssKFfN9FhF5gAb8yQeiqgk3t1dw4Wp+aW7mKUgmowbXwByLbS84yFVC
+urU9TvvMU6cVuMsWbI4edyMwYCc4ef/Zn7uQX6scn3WpMxtfutI7eJRsOE0e9PQyvHtZiAhLuBr
FfjrbXgx5HnDaVMy9BpnGXOzsAAd9lupvo5vKKPTvv++PbxlS8jKy4AwoFNpFsrkGqyokJKCm7RP
EffMe+9B9S15f3J+Zb8vLyOYktB/Cuo0GLz0GhBst2EB3n03ajUTgD8rLkOCA5dDIrHu7DKnhZeY
HQdQK/dQvHdNvVIXEKaxXAY3zCqKtnAX6LijveHyC1jCACZoEuYG29xqAnCfbAowC1veU/Bo7Dz6
1D5lD8Gf+PX2FF/f3SazBjq70WUGiqOZWTHlGxBDwH9BX6mqpBUdgdmyDNhBAgz9Tny8bW7h3Li0
NwsKYto2aaUjFkGfg2NP9UdOkT/l0fqlA1O0Rb5k5dBYnlhMKBS2QU4NdqjLiS00Kc21ImcuGABs
1TpUx5hC7JeGW5l45AsgN+KvnI6LMejM5Cwo6K001H5fMJenwl42tZ2y1chaJkIUlzzmHyvzQm2l
+TEgjrDSWtlRpCdGAso2x8fPjvzyTYHinU4TJzdDU6Jft5dx0VnPTM9OYm3kAZKCEK7bsJKGcgny
3YqI0jFYlS29PiLhL2eWpkk4C+dgOW8E0K+xqYNNFn1TTZmpMJTDT3nylnmnIoAwVueIvE+LQtji
pUDHetu0n7cHPO3/q9159hnTM+HsM6o60+vBgBMZ3q/Q+IyHlX2xGOnOfv48/jApaiBwPK1lWjzq
3ksiHcXSBBG/c3sgC5kcMNXy2AoTPxCIHGYTmlWKVycVvGawAyq/sM1Aig04xU3NPmZE2gkUgcDO
duDBrF9XrU/zNJ/Hc+uzeez9tu64CNbVnWKjekBTGtjhodpoVkgHig+gHq1M+RAduK28R4qdrJUP
lyIeKt/TPRJoFnWu6JBmnpD7NaYawlwWdxxs3fJtxaytYgu9esFUe9oA12iARd3uSZbT1WTHUngA
iExG+yea8q9gzCh/jegv7JibvzQtjR+rU3Yvfmidmd31r+K+oRLt8CLJ9v2xWYmGPyzmVwtwZnvm
aJqS6JnMt8wF+S4ZHdGpttX9sPW+O7eGzrwJoTQiOT79+FXQFwWvoJZ+jSSynp2752edhNSgjwn5
8Okv51STbUhQ4yU1tT5cnw6We1fdibZCG+fpud+rj2t3yqW4cz5zU7Q424YtSzQxTzFzoL93m33q
Jquka5P/X00QmiMRWcC4hnTypYmizpIxqRlit58clDxIaSPVOnAnfGIVIuMOad/WRMrqDlSchZVo
eblNqzZCeciX7NubdSnqgN4cLxBVEFBcnx3ODd8JUEARmRuWv7XgmK1p111HHQwSnexo9DHwMJjf
ORJeFzw5UHS3kek9+uTcbJestYkt2NAn1Siw8ojIPs0vGKFYy4nWR56rP5cvvBXYOcUr0R4ob4vb
0VSJFZDE6l9vz9xCmJvYdtEDh/YRQGzmZEAKePOyWqw81y4Ci72mJdl2n/IJVyqotjgFQV/c69gQ
3jNZhNTRsPKyWzicYR+EHsD+TWQv8mzpuNSX+jZtPHdvJFTdiS/cXfyefQ1E3BrvxqE381N53zjR
pt4oVLrn79YYRq+DDPo5fxp9J2XMK/SZHgieV4iq5/ppbOoc8gD3CnePBBkSmv0afPonTXm5ay6t
zXaN0IAxGvheDxVqUNocww+IDdrGUXR6C42Bj9B2sWNHNYHLICE5PaqmT+7vXlXyeifQ9L7fDhZv
inbn8GgKYJaIuHPbH653EpqFkTqDVNuPrt7spW0ELNby2PfcICuJ3GzbceUAXyhMXVqYXYlCvgDz
/MAZruxwtvJWO/lzYUGA7tV4ru7yp8wR7oO1XNrCbfrS6Oww99LUy8MBw6ofmz1z4OlWRkF/Qdfa
KhZ2MdIhIIiXkUXggUm5jIqgwg3SQcf7ZxBD0pZ3qSXFD7IQI9LfXqiljTuBhLFp0D87qYRfWvLy
pm+0QODcdCTeIbjvttI+ecoPBU/kLb/1NsHd6CrP8t4/enecW65cD+YDRUURPP48hFYMGfwrc0kJ
IVW7oSwkzuWQovPDL/BdkSQfSSUBwF6uDHbJGC4ByNJhrEhlz3zG40dRzVnkH5p6m93jdNmkPiN6
VpoBW4F5z8PBNK5zUzNPacaqEosk9g+S523DQW8JV3J2WSNR54OQMkKWgAe5wu3FnF+15kZnt71h
9IsKLZeoiZ2OemSGB3UbI9rCRT9vG/rhMjiPP/+yBK5UEB6AqGver49UpJQVAQd/SEjnirSwEzMy
qz1SugkuLSoBMRDJ7fRo3NebFdtT7Lhle1rls0uJWrdy1LawbUgDGG1PKnP6fuMfwu1QfPsM2ujh
122Ti/OK67shq6jnADJ7aXHMRU+rOcyr0DiiYpYDT/i3CGQqmvc4brVwZU8szy6wYBNWDDtTmr1n
87gXExbDeViYPCVDbpYd0BC1j7TaVnoO0icxfPY9Muj7Mj9GyQNEBWndOV0WEIBou+KPyMIV17rK
Lv6s+D/fNAe1JsJQ8aqBOTDAkXjgjt6uPcTPY48oASSSG90ld+22OIQ8WW1AXNpL6IxGuQ4XpCmn
ejn9QdNnbRAX/kEhQnWAIsur96s4to5GfXfYMSAQwTLlSs8gjtyuSSiKU0yYe9u58dnaCz2gBHoB
46WFt6I17Jsj2CFoTuMDiHoDisv5uO8s/umOu+840q+hKqb4O7MP+J4E5gt0fU68CpeDz2WEx7YH
F6qfOWl7rIMHKJ2KwriyvmtmZseAlPWjULYwU393O0ZXouH8OgDnQaFL1qbGZVlAvu9yEOBLCTNc
kBB49e6XF1ZbgH1WEno/6Zf5REngjEP6G7l9SZ0F9wCcBXhnd8Eh2upOYes7Zqa7+qBsDpylftWH
PCSA/pnsUDxExDt6yNJsNig3oEiVHAzU9G/HjKUNg5rJP98jXo45yXQQEAstqtvVS6e/ow5IIJfU
jL+rX3r5PNYmnKfqoWn+VbtxS4ALD9NnyCGvLOzC5rn4jNnU64AycaGIaUk8j4DBkhjSg8yZcbuT
YidSVqxd1W+x0mADRxsUUJaqgmf/5airNNDADDyEh4lKmsZUeG0yMo6EBahPE5aiabiw5ONgIeHw
Pe55MyhJvgdJ6WZl+hf2LT4E6V0Z1wsQmM1uoL2WjFKg9uHBGJ7AJ5RJdz0UYsALQoJNfETy86Cs
PQGusK/T4HGFUvAAwxMPOZ/LwQsD5KUHYwwPae1qdjnkRLMrbRfJdvgAjWLJsOXSVL1TEn5BGIAE
uov3UK6vrMFVcn3+GdNuPDsguSSNe19l4UHyP3qhpgX6Rb36mN57Kar3+7Y4iYVZZJYqt5RTXm9P
/MJZCdG8qYcagiiosc3i5VAFPkK1Fh1i9VUHYZWnUEUAv9N7rkUkFDwrA2fKbZM/B8DF1kdfAkIL
iLdFJC+hfXc5YAiOlAXkjYZDSnIkSGqq0pqoVLS6e5WyN/zv98/7X6MZwyEZeYUWkhmQBvmTAn0M
QCiTPxztyCujjKKheNMSwwRFOaEmj8v93jcLJMoipMbW3hPzZCueyoDKTE0GSEwBBTH7blaA2L5F
C+yhK04h6LaKCp1mKxvhKvRONnDDB78G8PpQ/ricmyQIOt/Lu+HQahAwqTN0Dq9liQDuxg+ZLwBy
e6DhBaErxjEz0jZcnxhBMB5G+n7Yd+aGvlUm+91a/gZZT5F+DuQ1JO8pZvBNtsjRzkxH3aKvlx5P
R4MIhGzfT9vfgAmarx2prKeHB4mYO7ejv75TsuttaG6Te6SG8IBN6GZqqrkTHPy2Mr87+vHdWjFR
SEJ7+q0eZSLa4OknX52t4O/Syn7SyUB1Em8Tcockm3JEit5xJee1N39l5NlNiNXS2z55tQ0w7ecz
MrvC6RWPTtTRx4w4rD4pnMn/HsA4WvNQEtgamXXb2g/two0FmNcluS7vW1mDuf3h/cBTMyYvOdke
vt63zuPBPBy3lYV/XWu3+3DcP5XztlnZg/K0xLe+YHb8pkB+gUMLX6C+N2blqnT7frT/2Pa9ZVqI
+eTJ6oijEodYG+vOpS8b1yLknuyI82HqdM0lp51z62tmhy9A97KvMXwNxGWsN43WK8O9vqJfru8c
ytsFahgZPQw01TZAvwIOue/2D/dbba08JRmcfsusei8fk/CBKwhvZm+yvxbo10Y5bcuzQF/reiik
JT4iL+55NOei11mMwdgMZRGijqfgi/P2UFMmNbf30fuD0nGckXZNLkle+4zZFTXrPM/PZHyG/ZJh
Ux/ejjnh6T4mBwM7/ESw+Sh84M22Hxuc/65j3e8c9+lVonT//IAd+LW2/NcnMSgeeHkqNyCxDPqQ
2fp7XWeMBehKD6mI/phtXT/XeWaW72H2KuCQqCMz5V0/NLPx0EM7p0a3fU0apM1q0wCF+MrunM79
mTcagiiiqo7OQ4ixz/aGxmlRr3AsObxxpDPNZuvvQf1zlxwHM9OJsolwMkF10qk2+hYT1DggofcQ
LM0KpdLS/o4OzXO21va/MEciXhW4pwGrPVG8zuYI+YisFrKgPoQZqDmCvPQPOIxi0ys83jFEr7FE
xS8dYRwaq6lY81vORGObGXl6F2tJYiZjFtiZLoZWZoyp09c5d+A11bdYyK+hRa5PSnyrDO04qDfJ
yFbNPH0Qoe6ci1F9KPJfLYSVuvQpGtaUIa5D2GQEKwUSPqSIpNn1rdSMoOwMGIEEuBCfDAbieoo6
ubrGePH/EI6XLoH6AnwCopnof4C3Xm7dIRdz6B1wwwm3mkCG2risMNJ6ofggt77w4ctd9JsFQ8JT
iEt0B8jPN3/GUVehJ5vKXkD6Mc3cqtd5zYQcg/BeZaVwN4Lr9TtPYlUBnXJv4GksDa2dFLiO90bu
HRlSfS9V1hc+iXslFkkHEZgM/+U6fyOhqOL0nOgPjtCy7BS0UqTQSA0GiUCVDI02Ch9D94bBl4g3
5JywTZQueS27Xs/MRKqGgES93HyVQ6S/VHkZSNsi46SWCk0XRqADTtgLX9Z1HVOtTPOxgCBYPUDg
IQsFPvoOJM3zgfHTPUPr0GJa98zOZSXLt2FrpKMNIbxejEjQttHn2IK1icaSVDVmpHQMN4lwhGSI
6jcMZNtjLIUV8iCxDF4PNVBLM6nDSLmTcz1Pt7WRARAnFGERE09q295UlYR5dGQRui/jrpZ4q5Nw
26FSCfE9R2RqG27wKWi/4fy8+Wp8eA+6lOU8oajuCmiz59ESp2v4waSL1OY1170Bm1ppQnUv9xw7
ZGktBNtAyIbHMomrlLS5UkAvXG06syuE+mFIef8VuozNZyWnIk/zvlIOYhQbDbqYmP5UaqJROhHP
5xxJRrnpTWHsFBPKhl1M/aKOamco9NiHZnJf/RkEcBaYipZXiQkhoBIHlDRGkT2GUuzh7ccr26JJ
xT+lYnicAyUvDvXnjIutMNcHZmfatNyD1GoK0ZO0CWjdco3vQOQnPXkaDzxS2ygNtF5jXnW0rBIg
3RxqNUPaNu5l2higqLEm0uNDUhsIZn0VF8csC5In/K08Ib4cSqGdVoXXEDYm1UPuhUK0Z4FcYWBF
0DhhX3iTtDgvjhutNJp9P/CjQAfgbf7Eah5yWyn3UqRWq0as7Rzwk4iMOa98RXml5aTp88SwRA4E
zqQaeOmhknovokGneMOmrVqtJVVZ84JpyHHwO0/19rchdUAlRVzdlKRVBmBq8kxvXrha6CIyqAyL
5vtNy1NfFasQyTcGyTzIDLTonQebEdLVclw9xzH0p0mJ+t9ocmkdgp7YUP2O9B3ShFC5EkY6jl3Y
QLyQD74VYCV9ylej4hRRIAhU4rQcJnl0Q+khlsTOBcAezDYEeRmRmNCOuz6sWu6gASCrH2oO4DVL
yMIcaQyFySJFOQZcfn1lnAaPVx96TONDyzeGk2CVRppB0var88c6ImKIPDkVeIaCXJg30guTw+g5
5QLkFhU18Ig4GEhotR1kgEjuwc8gidaqr3zaa1hRQSv/ACCR4aFUSWznRyH2f4MjMCZSA+ASWvib
OqHMy/OGIIdlQDagTnIAh4Y+fhHauIkpEtbV55CBqlPg0jEkfqoE+0wLjNIq9M436ARY2/RRFsEg
MDk+NUKPp1UUIHa1egFSsFLKqo0QtVBh17zIYybzIObMl9V0zIPV6zBGAjIQcZyWz0WhpK3b6WKC
2YpDDnHNENOvpOlL0AC1LT40ZGqi00ZJBVB+F6HoUznnjREtm7p3QntHiaqIBwQBmAoVPNggAK98
KZXX12bWBwYGraogLuq9SnjWgGEcTeQh1M9Ka3D5Y3UeMwrS+/iUhenwUfRlHACiG2nFJg2mRYUa
OgqTGrjNSdpXgTQ5GaKCITbVjvMARSFxpiJqNWIC4nemMV6CXl0Vf7ZDYWhAf3m8YklC6UORVJXr
HR+PHgo4eBT2pOelWKCyPGIhut7oVUuAdoliop+0x2NZZk1BeS+V3lShyWVaQXa+I0Y18oaVgTal
IiFQ8w9tlOGiGcV+u83UIHoJ0lLjHK3N0lcjk7hqqxt17jB+aAsnVcocvGMe42I7yVNDPwSBAXEM
qN37osnVqdgSVGP6/dD60ZQkAp6LVImaHGpW5qoDfe7myShi7g554Th56kUOnJgc3+YC2gVlyQF8
ygfWDqH/DVVpkCxKAms+61YzGgt5gvBjQG/qE2gQa4mIna48tK3WlFTPtOoEFn6URqRiUBQKaLEE
EJOW8p2j4+bIrMRokVYO/aFNt7Ls1QpWwi8yhwsTtSORX+anKkb1fSOoLac6tTJ6x0HAcUPVuMOg
OTnVPoc6K+MjU8quoWkCoMETr1QoWciSVxaHoS70Q6EWEdrxSy0PTClPxJj2etm0ptgr/rjnmj4I
zIAXoEZej1KWWZnfGKioe/h6KsA/C6qijQnTGEWJd98OnnbCdaMXSIKAwfZpUI6wV8n6CAB44xdU
EJFK/j+Kzqy5ThwKwr+IKvblFe5mO463xFleqEwWFiEJBAjEr5/PLzMPrtj3gpZzuvt0V21k5h+o
obNX3W3tDxq3reeWDiKicotuN5/mrZ7Wm5De/iJQavaXqfMphIaE1MlyP5x39v11EZfx44+dTJuH
7HFsFu7CZhm3Kgp7v3hnXuTwyFMKbXNKlFltmXvL8bMhMGsvsWCxWel7W/wrsqMXVQoLgMfW4pp2
aRVgLu4dfr3fJZMpbAVH2HWU6atr3sDiC3GS69xuFbknPqKZXafDfeNEk73YrmAVjURjLZUdfdyO
mg+JNvHQOkHp5GetYmSPxV3VxTy+503qj5WYdw+dNA7d/TVeRvJQ/cY0//ZE7ONZ9kn2hKroAz6J
sg1rss0blnJOt4kN2iEZO9UgoubkbTpcP+KHPH+pmoi/cl0b7OrL0KOu2Y1pl3vehf/kpb2rH+Zg
le0tWfnpda8Lm15toJcvWZervrL1OPuXKZVieiAp3nvw6mb8o/pkeHWJdftpaQe0BWkzrt25aJYt
B1rU8XxXHHEsP2nPfVgkNAprCLwAwD91FNrg0uyBfRnixTZvOiJ+6ikf57b5kixL+FUuOi/KGQJt
fkiX0Fluc4efHqN2k9+9q2Uns3WLa7gmyg+Om2XHx/oUe5SqlVuOBXXHMq7fCCfy/x12GFXlGH/Z
bkhhu6akei+CS71MAwUfhShyHhnZllZZp/ayiqAj3dhXxVlnUz4yf7xsya0Jw6l5PVQRtifi7BUN
m1iD4a3e66AhgqLuvzJvordT49dD/Cmz2dGfjnkdm+vRGo0MNOZX3tHV0AkHu7Dql9cUWfNWs4dk
6Xlow07bmm8+ZZagiKJayLPNvWmhbfhZ8an0yWZ79G1hdfwM6zQYL/XBf7Z2aeSL7ugzywJN7/co
8PYWR9lQv85EnvxOFh+nkaDO5YuEPrzXNqdhsd0g3po66ac7s0r/NdpzmOCPS5facgjzP6AK7U/Y
LudeMZDLm4uSzUT5gItre/FbdYxVu5J+XCWjbvqqUx+ZZZqK4bFo/P13PNg8L7dunoqTWLoaxV1q
eIeGSywqN4+jADVKI/+0dcB0OUE15p8cdP11ymwwnyeOxqGKuiRfyihnaA/KyTR4lMssakt7SLhe
p6y8cJD5c9X1WfO5R3JE4eJP4TN3SDqUInfqh3aUOaj6LJ2F6zb20S6Ow5Wy4SmXOT6UBU3IYN3f
YMn6l0DUBxN/i/xdcKrV52m2HIxdP+FpQqlRfAtVklIEeKlamS+I3CMhyS0NjB8d8hz23Abj0hYv
657Jd4xP66tQIbSOVyRXQfjKt8YT8pP1lH3xjV/X1RDXQXyOrAl+Fq0PfNOuU8/rWPL45PdJLG55
1JLaF+k1JYim8afl3E7rru7DFXPdc5fgLl7u/oENCWR/HJ/meDHbZx4RRXiXG7D1oTAelNM0evdN
Qnd8TnYxvdfhChLe5tT65TEERVJ67c5Q3byE+X5edlFkuN/plh4PU39m4JI67k7Jqn3i3ER8KOr3
A7YIVJ1RriFrx7by+qyY/roNb80ympt2pUbqZH+1fTEvHFtcP4/0YNpcTZ/Iu6QxnbhFno3DU+ib
cX7JEGhKNiZ31nCNG8/2J4a+sXvJhmiolL/i+mJj8BS/+ag0wmigRvN3jGKrzNBNlzrI967k7ky/
r0ol36IFJ69yjLdwKr28nxDJLHb77K2mwNA6FSKBCEBvh+jf7qZyuiE8SDfjcU44qXFtM7DuZdom
Cgx+m+amTMNofWgSxq5lIvlWRbzpT+HayYLKKsjvp27dkUumqG3LjwzJoxR+scM4dtn3JuyITZuV
W1Hf7k4GVRKr4mmPdDyWw9SksFNrItIynqUQVT504U5NtLrfdZMNPr71xdCf2iW1hMLqUb1oIbw/
fr6Sb5QWVrqTXcygqjXNFUE4rCdNqdq1b4wRxi/zsC35OZ5NNpeT1+xNaWSYPXptgXuUi2FLyM7x
IEmmpaMS3dCy/zPwN5hBxDZ+mPjZUfkWD38GzejdZSTkXxtu4nMg2ob8x9GwJftUkUg7UDU11dCJ
KDs1zD8wSEFwaFEmsXXPvt/2huggDhpOlCn7wspr3+yGs1zJzxrvRAKuRh+oQvO0E0ZkzsPBWPJp
1zwAfofenmUT+/25mQQhTcbmWLYeoRgqPx3VVqXbqj6vKQxDE/TJxi+lgKWX3W1Stnbz25IKfPmG
K2D/muFsCdjUUQ77Wvj6KmEUw7Id/cmVIbuhK+s44GHJcBR/e2kC/xInDcdga/PCYQd9tL/dOh+v
S7fF7hTV4Bz8k75/4Mmahmow1Z9lQufKU8+8NxcO8a9AR9o/+6ZPGbYMCBI6hQgPSDqxzfHOab3L
k2h6sdzqrHUk/dLZ/ciHOvbPW5/KJ9kde3ouvKH94ehWwYbWZEnKaaQcKod2yJ+YzlXYEgyOUzc0
Xle8bska6WvciXY4MQ/jr+eNeLBzjMGkvUnoVOT1Rg9BSfRN8yOIY6vuaSZ0QEm4Al52uUe7irry
COnDhkmfMxc0wbmJUnEbt95l520b2t/TYOWzBpRub+Ekouk2yXka38aiGbisV3/W1WYVSpJhkrL5
ogNlukveHkt8yrWQ9m4JpPm+C51zM85J8d5IvHyrjys0K+PDH2mD/ZGWpZHxiLX0sE/iihHhEl2C
lno37/ZgqDTOMQeXB9GR1eyRlEhEGSf3rvz5yYQk25wH4YXse8kdW9baC9tP2gRmfUjMSsPInCAk
CSpZXHQ9UPwbs8ftgVlKsH6clEQjnMY2JnGyXWQ0lilLELx9J+X6RJbVaE9zu8d5ZTr6gBMA8Tu/
br8ycQPs1DbJ+u3Itd6rZTKaZsyDr3ySnj8DwyxgUmWxM+JxHyXB3lFRLSY/BQRsMNjFSgirANvg
oJwFwwlllvWzLhva54kTag7VQ9oTj3siHXf4HBWyGEuaI067w1dxVG1RE/dVlDWI3sXc6Oxc60Ng
tCIV/qZd7daAo6+LzgSRiONNbZpaUn1MtpQuqr0J87IUIgGYHfY+pz356x/a+3FMyRJcUqrrhUtT
xFFZs9aZAk/XpXga26aoQfxF9jSaBn/IzuyBoroUfA0dtdiSaNOE+W2IEvmzCKbjPfRCx9iH9fZ/
oTxIGgLBC8QpjnH0y2tXvxaTx4rfQsH9l5HX1pQrsoJvXp9b+otEgIEV4FYTO1m5y5hzRJcFLjic
egfDlqQHc8VX6RCTKrni8lVfVzdkQ+mFHWfsKnij56H3eoh6l61ztfW7nxMcjQlI1e7p8iOa1a7P
bd+YuKS9Bu1pt/X4lW9r9Ee5KAW+UUn4Zic34042UxtVmYrZzKTw6qh0qRbcoUUkf1uRFqpKPyp8
EEIjOcDnJvrQZOhVVcsSMBIwkBVc+ltH81RL3JDpu2zGmE8o9FO9ufw4E0gzNqehl1H0FOz1vlSC
4+DvMIrCL23s60dtVAQ+2On5WxgkQ3RV/rE85vmkuxPmpcxld+3sq8dCiLS9pZmdg0votii89J6F
FG6FVGyyoI7sBcJnw5Ak+TCAE6Hxm5Nng6i/Wc725yLpB++EvTgAE1BS1lXTkejuKXFe3z1sUa+a
cg4CbFTMpsewFC7v4spN6/I7apdgPCWjL3HaD1GFVmMgu5xM3Dj8D7PXjHdziMlWHdVOeD6iZjaV
NeH2LbeZ/SydJhzOD0e9VmEzmZ/e6hVUr/OarCerhoQCgERObrdgTL9vyQcOuSOHvNOFp7e7Ufvt
VI0uiPTZU2tyK0Bz3EkyG0D6byODW7bSgJyLYpDdVTkp8xL+h3CUrfHyz9PiFWs5tVRVurQ7R8Mp
YyyHIVHHhe058Jm1McPrJMUAbrzpNLv2S9QWVU9hlZfW5bsB88ej8tIy/4QHaB/ndRXIxgdhltCr
l2IywMMTfVl7GpqCsbYp8cQJRacE0zNt/DDHU2ZuTfPRWkxiZ4vVXBEo3gE0Ec1l0ixVMO1kna8q
3H/2rDJd2WEQFL1jTu7VWLTjabNhf++tqfRQzHgRIAwPUdzPghuQMiseH7QVQDk7YOlnouw3UxV0
bTdDeOd8EnonXt0JqT8tLYn26C9WVAU4SeDRc+jud97mnIGN898BdYTDlt1FFEyKyU9KmUn3ZcHM
5VKFNVUbSNGS/wu6IjWlp+3sX8Mx42rtHXr/E04evrpRiEhNNplgP/G6qApc3GbXzBEs832NTP2L
ioxQmbbfu1aW4zSG803vQdcB7PrSu+8DNW2Xw/I/gp5DiLg8WqcQix+wqQ/TmxxYyK0uOyHxz80l
ITTxTUyBuN+aIWXWeIynZACR5vRq7C7GF2+wTeCX2+F3YZn3BQE9u0BFPe27c/BWa/3QH6AqFfhK
lJT+oO2BGSQuwqcMiPi763YqJK377bVJZf09aY/k91T3h/ouFGXm88wVknwJubTd3VGLoH3mU+7E
NPpzwtWGWV344Cd1WP/ctDl4YWoaPwXjJm2lioHkdPaXxeEsyiZxarAL+WGYnmIxxCr/Mm05MwO1
byXFib/X6s2NYuNYk3IGYw1n1+RbNSxa4qCQzyk4fO3nsX7a4n3Wd0246AC3KwIa1NvgvIB3Mdq0
exJ933unhDKXN2109zoMukOKRbdk/wyqX3IAchgD2nyUHjL9ZCKV7ExZH7681HXrkSEyY/inwYST
Zr3H3zQLObBV6508qtXtHo+Q4Cvo+PI4ZTRwV0EV0Z4bY/vk0R2b+a8ZCLRjKlzFy+doIELyFLVO
gmDTLdJ6FzqHquc3yTsprJ1uS7rvw2mds93eWygrjukPkwkqt2B9lLNx4/vs0qEDedApM7wg8Ix/
zmN8G0iikrfFakTKZZLvS31F3SuC89TXOWZ+OCa096M4eF2r9fwf1LppX/a58LH7yGUCKRREx8dn
inld2+jjsyL1xsdbZZo9ANjN85nKNLGnXK3pXMYBjts3LwTyqMRi0/HV0CMN5y7nHD1FDcagl6QP
mvrKkEj0Nc6oUnhseeedumVwP1sMP6kh17Gu7flASLZcg80O/d1SzLF62IN8TU9tn/X9KRWL7L5t
B0fiXV9T3tRgfC5og5JrYkn+Rn7qI607gvRuaeIlLQsd5T8Y9Q2+S5KX3Z9uabL6N0jdnr1wvUY0
IU59yBONpEhqg+n+iLXOILC6gSpWgdRQ2rfebY5jDdBlWv0p6GugLVgBFItuBxwzcXHcOKmMTxqB
0u6fsfqQD17Syu3Sjpl6mrtgQhvnHRFVmpkPbAVbEw5VN43qeBXUIe9eT4FXuTQdvsCkQ+VUBCs7
777oCpt/G4cQO6TpoJY4cMca7tzB66nG3JfjqZl9nV1TuenkqdiCDkORUcz/BV2UIst12yDKkaye
9Javw/KUbXOflm5egnPax8djHXYqPI81Jd850qRt7do3adnUBRrJmMC+P2Er/OzR6mn1waIAwihS
U4L+OHDm9j6KrDGviQ73j3hk6TNl2QuK3UbIGEh6zyUI55K3tCIhoxVWyeMunPL+SwtvhmjeS9GA
rnZYXqdVu1dLdd3doWsAXlDcjWk5jpqOqK398J2HmT/TYeyPYsFe1ha8rFLHrb1m3VHnZZbK+ceR
FEtUymSg5GqnNGpYBdmEUn/sFgDSzaQvATimBC9IM0Y/pinfS0AAp8tgS70vAsjdK5Fy1hz3quYu
2ED9MVYeXYbfq9/Fhk+jGUnJuKPZRVPozhmn9ZfNjeqXAb577u1CHUaEFGmSx5HcdQPY03l0dHpV
IBY+UxcPZjrJ2Pr/lAyipYzHKfg+tJ7+1YTCW8vR7vI1psCKTytN936eQ2NeNixI6hI/1ePbOihK
tTFXyflo3bRX+qPAhL9IxXubHjTlMm2hekh+rt/FMCfIHT6A+oXG+7yjfOioZad+O7W77baTFUNa
sB9i81ZARINRLZi5VzNAiqrmdiy+uxZ55d1A8f/5YJLwreksHF4dTB6O05t1T4NngKAD19pfTZ1R
7rfdgHojADm7n1Uv0ssWqP6unjcSbZiSOjCqAMrkPdLIs0a9uLhBASUUND1hyg4M4J3LIfqN2Adm
KIcSh2Orj/iL13O70zGt43vEgxxKX3Knl56RngNy78Jf6Trnn+dhGmEwgmkSlZcvlkMsCs37Uvj1
SxBjwpAvR/HF5bXwoXas88qgMwD9wzqA2O1dYF6YbUv6M6cjVYlsmuTbGm5td52yvb22xLx3pYGH
+rSTqsXfF667j/ZigZ3RGDCbKqUCvNuLWGocL4vlT5PBgZSAn/Jr2gQKIAzQ8BU/CLWd0f/PRSW0
8/G2C9o5qpKBIpoewta86dZF9xm+b3057Z39TbISw5RcygC1QbJN240a0saA9PDZFSPzEtJsjPf+
Ms61/zzVk5+VOHTzNnO9837X2N+Wqxk1EMXSMRi0b6GESybU6Kuwdf9vG4tJVY1aMlikfkm/KE/p
CJ+2SL9D+R+qLDZ64ErNQ66vfOvwc9PG5HDMW1dciXJjhXHcMv0su+7VTAf5NpNYWFRx52iB5YT1
G5vc6ds49QPUhqvFWzvNhzwFbbGrc7LiFFX5kct/H33E9NmKK/0rKgHxLPmYT2uTbKyI+YPVoCle
vmtv0Z8ABpo/zhIBXM1Ubb+WKToepQiBcHKX3svgY4DFLkXyFrVtwtiGGtJ/aj/C4mz7NVVvewTV
xhp04926sKyMH4ff6C0+IHObITSzjdIP09oOM4BbOFMP+eFdO7g6O89R4pCjpaL9VQz78iJGcIVy
oVt2F/DJvSaKKNp/ebFS6uJWM35HKkHVkzdJl54oK70EecA6328h2UGQv42dgCG7aboT0m3jpafk
fcvIp55+oDtdPSbGErLyrpGHkLaSmTddvL0x08M6FzDNaeQ+Vlk/2eOWbmEb3+Arwha63Jfybh2t
U5c93aPo2i7eEd76oZDferZaDFJrkug/sNgl+MpkbWR+UFs2SCw2rHzgv6P2Enq9DioO7uAHALxK
r8s+d/550NvCAzR76tFG8acB8zMUZgRTYN+ADnpJnn10AZSDXU1AXHJQyZ5CGOEfqYIaP9WcUf5Z
DSJGMgG9j56c7qO70ZfVW5XvW11cjmPBnikmZya9Fn0wTAyZuQmQItv037yAgAJ565f3jKYsZ7Wn
PEiLelFUbIjl95DnUqIQP5hpKtbNC+4nantzieQKCF7KflJfVQNJ8zvnx9nD2PleV5kxKrg4URCs
0BGNjE4HOfBeVzqoj+xkDn7hJ860uHgY67n/SsTPBD621tlzQoDiv5VI8Pq85MEYlI3rsp+5CnAA
0P7qwwbDxF/SpPe2W98yLIImmoYURZOPD7KbYyugTBcNZJC3wpvPybZzyO4e8OSFGeV0PrPsQAXg
qmPEdIdTTNVbj42qnCefI3Lruqc50WCjKegJSogYic09dWuMSxhJAri2djEyoporV1ZDEneqikzo
qFynPHnzg+KwkMaOVjKZJwFvL7Npo9krWqC0yBfDBRkMo/IuRncE65kpqLo1D76KMPjgOQaMdu52
t9VZSSBLGnBuF8lSDW1B87NS0eellwGRbgUcbwUcn//HPt4RjYzrAiO5L3NzwsUjd19DYbjxc7kt
3hn91NjfG8LgWZhHCy1mkVGkZ5vStVYcqNnKqFTjohPm6R0PyPWEOQkZRvtTs80BDK+BnzvOHuGT
x3kdpWufd9OkWBvNMFDPSYT6r+U8tdn6vIGmbSeV6KO916OV4smkfutfbTyE211hNuB6OROB9Iyu
am9vXToUGe3mrh7zWTcLRbhX2P4rAJ4gEcwfjX6NjOt8B+MTj92XoE5EcZfrDNJlHbwk4QkDM39r
SOibriqQYPTF4W9fItqztGwD4z4ceNt5OO2OzMVrUesM/K73GEHX3rj/QTAGHOZHPQEfaP067wpa
GemLEEc+X2oH2apjt/1nI29dL4FXK31SOnd75R2mbqst1qj0HJ8LgoXu7lm2dm1uFhdX7ie11fsD
6rtFVgj1wIvaxAJH+EBQIJdyU0W1RlmaV9QfG8NIMmRYTi4HiGy+mHF8bWQLUs9Fux3nQCQMT0xd
8SEs8rfUXcWULz/ocpqXbG/gQ8Ksm8NqRscwgXzgwXVehLKPBp7/uEhvahqcFCgsvvc2WxjT68a8
vvCSUcOpAfa3lMxpLKdxG3WBqoJ0NKAPVU+fir7tRBnn0dafO2IsCatcoh1lmZn0/n1Ar0iEpQln
+37wLfXLXCPPO6+JjNpXu8Kef29yT8Qo0WpcvJNAD9Tc+yDtk2F24HHyZLd8C8KDcEyNNo/dZrl8
q3rqcJBtghk/27HBoLQoazf23ZuUMDRVHTNjAAwMuQuo1R71o1M6hi7KMqI34DFSdYdgco/v1YzW
9gxg3e2XcS0YCLUkiwUXKtQ8PQPiqI84InHUd65rzJMHiaVvjpmW/m0lnyl79/OxDe8VV0/7Z1VZ
vjwEjtnlss/8ZL+5TaSfAp0t7bWpd3lUqnVE3M0pQpRHIp4Y1EZaiWHVehygc62XH/TbkArdV8/P
opnYhkwXn5fCy9cf8Rj1rK642cL7gzoH19c6NqYyfFl5Opath45EMLJiDjUE3FqizvJPWCxlxXXd
4Rdvw7AUAqw0pZqrlpn9c4UJntcykmEcXPCy7N1H2EVdsMqWDEFGMsftvco3VuWGyGq/TtpP1d9g
8o8OvVaE0G0Zi0LCic16977msZDJuV+9ur+i0tjFyUtsMD5xKg/Powy4BnWQjdvzwNcrbiRPDfW7
Wr3dvvqYvPPRua7qR7HVlLe7tM3vwGM4+1MgMk7mFIzae4A9JKtgAO/FqWFsg/7PtqchyQ+zjsy5
2XUMewoOX9/1HcAAio1jh5Hi4N6H87FvQ3DxOZuXLx6UzvJB28D3UW/maBIBqev2bm3C5jdIxKa8
EtFN5E7KuDotLRzecLfCBMAmkxoTXjxVeNsl8RN82F3Y58196uklvCZHcHzJVN0dN8/1YXu1Fv67
nE1c/xZpgzxnZfR8gCXh2tYlWAzALpIXmg3645VZq8wb1xPMOJJ8zy4p10fBZY04zYQfUpI5W26e
Xj3zwDZHyJAfMhb/qYF+rHThFCTnrbBheortmgATBeGY4p22q/4h1Zl9KKaeFtAtHt5MS3zE+53d
+wDwWsZedyE+E8FIlOg4rsI5QfbLLcm16o+OtoCgcPt7ErCwV40AeS8lRY8pfZsv3kkqhfP1WocI
8DpAH2gMBFqM2RRQn+deTWn/Q+jF/6niyU5gDgYdHrqLwpRmy7IfMMRxdk1yHbzRH2F05KY+5ujr
56n7DGkit+uuoHruehV97OXF39n7vdxTaKt055o2cTpVkzAmefAO319o3BgDv/caL2QRHAngdpiI
/ijH+KO/MmsYkYfYqCC/U0wBuJt36B5KVjYUZB7BvR8VxEwvygx2UpxUjWyCNnDI8SRajyYuu3Ge
/0kdHv+atO/Ts4RbeTl0ClpTrMpnFrjOjndODsaNJvrQl6iADL0Ser5/3byWKf9Cq/kVQH98KvKp
q2mBZvfW4eqxXbtJmeMy0NwfqAmn6K9iNSUlMA+VTRdELoYyPVLIxXQLUBcV+fIv8WYX35p0Dfjy
GH8I0CHXYd6RJd4vSJSlQ3U3pq+zg2mr1qI3sqrVgqLMNL59xCjDYsFChRLcAlcUGBYuzk2l2Jf2
m98V4Q+6s/GzlQi9y3UrfFFZJMfBzUC7/fHCuB9Rj6fSVL5LRHOCd50ZLMz66RGn44bpqrZH5OMg
Dr5mCAH1LXNohP4zwN0r0sCMZYuIXHb3wBTxhP2ltH657jpHVdaw5s9oxjbSJf2QBSfM5IMuzOn+
N7PDMTEYN4/eZWksqoq9nYPjipLM/2TZPeKkimSjhOVdwDyRmmQuZu7CKy6gBdIAlcvwrCKwtdOK
ZJd7Jo5cd6t9bTTwg1jUVekOA0C2K+PVWfoRkyry1r87otzj3syiweLZkCcPvl+gUzQjaSTcBVxa
KAz2trmka5+HlQ0pOthgsxrPix8iR9xTCFxarA/9YBquO/NpGt0SrMIWOOI7ahZ4bR0ND7WRv9+I
R7efW+TiCiiOCgJHrB47DAO0vJ0pjfubVxTB+AiFXnwp4P+HcxavHmL5WaZJtXrDEd31yFH3e5gD
doN3IKs+y26jFtiiSaFj7YGFqrRrJkkRn+1f85T+qALlDJrrlg5w+GIuTHc2qYyDyj+sD8sn1+nV
9D6FRpLl6seWJiOSWmfr9BauOZ/Z7PPnaBH530T33huSnOzZ1gatwTij9rvnw4B/7X04DNWYbhbJ
+ZRj6EQb4H4v2ZSo77sZ/bHMlAvnUqR9kzxDVkQtbnrSkyE0SxMH4d0AR8eyg1wOkOKjNT4bf06O
r20OfFuCQHX4Ui8RVqciHtfhMqdH8jng7RSVTkw3ffrQ0vwCEpdDJY+pm6tI6ea17g0VvWRl3UOU
sPajhJ7yorp5fmtJ6iH6xUEmXpel8UA7Z7/+znl/5BdK0KM+yXoEmjMzO7zKDiX8R5VF7hYdc4PW
1i2KUrtbgJf55sL7nmWHofMUHZMzdovi+ucCE3T7SJJIEGqwhN018eWM0N+I/c3z4sVVNgfy+KmW
yNCvjBMufJjZegEW/JzEQBnCvUgiptF4pYYQimxkuOQSBaHZ7yVH3Bd4mPy3SVA33g35vP4k5rJo
T1MSs7tC9MXbrTOZZE46m5190WQVkS/Vurn9lsVbu114topjcIm8dztPWXruG87hahqWZL/fdFOb
DG1HHH3aGOmwiLFMxJxjl2RFCYpw2Esm6iK92E7oD1hGFD+zMcj/U2u4j6iAVfTFk2b+Hk+EtBL8
J1x/Vmm9uopE0/xlHkXPfctJYy5D2gceU+wNRlMIOEboWZWLqP6MILObT4vN8Suj7EimN9iUFKM9
TSFaZVuKr7w/jiDai5P+zzW27XM/txEZWpEDahwG2rXPYXGM5jQ23Y4aZvMmLMbVkoenj3GPCQRj
N+/hpsKpQh9Sf9lIxyLjve26hiuBg+xMZywfZLbkXGpxAwpNXcUUBnDy8E354/KH+lnsRM4aMJts
s2t+9kyo27uOt/B3SUYhfsY+MyFgUpw8J7tuoBWRMVyhxegd++l/0s6jyXEd2NK/iBEESJDEVl7l
pPLdtWF0taH3nr9+Pt3ZdKtqSvHebG5cFw0BhMk8ec7JRgVhu3bCJkh+8AFDqNlkqN1qRAePBS6v
cbZyLDv5UfI8HszBHN/g4CZq6c0K/lIletUs58Z0ftC9u1KblpszIjF0KuNZJCepHKVnXum88PX0
bqFhOCQlXLP3uo5HY9/AijZX8PWi6jrGXHB+nANKmcvIiUEVqPKCB69R0mR0/gTKan4RBtnmpvWc
UV4l45iXB0PUNffaOA/WorcG6iOqri0B00H4iXXdTqrxVxAEOweTnLa3H1Q52nh7xFwCu5l3gQ4c
wRDBxStlH27ruRmSTWg3VbpTDe0Ur3qeaGMPRkwBVBQVdXhH2K1Y8TqG5iaQivp4QDIG5uEF7UPU
aLJ1U9nVyxCWzrQoHY+Kr4Az9ejoNhIrHkO6FloSbTvUipByaJt5FZf77JR35WTAJXeoPfUbKNiC
X+1P0OJpxTFCsJstLg2K4X2+rWqjsG/Yjm6wHlvy+GUgAMIXFUoLe8s9OHfLDBGtsdMmjWmXLaww
ljcpu2VgDsYbTg7VY1q3dXevm9Sy18Vg+u9OA+MkSlVKo8XcD38Fo+1bi6C1ouh2dCcDQAZdVngj
8UV+B9nQ733hnnpcjqbyHlKyfZpd5jDakm1CuQyKMZXC7tFHBAUVI8wawk+lRs7i7PrmponaKdwP
Cvov95QZDiuztqppkw6N59+Ypi95uQZPlkd6pITRqqubE38vdtzGe7MNcgU2aTq9DkWbiK0QNYR3
zy+1uOmdmerPmM+TdevbEGA2wpUzgYYQsnfLdY7Ioupg+KQQ3EDB8rEMtyqaVAmhoRAleICtXCwe
43liJAOScZ5p27gVAlg24PQKhRaZQnT5lFFyzDcZgMC8rBpfcjfoLPkVsd/CpUe1uXyplRvhIoAQ
grTDjAfrh5tYDTIgTQvWG6VAVbCvaMIZ5JkobBj6+r2kAvZbT3aOhlDia/hgjFMehIvS8FIAjHKq
n5K4NTXhtyGN4ro1k4TLKQ3K1xrNG2Wj3iy+z+XYP9Xm1FkPegzoBFWUXf5N1llnL/usHcyFynPh
fKOxQAlnNILHu5DhmLH15qECRIwJo+RyGNXkbSwPHwxUOu5cbMapGa+lXZP4QFCbw8MARiVIliOw
mQ4T4uKnXc5Axq1XtCmtqCj9Zetm8OaXKdTeMUOmVBMpy9i9NQEqsyvf9tvgppdh7K3hb0XJrW3W
eXA/Wvls1QROOsrgMBBYTVAni9G7nyA398+UxMX3xqQ2tMbCw0jXYQvLhQs6dHliQRaGRZB32Ibk
QoVPmM0l/a4X8Ksp8IxjdrB8eVLaILkbSP1olbH2U4P3wk/D+CcldRNgD7pAp49OjVfcY+rhF7lk
D/KyQKz2vrdNnD0lLtUdNDQZ7UJzMlexaRLtsI/8sJVLKLDtDUVf8tamsLM7mM8nZfXYyGEhxaS+
1645Z0cqn8RNIz7LwcoVTfYGYmXxflGFhPXTqQLNhABy751Yxws1Rw5qifxEbTYjMXg3MBEosqWd
28CLIv1Kl0ESJZoXuaTq7yv+6x+A3yDYO+BHxSZyICkRb0Cx5/5qRbVC9ymyW1+kIQ2WiXWhv3hp
Dx0yNa1sOATEitF+cOO525pmXr/F1K1xXp2tqSfjF320cOOw+j2q0XkLzarkgshFvIx7LzkW/uB9
E4hA3lwjrqEgBgJtoXC9Rq3yrkAdWosieauHzhDXkRIoJCCxR/2aVu7NPhla5S18WHLqxmqHqPsW
16rzFxxel5YelFHrletEcJs724D3W2oLQ/44Ty2q4NXovRJQF/XCQY6AyZMfoEiD6w8TUvvTyBdy
O388qTWmcMHSE2n1SauqJerv1iQ8V/W0KptMDN+7xgIYTLNiDHaeXdpIRvVJc0cZiVB+aVA8ojFo
MWUSZZxX36u6t27BKdoOdDVtf+aj56K0UWCgAE0IaObfRErjy0iZrdsEZUkguglcmLM5TYPTYSWd
MMXkjcyOtNtOxm7pRT7dJ5qqyOXKD2sEFrkdZo+FdsIS0kjm1Mu2jytc+0VvFDA1/Pwe2SabTcve
vCJE972VaVThIw0ObON6lpmoV/HY+dNd44QZUW9danulgfcDgi+Hu4pDAa2jrkX7Sietxll2LrU+
H6caOvLa3vjqR104vM7jDAxdSyfqIHWdtukQJPZvgBq+Q4zy0t+ZXVcRdXOs+UrjbMklZUPFl7R7
morYcLJWbmUbWG0MJ2jDn09BUhVYCHUbTT0TKn1kXk+RRtkus8h+qoKqon2jJ6HgOEHQgKQFhtHR
j6jrnij55rBxUtQHIP8RPYRdWQ/XdIeJAURZyQN5eXJwWh8xERhUkS1V0Q3d2ptjs1909DyGbGyY
FHMjhJ72goKmvAYV6d76RPTDYuzj6TYj3aP7e+L74zbvT2RN6s/m/WiyKHd9S61iT0GtL/EIbPKf
0OZLEnSl8jsWMB7B52C1UgCJrHojdFJQYehtgbQIQiPqiGKuj43RlekqSAtyfUPzI9bKrr0fltUh
NAAEhX+e2bIjCA/wnqVx54zkm+OQVfASTqTOwchIHE0vN1HvQg9cAmjqV8fVzntuxgX/DJ792qam
eUMCG83LgnrTS+ATLC/tYS4QDXR+ct8gXxMLD74i+C6w3AIiOcgKjxJs3xKA+Se3bxVs4NAjFuST
jNZmjPxRLJRFp96VCDRO4MRJnXsbzWZ7DCJjOoZS5OaK4nRWbZ1Mj3+yCi3KIlYtlUOa13bPVDDK
Z8RHPFOelSZqJxr499c1NcufWeKjV5gTq1fr0AmTB1xVe5L9yuruVEmB/kQE6Ch3NFX2aI91KteY
pMGZDOYxvvJp04YWLzexdXFK5ZL2C8vPc67gqNS33MEGtC9fSQ8WgTCi8s2GiYQBDvqeJv4RwYWE
qsiOyK6EbVTDqlZKIxkJaLdwb5pk4Ee7yr36irur/4PpgF3dkGJ14bbKVP460gRNweyKi+YpLu3C
2ER56t1FIJO8rZHJh2Ui0Ol6E1AEJwELEkIZ25TySFBb+1qghqwQOqWjPayzHAzzZc5UcBxGSno3
gJzmQ2J6aX0dawc8u7VKK7ob3EbV135unSjZHZ3t1+lI3I4EKZl/IiCmckSGQ0hDAkjJmRJx8N1r
iJr4P3z1x3JBdPm6YUFXRIahqNtCN9zV8+DpJc3s/QMWV1G37kfd3A/GKKy9ok4svvm1bz3Zbdz8
mG0xVDCUujJc2GlJsgpVQbcu1IksMcJFl2jaELqu70z72kzN+RodTOHdo6yeHq08gQoxxhWq+1NI
1l41pRuOfMYUgR86D+poYxp7xioua7qVz9Fg+WtpZjwWUKj8HUWC/rmVufUK6BLTNqhrY3zVG8ej
7XcY1G+z51nQu3tzMhfIPaIf9azb7zpPDA7gaCNEGaGd/pJESBQQGxCcJcTosX8djKSjiNdxK26o
+Vj2TSNGMmLURO1NiuwVcZwOuI5I35OVnorRXgReBlm6B4IoeBNmioOdZZvoJTDHdDa2SYR/r4dB
66OLXgh+nzsEDwZ4YX8YnUHjzWCR1OTg7QZUW6ScPq5URg6dJkOe2i7NqqitnW2FcNASsgl3NVHS
08vKDpqnPFE9yrkOgRA1X9df97Zl2vuqKUqKNaFbfy9ro2m2fZaiYg27Ll2JOnIcbm8/r+Dl006Q
cMv8XvazSSU6Lwug1tjKdgKk9yRgq7M1mIRqOD/jnC37WJLBdbYMd0PKZXGFEt6H2R4lxvCNaCfD
dYkyV3SXQJ1pf5PA5XhopD7eQAvQ0dTlXQ+nuxL9wMsgW2izeUsssbCkHKrHCTM3mHwzbFJ+rqfS
F2LSLtpj7dX/SkKkSQuoShX3Q+la31VuTHeJObEJi6gok01fdeXzGI/ZoxulM2DEUE1vHY/1rx6C
inOSSHXHPIyMcoVF9yTh9ZvweV1vVI/Kn2APqtqzXtOwPF0Fk+tnS+R2ecr3INSDAQirchFVLUY6
rQ0hbKX5ne5i4i56UVhNwLWqo+Cl9cMkerRgclH5515NHys5hs9J5o0TLMW2O4IL1yVbcUZG0wWm
1+8oBQHBq6DN1MYUCHUXJdDjb3cizlw11hzftZOPNhetWQPXBVHcU4oFnQ87V+LcQqfRCXnNFKVv
7Vx6SC0HA6IqT+MPk+Ndr6CP5m8uyDvmU6gQ+xUyDhwM8sF0lxSnh1cM4iYbFWIcH7Dr1/Te80zD
3LaEmLewIsJXeEhw6VU5x7ir4tzxirirrzc4FAfV1ofvFEARb5Lqx8w7TgxmJtYjGaYXLjMrh9Vv
Rk19D+tkjK5gLAX8a2cY872Dt0xxM6dZt6vmumaXUEyK2Lu2AwWaksArxv18Ardp+7tkLuy3WkI3
Xbi0PsZDtx4AuQ2NlAcqkQNfClC4ebJJz3+i8cjabebX4g+2HZVcj7R+oikQ1XmaZvbB6Wt0MoJb
j6fZ3FHbM2eFTKQsKe1WpSyspZuUE+7pTMC4c+u5eAEao+gT+EP+yqWb343EBOYShNYjWmqirl64
dhj95AboxAI52KhvJvwqKBXLWF+BFFtqBwk2Sx5s/AB6plmAA9Zd6xEm6mS4dW14WVx5JSaiUUVI
tYiSlAunT1XjPPfYsoU/EKwE4TZ3+vgG4pSlQRYxNmLTwsoogSrHHbBKVe2asMNQQcXQJ5eOjGmp
NdmmK5dz6Q6oAlSuf524Vbc99QNzOzfeoAjYq6m+PqHIPyKsKhLICa71nCipQc3HIfQOhRia6oE6
FeqyzDuZGhhRIuq71MrbZN25ufrWxsGE5zDR2cGn5kQsD+XpWykm5Cy9zGfK5UY05XQ4nkiRdZ/0
YP9FkOZgRifWBvg7G4GjUCFuNPuaeN+tJnGXN3NwwLgnvumEgwJ7wQVXJ48Zgj1957hDLojS2hjN
99K0TUOYd3iwkEZsirhSvgept1PN+5zRjq9egdtClF1knu0O44Z2r73R3UPEF5U4elOHsmorQhll
qHlQAmbBg57wVqiuPQtOMJki+ZYVrB209MpFmoIuPNrTzM8zaNusRGoQp9Zh9cMpndkkA4TvtEqi
vkSSnjuuv4l8uufkq6KWElfS2CP6xgCqN/M/ZRNUcDKpVw/DrVFoWz/CTp+9tSyGgcjLjDBQsIrW
9RedJabfFtYtxdXsE3BQXLDL/GmI/Ky8CrkJ1aqj+cSbxrvJPDZU8k86bS5575fRZ0NwlO6kqdl4
MtEYVI5R2u0TI3PnbW4NtH8+OYkAuQxBFvyYJ6fO9lM5hNauBe0MbvWA9+cVpn/cmbKZw2w1mLE7
PracafoQ567joMrAC+Gl6mQ8XzdeovxbtEUorSQJKvotqqHQIASnv5ULqHgIshY5p0sRtyIeWYN8
1MYD4AminTGhdHtl4LA5LkzcXzg9M+4E2Bil0HKCVk/8sRTR+wWZ93CC+CraYQ5ZDhlOC3HEwzeB
U9+NYkZErCkQwLiIn1VfOz8k8hnei3LQD6Kcc/oZS8DOidIiMqE0i4lseHdyEnHtq0Xi+tPR9pXd
HyhN8YZxIu3nxvLowBlwxu96o++xOuBz6ytD1frnGFbBe8ICzOsQSrgJ0ACys+5qp/mZhQPh42BH
QKBuRv3Itwb+zMifBzRztpy/l3Ng+DuZlEa9o3w3vvS5O2xyx5HNtm38sb/LxxrTFQ8+wWOvgfig
TaAB3o1+id4U85+BveImmJ/27MC7ueCFvQ5dqD/QJrkd8AuK/TWF7no3Z3NbrYu2Kh6m6b/3zhLj
c2VRhFvVMqSKiXQmd5Yh47rLcNBiBCNXCSqTqrPHnV8k4St2IxFZQ5fpG4SseJ0MdlqsU1sodwHT
ApZqpKChL4Buu2LH9V5yZ9k9vj9zGN4Ddol6QdoOUNeYZGAn4EpY6wYN5iMlfErTVpUahykMgWzr
IEO07ve6+zMMTkt6ygEq1zF8ClJ1kOICeBBF2l2AONTH8qEQ3X4EQ7n25hbS9EiLdvqn4t4jrzur
9KBZBw3cCZPSbMWBysZ4HVplw9QCv51vpAsMiiy99vvl0IBK4ysiZhKSBvfhY1pbY7T1Gi88CbSq
yryRPboCSgcGuF1Zj/24MjMyriX5rwl3YorhYrlFg5Qk6LFYoCIXL4JGWsVKJsHwG+o8uZ8P4RSP
zNDt7G3RuAESEt7rbYGz6LzGHEw9hBVuCSs8O/p7c/AocXe+T+IEP499lsJ3e279yqZYrJtm5dpg
zVDnzPoe65cIPAvJQn3j4jP2MhXD6N8VNJ199cypXiVSdv33yaLkDY4+6Zi4l3o955s6LUJZ/EDh
N9a9XlDWMfMlnphYu4gYKHIN5wSOq4W5AIQLUjOBVrNWr+Up7Vn5CptgfrFTZnttz/5zbbronSnc
qke3NKcVovL+UPV1upkhugbw6J32F/J9uDsoQ8Dfsekj2ZiBfc01Wbx5wGhGn5TK1EkXIJAJWnXE
22JtoG/CtAMeMhxCOBPISsuZQrvM6vQ1yYbUv/bS1BjheKfmKosdjAK08Ph7XSpMzgY1zLcVSfvP
ApkBInVjiB/CuVYSER2ymAUM5M6iTgm3eBMLKvzsM91cF6bwJY1PdJ0/lHYAjpKbefMnF335XgAN
8wvq3CNJBzGY3nuV1e7a09V4yIC2hkWU+5b+7ZgGJSSL2vw2EImme9Mk2kfsI5wSzbiXkRW1ZZ7B
FKisq9GuqaE0uQqDfeE03rzSlKDKtddJ2up4sO6vxcliaD0VYX/gYu2TNYUmWGiC68DYnhq3WXdl
1k3DNUoABBMD3iNiX0VowzRJNTxAs2neHdfV4w2KEe0cwa+1jS4WSYc7aqykeiPlyKEyDI1452Qd
IrDIdsMfKAZiGMGNHtpDGIxOw+cZoXrFTeds2hI57gGfdzncmr0/UjBByhIlG3gMHht3SJAECtS/
PyMw4B8azcUR3hBsbwKK3sUgSKN15O9lcesibTD2ZC29RBfcFum6ogpV4AWBhAZQIoKjtvCJpYyl
psVYsqlTEidOVkRVcBnVliFXTup7/hW3HEaeyjJOJCK89fCh6eehO0LIx8ecjV96mJkEM4y/dqki
u7MOQWPkUFhQEkcDj1qINqNeCi7r7AEMaEabSecxtRlaHRQ7rRKEiRTbOmszY81pX08DRbcTEixZ
HZ7fFanpHC6jVLS/hq6yjpmNrXW61B0oz+1En0FMqHLH9Lkyg6mtriHZZPY3gZUERWBlGMM9EFVY
v8CWDJFSu7AI7FUM3QU2jKQ8CDaIo0r+Erm98zPlooH9YVGjcOfept4zOHg/Qmlz09VQQ0OHDU7h
dZOVSevv08Hp3S0uPXWz1QMBCw8iHA69NOM6KeE6OxpDzbGOu6siz1Ajh31t3Y5jYAYalDoU1vuc
2/WNzEH3v7kQusSxhXqIwdc8td5DXLaVf6MRSYJelIaBTfrMMNsKwa3xTdhNX9DOlz/tMXXB+3e6
qinmo36R0O+Qhyd2tpJ+UN23RpvLfQe24GG+JOVjLKMAJ3hTElxXyQCzxzhJISsRtOaVAccm2Y+o
tYMNFzLEgLYWpJm6bnEZyFwvfCPDHJsttpndsZdu1ayjwel6eMqtEewRFQfmsuyLCTkXKgRhXHug
9/h1+Tr07/2klD/j0giqfelVpQc1XZOGoO113rhTWqyFWqp1GDkFXp+ANriWR/WsgRNTfStmXsAS
AV0WJldhGJvtm2cScAMOIIFfF9FUWXcKY7pwV8RQEfBEwzhqoUDyaBCcxkHyikfLEJxIusp8KKqm
LA6Cgkexqi27aY6NruC7zXwzc49QKCBol4ayqie7Kx1q1F0D6tEPcTSusia0syO4+TheWQ68H6O3
HKQArl346Ni63iZUHNVwi+n0/Mv2ehXBy23j96/NVcXJ+vPcSRNaN/0RTMn7K8/MVZM+Ex7Up/YW
4nAXPco0W2eQ8BgQdpO5mI3gKZjTTVeIvbdrl0u+1AX3ZfGZO6kn4ReZNAehS8jZT6ic3C1HzU+g
q92E3XWwxkNkBTHkNtvTsGIZbC52FziZs36YtSXVydLbQq14ZohqMK0+dYPudkirad3XdECp4WBR
EB5oL4iQAFaF5lpLxqrbGI77PUeztjf7UB4CNAr+BYvbD+0jhNTQSel375pYqJ47masOI52wKLpb
6h/rftrF2W8dfMOh68LH/mg1fBoHs3cWG9sf72yl50F0EnFSd+vdj+1TsZzGvXurjHW7dMVTlN/W
KyvYZjgxLAu6OR6yS51ZPvnS/4x/5pkLAhJK7BUQn/4gpS5bOpqqNXq+6Ze6HTZwy3eUTkKxCfWF
BRafzhwUU9MdWzL385m7Ea34zLaj/0q5nLu7GcMMsp3A3GI+oHkpVYmk4A95J7jzujxxjtv9ZP2R
g7Epi+TClv+4DiBwpnn63KdO0/91gv/LebpuUXj2mJbdUt45BNWGGtptXD18/bU/HUTQvIH97Tri
fFNRpLXGFAXDrbCze8h811b3ENuP/4tByFWpAxCayfPW40keWK1j+/0tZrYv2hG/ka3fe6F1oQPK
+Vw4FsQg6AFdDbCovLPz6hi6MT1VYqMUvdbiQbrPXnVhiPMdwhDChF3iCKEIGsVZxwtR9prO4jI+
QEQt23WNntTZ1ekOesXXS3Z+2M8HOtuKxNCq9QjLDnF53yYPif9H6ve6O3w9yicr9s90zo5aRM+C
Oa1FfGjqdxn98vRhvtSk69KKnRk+qzBJKVayYqm9bLqDxeM1rWGAO/WFe+PSXM6+fmmMfjhGVnxw
o2df3fn2L7vYfb1clz7K6Sf8dSJxYRtt3bNcg39UwR0fxYwfpuZ/eFrOP/1Ze5ewt1BZmYyCieAy
FfhkeN9s5/7rqVxardNn+2sqEUIBgi8VHyy0J4nxG/9AlJcXttdpyf9+QP/vTIgsLWFKTs7ZTCAI
lEZpOvHhZEO2oHJ2ZbYocb+eyacfxaMar3gUHWhu/86ETA5CMw1RDmF58DCTjXEbFdGveigvDPTh
eThNRyouGMsFSbGss9Pi9rkwwylJD1F7A7wRNTdeh50zBMK5/D4pYDsKXRhkbmZ58N1vCQbfVuYt
R0ozIeRLjQ/Y11M/N1M//0FnZ2tsZ3syfH5QOMt1iv9ZpCS13mBVGyWaOpqpvH494Gdr/fcKnJ0x
WmD4TgMqdOj1Vv7IsZbMPAqbF1f6vP3c+cTODtrsVqCmVZAeEgxMM0jLSO2gB+H3prf46Wm0l8m4
cRE/fD2//3bk+Y71LJdXzxLwvM93bOclwkQYkh50bhxQTkKpO+KuhxQA5z7jMXlw30kV+5vsyrnJ
8GsCB7/UZ+SzNfZsj6LcKdiznbM1jq1QdRPkvUO5Crt1aNBLBWm/yi9N9fSCfJiqEo5EYqDo7HO2
xpPwfFiHbXqo2gcw3wV2aSlZmvjuL9x7e4OjFly+dHlhgc97triSzk2EM45JgOVI5+xKSOB41SBM
01Hi5GGSyDbYQtCgOe4fnOFJFNcggzGITeduPfk+Vunx9C1gwEz4g5U7YI+N6rMLv+rDG3X2o84u
wzaKphHPt+nYobycxqcIJwSNt1gHfCGKzddL8OFSPA1GbG3hrKMlvTP+va9K7D9V5rMCbvAA9LOo
69//8wEc/vxTaygcmM4zJTBLOEaqnI4DZTzLwqPb+P71CP+FOf/sHebw9xBnczD6UXmk5tOReGjh
eDeh/Ys539nJesC3m7r4Hg+QvtIXvtP/Y1wyMddVBGD67GwA+mJ+mPfTMcnv+vI7fogr46Tb0wfD
wwfpfezwm7zU3e3DgWSyLKNLh0AanRDC/vvBGrQsFUX9+WjgJt1maCM4k1BXbu3wwpn8bCRaYwuy
TVpk0Djk35G8yvfrIajMox3gvY6nlB/vMQ6HKXWhg/Wlgc7XUedjYgepeeywF7jD6NcAr8Q6l4Ob
7ttJe6uvN8yn47kSgP6/ZMY7e6Mn+iOQEY/mUTbJIm0fNfET9vhVtv96nA8PonROGIEtJfioK+XZ
p1IB5CSILyYKePfQqmTbVk9BVeOpZFOfkce+MB+/HlF+vDsY0iW2AZUg6Ti/0DLE7Y09TObRLTBW
TW3jvfEd7zmbqfVkGH5dK9sqrhrqdld2M4tfwH3VzgYGXWEW29xlMTWtWSAQXvhBnF2PLTR37NvU
FVYii64t31okL2izVbvrcaZYtNQ+lsZg3GWeiveYeobf0ZiHF07aZwtpIYPBEYsdL9XZToRNU6BA
keZRDI/59zjhHlzO/aqt78oLW/GTM01ui0kkOAvXoThvxAr8ZxRNqTle2IYnpdiUjrOO5ivLG5cl
9jojIp1hxthpntZff7uPn+50jdDT3OOSdAns/j1uRZNI2naM89F1jA32B9h/GJs+uwohsDXW29eD
/dcM8d8789/RzpYUnb/g5evnY/0TZnr7ff4lHs0rvYk3/srey30fYIG40D+ym+Cpeyqv6s3XP+C/
djcffoAk/SZvVcr5r8HcXyG/beDdAxt1Pg5XwQP1hGuaRRp36sFZzdvy5S46ZvR21ftmF99Cybow
+IdoQzJ72/KU1oq/yNMN8dfgCb5IUITd+Rg0uDchrroOHbWz4+ybyCj+YvSMOVz7XiCVRjS2aq35
2//mF2iAVva1tAAJ/v0Fo1TQ4TEeOTaNweGqX8Bt9/64GmK1R6n+hk4aMr7jJYuOuPbrwT/baUQ8
tN5W4mTLenYvdVEwxw1l/6OVN0/eVeMudZ4/ZvMfr9z+f4303y78a51Dyu4oV5z/9nSxsBHNU5C/
yuZ0bwxInLz85evxPt7sJ9iInACgU/E8nn3X3IL3pJPAPDLDq87xN7hAYwpRPnj9hZE+vSiAfxH8
8hjz+J8NBegczraZcScdKqdA+fEzbp7oCxejdjP8clGl5roq3Ev306cz/GvYs32DuaCVJTXDGm6z
qftt1NZLwylv09h/8n0JqXwdBs1tUNaYRK+w+eqM4SrSyboEna8vtR8/ReXnh5jXBoTSVbizOWc7
aZRFX2DQah7zIY22uh//0G5o2I0JDgFff9nP9iwZkDK1oJGROt9JmcwVdFbmbVOAS2YcmncwJ8vh
WSFf/nqo/6DM81n9PdYZ2jXXY1nZaWIeB9Uh+KKpzJL688428mdYFXeDtIxlbI83c1XfU9W6zmb7
MUvnmxg7qyUW0/G6yWBDK/z1F67GrisXFmou8xDgEx3O7X0QCQwMjXpeFSCImFtQmPHFr9BTWwm/
cVlJf+30A6xs2Vy4+D8UT+jI7PKIOp42JeinPpucW8UR/NOaoEQqLI2t9q5LuldTzfEyS3PaPFn5
O17I+6Ky3ygO3kZeeJXWhURCbO0gZs8X3vaPCQi/x+IFACylibA+C8YIPUHA/c48tsQSi0HJeAm5
1r4wyifH1SNAUDS+sUj3wCr/vW/LTtNvKzHEsVhg6Xo1bIthHR8gBMfVBte7r3fQx0P672BnyWyN
iN+wrEAevRoBRSlvMvdupsUa1G1z9/VQn0+MngEOdSHLlPrsQrBwgbRKFD1HhCGDs4lX7lt4hxMX
Wvnn8X81MWVpKU2CZ22eTQxG9Bx1INKcDPJR7BRDrFNhGqDF+XpaHy8WVpAQlptcU/E6j/hwFUpn
Z2KguWswbJHVvG1pbLUNCiu4EKV/OpRjsgk1jimOPAWff71RhpiysiMBOtYUwP+gGYuWQTTkP53I
+fn1pD7eYUzqlA7A9ZPa9M4/FY7USgeMlMPIgLOxTPsr+BQZJlpFeqE0IE4B3L+XGINpbJq14wkS
kbOrOUntpKFjiYQ1UeIGDO3Ofaav1M52n1r3LYNFEEUvCCDxWt0lSDyt8EJ79o8HG66oQxbCde1R
IjzbK3mIhLAa6BHiTXDZCXGyFT3inP/FRiGLc21CGQF582wU3M0EpelBHgnqTagxNoRCmS/lw9ef
7rMT/fcwZ6+9XaPFp3WzPBYpl+CVEd1j6AoZ7OtRxMe4lDU7hTDMiH1/XuMtm7k0fNzojrH1e4Ic
aSRPLV6qebZL0t8wlhZ2Rnd1SN73Xw/82Rn4e9yzVZxK8HfLneQxoIBrZ/a1O+xE2W6+HkXIT/bk
38OcraLllNYwZ0Ie8wJTA8+3VgVtyNZNDfp/ooXSzKPt92RB9R0+3tEV3pPZbeIm0c2EO8GFX3Ma
7OyA0LJe2zZvD8/CeQtxu81R/A+Be5yg7oA1kPlisLMIatda4z7crb+e/Om8nQ2nXXJzzfPDlz0f
zqeM4iQ2/n99/GZhKA5WtgzGe1myY1ukPUF3HVbNhTP4cVBtorVXtucA75Fm8KP+utvQ0vTo2BL3
GFViZ+SL+TG1jsMkbpL4wXOutHNhvE++MGYVtiYUtEhkedf/HdDy4xFS5aCPUnTrCvOPJrqvkj0e
7rjR1Yuqh3bSPduWWLqIfrk8LqzyJ3ktLGUPTebp5iMuPW3Bv2as0dB4sT2F91n3Q+kDmtWFHW8F
nLhkXHb9LhwxYGTJaXBgZPcQGOfp1kU2hRdUhW9Y52T0pPylVXUBc/psZVyPrERbNBIl5z3b+wXS
aag8wj8maG7gUpkN8eMVzPQeZnxIZ1WAIdTG35xNdKld8we2yukhwA9cnDJt4qnzZu39bLVQb4Pg
fujkS1nvy2TZdhsARgzwb91uXGu8WWsD/yk9b4vsVkVHYeyCqLlw5D55lCBwEMSTnP0f0r5sO24j
1vaLuBbn4ZVzz+oWZUl+4ZI8cJ5nfv3dVM6Nu6t5uk6SJI4fvCywUCgAhQL2RsqCTPR2dzB+gykp
LgnOGJo0BekbO6OqUj8XP3j0bhzQwcsWgQGYHXMo35WAEn7vq0i3wolAX+ZS2wM2IzgnuWpXExDO
gbegid+B926UaPvjfBrr72Ltt2ceygbOvoD4xAJsnDgNEXhMME8mBGegN2HyMEJbG5AkNRd4KbR3
mpWTviQXOHZoLRQV8p0G1F3zpExKcJYPwJUUo00+HpVB01M5sYrqnVEpB40mj1iaGINGBSxtwbns
lscoAMvk+w4cfRjnN4Ei+th33pc1BTSeoNcIxRrct5Hl3toNmvl4GRAo8XmejoGbipspOIjx7x4b
mMReJ+KVHZD4pT3JwTEdUEI2uPFHbAKWiTF4xtGYXQM8ZB8QqlXJGNXgYFQwBJh5Gke0i8bdnt9+
qkDcZ8CmCGj+pIvPxbfwHRuuPlW/qpfR6jbpFt1oLz561Snqucu0CJGElx/AGwviwiE+N8O7AErv
7tdj9d9FSuLnEz4VuHJKI/v4+WIPvBG1MjApXEUffff+z+WovIwqr4z4KJApq9rXbT7NU3xuh1ex
bo5qCZeUydM5CgaGsk93uTjWpIo4L0gcEZdZYpvyShpaJvGxJiXLHXYsUqCPVrgDz2XhNlPXbzD4
Scmy7u9qAtqBkG3AHcAbo0R/a8bshIspsOPmQ2eAxsQaHFjnBsMPEbVt7e54QhKKq8JyoUaBhkyL
MwmTilEfsAdUrM1xwxwjQ7VZN6JEtXvLuBVDBLVJU8IsZsB23W1HM3HRvMrT7rf3xr2I0PCoga6K
JX+61ZkWKRnLiBF7aDeoTpuYXtIb80fwZGyBNrX/+U8t8EYY+TKEeiUo82aoLXFDUzP4Pbd5LODe
7G4FEEc1XfKjif3al8EC6swe7QOUPeHvPdCtDOK4VqwGdKQhZA/KMwZDMky1YADnMu6hvlf/FBk+
VjaY0ROK3sfhh3b29WGDIRRb2XeUQ3YXcb+s8O+9U4XbvWvB+ltlQ8weGkvDu4JmaNvIVCjrvb80
EVIWC7pK+QaM1zTAGIWFmIMFwDpbNcUfOq+jlkVZz/qp+rMeIugB8yzr+hjrwQDaLjYZQznzLmPS
xKz6iSubV4ljBfRijBvn2MHGQjePiYIg/ET+0Ts0c+RoO0R4JABjAEa4hyT/rLmdtRxiDJick5dy
px35jWBUNv8K2i/NFChBi3YSiGwMBPaAUOMhmTdCo9wJVkDXI211hO+Yqz6pMNDFHmZbs7PRFT6R
fhv5TtQ5A0ilhnzUnoDVqnVmQF3fulmioomEDM2syFpuzbLKYzGSwnQxy87yt6nJbyoTfSQ2aJ8o
XuX+crEcgStZhFvheR8chOBqOCybOFmJq7i+mbuhK1iFmVqPfdiqf7kSRviXXFKFeZmcOmwuLi1C
Ln/3JmMmFkJ4jBpFq0pAK8ChhyVGVga7H8zRMnAvN6PXx+tYP2ayrKB7BEUAvITd7hAAcTKGySsW
PeSJC8gWq9wlT+XBN2KK36BKIlyUyACMPhQgaTlgje6bAADb5lvfoJ0qqiTCRXHAOWarZU2D1W8a
PbKQD5rivnYKSoPrqi+8Uh7ho0rQ0qTBVC4+ajRFYwmXyhbDXf9VdaSHyrupUCUsCMCIm3ETm63O
/TaA6HX5j9ZAOCQAgmhcLGBBtQ0gB73RtWNicAaIpShLommO8Eod+O5zP8GKOkTFFEMjyAGN9sxS
FrTq/P5sEPmw4pdMJ8ga1jOaS/DlN3jEN2ieZ8WLoysQCTsHJ4e3bGJ30KqP51FMOENIaMQQMu2z
f3FMb2QQGzPHIrjH1C+TBtCQqbe6XmyYDS3qrujrRgyxLaUG7isMmizbAtJeg0XwAx0FZe/vn9/Q
aHelMJmICgFAEKI5Anl3pWN+32j3oBg1Y/jqCMjjGCZJDZUmUrj3qTciieAAfi4ReFNYmHCSz4tf
ZYwcIPJ6Z7Lm9jfNL6zFPTwHa7jdoOaBrjFCjxzAAeOiV5a4N27K93I34hQpH5EJwj7K0u6rfYs2
/8giu60H0I4qZfslKzv2AG2+DPBGDcoRoBHb88/+iTOKn7yebtmdf6E628VtE9HqRjyhWbDz1RiO
/BK/uPXURPvo12mubNAyGCHueRQntfzEO4lodkSnJvSL1mD8+VWuy3MylwKjD8qNdAyY70pL1EcD
bO8G4I0pHn7VVnFbRV8oCoiSKBGBvm1Qfm+bhDtkGaasQzzry2cJV7C3eThLwbbJzjw6lAQP7Lj6
gJlvhZFp6125YC4X5r8/YbHtq/VyYRUlgJnlEM54IzW1Y/6JCevh3XfxrmqoR2bvG8Uny1Lkfo0Q
knq+lksE7HmUGGBiQG5jMSeAitdmZKrGvB+OiKt7/ltkZEDPBm+d6Z/aD4BSmQ3tAW8lTODhTJNx
78VT6F01BOAv0D16PXG3lkDra4ZedIkui5cF2ZKd7UHbBtKx8JIfaz0xaY5q9WhdiSfDB9OkKLiB
dfQQ7qVTax7qvbht95Fr29zRAS/vBwjdfs8wvdyh2PjaqZI0WcSIJ4Yb8Dux59JQ8OzUYM/PnSW5
zSFEzPfdxY3wOr+j3xO+anJ3u30lkXBZrNxPgRC13AHgeqAotgZDeR6cJaXJ3caYLFwsUbABbNVu
3AzOcpH13dnQgOX+A6SKqV7Z9PsRv5IKo9XlbzVIRKSImQjDxTPUoLnSST3jdf/cbWcbBDBItsBQ
n382P8BC75QGKC1woa9wsaDsxEqmf/MJhH8b/CgGOBo+YTRTE7QEZnHwn/jNbMRufgAntcF4tIRi
7SpzI5NwOriuNTIDamxsQ1nqiSt8XbQxNG+iXWV41lzKGhc1Pth7stNAqQVpENSaO3wXdiHy8hFG
VhqaSRVE20/CpbSgic9SFgsTcJyKY2MwBkBhDaCjDCZotDeUdVFOkURcBGqgsfjzsq7BWu71PpKM
bNtjedmTD38R/KtL6M3OETcC3LOUOouXncNhWa6h474xlEvuTiZ602lZNNVQiNRzoYYRGR/GGe57
MzuCy+hr9wYTYETbkhYQaOoknNLYLoDxClxEh0DUbzCmBiI2szUBVmXxG9/14QSYs4QUuzQUGA/o
wVHrou7qalC4cgqEp1ID4BjUMnYVZLxfdSHATBn9aXFWognUa6N5WvyAZjLUYp6wxNoHJ4VMXWWQ
FoL2Cfurnv1tdYQrtECyeQxeWxNt0tD6CWW+E1reXA2Usnq/Tb/JtTkboKnvdWXbmekxPYK79V/W
AK9tTyY8FRjSVU3qYQyF9a2xGtQ4nxzpzOq0sLia3aJrWONkzHsgrSaMHFP2SdwlA3eQD/MP5ctj
gKjYAj2ISy3kriV717IIC6+ZbpAbwJ98lQG559EenH4DIl34/9wNnlpdcdLjEhZjHGhgxuiPXchi
0vf7/WephMkDPLwDyQHEd1sAYRooHCPoxbSGVtoiCYuOZcGPgPIOP2UgczfyU3Re3CIYDE7/6iZ0
pVAypMLXc4Cahyy8uqOu2nu+2S/RE9vH6+K/u+yhzRIjC2iRRXMZYZWpkKLANHF/ndZ4rx6AGw9/
gc3b9DgPqh1aj7dsNWtDyigDj0EEqKVM7Fk2KEGWg9PxAN7E36PJfxPajVeZnFPtmckC3pJbHgo7
PBS4aDKORMtZ1zYT3gnQEAoPZD5Swd0EHKQMVGoHDSdDhYWi79UAWJaJLJ12O1kL3NeyCOVWncqm
LcCnDpODG/tBM8ZLq+fb/8M9aDln5EG4lkSkJEAFHBsxxqqUE9DiP3pPcWMEVHXf/q4/8mNli3gE
8I3p8ngz79s2lqG8K20Slx/4GaDm9lgheEHPxbFHTirtfLP+rWwDQ/jF6i2QRigyV3cQfXRLVxQY
PUkn7/s+l9RSxyPOMXp/KraBhV10MCfN7v6Ng9GuZBE7yAFCJqrmFtbiLo+h0a9mg4Z2ShK7FjGv
hRCb10tSzSVAJPw684vrRFrvSEjwHiuOJobYK6luhoUMZtFbgtp7vwUcvI4ubsoBX40/18tZ8pSr
C3E9lTwerHseD7v9qTkLu8AqUKnqHfE1oszL05ZEZJAtP/DKDP7urzdksGo3JqiSYe20HaKuiYip
EWKciud4HjF1yfcDa3HLo+Hr3KF6fbxNa/VxzFj9sW8ipiagySy4AIuqTQzbHCMrxPNC6CJ5+48G
QXjiIp+BtLQYN/D690tNavH7WBTNDS67cOecrhZExM+i4Bp5IZNElF5iWuKKH9NxuaQCTdEEtL45
F472879pUSHupkLvc20TQujy5MqiMJMZ8xYQfoZP8UdfY2DE8gDVwgooVavgBSB7ppUMEMipOPF4
JhyOiYtmhr1g/mjRBTCYmA3/eMFBs6rn58A8n2mqXUmAbmQTW9gAWTPDYAR/2L2VT7yV7GYdoNxG
b0CwZAC+1srs1KHpdvEUj1ZMbGirVELJj1jxvMezLwBzUbwHA84+exqPMpJMwaNs5kqN7XqZZKWn
AbIdL6VYpqIfODPYlfZp82SVx+bpxf1J0emKT7mRRbj8eEb/sxhjcZ0Fulhc2JJ9rHeuRDl8a3nQ
jRzC62vjGAGQF2t6A3r4O2swaAuYN5tfaPTV3995G3Cb4PWDudJa1cSV3eO+mnxkBZ3+ZJtnEyUt
r40VlCl2x6yqX5I0cSgbthKjeQ7dSyKmFTDtJi7fcBUDIvT9cMLULEf+r2eX5FDu2uPySk9trlhf
zx9ZRBAAxLcAnOVFlvFVgg11YF8vmd1SesKbrKkx1EvWmkGiV3VplNbQ78cS6+uiqe46ruYPsdxg
BNJi2Hcl+y0rVNCJNUE8i9ZYdE0KC6zarSK7rEsyLhb5g+j0uMnjFRPFtc0F3bEWb6PWaLII4ZTN
W3Mq1zKJxUmJCAqYFDK5k3/OLt23fMNagumBMcmorfxbesy89ihYg/tY8NpGXsslNhJXkYIB1RB/
AMwoGBvsRvr1WMBauoq5oD/aJMI4KGMCRUwggQEY4wKIrJh+uWN9cLMUVt4fm96py88uZzal9KpW
Zg32X1r/+Zp/uf4GIrwDQZPLW0wYHFjD3ya7z8QKLPawxCegd8KNDiaeMcC4iW4T2slf66W5WT8R
Lnq+A59cL/AHcMVaybHfCHsOI8293uupDhDhyZRtwaoNuDuPonqaURExQ+RKHkMES6T6PHwCmVb3
Lo7zhIeB0XkedNor1NrryPVKv7zvlQPKChgSyGVw9TJkZzY/K/30PTU3wERBcJQRmevlPr0b9J//
Vclfn3YlOmwBTc1NUDLYnPBOy+jz5uQ5T0sV5AMESijenmllA4pNfRXqr0SKNa+MeD5d3O0AkbEN
ZFFU22k3iHtAJwCRAm1jwQDAqJFAIh0qNROBKEpa7AdUEvG+t0/2KdJ//aqt2gJX00dg/KbYzRIG
yVzjWiQRJoUWQOhRAG3irRbtFcW2Qpmn3dYX2S0N6ovWqgu6WiDhbsGI1nZhhQWGISrS9sELvo4G
/8b+kLaMWZqPV0cTt/z51b7xIqNEWQRxUlLoM3sUi5gi4SuaP9If4VS1PgbthP8/1igaohVZhYH9
Wk5A6tbGbxARUWSuHnVMsWrgWxMxXEB4OAYlFuAGyPwhfwtATNib5SvabivBAnvwP9IfcCcl3JMW
6BIABCl4gbzVX6wxIBoH67qXgoHDE6Rc3KgB2FUfSyHWcyeFcF3ATk4jIeVGT3qLUd/0dwOns8Il
ET9AMfNYFBmhSFlku4AcY3ieaSArYfZM9q5mv2b/u/ydz/cRClUtXlMTNz4W4zM/HWekjJSlkuMv
f8kHaC3wIAEYAJzLW42GEbq/51waPWDrg43JzHoLIMO6tIkPE+Br7W+P10s+Id7JE2/l5UCpjbDJ
oyc6gLmRUPF0p8kund9gwMa77eBOn/jlRjZ4UlxmkzomrV7xhR91dULuPoE4IT0mNuVG4kdPZd9T
9dSylV7kvVXELrB3hngHkkh94KJTl7RmXbzL7cdUWJgsAWQT6GuLXRL+KkCMltniuGtL0IXPlzl3
kkY6qiBJAIkJ8I+emhYc9DK3HcTBmCg3lnWjkdB+DrxRPMSTM89+K8tdFyqjx4cGsgpn+bfeCPby
e2iM4MThnXBLMZXlFN+pTV4ewDUFmJgCcU8qJyCFSzwzeiBplwFIVlSxpQaTGOlD2aL4qEzouZ+B
1/9vLOZKLhEQxioANGoij17DAwKoN6N8sKVSMET/SUlBsZ3YA/PKAZq+P3TaBkwhYKHQI16XB8kM
5bcMnjaQBrBZHJh8RxunIgtFfxkTrlV4FAe0Ivbi1p5TVWrEucdW1JgXlaOfaXmUwPCoAityA1w8
ZWD0GixxlUHRCnHh+kuuJgIXSsEYF+C+CLmMOEggf4OPCnv761IiqzvZB2uwmpugTNaDIDWF1GL8
XV3qLHcoSy9uTC7CxGUX6dks7JQADB4YNd2WAxWfcOXzVMx4coB1AK8VmrluP6+XBxBnl2rn1eMx
A5NQGV1gq6OI2zWGC4XJC9AyM+2lzWO1rNgoRjIEwOhilAXEwKRWlAr0dw3TezP7reEKZ5adpgAw
cJ5ZAg0GmsjBlh2ALHmphmMWBI8bt0vEq4I6BAD4BkvkqcRrcj98Sxhb5ve9ugP+snh5vDSyTPiX
vOXFWtNUHmUnwlP3wPqQZjBhelPSFc9AsOfRjSCGAHkUDRaTkpaQKtUZvE3lM0holG2a5wXF6lYC
I6CJMD0IAGGNY8lbfimmKV9HWu9d1HDBXwNddeEUzM90RrNX7DxesLAokHA4KiavAIKAlxtU/gkF
p2D3Y4DfP3iJPOXHWZSYS6q0DFDRkkA2BqEttgvrqC6U4FcNwHkGSqTll9ZZ0TTze2ZWq1+MLEzG
5HfZNimL0u6UWDW6tup2XaS+JHwI6hMeDCGzkgCPzy9zQOXBmQEfpLUEUGSCy6J0mA5g2gzgZCxx
wjR/h6ogaPUmCR25nQB/A2j6meLi1wwZPg9QPjLYojE9eWtcIAivgihLBq9P81cA8p8Bm6YM5746
NsLLYz2TXQtfhgWoDgn/yAKmNQnDStV2mFIAB3qib2niJi78DUAdjRx8sOXwGxxyZpNlIEEbjExh
wIqcUpI6MmX9nw/AKygwY4Fc+PWBV1lxiTngWQH5pVeJtj+qIOYOQRqJKllhYjh/V8+bPNpmIFqR
xR9s91x0ua1WoDOe3vI4eHqsjTUTl3mAYWA8gsNjF5EcgPxc6kXQMHmM/73qfkzaCWTrtawrxRHM
qo9lrXmQpciDiT8VaI3kW+ykgKgwzLvB40FIMCspaJ1k5GDRSf7RL/i0gdHxlAeU9c2+kkk45qAe
+bLg+8ETfOaHoDqx7yzEhUOwLdLGYebJBF+lHXGj7uezyaOn8/Ga13IXLBgqhl1jEJCsRs4l6AfB
JDJ4gHQQ403V7aX0kHQn9sC1VjQaBYD+6nLHgVZTnM38MP/DJ76/rO3qA4ijhS6kCqDAsDYhZCwp
zfRRym0fNKu+00XJUclFSo6/mMydH7sSuJjclXkjhIOHTsY2x2CQG7lmU4GVSurkI0WzazH3WrPE
tYUZwMKmxdDsxDQuHhhNFux1pbyJANKRK4LBTbOu9qEdg3NOojjr/8Wu/t5Wsv7ijzwYbUUssk3t
w0LvaWmYJXyz5pfnxqWkhKtnFFEB+BSwZGj2VqGMX6tM30CWkr1XrNsmzyCiZaaL4H+jVkBWlQqS
AVFYpOHeeSsrAksQH7H14A35ryE6yKFigG0UsKpZsgfPSOHbv4v2H9ZA/jJRgFYAAGjBlrzLngrw
5bQ9Dimo5CcVPU22hOsSyJY6g9H0XnLVrt10rRv+emxC/GrYuRJMhIKy0tS0kAYcznnDhRdQL7/M
oHVr0fYINh09lEH7AjZhNvpWMMEuzTfDcChb1dWQ3A1tbIA2chOLXlg9Vewz73c6LiIcyG79EUSX
oEIRXSrq3VLCvTtdV59MZAng02nHroCu5N5MN+rc6cHgtkxDSX3WVANwKeB1ASsJrxnK8h1Xpzgc
B7BnC83oxdpBQpdM3hlCA97sb77koM6RogE2wGnLzuln86LVHpPnljD7IEBBfypzwA1eLg4sJ2zr
o9w9jbMzCO6I+/3jHVw5GgsSFtDXWQ6ggyzxlcB+CLmSWbQBlMjt6J8lAcxZqTmJpwrcpP9GGGBN
MFSBaMkSjs2P5hFcjRLOITjH0UEkDDrH6nLyg80GPQfR42NxKzuNtf0RR/g3mQN/VNGJg4fe973v
2EASfCxgXXl/C/jKwK+2GGSVoFap2MEr08aoWNma8g/wCzsSOIzSobcfS1tJb6+X83WzvJJWgXhS
bCYsZyehWfrxzyYLt4sHufnhhIsUS6FNQAOP1CJ+9tnG4pUG9RZxkwd45BBbs2lPDJr12o2Kk+KP
LKdXYqYr9an26y0ftYdkotbJF1dJnFR8k4J8BwinADglXKmEFpEAo1mwTbZ40hS/PIZTmoPJqeVB
ATxMyXvPSb+Q3CtbKW7qXAfXV0hJ71YcHO5qOB4AIZAxx0Ccj14E6h4ocLHF1TnkL5h38tFfHwSG
yG8oW7Co+G65V6KIPCOuxkKrBRmno1JOVe62b1WP5geQIrDMNvpRS2Z8APkc8ixKeFw1LNwcvqoD
MkLXracSwFBe1xwDwV2h6ow2iLo2gsebsr6VtGa59v4thsiUG9CLx5PqDx47uWo02T3YBo2xBHfb
e9A5YGLpwG8J6jU9nTqzzj9ojcdfKHj3Cv7zAcRetiUX1ynIhr10M9q91yV6pIP/12mM9ukk2YL9
HU8x5iEGMZJ57EFBY4wOKNl0uaDOCK+alSgCvENdSg9kv0LgT+ArVBIU5ND9Ck6SRtJBBMbUZlq/
xbGD/E9vxEv11jboXJsNfz5q3aU1Ov/98aaQvSl/nfurD1nSmWunAiSnOYsKlIVOYJp8g/65S5O5
rXKYOScr9TzFjlyU2Ohxb+WH/ZxcuNpugRGadGZb2bMEwqqQA71n/vL401bNBdV7XPCWQjMJPNQg
BdbUKBo9oS/eIq36ObW7MPt4LGR1HyT0toJFeoFRIUxCFdpJ4mLsQz5yDKq6gBjx2ciU69wCH9xe
i0fKKVg9awvlGvDUEXDJswaU+H4AveToVUMeb4VmTj6mMM4pTayruruSQhy1URP8VOEq6A7E93sf
jM+7UgjBCy612vNjDYrCmtvC0wqSHQ2IWAIhS+3YvI5aqBD5VG+39rTlHd4BSvILY4dO+QZrsccf
Zrxht+CZm06FE+xfk81ka987O9iUVmdzDvABf4cfoKVuug3+31vPkZ3SB7FXknMMAv75VmK7BXEU
RLmEB4j5UC8mfeRQFfCBNHwGZ6yuViDMvbSHf1OJuxFLeHZg8giR3MKUmRJk2N8L/7kXNmp+kkAu
nj2VHLzM401Z3f+rdRKJVpGoXBKq6egpfTRti3GsrQJkdxsZMEuUHGitGIPFoYQF+gqweJGPeTVe
7bMgqkevsIYtUOic/IkzmR/y87K7+e9iL9u507iPF7h6bq+EEgvsmRGtS0IO/8kM/i72BfDI1wUw
AppQ0kG9DXzlhejmsdC1O+vNUomEMivyRs1DLJUfCmt0pRboluOpdofCrvODlFq8j6quxWQ0r7G+
n3/rmLxUch0yTV+Al2al9gTMAoCtWiozUJzh2tvE9fpItj4wVEspCBLw0KWhzP+UaKrRs9sIkwXK
z+C9z0Nd4Z5BKPtYrV/9DndxGSVqEBaAihHzgrcxKPP5hOsCiI1YN8iAwYCaaRs5IEM34Yw30oj5
G9/uWCQJeWACdssUuacmf9eaj0rZMB8B85sfdyJAy2WRdmVZKz8tfA1/fxxxdrma6fNEwFHKfCuI
naY7t7GniiDA3WSW0hlqgkY8KdnFnQoKVBAn//PC7o18wtKZSMuB8oWtL3OMIVhZsU8UqwX3qlLS
youLnu/3AYQR4vJMhOrF7T4wAsgUxBpRwxff+MmVu3eZSfXQ+Vfb/UcMkW76cpDPrLhcjBlbFF81
PIWI6nObnRoJcPOxKSHl4fVoVM0UtibBIFQx0AvkH5nissVpZEo9jXZc0gOOkKOccZoOiGgWMWKl
8n07ej0qFGISGrlvS0xx7pB4P9bDuuNEAvb/1U2Y/egXaANiO0SFpLDjaJ9ox6qK30vtScNsalDu
ZvZdmC8Zu41b1+86M2aaLaPuK7QrPv6UtUWLKFZ90crhxYi/3XjAo7ejVICmiVWq8UOM+kWOiD7l
Uub2fZZJNC0vRkta2rVAwtKaVsMsSoUmguDYyE8C2+rAluwiOyq2GU97LliLFXhaZNFmivo8XmJu
V6dOrcCPhY8T/BEUn024YcGo3FWKM3w+VuOaILyxo9gD1gbg4xEb6jPSoPLlMHljVYHADk6M6V7K
enDnIjqpIs1br12PFfQao2gDqgjwy96uC7R5LRhA8TQ6F4qTdC/DmNkZiJ/VbitoO63ktkL0W8sb
6/Eq12LRtVhCnQHXCokUKpMX8Wel2UbVW5LYj0WsmceVCPKNfJbGqcgZefL65m3oT3U9mlxoR6mo
q4lXAwT3sbi1fUPVlEMXAjoygC97q0gm8iuBKZjJa0OUccDuPgITrXPVoXNDvBT+U2GgLQGtEc49
HrsVkqwsUOsxDkMW/SxoWKntnv8Qvhe8riSUuHF/pm/lkEdMTeI0CiCH0bYAS5+VtxLEw5fHi7m/
zdwKIVx526dSOsXojEGnAxr9RR9E5MXEUsxh5eIOMRJuS3j9QTWVLG9rCTexfSzgkjpyxqh+IvsB
1vEwWqCmD9BAOaPt7w1sq8z0LZN2yvRzQgWhDBlTQtdAJcZu2P4Io18iWhumLSilXR70QIUZINIM
HfBUaWq5t9/b7yV0XwxRJCkDus6y4mmaz63bmL2sF7wJaNfHG0CTRGxAhkaVZqggqVY2obpJpMpK
gldWW+jsWXRrUHqTV7qxsDIECJTDFkpglYgUWBQTJqOGlSXpQehDtymtun8ehVGvhu45Zx3gEg8N
qw/JrKOpJBZZIwhQaPGdlt2AbZ7LP+L8I0TlN5M2fEh5rbz3TZgbRTcYMDcAiw6+x9uTPPRAshsb
fsI7CEhkwFwxgf+KQfEiiX89VvwXvdJtCFu8BUDuF/QegCMTblAoOLVZpic8sUaIRu/uaAeFpUzP
mnSZZausTr0cggf2uQ4wZxOBcvJcMucWbUbR71jaxWH8I1N/KvxZzN/l7k0WDKYL7KKlGMiKG7j+
TBINNOBKuDBf5L1eTHibk2cLwznRFgXX5AnowbQ5OHLAHukM4h8aXMAAhicw1LZud6BGVMoSTGZ6
u0JHOQ1d1bLx+fkpGp9P+9fX1/f39+PxY/uCEpv+ewCgws9/vC2QjzoOpj5hpGCuu5UPaG550LhZ
8sI9+ix02RltyW6M7BA4kdPuBMe3hUvmzK684aziJFuso8TAVopfOvfxp6z034DzVARePtIB3GtI
eN5IC1Q51VLZk9CYoNttZfmYn7OY98altSiuygI8Pu7gmNQGaNUS4q7KeFwYK+CXV2SP3YbvQHVw
W7085haYtCmxkuQ8+9rgZWRHUDggAN+V5SZWiIWp02Sv0E8gFdUH4+0U6L9EjCY87d+3oT7o3x4r
8qt35fao4c0WAORg4VjyN5LdROmUoSz5QvbM3aF+8k72d/sAJK4J5LX6p71BfzmGBWwdbuXSPLmu
a7hby3KAZlAb5nlHiasrF8LbryEOfjjj2ZwtStlTgEwImPfmBY18kRe7hlHtx22KatKW1tpEE0oi
csOiOcyDQQW4cH4zvk+fVWoJr8J+PuZoQP/WJnrxHDxT9L6EqQd6Jxs42SjGFTysoHfzYH4/oJP/
lJv2KcQk2vdK/1yUbmeGKgDKrj6a0PtzrBsfvF6c3LP01OkuxRDIibi/bA940PAtSHk5so21zlM5
mMZG9vxDdznY9T6N7P0rb2uWMw+mwf06o7/z97RVaO2Jy57ea+KPYMKrhO2E8jAPwTNn8kZx0J5B
W1YluP/brfD2WO0rVSYYmLx0Vy+ExSx5jRi1rioitsUJy/R532svw6z78tMYHPxXJTLiS7hLJopq
71NgtAaDTBSTGxL++3rMvvIfyhgzQzQGqldiRyXrpXRoTO9rJnwjYkllrkTkkTbmg+8rHuuIAOOI
rNiOLMbo9ddXvKa5IhV7hCqROKloROiENGAUD3MhQL8KXOZY75IX7sKbhQ0DBQAUbdb361WCsBRR
kxZCRhZFFLQs3a5S5qqJD9IGqzTQeLELDc2qjM9lYp8xwNKoZ3Zh5/qlcqpt5TQHdEPYiw4yB1yV
9iU1I8AyjPqT5NR6bMXnUAcuir58PUic9RLIAqnOGK9oXzSGnbRJD8ymNQLbN8JNZQ36M2PTJodW
LeNqQYTpy1mdRYxSK55Z2sH5pTjRQJC+HggIlaEjHUQrKCHjcJMTjAqe6dusVxSvBQarsPOfmEsJ
Dk9ozJrd5Htozi6A+hzuFWSBuroD9Mcu1FundUBc/eRfeOiBdTrXPw70uLriAvFWg9sLeivRaPj1
bH5ltLHaR7maRqonYFSrs77XG3DR73lLD7wUYDKvj4/+SiUUvRFX4ogzAnHg4Mtj1euA0NegNd9W
AOiLTNrCYFhkx05oIacGUt9juSRK4uJYb+QSJyXwm1CsBSxTdtRtuymOkT7qvV5brxXgLPojbYJ0
xZ9+dVtjAEjiUcAgXvbnOlKBvjyqnu/EpuC2O2wsoP0rSgpGE0Mko4JacaiaQgzSQHfcBGfNiTEU
prxT1LdyRm6WQ1w7UkDLKtUwqN5bvsEAjp2c0RF7CQ7yfnY6MwdHkF6gqPnO0QQvP5g8OgJ489DF
BzwnbCPhbZDKF6k0qV67r7byhwyE7toSgdA9PSc/JEorxGJ8pDARWRgeStHzC26nW2Fs7Ffc0Iea
J1QWiG7hofCIFmA8gMbIuZbNovr8RxKhz6AVQjAYxJqnhcAxlEL0te4bwUy6Z9kagKBISekWF3a/
MCB0YhMRd0nOjgajK+2c5ZqX7+Nn+Zk353+lub8FkK/9bTFxk78IkA+Mi87wS7BnAbhDscL7eiDG
C3DRwOA8kM1lsnyPphRN6eVK88QD+1Ft+Z/17/iSW/yFp9wpV/cHWcLSnAM6KBSxbi2hy3wROHKD
5tVAmb7EPxRgW9p4zBxCff5QKMpbdU7X0ogaR5vIfST5nYby3NIuhiGZ4hycAYC1U45sYtTfhVjn
M512w1871NdiiUged4zqgwEMRnhqT/Gz+JP71bH64z1bc1DXMojgqhWlwkVJryGhDXt9+MBE2Kn+
XdgtDaFszcSlZfYHt1EMHpFtB1zkg3gzy33PTIDx+zS8bPinyTQko9lz1jY6pS+PF7ZSKAKBGZrK
wF4GkkjcxW9NJGX7nFFbCGS3il45Ia6k0q5D/AzxKhxaoc7bGXoABCM7geNiN3wy9uMvWLuo3nwB
odu8bYNxKvEFtYmBrrOuWKEtfDaOvHk98mZmau/pS+xU/9iXoA9ieTxb8NIU0D3drntS64ybFcn3
FHa2fdAl1Nx2/s20A2V59xuKfjQQDYAIDR1yeLO5lVPLVdN0ZcN4rFZukYf+qOZAcbMc45hAXmEp
CcLy0248pIjiAocqBm4IHKxoOStXadAkJHLElgnvpQyccDLUuVn4Um3xQicYj/dNvDsTKMPLcGQC
LvrIosnHKD5Ee8w0C9L/4+w7miPXmSB/ESLozZWmfctT0syFMUZDEiDoQP/rN6m3+71uitHceZeZ
m6oBAoUyWZkvZLyTy4NUHC26L2zHxCRaSN7C8HeS7Gx6lgAziZ7H/kGHTLESIEpzTXXb/5aiH83O
DJ+L1B0DGR1s/P9R/cjznW09d5UrYeYpOg594jThJgQTr/BqDC8Y1KmED3R/88ZSp259o0RgDtLo
IujZUY1WEDpfHlOsEk8o4kpItuJKTrtwsaNaU9U8mzLKLLZCvxRD65Umyoi0aIifJrTcxUoR+SXo
6FZOzpJlqEYBgGuhoP4F8avpvaqHpDJejJ7IW6VnoYPp+WIvemxyott8awqWPer2sNboX/q004QS
CrMoHqN8Ons3OlKVEUVVDPAb4CRALBGGjsQOehaoslOcebxpQNbGXIOex+hArXsIobtgj5Y6V5J3
MXHH2NF/2sNxHDeiciLjQW6Axiy+K9GOWb7aJo7YkPw1/ZOUZ16HmOHcNum3CMwZOvhCXOuovGcH
XXuUrHGTUCfsNpV1gl7Silv/Gsd/nmB5qpRP01jzCSlDS3SEFCjHUUl5QP5UAXucql5TFtGuEDVY
ptpU8ViltvtSF491akgeeLKfI4M3niKHlqvbkCnj2R8+rVCLJr1FFXJYjqJy1SnBdO60mdnvb9+9
rwCQCWtnA5lmASAP5ppZiKfGSmeMkZUGqrDSva3I/E4hxj5O09JJAGBve/Anq2G/sQvcNdTgi43O
qVjZvq/xBSaqddOcksGpkjx3bm0OoDytxvCloDx3ajl/BMPDUas6J8dgQYkvyYz6ITZfE3nF+3wt
vsC0hcxdAwzWgHud38vQUEupkqKA51tI7am7Tt600rarvSTo6gPgmHr4oa1OWU0n/9rBwizWLE8S
pxZY26/dgcFyVWIiiwLa2JYvEbSLulAK/SFv461IZA7ZUSF2YxxqByUm7QZzJRCvHgvPUmNM4XVl
vRZOTkH27Cch77VB5QExRlTTZ5dVa+sMrPUiCiqmodJGhWtITHcxbqpvKjUfNg0ghR6rS2trRxJY
VanINnVC6d4alDWEwtciAfQgbZxJvD0mYtt56S+iUlI0gP8E8rMVu5ydhz+ScNjoYqCUIs/SvK7z
s8RXIZeg+QJKYI2ba6Uj8fsU0pwnBfPfxY5TH6IRFN2x30O71ekh131TPuqqZ9uvZhBprknW9nEK
T+f7ONHsmphKhbrI/ERxXW+jnHc4Ua8hxMah0rRTT/yxMe9KDZy09XvefQxHOm65Ma5cpM8K7Rfb
yD7RocK/9jwKG9ROaaOxiALFuoPzCL3oaSCAxjlxcWgsV2l3THuo9Y0EyQev+pFCwKV71fyh93R6
hOKFrymO+qC/cMvrQGhIfNtYZ/n++uDj0178yFmgpjWlbsZlHgU9/Mo9Edte9VXQg4LzxEnqe9nX
jvxtfFejnflI4PUrT3YlfeUzfTaGZls1qbVPdShsFPAb1zdQxWRo1+hWFIgOaqOPQ/malX4fbcPc
NcKPmpzaYls237KROqp2iodfleQZ8tYELqjXHTnbosbQ+h09lUhHpMJPW08j23HAaMJdmvo0fMiZ
q1U+YbvGhlC0rz+qv9EhDZ/tp5ruK1BJ1Cjukg/NeIxBQTBxkB/G+ptpO30ENfd98swGSJNmh1pf
w3B+KqveWvzM72uEtxpPtCgwzsLYYNjREf1TEp3t1mWHhL6VpZPtOHvDSBMebQznf8seaL5jujfG
p6jeGPqb0nvDbyPaR+RJAzI8P5iD18Bj2+LeCFNHBR8PDlPWBxhDH6bpETfpHkywSWmO+T3U9mYb
pGxfZvdAGcZwd8PJMDfaeM6KYwpcaeK0ZB9ZboHGcf6aVV5h+mV/rLaJ+Vi8Y0jl9ku48IKj0WQA
oI8QDbUVfR7xmqKOJGJEQc02Rgk9X6eM9tSxoT2Tb1JHSbZW7Q7nvMa4mo/xN7A+Y57rYFiuMZw1
sfJzlp6lq58zex/SzM6jToRRMJy5hrHfjWBehyZ6LDl5/FoPrqb5msQ8S1mj01i4nVeWZw9ikyr9
yDUSBZDe5hz6NxWUBYTp6MZGgH4w4w4mzteWu+Azp+gfzl4GVsGcF0ww3q1qVRXFQS3dEbw8dOzP
cQTVzAJ4iszpVUhhi8GBnNxBRtDcWriO8bC3rTX+oK8gPUTp4Cmaah1TfW0+cs1poZRao8YBBLw6
R0EX405vlH5bttA+76BYdxJmar3kcvcQ1VJ9hJxw7+V86B0jlpX33Ghsd5BS5imlnP8uSLgG9V78
hToqPhKyQQilz+V0MI8EiigIEQZNqO6qhHq2WbmAsgtzW4hN3LS+IPuMtl6cP1HymlYnu9owE3Dl
n7fvzNd+C5rdqgqdG0xTAL5lzBy5UWjqYPCcBcaWAdIkv5mb4QxnxTRXCfeKvkPF8Bu7B1XQWrVh
Ov4z/wU2KRjHC6uiLziLVVpgMRRhx2lglHeZvakicPLscvZghoFq/KLmmUOwDuMW0l1t+MISXhZK
74Xy0oMxIM4gpKjmAJq+dxKQ1WnoWkVygKnMIbWr6r9jC1wx8UoC+KW8NG3WxU+ersBFAihrqUYQ
d7FAMbga9HBDG9oJARRPqvi8opmrQa9of/sTfakawKiG+4RnDvB4BLnXRkkGjG8iVWlQARJxEmvk
Nkuf4fLPz56RROkq4NTx5+Xhzhxeu9+meijuWstdK+x/9oSuPziqEJjXARgJtW/UmK4XApGOMFdj
lgZDOh4ietaGg1yZ57A5lUE5an6XfyuGXesitvCIFr7c3saFBAW58zS3ZUB3ESRms+oLV4jWhHEY
B5U80WDRzmEDJj43bXrOKurwaiutDbN+PS/XJmeXKx3AFSW3dhyMceEypXFSVcYA1rdx1D8Iiky3
V/i14APIO8jvtYksCOJNswvV87xHd9pMAjXuIJvTjMKRclDQdiZzb1v62tRHqQy+Fcg+EP6jVDjb
y7wUUS+blAZ5dhyMx6gdQfuDWTPlAxUd/Ufb+mnmlxuZOt3JsO7tejOewc/jNMLJlCNb6+B+rRvi
96hgv53cvWzK9uz3mHVBqUJSGtTk3E30EorLyZP+GG7I6BTZnt9baEkOjnhQA9t4qPpdVKDM1ztm
trI1X4dyp5+ioXwAuCg+xjwdL6SeVzm4soJK+10UL231KMiDynV3iP0ocYwQQ/000HtPRa9YO4Q2
ojO2UxrFUXL/9mdaOn6TwwD+Er0fPDbXF47lZd/JUgeYlKoiHLKbbFupFKop6NTsqFmCnlTD/vy9
UZAzTWrqABuq9syozkQs8zhhQRpb1k5rhbTvmm9y3R6BQhqR4lF7xeJCBeSTPwFfHiywE1fE9TqH
MkxEOGBXR+2XNuwHU3ZGjnxDEw5/7hGMi8SXG99agwUvXTgdvD0YwYfUOWqt13aVrikoknAamEY7
nmUwnDCOWZe6Gld819fQCgVjEFDJKLCAxG8+bKM2nTSYVsxQ4IhBUpjAea08MkvO+crELHYO4Zsx
5U9ZEAvZkS3mNCPi9t8qoAuvUvZtUJ0I461gze6dfqU1tXRML1c3i5ONSLURDpUssArdBDVLT1ya
yoAkFSbSXTO3QDvF+fbvj6mJDB+zSwYQj/MIbIxjeZRswYJ6oBiYfQnV0ovVyKV9gfvI147o11cW
XxAjOmj8AieEl/z6qIR5y+Ixxxoxripv8s5SnDrry8Moj08kqQh4tkyIYyFW3clNAWQYxaiuFjeJ
V5MKVAjWmPkMGPtNI4zfJh1UUFuR5MhHZXWkfXrwZ880WoQo2sighUUaNQtyahBjFHyU8Tn4sYGW
kYVRPcdS70SOqeYDRlMlsWVrfD2L5w9bpEqKjeIhymnXGyTl+qBqg84CmwsvGsTOLp/J6PLsBbVu
tdo0yNB76ygkDzO/UrQWBU1Xdb5ojOpNvVHI5eBduzZfS6FSjEqRBlLeJmeSWxihttL0gWpxwMJE
us/GfNzqVsjdoei+/fVZRP0CfTcgNCF3+RmjX4SVuhqxoi/qNAA1EaZtj6rudaWvZaBk+X7b0tfR
cRzBS1MzVwlmVTtkqkiDicg43r+b6aYO/bfmPXFBIOCnGwxhHgrmmpAZ4PeUOcMuujdWu9FfY1og
fi04MxUXUEN76nq725CrI0tSHqA8LbxckcE4xkDL/fcP4JWZmYMurTzltGM84CPFlPIBXFOxcgR7
TL9W61zIo65WNA9ulTKKpcaCKfVZ2Y65Y75Z3/TIsTxigtUdJbBk03cOel/PK190OpmzkwusMkCA
iMRATPBZFLk4PLFKaFslBQ8mqUgU3H8MgTjTzQeFItqGehbAJZ0nHoxjhNrHEe/HWvC18Dhd/YDZ
1dEHIwGGMONBJWW2Mxh26kdsyDa317lQTcEGX6xzFldEWg7kfpHzoPCM8KGB7qRTKL6VgQtzQ5Sd
eFGqg5HtVqwuvE1XVmfO0LBEpWs2Fmfe/65+cQe9KeZp772LSvC+ctWD6w8/H28bXXgrYBMKxqCm
Q8L3ia24+KJSpETgMKh5QBgySlCj/sSjkW3DpmVu0iZk23RK72pZvgYo/ToIAO+ACwMspAQcJDLd
62uJDk6ERlGTBinY+e5p3RfQeEsjrXGjgsgAY+nlaD1PtbfXSGID9NLSvNJPRZ7XuZsMjL/GEW1/
M2KL9nePU9DcJ0lBfuIK6tFObRsCcg7bqmIMkpTglK1krag8iRrmeI70EYwiSSUKA22Jzv5FVETN
m57lWo7ioq37ctrHP9U+iRKv6WnFzq1I+8zNMwNvg6bXWefd/hCLl3qiA8N7jacQ7aXr/VByqDiV
RZkGqCnUpPUs4cgRiBLCR9N2u5OO1rXlggU7jTsXk76Ycb39A5SFZ0m9/AGz5BzIoYymIEAJBrpr
dAlg0iYxHM4OInJU1WXgnv0Fnsp+A3GMAk2STSwc/UgacC1DI4y8x6/Y5bR+qiPseOLY/LmEfqC2
sk+LPxOgZxCl6gj5v3BEdRiBHQo6puAR+0h+SDt6IrEGet5qkzRe222MymkhXGmabhk1bqW/k/CO
A5PdunaVuj3CdLYPQx8NS6a4Fdu3/b6C0nHmlKYj0ZeVTV2605COR6ChAbeJHO36qzYolZOxl9Mg
H3alcWxK5rB4g0qhiqlmqn40XeLXqPK3VHZa9j5kDgsPidLjxzkGWpnl3lJfbUgQQDnQehvo0wCg
A/eqkjjdWvt9yRcgm0JKj8x+SuKufyuJq6QbqJ0G6O+3XtQYhVfyIXRsbLmPxqrhpBDY2FUVWePJ
WkhuJswgECvTaI79GUlceKG0ysOSGRp2yZCinehVKEmpw3in87JYeaaXogG0IE10jk0L7GWz4Lgw
y0ivxgSuXZU1MFs3g0/t/BUNn4PEyrXGyeJLgvBWAbYPxSDQ1Mz2FJFm0oDRJZA4Bp5ke0MbpwZB
Vv1iDBt0BpI3NnpDvPaATc5i/lBfmp29k6EVJyEtGx6UhmOUD6Z+bqSjtcEFJexY9Nuh2q4c9KXQ
ADS+qDEjngccfPZ49Xop5DgeeTC0qEYAY+SE4qcC2LpwGuUNbRHrIUZcRH0CUR1I5m4mOlbA+22w
Wo9/5OEQais/acmfATkDwlsTIBrzs6d1caikUiZJQwiipNiGVN0A0IJc688KEfpZlez4KOdl5EqE
J24D4ueVRHOpUKDCRdlIwdAkB2vW9ZdnZhiD3ZxlARGlY9B3c0CfDyKK5kFVt1lfb9PosbKEn9Rr
jnza6i8fH3UYDfqG8I/zgFeTOfBELSx3utOXj0LKPHsEXID6rOVuJeWuMN7a+oSpfifiG90QcI3I
CgsfA/ejjJZevEltMIzd9cmrlXpS6K7KEi1cQw3HZarbIA9DqeF6d8hQ61TmchbUIUQ61X0kWrBj
nO01pM1XcKgGLBNyb3sqVBqAi1wbKsvGsAroOwXpqXomew6R1wjY9acn+elX5ShrrI5L1cEre7N7
0I1ZW1cx7OXOOd5of6bxjaeP8e6BnQznrYBYaCDo/8frvXDjr+zOHposk4U1UiUL2l/ICJh2zOIf
mbnV8wLkGclWqywn1M9g65L6Z0GOIX5O4aXM7zFE1Bzzws/TFUzpwv27+kXTEbi4f2TUjBAJaBag
XT7NCxReK3Gc+t6R4w/Rr9KGLNoDaE0CUyXGO+c8Q8OQJqYoYG/oMUi5Q9nV2efb+LnHNwfG3pUc
tzhP8zJ+W7rurnO83/wYCud1xRMuPGZTbPK/3zELbHmL4ePYxgk4gpDEsR0VrWEHxK44dx/Nt63w
ThnArYVzCJ67n4+Pa4XYpaLwlf3ZMy6yVi3lctp3B8BWsBFWJ+QvOd32hxwSzk6M9DDxHqOft9e9
1PO4tDvnIEqGBnwTCdbduIPuYNwe6babhhC62Hrq/raxyT3MXNyVrfmzqnVJasVYo2UeW/DB0voh
HF776GMVIrNULLoyNXtKucW0fFCxLPWeY9AGNRnMCLdH0SHJdSrtjn7vAFY8h2u17WXP9e85mrdY
9ChCUBHjRg/yLi+hL+ZKZ+lVGg/sAxidkXkEBCy5Xz4rxkrlZtE5X1ie+TAcn65LR+yupD4aMkB1
dNP3rrIaHC/6rKmoDbpXQCjmvBpVZxDNiIDu1MlxQj/qGy5j7AFc+HuSV445dXnYpvqhvEl640rW
xqZ3qFRytAvtaoUZYOm9xnf+98fM3FXWyGncy/jOtDi30G5CXkNc6C9gIB7KZvqRe2StQrZ8iv81
OXsEp/QXNDPYZ1U/yXRTgyFVewfCWF4lFZl9UWSVGoIRFdQHmJBGN23mE0YFNC9tb9KTRp9ryVPV
7zTBSPvtSzlzwDMjGM+5dvhoyBpxQSx6sqMfpDqrAwAYhk/7D2jR7gjy5hT17tsm55fkH5uYCkRH
Dgz76Flc26Qh6NY6NaSnpn/p9AeiVp5d4ehY1kYFEgvdlN6JKxOhTa6ablwj0St9KJqIQ8HXKoCL
mwwdKRsQWRAmzxuVIaEyqwV+CxS5nHpMzjmnbg9AB7PWWMdmId4/y74wNTusxdA1rGE2PVEJ8E+p
coQsb29v7exw/mMCWRKK5ACdSvbM7w12EXdGH7OTKs5KbHkGB+jKGF1gzx1ivP4HY7aMTZsoEcCY
cf0ZbatpSV3AGPj5XnvjUGvVhqBEQ9jeKpq1+bHZC/3P0tC2BsgdqRl6MtfWUAVpa2bDGuGPIRrW
FRTVx9U5BfyRiyfq/xoBeyvq/FjWvDdbdYVgupmwE6/Jd52aw4Nk8jU+k6UjB0tgNAEcCqCN2TmI
46TUmVqwkwTUE+VnwPlrp43i3MmaFQe5tGlo00iAuyGXwvTF9aYJewzR+K7YSTvIoZt9z9/+/ghc
/v1Z2NTpHEQsXclOpuxJI1IkEKBb6XAoJPBGpnRz29ryalB4tABexqpmAYRdpq2eNfBVvYQaVz46
KkC/LVADt83Mg6LPUwC0/P/szI5aJg0RYbJGT2l6YrkAHq92TfEGLRZHDvlGtiBfWXwIUOHfNrx4
MBQbMjdo8oDodebwW1RqijqGL8rag+ggCV++xRyyOmvqgEuOyPzXzuf6L4L8qiV5raOEfMr4fZXc
i9i/vY7F74RGpgykJdz7J7jt4u9b4O4ORULZCVMeBat8Oz3E9pqM+ZKrA4jvf0ZmR7uNc5aAyYKd
GJSu2O/YTp9lZqBwQQ5dLa2kRZ+Y6rljuLQ2O+iY8+y6Zph83bDJAJqMdeDUI1f+VmD2LFdOw2jd
p9KzkY5u1D3GteYKUWLAyR9jxUui77x65M0e7WpbdkX6JAEKLJkoj5f60+29X3rPQfkHmhwoYqBK
P9uWJJNDQ2jY+yx1bfJdMaBuUv8GxMchZC/UIGKPtw0ufuwLg7OdsTqhJUbD4M0qSLvbhUfBW5IN
K9Clxa99YWV2NczYMvtEgpW6+cgi8O2wnWS/6NRLi7Wi/uLtwPQ16PdAUKN89kAuTq8aD5BKGeCe
WzP8ZbNdK/pf/2XL/rUwezhp2Mu1VQIr0RW5X1Qc0/Jh4dJaT1Yu4qJDwXgCqllA+WAm/9r9x1xY
iVBqBsrr7yGF6lp36MLGpSu3Y569/uMwL+zMXjQpT7pIJ3hmeHroW7Q62mOfHK2u3BZV6w+pG6Y/
YyVomswd+qPdFWeTRo91IXYZMLV9LlY2ePG0XPye2SWoIOUq1wY2uPfMmO463XzOiUBhvtlGdbIG
J168AYaJyXaMGgDAMXsuWFuFBmlzXDkbZCDloWpRuCtWLsB0jb44IECVddBAIQSaD5xkamF3Yz+y
k25272WsPaqJ2OT0ZOReUwJlaiarGOTpd89NWtI04oI6HJo3s5s9MgxUAbfETpGluh3ZtfwQlu8E
Mzh6eTTy3NPQ90PHCyNkhvnt9hVZOrkIwyZcK4QivuQ+eWcPnKQZbJOHiQnQzmu/Txs3k5q/m+39
PLv/WvqSABkaEaSS8PXksTzEGbhWqsfO1h+QufyH5/3S0ix8sQZaA14NS3YKzjJ7uE+j+kw4kuRk
lf1y6Uxe2pqdSRtAsyQmKTslEGrryPfKeuizH//hG0EaGkhStC0AzLn2LigSxznnuGV1t9W0+BiJ
MxCFbjquDUp8EhV9OYkXlmb1YL0iJJKUFvd5sFwt6W0nN33MUpKKezLwTlE3nNO+2tqcP4C5Egp1
2aOZ5mhejD5QXDvxQ6BnzWi7iSJ5cGQwq3bf4m7cDZKwnVTr9zEB7TdagkgBpbWwbt5P+ueI/QPO
g1ir/DmldPGidFmU8ibBz8+6MaC66jTJthp+yZh5szCsj+5Oo2vom1nHGOUpqAOt+OfFywRKWXC7
ISAD6vT6QzV5U3QQF8Rl4iHbytQy9m3O1Vd1lMu7ihRr7brFw4fxL4ybQikJRaJreyjz9hSs4Dh8
qRCeJjXGps44aDmLUtndPoOLsbplgWUIhRJkbebsELYGynyUwFYePkAubzuaVu7mafEMRvGDZA2B
FUGjPGw3KhcPt20vBQqXpmensga/cjGUMhTAZDt3Tb013b5Viu1tK4ubCXgBoF/IsdV5QKeMMUWs
p8PxF+V0k5v6LKlrKc/SCUHFAK3ASRPnC8nxGEqIR/IQ4W1W70cz28es2rEGaGwgI1foRpe2DdRE
mEYG4RtIbmbRTw50WWlmBIm8wp5N4COUXKx1kJY27dLG7AQqNcmMuJvWEwk36c/1mHmrMenipk2h
1cTNCCzMzIhVcoXrqQ2vVPebNPpeoPYYJ82G0rWXY3HLLixNv+TCgQw2PoUeWrCk/rGyzJHaP39/
yOwLAzMPUZRayOII+5VIW5TjHJZAE2kthFnbr1k8AalqGgLDgPeCnFWMBVrVeWg3irSGBFv8+KD3
AWssyFEwHHO9W3qX17VUYDF29Zjz1KmGYKSvtzds8Ytc2JjlI2FkMail4hBnJGhF4sIZ/IdowTYx
rj/pbwDwOrPQijqtLBDynkqW+5UANZr6CBprPzLWsoQ5iml6n5DrAImPKqgEdOvseGFkPiozu4GL
EQnG4SBG6hLCOk/WW1sGEiBixzYKJTdOK+JpYf2uDuBqBOzoqLcs8XK0430T8BgIMhp/fzCvftrs
YJqk7+kgkOVLbeV2/QGkCk5nraSwyxsA7TqgS2QQkpozl0Siljd9Q+hJkiMvyrUdjQJIdpcqFArC
12pwjP5AzNbRosJNDNQXjrSTnFhZax8tnNxpNhV4GhDNGAgVrk9uYsqtZOaoMpgV2dQYzAbaSc2D
20d3zcjsxRyyyNJoCyMDSluJOvgJwPy1Ka28zAu3Ha0ZgBbABIdnea5djL5MgmlC6GMSanpNRpy4
96CJ4KtoyN1e0JIlqGmgUQLIAPKw2dcLuS4qg8ASfodfEtAyNsVGNo96txbJTadtFodqmCRHPgQW
DCxr5lkijFTVpEY+jYp44im1djAzDBGPRHxDnSp32wTsLrcXt/S1Lk3O3IANLclal1GNGKC4WYTD
U6pRL6Kyd9vM4h4aIB0CTlgF8GZ2KFglQ79DHvC1OqVz2jZudmW7i5t7XU8197atxSVBOlxCmwJK
jvNwOBw6C4wx8M/aENS7VH9Z62ktOGfACRCAGiZkODBMeH2N5KxNG72O0lMaY9wzA/G529vVWn68
sIwrKzPXJKVFKclZAohKtukbgP/gNus+X0lPF63gq4CQbZIXmzcL9LIqZXmk6SmUUVYcn8rqbNXl
SiQ7ndvZudYnFqj/Z2S2FCWNE25FHG9Nbnb+2LFnCUOfXkxry0m0PPWheWF5dKQrGeTy4lDrthC7
T9Ti1x+Kxk0ztjaq7JLcJ55UCj+vu84zm79PgLC+f+3MPERK7CgxWmwixAp3dvYam6AwyIHRblec
3oKDgCFropkBTRmGY64X1FWlNiZVlZ4Ao9qFHEzsinanpMquJTJGGNja6O/iBgLzOI3woVKizeyp
dlPFJhiUTzVHAz6Bh23+iHSVrG9xWXDlKE9IqInORUnSIh6VVGBZXR/BicuRU4P9wmTSOQaOY2jA
0mr97Kj5HoGeqR4PsdFuoFThsBdb9okoAghs7W87kQWHpWMy5H8/abZy3Y71EPWT9AQVtBYpEct2
0zvWNslKurKy9rlsiZyDh2AAkPzUhkEfajtZdCh35W7Wb3izyqc8+dkvN1HHxACAgFM8PnNdsSJq
bG2RnvKB1K8NT6GN3smx24KSzyWcZ49WYTVPmRq1/kgZxjdk5YfWafSxbDP7/fYeL54uQ8Eotgoa
6S8IX4PLaU5HnC5FV16IVOIBMiUvY9HK4/MZYM5XDXqBiewAMg+AOlxfG2tU6tEm2ONwTDF13bsN
HI+eVY5WPFZKuJGo2IKdcttqqhuCaZr94WgCs2eWPvZr2rBLi774LXNSdnVsWdorOFhUIKsDLCEG
XifnKyHn0qm6tDKL9MAupuRDhu8ssTeSOxqYv7Stqn9b65ovYS2QZ/9va+fKNHnPY9TmSzQynaZy
62r7UQh3AAFQ6gzPZgG6PO9PuOLWl+7mpc2ZW9dUwYVqwV1IhepzdAHAJuaWPECDcyX0WyqtTZrT
EygAblebR8w15EQjIuFrtSV0izz0TOGQRv0gA6EsvJg8E9NnmFFpn29fjaW605XhWcBUgIRJlpMO
+9pjhhxQ5cYfQQjcb4z6syEIOgunxQD1bbOLh/NiubOdBVlWGsVWA/dADYe04L8I2Xo+tGgFzGUQ
5gEPAuY1rq9jJPgg2hFnJh2hpyMwmNEFpPsvN+CTEtIAyPeL1EorKtAVMtz5Rv4eq9WWIdMRzlgQ
zAytDt9Nv3juYCbiUoQYQHmiq3e9IozucNJiBO1kaY1fK/IeKJldNG5q49mW9mHX+lHp6+V3zL7/
/QebBKYtDZOMQJVPfuCicpMgfo/MRPATdK47jLZQqJSla0aWnMlkAah5DCJ9mR3WK5kbwrT5qTKN
3xgFfxFFu+m58lJMM7HJWkj6JVqENwF6CxQG6EcBdD97o4YelWZCo/5opi5alkSSQUjTA810jFQN
swP9yh4u2cPS8MhIGFTAGNH1Hlq8Tmnf9d1Raez8VwZNFBcuL/Ji9PY2bab/QPvK2uVUjO7tjzeH
FwKrhVQIc3YQHvqUuJ6tVCqNsK+krjvWjUEfuB6zp54Zb4k22ruMsXtJLX83taScQDTWnmJoqe6B
IVZWnNyXz4tfAd+m6vi8iAr02aXvMjE0NYn7I29U1GO/Z5nupHa5tYujhEb/7TV/8d3InwF80pFK
YwAKRJfXm121OisiZuLj9ndqi+kDDQB0aHsnmbGS2Xx99VF4AlU8TpCCpPNLnS7NopgNJkzV79qh
OxPMFCdBFLCz9kDvyKEKoOv3c03Fa2F9MIqKLWosk6zRDO+oYrCLV6bVHwfg/YYud22L+QphDoey
2F9vJZIATcOk5nT553nuMAqryXk9HCEPjXmsQwqq60I+Z+z1tp3pk1w5N+wj2DRUTFWCahKwv+tP
ZvLckAfaDEeFvkXlO13DXixdAx13ASUP1FQnguJrAzZaa1xlFoaDq2RDzFcqZy7way7Ns5MFnjCQ
LfmkMN1Ree8Ma/v3qwMN/hSAosKDpP7auCo1Y5pDZuSIZF9x64gDDpqW/codWzgW4M9GARDFTtQk
5sNsdS8nFYMgDPgDdN+opccqkc65AO1PhdLV7RUt+DMIT6AuhqMxcXVMv+XiTVCUMRvBj4PtNIrW
q8Hu7rVFV3lZrvCfiZlIpxyfY4cgSvJvW/7ysJvSVBRHYgH4HIgjp192YTkezWQYuN4fixSKBjLk
pOQz5j3/gxGM6cFrofqCe31tRILqopwq8XCUQMwgSt2FEUX52xBzWgkm85Bt4zECvf+1kUGuJaig
J8OxST8Yqx0ZyYndudbKhi24XhTF0HUDvTqc4bySlCuRVjWlNBxT45dJNjq6Yml60GwoyrdrMJLp
IM+uMa7WlGaBFXXiAblekq6SOkzqZDyisbDlRfTSjvwwqH/ANuwqiitXQWP0K0HY0oFQdcBQ0VoE
JmY+ddZD9arET4ELBlN2qD1CFsVDrWTlwC/tItytCRpi0OFq8ytsA3MU54k5HAsAZBjxC6F+pENx
1xTmsQMP1O3zt+AOp7aiZOnQBZye8Ot9zCWQDLJqHI9Z0lQfFk+b1gEuz3q6bWbJY5gA1U7AB0zj
z2kVRJ8aOdX04ZjEQvMKw4bPUHX1voVGuZPLtbIy37HkNUBAArmqaRgALYLrZam11tmhqY5HOeM7
8KerMfnVVk5lso0owZytJyvRz8J5RCwwVeWkiXBFmrkpAdJik2mxdBz12gcZjp9BZaBUXw2x5Yrf
ax66UysmF/YUJkGUBLUlzP99yjNe+Ke6oYJwCpNxGW9qm/ukd7LyQy1X9nLhQELoDgNnoGVCIPCp
93RhZxhNFLEMTNeGQi6ccKDa9zw3/w9pX9rjNg5s+4sEaBf1VZIl2XK3272kO/kiJJ2Odonal19/
D/veN2OzBQuZhxkMEATjEslisciqc07sUh2sgEKu5idxCWvvtsOsLCArg6BtmaGm4ZnXCzjrWtKW
hrwEyXQmbe+GeZBJmmWGGq6NIDzYoqZYm8xLe5zDUNzBVa2EwwDXX+yWcNd56dZRtjaRlzZkbkxz
TpqwUpdg0PZGfh67cWfKnp7fgaxmY/pWQhW6IFh9B53ZBp7Grk2V4NkGoUUxB+ij8oQWXcVQRWjG
cAMCvDJruEIhGrK2N1jjZq2b6q6cVTpDSwDkdEnYnCdxl/ZD0NGt2uaaKZB3iCJj00DCzQX8Isua
pCxKnGHg/uuyF0EtREtrZYdo0UZWvzZ5l6bYp1w4fGXMEHWQYCrXHqWMsZ8dwmUjIK74Avr1UIYD
Noo1KHI2gNISxS6d5kDvAZpXT+o7lGHjxLDo1nvhSoRHaEfBAIGCIaY5ryswgljLEHpDqlgCOkzl
5eP2Xv36vIMrI5IzHQ/Mn9yX3GYVuliWJlXCYCJ6rpIHYFNJ90zFfQPuh6EGHNM4ZOLzbatrqwRQ
FGIf/A4Bl0t14ZNLUcQyjhQNbA1CsviKAvKQKOr//tiHegjKFIwUH1xW3F5KofYZjQZGB3eIwtoB
gQi0CdLd7eGsTyJEUz4vr7DDmSH62My6gHWiVerMwp8s/Dm6yam0+/0g3M9bXTIrARYlF+S3jKoW
pzJnrovwIGcI+RKgw8GJRDSrFmBOMLxUPjTzfAAR0sYAVzYwDDJ2KgD2JfQBXe+qUKyWOG/pEqiT
hmbcqnpJYjRMhOixcEEW9r4xneyezyWI0BZHPyw0aOCYImfOlKPY6Kd2CepaHQ+KMYKkHFVD28jG
0aeATFmzmkLSoYlJkCUTGOnFpDzpRq6DXGo2uyArli02y5WtiNI7kiC0Pat4LuS2oiwtwix3HZKt
PhaRo5qQZa5pY90e+srGgBV4ECCnrHDM7UY8H5dRVPdLMB7E8/w73Pj5lUwHnHV4hETzGzq5+Ee6
TiSRKlYjUqvQ8BqAgpVHkr/nRrYfw1wEzqPL9spUbez2lXhpMpU83DmxSjpfuxN6hBLdmDF1OpRq
2tIZ5seixFHQLk6//Lo9g2t3+EtrfBlrbHpZLcoBvnow3upvEMopXeLMbwSKCnt5y9rqjOJNB/8i
yCCScjtjquHDLWa0MbqAyqIPBKFfh/rz3L/n+UkLX4BqulNax1icmga1uJMZyX6BpC+yCw3a27Ho
J0q2sdBrGxZPlwZ6KXFuIPpdf1a86AsQtfAjRXlU5bt0BC3Ucp8WW8Nnw7veqeAUB+AC55OILlhe
7SgiYFGVNUQifXxRzScDNfs6v6uaP5rUfUsT1SbmKdQPQvj3d0gYRrkO+m0gzQZQ8nqAUbH0mQEO
rkBtf9XmYEVIb8lg69pH8yMGn1+71Tj6daHRxIEEBqckZG2/IExmUZ/yrG6QZIrlPWIkCrA9VpAe
QVdb1+M+pdLoQMxw46LwNSAws6yDhCUCqEpfj3M0oddsdAiFev4qKKAMe1qSjXD79TRh7SmItZBT
Yv1x3FQ2fQ58WQwTVQnKxcSZR8VSTdA6LWi/rNzwr/t8wYrPSq0AN+KRC7Kk10PqjbwVNBXhQMxl
2a9UVH5xg4l/SDTZeKD5Ctf5NAVNGjwmM0JcLlPr5kWdcJQsAX0v69IrhN7p1fbYQDGrq2NnHHCl
jEoArOJgau/Hrj4XyxFMT3bVRwPK/aOt5lsaPWuOBIcl2C+M5ukzfl1kqBlTQIwLnKVS8R2YEwtK
NKiJgrYvOnZ4aPzrfBj3WmxRdKGzthf+yXSJaqKDmXcJwup+FP4AoNhvNRV+PRmvTXDrifJLE2aq
hEkeX4fll/L39yGAgYDKQe0TSD9Z4bKBrtD1smZ3ZXSgu5qiYOvF/TfBSP4WeARnQaUTQRNPloDI
y9d+2fWAZGdRgjs5upt1r2dED7S5n7xIP98+o74eiNeWWP5z4QILgQiRUsOSHIN9Xepd00wcYI+C
OYqd0NwIIWv7+3Jc3Fmg4vVQmgdYS4XDhwy9ZcXW5h0VvNuDWotUaDADWhnvGmBr5PZaM2uF1hHm
BmXqhDl1KMp/07zFsfm1EM6WCVAcvJuwigovAjBRrUEOg9cFASFDT6xRgbZ0DGq6Ka6dMf5dms2T
NNHTmEWeIoDwepNkmy0Pf+hdfgHn8Ni7ZYh0BkdBl7pC3B5Z1DQj8zBnLqNAFLtveULdBKpE+S7r
7EncajldnWuw12Ke0XoFiatrBwr7Vh2HDnMg0ntw81qVdhS6v0XUs3lW0ejJ3mqZtPW1DU0YctoN
ePHQx5/l8gjM0+YD+lrkwDqimwH+gqoLtw9GESqXOCeQpTiD37zc9sevKRC+/+LHObcvVLmNFoIf
74RDVj3S+G7Rgdfc3bayupXRkoYnNuRAeBC4niU5QrmSJiFy28aH1hKoYsbKShu731LMXDs2cH/F
mjO8Llpyrw2B9TyUOgpDqOvcCfFyysPsA9j+b4rsh+HwLON2bxnVxvvhmqPhmQPbGhGE1YuuraZC
PmSjmIkBzSBj09wJ8gnaIxsBanVoF0a4OdTEFH00WioG02B+o1G/q6bBBTWBTYlsk0zeNYbhQphl
I2CtxUXc41jlEu2gGN312JK5xWP9WCPeN8+68aDXPWgvT5jZNMV9oXm97ShrMwnYFsorKO2h7MwF
DTmnM5wV1sxuemuFKBCm9lgI6f62mTWvvzTDDao0466uYyoGSbnTBrtIg7TEe/a321bWVgyNAp8o
CpyVfAyOzExBxbkRg8jPpXtIGoMuctiFglN6UWzdtrU6cey6isoo+t75muxcq3o9yji+NOh1F3G0
k9JXE8fLbSur8wapQBSYGRERDz6DIETdAhoBGsrEn4HSGpSTgUrbkG28uq6NBnQ1IOHBcxFoXrl8
vgmVKG3aAckMgoQal2DRhSx0+uvvR3NphXO2plSKuo9HMRjPffshGW/C7Ml/jdvBAYHMGvd6vISC
bpvbtgnaN4e8EsVglg/z7HWiHYK1uN+YsLUACwdDXQaYPRRB2YRe5Eqg4KrpPCsikKP3Jcag9q0N
RTlzmHfblUn2ydzJDsYdtBfhv5DQ4Iut5STjgWsSBii0ImXupiy10rKZnm6vzleODdRkIO7Fjg14
AijBr8eEbxebdAZNW10EtfE2lm5YBSU9Evm7IH1ragdiT/OH+jCmXlEGCag+8vlInhLhEPsVgEkZ
mMvVX0rvtLl7+9NWXjKvP42bbnFuW3MCijSofg773HlcvNn9Lh617xt22MHxdab/nQK2Hy+WNc3M
EjSwsNOBqWC5GyGpoVSOYe5KZQ/mZvP7mJ1VxY9fNuPJZ+JyyzR3kmZYemUcYLqp9om4V0JPK/H0
bMnSQWuhsfmqJrb0JkChFOLFUDlInivhgbqgqmmE3DIfFx2vrdEx8yHUJJsfnew1+rEBbTf+5wrc
ifFL+kgjq+wgYiYcSvDeN4sVbonM8ZKiqPderxR3LSLGOECA1wTXH3DvyaFJX0goWfL40km6laHS
YhhWivemHuLlox3PH9VdW1QuBA6T1MvQQZ5WezK9aTTeq4EWvUn1Q1k62qfWggpEnJMvma31Vkle
UuFPO0ZWAlaJLV2ozwrkrdVgR82FI+gxVGnqKRoDtXxAcRA8nIsCVuDIZ+QzizXY1UsMtvlmb4RQ
ayytHhzUJw2qlliFOsjRIxP7iXEPMrzodSbOYO67Abqu6TfoPYHSujslZ7C1H+SdCoY3s99h0iws
S3OQiqfKrR4EUAfOJ/VMzHORvmTC/SR61Bqfpm+1ZCXZabjXoUEig2MPgMGjGJ7MwgHbjRlvJEEr
75ZYT3Q2KYxmiqGtryeCQiGrnfDkEIAxCy1/c9Hu9KZe9gW0RW0yQSwqhYYDmKf1Uz4XTLOxB3/b
NG8BzT9pX65XBNrvGlClqAoyeAe3P6R8qMEJnYzBAndBD6YtacPzgPduvKzaS9MF5KM2VKtBI0VV
S7vc1HeKuDfnH5lmQo5H2U2aNeONpbMESGDl0CMFx5jPHnvzOLNqEQrIgt15vd74hL3sAycLfZWu
1X1xiypycyzcpMp9JdfUjNHXKBzm2DbeNFAcw/NPShCBXTYi6MHdTZNv9k5SgGorxmsxSpPVPpNO
6UkxLFXwk10yeFA/DWVnqH5XbnzAA6OhnCEmiuPC0v46g8P0o/sMyQ6KLTiMrv0gptUwKnoxBj/U
/YPy8Ndx9/rXuQlJwP1qyjl+PewWrEXjFrLXEfStVzarZgjSvTmAU3IuvvfKESIIuDTFW2+3n8D3
Lx7GyK+BLoSr8ecfSZtULPp0REfJfBJE4QF8YFY1xtCY1Q5lAp0yuUHzMsJYhYLBLDtibYdh7lWy
+diT5Ske5ne8393FDUQv8qG9G+rQR9XmMYwKLKqdSIoTAbsouOYk+eUy7jrFVUhg9I9jiXZoQ7cj
YWP/fk0gMbHoBANsEmzsX5pIqKgMRU7KMWhS0OrWKVQ0BxQ7diFqHrfX8PNi8mX6LkxxHkKhFVE3
UTMid9Afm6gEaBc9K5V+BisIyDoTJy8F9H0bjqjMd8OYvw0ZdcrHLv7I284C24w/ENHqlZ9jc1AK
qFtqkycX/sZXfs2lMCGswwBJDgqjGpfkhNFAqjZeQEQL5mOI8g4uY4F2ikjXnVLo0mMF6QP0jCPm
Z+quF7Ta6dQhdYQWIgJ1DlnLpRVUbLy+d2s0lLgqaCiOcVSCfGIqy11SEwtRssA7y6LjythB0VVW
u8fbw/hsDPsy2cil0U2P8PxF/xrABzBymODTrUD6aMggfeyZLlal7dVl8FptT4g3zT9VcMXHd7WZ
usS0Sml0iTTvKTKZMfsp14tz+6u+3r9kdNegiIciCDCFPD85+vckNrVjMJLwsTS9rjpLkQpFrMJH
W2o9BPHSbWSGK8sJk4y8GqVJpKzydViaauCNzUyEyayxl/QA+sj/MiiFhSc0tOFuwVLGi0yAdsYo
dDm630skAHHsdfK9Ied2O3g5as79oZo3+rLZPuGWFj2V/xrkPBQQyVKrKhgcpx2U5CAcMmnerO2G
rR27crZjvfCmzGgaUJXje7EbU5jGfMLkSYafVqkPPas77T4S79v35tuQh24kbQQJFse/ju1fi9wN
MMyhz7VEsJikfmtX7+g33/db7Y6rRpCyoMEW/PVAcl2vWB+pGdGhHRwQGlrF/MMMBTcpHpV42PfF
j2GrELDq9RfmOAcp1WKhVYwx5fvxTtRtcmr3AiTrDu2GY6zEclBT/jsuzjFmWZ3rbIahIX2RwUCv
R78N4QiSro09tXLbgl9cGOJuW32b64VBECOVt8LrP8Lvha38UYHvtNqN4sa6C16YYmO+2F25vHTA
kMNU+tA8KKIl7Hq3cHS3OeAAMTa28tYEcifUgndXakwwNtvFI2D84wksErdDIM98jvvP9dxxmUyq
oLZgNGzuTvHD0Fndr+G1d+KD6PZ7NLT1rxv22I75sqMuJpC7qGSx1rQVcomgcwEOqF8KT/HEY2wJ
ew0dxVtUD1/fia5Gx9ftynoyK9WYR9QY/KG/byf44laTwNrZdul+fPNCMvSdmYjYv31u1VAZ8iFe
Xy7OEsilDb+Akn0geMQVLccYdvGPjV22OkT4HGo5aAQHCPjaI4UpKUshRPgFGuGQt4j0kwT9yQ1X
XPeTCzOcL5oQzEwEAZs5ChbFqT66Crz0GJALNSYzjuy5RuSPd+C3sjdSoK0Bch5qCLKUpuzIVLMd
Sb1Y8wiEdzfccnWr4UUZ1TAQTQEEfT2LtOijtBtkXBfKveqlRyWocgu6Yaems/Teqvb5Thws4aw2
GwnvekRhmDGRgbhBSHJtuQO7Sgb+ELgoXkMGefH7N1OrdkYZkGwE6ytQR/Q7ONPsUQ03FvWz55zf
jIzABghHhi7h76j50rW0CzUcb3V8VnMPkjFGPnhqeVzEkwZNiz761aiWmoINS76TksRRo6BvvbF5
ntnHmd9F041U/+9JYhGVwFGAwgvwQ+gH4qJEmFQDKGJzAE+SRzr+EZYf8/htY8nX/OpfG1+axFI5
iTv03UxBetR0H9x6bh7E97o1+aCbOutP1rhXvNs2V02yZBPsX2gT4XmDRKE0IgrVOTQL/2zl+6ny
VON828RaMoEm/H9MsE+4OKAMZZDrHgisIHxR7cXvLPN+OsRbqdhaDnFphXNaDaRSuHxkE0Lek2Fm
kD4SvCVHw4vuNeK+7fxNMjBec+fzoELdAlcHvPlDBJlLxWQ6FiVYJaYAZBm7yo92KC9AM/FOO5h2
4w+H6WA8JL8WV/ei05YSyVp0uLTNRQejKIm2LCUwZd6A6gnQeQf95fa6fQXeM5dH1Z91EEE2lq+j
FXgAktQWNhoH/dY+2Sde52eeYVNPfRTcwiUbJQGWfvGb/9IglwcWYqZOHYVBqM5ZW8xHqzN2MRpm
/MINW6UYjbQrMGMF1Pq6+iRNv2JhuMcKbuypz+6jW+PgPH5qwjmcBoxDeHLrR/rc7qKf4FjaDxbZ
L35yqJ3soO/r/eTlvvyW3hvfw/s5aB82UsPVvY22GtCqgN4UaL3rEctpqHZyhhFrYPe+zwXNkmi5
dUyxNfkyVgUaGyY04REbuVOYoB+RKmzNTDd56Z7UA9mBcNpPjs19u+8Hd8Mn2c/dMscdvUqqZ1VV
UqAc/0A/+anDzlNcSJ8H1B8fxrf4Pv/5hPffjQN/1XcuBskF/6xc8kQ3mWOCrn/coV3SLurnrN94
xNsw83mruHDRQpzKvtJhZiC+0DwNy2lR7+etl/m1Zya0ZfyzZJ/n/4UZEL0D32NUMFP7ReEQj+71
2rJKCOnqjnRon1RrAYHig7arbeU8HKQD+f+bTz63maMK1Gp9jfnU38TJg1C5lTUTaGw30onVHfBJ
4QosDBpO2IRfjBRoUdGs2m4K6sVDEynq2PMWIHU1Zl2Y4Py/MEDAG+KBP5ggIhe39xKmcsPnWSz/
6vOMiPZ/R8H5fJXQIZ0JRlGcx9oqv2uylZd35fCIrrkPXQRqFB3zG0Y/xZxvGeVcXjciXco7jAuv
5xBi/bUc55/Ea3yw4LnGnfiOhFd/T/2D8h3XCajCblE0rLSD4fT5Z2LRZX69dmrXT5nZNviA+dRa
+qG19d8qtdoRjzkWkO8/+y12z9veghexa4tz2wxiQjHPoIQggpcku7bbOOHWwxdcUTIMbDJefbiI
BF1tNIQvAkSH/q2InuoHcA1bmzX81SQeu/gfS9z6iWE9tmGLLZZ9Gw9gw3XlPfVDn9rgKflPQRnJ
lwF8LCMx5g6asF1iUe97BBTZOSmDBSVA5W28X17NyNKPxmH8rfd2+F45uOlCQ3hje6yeQBfWuU0e
hXGpCgY8NS1siLhUf0w8+e2jj0y28MpInurfbblZzFm9qICs558xc/s+aahcD2j5QZ86KptmdBQV
R2n36WlSRJvkjUXmc2nuo/w11n+ZcWyZmRuO+6R7z6LyNYLe1zTcd7Piz1sgotVM+OLLuHBRg3yr
UilbjeZVlQXwJO0Ww5Lfy+Qc5Xb2326ql1PBuVqVgJMb+p1wtXCn1I6EU7m29yjD47hEpccq/SMt
nOTZ3G+s/Gpg/Hek/FuKFKrpsoQYaVrv84dmjgCle9UbNxqeG+l3nf8YJKRc5Nxt9hqs58YXprlY
0QsmgFJQDw/Ec3inn6EsuzNtChl6YtXOdGgseSNyrJ4zFwbZXFwcZZ2piUk4ilMQkUpyamECKjEU
lI2nm9UM5MIKl4EnspTPcjpiWKnfyJaEu4WZHdTNmy6bni+ny4UdLhnX5irLop6FWjBH7OXheyGe
ekm10tBSIPiMsnwlnJR52DjVmOvfMssFKuQ8qjjnGB54kzLbvA9d4kPivX697ZhrBwkw2ZBHQVFF
B7Dkeq2KsInTvFumoJoTW5+8gSJr3KKBWTUCuArAe2C4gqVrI5MgVWXaKri5ywcTIvZ1d5a1LXDM
lhEuysUV6FS0UMYVV/kW9cQS9X1XPt6erTXP1i4GwsWrlKpD1MqwQcKnMP0lQOjttoG1gHhpgFuO
EYKP4iLBAPqryGz30N6hO73eAygyVQCrbRxIq+PB2xUAjiiCA7R4vTApbaVeqmCO7gV7ixpidUEu
fpxbkCnW0qzq8eOZj5Lgm7BxA/lEbPM7hIGF/t/Hc4vBXiOnqcbvy3eFdZ5OE+SJrPqc/pTO0XNn
/8Ef3NursxpKL03yy0MIGTtDwg0ygRC7hMa88NAZtd0XmkNaMES1H6A7K+cnWjdoERTBrtr01hx9
3/gONnXc0AFDYQPHI58JrPf1ujVhpHapoWJD5Ulh2IOm0J+EJPEhlec82qm5ps9WMopoKpNysXgK
Y6qCvSKVpGmfNYbpD8Ap546g1mIGWraCHDStnI6dZvYR2sToVh//2vcyTClWC7HmCwaKpCQXupG5
dQuYcNkXwntV17knR+Zsl6EWB8aibIFBVo2yaANVKYCc+ILnJE9iAsZ33KiGF3n8abb7mqq49/ym
6tPt9VjxdIYjxw0AlGlou2B/f3HgDdBmyccclrJJUR21jnU/lZvKxsXA3PD6lUGBuwus6SC8xd2X
X/lIoUKviuiqhfaLWGfAcy5HiHKFwt2sF8+3h7VyBKHZFc0keCphMAbO22ezUcNWDdF4P4iveHlF
q5V5zyB5SnUvposDIo3zbYsrZzogVpACZKwTiskTY0MXGtSTOIuBZDAjt1gy0yEQt9v3oIBroW/i
/QdzbCLxoAzYLH+3j0tSVmOJ7mETlJkKiiRCp3qZSD4io9k6nlYWDrgkhmVhmu5fWFcTUkBTbcyl
QK1CkAc3djwtdgYku64uz023VXJaWzsJRHpoGEGTJnD61y5Z09jQOzS0g0tpcZPZ79rGdJJU2JHI
OLRG+Vbr0sffzyYjeMFMoq8cBKHXJgcjEsWwIGKQ/VEK5U/R1ZCbeJdk7c9/sIMlQ9OJBCw8/9bb
JY0BRdteCgrIE2TzTwDVO8lq23rjcFzZ1QgduPmCGFhi3ZDX45HkWiuzbgDRYhW/GSZ1x0VzQH+6
4YRrBXighwGvBWeDglspt1RVm7U6GpKkQBbocta0onMK3MJcaZKmHTEHYzdPXftBzFQATe4Q7QeN
bLE+rngnkwhmZFjQl/pCrtDL2RQlqBUGBO2pXTa4OaEuiaK7zpR3cfb79gqu3fivzHGRRVLjSoV8
hRQYqWhTFCWpUTvq9Ash1MwzT8cBpKuRPZW6G0OI9O+TLFgHzz9aHNHbqHIXommWwroEH2tQSZVl
hDjyltAbTYJ26TtKvVxUf+cC3QDBrmxInNfgumG4GwjycEaJqrQtZh9eW8bPUNQtX6FCvxfE50rL
XUX/S+FsVvBBtxiD9zKgj8bvfyKVcWgOaNgFsZNTpmguD+kxqTO3aCMIqmrhxgP+2vCQuALly0SG
RJ7FVs4WWaz0Qg6i2F5EVELRDhjVd0ME5ujmmKKB5bYLrTkscLbY/YDloPzIeVA3z71eoeYcVEtv
MeJj86jliV+gK7uQt8i5Vo4lIHL+McY/duvLOJHaaOWgH4D9GaQagCZcaoskiR+6YUtPkUvKWW0C
WqIq8nEgwnAUcnFUgh5e0g55dJ6rrvWXtvmTLZH6d3d0ZgTHOkIbMMYQDeMB8KROhVEwSXw+7fzb
K7Py+Ve/LF+HTVEwJVSV8MuCJdkbd36exfTLZ3Mx2ejA8YnUKD7PySvQfHtNPQlvoDAvwRNv5our
qHste6bxfRnNttzcRTIQfbrdENO9PUrOJT4/BBkROBeBugT6jPnnRconSkXbpnGbnjs19eMkz3ZN
01GbKgawAcmWUvaKNdWAgrUGWAiUij9bzC+sCaEEeUZVZrzziwUclCXFgyPGuyXf/fWwkF5qOoCw
AHmC6/t6WHMNKda+CdMzIQIASKNvFsuvlGS2EckbxytPjMCmUDNBzcm6EcF7xxMjaEWuEmgxpuck
jR8m+r1YPHF46nNvmH5paNKF7HQqnWS0wy+QVVyWzhOFxGoqv0w/dCHfSKz5Hp3//RyCtWSQQtyG
uaGXRS/NrThk5xk5lZe0aalYJtRTLTrGBzM1y8dpMgA0NCPNTqWKAGIAhYlxQAMIpjK2I60ttlID
5s4X9zz2TahbA/yMt2oEOYO7WCDpiGcwY2XncMxxUJinjPS7Gb008nPVKODw9krdakbcAIkYW2G8
WLm+tUxs3Pw3oOsWexqYEFykWOS/8L150vIY6lj5udID5H33aQZlLC9W95Wxb2W4IXq5dXGrL4xL
vtjIwcqFhMREcw9D9F9bzfImInTAauijaiXQADfonz7e0k5ciVVIIMHzCKwJI9zlxoZoLjZaneTn
RCKTXUPv1IICxRY18ZqnQxAS8VwBuTUGxgULiqt6qJExP4dyYcux22h4O4y7famBHaC0aDXb+RDb
FEgDCSomDQmG/Dcq2E7TC0B/3OHRemOf8yWrz/mF8BCe/FiDPKQ9rudXjzWqhZ2cn/M4fzJDAo3K
5l0bXa0032s62HMYWsLsz8pHUzpdNm+Ez7WJZ0hadOWDz+oLPaMgjKU+VHFxLiEyupOmeXa1SNrK
4FfCpoG6HLsmyOzSzG3pNFXLUSq64lwMuQ2yi/28PC9F+iQU/2k8yLdMFZBKXE24c2kQkmKIVR3T
WVZuK+y7aCtDX9sQKt6eFJRWGXELtyESaRkVOUmKc1NFot2O+ns49SnwzgD33T4D+AvJp2+AF8dA
QyToucADee0bWb7UVV/T8jx7YhLbo+5msz/p5zB57OUHYX4Gfuq2yZXBEXRdoaUfrycQY+OmDxAd
cPHVWKhskDUr6QfBMgVlL8ovt+2wrJCLZThugB9A6g/pN94hqFlFc4WGPMA6n7u90tpoKrPNl64/
ps1jAwz5bXNcksom8socl/OHTWos+VyWZ1GrMteYlcHpafeRzFMGyJAJ5Av5WwzQ/9lkdNBgVMQa
cjb1oZVCaYHNVPpY+tzVVGpryxlS9RsHA4sQ/FzK2FnoxcNjDVKGay+hYVgIat6W5wiCjKnpSvNu
egEtXdkVlgjBk9tTqa65CC5PcA7cT3Gt4RL+sCSpGo9FdU7zJToqiZrsQlxUH2R0fTniQtBXGYmT
00WytEPBU3XrBjzOhqDPThllk6sOInCcmkydRlBaV1tExdJr1bSnlKLBaQLxKKgEY0cedQ1cLmkV
iEUr+WY4og85oni11LvebRCvXPCjg7uGztm+SWl6bOtEAx1QIr/k0mLYISbFgo4BgngUl49ZLeVe
U0wRyLr0b6NQd04kyPEha3J6gBaYeGoXvBHXRt9vZA9rCwTCcywOyNHwvsVi8MXBDSkfucBfVudZ
LdAoHkqli5x/sjUjBWizyCV3aIzmxcz7Lb/n7/efTohLIDJxYNFYILk2HS8m2DTAkHPuTWqpkj1I
MvqO9yNwsJqXNalTi+y4oy6kIPe3HWUl5uNEYex7sIv7L2eaCmQhdZdW55GQp8r8BpXAs8Fi8ob7
r4WSSzvcASprvVxpYVydw9pVspfyJKoCHhPeSAEWoOFXtyXky76b326X9jj/B6OGGkk57DXJDzI8
juANNw9ZXlkU3nN7Cte2GjhCQLUChUKQlnKOUxlgoOqIWZ5rOVH3A0lkEEOR+3nMu4/bllYnEe/L
QPlCwBrdm9d+Eg5FlZcFBqUOx2rSoG8PoEsa33X9OzgfXqv81JobV0ie+ODTN6FYgncf5HyQcOAW
TsCDmqQMAgJk7Eh0HyWxRZqfifo8yr2l5ekuKnyiZS5Ttg7Bz4aEO7U0H5dpsKkfoCqDLFtOnM48
zmJ+0AHU6vHoIJLn21PDl7f+7zvReoNnIzxX8S8qXUzMODUR8ChUgSzRBhS1amwk2tEOTcJvLfqY
eituLKAon26bXlsVIA3/sSxfrwq46kgSall1Ljti0wWYRpo5S5t5AhldGtY7sY6/4XV2Y0eteTjI
i8A4jZwNKj6ch5O6kGIlpdWZlJnTDoUdl38S813Pn1Pz8fYI10LjhSmeAaWnVdk0MuZWa5QGR0Ni
q1I+3hF9orayAPhraPlwMIFR3thaG2Pkn10ms1VKoa0Qk6fyaQE2YpaOtKbOlLzlW6+sq8sIZn7c
oKAbjqrK9TJmStkv+tBU5zhMLFqfquW8QEWHpGCMSO7H/E5sNvYW32b+6bM6o/pELgeyPF5tHDct
mep9Rs+LZIC+HuwTpVYUlqTUqg2N2jkwBy2ySLYIHsofk9/FceXWZjmDQW2BsKee/F5G4ODbWu18
Ig25X4Z08GUc8SEICzcS3bWjAmhadMOjPR3npHI9QYMphjKZcEqFkwmaorwo9iRfwGZcCRGY3Jqt
8vFaXGXXLbzIgoQW3RCcPbLQfBEKep7c/WRvPMCu3egQzv79dW7XLnk+KUmIX1dI60rjU1Z8z7V9
GJ609JTKXg8yFRI5lHhkCzXxybLDn014ugYYhpUOcGG/HlhPS3PGJqLnbqG7MAvwbvHUKaatJmRX
y/1Tn/2migNZ56l5rPPeMh+WPJg1dLyBHyQB3UQMIfTM7/LxANU6O6QHULEUgrERYL7sehDVKWCO
1hBboNxjcOstLqlexalAzyACDiTUi6bwjgzHFtR4dZU+ozF9s+WcTfqXmTFYMYypceCx63pmYnVq
wbA8YWaGaPDiZsKlP5cgkSeXC7jM5PwQ49wDs/RU+52mzfdyOhdeovQmVJxDectHmId9+RwEA7DW
Gric8I04al9LfSZQelYhnVxLfltbYbQvjUMp2MujYswO8PDZ++1gy/fnfkYF0DGilIxjjD2jX08C
XsjmbiElPYuJBPU+q2qlQ/Q7j8GWG4Erl06FXU/kR1a6WTlZAonuxnG0R7rg9BfeoiXeqXXkUxDA
gKOYQIfv9vetxUmQXQIWg9suoOzc51FNACna1NPzSEe04cmmLbThbKmQQtsDOGNaUGPK/XAQ1J3Q
V+3GSwgPgPycHawEetzBpA61axY1LtL0jkCum5Q1PUvodwSfzFTgzTElUf8dnCHFcYQsWmQrzVKi
XSMh/jDUIPwwBzRwdmkqU2sGKioQ1TZ6pWUPHXU41HAEiRQdbQ28/TsBalLfb8/Yan6P4jH2EvIo
iCuyyHrxzXoqRuilEOFH8nyotAlN+SGaYZD2jtGueFL0IA5B06La47JFRrz2OoE3Iwh8IQNkhMTc
lpLyqK2yScZ8vWVBbhH8o9gp0qD/NMZ/7XDHJ/BZmZGasKMXf4zwLiY6mvIfc/o/nF3XcqTItv0i
IvAJr7iqUklqoZbavRBtphOTmEwgMV9/F5pzzqgobhE9Tz0RmqhN+m3WXuvrLBx/atPQtT3NaR/d
PU//+pnAKYEei4X4adGIXt2mnLW8QtNUE2cOmGsSj6S/yl0G0z0jq7fIGQFXsQq8FnpMgYGWL23y
QCGXKEUT5PmxZK/GV2LdF/A3GRoYazihyo63sIQRl5cRokMUvFFcX3Ad64XkFkfTzzTgOTRRAS3B
76Oy084iXievEQmCdhk5QCAvcLgvN+oiYyqhp8ZjDcw7hck9VpseCvGnrASNR+MrZPK5+qlOdsZ2
7edd2l3+/u6AqGkxNBoI8GLbPs/ibtQOpnvIiQ+JyNsj3FpHZAWhCqAZIONQV5dXWRuOUtGKx63l
InZK+8RXLIP7ZUf3lOQ3Th4GhWce1yFSPoByXg5KjEqf6OCDiisq7rPOhO5M6xHgghSK54o3xyZX
znpSn1Asebo9zI3qDGzj5YKHg5j0itqGJ/PEx2zisUttUPo2cDSImtreUEKKbDT9kU910No5iJXa
loXVCISNMw3tCbJyzanp6r0cx5Uzgbds0byCvBBCV+TBLicjwW1nTYPKY0hQflTs/NmWIMFJyc/a
mk6VWR3JuOO+bHh4IOZCRm9BNiJeXnvXli4T1g01j2WbhyQtfdduTtMQI42u8ykY4FqjEOMXehdU
E9CPf0oIgKcKH+AsZIH4B/2Jq8SA0XdlhuoTNpvdw7ME/CZlNjyHCcHaznpf++aXplavIrof67nQ
Boy1nr+NYw5X4Tcd2G90AN/NRPjCGO7R5+ar5gTunvLcStOHYgf8FxX0Kcex2eO62zpoKBQBTbjo
g2IqLte7L7jLC8J4LGbqqRCqQCVW7vYobg0boj5L9haKwIhJLq0UJivGHrmeGPSHh7bRvVZ1/2rM
5qjxNtyZ4o27cQFq4DHFgoL+ePXAmVw1srF3RewkSsjVxlelE7MO6BAIQvizVF7qWmn9ihcPdhrd
Nr5x90NaFtQwqDCAhn8dgKPqUJPZrUTsJi+1/XMiOx7KxjwixwMWcIC1QXC6hr80ulqN6tyLWAXK
VQdj4vygswe619q8sSkuzKwugdTs+8bSYEZ8MQLzqX+5PUubP68BkvWWikO5/HI3iHYy+rmfRcyM
wVdZOBVvjYH/wghcT0jdocIMSPGlkVYlGWv4KOIZ9Aw8zfwcJfhhj9FvY8FRxP3Hymqz8Z6CjKqH
FRGY3s4buLnY//z2uqqjZrKzsRIizksZEab4qvGb69+d9N9sqnd21j4TVTPOBtiZu5MDNREFSCo3
PzTFHvHK1mv3BhYFpcUCCFyn7pUKxHR5reNoMqAfUmSYIYApSy9TIhPhM7oMl77KA7zP9FXKPRHY
7flciMT/tr7adiyrioEzWJ/m0TcMpBiBJnekElBIRdzefMuyr3xA6+1dBzMVUkbr4KcazSypW9Zi
89lqZHCFHRRdjkcTcBM2aI0nMl0NCuQGH2yNjuFt61vnC0TLQMdCzhcwg2Ui3nlpDSFAAOpVG0/i
OZlExGTuzVO9Y2Xr3UaIBEjXgiYFqGHloyla1fa63bQxz0AK1HAZ1QaEHVSCbnfoLlAFPWfHKeUn
1+6DfDYiy1KOt0e6AZwCxAGy5QSQYPgrZHXKdQLGCc0RbVxZ9GvjPFgJQfFTDSeIhNrOGQQuXlMp
gTXonk7QhMg1fq/MIL8VNJLWi5buJWM25x4BDlxWGyKlzuowpYnt1CPt2zgDtgeiiZKB6mfeSXgs
o7raXu+MrGaeQsLQUDTZxooCEmG0OzvToyG+O/RZU0/aHnhqb0grF8FJc11hwOzFStd4xtBDV8WO
S73eOzRb53OJDf87dWs3jKlKDl+8jbvEM6sX15m9Tv9S7V5Dy+t1PXsOIKTIFUFyaPW6SbUx0x49
4zGiJK/r9ZCmJ54wr9XMEBR1t3fo9qD+MbbaoFlZQ7uDwlhl/3bdr9R5RdXaQPL4tpmtC2cpVpsG
vKwFQX555EcOxVoyTl3MER+p1U9pfZGACg7jQS1edHou6i+3DV6f/gVguSRKQDQNmfd1OJ8ZctYt
qtTw2rmfDVXQWtzjbroQF7jqsbjPe36woNlhAWnT78ShV1tyMQ4xZWAUgR7T133izkRphiasJmbu
Kxy6HIRMrdT/dE6RV9Uxla4Gd9K4Erqm3WSps20jYdE/g+f41NsRSQ6acjaYDNI95OrGkC6srTwJ
Vig9ePGsBji9WEt6fzAzj+vzXgCyaQbBjrv0VwFvs9oopHKTPHGdJuYK8jBksLnPCL8bqap4iMFA
jG7kZpgi0DyWaCM56IqO5grWG5GYQE8sFe4hxTME6VJtv72lNj8NaLIl6l86ZVZHxeVOW6QyaeLU
N4tfYn6x92j1r07+sqLvLKzmeGLoFDNyWGgzxJNNFRm4L5nlDa36YOx2xS9TeXHPXFpb+289t6jo
W1hjTYrygXoyc6hQOa5f1M6DWktPILvY5amH24ET7Xh7Nq8805X11UKjL21GAyxpYktJai+158TP
SLMHF1jWZD1GQLcWvTHkLjVrWdN3rgZoaJkjE4zRKQ9zc8yto1QGkGSVKP3tddVfp2cxJDzzEFm0
4XYgmXhpzGgmyEmPBY+tyb4TKf9FxEc+aGFT+DkNBNHCdhq6peYW8lyPb8/ndZposb7oxUOpGyHe
GoFRTeh+KAUmNDVTT69/m70Z1Gb3klp1PObKgyTmXTrQZ8Dqdw7G1RvyZhlVhkW5+5rNb67rUrMK
yuOOq4euaiPlu2jdg9Sz0+0xbp1AgGo0iEJAfwKtcZcTnKdiYrNAIkRlog8odww/dQRgEqgm7ozp
envibLl4fFE+QavDujoh+0maaKPnMZvZ7I+EQ3jU7sydAe1ZMS4HVFeKJbvM5vGoo5fQ4zy4PWEb
WxLpSdTcHLA7AXT0hnZ4t/8Vxmy8b4TH6Qs446HB7XgDO2Tuhyk1fDuJRh45JYifPt22+yZDe3nu
YBcbcWGyBLM9Wd1kY2eSXGszxDJCB1YmhdtrjXCYMhXiYwXTdFSj7dxnRTEEA1iO0czvTEc0RsA7
kOwVwF0FPCCieTbMdAxFpb7MVS6OU9PX/qAOZVQqPOKJCq/IVJ9rk6YPxUSMkCBSDIfElFEmHM1T
iLLHfbh8+fXIcMBRcLWvsTPzzKVjsBQpFEOEuUhDXTOiugsAieuCvgOrvd7vKU1d32LLbP7X5hUt
v5EMLjY+FbHyuXwtvrmfeq9EzLDjT2xtRhTkQXftYnAIWS43o4Umh8IpG6Q9ZhfQdhUaEN2s8p3Y
4C1jt57ARWsHXcmggXfWt6RSiZoBiyHARYCuJfZ5nFofaGwNaBskjw5dkwe2AjUBMgQqrX1K58d0
zr1uUHwn+wl6fOwVzStrv0G2t2AfmuGEroKD0vAvtzfx9bWGqjU8ELiPgMVcoVYLo2xQ2i9FXBYf
wdRAXxPjiWk7UmvXTz6MwCNBmcSBpPha5BNwhXF2HWTk9OSJd/N9nkm/T807ZJwDN90Rxby+P2EM
DOFAoC/kE2skRJW41TwWAuk5KCrrBT+qeQLXak9qeNMMyoRoSl2KP+viSNrhgOqtKuIuc9pgrp0M
BR9DPaJJfk/Ia3P6EMeitg6sJRJ2l3tWGIlAGUITcavfZa4ajNUxHZjH6Gfa7Uze1sFHxQdt0A7a
/NC2cGkqyzin+URE3GfKrxLQsIUkd/BUAWiHhky52nxWoZJyew9uGkXxB01IQE6jY+zSaD3XFC0O
yAmR/pAkoLGRmZe9aLVvwIcpyaHof902eI0lQq4EL+t/LEKM4tKiOkNgUalsbMiDdmJK8NnwzWiK
igCSBkHtj77wulAcjI+On4S3bW8t5nvTK5cwGeyuKWcFi6kkykfL5d9TrQsaAe4CUg5VWFLD2Slw
bZp0kQRb7jvkxFejFYTTKl/yM7w4mSHDFd5p6Mk40HJPRHzDP4NvuHDD4gQiJFzvHzNzNZQNkRSZ
xm/QHjL93Iz0AnR61il1rIirz66wdryYNXMGrhQYXbqZ0GGF4snbR717/xvaooiWpW1sgfbqG3+t
X6fX/EMC2hESjv70RVcCIk+3l3HrHQF4EtEvHG+CRP3lDnJSvTO0mrcxUBcA23SB1n+9bWHrVNi4
MsEfgNQ58BCXFkpB68rUxhau7nNefRvbI0NvhJuGWmWEkImAutpekmnrCUafOFBMsArPZtlI7ybS
UYrcnISBvBm1IC6e1/1Be2auCAg1PiFk3Fm4PXOrt7ilrCdJYrax2k5eAlVmyfVILarvwnjQ9DN0
bXYe/02DKK0uGkRLf/bKIKM1UfpGa1GVsuaIOoUDr80pDkVVlUd3GLuw7lAXSwoodt1ezK3XAh7i
kqhBbRXB9WpmQWfcgigJM9v2i0OathEleRnUdJedYWtnLk1XUESGA2KvkWgy5eMkkqyL2VTzEMwo
oL+neDVuD2jLb3hvZfmKd1vF0GatUMH8Fdss8bLcCs30mdJXCLfsrNmmITyyC7ZrYZ1e/v7OkN1J
y+2SvouFyn1dSQNDvmba587dM7QxbyApAj8mGkax/dfefNa4ouhIKmO9zOdQLfrqkSS0+OOkGeRz
gGKEDCMQWc5bK8q74UALY0ipZF2Me/4VGKB4TrNItdKdJ3VjvyEptzTB6aByQT73ctZKBpVgoyFd
LLPKQ1ndw6wZYIG7vQk2HhZggNFpC/0YbIZ1C6lUzWRys7KPUzvVfaWvcr8Z2t8S8MqoRBMi2GPs
PVqpzZEhcQbvbUlPuas7qshLXYNUC2xmP7r0g1E+Ktmn28Pa2HJ4RFDbddDJtQD5Lydvaux2dAB4
i1sVhTA2WHqgNMCP9gWxghaQtJ1p3Nh5BkAeCPdRjbWg/HxpD/Ahd9JTq4+r1uXR1NnzSW1qPbw9
qq3FwhmygPta+pDX8jNWMpPELoYeWaLZ1xJxX8+WbzxrHGQcbI/MbCsmX+iRbIS1QGeiW+xyTC1o
fVKaWQM0m7TxMe1AYuUqQo/RjQmJMsSzfsrdAfRjih4xNdPvpG7LSBS1vnNRbQ0bNSl0OMP5wZFY
nQRu5qhzk3yItc6uDqYCXLzQxsDuqhfdLj5M2N47z9pGVh4QO+Ti0OqNnjJ93b3mtk3buqYiY3vO
8HYCoRoIUPRHblN0qHU29WPfVWoA30J5xHvTnEsKgpBBRdOISpRi53M2/IiLr1k9PQqSSaMcbBmP
ndoERp10obRdSMCXbhWMhZHd9WCuhhJi299pku4hizbeXKCK4EwAb41mrfWb6/Iuq8uyHOIKDy0R
zjfSPkDy3p+73zOfj2kCwtDbG31zwO8sLn9/d8WiEdOlDpCuaD9uD7X8yl+LRByXTirDG8n9lH6+
bW/jukDaFd3XyAqi0rt+cGt0HFSJXY/x7H7Xqnhw3zTdUA7cGdfGzQdCOmQf0bKz0XNnEGlZInfH
OJ951IO5BlW5u0r7cns0G1ZQygWbIiDlyA2u41oHuDvB9GGKhUXuDQW9xtRkodK17s59tHHr4bU1
kSIBgwxB5He5TOrQ0bmS/Rzn0oZ4YU1aEI7pfMfxurayQA1c7D68uvh3dQ9xe5i421syVrIaAE3h
mXtwsusJgwXgaRG8ojUFuYzLcfCUKpQm2G7txEOXozOCkNxX+J6K+MaVuhiCDwRYAXw7dWWogFsq
tbEbYnV6UIz0ntf1oz3nz0uhT/ea+WuV/pUMP/thTwbreoOjSrXEIZDCRuJsHT+aGdPNhLVjPP7M
3FAC9dQHmrHzCG5N49JNtAhIYMGs1ak1qEw1tNWOsZh4UDodmphrv3N+397dG9sBQHwUSSADAJbD
tc5HKxWdUNrOsUo/NA1UlOYftw1cX3fYCuhUwa+DjQ1hxuVu0KTMhV1RNRakHsImV03kUOzxCei+
oCpVGTTglg3HwSqf/9ywg6wmojeg7vDwXBomraWxYs5UQP0dT0wR2LTtWQFPpJ9JYBNYt3N8N9YL
9V+sFPphkelcd4BlTlIMpkznmI+9pw5Hu5DeOB1uD+r68UYyCnBQNPoi1sYNezmoAikq3AnlHNfT
sWx/pIbpF+qHJaVv1TumNjb5QqEFt88g2ORr/foJ2g2D4YoZnRpONDL5PA92MHTWgSjz6faoNjah
CfE1pJ8xgbZprlwS5IOFk6lSjaGo6fqkV9NACN7svPsbC4T6HNqkcWYR1F/1vxKmARQ1qjEtB79i
8Uy5T/KdWVu282Wee0HA6/BxUAEhqGWvFigTSgf6ZTXmZTjNH5TC8TOwa6fmwTCk35VJqKvfb8/e
xkKB5MzG4V1wT8jsXJoEFjwpCktR43600ihvy8JX8mH2ClDZdoWr7izWxhZESVVFQAgEAq7f1blK
NG6a3OZaXD4Kq/I5IVECKjvgmcZqj+ljyxbIeKDQvoQD+hoUA0Jbt2kTW4uRic+yMWjHzM+K9EOj
n4ePt2fxmjcGhB8gO9AAL3dRzH1TEX/nJRmT1ueCtXrcQIQ0GR9ShYZsEJ4t2KFRf0wtJMMpCGK0
yKzqByaTUE2rcB6aU59qjw2VkZq4n29/1Mbl+f6bzNVu6i00z9Zjo8dFk4VzFoxJpNh34M0sndfe
7HYOyEayckmvIbuGpCFWd92jOabOjLJuocaKfWS09BLjJRMsmHhEysdCeUWRF52a0e0xbhx+PA9g
V8WltqCwl2P7bt6zWpig+a20uCun1BuIHNEym+zpWW3spAsryyF6Z4WUpiRzm2vxMq7aQueW1nmV
mH2qT56R7xC+bVlDQh3zqCPyATHJpbUSKa+04FKLWw1K5o2vJw9oCx7BNdnu7JCNw7/EVRA1ReIV
XtBq9nSraFQQFGsxiDpDK5eFl/Jcer0JCGvF9tLZG/sRqRMdtw3oYheK8ctxcWuoBmtKtNgd2iCx
6SP4OnLrRZPfNIU+KEN8e2tsBI7wH9FTBE1hdC7B47q0NwhSsIoBNaEjocbly1z/NqrOryC1a1nh
WCuRk/zo6+LeLdx7mYyHHfsbtzn8VyRy8djCY14/GTnpmO1QjvNX/ppy+nnSnYiX6knp7LuGGN4E
GFIhjAM8pyjX1O/Qc/epLU+8jglRXrMovW+e0XF++7Ouezxx7WJOFjYtqKdh/S+npWey5JwgeVB3
IjAYbJpPwokhQsycrzm0DZH6d1CoKv7qXY+idUIAps1eZTN7rfpXNpjgiGyCxN37sK0LBB8GkC+g
hVCBXq8XZKgtCsgY5gvByySol9MpyLPGI6QPF574yQTBC5sObW/urNXGNQKZOsBv4PPBLV9jDTU+
MLNzBj3ue6jSS0WCstlQ9qocW8cNDVkghQLZy9JEejnzw2BpFeBLemzyT+OQBxZE7gWgAKDxDm8v
8sYVsvw+gOHAhl3fxW0O5XbHKPW4gohlUdIAaBdQ/VAvA/lO4/wra/CSHTCZugh2L8dV0tEA3wkW
rswdEnELYQ1FK2w0jorjjUhZ/FaGtPpzT4LYCD3AfQgAEVLNl0Yz2y5SQiYdoIpPVkUCwKMhC/4w
dP3BrvayPtcUHzg0WLLFfV7inTUViSnSvqOJrceaMoc1iLV7cMjY1AhndQpApOAndnO0s0eafXeb
/K4ffjXacTBAQTINOwd4axchMQJqAsTfaD5dzfZoDxqf9VmPnenktp8H+ZKTj1N1vL2DNq2YSFkQ
NOHjxVlNryYnl4ydosdqzp40OT4YoqwPltP9SFx7D6xyjXnH9C6dTaDcQ13iqmVrsvOyLnBjxWWL
zLc4QNYGiPDIaou7UW0/0uy5kj8bN+x6qIi5aqizLmAlwX+TgPC9Ts2NseOEmks0oSI1YKwejrka
RvDwMjOuy4M7QhoK/RzW+AIeq9tzfN08ApzYe0OrSaaJZVQMevZxbZ6VAQgVWgRTr0DMcrw3quLj
5DyD10RAp0B3Q4AfP5WtskN2vDzxq5ADLdpwNPAuI7pZB545kXMDOgUznquEhllXy2OSC9WHfj2N
bg9345J9b2oNHtVEkak8H824rNV7ZWQvBVgUb5vYWrmlNwV4P8A3EXeuLgUTrKhlZpqxWnXWc6uj
xFsOtXIax2mIzP0qwJY9LCEySYgK0V+6sleV0D8ccHpiOVWhsLrAJq+NZQa02yl0bc3de0PLh7zz
QLVeLXLcB5g7DoaYKvMGZ8dd2toIOOrASuKGQxPB8gXvLDi9YHLUWytGMYinTy4BbHoHuLR1zFEA
+MfGarqmqW2IWgoLBsZwavy0PblKcdaSNprUU6MDSzw3jy4L+vHJteRdLz40/eugRgJNL3++U95/
ympC1cmRWQn0BF5IFtZ66y+TmrlN6O69+psTi0cKjryJDNY6ZT9Z7YSYERPLGLjAKhBBver5Tl52
y9dFInuhSEeNBNwUqyvLtTkHAQCx4qTsGPMKrYWf2VhIbRIhgzox6L2uyWdploQB7Z6djAQtKXVP
mnvHTPfaDLaOBap9OISovy1Cr5d7yXIro65kYsVjf6j6s2zvrdfdDbtnZPUOgrkumTjoDuNaNz0y
n5P0iSW5/+/W791gVimLrAfGTpWuFYui8cr8mwnGRKnseDObm+SdkVUSC5m0MisEZswuD/p4zNJn
WeyElVtXyPtFWR3wuqcVTQXGgblqzZ+Ds0ehs7UgWHHQr4MrGt3Kq9cscQGxUV1hx6n7U2gz4KBf
Z6NH1Pr7j48uCilv1zuIM5EavtxdCciyZGZWsJOCuqqtKqiIu4kI6yLj0Fbhe+PaSu4s2VLUotDq
CSTfageQpu1EDoWaeFC/6m3hmeSRDOeqrR4ZFOFtkOEWk/2U2Yfc9kqLHJ3uJF8hC5X1YbVH8rwx
yS4ouN+8Eyi9rFOEvVnPeQXOtzhB9FbWz4pIoFwErZe9Xo+N7XJhaHW8etE7DbxubBcbqgsZNInq
P3c9sFGQtAGGCJn2dQm9QAFfnZNlHXUIM+dIqwNzljz/i83yzshq11sLnjSl3I4F5IrJPSnPoE4Z
/ri7HGTCwNQgY4uqOBApKytgSO6cpOnt5fiiTO/h/IK7fOfJ2ipZAQSAKERFxQWQ7iXqe/dEy6ZL
rQm5jpizfLofrORVAX9ZIDnAXoRVKjj0XdAMIlpqTpp0nEMxFyAbByZrT5xz47pCXAkRCaBhAMom
qyNoAK071ZKRWHNfiQWZITviu4WyTSNIhgMCqS4ERsvf3w13yoZx4KQjSLmfwPdk6Oekffrz3YGG
g/+ZWI+jp02h1TDhGsiwpdr3vvnSM/S+aDsQ9q1j+97QaulSLR3RTMNJbIivReoEs3ylfSz7vTLw
np21H6Ak6Oroe9hpT/NgfSzp9Nhk2V9S3XFI9xZnddlblcOkSGqCHY/W1tFrU8dL09+3l2fHyNqP
yIaBJVrdkDhXUWpG+7HM7sokuG1kmZLLCAi5TxSAEQChhIPtfLnNSN8lNptcpCWJpYa493TfLiYj
FPXs+hm6NtKMpsfU6fbyoasb9m/hl4VVQ0XJHhwbq2cltZleYE/o56ohBVBrSR3RtJt3hrdthaiI
T3A1IVFyOTy1aJOeFEI/t0M3HvTM/m1X2a78wWql/h4LWPMWC2iH11f7eyzyue/MHiIvApAcT3T5
/FSpYnoyAd8JofgIndrSCmkDfYAmaYt7pWaDl4/ABqYjJL1wRRt3DXpTPQhT7YFm1nHHf74OlDgO
EjgugG6Xc+Bk4yy4PujnFIywguienrqHwnZPg1YFJTsnVvm9z/pzizYH51BxgrznJ1EeHCiG1mTH
V1/l5t4+BpADbDQI0aESuzo5iqLmJXjsoGlE/b797oIWSdSHZIL0dbFjamvtQUkBIDdeWFRlVuNO
6Wy1gOZr51ax+iNItUDVUIzNTlj31n7z7gS9jQh5saXnDUlAsE5dTi+rRFPKnmKLlUw/1rNuHock
lUdrxPRmTqU+zxBBDGqHfq4TrLOVDuoBybGTmRQvoBzoT70zjOjGRbuj1nEejfpMfTFI9BHgl71c
JK0HCholcDqmR9OQgEAqQeHfcWolcI3ZPkqrsbyq4lqApp9PllGUp1RqCaZV/dL2oxkVfZmGf3Rx
vA0b4CGwvsAzRHlxdX45qQs5zKZ+5kmeHntHTc5m0xQ/zbT9OpTSOdqacIKRCWPnWlzdWH8bJuhg
QS16ibBWOygtXKPuqKufZ8WORNI8VmkVNa34QNTpaFDw/DFtp8C5tZPgSyAfCOEzeCCr+ETJejGm
JjPOKTLOHs3uxhY0bbfnc+3fvI0LSFQkiZCB0NB2dLmPOAjwcVXjne+rw9RG/JB+ar+66ABMPIh9
/9jVVF3n364MrkbVdarW6wkM5sbo0TLUfigg0ftuf0SPv/GdPlEj6BElRzvjXH52fV5c1KRBz7Y4
jOsMrtkURBOSoAydPMk0YB9A23QvzQiaJtqjdUCv3hNaIHaMbq0gyA3gqMIb1nAXXk5uW5kgzkfB
4Nz2vQ9Efp4FgNRY6mewDI936PMEe2b9KUfPPMt/o2Nux/zyzFyNGa8PIhfAu+DQXZof6wTCY0Oi
nxXQvh/K3BSfE8bJ7JsO3LuyboZIqvYczo7W/hR0adWkpL6rqekEaOv5WCkaONO0rgiHrBL3rRg/
3v7CrRcM/cHQhzIA8MA9dvmBmaugLVXJjbPWOPNzXbZ9qBsArNQGul9vm9o6v/+YumrgK6apcg1G
jfNshDZkO2zz5OqJ17P6BKfgXq/31n45OFeT/7+xoSvscmwDwlOhFxhbbzZ3E5cPU6lGEDh4RJdh
lEP+FJAIzWCAB0x+OnBfVN//xYiXEjrI0ZGfXYd6KEQCbWlkBlRlndrrePulUdVAJ/O3xgaKN5/p
ocr2yFe2nn2CGBnSVXB6wVy/epdsNRkVmkPmMjPuitE5JBb1zUl/dOdf3Wca884IjPGBkuaMmkQw
40M4GQ4TCJz2j9/G9sJ5xyO88LOAR2nlICXUTap0hqgoKcsos16SVjnzzPazkMnHqVc9vVHv1OYD
tY+ifLar5Ik631Cc33k6NpwPyA2CLAprgNb7dY9BSmjLDHPQzkn9iJXG9ZMAaQQBIfpX4WZ7+27j
0MMaGmEB+MG94y5/fxfBAQPGhyZZtCrBv2VpY1RW08Fpis8DlDv0AUnIJsg6hia6HkKHZ0IoUH00
HkX7lFVdqOxKtW89MZBS+htcpS+1pssvkpOdlrUCQUn0v3ya9dfUTLyElR9dWYbWxDwxOtRz6Xjq
jM96pe3cgluzD5a7RYB4Qcat5Rr6wrbB9gB/TCpKVE53WluEFXpPp+GTtkecvzgBqzOPfNV/bQEb
dzlSQ9QIWQRsae3d9KmrvMH03M/2vd3doQh8+3ivewaXhxQiwPCsycJ/gMbaS2M5lt5hTaGfTUN6
qB36rk699Feci5daKb3Bpg92N/lTl/pChjyJJ5P5t79h431D4yD8Aw0ktQvx6OUngJArL8zexQGj
ThegHTXxXcL2aljrVvS3kVoLZwdSkIubsnrHdHPMVIdmCNokiHPoDxTVXgwoiNsCWUgjvatHcZZJ
ILvipCITif5b3s9R0zS/oQ93cHEDsQEwNPoLCXJ/nMuT1qQHydVTTs2d43f9zCxOFIRB0JwHLP0a
b8PMBiWJooWwqOgHRF0hp69ZF7ZQa0qCjJK/bi/Ahjn4osj/Aga2SESt9oBh54omRgRZQLO5/jC5
3BPWUUBxI5PoCunEhAd82NNb3PDhcJuixuDidsWqrz1TzU0rXHVocGTURbr1R5k0fukGrpU/9P2d
TT7l80/Gf5k01Eqj9IpuT+7r//mCBVqLfqNrfjQH8q1Q65n0M1Sjc7+dwarbJPe9mvyenB+l9jtV
8o90sE5Eaf9KMh3vfOXLUe6cwevzvszD0s0ANCzobpfz8e6uHVNWUTQi6Gf7FTnoEKwY+lRGfa77
vWsdeRFPe/HPxmV6aXJ1xYCVgZayRABkKX0fZIUBqN88G896lw+hM5EyMKHr9qs1+zISzGBAsGaO
h55R9Xh7610/rpcfsnpn6tyxM1zq+tlVcgVw45Q/Te7MIlNINb5tauMCgC2CKGfxFFH5XQ3aViDs
XAMochapGeWmCSpnM/uUuwFYhkFH/yFzY8sAa8oYNknt2zWYUrz5U2eDOuVDOUbO+JMsWiI+2oER
8Hu1sysYeP3qXn7hajYoTYtOdDoEfuvklwlRTtpFhiuhTe2BD+CuYR+BHIoy9TO0BMvyHu4f1R4z
xFm9Ft6erDWkC7fl5aesnttZAC80YzLPPfHJRzlFmupDS3mQ6L72Swh85TtpyTUXwd8W3QUY9NYY
aqyWJ22Y2wEKqJ9VowVr0/DBHrx5uBeN4+WWdtKdXzwHR299AOYdKtKR0F6mjB+6lMAtjSZ67gvf
oTtftea2efsqeFwAdC5ZGFRNLg8n1xteo+nRQPAl2Ys+ZW1YUQk1tGl+EImhfJitPPM6kGM857J1
cYFVakg7DbRpqNeCBOQr0pRg9wAVo8/rlAWZ68hj6rbf8T+dXYTNT4DIftE6Utx1KAXEdaGX6Itj
fTACiuabczmdZN9q/+LSAQoJOrbo9AXl8uo1XJ58W6ILZEmBDNJDfnCKa80FobdZK37t2E+GS6Gz
W6ua66Hjak8AcevNARspbCOwRQp1tb8W4QfdmGHflmbAhZ8atuc0mZdWkMSE3qpb0h0Xbi0CsSwl
mmqWjnAsJ5IRKz/DJgpJeFoZ59Lue6+Sqvg4SqcO+oylPwFEm+4NU0KHKmuL6mjVYPluZuOeFpo4
6iyb0JtA3e9D02k+BUftXy4InbyK8fRe4Ymxc/42bgI8/cjaQLUCe2fNKQileJZzTRpnlc4HbuoS
+N5eB7qi6H09S4Y/TjeihwC7G/TEYBeEl325y6tRannfSWCZui86uP5q/ufbDRcGBLdB4rBgblbL
LTMqTMoG85xUrZfXPOAOJCVQdcsSH/QHR1Z4exDp5Scv3ehFamRpqVt0+YDyuRxTXdaSNF1unmdQ
dBxLQ80fWC8MiMI6mq/2eR6i7NdEf35v4inX0eBJkLxFjeDSqo1LrDNZZp3FXH+xqXniRvqSZO5x
7vsPXJ4pHQ/tnN2ZyR7QaONEIU5VkTMGSwaO9Gp7j27lcks65tkVunvqzP8j7cp2G9eV7RcJ0Dy8
SpbtWMrgpNNDXoQe0hIlUfP89Xcx59y7LVowkX33Q6OB3nCpyGKxWLVqFUa6pOjRBixmMvckk8DM
ihGq7w2YtgSby3wgt9LsWkVzCMO846m81jmyzN6O8GINMG/TzTCGPqm/NrPg+r5+JYDICK8UcIyx
bObHfKSLKMmuFCSiUMcIskbC/LgZjH6OVIu677YWUcPsUrD/w2hAFbNWZaJSmaazYQRyNwSjrnlW
8nOK7pI48as5Qqp2eREYDFscfvHwpkReDW9LoIC46G+QFLPvKtsIpngXP7MiC/yO7IIAv5vdmnrN
218q4g7YOBqIgNBiz7r/2BtjrSVuhRYdJtQMHPJaUFCNHMgyHOaYekU2CWoMW7KQugR+io0iR6F9
LQtDl+IeRSQzsHpM/DYlX6kVz7Glg1ZQsLh8Fywnu7e45fyI79BOhmQ0OlHX4nqlraUOnNtBJ93r
y8no/IIcylIDS2KGqq0douwOxKp3W+y12aAMiRXFlHUAdZAhXkttapugwB9ZAY1GPy6UwRsMvBcc
E7ze07gzNQp4UzOJYKjXZwJiGTEDwiYQ7/G8ha2TLCXeq3agNpgeXSnpscnS+O62bjyCGvfmWgrn
WGZJV+VSL0BgXSfftThzF4U84xDuIrvca220q6X6afymoW/KSYIWZH5D8mdIiV+JGjOubQlfAp+O
jBRIL5ATXy+zJdWpJIPlPqhq2afkHinvau5dYCdQhhRsKXPUa0Nay+JKNZHT1oOJuyIokvRpsYFz
iUxfAwNdvoiczkawzWQx+Cu7N5B3W+uVT6NeGw1GkitsSaWB/CRZO2EOJWZC9nGTeUXZqKeYmhjR
B0qLe7POxm+3d3nLlDSEYchuYSQpMD3rT5iyco6GsbUDKRlsV+660dUqXdStsakpw56AiQE3MlJP
azHtGOvyUvR2EKcvU1W5CTXcXHukdYEOXXpIoxqez0bvyO/b6m3tJpI+SKYh33A9SUZFe1lfxVjh
sqY18BXTdAYR9r2VTCDbNUdRs+SWOPQVoq8CfepIGXJeKJNapxiyxf64ESXpcWzeSILHiyJKomxt
26Ug7up1Jq2c63rGHGRaAbZ3Tm3RDB6RBG7HDELmHpghG+PPAtX5OosYerZcJ8pKoBpCTRQgBCb/
4l6f+rHRpU62g0la3OjPcO4ftQXEkHuAsW/bwHWehRFBMdw+DAHXHrcpBc0MOvWSHTjlj6hwEUn3
8S6ffQ8D8UZDABvaWjaYOCIxeE8Umjn3QewGi4YusoBmUefpZdR4lVKLKFauIy/GUKgjzgWhHWNs
Wi8eZnJg3EfTWkEhvZZocZ8xUDefBaqIhHDrVmVOBGaazgpSNQGzuexWyv3/WwhvyFpfMBweNMlj
T60eAKLbERGAY0MThFp4AcLa8KLn4Q6Ogqe7OidyMJP4CIRSQOrMq/VGYGgbJv3B0Y4OHzx5rkLV
RkW/GJGoHJiE7ICtfaziMNN3Ta5/W3JMRG8nAR5zw92A+Q/dd6C5YjB9Lmqdi4Uu8NhyUFkH0/hi
eaXGpqYIciFbq8d6Ik0kz8A6zT9tCjme+pkucoDYeTjaJN9lUmHtgY9zbx/ULUGAvYB4Bf2XyNhx
16EVS7LcqVi/1CjfGpDCF4nzNDTj4V+IYUSbmOvGHi6c50HB01TLCGK0DJzk1n2SvvTG620ZW6aA
ewdEZ2Dbw4Oek5FUGQY8OK0c0LpzMf2kGAZ/qN6H4htj9hAotBEewbFh+AjjgESIxJlBgUeRjTqo
HMQPXXTf1eWuNk0k606iiQcbzg3kfagOMreDfAqzxwufnarxIqNJVg4k85ce/R3LT6cjwBZ88ftM
0YvfbxU105MRv7/MD3b589/9PuIslhBC2M4nv7RJSXOzBrKyt+sWTjPN3Mxpjre3fsuKkd9i3OVo
9sM4vbUStUGTpkJ3MMZdvOeYFjgBvaEUgrhmc8svhHC+OTIUCXAeFZoMxHei4RF2HBvJT01+K0dR
Bm3LzVxqxPlotY3jbOhkOeiG9qCpPwswnmRmtjMkgSFvnRq4aLS1G2yYh83ZlzabOsiQIAhQ/NKN
2q/T8qxDpLmnotzFpinDy+BWQHJX5ukfoi7Gw7V14KtbVAQX18T429t2sLVqBlj6QNyIlxrya2s7
0I1RwRByGHNB6U+105/luT5hRmUei7Ddm5LgoZHbBDgJPmAtKZGMxUpQ+AxMbU9116jxHHVL4Szf
rd1h3hnleNBwoTC1FmMDO5dQRD6BgTbz/qFTfAk5YmXAsCNg1kcRbf7WOUI1HNhPvK1Bfcl5tQrE
H6WGFEJgRdJjiko1/h90jPy4vUt8HxZ75TJAL24bhIbAF3CemqaAERkWYRX++r6IQTySGTPm7dr7
zjiZTu92JHaVpn/uyjicMPJOOPlxa10xps8BjwyQRUj6rtc1UmOHNEqmBHPXuXr/tbSfnAyi5kNj
7sr8fFthkTTOWBazMkEgQ4EwpYnb6JXfxjLaHywMgdwv0uzXnSYas7DlrJCSAU04y8wAyrZWUC6y
vFE6A2FKdNAJxk2Ow0F13kG/4g369Ovz+oG5Eg/qD7pUnkwb/arZoGeAEI0VtnFygh45GJvxEtQu
MJiuAVD6bYmb6jEKUAZHB2CKC/nNNNaUqYShgjjVVWkGJo7a1egRWWcEmSLUxNaxAGQXHhIXJaJZ
bv9sM11QKmyVoCLPlXkC1YghojPZKBMjnLiQwZ10upDSMTLUqSZE/sB74fjp4CL7MirKbtZVDMY6
oh42kN9d/y/WksV+iGcMjDnhb2jcqL3ajo3C0niYzQd+4N8jpqCCWAvh5v72vm2tJIj/0UCA7AB7
GK7NUkkGrZ9jyMKAbYzGMb5iULjXtZ/kx/twMIA6IDmogtjoKmhi/XdzpvQo+pVnrXfB14TpHCKy
q60rAMaASiVQzUgIMhu9iJyQh6wlBKJKMILlaswOsTS7jf20TII34ca1iWGBjLsLyXhQGnC2XmDS
nqSzt8AEsjV3QrnuqJatiKp1QxvmJliyCBkjtHistVl0ZZ5KzIkI7J5Ofqzpra8tigtyzl1sV5LA
I27YAd42SC5iMipjWeasvRxLQ0tGxFJ6+pJa90v7XC2HT5saRDCyRzhBlBm4QxvhwdRHPW7oHHAy
Roh3X8ztAArYVrA/27r8I4jTZcL0qqqGsoFZ/e1JUCXn2RAE6ZsiUIlhSUMd4S13YXaoeauE6TIv
BUg+T7i/3EK0YJt2BsY7EK+gfACMztoCqEQkkoyJEmhK1N1T9NDdoWr67faubJoZnumoGMANoJ9o
LWREf4uRKZUS5KCk2lWRASY13YiO3ZK0f4gDaO1teVt+lUWbNtp6Ph5RnMCldUaj7AslkJe6vxsx
OHGnG3XqIdUjI1ckJb5FqHFQshqGPqRoq1DUaodhViIE1JbmLN8sIzMGehve5DuHIOaRUoQcZerG
6n3rRF+HAiNZ+meByix44dLpeDpgjA7Qk8CVGlxwo46Yb1rMtRIs+yZc2lOHsZe5e8i+IGQUDe9g
buFKFnuZsqI28CScZU4oHQzWCFlAfrlGdYxmBBiZ4lpVtdf119uabcRRDFEA9CIap1UUYNfGU8Xj
DKIT7GVJA1oEkg1Irvm29NXO1r72Iq6HbWkobsG7q8AGsn+/8O8KStZ10kC1Bjcw9SdUJD39T93s
FNO9rdeWaeCS+j9J3MnruhTOn0LSwCYr/aro22iMnln8Cy9yIYYPevPRIak0Imhq7W+D2Xhy8pM6
AsfOPpW3h0sZnNeNp3HM2oHZg2sfyurQW/5Dt3j9nzEXaLNleQg5MesW7e04VNz2YLhPPYAbBaGE
Vqk7u10KX7dIc4cQtfcKWsWPS5eIbskr9YCRRLQJ7CywNKgHcubeklS2UmAgAnVZXDWK78Z4+N71
+8lx7ga9csnyZ8ySr7fN48r7I83E3DJiDEDmANJfG6LcEH1oBlUKJFo+SvVdKtNnx2gFzAfX9SIm
BlhYhhxhD07+yZBXVHIwHyzIab1TnC/mHx2DPdEnhda7eN+T+m4qBMnUDc1wFaCQi4YltNXw73WQ
SaOpQZeTEOxbbtoeumFxnVFgkiIh3A0ww/kPdaYmIYbDJMQHe5Bmf//0Dq304JYuigZVowZEJGbr
msjS4QRXgjDj6npmD+WLteJMT6odPOrGOQnNU7FvPn1n4NcBKmGToxGPoYiytrGB5Ph5CzsxFg/I
6bvGN8f6kU/7eDp15d+Yzp49fN6s8QgAQAm1KKQa+MaT2gTVUEeXJJxHoJ+dxkWHrzcNAjdx5VuZ
Ysgrsb4SfLjM+dYxTlAK6swkRIztSXIGzEfrKvQ0D39v28CVP1oL4p9RcmGbUquCI3tIIzx+v1ES
RuYBjYeeLEJ4XVs0MkGMvhyJJ+h0demC/bY0G4OGBMemRgUvB2fdp28L/PClEPYRF9ff0OpIkCwQ
IiXRSXYgQWr3lH76cEIKumFZWAsyKr4wEM0g1BxSnYaL/VOfWpAGnwpRg/w1qoKpciGEU6Ubkgzp
Qo2GFphJEzr6A7V2TZV9B7/RvZNSxR2jxlV7zL+dgULUGrQYVnUInKI3NRWakUTpi60NNNn7V9dY
ypXPhCZJV05DQUjogL3SsFCmOtSilnaBDJ7YVl9mPQWjAgkn562RHY+d4boX5alFUrj7Xs8Sp2wb
aNKYr0YL6h/lpVdFY3JEQjgPPhbtXBEmxImfiVx5CqZbGCQWOFie8xPYRSTBAZUAxgeHC7nBtcW3
KgFTLpVp2A4gh7KT4xzFbqa7AEzYfXYv95Vf9qULZoBQKb8R813Lm/3QUuC1MVU4f4fxHOVWv1PB
xrk0n2Q0ZF8HBg6ARgBAwsOW309HTsYKOK4yrPQW0GEM7dj3ikk90tHWn7WeHG77s+v7Zi2P21kr
q2Ils5IyrAE/0heQ0Ypm8IkkcNua5X2yYK5nGU4ZCILMdyJ6L1xHa2sVuGt5kKM5MQyogHrm0IOc
J4Uc6V0Bz01p7pAW9c1JcJGKdOJu6TbL8KSs8jLUSgMT6DAcWBbsy8ZhWNkB+/cLv+yMZVP2UVqG
vXLAiMtgMU6Yti5AEm4KsfB8ZFyzGLTEbc1skCTOp6oMZ9RUPBRuvw8VfEhUNO+ftzJ2/+OJjgOH
qvpaG5AdlmhwrcuQJotRoGee6A/oDhOBoa6jALwUENqgRAg6Xwhai8HE3GiU0Doc0mcNI3Pt72OL
XstR4EG2pCDIAM0Bo28GM/VaStvlTk8Q1YSZ5NNKPtel/Fdv74BZF4FRNswMO4O2OQsxmw2s7lpS
MaIReTCLMnSWogwijMLaO6T9entvNoyAlTtBNYwKAsA13N7I6BCpdKqXYSrH7d2kNPEvCYy8bof0
ncjFby3dpSxu6UY7U5EahiyyvMp1c2cYPybcyXqhiBJCV9kRPBqRsWVpGESFKN+tl64bZmROBhMn
1JL2OSICb8n6Q9U0nqblu0GmXlnHj3li3rXd0+0F3fBHK9HcgiKpRBkzBE4VquIubF/d5QhFk9Lv
8j9OClIqKQ97AuLc23I3FxcTuNCojmARJN9rlZUsapWsKcuwdSf7nMvgIDoKp1NuWss/QvhXKggi
wCUy4CTLo72Lqtc+BdlRYWGiym1ltkwfqRKk9dEajPw+t4jAiYL5rZ9hlR3G+Wog79/NeS3iSL2O
5lkKDeQhrDWETV9fL5lqN0amR3GF6Al1QYkGk9U/6Jb1m6Ct1XV0VfD63lw9NIPAHjG5CgxBa3la
2esFhoSUoU3Kws/mpfQljOzYl7KQd3JrATGTjBVhTNDQ8L6wzXrDbLSsCp06OrRqi7bXyOiBkbm9
T1saAVYE5wEIKnokeKPrFYovKKuwtZ/AN7hL8BJqqYgUeUMZJA8Y9As4Kfh3bp86ktuLVndVqMsH
cH5Cwr+Iu5AYQUiIGRmgdOGvwqRLJUwlH+owI9WTXeZBmSzvupq8G4VogsL1koFZA000eBmA9ATV
27UR9DnNCgXDDcM0/SmV3/Aq0K3zZ3dlLYK7CDvaj/1QpjREsW/CzGM0WSjF620Z124OMtDvgEQt
gKYwgbUamC4ZDQ3IqsN8qO8iM6iT13q8t+NnLT/I4KeRBZZ2fVbX8rhlMyPMc5NVyHOQr5DvZy8r
QKR6Jzu723ptbQ+iIYzsQU4dqRj27xeRl5rhP2TwaVi1jlvEZpCTex3kDJ+VgnAII0mQDwMTDASt
pdhpGZtSMdFwmnR/msFGW+yEyaTrLYIQDOhxQLWBNlA+FVzXcJ61icf9WC9eOVmuPqLXYPhLkslD
s2V5aMtcoNf1JbQWyfntblY7qwe1bpgakqeMXy2g9GAQQsbb612CHFBmIlWKdA+a4NbrB2ARMSdZ
hZxR9yk6pBwwDQgxtBvaAHnA5HzQVFzxFVe4hDLToqFa5Z4VKXiVUSQN5BfhVrH9XmXUmZe+kMT5
0XmhctUZkOT038h074wi1qFrAUBkYW4YggPU4wDFXC+YaksKEkpzFNT0WGQgmSYieN71YrF2JAb+
ROwF8Cd3uWVFoilVWzqB1Dd+Jn2N6YLm7uJUqJXAFVyz2TAsFsBL4G5BQxKef2tl5kWpGk2rI8Ao
/hTdzpG/ouCxxxhSF0NopEU9DtIJzc6SPf+qkEmoujBu7rSO+IaogebaDhm5OpKbQPECms536lWp
0y/asIDubLbHsLKGHJOMUCZoHJkeb7uMa0AVXk4wROD3UKwyMSRgrXXSpMC+Zl2EWkh3qOz3Lkl9
rSuPk6SeJpo/mYWMTH7rDvkvUi2vpZp++r3IEGOsRgF6dcCIORc8gmqtxStHCipt2KlaSOLXAqOc
bqt57eehJhrEER7hzkcVcK3lVDqaNnZsCqEe7R0Mm4N3jGdnPydvvfbztqyN3YOhohDC8APX8wdt
o6m1aohJCM7GX7n1huFJWWF8vS1k4+TBgeCqxB2JVk6e5FBTY/h5J4tDpyLOLgf6Bw26CGJuS9lY
Nkzbwn2MKiZMg/f1at7Xy4zkNNB292BledDah1Q/K3Q46fOv26JY9LD2VXj1osINgnUFXY/8TAiV
JiCviSQk6uxhR0Fcj+R0pLV7MIt6efW3NgXJ/etdgjw01bNdYrzuXDTTJwiZl8QhIYZCH/VkCY1K
ChwQadxWi19Blp1GegJd24ycC39dGx7Rp8UiWY8kJ6FDULdSjRISLfZyKSF2Bm+ol2I1Pnmk0HqH
xAs6DID7wZ8al7yiaZzreIWmYVucJOWVlZS6v7f14u0PItALix4tECUDI8NflW1ErELNSBYmFtpz
yil+iQ0qatO+XjwMUmdcQzB0kAjzZR4y2qmTzV0WRoCw2cBWRJbqz8P4uwRjYTqKUFm8STCdACgC
fRjAUph9wzkJMmiFbIDHLbRapGhTF8lLYv24vW589PQhw0b+ADklmDpfU7J6m6SNM2VhUVQepji6
AM5j3ia4DNyp/0Ibd2jePi8Rnb24SxB24vHGGcNCVUIrO8vDqlF+Nz1ZntJSHx9tOPZd3TbpXRKZ
82Gqx/aQ1a2IkYs/1kxf3CpgdEL6AowhnP3LE0hqG4y4CXUH/BVpZx+r3viOUVC7fpwO2nISBj1b
KwyMoMnWGCAufmbq1HQ6UUE1FtqL2u7Q8at50djtdbm23FzKUs/ItdKnjRxh2MDQCs77VRQBhfEO
BzYZbgy5PB49K/VSb09GXoRLbyNYJXVzwKjTwdMTZHWtdqwOclfVfqZW/VGpnBS8mFPq3BXT1Gtu
YRazj5now3PZRXlAaFM+51QmgmTSxuFFfz4I0hHiMkwY5/uG2IhSipFS4ZRbmZ9LevOWG1IjyEtc
8TZ9LAXAbdgF0PiofCcSaMQKW6ntPIxey+pv+gi8Y3kwv4CIMbrPVK+avOpdk463zX3DZzBYPRus
hEc9WjrWDtfRIltdFGx/pfxthvfkQZVO9CV9vS1lw6xXUriwVO+tkqLek4dZEcQIjrLKVawv4MOq
jdyVRTQ/Jnc3/mch/9GJO8KG1llxlWp5iLn0kzeqTQzuGnBpR7m2+HHbxbvb2m04QmBFQP/BxsLj
ucod2iHOMsb/k4dzCbZG3Pcnqguu361tglpgemK8Kfi19TYZeda3OEF5WPZV4hly6tzjUZRgQHhu
PZVqvrhVI4o0tzYNIBU4Q4TVyH5zMpFBIl1GYY999DT7jru4yvI7qf+m77eXb8MDqfABLGBCmhHt
V2vdZjupZavBMxzzm9FUGsf6s2ma7X0VFbU/j5Jxh3Rr8jCX0i+gZkWlsU3p4OJEcwKOgcnz50gZ
utNBi0PDesr2ST7OblX/sGrgsxt/kJqXpU3eikxgMVsWiuAa+UcHqTIE9GuVR32sgWM1kXmIMpfV
PqfkHDUvokF4W4aJGxq1GATzoNlk/36RRimI0VljAzF5d2pBRqPF95Wo5L9lmWid/CjkouOQhxWM
mtGPs8xkENc6ArwwKZ7VuGMpcFQfrSqXES871ZgMBigYe5cAPb1WhgyxPjq0KsK5eiKEIC0ke6Dg
TtuzJrtyAb69ck97YAremqhzpeqxdHaR5PiNGbtjmrpJpAFk3VlojCaP7fhdSY7RkJyqRfQy3lr1
yw9lK3ax6n2Fzx/Stgg1kOiiYO0u2n7JqH/71FybEB4z4H2yWGcUsA3cqZH7eh7nDDgxdXjNnjW8
uRclP4KaXHQtXauD5DwjsQTGFWwnvBvo6h5oxkouwomWGNU0uJLyq+5TV15KzC4dPANjhYsueVWy
F1uW8M7PgE7FmM7e2CfSn9tKb4QLtgN0EVqJNGSIr4bVY2DrYs1mBDxOs+8LP3rInUO3/CH0hABh
n3TjkS4qOLO1wJ7+VAY511rjzebfkexvf8kVhAHHdvUl3PovZl1JqoQvMa2dPvtAPD32/rAf9vld
8mSfhjvtuRzcbHDbfF+VD0vmCmeAX+EI+W/grtVKAx4E3NRIMe++j37iZb7bf+8eREfvAySzPnpr
XbkLlTSdJNHOgY/0e1/ZD2F3p/vKF2dfnnDXnbIzOS3BEHRHy38Ce+xeOoA1+ICzdYgf/x7pS+Oi
Leo4HMpd4YNteG8J3On1TYXvw3sHZ4G930zOz9VTk9YgQi3COsuafaYtOP+21XhK3vcH2Ug1v03M
yC+KTvQG2jiFkMxyJCreDJhksz7r2pKnppqmRZgtkttVh7rHRFi37e5uW9uWGLA3oTOZ9X0h4bkW
QyWEBfJUF6FsYJra1GNqhF7eN3niEVE6ZmstTTbMClBftMF8EBpeeC8HvtzGnHIc9wZkfQbAov0Q
alEAJjXgceofhmgO2Ebci54oRE+MKxe9Cnw3xGLnMyBUSRHm9Z0h13tpfLegWPoWoYk9UtBQnoMl
Ng4NTDAVNP9f9SywE3Qhm8/YoBky6oCKLcJm+e0kh1ZBAjv+kdfdDiOuMfi4n36Xwz7uBS8KoVzO
e0RLlWZpCbmYG7m3RgdTyZ7K5E45ObCjUvOWHvyP81uJ2SC3LWnLm9voiWBpbh2qc5FHqpZLMcwN
jorUpF6SFSkK8cgZKW0pqrFtWRLKs4wGBaHV1SjPRJ9HNEzqRUgM0Pw6SSIderDkuFY0LvvS6VI/
Na0edIRFLTguHyEj77AuRPODekZaLzlw7EUYm4anZfqrY751415x0v2gd3dKZ7qAIC7g2XxxMC+3
9sfpRNRvU5PfR2ZzmLsnJOqP6pNZ45V5ewOuMsjM5C6/jdt6SyeaBd4RbL1zUq1dqxzjBG0qjMtr
H89Pjj/hzYLry/FuC/4oml0vCutsAw0FBrpwgkezq526wKLQZyRS7h7BgR59NUvvvXEVD5kVt/Ny
X3Ur99sPTDvxsh3aTLzKI/t4z/6e7RBP+ZF/+6uuw2+sBnJHyKYzULTBebau6UyM3BzhQItDT0qv
nB8Xui/z4pC4deq4zSKiibs+AegUZJsApCpSfny1HLNcJrUHe1uY5ovhWk0cRI4cu1JSH2+rdu20
LwUhZb922mmjtaqedYD1DXYQZda3GHRejW57jSxYRB2/tN5ZJonBlBnBLRrg1pIwomhEFgVADadP
fiG71HtDThPBJbthuGspnP20vdknnTkA2YVRcpLSeWr17tS1hxedN5eLmxiNr/QYbiD5GKvQupWh
C3Jzm1vHhtqB2x2dXR9feHE3Gfq4SBNbUct5RaK2Ue5l9fX2pl07LSiJ3mP4Kw0ZBP6mJbXdFpE8
luF4trpT7VWGuyRe9D1LBH7g+t20FsT29EIXW62L1AIeP+wctMXvpOowmHvji9wIjv2mnI/zzjLc
0GgtZ840vU57GWvWGThN35T0xWl7jzQnG0S4txdv0+IvZLH9u9ApibrarmLI6sAOpPmzknhx7QuT
Idc+A0t3IYZ9xoWYtG8kPbIngLssLzYxDnsP/FPsjxhz7E/q/rZOovXjXnN2bDeUzkoZmuSvnaRI
TD7nyP9JppDoRqQWdzXPfUaLKlcB6+pLdHMV96k1Na6KYZQq0M5DsY9m5XHG5Nz/n4Lssy5Wsx0x
Lys3oWCz6Pd5pB+tdNgZ4xE5CtfSBLjNbR3hdC0M90aTFbd1rTLFwE8bEDb9jcgfQ+1cg7owRoUS
z3qalFFgktvb949AbvuKBbCPucaiKsavNHJbu/bau0h/NJ9vr+K2dwS96v9qxu2eOSC0SkBcF6Yk
7L8akv1l7vwxfZub4bCMRwdxu5P1d3ino0VKYKMfbShXF8CFcG4Pwc+bK3iDVyGg64VLKgyFlYwM
mfwGsEs3NufvljKjWAEMpuWnmQMyS60m3yLTTHcmTYuT3Umg+JTA5C1YFnb1XH2ZCeZFvJKQRdC5
DaexM0jRCLQdfSBB7UmWK71mT/2LSt1FFFRvymI922ykFAAJnKszNNo6ZMb1kNgHon/XSleLJs98
aUevw6RcDBi2q8O/0Q+7jh5ZkMbgzbQ+PU6OW6Q14Is6jAw3/Mj5PtQvqn0wtWdpfI2X96kW3FBM
C35FwfIGcDVSh2gf467hSlHaaKBwsktVPCWOc98ps39bq61TivoXsB0s53zFHTHKOQgMCxu2bB07
uIGRBkk/eqP8RKPcTbq3Wv9cCRbU0ibCUuT38IxHPZFXatFADQ/qce3c6J2XpI9Wprrj9PW2Wtzd
/iEENUQ0NLNMIuLg9V5p6aRZkd5oZ3v8aTnnZWyBgg+z6K5Dn1IpC0yf8zz/lYYuEtZsjPwc53nk
tqkxU23SztlCJGQgia/2eevrxNpVxhgs3SDI1LGjdGEY/xHIXnUoQSALwoPInWkCfS3g6udx8tP+
jLwviNxPoN8RRBScAf5XDuNTR3YAOQ/O02lxrOQlyIbOTar1Hp714DyPFVFeflubf6RwLq0iI0YQ
oNnznGDiotEeEqVzp7h2hfgyFpRcLxsaMICoRkaRX7a8pXWaAu9y1iXZo5iCQUrDjUzBxbetzj9S
1LXtxVMN6rQO6qAxaj9mD402YHxc434WqPHf3flHEGfkUoLUdKlDEKzP7YtnsJbbliAO37IAViDH
SQWUDbLWyizzgsqChoPUTpkepJQMj5mef5J++kMTloeCKSHrherrWkrp9GOuLp1+7p0XO3405HJ4
diL5UKnDSyxptUvUabq77SK2Di3gx8CdMmQwhtSuZWp11aeD7Gjnoml8u3mPpOeFEgAb5x2SKvvb
wrZs4lIY5yHsaGrztJJgE+p9RX7o1V3SeJGI0WRLJUbaDxpNAJ2Bc1mrJA1dt5gl0c/qmH4Fc/7i
pJ4aKmZy7FRJcHFsyWJjQNFdZBlouuS2TMtr0sMH6efkCxneTEBCY+0P7QY/FWFdNkwQpgfsAJ6D
GH9xhRDW41m3p9Q8x9HS3I05gLVpnjWf14d5OdDRov4PV8edWpBXgxstzjDyu+hV1x6M86A0XgnY
gStF6S90Rn7/tEkgwWvhugDDKuhhuM0yFh3Ugym1zhVO305SqeFZNUYQRFnmGbNoTtGGAYKsGhxx
jG2dZZfXptFlY1uWLaTNnZFQb4jbVEHOF7e/hzSJ/cvsZcBBbmvINODcLQZTIf2IS5Gl6zm/3vdE
Q7oXtxQI6bQYmU7qSsUdGOkeyih9bOJGcMg23LsKL4JAhqV7rvq3avAjO7Q1tHOkgLK+/EkZ7hrt
z7e12lzJCyncvhVat9Q1UJNndTlq4BYp0P47ov6zfJK2mDnFlTrc8qXylKGeYWpnRV/6PVUAhwLf
FnKqtXD87cZhhttFpRURNSN24qyj1sak7DEG7lxgULe+nKWZPNXxEBRa7ubdg6Nholfp1hgrgxnb
wWw8auNOij10PC0094y6FqVOmW5XpsMIM2SGF9I+5j5fvFQLlaGQqkg7Lwh6HYwzy1WPPCTmYYnO
FdpR3GyMj5/fV7wmQGuA3Bp4d7h9nepSzUxaGedcU11LLvZD9kLn96QVpU42zBRMO+h/QhCioVjP
/N2Fbm0xW3InNeZ5lh5s6awTfzAFD/0NG12JYJ9wISJd5ipttc48J8tCDnZh3mVyNuyiNDdceJtS
8PLe8NCo1oOvCMvHhhRxSxeDTzNV7Qj3TkniwJkr6mpFVAo89Na6sbcXHkKoZqg2dx7sWZlIN2TG
Oe6QRAf94tCgcAMLvW0HG2cBOAqGDWV9fXgSrdeuNRHEz0NhnBPdT8HUmReJu0glqgiv8iRib92w
cwhDfA28KIPacitHi6EHILUxzpGDmmnceeOw65pfxfza5sleVl0t+3pbvU2J7NnM6EIttEWt1asc
kOvoJSTOsfqqJUl26qn22jZAS7QThiVaOUnuhlmSdktpzbvbwpk63LEGcQhamECJJwPAz9llMWdx
RDDU52zqeyP6qe0kT+6PY39KO8FdsHUCUKcFcAJbiT45Ts0aYVIkSx1Os6S5VH2b+sTNo9bLRNxM
m+aCiqYNr8nwKuxDLo6a6YyTqS+RcZYwTbaT3zvtp9U8d/24H0fB1m2JYrgM5hAx4cLkHIfTgpYU
Lso8K252j/k6SHiIurF4nAG7dOCU/pHB7VBnW2muZIV5tjEyLx3r1xjkO07zXhYUeI/EayWMf4qj
p5SIXP7WjgFVhJoz8IMgTOLSKz1G9sals5hnahbIxGvWTh0jz+icR1shf2/bIZ9F+1DzUhhnHl1M
mqVIZ8zvUqOSHGQCsmafGnkVWoPi/FaW0TwSjZggsB1OA12qe6nts7d5kOx9othL70aw8dhrM9X5
dvvbNtcBbWoYYoI/r5r302RUxsnOzXNUl7/n7k2NMestpm80Ek3f4UvT/1kFpGZRs0W6Dqxfa9vF
sJL6P9dEOUuutewkZRcVyAN1kgeWygTsr33ZvncT3avKz9tabl0ZILZDMRDdxgy2thatk2I2KxKZ
5zHzD/kouCq21vDy17lg3kDTjGLm+HW0y8zzIfPy5ZC/3taAnQTel+EyAqIZHX+M42mtQWcv7WzH
iXW2yweU+9xJRZnl869vLA0OO56n8JYG8wgXziU38i4v5NI6RzQooUsvYhrcWijGtMpQVkik8pMK
yDzFllLX1rlJfGPw5viI2RikF6SrtpYKNw0blGigeZUf/Q0UV5m18wSGEPOQkH39IuxP3PRblyI4
U0bjG7WnASJkKT5Ydn2XO8SPgDPPUl+tUYyd5DvSjF5aKZ9P9wBLz57BwD7gEHHxAqZwIHHB/FYZ
+Q2GsSot8Bz6Se2Hf3F5Xgj6WIILY3DyQcqGXoXPSlpMf/QU439I+9IeOXHv60+ExL68BWrt6qVI
0unkDcoKZjGLAQOf/n/cM88vVS5UKPNolJmRRppbNtf2Xc4956RoKMgp0OgC25Jn/JevJhghMXIk
clRpYb3RTi5w+Pa5RmdU9aptAmrIvKUr+dSic/wxI3e0tW42eDbDTNo67nPJNL4f+fiDkXx3/8Au
XTnoiKPUjbQKg1vSlaOkoBRG8dk5AzPul10W8LbY3jexdJwEshgZKJrKUAO6Pq/TbIxTOye4E5Q6
0DkLZv1c6iD3gNLmX1uCu+HIYm4FH8eTAsepHlMFWYR9djCMiXh7bh+An5rpf4iGr+xIThB34wze
cayoaA+OG7lZ6vdQV3b08wRAz/01LXjCH1uApEkRgMf7mFPhcGpn+Pq4V1wQnpv7+0YWPhHgQACF
IM0F3YWcRQB9NnhqhqcBF4UZVgat/SydASBsMcrZ6s5fyk+JNxb8eNAkBW4QoY1cQvc6zcXcBQov
Tfej0mzgaD/cX9Dirl0YkL5QlsyzGpswQLQvefHEgC6iaxJ6i5sG+gEd5SrE7bI+T152Casn6pwt
IKqs3/V8IvWZ5WvRp/ip0pOKvfpjRvyMixvOHAxNaXsspYCs6sZqq3znlegJ0EojAWPTt77qrUNj
V96HtKhXrrulaAiYRKFXC4w1qGkl9zOAqIlnCi4XK2OBPkx7Ovjm/AkZp+8a7T5N0cn81lvgDlgj
i5c7yu9Ocmlaupp0CBDOxIFpAzY1ozu27bzT0jx0cEv9oODeT+J3/vA99YpnFq/Rvi6vXdeAy0SV
EHT80g/geabqYH51z11ZbfsxOU5FekQRZNNNJ27GD7qdPmR1nfmZW0VV/nbfhRduZhOPDKJQlOJv
p7qbwsyHCq/NWR8Y8YtCzwOiqmvh7kLyiVYgmJ0QTYlKhRRMzXNVVGXTumdEhmB8/5JVxZabUZZV
ATDjvP99f1FLOQYaC8A+IEbU0YWUDqaV2bkyxqp71pJwHD/kblhVG2ANazXG8IQSdnYbzu5HZRg/
1Q0Eo9Nw8NYaK2JN8olCOgfqC+BAxd5en6ia9fDWDoTEj1Bij9X9AJI7JSzWev9LZgD+hGbT++yc
DO3LAVRzkgkleoXbG+4N+wTpVJ9sats+JPpKHLR0GWEIBUk9LIK1TdpXp2/snHHTPoNLjW9din5k
wQzrUOq1vdXdv+WVfD+cqCEAbocaNgpCkt9Mk5IoOTGQmELeBELjteGjpj8EVaavhPuLKxNUC6hf
CxyFdAO5Q1FZ3oCVTUO375hDgxZEC36TnFJir7yD8lTDv8v6Y0w68lYHhRyGiPY8asTKfA6xv31t
VS7wJG1chbM6D8CvmCw0ElJttLHcWHoGnEWnf6ziSgVVfjVtuZHqAY8d7cVlwNaORWMckRXRvTJl
2ckga7IASzeF2BoxdPMuwHntzykatmpb2jZY4KZPUL0HP7S98g4sm0BgJWZAEfhKMVyeNnSCDJJ9
JoX9q9aar5M6rRGzLZ0XgYLAkDj4VFDPuV6GnuRshP4A9h5EgEWs7dy+fxhdSIlr7a7T0xXs+5Jf
Ca45JClooCHduzY3FXlJKqhtnOeSa4+WUaBZN3l8B8Kl6XsxjsP5/tW3aE/DcAZQvnhKZdJrr5+Y
PXgITlPD9q1p3hJW+awCOz/d3re09LHgwhi3x8IQ0klOXCpQwOaVCIMHh2yhrjCA87L5S6q396Mi
gnpDzM7aaEtc71/NrKmyaxFiUb7L9erQDXow18jCCu/wHxZ0YUo8YhchkAu5Um200YZUOpSCSUw6
3y3tvxQo/GdBrg6OcDF+bsmppC7gFklKnLMX1zro/jsG/cB52LpQylz5QkvhKeLe/5mSvhDnBYZm
of98Vit7x0vb9TFoX/nFuCpELm5H+a0DmBfgchSVgFcRv+Ri6+K6G3PoriH5oi/Z8FtxutDGQMm4
JQ7m1Kp845GXJP4PjxEInwSxmFBRkLPXSfMAXc9g1KoxIdWbL61bvZip+WDZLPoProFoArEEhmjR
FrteX9rEfBoK1GpUs3gyUrQE1bXxr6WDi+wYwS/IK2w8QtcmQHltQwlndM5D0x24126zOHmtU/Vk
Wur3+6tZugIvTMnRdgFyygaq1M45N9nRAk+t8Vnvm60HnsasXLG1tCzgoTF1IMaqMaNyvSzECQOK
NK5z5tUmgdRgGXgDhvt391e0ZkXy9FlTeYaSrnPWMFkxR/UYon5dVyvnackK+BPhc8iVUeMU//3C
y7FGrdZK3Hh6j9FIctQTw59GwC2Bzfrr9aAphRsPSbLI+iRLiTuDxErkQzXmdgIkXW9aTTZuV5a+
62H67b61BX8Q40OgpkD044Ay63pdsZcYk9Gm3nlkZEdnDxEIvmYwKVUw5v2v0oiLlQho4e2wQGgF
bwfJoWB7uLZIgeZrevAfnS27+NUQoJLLUVkbxRE/W7qULLyB8DnEq5g0kJyClWCU57zzzm0f6IXf
HuAZMcM8kl9/rerN/T1cuGuBlUdQge614GYXK77wjVJDVOGS3jtrGUadVcic+swmH2vTWnH1pY+F
Qhq06aDTCgVa6UDFXtrMqdF650z7BSYdr1W2NowVlR44xuf/sChBzy2SGPxdckOE5PXktZN3TvoI
IDeqPeZr9emFMyXytP+ZEMu92Lc8Swkmlwbsm2cGaJRsk5RC3IqGhP/lLIh4eUUyJPIX1FVvlI71
kZQNb7Cawfk+ZMax+tQWrT/X3xAkrpzfJdcDTgX9ZUy5YI5Gei8K0HF7A7pZZzBSEgcaXZunDOhv
n39AR+n+N1qqH4BW8Y8t6fROudsmEwjxz1oRlMf5OxCcXkQOZPA3Sr5xxxV7Sx/sjzkw7F1/MJ5M
VaVAuPbsgD6KPejNafxsqz/vL2p5/8DbgDsVyDC5mAsGZ4W5k+mdOf/KyKtmfiq9kLPe95JnTHuF
49p47NKpAvDkfwalC2mwuOUm+uwBEZb4rl1sVO0tn18q9TQ0bOXyW7oqbBBhiusPD4lMxlMNqjah
TeahE39m/ONQvfCmW7nSl74SQnNxaKFLiw7C9Vea7XECs0gRnwedQzn4bIFVODZ/6/q3+x9qaS2O
4EcAxAxlAbm9REnBOo3B0eO0y0OASevIa9Xykep0d9/S4ooscHyKDryY0r5eUdKh/TGbMfzOeFVN
za9IhNpK+h86L+KCQA8B+TcajNKjUZsgA/fUNj63cZhbAZT2Sufj/ZW8D3fLD5ODviUqumi/3r4V
ZWdqharGZ5AqZVvsLju4WscwtUizoGswr6wV2WcoNrUb1NLmgDtcOdLKwexmqUHHdtIGCBik865M
DXVjDDmwWYY6PeppO/odqK9W3jZxW8m/VwA5UMxygeqX4ZKN6Uxj53jxuZvVx7hNXqhyovGHYhh2
FlpTk/fl/gYtHcZLe9KNFmdpUg2VEp8BsfcYZDU3wD18S9aIaZcal+8AlX/XJcemqoL90qw4PqeW
/tOLNcd3sjJsUTkBtMUnUH2zqnibYcynNdfqAksHBwA00dxD9fXm4LhzkWNo0PXOhH/DyIuvdN/d
eq3WsXRmwG4GM8gpUFWRghKHF65Buiw+l5NTgCkUop5abnzpGrPz0cBao2RZ+G4gOANNIgBpDhiy
xc+5eMs1rntxl+LSsaxIJ7+bfhCn1IYEK81WXHLhgUA2JjAacEfQ+0ivkFfPQAXXhXLOlT40q2yX
Qg1GG07TIFQxAjOPg7lae9UXvhlqntANgEoqsP1yjBdTcCgUtSPOwQR0mJ8qib/mlEs2wMuNeRaB
7MbyrvewaZUxUyZTOWdcx6xq6ccUUgj5yvbdWhFQQRSNheabgZj/2kqiNdY41nAMHecrSU3f8AZf
XxskFu51fW9cW7m5S2OQfxskPtsUmhtmFaZrbOm3Di4soO1rgcwP8/6Sx8WqgCVyGp+Lbs+Nt5in
oQKpz+Hl/oW0vF1/zAjHv3DsnqtlbJAK54gq7QPxzPmoxXRfUW+NY+X2CF0vSAocychMAvqG+Iyp
YYuFaWjtvN24Jt25ZAUFVuABwfcIsLa0bSVhCEAG3RMjWmXsBqq6dYCoyhhEHIyVaGchPkUADF0K
UKrhqbuhOmmNsSu1uoYXdGCOelYnkBmZ0EgrA6XY2vlLoX9MOJQrvGoFHbLwzgrLQv8IZMJAeEqf
DZlLzWoLm1mx71r2qQWVoQMKt3Jb2zvdiOZ0yxog7Ij7HL/QdqsqGwxOeuOzmuZvGH3+CC698L4j
3V5b+EXYDHDLAaSAttC1I6XxYBkENX4MdX2lw+gTOxiqIx6f8ZPeY4x7xdzCARQiuxg9EMoPOOnX
5lBcbMHIh4c7KXAptoOShllVmyux5sLpEGE6VB6AZVKhtHtthStqMnPOsM0TritQN7LOb9amChd2
DmMoeFsQ21mIy6Sdq8BXC61bXPhzM249FhTDawqULl7Oegqn6Ufp/Lz/qRaiA9AAob4NsK6monkp
LUszuNnRrlXOTsXGdtMomlb4CkZlct+du/G7PbQZZMx1rfyooDHVBw3gu53PWOf9PZBBODA4wEXr
TfDJXO+wxYZGcamlgPTQQnO+ab6N5rA2cCgzBCE/hhXxICA1Rt/0JrObhtGbKgMLdgsMxJcH06Eh
Bld9Y3IDr9sWdMO6R9fInzGysO0VzGv9PXgQP0EgeQHrAhOanBpBoM5O0NhVzlw/Zu1nKHS5LPhb
JvN/FnphRdrOup1yK/Yc5azUbxDzMCaKouHuvvvcxsxYiagEIUBBx0o+FL3StdAXypMIpRNS7HYO
/5RV4fSh+vuRRxRnMFYJdheg/NAhufaNmfcan7UyibJkB/BwmNeP3pwFff7l/oKWTvmlHenNcJjd
s84ukijNAHybmmMjZvfqlddi4WW6Wo10ZZO5YYllY9uybEZz5FgN+9iyfZo6wbD2iRYdHrqwONwg
qVFtWZmiGZu611yWRHP1pTA2hRlmmrs3FO3FMg8QPQuz9sUqGn88M7059GAGW7k5ZaK9d0+8/AXS
x7PLNKkFVWr0SmwwYvqGb/OwPIPexfHTPKgJSkdBGwenoGxWXselncarLOoDYCxBLHjtN41euHiO
hiQycz+eNkKsVg1w4MZp5SQsOQ74dpHqoCyKGpyUuM8KqLQV20hA6PFc1xu336V8xTcXwkCw0v0x
Ib1zIC/Vq3g2k0gUERWj9W3jySnS3erY79Ir5GpCZ8QRmKEb2raSuk5K2jTqXiZyZOTX2D50dROQ
5FvfPscqWSGkXXyELgzKeQ6INVqzVbs0orbtD/MvaBduqFhgnAazeqo08FmRqC4ytlLmW7q/xHwu
qOhRpEICee0eou/q9BCcjvK23uauhTDpM0cbeTLR03t0wUx5/3pZ+oSX9iQvgXAu3k2HpZHXaz6b
znMe+7ESTmuDHO/TllJSgt44gl/xquNfpIU1YPscGeVppOd7a/pcs4fU/sHdym+dEyBnCIWr5FFn
Yqhbm7+O9ANTtk057Mhfit6+n/3LHyKt2CGpigEWPY3aAayqX5n+mo4r7rN09MBTgBEn4FWBNJeu
lwJE3nMKCd+ohp90sR6oeeV3w1q3aslX0BODvoRQZMC48LWvjL1uZJ6dkKhLQ636OtbNq1bus6hz
um+5+/HvHeXSmHTW3dRsc965KcJ3F2Gm+ZBrL2nr66zb/P8ZkqKEptSAPGJOGhGSh/X0SytoYILd
pVPWRNjl/cMEmiDpwZQBCj4grZOf1g6n2Ygzfm7oxsvULdPCutmCmTVM540Xrzyx70f38gTI5qQ3
ttfMDGN2OT+bePHQ59NpqKXfZ+dHYke6rYXu9HMiW4usIGHkBweYIZC6I014n1X0ZKl5HTyxlhUb
6nlumy3o3TPfdHnUQosuqFh+6Ij6+/4HXDKIbAs1ItGtxWjVtVuWWtsOdl5qQM560Ly194X66oA3
N7ZIMJC/FHMBcFNo2EJVTeh/C+Lca2s6r5yGG7V2HnNCA4s532OqbuPWfeuH6UwSaM/fX578FoFJ
HtkABhiRDwBqIwMG3LKuWI0RiPMMtV5nsE7UmF9VpTqirg3Zlf4FqkEbUIWt1EKE2196j2RWBg9M
xAHRUQ6zCCx+ewhSPJW93l/Zmgnpis7AeYE0M0X9N9ePZdFt0fBcOdzyzSjgDwCio8COYwQuAOlr
tXWS1r1DkshLSqgpeTs8F3vSfr6/kNtPdG1FOmmm7ZEhLhCbq2PhY5gooIYXQFG6KPJDippE5z2i
EfnhvtG1pYnb5qJYVZAy1ocORo0eM60JkKDVxmu0ldMsNujaDbA0oQoLGCigbXIFccrNuR4tWDEp
8422CRzwP2GatIBsxP31rFmSvCH2JqrkE02iTjmiujCqm7Ha5Wtt9cVdg6YLxONQKQfi7HrXuEX7
kdWwYs1GSD3wukDhce09vgnn4HZCdQToHhxbVP4lK41SQ+FgRCzMRwew+kTxmYPh4+KFbWmevs88
55ieC8EZcb6/i7dnCpbhxAhbUQ2DkNz1+mhBTUZ76I2bKUjBepql4ZiZzva+lYVdRJUCUSNiDbBP
yNVrm5oJi/GaRZ5OD+BQ8DstOeT2Co3VgkdcWRH//cLDQaCm5ymAEJHmupuUfqrtY9rVW6VZGeW/
SRDF50L+jgQRpSeUncRyLwyNBvQtzBKBjRF/y6HC5KZuaNFzPf5u2qeSfe1VzZ+sAx8xljHsADjZ
3N9O+QV7t4+CMFAs2FSMuV3bB5geQNiEErySWphaJKTjp+kDEPpr0ffSdxMTAAKbD04rSzpjelK6
zEuRSWTxvKOD86gOyt4xV56Ope+GQUQIDQnsD3LP6+WMwA66RTqSSLMImF2cQI+fmQr8c72S2y4a
ciH0jGAekBxZSqazaev07kQiy92xwj7gzkghjueM8UoCv3SqoOGGKjroztADl1eUNElOB5VEsZF+
jZMyhxJBsiZjcROwoUQPrS7hitg9eKH0dUBSQBUoM+VR2X8qp3Pv1OGsdYfC3Lp5tQX8I5gbUL9X
/tpQ0M0chbCM9BPdQxWgGZzo6y+m9xME1gwjixRn8q2E+rO7U20MpT+PyrxvHLJz6qAnD6bDtmrX
hG3x1mZmeP8U3G4yAISYTgFlB+5NgCOvf0RL4rhWSJxH1ZlGa8Q1NyUYLBGD76hOoBf/7pbX/3dq
8lrJnKSIkhKzDAevOuRxNPb9iQz53lM3OfB35MnJ652b7jw6Pnvpvqr1M26cFWe6PYQYxUQ3GFk3
PrKpSQ93axKQ6wxTGU3FD6P+CZxkw1dutCUT8CTA/IAyhfyR5K8EIkSDBwx61L41/bP2+NfoNOwm
+H/+GBA/4OLGTNPCqvS2KqPYsnyleYAC0YSA+zFDof6+VywuBZIZQskO4F9HygOnLBbav00Z8X48
8HhvV/SpMJW/Dj4g2iXU5GzgTgBulp7Ndu5a1ptaGaWTDXnB0teL72rcvJTTz/vLWQgNYAlnTFQm
kETLBRcH4h/JFOv4NAULSFMIjQkKopX8WPUs0KYssE0EkfEaKm7pAFwZlrL3ObHdSclg2K6jlDf+
UH0i5rEezV1R1kE+KGGNf+QBm0MDD08//UboCinnzovub4GcBgvfAXUamt+gJoAMivRFQUoFEPds
l1Ez9H6SgVGVf6z4wcbVYzqPE3rh/8Hee/wPcDIgvdLCnbRwHRRFcN606ZNZd2brFzVtUWod7QM3
tCyYNVpsIUw3rKTgt++6GOfEhY72EkIMGU5eVIMygkkHtIFmf7QLZAJO6Kohcc3PozKuGFu6xMEF
5uEhFCUvEFtdn8mmsNqmTWaKk1IiWAHs5NnMahL2dRxmCgQLy450W6s0uxCTcMqucqGAFTe8PWhV
me6TbspDd6TFyrDP0udGcxbnCjcGqJikq4Jj8JFOTY0r3aPQu7Q+lXZxMIr4MNXxU0Of2wzwxftf
fNHXoRIPKJNocKEjfb0VlsbSsSc2jRztaXxL+Q7qioE9Njs0fptkNzSpXw0vtnPUNeYLkEz+Whzr
NUbChQcNbTwMHwkGP2CqJEevGuBykphWUZtgoG02GnejDdm08pzcBkHAUAHxilo1Kks3QgSdZpY6
cqcqcndoB70WTqiufMGlK/jSgnSADGtq9VmFhRQhCNF/pvPZXDHx7pzXeaaorGDuB4MeQIvLutSM
dzpHeYdGs+r56M6Yylu80fkPc+dOnU/r0Iz3eqr6nEKC6lgU38CRxh9i0NuWv6fqjT6BnmEeN7zb
cWRclr7tVXRZ7rvVwj5giyE0BkA2JnhNaR86pc/oqGE6184mqFqwn7UJztG0Xauz3swq44ZENxrz
rGBncwUP8rX7zqXVa9QcKFJ7qHM7tRuSTA2ACN/01lH9XpPXGt3x2gryOFRWwQsLDnVlXYrDPDrP
nKaoi6vgq3KfZv6kaMecfPsPmymyHUFcjiK5qKlcRBDEhrgqAI64FmIFiU7ud00eZtDuuG/mvagq
ORZK1SIJB2EEBpOloFqlXqwoKa6CZN6zOvWV5HlA7Z9BgQ9wK549tvUumzky2Crw3IiSLTCIoEEL
9BxU6u4x+0TIczJuuzHQ6t4vvHFH3ZMWt0eFr6QzC/eFUGUFHxpub0xoiJv0cks6Du4p3aFRUYEG
ynIxE9nX+RooaOnzAgsmRGRw4iASeG2l9sZ5HGyTRg3/lozqjoCxWehNuL/v7/xtUQw9cUHziSkn
cKHJc9GqVuRu3hVV1DgfPABeCfvtxnkwAYjmfefFmcf2yrdeeG6vLEq3fjZ2RZai9RG54JNraNhk
NKzz33pThoNCVowtHlLQOgHdDeA1gJCSA2upURqzyatomoKs4vhUr5Xz4jEWtm0XJMR+BUF9O5io
WZjnhqzURpaSRUQUghQJ7wvA8/IdUQBxhzIMYrmq9ikffZWkj7E7bBtHeeH19JVWCaQwho/lyPx4
ZvPKs7PkrDhVqIKDzgwhjuSs6USg9weYZETVWNmyrqGfJ6aoK6WEBSuCkVaIlCCPgcjMtbN6dlpk
RZPX0dgwZ8PdeTyUWauthE4LroqqCIInZPZiiE3aS6bYjecMZh315luRPBGq7GJV22tE23q1Ezgc
SIjh6/3jsbQyJLtibhNZGma/rlfWNpXd9lrVRGXeuQEUI4xgGMw12tGFIwED8A4w5aBYJ2tWFnNK
E0VhTQSClI9qsSHJsHcSHhD71yrSYOF5vLIlvRu1mblNhepAZE1oP87mQ8qmo+XxFc+//VhwehUl
MyCIUCiQQY0WhSQxa2gbqea270djb+qNuW3H7Jhl9ZNO2q9dp+pbx03XRjdvI1lYBumtCLWA65ch
OAUOwgThoDaaymMFDczee0IlSMny0PAiNV6b+LndT2EOCAQxcIvau+whgw7kmWO3UWmHbHhQqieA
ZlZusYXNxC8GeA0FCXSz5LHrVihUegXtIo03DwDAPbvsa04eQCC5RYvva0U2xmp4c+v5UJhF8ofA
HIkgpgKvPZ+3XG8clnXYstraTjzTA6UHQPP++VrYPUzhQ21BUEaKUsW1lcFuaaEVdh+1zg/FOlOr
guL2230bS7uH0RvdARE4gEWy1q7H84Y4tdVHmaGFKlEQqObpcWBFcLR193deJwAbsd19owvVauDS
oaWEeQIUEPDnemUVpzbL866LrNJ4rjoPaEXj4A2Jj+ZPk1qnGXKueZ699Xka2jEJh+wpK9jKxbxQ
xxC/AnADYNHQdJXv/3IuSBb3VRdBGSG0xw0eSr8vNmz6YhpPmqL6VTUEDWYCVla/8F2v7IpvchEk
KbnbcD42XdT/5m7omn6uRLW5p3NoPaWvzmZKNyO6U4bv0cBZS1MWXt2rVbtSnahMZguPLqyrRP3W
Dj8530Fh2R81tsEtPrE9yLTAgROaeHTvL/z2Jhd9JA1siAAZQp1MeglHlDchJdTCMv1pWQedH/Ia
Hc3enxnb3Df1XoG8jpmvbenXewwy0DxHBgAPE5xMuzp+7sxXykFjABEMMENPjeLX378Y/JmyBBWN
U+n9QBOy5Ztxxc3WVi2l0OaEvj5Lhi7S0+FgeWCDGHeF9a3U3dNkkhVjC7mCWDdK4biWsJ9yEgoR
Bgckh2UX1Xah/3QNrh5RL/IgBlyp7e9+7nkbEGhczpsc5A6978aZqh3ytqXV1hx4v5khbV+/NB1a
VElpmd8ZzerCJ1C6/1CVVK9BzJBzazPbOjmbWauzEBT1ubLT1KIud2ll9ephZHYGwV2Fps/E4HSN
MV5Wc3SBQ9RRikEtEEoqKMpILsx6Lx91a8LH9dVNtRv32bOxd/bxUd3UBwUyED7vd/bDh+q7nfjW
IXRWatOL99flD5A8mbTG2Fp07qLurc62pp+c9U2ZP4zjj1ndZw0kLQ9tE+baSsB6m/dg3VD5EShQ
IDdc2alrnuV9inX3pC+C2o5jv9dpuR+dePjslHESrZwisZE3p+jCoOy7Oa1aDzRDUTY2fkmavQ4c
jqMfcqcKO1Qdy/G1NOdAWRvPWnhf0eLA0AH+jgqrTN6Ec1q4taZ3ESl1I8iTnPvWMCfb+8tbuoeB
mMcDAC53wXV9fUcoVtd2qlP0UVM+dORLrP/SjZVIb6GMhwTjwoYUKThx4qgJtIwi23pTh6gpjkO7
4ZuqOXFQFrAHAGHYJ4iPPujssW2+JQBg31/k4n1/+Quk14bqfE56nveI0o9p0j+2zAjz9leaYyZ6
0z24RvfQ8v5jl69xNSx9RNR/4K5iZh48SdfbW6dM95S26SNldtUPVYbwBZMB8af761u0gpICKvFo
EqFeem0FHDVJU+ttH1lWpR4KvYVmMCaJV+CJC6kyqnoIYEEAAUQm2ivXZuJ2yOI6N/oIs3tb8xv0
vIIq0A/1qxF0T9RceSl1cbDkg3dpTtq71Bi6viZ6H3GCkVuLjDlYY8f+q8ntNIRWcH+qW2V+xigh
RvYNjT4Ydow6kOb2AQh7yGaeky5ETUN9wvh2hg526R6KkQ5bNZ35limYwzX1uHltcq94qtQZ9OoJ
WRshug2wAPQXeHV0D4AMuOHin5D6mIy4Q1QqdfrTaCBPTXmrvVQ80U4zq2PMYRsFmA2g1QACnnru
jhrYZH/c95CbY45fgTTrfVQaTHtyttUbzsCmrOCAjxsHAl6SNk0OXbfGlnTjiMIM3BA1OgPD2HLr
W0knALX0nuOkW8Vb4nb2CF4XjlmH+8u5eQTe7aC8DL5nUZyS7mRDoXnCp5ZHDbrQYWGUv+kARkCz
mKBSRarwvrXFzQOp3f+zJlZ9EavqmWvRBAFTZHs0Djy7UDZzAZb3FoWSv72O3xeGNpOYMsbIrPSo
0rxpx7hhPELLwW/0+FiUQ+iQeeXxXv5Of8xIj2gD0E9mgDcrSl3rI0bb46M+eOnKvb+4bSAAAJGw
LqIV6VYias9rkg7YtqzdUW3c2E175K62uf91Fn3hjxkZpNV7Zu4OGCuNOv1XNxy5NwVD9qHRxxU7
K8sxpE/j5HNtKRY+jYtJZQfdjIz1vt2taZGLW+3q1kMdCWcI5UigezB8KF2ytZfrJI9HHqlZk36p
nBiMpmkbDz5X7WFjAiMOFXZ9CiEttlZFWFgh6LLQ3QMVBeBLckZf1FAxcMpijHqFBW6BRNCGeDGm
pu9/sKUVgkAVNwXULUB3Jn7GxXFKNYJd06oRxaxNbUY6m3xSjFrQplha7wImXq5N7iz4iKDOxyQn
4BoImqVN1WsGDkFoXAM1YpR+0/aV76jZL5JWmM0Yu2l/f4Vr5qSXy20NY8hsPkac863nzMzvwB/g
13E5hlbsrrzLC4cZA+5wGFRHMLN7A5/q9JYaqTpGtCj3pjrs0Nz6W/gonPLShHSUzV7n4IvTx8gu
PpuMh0x5zM1vcbwmj7PogX+W8v6YXrgGbXugsnVjjPLiM0RJNlreQIdkWrmY5EAGRTghJoSCO/5N
SHlK7mDMjalnZQx90v5NFR2hFlU/R6sfdC89VqUa6ISFQvwHWD6XAUwStytPinQGbn6B5CFe0pCO
mEp16s0tJLXz3Er93GZ+7pQPA9i25zXKNWln/zUIsArQKlB0lENEU8VkMXKl6mQW+36I0W/do5Yc
/JXfvxsBcy44BRHt4rmUnuVxphTSAll1Gq2fxvgQV4C62X6yBv6Vw/l/7IiFoCIOFKSsR64OSTrn
QtPWS4rQ1d+8oEDbT7N8LfD0nf59qD506WqnSDrV71ZhDx4jIinEN9f3ljqZIt40q1PyqijH7MRK
P/uo2tuS0tDYQXPJb37G0Gxods0UjGbI+u397ZWHof79BZCdwtUJ4I2c+6qzCaEvxYEO+/G58TEl
gT/G1vPfKn8ruPOP9Tfy1ny+b3XJVcGdDx4NVAeBNRXbcnEmDdTmueZARrkAX3pXPJPeBPCmCkqC
qfzHOpn+7nl4X6SgQALaBjjem9iu5MwalMSoT+7YfaraT2ZFHmnxRtH0dRRvP7LufH+BS0dDDLto
QJMDySXjAbQahJRelTYnHZJtT1yf+kPBnWPRTmsNKrky9c/aMI8oeMaAETakuEvLUdFoHdKcxHdL
9t0h2Sd7KDVutG2C9t6OHuqDe0weukO+N4N436aPSXFSQyAiTqD9uL9uOTW5+TXScdXaOQdHStac
jOpLpWRB7L5l8WMWOztmK9u6sY4Z7fxhTatZrgfc2JXiaWa6czxZsDuO49ZEV7d0A8XzY7B7p76W
B26jhF7ylhRbLRom8ClCAbEL+rXjJG75i0hL/AxMzQMwi1oSYm2ZMWCws5iimtScco+HmfOYgY5J
G3vfsJLAXGO3eGddurEGyBywTBBZvgGDeInTmeDwaU4PIK3wm9fuBEF5v91Wewxr+l+/A/fip2Gy
Sbf//JUHv4ZgDqZQ28R+EliBGmrBuJlC3QckZqVkuvQiCtw8Bg8FdhhsWteHPJ+GcmIj9sLsZ99D
cdGfyZfZGl+YMx/UDHXi+VFx+wPPp81kFfuucVZQEwtfw0AhE9kwEjogtKXbFVK50KXhJTshexRH
PfHb6ZBqzxn9SyCh+O4457hfXCEJ4soTzsRM1ZmXAztx96lTxtAoHpnaBXQ+tuO+Sw/3T9nCqwFr
wAjjnQLjxnuV4+L6zByu18MwsxMDS8NuDiHtWa6VCm9PMnwY9W6AToAEQTtHuqMtVqU5K+v0hMlU
vRjCfO+CA6Low0J3fNKEQ10/xdqn+ysTX+TKo4VRERcK4L7gYb/2GaLk1LM6np5USCZu5kGnJ2VK
q40ztPkjLfUqYLqRB73BnhmUAldC0ht/QVlFTF+C4QnVBuiwXVsHb5U9V5iXPU1FmZ24owFGZZYx
Zqec9pjwxPbzqS9XwjYp1P4/0q5sN25d2f7QFaB5eKWkHuW4Hc9+EZzE0TxQs/T1d8kXZ6eb5m1i
5wRBXgJ0iWSxSFatWstCCxUeLch/ATCxdnmsR8n5Yk41WiJw2Q4qVXZpqLxO7SBiAfty3q42ViYT
OAyclD1vQ73tJ1Dsx0Ec+6XhyxmxnE240fO36F/SN/zfcM5MrXN8Nhwts8FcW5txAFe5TzRKzPlk
DN8lqp+U8vt1b+Gs18WwmPWqQMLbQ0cyDqDbEdX36kv0KxxWks3rZnhbYQVlo7i24nXRDnQ5pqGX
Z6RrFPhF+tz0pqvH3yy6zY/o88iPRbfspvpDYHL9SWYjXJhkzrNIHSStMFavqKfvEI5Ff3jnJpPh
mXPn2lHvJgDs9uF0J08RMS130T+KTKTZxJ3fs3Ezrjm0XWNByw0fYXlVu8l2xQ0QRJIgSq+/8mWo
a486VHocvKCYoQ4t6HJnSJwEbTyTvFhcMKMvmYhF/utxtO6BMzPMYOasK0toT8Mx261aNduVB93R
UGBL7hLvRum9FY27kEKErv8SrBm7TByt1GKUnBB2Y/Ujthd/mXQonpCi6QTR6/8ZIdJihg1owxcW
JmdBRaREiT/IbD3yk1pPCF4Qiess1b2SQsSnyMpXpZ5/Vl1SuFrl1O4clw9aX5mCs583ZgUpYYAQ
cDqhKfpyw2RIuwDYjTFnan0wQFttD74zgs5FYIcXO9FpiKQWGHZw7WLmtndoYraVHQdGVrfbvlKf
rVEX4Qp4wfPcCBPR0qJSUm02MJgm+zBHt/pZ6xm0IlJXTmrPhJC9e33zc2cPpTNk1/WV65S50fdt
piUo6sNT5VM2vzposLJMt1Pvr5v5+uSFZ6rAkgJwst6SWO0820DfR+qMSVANXmxtlc500/QwyD2Z
70GRPQN8c1JBX3zdLG86V2Abeh5A5oxutkvfiCA+WRrNBC+VdzGqE5Vr/QC/jVxBx1vUIM/zj3Nb
jH+M0JTKkgK2lKp2R/SyCPsMRRYY54AwlDpPMyw4CspBKfpH+n+Xivs8UFGuBZgI0qwoyDE5YhuX
PTVvlyRICCDdgpskL/ae/zjjavkwpza0SJJApo07mW+GUbtlK8Azcs/PcyvM+Qk4RVyawzoEkG0/
Q3F799Pe5L5JdtddSzQa5iSR1caQZAmLEUePeo+ciUwhHiYqDvCX/M+CMA6ch0DFzfqcBAu6m5P+
rtD/yxVnvDbUzcpOK0xXqEZuGd+1YJ27PlGiITBeqzUdlE1nDAG5UTI7SPMkgq4NXgxDwQlXTtBh
IAHCXOTBlBdnqo2loIrlUnX2y9QGk+8bFbHuc8PJmj2DSCvUWtkC8mAMrY7kPra4re+NNHlytNtW
+46zCa975WbIRIl47jGLLr1/LK5fdHbDXVSdGjVasoP4JCGrgpa8+j4/zp5hEcU1S3TPCc4Drluf
GWTmcpRnKzWRsgoU6zHKCp82N6MpMsKCfz7jDHIIID5Q0TSP99flsMCt3Ta0lZNAvQPRlHKUc6I/
Rr657f3sWLwZd/omJ+ND+m4d0Ji3p+lGpP30CTlmb4J4BqFWtOYzgFO5/ISWSsWkQjMhyKFtdbf8
BHqQHp3wsNR3Rg7CUO2pRRbrVvqJijCxNO/6puDdds+tMxPQxjnqv5qFWNi+a4PtJmBDk+mNPX4U
898cTEib4625tgeg4Hw5UieuYrCS6usWNx1SZWPhgbvBFIyIt81x+0KOVUYH6xdNRVDt4AZQa0lg
6snOcdLDPIsyq7x9vkI81wVDooClMy27tl8JBRDaZZnooAJ/MeenaRKkU1cPZx1jJUOGjB4o+r8o
do3gsFY7iNcHie0tJYAGaLrRe7czSD7qZAGfrBbngl3HPbXOjTLemGnY5jpQskExv6FuM4YyabbG
s6l8mNG8Mft4Hw5P112QN05QZ6DfAKQqoH9mjuMuBPVHmDpJgFuXhGRu5C+BfaLF5q8Gt+Yn0a0G
9kNcNS8dEOyXdlW1cRpY04Sn0BbMVtacgDUPbVDxXTxpJAU/0ijKj7L40c8og6YfdD0iR4pMD3Py
VG0LAdEOm0zDqQMMTkb6ArIlwDAhQ0qjb/OzpNzSkB7U8G7WXfVHsR/opvlIzQegKQTH4CegkfUr
87N+BeYGqEwwXyPZTt5CdSYJZn+6B471zv6xbPrv0R0ABntU0XaYGC8LhrsmcaMfKFBcX251Xc9r
9pmjJLGtxYGIGgJeRcIbwzN+TqfJS8h415UkeVO2y9HxJR+42iH8FrnzsdznO/Px+ldwne5sEpjj
RW3bNpEp/FwdH6mJAqlmk2Zxm2KnWpsYNYQ8ygQTzzu0cVqjlxBdyeD8YLyvjtIsUVNoFOaLBjy8
21v9zYCurNjZRCeR/hQvrp8bY65TTjI6cZTB2HxIdul9D6zyRhQGuW8p0LehZxFd6ytNwOV+SpS+
l6o+T4NBAzS2MF3D7H5HgFjMunaoM3par6Wak91E4Wsi7NXgbysUEKGjgyo0/rk0X9VRE7ZNhjG6
iI/ZXZV65X36skBvZjuemmiT3KJL9LW6l16l11FIErK+Qb74MTpv0B9loUzLrqel9soSGciZQlNx
D6688CnLCH0JTyGa7V5+XfdX7gUMpcNPSmY0KbKIsLitIe0atWnQdNNOHu/GG/tn0hO1sok0PnaN
a3iPvSC5wt0kcFQ09KFu+UVtwELauS6dIQ36d2vXP2ZudZuDvukoYn/n7owzO8xrD5oAZT2kYxoY
xpOzoFpng4oq0PV3aT80kyD+cI+49Q3+n1Ex542pwmmhqpgGnfcbaamH0OuD5RsKlsIU6rqjv3gI
WqMs1CxQ7GarCcXSOWEmYf6qIneneEN1YqAHZJfYvrkfniZtm2ekemqtGxVl0lCUAOddU1Zx3P+Y
Z7ZnKS0jYKYY6Gb6oW3Rg/njuk/y3ePP7zOBPIM0CuQo8PvqjT4TB0QVTnljWQ948dSmQajA3P+z
cH/sMTE7nexRyQCLCMpW+4AA4rasi31nn8LKdENjH07fIoi456LHlmAV2ZLeoEyQWS9gVttkwUEk
MsM/Dv+sEivXVpXoG2opZnHYzH743m3Ax6Hs2yfpxfHsbXSIc5LLZP4ZvlpvukLkm3mTG0T9l7Ss
/3dHOfsMZleowwAurxafEWUJkaW3YbhtqCgnwruboz0KLC/oOVhv6JcRW0pjhMx16y1edHi1drNr
HLvnxA2PzV1yT/10e91DuYHlzB4TWGS9Ao9TMqdBVm0LfWWMRE32uzbeGPNtpQrvl9wT4cwcM4eG
1IBlyIY5b1FJOpDiTt8utUcDK3ON+tQIgeQaL8CcGVz//+xVXvegTdUjzOfoFv58h4vEoQ1+LW5E
Jr/di1i/uPv9zBrzNqg06NWp8qe1OlBd3Z3I8Ntwf19fM27UOrPCXJO0HrLeNtpXg2JnnwDPPIra
Vr/CJvAAPPdC5m6E9siyjDVY6N+nI+7iN9Ox8Gs/Bfgo23Tb3pu28/esJNfH9Ylr/XIanA2MCcdL
UeJZHMM79K0yuNmbTkqv9QBVAy4hOzh+WxP6MEP75FnayjvtNXbpttpBO9QHY7MXk9CdN91fZN3O
p4IJ4ctIzTK3saShXsCOYYFioehFQAHetsedBaiIz3sSW+AGzQSQT7GUBglA+3FYI8Mg2OjcyQWq
Cn0VkOJAFoUZCFI8qE8kDp52m0HC/U8/jAe6HX5BjTeY7qNjGTjI5EBrbNcG9bb7Xb202+JB8zu/
3/de/S36WW+FqZ11v7Mrfv5RzIGlhWoS5RM+SrptNqpfe63bkcSP3w23dvXNdf9i+8g+I/iZNRa/
PatJDdK/cD1IdDdxE6DafpakcEuSb2ciedfNfdJSXRkcC+NeVJQvzQKD6/3SG3fTyy9lE8Oh49vx
XbuV/e7H8tz4xcHYKrvwtsaxld7guoN2ul207R5tMu2kbQHYjuC7+M72jyewhaQkT3otlPFdnnwj
3Up73dX2UCkpoISKLvyHZJcd5idtV77j0Xcwj8DHWHexb7n1B4TBWjxDH6Kfmiuf5CAl4bdY4Kgs
K9WXVWJCdgsyG6nKsEroyCVPdP1rua8LsqiHDyGDosABNSZi25AKo3oKY/LBIQnRtpsXhegk9d9F
b0HeJenc+ZiobRgRYBjr/sv1jz4/afXvQpSq5MbtcxtM3O4lOUWLwurgiJrxrUQGkpJ4M28ib3JB
OkDS7dPv697EfWOe22SCdqU1kuG0sBnZ86buazeBYlIV5tsumnd1uBykvt0lYwf66/7WduJvwxhu
6nzypGXeagr1I8V+XPpbSVTNEM4GE/GmuU+ddsaXOfcZAHCzr+16H1yOpHIld/ChIfBSHkQybdw7
+Pl8MCGtH0cajwvWGUQ535cdIBl3uldsqNcJ7oq8y8aZIbaaDvai0JR7DG/00cJ/1ImzTf2RxHfX
F5jrtw46ykDGtpJhMuNps1aepSLKgixpvEbZFlblppNg03+ePl9i5R8rn7N6dk/Th7A1Kgldkkqz
T9LfyhTvLHvn4NU0zcNpSmoSm46rDrWblr07aOMuVtwinN0OELd8KR5GELWVfbfVwmqz1B2KfPou
o5IfpY3fWdqtIzc3Ic3vHchHDC31r0/SurGYzwfybiU2AIEy6IuYa3utjED1Fl0c6PXi1l1DdC12
1eixHAWrwXMvGxA/pJNAbva1RFB0kz5NmQUoXEd3lZ3fts0myXxH3qrZY6+B9yOCprUo/8BxAlwd
QEgHxjUHgHvWCea8wQuvTYII4LdmiDeaidtztQiAGwIzbL5qjvSs7UE6GOTdIR5Sb1Zit5NzwcHM
swII49rpjBYWQCYv3wRYyF5JdSTeWviP38sfwlItxx2AkPxjYf2CM2+mklN1eotCar6Ux7EyDoU9
bZpmflp6URvfGsQYz4P0qgLWFZQ6gU5kQn7YLHSZVVSF1RwcAwk0GhQIFk2L16f+ZLb5dohFLTpr
RP9qEoxgK/fYV+rTZBxA2upg/qDCWqoTgeyGn/YmmM7KHfAOgmwUd7WgLfsfa8wLVbHayVIqYBH0
0evM9yz8EYpuRKIBMa9SYDnttpfUJOisZdqih9wBSZ4DNcJi+uiN2CKprouS/FybkJlZex2g7sES
7ioxWjqlHKU+pXPl+GbTW1u6bEpRRZFzSKAu9scM44ltrddqVKF2Shv1O8RtNkoUulIn7aZF8SnY
k1dsjzTJgqccdwPoSGCgFxMynCw6JVeLJjRaA2CIdPw5GcvWUWNvzPLKzdDGcj32cncAMtxAKyH6
QhP8crOZVatCJhtDTJQ9dTWgZTW3XgjdhLXglBJZYlxR0s1Za0vUZdBCpUSPTURULUj9uTuKNK25
3nE2JsYj0ZbQVVAg+7SUQV0vOdilG2aPY/g3sfDMEHPZloG50u1sNZTK27Q6dEvmC3m+eKl5G2zM
/ywRE3FHOjhStmCJQGu7TVRjU73Hw9YEK6L2lhfb0kI5zYxJ1M5u2wgWbf3tL9FqJXaF0gs6IthH
H5oJJdOgKEJoy8cS3U2iHhPR7zNOYWlhi5Zg/H6U/DbkN+FZwvt9sDnIKI6C8F81V1c5O0sGu7Wc
uStwWtX0Hbrey2FSnUGwh3j79dwIc1XujCKvjDr93EPAe2XoAEr1k93/vr5VebEcLYEruBAJiC/l
MH3uxsSEelLQODdZ9tGokiDu8PYNEojoKEa9HAplzDhmw27LvMdkIXdlNvNWhpAGogNRioOUCh8Y
3KU5s8bciuLM6kMQ7SdBGoO0mChh1XlzHKGNJoewUNarg1/IWfdQpe3dYjXD2m40fuv70vBGpWi9
sRwf7WzJBYsp+CyDCYj20lRWPK7YpySS3FEH7V3WyCJ+fO5aImEFQQ8AupBUuvTLpqVzN5gUgE1t
chEKxYvJO7vQnvePBWZnDX05dV0PC8As31d5tpGmEGxDIzH7/aDrpFb1Q5cIwgXHg9CrBQJEvHhA
68QmbZQuVlZoAE4uU3K7ITu2bX3qe9lVurVXKI52/3pLXNhjIr1lFxOlFPbgRyRGi4cV3cz0L87j
CytMmI/jHA8UBVZq50afbvL+d57c9KbgRcpxCQedOmtL5TpzLHu57uhaJlPcaUo73OVGukcDmf3v
nRtkgCCfAX+eBl25S6e4Pve8hODFjzGT3wP4ZmY6zqU27dNNGSX7VoqjU9tV/pwmCknAyLSprOp3
NmRZkJoUuDMtep4bbdm3Uy9q1f7adQuiaIBfTFCarCxJLCeHGRmJXuQ4jSMnP5YmPcjRe52FzxCa
2zixScwaCXgNrZsLSSucl/ZM7HxTZerWyrJjro+vcmr+uD5J3A0BRJiKFwZayz7zP2fnjxY5XZFr
mCNJ8pLFN44UDLEQoBOl4kR2mGCahrTu5BmXq7iuDkOu7uRlIGAnBNe8cmzSSrDPOSceLgP/DIt9
scu5WRgjhL7Q+0sAsxtCD9QktBU8XkRWLr31f1rLqos5xoIWRA5PL5n1FIpk1PkmdAO9aYjEeARe
xmElNbpwajBvaorU7HQYQVLzog13171AZGVdvTMvoLEVZ0MOK9CfnSBDEYAKWxilOAcX1gRvSvRN
oumHJUugra6n/QL0GbXtnqSTYblzNongXZxb/IUV5o4AnIxd6qq0XkIOlj26eqttw+W06g2Bvcnt
ksP1qeM79p9RMY6tgbkU+YAERXmjO6Zm/Zjlb3V+ks0WKO5G4HBXB6ei+eVynSBtqCMXC1RTqqlE
sTLwneREfumr20xd6aAEbsGN+CCXROXKQc8pGxxWMlqkhjA2iEXgnGxfx/Tx+uzp6xZh7u+IPMZ6
AzbRz86y1Ay6PVUNxYicLkr8tLCoF4Gp151pJpF5KNOHvpQNEFdnuU9Tmm0im75MWjsSR0p0otRt
6OL2AlHJjv6eJ4CsojjW3CUZChd7x3GXaXw38rYHoXsJ6XhoWlhFGh4BbrVJG2tRhPbOEOgNSGM+
OZDGcAclim8XkGp5VYWu05rmNikpiOaQFKlcfTKnQIlBGaHLpeUr0SiRUm9MUDVo2ub65PCn/8/c
MK4c2xRUQWmUBnU8enU8eFIkcF7uvkfjGMBN6MSDBt2lPyHq2D3SsshmG3dKFGgztDIHYohuXby0
Jlb5j511pGfxxexzK61k2DEPhePnIZEMN9RxVz4kP6W9Vgkmjhtpzsytwz4zVy0pKhEWnCo+kV7A
eCWaMiZUQsCpU0MFv10BMarfNofl9fqqiwwwq24OXWNWM+YqSkO/0R6b0XIj9TSlT/+dHSZwlbmm
1dBYQOk7P3TN1gYiuL2RVcEGF4zGYSJWX0Err9AwXeFj/80+JQ8ibUVuSPyz1syN8X8saahyqLGt
ZVglIa2MPtld/GPsoKgrmDBupD+zxFwngV3Q1KWAJSXfoI20t328i9BuKYu6qfn7/p/d4jDXeTXS
ZpTOYchCXXZKyBDfYPOQ68vPHQ1KGWDRV0CTwF5GQb7UY/XX5W++OwBYSWaPXWkT68MUUVZwx7M+
1/EHeQ72DtNKUVmVUwngh7zF9ZdoE6izRDgy7nhA8L3CHwD4Y/nzc7AZSIlB08AePQ2Nf2VrkcKK
V5FBagrORa7PIfmJrDVUCPBauYwvDg3DoqqQFGoLP038adgAgVcVaKz1axHGiRvLzmytG+wsliEd
P6ZSD1t2Q4BMiwUngOjnmXCmLkMR6iMgzH2PrFCb6ZbXRyJaUa4DnI2BCWkS1YrGkjGGcvrWGR9G
dQCfn+BqxF1/EI7oa2crKMaYoyxCiQGvViSGkHGPF7Qc5gppcug6yQHERa7vHe55BoY7eBmAwZCw
YhYlqnuph5w1kJ8olvjzsHyzRipvo7ZUvGjuExfNaTe6Peve3E81mWylFgQj3pSuJVs0DAPugyT8
pVukEJrGI7PClC6/0uhh+oseUagM/Pl95nQw7bguswZwawru0zIziVX+oNqjYB55o0Dr2dpWCWEu
bKXLUYDEtETOExXBejzmMqUustVB152mPieFSkkJ7SarAoIFC5oVd2lvb0ajI5NxsiBJd/1juN8C
ID2kjVeKP5b9rq9SM5xifIsCDSYPOSHqVnl+O7SipzDX0EqyAsi+oSHteznotnJC1c5n9Pss6scS
lo6vJVLvJdh3/vUhrYvEXq5NqISDNBZ64V+JVapuimurR8NZlT0ONXhu59tS3seL6rbtS4VWxqUQ
bENeaMQMKsgRQcALzaCXgzOmPpuadsJLMos2xQ4abyRO3TlS3XCOSCiiP1g32pcRnplj3DQuOshO
Kgrya4m1V5ziAbzpABkolDRysv+L2fxji0VkDGoFRoABQ7OrJ7Trk3hsSOksZPquqXdavHiyqP+A
12AC8hE8jlaWdgcX9MvZLDuapEuC9sxy2hhKdqzAlpR/t0GBajsFyVMvPprJLU1GwV7gnQoW2l0/
NatXlgDGLvQ6IAmFxEZMk+g38vGdK42V8hcx7NzK+jY8O9rk1FlwumF0xpDuag1PnHSzQND5+rLx
XOTcCnNtK3JnlvscVix1flMhWq4uB9CSuYkugrnwNvbK7mviEQBSETbB0cI5Yl3GczlEumDXFsUP
NCrLbhJPf1EDAL8Vnm3o78TFhqV0n6hdDOH6RjAXu/OLBcoeeUtF+nZcL/hjhRVBVefIkjQdCRtJ
+9DxJgctjMDPuClRIE9AXAK8iw1en0sX6Eo0P2odKlMG9R2g/btN9ShL32hEKu3odB/QeJ1/oRve
mF/SqHTzxS2qvSoSL+HdHVbiX/SaomUWKN3Lr9AWqe8sWqMJONsnY7SJqz1Nvg3mvNFiUXsuzx3R
dvipGQh8Crt0kgU1sLoBomMIi+3Quq9FDhHFQaR9xovDZ2bYtYsVu6gtecVVPPYZMUdi/5Jfw/Q2
EzX58M6Yc0PMJp4GzYBuK06z7HfzClPZRL4vkm+Gnqi9gLe9UGZGVIJI0HpIX66SnbTrVQix/ra5
B4GcoNeL6wNnv86cyg0wBnlo4NeLVQBWDizjBUIexDJem3B3PSLxBgLyPgP5aVxW8fy6HEghFWBZ
Wzu0y6n5blIDkm3dzpA+/sIKKg2rrpIBYV1mYeYYv9qBACgouhTUqUQf761ZxNPOrbGg5gu0layu
VO3MCQUtBLmdcoBrpsanKFpotPcM5yEzbbcoHZLPO6fYmvEWLCek1A6SbG2uD5O3n1ZxcPyFeBqU
ly4nM5ObFOLZmEyrSXs0iTubGtgsLyvKhkRSFP/r9A/SruhG/+zhR1cbM6tLD/b/2sFTppuoO3Qg
eqTjbk2cGLXguvF1YLCEgwsuD9pzEJBdDmzpHSuiUEoI8ABMwDADmhk5afwJDYGhvr0+iV898tIW
45FLq/RtncJW8WTmZMEyqgIL/NHger22n4Mjldm8hS3VZWvgeZaNQHumipbuyqpoyWAmDrGtzP4v
7THbedGwKdqhBy5EQoeL81srf2OHCRlP+BOH5DjIqPAcZFWvuoZG1aDPeJ1L9Tuwq6eyzb9JUS7i
T+JgbFTwYwDfgmZQB3W6NXyd3ZXC0i7sMsJ4lLwkahS7ViET6H55NEpxje+I6aS7vEVrSfve1/uu
tvzrLsJbwPMPYDa6VIC5e1nwIEydR8W4yaQbzR9FUD3OhRfDxKsI9V/0FEPP8nKYctnqUotHdZAn
ftfUBCXQeEy9iBaILGgBgiDiYJREp77x74sdF6bZO28VaXbYrr1kJXrx8i3AG4oo2cLhOkFZG/K2
n6S9Fkg8L4cHtv5CrqcOk9hLPsS07NcaffCodIAYxIvnn9PsUWNwwdutYUX7DGRj4SEt1Ofra8lB
9V9+B7M7zLweadPiO7Knj9Y1D41nBD/C13hTPzkHupEO5qm4tx4iT2B3jY6Xz7VLu8x7n1JIrhsl
nCh6ikq/1N0V51ETeV+rB7nz0XNWivKcnFwNbCIfBNKLlRSWlU2UnaIawxI7Jyo7dOHrbjsRYKz9
FQtnhod+oETrg1ikh8rpT7i0y8Rvs+mGpVAwxxWRKnI7mNvY00/0EWhM3Pa679QmENSKMzI+zz8E
87z60Zd5BpUk8mEmGFrYvpc6yUDDISHa6hJUvZqfTh/7cTxtVWfa9HF1k3blKU82qjJg4PmbUUKF
4vonrPHoyxeYuNWDGgHYXpZqpKmHkEJ8F/mjefwmN2j/ctofuGM9U1D+t4P+et0cN3CskrCAIcpo
rWU1QvqloNBvXkAPIFcekO6HRBojMtf2d+PRTt1Wfm4mCMZRi2SyYLZ5kRG+Za48CDgHWDacxqIo
avcqSpi38OXyViv9XNCmyJ3NMxOML1m4x4ShpSD6x54NjdGyAf+USaSkd6kILPj11Qe/PbPF3AUK
c9Gi2dKR3O7tn52jk0SRvl9frTWKf3EOB1pWQJxgvdhc/Vw2A5JdcI4Ft0Ktk3wUn6oBvGrKRyLd
2FIPsch/fefGqLBCpmWAlA57Ap90dn5q5jJDrcnEbcrA9jffwPGkqL0gvnGX6czI+v9nRtKmqsGs
b+HBXDiVnzpm5A+OTJY2S0ltdTFpaBELbHK9D50iiHFgSkKF5dJmk9o4PwojDSb1qZRjYmdP1vRW
AYR4fc14YwNBM55YEIZd2Rwu7SQgjoMyGDbYhJF4QGkOwRwag6cvA7TRx+wX2B4UgU1u7F4L0+BB
W+8eX+7AYTzMhYMzeTSP9HmaT2aMhoQkcrXScaf8YNO7whLsNd6EQkwV3PqQiAd0gPGUrEyHQbOx
nWPQMUlumCIFLZ30SqQ/yJ3QMzuMsyyZORm5CTvD1PyQq/s2i7fOM8grN7MUOoJwrGN12B0Hkl2g
Ldd0MC4gl6tHl7rKpC7JAutZAb2CiDd8dbJrP884h1ar6lSORRbQ5W2MQlKDAb+W7nvpoEK5fp4+
rvvi+nPXzDFLBMU2CeDXEu1ko0Gq8c4GVZuQ5JMXpM6njFmf1ulimjcrMHBwwFN1CsfcU6Y7Y/Ic
288iQL6ooBbHd/ezVWL2cil109SUMBlV27LZpdETSHXJgByz1Dx37VYxXtJFv7s+mVx/PzPKXLlr
UFtOBWSFkPgAH5fyHR05RFFuF+Ryrhvi3oiQuIFEMNTW8FRnssp9q2bQSq0y0MZtGxO8Y11OotGB
+Egf385Ssk0M058g5dhk+0EON0qx+NW9AaqwRa6OENQW1Cp4bgRKSBuPUjRYoZZ7uSkmJe8gxNVk
wSzfWPojnojC9gHe5H6mFFFKg7gqO2RdcnSovRpZgJwEUYbfK9N11JpEVUSzy3NXlNKQAIOajQnO
vMvByGrpSHQxs6AChWO8jwbl2JXRMV/7vsuDtmQPQ/N2fUF5QWXlYV7/QFSbxSkMljbLraZD+1Kb
SIo3qRCAxukWX+lv16sCQGgIx0xgaRonHBOKoqAd3aLb3k2lm7VLdPTG4m05KjW6qzSUJvAilf12
3PSmYEtyh4h7w6c6wNr0dzmrNJamulgfhVlvl5u4lh5LB0Jq1+eR54d47P5jhNmBepzMEfjx8CoM
y43WZKSxJlfM/yow8xl9zm4nUUudztbwEMpbdR9Nd8hN7sR+yLUCkOVKSI6OFvZuV9cOlPmA+AnS
BY0apQIALi2Vd8npRfROvEMHqSQ0y4IkeW20u1yb2ulR+LRx86ml3B1zZxs7qLXroB0miELbvo1k
CASIxAi5OxpM66DxhDsarNp6lBgoUcnr9aDZz5J1pGj+6LFc9K+Gt4o3gI5SBmOQejk8DcvVlOvw
ALrfpZq1A4eWkeJxk2ibopqhRyC6bnGX7swikxWQ0TYbVwbuyDSb9xrd9jMkWwzB9Yq7ahYeGGg2
h+gG27BlNFQLuwH+kZkv6J1pN0a4V8YnWuPwaU7XNxZ3966VJQ0Zahth8XIKuzhvCpR9kNKxxu4U
Fap0WxW0969b4Y7IBnQez044I5sSNszKAkoLd6seWca1/jGP5FvfgkPnuh3u8pzZYRxCbq0smW00
0av+q0wEMYjr1mgiWWlIcUyxMLrBiPqKxjby2iq6LNXF7SYdMlmnqhBcNzTeQQWuXw0ogbX9x2S9
DLt2UfFoCex2tF87KTO8OZwcF9iZ+BCuzarpEiFtEC1BSlPVBbFGTHS9N4/1IPnIvZuenBf6jk7K
YywpEEEq1XxTO2m+V2YNvfJhvXhtk7bPSTcZG/BUyMROkCGtlvz7UDQjsaD77emxWt8OKb4jmnoF
giV1spvyMXErE5A7uTJnH+ifbDtURXyM8MtESwGOguKRKZh63kNg1Y7CAxUUebgXXXopSJ6pXRlL
FkxSdj93+j1SGeZdnmm5R+sofo2lxhCY5J6rQDgDpoHHFaSLmCOniczaTLQJ95KZNJ4CUhTXeVYe
rOfsQ/5Z/FIsL21cIOiuezB/pP9YZYuSSaFkspbCau1VTnuYrNeo+ZC0aD8aj9ct8XY+SN4dtFSi
iAJChcs5zQz0e7cV5lSnABw2cvbQhFQ0iet9lX2GoGz8SQUAYgj2/ogcV6P00pyhIUrdTd1z5jQn
GfAkZ9pSZ1eUI5FzSvrk4frYODU3nGtndpnFS/Cr0gC12iCuIBY/ytnjoiT0tjZC+VhMUXkXlVGK
tpdx9kbbkPahqryUkaJ501zUe0AGRGon3IfL2RexvHY2UHBUQnsYNJRIHVg/ImWj/hzeZdJXnt0K
vIgXqlB/g+4masB4ozPDl9pW6foYxqIULXvNPi/Q/Fv4Peb6+kTzDQHxgyQAShFszSqJ9TlzEHUD
SO3IqD4oXUes9/jjuhXupgBmEXQfkL+CHOSlq7ZzC/bPBnHIIj9AKOcehKL13M1wZoE5OOa+6YcS
wCxU9zRo0Nx1O7CY7DT/V0xmT/Js8AddHxI/vJxZZGJ8blhZOowDSJStn42PJF+u969S2e2UeAfo
NFKXs31jDBXRoA9g5WQoRco/vEN5RYL+Z1bXOTm77OZRb8zTOqsgr/BAp7rPtslDLPKQz7TylxBw
ZmY9s8/MzBItQsg3I3YjihJohm+hfbVNSPSGFD/ZtAEathLvGXlAH2UAj+6j28F//Fh8EdSPN14k
3VCQxoUGbRvMeAdtAGGJGuJUpYubgjWnAZt4TZ9m3S9aEy+zf6mwC1gBUIXAMEDpR1vhm8zdCmnC
RFeKNEcbMhQxHDn5hQbLb0UmSpPxbj2OgXsCsN1oj2dPx7kBjAAAE9hp76b6oNt70Kted1eOiZVW
GLNmrukANstotUue02qEPqZvPOfHWMS4y9nhCm7wBhRt0RSP0+jSSVDy6uukmvI176EDNbCjAzQi
XTUUxCvuOM7sMEvS6oNVms6QB0X9Gxhr0CEI0eickAg4CTrwMRB0ArOCuVGSZbZkznlQ59ZmHm7W
ttVW/hAirLlDMZ0V3Ixqt8k2uceRI8l5b+bBqGyN9mZMfQBx/mLVz0wwcTeyc3tqUpgAcqUtDzAB
DvzrJnhV+xXjBViMutJHsU0WyPF2Ut4DgxNujWO4STc4rknnzrtfj6L8D+9WcGGLifJIow9a3MJW
mj5a40EbwQoOkKijVUSOvdL0QF39v6Rd147kOLL9IgLy5lUuXdlUma56Ecq1LCXKm6+/R7W705ks
bQrbdwaYHqCBDNEFgxEnzqkKt8+OcvaxlsKQFzfGyUg5jx+HbU7KeaQksswPI7PGQ3jTXQmPk4cU
rZ0d3sVt4wyHxo291mn9xM62pVM8thtoHh9GT9lWLgoJ8Uzc6oNpbtVTLwRrZ9PDOchcq5hM5+l5
Eh3BHaxpJ8GabmtWZQfOc3EngOblybQi9/IeWNzJJxMz//3JDQHRnSlhiM+usj7YVKrbC9LGmLzL
RhY9zIkR7uQPLfSrNQYjKntAeE3JURieRXs0Vzb0N5qKu+/OZpGLq4fYKBR1Ho3otFZ50+5Fz9hp
toz3Q2FHdrITt+kN8yZHP2hOaYs3r/W+2kVg5NvIDqjTHcFRPFC42a0P7S/Jy+5FaNNG29HSMPOy
lTqxt86JOa8t/9VzqXFOPeN+5LOIzAzGUpqBrNARr7bj5Fye/aXiM6B8uHSRZlRBAcwdvSgQWj0j
EFNgaOiXrYl6QYrO4+apztywtFhm6Rq9pfrKvbV05k7NcmdO0kidqTGGpSe61wxodkkH6UrU2jet
i9YUSxcCDIwRatpz9n5mVD/fxxq2cSirGGMqabuk3iDLJuahl21N1av1zeUZXdrPeJsiqYcIA2IR
nG9W4iBQ2dyXWleVnQj5Abltty7uY2EAj/X/npGa+xX+McatHs2g3BB0gG3L0Xij6vV12L5oeufE
VWkJYur1ypqY2OLCQSkalBkzNsLgfIIRIufHcjRdJTWgfSMrQbqsoV8prxTRStAbsr08ncv2kJBV
IVYh4ZFxvnZmAioys0O7UijuXndJgnhtYGuv4Xm38YcMKQwUU1CnRSKJ80FCPIRSPXckMfFJYMzr
kLaRYl8qf0XKrm93oRRZGVp/9fSrVLa0er48xiU/e2qeG+OYx+OUBQwaCoEG2G6B7FUw+WFZHS/b
mV+XP4eJCvicdka2hzt0DNxHIZC1aP2SXxRBPchJs62oLxlvpXiXJdTtmjWaieWh/THJHb0QaGEA
QICaQr9E7YBi7UtpgPGjWrkytqVjh3rLP2Pj9mUoUzKJFEs4JtWm0UyHjd19Y7DIlrXSItAYuDyX
S3751B63ZaaYBGgKm/clmIxi5dgan5cNrM0ctymEvjXFYDbAHtQ2slnhK+qKE17bD7PfPLnfywQt
Gl2JfZe3kCfLQAfb4pYT7kC8J6cZdJV+y8B4XR7W4jqJaDHBURagFsqt04jsJpFkgJDZ3YAoJrTT
fpvKVsPeLttZnD4kCJEOxsvoB4thUAppMM0QtqTW38egS+1ADK6HYY2yc3EfyHhPzCRuc0/y+Ryq
ZaYaeTPD1YZHrd0S1f+LcYBeQlAMaC5Advv89+OoLZASA96oB9UUVYFcAa5U6NZoB5YK3OiM+mNn
3isneyEQxpRoPWobRISpwKMpmCbRvP8babhNr0uAzZSKnVXGC7qrGiuv79QUqG5puKJYzBDdsZfH
veT3JThjZJWlGXXNjVsmQzmm/VwhQ65Q3SGdP6WWsSYEtGwF0ScEzEDDx+sAEWgKE3XCqIEMrtl7
gyeh0t8p6UrsubgZQS33HzOcs6Ch1jegVULhCIyJEDhOB/QDZWu4Rc4KSpbirGCJ5zqwfMhqcFNm
tomh140+HANIb8vNp1g/BtOKm12zwW0T1kZDnxdkOA5gRIxKKNtXst0FT5cXn3MS/xoJqHCAsNOR
vOSZVXLCUkjqROMRmAvBjxoQPKmFkGxLJlKXVLF0owVjv+IN5+k5uR3/bRRYB2gnw2XwKDFUmNE4
K6jDMaoUrXfMgFADNE/lOHpTrFQfqh4rz0UxMK+PSFCv3Cd8HvrbPEIcWNZAXYs9f34ASzJNhBLM
bJ+wG2PaEvlKBbdB0e26brJ6KTm26tbsV0KfpZlWUGlGyRvAbvAon1vV1CoHEWoyHpX2qJDMRXWJ
tK+9tu+jh8tryh21f40PFSbAdYDsRXPIuaU4NTUlMqPhqJtQkjCCykNnL3qzCyrYcqCsNQAureas
vgiNdvRnI/A/N6fTdOxzIo/HMZTro1n3qIypSaV1oCtDtGV1lQHkxxiOILYNtCJcw1AvTSzKt6Ig
4WLAqvLPgGxKxbyTpuPEqqu+BP0xNVFooV8ZGV5kGfnjy9P7wx5KCqjqA6czV0J/8Dp0AkRlOyQb
jxF4j0e1t/qsAx/2O4k+8nzlbv2xlLMtPKaAIIDGpypyTkBES3tWE6M9anHv5UzyomGwpy7cSdLK
9vx5KmAK5XZcA99FcJnbNRAa7fRarrqjprWu1l9ju26UAEjw4DPTmRUicGmj+KHV1to75zGceQMF
Ff4ZkgRBc6BTv9/NJ/ehTo1KTnujP2YstIf43Yj2cSTYGc3tly5QN+3/+LBC7RT/oLg8M5mDVIqv
LWclWoohKCUcK/GK5Z0dROxeGhKvyLoVaMHC8sEStIfRlg3KdH5oRhRXVVokwlGKn5lkleMmCSVg
HsOVLbkwhZBwnfV5QeCKIhR3BEIxHoZoMoVjWuk3TGpcbY4UwJ+iV1YDWh02JO8FXXkRLw3u1Kh0
fu5BgKXGLbrSj2GNnE20E8JPnP9Rfr983BbNzKwcBsYngBDh3EySN1Fbjhhb9ClAf15KnjSAD0Z5
5Vb44cXgwPASM1BdR/CHm+ncDGvCGrpptXhkUfQijYrVFA5VxBsl6pDMsNtojYqGzwdhGwL3BEZ9
xObiHEdwAwP2LhTkQVGOgKSgo3205ULdGJlpA6lgIXQ/DMZgCy3zEWAfhvjj8rTyYSjMg5REQrEE
4DyoDPO9EF0VEMB4JuMInd5NE93kRQo4qYm8lFsIvhn/ZsNLMt3nm1LeJlAX0LRXcmcU7uXP+BHl
KICja+jp1nUI4aCb63zazTGX8wB6PMeMAMSaazk59KiRYC5E+fayqZ9+W0eTC+Zbmq8qlInOTcXG
mImAUkc+FRRLvjLJbVnjWmIzp/ZlS3yWfZ5bDTXnecPiAsZuOjfVhySiOhhefBm5t30Ylr/6PhZv
0jGXPDUn9NnMJNEZBTmz60yYdqWo3dZpX+/TvDnIGpFWAq4fszxD0EwMW0GqDAH4/PcnLnYWetaZ
iO/pjNu6ewDnsJvqa0R0fL8YSmJoJhIxbPhzSEfyo05FnJfoe9ShQ3/rt53zPmyT37HdvxQQImC2
YWUuwDGJNdwFa6Xcn/fXt3W49bmzB6+YObV/MkYm4Q0vD13sDwZ6OacHnfpRi7xE7KbS74JVriRB
clV2Ly819yj915jB8TMTIEi4O7n9K0ihDok8zGxahq4KWeIGPXqXTfx0FPPITmzM33AyMowq78Zo
Xr1fCK0kO3FMNy6gKscs9qivtC4vz+OJNW6vkDjLpU5oYr91e5TFia05rRPaYuvoqJH/P6ePO5OK
StICtAqxjzY0K5A/42itp4Hvpvz3CgEIg5Qjmr95klc5MGkb9tgXtcV26SG8N91u3yZW5wpOdd1v
yUPjqGutDj98zbxkszoLIn7AW/nWuhg61loqYVwJbmJbZK0T6Rnu48Y41nH6SqVwZdl+3JKcQW7V
sixCyiTEHkEKw6JmuE+k90r7pbFuxdD8Q2fR2rchaHvggYY+ep3b8HVcZamkDrEfi0ridFpArAwR
o90bwmhf3vhrprh9r0eZBBIEmBozfySGJZjIC6Ov7bKV5eOFpwP0AeYriA/SNOgaDZMU4HgJX2Eh
goegua+pfB0P+yxjO/mtl8odychNqq+BlH5eFPNsntjmYqgskCup0c3YV3R7ymxo2DNPbO0qeC/J
dSkhDQ6MPpisLDxrLg97YcOAYRf83HiLqmg64NYxrFSw8Hc4FoJe7NJyPJrKACaGXLyXW1BBXDa2
sJIzyzLeTHioKT+MZQUAnH2Mlaxk8JjgtXgkapZvOmNN/Wzh3EE1FcqG6DWAuIDBXbx5b2T4EKyl
eKu2fqm4sWyBDoGuFfMWB4RaPRwKOLoxf+cuGdClSM5jgsKFZG6J+ZhmN4khrgQsP6J6PE5mVBnc
iA5wAC8P04ZtFbVVlvhKaqGlLm4qh4jHRNwUuOEG1jjyGp8bD8maneWZyXncJ1dNKkcS3ulR4he/
weYbFdav3DFeviRgPVEDl0xLA2PRyubg8Q//NoqYCXlB9F6r3CEQcyB9tYgm/iTb9HdxQ18Vt99M
qBizdEehmLBC4rI8r3/scVu/TtQSQCLY69q9+cyy+0iw4twGXYCkbsjn5a2/ZoxzYnk1kiaRWeIn
kemyAK+/0LD1wdGJT81dPxh4WoQrjnPJpWEZ/4yQW8ZOBcsJqkyJHwa91SoPpWANqcPk3s7kwU2D
r7D3KuRq1H7ldlhdS+5Cz7RMFoYRe1b8KNpk14nGljyW4egnDVoYQ1wYum10kW0mAL93K2+4eS65
u+ls2LN3ONm9StaVAq0w16NC0F7NuglxUpm7l1d0KULCgw3OE2ABWVX5SLOibCy6JE/8/AoaJJak
b7JiF0sginYrqKpOhzWitcU9dGKQ82oUpZfaBDOmr9nTFnDWAmcRLAjj88pe/Y7Qf0zgiSHuJJbB
LOsAvJ4fP42/ma8fjC/61oZW72a3IrU+Mkvev1xJUAgd7Pwo2uLjytTOBi59AH80BWVIxgbbpxit
8DgOlnzde4LXO+VDs9F3zoq5+RxcMscfzl6dpm6AucGJFPtV+rpTbpkL2b5hc2XeOcnXWn/02kpy
B5NFUNlJCbZOFVyj9G2rfo9Ug4ikXh8di4ckib3LQ1y65kHNPnMvabNeIGeQiCA+JgpWtGc3Q++J
+e/stVoraS1P4x8j3KEv5TAZw6JO/KCUqNdO2nskVaIdj8MaQGspYMLZ06F5iXSlBJPnRzxPk7wu
4d78Rk3Abb8fvWAnX7X1o6rtw+SjBHDnoUIjfTIIK071vxyOP6a5Ueq1pOYgw058Y7gNsq9aO8gN
OrpsCh66UTjUklOVH9pD+5a0tlI/hUA2BB8ZG626vFfNZ8XwErYml728vH++ifN4lEL1zIwxHWFC
Akct09ajgJQ46Cj1ydS7lzfT6hRwYQ9yxDSGFAouszryKgV6R1PWQfPvPVS7u6ZBD/yw1zKbsf3w
O0rEXW9sB9FL0u3UeqwAA8CEi/ZelndttsZwsHyy/szE/Pcnvr9WKqNS59UR6EHaa/ZAd51lPoZ3
wpqOzuIt82cL8t26Kup+6OaaJ0GtRGscq9iplXyNInX5Jj0xwzn9QjEjg/UYkGk+SroLlDzYbWWL
OsZzsl9rL1jK3QC4hYQgstQqYLvc9JGoJU3YdLhiqCuYN8GYgWvjAcK+1ih5pfmY7ZLqsa/tA/s0
6sPYehnZ1aIlvvzNDvvzHfzdqpnp0AoKXEmubYvJVr023yjTdaahMVq/pdqNljgNqy1JdSAMZQ1F
PZdDXEW/Sut7Emxb8qZRSzmufNaP7PAcF598FrcYSTcxOdMwPV0XvRDDy+vtGG2z8haPtTorAOco
7Ulj+4ptU/NDSl5oB56SIxL+o5y4eatYUbBlI7QdHYDxdpl0HdLCmSr9IPdWZowujdfKKsuu8uSb
ucu8z5QshTQnng+PxWvmp/flNd0Mbv+gPEf3qU/W6oCLt8CJPe7uzuQRmCFQYvhlEE7eWKOnVymD
ym70PtxdXo/vuhd/ccP7C4hVcA8AMn9+2jNaNcjG4XDkcggZJGrHNNwJ3VEGGknYNuBpEtoHefK0
xp6MzgroA3iFxdFSKEh+rFhvLBqubN3FsPD0mzhfzKBpSKCVgPk2yKaeXhSgOuIkdgoyeXLzkUIh
hHWvqGF4K5MxT+ylyeC8co9WSaVscGai8FDkvlwklhzf6iDGnm6L2EN1Mtj3zGH6VRysXIpL7+3T
MXNuAwRhsp6A781nAnnGUpAkRF+BaEW/DGmNEXvJ757Y+p7/Ew+vscpMGvzrVwU6EQWAwNeOzNJt
emqBO+VQHhJrFJsSn0rQOBmlHS1rdCJJtqCvkrzNv/Vj0dByrINECagbPusUxugllQSMps5d3Iou
edNttmH2cN1dr8nOL2/NE2OcK5gmHRyEYIj0a8FFzaFvnU5nB+YGEu4UQKmmX6MWrwQLi7kEqFH9
M0LOHxANxetahs+UOgr4qq0CAinZ1YN5a4z7IozB77gxQE1V3OvkqaYrp2LJG51a50P7oc50qYb3
C9A3uwmRE3LMQcG91SO8XzmAS6+WU1vzt5zsTJDgV3kRzVFYcdBAPixci0JlRfQaClZkADVnbIfV
beEZa6HIfLwubSLODYqDPkzpCMORvh3k3yVSGGA8stIm2MT6p/5weZxLl+DpMDkHlxJTrRhevn6c
31RCDr3n3g7l1wBUG1E4IRp2LttbHh301JExhJvXuF3bDUQiYTPCye/Ucjf1AAvbrN/QxjF8uVrN
xS6fyD/muP0aymlNezSp+iYal5gbXoPlxlbRc4D2GMVBFnrtbbbo0GY+WkCvwI5ucvNZVXkLiWQD
BiNiWnIfT9akIolweRaXCiDAG/4xw10PUpxLohrjXk6y20i2xMnTy1uIKuGAWgqE79QvJfBkkDHn
VjHOpK62rq2lhRY968k3cPfEwMxsUhN8Qy+4dCMfRNESvorcZvVz9SnfMUdLbzLxwWD7muQova/l
GL+JbX6clH8+QBW46mAYdfHcY4XLWUCRdR8+drmlGmC9BlpoUzJPSbdNekz7K+O+eE7ZxiT7OEvA
LJrYnZRsqA7VIOkuLl9645jQcfP/WiNV4G4e6NW2SL7g8yjEbxKva28ioP2b9yn18sSqDG8K7glE
L4RuJ5DJSabOMsq1JsrF830yR9x5m4JB6XpJQ/psY0YOiES6e3+No3AxNQlZUAhbYkeCcJrb9Jkk
taUQAvJvHtIEFQ9pdJX4k+pXefOaVK3VMtGpDFftXlameMlJnxrmjsHUp+hQ7cfYD9KnNvpNH26I
ZoFP1ArHT5JY7fv9ZYNLW16G/IsJVNN3++v5pcCaMaJlXsNvqMlmbG4F+liHqs2Stbh7yY2cGuIG
FmdTA6rGErXGobdY3Nuq8XR5KEsb49QCd3qDrlT1psZQUpXZUtraU3+VZrd98l7mntqt0YUvmlPQ
iKKJyFgByXs+c1SMQUg6r1QjlnbJcicARJ6CrjvQ1cQuWkV05GRNyvgnHgZPvFkEBYYFPPZ4PEwi
Ep0REaW4xmk+iF8Mjho4dxTCWmhBTD9l15Y6ezutIMQWQ7MTszzTTTqwSZhKmG2Rm7eq2/BVPgre
9Co8k78Jb09NcU5GjEE2ofUojiUZ5BC7g6w7TXivmSthwn8ZErrAAJMEQTMP9QbyRQHX+pyuTlsB
LxAyOLEUF49VXF1JGoiTqzEdLVqW5pUMdjWAwCETfHnHzluEd/doefjnE7jAyKwNmdA2SXxddJSq
sSKoReejlRsHoliXTS0dPyAYv2EvIILkM5Kt0Ay5UCIdBM1JY09ZpULLRiTOZSuLCRodsTS2Jjo6
0EZ4fij0uitwkeNtoo9+F+778gnnTp5+l185IJvKvQgmvvhzUr3kPRCc3twGzO1vjffLn7E02NOv
4DxBMYLKpK7x3gtDQdtoBQMqVcjW4IyLuS/gUAHVAnASKvFcQD21WhfUCYL3DO2eOrGHTnJVciDF
XYCsgmrYpXEtXHXN57Ca3ePJGr6rkae2ua3TQApUr0yEgdpwm8fxPmjIvi3ojg6PkrDvQOzD0sQe
6heJfcRdZo+il6JXhKDOvOvq91F1oFOjiru68LD/nTB4IyzZpWKyVWK0eVCyA7eNG3drIcTS/Yad
Ic/MDt+CAOcbRNOyvGpGRMs9dcPmvRCup0ndEkvRA2t6iqBZgnxoxTx95XJYemjNhEQAgwDgCmTd
ud1mMs1aQIzk15ECiE1mygdDjsrNSGTN+4vdd2JqnoKTd5aW9Ug39xPKNeggcKOGTVsmiivua97C
vOs4HQ/3DOiMAJjNRsCzlaFNeR9Vo62F0HEKAz8I34LecPVwDQa1GBWdGp3P3cnIujIAcIli8Qwx
3IVQIFbzxNZlPFfb2AnlwomAjtSmq6G2hGRc8S1LK2iApQE4pZmrjn9nZRrg832Pd4gyDK0rFWru
kTQiTppo+V/4ZUR9INNEIxcud26cBIxfhdmYc6qKWg3q73HnQHDWFTrNBSXR5e2yOK5ZZAkeBNST
vMtEhrXUxiRKfTmIaguwntGO+zp22nxaezyumeL8opKPALRQmvplk2mbFM9hN03D2BMoesguj2rR
QQEM8p9hadxTRgCTcyCBksIXWJXJbmNUM0MqKIhar4q7qbxGN15Pxz1RkcuyhV5WwCcR98Ft3U+i
6qYIg2KXaVIsb+UEyko7Oulhe2hMaZAcKU7w/6Gcy6Xd9jqh93pYxNVvUYhK5BE1adiA0DkBDV9e
aePB6KXatEJtqMttJbC6srtOqBtrGqPCsHGMQLa/Mv6lvBI0zsBLBqb+WXOam2tzpFlcSnKKiKl0
3yerdKBOEFsf6Nq3Enst67h08SIqxJMM4HPAtXXOv5VTmuHAN5lfGZ+iVu113EmBEkRAVAg+Kb4g
iWJFBKnnbLpqx/y6j10lfcj7wOvlr4H4gfppxvXn5U2wECLLSMWIIhDNYC/iW99zs8+agYXUV6LK
kohg5ULuadnomswTZNli/ctlg0seCha/+yXmuqvJXYsIHFkN9l3qN16DHnSnI7b1Jb9Nj61PV5nC
5jnlfDCAFYjF0fQioQOG88FJS/WiN2EMV6pPN21pdU/Z3qa3yb5cAQMtnNwzU5xHKiLYkrp5XBmu
58jQvyIWvakiXXN9ixvpdFDzl5z4eLUPAohGwtK479NtW2xQiQjGR7konIBsC3KduwSPYdUNqBU/
GcKz2m+TzknY48pSLm0eeEMQXcgiGEr5GxsSMUxntKT+UF0PkpsOdiYMrtnH3qP0qzqWpTuTwzlJ
aVFhtLL4mEsWZCHU4nj5QxaC9Bk+8893cNf5LImQlKSgPqWgwxsdsTygQAxoSbjG6z8v4s/99McS
t580lmt9b8JS7sX3xVoRfqkadTYQbg/pIXjv8wATGo8QIgUp4iZJH5KZ3Sb/Kt+hd9V9TYAk2MLz
uM0fjZseC78WMy/V5ueOA3QWgtsZrXCcW2wyJZI7rcH2Cu6qnWbcsNYeHKEGb7ZVvVSdLfYfzVM4
7CF5Vctu0d6VnSVu9AqPzXwVs754rADok6HeAFZ+k1tbmk9dJpX4mnY/ZMyegpeOHKiBQtTItg05
ABMQqS+Kdju0jUe72spIvFejldbmpRoopBah94vGRBBS8XhQqLcMRJQ76j+JytuUF5YBgWS9czPV
ookjddtA9BXykipvvbx2US2uiDYrFCG/+92MeX7ghzIoK8MYsL+PaPl0d8puei838Ybu9Hvwu5kb
8FK/m45wU2zrQ7vi15a2/B/jPxKeQtRVOVMm6jMjBVKhPlBhFVo/LyJ/rOa3KKQsgWFGn9v5ANVs
rPU4FbDlpr3G7EwBlV3XX0WarT5Vj2ZkNbq7ykr6nRG5ZJVLD6loUqwqYR6Z0zm9mztxamVec6tA
PNYarNZJ78hedl92za16NTxs8mN3M9xEW/V34aACfIzfL7ux73zGpQ/inuYRSL1qo8AHqZa0r9+Y
9x7ZtZ18XoPUZ9c5rav65ra3g69ye18cTHxjdSDHj9rR3XBjPhoOsAK7ZhteZ9YL4rkNdGnZZOmb
9iGx1ii4vtsdLn0s7yaKsgklaA75UB9Dnxm9jzU786Hc6kjPrnhU3XYb3AjP7a6xt5fn6ee1AyQz
gv8ZmY2iJ5/jlupSTxRlrPyMNJYMqXoz8lAybuGekGULkPS9bG8eyflI0fKE3QlE8QwW48srTE7z
rqxY4xuPGGi3+wBEs3qizlr+dSHfNYuTGoC1a0hro4DEHYNeMSg65GAo3kUAGLRHU7rqe3DLDMwh
6a5s0Sa8gg2fjxY/OBApIP5FZIreZ+5Gq80uLIuiaHwlUQ9igo5dM/qsOtnrJPb78jz+9CT6zFcs
I503UxF9xzUncUswUCU2AK3yw1q4gjo3XlLxSvLiZyRwboLblEbS50wby8bX+8GDPh1qfNuydGJD
BEZm5U5YGQ7fD5SPqdaqMWwNjXIMs9STgzUU9JoJbkMITEsKsZ2HM1YQBVEhe/B8eU1+nqWZRWNe
FBn/haTm+ZaL6qAoOzXDmrAxgE5E69SR4Uxx4agZNIXK/rcpVCv9vms2uSsdeBtFCALa+CAznal+
dqMRWjm9gz+x2g5YG2XFYSxNI8gSQGQgg8YXml3ng0zkRM+VHNOoTqPmjjoYqSpN+HV5JhdyjfNU
/rHCXSd9WClZCY0Iv7Tqx8mKnPTqOWitaW+rsTOspPuX5/CPsfnvT85S3OTFpJp544/2OFrxm/na
jJZqP10e08/g63xI3HGiZqWaegArgxc9RE9rvOBLp/XPjIFD43wQYo9VCBv4HrVWXDL5qtkhwPPR
qdEq9uWRLLm5U1PcPu9TBsDZNPvw+oNJ1Koz75E0a6xky1Z04B4lcHD+eG6KShnVcQwr00Acyjax
KHuVnLw3rWH9zXj+WJq3/Mn6m2aUDIXUNH6RQ/M+kMJjLOYH4I6eSFmsRICLuwBN5gh+Af1G9++5
LbVphjRRR+y1MnRySGIp4vuEoOzyiJbPDyJr6GLOVNt8ENgDQ8/ECWai6jqsAcqWKpeY+Y6BUl2P
XEkPb6JAtqGc+UtlkzuEw8vlL1gc58x1gmZrUNgY3AGOQwqSjlxo/Cx9KUwMM7sKozV48ZoR7uBq
baFVNBIxSpN4UR8dMtLfURKv+NiFpyRU3xFPg4cA+xC1nvNFC0Bp2+pKgA1Cv8BTZ6F70AZiS0BT
Z5VYTUqtbPqS+gK1H4q+ATfpwGleoB5RJLdqWtgSnqBl/MCmaHt5lhcCx/Mv42YAaJUybisdVw4e
kQ6pnOBYAej+O5hceqNvexGoYEd/1G/UztM+DR86qZaq+Gvvmp/OB5+BmjreuBKowPiGhrZRciMY
OjT3paYdSaA2EyFftB+ppWqrRbf5SjuPsuZMNV7TAEXP1URuzIQQdawV1s5o5AkcjHRXpW+F6aqv
YfmGN64FpCehX2ATWjm7P68+oJ7AqQPKF8RdJq+8YLABJCE6Whgj/VXVDlX6fnk1F2JWGJj5CUBP
AtVoZR75iSOqWmUqMiXp/KbuO80yWSqI112KSv8VbQ0z3uD/zXeRGK3sKNSYdEtLS30rEeC0nMvf
8vNoobkdtb75TYDuUL4CLqRTmBpBNPhIUouxAxYOYZuMmsAcyNSt8U38dPUwJoHdcn4UzKwz5+Nu
CRVDqcwHn2TZTqFjbTMRPmNIBrwd87XQeXFosjmr5aDwbvJPkGCYitao2eAD5iLsRy3QbgZFkHcg
7EtWIotFU2AlgnIf8rMmD+APYk1Ic6XDwEZQV6E3NdtKaiEf5ADNhpcXbHEOwaSh4rEzPz7mTznd
O0bclVEgDX5SxLUVSlvo1KtohBhc0OlP7mVjC+n+mVcKWUpAQeb2Ds4jovLeI5pmoy8MxLwzQ63u
rEINwWw1k9xDKE0fWXqHc5zZaRhWnk4bvdrHpZ69s7bDm08vgmywcl3sHpqeZvTp8gf+PKr4PuR3
Zl0GYc6Pc7PRtsWUoyXQDwAePlBdyefOLmllGn7OOfr3FUXA5gVVJPq1z63oU6iTUiajX6Kh64Au
/HGvERLtmqKOHwSlL1cQewujwuqCEwcYnFkT4DzGuzxDP7cmvv3kt7gZQoJICrRQGX3tXn5Pd9rz
5Z9fKE2c/z7ny0DpEgYkxu9LkZ2+pofIB/u/NaupPkLXDn+u2Pt5BZ3b49ZCpYncpjLsmdFV1hwy
SC4+J9rrUG0GYEUN5TgQV2xmveokslGks/rhvoo+S2Wth38hvXn+JZw3m5imhmyQ0V0bunJ70N40
di0hHVe+JV6Z20KuWtnGbG/fVmZgXv3ze/HcLucBTEkhE2o3o9+av1jpVOm2njwaeKhVP4cfa9Ik
S3sfnYszTBZiULgOz/e+3IGXmdb55MephOp7EUPunQa3ZlwGVicV1cqbY3E/QRUImHy0l4Dlglvf
uG6yEdfj5EOEytHirzS2yodg9zKJ27Yz7MyNDe/yhC6dNg0cL7MCGS58k4szRlOsY7kXJjwLtNpL
hIR5o96sJarmX+FX7dQKN49lZkbB0HeTb1RQzxSDTcE27TV6/q3gAP2zlVB26ZRoIjieVTzdcb9z
pzJrsjwRmTn5phHSGwHvBCtr9HInklre1Erhd0lS7P5iHk9scivXiVXfw0nDptAlAAkxEIGXhbH9
GysowSMhBiTrjx41xNqN3sSo/kpKc50Z068eWKUVI0ubfiYXNJH7QPzHO/whNQ29FVBilpohvA5F
3ZMC+ZjpRu6MsaqsTNySi4aHBt5q1kpC1+H5EUP6khQBo4IPrW3V6o22+cA05zdq3pYrN9lC6AlC
M2QSZzpDMCga3MYIO2VS6sCYfMAe5d0w5BlK6XVhQy5ytPNUCJ+6BnVHvWfFTVll417vTW0lWlqc
XdTOZUQv+IOPlubGFFHvkbuYkDfdJ6nRWLHcjk6KzIkdTcbnX+wYsIDjfQqEls5roE6pRAc9AK2a
3g21N1ERYnMVIyuOa8mLoI9AB0ph5jXliXxVSqRS7SPBL/T+HgLBUBUz2+P/PpJTG7wPMVuixxn2
fkqJaMVdE9qduVbLXCiVA8M2CybBIyLDzfPr6qmeGzIdYAUZ/D26beuDbozmLhjG5tgKSMylRm26
VaiDskapgC8NR80Sg3B0SwC9XTUmptfXPUSsSwg5tESLH0KmZHaUjfH+8owsHR1wwKCmgXZEA/DB
86ODUnqZm1QSgP8MAifF9eR3DQif2iRL/b8xBQF3AJpAdMrz5pJEysP/I+27liPHkWh/6DKC3ryS
rCqpRLmW1O6FoZ6RaAAS9O7r74Hm7nQVGlGI0Z3dh42YWGUlkchMpDmnJ4H+1GvjGpk0n15Y79uh
s2IS5LIoqS35IL7Byxc1BlfI2RbHKQraW7AlfczutrLcdrY56J+xphMpgisYQLzpFfDYT6B6tPf5
2LBrl4724bIu0hMKwN2EGR5eDhNs1jfpMhE3M56AbAEEzgmzg81mlncoSalYGiXLNrDc37Kc87z5
/zQ2hnBKzdefKlQU0AHyu3pKjGVl81VmbfqYTGthraHWb1MXW0FbrVdWEeh9aHhbj5Y9dUaUyKjt
hnrh9Fk4dA5Wn5ldYlHhM1/FA/SqDtIsV3ybjjobtcFIdSzIkeZoDJ7zfdXn/jEdWaBoufAPLCYe
vg4oNP5+wYS0cEUwEuc1Q0AMTDeaL8vm/Opa80vuPGUGFkCQPfPZkkGRUskOnZO6IsaA8cwTQYW6
3N7apYfMuWvyUHPaMWq0PN9jeCJTiJJlOgADDxy0KABjKYbqFenAZLDGeMrLOixuBjde0t3U77tZ
kRPILuWpIP7vTx7eaZoSs/QZN+T6ocqLiGaVovAkCYwITxjc4HyfgAcVjmq2+VObW0XWZ8cabPIl
0D1CZ64w2PJy2QBleTY6tHCZQNKxQKkmqLNOHbiYJ6ijA+s8MrMpdofc3hdLt9z5dqdFQ8HmZOhs
dPYd/9Yd/fVbpVmN4qtKNj9QLsEmEnJV2IohFpAbit3pbCkNjEm4Ycbo7WJjN9/82oGgChsGUXu0
BwD8ZGY8N3jhr+5dT0cwSU73FWPXWp0tiqspuS9nP8g/P+emA1b+bPL7kkeuXexNym5SfIURnMFk
XoEjDEbW+PJpSGwLMgEI58Ed4I0luGJ/aWw9L3rIzKrYLh/0WrUrLtfqtwQhOV/w5AqGDhLsLk/3
FB29YHka5+KlmzoUM4rHZkmTNpgV7xBZAelMM8HMNpR1G9oNxtNa/+2Sb9pdFqCCtK3PpW4fGKh1
2AAKkyIC7cIOG7V3hIVFoABglXRJ8HHB7wYmXaTZgQiSXm81cmoNPgJTWRbmVBptjojngHLRwLBm
XaH4mB5Ld9inxuKGdWkl1qLCveZmI7jhs98gmJXXI6IEK+JgN5PxVdd0vPzqaRq/LRMypQ1g38lM
JjPeqrpXuEipWzlRXwjB7uzXRsHV97CNoPl/IXuNbO/XRlXFZLlT+S1JDMBt15YZRpbhI59AI1SW
oXaH4nX5tX2e7+1fKtwUSZTBJwUqFtpPFpIl4dZ0aVHkU9kZT+6Q2NaT1u/tVVGJk0SXMxHCtZkm
k9J1buGd3L+gEVAGzeo1m32Es+vLLkB+SL+VES7KUM3O7Lq4KNUWYULoyvGrkLnsni6KhEyW35/p
JEQZ5Jxrk+lwBSPqsy257qq929uRZb+Z6FNq+Qyy6UgrLTCRVPvFPzQTDq+IO3sFnaT7za6sN6fQ
/76svtQ/nZwl/zwn0dXA28yoHHxo3/iRF7GeNqG9HefiZ6/d18a9lStSbNlDGH16lFhd4DJj51AQ
WI9lUaJGgbxhCjvYqgWUhFf378oMfUwqNV961Ris3AudSOS2dqJixTZ9Xfh37/N017Rt6G3BoSGP
xZodbO2VgQh3NA8NA+teP311BoUrlsaYE/GCAxqrds3ddOQjl0F3yH2jDPusLXeXz1GWg+O7YmYJ
aPh8HlawY48tAMyrIcb1I/Pl2sbt3wDRlZghqjUA14hUzxjpFT0RKJjzoAHcW/NxcWzwh6y0C0ff
3GnGj6rJ42H7flk9qcs5ESZYTTYOTbEFOMOGNT/7kdaRXxpGWFFKosuSpBfiRJJgLbO3evO6QNLm
DLvKeST+rrOuejcJ1qhptgjFKIVEqQc6kSgYSFDNVTl7kOhN9cFPr9bpe19haW7aX9ZM+IbA+MWz
54QlSNDMW2yAnDKQEVl0WuNCcx/HosZK/fh+WY7wBf+Rw6G70baysD4hyMG2XLptYPZKWJUGN+Ua
+BHKGk7ckqrAIvPcHTqsql4zswWyK9ZUL0sXrtv/kw62GZSEPANjIOe3nawVSTMMXSZTEvyyVLjJ
/CxOsomPvw4eP5TyAH1uIWc8/+tlbpLUqoBLi/C0w1zAdeEM0dxP+6p5NvsDcxUplOzMTuUJcTBY
sF/raZDn4UFiayRiDQvd5tvlb8ZP5JJWgu9gTW/UmmGAuM9dcELB7dYH9+4wHKeguSqJogwpOyGk
vVi+s32Uc8TXFvxXsJb4b9LZmx6xKlsipH0qsGIx0PxzVCDGxhscu0Io55wfVcNYNVAdzGatw/a2
fqWxmCPx+ADZdVFOpjTGKy3uS01xzYTr/Idc/u9Pwk3T5BaWQHFkbnUXTIeh6vdB8zA2KgWln/FE
P+GaOZQYJms5cxsIeZ5Ur26p4Z38dcEpacFcDxP/embPeTle9Uzf+cRQXFapFL6y7sLIsa4gXKe5
ccp2cTRc1qA5YKsOsDN2ODeKYqXUvE+kiJcocHJPx7xF4hhf3bSJBpOAvkjfsfWtt14+cZUCPO+x
qYcZE3GGRdN7uNlOB9k8mJtCyyFpaJFCj80uKw8gkMTIQEP6w2Whss+IaQHucPkkdiDU37I6NWBm
BQEy79sAMkc6obFAHj8hBNVElLJ4Z0bcYk2hbtX4NUkWEMRMjn6XDc7dsgZfLouRHRbGaVCaADkf
CDyEw5qqalpN0pLEW/eke/XspM5ibAXG5DPcoaeSBK83T3ixaib4/2B313ketqXCE0iPxeG1MawO
cvs+9wTZbC1jM0AAAJp3/nLQV/CAZArjlrkbjPX8K0S4Qi7V9FEfkcQ2/S4lO5YdvfqwTYokVqoK
X2PAsCN2rcTJe2uyrY3oMw6/2+ntXQmaqhzR/PLRy1TBYD8A0THrhh604HPIxlKQFTgk6fKdvdwG
aRTYj0Q1VCLO9H046FMxPH85cdA6htt6zypooneApqXTNkfdZvwwVoaK9Ja6KZgpKxq3LlCplnQE
VvngNRGztTHUh/RYMcC6Wd5aH0p71nZD52IXGAy/8WRtU+Qsk71bV2t7vvxtZAdw8qPF/efOaBqQ
JuPbzKistwdr2xmq9qAst3FwvmhcI3kDdc75dwEOaplNHShNM/dmHF8wuXFvYuwomLywHt9mq9t9
QiXs8vIyAsb+dOG4AYjE2GjMZVIFA0g1Bke/sboaGzJd6SgcpCxWOieiBNW6zkavuhxBmr3zdqrd
dOnRGHxUC3VdFMSFgL/ReTQ6/t0oBlb7yotyPBOCWeF+pZfjRAr3mydW21lrtlEbUnoT7ARoXjgr
jYLxdXPHp0+cC8yAv9AhUOQe600D1XBtKpOheHW8xy17nOlnlMGIIBpThgE+wT+cFsjNKEDuEqd8
WfnO0FaHbvCoTJ9lTxHnRI4QTOygJ5q5IRerRmvnNEVkawBX0taoBwVBvupRYAD2/L/WOP7xMJhj
RV0Z+5foXJ6f1VpkTr/OSJ5WQEflwIzqjAMot1BxvHLrIsrTv8CgFPn9qDJFqZ3zzj7aGCj/uoLg
hpnlAkg9ktASkyDpe4A13E8Yx4kEfhlOzBBjLyhk93jcLenLvBxRuA3n8etlGVJH5IGNAmNImFMQ
BwfywnVnt8QTzq8PehGBbMcydgFGhNZoKRWeQZZuOCeyhC/WzxNZCw2ysHSx39gcLvZ9mh08u9ub
DlV8POnxBNh3d/kIzR/LgLm7oea0IoXyM0D46OhnMUYVlVNxmP7D+PCn8ebhvd8/mtje4nbz0JUk
yZzHwO+xYxj2xREFxVfN3A3sq/1U2pFOv6XdrsQaTm+FFkxziRsAmxOz3l8+S9n3xfgVLgPgSLDS
JNx0dFu3daEVgLyBnVlXj+aEfdQAVMvV47wEigRC5okxfQU0IMzzIHcUEi6WWmgc6cgd6TXTQTwV
3Faotl1WSOZS+MUGvorOYZqEC7AaQZMubCUJOhvHsqywkkB3TaeHBINYUIvGFhb7maOp+mMy4+HN
SVC94Tv+0asaXAJkOB3lG32ugQDdRPNCri/rJj2sExGCuySj7Y5aCh5p3Y+AxPJkOLel1QG/G0v1
nqU4LJUw4eZVYL40NAcM3Bbdk7lJuiy0umKf2cCOtVU1NplLOf14wqlp42L0JSBccM3Xe4dumHC0
QwrQKC9FXxO0KaYyzZQao+XwRS4AmGGe7dxTVizocrPpSVL1qHOE9VoxwKZrFXJJPTe1b6B9xHIL
9au6DvXRCFpAA/dDzFZm/rIxzt2GRd5WTYg0dPyr6rz+oVpJUe44SOC+2egWsbSb37KALxJ7fao/
54tXpKE7kvRhpIaf4nJPXXGrEara6JPrxps/4NAEfpKQ8hj+QsjYcB9DUR8ywmzAKoyqkicVgrFv
7GvgH/Dknn9A4Kln+opyXqKlJDQ3QPO3oW6/XjZ56a0CWAOQmfjr5qOPehLPKo3WeHEQPAKBEXhT
eNu6QyVdheElS97g7/G1fKBD/IHeU/rb2PkGHmktyuRznFa7zTkOhuL6SnVxOVQY9iF0BIDzD5Yv
fd17HtwftnaCaHy+/KWkx+Hp+FQYw4IaQpGh9ANS9D7+ugPmr/LOAwbPkCsiv1SDExmCA9dtjdl1
gRdzP1fOdcpqDRxwfh9f1kRsjv8TInHaWJMHUCO25c8/1DZo6eZs/M0MyH4afvfRH5kyEHVcdUVI
yRfnCrxDkT4enJfLkmU+D8NHPqagsNeACvW54GVd89WlLgJUUa27Pht79BPq7VqbNnajzXoCtpVg
d1mm7NxOZQrKGqNel/1gw/bqeb/pzW2F0nWP8cHLYuSq+QDhQ1kcnQbRJRR9jzlkjyS5bcXAd47b
0o5NvX4IRh1rfIqJHbHj/XGEHyR0mKXFlpE4u1vr82Q32QRbD0JjusutuD129c4FbKF7GL5fqfA9
ZV8RlWRQrXN8BdDZn5+ct9RZRgcUDVr2AD5dlESdnVaqFrVkHxEYX9iFdPnIiGiYTWHVTjUB87h1
MJaL9h145+rgZtKrpFEi+EhVwmaBYWLYkTdLzlViW4Gn5GaRJAXgEmoKw+yFo4rwWarRiRAh/9Nc
N0W1xUS6xJaonDogK+03a4nS1I+t8fGyDco14sg3oKrHxRZskK11iSUt2OAEJHo2Py5FF06LouCm
EsI1PokYJQvIrNcQQkZUxjeAzk9O7OiqNReVGKE6Eljgj2w1XNthDJf8QICUpUjAVBKEBGWqtrUH
IyZKSgAYbiYHyWsPBH1F5VDm0n373zMRC1dr5iyZ1eJz+U4fTWMfdtsnemQ8wULRCl0EeJ/zAwHE
mMNSj1+a0g294FdZkhiUWYq8X/q13ABBHCuNWPMRzsMAJENgadDD0d9rLH0XY4QH3P+nEOFImoKO
qU99khQ9qH+c22pt1e0QWTKC8eP/aSJSORGgZbc599S+cWxfaXpj0F2miAZSGZ6lA8nOw2qPiJZQ
pkBP6asUyW/+zRrfa+sw50lrK05eJUXwYMbqFznW0uGUjds67koD6fTDNCm8ilxKgF1dDmyOBY5z
++omvGDNsqRJ79RXZn4kQ7C3sGHGXi97L364YhcWY6H/yhHsOANKntc2hCYbwwRmgCU6AIRh8NH3
Suxp/KKTHikTLpVuQo7NRnS6sV+PWvjPMngZ77wsJLZys4H/8j80Q1XZQIma73MKqeNQ2QiX+H8k
9faw+SZYO0wMg1/TIbIGvFf0sLffmu253bqwtezd5c8qu7jYHkDcBriAg37w+fHZW41XerBgHKE5
oAnTdrde8fWyCGmvGTU3DPDZaF2gbnUuw8UeeR+U6Po1wMiMTJ0e7GK986Z+V9Ev1no/OgCNAbOC
06sw5yQPW2zH8v1AVO7R5Bai0cx0i44ZnN/GfmgsnNvQocdBj9Defr+spMRUgAiK7UCkJh9Mw+c6
bjlo7pelpUk5O1co/YH9a0/JVa2qyMnlQBO+Go9tfeFbthuQo1ujo4lvay+L3b9Os3ddr9mR4Tn6
3/0tdPoti/+Wk1ie6aytSD3QxBuOTrGDVvmk8FGSBOhMhHBAZkuclXlQBygDfVQVwxSaVvkAQvFH
stArLEMowrok4GLbjwOT8L4jZlXOdaosq+2ZDVvU82+bN4a+qq0p8VNnAgSNqI8VmWVA3rhpSBh3
rbkesuraf8hYvne7/mA3h8uWJ9cIpWWdk1sjAz/XqOkGx6AmT1Qy900znQdsvTxfFiE1Osx7/LNu
i9h4LmIJNk9bVug0jFH9dzPcZMFV1iiColQPDHrx7VCEERGbZun1tNV0OPh6qa4m39nny39PthCi
fkvgv+DEnjc9C9K2oLg7uRuidzNgnPPyh5J40zMJwu1Ebd6q1g0SXPOxxfgO7f5GM/UTQtAVcn1U
zVApF/EqnNIzWEYRLyrvpvk1YgVud1kL2UmcChC0cOdmtUkNARYLUyuc/+MQIX+d4l2lgz0RHS7A
ewt3UO/0yUabGAroEwZqnSza1uCKml7orUVoz4/Gqj85pgquRmbFp2KFi4I9QQpMuZomeXqr92+a
jfo3ZtwzVZtJFu/O9BNi6oISVOma0K+kfpGktYm1lWGm8eQUD9S5p6txv2KdoJ6Bm6JVqWpfRxb0
TvUU0uTMmEbbbCC+S+83+jzNc7iF49rsVodFfaqoNci/KhoKqNigbWMKOVIx9TltLEgDI30OEHXT
jjV6rB0Vza9Ujsk3kCzs6OJBc3558VI2cjvA6WHGYhuPDjvW9BgQhelz0xZyMT4GinV77AHjfwlH
p3l22WUbwjhEpPMjNFG2qlUihOOhudd7Gc8UbBs4lz7xvnmougOAWREX5B/sX1VEDB3iBVqm+wit
pOajL9Ucbe0++JQzAkEsR/AE5IkYT/UGQ4RtN9Fk8F/8zI/hjuam/UTQxmI9SAIQWnH8PIM+cdzG
qnWpNuCTWZpWx1WLZohWOo3i7Pn9/+PsP16vHFIGpbpzKetQm9h0g5TecGMcfqo/tMaxq6bYVK3d
yDwsAgV6OICTMMFqci6q0uYamDQGTYKGdXHgUT1C/XtVfDaZpZkGhklBIwHcMHEsSdtMZypA25uU
BdBurPTHZhYxDXRV11tmaXi94Fqi14FGgeACmmnwmUMtWDTmfQ5kDn0rKjzFO1OqDErDH90Inmaf
fzJqsA6okiZuJtKQ6WuvxyAdvhz3ZAaABfP/ifCENGcFnW8+mDiVyjg2XYlR81s3OwBGOgqIqpYp
swCLT3j4eHXh0SeqYxWk3ZypSvo22+PhxcvOl7WRSkCdlENlYi5MhKSgIEpEAQC5iKWRUAPneP2J
4Togof2WIDz9q2ZaHOvjedy/9qQ61uO7Tl8yj15d1kQaUE8FCfc/z7zCtGuogmHHNDuuZWw9Oi+o
M68Tlqvibv5EhnUqTzDocrSCueNpHP90fI6je6w8xctHdmlsHQMIyIX4MIpgbD4Z15G4eFwBw+Og
dW5IwJ++DT9T1im0kUrCmjum/XE/gRNwfnPainXeaMBFW/pX1j4EqCoUFnpglQrdXHZFsacF0EVs
Mdio1JwLyoMhBT7K8vFeBHjNNYyBKMOazKxPhQgXB16ANOUAp5YBlQQpQD+4iu8lVQMg9byviheP
iN5Q2mM6jRMkzFUfDuhJ9s6b7ijeIioh/NBOQpqVGZoLBBD4zKKKg/GdX9BgnuPLN0clRUh5Z3vK
SF9ASlNnLKaT70WL3/ZRWpaq6RL+3cXoCb4geE/stDooupwr1K52nWPHCS/57+47fao3El6BQ7Hv
vqmaTTI3bWM//B+mE1Aln0uiehpo9VZWSdBtbrzV3fx3nzV+mOe69rjW9evkjqbCJqR3iK9Bemjg
eeBXOZdpYLnS1impEEpTtD6XqCN9aNVYT5/fLh+ZTBLQ803YHzCBUZg7l1RoOWBfa1olhpP0IDps
8kds5odap0ALl5kGRrs4hqULsldxYH0BBgJQWuoqGXdpG/3q/E+Y3unfF75YU0+a3wFaL9G9m5El
GLvOpofLn0pmcqcihDuEPS3AMzoVROTflvkGMJzzDWZ0o9F6Q2sgUm5KyFwPoL8wmBnAysGUcn40
BlpCNVg1K9zZNdxcGzj1Xy9rxD2keIkwPvUB8oTCm5izm33XL1kHjQhwzEYC1hX3e/Gj6/a+x6KK
qNhdpYEVgz98BAc7BfB45xqB5YnqTcUgL+0f+ip/ZGgRZPpwU5auFi70V1a/gwPGSDfF0cms/FSw
8Cm7KTWNqofgPu8O2raGazHt0+qRqgaDZWbumtiWwOglHqkioMRQOE69BjBzbTx47JiOh8+0PDGF
81uEYOmV3mxLj32q5ONjFdE6Hqfs/bJhqNQQTN1tLcBR6DAMo3+cyx0tbj3VBrZKhOB4XJqnQedD
BL4U9iTwpWx2/IwWfDoGlXILB3JubpZTYsG3G6rEtLJtD2ZLI+os791ZjWx3WZLMNeCdiHIBIgVa
n0KWUGZ1AwY7SPKXYcZOhjHhIedgojjoFj3ywCF+O6Zue7W1g/Fzm0xVY1/6MX/LF8eBGlq4pePB
Vbj6T5xXSl4+d14+GFY4WI/7x90dMo3yPiaukN9EPtD72BbZqtUA6T09ESLcU82fQTbm+VVSZPMh
A8jzPD0WvvnQqCA5pB/sRJB5bho0DXR3rRx4onrHN9BQefF6RcotSxwAX4X5bwBuIBkWZRDA97VO
WiVWroddd9uD+KfWtXCnCH0yL44YgQc+Jo05q/W5LkW9BV6vWR+6aGZot2H+5D9P+a0yIsk0OpUk
JF3O4Pa1P9mIgGYW5/VL2r7bdNoPfRo209XlKyUbKjIBmsRHR7B+hpnDc7VmTHzbcLBQ653RcMOq
xY0VP/hjBLoJ+hMwpwp5MpM4lScoN1XFVBglTMLaxsSb3CVsAVLp124ITKDdivUBTBQvhzl4Iz0B
ALt5HEbne2AuUUtcheeSfmhUOIAFAVQiVAjOddfTCSgIZV4no36cc2s/9mnk1TeD85TOKuBFiSy8
Pvi+EkpqKJYLehfOsvrYXC0SrQnc+3bV3dDKqirUZixkeX3FYg7UrXCYHyjyQuoBYD3slyENMHDA
wuVwKsBXWllXgLYWpI5fmbOv3HAJwta8X5t2F1jFg1HeUm0KdfpzmVFRNr4ZbNwN+btVj/vLZy9x
O/gxvNALuC7bFIev3BmQ987UFIkZDHvwifdgOtUORcsUNiaXw6tJCBEI4UL+UztOrtfmWGBfo2z3
2LrpQ9sulh32seYrrLm1Cs/Aj+6Pj4zoh/8gwcdO1LkZaRr4NgN86GQFrl24kbSOx8UxFVIkFwcV
8t9SBKdtenbhWSWkAI13rrt9Xuxrl15fPiKpECAy8uklbD2KTZy58UDu280FwLjqg2c+VMCeSYvP
nM+JEH5VTl7JTVXjee9PaKJgN7R8Tq23PGSWIixIjYA3pfDaRzlGrC4TrQJbhQdNJtM6En33tq2R
3xFFcfHjdfDH2Z+IEVxIsTqruaVLkWQEmNTGkbj3ILU/NM4azYP95KP9ZWaPRv2y6sCqdqOgX+K0
7WPbvANnXdjtgiXxyldwxHj+FUA3cJcTjfTXbAaPoHHvXGN6djc22i7tb31V5ibzSRyuHsVEDIpg
Duf8ICZzblluWEVCWdhpN+01+TG9gYviv9vUiRSxZFkxAL4NNqQgBUVuFxGCN9agIpCR6oI6hY+B
FDQUxDLvAqhVQrmU2opSNHg2AMY/pMM323u+rI5UELDTkGtgUxsJzPlHA3CYNoIvpkgcjFM/UD/7
uxsKYGmllXZwshUV7AZh5LJM2bVEiPpXpnBjtlybaT9COYSMyK1eF+NYjIpYIbsw2KbHChXqluBM
EEPFsMwoxBdlguZPOFS3vfeLeQcVhKItc5bYV0IEQB0OhVJBFaOkjZlVENPu7MOUaFfAWqjj9Lp5
YNF8qMswC73QCFkEyrp9vie7Hy/fusg6vkw75yp76KLeDOdr71BHuD0RuSbx1zqso/JAr6e3y19d
9VOFyue0jnlaeHmZFDVyof5Xbh0uCxBhmrjfAO7+748hXEBtmXpqpvgYlksO6Mft3WUIJ/0ZjJq7
pbIwx3LsnEd7ij2PAcFNUa0U8RBF8R9b4yeOOJ1JVtsjFDQfve9eEY5b2P/E+CV58e+n1/T78Lrc
tXmYP6Lkd1lz+af1P7be8QnE6nVmd5NeUgaMlzbDPjqtmzgHgrPi2ojwY/8oiOl8H6EMiyiBEDPd
tG4RsLsyAeKJU/5MQdnsueVVM4YktPsCWKxeiIZgvcbDQr/Y8xV6kC6Z9tjw5MxCq7LpIXMeqCr8
+4OESxZUS9pnGTaavbwOO+w9LEa0mF5kAylwWxTBXK4+h67ATTMwfyO4KifPKz0fa5hXDyCnlADr
Mg9J+j33QzLeWrf1r8VkoTXtzancL7fGF33dZ8YDQ8VmUo1oSTU/+S3CvW/LVcuAMQeIGDf2tr9m
DSw77Iq5YUNU3WvZrgu2Hh0MBaGqy9PAcxdNgUEaODO27FP9sS597OwMITFutfaYrt4+zUBCOcRe
8NwUu6W5Wu08NOdJUYmVpt6nP0K0vaZAN8DASjle8PPNBK8Vbf1tFhYszJ6H92CJjZ9luGLh4bl/
Vu3+yQLGqXDBznLMvwA7D8v/AIyOF/cnWlZR3yncF/dOYu7D8d0tLPXgI4vJYgBuknbZoGF3TZH4
muBErY9z9Uu3kml6xWjHJyIU9lA+gEtRHRGrfqAfA5eag2PF5GJboDOJqc+Coe6jmkyQVVAB1gdk
eF60xbNAyOqyskk1jOCVSU2mqM6/tIYX8W5eWjRRMGGJA14aj8Qvl52i7C1uYXYKSQzaIChsCnZb
WaT0qhzrrksT7NuNRhvdp93fwOw0ElIGt8H2YtTbsVSkyiK7yD9uEpkMBp+RDaIbcn5fDD1vLDqb
ZRKYf5XmgkYi2wEXPJzZTZ1nMSCWMcu1hkPmgpRsC92iv8IbS1GJkOUfsKJ/f4TgrJa0LsreAYCA
7n3DxF00A6YAK5/XpacwI5nZIpfCmBomRQ2c8bm21lI5/mhmBNrG/rDfXgcaZlNU/OXjLireB7I4
h5YCVkEwFwc2BMHrAeK10rbNxVOncN5Y081RrpWeIszxHyzeQw8xFEt2nE3ug576JIz3ZN4qxBSY
jbMzl8e83VmvLE/AaTiqmsEyL34qSvArGIBDn7aBqDliX42EPjWYGg0/cQ1OhQi3z2b5RsgMIZ4Z
/xznsKnCKSq30CwjbMXmj5fFSb8eqOZAOuWAjuvjcpx8Pa9kfulnkJZ6+vVq8/ZzuDxmiwGEjilM
e4WZyzwzB97m21qcKEK4455flHxGCE5ztoqobtPbgNL3tEtVwV92VKChCLC4x2O/mPusbpYFRAfe
yGB1V44xxVV1sw2HsY2M/IauSdYCw9y9M4OvnG513lPdveoncGI8Z4ZqZkl2DfwAGAX4B5mY2Nxd
2Kx3QL8C5pnVkGvfG8pdkfWG4rLJLjYuGSZoffhuW5xaA+OqtTaLXSbblB5yqu3qAuP6eR8HSxEO
9bFvp8fSaxSBXnagWPYBQxrQwPCmEawVUDhY/kATJMlBGQS0B68hsTLUyj7gqRD+70+M1DCYbcyY
oU+27rHZvtr5prh0psxcTiUIMSDdULBxQD+Q5ME9c8c4xaK+U7GjDlCJ2tvCKuPP6mrUjnl1X5Jb
DRkrAeFxSw5NNcxYcbNDvPJ3My0wxundlfMuo9veBgWQEdZGdzWYe69Q7curfrUQNMjaaVie5kdO
kpXtssUPU/qzoNFAVK5Pfs4eWJt46MCtOj8CgESAdjNAkAQSAOaVilBDSZEa+8veSHrQGJbHRjuy
ACw0nEvZgJ8wkRRS8g4EVF0RaeThsgSpHicShIPWemNbwIiNvNTAoOrsRn6esFo1niSXAjp2VGLQ
+3YEPcbMptXY41Z4ixdPaP3wGtayHi7rIvPdAeio/ydF0KUq0jYH+ACwjrZbM3XiYH5D02/qKJLR
uNYzBb2FLEUB5Rl4FzERgyq+YG0MILl2FQArpKjvUM+rFnI7AmUTk3qZ4jpKPx/GqlC+BpD8H0Qa
RZeSuk+Xf6AoV2QMwfxiGipkV6k+J1IEfaDqxjyO7ApClh0d10d/4l3U4wZ238sHJXPNvMQIuiLs
KWPm99ysPZd0g5fioKhbwJ2wqHUih37HqkZjk50x7VAhvSxR6hlOJHLTOfGYRe1lWl7gIvVsilPT
3K9Bm4X+lF2xIf/WpapWi9QUHUyWcRpZbD8JplgwUrVkg4ak7gJsL3fO1eL213VNmrClGehOYU8H
upSqx4rUVE4EC4eYAwlzKWrEeZevmI+3pv2GRSvF+UmFgIgI7KYWxyk0ha+Jobl0S4GWmwbWAROh
BFWU3lVkYtIjA3IYerjwfq64ApOleY9dMfgMNEDD0Sqvl28BcLYHmx0CMiqSZhE8nD96bJAeGWBB
wyMPE+LnKtl1OvWDBj/oN0WYG9sV8CoDvLQmdMRpmLMov9WPVQj6D3rw3J3XfrlsoJLLh0lRjHBz
djLbE4tveWZphkMpQW0K5Xcra763eRs1bPaiNGOKJEUqDMVWbGChaK37QvDyxm6hRAPky6yvdbx0
dIrYUFmxD+C0HRJSFXCTVJ6P8WQO+oFuuXgbiO+AY2AABMJiYcF1Mo6cgVff6p1Z5H9d/pAS28Sk
NUgcDQtJtS9WlKvWNxsdlw/tcmwPZHRBWQnL8bHdpKXCaFSiBKfSgwEo1wCdkxgpKgDFGBpLGXaG
al9FVpiFZcKXcEhdIM8Kd3rOimZFewG7te6XIgSCeEyeybUepvcsaaJp7xy1CIQ015c/pOT+nUkV
nDTSglKrdJ5JRXnkhW/egcSXJfA7JbxUbQ47hKQAu67BRxJ64pQ1uk7V6GFPs5snwM/o/h5b+T8u
y5CEGoQ0bAdzbmT4YqHuls9Z7TUONiftFhQTQAG50TOy29jO6o0dK6ofgI4atPfLQmWGgckQMBfa
2JhH3/ncmawzLRmzfOSh2Msi3U+KOr6mOh9JiEFzCxt2qNJgYUIcxq3czisHPKCSIesjEph7Pfvi
HHMv0rUXJfqtzBgw8QtnAeQjC6ML5xpV6+hq+gZhrP5aBc6++GmVaTiXVYSBvk98PGwBYWKe47CK
jERD03Q64EWgV8msEBS/+gFDWFXUdKuK/Eiq1Yko4bGmbRRvnAYXGJx3QLb9Oc9fVv++Q52kbVSB
WWbsWDyBs0VVC80L4aU/Ts1IqxlqBdmXycWkJ7MVUVlWp0To4mifPso/WIg/P6SSzLk3W4gh2CIO
s6BFzgvSqG6NCNXCot8ORfW3g+J3oH9iJ5ZjLeIpb/tY7hUN3tJcMmcllocbK+x/TG2EJ/1lq5CF
EAugQD4cBlz7H0VJb85LVNSAi7XSZzouIWPsWJTBrlC1wWWX91SS4G2nvFjH0gXsTDZ0TWQUbhOW
6WJGvkN1hQNUiRJcrLX55cIYcEja/L2p3qfup28rhprk3w2OHFcXxXlXuLidWwWUedBGt8uIaZzP
7VizbF+MinAh1wVDY/xFjI1f0b7/L2nXtSM3kmy/iAC9eU3asm2q2umFUEtqeu/59fewZ3enKou3
ErOLBmY0GqCD6SIyI06cU5XpXJcYyzDafeGluLwwEtPrQ/nbAjUUXSqDRsZO20Mv9hOYIR+q64wj
xBoEdbH1567qgoU+yRc/wpLU/c+ZFfRYJiifAyqVPASXIbgDyo3sKIZtePdPyppTA0HdQlKuIbzS
jkYtp9CYIrB9QFWi7kriV4fE3wz60+/7dtYc2qUdajlqKeniJIedHkIC4Ffl4sz95xZAio0Ei4Hs
KNzatT/TfcUotBHMWbVgAQ8zSa/3f/83SJO+gFwaoC5wRjlwop8stAopaaTGFu2iMFGgCzxtPg3R
15xvYpTfs9ke+tIs31pwNM9mlf6YMoPE2zjYlBb4hTkWAcjaHgHxNNpGcd8DzIsa+DRxEMzT8V2a
DkZa7s8YPDHBuGvLh2oWCmggGUGspdzcUEmj1msGYl8OWTq0HcgK47yuFZxx8/rbBDUMPxAzo+AC
9A1nsReIhykeTHW0gNR/8GOgzyWfJwJAj2N1bmudVKeksJRJcwshsaTwWYl2dcnCtazdmhZMC7YV
UAB4bF3vqUkq+6Tv8E2BVhxE9RROv4W42om5dKwleQPBFhZMfRnlzSYDvGV59yy9ZtREp/ws9iB0
BF9E8SgIlVNqv7slI53t1Ozl/oZew5/JCxgepwXSriL9sCv9uShKEexZkM3c5nve0w+S1TrKrvdE
C0pOZmarp+jQPsyfoCm0ZFKak8UB1tOaspU5mssTldWjvlZ/v/wouv4+cpmgBgk+yhdxiOTYw7Ub
6tGyF/G6m0yN1YKEUu4O4ySbehQ95c34qLf6G5C+zv35YX4K5bNQGWn9RkYI4R4yj/OSY7b1HeHN
98A7uY/dbhOd7ltcFpdefKw6GjLR1Q62ZMqg7CelOC4xq0M3azgQcXzrS9CGM7IHa7v60gwVtzLs
dJELMcVjfxIrMypsBOHEg39qGZbWqtJQsoTELl5VaEygiZ6EWu6lWEMNs6vkk6HUv42g3cmp0pI5
OuuylSR2DliDX2uWUKuM2LbmGPG0x0MELzoBUeH69DYdl4kVOH73ieT6s2ZWbeiMBQuVvnZiAc0G
lAFASKQoqdkMpElSqhiYPrgKosYVBzRmjmZatEiUvfwrbDhGqWrVIOq1IO7GTkHn2fWwkJlq21HF
nIYbfaNETmbWEHK372/F1bm7MELNnSAOAYiaZaAGUavpQUNYGT9EnXHC1qIKWg3/M5LlIy6e9HPY
A4CtKtHeIYyl/6ZmoI/S5a+m/GhXNlpSLr96slMrI8lOcuMSCDXZavf8n+Ypf5x3wrvkxBvZxGvx
EWwIkJh+aaOtzoKeSMuC3PsWKrIZfI3HjoFvMUIr2IW/Q1N5VxygplAJT21/K+0FB4Etd4Z92O5G
F5ii5FHeZR+jXTz4v7KH9pg4CRlfDIANrPvrvHqruZyoxVlcrEEfzrwfBthNcG82WGHhD+wArHY2
xG4zJL235YfREh0b2pw20WbkjsPv1o5ak/c0xqOAtbGpF6kmTmI0Lxs7Q4oqfY2seBMyYItrHvbv
0SLOXo+W48s2hAoVtrXVHVSnPjCm8/6ORg3u+vdHSlrwCoel5m07MO8v1f3pQb/A9e/OZX8olGWl
cKv8Be1pk7dYyl/3T71CY5cMLvFxwcPnq+qOz7aD6gk6o4TImqHl/1/sN06duyFd4Mhcv8UZJY3A
Uo1gzdONV/FDVHCWeUpJL4EXFOoJvxOw9yC/cX9F1grfIFz/twODr7oejICwF/Q6TFl+cRTNLwBt
P2IrOYr2OdgNL1FF/oCjUXSSR3E34TXtJu/9S+qxunZZc0o5mJiH7ncCSMh+1g/FiFtayLqcL/v2
/3dhuDxcD3QW+KCuOoQDGXhriSSW8Nq6qGA+cAPRHnL3/ryytiHlCAaoqUl1isCd753xrWPUM1ar
NxerRicfJDVs6mAZTPt7OnLmeErcFJmoiYhmecLjLvLq8jgUh4l1VVjNzV9aptyDGNbFJFQYWEFK
y8A/9nFPAk/8aDbVZnCNI1rZBgjGMfbpMl93Vu8bSn5x5uQ+RGuoj206gxtZJ0XkNArprXz6kvRT
2DE2C8sadT+ptJHjQPgc7WsLXZvvvZdsAlMwQ/t/2iQ02mEMOXmMxMWRcFYVlk4ipXalMuLF6lig
HoIeIBT60EZxve9TrTNKJN4wFoTucAs0mWSHo5m9TTsWbdr6trywRW2OOsxDNYgxbzwHJMooEmMW
yThqbm8ALlNPEEl5FwoSptlT1GkAQqeuqiuurmY9aRMWAHzVp1x8DRVt9FEM20lHKNCiPjbnUXuW
S4mJtl5+y83OvLBC7RVNngafX3amf0it2dE83pH2+h7XjcjpHVZD+2pkuLBGxR59kkYV2WJE/4hk
6PnYaINVav/NpfbCCBV+iiERjJFfzngu2FP1MmUcY+ezloaKOp2stFVmwIKR/8iGXcGzEBfrz7aL
MVABBV1IoTJ0sMBJr3En2368meLOyRIbWJJo2AphbxWQfNCRMbx/qlkHjgo0RarGfLNsiOwr2mZu
aQs77kVG5mdz387/c9q+MY4LvJb2iXU01qMRdECjign4f/NOUUUz6pIuMssxywVL54tJwYMumQYC
8efhKRZ0CApXszZDaqaQSq8ThTxy/TxT0Q3bRgiHRi6xqNSWAd+ekL+/kzohYY8qLxIm8EC+I4+4
j9clsQPxcRwYM7J6NcZrclEsQbvQTSZYmEVVWvqJ6sQ30WFD/Mnxh8rquT+MqV899BeWKEfH95Gk
B1MAtHaTmrGKthnjEHPn8blFJ+OLDIEKFR4NYluScLpvenWMENlWZDzVQZZK7WulMVIulzJINooZ
iWJJIL1u2KovbbHOrPv66spdGKO2sjTzRd+N6FoJo/nHNATSRsvHpbwW8mbVo1Vqgr6Zo081KyG8
eoaglwttW5Sx0YF/HbSgflorYQaYcOt/GsiORsPDJO6DwamDhxhoIoBS7k/r6kgvDC4fdHG/SBWB
88MeBqdmcMF2DLzScQQbTiigiqQoVjhv7xtcfOjNodDRZgGwD/qs6HWcKyh/ANqDw/sVS/l2EppX
VUA/0H0rq+ECuqqSDI3ghZTvelhFBGE9fWzivaNBU290oXkVyyRg8RiuVmIB1lgWDJ32EPm+tjMA
LzhpBUaTg9FgRuei+KuI3IlLiVA/ojGVFBWgtKzq1XefHD2JYDTF/kDjK0pw1PCiLix6CKYsHXzj
fvLUbegOh+DH8KwNpHvKntQNovCnyJF5V3r50+QUSP92p6oj9QtS7y7rNbXqki8/iJqHdoj1JFg+
aDI1x7ATWzMLt97FTvIiO8mD9BE/zcxQt/jPe7NABdMwnaTB92GUx/jjx0/fqm3OnU1h/yt7ZD1s
1nbU5Qgp/6OB6Uarue8pz50/aC4juX1/z34LBN4bD3X450ZWomiACRSbjgZUmo9GY+6Rad2Jj/Vz
5ZVm58EJOcLW/wg29bbb8G/3P2F9P19sLNodZFCOVTt8QrpRLNlNti2piY9XL+sJsObOL6aTfsj5
tehniQFDoPGp26ey3IIHG4Jhr/cHtOZtLs1Q8QrAwhlqZ3BvSJTzRDJZcFOJsS3ou0gfzLWu5hiH
9FB5nT2iCOOb5Ye8JdqxOMqbwJ63oyudFHNwJity05zIdv4ZO/NxssZjuB/e8O+tSJLP0MtNhXEz
WOvxAsjwP56CbnOJ5zhEDhPfN+WvNYB/B9ksQxKlkFwyo2Nu8dqnb+xUPFPuT/zqPfTSMOWixiZQ
M/BowUWZg8mT2NR2MtGtbCMSnXFw1mLYpSnK+cx5X2VZuewlW9nUj0gL2EvGkzEg1laivE0gtxK0
lmDlMP5+TDYjaUhv99hTfyCzsTEeMkaugzUqyuH0QjtVUQh7raXahtNZy7hYqhCsY0i5HJkv9cjo
YWQWCHectwls3J+3b0DrHa9Gg5UU8P5gGOhGRvsmstIl6NLNYivaqqW8lg/8puvN/pAfx9cC7rv7
/RMSMPe/YHWMaOpcyrKALUnU9jDmiI+1GTHaqJ/QE2uMPxrpResY6YZVRwD6FLQXoi0WTCrXN4EJ
jU6Bn7UAniukyjsT8myxYc2ByVSUXg+2aBCA9CtuHIBUXpsqwCSZZxK6BKSTBvZ73RnQ+aJHr6Mg
OL0umijBkg69F1ong2cIzXMHJfuZgYHk/ryuFlnRsIfuTTTQQap1eSxc3B1jPlPH2MeQhdYcyt+B
6lSl3UNV4j3if9SgUlLnkRhxZmfKfpa2LFzkGo0ChCyB4cYdT1i4rK7tw7mnujIu6PRSNrvklzyN
RAZXZD54w1cWOwOkSIeNMG5H4zdj6KurDe6xpXEQWFOa8ZnXQ0UuQ6DIRb0n8Ktj8RGBMgG9SJzs
FR3vtJmLIvTS3I9ro9nKT3xbkXkqyaKOwtLSWqLyzRED4gC6YGCIBsXG9UTkUFBTynTpRUtynaQ1
d+oK4xS10NMz0FJpx2kckgHob1BsJR+MqVhC6D3jVIhN2rKuuRIdFxAis8JaOMvSRx/s0eOymWP5
2HRgTMsCu/gK/wsVARlYX1RwgTdXID97PWxkOYKi7dCXA+mXVj9E+n4oH0YWW+Pa5C4NLPrChYsT
R+3yvIhqtVUNRJe63wVRvhXLDiOrzlUo4rXU/pxr4R0Ecb/uz+vaDrs0SyUP/GZGf9EMs6LbojEh
KDOb83Pia9WhnTrGUV6LbQDtYycboKsFmv56JidV4sp2xkwm5RfEBAv02zKVo9biGXiPQLW6nFmR
fto2chqGHBJe2BmBWUgfuPXJRW4lsT11YAcqBIbbX83Yg5AdtXbkf9EpQLlJXqyKv1pzSgWV0eZn
UIH8v2pIXj8ZXpdyThmiyoSuad5ABSHyKhGJ23a29VL/WYY8o3i2OsXopAHvC1QPgBS5nuKO41OZ
C7GeklwTTnhJJHTkaqz+u9VrF9h8FCSCQIyI9/W1mWGKSzHROZwJ8LpIm65NCJ9o6IvsrT62Qboi
l2aUm6j93N+uq8MD38rCpguc+net+iIW+POsZGEbQwWv1xe9BWVUrcFnbNPV0YFxQoGkEPYREPfX
oxOFVkylsgM6PYqKnZ7zkplITWgbPh9v2llsHeQ/pd1U4q8K/UMaKnXXIdvOyEWtkXwAfQWk7QLd
A06eugu2dR8bHDKO+356DBKrjgYC1UQiKZ6m2cVsK5x0gFBUNTdWkIcfouz58oFDEqJYtKzbwPvn
k3/5OdROhza2UqPhBlBTLfY6kL7M40vOsfbWmiMEDyZa2MHWgJ55ytFDSjgfhgpRJms0WzN+TGO9
KzQ0B6sgcWyCoyZWpCr+IYsyohkSYQjxaBBAExP+fL3kcg0NB0VvhZNcZ6DeHGKXb5HJgXJfElWW
kHX/bCPT9uhGfR+N5EmrNMJpVDcNzqcMpzvzDBwQdVpujFBTmQkFpDwiDEocDLuT0dUxg5Do5f6u
oO9HN1aoyAWgGICYNazwT83P3KrcZ/937f2Kj1ViskhMqEv2YgvRaiHJRX8PCuvLiC/OfzYYEvQ8
eeFU1LWyN3xfePYLhf8Mxzq2gsFQGO503R6YNRadGlAMUDMox5LehhXs9Zo7KbsR4YMTc2fiNMbZ
olMi/xrZ35aoWRwMvqgHbhZOQWGDeLEy0NeeH2JLrj6a9AEkCsPAIqinTtpfJtH6gA4wEPKCpP56
MhdWh7GQJuFU5vOw4esyfe7rPHfQR6PabcfPz0pcpxPJZHn0glGWNoyds8zexZ3urw/AbQdZWmDv
bkQexSCM26WJ8pS9xr8RMsezchzes0d+3x5zVtPgymGA2N3fxihnyvVpqxawdmqicpfxtZ22iTlN
rc0YFMsONasouxWlBEKF09Dj7RkGD12lW4E+bytpW7aCmeC5pGQKR9Q0fygHY6MnyZYPEzcJREuY
evf+96wu8sWwqTsXCH+EIBwUDDsA94aM/Nd8gI6MOQnSLkpls8l5yG43jFlYPTcXVil3GidRrjYF
rALJ47Rq4Ph+ZCW56LQ9S7OGMd90im/kitjQBmyiVgCnkDy/a81xljXWK4BOcdGb9fvScOF6+j4e
cO/EkPjsK9PeQQOw7QSdzEKBniERXdicFyJk8OrsFJxMwGplqglLb4qxmnQeUEG7eRH02FxcVpJo
ULb6WB/lWN0pbW8pVbdJ09puJdYcr/l4HB5DQDJgEWn5zhVcDD6oEpnTIg6u4gO9hwLaU8lsbns3
fyqhdkP6j/ublr6B/Wuy/7ZHHdYq7tVKxSX31Ia6V4IdCuUcu8h6cyxLE4fYnCHpmymQJpF4szEi
h2F/dVPh9fD91gWClvLGhpGggt7rwikHQ5A2xQfceE1e6o8zWFZ7Y3CVaTa7Sd01815uktOEss8c
eSoHjmOJkaFbXfOLb6GeaPUotMg+YONJKXINsdnIBP0rkx2TYY7IyGLwWD26aFj/fkJoAj10PuCq
tFGx1NP4UYEoa3YEmeSsPBZdhfhrhS/MUKNqBL3JB60QT3na1M6cQdKmBylaSGQ+7jkQeiD5ZcZD
g0dTE/tmpowA57blYEt6YViNPidbsRnR99BxwKaL00ekjdVOMxofNDKZbM/i3BItKWYrauT+GGRl
vLm/SZanFB29kJIB2fS3HpuyrNvFmRgCo1dlORBPiV89tHVxCjqd++fXRHB7IT4uwr2SRtMsRXrc
9ZoQY5bUafJAtq1t9EYAK51f6AxTqw4O3CO45YCkDa2lVKQA/4jcCFEpnrRE+pHEqqOm7iAewQtE
FOOUgIU25X+GVWSmSWMrYxGYeWEw4sYSHK/mFK1+kE8C1RGuAyhDU89XbSxnkKI2zZlXSsL3qSlH
PuCEX6UaWIH4fH8BlwFRxvDOgL49qpt4adAdz1zETbLA9c25T8oTV4lP0Vg4Qdl2pOTnDTeX2Pdo
HWYEZDqviv4zNG/oaDuAKAz6pCQqjRZUHBjVpLE5N/Pk6G3vLrKbyRMOGtfMTju919Be4s9Ba/eg
ixiazTy4APQwHrk05vz7M6Dvh7wmCKyFGx7zpInDYdKN5jxHL/MDeI1BY5X2LpJcvoLiESSIOVsD
ef0XCmZTuYtUJxPsDiU0O1S27eTxA6n2oeBGElRn9n6B1isQk+8A1u24h+bE4gj5fnTTqwWU3UI3
pmCxaCWGUKukBhI3zbncaJ/Zn8juzQr9R7PnW+2Of6xtCfGo8WqndQav29d2dhp2rTU/8MfJY7UP
f5cT7n0N5b64Qk441DSas+hCsNluzM6GwKSJ+zoCo09+/ZmsmHwFFuOZsHI+RKSaVAHXZWScaFhD
1s1VYOR8exYiEG8WZie+aQqmvoDHhO+8fz5uPQIY/9DLh9QDMiHYtNROrRpg79oWOzXuS0/L63Oe
fBh16SZhi2xhsC8SwZoFBUT7w1fL/en0tyEVGPv09uqxfMSCrwDVh44fyiUg8y/2XKk258QArYha
b6QqfgqelMKKZdGcWgstgeg96SFJNWgEuvHvjFlYcRPSImmOdyda0tHod+3ngXdHY1ketWc5fvOH
FryVf+JA3EhZTsA2QUD5VibhZnxtasiYHso08OqwNYFxUYL3SEjMUpQZNwK6JLKcXTA04HtAIapq
Cp0j4aCr0VWZ1J7BOoG6wL6oTS5wAdydwRhSGIo1dl/R6KrxY8UDEZaVdiKJjOTCMu/UCYDcwkJy
iR59/IN6GqtQCch9xKdzUFQCiY0JhNIDhDQYs3/zRsRQgaxBuQu2JI1Or/Z1OKEo1HdnOTSbAIJW
dqK/RtJRA/necPYLiy+srvvNsCreDA60CmBhw7Jj60G85HrNeyPuEj4OlZM+e8DbTMdpNOWxJ4qy
Qw0bNwICoYvRm5mvmdszZ/ACstYQ8sJbAjIWtGOJoe2gVaJ+sjjP2XxGALngwm2a6o7hSm4DAGWJ
OljQf4cKfA1Lk1uCZBfEPeRPjtr5TGQTtSRrMh2BhE7rgbbR6+3I1S3VGk3Bjqxwmzn8LnDmR8W6
P/PfkKmrbUV91XIzv7hVFYrUQZJL0E/QiDFHK/6tb/NNvu+dCrzt0k7wUie1CvMPkDG13VgDfnhL
dTgXBIAu1D1J6iZO6aYMPNnNJZz6LOpBMqcS36BAqZ8GU4B5zc5JSThLYwyf7nFGTv16+amNJzSF
AZzXt53ilTeBdAR//Tkgv95+AiFDmr1PeMLY7XTt/C+jYOUXQeaNRx6N8zJ4bsiUXNFPszNgziVP
8WYvMoVtDPRIZtVmbD5waAfYYl7d++u9jIdablQpkP4Brg0R5pvQ/2K5c7FqxTHqjVNYnHXxUAHS
FtcfUXlI44gRzlaWECleNDIDpb8wftD3dalXwzouuVMEoHxlAqgDxmGxxL0F+RiLLxlLKd+O7NIc
LdY6C+GMrVxxJw206FX8mTX/eOoQE6GhLaLhXsJDbfmAi6lTqlES6rqPzlJboibQEL10gBI2cYEw
hYDFaHa7UAJqoChFCwuYGJfGa2syFzRLAgTW9JD4UkCKD/FNbtC0xFimVUOLs4eUGwILfcVJ5akv
8laKzqKOUjaq+ucS+bPKqyJGFL3dD5gzoCKXWiRYbuggCuAtmBK4KD5rpxS1hVBO7QLEWxU6CwsS
8aI9sjh7bh+9BpqMlwovmp0hRkovGTJ9RQkYcXxuHeiuHD7l7WR+cSR+yCBIEbiJ2dsfvNW6JX5Q
W2LsyNsc82IebfwKqnYLlGKJehc7Rpdbvh2lND6rL5U5W75Teo1jdm/3jzTdWQt3cm2GCmGDUMV1
DEjROSO+qxCFTDaK8+YnOJY3tR24gP0eO6u2gDM2JfLxUpqBxYoj33S8147l+iOo05HiwqI1ET6i
fA88jnBo3epJB9c9k4jI1mg/gnXWRHcHKV2dwLmmpvIAJAfj/rK2my+nnApnapwJgcpjyjUyCQ8S
tBhiEpa7pD7dn/SbSyrmHCx/gOWDchz1dWq4jTypap608VlBYlDPQ9KYMi8STXgaNmy+xuXiT0/u
pTVqVFXXRcXgN/G5+ZnYKSjjDILtZOq2aIpA5mYArHUOOjPIaM3W53Prza4Klu3ILfaKCZEVqwWt
k0qALCW1y7t4Q5lfNYk9zoohvGJYwDda3IYlW/BdL735bPBLgvdJURDrqM8O47ivE1GOz70jWf1u
M6OzTgOSeXbEhauFTCa/ba1yU7mxEzw9d87gqKTYoOMoRez9mVn5dhzJKbK4x9D9L9YP0QneAZVP
kIlcH81xaBEtQDV87jtQwehe281WWwmeintGLJGMf75v7ybLh/0CTLf6TS0NMkzKHjg9jIzrq+Rc
NOomhxhA4W9UToOKEgOwdpvKpSxR3qDuKjzqRlhCc63kBJBM6xxf26WVK1sccgvvfLH538ZGnYWw
Rkcel5cYGyRn4vCxG499NJKWNbLbORTB34Lgq4J4HC9D6kIRZUkuFAkXn0XNqrtdlp4DXEbnTSgl
kD0BMELGfXTe9Zw3uMlJiEn5p2H59NVvMMDQhjiGexRNhcnPQ4jeiig5q5NXaw9+tAM/kyh83p9R
GuQCly7+ux6P15hgUEMdxREvbz5JzqNjAGZf2dlX+Rhb4gYQfLf1UEwjfEEqRvWVYfYmAbH0PQTF
BLPtHtKyT8VTY3XA/c/bzuGdcgvuZ3yOyBjsrcvGBRGncMnTIb9LK86maTCkiTgm55Bz/AOgZYk3
+UgxCAy+Z7q9YplU3Dx44HRUKClDHuP6zPMR3r1lwKdn6GI+vYMkkOCiH9kAbZORPLuP+/2b++fx
zx//fXhIHriS9CzM6spQkVte2vjUBekiUcuaZUYMlGmVn/0fucP9FOyEGYhvM2UY5UI6BdZiCfS7
9LV7KoXK7+sxP09b+bX7ET4EP4CvcBWPe57AEzGc/Dc41kPCk6K0YtYZXbzLtcuHdUhTIs0LaiqD
TqBDBqHNqlDKz6U17lEV2AXum2DqZFH1Sg8T6019GxivzVFuVZiSPk0UFeY2mZc9QX8pMyHNd6x3
6gZgeA/0GS/KsXFa23BbNzrlL8bZt3mvewMeWT9yH+kL6ya0klG4/ibKAfNGFC+qoMsU8HbpqGbl
ho5iD5ZoFY5/ZHWwLHvm3oxTu7os+6iOCi0/cxw4fPQnKT0o04PcmUb9IoHOJLbu+6YlaN+zRwX1
kuu1UZFhj/ePYp9aUrWLZFYb8vLRlBGIT39LqSELiWIB/v/FzTlSg0nSaj48N/UnL7yVrDTXyiBA
foRrm4q8E2iwqUH0uVH0oCgKz4r2e2wfudyNfBbkaOWw49aPXlBIJuOeaCxXyIsxjEpmjDI0ss4P
kiXbzyJpGA+q27Qk3haXFih3grRkzvklLAjBczGmEJh7FNIDP7mF8lsXneIsBzt5r/xEK4CJGu79
fbCSOrm0fhMsUJHKRBEcymf5R1CZw2vyR3HmXfo5WMGBSN4U2/ImKjfli4SeXYbxlTCMWQU1L6jZ
FwgZlSmX81zqpLrCkycjAx47Xv2kstQo6D2IKwZy8TAiQitDBkfv9fo18xA1ahEU52DiII5x1JER
ZUwhfXZpE9TZzTtfa4MMJnL0TXK/MJzX6lX8mW3DU4S3krJNfDJ/pcfscTjzDN95k+j/yzhoqTGT
GCOdYejroS70KYbxs7Qr30IzPKn71ObQYxeFhBUZ6BNHW1tOy8VpSIqxKsfFWjGn1tjuARsmfv96
f0LpV9liBLdsMIwt9W60R10biXtjBicKX8D16mhbeEkyc5whAzUwcvE3L3va0LI/L0ZTDS1ak6q5
OEtoyjaDXfGS7oRteQTLJWuZ6BBHm6ImTp3RzCOic/nM7fxDuUkfAjfYh88xSRmxe22FLieP8leV
kcDtqjCkQSxM9n9X6iZO3PsLtLrpUNqRUQVeION0SkRQOSnxIYBzHrayjS3Qf5ZvxkvspS/aoxKT
jLVQdDkDs4dkp6SioUBC4k6mFqrGpbBcriRn6UFMyfDcPOkPuGnupK/ogeWUVnbflS1qpdqZA/ks
l1bnZBehw9L3Kqd7Kxj7Yfkll5GRHhC1SiH6nw1Ng5Fwkz5KHv8golP4/iKtjgPoQIiP4S2Jotf1
5o78PoEwWFWdIez4UzqGn1JNxDf/530r39Tt1EgQ4lFiBmpeXep912ZEJUnRhVNU5/Q9NMfds+s4
447gpnj0yZv55MWkYwxsZe5gEQTX8HZLPZdyD5kxJF3AN9U5ew4qIj60Lrbd/v6wVk4R8voKXjLY
bBoYfK9HFeRcUhUcV5954RCnBuEzMwhYRAZrRpCxBXoa6A2QalOBH8Q6mdCXYXOOhE0MdFgSujqA
BPdHchv/8FxasvcoBi46ftROU1KjrsoqBzZEK1FwTFWoFEA+w/7frFBD4TvAzwseVuTwxEG/tBiZ
Pau3s7UMBJ0ixtKgodD0jEoBlbbGh4lO2M7yT54zHDCLqCrSUY/lRCawp/aFaQRbTkKPH0ReGFti
dSKhM4QNh94+qK5cbwkhURMFUs/Neexbg2RalZldPTEbY9bNLDKpCurnOFbXZpSw86cpALwGdMu8
QsCyDSrkvDfFhgAiKb7zyY9+/tE1FqhimOK89IUMW1EFymZx7OjYA5Dw2vjMZYD2+cBnlBP06fg3
X0UDkPjaxKxdubaYl4boyQSEDfB3rTm3OarTMvhCykeFFaZuqqL0cJavuIjvnALuirAACEKBfvWn
0xzGz+BP3pjI3XlAKaEmGFml64GXYXRq60kk25B0RLGW7HuARPupw3/+84OykDEvwgBgvqEL1eFc
KFkmlO250aLweWGftuY5ZAka3pRMvkcORD+CiLYI61K7SJunOdR1rkUxQd8Ku+zZcsDF4wg7NIeA
hGGbeuoONV/RMo0NI1h/A8CuIwI20YVtynd2Vb9QxMB2Qbi3A4rRZmnVG3XbPzQOMsJOsflZOJn1
ClV2J7VPv+9P8E0dhR469ehM+1ISuiDozoBgOrpbPqDll/BuufFTghy7o7ijp6HhH0WMZ3E/HvMt
q+p9gxGgP4E+RkM2DryEGQh0NBR9am9js/W1d9Dkam+xDK1HPPIaJ6lA0ujm3OxmrQGKUD7/PUkV
gDL7LiGqVuyjhLOKJjbrAg3LVmbgb+fnLnCL8Y8y9WQQza7wDN65P4Ert2JkPoBCXwQyAHJTqPWD
mK8aRh2wIwG60cp9E9gqt4Mm/Ft+MPasYL7m7hD5ULZEumvxPddHtOwEvq44vjvz3c9eTogwRNb9
8az5NFxLULhYmISBCr22EMWRrI1x0p3DJk63Y1vkmzrXa5PvDIMAAl8x7N2k7pfVR2pbAvprIbGk
IXfNlGgpB6U9PF8UcohPysE7AdL2dX9Y37UG+phdmqE3mZZqOdj+u/Pkog91q5yUX8LOcQ6CpT7W
nr93lR/EJeS5J88bw45/2tzm6Ykn4Y+nDniPE9gsyRdj6NJytu5907LaFw6Xr5tZMTp8kwpmPX0X
a4CWPfOhY6CKgWoiMolP2QuqWuV5VpzuPU8IuBqByNasypvAhN7Y7YsU74SvVtg04qdhiZBB3fuT
FbLyXzeVTnqVqNhQZ02bt03ancVk1/QHqTQ9TEjg5KZhmQMZdvivieAFbcd27Zris/XEFJb8RjPc
my9qb4pjz0P7oOjOQ+ZOiQtgesF/Aq8V1KbhccZTo2yN7CkbHqpyJtKwS8tNxH+WamqmGkG9JMtM
iXuf0aF70GrLUK3JeO6Bd09sGQ9meTuITjagn/Sr3NRLFyQROLdOHorEHnXTgMhfdwzL4+g/xg0Z
ysb0JxWyswQ6PP2fJHM76LDZs+pIm+gXCK52egBMMwlGnxEUv7PZ1DyAIwSFA/RUIdFGQyYbowFf
sto15/cfD58AzXCk3VQkf+TIZwQqj4gs5Wdk9yFXSQI7tpafwsSf8ZeQlCXH49be8mT7M/VeJPBw
xAjtp9AOAbqakLL+62cAhQvOwP1juHbaNQRz5JZwLZVEmpm4q+ssG7UJ10Jtk/L8r0jtDvJb/FPj
PNVw8ro9691rHNfOfbvLzriZMcg6LHhvA9dRavtKRZT6yNr9H2lXthynsmy/iIhihleGHqTWgKz5
hbBliYJingr4+ruQz727u5rThPe1I/Qih5OasiozV67VPnIdcnzNVL1rif1KkujGjqc1hZylK8FU
AZ5EaQWuFNiP03OtJnWcd8aM21XT62x8bPTGK4nmmchMG6+JegeqzKZay00uvSROzArHo1IrUisz
XNi+e7ad8l6rnPQHu4qe0L4M3Jrqy67iSHviyUizSfvmOt9WuzVq67NKADwFyjlzgnnG15xJIHIz
LjWpB2RTIVcz//xGSSKvfRp/gFNiUAFQ8BEg3mlrig2zrxRXGB0FEKQGfkhHCeh0zrMxybSa4B0j
6TcFxEwbUOtd3kPLIzsyIcyvRCvkpIawfazkbYmlpLnTK3TbRxsmXZVuUeL5y39BfJE/X7a8kDXA
nB5ZFpITRpkodkYxOAQxm3oP6Rqc5M/e+fgAvgHLKbs1LqnIs/F3DRN/Vh/9XtAj48KbQ9GifOoo
BTj2Rrvq0ccJnxJdUfgU4OGVV/RmDdtqM64Sw53nAE8HLQTJ3AzryJIw3Y1fA6pBXcOVARlkBx0o
eBVE9YBLFJs8YJ4N4IuyUjg9qzMIwxZjAjsLo75QYV66Lg/SrXlrPwwv5q15M2y7X/Y9vVlL2/2X
VUYKF3BrNIqIKOQ6UnojGnBywsHJntlD+YNupp3tFh8Ug6cOVP+kN/XxR+OTyMm88HaNfGohUTlP
+T9fICw1UYEoyDQsdan6ZuqG2wZp+B0j1xl4OBVoN5LKJ/z35d19Vrz9M9MgW0AQjY4VS3iaWRIJ
c7XBM0j+GPYG+lkjR3snvqZu4miP9m5yL48HC8HlDy19hAaE5CkggVhZ79k/nPuPfz5CeIvxBkpp
1MDkW2nHfSrDV/NYLdzeKF8uj3fRU9mQX0asAGW4MyBsNNhKUepor5g+leKG1K172cC8SmdDOTIg
uEIbrBJmYpL2cThIr/pORyB0PT0ZKxO2eMtB5Or/xiG4Q3mqc1PlcvvIvtQP6ZV92k/WQftR3eXF
yoCW9+WRKcH/QX6snGIVpsAcrrxPOAo3KXWhcdJfk8NwY3Onfbs8hyItBrA2c58tfhgaspq6mG00
ySRnVYbjD2nd+g24pbfsStevuDc8s8Rprs3H7AUUJJD5XTE873Zx9Y4Mi8pDWkMkPCtsdIIgCK8P
xtZ+ta+rGxkhwVe2ie/XtN2W3M6cwsKliXcRNqWwjkmOLtRcQcTXVjcIqqlRb/Xkqdae6mratRD/
QGWpciD6UUmjM5Cdprl1rs7ywl1xVWehm7N8V+Sbollb9oWpOPkyYdk7XqtyOCLogP6SUl3r6D7p
76nyljNPm25DaVO9tTfTVZr8urwG881ysgQy+uYAQp5pOvBWFRuRa4vytsNzKkA/mg2gv+HiEnzo
xvsqrH2Zh+joX8ONnzXsoQMTTv97BUC8hoQQvukoFowhE4jCedkEVLqLxiC0JW/Q7vIWiJ36anyh
hqsah6LbqNxBEiwZt6T7vDzq8ywYPgGwAHS+zUJCAHudfkJRWpTGdtsEnYm2Y0dq3ZG8p0rr04Js
ZF1yDROx1m087tNqb1Kvyu4V6WsaR7RuVXf2Nq9/R5KjWm4nrSzImUebvwwdSDbIgHAJiVXpSW+7
Gn2jTQCCHK/XDpX01TaPfHxtDXun4rq8PBNnd8FsztAIdDOg/4xw5XQi2iKTwA7CmwASYK5Gr+0h
do3m/rKR8+ekYEU5tVLoVpaOxtAEPPsyW1BNt6Zn95XXEGSQyANjm0TZ5WHmVt0un56GOF45X8sL
fjTO+fwd7TnSUV2P0P4cdJWb0HxrSq2fVLlrSuO+mQpPjl2NlQ7YbjP29jZUB429t+0TKGX8kEJr
5EozG5Di3aP3TI7y3eX5WVwEJGNnjVYdhTnhQBRKTmIjmZpgAgShi3ZD2Lhpv/97I0h2zWzjmgat
UcFIZ1lx3ZphE/SW9Ktp4nrHZkED1NTXqB3Os5xYbkNFjR4keUDFfkfGR5PdqB1tu1Jugx6ivUYc
+tFwM8VAKWtbBWLIYJOYO4/UXZ55jfrQdw/qcKV3u/i+uk5CdE9l7QHkT1TZULQRvMdu4nP0w2bh
XV/ti35bmA4H70flVtUaYmNxn8xPsxkAKp/LpxUDM6zJNtuASfI147ov8d4Z6fgQo7lFKyBdZd1L
zVeIhaINnqbmL8ThThPf8xjI4ix1WLpRXjvEJ23ppRrxJOzqywt5/kTA9IJOyzLR5INKzHcC62h6
tXFMqgx67UHFPSoDBVfkB3SRh34P8fYf5m9AOEfvss2Fa+LEpOAvWzmJdKOGSer22U0HvJE0PKhj
0CNQyX/y1X7BeTMK19IMkUWhyUapVRNrXTEcJDJOURd0X22L5njDsR+y8GG850Pt4J26i/WVhrSF
Mwj2BHASop1kbsMU4oFBBUo11/kQIJszeVnJ0S8SKcxtiElXTM2vDGFws3dHDh2tx+gyEN7fpLBr
Ko/TEABz5ZUK9JJmaj3wEEfvl1dtcUxHhubfH20UuVeiumzJEPTt1kxLMPxfdeMa69HZGx8PiOPR
CG8qq2lwxzYYDWcvUfKrDJ8vD+I8jyYYEPbeGMpGnEQwoMuObO7AVErHDdoiUPY0vGq67Z/7lff+
+QKBx2D2YERBZRyDO503TelSZoZ0CIoiLrZUL9l1y8noWdMItttOWZOEO7/zUd5AAw0Sduj9hYTA
qb0p1BNAMuohiGJz196lWuSEYeND1d2bGDZ8lKx1gZ8vGgAMwGYoMIv0ndiD3WugqUIxbghSy0ba
NEbLN8vNNSvnkQWYEL4DCxMBBja8MJFjqnfUinVMZF+Z+zrNrA1wDKCWJiXzujord1AuYru0RmzR
jPlXb3WjH0P41omyIfLB4hQ5aDHpN4DoRb7FhnSrRvVaknme3tPzOItVIiCYM3lgYhV2cNzrsV2p
dAwgOOzYduwSoA5lbnkW3yQgdL+8n5em/tiasNiNbTe6MuLd21eFFzX6TmvyFeDo0oDAsmjhYQ+h
WVNkWRuRluy4xsZABdgrfIp1bKMbQ30m8sPlsShnYQsWGNTJoJAA1Sqa+gWvydIw1rWsGwNaFhua
vpN6YwFYn7TucFffmxHaG6wXanGvAnSbju9x8pBF28S+BtNBid7j/kN/y2PTsWZOjuHX5a87d3/g
4fiupoNlVkEZ4fRYcdPM7LHiY1Cx6BDrgILY1ehUNE9XbuSlJZ2FmhFYIiWLI3xqyCg6U+FSOwaT
1d5GWr1TMvp0eSyLJtA/iWlGPQGGTk2YktY1GsdYqEwRsuSyjsGQaWUgC08LTBmwsLiU5kZYERo2
FoZc1YY+gks2B7ch/MI2MuXWq/WidWlnjS963PS7XKK1m41j4xuAQV+1dd24INFWvMuDXlpAxGcm
FOsxvag8nw46TXlR1ok8Bnpj3unYOGmX3YHeaHvZzIK7R+RryQbYuFDZFiFdaWpibxhkDGJOH3Kw
YrAp9+v657jGNrZ0Lg0V0A1Q6aKILr7zJ70xlEplU9D0yWfNbC/HDwd1Ig+UwY9V26yVZ86fbYjp
jwwKJ6BtlUi1eASDXbvl0IaRyw8tf0wJgNuOYn2ovX95Khc3kIHqEzhVgLqH0z9dsgkEj1kGoFKQ
JVdyp3oKVC+MFIxmrRMhrI6032OnbcYpujPB/drka5yqS+cEzYigVJwzR3gnn9rniVyp4LKcAmAo
J7dWo3IrKeqaDMZZh78FvweWXtT28IBDRCUcx7GmUlbFJpIXJtvJpdePYJN1lNYLM8NJfqjmFk3L
YOHalpK9LbvKUyflGsw+DUqzMXuHzGeSVVd1q/5Ymf/zhzM+DH05oPKUwbVxRuipNG2d6/iwQboz
AGNRVJdKvlLdyU9quYn1d76W4106pJgIAIoAzUbnkxBXKhpK5UxTJ5yeCFzX6gaYin2erkUgS4d0
7sgFiaYK9TCx6KUouT1Aq30KhqFP0VyegL3CqmrHoCBQ4vT35XlceJHh8Q0uJ/Q4YSOLMvQtLZk9
tBEJ5KIl2yJmT1Yq6S6J1PYAUYRsm9Wy6ffasNa4snBiYRgMohpoAWTQWp3uX6CDLW1sKAz/UK7q
R75VuDvlV+2X3L1dHuLCup1YEt4hGclUuUwwRDvL95UOyg9QS9LRvL9sZmlAKHbMRGhzP6XoELQs
new2L8bAukldnJHq+aHQXZW6xZooxtKaHVsSbosxB/FNWMBSzTa28QkYoVuTgKF/m1iPTb/5+3EB
NYRND+D5ObNaREvCE7seA5OkvkkjALFkT7W80cocQh7yEgXS8PGyzaURIiiZoZigxDnrmlLqCZS8
mYIRoiNBC0a0dIM5LgdB5aZPVsB6a7bml99R7JhGlhWmNu5e4pLbAjh+0FQo18WKlSVHilYBYKln
qveZI+jUjNYWZmZV2hiMNgCIXXFX8NzTh2QTJsaepYdE8msgUPi9HvNtPrXPEjIO4W/buCW6GyM9
H4zW7276uDzRC87m5KuEUzhIMpekGM+gIULHs9XvlQTEOOAHYyAOvmxqcZ6PJkA4hqGFQ0g6pFIi
RUudJkfVR4l+oybn2Ni5CccSrzGCLzxDUHKF1gna4+FkxPfOmEcsSacYHrslQRhty5D4Nt336S/d
8C+PbsnJzESLCpw2fLeIeAvlifW1WkwBwHXdjofWuJE0hIKJOlX7y6YWygqAz2JMMrCzs/sUdmwx
GvCbUzkFLP1RK88Z+0zNj/bOSrx4um3r51R6ycvrNvOAqQST3ZoG4NJQ8fAAUhH9scBlCPcgsaSG
Q9sMs6oNbJvlzYcVT9CRatia3PaSS0VyFbfDHK6icHN6ZhRQ99mjjBuXQxf3Qf1RjHfq9aTEIDjY
RHRtgy6O68iasEHrYSojqTCmQK9Qe+wBErZiv+qilZj1HHY3ZyNwsaOlAhElOjhOR9WOeKBHmjQF
Wu9lkFpHur0MbPsth/xm1gDoVfqJvuul2uXJ77rxQmRH2D2ksRN2VUHNWUkcqEympatMt/rwGJeW
w7h5Y+QrQcnSgUX2FYg08OKiA0RY53CotMHSwykAYhvaZLV634F63u1ZLbs2jXuvARm2W1jtv8gS
occAGRvkRXU0RwrLXo1N2ZjgzgvMVwaCe6XxrAgQ8X1WDV72cvkwLSw6XlkoeeMtCSy62DvI0Ok0
IvgjAQWRoC/TTHbKtoj9ukvL3WVT39kIIf2CMhfkJxAUIekmqpgkic25YXI5sMzo0UhJ5hUhXs7p
ICvuNNYEsgxoQx5qCY38kwGGSn2SN11Nsl0ER/YAXdn8wIy4dqbOYFCX0M2N2fd8o8Zx5NSp3d0k
CkTUrVSuDyUrLD+vuzJF8jCUX9V+6Hxkm1UfWIjsPh0JfRhoZDkk7QsvRb/XipdauFm+6+0WQiN0
J2vCLi+7tkpol6tB0R2ytr7JxnurQcnAsla26ZI7PLYk+qOMxkU19akaZOYG+AUASCe8hGqf5sVO
jm/NFMxgfewy6hRatEnex/C6yyEHO0hvlxdYw8EV1hcfYiAmJDa6bc8kVFD7q20bH0Lk3Gs0JNjX
AHHnuC0ci2MT83Y+eqy0UjYNds7UgOnXRnFr1mgwwFuCd8rWHA5Dc2sCCYikajoeWmN0FbATJb4K
1E/y8G/GinAINzouPbGnSmYNa1qjUgOdSAdV6l2TxWsh3hxCn8/nPzaELZTUHZHbtlSD0c1VLzW2
mVukrrmtr1jtV6GXvv6/xiRuJKVHe1WaYUwxUu86kFmAYF+2cI6vATYILSk4EqDrQSuaMCR1qMvJ
yiUtaIb9YHw12ksLSbDPLtxkH5XiS5vL9s69G8yhZQzll9nrEMGTNq0y1RQEfQF25ibO74ZsR9Jm
xcj5tldRRjJVzYCLROFVCEcgydIYDCyeAadoXR/zFqzcqCqtHPN5Zk43A6gH4DznWhJ+GEK+RWoy
qGlJhh60G6MCjfx0kFwpDmr99UlO1vCRC/OGtkr0gKADG9lOU3gKpKyPGhZHemBU2aECdEzycrVf
aVNeAAugJRXJI5QlAJs+y5LVg0m4ajYYUljWm0Zua+hmQHynJiM75AONfUObrE3FuLzjpQmqt86k
t6baFttKiYod11myspbnL2Z80ndCCZc+rsT5TXDkX+opATNRX+pB41vmq0ScSvvggJtJ28sbc954
p6uJ/jrsDAN8xKDSO2ORgpgXKMkbOZiopxPVKT6MYaOPay0O5+uoKRpCZbzK0bCIbPLpcOhMfzRm
howIskq3oFMrHKVWbR/5tHrldl8I8GZb87mG/hPOt/BcsnGFEr3R5UCeXuLGfoEAoq+gtM6Ixxu/
N2O3MxsHLYutNQF2tY0NZccgwFzsYwkArccaQrrA3/S/L8/0GbsFCl9o48VGnmcaz2jBB1QGaN9j
1K4CDhKtFkygHb8vq9emmn71rexWyFmmPchqI+KqyV1SxCj83dXVS0H4YwWkiJErv9XJWgk8z48z
8FAaJgreEJl+0WnIPec1iA6VQJauzKxw+Fg4aEu0aroppudBcspxxbsvvBNmk7A2b7r5Gj3dDAOP
cjnBb4LsYewzgPVDLynSxIkIc6UW7waSWE5/W9mOwdQ7yn2iJ27Ym/uo7laO2Xcy6HT/g9YI/MBz
0xe4icX9b1UF6/lItYDXoe0rJss2VSgPO2i3N0GhlcQpCykEWkzrndAqjJ0ExDb6UHn/tbI9Zu98
9iU2igI6ag8ArgrBJKubzIikWAtMeXB06pvSW4sO7MZKHBkMwult65LrKtmUpn/Z8vkOwBQcGZ6v
lSNXQ1pmqo2GKWB2CU7JsUDHS4ZI1s3sK4ndN3Ql7lrI2IOXGVUPRQcVNw7E7CyODIaWJAMEVRsB
PRT0sRs5CMC3UpAgBQm5ubzNHZ07ja1uSLmCg1jwDTANdwfBh7mjWURDMzULpajvjECF7F2cqY6t
vfMQIBY4B0JjN05BM7mpS19tnOgDbqKo/TLd2WG5G7WbONlHUerb1rDyXefefv4sVA/AnGKhI1dY
AsWCBGeicSOQdGWnNvsyAiX2JHt5oW/CvwfByroKiTQNrfgQqwTk6HT+eyprXNVHM+jQAlsdavCk
ztnEZNwkyY8R+N+7mt8U2p4m47Uprz0mz28cXQXMhiBzgvU/S892PEeJxO7NoFV9DppLI/zRJ4ek
+5H2v9PqwXweQJedD8l2mvvAXoDcGoeV9vn5thGO2sknCA8lgj7seoi5GRilK0sbhT0De4rk6Y3V
XifgCL98vs7vvtMBCwdbteQpl6TJDBD+GtC/hWSTWY7AkljFWsC+8JKBLfAR4M/MlyZ2gPG8nWib
aWYwUDRVls8UpTfjWp6A5daKdo/sRALgheml4Q3r7i+Pc3Fhj2wLswptnwTstKoZ2OY2Lu+L8CFK
D3zFeXyfUGHtgOxQcUzAYYzObsF5AMKg502qJg+aRLBDqjTUYi8ywx48CHmTVJ6dyCgkt5UKTEfc
gq/3pmrk4SUuo7JyEnRCh7uBNPHPCoI1L5JtQ1UGRZb8NskGsDn0xQitIhv/OPJykqIvo49pHu5a
lhDLLad0siCWASyv10fc/ERrcly6YOstMjce5PrJ0nn2qtFR+llMczYAp2Ayt4ma4XbX+WQaVyAM
kbqNppVIE8oxMIGulGvzf9pKqctZm/5spwbaRGD8AFmpGkImKa0BRDIoG1446ULu5bHRo01TlTM3
T1R06xRtZeYug5D6a2IOHSIyvZDuM9B5gSMMBVLdHaEjaN0PNd7un6AoV7EJ+IAMBhDg4686403u
DFmo57cTfN1L13QpSOTRtnFgcppWblmHmQfmMQ56wc5KB1BktdJhImoE8Shk2BrPwNwwj+sT/2UY
tMncJutRfOkUpbC30qRr0c/MLuFxSKcX1SYuNPBrjlnRq08jJF8PYwiE2kquXzjnQP9gkxwJUQo7
Mk2NdASiMjmU5lem9K6V9u70bA5gY0W+DxVw969OwH/szSIXs3OFezt1rGMzIAenmBAQZ09g7oA7
vbIAGO2s4LIdwaP8sQMPhuQlUASgxju1E8VNGFkjJGIl7YtKloeOFKdVJP9fWEGjIfiuUceCIrpg
RWO87dscGqoNCAC7zygxN9H0edmIcPP9GcqREeE4j1VWVd1UsgP2kDtWX6SAOtb9BD5JXnuXTc3f
e+Q5zkzN/uvo2SGhfj40A8aDypBnHTrITlw2IDykzgwIy5IjUu1IUrCDwdUXmRInMzp/qLU9kJAu
JdreCgc/Tla1fAXHe2Z3PgZHAwuHwh6iHAOLmvB3azJHj4ffE4gScD7XCNDFxNcfY7OoBiAlIDkW
93hNwNQZWTDWt75GAzK4xLjPs43V3+XRTwscudZ0Y5rUKY2biLxG6MYtoC0/pH9Z/Tj7ECEPoZe2
wjWODyljoEyUJ8VgTjltLy/p4p6ZmVUNUwdG6RtueDS1NisLHvXYnnIUeWZGHZoaK7tmcfWOTAir
N0KBxJB67JqoobdAQnlm3Wyoqf3OIFR3eTSLfuPI1LyBj0YTVoXG+3k0cfNFSvCm08/VaGLZBtJD
gL+hCC/iqPVSkznhLTvUJHct6bO2QMW/xsm+ZkRY+9Rus7LDeTtYUyBBg5z0N/1orszWomsC3uZ/
RyLcHhxoMw0N3+ygZGgTBaG/9CgXYJ8Hs1MRvf2blflm9kSxHdpYpyujkH6MIECHWZMRjNRPpak5
9Voz2uKsIbyAEiGwp8grnRpB9ynv6SyKbTYh4iyd9ztrKMJNC+jJyqZeMzX//min8SKV5bDA3IX5
c95lHq+Cka3VCRcPJ9i7gU2E5h1k/E6NjDMRQKhydmhq84lP1qfUhCt7QMxV/PEy9jctqIx+me/G
k6OBZCY1tAw0KgdkPTuwovW3spZd51nqRW23ibP2vsUxVfrkRiqZW/W+kUex38TUY2p04Ea4kqtc
nNij7xHWUJFZH1JjmMcMDRQOVo7Pkj1f3owLHmmWykJeBEhtJIaEe6zOe4yzwz7Juw5vZSvZGkpZ
eDQ1R4eTtc5sMWaZp/jEnOAASwXMudGAZUQLBEgq4C74L3kiTxbhL3kNsYV0z8y91KjoS8/8vMy9
eI3dYeGhiFgJSCf0uEDJWGTCkoZQM/Kxx1MnqR3SQE5G6gDlmXyqsPtkCOjw9/fKiUFhGZlByWjX
Ezu0QIU4QwUxUOiHWytWFjzYiRXhgDSIOrRcw7DG4gvRRok+wy03Iqdk/uUdI6Z0/qzh0QQK/gvv
jC5pC6zh2D1QIyhj7nXqDfgE9HuGs6IVTljftBCo6tai6/9iGpUVFHJnHJt66gU0klqEAeV4iI0f
DLdzVG6Q2yFQY5Zj39JHVy8Q2I8Pg6Hc4gX4d8H9fwaOjg0FIbetirlM5CnImIPc8jD1mcdaRHdg
gUkfLk/vwsMSuXdTR13HBM+8SPJulSn4UKwuOcRfAHvWQahdp9DsS6cDEpZ4ZX5eNidynfwZ1D/2
NCGOqZoiqgnkkg802/B8Tw9sR5Es8jp+R2rmpBQ12/dGeRzzFMKFfqR91s1vWb8LUzfXIeLulIMv
30lbWV4J6Fa/TLj4Ifcmt0zHTBgopyuO+hZucZXFO3qwf5SPEeLNrRXI1JdAk1m5aEBCIpWQ+7nR
cwdqjTd7f3mqFq4gUM9i40MMiICLRviewUxapLJGRJja12C8F9bKUiyeYA1/IPUDEL6IQZWSjsjw
FclBG+Rryp/j3lGoF+lflq2sZFbE+sSfVUetyYSkATJRIqllqURyq8SIlmXZYdILzzxZe1ZakDcB
D6dmj4oqo7/QPCBtBeKGTT7cUX1T1Z0n4flvGO/DSj5p+YMQ3YJ2BqUC8P2cnuwYH0oHGx/UkSu7
B1OXx24Bz99EynuXP6TpdWXaTm95ebmNtSfFK7v3SdtRVBJstEX+i4WeVeuwEtDOEuUETTQGTWM8
JYdZs1PX3+x45dJdPONHBoRbcEI3PvDG2Elh84yuhy2vhr1qXenVR61Zb4P6DPLUlTHN7l8IiFEl
/mdM8ycdvW3kBPug7GEyT5+0+CpKkDBLVe/yxImV9j/balahhqgUGBDEhB18ZiEnmQUrZVL4KQqO
PoMcykYhFHet3bYb6HOCOJUMzIs1Kdz2ctyvXISLk4tyKvotkGQ/q1lnBq84pRIcaPlTfcEu8hG3
5oQBHT+5lhlcHvLiawLnCPlJA+qrIgSxJ2oYZRDWPIyafgdv5Q1IKTZ8p/f5FbsfCOSJLxtc9EJH
BoWDEpKC1uqAfFDf3kQTAghI+F62sDiB4GGca+SGBabt063C4lLWmRUzIEwYiHt/Zp0rN27+y2B+
mJeupK+97ZcN6miOQTLNwEk/NZiU4FgBnCI5mDqFH9cOyTD5WpL6UQaNXt3TiE+1NRJksRr4Z68i
PAJGAwPVRLhB1QIplUSUHWjLU1AwoEcfgtaG1ylpuM26wXYg8jR5Ugrsi26DN8Mc64fRjuKV/bp0
MmUAWAHuREP7mZyjmtttzDp8R+bMjFCu8nJ5OUXo4/dAjw3MH3B09CNV4vKAJgMwoKhe9jPy+VZ+
zXbmhn60xNk+Fm4y+eNB39IHQOdBYuyz22SPInRzt8ZQuuggjr9FeDsCzd6kCcW3zDLEW7kgvqx+
9TrfZHVQd+9yeKDpirNdfDQe25zv3aPxD1Mv5aGMCb4ZU6d8vZlqb5z8PPY44jm4Baiv/WUX5n+m
3JhDb+SSgE84NclDu9UGkiJnwUyHVl+K8XZ5UUVSrTMLwiEtakk12DyR6FfeDPvOa5krH9R4E1/F
O7C67prQidfJVZa8D0AN/xkYcE6nA2tH0tVWw5CI651Ey38q3B+uSde/5UW/H9qZJT8anqP8KQKX
40TAr2asONzl5Zz7PdQZQIpA/fQTNFR4kgxpjIPRlp+sz0vHHOVNmhTAEwx3qZluIxCgor4rRbsm
Uq6UXNmtTP780hMv05nmAs0ZmAp09Z1+wpikQxk1yP1LMn1Gvw4USuAbJ8nNAC9RavQ0KCjr57Xb
JdJm0P6Nvzw2L+yutCeYAAtXgA79UC0s3UoHH/1vmWouUV1Se6r5l5ieP9vtaMTCdpOTRK+Gcr5U
u5/oqAWGluEWX+NaX7oIZtDcd20cxB6Cp4rztiCjHAJoPaVOS3pAg/2av6rROykOmV5tVK1eybEs
eiTAA6AgBkIOPGvnHX/kHRizmU4bAo8EBECjvrYDmP+S1zgLvSmHOHx9E3Kwx/Z8Jdu0dJLQTKCB
8MFCa7ho16S9Uo2miVQwMxxrwKt2LVydfam4S7WZ7wUqQnONSjgoPZfHhklwQqV9o0qgnomfu6Fy
hujr8nGYd/slO0JclFGlpVKE5HyuDV7ahrGrpuB705UO1wpuWMQTjK+8UZaeXcdjU05XrZ3Kmlgl
cqgT21jV8/DbKt47T5k5ZPs19qyllcLzAEV2tGAjbSTMY1RnKpqxarja4ksKK8fQ/45I4/twIe7B
35m9nIhqkvYA9Lk5IY0+/UiaG2kABXy7BgQR0TB/jNhoHbHgNNErJziNhORRZKdIXrRxq+xi9Mp4
Y1y0HjqSJbeRVHk38gg8t3lsu2qfdp7JAVSr9UpHK29dvqc9A2jI8oooDF1q8vm1NNb+UNSWGzZS
5tpppK6ckaWnER5FeBPiq2eultNVZp1Kk5hIeBq1g8uavWU5Rm+sbKVFI+hnReEHZwSdpqdGJFtH
dZpV6QEsyGWGUPdda+8vn5ClHTQTuc551rl1WDghcRdqFpo30gOaBBy5/8qLNezs0nlAFA9PgqZk
bFHhRhqaptQowSCQK3IlxB4Z2Jwb4wbuulNQK+MrbnNx0o7sCbsJClr2YCEldIiUoM60TV9wdzU3
vTQovPyxdVGWAYhSOHhU7/VcMRu06SmGMzK4FHnydTL4NogguiIBt8WaPs7SSh2bFFZK76WmgOxs
eiijn8hTe8T6WwrG74N4bELY1DZJ9bYOeXroKrQ7gfZIcWNC+bVdVdE2R2QH3v122pbELK6kuETy
RcV2yWgqB1VrkzXZobURC/FkOqVSZ+oYMUW0xyxAPNYQDEu3OmiqwLQA3ClAb8KtrlscPXlFmx7a
IsD1E3pycgMGvgM6nsMVap2lbYknIXj90aMOoi0hvGgNdJVmfZke9P5aAcy1Q1ep9HT5MC9dqyCw
MFE7AMffmXYzo3pdh/K8foXt9jkHzmjfyba3esYW5w2XzqyIiWKF6P26Wi3HPgdcBkfEnYZpq5H3
RH+nuX4VUjAFjaZPV7v/Fp/XuCYA2cO7Aeo98345eg+BPkiSStlMD0oD/A7XgyLngEpqV4X6yPvJ
V8eXzGSumaBOSrkX2mCjvjzBS+8JILqBd0H4BKyq4JBxDfXo7AzncVOA2XAMoT+RJ247WFejmftS
85dNd/ORnOmYQCYELngA1gVvNmm8KJQhQ0VWmoDNvjZBuaDdjRNzjfQdrAZ/Pb6ZQ2JmUMfaov/t
dIbDvKsoT7GuVDko7CUfPuqfZXE7rZX2FuYR8k6ge0TH44xDF0bFcmaiDGwAl5dfayGa2PS7sWme
9G5yQNb58/KgltIpM7sJ6By/8baitDGzY8vsZ2uNmSnO1IO2omzAccLqBCQkzH5M7ay/4qnZugVa
11xCNegsp/VfNjl8ryWOJ3hJZpq1s7WsSrkmcpdlB6mu3L78mDrPwmu0WyMxXzidBriPUKuZ+WNk
Q9ilLbSk82Eos0OtIcnJIZFu7au9arsAYGraZ87WnvOLy/mPQTHu5UWTV1SeDVZeXPiosE8vpL2S
1yS1llLxBnYNXJxsziVS4Q7EWYcCcIgZbJIdAPoKtKNDzWupaylO+hAh1fAybYcvI3Z0dweB2LVa
wIKDPbEvXJBlEmdDDLWiA/RgHJX8kMrYk23QeibTiqdZeGAgwYlHN0og6An6nokjX6dGMjfzHsDH
IvQlkmxYogCPbtANL+xdDhpE5KyVtYMyX6hCuGTgEkSHCJ5q6EMQHCxEV9EBGrbZwZR5cjs05E0O
DYAn7JDaDk+L0rVKdCaEqaXfdtFUbhVryJ8GllPAXfnkQ2YIwffl0/s/pF3Xjtw6tv0iAcrhValy
h7LboV+Eto+bilSOX38Xe+4cV7GEIuzBDHAeDPQuUuQmufcKK+cmzHAAS2dkFfQXuU+ujxFV7Sgr
jpQMBYRl8t5LYiQka1BFcJ61ZYxL6kfyA5SDR1k1GTSX4tTJj9byy2zm/SBDChqPuc0giYApa/g1
nCEg64NngUsBL0VQKVqiDAktjkrTjA9DbEVBBKYgsIcxCQxVSaBtCcZuAkSANysjMB84JYJp7Ksg
H5s2UEY6AAohj4dpoVMot3UpmPjV2WDkOgcIZ+ajen0WdBot5HluCnRfy3KTlZW2MWjshFlp5qAi
68mTHkV0d/9rr20wAD0ZsA9E75uSR9sl2tIBjXlcrP6BWNrTPH9rYN3pytBBvR9q5XbJXCRggat9
ELW4u5+SAxcNoHpxrJq9YT7npWgLr4zFgo4i4zR9KJexf7/YwuAX2N1C8Ikr4zwkZylyRwX8Kn17
fxwr3+mDmgjdMtaU55GQXUJQSFFmfKcY56n9kINOZoAwNaswjJl+3g+2MmlQh8WtjrknguvL7UaF
Fg4xYwW7kT6m3amgIi2btQAa8h2TzECvlUegTS2FeWaK0bSQqg4yTQELqO2szf1hrH0a8FOZTBTe
vOiyXH+azIQg+hAhyiuQdE4BnUk31/37Mda+y2UM7vObtEpIPbGRAC3E1JWDgnotcAB/aG/LrhWM
bPvvYLiNOmMZQz8dgXq0DLRp8ZTpBQVMwXYRDYe7ssntMBdRiShSv5mqfQP/Bnu3lF5S/hkJ6WY4
3O0lUs1aGnUEGufNAg7ie/U6zr4p2p2rCw1QFrSeFRNlCfbvF7sTxDpokFO7ODo6OvUNHokBumgi
jdi1hcak1jVI/AC1x/O7W5A5SrTry6PcRm9O9BTFFqyo7C3kOgRLeuWcBCwH1VQ8E0BL4Y3fO61J
tHrR8X2q2jo0etu6VqwX20QnWnB/Za8MCt16hGCof9SluHd53dhTTCWnONpS7s/1S1W8a20KvVLB
a2TtwYdmrwpDW/g5MTO8629kFLSyskotjqzueJb0L735o1mO1JDdUTrY3qJ5IzzuO8HOXSu8gx6s
IXmDkooxclkuniJ2u9CKo1x2MGGDddhwduh4GCGlYE7kVBoNKlgHCxaEfz6zwHcDvI70Bxa0ej1g
0jsRWlhYlOyF2+maS8rv0+TK6stfxIFvqQHtV6jP8O+vSmrMqVbwBUkNq7nJLdt935yoCI+3tiY/
WL0goSBH8UcTaQHNrvqEHnP1vR5PzvSqiCSl10MA4wA/BRQjeNm/fsF9VbYKepykV2q9xsCFjfnz
/dlaSRU2bCJw4DFqOo6m668SF5Mdpya0xjEMA23Etvibz3ERgMvgZSVPjQlR/mPjnIDwXpbMrZuT
sBuytm9ZBwt7CiAUiE5cj6MiSgWeVkWPtXICZlezfLzQIlEiWouCGgL0tTTgBm6M0ag8D42ppPSo
DIfKhuF69mMg35Ly2/2PshoGZV7U4FFVBlbsejDSrMIls+/pEejhTRG0YIDVaucJNf15KWd2HkEZ
/d9AH8ni4qCYrSxrpHLACusdKC92AQKGeZY849LYDgf27klGuLAZn9PcT8KFmEe7dfbLBFGKX7Lz
+Y+HDTjPx/UYOCZcxK6HDQWgau5idM4ofdWH75F5lsynxPjzw+QqCnfYk6ofS4WikZ07494JjGyG
CpVIo3UtzTJPZx1W7GxV8lqTYJapiaWjewXERQlvsXGDuaxl2Yty2PDA+tF0VU3kWb2SMJg6tM0y
H1BRKrdu0qJS6lQFGDmRNzGjYkpPSic4uFbWJljU4BvimmWiacYSysWSQbvWsmg/g+Klz/4wEm8u
yzAD4SqCosP99cB+LvdkvwrFhnsRymkAT69thJrlk5kOhyTvcJnZoeYFPuevuKVbogT3Q7Ildi8k
G/1FyEijcjt1wP7b00sNbvgBivJuayy+MleCS6dodNxqj5tFViULoSojiL7MdfmUmgfavzbmU519
j5xKMJtrpUJoMYJnwYyB4MHAHcDYFFEzQ7vvuLQQAlDdRorduaqDRdf8OY5dPYEZsadaeDAUtf3n
LYKr4Ny9CmIihaJW+JYqfR9VaP5rz6bQYIKNgP96lyPk1qbVxUZs22yEqJ+lvvkmKZ4Frz3Zhc6l
I7uz5NJ8Uxsiqz/2d+/F5RYqHslkHikGp0BfbKh6n5i1YP5YVroXgluYc7dERI6Al2hjb9wAgGh6
rd/uRA1+0Ui4RQl3C+DEiJIdx30oUmBY/9vmxwsY+vV8gwEMyraMHMwSarTqUXR4rJ1lWGH//nne
CqdszUGJWKc9380v+qb4VewdL/8EBMtjE+xLyZsDZ9fBHPZ+xhCMyuEuHnBkbqtRRyVR6pr2oSWw
eIgUydrdj7J6nlyOjtu8hdPmcFrA6IATdzt/cnO39HQ3D0Sy92tpieF3mYUbanE88VmicqeQzEBl
9ISGj3SIJUAAfLT/UX0RTJ0oFHcSo02jQbUPoUa1dDVn9Ehs+0qDsrP6re12WX+mUMq5P5GimOzf
LxK8JM+Qta8Rs0QvuxlDgNrcJg3bGR5VzqGXfznS7n7E1QXye0JvHgpqLCEp6xilssm6DYi69//+
WrkVMGhcNPAQgQsb/+CBSUMb0QjsHEvznOO5OmR7KbB+lJvW/anVbneG5V2Y+Pejrl01LoNy82jT
UeoHC0EbnwRnkQPk2jEMDRloTEHGhBl8XX8lNcHLWdIdgA3V7wosJmV5axYvePzkqQAjsnaduYzE
rcHIihUlToF1sWq/TCb3R43cqhfh/dlaXXUX4+FmCw+sAUdDxA6myRvHypuMw9IeSPaiUgW8LYaz
EBW1btcdk9/D/R7vO7xFDW5kVCWJLRlAv7QAPISKMkJ/SRYtg5VLBYuC2qwMc4lbP2xzzutJy/Mc
7TH4OeVSmA5erRkbdVDclvyce7Bgp+QwfIkMwb66/XKIjDL6RzEVEHZuTnG/NnubAnszKI4bQkoe
kl6+yA1aEOQD3nWRLsy2SnCfBrJBV08jxDXxdG21l0gX4HpWOLBXg+Gbf/mUyPmiAtiT1/K2JN/S
vsLjMgsywEqb7qtavyiomjjTEV6FxWagFvAPCgSTpEpA/1pdNajooScvg2t1w4OTGs2EhU9+NIsH
Dc1HY3m5vxUEAXjim1Y4TVXnJXAcVu1G9DUV8T5XjkrMJRMHYRBP1ha/Th6ZrfVFY2Eu1VjfZq0R
Vu0TlU8DfUrn3oXiSz7JLplTwclye0NDWIY7R9md6Utx+202HHYDmRA2D/AEa/5RIQ+TFEEn274Q
u7g6i/AwYJARtv24W8cEAZ5smFiw2HIt6QmPacFwbhM8hsOaLyCq4Un5YRJ0sfLTyFDjJUaELDZx
g57dHjzIshTZCorCsIFehEEBDTBPFqYAxIoJJrT0NBv9Xw2GIVdtOGmgBHkdJW3Aj+6jBT2kAnpj
4zPolBIR1PZXSNawYcSSg9Qb6nXgynJBcrQ9dRny9sWDXrggPTgtno0Pab/R1Vej1TwSwW5nzqBP
QgBVF+yr1RRyGZ6bSWjsKUlUYGPZs4c3+kNhflJhuWnLJylX3GLwJSjtFf2rnRpBp9Zbq4QMmcRE
D4WSHrfHNzOkRMUeFSzon/HWZ3Zb2lGhYwfqm7r5SZIGdPJfKZjl4klnYMTrd9F1KG7XTSQ3pLTG
qNOGbqI6jMnDnGRhOc5ekfglfBuU0aM//zyHXY6PyzBVZHbDPBc5K8xa+ks5iM5u9gduR2WD5YDb
D85wblR1I5eyvAAdKMv4glZQJ2dCXoi+NTfTiyQJdsda5tLgXQR/HdDOQH++Xrj5IldUnxEtIUMc
KhXUN6JZmhG4zXZmb+Xu0IOgD/Md//48CgLz2Bqr0ahhEwQuWL9jS0Y/h4W6sTGyTzFQoPeDsfV/
M6e/R8mnTLtRq9TMEGxM/rGLUzQL/v7aVeFiFnk4eZoDSNoW7D5S2q6hvxCDQCCYugoVXCbXEw3z
sGGlPqaqf/29LKjXWDIMc44zqohj916Q7qGKT+3PUtqrsDLXNqoWBTJU0wZtb4qwuqsfDe4o0HFA
JRxVo+voDLVX9D0ytgYuK9mhmKKc4QLr1eOv+x9sNYtcBOKGOaSSXmUGEJ/N9GvQPfOY0qDt3RwU
9P8tELfb0mKe+qXDiNLvMcxy3NlPQEIRPNPWDjqAMVA2RSMTWrxseV4cdGptpZVWYTRT8Qoae9Ke
aPx+fxyrKxBNSwapxwHEyzTYZTxVcJLBjT+Q3MJTPNEVZ/WLXATgxjAALJNNKgJUO8WHnaMHV0XB
/fODHnOzTS9icEe1JFv5VGqIUe5N90V3sz2A2vsnJ6i2v6Dw7kUuBFuDxvuH4nXrebb3TQvr4F3f
SoJfsvrBLn4It87lJc1TbcYP0Yxd2j3IYyjXn+5/sI83yr3Bcksc0ldN2paI0RzhGNse6kP2Fv/U
3tvJnQLIooaDZzRudZY+2dva7wVyBLylM9YiDs+LIXILn4ksFsqC8H1ghVj33uIWe4gSFBCpPeiu
5FpeGQIxR9z0SxU0boKN0fjKYxIqG/q2fFF/FD+UQNmp+Jf7M7OaZADBYTIAgDDwWgB9kWlpL2lI
1m+abwDyeFS25s5Ktv9bGG4CzFQmKqkRJsv3RXzSxvcGUjF0q9X/AFX7NxngYkzcMbtMjb1EDFhu
TMSFODVUL71RE7RnVlctrHJg0welaWiZXKcZPXJyye4RxIpfQNtzTelL24hsslbAC1g4F1G4dasU
oG2nKtDqFr5N0vt9tNX042h8H6xXtF7rzvYgi5cBtgoVz/ufbDXJwXUMhEUArCE1cD1ADR6WCQzp
cFlR+mlDFk13Z7tRfKVoaurWtiYCAK9wfjFYtODxGv44b7msp9ukgw+4jbe5vvh9DSaRm/tZ7xva
aax6F7dPr8Fl33jOCJo3GVAUumDlrO6Gi1/A5UQFImkQNMUvkL3R+NrAPzelm3wP8IaVii6D6/P7
e7TcAnLMeMRLIkJKWqBREv+ask9SBA2Q9Mv977h2xYXQh8JEfRgehN8NlgFsX5cWR+NbDAN4y2+t
rzSZnwzyqMIdXK1F/hArhHxIfuNUZGUqyP7zrgqTakAnKY8BQHEafd+OEHXttC4NEvjKQE4sK6AP
ZS4hnvjJrp/LOAB5T9o6Xds/jlmlecwsYD92kfS5dKI3ahU92uWoWBsw8fEoeKUuhbBDMBQ9+EW0
t/dZ3OjAKE3OyVYS5wAYK9ndn8S1jwXBf8gVAdQMoyyOqpXDJaIFhDQ/SnYbohoLP5/E6+QsaOw/
VzLB7MGi6IPjg1euer3vYKc8ZibUXo8GDie1CQitXUkO749ntXbDkJGM5QOteF4Eg5ECozZGYpl+
9q/g1pcbNCgn3DChKdsKUuXq5P2OxetKlV2qJ5mKXYXCPK33Rrk3lJ1siEp7ay9U6ArhTob3HEjr
3EKX9cW0CMPVL0SNvGWciV/Zw3edLonnlONbmvV5qDS5p+sFBCmHORDMKcuI/CXj4gfcjLMaOvBC
gDKvfJRxwH/5rHrO1+EHGVxp9Ie/qehA2gi2oTC1Ak6AS1YqjP9KArPtY5FvgUCdQ8MRjWh1SoGh
hh4LaLVoi12vxUQ3q7YeJeSoxoei2wL/tzDXT7H2bH/NqDt8vz+Da9deBtn+bzjutEunPAGeGykR
Tfp/mvxFiYYNUavALFK/6wSXMrYcbr4WVj46byb8lXiRgwkmQI0DjwTIwMAjNJR+5u30kNo7w04f
gVL9OkGv/i+Gx4wpsD4ZZJhLInNk1UMbD8UxKzqf1AezB70MFBB0/+JMcJKxj38zOgCOQDWCPMeN
tHjTZ+qsZMDAl3UT1lIVyKWzLyvRmb36xS7CcAvEWlCVKtKehQFDqIw3A3ROgCzy1WjZJzD0Frwg
V9sgDLHESIMWa1ldr0g5jqD1aYElpJZfpm6bQsCyoc1Wh9OkIXsNLTdoXsX1t67VBaHX7gaXkfnt
lsdooZplcRyIDzFxH05rBpk2XSvt8WE8Z3y+v1rWviD02FR0h3EhgtnM9UiVXErVWgd1QmmfqZl4
NDnBk0ywTNa+32UQbjrNCb4KVoRlklvbuFTcNC39sfecbNMXIkzf6oBwfMK3DcxVQPu4AZlNqfex
AcSvWejeoMzUWyTIX8JWQzSs1VAwWmIcT4yAl3+zllax+mHEstQG85Aqy+yXsr1TAdgX7Gm2wPl9
BhoDYyDiJYBG7fWgSm02l7mKgPK1K7imTX4ff5EhQZaJ3M/XhoRFj7FgLSBrccuhojkM5KGSf5yz
fQlBXZiQ/81QLiJwa6HraWfPGoDScXsqs2CAR320o6Lq/do2uhwHG+dFeSbN5AHSkBhHYoTSApX9
4Szrbv1iRzSw++Hz/U20+nkuxsT+/SJaDEX43mKAdjwFp2BJNBAle8ubKisOdQsPqvvhVgaHdQCv
VgXkXtg6cOHMdDTgfYIzpY0nd172o/kDIpdqt6f1Q5EJEsTK2FD0B37zP2YrvAiTU/ZlNfYsIdXb
uT2CDx6bkTfYwf0xrSw8dHJw+gNf+ZGNrqcwA/2BUKDKjjLY0Ibt1f3ekEQbdiUPXQXhJg7NhcnQ
GBsgo0HfePNwgtQ2rSG5Isjia4HQZ4N/L5PvQ3a4Ho02G8vsZNiv6BzGRA+k6dWUcrc3X4E2FqyG
tQ8EkC0A32juATDNLXVVnQspjSSQUJRNlAVpuYfA4yJyfBNF4abOqoxMaRdEKZS9QSEr5Kr1cyq6
bK6AX8AfhXIlkP6oE+GBfj1xvVRDK6XJ6LFQ0dTVPts2Kla9jlPfKo9Oqx+19l0C4ExGL5vo9nsm
65t4E6GlESsHjYqaAGuVEWjJAG8BcSEmusA9kzo6d1QHgRH9qCCeYte2ASOVmpNSEjcmT3ruaY7f
D9+IQ+Fcqfy6vyk+5GS4vI/wwOUCBwyvSoNLlrrUzRNpAeimWQIL6P047mrp0MQSWn7DM06dkLQz
6jOt10y97Bn0ZZRruAecJhOiCgdD+hVZYZ9txv6BAtM7wq1F+0VR1JDUQ6Juig7O1YKzfkUiB3IO
DGwAZqQMTDE3ZU0hS328tIDuwzQnQe/EJNvc0T0QfGLP+qcw3IrMgaQsniUNLn7VILtl8pCNJ2VK
3RbeL3iuPo6t6MXL5upmLlUN/XzQsiEVxS0teTIHvHkB0pbUkgQTLsmbSq87Qdt4ZefbMur1oLJr
jOjB/v3iKCCT3sROlQCQlu9lCBtrb3gvOdaTqAW+wi8Hzh+FM/aOYfrbXKBeiVrdaKC24HyKx/0Q
/7TodwphnFJLvVz2m3E5TC15dN7S5hfMyWB6/KmHpyrOPkvOtqCmC777SoJgjRBQkgEeAq2L+z0j
loIFKDnT48+8Lu/f+0XdLKl1HitRGl8LBYVH5kIK9hgm4XqOhyhZopp5GRRJ5tvxTjVSt5xSz6Ei
1MR6JDxsQNjBJ70RrdKXxNYrwP6/dc5mrB8q89ssAj6tdQ2g2Pk7CHe5QwtXomNfA+av2rCZcjwp
/yHZ1DOI8WBN/7Sb1EA1YR5CW+s+xVHrxzBX0oaQoB6MzwkkmHTs/hxIB9tJxmpFa4vRVrjPmUq2
Cb9XAAKX5psShcm4N6vvk4i+trInr6Jwe5LKldGBIwhKwKbaChYk+4XcfodlIrA0oOOh0MRT5A1l
aJcuAsS2a/cgghZ7wzk09uH9fopeubcgzYH9jUci2Ll8/XqGvBJ6+xCgQx/QXioXWC43Ov9FDByH
Dpo7NpDW3KXcbID0h18NauTqZ2M5FgQsYBGdYG2lM3bpf2NwJ80s50VUN4iB4i4Ak7qXZiH2OtQv
Hf/+aNa+OZYVbq9AdAFXxa0sJIqhMmOAQZPyQU+gP05E0rsr92P7MgK3qiIH+P2iQIR52coTAFVO
CBUo0AZAjDAMwXBWJw60bDhdgNQKHs11MoItMiZuAEwoORtJMOsopu7j4P6UrS1lqAzg77NqNwR+
r2MA1dOoc4QYyjfL/gHHv/6lJmB8Cm6tq/N2EYYrbVoUT0+rZ0i7VwloT/gMQg1e/ixb51Z0S1gp
i+GOAOMjhrsB5pNbbqVKib1Q4LZp3j5aevvJIfJDbqL/YqfmZ0WSN+Dug8BSTIL9uvK5rgJzt2UJ
yiB5UiHjqGTyW11Ffb91IdXq6nIjSEBrY8Q1VmUeBIBy85ViAhs7Ig3QN11wZ1yUnTP+Uz0yC7sX
TW693FTD+6tk7UqArsG/AflXB2opfZZ3uBJEZa08GVYHy3iNZg9k6oqgaPo0bHK1g2+eAvZEBA8o
DagTz5ma2UsgBOaOQzKEMwr2n4sxT0wQFA1ahipEIkOYjk2Chvxake3q5/I7B+Krmk0gwGoX2jF2
XuI6eUphKatFh8RxW/Ru0oL4/TS7tvHnj1qHpR4saICybuwhMjATMzXGTBl4CXbK7A7KD1tGe9WU
BLlbZcmZO4aYexCuRLaN9OBwmyqitLYqFZcVrYXEcB3YaedOhu1DLBW+pQetOBB40aEn6LU23aSx
q1ghrX/SZNtFji9XG8f0ygnlY4iUz52bOtU3rRft/LV3zsWvvFHn7OaW5FHZg49SBEP7HRUzd54f
B60PJYjkAgj+NR6Xb7TZtcOD1mdP91fuSuIBpv3DnhL6A3iiX+c3damkOs5wzcqZctizGVFPgs/o
MLsk0nzAWv/HeNzKy6sxk5YR36RLjuAYudqo74izq7rCHdD8k/4qHNB4UEhHD//j0XvxJkik2J4y
C5MLiVJXsl8krXVNa3QlmH5I6ueetIIz6QNffrPoPoRPGD0f5/r1hFZIZtSYYS5jjOj6DhkoiWni
xlq3byTTryC3p9HtTF+atNnmoxwmkeXZ9fJSzNEuUs7Fcqw0DaLI6WNXhqUTEs3+cv+Tr+VhDWUl
XATQpIC31vUvtM2aWE0CGo06DMBnSCD2q1YXVuocmIs2C+h2a6kYU8+mH1dtYFCuo8WV1asl7BKO
WVkGeq7BygubHZwyjTzVreG2rfproeb2/hhX7obsmwOgzAQb8R2uo3YdhRoTEMIQTvosWdRdpq21
fLsfY3UeQdtl/C5g4/mCSSnX4OPXuH9a6VvXmYzRwKRKE5FDw1ocPAQgCcdwIgALXo8lKkjzHxFZ
Nd1XzuzCx9SjfWgSUTmL/SF+6V4G4vKlpLYaJSYuom3ch0VNPk/2MxxMBr3bTE0UaC3Z3J/BlcsV
NK0AngJXnQHwubUBcEs5dB/o3+hlIvqJ6id58Crb2heqSO5uNRZUWNERh9ASxMuuZxG+9APpFNAx
7ESHxvvYByXkSivnocuSLZy7RHrFq2csihD/BuSWYBN1+VyYwFMnxT+LFOax/qLIP+DY4Je9N5Hn
JdX9CNscasR/MasmWpBMjgImJtybhebO0MJWF7xy6ueurnlz7Beip8QadNbB6wvFHHDuoFfKfTtI
MRttqgPq2VgO2Q4Sg8W39eJbS6+jvWRLG2pG+YFmNTmYZj0FqT08xwpxPiW1apwUaCMIUu/anjdk
8LOgvwGta75g2FpD7NT5CKx8C46F8243zxMR3SxXPyvadayYhf+A8Ha9jurOModeU4Ag0seHEYaE
5WT5xlDsFWLiv91GTRy/lfS90T9n3RLe/7br0w41Hca/QDblSaV00ag1jRYeCiSH81ukDn49J3kg
VzEej2M9eEh9nadnNPLTfrLBeZqo15l4uA59JR3lBdbC93/T6rwDw4Yak4kaOP+qlIupzBOD4chg
mJyllrvMr1kvUrle27/4srYCwUFm9sftX9uhbV+OTHS0rf0F4I9ATivHjZI+3dR98dAWz/eHtRYQ
RS6sIybjipP8+kM7JsSKhwF8vDY1T8X4XZFBfT7pS7M3k2x3Pxb78XzmvYzFLarFMaNpYUSrNmbG
sGokBWTWLcGhuLp24QsJLCPe/3g1s5Pm4jZU6nY+Egd7NnXqKoRgTRrEsR2F0ISDk+s8TltD7udA
mxQamPniKC6lUXOc7cLc3B/w2lHDKFHwD0DXCd/z+pdoZTObA3jYR32poMM7AHBIIIwdDiSbvFyL
O1gYOJ/HpBsESWLtMMU1EAJY4MJaeIVcB6akjvU0wkwP2nuDgr2jn9o+9e2/wDyj/uUgDGoT5o0T
RKVm7aRHGCAgQ7jk2Hq2RZ+g9ruZiB70q0NCpc0E1FCGSiSX7+cBh0Bb4WQzNMB7m+6UabD+zd7x
/Bdkn7WdjmIpoEjMngpZ/3ry9EqPxpYRFormDJK+m8DlSy3mv8gnMG7SoPyLlYFa83UUUMohFDug
x1riln7Cc+Gl02JruzgkElRd1mYOd0TUstUPSB63xdUydohho8GasnReu1b5MOU/jVjw3F6dtosw
3O6eFzokuQ2JR3Rw1eSdjIbriLruq0NhXQA0f2A0wDOPAPTPug/8otM8x1HlQ3bPgq9cXLzd37ir
Y/kdh38vollHG5vi+EvahhlZxzD/qDJBdlhLh3iyo43LZNANXqUOianKcJAgHSoapJIKP8Jiuz+O
9fn6HYL9+0UqHGeJSh0FCLOKNjSyfV19ApFQ/gsQOR4Gv8Nwa9nG/a9RG4wkB9JCeemdXRP9uj8S
0WRxqXRqmr4kYJQdldh2pbr2iGwJkub6R/89Cm7fR0CmSHrNpLEVC1qOTezbIJtBN/5vEoyDyw2O
XBOUR97jA+hzh1gRAvV6Fmrqm5aBH2O/35+wtU+P9iD0zaDoCNYVm9CLT1+aMSXZCEgUtqNjvbaG
5ILu409pJ1jGbFr4U52pjuHx6wApzafLxKzmaHEgEGjiZpg/J8Mb+PUlnEZi6WszkUCZ/vjKAhw4
EFEAzuH/N3iEOgPKwxqxObMJFI/5abFbVybA8qvZbmy+/+k0grgG0suHZCWAA9y6y6YagiMUeIGW
wujyfS6P1fhKoJV1P8ztTQGSzihVMH1hBV+LS55Sri6L2qBApW6SAIs7qALFywV76PZLIQiu86BB
wMNG59HfcmkVjtMAMTJC38OUfVsuwmaocMDNkD0yPZwgcFmet/eHtnIfY3LVUHKELKuF6jG3rwxt
nMciRike0rVpsjG0d22MUhfgNk+CBE6mZ+6UlF62zEc5+uM9jdgoPGJXY2rB2r7eBUkuowqUo1OD
w3VXaZCJHidQR0V74HazXYfh8qxeJp1uV+wxWrduWoQdav6mcjbt8P5cskR6vdeu43CJ1jRqhS4g
YR/tsQiyGvDb8TRqnTfNn0dZZBN6mw9ZMOZ2iAWDuwN341LqJU2lMcaNiz7m+aPSdlBBON4fEBfD
Bi0HlFS0L7Au0UrlOfCKrraxWqTJGe/Kp9ROApK9QeTsn/tRWK67mDYWBfkWfx/6cyYUHrgbUGEU
tZOhEXCGKeZXKeoe7BFM2PsxuCXwnxg2HqwfMD3EuV5pkaYMRJ+k9NwUqTfEh2Lc287kN38IBfxP
HMAyICrJ+kx8nUzSog5ihHl27iCxOJE4tBPYRtTgugnuc6uTdhGI27bTRKgSVWl2lrsfEX1Zmpf7
Eyb4+7ywxwDPHGBOy+wM9PoPR5Zcx+wFjA2eisVPFo/VrYy5BJuoyM6Za5+awYvxP5g2h+boyTvo
zxhMglzE3OVJKTdRuWQe1UYuaRJGBgPmcP4VPek7uJIdo6+L4HBa2T1YA/+uBZ3bocSUBrPVsRYm
0Hlgur64XdKHkwNc0P1vxZ0c/z8iPGLh+szUPbgNBME6vYPbRHZOc0/17NRVR7cpXP1IgcARxOKF
KW6CcdM3xACfLjByO1f2Y/E2PkjERTEkd3yYPuyR6050M7t+Lzim1ufy9xD5uUz0WR2lOjv3eoW+
fr2tCjC0sj7a3Z9K7qT/GB2wW44K1Wh8Op6vEdXAJlSRZT/nkfq0oJIeVYbba+Z+7p674nuiiEwj
1vaZiuuSjuqOhlTLDSxJExrlPXGetfGTAmse6LPeH9FqAAwECQn0W4DGrjOfKg+tqZLBeW6do24/
LtCDvB9gbcpQ5WWOPyj3Gjz1rzfAtW+sKHouO9WL4GK/zG7SFmGPSsD0oteyiILFHbMf3wigG+Dh
QcJiV4frEUEaeNHUOpaeUeorZteEHn6ffGnGL7Dm3hW9O4Fb3X9yytCev8iJW0K+JXJCo668tBRk
ydtlyQ5gwBjw/cC5+cg1l9f4csjKupqkZ3BxPK2ZggJusU4qaF/xBVeMGMUi+Fowb2cTRV/2CS7C
5FJt1RFNyfnwYz6n3wxzv2yMKSh3yU898toKO+7+N73NKB+EHh2IIFh6yjwPwNJnqsdGnpzNTvcz
5JJ62dCn/D1OlJDQMBF5KawkZRRaUARBQZmRHPg7gCXJ00Qz3DRKzYD1QLHRna8OqiC+oXi9ku8X
Kz7BZE0wzLWw8AZDFRKSe0xKlbsWpJZWlmYPy4sWPXHftJciLJzBCiKtGc9pUdOd5UB03KnGeJcl
tfLiZFR0a7xdQxZ+A/iRKOYDqsY3J6WhAC2nXZJzlcwgWksWtk9XSrvKiGr//me93TkAv7JrFrT4
0Oni8YzWMI+DIqf0bH0irQtJ0PTcCq6MtyvnOgR3Fmm9EeV0YCEU1wZOuXctNFip/bws+SEnW7BL
gvuDWouI1Pmh1gWvKv4NOJCksKG3Rs+N6tvEXRwQd4/EYR2uQdfRaRcsGlE89u8XmxFWDIqWGYin
234hL25cBaoRLNkeZ4Odf1bP94e3cuCioPZ7fLxoXZRXS5IliAf5W7t7MxvX6A/xAuBKtS1KbwAb
I9l1oK1rje7Fz6AMFyJaEA/qRgJiNTAVZxQu6NCqYWv4YsxFm8tDZkX0jIYE1Bua+WGQ3iJyUvrP
RXnoq59t9QPmJPb7pDx3MAOipeK1SQ6Pj+SAnjtUXor9AhyRYGpW1jN+Fj498iPoqTL3s/oGDTyc
D/hZhS+Ro2kfi+/KmwZnVVf+QT61EAPdGKdx14bqcRElj5V1wNBDbONieoDwup6TtMuV2jLT8qxA
bb2DlgCSP/xGcGXIjnV+sgQb6/YFg0/woeiEMg5gc9zGon2fmo0m0XOs08/ZWbVxDSpeiLDuySvv
fnxr8HDgU42nH3PYuh5X2zbdnKp5eR67N10fXSc6jD72VRF8f68D5z2JTrn9uTWOVlLCTgwqJ/e/
Ko9egTodEiFAGrAvYPh2XpN87jU5MVtZP9dBdSwf8p3+bD6r+3RH9vBxeXZe4/P42dhEoe43nrMz
BfmEr4jcxOdWlWFPU12ApHKmZusOLXrFiUsGH36O+M+TlahwKn90Zgob3UgQ++MdevUW5sbOHUhN
ReiEDK6fVY/uqjDbF5vuQLfgoIbTYdomG7Izw3RLHo2d+qw9QRothFn6Jt+IAMG3RyP7JQymwHr4
gJZw622s5QWG1JgFUznp1Zuu7vFognTgzpA2WnnujHCcRNJNPA7tY+oh+4zmOUgUKEhxl9XarKqp
TmrjDL/k9wrkLL84kSPMP54it3zMN/dX2u2XxkUD90hccHDLYXWU66Uuz7bZ9qpknr/lj+RVp7Ca
d83H6oSn2pL6suAad5OtGG4GdT0IZADmBuDCdbQM5beM5JlzVp2gH3a5dKh1bwZHRKQ3d7uFWSTY
NoKJw65v/A5qh7pFQT53zsN2OAxf6af6pH6PwvFob7PHdNMG8ZH+0kVok9XxXUTl9k025yipR4g6
x+/RszS+A/ngdhsrbkR5n/2lq13CjY/bJUXfkHZqMZNV83+kfddy47oS7Rexijm8AiSV5SA5zLyw
POMxc878+rvoe+8ZCeIR6uz9bBeXGmg0Gh1W217+honb2rrUSftciXvQtVjjqxz8DDQV6rrGzMoY
rLz3NefmzYOn9pxRRZe9htkP7IvbK8TIGJXBe241Eq6VXUx9f3XUX+6jLIh5hSJfK4yUeEXaT733
nBL3jd7/9u35ZkRgHp5mmwuiOOLj7XHUiPFw7h+9lhRExpZxoOZPMduFCiuYcky9wSgmtiWsTCJ5
EHrFexafUGQr/Lbc7OT9EDdQ/Cik3pv1OHFKLtlGQox8wjsC/Cyg0ETBH0hprpfOG0VfbTXJPwlr
fxd29rCzLGfYpu6pXYu/qoN5zN80m9cMsLSo6DlHFBPVxXjVs4U5Wl9qU6AGwQnTvPFaqWkfEQUT
mBRSOaVbc27KBS1EpRGyEjCY6A359hwvvDJMt7LKPguDU7ZvV0ZKeoXUDx7mbXICdTeuB3YObtbc
eG6gWFpjPF4dQ1rDSYhjPBqQDPjMu9MoNATDXTin6vadC34RJI5QXTNf+zDM17tW5R7qQusgOaEn
xFzpfyqRBG/Bm4DbYB+6wR/tc+Dwc9wsIYPIHLFB9nzMTvaTk/Q7Q/fO2wS2VXRbko43iuHGODJA
jEKq/VD6og/RQp8MRHs2akyMWd8/aDf2gsFgPLdR7oxEwhVz6maCPV6kirs7M/yFug1IopSRgs8H
5/xY08g2jrG+bt9tcFRg9iGq2HnE8bcRYkYixtB3nuL59QTI3vnVvyQyRRLzyTGbrUc/nzyFY6hu
PHoGbd7DCwEtsZtAYgq0EuqXEO8xal14e9PBelR5WeYlLCSA4eciRYqcIrOYktxapVTL2KucoJlY
QIgF9OrUXAs9Qa3wfcW4iQHCGsEX+K4jQ2CHZXsKBiWeeuSbT6YQRA9t1Nc2GCx5U5JuVRymAakV
1Zqx0DB9vXyB2AhlH2TqKU7tTnM0PAp3Tf44qU/3pblVc+DguYfbBF4biEWucVRtTJJIaNUTyp6l
Bh1kAg3NH/cxbl1D9RqE2Z80ndSy7Af19B5/QB3C58BN3rJX/Xf3Eb/dx7p98HxjgWVpZguAb8hg
ZaKMGcfSpJ4ad4h/qj+zjuBhbSm/U+8xjjcaCHWSeNenVEfMW3qSZZ9U4AHcWBrRQZ+5T3jTqxd3
EuOc//8PYo5dj9ld0ZhI6ql8TUcnLyISgQ8wkV1R2XBkn5XiyjeYZUeJ8NylMNfwzgb64swpxdSi
FUZTT7uevlvEX/9UnQnDUAI7pAP9UZ8/Pr5GcmqJwjkTt5b/Gng+oBfAfqlncRMo6sl8QfmQaUcf
/ibgGOTb98yVdCB3vwYRQQtmGJMMkENxKja/vE28srbCxlqBqM69v5S3gSIGjLk9kQFAeBZe76mr
1iICQw/Gs+KTFWm24V4n/mN31D1b4K3j8kn5zw7eHHtMI7YmMcJCxq8KuMhUGjrSk3EQDgioOvdF
vHFEGAmZS9TCqAEpglU42eXTpnsVOCGWW6+R+T5jWQxpaOPGg97LT2lJI9kOHsfUbifqE8OpcSpT
GxTMv6fRwXSt+6ItLSMuA4w6RBAcpRDsnINCEXrkdAPtVO3B1Lrz9o3jPUBPVvVuXP07rG839kL3
IytPS13z1JO4GvaRTX4/arRy8j1vCD3bkogyFoTI/gr1LfQFUB2EkyqEBkz1qTq7SkOanfhDfcx2
td3aJlFo9RI4FjiNHtFvyhHy5tXBYM+W5wK7wySTUU0t9VQFjr/zHh/JtBJ+YljfF7j7g7nB9T7g
gkG5kpVRzhJ1nJi/iEXVyOSKTre2VhWJ7fsgCx7R9YoyKpoWGGxcDoJ66mm0yR7Lg4+5G3aFBVVo
9xJs27eaY8QWLoMruZjbCY1NVeaVUExzlZP94HDO9PyDry4AbY7ewgcSUaWMSZzzsl5skxo3gzJE
qn4KMJFCKt78hHeq542+QUCh9zwmDzQObE9GaCXp/EI0TsW7+GW4UYTDLNRkdBO44k5sBzxP+UYT
NAVJFtSAzLVpKCJmRKrCXEtDRfLPNRi9zlWOUGGFw02zwIhcs0KlA6YIq8+dFfCM8Y2BnJHh66H3
D7wRmLV9vZiBAs7/KR38s5FvTLx0S7iuPXcw33xrXS/ojILQMDhK8cxl3UnP84MiiiCfVgauEoKe
NMTocxQerNR62uhGbCcrqeE1ai2tKsolkZFELEEF1ey1bAoKaxodvs8ZBUN00g/ImlFMiSXgA5Si
30oycc7zjd4jWY74zhz/hDnGTOdrvEZRggqM4cF53IqOv/U3ktNzHvC38YIZA9qPAOQ8torN/aXC
EFphpwbnYKNuh/2w0zf1XnUjh1vmt6AZV0jM6nlKifGwqhacK1dYC2t0XW/LQ7WOaeF4a+kp3Ejb
aFvxagNuHSBGQGYRYzEK234CbL8NHsO1SrNH6elHdCw3pssbzcZdTUb7s6CdBAGltef4eMaQXfU0
UazloVzzhiZwxWJsYimLvhd7EEtYmyvD9bfeJx48W8kR18GBR3W8qIgXSjJv7YWF7FNTCZIMYoXH
B+kt+0BL7vr+rXLzGP3eJdA24WShDo+lKsgUNNLFohKcwUjt6Ft/PayVlfeAOMh9nFt/AEDIlKG8
5nsENqvvCPrneqxX4Tl3Jlemk53Y2q7b6Xa8maiCCQc55hL3pF2/coBvTZYKjkYk0PSZyRbG63oN
2xzjN7xCjr7V33/WkElJvoyVuovov0RidksdJNCodEBq7G4zEc8tnDfFqXc559689QTQQXop0qw2
F2oR9HnoTbNICp5Nx5/d428X7NWH0Q2e/R9IjPGuUd4SMrdaMUaTUDTAG2GpBGo4rdvaiKhKnCfh
wjGGYCDVBJUUesTQQX0tWJikaolW+uiMsCbS67Z0NB8kJyDlSX2+v1nfBcbXN9k1FPMIzMPJSFBy
E51Lp9onbkkT+2fnpiRdh86w7gsyPsoP5kO50ai4Njbj8/D7E21ivG5Z3u/QmXdilOK+LRv8jn6b
bCScjGaPtueciBhzmrm+46/CTe+27/EmeY2O1kqhDQVBz4arVLfXxNWC6MwbMjBLEx4mfkhhN3aN
KnAqPDdvv39EpDpUq9D1HM+J/ueCLmiygt78uQoY89515sjEqYyZSz00q3NR3QAyEMyrmDxq2uJD
uW8+tjR6Kg7lm8Sb2XxrWK9xmROUJtkczAKu/6FupZ0sIZ8sclTs1rReYzDKPBRBaKK3YD41ApnI
L932TqnLuyJm88XqMQaGYn6PhqJseLPXR0aQQ1B4NCqOjIZW0cdR+/RGnvFmqUwwLQGiXIAw12vh
SUXVjgARV+rWW4nb/jsnX7shCizalbeqV9Va2k4OCPPd3M7dfs0LF90+FlR0eSiI+YFmDlP5GE0Z
rcZXwqROzno2kkHpSMyjtJ73g13JSwRGJ5I2ijB0vUrOnRljnvYxBRMbSNyFmCjds9JwmVeW8FDX
ByYa2RBFnc0YYexG1NaaGp9r5WloaSOg1M7x+2dBQeu85GgoQfBScZO38qrS3Ahd5Zna2jnayou9
HuSkyN37NnFJlfCCmLkk0GGpi4wqVXLa4ijKWGIPo68RX53sNEkwu7KrPu4j3YY8oFBIg88PMxBG
QrmutbafQO+p90V6br/qo7RL6d7flL+ll+jAY3xZvCxR/QoSDqQGwTbNuL9FHDUYplCm5ymZRhlT
7v3ij9q3oUDbQMj/GE2DmRWB0Ux7tJjX76M8jDpNfK8/6FKTyyhlsyI8dGoh+V1reluuOEsxi8qq
3eXvY5Yi1KPR98smPcf5bsjGveWhIWwCLQ1mvMrJZ447QQXv6uiXtvISDCjE6DlR9aWjZelgwECJ
MCgs2TphTQyFPp2S9FyY2tYaupNQq7wE3wKGBe8LVT0KkhE3Ay6KNG19xIHTs4nZkCtUGfmYmdBZ
HA1e2mwLnbtzCRGMFvrmr/VqblBVtSnNzpXd2ZMtwZ01N7qtokTd2iLhvdY5lR23qTGYXpAAqqqC
pLOMhplrxExKVUGWsuxckxLxT9+x6KPzUazWxiPPwVxaQ3AkgU8MBVK4MOe/X7h9mtGVRePlqAGj
j7z46vLKXXyckcPyBiMbqyI7e3XbP1hCJb9rY1Q9CUXb0mDeWSLN1NpEHowCOlnUUkBkFMYqdNAR
E1g1ZioltC6SuRY8sMB5df+g3OZKwBWEogiEa1Amhhp95hc2njH6IGfpzmJB5/7PoAp7Wk5Ppf+n
idwe5VDWc99tIjk8CYFFyjawx/rstwHonle+ZyuCYymocygxh45ziL8LeK4PMX4boljIlqMWER1t
11sjTmKZ6ELVn4VyXfqSW3i/WrD0FREGJ/XUm0C5VDuxVpLUcEMh3Hgd6rbAb5Bi9kpO0/fBem+E
PcpW8sTVNSdI10nw1YIGz3zAECgH/91WhwikjB2KzEE2GQxUBydYXjgCIloiknrFu6C6tXYoi9oW
vd+ZmDvBMfyTdqsq/qVH71ZPapTD39+T2ysMNGoqdgN9hGgDYG0rjGgTof+/P6eoRiCZ3umO2Cai
q0bhV62CdaWTzc+uFWLnPu73bc+sN4KhChoPEA5CXI+5qzEgVQ8xjxfFgMObpw2bQXQxkyfPnsf8
WQwfFYOE3qs1vIYC/OWAFJbkFA/KL30jC1swjZ8iw45Mk0bHYaSFTzXpIahRyblRd6rparotHcbQ
sNEha4zo+AwfZRBJgr6tqMhwyPVVF9JSebH+yDxem9ty25lpEWKB9xl8/yZb0pxpdW94ldCfxThA
gS/GHKsPlrqudWqA73o6tCXmvIa28aRRfaf5J904lNVAjGhlHtOZd4FX66rMJpNd6stfxKj2UKlD
PAZef+5CzMB0+9KNy8fYorXfUEwpXI36HpNwkBXJ9/pGDz4wITwglfCIcRlp8y50Nnq2PXMNZTyM
gTMZtpyCaQnXqi2hcNlbxwnmLel0bHa+3QSP9xXl1tFAeb0kI2QISmYQb7D5jhgDn4ZJHuKzRmxv
dMYBL1fnNBLtMeC8ZWbzc7VODBLzfoplI1TBrxafQcmubQZNkmg1gQGnB8k+59jdvCxmKNRVfU9x
wkXHXASlZ3ZJOU3xOSbgTcFsQZTJVCPhvZFv7psZBkOQEVlGbgrsX9dGrTbbKEEFNmAwC4DCQ2qp
bDa8W+07ZswuHEwHtslAXtZgXzCSJRepIdf5ua4GYZ35ai7TQgy9eCWVeq7RfDTQy5M0arWakhbs
/YkKdnHax2MMCvFSRO2TALbmgmayqY0080awiXuB0aP2qwjraBW1becfQ0EIAjKgZUciiuLJp7JQ
LKimhgJ3muojxrIX7YShIWIQ97CylWchIBXo/UdigWbfbacsUDDJR+h+hnlUClSsRkPgGLbbaxhr
rswz29HmhNpylntCVKusTy0pOQ9usymPil2vAjdEii46fqjrZMDQTM4JufE/GURml0En1U2dD68f
HHz7Q6hs056GGxi4yW2oYHvP3PriBUQIiakFiOdj+h9bLdKOFaawoSAK74xj4/a1i+riHqE/t+6c
JntVd/VngFYG+MEcUW/iWLij0cqMbgZMhwGPDONBSIXpjVKYpufaMYi6PQRU3zTOeLbv48yXD6PQ
VzDMiiZGMKZNC3+6penLj9MXr6DsNkzGyMHcfrVVBIlfAMBbGbuG7I+KExH6v5c0MjBMAEM0uqko
6lkOpyQRzIxJjgEKMuj95bp1oRkc5obRQOpeWym2BUUwLkRyXZ+oGxNjaY1tRHgNbktXAvgpQKaN
1+Bc6c5Yz64SzSpUZji7d5qN/Ke2SfcKVsi3z/uC3XhHs1wXQIy6BcMUjX0Rpuf3kkw7zHp0Upej
arfpiBljnjuAIlCErNg0O3wkJHfGHBjuA5Zts4/3pyduXHbpxF6iyNc3QWSWJXrKgIKwg0RcaY3+
TpSWvLwU9IvzGF1atJkTAm1q4EZCTuIaapDMOJFCPzsLAXnPBwpqCp+s1/d3ZuECRXQPLS4iEqbg
GmbkyStLKVWlxUuKeD+Vh2zTEbFZ0ZozEmLxoF7izOt68WJr4foKQgac98kj1oH45yYh25PJawNf
WrRLHEal80QZFCsEjvck05rqD0ioOBxVu/EDoWmXGIw2q2XQtoXeZOedpxH0dX0OGecVtXgyLyEY
uyZg1EtntTWWK9nIK5EKjvBToSde6nVeDdY+X8LMq3mxK+LUKFooQZJoo2/daj83KW6M6lnNyCl4
4QVPl26DSzRGoSWpk6yxhlDoRviIQ0K/OBszL/wdcdihGAmChXql4+XebFQ72nK+vmidL34/2w1U
ZKqJwBo+r29nVnhHJ8eKrj9HqpDy7f6x5CkAGxI1Kt3vqqDMziOFw4kZ1gItbUyoQ68MNy645Axc
ysWcTWsQuy7vqnlf4Ai4ckRiN3QFm6NtnKPJBm2iXh+EaoKyNfZw6mDOKhraPm+TeDrAHM48GcZ+
jLFw5Vfkqps/1m6DpkzNiU/jWt7JeFq93t8qnliMj9NHguYXIwDt8PlPut+ueSJxjo3F2ILcS0RP
EQHwrlJprf7GvKXNfRF4CIwZ6ItSaCcRB9M87CZ3IHhs884+555hL7MAYyOTWMPm92DnKFeVs8UT
nXBuzEUf4K8mo4Pu2p6NbSLIBmZFQZNH2u1LMn727nZtUmHzeX/JOMbghrCn8jHrrlJwaOyARtbT
3nkRRdIT9a0OSEZ5XS6c+/P2pQDOZ0kUZtPm2pqJ2uDiI7WTbUF5S7jk4FwuIWMMMDxe8vzi2xho
pLNNWrmTra2rnYoGX0oTylnHORjw3202uniut8yvTTWvlPn4xOSnsots3d6/xA+8Q3T/zkZb7zVM
45VR34xYP4QN1U29EcmaI8h9K6qyE3zFXhzksILu4aHanMzHYEcdahr/5OV2uT+MNciKuukF0H+c
xS9CaneiNMDDgGdF71sEUNhdL1eXKVI26nCjeoo0p0lRAfwQ0JCqpPvI8D41vto9iKUd3oNuGXeu
hkSkCk0AjDGNfdDxIToB6+1U9qEmaUg45nrZEP1FYNYvxdBvUcyT7Cyd8meBNlsFidpodV8ZeGIw
yyeVWl+J4ICAV/0ToXh3rTz+OwDGlRL1IUTUBADpRBKSEfN39HIf4b9YnP8sFFuOYbVolxlHQBx6
09bpdHSUzNnS8X8uGf72pv/izAbiwgf1gg5+FegLESMQX0EA/PCSOJyzydlzlroQumaqZQOt6qlF
BHS4Dc62OHBA/ovL9lcQxnJGRaeNlRHBxLjmKkX9s0DiVW1Hx2TNO57zq+zWaP6FYoxm0lepkjZ4
Gkb7XetomIpGOvpjOmR0zYuKLRvOv1CM4ZTKpusjLURWb/seEv3EEeW26ofZfubEZ1YdSlWLvZHq
rUEk2ZY0Ih2FI3I3BNyPxAF3rv38HP8JqTEQGd4VxyAsKzpGbn5zKqGSl7EIstZpRdDOyUQi02Ej
EWONYiOwh1HeXTdrwM22XSAxZgHdnm1SaMjJyn9Kn1YI6QTEsnfDoaBrjrO9FD6d07H/kYqxEEaa
JWnYQaoRbS8+7fcf1EnW269XBV6KzNH9WQnuCMZSFiA21iMcDLBgE5xo6d43RYvW9K8oKmMhzNLK
PRiI7Pz6cwrIc/r7dP/7i+YBodCZcmEOvjPbUqIqGAwQcH/twbbT9fgSpQSe1X2Q+SM3S3QBwuxH
UZRVIQ3wc8wVLtLVC3o+/h0CO/S+EtCCFPhwsYP3iahQrWYlrjnu4eJG/5VCYbZCKdr/5/U+r544
Gru4yxefZiJR8hiijrPGAsmv/UrbykRdc/aZh6Bgiy5umqIprBjNrTBlqK1rnJP3/C9FYMyyhyo3
1MgAIHnsaG873Cf0sq26WCTGGoMhrR8DA6oKop3nXzl97G1xX1GOHBxdZdNdiVWBikkFyvj0/sv6
gIf5+a8OA2tyA0topFYGQHCe1vFqn7vV6j7C4rV1sVDMmR7HJs01pJDOycZ/EUnIDTfPmn7nPCvM
eTZzzOtK5neSunqtbGVnBrPNCG1eUpAjCGtaDbWforjEsSiPPonPGeW9zBc2G+VGmqagaAOMM2ye
LS09PCgaJYfbgpd5TkeXZD5Po5acoyuUWczLs4eWcquogFI7ivtLIpt4g0k0eLm83t/3hTN+hTP/
/QJHystsEGdp8P7fzAs28nR3YUMwwAxFLqgPxBOFraKPVSULUGKX4yXuygnKWQfebN/bJlb03FxC
MIs1jQXYVgRAeD9bp399KNz6pXBEW3ql8WdAOKd94fq7QmOWzCpyaWoKPT+/ewdXLKkKBo0O3k/1
5/7W8HCYI1nJZt8k9YyDGvOBKEfqHXkPLx4Gcypxhwia3mHlRqqvvCdEGm3UzmNs4Pm+LAv34OWa
sZHmuDF6I55xwJ5M8o4bTFiwLhjThgcwCkNRTseOZbGaXpKECWsVvvZOTcxNuCEK/EX+8V8KZF1B
MUvmCT3422RAaeiCNfBocQOaUmhA4GDE2Rsv4LO4Q38l+77hLg5oHWF0YjRLhtkbrkA7eozdL871
smxtLkAYN0VW/aFtB4DEJNrsRmc6Ik7y8nRfB7gojMcyao1lBCJQSkddHeIdSPFfpK+X8Y0DxFsy
xm8ZiilGmcT3krUf0lo/OdnPr/uy3FZbzTM+9P87ohP8hmwqOO+lvuoNdX4ie4f4WGzGbXr0VmfP
Dg/hAaUQ+x/D67jPbdRBOPexv7/NXKVX2IxTg8kvJibTAzsNaPJZ2aFdF05nV8EqdXx13Va7vEQn
f4UR7zZKwevB7hQqOiMFZ8jwI09nrpBwhzYN9SvdGk65VdwkJ2ZF0oN5kLexSvw/ZUyqiKS/KoWo
I4ne+33m2763bv2UKocktYi0Fj88cyVgUtubGdNg+EDVYVidm2nVZU6UbDBZsONNi1m4fMFqoaG3
Em0LqPlhAtZdloEAvJLw+pXsYocBRS+hbd9fXh4EcxY6A09bxernmLhMXX3/ceI1Xix5pVdSMAdB
EWR9lBsxO+cVeS8dmSo+pktiHZ94vb1L1uoKijkLbaPmmMoOaWon2hQJfQcbYkXLhM55F2OTcu7G
BTt/BadeuxNWIIMzPwXcTvyDUijpx/29WTIhV99nVB9Tq5JmQsXoeXpAlt9ARVdAM7J+zdfy832o
BcfoConxKUpULii+BKRxJdNDvTJ/r/8dAONGqLFWRYo+zUkkkf7SHyuOAAtW8EoAxn0YpDrPsghH
BaHhjepUCflYf3G2m3dW5t9wcTmVfSj3bQxFDtFz546tMyprXrzp/kagavAao4q9Ss8NYLRfh3yl
2sWrx6nEv79SIOe+RoiVqTE9ETvhveSkO/cWoblNOXcsTwzmzHul3klmCTF2HQL1L/3/ykk2s2b8
xzDedOAkUj0opYhsSk4OIYnsZ8uJeZ0YPBGYww0W/cwf6hFxHxFJycQu7Y5TCbvwVriSgjnenpDp
mAI0m49wizphV+aVnXMMiM5mnYY4rGXPA4KwE7eHOWsCKq3BffFtXu/r/bOhi8z5FhGjnzDaE+ev
JCahPioRyjXXvi9k0a5WjDnlRQ4a6LjBnrzjbSXjljdouTdetxyX6r5d11miGbSg5UqmQpjzBvPE
V/ctIWelWBcXWq1aUYKPi53tTiT9Ex6akhtM5qzUt2Zc2Ko8TdW6D2APe6q4P+e+Sp1geDzvucsx
Jt8p9wsYTzUCzcuhYBpxXfFEP3OHY3QXEWSQa2OYAUY03Lx1dBP8CJ2CQ2KgmiqfiPZE+k+OF7RU
W42+jL8ojGmvM2UKfUvGQVkbxK6TdYnog9uAXReE2TnxkNzuViKKinM4FvFRX60btOK3b1/Oh/iw
5cVRF03P31/Dqgh88VARRMgck/xnaf9AfTVnVReV8AKBuQRyOc/90gNC0xAL49x3PY7rfT1ftG4X
EMwVgGbIIpMzQLxi23Sg5Ly5kDwhGG8vQnJIUBvoeFLZbkjMfYAhh5SjGhz9+86kXGh40gal3PcA
0UjQkRovD+vBRVtMfr6/XDwc5jJQW7MOywbLNdKf1eRaaIqgjvZyH4S3YoybVw1mWOvYlfOu2ruo
TbSrV97kZZ7uMhdB2PVDnPeAMB7cbheteZaNp1aziBf7UetGbpU19gONxoPdgFz4dH+NeACMKbCy
CXlt2P/zdHrXnluXW1e9aJr/Hozvx/aFBGo0BHE6U9SDe39jkff4OBCkNZOt796XhLMV342CF0Dt
oKChVwBQ9jsnDzjp4SfnjEscrZWZQ14Lbau3Ena7dBpbckWqIa+UUQGJ5hA9pV1FjSenIqdPXjE8
R5PZ6emaGrRzD+S8iJJdR+Rt2xPt8/768YRTr1UNM5SKsSiBEW16x3z9La2M1fTn39mX7wz4xSYN
ZmsVmQGQnmo5aLdsif6ojv8ShDn3ileOCWhXcO7LVxiwY7pB0xXllecsZZUvb1G22xAXbDN2s8LZ
g7VCO2xHN825fI9d9ddOXfPgbtkW5lfAxUFiTEFUe13f1VC+924v6U64P5zRhfgYD+guHrbKK6XD
YENOKXa+0D36DyMbFz+AMRVR6ycaiABmJTz4a3+rnkxyMmzzn7zY/sKwqVu1G/osmC/rd3G1G7+L
VNBJmP+6r+3LcZoLGMYnmAIjK0oPuzfgakAd3OeHR7MV50wtZS8uN+3bE7vQdxHGYjQCrBlqSXsH
44sw1RdhRCSWAvkQkQLWg8cdw5WMcRRCLzTQHIcFtJuM5BH5QBwtdNcYfvIvl5CxGEEflaMaYgnx
Kk1fwtXbR0aNR15EjWP72JxcIgqekUrad8nvQPxN54jP/1IQxmAYmMCXagMgDunadaPPrHZp8n4f
ZFEMNDLOlTUmBmIzx9cMrXKochOeAkidf+Qgj9PX4T8xfBcYzAkt4lAXJAz1PmPyUQy2XGmrvo87
XhB18aL4i3Jzo5eahoS1Pvtu0Q/lCXX4c7GvwZFl+TV/AcMcUB0zUycD/tvZHmnwaBGVNkTaNsf1
/X35rmhhIu5oGv/PxrCXOiY3mH6TAycuVoZj/PTIzDpGqAMOzc32WJ930UZwzW1NDLyIChD1oqOa
8wRfDuVe/AjmzM4z3/UinIWV853/hAFC+gl3yFtAhFVq8+6SZRNxAcec3AnD2AdhhKLsDjK6ZW2p
m4tk5BVPrEXn7wKHcfPDNO/TvDbmpx0yE+S9s/3t9PV1fwc5J4sd5VqlXRJivDgKKHJSvu7knuBl
hGaU+yizDbinJqynP1iBB/JmlOSAaIj0GEXzj3z9i8ViLMSYpcFYdrMi6kS10dz8+e8kYKxDKDdo
b+rx/QG9IMeMW9Ywe793Voi9uNEEPo6xhhX6TtO6v3wn3NCPyOGxISx1NlyeWLbwKuhlRMUECDLX
Ncj0YSKo+sW4N279P0ez2Nu7G3Qv93xIlBIQP9OWBE+vLZqEhYfgsdhU4qpDVhhtO8b5/k5xLCzb
+y6YfTanoedXuHUSHroz+AJcPbA5Kr0oHkg65lo/FJmz64j+swr21YLRaV+bXbx5iW2uFV+0ABcY
s9JcOEBjH8ZC3wNjp6+yvbiV7IGMCv34Z+9ME/274KsEdRTLfgDarDj0wzDHXr0mZxAuv/okBGcK
rqb7m7P4zrwAYmya3qVtXYrRDGRgngu6A3llxssKfgHB+COY5DxJyRTPZUgSvNPRqemfgeIutwPC
izIv6toFFmPXhmYYMWML69bF9AhWP7wgQtvi+QzLN84FDGPcrMmcCiMCzPtkT/tH/aHdP+WcMN/y
umFqJ7r4oc0YV3CtbHU3jRgEkc2lDp2bf/Qf8EtpbY85UV3Z5qrc7IHcGLy/cMas+xe6XUcYFyaI
RY7H7OSOr2ApJI8T9d4lh3PDLa/eBRLjC5VWZnWRBiQRE7EfAlvFXKYUAvGUYVG3L3CY04qRq62g
YHTk2cboBQH3nPAPep8tAxUaGAgyt6izSf62V7u4TyuoG9gkdTr7HXO4mV/JvnRfXwIxS5Z53qCn
XjMf0/gYYmJWV9nN/tdASlv+DY2o9+W5of9koy5RmQUUhcZTpxELqJDpPcW7sgHJfIeYEA9o/hCr
e5dAjMM4SJ0wjGmbnw3EBZMfKq3Jc0YmpzoWW06IcPFYXWIx3mISiX7WlNizxoUHNzrSfKrc2i5g
LXhDK5bM0SUWY121sYUS6ti2bmbLXaOTI7dB12/ft+ESTzvmv18cXaNWLAz2BkyBfOfMOgxe0wdM
qoDKd7RxMIXMhxnk0sLxYBljixpZyWisejZQk1ttQHJoqx+qg9rlxkmOw0/pVefPt1861JdLypje
OEH5cgw+Q5yEKSft6+gYruFa7/1HQH0kygyTipqTPnJbjbiKw9jjsFMGU6sgboVVRgMbLXagkAF3
bLHiklHMSvjfD8TNZBUlTXQ5UWfFceWZOX3vSnudpppDxhNPe5acmr8rCpbsa+3BMzsSGrTJQEmT
T9nxye/ebjfe7omjpfN37snEWJO+L/pGT4ADFqJfqRO4fxonO8oYIsH1qXkiMfbEmuLC73NATa6K
9D8GDCGxnaHqkevczF+6JxRjTTRBlcWgxEYZZkS0vnMV5c+oPllIPmaiXcGvrmy9W/fNymo/yqL7
n2mrEUfFwFT1m0cN5MaMUiZGGFZBPc5FlwZyQgouU6fAiz+j93dv+dj9B+f7Tr8wMfC4NcFvv3Hq
n70rOdnqH9SPgjYTDFkgUDfR4MSIIpiq0CTGMOsheh/nPRMO2gd/iuGSHmLmq4FcvShbMpuV9ntL
qH1w3YKtQKRuBu141FYvsft5f8UW7cUlDiOPJtVj0BnAAY/+b4zaJeFmdK2VhOSzb/Nq/b83gFXE
CzR2g4ZQVVNPBhqGCpNfw+739LrlsSXJS2bpEoQxFZPXV2Uwm6UeI+pSovzGc87WRwIuI/vhebJd
vF4f/Y2qOsNXtN5aG960lsU0xeUvYIxIEopy2on4BVO31fLdy+7JP7ZEJMd+A7fL5Gj90g13icbY
EW9qY0OYgKaBdQCBjPa9+bivJUvn6hKBsR+DOg5QUlwq/gdq67qAGpv7ALczl2EhLhEYH8SQR7HR
ashQ2fJMajPZGerADaJtUvJ+8J9CmpDefVR9e3hx7I9tRr94VnLpaX75Exj/pBUMa/K12eUC30CM
QK5Mvnjc7jwMxhkxwhSzXGZXq33dFE7jfPg2T4zFuOalHIzvUdZZM5ratzoYmH56RhWx49kdqk1e
xJ31eH/jeAIx5iNIRClPZ/OhPLgzzEBHJD7uY8zfuGM02OB34+dePTa4JxEIkj9UkmJ0G2Yr2PdR
ODrO5rLlcZLDIQRKD7UDufMU0OPXfQieIIxZyNShNgUBi2WHcHZJTCcao2KKV1e4aA/AF2nqoC5U
NfZJbkWFlOedmJ9/Ku60iR/V9X0xbkdbz4f1/5D2XcuRI7u2P3QYQW9ek6ZYVqZKakkvDKkl0XvP
r7+LmntGVSmeypju2LF7YkfvKRBIJICEWfgmQD/CCw7LnMNyAh9ZYDvqRjUHgEBERMxJBa9+yCqT
uS5t0aif0aSMeiQlfqSV8LtAhDdzomJYe45uVaszeccsb/6WR+qsxDIvqjiFEBG/yyaHpYjiQ+LE
pnrqzNfA5tb8PODarRhauOwhAa4virjDkkQre9cXEsA2BaQdVp0VPddmwJP8tIkGZv1jKfwEtO2/
lCiJcjKM0SiBkiJC4xtHIfsht6ZVKzLHiVikKGH2mpoPQiDOHsqJrHi/2wBCn12FnX/mh6E444hy
hIDzDfVUwpnVsYt0MXY/y0T+LdhmPzks/WDRolwiAtqsiBKwNDkdEMejAJByklnf3IUYUWHliBZr
2udnRbnHuleyFEiaGPUBApNkpzujQiKgWc2vErQMbnMX5TIzWF2/6Iv26kyelEcEKuuQ8x2oSvqq
rh+L9lZvVsoDnzzwrZPy5Dq1xeoj0pXY9wXMZSTHKZHGhcZzfCzhlXKzdtBu1+93A7rH/qRie06G
kiVW4BWANpTnt7lBWpkI2+JFfWPd4/n2/NTFb2Yo2cUNoOMFH8ygp68kwdM8DLrziPYIdMPrcls+
pW9KVEzRYuXvVBt49PB2an8kZDc/IVkxJvNw5kDg7GlVGUXrl/PhWMlun1lA2Ienl2zWtVr2Xd/M
zMyekQk8TebUAGSyW8sZrNauH8o1fxxeexKZldUy0tfzV185Jbp+xiVYOZF7uMVPU0aKQ4HuzoyJ
MfVls39QkbHDHCCk85rp2TyeMSVwAB8NSmjcDKUnOE+hZT62oRm7khs44gmd+evuPrE9lhIuasYZ
XcrCo/1BVosEdCtUNF7Kh9vy9u667i3K74wCZdgLdDFGSg0KW2+P4UMTdp1xQiweKJs+Yuk9ymWg
gK0rqesfBg/wcDd97fr9n0zvIkX+fU6UAVKyyh9LHrQwwGcJ9zzJVnesacPZulzqAkC8MV4NAHQF
6zHoZLws+02SG3J7stYsNzt/3rWfvjzu6wf7Mxq+/EzqYJWpHQN/klogqtROuu8dk1VwZQmCOtge
ENC9L0MQb/e3rL5U1m9TB6kOTaq2Gn47NZl7whbeV5eiof2Hb3AtwLTbk2Td1xbgeuydD+d7fD8+
Xj+DhZmBS0qUDylgCbluFlFM1kAt7skWBuOoWsQxj/fZavti4b7Zlo3RQ5vREfhViL6mTJRX8TBR
GVcdFGDvvPQP4YNup+YHwKf3VndzH1hY97423fBom611dA+p5Zm+Y6zfr0uAdY6U08HW2IjvKnyE
c4/cKMNv/nQ1l9KlXE3b6SM/6vjxgXywbvlCWu38x39M2emtotS+r7Snx9jmDumqeEsIMNyjB4tj
bVC7fu3pcbu/ETj2XV56KlHwpkoRZ4HfMo6S9ZXUdS+52vPCErr81788Uz7zrt3USoY3mypgR7Ma
O68roErDNo4cn4b9iK9WCCGMrPhCnvJSR6jrncVpExqzjgD9/r42bDF/uEvuGwcpZWv3vmuBGzpu
d9Jjo5jaPngLBhLtIhYU/1ev3f990X/M1fWCN2r6fMewzNqUSIyti85uzmvXJHNL5+lhJCvX/vxL
daBu9qhpWcfxEOxATMZPSyxVoy72UKDxM1bx23iUxSWJ7/LVxr7ZjeTetO5asnNfzfdjuzVX1ozt
tpEiq2TFsYxPoPLc1+/kz3VL+oWefIXmZwoeBgLGOSbws31pCSrckeXsvXVFRGJ/YAvAdWrYs3c1
jFC/TNsZuV40Jq1PoJYlWVsGWQ8W9xaT9xgl09rlyLpyMFaYkrwksmzFhz0aZJQ1Z68DZ7sekd4W
fSK93SiHpyYzW3F7GgDqj225qb1XCO+T0vYL253cdvVUr2503pZ+q3cCtrutZKzwXRk7Cfv0SKCT
EMsnh00JZAui74V7oIIQP0BbarJuE9Lcqp8CuijXgF/A/2Gywu2ATZ1Y/bVKdr8+pQglev1QWcKx
zqzotvOwwuM+2xWNnT9qTm42+Fzut/6qRF8dEVFG+pXkYLdobeY7D8mldCVg38f+Np/x0j72/Lpx
VoXzYRAFE65rVMxMflPa+x5Ew9gdrKhFTRspDeWNt6ftcFOS7nij24GJRDY2kalmYBVOpJOndUmw
YBreLDeHG/TwOlxD1o6ygqYaqYnnqAnYYIm87lYusCDutVVo25qNjPTeuPO3RYYyxp2+SW1Ae/ZO
gdJ58qZgg95ERmsQTOND24pruSFKiorv4Taw8oGs1XDum1K3SNDdNViv2XvWu4LpDJ2Uvbl75d/S
1eZXuT2UlvJ4I3Z2R45Yn5ZZKfCepDVn3Xmb4kE7KQUB4iogjbE0yOYQGq8AOCygrqEeut4aXd5e
t5uH/C2tTWUVWKbeAjcmdLQDfJ/dmFoBJC/MtaFFAzqCZQLxhOydt7YL99gTCZi42ed7b4k37vtD
/0uRCAk2lroZ1/o9Bi426JZ1SfWh9mS1UaH8E0eavUkyRB6mDNP1GyuaTppEnAqrK6IPzTTW0QGt
LjfEPlYksUsrtoD01WHH8a/O7LDHaRNbn60AGCi3IuuNtDenu0Po8ES4rx4CWMATAl+cR3c4rPEv
Oz0pBggNmasO32L5JqTvqu8HBZ1Bpo4fhSQ48ymwsrdp5QCdPcP/FOxtShzsWvrFodj/7tn5Ww+I
6wTNuTLprbCwjcQ+uL/M5ENe3eTbQ2uCUwBKaCgJr0LsRzkVK+NWELYJaa344QNeboTm77wdwGOL
/TsGRYlckHfeFUntTpqzWSWbnNwb735Ggs/QGp8850G7xcrq4qFFzXWTY+TYwkXjyWAjX+8SabVZ
c5nl+dDKwG7NbI+C98pU3l9jE+ix0v0M+7Nprbo2iZsQiPY3MqHc+pA0ZLypt4ldxYS4a7sESLxh
YWbat8VbDvFOfFMQdzQ9yOYTtgp4pKTZPrw/pTePqTPcBfvo1coGZ3J5XIY22W9U8H/doC25WQVA
RrImSzKGfGnzqQaRxnGh16EHV3Jw9QfyEh7mhozEalKi36jODANvrHFUmxB93wx3xKRPxVTCVEtV
Ihsd4COF1BS24enkhMDTbx30Dt3m6wKRs3RrwIxme8YL4os3yrlf8E5FXWoaRHymg3Y5kpeTARSD
0PQIspTudSEvNPdgAuFMyLNDPHMaPO9rGAfnutOTFdp7oN5Ih/IJl0XBOl+NXeP6mV27JEe9wXy9
SSa1wpkWBfn1LDxGZCs4uAAsthbiP7AlYaWKJEoqIOou2RKLLhA7z+9PBkG1P+MdWEiM0ue36HWP
gIdV3jIR5BYqADNv3zQpUcZl1Ka+DppAds8CuEHsdgmdz57BGytEuWTt+vGzfov65EHKxagrEKFY
94yv/Jn+uYx9qIMO/FqosM5tDsANEtvKQQFwf09yBhmRRYeKxQFBlnN1AjpPDgDVCNnfcObL/uTb
cHXExbKlx63Nk+Ojy8JXXNCws3yQ+lVrO7s4flyXQjq/XlDMYr1eWJEwPQCl6UPRc/Pz5XHbOU5g
nSL0kWTk1wkBiHNPXHutrDaPATEBFf8+mhvfYrXLfPWAUxbogj8qGPdkMSmbAfw9Wdb+/v3mxi3J
M0JLZ5uT1EYTpeNAz3Nz2209C6umgP/mE2tCcdT8XN0Npn20N/L2CNdAbkPr/hPOer35cD8OPDzU
L4ns9wFCMFe3r2v01yTple+m63Cc0dUAbEAULDg3nrVf760en/riKG6NZwOG1VJHIjtsMMxvWBV8
xm36eg+cqUQ0CVhGPad9UtNmqZv8sxR3caHo0Su1D7KhnB8T1skn+/Us6ZVpv53QEhMQhGmZ1VrW
e4i34IiczhytKZaJ0EoleDoxcrtfMP7XhHxpg/5HKtSEi0V8DPYuWOun+1/+nbx+Wu2tdWnqtw2x
3ZVJjvgnJmfQVqDaNj7QXLlHLNkETIbL0lbGZaQrUFyg6Wo3HzoQFVmueOaF5tVA+l/CslSMTPxw
JcHop02Kpbl4sFQCwqD+SXcxJspZ9ZZ1ykvW7JwWZY+VAH1lgLTrYDVDu3N/e+Q4n+X1K7IUXGBV
9TdHlG0evTCNB1UBwpO5j+/fUjN5xTQDEwF+AQIA3vCMDmWbjUSvc0MBHQ0Pvt5+kd4qrAQB2m0G
4HIOLfnYckrsh8/Kuc4gS4pUCrStI1R4ky8p8rb/osH3HLWesJriWGT0yxgjiIxxCguwZyUekVLi
/U6hFAlu4HV2FjM9GNTBDlHR+Fq+eElICbQ49wYdMdpewPAW/EHlcnhxBmgOqvCKSC3f6V1tnXzM
CAsl47IvVRTOqVN3XSikYgzLmXp7f1+vM/v9OnuLKddzApTSj0ldCbUEAkLqpKOVa7bomc/+mq9t
43H0LBwda3HR/0ET+JCaqAnYdU6dHT95MTcauNR7A/BE6iZCYryxJ9vMHv6Iu29KlB/lsK21lSJw
Z3mP0WTVFh6vsdW6PA6MY2QmF1NA83Tu/2eLdn6AEM+qLgRbhaWQHjsnBeKteUwqAcJfAyoRYTC3
5JTO6V1Wrv4nlofJTwUwlzxPrnJYmSIKscHGP16ns/QUgyX55ot+inlB7ckhnkNIpOSubEmdw9nF
Fq0U4jbFgq5k7yGuwLt+E6GGrh5KjbCMylJ4f/EN1D0IsP2lDuaDHJEwiu3G1XeCfSzf/lqo1H3w
Io7DdDoOccQOHcyPYJWO86Af/mCSfzbP30Kl3EAkiqXRjV8MzSh2KYAWegfbtVZMjubb9NOFflOi
HEGo6vKYDOBo3hdqADqrw3g6pucO8/Sch1gpQp4ixEAlkzJLQSlXkPFcZRjCfM8dQFfeqha38kFR
uL2uoMuu4JtBypxEcpBxgY+nX4qZkXiVAHP5NWR2E4mzil2TI2VLWkk3sHIJJybf9cioYuevCQBh
FBgLBLaG6TkhoEZXHaznJtlza/+mdln9fIyjpBsvEq5ORU+Gbx3N+qFtgRmj+oWlBnbnff5nmQLf
VpVFEYEXQG6po0v7sahyDsx2zlMNkLAKkwdHlm9dzn+cUaFOTm2NafKxDfz0aJDAjAcyALHVJ7Ul
okkmsUPHP45vTKoLB3nBG3WQcppIcipDLTvnK6bEW1WwkYt0NszNGwsHdkbqx6xP7YmhX853LyU8
ZmMVW7SOrBZciUWE8gOCqpa+D5BHDFcY2+w5Q56scWW7vDPup7tEn0eY0e9mFghUcvezuhPdHax3
RjYPyJFaFkZQLaDXWLxrMJvsl6LQCwHQviNPxyybTxiy5nWzNA308rx5u9uPYvurQAcgUd2RcOvR
QxXtugov+QxFQDOoIWN4BuvfKdqZwvtxFMEujCZmAb3d7rVghodfE+6UVbggQjmmtI969IOCSGmn
B+Mg37QP/kZdlyvFDu9izPTOPvGQ2e52QCr8s0VD1md2xyGFTkYMWrCSF0vPi4vvofyXEStDWWv4
nsrZizYvk9Vgd4cGDVqs8XKmfCkXlnJa0ao1SFneXIeJgYH8cDSeWS+mBfN+wRHlv3j02yZKADL7
N39zq0NleqLa13Vl8QqdqQpl7sS25Et5BI3i1ttVtuzc4Q3PCOVZfFDGLlaFyOcbZF/30W1o/+ZW
FZ5gf+JzL6RFGTeM8YhRxYOT0q7t3G5tNGHDvafshcpLYfw5KbqhPfGFQYHj7U+YUSbaVtr6KLkd
cqd5KPYsvpaSHhfEKCNnTOiFljlIT7gRnngYkv1aQ/VTsBwMG77Im3HvbxJLhT2xntu1mb0qbm5y
5s6WZALT5hGzXG+CvYQ6FIpgtuccNm73fF2LltJfFx9JW5ygE4tklog+YFjhVyih+IVZZ6138s4N
1FUrkVyywmoFzPhIuAlHMilmMJkVbyap7UUoHqFxfizsKLCiaVMVd3W54osj4zPnz7hiszTKZkWQ
pNo0KDvwprdRfvnb4avyubL5LQCC3YiYENDbewlAlNB5ZBBfvmqqJmHIQsb2GuogB1UdlTzAQY5m
//qEWmVPGhTMMyvc9PtER31vMouJ2OFJvoHnavG3Mem3hlVYjC+ZKf0QA3bAqghzdPHHukxe5CSf
w2ZJBMZRh0S5gDI4qrcf5fp2cEOMMj2j9naMiLzFFJzFGmpattTfxR+estSZVHlG0OFZJbVm/IHF
o+kal/TI4HLR6pxRoYy0HxeqkPkQN29W75wZPyMrz8LFXfYEZ0QoE50AEkrUIxBBJPGoYkgnxGuw
P/Hk7vqRLWRDzutlNJp1y5d8JRegA8zhe/Eo4QXoXqewbNTOWKGs9FSletrM6gmn1t18PCdubjFi
a6a4KBstKRjtrTLQGLE5Q3CLbbep381oxdqDsHjVvnn5+o6zlLgfdKiZfWkYtHtYc/eq0yFHdV1i
y0ZP0SRZRYJMRo4W1+yMSijzYdYWcY+0KbBFvEcjNqUtekUQVutO4prP83tMRHeWjCyB8lit3hkq
vhxknn0BpeNykPjNJAX96WnICKAE/U23NdC5MI/VRYTfZnv9ABxKbF7OVszXxKIxPSNO6f5oSDI3
xCA+tBjSXmfE29mks22G0V5qa0X/s6YqMhafGoZMMRlGQSsFStXjjsnoVOhCnCnANMwhwy62fejK
m5Iok9X8aiNSn7BFcFuUMFt8BLBI9Vd8xJ9uweoaW7QuZx9FMY9SjzapSYe4CTubktiUTw8A/K9/
XVex5QujCxIGXARZEr520ZypGHbNZGGCBSKncTOhkvRsPjALDbP4fjgDHW6A51VMG9Crzj0sRRgC
b5g5yZ7Ul618l9yo6+F+SEmGXb0vd6xG2qV8goKReAnHiTyQrFEHmmN+XeG8pD+Fn/HjvHd2ziyH
5s759fuAKo5PtL1wN6Hv5hisiogwRDr7eJpfgIqiDqGLqiJJVMQ75nw+RHzaw5SOmK+oTrENzMod
j+Wtw+rImlQWZiNwjRxlVsNcKEI9LnvAzWA3RHlwBkD4e+i+MrmVwoJD+6r1/aAmYq+Comm4LvS4
gJ9VfZnp0JfKGpzo1KSmr5kqqCWube6enycEg/kzj4nod4ZYl9RIPKNMRTeNN3l52NX9P7D46Kja
zZkNrMB9Fx2RlMjwMVzi0g08J0iFnP4oeTnXgtXAI3tplxAlIbzTsIz8kpWDqhqSps1ao1Lq0sXT
lFQAEEc3m04krAMsM7OW79ICO4z510F3VM4wMWpnGsB6yg9e8pxy7qi9RoFIumKTC2hvzLqOqLkr
BBjm5xkfuDDrp6DF+vsDKQWrxTyUivk24SppTrzxib//8ACZ8eybvJuUbNjPpWDknCLlxdUo6yTd
h+QlIN+Vm6SGVa6luQuR855UdX2Y9gYKQoHZIcYHHgUT1XYpfhVhE3lDVQ1F1agPCEJO0sYIH6AA
r3J3b2CoYDAPHDOPu2ypvgnpc573zPzqfTVOzaxjj0B2x1DUU0xk23CyowDs8o0MTbAOr+K2MNuM
RBvjttmzclxLVTgc77+80q8GqRO7mC/xCdsZz7xb9x/lvviVbadVun7FFCnW27t2ZLvRyjuwEklL
YZQoqyqmKwVN/AGIOyWemCTFiCd1OWfN0OvH7GdZGA6H+p7RoM5S1hP04OWgsW9us9iccykbBC6r
B+QlCVpoOIuV8li+Md8k6XKVJ5RFP/ZTj0K0sk3xCpubZe1bALYHe84S1uUbs/C36HTOSFLW0fPi
YvQiOFlrXmtW32FjNzDHMGoMrWGDwSxSUyQsSVVU2ZB1Sqb8lHTYUiLDpa+dkDczC/BH6k2/a16i
zchI7iy+5pAr/19itMvx2hT4KTWIPWrItaA2LGB9kwhgooQVCS5mzc9JUVJUwyQGVq3Yn7xV8w4A
qeAgaus6d/Cf0g5QjhselNWEtGPfMiotSyVOrOf95pLyNkabjGqfgnTjaOQmEu2mIeiTSO4a9GSg
K5wVJC1GfucE5zM+Mz1pVqYx9pXMOaZIQIoRBg4wa4RD6+KfeG5FnRf6SbomqlQoG+NNNqaGMgeA
gDJBO9X8hhjM36LlBja7r2DxoYlAQRbxBsN/FUo7pVjlOCDQwKoMEhqB9ZbrJsJX8XSjptiBTLo2
NxqrSDWAkHZeGZakSSqhwiJEvVVtrxWbT4nThN/XxfC1AflH6ISRW31ew2yIXy1/ZwLnp5jLhT4e
TgmebLIptE+juEkkMrQ9MYLc0YEpk7zwAGAVMFmj30fT7zYmpXSXoESUPCmvRoKedqV8S4Q7MSPi
+AupO7uu9rn0mYqlmaAtU3yLCxLzaAwncWaq1Wqs14Bq0FRGRX7RcAMgB1E2MKEMmpdciXitl6Lh
hJWDkfrRHbMcsKSv8VF6uC615cP8pkQX5kpN8CtRBKVobQD+G5MY/ts4bGLswsLpvYTBKkJWq18z
yC4UWBVU5/6Xwa9xxLPDmqM1H+BkA0YdBfTYoU4nmZuGmelfinTmtclo1TCwn1WjYqtokCaeQw35
FGKR6XSob1m5sK/XBq115xSoy6BLXB5jfGY4aTn6VTmPqKM92lWGcZBwM+0Gg3Tr7KaQTeVJDNZJ
sPIKzLVgOUtI2sEFPFttipLFS1gt2u955NMiaOtkjsVa91fcBksgO/WQ6FZbuAbzKbUUG8MmSrwk
C+ioUmijKPV8nBZwpJWVfu47zlTXBfat2Gbx0e3ZYd+SVp+To0zilMl9xcn9bIPnl9v+lAESTLN/
zXUR3f48ImnKTHIsacA5TSrHM3rKUKNTvcfedOQRb4AGlmO/i7pOAd6xi63cQuznKixInsXA85ws
9UTOijYNpwlkc2BZAw/iBhAKMEVE7hHdy9YcGfFuj4bGcptvKyva5zaqnIz00qx7tG7OSRf0gKka
1odTupkrrZfqNT+3F7wllmZP5muyYs1bLOawzqjQuboswiPOL6UeV7kkbzccQQnFxKq+hjTHeBdt
tZI1YrEYAJ6TpOKIvBETQESBsdGWP6aT5bxY3U62/NtuJbvx78BmWKuleOycHnVPBi7j0ckJevsC
+5XCwvyYDjEWfaMgM7/P3lnpz6W3uAIkJ0HAxeSxmPsydmi4uEjHDiGZ3HmJFWh4oQ5hk5jcBPjG
67wt68g3Kep53I8eLwqtjpT3SnqqFVJqloYhLQ5gvqIzyQxqi+5GAcShrAE8WkcLzSVnfqOGXiCD
MwuhbX2fbzwL7uVe3UbM/sBlIX6Tomx/242c0EcIi0Zs2xzWY0k8C90FKKFltlUfuTWaBliKsvSw
PWePunF8OQ0hGpznhy1vtgff/t1aE1onMmb5Xp514Ofl/pc9+hFUlX0tcRJIJSn0ojEFObAS1RTQ
hzVt4tYqssRO3od0n+eh2bZWY/fTU6RPpAcGWbaR5L3RW72HDOEmrNeK70OVzap1vNY0XlrjlORb
T7W75HcTPNXF3gjeJwCYZO4YOwEwxnw7x8ur8pRdL9/w9SEaXC9hrDNdfFui01ITNEORJaAEXWoL
Ese6ngCF+fS0feFVM0dHp23eGdZngfE5i9mk9BV10DI9p0cdn8dLed1J3gBs7hFdkAawRx5R2rPW
9+t7zby1fz1rIzEVM3E3zQr4JFid7N9gFuH9+p38Crp+fAd6P9BmJ0qKJlPfkcdYd5vp/Xh6ekLO
YgKAKnD9JhetCgPGRsiO2K8Rugm61bEwi9UnNoujFrm9u/4VlGUAwju2Fszpel5GqG8olPBTLxn4
yA+SnZwfxMk0UsK9RhyO3RxPskauE6Mu6w9iFMcjX02FLvjJroj4e6k0iN6Ue7GvGfaHwZNK5YPS
Ss91OQdPHkAnJzLxZOyJl5g+el1zs/f/jiuV8lNlx3kpRuWSnYoR5qTeF8KdqjGUhbIDX5IDqJuu
q1hPJ/N0iNuqGt8HU5rs+Agb5esXo/VJPn5cPx4WEep4mhqY8gnwn3ephExofy+kQMaTY3NkpcuW
DkjFtIIB/6ApuPSXN74EO0WX5MmuT4FdH68HnSjdRy8oG41TnCJFx2maMpRiiTm8EBR+ztPhj/nv
z94iQqVqw9QVyU6LeJJ460L3nbCLrFpl2LMlJT8nRDk/Se3FXkzrZKfXiRnzmzx851WJwc0iERXW
Et3piPp0KlYxlAkwRDMRMQggrI9GXBk+Y8XAAg0BfWmiMnenSbxC6TW67tuIr/l0p8mRk5Wb0cDy
IXSG/GelE0RBRiMcP5e26PJs1YfJqBhyust67k4FVqFe66amPEfD6joh+dKVzlcIhDRFnftgZdmg
lM7r9DYDGmy6a9phZqfUCgaF+WTPDPo/FESBh0GVddGga3S611RRXwjpTqjv4r4wkX03k3BfGr5T
Ky/XuVk6HLyr/6E1i+5SnYdRjbuIx+FkiWH3kd3IWPre/3dVnlMTsjxnWhCmzh9xdmf8JBA6r5DS
Xa1qzS6T8sThqo7fyXX3H8Gd/pEdvBDqBCpWWdPl4yjjM07skmwX8qumSa3WWIdVxdC1JaHhHSzO
nk4CShcltFBXdKnJomznh3fYw0AEpAc1QTL/+9EoGEyH5FQgitNLh2Q/VQM4tmxncbX7JsTrP/h5
vFPQNirwskpncjujr9oiz7NdFdiCsteylZz/wc2HWf6XBHXzGy2SxzgCB/1ky9NTlmz09vMPuMDT
R1UlBZVzulUmjjieL1Cl24XFZAIgkqSyiu0JDAVeMPoCkuuAPJIA6q7qVHQTZQICnA5UakG1+hCl
L/FOUZ6xP+dPzhyA7lhhgGonKvSXN0VNqkKrfSHbjbltyPOhdNnrdYktWRflmwT9FNC6upSTWMx2
hn+vyA+1hCR6qBKeR38yV9jXiS0JbpYaKlpQM/SIXPKTADxI0Coj2w1hto4AxIH7KOSZFUydc53S
klk+p0TZmFbgislv1WwnkGdWCzCLi/nvz+xXqAJgJyi0bKeENifv68Cu0/1QMWS1cDDokYAKa+pc
6ZYoKpEALIag4JLdlLyMQ7sWMnfiQzdN5iZKRhlggaMLWvO3nHHEj6rOBRxo9Rt5DK0G4Di7RGBp
8xIV+BYFzTwCatYKxVEl1lzOdVm645sM2D6cj/U75e8JeWxL41MWrNqX5lJ+c3Zl/5KjmJrGKIgB
JgxyL3VQk7q+r9PKkX3sM6pWcnlShnelIhKeYpGj+zt5pWK8tt8Zkm/CjFj86HIsCSx4iotPogxH
6udRGhmQQNBt22w39TeB6v5nxQcJ4Jeg9R9+3KBCOPQrSFjmVaQ7ccRmJf9eqB6uE1jm4ZsAFfDk
Saf0wUxA0zDIIK2z6rY3nL+jQdmJUqukseaqdNfqx85/6HXgkKQMI04358yxwYWkZkbPlF5o5S4C
bCUkpaitKQphc9RrQ7dUZfDNIS+bG6nwcwcd7IE9JXFORI4XnFBu4nUzGAlgnEUFtf8uvr/O/ILp
uvgu6pr4APTQ4lnAun7Mxneue/u736fuRcg3o+z5EK6aTLah1Ns2iBklqEUdQVcZVpGoEsIf6vwm
ro7VlkdENAD2/MgJm7s/YAE1GUTdeKvwCnV03RBrPhfj9wUgnovBZqhZN3XxEM4oUIfQSWGmeWOY
7fK2MlPU0TXWw2FRRojm+X+eQXQULME9+So3pTsueg2HDZ+91BnDFswf+cMCnpGgmBilQc3GCiRa
dNKlKFaIDn8c9ZoR/y7JCmUgCYUCXjXQr3h5kWS+7qKyxQMlbF/55qWWBgaBJVGdEfjCqTi7qaPX
9gIf4jFnyMWK69t9qvL7yI8/r2sViwwVn9Zq7Ee9CjJyB4x79CEGHBMIgSErWbyU1djLEjdMIljx
WyLoJ1F/v87E0plLgqTKeCVg2SYdAWddq/DdLKusF13sYfxQuUOh+RNpJtYowSIvIl7wyEuouOnU
u0fIZC0IsL1mVxePQ6eSXGHBHcz+kFZgrDX4lwJ1IlyhGIMWgBlvKj8zLcZIRL/Oy/qkyU9DvJ+0
gEWRxRN1PlhWPLWaOPOUxATg9UnLcjvzN//kSTLQaYDNGLpBXco2jQQUvLR01/lJZ1VC8GGIlTXF
aKKTVDNGmprXMQajPOX8uOY93bmuH0thpSRqko5WBwl7zmcBnN2lbCymcZD1FGFlgfRlEGzKTt5o
2ePUy6uKH1iN8ssC/aZHmWp/KvB+UuFlO+UhQmm4Y7iCRX0/44cSZy22U65y+H1H/JSfnhm/vmgS
IHBkKwAXgXblS2kpbSNLyFilu4FzFD0kI79NcpbOLR7JnJ1AKZ1HspzSOcnHgyvX/GyXjtFbmSC1
7A+2WruJKFusjO8XysQP9cMCXoB6gOKPThchbv2+CZER6ZMODQUY/yPd6E/upI+dKaA12+RjRT3q
DfqagK0fOVFd3hVR9NzpXGNWxSSbne/7lmBEhht7DSZtywIraox2YL3hFoWPxgtkvdQ5kKeEn6pF
1ZZNjHdWp5D6I+JbSOa/pz0A1obuRhnFErhKKiIfklzWqjRDJOF7pjAZZg5aQ/R4/dItKukZFcpD
Gk0rpaIMKoVvNf0qlA9T9aD/vk5kWVz/sAIQaToNFaGBeUzwmt5pzaYxnLA/NhGDxDU+ZhKUPebV
qI/9WVpxZg/FJpP3RWEyUxIsRuj7gDwo5wegUrZvY/HQVYe2Wv2drKhHjBKhibjvZ0bEO9RyDGEz
TfYfkMDiPwlI0KIGxIdL0yFneR7pQZXtPB3NuaMCWFUOe4CQ/7KuE1o8FAOPPR0nIiPmviTke1KJ
vQd4TvZy5QhDSLJAIKoK9NCBEdbPakrbjvnpjskNFWkvOrbgo0bkhQa2QwNcLwcg+97SvXdu/N3r
kRukr6PmMXhb8h7nFKnrmeho1S3qNNvpPEdi49Erc3JdeiyeqKupd0VfpRwocP3gVt1tWfCkUTel
DoTUaic3dhw9X6e4ZO6/rI2iYa8LMtOX54XdVHwWG7inA4/3CxlzEy1a2Yvsna7TWdILJNmRYQcY
pfBDAaU+n7SihAJOultEN8m2nZw4ZhBZOiBkpUWD/3+kXVmT3LbO/UWq0kpSr1LvoxnPntgvKjv2
aKUkUrt+/Xfk3Jt0s/W1yr5VydMkDZEEARDAOcCcL2B3lO0bOU95O9mwbPSHlaJ/M/2Na4QEGDBK
cPIEczQvd6tuDZLSCs5xiAv+meZC+oTyOEg70Bjf3jC17fZnRoA4ujWjoWzw1CiLoVYTYj4OrIIz
ubFXPtUg8YzSZKubQaUDlQQKW+n84GgGvS14yeDNTA3ERe4dQK/572cxmUhLWtVxj3slxm2Vxr6b
/AAQ+peFWCjIo/Jm6gjW1Widxmk/mPGQBdTJyYusIlDcDtZwqpouXItxF+J2BLho853z1jZKPJcL
qhLZ9hEbs6BMwp2Ik09WPOw6s9lMYj/QU1gOCDV0NN9bb+YAcmW3eyJdC05b5qLhNzPQJ+8mKEVj
esvtTVi4ExcfNqvz2U6Tvmv0zO2yACPqP8cuJpgCLkiS9JDSFVupNo3PynQhSjnUZixo7LRtFmTt
uCt0T8SnZHprmetZ1ifDOoRVQAZg95PtkKVwP8nmd5aKnmYCpIyJ23O51NLp9DxEpgS+uvbG6MNE
63HpHM38z9tyFpQX6/xXjnJBUS8c3Zo4WQD2nPBT03N+dJLxte6KZuV+LkoC3NYwddxQqo65Zc6k
OX01ZYEVFRvH+RLHmCA4kN3t9ahAg78P7kyMYgU6QcK8Ms0sIIAhUjfxkW3wpiLcTUb3Lets2ACx
zRp530XA9pb9jrrN3jaHyuP6tGVR6+v9GpJwcem4ujDj7lx6Ur5JEjIJ2uNCJaCxMo+AlHjpSul3
wS3B5BGCnnwgIxG3XOrLlGvliEo37qzOkoMs5CZ3hjcixRPX2/eBDWvdg4sCMagOwdFcqXOVuziE
vYjxcsuCSPsjLp2NPnnl5zbrN9nwcftIF83RmSTlKloOYmMiIGkcX03jVUvROA4sBWFI9o87gBFu
i1vKLFtI7OFfJEUorO7lVqaZm8Yi1bKgT/XJ1wVPt07Vo8XO0iO/GUDdOIgMiC4gb72szdHk3UXi
YFeFgUmi2bewaoZNLAE5vP1di0oE5CtKo5btYHrV5Wex3hw6R8dn1cUJdWZPTNIz25f/TYi612Pb
xgaoDgOQowCIGPTGirNcMOE2Al2KwhhiAsdRwt0CTX1ValB0B4/S3djjUztn0qLqCWx54/b2YuYd
UQJeyLJhydHggQBbsaFFCPFDBdvmFNYXKZtD3NaPt0WofYqzuYEMimAQURScpvJOSMuu02mBDWsm
cSwYOD07PLqJ59aAw5no9RHvJZDSvPQEyT+bfepHw7ChKED0AJ4WI8pWzdo3LWjKxTeZl5oiTAeF
OsaywM2sP6dkOuRomrB54qMPvR9eOMYuF0a36ZoHKWsos/41NcsvNmxlZicrwcSCmbj4FsUuNWGK
ec8R+uDQTmgfSZdTT8/G6kTbChCsScNsAD71+9unsnjwQM8gGwODe0XXUiRx1Tc9DkU4ae1XcY3X
h6FPx9tSFrf5TIqyzXqE8TNt5CIki/du+omA6TR8vy1iKaa10Zryz0qU7euTGpy4FbaPYzIXYioT
sZcuP1j0EYKZTI4YGkutgybWKLkWr6nJZmgISG9AMHCpQllryqJFF1Zg63vCT3H3tXnT6xVbsGRp
sbp/pSiXpypjMU32lAda4gC5ZQ7NNs8xY0VWjZFvks6Y7ihx5R9pn8pj1Q7aA7JbgNpoIvINDdRD
LK0xEzUNw5Xwb1mB/v0w5WjzuoyLvkzzoN52j9qKP1vWm39/XDlT0tZjCCOItk298GpHbMbhR0Kf
bmvO2gEq3qK3M6uWDIrTRgCsRtRrx486BrU+WwO8rEmal3sWlOtF485cluh0GHaReT8duukgrV9/
/lxoyvwRZ0KaOuvbNII+Du1JzPSR4ZGBuuP2ni3aKjzgLMz0Q2lSxd5mrUCue+7ZbVJM92l3MJdp
/c0FA0v59bakRf36V5LarmXyZsLhw5cbtD9N7XOakN8xTmcSlKtFIuTtRxPGaVPoD0b3WJK320uY
Y9Yr53omQLkiEe/StEmxWUbvwLqeuIg9Th9T/XUOTCKAQce1F8Ty+Tg6oY6JrlA1005KI0zjEf2t
U8fr/VSH0VPNw32EZn0OY4Uovk1XVrl4Vx28glEC+YlZvNS7EmYQCoHXhLA/Z+5dTVLP0dY6EFXI
2N9BxJkUZS8nwsaBDwSepI8De/DLdNODwGWwATc1QQ802bWHyb8vLQLQnkmMxchqoFDxZumQx3U5
qC0csDc7mI4kh42FlqzG2RRtiFxL+0KNYi3rthCRo9Qxl+8xKYU4anK0G7q5Gwjfm1SxR+px08d/
WdYp1/9s7gldewovngGZ4cYWchGgYLs8g6RJsZR2jseZvNfhlvZNa/rC7t2VPqo1QfPfz4xMRwe9
4SXiJrQO+A59og1eGtHo3b44i3f/bDmKKcNsdK3LCZaT6Qe00rcrsY8K6v9bmXAoeGgzlF5NZRVa
jc6zVGIVojgZYDwximNWtH7DUYJ5LRKyiZrtC11Fky0vy7XRNoImWtTbLjevzHlVI+7MAtN8sml0
Tzt3xSkvah2SbP+VoKQqckoHYBHgA1q39AaLemaif0miO60SGBkaB4O9FkjPRvLKxp1JVN7tYxEm
1ThDU/JYO1QkBjKu29K2QGQPwt/YPZD+mBr6ZorzP2qxlgG+vaPOVUUI81T0jGK9khRHs+GHUqx4
1UXX/c/6HLUgJNMaod+A9Yne8topemSJ/amxiWena9iEtcUoJq6N28HN5q1MUK+5X3u2rv26ElK1
WgPijAFbJU7D/nD7vi5fKMApCKZ5AFSh7lKXaGU/Zfj0UrS+TLt9V5JNPE7HYjL+TEqr91FIfZFu
+xLLOIjbta7+xcW5aM0BHMslVM1rs16jmjEDY2oMPvBMwFWeCyGHb7eXudRwifw1uiPAiIcc3U/k
7Zn1c82YW3la5AEyn/6EavnAjc3k4NUYmX5Z3aGFrhlBLHkC8DBppm3W6bswjw9NhlGiNNqNhjjK
1NgNIgn6mPxGxHT+dYrVrJqCp8mAr9Pr3Itq5lXZ++0NWApo8JrXXds1GAI9xYBZLbWySgALxPNj
JOttmohd148AayM6wHu+OxR2urktcymiOZepmLSMsKLU6Lzn0de0s/0oa31evYbYzqz+uC1rUY+N
GRGuo64JN6Fcks7OZUoNhE/UeudoIOTCPZbR8DkD19NUkHsbrDYy2g6x8yXJMDlwRfzy/v4rflbz
M/1iZRpzFo15ABwZqDyyPUr3gKuJfSf0+6Z5jrR4MxA07so7gQpR0ceYVYLkwaaNN3Erd2ji3LmI
vaZw8u1ibRDGku83ZmAGY3NjqVrEMeKmj7mDzTHGXZk88NesXokuFt/yhgUhWB1Dp4j6ps6IJUsX
r90SMx/zEBxb9bPhlD6P9OeaGb4Mwy2rAcDu1rZ+PlnVj51LVh4DRg5O987UYXz7yUtqjNHpH4rm
x1D9EMMPywKFS4EOM3GnIaw0QntbrxmX/2ft8ywiChwEat2Xh6+bESs7KuG79cqn4qlkoFnRdL8b
J38y0bPu8lPU3MmkW7HeizcMGSAb5L3oc1Pz4g13+q6Lemx6aAbcAS6mtvy2lB5l9V4kayDGRTU6
E6coORo4cpnEAyKG6DnrxV6Ln9xVXMnampQIb0okMUq7RdrEkp4QLgYCfDX4ibvV0cj49va9XRQG
DBYghcg720SxGqzsBVBy0B1Tun7Sb6WD4Rv6lwqJvClZ8UFrspTdKzvBCjnng5Jim9Z4z9XfRs1r
8fohtlgbpr4U/BhnC1N2scoG+JRZWMwxG4aemGHu0O7r57gLt7dw2fKeiVKcl5V0eqRrJhIL5BuX
5V1m3oWOto3S0h/pN4SuXYpeeRFUVbcS4S3qo83AWo0uT/MK4DppRBK3gNE1WOw3/YdMhN9XK0IW
LTteZybK0iB4UHsiQQNXGk2LnTRitmfRqU75JutgzMNd070ileg1xhp34uLpncmcVenMm1B0l5Gs
h0xXHrn5pbCBsrb4njn0+fbhLQrC1qGngKIW/tOynQkC6I0VXSPgovNh3Jcj+CAbdGFuaj1yvaYt
V94ciwfGkBP9u/zMlOsWN5EUTQ8/lEfcM8y3LpEeWUsO/ozlrhwCmlcR09qIaa+QaXralU0Fq9iD
+aphdXsMKcqxTmX4vGVeTfI3meqlN/2V1vm+QjtFZ+xinh0mcIqPbK20tbjHLlyjCeg39lg5TNno
edu60FLZPoga41dZ2Xq2PW2tFEHA7fNc2mDTAL4GzIigh1Ih35ETlm1o2oiC0HEKUV331q3e+NlQ
qft7LkRZkG3qTZ0MDtD/cbWRxYmjp+v2MpZM5bkEJXIEvUlvNjHBCZa5b7bfjW5PYstrUOc1Af67
LWzpfEzMIwEpBeqOaKW9vGyji5d2hPANzSelL4r0VA3jsY4frBa34baoxeOZh+LOfHYWXiOXoiq0
kCAIYHmQkdSXoE+p0V21BgFcE6JcMk6bkccEm+e4b0VXe0myzXn+P65EcWZ2aPQ0sSh4LboT0wyf
FPeaXLs5i4p2tl3KyRQZwECVxHbpvc8OYo2uddaiKz1GozsYBm3EbY6yhqlNU8edgCzsiHhFetWX
U4YZTvZpMPV9XVZ/RbG7sm2Lio1ebd3BU1tHh92lAoAzVcssvEWDJBGBQ9BaYx2TCpVDdDojyXlb
2xa3j6B9GDQzQDo5iiJUlh2KuskAztcb+GIw7+1ZalX+bSmL6kbQKQEwKPBOqk533CpibeDADWYg
101NYfs2aQ34477Y3xa1eFMJAz4dzgpobSVjNWip60gdEEW3t3eV/S7jaDeA65CmD7cFLa/pH0Fq
Hb9BxyoNS8Dcqtb1ZDds3f4ta8nK+awsR2WbEE2NN9MkeODQ0Os5+ybZY5xjahGJtrfXs6QJoElD
ix3yi2DUVB4o2VjmtU0iHoCVHx1XxG6zv4BMWFO4Je3GABFQQYCvBdAYRUzeWXbbEniffuzuRg0u
toqqH3FrPNsSlXEevtxe1tIGwmJb7gx1R5exouCs51EkdKBohZR+wX6kJrInWr0r+qfbghZrueeS
FFMBys9o6vWaBymIdnxzjNEx7dbOU20zsot0lvnVKJujHWUdcBjuj5aEkd9augbuHTdINUH8mlvR
b9yH869SrImWpEk3DLgPlfVO2XdDB9XnKeZrTHhLt4E5CCYQYQOaYSuLN/uCx2hOhB3Jqi1pTrM3
6Zs1TqElawyKCvTpos9r7uG+NI0kZ8waTAACzbKOQL66idryC23EqTa1bdoiJ50YK9diSX9wJ4AW
cBhaoVSyTulETYE6IgeQcrK8uHvEwGPwq+Y6uFXXzOSaLPNyeWgoaxjmGc9RBv2zSLZtnm4iJATC
cNrcVtalW4g0H1D5aNgxwZB9KQmRUwluUIcHljkEqWMEmKC5NepmjxnAuyrPVnpglt5H6CVj6N3F
xBF0AV6Ksw1pV7xBEzS4erlHWvJQD39arXsXO3cWWoDwf53cgaxYaJVw72chCH1sJgH+iYJ2RLn7
mDBCBi0GzNaJkVWKm6cwqT8VSBJwZu0tBxnbqfB5md7ror8jU+glff0b5scFoysYgwEBclVzZ45p
MpoUOFx3FKde0D94avlV1h2oWKsOLWoPMtdoWsbRouXrcpOhk1lpOEA3FNMI7tX+gaI5sBude7Ya
ey+IQjUGfEGY7EHwrFfOs2gK4roYERiw4p1JTMJqh40oKPoF3m7r6aIgvAQRCIHiCyi2yzWZRuUU
guIEhXHvMOex4B/FeNII/fVHp6MDaQAiEcNAnkPxSk7NMqTFgKKwNf0Yoa2R6/X+dyDTF1KUWyfs
Ia5ZB+REhbRVSp8SJ/LS8jdC1gspihWxpiau4hkF0HXapw49mUR7MTUM9kFKuUk2IV0bM7F0zyBx
pvVxf/oA5ZRAst87STUjeCjBOB2S+272RJz3kcCjV9tSll4ZdZ7Q/4hAMweAzvG2liw4H7BxI2yZ
WWZw3xXNL91C6/pSxz23B6/iH3ho/A75z4UM5blZE1RGzBYyuF15KI1bzPYc/vU3FoIaP6blUPgc
tb8jyXPUIiuQ2aTmBy2QipBPqbvWbLF0p0wdBCYMpXGUyJXdaiehd6LMy2BK7HLfjqTyQm79qHTx
CYxacsXTLEoDjytYDlBBhLjLG9ym9uC4GQM2JJqO0sSEHCFeMBNpUxRr0wYXnBpG88ymFt0xQIgq
iq87IG1M7KgMYvdNht7Ejym5o/3BWuOOXtI3E34M2RqkkFwViiJ0s6pIqBUBEeW2CJsT8sP3WWc9
/7o2nItRzMWQEhcF2awM6gkvpT3lntuv4Enmm6k8bwGj/nclypaZrB4Kx0rLoO9yz+g+WgzL+J1F
gL2MoVMGL8BZP86yh20d6yVtsQgi3iGAuG9693FbxEJ0MWPB/xGhKDQdGjYlQMIGBgDIXjJ20nOb
Ce0J2ywBx/ZgbzRR3WmcvN+WuxTxI+cLjJCB0oqD1NDl2qoCwWFDHZBslNLauxWv9lVitV4SYpwZ
1xlMLwKt/TCYzntvUUCQK+pnRWptWUrtI0qfqa9XI0grb3/Y0p0DFJui6xtIRzSbK98l+7h3kbUN
TDHuHZfiMTLtRuu+nNbyYkvd3yDYBgfeHNbBRc9X5ex4B6Or8SDAVTBS5zgysZuyoyXYlvauzxpf
Rym1T9wDmH786NFtnF1I+81YJo89G3xTvhB7rVlqSaVBTIDBAVg+MqnKrZEj2COipCyDQjjCY9KO
/NgOO//2Fi+ZgHMpysWRfW+WnQWdG4Zawn5KxzdjMEGycKx2t0Utulf4V4AILdDiIlNzucdWWZqJ
MRUlkkEfVBh+jzazKpmLlL0OBqO7yjgM5t1YoNHbpUciht8w4ejNYzPlGYAmPyH5Z2dcRTwlvJAl
SpcnjJXgX+qq8lbu8NJ+4l1H8RSxXISUyqmNPUaGNK3AqdXaJsn3kww38bDyDFkTohyaM3BQR1As
pER7G+IvBl5sc41cb1EIkg1wRaDtxBvk8rRcPaytnA4QEj8hJ+ALeV90/W8cCfph0ASKahP2S7E8
bs+nEiFPBUB+XXo0v6+69IfpAJGY/064gA6pedoqegNQMLhcT52Chq5pRBWkst6nhfZtNP8yeHKH
y3tbzxfcNzyEbeFaoYpG1fm2Y6on4F1qSrDkNKHnVtpOa6ITo3hapP3G4X/cFrdwThfiZjtyptW0
CTnyYHUZsHb0wvKrkaHOVIpftxNA5P4sNDEEdj9n3p1JCQcu9DjUodfoCS6aeh8dEidb8eJLWE3C
gGGcz8cGYnJe67kUPYZGD1UV1Brb9679GEdvVZvcg3B+N9XVpiy/opXWL1Lp1SHfo3nEz/Jm5XYt
GF6U08Ai+5NFFA0elx8BIEWRJ21dBaysjqWUp2KNendBQwDwQ04crZ2zNVKuFqoWbd6meRXImaw/
fIjtfYQZYhaPvXBYc20Ly0GyGmEF6mQWZSoAhJKoYDQfK6RGDGvaQPvFFyeO8WS7rYdLi0JVHeOL
gM9C05lilHq7DadpNGEv3CbfcWEWR9IX6a4rbMMLK+D82BTbK2q5sDjE4qgwYXUgzlaHLHDU/foO
JG2Bk1fbbGoxkjQ1fwP6jq2zcVQzPBKkPZcK0RjM0dzBrYDAcNm+qbTslMSudrLLoV65AQubOJ8S
MWcwDcX4iEtRhdRbJHVRL0nwH+wGp7NOtmgTj0zE2hVF4nq0bKyVpMHSJkIgsmgUxSHwqV4KHRq3
1XhYiCAP5VctnlvU3XB/WzsWrBRQggC8I1MH5KNKh5iEji6H2BZBXN8zUG9ItwJzxRoT1pIU5MjY
zwZL9GcpVzdzwrQoaSoDC+y5dHpDSVhq219fybkM5fKm0WDWVprJIC8tfy+A/zOylTaMpQNB5wBe
tYiWXKJmwJpuNGvWJxJeMT2wSf7g6e+AuEE9BUwY2uRwJuoj02oMR7ZWJYFkJvuIYuSeiLZtGx5u
79asO5cPMyxCn7PcNp4WIDS+1K2ilPUEJk880kkUSPsLMaQneYMBwmuEm2uS1FuaVjm8e1wCevFC
0888BMaOfMq0z7cXdH02WBDsAI4Gj7Wrs6lTSprR6uDdvxmj16w9ydd+XkkzVOB1ilpERAGms20c
uikysvnfFqCEXLYgSRS3WEC/rf32ePvHry8gnirgu0d4BacDttzL40bDwthUBJ8vwz11MQ67eWfx
io1clIFcLbIGFhRL7eLWRYHEcERxAvKJJe+gLtbNt9vLWDoF2JB/RCi+zDFlHYmBQGvZ6BXdOwjo
bgu4VlawUMHgztcCDlO9Fnahx2OOgbVBVg/Si4neBtKoUJWvqtQftH5a8ZM/Q4rLe3gpULkd1dAD
lgQqmkB2Phv3VbWp3zqxldFOOyXFvdGtKMLaAhU9jorCHnTUKwNShpbPbBEeB659LnQ0plqSyxWL
OSvt9fLAAgEMN0WIPx/oWeDIQy0uWmvC8jSr3xQNoFY24gCjl1uz+y6sZjMYpeaFY79i364d9ryv
82AuhFcO4OOXgrtwSiiGzSBn0+15teNFtMFMgLCO/SR7uq0zS2uc6wczpzoAVCrbOaBjaVuYCLBc
KgMO9juKyUuY3cD4zgxTr2TUI2tB3fVFALoQlELwEnDahCr7WmalhSBHrwPL+tHMFNsrrdQL23fx
+8r2FWZK+8zC7/dDgsTDQ+il0acy8TK2snkL+ghHh21DBIJeMZUKYqbodK3JrBHUf+/zB+iCA0we
X00kLS5oFgNybcQ56uwTzmvMpB/COoiJc6goeFFeW630J9GdcmelLjhvjqL0cOEQhEABbyW10wHz
evlk6kkD35p4JWht7Bivic+3tW5RCOaQzHnPmetFCalkqU0RsyEkwn6V6XvX7vL6/baMBc1m7EyG
ElJpBjil2ihvQCij+yxPT5g36g8YEzEm+jauflh95g2Nmay8WBaVm1GEvIi1cLMU5ZOdHZJx5A3Y
R56L4qnv13LGi0qH1yyG3KNKAd7KS+OQsxJgurJuAl085kOIHM2wgUUaTHN7ewMXVoL6MAZsgaIV
OdyrlRRCt8Z+aIMEFA5bqxfdsW4Sd82JzN5bUTj01eDNiso3OqBUr9VoTRy6rd0GYzH5uZu/lzG7
7wxj12eNR3j/PLb82Z6Kk5PsSXYy2Dvpvtxe6bWqoO0K7T0zGy3efaqhh39EZZNYHbhTwmIbo7Ng
l2omssJmH3rSzPJtHKE0j9EmR2cY+fG29OsDhXQkDh0MtUAuSb3dTYWwsBGsCwC48zt38nJM3GPA
9pKVJ9m1GbkUpNhdo2NFGIW0C7L0UOS7vtr1gPZE9xpZO9P5/l6eKSrtcFyoNoKrGEH6pY7WSShZ
TTrMpe5TkYHEOxcn3SrYtgBxrp9MYLB0XR766D6XXjVExk7T63J/e1+vjQw+AmgaPHjxGkHd8PIj
EoOTtIEGB3wKN0MEBgkM5NWkvXLhF44PeVl09+CioGioJqCHMCxGpwcdI+u36WMdzVDJIK6KFTHX
Ojq/3UEAiqkRePw482ecBSM1aic5zSRYBR2h31VWO93HGrBOVpd/bShYucmo1wc7H1/QiG6tBCQ/
M3GXBwqaVqBzQDGHpnCM3buUXk3dxIaSGoED4qLRxjCsCROI7/PvfbrJ7tzpeTRTT8d4yHbnZKfm
GT+0H8PX7qOwX7LwqJPEX+Ngu953NsOYwbIIXCIy//OGnW0INwsHiOLYDJKhrraj1CV9cou0E74T
OyWAeRUqOismcQGoBHI9EPnMgAkctVoe7loz75p8wjgj2nkWoGfcbQFvZB5ITT1buJsyp9txSreS
/Lo5RtEWM0MAPUQiDCi9y/VGRpqXdW4YgcU1TMHLiBPUSSNeb1+ahV1FMxA6ufB8ALepmisSuezQ
/x5hV4vEOOodkZpXAo7ntRYe2j2oCFaM0vUthQ9DPIgmspl7VM2DiXQaGK1GMwC60gRlHwGX1rdc
OpLfp0OZsBVNXnizoPrl/uQLQ4X/qvxXStQ10rI2Ap1suPBtimluXmVtQJ+PAW/uAwcMZ/hlC38p
UwlF9DR0ZM9K4ycZRtU/tpvSwdjwNarpBRMBllhoJXrxwFLClAdmJvCoQKbPCCi3O+lPTmNwPy9l
gXdLnonSR78u5oawqpk2UTwBgsY1UDfeVqBrJ4PY2/iZ0wcHxBWvMwaXMW3QOnyEZph75JjYZgDn
2c5IJT06U7LrWztZuZZLMucYHKRsyJ+gGnd5NUCUPw2g1zOCYWTBSOL7ERVAr7RciVEfehC56coi
l3Ya3Roo+FG0z4Hi7lJgrlm13YDLMCiK/q84BlgRbJMmR4slaCcPRZr5Wll7IpMr2rtwWeAFcP3h
XdEGo/brGjI2ZTLA5qFLUNuyoW++liZ3/Satu3HFiS9YAhB4wIkD/4MeWZUd3eUcgSamGYDjKXpu
OsDYM7FtCbiIEJvc1pnrSBNeDfVTpF2AI7gizc16rZIdCOEwCcCOvwoiu52pSX1l85alIFGMpk7c
e7UvL3KScjJggQL0VSceH6v2kFX9Wqf40hHh9Y4fglqgMDhv65lb6vum7HOaWgHL+RToVvthx1Hj
C3RSrliVZUkzVBittyiNqD4ZNy1Ls9wKwtz5NvTOy+g0D1oX/rh9OIti4PURfCBEB2fa5YJQjkb5
NOcWGm1MEPgMkbufsyWHSujTShJudmFKlIG1ELhXhOFw7PNT4Wzvplh3tDoiJjjh8xMao3xL/CGk
7vPu0dK0Pf755aWhIgerYQC1hGG6ytIEpWbcohE/aIfPxZR7LsBt5hptzLXaoQoNjUMHJnKXlClC
dDtPHBCEE5Ao24CoV+PnlAzZikFaFIKOKxRa5lEGTDFIZSKhz0MEIXbd6hshSpT9elax5HcEgRwc
l9xBNUmFxLhtVpWFI8hMril8s+CIe6KpaL7/6sng+FEvxagTmHXg/i41QZ+knWLIJ8FA1Jrr29ql
nTh0I0Igry2EkT7/ujjonY5aHCojeFhfimubUILTLaZBTmXrdbR7sWN2IL9O1YG+m7+Djxktaili
plb0IKFOaBBrIpilgITtl9M3Lno9kVnDtB40Jaj0Pm7OSZlrEQ26JnnDoyVElY9+FzlbQ+Jdu4dZ
EFhrfyYpYbQvt8xOUf4NWUZRVPxSZ9priRFH3N4lxlqCYEmQg3o2PIONaVPqhFTZt3pYxaBwJqXr
Rz0YeiPA2nUwO68dz21JV6M+e7Ro6q2O4wFt1tZsvlis2vQt2DDZmm+9DlgQqPyzJgyAvNy8uBEu
HqSQZIX3RikfwMVUafWDEQk8UleyocurglHAqD3Qdatv8V7gGk8C+2emSewXkRnvZJU8lrws7gpW
r1zcBUOE5jL0WaDLFG0+6spaELe3XO8RNcSozHuaEb1TdDr/dfu+LkqZK2WIMxGBqajrJDOdsDCF
CWaitBJeYZlybyD4+3FbzGyaL/0RaOJ/tm1j+xBbKjouKqOJKg6C+Ibm+SZ1AdvJNd3yBTGG7W1R
iysCBATUK8CBoNf+UiPKxDSKvm4Q2dlJ54MjuAP/B2UrFY1lKfPwZ5gHGPD572cOFrS7E2NxB6qL
lLvPQFimO1LEbHN7LVfaDeZeGG0A2KiOBKLaYan1IOKLQHoUtDzyZGg/Y2Dcprbgzqn9YpX1ytap
DT6oIiBgwGKwfXPGV3UWTt2y0k3D/vVOBxuR1z7EO0TjO7Q2buXTsP+4vbqfc0zPtOJKnGLFwSWl
F0RAXO+XHhm8e5J7XPpya/nGux5szc8P0tcepecH1N++JbuP3uO7bHNaY2FVx/1cfYkSL5WY6Ov0
Iyiu7xndfGE/sid3h4zwM63u/LeP5usY+LG31ki+KlVRIjdvm45XkLqJnnfcqw+ON/rmFq+g7sOz
Uh+v+GIf36/le1QaxKvVzrf1THm73JFCZ9j38c2KvUY7kpM2F3X8AZPn9T/Lx0H4yefmvfkQY+Sj
epHs3NfJ/iN9AOaiADXXt9uKoDwCr75HsQ5wSXFW19gH7lmFt9d3mMThV/6K+f6J4rmlbkqYX7s6
qTsJMd0mm/ziqIMc2Yse3lPva7f1XlrP+QQaqujZ9Ifj5FGffkn2/N7880Hf7T+7X9EZsQ893+8+
9F2/efis7yz/yVm58Wpe7D97AapHGElM1FTBZGHOswxUmMNr5nWb2I/9aNv54hj5a1z5q5IU7UvC
npfVCEnTbjO8ppvcyx4bP9utbLuaJ7pakaJt1B5YEoJT7LWV3pfuWN3ZXp14p2xzWEvbrC5JUSRM
Q20rJ8eSyH320D6099ODu69qL9+v3V2Vxe1qVYoySUI42B+xqmqjOduQ6l4H7NFgHg3qFR8vQ3wo
hFedOPfRQSAYWMmP4CeSpyjd0XJ3+/6oSeX/fAwgq7MnR6Vb+Ri3wKxvk0Kzq+CeYaK3B8Kr2Mvu
H+nolbsPdvCnbX1M7+R9f1hT2Nk0Xt+qf2XPT9EzY0ImvPtsgY0Y5IZ9Hdo7+ShttCP7zZa8lk/O
rol3ttn9ltgZCoZmVx0RkrLkASRfXZ2x/jXLDnUECtGX9DuPgLfk26Ljng4w5l9W7uPNfVyDYCuP
6793+0y0smJWFYm0x9ltuQ9aC25sbxg3rnM3VhtjjbhuWRYGk1D0N+oYCH65u06ESHTocLLNrj1N
G4zWEUe++X5bf9aEKEG07YbNMEosyDyFe/cu9z4b73ztwJRK1n927d+VKM4+a8uSTLP1NftX+LYh
85tP9rhv+GkcA1q+sbXmiPmyXykmisf/3TrFp0+uxGC+FqsS2+q7dTJ8ay1cWluSfXk4zeSaMm8g
wfE24hljnmFDh+2wX8tJqDRCV3unmNCwQpY0tyCI7R3TS7ZjgYnK/mfTO6Xtpv2j99iW+bd1QkUd
/UemCw9kYOgChgteLo7j0ZUVIWT2Pm398AOT2eLP2fYx/1pUd3yTb19uC5wv7PVx/StPOa4x1rOw
iyGvcb4T2r9VX1DF7t7cRqwIWo5ygaf778qUY4vREpAVXTy8/vktGrzSf7Q3n/NDf6gPw0pJZm1N
yrm5RZLGLHUR4Dl/JKUXPod+vfIQWfZ5Z6tRfZ5ul3YzBwz6R/YWN17hgcnxLtpoK0Zi2Y+fCVIs
Lk8Bq5xGbFvy8X+kXWlvq8jS/kWWsAEDX7ubxXu8nMTJF3RykmBWs2P49e+D77wTu8O4decqGmmk
I7mo7qrqWp86wshaMyyZa9mELP6VpUBpCdX6XvD4Wb5Wks5uguVXeFrDtedsNPoSHwLiPJa34Ufz
hgzHTy17SgkMDfglKoaWqRpZKNDZ08NL+FGa8RG7LKbLZeOT2h7Nv4DMlS1cQYpp0O+9+QLuIam7
fOLlKr4gQPhDL6SwxrZOfnuiA+3t9w/VuqHDhcRB4KWlnqX9gZ5oYLlPOlNmr9G2ccYCgRdwxD9X
Y+TRZbcApbPprU905zrhDHNrAtskosK9V905CoIqBxV5fzpMacAyJlnd19djARm2gN/HxltADNQE
WKMFMu6nvEG61I4/DVNnrjXaRma6mjdEQLA3cQ/uicekOwPZ25vGIFhbGtmcV6Xj2fJ83RJjthjP
HhMTnSFnBKVQasaVB1pYT/v7BOFTzaVyFNWjRFQ4A6j6qFYDvuhymKxGFTGIR6S9ttLJWSDi/e/w
J4exUB2ZbrRDYqkE/v3GCW3GZSErbdgeSqmWzVByc1b7/tmu00aEmzUYtaNWg7QjMoFIMfU839BK
1K6OpFN8OWjEW9RP6cZIWcAUotlj8+wS5ImtE1noLj29/asA54a23HskN7RRE0GTUATaVrQ5bdzT
U21WL5LBdNM9m48FZFD8b2lxWqZOWyzFSUGrOi+U7g3ruCKftdUsMnWXhdLTtEDhfVawCbRPsf9H
4pz3UbpaEhlFBEPy5a4WbEob20NI3vtXpQ0QrK2A3pCzeMss731IQVQrMejlaHAyj745otJM3SaL
CL1V5qtHv84uPQueoEG/rm9/AZ4RMA8QQ91fZ6a7PgbN+idot7IA2K7Q3ZQgazlh+/3XSKAjg57C
LTXOU/DlOAT2DqhFrF2nIcWUIBIa864VuSRDduyWEPey5mcvCKfT5HJgmGhDizeZEMf5cs3pWhSG
80PLVy/1lhSn+KkU5GO/AE9HQD+QcK38lmOmk9oUCYiIJ07rw6l/gpUBoYUFQOkXbeHPyjeHubQi
Itd7yGje8KRwSp543rhNW5DynlHGKJYjxoTnJqLBKXdbnCI/Qq/d4bmhx0W4fpOZdWIodJlxSuge
ybDnxxp2zR3/MNHfsq5wGo025WlU1TAni01BQ/P9PSOzlfUmn8yDwoLWrJZUWuw95tDLijoJUmuz
j4A+/giRwvEdoi6gVWV33N/iKrVCj3ozDHRSx/GsD6dORNT6Q3zEMvfG5lku51UHllt61Ei0mbIp
GdOAaEwEhy26Ts6QqG5USlkGSiFh/lph3kwnH7LAP7mCqPzgB7jiQG/HE6tInAHRmzTCYuEx9Fr5
XW6iiVm91u9TMlkiAN3JZGo6bF9s9rRZIPlktaQhOFdROnHwqb/5CM64lJd8fNZO+IhntsqXp6ex
ZVW/M1LPdi9ItnkinIfBaBGlsb+Z5ixMeK7zQgtAL2XPx5plNPuzpnQr4qv/mR9niwo9EBiAAwcU
5PunIG7bQk5jFWcLx8JsZidCNdEDMHh0NzS4o0tDoISdsa70wOLfsWbWjmFO2XL8a16RxQogIaLw
dzDjDji2v5nizs4ojRxYOSAovb1hjcw89CyP7Ha7jmTUm8f2ZnY4scxj6Tzbfznb8/vWOZn0FzUv
X7Xp0V8O3W9h+0SC3PP56Kw5Wx6FOnZEAibrcJzal0U7ExiZ3pI9+PnrO3zjpEXY0qrFKX4egNye
reznc2e73Qouc1Djv4/2Gq3fEIlrbZzlOohcey9ZHqEyQQWPXm+feEZQdERjAna1odbJnZOUj+UK
STuI/mknh2OWhhOBieyl+gcFgFChDxslxykv9d45TJUAeBmHpAmstGqomjXUmzpJLnrxrq7xD1KA
kgO28gQbCniIvHqSVcUURb7D6l2e2gDNLEn8uYvpyTJM5cm2qbmXXr7yt/APze3A/GoWDelq80Nw
b9dmskffwb28VXmqq6y+tIcjW2FZKdlgXJ2gyRKfgj0NxKY52WPdPf6+olVDLrW5EFzr+OepT2VA
PmvodwPaHXa441ZuZKcJpicM15TNYXQi2Dcwr5exqQQkXfjL0jTgXpf2xGn/hV9zT7YXtxuyLroR
u0YFWZW4uAB9ttRJZIqewmvp/f6AQQaaAaONJD1auO7JjJsil92qbQ5TW5WIO/cS0yDJvmMoBxjE
eA+espApNF0mBsNEXvnb+5Ogul6g63xVPwcXkTf80xzcfw+nRaOyA+x6FyCUCQ21ZmcN62DGldp8
pVIKkLdiDBQXko+z7GC0tb6WGlnzidRUGKhylbOWkEaJE5EJvJaEfp4S5nNRMEJ/Oj9gHmvBxEXH
AXLx5AxAARLOc4nI68mmYOuvhP6qV/tgdX55bBp/PnL9UXwT5QRPkuV66mpj1ADs7FdhuZs9XCHn
MY2fhhG4sGiowsCg0ocHnPdsTLDHaZppvZS1ZmiemGp7FCkUgR4PpEPv6XB6HMWlX2Qp6GDlm+U/
d1b+Ml7Hs5SUVJQYus4K8Jd1yxPnO4/DVguMM2g182R5wADVJkPHhMZOoSnPjjAf84VHVBLRaqHT
kk3nEwznmefdzPZOLPjdmYrVUdNfGmbgMm3bLFuiMo0FpF4xYY7i56txfzDcJVeXELMzkG9IVjTL
zNVBZ5o5mU3JPLVdKriGIYm6PRnOpuRSp0ZADutv+wgNX/1OqJChIQW+pcE5125QdcZIwen399yP
5Xtm6Wh0tBrNU/rf5zbvT4/zAzOtzU7AufyPXm7KhWuZHhOtSBp6AG454hxBN5ue0boJItlqbKOz
QNTFMKyDaCACbh26l/jeycjDVug2Rq0Pkup9mr+/isXzv9HybwrcMVXFZdSGmMRHEq41A5Y6OomZ
x4RmshfWn5r3TYc7qbaaavmob5VRrc0xosczsfTX+jm2hM55by8eUeKeLc89qfklunK08e2AxTQh
CIMbRxgEDyvoN0/cg1RIUiAbGShh99ohI3DGG6LspwQtN4HtsWwhwn0ZyDz1Qv03RT5t2WZxqgYG
TvG52Gb0s6PreOMx+lgkBnJB91Q4ixyclLA2pqiEqaSz3k9MenWXY4q2MY2FgodMyBFnkX00+0lu
f1sxqUwLFdmP9YhVzr87OUTbeKB7xFEesWMqjbxCnVzbTN68Ld7nlOhkhPQrEXWFDeRGcHw3pDhT
2iQXLQvHV1LIVlhnenpxWWCN1t6MJnZc0EzwUg8/oTcUOcNaTL2JlyaoKAazC3sPV5d5hzY7z9qK
nP9Be3RDiLMWmlskhRIiu5uZx4tGSMgiKs8ei19vCX7o7w0N3lKM6twPjPCCevkxgjZFc8FxiZjg
DISKHcmamyKruohmWP5NwhkqQ7r5mAu5/5VHbHDGARhkajWqcFTJMbda+nbarzBLDS9BY+iqmUt0
PItJzrBPAT1ykw/lVaNYY2rplvk6xS4hq2DtUzibqzNAMD/+NMGX8WF1NZ6ezlkGaVkp8w6Bdct8
XONjGteQ9gH7fFhtXMqqjBUQea4TsnpzaQSfRWU5W+lPrsIuVCIncz3fEcP0benAkk+sbRL4NNcW
5UcfwRmXXPPdKDSuhswg0mqFullIUuc1nq1/0fPMt6Y7kWc+IFzIOo17HIS+qdnghMuILkUgeVVz
OHYWEtylU7Dz/r9P3aHEAsei72oeY7aR46vfgOu7fRsLNm5ZSCdY9QJvAR3ZgAUgXy79eHyZQ+cI
lMC+hVrBniMgI0DWbwLOLEyUUYt1YgfsE6cxQs6VdUZXJRxSzyetBeBrltj6DnhX0u4xaWXgNb8j
zbE6miS+migwptlXzUZId2GqPWD9FxxPq5S9ocGWjNYZwf+cmEYba/Kk7C/0d7i/rJUFpefl3Jj1
kudZka09CbyngRombuLmZDgffaLWuRr35S70edMxQocQX6OaTUAqa6+vzbW7VmeikvNAx0VPVUXn
DZwBjPpzLwzGzPMs8WHBZFCszL5eY0XMw/YxqlEUUOf7hiTzEVNJiohNJA39r3NadUede23UGIF2
7iJHLtkTezUxxw68ePMyT4n2ltjnl7NI3Ps75glOscsLgGTo0vuB3x26KSbAFbCrknw2ZpWNuIGo
89G8f+NEccN1hOIHNaAzAB8fk1fg9F7Y86i61KGG0gZCLm1hWbI1mWsk2OQLgNCuR3Zqms4W7eTE
pK9YTPpL6Cr35/fgA3i4cjiV51PZ11ZKxJ5jeA6xjWXGq3ND1nP0wsoNQf1PYK+HfD4FmO8GEB0w
ZoRx3nuuL900PqWyjjToZN6asmUhsbd+QlXT+/NYoweKH1hMeEOJ02gAB0mBDyypQ+hc0AsS4Qns
rIzEVMY6GOodErRPd/TJN83RW0A9hhHmmATU0Q7jJ2Ftvk9i8Gd9+zGc/qqt1CZKnbcHw71c5kkq
h29KmCkkzerTAtuHferqMYY3pDi3FYCyOG6DlnfBiYg+glNnDJ/6tZfh7OV9YMyihJY1wW7l2qpU
FgGC+xWwxDqpIpqimxRAjKGl6kyCUROhmQ0a+tvj4FS7AkY3FhtqqJxkbLRULvQs29rZUUKKPceX
+So40bZda97MLxfY4mdLtH3XZPb4PIZSancSwnmZeTnBYq6xAQcFksimDEMFS5fhTOh0AQ9iKyqv
DL3Zt1xzHmcSY7RTT8B1yc7wiF5ea7slIqYGvK47pjjHIEG+FlEBmJInWPxJJuOUNLXpzwqNtpjW
iUOidE9j46UyPoLamvo7vzxImJstt7FaCaaaB3Ln9zrI2biwHwqOkl7buzNZxaSr6Ju/DmarZBbM
8g/P1MxUY/5MsyuWkFfVnjBTjykT5TcGuv/xIdh9M5YxntVD1tybnZFbSq7qe+3h+XJ801dvqJ0b
vyN7zQi84d4j9pkoCTgsXjc0OZ1P3UCrpQA0pa0KwzLer3xHMeWYPJ1Y6TS4HkxLuVSULhhyie94
5dR81LR/ibWmonRdOCPD0fZa8lYatnJhWBiOzskaTZJWHNIsWuiJJevAevolj+dAFZbjFwwQnQrL
aIjULbS0IFm5KsNZmlNv/1gDB0IwgBT18+F4bnXAvN/fSiFNUVnJ/PYgWwodUWO+FmVpRBQ4bejS
oh5dmlN7iJ2AGTRaU+PjMQ+9kfhh2W944ER8LFWtIeU9D0R+pxdbJEaDRuPv30fX0f0Zudg2Oylb
cMA6HFK6Kckrdd8f83B15DgmAHfRlw6BXwB0Dc4eRxlqMwgE2kMxn9iKqYLSLlwa9HOK9rh6K3Q9
Bq7ljh5neTulBArfCPSMfZ+NR3a8QFfodObZjWXYGibKJLRDHB5zOWAZgTWLGV306qDQcNXXm+gi
HMutmrco5FWTbTLCkJGxVvIxqUon8ZBfT98ekxu4uDtynOhlhXc2ygDkZKjhSNeIkmwrXafB+EyM
+AXIbzT1RXHCgAt7R5STRm+cTYE4Bj8D4O7PlV2tYoSGf4A3+ctHz+FjBns7wgvNzXlebe7Nebaj
MjaiEAXak5cfwvOJ5e3J+d9IcN6iUrWTdhKBRFz5NMnfg2j2LwgAbqMHREK+k8fRNjQsDKx6mdBD
OKLamRT/fadrj4nyTYF7BfSRr/m+27YHD83qJ9YIVHfAib/7ec7YR7JeyRcZDPiTt9EkZAYeWkCo
ksfHNKSvt0xw9qEYVamn9fegYvWgXgH1x8U4UGJQI/qjikDbB8aM74+Msw7RONL8Lh63h8VidS25
I+d9iP4czpTMyJ9lbS7DJXnFSCdNzPkeezRosvpAzljAtOhoudfJHU0u58DHZ0hdTQr5T1OrpMxE
ceCgFt3IB2cmikjFSHUktQd0S6Mi6DXWZToRCMkVXuOHqt4Q4cxCYPhVe0YMgja6ldXsfIIonhjr
Cwn2u52MPc90mZA52fvYT7TZf+m7r4Vx+Fi09mMxGsrC30grILvuHzNtVIb1JYa0StvT02UW7+rN
2Ik/PCTJz4LbGzxX7Hbte99U+H2Te1KKH1dAg8ftuXlCdPnjVAkdrcEH5YYEp9pqoPvTuAUJuFQo
yq823eyQWIfLArk/2zaXDUvRSVsihN8bs68Pga0fFM8b6pzmn8ImUwMNd2rkRzV7SRIzLgT3Ncgg
Tg8JQHT8AHPi/gwvbaBe/NrvDpNJ+wcgGqwyLtS7FB9VJpXmOAywNqQRIYQM8oWlJVOs/MEOCo1T
OyVDo1fnh90hz1ZuuM7Lp/FItLxGRINjrDqXYx+Qgt0h0N/PVU2MyXzkibDnRUQ4pVOMyI0kI4Dp
Aki4LM/qdGxmcP8FOjUo6NivAjinftcYL+idlnbVuDt31yraQrdHZExG1LUSMrLPrCWi2sxQ4qoH
SAbAVw/GCW/qXiqQmGg1/ZJ28HhXNdI4BgGA62Hy/L45by2SsaWWk9d8Fz/lpJ3tE+psH3M8lNm5
+wDufVDUS5nFUdEdFseLTzx4ck+tuXpPLSumO59mzKxYmtHktzmfsBwVKn+Doqwop3Mtiv8wqjfn
wAlqoXTeVC6y7vD8vEqXbwV5b8/UI/aI2hjq857WE4yihQxoVCRAWCBQ/0HdvKHOibDejUaXSsq7
Q51uFW+PRVlLKf3lqsDvqeHUuqKFx8Jr58T5IhluC7RenDpaN1rzbWNY78XqQmafPrXNADnonJ73
++2IbUUvsTyoSt/M8otI1Cqs4onR014cdfst+HhTfnXwp2bENmuzYa/z3/t543zNJUJfa9P8FRBR
MWRQzQCeOQYstAykRc7clkrjnWIANR/qyed5tMuVw2OpFv0+p1We3yijtIYaB/FbqP+ajgTZ7aHf
BywNNrj3cR7AY++1Ng8mxfhSTruDNj0f5VN+NM4X+piFoVsCkLTRb4lHUepHm2JYd112krqDm/nE
aGeV+nxu2WMaQ1mVfrni30R6Pm+ijk4xiiBQO2idak2pFGEQM98fXuIJ855Ks7HQjVnFRDsIyPbu
Aq/sAGrEWwi0PKDRcsouaUE8OVd465vgMgoo9ii26CvyjPJMlAbrGLBWFNjPNJZhjBfT1jBWfjDW
IgI4I8UllZ9GVhYBhVFg/ScD34WtaECsBxYw9iDz3+VPmzxBC8UY1n80oSe0cFnZKl4dOlQSRr9Q
cg3I3JgDCmXuOJXz7Pz3x4ImYBlgFcA+kQBKdX8bsu7HsRd04wM7rhTqzzMGl/xrK7B1Q40Ht2R4
aP5MD3Nd7cBlZsYEPT3xW256r+JOm/5zuVu+o8MpiatGpzZuQGfkwJ9bbd4vgBSinW3CuJH91hG9
IUOJF7SKoI2jf9CAAMm5kLLnZW0N9NoD2kbP5LSZ2TCmS8ky5wLd/PlcaJAOzECiL9wA/ganNno0
nWR+hYFLZhWkfV3STuTuDDj39yQ4C+bqbXJp8gjO/bxbEHM5X+9Fy9cGBOGeBvf0e5nfjTKtnxtF
ZTijM7JsmSk4qoEa1T0RTtcnPtyLUwlGFiOivK7RQkAZWlxEr5rwwLgnfCShSRFeKJLSKxlzKslO
NJkvunROO922PKdV3l96sW2P++lOYIwFv39l8MYWG5cpLP4Zv18glEwILe29wL708n+vkHdXwbd3
+HKNjoAaFFTST8L79OQ4zofoJkR89Eb2hg8v7eKsVnER4W/jN1DLRLMfA61a92z0bN4QOAWjuOzQ
FYz4W3XONo5qDqlqyVaE7jPQTH9PidNzNTgjH62AUrdZHSt6PL6dqLM50/fNykoxzHPBtOUGXprA
JxfpDJ9BllIPyxd75R8f355qQpamGZBfAs38aZ575jAFYSCFC2vJKUwSTEvsVzhjJATNGDDMCDBI
9/pY5AbA1u6JcErTGdlkVIyTq6X8tdsAaOvi7HbeqirZbrkNO2akxEPrKrK6AsoC9hQuO3Kq+zn4
CSifltUOPS/LIiMny7dLR8eRjndL8mKeZxjP/YU+U+31y+swa6VTWagPA+WyuzO4dsvcyGs6Ao5T
LuGgn/Vfzyu8GNaMPGl0mZsv5pqKhPYfDOHf98qPmhZ6YXinBOSyDNUNlOIWW/avTNU3CU4DL8oU
k219YpxlJDzTF8DiBaJ9GANl7ftj45TPKLFKoilxgStmWdbn5Ml+Wpr9mFdAn2OBPy+8I+65vWgn
TWtTHBpyep21sca4JDt3EmeJmk2KDlAxxtBPB/+eP+71raUob1LUUA7dorKocXgs//9gJb/viHt3
1TqRkzYuwNExXK8wdXxAaZacnHTNhH0o/af+fFi+aXGmJERvXTA54/TY6gI0CKz9QlcXMfc+OswM
JnoABgrh9yfHGZVzoBSupEAyFouYsBWuazZ7qqn9WTo7eJdzDBgbGPAQPWz/4C/9zSY/XIPFKJhF
GoHN2KPq2xyiqKNRrHAEwjj8gH6T4fzmM2CzVYxpIxN6JtJsumFOI2psmPS/8eDG+IW4bdz6uYGF
xocFO1oFRTcrci1TRkyT7lMbE5uioEPEFGcy1PbUhG2WtYfpLxVRpjWL6afCbAzBvWLkVXSEwqvi
jIc8HZfaWYWIJGcAk3mr4jjHdP12K7iqgVbCO1FUObsxPsmp5/V0IIawGagDoDPWNqnpGDMDD4rg
GEXvqcoZjUDLOkOKUrwlMRp0r2/J4ZP8QX4cMRV1PMY+BHbkZ5/TPYecHTFOiuJPPVAMyYo1q8LC
m7JhAiKCx5pfRha4SMVWKaTjyNDDdiAz5Pwx0ovZ4YVuivR4IPl2zxJnP4qwmDRjHSwtQO4N9E7W
jny6lm0m6A+EXn9tPz4kAdzVoLmfTHR1jEwv0Ho4icQQVQH/HpKiVeR8BJTq4yMc1uib3+ckMW3a
xFVraLRMnjHB8Pa2mSGhpxA0A+k4SscRiOIANABO8YYgJ4oXoAaMkfiHiqH8BZSyPrCnlm7Wr485
6w/mh6m6ocMJYASEcLWucHCqo7Dm5fGPD2TA7rngnq50msfaKLoeGwA8MQq9HM9lOneMp4YIXcFB
I3jDCid4ldYW03qEgW8vQtoARUJRYmLYHn1T4NsIPOztwY5psJMih7SBWf/szRGSB4AUEdm+Qctw
Q4t7p2q5RRMktpYdDCvYpA6qnSey/RA5FwK9uebsbrznMvr/65f3vq3aj69/oPpxd/1Xe3vz614h
1VXUO8vPi/90tL6FjnXI7JmNRPyyow0z1+uYxZaDKE/E2kC+8Z46ZxM0vS2x/gcnuEDTcjeLxphC
zzH8bpWUFu+AS3Q+nP0vaSEcCep15oFO8SOKcZSXUdUHR0FFI/e1JHm7qSfWSRYYPYHAXy3xzfEa
ySgJPeAsH7SNPlORNRXI4LDffiODnHHIx90oLM/9CTLUMuDlbhBblShkNIzOW0dUtxCZi6s83TCU
10CnBkR1nzLTMM5g/cfIMlOlc/avsgA3vHHWQjUSRUv0Hh4CUwIaHduvdL7dlgLzOhwvfpPhxxNz
VdHSsD9C/0IkiEIDxELMwE80QUQuejB4fP3GyP4SugWTTNVx55vs+Kt+wxiT8IUfdG9veOJyUBd/
fB7HWS8WMXnOSLm01CW8Cg3pYAA8meFxLgy7+598oFJ88rkFFC7gQ3FbyEoRVpDLIt8bKwnNLqJR
sOHI+IY7zmwU2aSK1QBaheinD34+gWYG58WkztdiK0IUGE6C3VDjHAtJDzqsyQBjDLWClRWbaB2a
7Qpmv87NeUv2DsKTxYfALvfhwM/T7HdXq0q/KpF7Wyb1ZVqmY0SvMnATN+n+MEN8MpkRE9fnYCz4
66u5ZvwEZIcfm2+ynNykJ3mU6pMr2eNxM6VnbCEw4dRTdd079fQLfbwp+swlB2UZUVFxoH7RPwff
1LkYyUcTfzTJS5TFaLkMDm+rGblQ0D+s1yJ0rn9wF79pcTIUyGHpqR1oLZ4XJes7w3xi7ewSpQbY
ThOO9+Oj/Qeh/SbIiVHmKZmU98FzH3HCbAKGdcps5L+207WA1nCUdHOQnGsqx0YxnWr9qy7ZR8z0
rXpn2LVebHP924Q3bDJHwF3/i4/klXuHar0OgkvvfeMlJzFEBq0b9u/cFqL8/4PP8H2OnMOaxVKR
piOYtufyj0ZkaMfMTpwOnv4L9oR0VLEAGyVg7x+e2W+i3FOknYq/kqmFWbLFCR0q+pLYmHWtKP1Q
Z1uPfTyLOsIE6oA6O8785q0ty5NSG70vmzN2lOhKczbooy7Yxa4E/P3Ds/7//GEz4j2pyUmL47iP
Zd6MjctmREHOnV4jalGjmdwf1T9LClYb35Mq/QZQB6c++GQW2/Qu+i62LX/xhiQnMjDgb7k0nTGl
e4cBZ83x2Tb6JUqhDWcH/9YQjZ+sh0nX4lzrH0jovnXwCfIxpJsjfyA82+G3+PtsOUtTj7SRrOW9
wAKZAIOWiYMAW18LXoypiAxnX3TZk5u8ARk9JMYJ02fHlsp/YlKyCFsaUQ+uGQbWCjJLdHzG7I9t
L1/nc8RFe9Mks5Plsj9/XjDAckQ/rLE9L+mHi6B5PjcRPldnUbg+nKC6uQDORI2mbhG4fXabAVYv
nWHKeQS3YSswS8Mh2vfZc2bJxxTmxe2TDmeM3NLRm2TRrSMC9eotziOJ5iySNk7OuteH0N0sYy7p
sU4fszGcsLk5LM781N6knBQXsBESJA+3R/Sq9Nh5O0yZkRKqujap/wRoyf12IUSpfeyJYJz1Xl+D
VHUNqY8QV6BaUMOU/tC5VxIBi8Pu4983dZWXG2MX6kUYXPqcFIAdex8L3qpdkyUSsjndAxRCVMIR
mHTtWoO8IXhuL4h8A6TcFm9ZP4oNB2v3NAWC04R8zbFbYR/Yj1kUifw1PrihWKUXtDNda4HTuduQ
8RZ2QG0Qb7D/kRBnccqTlLZlH1afbfcVzz22Gzh7oWA89hU1vkgbSJdQly8QjOdFCgwUYy29+vuI
bq++4WOOrvH4AxW7YtrdHF09mni+Ouql43m1GuPJx2IdYoc0cVAb3lNHftVEAiJ4p65P5g3JUNWb
sZHgEBcntPTSgnmHrcg8PfaasOTlXrc8INmXYQy2Vsx3kPrYxMev7AXLNRBSCOFvr0txHh0iZ0VO
pdwk4wQSf7HY2wJzk6vNYbbzV5+HaLNDb1Irk89PQmiBFnMgiRnLxT7ct44jOlmBK4z9dvdsBwWi
06RXvZwtjm8b6/CEnT149PdbbRZRgTMsUrtrJHBzka3sd1HWsz1yrPREXEc2aY9NK7hMwSvA5+lU
P/CwJh3qACjcmikrPSVdxCSRbovIcDFSULl/FVwsS3VQSDfojtDfc9TwoXsiF1SgA9fQ+OboOu//
DclihUq3+wTAuMeKLXI8+URcXSLLU0yhZa3NkFDazAKrXPyB1e8HHUS93gKLxWfjLlGqdvoFkuDP
PzEq/iHgRXQ1nLOhprHsZX0NnaF9u39O0D5um/3NoPL2LCDW/9gDZeYTcadLhLXELXgBEsHbAXlT
d7m8ljkW8bsonfQPmau/H2ceCrZNDV9Oe9muYiZhkevUCVQnuiwjYy9nkPVMsZNy12LgraCP+RSc
KZ+cS+pwLNVjsLloviav+fpLoLUD8823OYcfSy+ryo+CpHeb498rdJ+H1J5ZK8W2IIo7z0b5maxN
DDI15AsNVgLpFxLnYqF0hN7nvAB3Z/OIcsXhzWILZTXOWEO71HSrrb6h7QvbOl/7aBWcYbYW/6N1
5NN2ZRVMOx2dEjBbDKDM8JLR7hHhT8DrP6RZ/5ah65zejS3JE3l8KZT+Jv3faCPT6OSIrjUBFZG4
cEEQorrgfOnj2OxMU2dKzodW1DMusIkyF7i0J033pRBtK4jK/blmOyIrJYr7+eV248QIVK8AheMq
Xkv0jaTISQEQ3B7NHiuXKArmW+AqWSmraQ8k0lBsvlh6JLR39tM636FyLyA1fmyvrmmBm+v3wips
GjwnB8aaKenQQ05+I5N5EjjZAgFQONciGmVV6XfgCMHkGbC2CFYUQU1HkF0DiPK9+yKPpFSPWiRJ
GwpgG7bBxlaPfCKeJpgiXQfXNoQCa9lEIPHDIYuMjWyGiiE6/So4N2c48cau5vVm2HCerdA8TNkn
EjUmqvZ9tkTcUzzont7Q47TJvYxORZDgzlSyuDjGr/D9sVAM5/JuCHC6VGI0IsKEOSQdU0DW2zuC
PlQdI0Je16iVbRf/TgpvCHJPdCJroV65/QmS2cx2LXRNEddsd4/5GvQzbqj0QnpzT3oaJ5ez37v1
HQNOnMhkDyY1bn6e9+O9KDoZWa9K061vR+RaEhAYUpGs8T46Nkr8FSwcF0Dp6pvjPxGOL2lOnT0y
QyKeBrMM3zzxTnrTyfqp6bPjp+U7rkbDHujFFFguBhu/FqJK3KAJvyHGPbuqZCSTyX+IsVVkSX8c
JuJn0NzdkODc9GgaGoZ/zXIqdLx7QZYfAarIPb+GvT+cwBsqyr2gVVFdxL6MU4vYG9b5fF4Af0UA
z4MWHi81Hwu1kBhnDTKvaVtZBzF2PObLmCwaqqAz1FJeJX2TzZyisgQU+89/xB5vHrJkAhg9UAyB
lH+2CbLDBAUTR52JpF10XZxdwL4vuNJ9Qy+K6BjUQUuUraLkvESxBGGpMWsw+Pr8mDuREHJGYoTm
keRc9lqs5GQUYvZEWHISnR9nKGTfSGujF8Jk5q8uC4Ne0D/81Tt3Af4TiPxwjuZbGHlXveou08ww
QO15hbw+jhAYsmwHACz8ofLUIyxgrUBFJJSkHx/lcIn2hjT3IoeTcBS0BgQlB0xpD1SqIU/aUGOf
bjzSPv1prHrezeWVF8KFdpzH1IenFW6o8+YkzM513PerLt7iz8JSIaFb3XwWwWYMJzJu6HA2Rela
b3LucMAycQFpv44bLN+ZO3tflIwdTtDcUOLsij8pjSZQetlc9e2BQJIPoQtz1NUcEe7LcMfWDS3O
rCixHKvSCT5Azo6ViTIXHuaSYBUFxuRQAhLclUDrfnjvZw8LYHvTz9D6+O7BcZvtUAhB6wA2zgvt
s+Cl5j15daq6o7IFtYquMuKZYxsLbgR6N+zE3xwgZ0g0MFRlfea8mkdLrD34khdqTDws7Ftjh86X
0IcSMcVZlUvlSpKvgd51ejpixtvo6fEtifxC3ovvQrlnCiSsTWwiyVWTP2jx1ckaqd6tIx8ekxPI
BO/P6/o00WW3Z2gVsfE6IdOdMIMicAn5oZTKb9pJ2R8auuzI7rMfRTDRrWxuc8GjKSLEGYnz1Cg0
LQWhFTbYznwBBp/o1znDkAbyRNb7hPViCjzTYvb4IkSW9LoJ48ZxjiZGmhQT/HxFmzm79AvP/3Tz
bEYXIhe9V4qfrsUUkZRi9AuuOZvtq+iQygLEcPpnxeiZYZeDaOPiYIZO/ibB3YQ7mk7OegIS1ngx
eYrIRGheRExwt1F0mPeNXXgtaHleraq3gMkAbHhpSWJjExu6oZAvEtzQsKP0zRRnrXU9bHK5BcnJ
W4Q1wssn83VOBQ/qcOyhYCkU4GwBnMvPmYw7/TSu06r3+2LS0hX8MfTLlATzT5gDxDMk8B8GDcAN
Pc59GDdyXPajjofuT4TBHXkOuyk4NxEJTt7kvPaz2qj7qwKeANrINpiVmCHbiHwbHtZQVI0Y9sb+
j7TvaG4cWbr9RYiAN9uCJSlKoihDaYNoNVuwhCMc8evfKb57R+hqDOuLvrOZRUcomYWsU2lPYr+P
YikWyJZZLjLtfFHLidKDdvaJJGcyBZROhHplH7FjJpvw53qPGY3EK7ZKutnxGtgWTXMmnjH+ix4W
fRdD/EO0g4vyFXEe8uUkzEwAY/tCrJu9FFJmUhLfbWP7wUud7mVFnsQjOgFHf4/hq/yFl4JZzmLO
xDL2j8M2osukj8+jM5HTS+Kjz/bcwqvl6LdoLzM5+u+RXWGNgngysTvv9dXAVzOdy0P9xrHJxYd8
JoMJemiLYWvU0GXjhGAsQvsLyt7a+5Ejhn6JP6B2JoaaygzUsZ+1iVW6d7B+SrCs5enaw4iS1f7C
U4heoluS6KHOJKFcNeTGCQqlPTjJ2rNNvOxX5EfaihdaXUtF/y5KZnuzZM2Ma32C+W3QFKr/ymTw
XauJ30TInpcxweYWyvIde+L90dkZKWazNxrHRJYdv38OVmabtoqkPZ8vEg7WcfKKEDT4FaR42u+5
63Y4Vi+zPVsVuFgyK8S6wU3Vb1A5OwE7AmO141jKoncxU4gBjSHNByEDK9hzmntREZFzn5MUNL79
ShWJJK0TR9E3YXt4EabHVvEGc8X5AbdN9U9eC6WNpyKlX3Ur2tX7ObnPwT9yMZAjDF2j4sWty9XP
mcIMmkwoGDaShXNVk5UpFkTK7M6XfzavnWKLKklqMvpr+ThuJleLDzovzlv0UGbiGZCxBiPUBxWE
yqevJCPJ4zriPeXLkeRMBIMxEVYCG+cUNoq5YtA8ZRs85QRLbIz1D8XdO9yhLJ5KDNhkWhGJRk6/
oDP8wI5hmh4fnNFtSGBzgE3myWLgpo+wNMdMIOvVoXseShe7X5zyfvvRTba5J+Xq7q5yO09/0BqQ
F2QOL/HAkc92ZiWNDpLtM6yncNrPexfP0O3rwFOQ7cnqTnU1WBl9hA6HcL1KXOC3J69QuKMpDqcM
NsFa9wLb4aY6qOXdgFe2OWsE2XVS0ovhbKvjaiTP3a+IeFUQqjaotQPt+bamy4HHt5myrVlmlqLD
aLzKK8ngxtiLkd3pXoE0GUfS7YddZms4VaJhbyvFOOqXXWysoL2rgp85oR239z9KLMB2ON7tct5o
phyDMmWpl5Wa4JqX7qv61a6rnKy5s1y3HT75mj2evb25lZw7dYLDhwl44adqj+tTj73Qt0+P80Bc
8XQmZOzNqUrp7faevm7/5eUWh9khMcBRdUNeV3SdQeN0hnNJ7OzJUP0mdPuaVK/WFk1RXVDyePC4
hsdgiFkLZdG3OLY4hpNHfMAVer+Q2OMNzXBuFFvP6ZRmHDP6fbIf6X76Edw+Pg4UseUbpdATRbzg
w2xD3zO8EwdqOcbF9laZRlYnKj0l9P1lKOy/g5TttgIcy2LnILWLIEVVCQXCFaY/zpwtsJxoDASo
v3umUt/1F2Ogt+OwHda0G7u9KxLvnNsglESr6W5v2+77/ZNfaTzAWYzYvw2b7bDCGiLZ0loKOOuD
uUOkVA3OkTcLuxyyz6RQ85vdTLXqMf51goJgWZa8D0pw4INUGeUT7LuxuR2E9LxuvA/Xl2smDtQh
yZBk9Dxzp2mJLROcI7LFKExy3WzeATLIIAkR5rAEIEPXkMOhPO2rIH2dwn3Mi/l4QM22WWWC3jYd
hbfGO29DJDsan09EcTvqw3bv37+ULJVhpNBtKRcsWnqrt3VP7B1fDOfKssOOxXiWzU5GLDast7pt
PmZ2j/od5rkuDk5uozxy+1t58RDLXStmipifVIg0AmSMXYJphsCOvCOvbYv3VrA9U5YmptKZXqlB
c0qs0b3fH7UjCmq0Tvg/xkRs25Q2KOJUt7C+DAWt5LXHVr7e6bFK7AKOt4aY7doVvdtYePVBbtyu
K4Hq7HZlSVZGYQ6ZSgfykKec/GxB1QTqIc6rwQFdthhTdoqsCimWKlktSUJy5oH6v8RX6CLBphbT
Utkpnzrp+0K2sDQFbCFO4QlP2fbdxt639T7xHC7/4nLZAqSe/xXHoHxnlGaHDe+0kEAnCnfZ5tlc
qT8TrCq0nGCdkmAf7DhP4798rG+hjHfXVaJknehSkulh4608wZ6esMz+i4vwNPj+0yi+5TAIf76c
eqUX6FluQM75sAodtIxTRqoG29rAo8cVuJzN+RZIfY6ZFbagsqziEAIbtEPS+TcMaFICTeop413B
s4Jxeodj+suOzLdQBuxFzCR1igmTfN1ApLcdBuzafAz3siOCTt/e1Rve5tB/Qf1vkYwLWIt1Gw8i
PiAIZs7EfLyjVHcg+eJotvxk/iOGjRZjMOpNDQ08XvO77cWePOSLyu0loWuGueOgHGO56jz7dtZZ
UDQ5FehyMM/7KJ7VH1lGQu9H2bkcvXiXjg0Vo0xsC5WuqMLcULTRPA+j58GKrNFrsH+571YKPANe
e8+yM/19llT9mXpCJYWqWcJKToYTYv10nHC04iEXGyYaIVZPGz2FEuxalclB9VHZfR1MX/eQTnc4
rwzPNhgMKa0sGlB8AxBvMOqXvN02vetbfwM62NiwD5WoyLQrRDkHeY0t2lgy+kkpt0ZMnCR2i/Hy
u9MKvT056Lec3Mfc5+2fwD1PBkyqVq2SbISG1d3p/rNwgCHnu7u3OzwHAa+tdjHENwwTWy5NLDpl
nf0aa1blqkrRH3oGfxk2KXigNEEG+LZKiw7WTArzzfJxUE+DDI5MobVzza1LV8MSsHSVVptTyzHH
xUZ1TVcMuu0IW9ZYln4wEdSxfqHT8g4wqv8sbdCXAf+t+1+684j25MjrNpGn3x8jEJ6aLufzLd23
uXjm7Sm02kSdC+KxQ7VEZ1b86/ZZLlaT5gIY85DC5AKycVQAN1vv0/ulr9qANvSitFnAGI+vgndb
4GJGfS6QeWck41Towwn1QPAUbVS3CpLHYPN6W8iShcxlMA/LOLaqJSaQcTh4zgh+qrTmRM2L6YuZ
CJZKP2ubIVXoh9lsq336Vv9Ef0Z0to/cpchL7/JcEA3SZojbd1JvJpSuAWMK4Tp0HtEglJM76pMG
uss5OGpOLF7NhVHPZCbMHLtRSUYIO7sY13Z5r8dioGIomgbifwn1bTZbIkWdBNppkbY5GJjIllpi
gnitgS47oSIYveDos2QIc3mMPr2MNu4hgTwlIelbTuJdAV7U28a2eIXmQpg3MZKaYexlCGm8wwbe
Wud+FO+JK7+fLZKsWg1J/wG6fQWhaKd+zSWGuL4i7Feb/wD6yM2+2hC1ia4JE0AiQ35l+1n7BGGg
5JPJDQKJ06LE/YYM/J4HQUNhA+pCmLt1wO2uP9Pk3QVactBv0cU3VBm1ZUk3FNlkQnZFloSpHuj3
g2IH6T8gmN6TyxsPM67h/x+nOJPFXLQLBgxO4RmyXjcG8T6qRyNIH0bU4pwGdG3OPnTRBLi3dQ88
gXjUuHnk5YOd/QDGWLMME3SDhB/gHD5C8CAiwgjgDRs8n2fpks8PlbFXPTqVyqmCnA24X6q3aH/7
PizeuZkajDWWmTCGY4M/nyNOEled4wYNl+N5KZcz14Exwi4uS5BpSDgrdHt9rEji97bq3L0VmKa1
OyKtBo6juJj6mEukpzq7ZFNUlnVYQiJNRxw8T3DPHtnvuTNQPM2YB3lM1EHGhhhK8YR5bwtS7LX6
dPsTLb5ec2WYR1g1LqOUI29NvRqMbGIhvUrkNw4wLrqecynMMzxU0hShgQBSKnQnTzCHk11sfPdl
HUQeDyro7fjj+sJHQ9OUaWJMiBGmlwXmrDQFwlq6RMOVUPgMAIick6OGdUMMm0S0QitVRUmFGNrP
dBgd414l6C5Hbe6vju9bIzaReB5zLTQng2rkbQsHtfDGfrRJDJf6OP4f+vKX0XYmkAGgKJYzWYtk
Ot6FEbLDp+KoTo7O0y+eaott68ZMEgNBp1xMrSzDKeIqIdsQP57BajChhWTzKKJyDXxN9uIGco+6
y7vIHENh84qlWZ3NsNZBse+Ej5N/t18HX9rKtHmfj74XtyyFgSgw0FvZ1EPOZlhbHkYC3qadZO80
tCzetsllB2R2mgw0JYmcnWsLp/maIU+PBjtvxDyjZfu+f4+79rULTPu2SK6pMChV6W051hlMxWkc
7drYN3qKI6+KV9lZ805yERJn+jFopcRyZMYtLoLTUx4D5b48CBpQntvgzbvcDIaok14XqQmMF5F0
6FfCfb45/7z/GpC7rLlbcnifTWWcm16QqvQ04gzrD+UNc1+qQlqXvLh+BQe/BRVGYKr+Dol2QE3N
zRAvPtPfh8r2fldjqiZSA+mvZxcrxaN7b9v5yolg59S0exffdq+8zuPlV2cmksGXEJSghYj1wbR1
DKD59A7U/MIaiFfuh+TccZXBl/yEWdH6rOFoXUrvWrVEcNW34Hj7FiyFZjMUU9XfXQK0RAplOODe
1YqftL6AecqV+Ga129tiFv019Gtj4Rg2OWoic73hGJvmJJvoPPan+4A/Grp8WN9/n7nLWSvKeq/j
79euA/5ouiyj8y4O5lBv67Hs4M4UYe5xAhKKPrQgCE3utpM9RetoO4m23pFmu0Pl/157Hjlt+/8C
VN/KMVfa6Js8lRTI1EC+TUQXi5xRhP5pknVck+ORyyqwaBO6AjMWJZybyRymikXOfUgtr4Fn+lk8
nF40zFW0SMW2L5UdgcaaP3JJdfjjpdEt00RHP3JvV4K0mWsqYyyhtULsFwWZAvi/BaIFsWTLq7HB
gpwLybxgl9uy+FdvwEwsc53jZuqtRE4neKq4Y1Jqv73YQbcJFC4wa/S+3tKQuc9Ki108cgpRjv5R
EsUrHCwf8Z4wJPH2CwXWR/ft/eJJdkhe1us1Ok4PNLSBC4Pq1/EILjf7/h2x1A5Aw3l7l+1rdggM
BkRI+GdmiV+2VQINiHaPBYqgy5BWnLtD/86tE2C8iU4EzZpIvzFU25ZbWSHRyq7sL+Wx3OguR9ji
OzhTikGcQe31Ws6hFDzPA7YeIZlwL+EAc5uXnl4kRcTKtn9sl7kv4RT3pn6hosCCY/oHBTsposwN
7wLK7BMENshtW6IPGPTHqD/1C7FYCuMd3QbxODc/tQi1s1/DIpQRR1ouYmnuwfmYNkrnWfb1+Y9f
1IhwJ5auruatj8qAUysYrSQrEEertJMTe6unVfxgFjayYknqBADF0DbloAIrBcx4v6Ybp3avPI94
0RX41prNZYqDEktZAtvCJxjcjzM2hIV3io/petQ36R6v49+FUTOR1HmeQdZ0Ts1LfoHmYUa8ei2m
RIAP4rsJtnUE2nvH7SbgfFmDAasojDFuI0DgRvXhfEgn1FzW4ibBBirwVRx52aTldMFMQQax1BSb
QqeeykObfLq/PAQByDw56MMBfoMBn6xKxlIzIAQF1BMoRFGm5eafOdBrMMCDVL2cdm1E1xRvPMvT
RNvFQwbeVx4nBg9KDQZ1OgFvp3CGNq/wR7FTZSQRePjp0Dvn2K5p5hv3jt2NfRqMHt29Ie0cGOz0
zsBcElAHGVvpXgR193n1tUMpJ7R1l+uZcnDcYBBGC7uzKDQ4zgzLOpxkpzzRuUuMn9iFQP43GDcY
eElVPcLFprIasjls5cIWjxVK7FhhSjTn72LCb5Nnk7VVUbRGkdFH+uPsZy/RFgSMe9A3DUS442V7
lt2sf54Nk8GPpIhP1VACsrbALO+zQMRbbMBxmuyDzV96yDPNGPDATO4lE8CuQ5sY44cJITVOkDc4
xrN/k4GMcbRks4woDDvZbjRQF0GDpIN8AW/7BFcSgxvdIJty18D+MWJ1TTOC/+gOxYINF+fpydy4
aSaDHkYWZUqqxhMKSuidATUVJeGG38LrmeHhrcmAh1xUuZAqsPXN4bztSRFUBHxEMneeebHrYuaw
sA5+qJZFcepxdhc/LgmcscQVXMOyw7uiJdXFqRqik/MdvKXjJk7urd6+fauvzXy3jpRBEMGwyjC9
wEyQ7MGIqG4rG2xSzp3EBY3aKqztEGTH3oDGUDlxI9sM8KJG8CVovMNnSuLaEgMynSSfMr3Grb+s
Pa+2rQtWxYNbWVihQoKtireVX04pf99EdoNxNklTqYiwJyQot1gYtQLD8/bpzSTYXWatjhxp1GjY
ozZVrMHQFRN7uK8B7cxLqTtZ6ycjhzuoOOVWwaCgHyQPhX1Mt0eEORxpS3dlLo0x4QlJvLK3IA1T
NaRwEvvtAu+EG6Eu5SXnYhiPe8rLHl0pp6vTIJAMfJDB5ZNXY1o0i7kUxkqLuEiKQbv6P2jwT8Dh
BnJ6VLO4BfLFBuy5JMYAL3UqZX0IfRqUB9sJK98w127TRkfED1+IWSysG+V9q6UIaSb0+qNmlpFr
RXiJNfqtDk4vQr+7mPIkIkA68oyQJ4p56jRzKkCxAlE0uXtwLKQvBnI+qCdIez3mh//NCtmJA0NC
9qKhHy70470yEf2Eui6tNqQ8/o7F7qj5ITIPXgMW9Mg8Q7OLX2OEbONhstjE5gv0OkZEs5waXfS2
uKHijZWBFuPwmvTl8sss+oPzH8K8h1ks93FLb56zddqWQDrWlOO/L+QMkIA9vnIc0MUmGFM1LUR3
mo5uOuZ2xCdBS4TqDKcaE9Sw1v8yLXG+Jf3df+LXtxjmakRW2wlmXwC/MNuFgXvQ5b3Qcg7PG+PI
YW+DKk1Sa9IriDgk2kVYV5SA7JDg4G4rtPj4zs7t+iFn186I0RAQKVAI765HmZbGYAQPPLJ59M1B
WmDDy/EuznHORVLUnomsNOyxMnOIRGMzqGw+top3WmvbbiWiEpfgXXVu67jYFTsXyNwKpe8Fcxio
jvlDDRrlYHfxOSJ434v++0yn4aJOeddV0Okw3WU1sXYpvCXaN+oceVuEpOVH9B8jZMdwclXPRLGH
rb8eAFmOjo4A0BsFYF7gaEWt+Ya1XyfXZ1ppphjpclLT+NER7YfYLmvSBOqzsf7aG+90L+z/YTMs
TzvmNRU0WQePE4ROD6/Y50BTzKlTbbK77Bm8KrzWx0XOqLlxMMARtWVS5BK1xoPX79PQgZuHlV2o
Cb8dv764xP3LLsn3t2MARDxHqECrEEf5SA4OfM3AsIdnLoAs+iSmIoMR3YK/JTIGeTmfRr1RTaSS
wV427DRXW9up7OU+N/5e1GgmiQlIOjlTIxNK4QC1txQDVBieElbgKeBA1VKxS0MHrKRi0YtkYlXl
73dMjk9FG7YqrrHqP1ef1tPw3tRoG9pEn7ftfqmO+JskxkEYG10QClODpM3hwft8bt+eLPfXT4JI
HyT2uT0QjesZL9w1zLxJomRaOi2uMB8sFOOyLiNretaRq3kVSGnXg22CTNetnZd9ta38/8xyHnng
teTvoQYGcgDZUFQRjYS/H2xyuZykTC1FALIXrp/pemvyfnHuf2ALCJfb7zrRxIDKb9IY+I+qoskv
YydeU7QlVpLhhv+wvDP5jEjqPYHHJr/uHHz/0dybHkb+Khv8K8EGodbtz7wU+ugyFJfBQiEZ+tUM
ZvCW9FrVFUMsonq22cpuraIQDq9ahMTgy1rRRUwciRRMGN1/k8h85Fa8JOOI1R3P+SMKw4YBvlWk
g9HzdHnbwa9+5SdaFnzd3yQyt/PSC2k0halIS5FbxQmfKfMZ0i3c5cZLnsRvkiiuz06zyE8TSH4z
WFGP/OzDNDny8S2wu8B6PuIdlCnBoI1uUd4rpS48GLosyRaqw6B4ggn/LrgpZQVhXg6D0sjo9TDi
6Q50Oi5W3RsEL2Rq0+oosjKYFKh9891EV8Bn/mb5djrawybAshtQYtvxa/Vknx72Ts9LGy61vP/2
C5mP0MenocFKLPzCbo3CBFZVbGFvU+O3LrgCcTQ2sc27k0o0umvT/AQjY8/re1+Cz99+BPN96kzN
TrGIYwKdtUYwvIuahGeSlOtu0fP+w8hn34N5wNM0ssrGKqAtou5+L7+fnt2Xr/qTF94vVbp+04h5
uodpgmsXQ6Nu7TiB1YJ4HNXacLfdaEQhMQYbKy/bWpgqgEfrY4XzFntKYBDCq5EFNrdqvBT0/PZ7
mLddzvAS6z39zI7zqb5Pn7oDHhawXbakx8gjzRltQouTwFmK+eZS2aYX4RzK51yiUjfby32yk2vQ
AsbOo7ryo7sRaQJs5ordC8HiCLTvnTfHyLlsuk8etC0CzfdXZ7tfUiOKR8vEz7igiIgsiN8EoTdi
y6qF1WscGKUO+w0LYxn3hqjMLT2vRbzPuO5h6vRPARIT3EG3ZUybKcVEDnIXq43QXQV5SIvnCpEi
pMVHW8A4BwY6bCgXFdxdY9fDuqUgA2kZyJjEsq+gYEkubrYu7SmIyOeDF1dEQ+vNfZ6T0oGTWvn7
9ejb9+BssrsEdFgUYWlQj5K9aWdvf1O8+s3aGCirzuVkxTruHPD0gOoVZrywW4//bnFA5Ar6s9fE
SLMILBM4+XB3kSpyCiNihl8nJ0q9uPwxhCSaHCElWKdhrS/qB8fAFnza37RkIKysLLUXQ5w/klGi
LSSeelQTdIlOpce7N5zXS2VADAOHeSEZ9FM7dHGoG2Fa/46Gc10Q+zzIpL/7D7tSFF20TEnWDLbx
SeiE7jwYONX84lkkH+718Ie4MQz3b85vJoc5P2OUQpwe5Lx6TpgSZElE9A5Tu+QIWkSCmSDm9AZl
HKz43NDTow98tu689xivwW0xS921cA+/z41BdmQMWy0MIaazW8e73CubEOSOd+TnCi9LQYJ2e81c
5FtusmTREr8ls6O2qWpGfd9B8oi1aG+/Qi86pmQa7RwAxF3DtnjpZsKYQKDTwYUhWRTuZPdsJ3i3
QsAMliftudX8hfh0fqJXb2V2v/Oqj7FeBXopZLuR0Miuue+Nz0tg8E6PwW/NCDVNrSBFeIB39Y5p
aPS7oP3Cvm0fSymt37Rh8dpqwABL7V03bEf+FTrg01YrTCl3K8EJjrTVJXnY7ThSF5/c2edisNiU
izofEnqGvZ0/mHedJx/ae6d6+RKcY+xz11cvlSB+U5NxIU/mSWoqAwJBSiA5523Xkf1X9wms4q4d
lxZxcaYcAyHncyGaJ43KwlKqj5p4q4jk4Hrbc/ODSwSMv6nFgIg4pRhCOEFU5bQe3XKa1DYGiy2i
25krPJ2SzWQ3u6/pJdgX/pdBW4c4rwCVcAOXr/Y1uw3YMhRbFrUfGoeWtv7zldeBthTkz5W8/vtM
hAkWjlPdQkRnXzcAI9oWJoy2fwXgz7SPPKqbZdcJeScTkbUoSSZzJU6ZJpwHzKo86+umIsO2/JVt
Ty8/42DdZs6+e0DMu6EFTc5JLrXE6vJMLnMpRqNLpaqF3Phuc2iekZBS1khk2Hs0EXIu4ELK5jdR
zHUQo7FJzgJEZSR/lu5R7t8fOVd8EZFn2jC3IAujpjJNiKic7UP/ZrgYldsHuc/LFy6HqDNBzB0w
azHXOvUCz6AJkJg8kewLVSHM7dEeQtltTCI9NW7nZM+uW2EG3RN2A8J88sLraV66Coqki1ifhgIS
UjO4KjM7TYxYDDV9osmoKrOVmjg8J2gx76PIMqIxCf9TWSr9c5ZFZ7E16W3znsLeDdHU2/j2125A
EwpGgDnfcMnpmotjjlbRyvRyKSEuI87Hx0QefLBP5+T+JeB2DC2GoHNZjKMiXAQ84meqGmLg7eHh
2QPdtR8GKhhOkDzn+l+LX+v7KNngM0fi19Ty/3+Uuj2e4Awh0n6O/NEFxepxF/NyKdfYjoXKmYZs
nJkr4YTYwMD9TojymU1rQXIT7Gpfm5u162O87xe5C8n9mlCWIV1f7xyk8o76E2jRfkRgJ3E4X3cJ
BOa/h7ogM3uVzUaoJXri4sltzhvff4rB3/vz3b6gFfLLbmXvr4Z49blMxq0RLkqq5WecweZwiJEk
Jm/3azkI7znuE081BsJNRTg1dQ4xuP2dhNVWybhr5R+RYIuNbxl3t0+SZ7ssY7+h6FGEDjvc/OeI
0EVorpXaK98naAFHqFfY6S9geM3l6VnyNBQZDSmSRJPBOnOaPWqR2BsSIlgRwKxMDiCdw7RjOZKx
tlGa4RnMkk86F8ec6qnH63Q+QxycqP5uTO00sHchxthWt89z+Wp+q8U8hKFRlv2ZGqbxtEeDIiZG
b//9xZd2rgjz/MlhnoBwS4Aizijb8V7y9cNa/cTe+yB64A53LfrYc3HMUxi1sp6aFGqwFDd3nEoN
Ll5kuxfvvV6t24+AOz6+xLSIa/Z9ggxwn9LBxIgEFEShunCw/gc7iChlpP9IdwfYtDo+ENPtiO7y
znYpPJqLZnD8ImeRbOax9Px68fEcY3ljNhCdZ/ocE2Hb1JvSPCtlhSNt94MDcgo0GHAgZDFynili
UEVn8Fifh+oyYc0LHBhKVQmCc5sOUz6ZdyCPwG6+H3usaj5yv91SzX/+7djudKVPLmNpRjhAp3MF
fDlk7Xye275UPP5NCgMdxSRrTV/AQl6djzwl2NMcPYrkRSTonYgcuh2L597Sv/jn8/ePTbJlwtEc
K6WxcJ5dQyQSrqYT7dVABQE11y/Ox1ssGSjYm4G6iorOGpaqJ50avR61k/TcXWxHfJFoveq+fLRN
j0fft9Rtqs9FMWDSt63c61Yu0SfNEaNVgqFJt3tYXySX22q2iMAztRgkMeW8xf6MArZxcDK3CRTb
AW8ZJzhY9PpmQhjw0IdxkM8dhDhmTcSferA/vXEAmL4Uf9jCTAQDEr1aTXnW4PMMsIUgcp/PpLbN
lfEh2etW51K/LFv7tzwWLupKlJvBxDdCPU3ZSEH1WJ3sqq5cwXLi02ac3H4gjWdlDoj15QqTm0rq
lt3jbbWv7vkNtVlIKQrszFCQNH3enF2Mulc9UIVOTHcReQ19zDiQ4vPpCcVkJ/U00Evpz8kBM2Sr
tVuv9JJ0K3j53J6cRcCenQ3jBuqnouq0Syo9VybJhmCabKSaLuRLP3Gedd5NMRjMsWoNV0XAVyhk
J7YwVhrEu2D9sq4rwuXeoxZ066gZX0XLO+OUXHDUNC+y3a5SkJ31xL+7e1+vuSyNSz18cwxgB2MS
YTohlQtp2zEh2HWZ2uohfONRyC1mJhTNUJCbALeFzq4717uoVbq0xLWxo3vFqf1wpTwVwfik0qW7
DYJa1MtQP1GOGdFfbhvv8ns4E87c2STt9VAtagleDOiNtw+6/QBv96lFbqtxR5tW5wNHffqrZ+Nb
LEuyUeVS3WIblvSsVUER3NtjZKsbtFXQ5SJ/VQCeHfC1Yjl788dQapVQwgGjkWXbeyXB+i2rd5D/
33DJzxYtVFeRZAI/Hpp2mPPUFJBPhJeGvhue7Oo2At6nnwTrxNb7LxCl3v56yw/itzT2GBM5rLrT
5SwhuUSLctF6/KQjqlnloI+AI2vxAZnJYjwn62RVk6ZAs+02jRx9cFUZTbS199J+7DOshfF5L9Zy
XmQmkcGwtAkLbWqgnUJ6r5DtuzXobd3RlS0Ub5zjtL+tIefTKQyQpU0VlpMySM/e4BeB6u1FznZt
7udi4Cs5ZZOQD5DQCM7lsQW/bIYNOqsNb2pwGZNnJ8fEWkWcqkpX4OQcpOkSF0VijEGiW55Pjr7o
ss8kMX5SewZ3gXYeJSSTDg6NVJ8l8ly/lPbKvPN/2Hb2EOxzdw/vk9dns4ybM9Gs29RpQyYPLZTc
fGw/vOdLTbBJkdh5EBOR9urvAh5s8e4A40RN2akK1Rba4lw1yRZrkrwUGzr9v7+0ZJ+uu8/y87ZV
LhYewArxX0Rht8vHkhErlQWZoo8IHe1pg5tsrcYWfPtcrXObn0Rb9Ee/JbJJtE4ZCiPWYKavIO+J
bfTLT369On+avLDyeqX+eM9nkhhMSZv/nqdWgpUCFQ6PovNr/46upG3hWU/a06+nZ2yV7F7GQIjR
IFSu9AHVK158S8301g9hoEYuW7UZJWpLYHVoHnKvAKXf4fpRKcUpejk4X5Vzb1j+EiNqmjJPcUNb
dO57H+3KImek7TcDPA1vrX+iSseRuBipzc6aAZ+86RJLGTt6U6UHLLi+XFvQ1Oep4UbZCu84GfyR
z7ElmhNk1W7j0aUQh+LuYpvgZi4JhugkHyRu76PrvvkqKIUwW4OFuCj9WI6z4R00z5gZgNJkVdfj
CNenuKM29nm29YcGF5YbMVKdbpkQA0cSWuBPoQWdQWSv+qBNBOta+lbhjSxc+3+1VwaI2lCSCsWA
sDS3txvvs9bsqvLNewddqamd/A3Dtj4DIZVxa0rK3aiLMNcNvEPEdQmxbLyQQYhs0207vbq7N86R
3ZBZnS+qVib0RXl1ynX8cE4x9bVaPRRObQsaaX0bTuImt+MtGDfz7ZHbFXvdsHHrFzCoFJ3CVNe7
C55pb7vB1pftw9n+TEi2XlFSeDcP1hWRvfeXPXfqjOOCaAwMRafRLPoIMLR10I97fuM9YEs0K/Pv
eP33mSsc9hJWt0o9vmPvbdGrpniVV74Mlmu56JxC1LYfPgvb7v01WkD9n739+PR48jt0pL7E4PAB
Q4c/+eLDfe9i43luB6/j4I+cgHoxs4o1rDqNhtDIz3YFJefWEOqLSJFKCDDAnK9G55w5WuIJORlW
1uu6wbr1zY6XX1qsSc8FM1d47GOrlaKrYHGnkSIhGPg4bMULyBfW3btYbzFaz0tJLnqFc6nMXa6j
3JJqkA09IzN4eNienrLIlk7oplM5V2vRLZxLYm7xKWl1MCVRSRb63FW7aO0eZ7lWXGlrvN++x4t9
oDNhbKcQeLU7tcwgbIMRpKj2so/4QX8+xU63sksDb07tBlgJdnLu3XvFXhdugIutG4T37tECLXub
57+Duc1ijMC7bKjSTewIT/mF2NWashjd1ncxkp7LYe6uFBX1eLIm6IsxsoeH2n7C1ivfsF2yxttG
57NTm1c6XsKLuUwmZOnaso/rCbqNnf3ppSgGoGF7zeVI55notRFnBhu1mv3HRDftXvHfQTm4M23e
S00dkFsfinEaTukU6fhYOEDrYbvNMIuNjt3Yom2tR37Nkn6OW9IYvyDty1qPQ0gLG4Lp+vW6939U
6x3H+pbcvPkHYhDFSvq2aCNJepazlfCEevQU26HAm/heGhDS52IYCNE6S+4Lk9reK1qTHtCatHoi
j28uqJXAKLThE1LzvhWDJNMopec0p99q0zqOBuKHF/RXP9RerKH/lptVWfJdZ/qxTRjjkOeYAIc4
sChZXrHBiAT2zaA54vYdXiwh6jqmnnRNlSWN9T2kSYslBQyGz+UUGDSNm9rT5xA7L2uU8FP4HtwM
zpKnPJfIoFMrlUJcSgq8xk2DJmIBDQsIJpEJ2+0ETkF70RZnyrEAVcVT1w3USHCKamFrOMTX2we4
iEczEQweNXovYNuALD0LHam32hsYdzo7wcLbv3rJZoKofc4AqZjEPE166DLYTv5Y2k1D6BzthsvK
tuTVz78PA0ptFBt9mOD7bPqQwMte32O7c/aw21P2IG4laNHOZ2oxoCQoQpuOgoq3yvhZvUtYCHGS
nEx0kDzh8ibyLI+BpjjuW9W4msPG+3iYSA1zQAUZ9Abc6IGnFgNPtVhaIDjAIVYOWIomp/SNF2EN
mOAVCOlt+QPUZ+fHwJIIgujSbDWaMdz2z9LTWnZe6Mt728oXM08zo9CZnrCyShozKSAGCWXVP2w/
Ph5WGMPAqtM7FxXJF3sT+7dF8pCJZYDsM6HoxQyWAQbIbYNQVnbjxkvvN1VKEAz9jwepM1gxmE2n
WCLEvR4Eoq7QXYCOjdsqceCIbXOJjXpspRQi4pQMv0R0Tdi9zLOI5ZcRFWODzlQbmsUgUnTBIpkM
jL+IqEIfb+PKW/16TGwfDyPIl2wsJOXnzxY9zplMBpywwVFt40jHLcb410d/d7kXQPHP8/2uTtef
xv6tGgNNYzvKcX2mYjC6CVq/iVQelmsjVxXavOYaCga3ZP0/1r5syW1c2faLGMEJBPDKSaoSVbPL
Zb8wXB44zzO//izWjtOtgrSF8Lm3O6IfuqOdApjIceVKwTAV7TSyAtnDC8j4tafQvpUmfZfV4d/T
COYo0VuixQ3dTB9yk7dj4x3nGKS+xtF8K+7r3Z+9PIq5bNz/lSnYJew4asFfj1Oh3PjW6nYf29TL
f0S1/Yx6tcQ3Xra3/woTbNOq91bc5zjgJuyY3Fx/TRfLxNY/Smepgk2ahylNMwNnof47oNRPTzfl
fquGA/dXYb+bIxF3MXw+ESfELTUzp3AlEKcgmnibvPo5P7Sv4HJxJYIumXSK5uhGjmwCvCnohTrF
Zb4AjYExXjf89lC4KOxjblEi5ZKHOpUiaMKMKYKsGCAFrQSOor5pe4aHfXiS01zEFJ7KEZQgzZvJ
WBrI+dgjA7KRlxvgYTHv++MHFqnLwKAXwakn4kRHlekraPgLiAP3jutHiCde/HtqD8CwHJdHgBWo
fb+NMthP3bfloSb2g7cELZamYiR4Xx4fm6/gO7p+1ReLLKe/SdCcAiuhm7jbPujsHl8wYW9jHSxA
Q7DIICP9xQPJuzMv2a5TgYIvIzPNDPTYdUQf+i5bbPM7ooPiDzoMk3e8t5PjU+Xk/svN0xPo9Gcn
fUWNjzhgaC84gKye5nmlfeegdyZj6btkEU5/mOCbajIrelvhh722gIFwOd/gJft2KkBwREs5VMNc
b1ftHzsnV21j9x9mQ+2bzBtdLH+cyhK80cjnslO3dwrQKgYHUQEp3ZsXEN6q336mXy27uqkxbv/a
hDIImuwWt/9+kgqY/TSTcdNxAzvn+V3uXdfXi9XI04MJBkgv8rhbPr7S4e17jOXPT9QLoK0pNs1L
yxKXvCClnOsc2+jAHiDcIu01dZkRsry0wy34nHS/3z4aywJGJUHsxYjyVJRwb6M69EuJkZiXAzgG
v38vXbDaeHxXuJhclphX2amEKwT1cDyTEqLU3evx3XzJfIldvQjVOT2MYL9X0mPsPIeE+nn0MFmw
EUpI9OCyi/j30wimm28E/TSCCHezG1jYegOAjhwDezG5ODmKiGqb19o0Uj5u+uz7y/Elvv9t/9wQ
TphZ/bPs9+lO9nn+i0n+52gigm0FB9CsrgO80tvRB+cibOHuASHyNrgnq3hc7O+cnk8wx6HORmvW
cD4QY7xUj5Ed3eYxwPU2eoE7rFt0nuvG/gPic+VhQzP/kujixVrmqXzB6m5TPumqQ/6yA2IBRhFg
VWQBMt+7qYMYMZ+KEWwvJT0N1x7qgrmXzo6O/dYvkejkfzG6/344wVzkDGwTaYOzoAyCrdl2NoBU
MrUL3613vXP7B2N0j38SbAeQvIVL0d/p4QTbUSNWb4cKcqEusPHs27hX37t3mRjZHQp2Y5n/1/Qe
XPb4xu3j8KPfmz1QaSm+GpiHdxt6RnK2S9nb6dkEU1Joc5zrCc6GpQdHLPur7PiH7GCy+xNsiWWF
WV1vzrKy8wcTHZCPwTWZdlwOfP7RDpGumbRtNjADKgg9J/7Ne3aLqYE1QLjHHTzv+Onu1hkO5kE/
YEZCcouSE4r0zVZJFFh8mJSDrx2iW+40fuIfQLUokXPZ+/97RsGaoFWsD9qKmzygkzn39qRsIAoX
tSxQaL4XPbrh8n2MFycxTnREJHJe+ayqfMDpNtY0YI8+iAqx+wzjGD8fdsE3L/Y+hjE6aaIieRLi
GKtakwWt6e1e59X1bwAtBOvGs/Kw4fvBWC3txsu+o2BhsmldaGXgfgHNwP5YY4897J0DlP+3bVdD
5APZhR3U1z+qzB+JVM+5TmtUN3BIzAaDBhK+9uX3DpQ5gYeRfNmVXpTGNJURw9SQ0VqmEEDytFDC
bDvicfVRIgLawG7cr2R3ixMCdmtLTnfpSk/lnV1pz8x8S4DAhHeL4mFnvwAa7i6GTZw71b91MKjI
AYSR1XAuRWGYfqY6Mbbgkmifz6nndTwu2OkMpfWH7xQA9Vr27C9p56kI4TWStEk0o9Ogna57/z75
zxLjfDE4OhUgOu+VRzrJIQA1ry3JACwD+TPmnzzMnGCfkUTeJQt6Kk5QDaUam15JcGWstccIWPPf
EgEXMa6nEgRlGEg8Y/wDEtA1Rufu3S62CAgkgteVTipH8NigIxvDYYQcZPZvYM6MnZcdfUToA/4C
iajtJ4uRz+mRBK8dJ0uOMtfHkVwYxtzXdmDNw1OSVdQupmankgRXPbRNjL2y62acgBbUOlC0m/1m
+WP7Fsy+rpzt/lJwcCpRcNyMjlWLogo+V2ObLwjo5B5N8kzFmk3V13FGJogYNoAeYkdE46hYfwVG
4vHP6/VvJdFvsatQ1o2R0mTGBS5enPhMky+Evmzt/rE6YiehUoquKkJ8I9J7avuapTs627HitInT
aGCTpLmru/X8cv1gEkMkNheqduHltF0i2DpS0FLd7h3ZNoeLtbwTXRD9Rl5iGhnvaqt4vL1Zjgma
SpiiwEte7rCVWartF1sZp/IEU2EOWcbGzRi5b9qb+qey25t7IFWLnTk5K8aL9reVZn9pYvvx+Zf0
qck+o2A/SLea67Rswt0Ju5s2xkaZ3bgUyp2eT7Qbc7PkugpNwehE99Q521q14uFuj1WyQDlLNF9m
EC3BdoxLuOh5vGnI23EGNaP/wtynnT3vvvyShDMXixOnBxOMRleX2Fpr4JWB3d3Ydz/Jt1/Xtf1i
PHoiQawZrCNWJmC3NA5zhN819omN4eDnp23yBLAFIPd2zxOWrR5knV2JqRcLByWZ11VLcYnJ7lEK
hpSZd3FmVjPGrFEH/OmvLvl5iG9Qr0Y3cnwxiZPnoLtDmUfaVfsv0eA/9kocZ4vzkBEl+vApqIth
pQmIYN8j7xs4W354Tncj88wSEywO0BqgHp9pukU07UPy8Czjk5ZZKXGILdNomwOos+l5hfgi84p9
Zx/tJLKNyDZH8MUPGYIA2WuW3qNgMOosmw1QQmwqiS3X6z52t8XdP7BseP8I5M7/43MWFz6p41xY
a40XgPjm6GvuS4N9wwSbwm9gqn7JTJXER4s7nkIykSbVP94b8Y/f41/RY/aQvVQ3sFX/Hx6CYEBq
S4+KZt7EuQgS346v6u6N+6nmRJUdPqEhlmDr5HWTInt8YvGAtuEKitgPa4zKi3//tDNfdt7t7ceA
npTpTeJexHJBwxJjKSlOOAFU83Y8hmgzV96ep96jbP+FJDRgQo7SFH2/msbHtwsfqgDlAVlf52Jn
/sQci+WBkVWAHGxpENjikSyDUf0belvPaBfIfMvFauqpKCFDyYqmXswSzwyYLhCTITdH+TbCEtQH
Fth28A17UrCtB7t6tsVAMiohmXERlz8BTRxHuoaDghDCz912v9s5HhBSyGA2ZIUkiflgTr6SWYh1
gZGkI8kWiBscFKpRGseG6NnGiOXDzv4alD8Qdz0vX5/zx3pj5pdOnF0kcTi9bCFCyQtqzZRCfmaX
QOCYbpjYf5AESM4pCxiYEJuAdSZRFGOzneitF14MrL2sPC3VUcGmLJZCsWVp01GkGOve2H0BcsSV
OnFZaCLuc9JQ6ky0BnJa/w3gEeSdLzk60aH7dNPbpmujuep4zj5THFkxQqYuXCh4jOAcXTMDot82
HI7/foMlaPAK837bLLubH0N/Z9kzdqYEzh0GH+zuoAS/8smWVXwEiwOF0LFhinJCDGoa6se+r9MO
ZdyBErRq+yDPfdLsvy8ZGLA6w5lML5EBM4Qg+kMWxx4r1eC6SgkRkgRSrf28hP0QZCoqoRp3eMmd
wjejxbnuIDbDcvIWN0EAmVCVo2xGNCJOy4ZzB/4bTR+CfhhfI7YUPueKIRHCL1ydpbKNEh83Z4Ly
43PNatCXuoqGbg1aUimjYxlLHjl5OZrveZjXvUtSpTTuZuzAyQ9pmg5P3IgZ32WjldNjFVYmsVlr
sNXGYuV4cDtztn4ZfU1qLyQ0+c5ICkQdgMXYkDLzfrVnDC3cGdOERkqjaM1T0ZbYntLXFX+t5tj4
Uy1V8xOEB+t9nrLspcz09jHvF8XLo7AAPwA10IDU5xEr/Ywqr9x6HaandBmK+wn4dlSjKVcGbzSm
5qdeVtl7sYTJSxrGeWmTsq4ew2w1cweD1tbRAGEteLLHNjacpk3itzjT1cYOx0kFNDmeFl9fu5Hv
gHvLiV+MVZa8YHUdVtYZOV+OLZiiTT9OdOV2RkXw3QLpfm/HVW+oR61J8sexUNbyrkwUrXBWdYl6
L25CE1ChYlJeIjXJ3lZUO75PtKM34BJd3mCQstxW06GsHKNs2Y8yzfPG64pq1FwlrPLEy8dheI4a
fVT9mRmp5hZEa1JMkJYVCkFx32H7/KBbX7oVk4heV6ZVaGsa5z/ipCLZfpiXFHv2hlV5HNHXQoUy
afrK5V2s9V7WgBbTXkcyfUvKqFpvBtydZZNxMvqbZY4KTaJ8InBkU3GKISSgwS2GDR8fncSTd4vN
13GngzclsDBtNzvaMladbVbWFPvqyqccVMJUfRraChWGIufJc1/1NMGFGKVpj0OFT6E1fOwcY9GK
H2Gdz9ymWaoHOjaaFQ7RyjbFrRDTcvXaYqOXo0iNGQ4rKaitZbQ/soyqhZ0g78bqa4OOjWOqunpk
WEnjtfXa/BzCtW1cjg7Ib6WOyswtR4bQnk2UY6gn0+PDVPPwmSZFoey1IS8Gn3ZjO+963g6La+T5
XNpYRUGf5m5SVVdZSJR747wuFRZ0ddFa20NjUCyWalu2SObhL9gqyiydYFmCBkMiFmnSZazj0lqm
YLJqp592lhH7Y/NbyUtZBr6VhQVjhcK2Cd5PzmBImOC4GcCz2PARzQFLI+1pVazZ5ryz/CWtVa9E
DGUnw9yndlMyYKIUWIohpIpfUfRUVcIjbzKbtLf/2oJuHBEgiaAE+yYtwQPPxpxZvVnMARBhi2NQ
BfxMlvXnuhAhvYQOGyZGGeB8dAqvQAQDOg9DVw2JuQYWJT4bKyem/e3QWSifL795GEvezCVxRFUZ
nIPFqS56+3W1RrNaIzWoLEbuh9BMfVpDeYt2GR+qYqWOkcyqd/2M53oEF6SaOmGWCZ4P0UnkrKNT
NytrkNQp98gwIMVtq+GWdGblVoRokg8nVD0+7pSo+GSmpVEM5m/admIXxg47mVU9VoM4TagTRWZ9
5KMyugTbTW6vH01INP8jSmOqChPN4NGF8J5OhsFbPVUDFcuMb4hV/tB7hpHLBFSEZriud6Wl9U6u
KY1/XbA4K/ghGdt3gbzkBGsiPvL7k0OqSplE2GSyBmC9d3ijeyob99PAH0FV4yxm6urzy9hnzmrc
JFU32wl4+O06TCWp9sfH+/x0DaKpCGRM1TI5WIc/XzZXjY5jiEoLTGKoDrZZGLpNJ2u007lsvFjT
qDfUreXAVM7Osia1w9Ox84tkyPC/zJFdTOPvJqGmM2h9eSgGVTmq6rp+6adu8rHEqXXBJ5rflO3M
92UT188lAJr2Ui6hXxZpc8eiqn++frnnsRPOBOeCj4eghou1R7VO9LrTBzUw5uWu1puvfW3Ihj0v
KCnIiwjHtYHVmIkkDvWStAMimjlYo74/6vocutDn5J3qg4xs6lyUqUKUqaF/ipTvo5RwoioFyO0q
cFToQZU1ps1Jv+y7Yi0cE01cyXu4JMqCHhCOgXN4DCEzUkurSmdEDwEnnjU5XbibCsnrPg85cWXw
99jeA7eKNT6fFY6aPMa1ciNo1aQ56H23eOpIrKeyMLoDIgLLtgard8hsRQ5flzGWyBcBSnh52w8g
BNE7BhaYJTirluctMULDCLTZJ9iYboc8dafsXTFNly9ex+qduXZ2rU7+GFVOudxc187LP4ATxgyT
47hU8BmsYAYvrO0GzMId5sjLBhD8q80tNddXTf3SaM1NSY0gVdi9OnX2mHTe9Z9w4TMj9DLxPqhJ
sUFTMHvNAPnLqMHsVcX4pdXM6jalOTOdOAy1VnLhFz64juhAgxg8F9A8f/7gk0HTPjV7NShUA0Dc
lK5YUjqapk+zbnqdlCT0On3M/JKmhWOsvJIc9tx9mTozgHDnug6lExt+LJ6VENqkBmOn8QNZktGD
lneIaa38e1kqlcT6nPsUyCNUA72sCU+tCu4r1BR1bThRg6RMrT3VyvIWAMDcZ5E+PuRZWNwp4WTe
s4o2EmMuFjY21Ta2e9ZNroNTW4xGdBTXJ8D/1CDXMQdb8cclXV4rBRxnw4R5RP4YV/FLlxJnNRvJ
V75waohmDOnk5tBET5pEZjwzBadu1HILCpxw/FalAXZX2jWtnaTbXVfh/3LWfwVuOn5iFY0k1HVz
gEDeTLbSfMtY5ndGcc9qTFSl3W0SJ7dl05T2RDWJ7AvPx6Cahe+LWAwJgf5Z9JrlRmwpjR5YWJHg
grtVc7JiBDMnymcSUeeuzDSpaWFJIAAlGqoOn0UtSRIPRlPqgY/xI+f6FYo9hE1dTv9w0Ycl9QBm
RTQFg7mqkITb5TzcstI6rmH+S026OwCYXSVrbuomeZrW2NPfp2n8mvLOi1TFCzMscFVXe03/6M3i
RZP1cP33XXi4JkJ3RGVb0AkX+PnsbLFonc69HhAjdkarcpLme1qigo1p1OuSNpP/OQjCRZxIEnRp
WMFJUk6QRGOvVtyU2spDnB++XJciO49g99UqsdSGTHqQZaOrjsfe6v2Q3NScuv8HQVwjsPAawksx
YLDqhndz2OpB2fG7qf2e9rXPJmITTVJJvXQiOFBMclMDqCeRWpGk86wxbH4P8jR3S+tHVVt7w5g8
JaMSXb30DpBaIpcDZYlqiOUwHlI6EjMyApL25T6ixRfEEeP++r1d8MxExzpppBx4apb+AY86sSla
plhalGdaYHRh5ExsmG6way1a7dbSB7tKyOpZ1tztW0brm6UeBm9BGHqcGO+/cJOOkus9PzRBFAZL
bhAGvynGsX2smGPcZmrQdfpqYwNwt9ObMZNoy7k1I4gDdBPZnaozDOV9fmZZRuE98SGDYkxvVis8
9v1wE1mSyPLcPyCAhak0sKMWVQlxzqxfCiXbCuJBpndeX1R+UxNU8dbDos4/wkZ/NGaJ6TxXToJ9
Erg3lVGE3uKsR2HyiY+mhswGFLKPWt2NblaG1i2zhjVQJmv+axVFFoXQjTCsmcApBVOtoODDqrVF
WNfr5SGurC4YrbiS2apzpbBU00QujgADQbSYsKUtrcxEnc2gKkzi9mbW7aYq+vv3RlHlYlgaBqXg
0IvPSpErbTbGHaTEZkHcbEZFpxoKJrmyc9WDFGy/RYWbo7Ig8jGttCjDuTfMgM1hEyB11N7x9vlj
03WGd/1tn5t4qDGkocRnEQSBxucDdYW2JmmekkCp+3RH6gIeSy3VfZHrxm5Jx+U1VgaZ9750PgNZ
Pvwsquzso0l0Yk/mkIZFWfUkSFpzLNx4SNPFVlFhNm2zqyIicWPnqkEZyiYcNh9GEsnN5zNW5YKV
5FNDgrUAlQIb18Eful7GFnLpUChvcqSiqBcYYo7I62xcG6BgAwreiWq951m011JdYpUufS9k78wA
4TrFWhihuVSYdU/0vrCChCWdM45mfmPlxrRnYRVj9yeaAQ0bI4mSXDgax70hdkdHiehc0PrKtOaR
DyYJMqseXRbH8wEZYm0vGu8loi7ErxSyONZb60hPwL7y+WMZC8laM+QkaBjNd1WxKIe8zKy9pbVD
MNA2uinzeNgvimU45qSnh2JeNBn+/ILHoyh7AcVpopCpQVM//4pkHiMgV0sr4GqJrGC+7c3IM8tv
Vh5YpWZXWm9HFjoXtlE8U2nScOm+4c/ZVqY2UHfY/vvJ+6hbrkbhqpIgzmhip108u2a8xDZi71py
3xdFIddGrxArt5GjfBYVzQpVhoFZAbNiph6I0c3TQ7okuW5zZZwNCRnM+VNkCFhVzeSWbpn0o/x3
crIiz+PG7AwrUKowfGlz2v2u51CVuLjzQ21SEB0Q9Ao3Wp3Ph+pWS4F1Va1Ab1n7Qx+54ecG2l12
knWD5EFePBHiPOxR4jChIry9ogrJcyWnAe/jCXQwRjdV/lQB7y9xChcFWdRCM1dDliWCf7SGkbIb
8aXgrMvXPKTFXlXU+njdH4jYCiQ/m3dDX4ChKoEnKBiYLkXDp7KSMCDYX/zGa0wjs7RT7tupHW+H
iaiHaF6123JWFi8FP6OfpWqx64pieGq0/MZMQQ2pZmHu0bQJd0wZze9qn/Vf03qp72k8We7Y9tkv
itaixMxf+OoGM01m4lOoqsY303miW3RqkfonXRjQIgqdKkI51SrIM8kXySe/YKPwOKFd8F2I74nI
ojrQGR1YoodBD/el2Zoax28WfHXuoW6S/Gwqq3kx46EZXcMa49Jn4Id5HTMwTUiOLE7Tbl8LASrC
YWgEWuJiM6fKMXChpjELQpZikDZVZ5A8g07QZVHmNykN96BeDN2sQFjXTkrr9Ut4lxS8vZ/iKTvm
GXs129Q45DD8kjT1wudA+IJ4bKOsQfgsRBaqNoy8HyIWsMFaXqwIbcmqiOrHFcUWydM4d4rI5hg8
PDQX5XgRsdkPW5WrrLPjxAvHKn4afWS3Q2Zjga0d1n9tXDhmNTW8QKTgOv75Wc0WI+oGUtHiWLE7
i2PlxGpbVLJ59/zutpYDqoOoosNOicVgHAXdtUzPjmuJzmwxa79MbVwdK0LN6vp7P8sGDJRqUEHh
OBQyKrGJZWS8BJiqyo8hnOl9niVb6TWmTh6S9BZPZ/Svy9vc96eSwgZEIWxLv9EdhC37fHuxSotq
QHf9WBaq+bygzOKO5kBBUDf9XsOeAJ3Sr64WG/xJV+dSIv0s24J0BO4odMM+oDshOIahCXuj7cfq
OGaReUzLdfVqfZ53Xdz/zpQ4ua9itXVinmnP1499pqGbYAS6BqIJ+Aqxd2cMhRGtBa+OczPy1TaM
qDYBXggjzV509Iv8Yu3b32k9L3/7CiEYBgqVZuR66PsIrzBR0g4rXuL6OKwlcCaIKD2oU2KzfOol
D+PcLG6yiKoRncECA3b0+dumpEz13CjqI2mm0C3bmgf9jDANOxC0hzVW4z9sTM3bsJ9TrDCNEv1B
A33D/vpNi+tZEFPgV1D0SdFEhNn5oNk9cQMTi2JAGer6uGqt9WwqgK2oZN7QC9TABQzrMZ2W0lfV
anguCNjc7STPlkdwLeT2yjPrtlcI9fuQv+vRWvorX/zZahUHs3r1j+u/9eyZf/xUdBzQeEGhTbTe
dTISDlKv+piFqenlOrsrEWXv6pIZ79clnQUPkAQ7jG6maqjouQvtTLR9Ms1SSHVcuZa4jTXmNgoM
hcQOnxuT7XWBytVkmPRDb+6zAiSsC5vEagx0QEOsN23GUkf1t7WKx75T08mxyp7MN9dPdn6HIIg2
dIQqW28TsLrPMpGLLzletRU05hqtz2WTgb+pBL6oua9nrJz0/lacibawCs3Ce2ZcFY5IwFK/9kPO
gmwaALSi6NqyI/aMq8RO1Djq/hqtscHP8KLwJ3B4MbHWVZtt1ygLo0GkZ0ZihypLsZTC4nEkiczP
79HEkSBDg/9E+Cc8XqjM2mZlwoIZED+HMIrFkoCKZc9TGJNEoijn6vhZmOAFUMGLCRinsasZ+B4b
GRUWos0p+2trj9RtW2UIV4P1pmJozroqXotRoUECroKdsbYjjC3RRjsxN/K3iSJYIL2JiSbDyiQg
o3ODjzAUFS80YhAsIKQW1DJMl3YiMQ9WNrv1GB6SOQE6oHtZR23XKC/XtfLCfYJO2LKorplMPatV
Rv1STSkixGBo8oXaC1FzxemZlXFJuHCmJaa55TgcUlS6lYw+H8tkWPI5sroKVCvbJxT+GnPwisd1
Wd9MJkjw1FbDDKxhqaogt0ZXL/9U0yOtE4mvOLs2nAYZoko0LCgAa5iQ64Th0sVJOFeADfWpn1bV
S6kOhaTCe1HIB9wKhXOODOXzlbWxkisho1UwjAmAjCQakjs1Ksvyb9/UdpiPHXUoV6CgJ3wawnOU
jDirgjlKwpup4ImDvnInkSLqNbw6dBphDEBdKhq5grmN+wIcjUiNDtbi1FrmDCBpD1Ovpctujv7S
tEMWYHrYm62jEIOHKdzcZC2U1CQkh1x9YP3sNC7te/f6yzkLFz6EWFvDj6MAAhjJ58+z5MtWqeDW
QU0tBRjWOH1dTVq+jkiJbpuFR289ctXbFRi9XWSsicOMzvyqDlb0aM1tvhsUVtqtGXW3ZZ232P1r
/qwqbnS2lZqRJQkYxPh1+7EEKBCLARsK97N9nZPYBvldmLK1tA7RK609n+w0bzyO365fiYidBwAE
vSlUGkyK7sC2UUqQYqxLy4qcHRDIFs5YcExCNo3mA5INZtiwnN1yaRuvnxvmpizJ7qyum3dKb5UR
SoJDeFvprPGweTW+o1jxeqRKUr30atU/8XEe95Cs3qxrHKZu20Wq2/cax/LQZSCdZ1Lgu+1YA6JX
YrnE2ASH4lulm1FgPlE3FQwKwNXFOq8WO5igYq/qnaZ3N8rwPUN94/r1yQSJ30hdgOvoKDuM6wHQ
BseYDLtI7rPx9f8gB24UFUJUtdHU/PyVVr3s+8SEHEoW7LC3PF4m32uz8eaV+tdFXXj0SA//FSWY
FlB/VGoRM3bo+fAQFtYrbfx+OfYELEb6JLGXMmHCh1JoBoaTCucCZ54SuUelfdr3stmISx+JwyFq
APlBy8V8TM+HxBiB+j7k44q9HkZR3nRVy/ZsGe5MumiSb7V9i9Osd1M+wD9AP4BPhehKCK7U0Yix
CQ7ippbPdmaVg9vqiYyeWuRlQgahGRtwXKP6pugifilDzSvloDkMJj2pGychUVh7Y9yPX7topNgc
TSf9Rzd1my1d8nh25m4ZBked9X5xsooPLwNTy9htoymKbNTVjQjsdlVmGpjaXNb30SryRwtE5YZX
ZqYeInyKDO2nWrcGEPrL0E7MRdMH6WyiR42sK3Zm/CwNLbGNixO1SaALhYdVGOa8kpQoB0D4my8j
ta29qjlKugs7yRM+y2RxkYhwdTRKPwJHcQqx7qy0ZGyIAhBw9H5z19jl+9K6t2CElfmfM9UAmBeN
Sx2lMiTfZ3BsbRmSkGpzFPAUmJyRPQLRvzdbgmVipWL32vexidzKSNEZK76u+Fcpnrs5jN6iyLCb
Zy/v80+hQpJYoFyjVckUBb1yW6gpQrtml+s7OjGbKuXuL23KhzAKdwaQOIgHBWFTXy0k7pcoSPKv
iaF44/JnjF/yKj+M89t1UWIsia+JnS5oXFF8zW2o57OlVHoQcXaAhwda2rh6eDtjzmGJ768LObMo
FsIHtDPB2YjYGCHlZyGcgJdMrWgStAU7DuFrqGW7KS7wqSSZxRk8CceBJJyFw/8iDhAM5Mh5GMbF
DBCZphwIxWI2A3lG3xjV89QYyy6bq9nLNRL5VqRlD3PMOn+JWWZPMRt3mMfRH9UJsPVKQ2jdIHJ5
CBHW3w+l8VSNnD4BoIxdZ9dvR+QJ3kwTR/cf7ewt0EYg/Pl6zBCzI8mUpEGM0RvzRouCmdyg31s8
8FsNS3Z+dL/C0PXDx/I3fvN14duf/cn6fshGBg37i48jVlOtMow7DY2JYChQc3O6KlgfwVnB0908
2Y0EnHLWOvzPSf9XGvZvfT7pkgDCDn6TNGjSX3HU3CT14uqruaOE+ZRjEmk5jBlzy6+wpTldJWe9
KB7NYUwCoBuITrEgvsH4T7uoJA20YrTNpgIoLUT7kow2RpXsRp3hFsgDId+i9uvQmW6cAqF3/b4v
2BF++hOEp1BpWUYyYuG+lx9R+kqxozBU3LFXHUOGtLrgE5BSbcBp9Pm2NP/zZcczNWvk2WkQLvup
+TOHqx2N3wtMOerRF5LJRqzPH7mOevlmq01kwerH6NZJ/D2VRp+3+hAHWhKMzHLAx++WwIST4v36
FV7wQJCkI/0BtAtQfTEtYWES6Ski6GD0ia07zTHHUuvYsmu3kyjsuXVE1QywBdTiAQJB/+TzFU5K
rbLKNLDKddK3iQu7UL4UMiHiDDPeP6Rsm7XwkVCkE1uyqdat6CBGSTB5cxDeWs6TZXqRq2DxYSrx
LJc+0qmoTT1PPlKal/0w5hDVVL8VxYkeS37oW0kmdjaosh0IgGIGo4aYyxB7Tla6dElVdkmg75on
4031MI1nt9R/bN7zGTjJ8st1jbj0mU7lCZ8paxaipwPkVSCcyms3j9F6WmTlzXNT+flUwnvKyNKl
Sgcpyeolng+Mk+a1j/y3Kak2inPgH/qwpZmwyBQFXDEAV2hk0NAiCWZRvlKjeFCjalfR+Im1mV+v
3EnKzmnNNx7Vs8369n5dlD8N5lCVYX/9Xi8YTGRQSAyRWgOWgON/VpcGYXRNiyIN6L12b72yX5b7
s3LVfetE+Pu6sEuqeSpr+8gnqrnOS803uFXQlbe1joEm+t42gz3NspUul7QF7xkRAhIOJLub3TwR
lCdN3ORsSgMLS6bKKbEHgo3wqSTmOWs/b48AoxIo+FP8hczjs5gNDhCV3ZoGaDg/pg/WLTChxVPx
NL5oQeOEbpWV9oKlZ39/iwBLUowToOyPkudnqbGJ5UWraaZBpA62glgF4842ajSjKQm1LlqtDe9n
YJQRSzzEIJX+D2nftRs5smz7RQTozWvSFMurpJJ9IaRWi957fv1Z1Dl3d1WKU3l7djcGGKCBCkZm
RGTYFYjjBYhpuHtRHHUk07a/w7Qk1mojAGJYrUU5vKRFvZrFFA1CwoFWb85r8t5q8gwvgcxLQ3vG
Az0f0LVDhCLNBVvi9QHWFS82yA6Hu9pW7H/142icQkUZHTh4va5/nBc6MfA9zDjUUXOXCynQlOGY
WX8vAujJ/Q8RigNEh4I6DRXcScUnatEcCyknsXHyK50hA4tnhSy+ZiBM+wnTKcrlYBhxG+0iLY1I
xUVHnutZVZ7F5x7NV3AqZoxMdB1fH9pQ5kVVJdDXUeyGVRUIeCaNSbEqNAijPKH/GgHMgZqpkthN
Nhi21xsRQyh+em0YA0KLH6AioMqIYa4/AeH8gPVkPOxgqGBjoaFvK4yh2wEvfY11oVgD0GsYMr9k
pbAiBxVj1OTheVDm0Juw/diLZ0WOjBWSNZOL4Dc2I+zYYjC3YHjh3aDNAf18mMWmy+Bqwbdln/nx
TlC+cpwfXAIprsx5kPa2YC6wdEWIukg/aNtCjrhop4iJjR71jdcrOwBi2LfJLLzTc6yJ8RdhzvPQ
JtDHlH6XhnG8C3ujtAsv83syTsaHGqW1iWJkQCLdE0iT6b2PKf+e2QK1zOefD6CubuLCCsFNHu9q
gX8ROX7V8soxGTnX49WeDLp8iFTpufRLd2xrn6DEif7JqEzMNGoDa0hSnoToTGaYhaWvmiF153AA
DQh0ATrL0YsHdId4F1QK0YbITqZ7rVAYGcolYUK5DVVnpPWQJKJi2TKSghY9bDPv9b4s3wPpKIih
ayBRc/uWl9iRkCLBRaM3E7M+1yoZIg8V8kYCdqTKFoAxCn+hLv+6pKNiPO6CCm2wW0nrvTqNd62t
ogciyB6F+neOGevH29zMok+9OqhQKXNbLYY3MId3zU0vdUbUV1Oy40QjM6uuyBGS9vZtIktHdkmE
YmZUmkL2cz7ZBYkp2SJQfv7+9zWk65AKwww43J9rJlK/kupaKfAc1C9i8hSJbhV93SaxJF6oRCHG
xD5IwChQ8YtQplizbZQg4R9S736I161nqen6NpWl20ATLB4bNBWICo1SVLaeUg0KLKKUT8VvDK8B
+VLBnDPD8C7FSWiM/UOHeqmrusi5XgjiXfGSwBvkAuIJGeBkPML7jVmV/MpLk01SlGQad4kWHDJB
Zujr0ut69Q3UpeV10haAncI6EyBofaJqpf7WX4ttpVtBbgen2we78I5ieBn5d3RuoPeAdr0RFYa1
0kfxLud2Y5geh6Qx1drt48AOCtZo1oK4I4GKVAHKgXhE6c78tgplHzCO8S4dJtKoX36dkURTGEq1
IJEY4UH3LGr+yKB9g5peRBMdVwa9V424Q/2DTxqUZRzg0OASWf2si+wgGYzpMHSsqTxlWSNfb8t6
EPFMtxURc9+cps2YsXoeF0R/LqLO00/zdKNEKVhfZmEdaRrMqq5CGn2Tr6t/cWK4etSs0bsjo7v+
2kwkfR35Ta3Gu7L6FU6nrgvxPGNRRvVwW9iWbgaDeRibhqjBcaMOTI08GX3BBliBHyz1AXCCfFNK
VoDqYijy0tXAUMy9mwj4gO9yzREKPdWAdt5kp6TYGiU/G0Dq0aK/j+xmUzH38c5AJ3SPe9yVnZd2
NYiowJLVbcM/CsG+TFjdJfOxUE8RSklzJ9dcTEKHLcUMpkqGOgWdOvZIGMZ2VYXrWC2tBsNpub8J
Wn2DQQiGu7sU4oEeJlsgFnjRf0yPpW01Tr2Ax2knnjAx0BJ+lR11oKtY7WcXoyWPcWk/06Nz/8Qf
gpR4FHyEAat4JngW7cTiHic7s6X1bRlcIjJ3p6EbDkESxgqvDzNWJj5NuzHZTcJdPBDNFAv0+zmf
cvF8m9CSHVfwKiJ/iD5/5HsprYoiHduzOynBsApJbT27j50kJtrT9NuPzZFVs1jSrUtqlMRnfFFy
yJtCGDsfXeUfst+Sjq9NdnJ0/iVaHC8pzQbrwr5OuS8ECifjBNvtpCXu8IanMevtRjXz2OzibRg5
dWG15SZ2bh/pwmN1daKz1l9QLlRJSgdDxFTTvgh2g11/1i3RP/47IpS2df40hb6Gaxvq1Vv0Hr9O
uend36axZJ4wCI3QGc4/WlZoGnwVtMaYpLu6iT5zDN/UE6aZ1Nr678hQTwdX80Mwcmm6K2rFzbJg
PSXjmyZHLLdpiR24gN/N6ogyaEOIVjdPyqY43fWYgiYtxmucuPfnQoPCyqYtvYZ4P9DkNOMqwjW/
FgF0jaABSsjSnSFFqil4GNRVsaXj9rkt6BJa7hGRoY8UiSHagxj8yjCw0wUGtw7NQAGQQC2aKI2i
J45BaSmzjElgGD0BxXsUaSi11fRST1p9SHZRu2nrgCjNQUyey3zVFui8+MV3mzH8SP13lJ5LQTHH
huVeLPI6g/ggmTPj6FAhSORVuTT0EPecdzUEbUXo9F44L6y5faYLNVWEhKipwP1D4xpmJq9vLqiB
7Yj/UqxllhzZnKyPdDOQ30RC3jrDLskY5RUGyQVhuSJJCcsU+2Ms92GKqkfn8Jve5u2QBA25Ezbl
elhhuzuD4oIigCCmxw0EQ+j5mD/owkAJQq4YHQ/T6CXpKgceGKpTXHB3m60FKwh8FnkGj5vvi0Ye
atUCcx+Nl+xiScbo7mpKsCJCOjXeE1czUuYLjyXcWiB3yJg/Ac4TZXCbEv05SgxtywB+Q7rUjwAJ
GKWrdJSHddEinkwxg7kPMYH5L04Ss1hAVkNaFgkF6plGskYUU/zZafKu6363u6j7+wYSjJuhXx01
fsglgNOuL0vqvLwI/CDYtc1HgTZ8XsEoZLtJMbpqoBB9+9IWJAMZWTSOoP9tHi+j9BwYZrXKTWO4
m4LCzMpN7cukGhnB3IIuwzuEC40GXoTjdF4WIJ+pGCsy6mHyKZ1ai1e+VAM1jb/vHpnnvP7QocQi
1AI4hjLKYZpyr3qa1XLvUX6Ppm6GzViQdNh4JP9n0wgZpBxCXVCGCrC14Q6Qp7aOgMEKFQGleQHO
Zxq/TV0hMK5p8QT/QxE9w9cyIdeCVGDuINwVWmLKCP/F6D4DxqrKJwzeFgXighJtDpMiyoTMQ0mx
9tBK1fNgUH0fWo0RpLDoUDbQaMthhgwMd2mJCp4UWUqKMJIFDDLrCuUTwpFBekZG6yASdJQuYX7N
ixU9QxNFpQwrQ4jdTupZYeoyEXQmYlgHXYn05cR9rfB9hGwWqrCT6n9p8fh5W0sX7B3Y+EOBupTO
9+M2EUAh5ms7kd+B4GtWvOZywh64BRZCO/M2wSWWEAmjKv8d4tMACa0RYQRYBUGUeo8ZkBH4sXq6
TeKnAEjza4tGprlFA4d3LdLA/PEGIYUN5wrdzIOYNM3HwKqN/Dy4mQig4WY0YPSmU0S6WounFnny
XV54TmIoh0h6DFV5GwzDMUgbwLVo7m22fmoqWvvxQKCWC2MEm3rNVuVxsoEe7nSHIW3S4SEa7nz9
3EV/bRCuyVDqI7dG0nBtnu4wQQB8Za09TMVBZXXJsZihXoew8Jqgygq8s6qdJEpIwhoZxrRMSGX8
vn1uP20qGJoLS6jeaSgTUwyJBpfoEd+n6Ag6emHx1ADbphhqsIUe2kC1blNbkgtADSCBDkcaBVBK
Ljy+5eAVwpMOIlT2QyTHuOGpxHbSsmq+MO/ETsr8EPdZe1Eygzc7DynS6HmcrzVY01u0OzmJKqtG
i6YFpK7cldqBhRW0QAq+A5Ab0LcAB54OEzT0VuVjIHS7OPTkfTokL0Pki86kKe3q9jH+MBN40tEW
MUN8zKNMdKax8lSRK8uu26GkanFaYQUJIy0yP6VXBvyaAt0bkXqJWlcFeIG2cqRt+dYGxcqZsrhx
0bwXmRxfiY6s1IY1xIPweJvBn8mmmT6eeNRN0fiq0MgegZ4LGZzQbtf9ksWTbK4FjQA8BT2eQM40
K+wUuk3wh2B+00MaAzEXijv0nJOe5mpc6uB3qM38d4BuKODQt9bEMZ75H+pG0Zll6CIi6EovwMin
CDqD4ysl0cSzb1XSQWQW5RelUfvDEaVqUitHomeAI0h8+QRg2XX427AbUtkhdlTzVuww7ozF2vzv
F6z5fhiUHRoodvvp111gCZu/7j+azw7o38h8omqMJ+yaADx2v+5LnN30Kw/NycxFy74tBT/sLkWB
MoZ5gYxjOktBrW4TwJp6tQJoUyAk/7pN52eYTxGiDDymt1uxVCSoV3gf1VZY3ckyadyd15EiIdgN
8TxIq1j5ZME8MQnPluXikgql9KfEB2HlKBoF4c3eCUrzuXck3lU2r9V7QRhnuiiHF7c2//sFxakp
YyEQcGsN/xRLe9l/SiQG7AuLBCXquRfyYxjJOE3prhs+en2fS2+MG5s9/R8G8YINSrrRtzil6Sx8
cZBagP0yAlN+KWoSWxgMy1aeyDAUSyYeiIgYSIf/jJiU4gko6ZEE7NVux4cD4T08xlLBILF0bJck
KJbqAOPUkR/2O3Eg/VrdhozHnsXCbHMvbh7LGDLQAAtN9CY2x6i7Z9wJiwAVDwaSwNWlHPQ7D9mH
Yo3BgTI4SO/9udvrB377GB4jMzndJso4NBriPWl8tM5qfr9LstLKhdLM0Z+YqYy+rUUqwNsA0OGc
bdHnf784uiIE9kCS4Wq8wRQJGgEqRqCx9N4BZOo/BCjxAohOn9RN3O+yT/RumJFyrtNV19lVuJJZ
pYhFo4MQDXtBdBT7AA5zzU2QJZ4IJKF+Nwpv/AxD7iBDhQ2LWAOlm/IbLonB3ZL38h+C84w0RbCL
h6bSZoJmIZl8aGofDVBaeqyWQYaMIebLR/l/3IHYj2epjXs9ynskMscvg5Dh6/3vpQFASIhxMY8B
95j20fVW6zHMBpkrqlMWnZNgP0bn22K9wMQVCepByvOi0GKAne5E4TVPPqGuZX6sMf9/J+QMtV14
ZK9IzVp9IdtiW2DqGCtedmlSI9HxLumvAzaICKwYdJkOir0oxX7vuLimMxu3vpOgQxABo9fNTEci
D5thZIMlAQueDzj6Q4kydDMChjBqUKYmj8wY+3rkjLNjyeS8gaiM01uweQCN1pFSwQC1gV6ea658
fhRHvUh69Li3JJMn0iP7dVsWFg8Ou3u+w2jgGVLGRxGkqYkLCHTPb9LSdwCZSGTVlYfUvU1o6dyQ
sEZFGVMwqMtTkqCXg9LLSTtg6L8l4bBOimc9e53za0L79/490uMoz8/7I+Y+kOtjS/KoD0MpH9An
351rjmSCXZQm+k3iv25NApDeJSWKKTHK/Z6X62GHjQdAopKiwGyrjBVI/6wmz2TQaoD/UDmEY3zN
EOCefE0Ju2HXSGax420vX/GcO6hkSlblOmdN5y7Zh0tylNj1eqrl3ICrCqR4q35yom+F47Po24Kw
QpcxY8Bi4fm7Yo66rRF5SWOIwZzSRVaa8yT1Th0L+5C1G5o2q0C8iqukw6q7mFj7fbcuycf6vCal
RQryelDMeVnuybot8vS9AfdgxiSAzM9gCD+HqTlJKAwxB9Fg3VhWuKm+Ni5ryzalwD9oUCI4ANUl
Qgsg1hS+PTNUlg7Mf/w2ZRwELOsCPiJ+29kP66O/jsjGdD2bQYYGcvxBZmbx4pHoONGrgcKGNcZ7
hWAH74A14b/udsQ8uNi7+3n7Ur4bmi6c+x/UKE+4wUIwIDCD2hZrwp23fX9/XN//Wtnc6tCYw8o1
WWJAo1T8oDjr2wV/ox4j3zAfo7UXnGo9WW+BuV6vSeHaJCOdLZmPEXn4MtYMVumhkB+EKV9skvkx
5quZcGd1zxOEvHeZ3M3G55/PE8W0a+489f9xt0122LHqnLE/ch1Z93e/nkfHNLnXT4ZaLd8g0Omw
SRTtE8Bnvaao10M7VSonnl8aa+/U5HgfYDM5VnkXBFvgyOZkPbFi6WUZvaBJWal27DPPizzxnK35
aXUYd686Odi5VR/nhb8PDzx5cJ9uS+p3DvHHyV7QpFQ7THogXLWgaQXrfdGZWNL4KWzyTwiL61sn
bKxlEKTi3v+VlwuClL57fYtDn4x5yTBKlKJluZ75+a9Wol8QobQ98qUezXsgIpv8nXf/3x4apd5A
hM0iAHCK58KCNMaT3Z2HjzHaucnKfTSrx1NiskhS7+WPY6P0W+pTLmwQ2p9HM0+AiP/yyzSzvbY+
uRuzKpwTUxopX+oHQUqvY6OtAjH0pbOlfrpfTwLDf6KH5ejfp+EVNKDqyDzWs2A1OYf9zDn+rl5F
axMQ12KJw/KC5j/y8KOYE/u80k3QZoz9m/uU7I/H43l9r65/391h8+37O8huemJ9slxflk7Tg7GA
dqslTgDl7ctg7QPTWa/vyE4nr75pmp8MKaHBEH4cKmVBhLqtBwwhSudgt7Xe3moTaR5yp55XzUiw
8v3T/2Ae7aJpvjhayoBUlZTnHXoFztutg3e1e0isehVYYkQE7ETvt278MBIfY83MR4Fy6n4wS1mS
Ss+xYxWW+9w4T/t9cLePXQdLjdf3srXaaaudKZiiVZnu5+m2CWNoBt0f48exmgMoSTx/nNGWSxpG
8pF5iZR1kcOmSrL56dlbg+Vgpc/96o7Ytr15+GJ6Ksvu18X1UXZF09PQz3pIzPatPhlmfmf5lsvw
Ef5BCeAlovgCVJBvW3DhnGCnghBJQiyBozdsKAfyKlnf4S3dRFhXdHJPJxagEZ0h+j/Z+EORegAE
gPoI40xxm6zfurWcmXC8uv1I3BMLBeEfXIU/tKj7qsLWHwSgqpxT8mS9CdbZuYdl+bUimI19fDid
PhnH+d2R//PN/kOQujNPFjK/VCOYZuujvT9iyLi1fAAilAOZyJqIa7Ijg/0evmzcB/TZfQUkOc2h
hzvdxQRvFKMDZPlp+vM51Eth9IUsxDX4t2J37Em6Th+s5OW2zv2DnP6HCJ0mbcoMrfANeM5jt3hW
Koe4jxv3qSX/HTPfonwhqrrYas2UgxnlIz6bntkSxWKwMhvhG9dHT0MUcuWnfhpI5yfrqEZ2b202
Vk/cricMQVn2zYGI/n96R08pIOMbTEWGQ5MI9jqRl95GjCX0lsV4d5i3I197y12WNVFQgNCWewge
vNb2iOs/nEKebBmk/uEp/8MTZfWLIRHjMJqFf/+CNcFkNMFWTt54+y19TLb++VTAWTbN5PBqPkQs
2zwzcuvuKLvSt3rq8XU4q96L8+asz9+2bEWIjbD1Ee8d/rLkZfmd+8MxZV86za8nbabZmk/qBiA1
hw3cFe5u++ky3ZVl7/wPLcq05GNbRnEB2dxuR3PvcMRx1quOrGwEkBsEyrdVgWE5aBikvuxLoM6B
mjXjIJ2aJ/eLxRFLNCUqdETqsxV9fuZIIf1m39u1eS5QjEWuk2U7mLSoHJqS8xNWZM2avXcAhxOZ
sL8Od2bFUKz3VKKC07FBS5f6fUsvo6mu9m8f5Ezunl9fe+sdATjjlphsUV6lMWZpoMaz0Atw8XTE
hmZoJabF8Ku+schvKBfd5NcaQZLx3w/Jy75Yv31wBDE+HDqi2Suik/eIPGK7sTkSuAwMs7/o0ynA
HEADOZq96HSuIsEeA89TQoBQ29PJ2jJ+f34Df7B28fuzXbl4VlRpkNJ6TOCYG4hAFJI1hP8c16yb
WlTfCzKUcZRhgz1lZuMJzrC2P9hzcH1bZ5cDtwsalAnEanuvjg2wkgIMEEZi74Sk2wL6KT5H+2BV
WMPdf0mRMoBD7Ht+lmbz5YirxnoBIEhMBhMRjct6XpYdxwvuKAMYto0WxUYqnSunsuabGnZVYj0+
uKcvVlb1u+R+Sygox0nHQslelnGSLehYTmCpOxvqe2IxxRA+uvcKCyDkSVbBUwS8rPPDV0/8D8YV
MQSPbqVRikzrixQknvayCThKkoxYveUwrfmsJzeO7NtUXeiRGJcojfqgM662L+rqLd1wA8kOrluy
Dm3ZefojCd+j3BekDL1Kc0/B7ez3EU8KG14F8PHw5DLzfqzDo4xD4nFl2uqgVNov1tFxBnKfbX8l
xIaHa26fcvf2ZS0/HxecUVZiqr1J6AocIqB4yQvSm+v7e828w9zK7tWdS+jMa5sfpFvXRtmMuJwG
DJSAYvikcqvBtF33ZJzT55j8u7fxgjnKWOSJ70e1hMOMZ49XI+BuvbqX5yqMbW5gMRivFg2Z/b+h
5gVBymKU6BbC+jUQ5Ffq23Z/dNYNmQ71L9P9Op3+xUliKgFD1Fi9DtxImY6DOs8AUoHcwJ1JY3dy
NCKfgtLqxE2TWvrzbUH5XgF7fW3XxCh/Bjuu5E6IS2j19gXpKyR21quVcULNBH8YL+RCJvqaGOXU
YL9amVb5TAwpTjLtqoAE1prYh7qdS0IscrPI3eKNcmrKWq46rEGUznUFvK7RFDclyWdQ9f0uNMWz
MiCGMRnvM4smpei+nI1xFFbS2cAe1czOZYH0/ENpMMgwj5JS8CAL02QQwJv1gsioB36cXY/OJrMf
XBcdqKyj/Gm/rm+O0m4h4gyhb8HW9mXPqyR753dQtNuy+PMNu6ZBqXVWdaHfZy1sZG85L+iVu+Nb
szHN21QWnv9rMpQyj9WQoxUbrPTmljdj3JFPUnM8yq3ZCnA4WEf3MxdwTY9yATQ9alSuBj1LOu6r
c8yRaY98GNNKMSSPjoLGCRNdlfh9Renv6pElcPOx3FAmGp+zgIsxqSVuByjlLxACKDA8p18vnSXb
aXDPWl09X/YtcpSp4NBYMBXzqe2fwvfA6e8yllFn3As9Ttf5cS1gczP8jNPLNjrLvaVyTvJUILGw
ZUj2gkN9JQN02MMpoZZOOmg97S2O7Im37kyEWA89YaXMF5oFrklRhkELxEbVPRwcZ5CoIe1dADqs
bNBCfvKaCmUPgjSXm1wHlaf9S/v0NtoGmYoNQN7VOXB8sE2VvCaEHLjX7X7LHfdbyyyPqBuj8vPf
vpff33rhxalh3mvhMAt+qJJ29TteA5zddtl9GCyJoSxHzCd6O414mHsTNcE+WmumoZmZSizTYqgb
wxZKlNFo0WRbN36HHCXZWkVH9N34K35gmSaGktHQyRNAorEmYhZLhewtfQUQxrfjmaxWEVZSkCeG
4Z0l74ZKy5SrkVVeEPM87ull8G2FVDvLIH5hcrZy6oI9u+4xP7W36FEmpBbzSgxynOHeOgblZodq
qmZawp1htawE3kKB4Eof6AWZfCnWfDKfJB4V7w0ud06c4xplHX8drnfoDWK+lqx3TJ7ZvxB7rfUa
v0S3IjyAl/1xT9J9vzaZri9LRChz4tel7jUTqLRmj7lmgqRXkxLCPWJrG6ofKyZBhqdBzxrW42gk
nQQpmY5P+gkIc27LTAUtBH7X10W5GlWQN17f17ND/2JNyHgNlrfaA7DqtsizDo8yGFMm+k1vzFYy
BZRqxvh1lqmXKSORFkHFdx24SJ9yleibsDBrfS2HJHeMV4P1hjEuht6ol9X1aCjV95l1Fv9kOOJn
KxLRrV1WwZkl2nSjYqQn2KQpgZS1h3MrWA6/r53yFS8ZKylIbxBBaHclCfTm+XasQix3AikVPQMv
agUgWoMcUeWqydrf8A9VZg+rEur7xQyHWEaDBiIvM7WWxgLvCdC0kYkXbfRzAVzCSveabazajqCP
/9FszcLK9gxjzHhf6MUpYha3cTo/ZUljy5N55sxEt5SJFQ0xb5IyH4IHl7StQGecFS2wEH4lDnKW
cLEYHC2k2q5vknJJMGwzptJQSOjYedpj7UB7rxymNyTbfJTemAk3Gubvh+BQJgSotYhm5wAMTRH7
4kMnszO3ZVa556++8YgplAlBH2+a8grI9ObTi3Z0LNHuWxvFqMm2XWyju22wFjId14dImZRKzMdY
nUPmJ0WAf7+dMO+16k1rEOy4ck0SEdfVLNaiG5Y9ppEy/UQGnpY4H2aAaTbPNHkMSX35Dss7XjbI
ALbGuC3qAHSTYZwPUdXHI5zj1kx4wp3k2mQ5VbMb8/PG/tCg3JzOENoxaPrZeG2HZxspDvLFqqP8
Q9rmDxHKtyn1tBomD0Re5i7Q2lynJpqODug42mQr91/GL3/IzZ7xpa8R9xJfj/ACtvuXfbo3a8t8
QBqRcXSzMbh1cpRHo6qZpE4lmHoqeILxNZaFmA/l1u9TxqhrRD0WKvx+TJ72kiUcDojBXGaH1rLK
/jksyhCVeTd4A/CQIAD1u+FM272DP2gybT4NMzuUIel35ujiNdMd8yt6ZKjw8jv9hzxlmEYt9eSq
BXnn6KAD2m4tZnaZdVGUUQqzUg1kZebwBQ80GpGP5zOa3vyVjSZ4tJVuvgzriyEcywZXBUom4J8k
IBfNfF/IIAcYpqbRJoREwHrexYfklf8tH9t1ZseYun2IXGb/4sJJYgcckELmXSHAH6HYHBQsAvS6
iT+PXj3ZyG37rz52IoN8waPGN4XiLteN0Q0NjDbkWAJ0gI9U/d0g1/zOAO163ksIRFIF+weu2Uaf
mKBwnMifi/oUJcC8zGw9f74tMwuR0txComEPoYGZMXo3hRZ6I5/XpXge4jPW25OwlRkPyzeyOaV7
IDEDQGHmGts6KTZ0BRMGYlmJcOtj8pKskbV/8yvzmKDG6B+Oa2F7z5mrzN09qwQzdwScik67q3cH
+7FbPTCEaZFhDUtQv9Fdsb77+lDjXAyVrC3QPBwgZSCVllKzoKGW/BEFEErYEQEMCeCaUDSSFJBR
fuPDu2vMl8mKMEmmkR6QbAAudzYb9NAPkaUePMZJL+gmEOdk4HoBTgXILNQL7uuiL7eVCLKyRPLO
7YBO0DI99NngU9cJ1ANsacac8YzrRT0IzYB9MyW2fp6tY/nWPXs7brP5ws425c66LZpLan9FiXoU
YqX3pyIApcrZaiQ6G3YsWLHlbgHbaFbObWpL4QAmRAAOjWsD4ggNL5snpQwHAZYtJjHZl5ndiWTy
kRiR0CVz35kyJi3q6cDtMTXVrR5R4rIYormU2UfHCg94Y6zhADIIdYGjPwyV7HFwmTfi4WNwG0C5
uHDQNX6Vrs3QyUxrOvbubcYXGkCA3YsRQeBwYOLtx2xYpPDNNPKpfJaqdWS4ba+a/C6uzei+WBkq
FluZrUaw3JxBdsFZwlnP6PUapgaB8n2tiHwfp5zmCcYZiXG724rrcg3ArOcTy5Z/9xlRAgv0B/CI
RUkAwaUXyaZcpGZDKYGQNY6mVb7zc39B9ZSQo7r20VTJkfS9w/9JeyEwn6MQdSJpwxO0k+oaEe5Y
b+iSp331QZR5iAQjaxIAw5+xr+ywT5xwU5tvvssR7ZAAzuEQ2XlATqzOxPlXbx0Ddd5eH3iKz+MY
kpAY9/EOivTAEKUFH/uCMQw3X1+p0MoDnwDm6Tx2FlZrhsl22AJIRGF5cwtu1hUdys/WWyC4Cz7o
bKN1a4+G2fWOcZBJfTbtJLNMqSSbKGdY1/l8/vn8gHl5zVzUyKnfAqToDJqTDTzjjrdy7x37RT1T
OTOU4/ZlqXTHErZ3KHJZqLPMihsMPVt9TSInNRWVHDaSaasvucVM07KIUvY26BMumlIcq1WtOXsw
D5nJ2vKwoIwGoNvn9VPzDhRgO12fIvZtcUnee8ZZsiSSrTKAuVsAoTT9R+7YrLtnZVU/Rog8sdJC
2QPpWM2cODZ9FOjW033xBkirhsTJ2VdW3u/bZ/6Te8Ar8jxcFZgJladz1Hwz+GkeBN55Ki213jVa
us5lgwgd2oSTxNFYM7k/5Qn0MJcN+FZA1ACM7PokhowXm7yMvTP2qZ3PAZDMyQvrsVbnK7sW2msi
VESgouXTKCoQeXo5/nacrW5uketyBEvoSOrmq71jbfcYQziuMdPqu8Hx7nWzsYPD++FwkDbpHaLx
U4TuvM0mdMzN5sF8ZyVvvtsZb33ifC8Xzr0fTr7qKfhECx32Hx8GsuedlaOdeV+S8+qwQdPUtNkI
5mS7aBXwTSa07CxyPz5AwYbxeTUEfG3KMAKvWRGryvNQDZycriOKO7n9azGSxM2P3Curh2XxSv6Q
o4OZFPBq8VQZ3lnWCzNSX5SSETYsuJ+49AsKlHn0S6nJ+w4UKidbhzV5Kwlvl5vSNMzg4L8WZHiq
TNG9rT7iT6NsAGFMw4o7QKjxOMzrewzLQh+yPJPnqdiclEQ2jyFx7skKfUc7iNMjOmZYwrMwTQMf
Ar4omuDR24kE1jVRv068qA57+YygQrDQUIr2nNLyjof3nuR2a2vw5R7eb3P6XbKlBOaKKKW5aoYF
13IDopUFrakJxpLC3561dvYv20/D+vzMXavv3DKH2mwy0zypKQF60unp9ncs3fPVd1DKrXNCxzUl
vkNGIsjJN4kVnvyTd7cm40tmq8/yB8d4lxZs5BVFSldFrCMao7KVz1lI3gqJqOvKd1he8II+XhGh
9NGPRODuKSBiGcc39ff9lJBhhSLa6fbx/XRWrkSH7rUK6kwbKrGTz/oqON7fSRvu8zYBlnDS0yZj
WGgeb4DCdOTfGiSCJAsTBesVka3dsOlfEmI+sjbSLUxQgC0V25JFLF3AdrPZ/FyY03hMcw5A7Tg9
jIpjhsG3z/X+TLAblAzb+5VmrkzFfOC3I8FO9q8Ta0HCQpv3NX1KIzl5EINUGWblSNGAOFdxnNI8
w3nZr2Pz7nmesT48PgSbANv4Tow7XUiOXlOnVBMeWhZGMbjvXsJ3dQPNHFw0XMKo23fPu3x9AFAD
QEwZF71g+q7OnFJExPr45/nM5wFUyzkq7nmtcpiDu9dsG00lm6/xYz5x37KYVaxFbbm4b0olJSBD
I50B2mjH8FEKfEoe1mQ62XZ69y7vIqSgTePf9ENcnzOlo9ix1WmThluubSezzjB+KxktmK8aS54X
YmJQQgpOhqeErD09Yqtih2jm6wJuFOrzIWzXq4TsAERgox4RWiNhdR8t4HxcE6TyGzmQUhphAsGt
tcdiyjVk6F637lVrhRZTcfZZTSQgmNWeRdN6wSelt1hl3aG5H2TRX7IvHOwNTw7i7lM7b0/J2zz0
xCqILDleVydLaao2pblmDKDYmlvLid1y1bnDc24a97/RPbRqUGl6f3ys9jFO2ViflKO21u3Elg8M
g7/kOVx9CKW0YhMoQpDiQ2J0vOydbj14BIMhq3C320mbgmxyC51F/P9HHXb5Cb04dUpzy0hNBSUG
6dJ+Qj8b5iryVTXC4eXdE3P+asHjv+KTUlXZk7qhq/mZz+iuy85tbioaqXg7Vo9qzAhXF7Jn13JM
qajISRxgumZqk9llsIP8w+umRpvjaa6KWrdNIOsgdSr0V7DTxfew5HIuEzkC0P5RYcNEzzzPA8QQ
hplf6HG/4k0Xrh85vdKrSapg9PR9uQHKCyErTBNhmA1jx1gHEVramsHfz4LANUXKuwXydRzGDSgq
KCC9Oat47TIoLPojf0RRp+xOPTWpnvSgUFiO4vpEONj2YYNwB54PK9m5/E5eEKOsTSgplaRkuK7O
wvYnLF23/oe072puHGmy/UWIgDevVTAEQSNSpNwLQlK34L3Hr98D7Y39SJBL7Myd6OmY7olQoqqy
stKcPHn69Q+eVN1irHiVmAwGauQLWnLfObkQOzM5vpaEPBdBbEKc7RbNJPCHTFvVCfkmm05HqLde
eeaf1VIzzpKJUWcmJsbUmXjIIPjlzYFLYpocLEx2ZgxifW8MRJXrZ0ZPwSwY0iVdnc7tJlq4WPPM
xIR1XHViB9EZ8Z8wdIagYwGPyQYwSePToM9I9R2WBvkuXseZqUkGNUQuG0LZqaUKZ3tK6NG2XNPa
8UBVLaju0hJnpib0o1gTG5gax5E70C0/r6ZK9L9pj7i6hPMR1bVUqpGv8uLJf/ef+T8yaqjMe0ec
w5Ki/sIfHxzafNxMr3GMzGJCyunFB/dttENv9bZ5KTec/mUXtK/J8Yj3cbPj0Yq/kwnc+Y2hWO8u
RnNPzB/R1//fDs/TZqHXcWMz3Vfe4AiOk0TU2qBr1zfE42NRd6BJ15s8s0N1CnbZvsEm44YyhP00
7Z4QElCo67m30KN5+Fm6IgvGVZtZoxZ4r5hNJcQsuRnvMcSItYFnWFFG1/TOeQbvjqdr78wGXImP
F/uLlHx0zjODFIaeVMY1FhuVRFdAcFwz+tFEcrKxChdErQS45akeBJQs7pGjO8+rZ/r+/grXZKTv
O0CMHn/QHbj49e7PDJUvFqWfs3gF5G1hfDGIXGzOag2K7ElD/jwWtuQBzisjKptX/lBh36MfzDk0
kHAzwYVlBxaXEP77fWpXVDZIZugr+ol8MAzl4w+YdvfR7s+slOxHTTqEIh7Vr2/MS338w+8gi663
cmaVKiETOq/D2Ya4tgT8bMbu03gsYyFYAOHqtSPSj3WAeQGwfJLnmJh5OZL4yadoK2FQNmRI11gI
wupjSIxCW7EkPS9cnWmHbnYQswhlDEXlMfN75gixbuMFoabhsqYb6Uv8BmvUgoS7bsmFBP56heUg
1MAEQELkH3jMfWj0gaESQ14e7+T9F+tCzszsMK2r+MIIXWQp6o+G9fT6ytEJfAlfdSlgv68aF8Jm
Bieps4yfwq1TrZEy36s/bXLmRjjJqVGdBgcTMUFu8XiB08V9dFIzS6OpQ5tWHPYx+Hmr4peMWTfq
wlHdj5UvljUzHqUfVi6XqKjkkreJBmvirziezxNJ0sJxLendzKlh+9qTqwEb6ASpPjqiPqq6vuil
LunezD6kfBTGPqdM7uIbeo16lsRfvQF6jED/6VYayIxeFvGI92UqyKhg4o2ozlkr2FDDUyT6Enq2
9HgPQ4iH6KdzEMSs/iwW/KfLc6sU/yNs3rhVSi2TdRHotNEhvtVjFZlBlVBwVyxKuvvEgtn4/y1r
3sNVqAPHY+aChOgCjUgayd4WeRzvR5wXMmamYigxhFji3d8UxgfmJQM8YfFkDXKi2FrQvzugBRj3
C1kzc5GNNacOLmRpq60uAJdl8nZvJO+7ZqlVXLh/c/+zdTNjAUhIWrA8AwuIQ5pKUx/7bWPktl5R
83Q8Hi2N5sbG2rw3mx1YLNY/P2AIXOwzuQP5v17xzID0mut7bgnF1Mx06iJ3bbOxeWcJRHiHa/Ra
zsyIRIHYNKHr4QI4rV7gIUMOGSwdqYN8EGpHa/qc0sNBXyLauu/5XJzozKRwXRu7woD1vbxt3xSz
2Y6H3XlSH7oYHd2zXhPMR8acb5Hn5z15bdMWgtvFYLFfoxyaEXlAeoR5CWzxDY4WnM0/jv7Y+k86
Mr/oPCYGT+MZBAVjA69fUY8t8rJMBOkkyhnhMaKpX4LxTN7MXAIm9AIliPobhmTO1EPCjMVMYac1
kZwjJaGf3N+lN+yuu3MpZKYbbePHjNpmEvrTif5RfUY7lr45yc/2LQBOCqkefdj8H+hv75nJS7Ez
1RDFTHbzcRK7rXU/mBr/K3Q9u6eaVLoFMiijpmso5Z/Hh3Y3S3Ipd/b+iFkzMt2QTEZTwXp/yZLA
KbkxzuC1W3JK7inlpbCZu8pmal2XSS6dxoaqxS5x1+OnH1uavsRIcfem/UfSjdNaV1Lr8vy0nW/A
Qguv0WbdnsE+uLSiu2m6S0Ez77RNIslvJkERKkFgEDaRTwe7r/WELgbelJa5jKYf+L9fAuD4rq9Z
KKq12EwHFhEwEQLlTX/+LLNQLG7g7PEptbyNKwSsEFPqb6qloNytAMaVO/4RQ051fWknf5s+Hy1s
9gaNoddgjhgkIlf/tpWQqn5jViymvGm6/E311cvEVTus8a91QKft+bw2RvqaxgBlU9DbLH3P3af+
8mRn1kYQir4dBHwPqk5mYmRWf2yNldAthgX3TlREg7k0VYAAMJidaAk+uKZPOghiUrLV3njQyZoe
6gPPS5f9nuN3KWl2qGLLqFrYQNL4DPeZialCNLOFpQEMFOZ0SmQTKNOCibl36y+lzg5W44dE6THZ
4BRqZIj0xGJrpM7GJ9R7JjYsHtnfP0v1lulnzpVJlAH5BKocvO5zpFPboH+0HCTp9PbGgW4J07EK
whHflDQ9XxWl7hIMVKbrA21WiQu+0KVRG9zSB8wOtRVduIm8KJ2Ax3Q/k9zkT+2K9amXfIosBb42
QyfBUFhCYD3e7rsP2OXSZ4ccYiAs08dYelphzBkqtOy7RjebBqlnuBpEsV4pC1ykfxiXptHeDXAv
Rc9OGglZT459iM6/eaMvTyJvy4C6Ny5wcJ3Ov6vvmkZZ14mAFo/X2fO/qqRiwuqEcQIUlptD/Vkt
xcJHX0EiGqRe++1LdvQOfkzO5+7VR13zz8Je37tQl/JmC04S9HM0CuQ5YQ7/3OeorLfERSNg/go4
M/Lfg7kBL7O2kcBcmhm+NaD1ayX8i842DZBDHtNPZEyshBd2/SpgwEY0kfcppxh9S6xIfOXQmdK6
nmorw6r7OhzEkQC4s3TP7tztK7kz9yEpFd9Fd5uCcBy81CDNeCvQ0nr6GnHXjqItnr5TMP+ux491
vV0x9o+y2Cu29AUzn6KoedD78fgCbyW9og35Cz2th5c3cf3mVOs/njmsFg79npZPnQGKBDQW0lLz
9oohB69GApjYqYueghOvo6AzOIk5pXEOleNb0vtjLfvl6pgZsyuBsyUOmHvlxS0DLQO2m0uoT/e9
HqzY1mDOif25fnZ3z2uD+C+/9SWABgAZqEFYHaGHYOFTpkdv9ikij3SEhiHdaI6YMzdUmaL2Wlcx
J9Uzox5zfZST+lUyVhk8SehT4vJ1J7xno0Kk7ifJzKg5hJ0eaD0J2Jzk/GeRb6WwJCFMYAwm0FUU
bjAtLEn3rUrb3mbihvLqqWR2/ojRZST+myzhRe+F1ZdL+K2LXKCHhjwb6lwumRP3XP0Itc1rPih/
G23rYgLOgbELl7bN6fG+3XMTr4TO3MRhlDlMjCmYE8PqJXwnM/zDcIbkYMAr5j8QdU+5LXs6s8Cy
HJbQmPfC6ivhs7co9hPFjzWsOG0ANn6OYlb3nmThOOR6VmC4LXPk04W0950GAFyR/yjKnDKiENRC
7NWcOUk8LSrTVSnHE6352zpfoAwW/hal3Xy75FuRyCjCJhYht+R3LOiqODPOY8yg843HngsY58bT
v8f9VJrMjZ4x0EaKeRSrhUOe9vHqcuBWoC8JMxF5TNe9oTZTG5XFDNjePXkqNbfZLn8WjdBUFBKj
XrgzaGsA0UOT/cKl/NXYR3JnylXmaij5PORWnF2/lo43QUuOFRVWSKTopy2LglpsEqsyrVOqm5Zn
hXCfQ99+jg1NBngztWIqPD3ejdsE9O9uoNsGGwFyprmZlNisl2WXd0/FixYQtYpI+4Xi01eR6KX2
zLANkfMF3+dW02cyZ5ZSbWs39UUBQGvlW3C0g0TX5yXKq9uS0rWQm4xmBu5QdN65JyTJkhUePYW8
Obne+ob8FFlotlGfFNeQBsKCFsjEC4wi3w9oJPjxH2v49CWA1vMyJwkc/nD96mvF0MZ8KmO5gouC
//5rPxFKY3xq6qLDZu0vzXO+zb7PBM72ly2k0k9ayT315aquAbZu/zRbZTsa5W6XnGCyzQDZQX61
oOG3iMtrufNZG2mbpy523D050Y/zFu0ykhg+RpV9uOZrFExgOaAMpuhFezo8x4fnw4Iu373Z/9lo
ZXbDVAzJ5oRKdU+ZRNiK1CypDeaQPMGrgcF+LOy2f2RaLPpVRQ7DHzhlDuRovEarWdFnTo5ouYfw
Kd24xkBCA5gmKq5BEw6cKYZieNaIfqD3pJ3q8+jlev55/B23fs7sO2Y+JYeOuizjGBd0AlZUkEwx
+A2N9EAPzJ/QqAvy48jGY5m3jbQzmTONVn2G43jVY056nIFRtt+Y8ffJDCJysrek+xAF8imbK95Z
D6+H1So2lM/PQf88w8td8mwnVZ4bVQxVBrxY4KZ4YvZ6aF7hVe4ATwe9Iy8ekoDjqd37b8lOpNFa
tbptx5F1bFQIJcWVtq4/wnVJ1wVH9KWutrtW7fJTZpmIQehLxm3wKVW8kurXnqWS4HTPHkdCzKnd
MPbjQ7iNXTFkHNSciF2mtaPR4dqs5GpXY/wQbjn8lGYHO2r0GHSBmpSPAtGCN30TQU2y8FoqmIUK
oXOHMmGVJNNkKJlU0wH8dKnDqOiF2mkLHthtovNXEDokMWVOwKnOFlUHYVMWSgiHhOjJsfloI6RX
5b3088nrsdGeV0j5K4tkArdZpGuxc9BgGykZUp4Rg/yqHmEvxZBsClM24bQvjVi6Zzgw/xBjoQT8
xsMBuT63qO+0LMwgq52wHYd2ZQqr7hx9nCZ7QQDmwegv41l8zfaoVwFW84Vr0zkNXcIX33v6rz5k
loLI1EJpshQfUshE3IXaWnYNnvbqoVG+a5o0JO8W5hrcZg+nfb5Y++y6RvnA9mMEkS/OttfzP6b5
8bF1HGeVg82u2qe4xTLdD39PVUGas5GcuCkrULzjeU6Xk7STtJnxQBQObgUJwzU5dCpdnwTHZREK
MBJzij2jycFf5bDePq+Jr5mNZqkxlftd8K71tGutSjMX7u9NSDztBZ4QpEsBmkD/8Ux6rol+03Qw
ogpxtyl6lALqhXpn8uD0/ZNNM0GWKM7vLhhiZXQhY3jpr0m5CKrSkImirFGYU8btW2wtm6VLPsBN
eRc/HsM9sSYV+Q1Jnu9p7nr90DT+mVd3ABnQJLSF6JAzb7II8tvUZGhiyKADcL2XVHhXHWGk2OAh
X0u8I4XGqLkL3ubd+4Z+ckWYhs9qmOR8vc+8xpVZAEzHeWQOfm33xUHszn3/WiG7l1M1o3zxwg81
Eaq3ltfDUTHakYwvYfepKLRFj7LiZbowYsD9X6ajgRbQMTM7easIeguMYVAv+YtT7WqulthESQDI
XuFvBjN7Su6KcdB6Z8FUXMxCiN9EBQ5jnZKxIWJGVcFIS6vw6IAQLXmKvQWX4tchnX8ACBUkWZR4
EETMMYdK3SVVXEj+OUlRw3tSwcCvw49L7e6zFvXucwTztF69jPmWK97rHEQZMpjlla8so4CuhEWo
S2YClgJTrWkjTLlN0ciYz/FYnBONch5h5aOokcBoB4OVjEQxWYFylrvRVKqZfWTLr/lIx11gNy5B
Bzqn6dnal00XHep/XCQiTvXWpRg5FCZEYEgT6P5nh9lf7p/HV/SuudIETVQBaZq0euZb+VXjSqwr
+2cmpP6+IOEbT9W1T2PdBCM8xQXSDeARU/K0F/V4FelGflxH5qfyuVJsSa9NbdV5i+mdO4+kgloZ
WEymmA1cJjPDnfC+qHiDiDs2brmcBCPNnxqFJVLprYpi226DhDIxyZ7VTE+ZleQ+lz1pj7VMG3Hp
dt2aFHwLzJgGNxhZ/LkbPKDKlY5DGJxrdCbn9sDp8SdOuPgrheYQ9SSPTqVHeU5npPXkB3WkClsy
oKTgBQYfm4ytSTSNDK597Zgl7/DWGCHBjH9wl+C3oBp9ffWTPCyirEuCs28zb76ZuU9VuGJ/KoTe
O7cgOZqqMxIx3+PfJPoI2a0WolmAXfH/uA9Ww3dg8DVIRFSMJRNm/nLW93JZd2Vwjocn7RnXR9ok
Z5QZmuHANAFYfMzyr4wM/KizqlU8K+3Cu3snMgPRDCos3PTMYTLabCMCJhlLzmfCcwGAQUurkWYK
zf5W7mtmMIPTFWAU2bSkbHZwV5ny2Gdm4RmdSrIvbx9JW5eB22dW4T481iWVFpIQkwW+tjfXXzfp
2MWzVPZ+NQrT19Vo1/VpGOBhggket1p2dFnS1vrje30nQFbwIqACIWCo8cTsci2wKMdmqEc/OYf8
Jsc8jE/WNZpQL1gn27quCRMTnNhyxQnEP2M0+lgQbwnBcJvgxBh0VkAbjsSiAsbN3UA3LUO2FaL0
3Fgppt08ue+AeMG66t1rY8dn1lt4Vu5c1Ct5MxVI5Lzu3RDyUvZHw3MH5OTjXb31Z6YFifDd4UnJ
0rxtpE9STvG0ND2DvdLDQOCf7uv/0J02eUUzXbmSMtMVzkVXpeyV6blV7ebQO4JZO9oayWqvXGW6
6DDNwt2ZdGEuUNBUBUMQgGjh50kF4D1qRhD87OyWP7Vv9vVLmy2MDb8TOoJL9ELGtOiLC5AF02zc
AjJy+63mCRs68omxWKccUJX656ckIriCucb4dWWOcHe1xOPrts7O8CWawUC2KwXveGVwL8xiJ+G9
s7qUNbtmeVuEsTRW2Vn57krYHcI6vr+Jwhem3stvVUOr1owz4/EC7+RZ4XjCv8U0e/h2aMi/3syw
KYRUC5T87Le0HeFAKG9RareMibHDvrBpKz2JDPZJ+CnikSCfXUcnr1kxB0/bMNJHwIWE50jhrVTA
sToihTqf0DhdKcpbzbw0lT1WhlrZbYBsy3qAZ4IWvQF+Ykiz5tldypXeah9ylHi8pmsFd3oeD+ep
0PpB1xVnP9Al6SNLt2KzEIjcWl+IQA4BGQSZR8Q9uaMXyhenlcu42licwfZN+v65BMwgOLKdtBrs
9CAfHx/PbclBU0HwJshgl4LfgMzFtTig4YSBZavijGRo2xCFo63tl5bf7GS70ssjd5TQmK1FEfzN
P3JhMUuXbTJ01xcaH4DbrCF7B39lTnsRhkmXcEGP9fYA24ESzUP6H8jhjrRbt6LaU7PKxYUX55bT
a1r1hdBZalLpOxboTQjd9if+/GV+hc/xqMcOB8aZdY3GDtOgigWSk2fJpmG7erzp945Ym6IJ3HvM
HZtf+rxqXYHr6uIsjXrukq5XragHqljT9PQzqKlUsfSxxF8m5ptdlnksGgQgHHgDr4851oTaLZoB
M5p0oTcz1BXTlCMcb6g/xUsDqqKCaEbKUJfV49TgArPJSCfS8QicDQmcQaYpKm+fRYgcLj/o8Mxi
tBqVGBrk0zKmo0erp/5vmtMekJHGzsF+G9Bm3Pb+qkxW8hdf0ZZZFbmRIzZZZM66nT2AQHIincPC
FJC0zZWI6/lAHVupPPsCYeuYxuVrmFCvMMtooEL3EWQW675ovhm9D9KxF3Wxexb+osgkSSDtp6kG
BjdTUA0tWYUo71QAXJd2CxgVr7MIRVEKU1Zar/uK03B6ppn4Swn57MeHpN4+2dermGklV8S5zEpy
eUZLe6DpCgBHylYAK9e4qX7GL6AlUAJyrfQvZoF776Nqh6HJKZY7UEVdVSGNxjXPWoM+yHpYr7rU
0sanmN2IjJHlZulS/ygJ++xJ+QiOQm4EwqvXYaIkCsuD4e3F79o1lGyDGYnua884pSXIa1k7KAjq
/hahVSY6E7xEmlVF+4gzR2blRiYv0XKXIebOd0OYG1FbUNEno4VGCR8/xV8zEgllKkD8pioMtjS5
lg7dk//V+Hqh8Ujl4NdTB+yrLy1s521v50wppvfwwpIGdSXIpSqWZ34d2lvmbd9YSUFi5NIsVgd5
p09kuLZk/JtjZC+iVyO1Siswl8r/0nRss7vHyWgagHcJIhTuNxq4+I6iZXwQk6nlWdh3P8p3tit2
te2bHEggvFOyMVPMmtkPdDSjnUeUrWSFO0xQRXr+HJNXCrZLjCRiMYMMvYYsfcEs3/NKsngz2IcL
0eOdFKR69aWzwGgoMyGqGKU8s0pF0+pnateWn9OjZOFUI9NfkndP4S93ZpYLKvJeEEoPO8PtS7NC
vWaaWDuCFkTVfdO1XZPbifsYs4ubBQt8p0xztdJ5OVJIWTmBzYBuHKIXz2ml4/gubjuVVhWRm/dx
sOF3ZHoYrTMJqsE/P77q/J1X73KnhdlV7yLZhfpjp7UVTwOP9kg6Aw305uEmkMBETU4X7MxJqfTu
0mqdGZkj2BM45fF3/C+6KYNMFs1gIOabnYCESmiXJNN3OMWnfKho76R6OZq8jOjTwXVhp3mPsZ2n
pPlhX/OnvtALJFp29R82pNq3skqShEjrwspaI4yIS5iKaAVlwGzUmJPWRPvuxHBWN25cWuuJ3u48
njRf4aGFEVlHuqssrOmO+46zVQRgCoCm4JXfUvTFfeO6IdYSJajOQ6f7PZzHHznTqJrGq4bfsGxB
w4LZlco/jpohFT4UcgqqhuTL7ERVtk2kQHKhy6LhxqR56XufKB++47XP8hKj651q0yRNQZpaRdCs
/Nq+izUWIg9IDhNWZx/ZneqvX/OmXG/L7BXAIDFfjeG31AakFqwAEwsamsb8gkdx9+pefMAsFxf6
jd+xWVSdxciOARKF223Xka1WTr9gJe6k/a7XOrNK8piWvqBirex6y+zD02iyn3tQB8k0WdVTKxsy
fvXUtk9fG1D5JDZiNRLTlNbGZ04K8ye2V5icgKeKeuZSVHUnIrg6iNkFQsegMCTi9HGRzeWrJBSJ
3B8f39Jbwii8ZArSiwgI0Jtyc0vlVEbas/Z+NTqs3gvpFEsraZ9E4F9VzvLgFI3F5KYCJiEGiIlt
USNPa9T9ew9exMFig/3jD7qTsZk+SEFMh89BxWbK9F2qn+rFQyvj9BU84Y2/680Ofh+8phozQJnN
iBE+EktVDSAewrhPMZX+xOt0CcB5TwcRWoKVEayb8KRnoSXQynJeSDV0EJz9TWG6/suYfbsVAAZu
vxCn3JOFPlpFUaZxweI8d1nkUdR1sl+fgceuv+HIMMhwI1mI+gMy3wvby9/xGNQJmQqQigKndhYD
+krV9tlY1Gehc1TuTf1hwDmsKCD/IZFnCVJFVc8oqmjNRwvplXvxIHcpenavOTlP8iDN63P5zX1F
gkCFQRclmtUqyKMCWpFG1LNnWbL6XSUGNAXKICsddSnQvlMCBiLsYgtmlz5LuwxDjav6jMnC9il8
lmDm3hXrWUWyeK/o/MIVu2tQL+XN7nEr5l7OcpDnsmsMG4z4bYEZs3mIisuh7my1oVxEWI4q7Uo5
ae2CNb3reWmcMOHufx+Q2YlrwuhmTN3U5yZBQSV3ctEQC+r227yWjFILacWhDaAgrnxa0LXpJ8+9
00vJswMf0kbmKrQYncOqI00Kp1hJaDIaHotK4N+o0sf6My2+k+G5ahxes73hNalp//74M24ZYKZS
IDxkATaFZYVfh+nCokSc30uxgg0Y4AQ/gQVd1PmUFtshJNo5//hRdwcJNZzA5OhZshNHNUKjIdVK
svmlKzCt+GZHUGYTkQmeWCun23nxKX4UNEKRwaS30cewbQsDaUZ1yowMHYZpjp9M5kSirfg0eOP2
aqdn+erxZvx6fzdfANZRJAhUvO7K7Ez4aew6XyXVmXvLDOmpQ0Kw5mMisgYbOIhTAHGqLOCFq94c
HHCLWG6Mknz4t0a0tS5L1MGCNwzc3foelXqqBBbgg213ePyV9ywicnr/85GzG5q7Ba+FErapzMhQ
0ACva+IUOcq0HoXX+FjYbWvVpB8o0KM5hYW6zvO+EpdgvmlV4gmkIMiSiT2iXwCBpj68RafB9g2k
/hbqVXdvxoXImR40ShqBvaqqznWEbCICV9/dpaEeKgvBwJ0C4vXapmDhQuHKJswwe/x3bRqoRvJN
g7Y4QUfW3kBfhA3m0o0AorPYSEEp/Xhf7x7ihOj9bWkHMeS16DiNWyVv2uqsrrl958W0HCElbPax
svCATo/xjU5fSJr5x9zY5VrsQ1Kdgki+SxnJ9Kri9fFy7pRxpq38z3pmZ+YJIdeKIFM7I6V2Zr7k
n7BYpcBwCBs5JWxm+9vKXUgm3vEAwVUvcpzMaRKPuRzXW9h0gScqrQR66to3QtjGKH+XhAUd+Q1I
Z9t3JWVmEhq3VwOQZFXnbj1Q0Wj+FhMXdq43q8Ko9fjJc4SvHkk5jrJmSwP8LtDObg3W7tEH2++i
5yWE/B3VgdaA0Heqlqnowbtet1ZKyNyGTHWOu9dAwajt9tCiLTUwBcTQXdv/m22+EDfTny7w42Jk
3OpcpH+bDMNV1K88Chauw92zFNEQNB2njDkr12uCBx6ONUbznhuNRu5PIqCbIloCBN8TwqkqXhaW
Q4Jfmh1lzvUNM4Rhc/ZcwxMxMbcG2flSW9ldhQHsB+1cKL/w6vwNYUpZZOApNudSj+1e53Txrw8O
0hFtqSXaJA3VDmhiq/vIRsjoH8EyDnpDKuwBrTDEFa+X5Ofx3byD/AHEH3l+FqkGVHnneTCtc1Wt
yLLmzKWksIoz98U2umdotDJr5LgUiqQ0Go5FFjQeurRx0HilmCJ1WjSG9aRw4qWH/p4GX37Q7LSV
aNSaVEybs8IdA5lmscN06yAKdDUknugRwNGQzjATlfBCtx7feEvGsI0XeVgwjfceAAww0rQJtwwE
2jyQ6bm+VNu2bM5OgkI7uMPsdj+ulOOwH9ANjeR6bCSk3ej5mtuWC8/4Hbt8JXvS1ovHxxUKtY1Y
nEqPovrIbes+W3i7J32emy6MTJqAbpheoigzmzyMYpUnY9OchQRAs35b547brOLqSXTNBRWbjMCl
KG3C4aCHETUOoPjwH9eLCVpOVRrR685ep9dvgDMBkmUBWJGC/HGLRs5h44GNRqWdvkJh8bHwm7wT
6g8i+jaATJrGGSlz1OrYZ+KYx0V7ykL7bcQVq7/cPci+u0228BrMFfdXkowqIYayIAc0n/LZxo2b
xSHfnJqY8F2yzjt264eYJObXh3CwgZxd2Ni5kvy3QJAVTrAZNO/NTJYcsHxYl2pzYnjkg9E32IrV
gn2/K2LCjaP0DkzOHJSDUeJxGmlBe4oTVHp5H80v/9C4/y4CzYeAH0kaCuGzEE/WfCZNgrI9caNs
MtpTIUTE84qFddyUHSYxgJDgaKY+R1YTrnWwkRuuHScxpS5b5Ua11LW67l7Utbfi9FRnDMUIMNOm
sDmqWZmd7xrbX/Gkg71bUMj5QzN9CdByIiuiLAbW79mCuVGtRjhL7QmFlmCFiEoFHQFJGIxLcnx2
xW74zG6+MqdC9eOfi1Y15GUwxAKJGXzHbBPYOFRLLepPMioJgTFsM0yHD3fNMRKfpeokNnbLb2X+
SUqNcAemvQX5c5ODlavAViE9KuARx+yimXgt94swK/pTEPi0YIB7VM+oRlWiXSkLkaswnee1zZlk
CWjsAI4D+NDZeaudyHSe10CWwhI8rVp4ENutiGIdg55m2HNUv5Q20UNEcLJiJaJP2/qPWxmyUJKh
fPWrdZS/dJUTo9ddcCLOylLDDUleU5lbA4b7zNVrOTO4CGjHQlx6e25N5vXnz05KKt2OKRVsVa3Y
PHpgOYKKn3eMtJ84IppAYo3GH/9GOziAakWAKaCgM8UMfNGNfL/tT5Gq19WqMoTGyZ12zYtG/ppx
zwN4kjS7jXbSewN04L+RjikzCK7hiWhzxxW9/rXCjnV/asqj2De0RP/x4BJcZ+IC9ihwhM9XqVoi
D2MzocFlNOteOLVf+I5pY6/1RkMvNJ5EWAl4m+JMR2UgZhBY9uyJzSOG5ryYwNcc0gUjMEUfV1KA
4ADQGoz/LPpEUIW8vglFxjNDj5bsU6xGRIi3w2B27BMXGo839aZXF7cNclCD/5UDK34tB2rkRgH+
96nfa89ZSap1b1cU5eCTu1EZUnqkXSebzXtnD46/DrgF237zIv6KV/DwAkg1pUyvxbdKi8l6GcRL
G6/fBp2RB+8th3IiNwFyx4XV3pQPf1crwouFfZVEIDivxQ2N3CMagTguPxXcSilWVWokAuYwhSSo
FFqP+crHEOUqybdh03wGRfWJ+Vc0HKxiyczfPWHgJmUZioRAfrbzwhilGTd9S1+CvLiPrTHclsxT
JCyuetrEuS4BHinIPPrsYN5nmzxKhYjCacCdpMoQh0N6ElOqMsfkyE/1fR8xTDnoXrPvGY4AxKRH
UbLgst87ZjQiATvDI1cBOoHrfZdVN1e6POZOcfczalYdH/gGIlmwz8cnqWAX3J6brOR0zthXFU0h
mDMg3zxj2ZBGvauwIBoEHwp5cTDB5mO/t092C2rqzWujA+xNnn00Ua4OL4+v1L1zvZQ92+1EqHjN
86eb2++a6qV0CoD+69F6LOUGn/e7RFUCrA3O3VRjut7SJkyCrlZS7rTF2sAOKVqIczDejpgZtUD2
b1kRGKLtE0ciYyRgszsLBn59Tl33A/lZpBC6CVz/+4PgQ4HVB0c9R0e1ihvGheyyJ70FpXJGTx/b
j7e3bUTH/yLtunZcN5btFxFgaoZXJqURpdFowt4vxETmnPn1d3H7XltqEerrc2zYhrEBFTtVV1et
WstsnX5VWolbrXbrpyfXfQTb1uv9+bgpPMzm4cOgSqprkD686ZrtAUYe4lo4q7VdP6ega0iUypSQ
f4+yEnKHkiEignzspl+pmm31I8P80hlTgcjDpQiythsOrnTsfISWlXCWkNJMAO+u1lWQAK/0qHe/
hz5Fo/LzIBK7IRArjC2pP5fprIR2/zNmn0Gf9Jk7VoR3k2QAA643hYq2pDiQB+EsKk6e2GWPqvZ7
8SLGTtc/hwhm7pv7U5Kn7QGKDyeGFkpU8ygfVrVEq4tYEM5K7sYCVFBX06DjNnahD9/06ACYyFpK
rMFzdM+qi+foRYbinRKvBuUspYbiPyjEHCA+FE0235nQh0urD2C7kk0+7Kc6M8bULljCfzc1o3mr
ILjEYsEj4f0uXs/SODRg9qhwdBArBG/TLkRRTF4LYNh6+gET4v05WtgYKiqBwCXP6r83BCrAvcUJ
B03as/QGZDo4qL/v//7Ckl/9PrUEk+KXmRQ24FD/QvqDoFd30+00slrfN3MTmc811H+GQccjOkor
UTdiGL/xBrFGq2WcX8Y00cCaVB39suTw+4LlWfpe+HX/828KdVjzq++n1rwhY8crHX5/5odU8U/v
yttuYwShmTNsLVwAV6aoh4Uu9YVa6DDl7T9Cm+yjx/tjYU3VHKBeZH6K0CPSOP+++BM4qNUz+2xY
BuY/vzAQjnHbknlLxQb60YzpQUO7kdU+oO/+Z+YdYLPCMTbxH8rWC4uTF2Q9sGsy5IdqqLzpxkEw
8AIDOOQTWDp7dAZ3/cMCUS0EJVfrNG/5C6NoUZSqNMUwIV6hmNz7Wjt93V+ppUsJPgbpJaQH8WKi
35gxp9TxMItn7fl99iSY+bYz2mMEEbldz6h6LRzQK1PUrojCcFDlbISU2694p9pyaIg7FtEqywa1
MfQO2YpAgg2+NGvTCNyWNWHzBUVdKBpeV3gQoPMFb3Lq7ASJyjdcIsxbD4g6E6CBFShqR4Nl5+b1
PLeQXdihZgtKEKLM4Ro9+yhby+8bfyOt4iMgtC6L5WH+pXsjouaMiwuvykKMCGz8HuMpurgeF6Og
YkA8kEgeR/jttDaAje0fmPkg1jxRZ0TOSVXUs57SGbquJ0DHZUdCX0F2Yh3GBQ9wtSDzYb04jApg
7dUUwNDOPzkfsSnZvcUIjhbO+5WJ+RMuTPgE3QoRB25/Zbv3d57V2f2GZ1yTC77/0gYNsIrAjqpE
oEI8h6d2lbzoFkuWc9EAQmxQDSHGVukwV4180QOwCuGEIVg+gM/3PRbr56kHMjSLilxO8fP1T3TM
V9MIafT7FpaiL2DP/hkBdRNrniA2HhzA3LCfG9hVp8H43uqrp3XCWHDWYChnoo551g3IdJ4tguxJ
a+ZnxlAWTwcEZlF5RD/ITZImidOgawXw2YPDNTdC47u2RKau28JtPCe//zZCLUmTjWWX9DASWIWt
/+s04uwIL36dWg1eLUk5tvj1HC9l0XRAt0MgUsWKgm8K/Ii/ruxQa+FHYRfXGfjdLagCP75kG+II
a6FnkiEv+pGL8VCOvZ+kHk4L45ljlxSK8OdiZTGWfdHtXtigXDrWg8/DCGN5eUFaHsgPxCvQ8m58
Q3x4fHxkQVVvsH303M37/MJx6UrYeANu93O43uzVk/n8BI2k3ZtrPTz/3B/aoou8GBnl7vOpqPow
1hFaPiaOvHmYwOHGGg5r9ihPLwdxHmkNRhNtaiN82P483h/DUqh/tdUoPz+iLRkyulie/c53s835
fGrA92AwzCxvNB3kZ6CGFIHDv16UKdayqiFkVibN0B35jcaY55zFsrdkRCAoq+GSB6scja7rwDIS
aXkAYl1TW422gJcRWADABn9/ypYc5aUZ+tAU6DAbWygiaKtwjbf6ymcAj5f21aUB6sR4ta9yzQQD
QMH8lM/i22e0HVnHcskbXxqhjomX98048DDCJ9BjrA3pMd8oB2HrW/U6/w/u+Utb1EGJSnAdKQNs
iSvhwVvnG1Y4v7wkqAGqqIUBeUF5ffAegdV5gL7HpKOP1JA30YSY6P6y3+AXZscC4guCDCIyOPqf
9rwLx9IoXRRXniThBfQmWdVrtkM2xixM5EThxXaQRX35Tywi56IBe470O53vn3h/bHLIKpxDI98b
/jYfVsO2c801kIePxPrinNYcDqzVutHA+DPQC7PU1hhzL/K4SJOgRWER3oieMrS+gd3O+nkEv9vP
DzoP8Xe91oBNJeA0Y0W3f7Kx9CsAVEF/j5vaLzw0UTs1xwdgpicHV+DLS2PFe9U2jsfTSXCffgI7
sH/WX/fnW5yv7xu7M0QFXbNz1wl1srPO61O+iObrEJbRW5k+K+DMLUDNvHVNW8Bye+cI9TpgiA3m
qJdec39AKv9rnTr2pBPDqBFh/eUF1neOEJveRtn4q19btMk9gfM2tLIVC+C2GGtcmqVWG6oWQqPU
MOuBFkz7yrYQLJ0VXO7P7ZJvvrRCLekQFjLvV7DCK9ZhZiEdDDwjhYARxC7mEC7tUPelWjctl3Sw
U2/BiZgb+/7U7kliAVv1+MXwofLS5XxpjLrV4iZuOJLAmLyfE2V9Ykhr76ifPsAw9ru3o1fPQrg+
d3wPGHG3S5VjLswczIUZFhBxagzumH2DAtS3nn62z+/PKDUwLl4yh4o3exr1V5SBUeAhCuUaG69X
SKz1f4V4b2/JRkWSSjW01cwHOqznpThvNvJxFABB5804tY3Pzxhk5ZABrtaF3QBuWVuRrWH7b9df
P3NCy3cy86dY/fx8MX3esvNB8h+QBgJEBw3CkUQ/yccUSaDaFh+LhwFiOOd8FTjBa7Vx6lVt+Bvv
M1tJ5jY8gF/Ryi20bG/ub9YbHPYfD3jxEdQuioY0j6cEHyEdkgcJzazJU7qPn/V9CWu+E+zKI4ta
cfYtN+sEkAJqjuh2wxPpOkIqe7WSinJCSrfoCnMmhjIRSBWMY7gY7kmCxCMGgxwV6ACvzRS9lqOJ
r4Ry1BuaXzfTppcBz7AArrIZO28xEL80RTkWseckJVVz+QyI2rQhr9kmMIVypf/+USOAMEUDNDs/
muNbCoP6aCl+ujRM+ZpOAyGrNBXyuXoIbZw+U0HDAMuh3QLhoMCFS0oEOE3ngYWi3mhVHYXAHqnT
uahLg4yvUfM0RqtSJqvXIQE0WagMOWOVrBaGhnYh1L8BwMN/aehuNshj1DUdf97pxK5X3idog/ID
i6F74Sa6skL5tURuik7Eu+0ckR//nWvNDiovk5MMX+NXA7oKNWBWmW6vXpz2uRcFrMWEiCp14uK0
S1QJz9FzAbkRL5EcfXqpA9Ta0W7nZ2bRVU8AW9ey6ZHnQHQY5/12wNfWqQEXTdkOZSf0Z76zJnQ/
lI3keHloFPKmaGRTUddVLO5AycSwe3uBwK5GQGUmgY2Rl6mAo0/GVhu1HLCk0Um6LafWxpRPQG0W
thy7wfhT6U7kgz5s2BECzQ5dPQHKu2py0+u+mpZxny2EAvgckADOHcXAsf65Sy4iXNn3RTXWq+Gs
ftby41Q9ltM65353P0oH2oUn3KHtmkUPueAmro1ScxDKiHsFGdAsjm9sTajtqjW64aFUIU4Zrcfx
jWtAE7TR8v4jt8bo0AugJeRCY8reR3nfZM+MNZkvxGtHfP09lIfky64PsfuH81RaY7ZTY1yMua1k
aPZ89IXjaIhRbjFxUn9iy1uzIKkBfQJSTHTr5ZT0eSl0/XDmt6JvqvJJrYeVL5JVXfyOtF+S6pRK
6kYJOPmfdPQjDvm+qDfxtJG6vZSYaXkchN5ogrM0rhT5oIUlI7Sax33vA6l16gK0tNU8EIBRL70V
OheswjbYcZk4MU7jTSMwkLHYhv9MBbUCajwGHOg8h7NfvcTekwq+Z2RB0YcfFw6nnFU0D46WBNgT
piDdVqUpenuuPkXCY5U8CaLD+78Ye2LJO6mA8aFhAsVwNKxd35oknApN8oXhrCehNthZWsSmL8fy
uz5qk5OR8rsBNvxQkdKzeWHYcRFQkihjv/eJljKSkLMvulgHgIfB4AsY5oyjl8FhR3vKNu91qVTE
PSB86WQqBCXgEAwun+1XyFIRnq/oe7Yov8grVVWJmSbuQ7CMP5z6wvD+Xa6DHg2doa9rf5KVEKMp
8JQV0f1pyF+o0kJHrGA9sBgTR8PmCZRSCAR5gMgFV6VR7yfeKEDGAUrTtciEX1I3yl/jmikqdTSz
ow+GOi1Skgx1TiJpn0ae0wUPUmXpXeZ4U27pwZceuhrfWFKRMs4O/f65sUvtVKXuMz3VYLcuzelB
KY3UN0sQwDga/hb29aF/Lf7ltfGXTQldCYDmzdyGVCRE+D4phDiQ9v1op+teMRBTot/ls0xNWTSE
vf6LZXJxKYEdAsmmDLo1Qu3LOioruY1iaa+XlgaiDtnKiBF+jefoGfg8xuGnLoS/hoeQBJlF0JED
enl9+POw1pI2K6R9++Of0nW35lzJHV7ic+zILFqPxYH9bQs13WtbfddOpNczTCWZaUIBFZIM/+x/
4cb5uD8sKvSgRiXR4E7Ol8G80cOSppmkc+rP4acAbxAztKKujRs7s2u9iCliuVLEeLbDGfw+/A3U
DVIqBRp9zPg4rqvn+kPd9KqhPN8fHmsiqT1ZV7ynTVIq7bsU3J6ZXUrf6WQ12qYMHrhoV+av/509
6rwHoswXXoJhAhXsoTcZaPjKiI/Rqdpyx//OFHXE+VBPyiHCfuSe4lO89W0vM/LzyENE7L8zNN8O
F0vncR0v+KD+mMekvQivHmeEIchqBd8E6Pi+Lephg22iQDoKNyv6KNDT9Ifa7cJW0E9xQnRN3w+N
ZkYxqE2SwhaLQxJChLf8CsFydt/ggqdEE/7cBUlm3n8wElyPLi6jQhO63NtDpRP8YI1detoGdKJG
P7ZWhnMH4GNcoTcOhD9CdWx9DtrvAIrc/4zb43H9FdTxKLio9fMp9faq+D3GaIo4lOrqvzNBHQUO
MX3HjYm3b2XRiZKN3m97mSVgvDgOBZx0WL+Z15HaK2hXHsFe0nn72q+Nrjg25UOrM0A7t2caPZ74
C+hsgNIRJl+vmExGTkimKXC1eEvASlBIaH37qvVDkilGXTHirPnEXsc+19ao/THm1QQ2PiFwfcnX
zRZMs2iTlCtGVE0/f7DxQUo5NxChSQRDovs0gj5Io0INI7eZsk2aP4WykXjo0gTbwGhFxUta+YYS
xLY+GRWyNVIJAT+g/ePkEHWFHSmd7Y0sMrd5sa6Hfv1N1NBLseCauPcjN5L1bZk9ST0YMZLHDtDT
+1tz4RDOFJUYt4ymUAl9oddLmrQEeDBowLta2Fil+lpkOTgevIMfWPojwNeuCLHob50wXCgNv55n
HUiDOY+CJjzphsdKmsK6QTto4rb2uBohD2DgZW1Fjr/yUTfkoN2iWYNZgXQiNUQLmfeV4sTgVn8W
vlgwMVph/eZbKBcw6VEToTE2cRPR6ILjBGxEgyYqqTOydtcJH0KMxs4vCYx5mmpqdbcCkTKXrOva
FLm3JoTUUZhaWrvjOBv8RCR6TbKnNLCECP29h6q0ovIwEiP5LVUbQKg1/lUHB+39dbw9KyAkQAQ4
dy0AU04jqaMpHsWyUhK3TPIvTcgRGA1P903cOphrE9SeDApel5tETVyfx3XXbQbFGitW4mt2hdTG
vxoHtRRgOIBKaQ0j/Ip8tiuQpqO3dsjWEnSsQBnfNoZY2CMr6GMNjXLQUheSURxhlXBWzO9qcNSL
jGcWnfedN5kMWLUKDgN0Dsm07+TRvEe8us5driqdWj0K1ZMctybwC0Y2WgnZ6KCz7usYnLgM07eB
5rVlauG8fmilKW9yN9Wefkt5ZUPjZN6+vcjYhHRG9maM1OrVuqhkhd9CXS92VOC9NBtMriFn9Nqq
2QOKGzBCiMWRqTK6MEHGOruSa+dVSGka6U2Okcm/uKYyOpXD/vhVgmg1FFkB0oJPlhEi/W2M8pT8
IKehALyZCyITM4oOUvuu5quq7//9aw7rBagv2CHwpEOd4HpUalROVdxivYIeuFVhowRbBO0q8Dpc
tBe8p0E5VrGBLp28Y+TtlxcQPeXoSIF+Amhwrk3rU9YKOVfmrjdtqoCz0ucEzab5CuRnKn+svIch
YlwENMfbvGegj6fMKnkimqVpImq1jlESCZTCDd+RyDl+cGZ/lJFaskGHYIk7iEAnz9B+su87s6Vb
/8rsvLUuwl2+DrV2jFQQyrbv8nfaiaDdSRBf2DV45fK10tvepxitZG3fH8ZYB/G8OQy/1M5WFJ/x
LXTm8WYKqFlvBr+RC0UqXGiqm5ITOfGzuEGXB8S94sRsIvCsTKZnBDY4dFH8GyGlAtY7O3+Va9YJ
vo3wrldj/vOLaZnGwh/5AqsRbUCQ6qKvGDkuM1t3Jv+G4ttDtP6BGBd3RDFyc39Fbt8fsIykN2or
iC1R/L+2HIklUFJZVrg5OmhGgtfp6Jvx4EQikkOF4UsjY6yLBhUk8GamPUkllMF+bPwAr/LCrckb
+AJMvt9HHtj2FLfOeyNl0S4vuA+UV/DWmUlQCRzW9fhKFawyYysWbjoGbuxlKw5k2DnexuCAuT+T
S6eYzL07KGwoyNFo9CJKPKjOq7B0f9fQu45XSM4Yz/6BxWC2FMNd2qEjZ1+RAmGKYAeE/mdQZL7N
Ou7RgbNLq9vJCOIQzO3R82F5zmC+gzXyKbC1deoAQ/HhP+mbyrk/8IUgCN8DAhBIeyFHrNBnWski
OK+0dKsCTFqQ8OhZ3A5LFvDwQeEWLhK6UvOfXxwPsWijgUhZ6dZhKuwGVQMVk9qyrjUaBvPHIUCr
QZIQKeA1R5ei9bzohKpsSrfYQKHXkJx4zdsyJIkH48E3lTVYpU+F+dxb6uo5MVm5veVB/mOdun9y
ncuLTGxhXasrO80K4SgG4cjwenSJ/2aQ1GrJpE+rtsIgxW125t7CNZ53wDpZK8GUH7RZrDT/xXi/
Lo4MXL3zccexkKjlq7IuTep4LN14Kqwq3YE5guFUaLj4X6O6MEGFJMQnpdbEQ+mCcXkbfY7oovil
WJVdPwi2t1M+fCv9uL/rF29QqOv9PSpqvaZakMO8xqiCDfmU3jChL5FVfWS7cDOCOXQbnTRnJq5j
yjbOz30qWEf6FyixmYtmzj5fn4YQKOk60HH+CbRspNpEssgDkf1KX2X+XsArQYtYNbBF30aQGQXZ
Bu4IgQ75SFYHWoz0s9tYsinazhFtugYbWzB/+s3Q0AGFwwc02k23ezK0HieNfelKhrKK11CsshEJ
BSDJBkdeZLQ76atHZ/JPxNLTWXqQE7jt/7P8ZwIuXEyVZmMKFjtMKoTkq81gkFOykw+T+a5b7U49
398883a8GidwjShlEYhEIAJD/u96CUmRt0WdwWWC5Cg3KzVo1woZE7vCS8y6b4omI1cRO1/Zoi7c
wBP0KPPj0k2Hcxp9fY+/odXSWFyzGyEdpMmHGqWS4tHLrHTWPThEv/Hf8aMC4vLZ39Qo0Psseulb
J0R9E3VV9lXrC6WGb1Kkt8G3BHUTCE9c8KucApMHrTjYQVaRavmQVhtXU2+qAuPOun0XXn0BknfX
KyDp0qCKEr6g6X+8tQc2OFBPlgcgMSyIRRD1JZ9ehFJneN+b/T1nXQhOL/JMqGXS6y4VfBN2Stu6
Wo+WZeWxAwWMmpkJWLka/+v+wt/sMWgaqriWwckGzAza3a9HGKpSW5aKUrllmrwVMbBrhWjWbfty
38zs5q62Msyg2AfKJXCFishgX5vJBtKTZIKZevTtXHoKSbHqc5TEWFCZpfFcGqL8bVxjatMWhnoi
nqNZTTLV95OcM6ZtYTwgd5qTY0A8I0dNBYwq6MxIWoUYT+EWIHnXgme1cHKdVWJe2ArYCIgzEOQi
fUx7cSGU40jux8odX2SQv5rVsQTxI0v4dGHSrqxQh79Q+k4DcVnlqnxm1tExtCfkjO/vgNuzBHwl
gl4Z6UR0H4Ct+3oLNFFSgEApql1B4cAF1UETClxzFSBFY2HlEVHMuPZiYJni0tRFvzSGmovtrolZ
VeClOVVwwKDuNf+L7rbg067qCyKVLq+CqZzI4Eb/jEFj4qmhJeusJO6tZ51xpfAjM237zA5FbZUo
i3ox0fzKnYpfk/+ZlyJq3JYkotCGGrTU52uuOCZ58DwUjv67b/xVk1qj4IKdi4idiVqEorbQRTWS
7qAPKgtlReNJkMuYvw/pSbAOoshEb+W4iruM77XSbSt93WSZqXwGYIKUpN/CNqrN+FyoRiCtOX6b
xFBGkTbFsK8DdaVBXF3eV7oRJAxnId86C6jVIVU6q6HN9ArXO6Vtp7gZNBUx7li+lmBXb2KZEWwu
7HjIx4HyZB75TNd3bQJEKMGQ9WXjFsJkieF28BUjVhhOYmGjobVy5kaFktd8hq+NhG2tllNcN24e
b4Xpp4S2UwSGPjGYDFVKGNnZBY90ZYw6w0nuC9AIqBqXQJFJbA9B8dkV36HC4O2af4Zy5FgTXEtA
+wAJRxMcosIydFWQQxqs+eBAnqfplSH4okHEvcg/E5Ri7ruN2+cWHgPoTkVmT0JF4kZuTer9QpKV
vnUDbSU1oOLCfW+R+q2BKp+ku/UmS4xQtcfP/Mzv4k0OYvZnPd5ip7rKrpbX9z/ndt8A5CQg8ARL
uTBTPV4vaZImI5fIYeum2bFRvgFfilQWV+aSjZl8FlsGvGAQ/L22Ech5wqVS1rpVhGKHf8hy5Jm6
f5t3xhDmfAcWEWU6pE6vjRQQv6mjtmjdyYHEJ1yxL9uhBwkm5/6E3e6XazvzYC8iZshsAujVwI4G
ES6Ht7VoFaWrbjK0inGkb73GbAlnGm9zwFD+bKQLSwGaNQsUi1q3lZTAbIThIGYAqf7r4SCVDf4P
sBDjUUW3UtWl70+QoejczHJiE6lmyLTftzB7nusDBqK2CwvU6rdKqUcBgQVAXKCClJvhRnMeWfly
uokIXh/MWRpqisBKg3CfdoChqudVK0Wdm8jpvj8rPSL4ZqMDLhiEz2nwOLXFGz+km7H2tslkjx7k
NGSnVmSzlSBZFRR2D1WyZA+5cql8ysP8QZkSR88h9XG6PyEL64ovVRGgiqB2g9TH9Q7SxlbA46Ts
XE+ruU2TdBCprsfv+0ZoNrf/nY9/rFC3dFFVQ1WMdeem0771zUw2kwD3s/weHOV0MMnB70H9pOfH
gc9eih8lcEAz5IsJw78sDBaM0Dj3c8EbqHnqM7oc4qZaVo9uJCqG3qGDjDFQmqRvHigswKciogSk
msZrdZnU80XajUhIZPCgb/EpOkOo6KE51hBFUyzIyh3DoxZYwWTXG9H4YpFYLLg3wiNonrG8IhAt
1AbngriPuVoc3TpD7T5F10O+S+rGur+gt9chhgmMNijEZnUYuttVSfI0nwZvdIVsWCsRaha9ambZ
q8hKyN0WKzChaKuEyJQC5ir0plzvz76BMk9TV5ML+TbolEi74sm3RVCu91Zmj7vRCI+++QM2q6f7
I1yax0u7859f+LswDduM58rJfbOOrCT1vM0oJ3Q1pnl2L35bBtOvGFX4bR1ccB/dbm5zIuZj7LBQ
pwvR8fXsUTHSWKkc2n5gaTQ/0lVk5XttI2+y9bSq32rrvV6PK85R3Lmzrzcry7OZ/Zy3Y0VYrouI
gaH3gdrafINdjHXSJjUr+1x0h7GPzUwNwVv4GvHok/0mvJ22JoqXpur1RnLKxZeqdvIKGpJZfwi9
2lBnPXVlWkOAeIJ0r/avrxtgsEBdg0MLEkL9z5vq4tuqIAX41xdkd+ISCIRPgmxNohKsk6GANDjI
NYD45luU4SVldX933d7bs2XEyCoe7hLke69nRdVyZGiRvHQrYEx6YC8yDewEwNxv8vot1Fjcnbd+
DwAXCQrBwPog9qe9EkTGIm6KItkNK2VPoGOFHgZGxLMQSaJ7Brq6MgLyuXuNGpIwqilqirrsQqOh
OEZgm282k4Zev/Q7cdOHwhU5IwYJ8wNkLiXZaaB3KxwFJ7Sgh8vMJN76p+uPoXZd5OlZGnua7I6P
fGmWyk6QTRVRWGiGIE1t15qTlufpBeJdY7MWHb3d3F/f28Q0eGcBq0IVCnStPILr6wXOtbIfQeEq
u6XMAfBpSsJjuPPU7LmIRENpt0mwF9ttrG0J2IAnzdQSJyIfUXvqP+5/yW2l6s+X4OoFmyfS1XTW
mCOlWipTRFz1U0uA+oaC2Cn2D5wZHkl4SIndchDt3Jc7cRtsZTd6VA7VNjlN34Jni4b4KqhrQK/0
taSh3TyfGBfJbTym4ZKC+pwCDQUIeFILFVe1mBcRvm5sPltIIDb6Yyr9/MidVZUcnuWv92fjtkaB
2bi0R71MORnOSElhb+hW6rZ/cPWtZzy/u0+s/lyacBGRACxBaQBzDgj+DcrLT5NezOKYuNAkTUC1
bjTHYXL8U2jHxFEqI1n1mtEPJ+D7qtzwd+WLLjjivvs1/Va7PedMsi02zqQ+EmWdcej19ye7dLhV
KLM4JW6vuusvpUKGJq6aTlVSApAMxEjL3pimLZFZYIeFiwAZkDlkAAIIgCAqFSoGwuCrdU9ciOnG
1WToMl4Rp1CEOkeAbsXAkOVmVsF2WBER3Vn210ogxkVvK1htUSC9Pos6qdHUy3XEDctPsgNrbgaW
+NrqoAA0rpvwMAIU3vKnKWQMeXFeL+xSPoCMntBCX43A871U4TnDihf/0dppc0+Oqs1BJxW+V03P
jXE+EbcNG3dS43WnNSuJDIzX3+y8ryMWbJELM1TgjGJhoOjDQFySkBXpE8VUx+KzQlI20bvUDpO2
YARJCzfkfFEhZ45dIyKxfb1oQlp6CTBCxE2KX3G1Cxunjsmpwr3Sc+E6GDj7vmdYGuFMx4o8IvIh
Ai0ImCsxWkB9hbj9kKHr85WI/SrynrIc3W5Vyhjc0n08A26RgkPwDMrB68FBImEIeSISF51WisFN
umrnWaYyfOtC9AdQK5KOeErDw95wOQctR9oM1HmukoSIMHqTxKc0eZEJenJkW8FGGWydNwa77+xM
nVBwijOn1DdNa2qho0u/IoCtGoggtanNTCgsBgwKJAhn9NrcTUNNAmnDqRVjRYbiV7JtSs3wUghg
Y33RoBEoUGMM8DD0IJjuedAhe08g3NLWq1QwwYLi6+uCvOqy4T1BKL1rH5KQlRq7rY/BgUOgCDK3
M3kbFB6uF6kap0bqIYDrCmNlEMkUoblU1WvPagvj3bMAjW7JKTz2nGaN/DOTRH9xQ16Yp6ZnAGuw
hO2O4HSASHATjL0dRmVp1T4ayDCbwEboI4tnZmljAnkOOm4V4Bngoq/HzBeN2qsjLi1PrOsVElyR
JY964jDO2vzttDsBSxLufbwiAaun3IlaoCEj7iXEimdE+LYtGyfdfDj5hvNbN5zPVWhAh3uD/1Vd
zjJt+2H7an8b7w/vz0/tzgTHZGBs1082qLLX68f1+u388/j0khvWzvLdt93WM3ePLMjU0nJcfjJ1
SRZa3zX1iN3aTNBmjJ7VcderpdMJBwFwjfvzsxilXBqjbiwv9adaG2XZlQCxL6otAI+i+ixnjvDB
lY4s2+mztNUeIsj8aCxugaVb69I2dWuhsiPVUYa1kZJfMpKXfWW1rKiPZn3/cyVfGqHOlu/xRdGA
J82d6d4hsWjO3GzQGzTE1UwSAhZwOwZ7gmap5hFcbc22fsDzWP1/8P0sBaCQ7sKmnzPhEn3KY7mV
pCTGPeOPv/Nh3c33tA8S+ENY73jiVBlLZ3HpiKEmAiYyeH8ERNTeLxut5KoQULsSFBQELVQBo4bw
521Bny4kaeG7BLww8Aa5PsRAFGSAcSWK62w2nLmBfvO3YsnGp2qr5rdnfR9Ds7QUA4RxYPZZq5vk
DZw/xBhPX6xGuKVzfvkllA/TxkEWp24eK9mNrieBvSX8DSAE46L7s0j3Rjwf3ouHfK34wZipGHFq
jFvwF73pxsfhAzLpRvXw9uGcN5r1nYKiFnzV5vGzf8vA71oYSDAPpui8BwYUBZ3HXW63u5fWJIyv
WzpQkGQDkwCYXdDCSU3CVAZaFhat4naeZLTjtpPWedoxXMbiTF8YoWaAI02lB2KtuAN8hQaEJaSi
oZ2s5u/3XdPi7r2wQ10QtYpscdNgMK0/ZGar1mgUKeORER8tT5k6N+aQuWNg/oqL9eQrLdOnblBc
SMfiofDQjWtBYiUJliJMsLWh0oAYSUEv3rWRPs07P8gyxR01QCZf0JNQPKsDOkWRnMg/7k/b4vJc
2KIcush7RK6iVHF9fTd98pFVlJUp1KygecmZzdJ/c8kZtzehTr7QtX2lBKXiFoXRR9KmrnlzDEpr
GB4RTA0oJur66f7IFu5FrBOet7jGQfJEa3NqRRb5RSIprk7GEVLaAcQyQ2E1Fcq+RpbILKeQYXFh
C6qInQF1BePejCe+Xjd9lNXU5+BUpEp4FSJkeLr6fH9QC8t1ZYLKEqhhLmZ8C38ixLIhAdYLrSkZ
ZHBpbt03tLDRVfQb4BHAz//QoNpkCv0mFmCoLL+ADAnQLT+ydNVZNqhNMTXQ7VEr2Gji3xhLq66F
gSEaszhfSGaCTwYMLgjeqCVRxi5pRmzvIYEIbDeNZ0XBE1/m6sSA0Mfm/qQtbTk0ewG4RxQIedBV
HNHP0ryeesXlxDywuyAHwfIE7SWvDtA6lYbBqs0DxgGmRVzmiAVpYkgronMPhQgaq9YWXtAKKY8h
ghNwP7OYvUSrl8rq7RzhSmiUJpjlvlV7dToefx0162SMTmY8CKZomb0hGuufnsnatzgRF99EhRIp
B1AhuB6we/Tm3ISDZsZam1klCjGyDj5oUsjG/alf2kuXsyBeL3RUaYqAbjjF1dCYWZ0icZOEjArt
ogm4EwUQiLk1k9qufTakCoeauitPkEt+mtBG1WuM873kQgAw+9vGvJ8v7hfdrysOqgnwk1P/OQjN
J5fX9v2ZUuapoGKSWTzybxvUmWgkvmqRyUdLxXbcvkArwdTMBnsHr+k/BI7V204z2+2bZFQOguDz
d25y88aKsbXQvJCbp+/NCcdno6AhKDRlIzRV0wvAKCYblR1vohcFMcxrB21XgzfWxHpkVY+Wtpci
ISEC+gmAUehTDQmOcRhzFYtNfNkBN56y8tP8rRiVjdiK6UFBzxTDHy45EuRMwToO4J8k/CE9vFgY
xOmx0KuJ6hL1eUw2eAHlUWT+D2nntRs5lnXpJyJAb25JhpOJkJRKo7wh0hW993z6+Zj/TE+I4gTR
NajuKnQXkDt4zD7brL2WnG9Rma0dMupKs+4Uc/3GsiGSju3YV1JoEMYwwiBmSu4mHd33vkZA4/ZB
WF3F/5iiWfr+rCWZVpWaJnCe6+pTpHZf1EH+aoRSg6bOqDlBO3T72xb/anQtjx7t7ZkrlplLap7v
TfqJic0wNc7fGncGUuOrKOe4iRORZzHt5SSX2hbsbt+45q53vsk7tKj06kgz4PYvWV1mSAU1pvqY
eV4ONmWaVg6JWhlnS7gT9GdR/GMR+9y2sbq+wFKQ7UA4FbDt+48VjBjBGD83zmUwRQ49sKc654Zp
GjVl5WmKDrfNrX6SOQM7IFXSqLi+Nwe4YJJDrzHOaoqGD/NoufmjmT7fNiKv3gM6NrDQKsAo9YVn
N8ZAFULI3s+VN9pBfw9bZ8e7Pf4zNE9wJnfm3jIZjhSfSp0KnXooWyfx7rOptrNjKLwMXWzT57AH
wbdHr3/0A8iTErdun8Qt6PHHqQQeRiC6BLfyrHG25HLph6aqq2Y0zl6QAhVX9kFz35Po+Se5cTXJ
0RnPcBBa+xf7MAshqvOsF/3GhQuvesWEtUMxzlLfkecYzbOA9uzBo9i40dn825lYXqdrU/MJvHJK
Vc+cgBBhCi7C/cBfGs3yEX7XWfek5O/hS4b+9yxgV9oXwoAB9Q3/oUOlanIS+8k//PF39kPIKtiB
5QR3z8+tsyUPsHYuIeSCw4FZBrQo539/9SMpoGdaAoPIOZz0V4KgV70ySrSgZXHjvv0Nrz4sB8E+
mpqgR80l0jiYkiIZUwsfzUuVnGK7c6X9uKvtC20sBHgvqCt0sxrQA9K7ELlCEkHXF6JUyBX48Ns3
5W9+cevXLO9jmRVB4fNrEn201da1vo35b6E/aM3By+5n1rqgdhSdmp3FfM5PQQJ+n9tVfRrzndrL
TjcNe0iWbKkEli3cW8oJ3LJb6PdjfVSiezMinY6dpkHaE9qP4C4dQruNL3W7r5EU7cl+Hd20xXOo
08FKa7fXPWi9TloxOhAXbnwse3jrW+ew5mqPhWhohmkw8Aodw4YhvEJbQIE1v0OrmH71nNNRn31v
oY7jgjvum2djeGom2U7CV1PJnLzdeKLWKjYMbSm0W7jDADAWd4qmhR8GGdtWcW/+qiJ2rkFsRE/O
5lWCFsNi9k93OEwv3oO/+/PLhBpYtXW75GI1O0f8NYc/o23unmOXSoTtRs5WA2WlQmCAWuHpQtwZ
VahFptmVcmMoQWSeFf+HOP7IhhpGsx9l9sPSyp1qprvb2/uRjANXem1v8ZRF5VAqTYE9w/wp+o+e
si+TI6xqZyPg1S5KWyydtLfVxLXuw6h3rGHvQWxLUKiPz40cw0MzOIm0U0aFA3hPbu54VE3TTzWS
jtLbKDmT5zupYBflS9J9MbtPsWdrU3yMha3JitVnYV63eYgDTMgSyjm0fe6XWmqek5M5vHlw6gU0
m07qsYvvJ/W8yeQ5n/3l3bi2t4h5AiNGfbzEXtc0zpSnXzXrq9gGjn7Rcse3nguUuXPIEaZwp8fP
0Bd62hYRyZKk/2+OeP0blr4ogKhgnkY4D95FDBwv+2Sg9xxWSD67lnVg+kNWn4lgHAg1p9QJ+mFn
iD/EsHqpgmMRIJC8ObU7H5kPyzLPg9B4h2rAWDyTjRiIVRhzpHr2/6yUVIDyX0Xh6Ppd4h/LaMND
rYyhzH12WqhE74jZLwXRy7rIhNwvzHOqMRa50540sGdnf3grnQbpqwn+j3yjHLDWSLy2ueyBU2Uv
PN3PWXYQ0FD47ANnOAo7yHvsJ9P+muEnoENzRyTDGMR2043e+MexRa7t1Tcv6xGjXtZBPdvXhn1T
6/cdXLV62jmMsen1IRhrp6kvSsQ48b0qu3W+NRg6+8qPe/yfNf+LRLl6FtrBjxqtx35pFXeK8M1U
HEM8iQrzk8GWzNjqeSLyVSErQEB1ieKI1EAbTa/iWsPZDnuUY9VuMqt4GPeC/iQrJVy9GwHHuiu5
srl49hKlUCoF4O5ZUXbqoTdSx2BxaQSDfLD15mvxWfL+ue2K16Ipeu+khzAKMRexuMmmFpWKYPbm
OdREt8m+iaBx8vj1tpHVfaNWKxM7k4rKi+8aq1ZS88o0zhFqD6F89PrENbxdo9aO4G/MryzlAv7H
N3FGgD9ToSPr5RBdHRJdQBGQxp55ZvrbjU7RSXSYRPwr3KjSJYKIf5ZfDmCBogs3uYL9ky7YUX94
yh96923GSHl2enr43Nu/EycjlIMchS6KvP/8+/aqrJ4wcjkKDyzMh3w5QOuvznocuRZkZ9PjBI/x
fdy6ZCH7eBy+x1Vp+9m320bXXnqTLQBAMwOnl+GIKOUt/XCMmrViZzEMkQ/poYUGv82JSaTPt62t
nq4ra4u9KJsqjkqNA63jEgv5pyr/HsnWbhtZzSGJJxhvRNODc7w4w6OVxpksBLh+4Uva1ogs/+zq
U9u/+v63pDkmjd0C7BNDXqPHKDuniAJriGSJOViQn5H1OM5EAS00VGOxQx7ga+M3hyo8FOah6I+3
f+vKTSBCgPUH5SQ4UJZafLGqTEE/svx+Pdr68KZ6L0wO2nH/VEVbhFcrswiz0gFDGRSAcGHLTCm2
UJuzktmFEegTl5THIDhMxnGsVDsaAjDK9tTEbozKSmcPE/+nDCXwq9ZvXP9VvzZjA+EskyiyLcXe
fWlqykLozLPk7wJtl+eH9KWtHI3CQgA0Wnqpt57ntWN+bXERDRip6kdRMLu1kFzdn4Q3P4t3udcw
4/WrivtvPSHJ7a3dMrkI9Fsvb6NkxOQYo26uEtc3r0NyyZlS9pN+pwrahqfbMjj/+ytHl/J5U90N
s8E77y6tw4fY+136L0aou1nYHW9/3pq3ouNGugR2YKb0fG9Na2WlrqjgnFOd4kd1L5nHXkA2e69D
oGt+a4WNAGu1tscE9syiNg/t/YWOXH1eX/UZ6AlwajIQGfNuIGvyj8WTsoc50P6u7kpbv5t7EpL9
GkOe1NmvtTMZpL67LNnY2vm0LOIONKngiADMyZSTsdhaye9GRCqoD3OQd4b/Uy7qY2OYdt5vcTOt
+YdrS4s9TYQigWsDS4n3vRGRAicXkszWTWKqY8LGlq5+loqwBtN7PP7LFfa7wEdAOzDONJ+IoKK9
Kvt2reeOJG7Vhv8CnT4s4d8RDfAntDTnl+JqN+OimxDTDo0ZfRJGJwYBJuOk578mtxPe4mEXB4Ub
f24Fu/k5Sg9hPTrwQACHaU/K8DrqBzne6kiueSXEp4C+UUvCKS+xWSUaDJmQUjxO+5Sm5+dKelHN
XaB/L4T0ZORPip9/UZSvt6/R6gZfGV1kbzG9BX3IMNrhc4XhD8hFt0GpjzkR+pcbL+N8Jz8sOg8i
DVdefCrH7xddRBomC1uMiWEqO0kCglBIyi3Oj9VjdGVlcTvaKUzEbiooyEl3Y0onjm5QxxR8H9vh
uAWYWMu74IWZFXz4KpCei8e+VyAD5OmmDPatEd2fk28rHqQ70YP54n9JNhBGq5/G0nFHyPDRBHi/
gJNURkkW1ZT1ozezwYmrP+v6qyxsgVrWNgpxEhHgzDwL/SFANsJE6dLROA/mazidzeb3f3/qZoTt
33jYRPvo/XdURuc1TEcYZ7iYba18GyCBsLIvperbvbYBnJld1PLQMWczLxejOB9G4kulj6KIMTcm
QneTXNm5/CmZ6ME815SvtzzzWnkN6Oh/rC05UemHJDL4aeOc1eZJyR/FHGap6K0STlL2I4BUy3Mq
Dc8WJPdRglptJcHxM90NSbWzZOKf+OtQ945Yn8zgizGktmddvP45yHedhxSJHQ4UucP7uLyTxNM8
BjzVd/BOnOA6Nzsu7gsjwrCD2BlSKVb2AIl1O9pC+mL4aJ1vqUmuPMHvvnVRs4T62QshvzDOtRy8
9M3B1AUHSDyTVPeM/PSnRtpqOa2dS5ObNjOUAN9YtvR6okclpmt6To3IiTLx0RSK0+2juXbFEG5g
YI5bTSFl/uirh8Hy2naEptI4x7mq2l0iW46hQAQgplSUCt83Nh69v3LtH84nKir0XZmGM5c9Q0MM
4rRF7fn8+E2z3Vn4UD58mSv8374//ozcnznF2W/83bdpSTtzXV/lr4OeON3n25++MvJJgM7MFMkY
jWd4vd9/ewAttdLL/BR12CmtnRpuqt/HwVFvT+J06obY6c9NDdP3nQjYbQrIW/bE7rAkNlv0HWsg
8HfJwuK3WGaI9IpZmmehPOpNeBTKnU5yMr7ksLtaB+odWfSPpzgV+dUfyETGrU71WnXp3S9YvCOl
NAyJMpKuBMn33NjXdXvqQvjitL2h2V3/PM9+TH+KBNnI/DRsoTHWssh5fID5SMqHHMhFhGK2SSfk
XWNChs08cyXv23T6pIK7aZJPkXJB/Ub2d370q0n/0RTkeU7jrwkWdlQP6+hNDEdnKGwk0exK1mhJ
1rYk/27e0k+DsRGMrqV19L5oedOaEnXAlu9PTasKfueXtXn2rG/ksX6KbDyjhmj/Pmpj6phqbFvR
fdo4wZNiIerlHcfJZX7GlbbWbMU9WHAMGPSICZ9oHLz/JZ0vpWHRSyTeE1Qk2V2ypfew9tpjgT8Z
MgQLBuDFqQx8JS/0WjPPjXloDdc6Cs2zpD3OfDLlc6Grdlnfh1sMEPNOLzzEO6OLg9i3YV16mWqe
rexVs37OjS6Uyjbu/rw2H4xQDIPICn1AUJnv145T0hVmLlAJECNAyinM82qqlqAT8s8Z7snpgiHa
D4CO6fkO0RGaxupRjFrzWTcE3ZYK619UV3FGwHfZUAMOjEXuUctllkoNu9kIjygIek+Cdp9Qwk9f
bn/6SoBAHRBIo0E1ADqjxfLWTRmpZczyxhSFROJ+Ob5v6yMtC59oLtiqPqzt5rW5xWeNUj56daVQ
8QofG/lHET5q0HH//33S4kpaQly008gnRS3V/9w2i71UKbZc7oyH6F/E2wyYs02SMvMsiYuTY8pN
Erdqbp1Txolj6VVpaRAK31p560CszRO+s7RwiSr0VnmcZbDjyMXXhBmgMbGzSj3U3t7o6/vcso3y
R92SyrnNFmh51c2hPGTgjqnkgJF7f0GkXKmtNiyts3xQp0McPyWIB3ito8iXWLLo7J209qWx7grl
VYDRN/qsMGjdbkQLs39Z3tLZwVG3lkXIRBcbq46qEtZabZ07ZvobCD0mjTZ55Tu1uVHNmU/90pIO
DwNxAJQdH/g0slwOm2gSLAaSMlfzH8a0tZvoJIXPZv/l9mlduxH/19QHNsIMJYTB6nzvnIp3tQdB
ASPjAANuG1kJbvBrMlVH5jWZDV+C6nIvjEYh4vCEyadSc7PE0dpvUk1CED76/SkBiRCe+vS7IQDZ
KXcWvIjtAfxbIxyNDZGRj7tIiUMiyuIfPCTLQkcC0K7pdG5MUohvuVR+A+SCGo3R7xOl3kq6V+oK
THgz/0uxE6prZszeH1yxlEBc9hI7KWkO7FJFNRddNUJ0MyycMdmLtlrsbq/2xy3FJqM2ZJDWbHaR
4PUxtf6hibxzQ2ToN/tWDpx+Ax60/mFXRhbPfd3IoxiagXeuk3+i6MXaZ5kNYaZ+qqZfgiK62bSV
F398KtBSQNUG5giaFuZyKRmkH0WPFso5UIDgem95qJ8rXz10we8kewCX8t+v4rxr0D8BJ/xAwdKp
RQDpQ2SdReY0x+muPIlltNVEnWGQ7y8633RlZOFUawUWhEoJrLOqtTtJechRaUCFU27kQxY9D9ZX
3fs9CsXGnV+JpDDLe6FbwDtgzlxsXsZ7XMcTd6DPzrkc3XmIuqGJYVendoYJGfs+6A6VH7qbGOSV
1OK96cWDZaV5Y5lCZZ0r2phD/Pl5QK/uOLgoQnnRIXPN31YDcUC3N/KdoL3e3tP/x4dTRgYYwHcv
/ZChIgKQBPN6S1lrZ/2fCETToyIfs4nXbKLY6Si+/7me1I3TtEKMQJVKAhKqwgzIS724lLpWNFWY
8XggH/PyCkERWOdfBqLfpis4Ax1JRO52vv19svmflLAP1Ys73lsuWCvUEoG4728vxdptuv49iyMQ
lanS+fPv0T9rPfSfviPru47ipyS/qZt8OPPXLc85CrdA9Rhqx/kuzrkfAj/TzYbLZKKzEJIQhdqh
FL/1nrWvqsAxq72n4qwk06k8+lGjPSiPxjCR3mm1M4au2P4Wq72RUDuC7rI+GFu0BfO5+/gLoURm
LhdRCnF+Nq5KD6akxL4eTNY50/WnQAh8u6r8l9tr/vFZ5wwoeF+4+oEGLxUqcylp6n7kMbCglq5h
+oiGlzrv7JLcdpPoeHWD6SzOPRqmIY1FyMTAf26iQMNFqxUnlk5khD6AWtPM7VrO7Ih5bkW4iPEh
FAZbkAfH1A95MTEyFe9q07BV89Uft+aJVx5fps4UC1okhkGBsb5fZTWpAtUIPZ5DYG7avUdhTUL5
om42rtuWncWz28pVPZUiAZTQqo91mB0ZE7xTSd2ijbmNLUPzLlwdm7AKoJ+tMDQOO82ym/QQBM4W
1mb1bF6t2iLwDKU8Layat1bv4h9mEIPxQZ/l9tlcfdCvtkZbIPZVUhZI8vmSyXM8UHbqwefcfP5l
RK7fPo3G/ra9FZoGLoPJEAL/ICRc4oc0IxITaUy9c2wLn0SAj8Hr4M7gjFco0BuqbMZBhyHswbg7
dxDV3La+dhNhrJunmlQmBf6Cq662LVEHdcbpeWdDC+yM2I+pUSX7KtZglbuNMbG1cOza1sLTMj8v
CV2aEY71B0P9XqbPpbZhYu2uz/x3BvEeeIIlcD6svcSjE+KdgwHwnWtFkt0O955ykpQ7fWvn5tO2
9JQMq2CJzovIGMn7I6+XGcNQUw2sLBUfCE4cJldcIRD+6BTCK1N+kPtfVb+REW0YXRI2NmETFvpY
eOd2zEAtUxa17iuRzA927GZKmIA2wJjLwVbQuWoX4UPqw9CZMw/0/mM9rkQeV5UHgEi9awouuD2N
jie59Z22lV+uHpQrW4tHslWzIo1EFtbP/iniV1P9XQr/JuCkv/uf71k44NSrfUGN+B5NB9Z7J5+q
HdpLw/g9ih8hn8x9zb5901bqBqR9VxYXrlhRGmhBZSzq3nDpmkcVbIto+nRTHv38paCmDMWuLj0M
fbqv5OC4YX6+XR9OK3z3MjzgM9xkcVrzVC+mMcW8SSfKlvTdmP4spB+K/2wVn6T0aDWKLSp2Et/F
o+Jm/+LF1/6v9b9O98rPTNOMAikaDzSSZJeAjLTBOBq9m6IBrG+8eWuvBGz7/AeyCuKsxVGNKjWL
JZ+0j9YWCgbB4fZKrt4EZuCZ7rN0CPUW78OII9BaDTcWEs05RlO7Q6gZTt55h67bDd+a3EHmacPo
SuGH0zP/0Yx4sCTLgKHuS8ssUonTEzZODpco+CjhOExugmiUWn5rzH0ROKH/PWSybB/lTll+baVN
ydDVtb36GYtDLNJjjvWenxG3ChpOdqt/moqdvxv32mFwYbrzwJ5A9VeyKsLGGVpz7gZqHRQrVHOO
5N67oNoM/SEPce5jdGziN7StwBjbRVLZteTk2hZTx0rrBeYfEIiwdBALU/N7by8KDNjlRTYa6IYz
6OnnTj2VlqN6upNnD00TOiIsvZUY7wp6MSLEmu2/eM7mIXeZ8UtIl5fQ5qwYI1GYcPYMTTpStLeK
A6MpXunK8oNZbLwsa1732tgiTjblru01aTY2fZ4nuKpHZML+jRO8NiK/X1MzmUY/FXDthBteVbmx
/D1RIOOWvoZe6ki9f0wZMLbbftoXmZsNydY9WnODHB7WU0SWBe7N9z/Aa5U6CVLDO0fULhPVAYDj
MgMBaomCW3rfdPs2+WkWj1mIjFG4N4Qv/733uLK/fL/hEmVSMtE9xDB3SU2yOSQvpTOK+0LrPokk
/+HmLMbanQXewNUBqwVme7GxoxhFQidb3JteP6TxWZN/TdXXyrsX8+TgqT2uy3CR25Oan6Uf7aDm
fNStzcr1bGX5/hDjEjpATUEFYPHgyo3YFHBeC7hNJkHGT0F7MktIxyAd9BuoJYfONuALKJXonOfS
p9urvjKbMfcEIMRBbBGiH33xJshmX9b4dOEcPcxqi8MeLm3KLWwAehjn+GCewp2Q7uR+nznlcStv
WcspTEINCtiMI5D3LrYgaPu6imVVmI+9nsRuEO5T9aXbxReLAbqdJz9tfO9KPQ2DkMsyDWghvLfw
lYNnpEmcyMK5NkSnKYUdEJd2RJG+tk3vYBT/iFbvKJu3a2WT35ldZIFSKqkFuyec8+TTID3JLaTG
hgky0oblYg+NJXFr7VbBFnP8+gIDXAM/LMFDsixmS0EYKFPR8ubDqCuFNnNS6bRrTNDjdnPfqrCu
brH4zQd2caCREEJ0BXjSLD2ycGUhV20wK0yOAtzlaGMF6Hr42j3sE6fbu7ny8JnEbJAhQCavw9b+
3mc1edvrkcCj2+XmyaRKYYb3aWoeTT10JOWrAZPobYOr12WmxoGbhIEBZdn1LKKhLkdVxk0LtEFo
LEE/x4DSoJ9CM2WM7Bm9dQexhp2Uw4NnQOEMrk2lgkNU7Ubyt8z/JPufla0IYC2GZqB9JtQF2T4T
yL1ficDXQlnJIuHcJShVCTst478PkYLjIueTMrse24NfH+S035X5FhxkvjTLHb+2vtgHTfL9tm4D
4Wx4U2rXNfAi7awXdtlpEKVtQTFXdx0GCZV+CWj1ZZc/TCoZ4ZgCa0iBBhHHOm2PoxISZjChkBTo
IkmbdfiVt4IRNogD6CzMBbNF6pU1rdCynwJ4DxT0ZLl1s4vV7HPvknmFzZgEVLbUzQIYVPN7ubxk
6X0+bDyRqx+uz+SYOgMgKFq932Ql7pNWCDPhPOgHs2z2Rhm6Bi1jbnOl/Easa+O0rwQ+EHEgawkV
JyI96iIkqHX4vwcqPmg366JrFTRwQkHK3M7ItwhUVv2UxOIiVs49psz0/tuaQfT82K+xRa3C4Swf
hUAcTh3wK9dM8kffYmY/TnLtrs+D0QkkfeshXl1deh2kLjRwaZC9/wXCGCRjG4jC2ePkWglVg4CW
1X0LY0zUvAXJ1w1XsvYSYU1CaYjpVtqe7+1NVj8OXspu1um9F8Vu/Y+qO1qjXVB8MLTYJv0Wt7qN
axf12uZiR2Poo1pFwmZa2fpU2MWuZZYj+ek5tz9ubS2Rip4JrGkYq8tv66uuawTNEs6V7r1lZb4v
EigzoT5KvjO8oTb+Rst2zR7NcDrv5J48dovUM48luU1j9q41nKgJD8KlPkit7Ijl65Aeb3/bmie4
trU4J3EYil4+n5N+mOywBXG/5U7XHtBrC4t7XmaNkTXFKJy/BI280506FHYCYNHb3zHv9dJpA5bg
taDASaVuceP0Sm+k1CL00kv9cTCP/vBqeqeihH9eKnlAdsHzbYOrnwUKbeZ/p8H2F2p5VerQ1Dyq
Z9DCOZuQpBIsp/EQglHEg7gl/7PmuGioM3pBmUNBAe391SpbqZCzlCCv0L70+kNmfAu2JiFXX9xr
G4urVCacxorC7dmDv9rb1V8m82jEDkuY2YYbKn+sP+ZWS27ju4zFMR/MJvGmDpuW/E/S/mNal6J7
u71Jq4746ruWblBXBAopOsdbwQeJyb0EAbJyFr0j9eLqj/91qraYVdcuFCOzAIfBkzFTugjJrbJv
wtYU/YuR9KI7KdpoT1m2xYix1lcm/gXTrlEwQCt28YKnoSf7VVEAznFLO3DoMEJPZuyK3dvnAp5L
8bhlce28Xxuc//3VeS9rr/AkBUhLmVnwM+8662dXSbC7WxsXa/XT4HsBF0zVHUzQYgXNImhMM9Rp
1VqtGzNlFU4/yjumHrIeEH1xF1ePgbWfeGRGiQq896BHb+n0snFy1h6X61+xuHVaHliTEBhAsNI/
LTQNd823yvpM+gHmfbChQxfRDXGH/DyEjic/8EuE9mGKtxCva8s+kyCi8qPLABQXFzMR4RXv5cE7
wyJkFzEw0OixnCy7i5sND7pWCKMI9R9Ty2dH9yczTcwJiAv6oiZUZOAS7jI9OjLGeumtjnLUS5zB
JG5Kj5r6UrUbGJu1m4NAxMz1M+s2LZPZOipqLcvIf2rxcRQCqCQ2vMHKlnIxZ5TZjDHjgX1/hDvd
yA1zyvxLbUE3Fvo4BN68+HtQktLVm0HgytZZpHEMu8IBT2C/MJcUUu23ShJc0n/UO4atL5Bk3KW7
+HF4YZjC++RDWBsxGby/fXLnE/HuJUTidNbZADgkQpW17AD4YxIpZWcEF+jgB8WdUQdqjR6IrYUP
hbEv+41oZcPeXxd87RjGKeubHHtSmCFl+T2QE1sYL1b9BQVEt8ruqujp9hd+2MdZxJXiHt9nacDV
F1ezlRo/7z3Vv3R1sisz9Vj1hyR+Li31sye4t2192MTZFrghUFEzG9hyOikti/9tCxQWUJlDCe1Y
YwiHTczIlqGFQzeHtPWj2PQvrfdU9go8lygVp7JdbhESrBoi3eJAzjjkJXG0SYWqImPwL0OnuBEz
Qqb6FE3WKZd/3l66jw5lXjuugMr7hMyfNl/4q5ORRCLUu30QXCBoqnpkJ6PRpcjhqml+NyjhfZKA
bYOLgFEezoiYf9/81rWzef0LFos6swDk7RAHF/AXgxefhO6u1hEDVFM3rtEeTFJX8v/c/uy19Z1V
JyVSTLoXy8aRoRR1olhpcBFJLmGVUHvIo7zTZm9z3Y4BuT6APe7C/O+vVrerGbrWhiK4qMlR9P/M
xCuQVwT/NfUvm0h6/h8zCy8WlYzK6g1mOn/cFSFqejHMaHHt1CU8LFuH82PANpub4cZAFShlL+9b
UaIJTRaGuWZ0JHzYWxT2thecfbPbaZ9H4VscSRt3/CNMbjaKih65AynsBwRpNo5lk4x4atjCDsKx
f44eglNQn5WDvtVam33T0jubukmJfhYGoUL+ftfKoumGQOoD2IYZUnnwuQiPXvhZkA/B1kG05pzn
g635bMBxMkNyF1vnC5rZjU0XXO6/fTfsene5SPbFsn/v95fTntmvy/5iv+xekGCwX14id//nFaJD
h3DSff2ze3r9/nT++gdKQvsBRp27s/N23j1NzjnY/f7n+Yt1er4fnaNht/Yd/Ldvx0/Pv2GZf3Y+
PTu7u40NWnP4cx3l/3zIwuEnOYN/xvwh/ll9auzqqNrTVsFkXvhbizW7kqvrFCtTqHT5gA0/IvbR
W51Az98KCv4GUR/N8DQTtwMQX47wQpGoVzF0pBdJi2w9/9GpoR3EoO/GX6hDT2royOlw6Ioddbmy
PzZT5cAg6ojxa6W/ZAjw9ELOQJjigvk63HZcszO89dMWR5MRGPBWQoXjukM66ccGFGN1feHuJF1W
8YzLcp8uDEkYSVNwiSHsixOm+zci9jUDjK0iKjsHeLzY7zew7WO163OLm5VouPYSVxWMVeneXqQV
rztLfhIJILpDjLpIWvU8Bt7umQR1L/aT5sgbQfja+Xj35y/rMV5IPa+Z/3ymTqcgheZf2hnNhYaB
bRz/FMarKbl6+EVIE6i+7UF1i9GOi5Mo/RMkCVHDv4CK0jG7/mT5/cJ2TauV5sjCdl2qXsxCk06K
129Mm685fnoQdCL4PjgCrIWVoMu6kCYXT3UcMDwEReAR8dhIeUYgO7bJuram6T9ClOfvurK4KBn1
hmIkkofF6RdwZPvVdF9/Xp5iJ3Zq55vADCxpnt3cfX142w3O7rfp3Nk/jsqwces+zl4ufsbi2kFk
0sSB4gUXJX4QTbQqGMGcKGTO/aYy0cGGP6pj5CZGaxuteS8pwWFAykK6F8zfjZQ72vizkN8C/7Uf
GNQ8dJHbalB1BaGDl8ADbQTfKw/Yu1VbXLMo7fvO1wUOaAn3oOhGQAlb2Dqs5GuelMyQ57vbN27F
+b8zuIhz4tSvxVRlfWjxPQWW59biveUFrpBvHMGVYBFD6JHTcYIZY8lqp/S1HAZtjFSc+FZ2QDIz
V5Hgk6vdVEEKTXvTpm+3P+1vv3LhcueIg8kcUl5GnxbeRNWrLKryJLwo1TfJxLNLDXrYgXyQBYjC
PesEPdnOEoaTHn5WBcFpm6dJBhjUb3EzrThPxrwkBr3mphDAo/d3vA4rsc59vn0wpAAayRHKyLT4
rxle5qN+ZWVxdppMHLMGaatLF31XD5F2aIMvTbaDMvv2uq7tJFQSWGOOBdqaRbwQtuQkTTtGl2Zi
yuuc+3del0Gc2f3M0sC2mDd1yHtu21y7F9c2F/GDp3uhkArYtIgfGXrdqTu/fcwDzUGU4b83BcKW
2TwEARmFnm/MVaiil2NIhphHF6lxullzfAdSs1SfvOZR2CwLrbpJTaaOAYsWXVl98WFd10kQFTRY
S8WdgIRjF829wf5VKA6eLz2GHdqrKOnqz0KwL8FYVExGWeHrELHkfX8uuz+9oPxKf6oPde1Uww8U
fsvwa0ujcSD4iepToB8NeG+aUyR/j9Qt+p01/wFIkPUi6iZ1WPiPUJ/aSYjK6BJOzYFGGEA2PX1I
Jbgqtzr4a7cISh2JI8ccPcij9xvjNWGcCFYSXeTwNwXmaKtMv3audVq2IAT/lskWf35dhqNmxWyF
RWAqdNMpmh7L5AHtIRtMYt8gQdH819qT3CLKSQzb058m4Fm8y5FRw+6FvNMl0xkZUjo7iu4ojG7c
ntWVu7KyeItVMiJ6Qj0rp0eWnTbmbyr1W2J/q8t3ZWTh5Fi0TJesNrqI+T9D+qhZrpR9Ec1joMe2
mb9FW9PXa7Ei1Md/4RzA/v/mZ1f3VOqVkXCOpZN8N4gfEjGyDRXmo2yLk3btiF8bWnxYM2g1QpMY
ko1PolbvJIP3/xIa9T5T3du+Z9UUbSjiprmEusQqMiU8hMJUc5uaypW7F6ul0Ss4VvUlEv7cNrWW
lsMHBnhPmTXFKX+/v04iJH4odpIryb72lI7Z0axEe9YC8uJxF3uTq2gQGzum8DkMt3DcK3uHbYMc
jZhgpgh9b1tN1D4RZGx3yktRHDOEBnDpWwrhK6v5zsrCN+n+IFhU8oNLa0q5XYA81aMHBcHqYdJf
YvW0saDzj16EGxDZgOqnl81w2lKkbJRDNaGyHl7aSBbvvTgpXTExILkvsnbni0my0/p+OgxSCZlu
YXj3Rh1Gj4FueHtGqzLanHn+ZezJPBujDTdO1srtRCSJ4j8+es6vFo4GeTfJIxQm/LL8Qw3RBWX1
342a2kPKKLjiuVLdfEdO/cftRVlbk79UTTzeM4x8uQUCeubqwGPaD8VrHKefMgjhFGUril3LbyBC
nxnnZmiXsiyTa3LtN5ERJxfIecYD1Pql3U4RmqP+WQBEIDc+AV9uo3rUEnkWW8q3K5+J7CF36H+o
tpavYKfISlqmXXKp4LqPh//F2Xnsxo123fqKCDCHKcmqUirKki277QnRTsw58+r/hxqco2IRRfQ3
cMNuAdp88w5rr+Xo32cEq29P5XUVWV+0Ff+/kdX7lMyGIbRWlz4Pk11N0Lyrgg3naGXH/xYu3GHH
8HDb4sb5wSAdtvRaQs+4zqbEYh75Pv0wz3VtJgc2i3huTMkCMpeH/xhSU30K1GyPW3RtlPQk6MOF
ahvwCY/j6loKddHPImgvnge5B8d7MgJPA4RW6cYpVnayJlc59MUY7SsQNtFMv0BLL+8hRQj1uVUw
Fojfyw7ua0mw5RJFe9htzGfLcHvpe4dAVSbaviE5ib5TlFvvm8W+hvKHDimQKpO8ubQ/6r415rWf
Pit+apPNHoGJJNr/YmRhX2EZIZNfgzcyih9WAmL8udYaW9e+jXVrC7uCq5tD+WBl9UoGM3IWYhJl
zxP1m4H5KxbuDoi7b+/Jq6BumTL+AD1fgg+WbzVl6tDEQyulz0kiHRsTscEwf6PBSfXvpAdDOola
fi9l5lEVWpRCGhjvkKLeO4rrcOT9I2A9BFe4MIiu0eCSVAt9ZzKlIBhNt/VdWLac1gH9bgsPn3//
/ps9DyA7bg9962QsSgq4pwvlxLqCTFk1yMyUzVK04StMcyQ62Z/+UUoPhbiH+Nk8Got6DnEzyXue
s8t5NhI5FJV6GeKMUkfp9rhXJP2WInlKUqJJxvvIGu2KmGRGYqEM/2bwHP8PI5YJmxfmEqBaq29A
jMWvajRxnkXeEMcceFYD3KPDZNB77JeNb6fFGN3dNnrVJcTioqZB4EdWn87idZEEJojZH0ysarCx
CP6PYr6Tx+J7KjvWALcHrP+DC6OnYv0Utcy1pxbVDErciraTMbla76WMDvhpkYQ0ibGWn39wcMWu
8NMQrOqLqQjiQfRFR0cx1JmnOSBBpUGEWWTN6fbgl1P60YeBzBmXDPQqrzWpmvc+2w82BS0UxkSx
opeinUK3CWUJXL087zws15trMQP3Hu+lAu3HGsaj1gshl4oZiFva4U9bVo4ySce8jY56CU3B8K1q
H8Oohx3TiyqvTdudO/EqE/w+0A9fsL55QbRpQ2tGL3oKU03qCtNjnzxpavmdaljXSzblxXTM0Bv6
NdLUQF/vQ1dCdqbbrXwW/Dvaa5S9b1rCsIvJf0878NLinxmgs1fbvZwhmM86FnzIpOI+KuLhlKSS
9KD4NGhXQa3Yc9xIgFqlFl5vTT8nZdG6bRPJRxFl1E9qaC69um07PMytNNtW4qeOUCKKKfJ4u2XW
fg019afQoQ5fWVF8CEOSYbc30NqzXwhq+H7qi1wamrxeWcRgq3TS0/bcSX53yFVRd3teoFM8xshG
oCF7f9ve1Wl9NwggjGuYViT2zeUp0eYwFIS2as8h5as8ezXbVxnvqK9f+3q0jf5HPUj3Qj6c/G/N
/RA+dtpPrq85NHYepve80MfVWz4EHhDIOCRqadwdlx8SWH1uDkXTnpH2uA+kh3b4huwPyt9V6ARB
dFArKP38R6tHm1tAX6X/FIQH/1Pa/Qy0/lgG51zV74r6O72HIf8joI+nb56nr7ognYY9ws+rhvn3
r0X7k48hUoFL6PJrx4icXZuO7ZmUzsNY2FanQp1s2FOKyGL7JUg6tHX/6DSdkB5+UPL50LSai/ZG
pt8P5UNWLyTrXthoTg6rrGZ91qZx4TTdgb+8R7zrWaVX4R2ghWO/1sAR67qF8TXtzqmRlbNdD1r5
kkuLKK88hx0YqkCMVDet9dSyu8AIH+UpjXy7GhF1FyMq3SYts9AWqrUcfalKYNS23qnmQ1z5Y37o
slry4qSjx7Py4xxUlGBmv+Y4AL5eBl38q6q0IYAnuy7PIwHFjzCpRZK3ch2Prpq35nzMlUQBITBn
e2Rsax9jWSGVfBevPT059FBerpCqRtBOaWQdG9hLSz9ytf5vLv1owwkykSdzr1Ni/dq8m4NLRaVH
k77c9yv7w80vzVOnBwbmgGv5FTvVPdqs9e3TejUmOM55CGnPA9XLRbFyEnVphIo6LIRzEPnnLPXZ
ffWDoc2PiXBWk5bYyZe+3TZ5dSFhkoqihPcJLQRCWZfTGM6BUlPRFc56/ECt935ozyMhYqS+3baz
fjl5qxUWZBmZAdJhLaYndUHfJ+wcL3Fsc+duuR4D+SB6wvDHuFSJ4C/H0I1WZegTkZAw13Zq1nd1
9YAu1KEvpx3nZ+3FL8/yR0urAmlWDnndpHrgzebsyMIs2sLQ/hZac6fOdbXbVnZW10/aVH1ApQg7
aveEo+mWefCoBRmtwPGvtN4rHywv58UtwgWHE7mQ/eHdwVZ1OYFTqSZGUDKB5RPOzHn0XbhVtDdi
g1463t4H11v80tTy8w/nqFcKpQs7TIWp/zC8KtXB785J9gMPD+9hZ3PvGVt5DIJUGCplS6Yxjx5M
xEbgwrfLTKOpGixYM9uQmN4e3sbCfZzJdYZSD7oZMjYsqtnnKKFCYvruDP0Bzbdh8Pe2rY1tf2Fr
tRl7vRPUpLQCTwSYEQ2O2j/lRBqTvhNYbWz6CzurzThGjdGrKXbm4jvoAJiv5aNU7uyLq/QNR+vC
yuoiwpce4VTAyiB8i3TzW+9nX3NffpS/pC+V6gpB9Crn9MBpc4cC4k5f+vXtdGl8dfHORWkpteSz
K403a/gzZf8xVnkf3AL8pbUPz/WdsvHDrtcL3x+yWQi81IK6YZS06HOny4MTSHV57Kuy8Kpu3Msi
b60bpAKgGoBbwlu6uhb7TJinIWpDb0jFwY5Btj9kxpTzJIt7prYuENIni3NHBoVq1+Wp1vU6Iiho
Qq9Vq1g4wE2BN1s0GbhfgqlPaZMFNfySVTGeqrnqDr4Y9HscghvHYYmWEHCm8U2l9f7yG7KUqyWY
osQLhiH6R4ks8PqdPxyksRWcqaybnULoVVKVRUWe1wK+R9cPtYfVoAsjtebRahNv7JHdk324H0lt
oo8Y1MMhmZNT7PtOp0eeDOna7aO/bRtQHV0eeAqgji4HWzWTqs2alHjwG6dfY6sQT5NSof5mKYkz
gv6GK0ISDpUl/NNKw+BWVRHsvIUblytuPNlIsuYomaxrc61RxrIwKolXWH2VHcd51j43fQ0OyLTC
ojqGuiqmjpJXeeT6URLudfBs2eeZREOEz6CzcrXereHngp7PsSdOCpptcZWetK7p30Q5oAmF+PxR
DIX2ZOiZvNdms7HVaH6hprt43BBqrU5WNYuTlHRdBke8FDwXMLidrLb23bwwj31dqafbq71ljqiX
wwW3AQTkq402xZ3cGHWVe8Gcw0ZGOFtknVNxFdNftKfPepVBZFvTQ4kWKeuztFMu8/7hrsp70ayH
cC48uTVdI+jsIdXv/Si6S+RzFswOtEKDYNqdpDuZJDyr1JqbTHnsjL0nYWOBkc6gu2iROCFGWs1y
0oRtqOpV6VVkmEoDUoGwOFmJ+VDWY+fEcfcqC9Hh9lRflf0Y/TuLBewvC8X7OosYL5mBRu4qry7M
uz74V6hequyb4T9byPqCGNDi9i6aPgfyHgv/xm0NHt4g3y2z0rCgXk67ORW0nUt55Ulq/rc1gkOs
DXSWxunOQ7tlByTFUrGAKwnAzaWdIfGT3jet0ksSbkg1zXRb/+qnmr5jZ/k9K5+SbMPCCcIRUWjN
vbQTU3BGa7aovKmJDllNJzl5OW2Ijmr6RdF2/OWN99skw0GvM5rCAAaWE/RhzwZR5wv0U5MKC7Li
RRLy/BTAgLnjCG0NifSftZx8OiLXMUwByt03rKj2SsWBgfnOnKRTFQfnvnkbxD2E4MY5ZAcuMts8
p8szvhoTG1WwBgvZPHTYu8YWaIt/mDpiwPZZO2UHvfzhz0850q+Z8SO29rbj9ViJBiFBoMS0HIV1
+4QoDsWkK3HppT091MEPUQnIQd7zGLhWpNi3T9318l0aW71mXVIIU1ImpZe3KL/UQPz3iIeu+vpo
SFq4UHkxIeFlBVcmhDpqM6M3Ew95uGPxID3Cs/RHu2ucAsglyPPeRnm72qvWLWt0eQgWq9QjVDro
iH1XN3di6gOCFliVxPQwQiGV0PQVN/5TZpQvt+fw+lxfmlr5zx2ilosSYQJ5XhNHrmm8JukemmnP
xspNFupYqKEUTWmGzOmp78sohdM/M129aNuvt8ezsQEvpm61YJRyhqwUrcTLgsqei/sqZQOaj6JS
OLO5w4G1Z2t11Ei3a3lksEziS6EftfFr+xOxXSfN9hoqN6Kcy1VavuTDRaUBrSjjDEt0NhazM8Ln
YqXkFycl/ByGtVsKn7P4aaCIHQBRG6Q9p2lzpLyqQEwBWyrKagWt1u9Cig9syCF38qD+FjfDUZxC
Ow0I+ou322t4HRaQzuI1Y9+RXqBJ9HK0rTHN+igmqZdW6H+eu/KkJm6r3QnJ2W9eVPH3bXObs/vR
3ireN1K5mDINe9Cc2uIhd59ff5X2fMhgXNoxtQTX65P9wZS6ck7kuUmtOqGJrA0OYvGYhX/HFjnX
yYHkmt5oWjpb2yI9XI79jumtJSRJCC5uWUC62y4nNaknU5kVEPj1KLiRHaieaZLzzH8le73/m5fm
R1OrcxEmlaHWBabG+dtMR4CEGq/cH/0Cbfi7IplOiuEG8wCjcQkzT+VE/lFvRrtBrfn2dF+pGC7X
98cvWZ2b0FfnTtMLbp77yhsOvQvFY+sOh+41fwai9T04D5/aA7ziyPklpe3kowOK//ZHbO7mDxO/
2s3I+1QBCr6ppwb/8H7M/8DwBt1U9yX7JeY7CYk9W6ud7Kd4Z4NZpp4RnPKwpJkEOMuxquzsNxyz
Wr/HZnJdJ1omeGkLAulBb9iaPWyhVvElo0u9WTjOx4b+A+FnBlYwm++k+VXofisP/XyOdHR+M3eu
D1N31PfSkBtRLTcSsSRgKG1JSq8yWg1C8lOsM8NZBW/NaXzM/qEJNaNe8Xse7WAvp79tj+sJ5Slu
KU7T5VGqBSHJjDbNkKeoFckm2B8DO4+RkXCCuJeWRJNRtVTJuuJvRtUDBS5RBMVb1Ub1Pzx3dJ7g
Ni4h9VVDZROPYytWbHBNbY5ididzpqf0MSuex3Tc2chbz/hHW6vDVIkxpQxuO49iUdC8pcInwdop
TC1nYX09kmsAHbB4HSzp5cwmil52XcNNbCWDi/Y46Qc3NKFKg5lt/G7GewmoLXuQpTJ/UPBBY7ly
tPRWVOe8r1LPn8/BIrv5R9fvg/5x0n8M1t3te2DzmUHuw4BaXQGavg5MozAyi0kUMNZ8nWI7Q8sb
+rK4H6G1lmwR2FmgO0KlHeT517SXqtwaKSSLCjU/+LxJi1/ObKHUeRT2SeYJIuTnWXgWgmNmICfZ
JY5gHlDSvj3aLXtLsAjkAbdBW2N56kBRolEaaaKOxAdNeATb4/j+a6C6Rg7vTAdrz22DW1cf7EPL
OWBq0R+5HKCa9mLVZWrGI17qsd36L3+mkL9/DZovgbKHodkanrkIc7B3iB/XLbGj0c3wpVgZ955v
BxD26AE0H7mjRWQ68s9F6O+EqlfQCtaO/Cfa83BU0oq5buIz0gB8VCPk3jwDryBB2RWKN1VvSvfY
Kl96a3hJTf88KHapKQd6Vhz5KaAYDrqwnHsanzV3jn4J0UP37fa8v0OWVmeWfg76j0DALhwOqzNr
BeXsB35aeGYe30e99li31U/FKn9rgJ8hlRzYcBq97GojnipBdmoC0dAOQtxXSS2Ofq07Yj1/EuIT
Oe6db9twelQDrBWJIDiwOOiXm0LR60HRR6HwDP3P6E/PsxzbJvoUxewGwmsOHUv9os+J2/WhPfp3
qtk5Atlnob+ffQQ/yH/f/qDF3nquUFaiaqqBxGS+Lr8nzmrVF4Yg83zTdzSV1ljVyM/REMtuGXy+
bWtz7B9sra7rus9F3Z/VxRdwhe5EIdSpmPgmdTNjj9d6b1yrw5cFUWqSzuRpUMKDQiOw/FkQ22M+
7ESrW08v25+GN+CBJFHXjT0xOSOzsLjG6gH5nUQtAVIU6F3Cq5OITpeIbpgqx5lWOyPb6/PfeP+w
jQIoAEnKBetKAewJU5z1UeYFXe0UkXGfTPWbtcsKdgXjWk66KVKVJn9jwaG1uqqlpBeMxm8yTwHI
XjfjQYyGpy743Bk/08ByW92eddUd/OguaIZ/VfUt3ZUWXM7sep/CHCcu2G/ako1VsFB1tTLPfs71
pqupI5sFioeW/uf2Bt16ECkcLwzSYHt04CiXpwGgTBJqNQON8r9mGtxnYXbQRv33lI8PGlhXIzIc
LciftEE7m6LbdKN7+wu2ti0PIo8icED1iopWLntNrdIqo9sOay1YHQSWAnqGmmDaub+3Ng97FrqG
pVmYUtPlWOVcYbGGdgH3iJJtdpYAx7IlHyR/2kvFb5p6fyXQjyZ9tHaH6U7RaQpdTOWHMUB9dmqa
p4ikwc71um1oWUEkhWGZXY2JSLZqI2Ng/RQVpuS3aACbnOzUy7aM0LQDYJMGfKgwVxGzQvdeVlg4
EgKco4fekH8PdSHaeqvvobe2Nj3VZJk0Nxho0OuXS+RnRSmWPh5ELQwki16KaNyZsA0fRVtONY34
Ilpoayljre9Na6yK3KvnvvAfsrGlDuNTvDmVwtT696GgECsL/mTFrkAF8cRDJWaH25t+Y0LJRFOu
QOhqKQKuTh0s1lMdtn0OQutVNclqdraFVPFtI1teAUSQlK0lsHsWqaPLycyKNDR1yodelLnfrENv
/4FE2/nkvX070Ptvf+1sqCR2Xtet3PdHo+vsilWamRpnGE2a2oUPHw2SEX2kqWgOdXzfWs7Yw0V2
8NW7MvlaRw8ChMW3x73hF0LJIhOFAi+WxfXk9kVKJ5OS5B6INv1oRKF/qGnVgfSZTixTKY+1jnTb
rJR7ifetVwOAFE2cS0MQMOvVYcyisZBD/uPxcpX/VmI73OvFqDroIgz3UWsuO0qKT+UUjbRJV7oz
WCAJIinOXugwFJxUyZvjf58M6qwGu4ybjw+73AMjqo1pibKIVwmJ+VgXlnRo8Ise5LISH4LKCg71
UE6upobi623LW3ucpiFlUS6iziwvP/+QLxXDqYeFOi89QZuPftnf5bEzVeLptpUND4uq0YK5YsKJ
HldXk2iF89jOReF1/qGq/pX7u2+D9nc3Hbplhk4BUIRctCRZVitL1XZsCrFmGsuEVUxjXMdRvB9m
5bnoZ80lCbHX9L5xUVFDwstZwhuuitXpnbNwzPKkKNFDUh6knDZqiL1S41wokquld/1JRNPn9mRu
Hd6PNtfIzLxUWoiGqNu2w2czOEfij9587VLxPiMrlyrPKiLSjfxpBpia5V/qoDiVe3n2jRdgKZ0t
fUPwp/MEXG4bS/KFmr7hkrhqdoTxR1Ps+a8yv2HlWCESAqEABWr8jfUbIwKpSfJqoDid3EnxQQSV
XxI0Hvr+65B+labODtIvaXLY0wLd8HSAjuMLkLXi7l93UfaTPvq+QvTYpXJzyNT2XwWZFCcxItHO
SrN0by/m1v6B1WZpOSPTjNdzOZGikBRdNk0FjlU3V7YeiaUdwNn7IvXUf3rrvkp0dI36uEIQWRB3
fK2NSxinFb8OHDxM4ev+s4LEthFHAkVIC3B4EzroJiXpsVbuBiFfruKdFoONbUMnM34QHSXoja5x
HYo/Jb1S1tQhu29S19rxnrLWxoDIrkpLlz7NHQDBLqczTgGj9KDNvFhR67tggmC90MbpU6OkiWcV
MqgpQQ5gJA+MnRLXxkW6ZKoQQjSpRF71AQzKODRmPZceVHnkq6z2qe+mu3j+H0q53DV0YYJXAXO2
bnAATd9Jw5RQ9p9HJwx0O1AOt7fkVrQBTAK4KiWlpTq9eo0g08gK2QKiEeTCg8kl08+tUxmu6dd2
0BevodHA2mP07lCZtt+mxzbbE6rf2igy0R1K4BLIo3Xf7qSrARLZgDX8JKKM9qXp/twe5J6BVczf
N+ZMD1ZaeU3+OIrfxsLfu6WXrba6wAB8LxAf5hEnZxWcaqUQKpnPQuXpMUeA9h5yG9Utmjv5SNuW
VNnmXv1k4/kzcKVwp0iAgZxaWczDKoujKai8bCGrDsWzAVu7eigUiGx3HJat6aNtamnSYqMQdVye
s2wuRbMsmsorjFo6FM0sOkEa7dRotsaDbyIBKlAJ79ebQBcTuWhKtfLUsna6WXZFhCr0JrYhqHoh
It6JOTZufkJ44OeqbAB3W6Pc4bAczakvakSgKX4F44PRqSeFG9oOdwa2dVcwdwROS5r5qgxDUlkk
qklqL4nN6qBa1fOQdMVdHu1s8q0JXNTGFtTO0hq0vLEfnLsZkYCx6dQa5y49DkLoSeWJ3kXK/OXr
LpH5xpZA9YgQBoQVwAJpdaL0sg6TWE8bpPGKr7M1Onlc7RQ9tkzgZQHZgVOJXPnK2UqyYRqoEYId
a3roSgw/PvRdulfq2NgHJm4NoyCxhOexuv4sn/svlQBWybX52BuxLcxQNOmZ20en25fQhiWcVdAy
tNu9Fzsu10eg3poq9NB5UKK4avS7Lb6K0BPukolezxtYtEUJBKgYaao1VEwWsjJXe0DQ+iyaz6Nm
Dj+CivTm7dFcuzJYobwJHoekHPfC5WjESI4HKcCVycP+SR3yHAYRtCWVoLXu/RgGhHE0S1SCG+Fg
tpN1uG39ei65avFJAShzYQDKvrROU3lZ8GIWXjOUSMiksfai+kbq+sVIjmw0wp3RbgAZl7ud9CpI
DzKaa0dxlCFHD9Wy9JQhAA48C6301IixaaeSYDyNTR4/zw2ugFlnwJT1xtf/0fsSCaecHrLj7cFf
H3QWlxufL2IjsQyXg4/0bAh1nygukqav8Cc+KeJ3tJq6pnIMY+9a3gigsQZTEQTDVDFwky+ttU0S
DujaLAhHucjcpimr79ww2mCrfSq/jEVBblvIKyh4ciFS/4HmSpWfBvqnQ2dIahgulV6oUAubjXLn
1d3aBUvHMrBWrnDSz5ef1lh9ZkSVWHqQ/kzBSxu/1JFTDzu+3tZ0I34G7Ax8NtHsarrjOtDiPvPx
9ZpGv5uCwj9pfiQd0iTWXMGPPsNIJe/Y3BwZ+VCOMNB7cx309ZOYx2qMO9HW4VEUhGxRS3wwqrh0
Kr359/Z+unajl+QrFXv8Lxx1ZbXCUtZqRS5jrCkme6mHWBA0IhU7+YndJdaBjPfO47t1eeCuw55C
5MXFu1q4AvcZH4BLt0k+y+KPUjqExoMSwNDYqL9jfe+Ov36BGeAHc6sVHLrGEmG+AuoSt5+QSrob
9e+givYkzbY2CqRTC7WtSdfEOpetxkFZGTnxDj8+DWlwbMbpPPbEB3IKrD7e2f2b5njvF6pjuhvX
ObVuFKKunNj9ZiKdohAs+Wx1f2bF/ClOv0J4RW7vks0rkHCLWwBkC7nylcO5EA7WqiqVXv2UJH87
Vz7Wppv8ajpUrRzp7e22ua01o6i7lFko6gKwvjzbSdIJTd+oJVhPGqsb0PEQa1jTHonv1kGDgA1K
LV4xlm6198PAryyjmwg9UJbMG7F0Jy34Ps7qZ0HVv94e0gYqiOZiGtZpcaCthtaeyzFJjeGHQiJj
jDwsqlh34VAcR9mh8TFSnFkjxCuP8vTVsD6LiYpUGc7b8Cwa5yk63v6Urb3DrUJL9iIweZXsztux
UNLKrLxqOsi610SPTf3FCO40ccfQ5vPx0dJq1yRa6hd+aFRkfm3dcLpDYae/tMim/fm+gA0c+czG
nfdY1DYKokw1dBbkOonLUFG4nOqonZMS96HyZpRgJZK+MDrep/VwL/qanVoStdDxLS7Tt7ncy0ps
4PwW7nGcyaWAR/Zjdd3UGdx0aTxXXg/Aj+CCjp26Orf198xQ7SI+p9KrJv8r0mDe+o9JAclrJnxC
4Wsn7thY46VbDf+MxDfOwuoz5CitqBEx8xk9jNIxc+SBk6q4O67RxkHlEgdJsDAKLhiMy5lGh2NO
Q1+ovE42vBbAYCQ/otf65faGXdbrMr7mkvtgZXUdTEU1yxFtb16cpg+67sAYapN7ObT5zobdHA5p
CCaMkjYOz+VwhqCINC2qas/su4NophBxyPetMv6+PZ5NM4Yu6rTdw9G6DjuELqhGf2Y8qaBYtOrK
gNmrtD2F5BZ2Lu6Nx3aJA/6fqWWffIgLBRGdWuhgay/s2QDJWYsDJ4yFz1ELSW1lxXZSwZ/k7xX1
tkdIddKACooc2Woio97wa0WLa8/CSU3vol/+HqB2c0+AN6SCAhkowIfLgWl+gdtdhUvAG9t0WBwK
vF81tg5JsXOUtixRx0UzjgieS3MZ64cp7Kqmmaa4rr0AZEWU6q6SPNAEfazaP7e3xda9hWgB8QWN
MciUrF1aq0GKewyG2pMKqXtJiqk+SuU0/8w1uT3VZYHIjKQ+9pExH2dRfmijYk9BYevaWOCb7wAH
4EHLXHwYawzHak2PY+1BcOfqGTrL45dAOEaCeqy6/+GwfbS12pq6kPld1vYctlOv/zGfjf7n7fnc
WjjqXUjvEaXSX7h63oUC5kM/mWsvT96CFKWXH2AzfenttpXl8llfTu+PDG2bONDrJrAg1cqhUaTa
g5W2KE+K8v32799w0OmNBbElQzkDs/TqJtetRtDbBCcFCrnsOWSc3zOheBBj/lWZkXlI21S0UU/9
773qlCgpj4AvoI+OsV3uhaBvhFEfaARLu0NpfdfCF7PZKUps3U4fTayOVt2nXR5qIv5BStUjh9tK
pBqbT6+q1R5E8VMqHuTqdHs+t7b4koojljNI4q+TV11Dxp2fVR4nqNd6t1d/VJY9952j1sEOhcHm
iYaHGyeWcAc4yOo8iX0QSb2p115dyv8KkSgde8MMnFrVKpeOJukoKTAbFFmQu00A4K1LB+vf/z5e
NI8BcBAnU3hefYKV9QGESGQG2+ahjKwnApjPQRSdpEB6bvWdtN2yYOvDQOcl+U50gtg6qyMXUyyp
+yhqEfdNEcjSYLNKfWnnTds61x+NrK7+oMkBzsph67WIrw/xabY+CYNdzv/DvY/wPKVPqksgVFZm
BDo7Q78rcditUTzLUuZkk/HQxJbqhoUSu7eXaWtQFshZfdHoQeh+dRv6bU7XBzLOHtuggpoE3vpW
qgc31ao7X2/bHXMbC0XVc6nLveNd1ll9MTaoZad+49Vty97TzcqhFJSAoAv3lLe2ogCK9BY90GwK
lLfXkY/iJ1ZYd61nhGVJ48XfPAbYHQWq4k7jbHktnU1HcxbUu7QTlWMjZ/nzEBr5McxCExxs2e+s
7MbgKTRAcLPw54CKXl07VWROjTHGDa8csLPAtJW+c3Vl56LZOvwUaOj+XjIrRCKrRIclj1UX1mHn
6SerevDNQ1Q9tkZDYe2+KIqjbESc/Pv/vI2wCUc1cTqR15qBszGMmEbhtPMgHjOpMXtp8e9/3zrk
FUXCWEQdCbNWF0ruZyPXTNO/u5Sd9lpKih13ovPfB/LRyuo8NGlQKfVc994w2+X0tWvdQvo0UCm/
bWZjK2j4jwu0lKicVbp85OQx9tM2jwZPL34P4UMoOUr767aJjZP9TqcL9T6IPXN9J8KFUojUFgYv
m89x9FYCq/YT+WBB1Xzb0PtBWt2+pMNB35CaXwKyldfdTOII/XozeF0M/H4Ky6e6+kZiHH5FZcjo
jqTphjS1Yt0VmfRaG1BcfO8Dp5MRJPo56D9m/bnIY7tiQWuVPMWnNH/W+zc90p1oACXWJnd6XL3c
/uqt6QH2RxkJEUDEM1YfHWUwYsy+NHhGFLu55SJRYzfaW6RHO/t22xCbFubmJZO7cqSmKS1T3egG
rymzE2w4faW8BlHxaQrSZMfUsmuuFoJwGNpJMrgwdV/uqnEWxzFJlMGbTkF8P+jaiSxqrA92vdvv
fe0eosnHOdRgJ6GguXZnoj4dRzGGg0DvwcnwXrSPsRuFvyrpbyn8vb1U6tWwIJBAfGFZKirPa1dX
QWF9pvZDHK6N9sgdPu6RD1wfR3RwwVeZpDZJo643Qz1XetBkSzY6rWWXJJo9qMiXSup/Fbtkr9Gh
h7wUTI7AK9bPbdzMOs5fTH4k1VtbDBvgx+ZJjOBFTDJnTkVveO6TdMcf3JhAskLaUrSgNxC/8HJf
+KORNvNE0Cqp1RkmwR+Sle9cAhuZWuAcizyqssziFZfLKDamnkS4nB00Mm46S4ZTGNmz3oapa1Uw
yKJUVrtJTaVKDs3GHefM8aHM2DkCW0N9B9TSBsMTaK2OdVempVmIpFJQQT8kQn5Q/Z+3d+PyGy4P
GXVbeuJIgrP3QQFeTiaFE78PG1JcZVnaWaRk1Ct6El21fy5VqXUDU/3ry2A6xWrnbbo+3rjyFMaW
gZHcWIvsCL2mkeczai8K0juNxIoenoMFvJYET4r6+fYwr68tsHdwtsA5SrmThMrlMGUVRDStsr03
AW68LxWUIGQzjN2wbad7QynEnYXbGBzTCcQRjCOui7by1pBKKKSsL7BXtHdgxr6VPqQ/AspCtjr1
D2qiHm8P8PoGY4AfDK52Sp1MWVDKVe/llnEn07MVVq4Bumpmhya+fKKb7HTb4mpKeezBwBHQElBD
YXEVpUhqoAyj2RTnKpbgIdXH/F4bUtNRpXh+TFttr2C9utXe7ZEJpj9G4vmnr+NyCZGJNDVfLMqz
QYefSvE0IsFfGT9uj2oN5no3A3snvZtLyhes36UZQ23MlMIhZmJ6U5Bh1B5gxoXtPS5LZzYG5Vc7
pclrP8BNKU2T8ehL6ujK+TA8TJGf7YSCq320fA1gIVCViA3h9axTw1ZJvTKS5eYsqFNzlOboLTfi
L7oG+YoVZOq94EPtdXsGNuaZ5xZUABUx5nmdscizJkD8UWnOCjuY5mMhhBo3HHBz5nBnC62x/O/D
4wUkS4yAAO/IarLVIlNgaZZRagqlxDii5+ODve1oYLWSSMDJj/QEbtOmrr+FRdKbB0FCnMMuFCH4
5SO9+k/X9MJL0k21aWfdXEMWi6S1AvN5WtSHGu4vurTzXAxtOozLnbzLuhj1/vVoZymLGizv7ZVP
OvBuGJXZnGspLQc7CeLqLjDmzC0KAzXCph8E6hNBfmw6vTglwij+C+Sxle2wq4SjUMVQ34lC9xBH
yEOrPnTVfenXO8u5DqDev3KpoyysaGRs1uuZJHM4hbnRnA14PSC+iOuXRggAh43p7ARmWh2Fpksd
TQ8tyjw6Un+ILO4s9Pup+fDM8BFLkEw+472LltDq8lQVkw+bJ8mw8+wnSDZmsq8FrjzOS4Owb4zE
WUXUfOV8+90xBGzYHWuwoa2dT2Pwc+h9BYDZ0FZ4ZlJfPZvZpDm1psUPkLLkAfUScyqJQUdogM0w
1POf0TT2rZNDSE+c0AfKF3h0cbVExZ/nQ/p/nJ3HjtxItoafiAC92ZJMU4YlV7IbQt3S0Pugffr7
sWZxlcxEEppBo1vAAIqMYJhjfjP1YYde2CS//u3RUcANocGnUcFc4cmXs2yTZTazcRZBpSrVoWw7
BVoyqcNgOLtl7jXQ3q4o7wrxMTcw3Y/NivbNmqTKMmOhQu6HUa7iaNClOAE6oe1XURh+nqwKCKUU
z+dW6zkI6vIdL+Z0Z4OtA21/CLcFAi6rgDgyVJeTjqo2qSWD/VVZk4NlTvIamnl2LseEUk+Kd2za
/d3j+raZKEjDdV2tkfFFvhzR6nSjzfRFBOZSo4RtEXaJRUfVH0XkA/tsPAGFEw/3v+0mUPrvoOAc
SQ5MlCC2dYhkiHD9TBUR4MzZfqBtmCBrVFa+1fTzgWiwO/VKrJ/ieY69cDHL/2V4wm3O8cpP3SIj
ZCSUir7nc5s1Lsy6UYzfMVtQsMzQf2VFVzyYutR52dCqHrXZPbTJtiG7zp52CrEaL+KKRt+kfYZM
u9sOpSEw5S75lJsdlki6jF6tPZmnBEXFgzYl82Hqq96LiN6PnWgkjzDnowbwxxON2vhVOUZfrUHs
dec2oc/bbyNTB4UKZE+lPnu5HeR+gpqljHUQRVQebAGLY9Atj+xEcRsKdx9sGmnv69zRdiLY65eS
N5KCMLRaeG9XynX0kuqB1mAbDJj7TW4bdZA9Hcns5VOoc/B3tsB1wAUfCGFJCmEUtfkUl/NcrD4e
U3gkQQUA4kOuw/nSzW72bKOG3ZHVRvL1/pZf/8LNyYZmwc34Zq+BoOjlgEmUxumSOG0gqelylNaN
R+17r1t2c1pr8YhaC3XbLfmZps0IDC3qgn4KzcITyqC1mUfZqpbeJ2G+EOlJoTYuO1nkjWFphiPX
vgpPoSazWU0zWcAArpNT5x+KAQwN8HchoeMTiZ0U68b+JIwy1t0J3PDKJNmqFaclm+yCBpM4kRue
ZYqDiYltD16rtqpTV+6pAdyIYglKqDDQhIGkRvHk8tPVY1tmQ98PATeT8zUy8q+TmVeHOi8MPzYw
jHMmLfcGwlY3w8fMox5GYzTRDWwoh3BPevHGRsIPBZIyqTT39ZY9OaVVHXbIUAfQefWP8RQtx3zo
9qrxN25oSoNoc+KYDEJyS/quaTA0SaIOQaYX73onPGaW7M8S6kTLQ9UiKWZpr6Me70ToN/YRVSOY
yiA8We3txTwpS1laYzsEbdQPbgwgRxHFD7mLz41+vn8eb4TLUCNW3TJ8oXhrtxqIRUUW3oXGEMiK
SD5podSb50JKB8dLRZi+M9O+/JiFdu24scY97ct1B25UtE3xS4v07DjKleVmPGPvojqZ3lP8/t5k
nXImxu0e2kxS3g8aFq33f/WtBcKjk5Iq5jwrPeFyK0bgw/qpjsZAwIoZDWcAdTL81Kam9uo2P90f
7MZZo9K5+mMQk6/lvMvBanPUirZc36mpHby5XSw3z/NfIlJ/xIPwuxpQpi724r5boyIRBR0VHolB
xn85atqbvdXXyRi0pvGpK56X5t8hP2UhcYg4GJha3J/kjY3OnbWW3N4Yf9uk0B7TWppENQbdYJ6n
yEJa9EuJLmudHRytPJW/Qhzn7g+5bT+tjyyNirf3jiYsZb/LKdozjJ9MzsfAWmy0b4rZfhhyE9sT
xHJPQpeHE2K01TlK5swvDPsbcaY4KNQ63cKJT8Zs7/HAb2yr9RHkmlv/uULPK3hfRGnRjQHWT+kT
+qjiNFOZPqlcDA9SvuwxeG6Nh6AroA7OH2/iugf+AHUs/aRIPc98oOiLX4GSdzl5PyOt+kYsKv7+
zIBuJJqhJLcCzzYbqhCOMLFDnII+Sr83lHCc5T+1MX+OzGYHJv0mRLV55Km9gUmlCUXGvxVgTHmE
UtlJ+mA21fkVPc3PfZd+l5uh9uV0WZ4iNXf8uNWsV3gqlZePXfsOU6/sYMlJgn10YqSFO9flb7M3
5wbOglN/6pjYMaSC68ZpqLpplU0n1FPU40jVYefEb/s17EzeOJp0K7OALGQbP3SVZNltl41Bqlsp
igNSnz+QOtifokg7ZsOQnqNCtB/yxI7OsYVAs6KCOh/Nkkw3KaxjHWsTcpem5gu6Jqe2SZ1j7xji
XA3ljH+aIvCmM0NXzu2PcZFKfuz05Dkw2byCW8jP6vwxGQbQp4PY08G48XXwIKfXYhN9gbfYYngn
+FxOW4gxaDI83QAWJZ/SoYteE3puh3Ec2sKNO+0z1OLZE4s2Hktrng7q3Kb+0I/LoZ+Bh07dIB6R
0A4fbS4or6XBdXKMyDyVsxG6pZxgSKc18iHtK31nI1+//Pz+Vbh7FdngzlpD6D9OTSurWR8axhiE
Sx1CX5VqVJqwFL1/O12fTUYhgOTR51pEBf9yFBtOuZyV3AW6kIRfZsryHKnVeMwtefCtqVd3ZnV9
31OOB+Cy1ggJZ7b8IMXstG5Z4ikwi0H1MtsanxGwWlw91oaDlVWxL4RdYXNg7Mkw3hoZtSmqKMDI
wZdt4rpsQCM5rLmFuqkOT4kafU4XJFvHwUABWlbnZyG0U91Ne/Xs6yeHhou2EoSp3agQvi9X2Cx6
U7LHdgkGcSIC81EImj4YZveoSKe59ro9FbS1aHB5K63joU/yVog07PX//2PfWDSV5jJNlmCsx5Oa
JK6mYNkXfWgU3VvKPXmPm7OjA4KNEiEKr9zlaHO/LrjRLwHqDr3fOg04DkfSOOmG4yqz9SIBoPTn
Zq06meays5tu7F4K6RCR1uyaMuJmrhO1GcCIrO2oHufpIY2Dof1h/0+DkGVB9UZgagvjE7WWV+WM
YmariB+dUvhJ/mM0f8e4m90/ize+HLNxkCBDIB9cwyZQgLhmKaPcLQF0n7h9J6cvRv9ZzmYPhbD7
I91IclacJ5Nh9Vd8rnr52eIplEw5d+YgasldNPDGhyT208zrKELonvgqRO62KsBIw98Zej1nm/25
2n4DCWfXrDzBy6HDsBqEGi1LQKd18CjTidHjDbKP7BbjyZnixpWMhOKcERf+bCGQFDdDspN6bLuU
69OHPhKlMJM1ILbe3Hu53rdTZ/ErStXXvoavVD5801V92/VAKN+f8q3v+udYm8g66vrYbnTG6pPF
13N3oaqjPBp57PHG7HzZG7ccaTJlImqbnIetxOOiTOo0VbocUHd5pgFgj8R1Bv/VEP0T39S63Ymo
rys51FW421aIN0u6BVdRe5+qrJmVIDHyB4ms4RXj6cStS2kPrHm9jIyExQwmrcA1+HSXG8es47rr
xlAJOqRs1Q9282swH2VBN2uOdlbx1qS4rKkZEtXRytlErGqrtZaTJ2qAz6F4Kls7xvxG0o59LaTv
9zfH9TOP28x/n0LaDFe+zKJRWisyZi1Ih7I+0O3pvWmx9yZ0fVGCM6O2TsC3HvotK2SyyrKQR1kN
+kH/pOK9IbeOm+B53+Z7DifrZ7g83wzFlQJPiywLOPDlZyKzMM05sdQAFbX3muwr8jMmK8dolk8I
LZxaqjaw3XdKUtcfbIUsktpRVARVa2+eIXSfxswRg4aEfYikKc0MCXuKAR3MnZ1xI5tjpFUNl4eA
UHgLrSnbJcrTgunVplACYxA/BgGZry/N+lhU0XtFx9W1kRBvGiyckzKlWVyun9hdluZdk4i/FEjj
IqOJAfyGHieRDZXAy+Wm1DeMWihrQZ2Vblv81sIv9zfojQL2W5tkjaFZ4isbFduIWnvpFA13RjlN
XaXXOlRNQlTD9Zn7S+7U9kvSJGPpk2eQ12hGm4MkBkEnvC6R+ukw9mKSvFg1qtjL5RjdJ6cXxc5B
utGtQ9qWfGb1rYKus+VJOM0U1+lkaoFVd7qbZ7l16rN2eKoip/FniByesbDrNS3E8LOx/+mlft7Z
hjeOGSJjbEHaS2tLZ3NFjUZm9WPb60Fq/9T6VU7rXDrFsQjVnVv3xiFDDwlPUw414gHbctYcYo+V
9p2ODv8MtGXAQTW3JNNt67w6GXKdHupmyo9SLuLTMGm76t7XtxbZAmVZdGjWuGurshVJddoqw6QH
EJae9CpxUzl9P4vuPMnJU5QhYKA96MnPREnoI6DAbSh48r4f8Hu7vzlvnHtgZ4RlhDNQfbbgFCs0
pp7Kgx5wXcMQUQoXU5cniOSv98e59WFXH7I1eVjxmpt4yZEz0aZqbQQOAthOt5xmTEDGIUKjfmek
mzP6Y6TN9akmrV1FdmUEWdsCpvuaFMljJ/+8P53rp5R8EsI1HRh6MES2l5dGW9c0kcVkBCiU47Y6
TqOHU+hnhHbQFOhhuM1K3/4PnwoJF2DPBuDgK6SrXoYd74htBNNIeXecLaAfdq4fa9Hs+SLd+Fr0
Xug0kthCwty23PJYMzv+pQdRXb83HfB0sfxstL8atLXvL+R1uKWvMQICIZTnV8Lw5ULOdRI7Fc65
AaZLj5L1WGuJH8uoyiv/aO3vUj3eH+5GUYPxKDqhAUmflKEvxwNyN9S9mI2gMBa59wciB5Utr8wn
pV+m1pua2HmKEOP9ZhclQuaCpuTJkkqo+7PeoAg0KrPx0ihOIruDiYurlxvaaugEHRAVLkPEv3S1
iMHhW/lYuVK0yM+zZdWmq6VW8s/92dzIQpgNEThTIgan+LyZTaiYeICrRoDjktokrhXObi5lpxoS
tC17qYKJivyuByQ/j5PLzHe+3o0sYL2rqRcyOn/YFgt1jehrLewEVpR6ehV+HHM4bt1XLU5fxFdL
fiz60RXimMfqHobv1nNFRZTvSMzMDb5t/k9NBuAOZahAnX4mi+GBG/yRde8R5qVVCOtcSz1TnWro
56f7y37j7SCrogAM4Jx4eosGK7KVe2A0ZhAOQG3CKRoOcSGkczk4GESocnWwW1vBdqWe0E+n23W4
P/6NG86kZEpouAKugbZcfvUGFWPiq4FYFEVjP5qq3DcAEHtNonU7mdfbXDbBKG8DcpBITEAm2xYI
wngxtDkmWkuX9IBsrZ8635skfJcB2Qw1b447+JrY4kXD0WxfI32VGT/P5bk2Xurodz6fnDhxFWTH
O4ooqKdSTDlaAo0K7eH+otzaDmsVgzolMGoUm9Yr+4+yTWhRPdLMXAt05XvYJH7TOb/oRPq2+rzW
HPp6OLaTdu6yPUHQG1istcP4RjjGEoCl2oy8VJKdEjgR0UZnVYtOYXjmq32z68kLc2Bhz3KTn/XM
OFma8MP+HCfiHJbTsTXicx6bH++vxPXbtP4cIk1edX7UWzj6x0IksFOLOJ9NuAqH0fallxd1/lrt
WSHcHIWzRP2DZtd1ddXKFiNGDjbAmbny6gUR/ixt9QPJK7kKqF8qIfZfP+2rYjIgzNVyjjt8k6TM
WmrXYZig2Nkt4ynswtpPVbVwi2FOz/cX8fqMr7pVxOoysmmksJsoopVr02yFbhJFOF6da2jTdN5Y
VC/LpB3tqCfvM4kuxPv7w14/vAyrQQhYo19O+OZo17ERg2QzzUAqX+f2fTz9m0fUW/de3Zuz+2OY
zbuhSmU+y5FtBlpaHanz/1bAq2hl/y4doY0QiSJW6I/SDmtrb3KbE8rBLYueECDgXc3OkxVYj/Ze
S/zGtmQBUbMnZoXmsG0pDXHfNpaJqGvTroWb2Iye4qluHvK8LHxbqsXBrtHOvP/Vri/k9av9/6Cb
rybixbTiDJnKATaiT5uIcvxQfYuaUBzuj3TjlmMoqBvkzdQAr8rFpQhnY8zYl6XzM8F6xHLO3Eye
msvnUn3K2schPsf13n65OcE/RlUvb7imHgxA7IzKZQ5omFh3cKM9VMx6TV4+NevUVr4yX447fLOK
tWJKcVQYJp0NX1nOu5ZVtyfx/3//ZtObtQ5iaeDvJ8Vzc/EaKV/McE/WZ2+QzR5X87YrpX49WZPi
t5bphqnxXOt/nQqwVODx6NEqQOC3lbzISU0E6RwuXyeKDh3VQ68vyl9U/4bj/Q1386MQbRBgsu1I
WS+/fDTUU6NKsRWkBsBKU0kbrwas8T+Mgrbi2m2k+AAJ/3IUu5HbbFUSCsZSqR7sUaEBbBO/3Z/L
da6BlC0NeyL/FcaobTZYZi4AjUNhB6VcoJ1eNLKXO7mNu5fTPSK1s7hj1fyTI3ezEybfGhjIKF3U
9UF2tlUNnEnmWZInOwjHBe8yszCPcAoLDIWT5TClVn5WhNqdjKysDvenvPWKo7q1ssuQIiMkIDTa
ihZp2ggCXRrtwKhfF/kLLsLHIhnPS4EmY/JjApGbKWfdkA6D8TisdR0apNDd3VSfXaerzhCMHm0E
sRI5ebS6FdS422deX+3NucfD5i1ko7aKMt7lx4+KPK2tROLcizz9jYRL/dpLckjgFjbvdEmvPLvR
Mp8yin6qzYViKEYhiHHGHpKFkm/HWn9slNF4Rx9U9tpUtz+nzmiCBTUbv1ekf6ZiyT4msjTu7Nob
ryicEPQzSX5Ig7am33Vf63Y+cytai+Kls+HLpV8NX2P5Yan+Fc17xfh+/2veOIxEJIRANOsgZ2xx
wHMyO/UclihKGVJ/UHLrRygA1d0f5AaogVyco756TXNOtpLCVjNUqMWGZpDPTVA5h8J6opAv8DFx
s8WNnPi4zP+Y4e8yjd0ifhdBNArFU2S+aLTdlHI8Jvb41JEOtW42Hlr7tbfPjfpcdZBDD1lMQ3Uw
25246c0Ia7OJWBRQJEAPYQVuRc4lndZGyK0YyItSsbfzNvykmK3zmghTFN6UafJJ7a2hwIBN54Dr
auxEYIPL+T+9nsC8bOjzLUfkyhJgDXFTfQ9bJ4lcSw1lpL6tvATlPCIHFVuZKny1QDIpNgrx77QY
CyZnY5ZovpIt+r8pAI7YV7WklL2OOLxDizQcIOxVos8PkoEyql/HaV+AM01Xa59ydn4YTWfZriEV
TbD6UWcAekNUBNTcQLtD1OqS0xCeu0dixvAjVojKNz3OQkoQnUr9ojIypecuCyXL7XMlSz1kUZ1T
bo/612jR2tF1JqP9LOJCTt126MqvOb4wwo26KiJpMZweIcyoznywmwA6QlWKPMlJeBy7Yu56fx7R
w3s0B4v8sm0p0h6MvjKTE4pOZv3Qia7/IQ+Soh4kFG30k2nMzY+KWvh3MxqK8sgShZFn9eUynrGS
tTQ3X1SjPqCnWn6Se1pFO/ftG2f2z90AYZeqHG1gUPq0M7YoNbpomiRxsWALmi7CNbOozd2wA63s
qWqqTG7WU0nVkFCaXEmiRavHTv7eknAnduPFmZ+qBr6vvNjqURuAvLnKoIy/nDaPvhRF1e30Urcx
K8QNTGBQWOBFXzmCm8Ak6SxHLJ1EYS+R61OloMGq1FPqO9UQPiWjKg5hLP9toPzfQQHGUjzCAdra
JDhyqyRyNSRmMGfn/otd6f5SHZTuKJK/LVesIyFpzOPOUwQPaDO9Vo5h1Gk1OY2juWFsfnGa/oG6
0F9mF3TDuRrJm+DOrnzqTQxRJLVey4VMOUjiwBq+GqIzNp40bY8CclX0WkfiiuE5IReFCbyJhvOy
DpdhEEYwp7+mrnunpc1pHJ6TsnDFYLybbO0klx9E5vzMxj2Vyu2bw9hAzgCZrnuFmW7GNhpnkZaQ
yC+cV7mx9Ein1S1L49FKW1eB4qkg1NfvBE7rF7o8TpeDbvaKBl4ryyEKBlr8M84/S1jfJX+bQ60T
Y/ezrGiH8ofNGLljdhlgQDPom9SNReq3cEoiTGZ2XrdttME4yDwBJ6UMQg1hC9zo+zhU1FaxA6Uq
7VPe2RDFQY970NKUo9oL1Y9yM/KQ/uiAw9jLt87s6qM9ON8yS+2f5mJUgjkkUspbpIFnQ2iBZGLN
KIksfdAH1PVDozSPoRLvqRhvzRJhYaKDRUcYdTt0Fth7l4FSsmCOqHdpGCR55GrZUrqxVHweIvko
h8+hfWr0J6e1PHlVKAml53FuD2U9A7LrvbrwDemTNUaHNlLcFkxIau/9vqtqNOVfyoToMvLTwCyp
m98n2iySqaeHgaL8jvmIaXNUug/ZQW8iv5QXfHEohmm8bUr3XLV7X3YbHK2jA/bDCGgt3BhbCL4q
MPzRujwMCihvbpVIshuH5k4EdnOOiG7SO1jP4JVTgKTEVo2kMHHG2PxHswAcpOo5/C2FniYFSdi9
GtF4NCLliOgwvrl7aO9teskksR/RsCajMoUY+SaFiSuV5g+hbGDrpRvJxVGGSN7BWbl/SvaG2VzZ
mhnGkT3MUqAmsyuMk1T/UrCtuz/IVS1jnczKXcAFgWyWoPNyP3c5zhFZ6EhBa2cndRxcxHbNEfiB
8b0dEAbPu9Cza+Hlc77z4l6xGdahVyclEkFoAXCuL4cuUiFBQEmjl1BBl8/yJd06M7phvg8VgXRy
6y6a8U+uDZ+kXrzHgfXfEX1joROiTY9qaVLAfp/knj1/vL8mV8H32w8D1kUBn8WhR3z5w2JK5JnZ
FNHL0B2QH8G9w9MQAWqqY248WHDdoQlF5ccCk3F8AgT6j2r1cTURwoXNV4qzAiq3Tz+n1cFxPvbt
UU3LQz2d03SgDt16Sf1od/qOmd31m0S6QJLJq8haXimYAEdLtVCt+c3ScQbPzUi0vvoEScfU8myZ
pattiFQQpe+v1vW7tA68yuUQVtC+3i5WnOoGDO7oxUnUl9Ea3RkxCUwZD1kRP/ztUG99XkTYVEr8
AG8vv0uuWJGSYzX80oS27QsrPXa6shyi8gdEj+Nfj8WMgPhCuFwrwZseZU7lQin0JccaC1gC/b1z
VIaP9PpW7uXOhrv+dqio/DHWpqRuqXndQGrC6nzOVwZ7OPrVPPsOUgTHMra/pZK+HGM5Sx4iOe3O
/8NEHYI18MS0Z7aBbxOynahc5C9S+ixHR7N6ztvEd/q9LtaNiA1E71osUyBtgOrb3GdUs9vCKdLi
hdzM6yN0fNvPtf4fCg+HhU5vPrhjfGpKyTcqaycsvX6WDDwj3ugya0691fnW7CkPHYE5Lr9MfELU
V3kqjEz7cH8ltxUmEh5U9Ml5YMogGrxlATVIbdjWhIOsMYTJ40SHzgNeWwMomtSEycna54I6Ik72
bRvubNdbY696yZw//H/oSG6OBupY5SRheBoiFjhi/6U3mRdL6NQgWZWp2odaq7/9/XQBE1PWYu+s
BlKXQzZKr0pOr2Fai7tysrBntZOVfmOdj1knoCJ/uT/edYYGZoWOKwQezj8i+5fj2epcldpkFC/l
APGdsscYR5JfV9NYvm+nKlVPTmYv7Rm0UWb/uj/2rQ20yl1hJcvupYJ4ObaYq7zpugXX2gIe4TIL
uqeaXvp/P8oKQoVixIUAZeJyFBVvMzBJMkbjoiy422TlnVMr80458kb4BHYFYC1cRUDnvBWXw0TF
KBeZCIsXOouuZcSeGKFODWcZDkEcT0fJiA7CdOPC/iSFfZDbe5HNjSAa7g/gXoLUVXd4u1tlixaD
Y8zYu0LTcGUzFcfGKl5kq/ipGn14RHQpdrPK4jqaROiV+vLTasQ5beX5GGIhcSpF/oo4WOFlJGPu
ilH0IqH2B0sr9GNC6/XvXx7QMZTgSdRBe285jM2Cx32GxM6LcKQjwlDvJl74rn3f7ioy33oLELjn
GENpA5q52QON7GROo69L0x5N5bE7RYdkfExh9R3wpr2/39Yb9zKlNGBY2Cs/GH0ZcAyXGwEuldrL
8lC8qH2YfcE5OPRxGZ3ej7mjs/MMdWfn3TrBZMucYaSDVNQVL8ezes0pzYJTJOe/HSdzwf4UPObj
YxntORW/OYBezQ34LukaueyVXoKJ8iVodYl1xK7vQzYgYKNGinw2Iqd4juHr+4OAziYXUntwColb
GhVdH7xZekrNtjpqWuE8E+mnHoBjzbPGZPDzqJU+FFEE2V7p7PPsCMvvuth4iowmO9G+fRc1tXTQ
07I+jakWPcraCBxfNMNv3Y5n0tMq9/DbbJBZ1dqHWe1IdCvLPlLVC6FOZmLnbb/1KlCCg93OfUIo
u/nAQw6elZIi3ozS8pvg/zWWQ1dRsiNnyNO7yJtlML3/w6ai9bvyaFDs3NbHC8kO1XZqyxeUAp5a
Zcbo51mPy8AS3+8PdL2buMG4j8k1Iaeyfy93UyZEImENhMU2QROW8IWS+4LLI1usd8WwvN4f7fpc
8qgj9QpHiJIPqj+Xo4ULOaVj1uWLZv47WOeVIVS0bjv+R4/yJ7DqH3FLvz/iG8b8cgszJPphgB/A
yGJjczlkNIlklBXMUIwY9zMgy7Oo3ExKnF8CMaTFraDXkqhpTlt51BzgEIw4sb3T4qn6KmeV8VlF
nGh2raFeeteqTK13aznTHhZRqt+rPqw/ObHR/IxAkQy+XBQRNEijNn50OHoedQCcOxO69cGgBoC6
ecOrbJ+3ISobcHFj+SIJOFy17FIPB6c2v2b26Bl9uqdKeuuTkcXR62MJ+d/mupniqMtIvSrAFObD
DDc7iMr5mOMvG4fy2dEyaJ57XrPXJ45LE1woUmx4RnDmLr/ZPJh4ic9R+WIiGVY7x9L80djVI7CE
Lo4PDsn0/U1yI6pmwJV1DndlBW9uomq7UBMLhDaW7LIk6EWgD/CtAKD/GI11+Bm+iz14hZbZn2LQ
5iYxWk45dBoq5OFiYwLzfP/33Jw/Yh4cEKhf0Asu578suUOdvyl5UrLM01O6hHE5YKg4ZCUtRKf6
EOmoe2GH6+yMvN5l29NCTZZsBUvHNQ6+HLmnSyLLGQfUnnR/MCUvy05aLP91ms0yE+jTiGLpeFcu
RwmVCYfAcC5fRuWMmoKbpx8HWj1jtXiWPMILyQ6UNXYA+dfR5zooyhnIHQGF2hacVCcbcnleuHtG
dEr0d2THO5HnrcVDqnDlP8Jsp7Z5Oa2mjJwwclb7eEQiKmK/LMh3W/+3zr+2orUBGAAN3KbUsRUq
GjFb+RLhgZzBsWikj1P4KQSJFC0f7+/D69BmVUhAs2glUZDCb2JcEU2NNk8aS6blh2XQCXB7TyuX
gzp0e4qB6zff7jzwYKhwkT6u53CzeMncing1pM+k6imMPsn1Z1l39QgfF0Kbn7P9o3P2VN1ubQnQ
aWxCOIDYamzGhHbcgYbEIJxOZnjsLGPxU8RBjvdX8UZ1kMIgYogcKWQPiNkvpzYP0As1tatelLjG
XYWu8fu4bLxwfi3PmMH7tW242V4EcWszwuvkCEM+4bndXGmDJjJrUeFP69ZTXbzmxmMr71Ujbt1T
f46xeRuo45RDPGAg36UzwrUPSw0ZHk1x5OM0CI07u/HWzv9ztPXX/IEGRSa3tbQ2wtbMyA99pnql
Vbta/SXtxNnQ9qxWbu0N4DWAhVCJ523YHGZ57NNUGsjvDAOwSCqI85Bn3+vA3Thh8OMQD3YIUoDT
beaUT0ojljKrXyKzLA/dYmkN0PdePc1TkZxL5Kl2FvHGtJgT2TEEQ7grW0re4qR5XeZ9/YIlSXyM
6Hu7qP38pV00/R36UcCH17zBBsWwOViTbSfpbOOnok9q+G7okWqya8nydw7WjR2xcukh8aOMw0ib
YSRA7RlOBaurClXZ8bWe4udMftXbkQS3fp/TeRba/LD+Fw2ug4a6SYx9DQ4UblUMR0r5fhjrO2Wy
NyDZxU1GlZFqDvU+fhRU+M03Je8cjI45vwxWP33P5yxJvTqF6eyPs16dRaMlstfTFkh9Lckkf0gN
86RrUOh8pS8aw8UK3vqZgY34KeYQZ5CoEarLLmw7b05n/QNyYi0chdaJDyF2Q9ZBF/E4eU0Li5ng
sxEQJBAN/iX1qh4dJcjkpkfjc/yd9vY0HXMzHPuPVWmK8dzWbaa5DfpFnWuNjpocImtYK5dlmPHH
aDbBU9SI7u58ufXKu1ojSmyUu9n0V2ZdaubUo1PHJlFsoz2YRf0QygVV726UH0pQjZ61CGt2kzju
VLdr0SAZHHk1FhyTZxtTgR39lusAkFd7ZSMBuQFYR9nk8m7BvYlcFNTNC59JuFWuPVSF8DXnpOQa
8rXRI+LVxwWyV5SlH5Yx3AmIri7rt+EpdpFegojdCh0nZa7YvZWbL2MXHcvGVMhTEi8Oq2Qn0r26
sdeBqBqsfp503ra6Ak2T9umw1OZLZZeAYdCcyVsyiMJtBaR78TyGO2d0Z0Brc0SdxtGAeVXmC0wP
t0fP00ETuKt9xdBdK/stOV92dtYak2x2Fg86CGwg5zy227ZTYluxGGVOH8Dw4cBNVT1pif6fpYfX
AZkA88akWvTXroGxMJRadazH0TxJq/PP/V9y65uC2uajchcyzmZLYbetD/hmASZrFb93TrpyoFi3
8z1vDwL0hY9KULsNLQjQChNRSfNFAGzs6HDSE+fe3zmue6NssoLCoWQThSWjdI+CoqZVnnRjJwC8
3ihsfQrhNAqpd/DHyxOIwCvaDpWuvYRQRuECqso5zB7QNvO0/IuS2Dv78q0jc7lPOGnQS+iirKdh
W/iIZRx7WiPVXwihCg8c8IIy9WzIhyL5oGbvZ/27rH6RKVHLeukJ6lbtMB9xsg4iHfpQvvdi3pr+
Hz9nmxIJM5q0qOPnaNqzHiLzaT4L54tQj1P6NJY7PZbriBSYEkEHMILV7oLVvlxs9n6WWoZkYQEu
m89TVlpuVAOHDInmjqBN2xe1iHgLeFI+DEY9ew2u58f75+MqEuE34MGExgldQATtNoUZVYszkKGW
9ZLzPtLp8rPi29+PQAeANxgsGhJg65r/ETDaq5SVs3T2Sy1Lupdx2H05r/fcYW58OUoUwEupx6DR
tL1Su6rrK8xuuVL78ShpvwEAP0tJoD9gfOmTpv/1tUJFhA4KwA2gbtpW02dIMG4dpIxls+VHQ6WE
XuLXqlfmniPt9aGny0fiwr9BzoKhvVw9jJhrRcXUAMfg4ansREJ/PvmghM7OSbwKgcH+/znO9uCr
HY0KmXGycXFtlFCy5Atg5EO9559945FfRwJyQvOBP721dP7YDwlb3B5WIaKSS+Fo953mylGUuz1Y
ZD/MQ+lhEEt4RpQYZbNwko59XxpcP6V9uL8xr3QUSKd1bPTILwxtDcI3r6KM0KRkRSGGt7Pkjtiu
FcWXWD2Uhf4aQjdtTtbiN/X0LjXKT/U0vdIfXAGvedbs/JKr6t7KDOOxXEMPLsEtKcKMGhCxneq8
kKPQT1bK7qHJrfE8a2V2IPAeIJ+GyrERkfUQzqrycH8hbg0PERzlX76IRpnhco/FZlOnTsnw0ugg
qRp1fm0RBpaphZe887AgNm6WeNcaO9O+ShzecFVcgRQ2VwTa5v7r2ko2UlRLXvqfTeaCQAmfJt0t
dipON2f3f6Sd6W7cyLKtn4gA5+EvWYNKQ1GyJE9/CMu2OM8zn/5+1MY9W8UqFOFzuhuwAaEVzMzI
zMiIFWsxp//fyuLaDNn8oT9bEZ9Ep3tsX7vIoU7yt1yr08xbcXGXARP7r6H5qP3k2BD9NGo6YUjJ
bVKFX5O/15fpfLooDvAMJoEBxBZqn9PfH3Ex0+6htUd1dL3wu0ZSMpz+mtnB01YeT+dTppKfg9oG
6BtkTEvgnTcKMQxi1XCcLOh0hRYdlcERvG+kWMteJfcpOHBnr4Q35ycQRmfkFnp3iMAvm1rGXgl6
zZeHo6R9AS9G9AHL/2OmjyvB2oVp5C0820KzCI7G+eeflqluRWSxAmM4lnRfwvZjt2ZGmz7QfOlZ
CsuVgOrjEDn1CpXcFolOEp7Up5flduizvJhSxXjsNpymP8zSHkzOcKdU7Va1Y92Bl8be/3h9br9V
e+E2+QkKv9mHu2Cwi7/D3+KpuM2ctZffuavyUTgStCjk+c7SKoUvtrXXR+ORBqX7HkRHISBMla1R
rV+aanKX9POoVErO3nODGVUCpcnxWNd0r/ePQQB2P7MbuLf/nTpgfu9/Nra4wVqTBgyEW8ajMQW4
pyPm1cYS/QclSd8z9VdV33dCcZ8XN6Gw4lGXZpOgY+bQmOF/yzZiURDVzoub8Rjoh9AQDlls6yCQ
/nn3g6X4r5HF7p+ynB5isRyPZG/3hhraST/etfd+sJ2EtXW7sBVBX/Mf+bC573sRsg30NVpGXE1H
JQL0Gv5QatkRxTdDWQk6LkTA8GYQBaA5AloLmMjpXqwM9l2mt9NRqGiPMPbmd7Ghn22TE+NDL77N
kpW47RwwAqH2Z4uLuy7u5RiOECwa7bQz1fxL+zhBxuaQj0I7ecjvB7O4yQZb7lYsfzwCFwfBzK4P
1h/q3fNHIr04bSjK/XT8/v0htHcPT3e5/dMNbdeyU7u0Q/th2BDi24FTOv72EG/j+S92sHt7K+3a
lmx6pbaPX77dv+TfHdPutj88+zWwR1u2qz0P6H2wJa9thxvZfrphu22MzfPW/rK/v799f7oL7Pc/
79c98qO/8dqIFjdrZZmDUfeMSLNz293d3XU7eTtuARA71g55lDtgLq619e71jfWzvodtU3NCt3ly
bnr7Fui7faPYK5f95fX9NMuLSziKq0HX/fmbXC9Lt1WxT0ll7cjt6/Gv6glYXj19WQsx5l+6mAiU
jdS5qRUegbP4Ddb5fiwlJOKiiJx4KGzjIl65kj/23NIGbBT0MQPLo01kMTDaTMXY03LxKNm584ao
EP+i6+ck9rfXX4Et2kf1y8r6XjgG6Az8r8n53Pt0U6ah2k29hUlV+aE78U2yEZzGTp2X77PD/oSH
w6536XeFKT467+ZROYDXs/VtC22juIOfQ89t7hZ596Nf41S9EKGcfNrisJfGKA4NiU8TE2WrCQXP
PlTfw6qpiVPCbT2GR6WGN0UVV47hi3MCLBmlJ4W2jyV6SqLqL41KJR6Nrn3s8pssPdTmW6y2P65P
/vkAP0Qc6QWdj0d0AE7nHthlNVaRLx1h/a2be6vo7LRA8Xszyp2TScrWqP9ct3jhMKaXWVGQhOGM
pL1qsZ3TSU0aKdalI+xs6pTaUS05cvTeJ3B4ZXd6ext3/QGa6ccVu/NQTj177qGmR4cs9EyRufBs
RWtN3s2adMzuBfNmUiUS8sivjL9h16cDtsmeSz3bSsb2ut3z4GQ2S/wDYIzi3LI0FyUtZ3VrSseo
5uUR38XCzwaN5dANhZUMyHlu4tTSIuLsCrmRosFgLZvIbn+J/ossfs3KeBPcejBzXh/W5WUEC0c0
BGqJDrZTzxE7o4HHnHHV43ZyLSIFOGM8DanRSIIF1IMK64/PNXvd7KUxMl8UqCkdqzyrT62GFtxr
mprJR9Ogp9PaBc2jgXSu57ThL0FcmdBLY8RFqb3PiiBw5CxOpkoM4ykyc/mY0oHZ95uwtlWaKktz
m3KTlg9CF9sJMlrXx3i+9+d+/5m1iMSowhV+OsaiCfRxihL5WIoP4EzbuN5m44vf9ivx5IW5xM48
PCIiqsaLw630EiUs9Uo+DkXtmPmvAE3CKCxA33HgW9otsivXB3YmaUYG5MTiYvWSbOgmzahZvTy2
4wTpj9zOuu8AawTFKYdy3wkbtbbQBzVsMn22EFj0imxy/toMv2utvPOsfZPafYluE25Wh8Y+8/V9
IhuOptDkEuyuf/FFDwDlyXExE0vidadrkUep3OptKR8LYRd5ZA+iapPtAKRLJcympe0ZtPmvcfle
yF3BAkOoSo6EoxJo1KnVYJQKUC0dfhdof9ApcwYr3IrKpuCNLP7h8YqGQGW3BhT1qXVzfcjz714c
k1wJeDvlMRoclv2oklb1U1u1MkG5qUEhVOe7yUvilYm9cO8g+UaACgcafDfW4t7pq3Iy08DDE6Ls
2RumYzkpTh62G0HPoEYQWU6FbHi9chhfmtmZgZqUHBBIlnOxnnpQ9ZVApvyYd7+hJu2xMApo3dsK
UbFph5mt/K0FeXN9Ti+anfmmPrYZiCF5saBdKRd1JVB/oEd7rHa1MG4GPbXN4aBL34u4eNWFnRze
Qze5EqleWs7Plhe3bU4LRWzEvnbMh7Ki/78ncmlQIbs+wEvLyTUAUwgqb2jjLqZVSUIli7xAO0Ye
FfiYxv3mfSwPAuIIftdt+6cyMvbXTV7amsBdZvZAixgNVM/pnIqTRpWYLXv0a1vcNuOzDO9sGe37
/FVMjF0/xba0EkOcTyaPR4K5OR0/880uJnOEBUFAy2U6JnKkbNs21A+1YFSH6yO7ZAUsCqHRTPZ4
tgPHQJ2UPCimozwR348h0nCQxv+rwBTxCNcoKROKC/R3LCO/ykP+IS7L6agLU7ozQ8i6zEEJV06T
87vs1MrC8fPU0gG78E7q0Au/N9BH2yL5SnQvm8LB8tR+Ze4u2OPeJOUESoReySVgdrAmOfHiWDp6
kaL/zDVr3EmdSXigeUFlgyqKVrb2HAKcHpfEsR/Mpv+JaBcH2SwBWvEsI+gCJkOThdcENFzC4yjk
ZdOtbLN5G50ag7HfRHKalmq22bIcFGQDSFG0K49VKtrGyKt94F0efdH8v5N5p0QrW+x8Mk/NLXb1
UAp9aoENB+IYOVoyOmw4p9Zeq38HZJwamo+XTy9AmcqT2viiAXwt/50UyX0QRpPdyrZsBLZg3AmC
NlNHt67q/egRYbu+3+ao42xW53oIVBY8tZZEPoZZ6FZMnHtM6Z//M/oH/UeR/I0hjbxu53xfk1mb
m79ov6YXa+mbSR0GpYCW63Gq/LeU/hguOi9dueHO/REjtHqCheD1Tgb6dColFEUHM0/No5WkoQOw
lzFRa6Y1qOn/N+P5ZGoRzelpZuoFRFSUj83MNtQi24YDXNT/i1n7ZGXhhL0/RV0+MiDTS3dNMyF7
u0YTd8kBPs/Zwv2g+a+zzmdhUmOTCUXmpCABWuPF1BN4maLX6wO6tKs+WVuWA2c6oFz3mDZJS+qd
1Xrtxp+a59Hy7+NqnFb84UJhAIegZg1PBWnBM7pZdaqrsFNK8ziO2UaGH9Fr6ofakrZiZG6m7tZq
2j0aqAdVbh3xNh4TO2ylvZS3P63I+158iTvjrxV7tjLtFYnHD6XCIJbcVNHt0dsYUJ7hBfuRZpxc
tbu4IyT9cn3Czpdn9mOZdBSBBTfi4g6ZqhC+edB0cFgOE9hZ7nZ50wwb1Ttkqrl2xl5I7ZkGdyI1
SuJSHuwLt1aHpLA0mj4Ivr9F1g0d6GmOPJdgBxXkuGE7Ot7QvCvCY5DKdpsK/0wIQVfxTA5MUEOo
QUHndAfXwgw5Fwrl2ME2u6FGrthqJK5hwy6ET3RcmNgidpjZ8xexjF8KAj16oX4slcLOakSPt7z5
jK/o0FYvvZsF1coxe+731MFgkzNhMYFO/aP97NMhb+V0fPleBUSqQxpCMMtvRUrSSYx/CKXVrYS9
51RKwPJ5WsA6QeWdWVwcG2obQ6gV6mAOY3lbZhOVfTnbA/zifWvJb4AnIyTPTUiWuuSQeuyLpon3
GrUwLzwocqFAlJJUt6rUjbdjpb1dd+kLgCS6BhDDIfICPUs8ebrIZivRVOcFxtE3pbte0O+rxnuG
QcHOra8yzyA02Td63d54dbKDpzhV7zXltpbMrdS58hp6/CNuPb0B56+ZG4VBwM8oodOv6YWhtzwP
mIn8dSCwMKFC+GFBnu7Qaqq1b+FvqXesR6O9uT4LZxsb6kRgWcw3tysUMYtzt9VjuYZLzDpOXbYd
g+9I2ztC/mhML9BfXzd17u6ntpanbgmMk3IMthTI9b5675U75Jt6E8j70rTXWoxm5zqZz9kYbVuU
+0GegPo4nU+aKNQ0ixqMKfq2zp9RwbAFRNcTaiv597UE+tnGWlhbXPmK1PkFp7d1zPT3ZqxtOjxh
RPgxqwBfn8Sz2AJDCJzS0jv37eO3p8OSKn0UEivwjok+2iXXsBz8tNo1FrRLw5mzXlhg5jBzakXv
/QjtidA7GvImtjZA8dPgzixWgpeLDgE6FlTVBwf2EvJfMbw+MTAzgTZ4mm6ayvZTJ6Kk1SWO//zv
M0dGD4AVCHFQFQtPF6NWjQoh8niWVNDrbKTsTUlXzpR59hdOR5M64wFjPbd0Ld7DMv0fulj4wlHT
03rTa7lgK72cHq6P5IOj4MzMDA6RIUsCx7NYniZK1LgNEuHovVaP0osqUfRy2r+Tb4/j7lb/onVb
GoLhtV+xO3/+wi4IX7J+H2hmCEYWbmFolZAponAUq/uICv+oaXYd/0T+umsyW/U2cgEAT1px+fMj
ijekyUHNA5tGiiU7O7p2QqgViu/S5W530x+rqe2ufTOk70iVrdg6PzWov5Dz5cBgcvGV0xGWURfF
QjYFbp/9HULpxWwfxLjdgMaDzlHd9GvayB/Az9MpxRbZMP5vgPB0AJ4abKugriZEu1yV8ymtf7VO
LLportGEBbHKdN9ov3tIKdv2C91SiNLSPSI0d3CN7cO5TPQd2SWjgMbcYsNUVFHWCHouTD6wRxI8
czTGe3fhatM46Z4V9qFrevdx4ZMg03ZC/bfwviNYunIenDHOEnGR4cWv6Oxn+yzb3zqNErOHjIeb
dc9R9sPrX6fxfoQw2tPrbS/h0X9KwQ55f9CQnv3OKleGjlP91hUKVFOTaCuI0DRzf4W/hsg+39lE
g/j9TMXLjaEuHENs6LgaUyVypRC4dJ2ROU8Gz1rZYWeaCcwALo7MDZUOIObLXPc0eiR6IUFxNZnN
3DSbRIwP8yuygJzPFx6bvDy0hbgxvnlDbpNJkQMQKOBsU5/SXfKNfmhH4H0xFtsx2jUfYO4BPiVt
k4Zr+3I+MBeuC3J8lu6AGQHOqUX8BGrTM4JRjN02cOrsWc2rXTnrOehvrdzfeClyTysH3wVnBH/L
Q5TCE/XYZW9DkMlSMhlm7FbWbVC9SO1j6N829T2g/JVz4PwFQt1n/gewIiK2BBKn+xI28RKSZy9z
g7zbAZu2w3i0K0bay5pd+JVLEgE39Dbx+FXysody6P55sMwt5AeUoEBt00Vy+gVtGBtF75XaURAs
JxwBW9TQmVH1kJO9uYJYOZ9YaHvnehd9VPO7YLGUvj7GlWyG3FuZ1uzCVABsMmjyvZdLdHKpteqq
7apAyGWjsG4SAYCkOJOmToIpDc1YOIaFhByIGvSmk1m+tJ0SkP/iWNdOQzvT1+uX2PkJDwiOXCvQ
Crbz2Q6Tcr2TCnkQyACZ1eRkRajpDs93s+KEz2vPrkfPonoairW4Be+VrqnwXnAtyEzpeSKJCAoY
QaHThSU/lapSP/EFnh/k9pDAAAPwN7jPKA04XcZG7ZI02wjQ+dpZGsMbq1c3hLLyXmtgQ7s+H+cB
pQkAE+kE8IqUIZePtD4Is8wwxcQNxEHaZoI8ONgEElC0a/HDBVMkTWmPBXRAznvZ85X1ZLirwIrd
elCUTTxjS4eKVrdyGNcIAs+5ehgTrFYArdED4FCdne/TSzcXAJmGbZS6BfqRDT1lZlnDIFs53Z1O
rMK5IQ+v7ON7DpFu3GSVcdMk6b6od4aW21U17Ma0fKvpGpZX9tr5S2/WxCG2gPWO0PdsxiWlS4Kg
SVNX9CzEsLnqpX03phuvoA/mp1S1jqHtFJQLm31j3CWp8M8rDuudObejogDF+bLY7JyuaiPnRup6
4q2aqey5ZJOulYbONjcNJpClwmFjzirnH6H/p/n31ZY9gPgVcY16G6iy09ZPFrQ0reZSgd5d9+Hz
h8TC2mJImiq0rT/6uTuZ3cEse1v0DsWweY3gO4XARjvKylqkeB6EzzYhhJofSCyisbBJOFZ31lDl
bg1bjR1IXb6N5OyJPtNflTrWOy6r8C7qQhjm23TcKGMd3UIAASOzaOWbwouEX0EmrNWtL807WXRY
uOC/g7ZkcW/5nTI2YzfmLpUzvCg0aBJvOoOeh+hn0CfldlLXKTFlNtNJJMBU8ByBRJWEGUH6wmhl
Rnrd13ruZj0CTVqtygdfpVe87FOfVFbt35i+z+0lCMJGj1PvDhX7H7lklIe+bMz3FWeYQ9KzryGN
MoO2oHRdPl5Fs+9peJRzV3s2bpS7qCCtZHf28K7A5W6Hh7yx6b1cA9Ke15fnSWDwOuk8SpMf2bBP
Hl+IEMUbpZq7w5TflJJu+0/VWGzqrrYtpBhj/ba1EDPbIFh3fcAXl3x+H8EXI6K4tbhPrHCE2GTy
C1dsm9e6HaOtV8KCIWuTuo8y0YAYdcrerts8O8oZLOyL7HASoeZZ/6wmgJkTpil3QzLDNGFFSIwW
reBUdIBtr5s6i7xnUxSYgeER+/EIOT3J9WmsibWkwjW8n4r8qluv13//WUCw+P2LfSwJgaZnkVq4
srHxvkYNOhZ2VTpZssdRrpua98HCM+mOmxuAeGVSblusVIJaeuQlRuHG78WheIxj29yUrdO+BOr/
0dK8fp+csZfQB0sspXA1yzXMQ95tmtgZ6i/js6BtpGbl/L3ggSfjmnfkJ2uhPOl9Mo9LTZ61cCtp
T8EvP31ZTUBcWKq58Y8IiRt9/vPUTomQXKyZI0uFrD2cu/17ScQk+s9QkTrxUG6uL9cFzzsxNw/7
07BMSxgJAjE3oSgbvbRrUIZL7gBqDxgNtAUEYcrp77cE08xCUv9uIle2UL/o423svXvlQSodHX3o
Di6W6yM6jz1Ia/Cc54VJeg/K9IVJmBq7xo9xdlqXp+IhRJIHXqV7ks1/vBeoRHLzEMFAsNbwc2km
UU+CcZNUH3yYC7MySUsaDnEQM7sLBH+rImZ3fWRrFuaff1qrOhAhjDOxQEehsE1jH86xkST+dSuX
HPA/RECgNojeFmcF0RKwFgUrcE1KL4l6UGp6BG+icd+2K3tq9uXlWUEpXIewnfiJlNTpgPQoGa04
zEvX13cBlPPJk5xm9mCsgJwvzdtnM4uV6WC9y+t6NoMjNNltIN9cn7JLBmi9orMEDiV0rOcp/bQw
Q6OPBQ+e0jXN2pHSh2w91p+nYjFV7CDQGCavSNBGi2MhQWxVI09VuUZ7ixQKvVb6od/EhPiKsRPD
R0m+6UZn2A43Vv0aBupWtqPY7p2q3WjSjrJKutZ0dWHxTr5oeXJkUZnWg0GBQ2huxFicfdHOgvdO
/Od6AHkyaBcYPtwS9HUu/N4XcgI9yajdYReZr0l/X6zVDC8c7icWFldJlLYNMiZYUPrREbt33bwL
iWelyEe65um6s8y/a7GSNKfyLKdECTfiUnJqEPWkLNKicVsEVhxyjQHvhii5SSIwFP9uCqekixOy
Icqhi7Ci1zsix6Bu3KmXHFV+kCISD+P+upELfgAVxRyJU/VnEy+cH7ujORlN46aQY8cpbDhx/MvI
x9uyL1aiwPO0wpwxtWYZI7JV5FEXZ1PU1xyxqFC4CHXdSfV+NHB+9Vkxng1aD1M12sXQgHuCelML
+j5I1ricz8cKvwDZeZoAAXXCcXm60VWoqRETKWuXDwGP+zeRXzxhMyBYf31Oz32EdzPI3A9KVlx+
4Y+ocIQRis+1KwlIUWQ5hNzyXsjXMoDnRz3IPAZE9m9WWl+S/TYoNchZNzVupkZ2L73k0UGfnFFB
H2LMaOk8XB/VBXNkwGgbBU/PP8s67NAoStPHSkNArX8V2h0gva52xPalcqZSXCvFnu9pePn+a+2s
EjsA9w0iqXHLd/8JUn8j2L12SbIWbcxLfrqdT80sXFKCgBrNkLFx9ez3GNEVa9xV5Q8JsUtvE4aE
Gp5qN9Gf6zN5wQ8VZDbIZfEHe2Ie+6cLp8/rwRJStXHVPUxCX9r7NfDQedjGqD4ZWGxqGDutNo4w
AGmYozuSrW+Ufb4Jd9fHccHPT8zMn/FpHF6cVGmFKrIbIpKrdndzLsorVjbTBUeYMdi8lCFkoQt8
MRYpSYtizL3GTQroMyCb6UmAehno/ifPKFZO9wsrM4usoDkJBoX0z8JY05HnNcO+dcco+zPBtxQB
iqsmaaP1a2/iC4EuZGgfsFoQRHN24nT2mlHUe9WXWzc4+Mfi0P0Wb9GY3je38X3z7n3vVubxQgbq
1N7iVBJTTxgiUWrdZtcciDxe1EOxpV/tAL/tP/vFycjmWf7kF1IvRkWjiFhSXy2/fJus+Ofg/zse
hewROC9y5CS4yNUuzLSanuSEMa3bRw9e5GqK/1xpW0G41at3vYe6x6fkaEk30ZRCKp9/yfyb6+P8
6OxZnB6kbmcKaO5P9NgWXzCJHhzYbd66lplABGz3omIH/p2c7zztcZo2U5I5lWGPASTYjw05uMK6
X8Olzi557RsWh4ks5944DV3LLUCqtrlvleTebOqbuirpjpl+TOKavsyFbQ8Tg04yDVQOF8HizMxb
ue5Ba7euPN4E49+sCOwi361M7YWD+cTI4nHRZfDnm/HQukl/1xkgLCVn0CCDEb8owz7xD5X+LXy+
bnNerbOZBHSLTwEIOwvSczlK9RQeWtw2dBTUORH3y7552lp55aIdyIXhkSQbCdT3dHtMuhWkia60
bhhZv3okFM1AeEujb6O6xiB18YxBNON/TC3OmHYykh7UdOsWO8KCZtOYdlHt8nzX9naQbGgPqprN
8GNN+uRCpMfW1JW5ZQegKoouiyF2kTSJBUO0ovw+jB+aNtuWEHZQytmAp9n2E+VwvkHqPMjWhlcx
q93rizmP7GwxP33Bwn+Eeqj0EPFUN+mqx0huXrVgbR0v7oNPJhbr2Eam1WdAqly0Fra1FNhWd6/q
K+P4CMCvDWSxhGlbjjBCYkW5CX/WMNz/eQskO9zKEM2XdgoQ6a67SUgfk0X9Tkm+vin+5m/Z4Oj0
T6BxSQ14cKK/qziUtQleXCeKF4S53+Jao5xtOmlr9Gvze9l7oc2kxQ1AL7oNp14kwQ9oIAqHcLts
qzEt5kOwqQ6/5WHXdnb0Kz7IX647zcWd+cng/PNPF1eowHYU6vOYbpPDsBOdXll5051X/eZL65OJ
xXHd9qGIJrI1XxnqS1I+hD6ULw6Cg0VzS+r+oCX6bRY6Kn1R9EodY1O793Xf1ob6IBbU9dXOVoXR
1hB+NPuVTMuFsPHk2xbRT1ISz/Umwy+3RVOSnnjSn6T4lf5Je9Afx0peeVFcPCZA+5JyMQCsSOLC
t4M6bmtF8Du3bb6II8AYK3zwwhmhJT9Mw5eMxP1EDjAV632liTdDUKyRflxaceIHYK30dRC0LJ6E
Otxvoy5PvSv0la34+1rubaX6ra4ps1w6K2apVuRhaDjSljjCrIYCKLakniiFNAup9bepHFfCrkuR
AGKOML/AlDTz+J16r4KOSiUb0eCWU7mNxHtD3g7N4zB4m2LYrgkpX/IV2oJpO+WRRkltcb6mVit4
sp4OrhB3Th9Ee43+XE70ssnuusiwS1jixXFzfX9eegt8Nro4cSuBMnySxgOvtb9BvDMMMFXf9fzA
w+26oY86x+LUJahEpGxGEwL9XHhm38Gon+tYMnLfqcLayczqphWbF9rnN178pmY/ssYuw9oNaX1F
lXuvSz+K8FcudD/10NxPkLjpVbYdpMQpFG9XIrDbPjclwjpiuhbZX3BiMOIkA0DiGMbZS0LSggBN
H9YiFW/afKN/RyLSH7bWmDhp8tZs098hPfB/4awbvN9BaXcriZ15MpaT9dn+4pyGA3uoAZ3hC5F8
KA3h2RzytVB7dt4zG/CNiByfFKiWGVSjCqVEK8vBnbgEUCj9aSpHXWse0twNJtOu6ffK23fg8ltj
0tYmeHbmpXFI4eeCNXBtsnGnOytptVZVvH50k9bqHdkcb0QUVOkkV7wXIezeRAXyKr8R9mEpl9tA
RA+7NaLNMEn9yjxc2OMapE7Axcm6k+df3FCdwKunSSO+RBV/lPlf0WofUSZ2eoHOt5+itdYgceHc
Au1IlZ7aCGmf5esbAmRN7ZtupPRYOJI/3KjFtjN6ZwgSewogRvVvgfaNxa9U/VaVllv9an3vNonW
mMvOWyEYMnBv5A3mquSZ5oiZ1Wbi19PoNpkbwQXXBras3Bnd3jS2Y7PrDGtfwEEFA/lh7ukVw50I
N630N9P8FW+/dGvRPApuhBo6ylXi4ujrTNnwW3Ec3Tq/awtiq2JjdfYE8PIod1vjYTK/G/4a484l
F6RuQ/WAeB7IwGKPecI0QgqZTm6BLOuAcnDQopWD0tNEqQBwpUmCUbZjf7ILxOA9w1pLyF1YARow
Zp42RFpZgWUeXw/zoTI0ZXLL6Bu8pvf1L6boroys0il7mKK8whFEpxht2mUq4cZvoYny/3RZ9ieI
364fz+cHDqyD5I9hPWUdaJk93Y+mMqJwLouT2w7AafVyOsAsslYRPD9VT40sIjUpzrQA+YfJTZrb
HOamggrXdpUM+5IVsOoQR8A1w6W9uNKCrteUqqlEV4t8JzdkG4Kb96R7+fcJo9WZdQMjzH09Hyuf
AlszQj9UE0rR1cfxrpeN0FZS8+m6jQsJJtreuTV5b9K3ZS33hVABoaQnUnSD9tYbbhBZC4WHJjom
Xk0lV9kolu8E6lpb8CVfQE+PCjVAujkffjo0uYgQ6vGwigzmaMNJGW8NgOIrcfulZYIkFrILusVm
vsZTK0FsaAknk+jm/P4q9vbA954R9P5VBOH2+jxeHNAnU4sBTVaWiE2iia6kTttufEDOYGUwaxbm
n3/2BvSPlbJUsSCOQAvL3LaUZCW2P784yKF8AOWpXOFzi8A6iELZqLRUnDExMWJ+YvmQS9PKQC4g
mmYr/2ljphtyGRWEeZe2hcHuyTqo6izeRK2t3Mqb7LZ5yH4WK+bO542UlEpKA04qED9LnI8R1J3E
oGTXR5ehqfYJqsTX1/581vjVxBlkNEFbAEM9XRmrFoQ6qhPFFSewekm17enwS8FnXTdz7s1EUjy4
5oI3N9iyADFUpGjzZlLdsYBhRzw0dDdN2m0Yr+FpLxjiLKDfaOaP4FmyOEMNIZW7PpZUN2vKXaSH
j4Vnvis1vSRN+u36mC4sDo84BOGgiKVRZVkt5f2WpcimGC43pR2IPwsO0usWLngbADYw0ZQPqf0i
JnC6Os2oatnU5KZrgNNL75tyfKo9iVO7t+w6ajOaQIRfWtiDuBgeLPSDVj7gfDZBp3AC0e4yn0XL
ClxIG+QwqaHlBvVD24qoezzoFSm8cAX/u2JnWXsbxs6vgy6wXCGIHC+M7A6sr2wduuTt+oyeR7Pz
gND+ZDYppy+jy2EU5WrsYsstrIdRviVRYHsQ7rbZL8mXDjSkf7lu77zfd3aP+QFOkwY9YsZiBXNd
y2IIdgRXCxr4buWbWroV8/6xMkWatDsHIhz4wugZf7CmpykJ7Fr4U/QKgQzsMUBow38P604/aF6K
T0exZTaykYim4MpPZWIL37XGPniN479kt91D9SDsrk/AhQkHzQUDD1V4JDGWE67ALz4Xx4NHIxc2
k/ArbpWbSii3oYewSg8EbxXKfeZLGKKjkZCA0BH91TmP8GmAptb7nuyXs9jHszUioCL4pJw7Q3jv
UU6/PrrLtuYzjacRDiWf2mqqtkoDs9ePramNt2Fdv5o1aoFVWRm7SFOSlcmcD6+TV+FM6UKTAFh5
4mJeA6fmqgJN3KbSYMPvNkWLpIC+76ruWdW9r3oXr1k7S7jMvcJzTwilSeCs4uIo9YtCbWpYao6t
8V03vnWlf6dVdmOUUKOTulJNR23XJvR8hNgktmKHUl9jHU9HmFReTjoGyouqm+DBLZtHYst91Xkk
npNRczSLJrPra3i+RedxsinmBjNqS8tzvI8zqWjjxjyWFRTQ2LzJDb3e574o3YDtuFNaL7oPYqHZ
x3n2Iyfl4EBDV9haMOnPuVUiC1k/gkbyXE+fkk3ZrdKDnV3SKqU+7rJ53eE1XEJmjF6wQth3zGMk
NHQDQ0nmtyk0BenzylQoZw6GIVjIiWw5rqCTOJ3+VJA6RFB9mPgfGO/XqdnDV92hqNu80hJjh8/K
+3ggp6g2axmPs8uUIc68azxw6RSGkeHUcl1ZatC1BST8UdLvpIrGRbr+zJUY8bxBATM8pQkPeTcw
nYtwR7P8wqsS1ToaYqX/HP2Wu0YKVOu7IU/1W9mkHNJj71vfJxgqSrv1wti3Bc6aYjeMPcwkbRgY
yU0w5d0+rcx+Tcfj0jQgoIOcN1ohpAPnn38+vPxaTNtZ2qma/Oke7avcDuSx36+s8wUzOjcgfQmA
hil0LKZBz+GhqGWPJnOjKe4mgn/LlqoYXA1asrY+6fk+NkZzq8a9dpQUoNKZXvhO06ftVjAjY1u0
coLYcrzG/Xh25gDsnImw5+zizNe2OOHqcihiMYpTN5Xl5EkNA2nve0nz5PlS7QQhvY50BsHhaZYj
fVkwY1yfmLON9mEetdNZZxL48XL6Aziq2yKgDclIrU3WieE2nryQpGb5z3BIndPGJHLUKP7KSMOc
rvRYhglUYGbwiDhM/ydJCfC7UKpuxjoRaZ8J2l/Xh3b+WMbgPLlz28D8bF28yGM909ok9MNHvf6t
Di89GssQbO7C10JGsC0od57gCOoaD9nZDYnkMUcWTkY3BifswtP8ACG3MjbDx0xRqxu5lP1dNTXq
Ntbrwg7HbE2F4izeWNhb3Mg9inIFz3ZGadyV/Rd0SWOaQDRytE6KqNr1Of146p9cyFgjqgH0TG8H
7AbLU6tpgqQmE/3YO4jD3VjbZNNtIPDdmJtkA08oJOaCs+spiv6Qf6ePreRomdOvwaJnK4uvmKkx
RcJZunIRgT91JUFCfLKlQfox1UjKZcjzRh00Kar2BpfqWxz45koccmFRCemMubNnbiRcbhO5VVWh
bJPkUQnvpQnJ7unxdazXCIcueeyJmcVhIJW1itJQmiCc4O/pCjMy/07yw30eb3PfcxKq361i3hSS
ufLsPjuFCOc+j28RhaAMlgxGLMSPIuLy2nAXJW45wKT3SA3KhpRfj4rtdU+6tISfLS4cqRfiRmVz
Jo/VeBSsaoOYqP8gFLsKrfnrli6sHRltlORJ6Rs8XheTagioQMqhnD7+P9K+YzdypWn2iQjQm20V
TXu1DOU2hCy993z6P6jFPd3VjSbmu0eLATSDkyyXlZUZGSFXSKh3oZOGz1LaHyaxNm9burJ+uGRA
LToTCSHGYkkq9CoymkmM8+OYa+AuUyjmMRwoJL6iNILCEc3QTaREaIpbMDxv+PMDARQzcFqoWaDZ
De7n/ED0VR6KvTaBsqdu3suBjhOpkbY3bDGwmnQtJCWpeEcIk5W6yKZ3Ob/ntpmVNJIGbGC8ANvD
YwCawCRbpa1Px5eFMV7AldDxgwfsvFEVVAxZnussyhs9isv8yAnHWgFJbe07g7eLjC0yxsiJginh
qHBft63+PcQvZ/Y/q/PJOYlPxjEctCzP82MHBxe71aPyGd9Hd91WNsFSS3MHqOpdbvNbtO7ejbvi
EFmJMx35B/FhdBpbWS8d1Ut/fzYNf3vw5IPSOXXQtHV+FBrO5MDLowwyTau1wENoZaooVEbfbs/B
pXM4t8jcaFUwRD4/YeK7+t7n4eanfVbbZWiG/QH6hGi1cG4bvAhKEKUBi4JDNCfsQQNyPudNWmQd
Ipb8CG4g2gmc6eviKs0WlHquWcHlgR/cacgEzk+Dk4k06lI3ynwqjpJHEGVx74v4ncts1hxuYr9C
JBLpLEAYz014/pDhuR6UR84DexKKEJ3ZQ1CVSFItWU2J39VDzJv5AOnVRBrSF/T7pLT2tWJ9e0av
nFFUNEFigV7vv0fV+YdkoxcialGKYyj3eK/Naqcb9JKAIn6JsOLKrCI7gPoxiLNRJ9eZtcsLFGqR
liuOeTuSjB+OFXBoERpHbg9onjnmWOLtBKQw7mOkPNgeEUNOY2Xq0vKoZ0lnlwEPoup2WtIQv7Lz
0XCKoix465ATZK3UwVTGVTiWR5StbcXrN6CquI+2XDi+CZz+MSaTU/oLp+2y9okg49To/FEn+zLo
/bHN9bo8jly+jqPnskJWrNqkXEeyaiCa0gIIvh4KmnGc61fh8fbMXltANNliy6KmAIw7cyw6URuC
tBPKo9codjs0tOtaq+Hyhbvyqpk5x4LUOIpW7I3lTchpGYVcHgMOBd0SODuu0e2xUL9vD+eKuwRy
+T87zO2kB6HSA+9QHhVtLZYVmuGfhAyU7bs8uUNf/gK8a/6/sdtSn6nm5uZU9Lsxa+e3bRoHSlUd
hzpr7uU8Up/bPDYoqoaQo8rFwoqEaInk7pqbAWgCD465U/CSPkpLkGot5bQ6KlGw4hsc7pIowhdy
q7H0AHYuvK/aKXO4ZIm78srkgu8bZVUAlFD5VJjJFQBR0AuwIh0nJYeOov7UlXpuDll8r6ChNWx0
jRocKqG3l/Ty7M/FARFG8Q5BDmXeWicHJAYIIU24uj6OWgXEhJAEz7WqRve3rVwJ5maZVAR0CrIT
SOUyniwrU54LUxmDS8d4VQejulFKIzQlTvFBxcPXD3nZD88R16J/W205O8b7d7XwEfPder6h8BHI
D0G4DhoAqIydj1WN9SZOBKM+SlUpEmifI+dWGR8C6ITX0whko9bN/CGektI8aXMr8SsD2djonxs4
5xQSspN4TaM2A8jW+XfkNajqkTSpjy0yERbAI81qitJy4eK/trKnVphIo9MrFK1CJBdBQdtbeLOA
dG2sG+v2pF4e0nksuHhnzTMQNTBWPHRz12GKORXacis1XgQqJ/UrEgPH932FBmq7APG59HUwCEIM
mARiG+flfPLEMkwlzoBBhR+hbR4IX6Lg5WhZr7QFr3p5z+NBrOINIAK4NKMRzi0hw6mhhbFqjnX1
3Q3PEoQ2U7fyFnzqlQk8szK/Rk4OYIbM7yCVeXNE6g4KJWAoJAGkisFyCCLeTI7RFpJpS4Q17N5A
OIKiMEpLuI/BKM9m8MYKHX9Gq1RH4GZ6WhRlhQR5IC88hC98KWuGGZvYFNk0lDoA7XoNLiiQIUEX
u//xICIq1vda8DOO9RqdLvk/7hHWLnPtTn0xJEgVV0dDfe4jpxndIXq+ve9nX3HqS/5MzHOISBSl
Btah+TIqw0nt10ctfhdriM8DTgotdgvtLODyRneNrBDoNi946z9FadYsPAfAKjPHAVLe57ulnNKq
KLwR7lq2o7vQFd/Up3Dfbbxd9qtRf5MjYwRVelqvE38TDQsuhd2rIhoz4LZQIUeyaC7rnFsfoTbo
eR7KKmFClK+sD9aRrpqloJiqbCyEThfIc9YY462LJBCD1Beao5EgiWTzYAqAlF82ou2sg9gWmbh4
3AwDvNNKzgZNtTgxqwPatBU4QhVN8ULHE4xu7l4vxGTllbWm0yQO0R2nhhDsNouu5qeVqCbA+UiF
Wie0nLrp9/Y+YZ0IRgEAKFYKqEZURVjWLLwrfbVJpu4ojV3kcCj/OPEYbNGEFK28scqW7rgrSzQf
bFy1SOYBwcAcubDIeylNkv6IzkBxH6YN59Zjqq3VsA8sj+tquJdiQmKRrzsqxQVnFoUEHl816iie
dyLNJ3EVFQVyjRwnriMYQ+iVLnbcsAkIzMtMyKiiyx5RFlz5+VbyuVEeQF3cH6PWM4gq5lvFqOq3
ZBKqXSJFEhmQJrRKNQ/XaNoRNhUEShaAkZdHeEZ/zeV1wL9wyzL+PeszqchzsT+GvdxvkPY5cKBS
eJWrorFCbsjv2tBzNV86CEW3xMf+V4o8P8hzCQmeH9l0vGpZ8Hsijgnq6NJwjHyxvKsSb7AVURpR
PgomihiFt2MJLYGtwHU7Y4LYrpp2wQow78JK/aL/iJIoO8SNJNKo50DPmSg9EhhQfJOGWiNxD/nG
JCjhZ4tK20AkrwRrUxcfQH/Y08aQPYIHEUhmc0+hKj8+qOFk2B3f+SuuUx+rvOwoGj4tDvEh6dMG
KlRZli88O69cD6jGgr4X1M1zjM8C8DI/rpKAD4djYHy2uWj6I8RYg2fIaK30WDwOHtBYoo1A8BFf
ePtYXjkmZ6aZGwJFYujRjFDVzUTloMTeY6UKr4MRH+puE3NIud82dxH/ztsdpfe57x0VcXDTn2/3
ugD33cAnw1GIIqiSyWYEUl8gZGkiSiTnGio1+ZorAFvxZXvB9uVlf26b2edy1rVapWXDsdNGqIuV
aMyZRLNLnJb7SD2NioZnjhn4O+Q6dvrQ1nidAjItJUvQx2uT/ve6ARstOkvY0M2I+KkrhwrrHbUE
Xag84oAOPX1j/QvExULwcW3UuKLwscgAoCjNzLg2GrVUdxMOWMSh9ugpwkqpjOrf9xFoHuccjYT3
E3plztdVl4LU0CN9OKqpct8FUN6V0SD4LRugfnEX1vHK9KEIJwPUCX8F3zn//UmkmGt+gyKSOh7D
plyFgUIq/bkc1zIac8aeI4IxbZTauMugIRig7oyxjkZAcm1Va18ZgN9ZlTi3P4mNxeG78VBF0gFF
LCTm2Dkeh8pTijKcjr4n43XaDjVYcwE/DkdcxLdNXS7njJdEPwUGj8ubfR0bkPOUsimdjtBx7UmI
4N/ycikzb1u5EnTgKoI7AvcNgPJIAjBz3CkZ54eVcIz9rrGSJGzWBS/npNDl3ulHTrwfUbgHKbTv
234paSZ64jUT7Lq6qXRT5wiJp+1iI89sP0jLfZMngqPxvUaDqoV6ZCC00r0BIt+FgPdKXIhECVyL
glQvuixYbo2uSEa90yPpOPqpiYyFbAVma/zKLVELWwH92kgjAo1B0GCEJggWs9dpPncVKZaSiVdc
3fmnzCt5sk1RF9c4JcWnqBuVZnZgHqsPqMva5VKoM4cy51cotD4QRwOUMWves/QoktHHvSBl0hHX
H0mtciOYkf0lbbxtRuPH2xvjyk6HLbz44EpBdcu2M0xtzvuqAFsN4vuseIagamUswZcuY8U/8ZIZ
UovtB3DQ+cyBIrUL6iiVjlXsgr/PjsbaSnoISgZLUze7pYupQzinQDt8LgowlkJJKvVGzaVj8qZy
K80qnTFysspGTo3bTDntV4pA0iWy6StnGHlQEQ1JwITN6dDz8UV9iE0aTsqxUtTNWI4yVZTYsP55
peCHZ/XPGaWjs4znktiH8hBX+rERusrU4iYhY1XtpiZcEpW/siew7/4UbUB5hEj2fDiy2CXi4Iv6
MVK40FS0sDHlVk5NIwetze1BXZk5dJzyAOyD6g3tZMxlxkt1kwaRph+5UlYhZSLqUOsclpTRrg5o
9uWgoASCjrWicbXUFAOnH9NaqtYdotAQt0gbvTSQNLm/PaILW4h7Z20W4A2QRkF543zyNM4vkiJM
jGMt8vl97Pm5ZHMiNNFJhea8RSrRS3MAy6CmK4G+eN4UTAwUov1NLzSNQ6yfEANyOYb3rkk9pH2d
vk2JFE/HsbRl9GmrVUn8ynPwK6vjUJb0F9DK8xVyevaQ8kORDOCsv1DwQsNHFCdUtjMxc+0MNVCB
p94dnbyFE35xkf1ZmSt/yHiCnJBVGej5pBDiQs7cZzsn0V1g1nvI9+EGoJuIgIt8Na761SMFpcHS
XF9oDrCmmaVFktr3wemXuVvTbn8Cc0L3f2aDC6NbZytoFtHfZJ9/9oXl23FNF27wi5uQtT5P/8n1
o7Y9IJkNBl591RYY+AIFt94TlZ55c2O0VmXf9+Q+Nn1ztWSZPaR/lnFugBBEczZSk+eWQ4kLUug6
pG4ifeURGdBoqJYBidCsED7o+nMdOEWTUCVY9yKBDBNpo4UX1QX5wvwJCJCwy0F3AoAe4yc0OenH
jK9SdwDhgO6AkhKyaL4lWmhWF+n4k8b2GJl87Ezy2nDifXU387I6sq3q62wn/EypBYx5s43CVaYc
b5949nb7+zYgOuCVZ2YkFqPZR34n9ugmdg2hCUwu10W7HDOYjgraxY2wvm2OPfF/5uaOOJx4kDGx
rTZjJcgl+P1SF0X+1ZQmUFOpqnu0fTi37fxlcNjzPNfdUNUEEO+C1kca41zuwIDuqgXVPrsCz7lj
ivBboPyz8AboMf9TFwOte1IUm3hdBTZX2VNIm69hcPjCRONt4lkTMqPyxg9XgriJX8Sd/FCKxwYp
rIGKv35qTRA8X+IGvCCsmOfo9NOZk+r1Uty0QZu5yOL1Q0qRG1BzkvR7vqLtlovWWUnyVX+3lJ/9
e+ldzBnCDh7N/wLqIPNROjmkUH7QPF+DD/SgFLCDOMBTDP6yzjyCl4sq4INzGhLUpPwOndpFTWHs
LMDvFPoFHtV6F8rrdglBfCEb8zcXJ58076eTT0I0FgTdgE9qbHO0ZGv8sdfq0QGAmXwVv/JqVdDU
5kngtFRceET+ZW1vTQeTDAuERgtKYcpcMOLdxx+v8u9d+KBt1XW6C2m19ZHCtn5pbdJN+hgCBnMQ
qH9HJYrf26IZLniRi7zMPBXwX4YBVWCEomzfDs/lYDwv09yVgzEu15HWckgHeVL62kHk7rkJ67Ez
JZTyAZARw+yxnVL+eWz09DWXjGSJVvKa3/gDXOOZjbCYpW0dAziUWp9yt22CyebrHNG9nH6hiKY8
dhW/hBuc9zyzFjMcEghqsBSC/YIJUo1Bi1ql1nIXuVx5rYfQKS74UjA1zlAowuaUQEJvCaQjXAkK
AJ2fxZiAd4M6CROfiKMQo42gyV0xMVW87CMLR7LKV9JD1RDPEcYH2Sz3lbqVhBUQb3Fly6slMNRF
KwPWHQ8CMF7iMYXIlq3lSWMwigr4wVwOzbB7sSK9TMpdGdsKaIwz2pr8upZRmbbE1p4KUnxpCz77
2s6DEwWqBilRtElehNSBD21cpczdz8/YKmn6nj9B/doOP2/77L/sMrvIaNuAGA26RWZVoPPDXmSi
NPEBRgo4P8FA6+mpBNFEg91UxuIfUZFKGkGhsc+RtvLpNFnKc2y0tFSW6v4XrGzztKOcA7UQqNsi
8mbiBrzPusSXM6x9ZTf5xt08cuZG3gUEQcr381KmgH36/VkDrhKSiMhY4XY8H3rVBRDFVsbcjQkC
E4QA2wot6RlVDqVHWqBk7YIjS6HRHHdczDfcCejDZiQTCxvVu5gTWp7P3Z4vkKcuR42IrSCvCgWN
XFwOmmytk3xkrPWn3vA9Z+r4aOEJJV452DhcWGyEHqg4sJUYoHAiDycf3+B5/MsQ+tx3NiBFb2ai
J6GPo8oDgyCA6p8MSIjghQDckHbwYsUInNLr4tiMgylrCTck/kTLsW2jnSGFdWzyYyy+ZIUkv2iA
awyUD2r0VMpaKODO0HJh5/cJ9I4MsQ+evUJUnqsMGgZ2qnGyK3VZoVu3t/e1u2wGlM/lH9TI0Ut1
vsZJMsiVZxSFmwc0Ui0I3GrdZOYxQUGWcuWn+IbP4UDmTPJjj3ZqIMvVz/61tFWP6gLtI4Wo/BLc
/aJ7BjsPjEL4HpDwIQxk4RfigOJlGwi+a8iFo1kC+hlt4aBqzoCq3cYHwXSPuncyWJO08OT6y5yc
7z8kDsF3iOAcvb1QCjifkLL1ZZDzZaFrvr6j9WO9n8xmzZH3nLxjIshdTUEKQXMamPoa9z0h9NH8
vb+nG4/05m4HN2h2NCFvlK7u8d9qJI+PGX0saEAyWtDNZkMfl94Tl/ceDgy6jMD1NHN7svde2xRp
KUHA9Eko3zL0HtbNOg6Owb/WdKGRemZm9hcncU/g5Yrejpz31KLPwU8OaNolmqTQdNpKaUUWduZl
VH5ujfE+fl7i4olhze/NkRZrjUAs97fY7fd7+ymn65+vEbRpm4GS3fQbH5WF/tUrJ+PcPhPlCV1T
9fxs31SdJiR7+7OmPvHJWj4eX3gb3UsIqIC7oC1pFxzQ0tCZO0cXY12LZ9OaZ8vFrxDfxdDJuj2/
8/Sx+/x0zzD73PcLP4Vb8Z6CxC3bkoTNwkm6cnNiAlFygw47WEAgkXK+Xbh+8ECGmHNP6co7/jjD
ptscemJ87yWyVcyldoPLsGi2hqgc5pB1ZYGNfKlCfqdquSfk+8jQrEswR4/cQSs/G/WlVxYC36sr
BN80X1NooDOYixjE/fLEjR2sKWiJr51Ue5bGfOEIXIlxwJcw08GAHGcWg2Xe6OMEPhMdcNOn3Iqt
1NF3Otn8+qZO4wVL1xwI5kWG5h0IqPDQOl8qtex1rR487mnwU3soNlEtkbrel82/h8wY0YkhZt6k
Ws6VsIAhI+vxdpNIJ0M4Eqm8kP9KoA58e49fCVPPzTEeq65buQZuj3vaKiR+6C3xnsMJxvv6S6BW
ZtGNul1IVl47VrMiFer1wFRcgNwqqZSSScYA0TRkqZDyU/Buvz2qK3sPASCKN+iqnFVEmMUqEjRh
iWHqu4lavVRhtSs5FG+CMLVu27lyogBHAQcxhoNo/w8wfeLudS3qo26qfTer843oC3eeEr8aWfgp
oYxYpp2NOv3CsbqSlQIj5olNZsEGeQgCSc99d2/f+SQyfYI/BvLzsybOmuCypZsV5Jfxpn1ciHb/
KpCMQzwzzbgrAZWGuulh+vWVp8+q9dzT0clXCjFte21Y+ITPp9n/I99QQX0BjSgqaU3aOMgS1qtt
YZq/q9sLcBmGnk/GvBFOFkDjJCNSmtJ3w9BYqZNndQq/KwfBTKuG1rW4MPlXzc3sLHNPMOrGzL6K
hEL3xNT33XhWY7RCSBCq+iputsUiv/+1y3XuBp7VtAETA6zlfGhiF9fNIOu+225KHZ0XmFCJZDoZ
1tFdc8xMxaNQg2wSXLDoTMZzQ/aeciJ/9IAf5m9gXbo90xfgf4Q2Z9/D3LgNiNDLkhN912wt4XUf
yTSypf3wG9XEp97CzTjnBdiddjp45uod/EqJu9rw3Rp9DA/djhe2HwoSScp+LBaimCsvRgwMwteg
mEPNF1nH84nmhoZPyzgJ3G1K9hMRBGv8/t4+A9FBv/sV4Fy3J/Jv4S7GdmKPeU9EXqCgmRn2+mjd
NVtBc+Nt0NkAo0c8Cb0V8gOQEG4hX5wE4M2St10IrqbX1FiLzba3eJ4U3EbLLE2BfEW2iwE6uf2F
fw/IW1/IZG3GIJk8wEkC15RpSQwbRY+cKATh5be/oQfhXYxMiNRZP093d/bDjnOSA328N1/329Wj
/BnehWZGV571rZnAO5FV+XL7+64fjf9mkKVGyKBwNMlBHLiisgU7cPNSR6ZRk1ClkbaJlHW+GYMI
mYi1aCb3o7ovn2qBDB/NAxBRo3ZfBAvJ+CsJp7MtxILfkBsJQfyDJVX0feOhA0ewFGMleYXZN4ar
5HZek15C7gnkkFW8qQu0JWvGT6Xv9c4nibdU+77yOsQHoYwPKC2yEkDIn+9p0NoOZcangQupk41s
1c70Ih5Dyr/2JroB0a9L+YUTe+0qPLXIXEtjJhppE+SBq1UrtaQQmEyAkH9Haj5YymFen24UIsCF
NKe3WFxJiwxvp4yY7lK2pZSKqSk/VocA3ABoODgAUmBqwV0NFWqIzFvoa00majzd3oPX3aECuBIS
AojdWfhVO6pVauQtlhzEHGplcby0ifyP3qeliPxuFq1TPXZET0OPS02VpZLktcB37qkF7BHxDa4i
xmspndplSQb7o6OQ8ncW2yZ5TgRKY3vh3r/qIf/UM3EFQE2UDae6KfCxncbATbnU9utnFHNTLzA7
/l6EhKgq47anIVCN4htqwT5n8hpd1EVe/AhmS0+FwQdDOgVuqz2CNNvQV0K00weCtp7xPg7ugX43
hTw0ZVTl1iKe+GolLrnu+X5nHSMK7SAGxnUBWDDzDXExQeC7wTegFGqn6DdtyJtEs0N2cF03tWMz
twPyC5e3EDJfH/ycSQZmHMokLDZsqBW98aEH5YoUHLd2ZHLUWzmdZX0o9Dv/VBZSx1fvKAQ5/88e
E+iEtSaXgwJ77cYcdtVTdoytZqet8r1qBh/VSjpMG8451BkpaLIJSPvpmwl9/h/OGLrwAGzAexVA
feamrPyqFdOkDl2ue0x4M7zXKkvIgercaMYhjXf+N7eRljrWr0a5p1aZ2w9YwGioOlgNJGq/vu+D
r9apaU3s+R58xcs8W48Uuh6WGlpHlagE2mkKPbgHfQU6NuI+ji/bJYaSa951bg0C5/Yftpf5JqOI
GyPVvMANCydonqp2m4lvmrQNhpwszfrsqdlNPjsV5PbQJnshYBVnfjElEo/0Xm+FxN+M+xCsrpQe
RHR4UuF/uTsRW+ozmgTC4yydq1GlZSXFXOjmrW8p8pevEUm0igGytIbdqkc+p2FtcflvU/6UuxR6
71xE1bmx3EmMpcf3lVc+kNPAt85sZXjpM/OMMlhZhr4YuUbjqMlK4O97z4mWiBFn38zMMFDyyMTA
ADiuWOjWAES+lIxS5HbNhpNoA7FxawyO+vR9+wDNX8vYAVxFk7FpEAkgvsXfn7yORLnV9UbhEjdu
C3MYQoKEj9yuw30FOQnRB2/Yv1LMYCEBSBNBMAmtYeB4Wb8hdGoQD0YCP3XXbEZ7CWl+pch+boDx
wFUdjV7WwkB+mLaZKf4UW2A/EO8RwzSe+s8lzrwrGwIDQqYbkRSgIGz1tswQAjQy7Mkj6eoX8L1l
0ybKPm4v1JVyCoaFBrxZdBzbz2Bf1mlaiXUZpe5zbeUgdjM1Ej01u25XEmGHN/VEHjpSWMeM5Oss
s5pnAWnyx9Xtr5iNsNvl9COYF2cAgJPfQZPelVvJkqeB5P7nbQtXZhM1wpl8ELEpuniYoKUXW03o
6xJArQEX97QO0foEKS/fvG3mykBwaaCZBoawF1mXUmVeAtUwDKTq0meNR/e2UFVLNDHXIrAzK8xg
OhDEBXIzI5SMu67bSDsvhOBf+poI+zF/lSanHkAhuRSLXRb/UPk5GRtzJ7aVXAUTaLEQ2cfaozL9
1tN9VB4y/0mo8R5aR/369mRecSJzrwWcCA8U1AUsHfwtRpfFcer2CmmbGNKkD+PwVjX2ILakCO6X
3uMXewQOEYbQbICkMV4ujNPqNDEpczXP3HCMqDDMysm+I0OYDe1m4sJGuXDEjC1mCWW9SgchijNX
qDUTRE2gjrXTunNCbzBb/uv2RF7sShhD+/2cljTA92Ywd0ueaWOthcAHdXBWfvfZVfX3bQuXz77Z
xAx8QBc6cv1sqbIQkqgThA44RQArAtSEutdXwaORYvtHcbvlljbj7BHOPAYQDjhegFig4x0apcxa
SUUZhXEiFyh/w2GtO5MjyAaRH6BqnYn2JoLh2yO8fPozFpkVQx1eHWJOKtxtMWw/fRI6HQ3pT2SD
g3+06H1Lvlc0/jJz67bha1M7J/1wqaHzELgO5uLJQ9APRn5YunjdmO/G1uOIZxNfND8ax4jM76V6
w8Wxw0ABpgDoGhfpzEt3fnf7Ya7q3tCXruyAoVu0Ahtis9A2KH6GhaTmRWzJWGJe7lFqIM2owVIb
fieq+djy5HFcEm9ZGs58OE5CESVCPymkI0o3JfJIM3mlGsTVPXPhobRkhr3CVC4WK08o3dLyU+JH
SEQbVhwQ4U15CpcUMC+DkXnmdJBpgGZiZpxlNiPiRCXG8Six/dV3/d1O34360K4/OuexJ0m3tAUv
AnOYA98ZQBd49KN3iRmc2kAOuADu0gXuVSPb8KPM7Vo2X9SMPPqmmpIllMdlomW2iN5otAQjkIRj
OV813pOLOvT7ykV1DYLseO0lUNYgwZ2GrBWJbPlJAXGYqXm0Sx4b7iH5mZYiystEC/MNzM7pwnTC
E7Cp3D3uHx/U12YBraiA0gJAgWFJ2WieQ9ajnY6YmWOg2sFvawyVW9n+KtkmS2t45RI4m1HGY/J1
oEu5WlduGa5xrom5t/WS8PXbEJsr6ag9VfaC45pD7lsjYjapUsexCK22ys2MvQKS4ldOxO6J0vvS
2xg1YLNkKRW4uG2YGAUscgqaabFtpHwPjqwpBfz0RbaK1I6+Cqi5dXc5JM1TEWhpAAOJwMVUegNU
Rlk8MhfREjYPwMQG2hSgjgRa4fMNDMliIBC5tHYF/yEdzETPiCZsJo82/Srq7ydrqcZ+iZjHLYie
D+A8wbKNRj5mAyGGH9sw9mp3qF7Bjyy6yYuClGQ6w9Sjg060fbbtezJtdFtCouj2Ys9ryaw1Glrg
j6CaB6SbypwVnu+kKAGdh1u0r1FLO1PtHtOC6PKCnStXBqSxZiiBNhMKacwCA+yX6kKeNm4UPUzS
SgPZ0x4bCbKSw0J15qK1G4x6aFSc+yGhaYzWP+YeRE6kbDnkzl3eapGD+QTOSLP9Teg+7aOK6ORj
IyL7gn48nmSOf5dRaj08Vj/b15KYMVlSYLoWf+BzkIvi//RGWAwFdNsMsG2pjZu0NEhtzk5LK9uF
W234xcquEtI6k7GNm7UCMoSA9Mi3c6Z80H+T1ypecCaXvSF/c/PfxzBH25/CqOsrvcGl2n3H28/e
6gBzJZMNRQKCigchMXBpgaWRfuub26XUzRVfhg407AEEmugSYzvOhbpQO64YW7dSuYF4hgRe10Je
HOWVaw/8iuhMRL8gsB5/O+QkdKj6VPJabjaDLkthxYnPSbUOHagu1SlIq6i2CjoCNTh/stBWWgJM
DXEutIx0H3r/EujbSN62Lcj9326ftb+s9/lhEwBohubM/MTEn8xJx2M+arVUHNwKEtsPHmeNTldZ
0ldsaquEI5PvBCCwLmhf7tAh3ueWIN0lEYFMmwYd1HgLMHjrjIJZ1N+eKXCWbEDLyfKm71hc6ni7
IMdFK+vZtzLXTprEeSz4/ODWZI9diQTDO6oGM3JgIsivWU/Ztjgo9DGhiCS+b0/UX47k1kQx2xRZ
xlDPywlCr/Q9ofvRQs4yJoP5OSdPn/YGeX8JyduH4gjUpYeXjwX7lxCXmRECkTQq9ji3oFQ7vwQ4
Qx4yvVQGhGnoV4utaZUCfhhXZkbQd2wqpKcefhbMzlPKjvrUKuO4UslodKi9DG4zHEYF8VlSm7mx
SoWll4J0eQ7Px8dEaaIyyRDAwvjslNh35vtIoZFqQYCaNIBfWHSHLPWniAx26hi0IqJZEcpvKbw1
WcpTX/aiMHM9f+vJYTWydFBLwRvc9DnbSS8y8cxp9YCuW/wADk7BNEP8byMi5j3KBqa12Md8eeOf
TwZzKifIX4hCiw/wy2+h2WYBaeRd3MpEzN7iqJiBn4m/dOtfPV8zyx04XVCRQxrvfNhc6OfghOYw
bCJ82cHj8X3NfTXryFZJ8fEBQaocjYneQSKJAyURDvi0hTN2eSNj2LMoHW5j9Dywe1zxQ0OcdH90
YX5MyP4uRBfQxicPP/K387BOHh30CipU/JQP36tfWtGlovxl59a88kDj8Hi1wlmzivYcl0Syl6aj
+7x9vduH20/JLg93KFWF5KHYOo5zsB5Hstl81OuDu0msgAD0e796vj0R8/JenLqTr2CWX0gaSKKL
CeZBpF31otUxydt/pfmbvSmWE0xfeBOBsII52oAeFFoFFhI3nCyv1izQ4Fm3h3FtOU8tMEe6qr1c
DapydOsUcotKAl5WHNzY8QXNVGI8N8ee3Lb4x/nAztypSebkCmM0GKKWj25hPu/3KBbkZDvev77u
3wN691Tun3DFm+CIfxjIeoJOzdonT9J2nVKHEMtyc4G4wQa3HTGOq8eIbKzsgOZY9zej3+btT73m
WWepJ4S4/CwgwVxmMjcXaFMctj4FrEK5j6b3QrbCVF+Ykqt2AOjG2wFw2QtG+cibQCQ4n6kCufA5
9akjuOJVACia39sjurZr58I6WmgA9ILMy7n7KDyp6EYjHl38o54oChoGVbEnHTKg/1+GDMZP1T3m
LpkPqZG+eeK24V1JeL1t4uqs/TcWg7ltkeOpi1aORleLIcvm71I8DIT4xS+WanULk8YCjLtWgeCr
gElr5QEPrAznMMsntBwF69sjuna/nqwOyzurNPnIjRoMgcCadgbq/HnzP6wLyJsQ4sJ1As3MrEsL
1dmcT6rR7eLWFBKAR/2DEi2kay8Yw2e/dWqFWZpeG3qxzGAFqaJdOj9OXvd3vHVnH4tVRx6G7cND
R9866+1DFskHT0z0Z9yeyqux4OknMK4T2InOkytswMJ83eZEM+Bm9rZ99/B/nH3XbuTKsuwXEaA3
r0XX3qhFqaUXQtKM6E3Rk19/g9r3nummeJs4G8tgsISlZLmsrMyMCFxV9nA4CeeU7D7MzLis0EcR
6wuuY24pf4Azo6AJ+hsmoWg/Sjb87P+6Q5N4lhI1+l9yd/9njoEz+b8WJk/jMg9lL+wwwDJCz4Jv
yN5Lzi116P1/VvKflanDkBJeKWNYCcJVQl722didcFw/SciIO0/t6UskLWKPxmyNA6K9cS6BwVjw
j3MH8GYyf7hrbmI9pQ1HLnx8RDX6R+2v5MSe9Xi/zJlAEQ9vPwAoQZQ4ORdc09Fa8XqcC6C3y1Sy
XKquQdu2sC1mXtIoFqKnB5zBSGsA9HHvgOMoFIWabwb0u1TG2O3YrQE+N9bRnpg7cKnpxUb5yPXV
ErhsJrt5Z3ja2ONrQipLFQwLIL205Y8g2pbv7Ik2xAVQTlxpp+zz8ZTOhRYIEtkRrYlLbao9w3JF
WAlZOTgJmpj61BTRFBDWT3gnv0fhQvZmnLZpTAE7wPIDgsrikXw/rWlPU1q2/OCoPcj440vN5UYu
EPbKhGdNyDfJIlHZ7GPv1uRkJcMKkghgXBnw2Nv2eo23Jq97q3fBeLY8hyS1nqLvYaln6Gcf/hoo
akMyMhTANExzAS2fRiEoowZniCwttsBOR7oIwszCa8CQlt3VtQm06vrxSs7UHziEDP+sjlfxzQH0
aq1LNeoOTlPrvUxS0JUHRBH1pv7mdC05BScOFADJ1V3iXJ5d1xvDEzdaxA1l+RyGee0UbDjoFkdv
bPbmCzbY4NMFNzP+skdzO9lEmeJCETMdjXnnlvGI9DfP7Lg7L/WW/Kgt/zYECkV4AVBTTasdEYC1
XiJIg7Pfl/rWQhZp1TxThzFtoBh1aIobDqd/9Zb5cU7gIupVbn+HZr09L3ij2QGDlgjkdCIO6hRb
y1FXCFpNGxxk6gXVqlaCr6f6YmVldhFvzEzntcxqUethJs33zbGnBESNYUo0XdVeKn7piMw+kWXw
LaEzCAH1L5GtsuYCdJb5rMOR9Zoxnzzz+fj5LgE0evxcr5/WIFexPGaxL/n3ja+MDJHAACFhjTb/
yUuK1nVa1xXTOOzAO4yU65Kw5OV+aN3vN85oY+R+Rj0QAr4TG1nh+RTMTq2DiAY3saxrn9wWNzFJ
j+u/6errNSUg6jlsyopcVg6I61YfmxWIcxTDe33sEmbyL/efMk7HjUtAh0GuxF7UOi8CEY4g/yCc
hQccWogSG53Sa3Ztv74BI3coj5czXepT/d3HhKN4OxPjfX5jXmWUJO0jmFeda/8N7L9+5Ig1Gkd8
J+++XsWjTN4Oh0qHTO/7N6r1j8c/v9r/VmLiEYdILOWowkrk/WtSHamyUCuf2cX3A5x4vqptY8WD
FB/i18JorKsl6sOIvqo8cjJTlHl2G321+qOa2urxyGac/b3lyXFVaxAfFlncIrAsQT0FydrK0Dwj
0UB7CiIXpVxpse1zx0I6xek2yRfRxuMufrTLJzfrUKns0EaYW4Fco8M7ijG+8Sys1msiGrbJWpt8
c4FHXIoyZ2Kzu4FPY0DFH7qIG+1uG4Rm4PmKree/T+Gr6ZKN7psr5rQCWPbxbM8k9++NTp5KCaOE
CZ/BaKtLNTE6433/2Vyeo/Nztlmvbcl8jZG8TglrvSE4JDU3luBbYixFpjOX0v2HTB5MvdSmWfDj
W6g5HufWfH+vnjXSjAmavaw/h8aTnW5Jstu9ZZJ5gA8n6D7A28n+s7AFl073zxa9Od28VtMsS7H5
mdXLFXwXFLGVrFtriFxtfePpr2LuTAUof55wzuasGeeF0734AePxv/mAumv6BNR9rcPvKwNMZIju
cH9gEgKy7oidr06Mor+a5gYzEO/Pvr3wgv59M98vxsS99b0qJQ0D+z7ghW67VXOHA7WJC5U/uvCO
/M05d+9Kf7DjN2MNVTDAaqMrpWaCkt5eNI9rk1+fTG5z0HlcJMbSpl+c3olzE8o8r+scJtGVIFmc
sfYvHmnGuADvyie0O+12iQHHvQGi//XPWfgjPy3h+mfSyPdTPHFzSuQyQcCPpx2kBtuxUQHdCmCp
32Ghoy187TbSFf30+lpD5exNN8HyDWZZnET3mBO0qGPpV6uFZf9h0Hrg+n6K/jdrEaUJ9Ypm/Kh9
ax6Ra8TdjvTnk/1F4PiCE3y+h92+RPH582x4YPdnj9zYHTSfSaLRLuik9wkxqt3eUoC1dY2np+5p
R5gztgK67PAuXThqCzv9xynfWAbBs+JC/RXOntI18lXQP8q2QeXpYTRYWcObj/3tTNvE3bJP292K
osz8JIe9wrjSj72wQzxI7NZCie6EIV48y1hY1Jk3273JadSm+TwTxTCZG+7etSUr2Lgr8ehu+yW/
+TuLcW9p4rbi5P/dYCNWa79vdkNGjsfUSHSPuDv7hJRbKpODYF6wjbbC//r9dG994rQqrSszbTxR
cmJXpe0CcZ8UejyswUdvPF7G3+D0e6c1Tc1HqpvnhQZbvW2EAbniiqLEQvkJA10/nRT9S728ZfBj
hvN9Br3BdmHb/uie/Tox4IUfVadkaJVNFlXt4zIMU0RJ4n57rZHapLr1FO2f1Oeg1W0fGZ3z2req
rfCEqkWGoxNYenoeL6uVOow9e4uNnDMtI5j/m0+arD71ArWooKTt9GcxAhHKHq6crJUB/aOu9UUO
SNFddLwFFqZi9gTfmJ0sO6CBCU0ELAXoqQxZz9W3JMh1l9rJks7vTxfVo0mfRN2ZImlxo+HekEh/
br7GxzGL4J/XP1OgQLH0+IfbPhfYBWuc6sOBN1D8zVABBErXKl52rwLaeFmQBTXkb1GRJ379Wltv
4UHamCAJMs6ACfB7Zif3S5M0zv2jL5/ceDxkUTpRTFqndvlDHbEOwwlL9fn5Nxm24tjQDnmgaUWE
uikNNHUMm5CRUsaIBdkoF6dfMYcDOtKA6jCBYVlBjphsvc8VXYSP/d4L4F9nNXDqI4c6Albv46aB
8mUDdXGUSiCSGVbVunaZQmfd5MCrCrQQldh47Ai4MT6+n9g7i9NCE00brg39tHcMhifRX+g0hKa4
PTMGNuOCqd/e9d7UJFTvwVMVDT4G1+qsLR23W1Xf7sGFhZjFN+jCqRq38q9xofILDzPmv6YddlyT
VUXTYVyurweUAO9q6AvjGSOc3yag/InGW0gTTWlngxJov35AIRb0GiPo/v3dW4GWYCCv/VGtyUE/
D6n12OaMj0LnPEjEwNMPfCHglvcbREPNrgsrb8Ac1maLhrHP49Owko3SQp9vtia6E5ot+Q71pXhv
5hZGNz0EQDnQBAG2MMUxuxFeFEwt9U5Yb/rWzBUZ1ESHskJLF3hfleoLhA3giF9KKs5N8q3ZSZjZ
8LzPBxRmkTk18dsZBJm70NOZ9eOZ/c2lABn7W0OToxfSQml8oNWdFyTZUuOIfEi0fQZPHjB/2rbU
P0v7GJilziHbGINX+rjemfx2ExgO6IZtJ7PkVWNvNo19oNal0vH3JrMuLIGoMLC3S40sc9sbFEdI
l40oY5CP3O8DuQqHOJf8weH6S7ql1NECK2qX5CdmHhqYlBszo1u+iS45saRa0WK78Zv6TEWgOL5i
YpvmYSxUfV9iU19V1uqy+oiMJZWNOVeIfCBc8aiEjf1+b5qneZInEL9wPBdCJtrRFdCPBuFUAbzl
omo/Xv2Zh4MKcioN2hcaSuLQa7y3prkhqpAZ6gLpjtnmIMnDFmDweHhS9E/U6F5VrKJLmD2yJ4W9
1As1bq2pI7k1PllM3i2Loo6R4PUgrv2Sywh2FGR5+e8SbqugCECqReKJOb9/a3Oyso3ma42XYMDc
rgOEN18pih4w4D8uBNKjGvpKlfPjOZ7zIAAgQf5xJDXDU2QS6HAtdHaFmGsc5RUuH5TGmUVFQ9T2
jeMma9zpj+3NzOqduUmwUxcJQ72ObRxxExrAxIFzk0t0pjx5vu1WC6waM7v1ztj485uDIsaDVMUl
xibqCmP1qUGLKz1W3kKdbnYOERmMnbwo2QKYfG9Hayo5VLOqdSCrFJ9kKdqrbUaJ7/aSWdOCWbej
xJIIBuuk9jVbEntm6Rofd8Zkt+KggMcf/GpjR+3kGkeHKrTrBa1xgs5gQ1vKRyZLZpO88k/ZJ/0U
WpJ8Pl5JeSZyuDM5GXUSyBAjc2FSZO28eKs/Ge5TDPQ82LIp4agRRCTg1n73xmKZO0PK9zQ95+Cx
Te1O28fuS9IfK7RTSuC8/RtpFfheN2qnd/0+c59E/N9abMqISrB40rl/B3WB3Fn+YCSZXlI9UO04
teuctJdhI6AqWf0JwZq7SVmdVq9+/CWPqoBPcq0L7VoqSz1xd3Judso62NCwAcdJpYPYVe4XlIJ/
sxJCrQKrIOE21oDt+yV/09WokRQomYj5driUnM5YtXiM+hFSlfmbugORsymo4GY/pYBgv3ZLvWgz
l/PdB0ycCBIPfSykAdIerSH2JPnu/W+UqJPGruWFnT+DL8BgRSDxAQ7Bi/Fnj9ycMIHNK77CZeTw
1JJIvmuMfCcYkINsrMJK7Xi9VX3dt4Zt4rjWECOtKOiuleAJe1HeO72APLt9YBbujRkEzf1XTZxM
DOGQhuvxVaC3vEou2aNtdmyfZcwrA6K+MtjWvq3nzoIvnXE34NQZ1XKAmIHexSRYSeRcBp1w3Dnp
IGOLsnpaIzhCSpkCthdeHx+/mQMP3S2gYVGUG8kCJiEYCrBqnLW0c5SKCV4avE6JKHfuwm6eKR+o
AqeCo28UfOHQ3HHv2iQt83lXRZu+EmcEOgZW7Bpa5xugasobUijOgPIqqvQuItzECAQ0RbR63Cq6
2F/kYlOW4K4rmFXum5ywEHbPnTTg6jS0CuGsAeEycUCh6nF9NCidA4lGrrOKZCdKOTlT/y8PLgwU
K8EojLd0abiMTqntseTxEsw8TUeB838fMAkRmiQM4JDROp68gOHLem/Nq+F9RuT8vUJlZQVeV+rp
/FvDkqTf4r8s5eBmTjpYAMaGafRijQJz94vD0wYqMwWeUwV615EtcltjH62s40DYo3xsd8GpXIeb
1cKoZ67wO6uTLVG1A/iceDQubSsrRscEiQ6UCNbRen5K7L8V2bXW7kvR0dbarjfd3tEXPmDudXz3
AZNzhrlAeCqOr2PcA5wFSp/G6D54Dy1al4V7dW6GUfgWQRoAOD1IMe9nuM9YRvZ6FhEo8GcSChXd
Szo8D8mq19aKunTYZm5UCPhCsQWvBwV7euK5ZYQKadlxg+MnunCtPyK0USD5diKy8fX6emhMwGNB
nfj3UkQY6dK0Llkff37jyxWfoWqrwHpF9+DghN8UAPyBOtFAekGnCGVA7BKtFF/nn3168M3H+2qm
RAtmJvRQQ7JGAUWsMhl9HEVylFc9WqsUi+59jqjeNxoBtlDeBcnbzpOOQ7PyKgIt0MeWZxb5zvB0
4EWrgK+pw3sqXPHcxpMJr+4UsSEZr/vZQoJi5o0IJA20RtCUKkl4t9/PMvSeakYt8KyohF3zKWrf
RfesKQsjmmlHx8toTAuoigTKkOk7jeKFyFUabgeBvPR6a0rX8I/83e04C2z3umRR8j5YjcHqw061
2w/O2j/baG0Y9PwDtzTdNebuDTCHjWnvduZHv+ZMEbJN69dB371tNt/nBU82twKQtOMQNOEdAljk
/aQoacO2Ycb3TpyfQVepUUOLgLSpIDiDoPnxas+UhSAlcmNsss8KgFpZJYCx7f4of8QG6NYdojxV
qy/bNoGKBoEkA851/rVddNgzrvPO9GSnNZpQowWT6x3epgiLAvJpbf+87EugyOIXzd58MGtpwYPN
ecs7m5MN15Z56lYSbCaEvijkGq733CF/CRfcx9xjXUQHtiKDegQpgunGjsWqZIYG05ohAZYamS7j
zQFKaXaNB2yJ+Mu1KlO9QhLyyKyV0x/pGbQXz0tyPjOlMKzuzWdM7sTGDd3eb/EZIIznwON7qDC5
/Ga4muKRcZpPYC07gPfA+bq+cMATSgvba9w9k4cYWtDxF4QvgXNRJkssumWGWcDJ67O/ZXgo1afH
2/enmfa3ATwueKCzf3egDuGAYmpXdg7aOd6btWAMO/FF3aB3X0Y7QWygXGAXZrSmUBy0nQtKI5rx
PYoEgFyNOTUAMFZQD4JOK1k6xfND//dlk3sZT2DKJl3VOYHCltvIk9SDpMaXx+Mf5+/B8H96u29u
qarVKoHLCxhx+Tee9+oXCgFzE6ildEGTe3Y4gLuh1R007L9yq14P4EJNMdF+6F+oCqy9sHThL5kY
/eLNYASplJrQrTvnpe71BAIQWNJjbv30BO2SNeCHsqC/bS6oUT+exdnTKt0MbrpWfMcM3I/lK7/Z
WwJwZpn9FNgI3A1qmG889sfqW1vHqKosZdZml/Cf7Wm6XE4FtaF10zmNLK1a9oXVPll5MB+PcO6e
vRmgMonc2IrpwE+EzehlfyvXULpXLrBCPzH+CzOAnIzUIkAQTumPuxIEPo3QdU6ee7pafXqC1eSX
Ek/vx3bmHjuIF/4ZmmyVZIjAo8L3naNypZmkQGtLbkGwgzKSArjto3E4CpBMC/lvIVT0HMx7TYPy
lCuJFlW6tceLL1qXLOzg0eqv03jzVZNtJEhohtdYLOWAIuYzX6qR5ccFGiUr9J/4Po3OfSN+Fowq
LLQSzry1MR2oegBDCNymNJ6sm5OTQBrElRigosu8Ord8YFJ67ocXKeW3rLaUcZ9pi0d1B1ADHi9g
wEOnieguZfDqp8jLuiWaZQJDLkiqoWOclBDRG/6IFaB9m/i1ApML6Dq6bznRBwHMhwv5zNm7fCTG
GOtnuGOnJ0eSGg3CNegCpt+Jd3U50YgFM2v2ofChiFbYQUQHqjqDdl3YfGNaf7rMI4nZWFRTRdTv
7mfb9/mGdRuPRbMHq2dIE++ZQ06Sk/vqL+RQ5nKpoLFE3kyGxAF6ECbhStp3jZfyyeAY3CsHUpNP
u0axOyXla73gA2eCMdygEOJBkVBCnDyxJETyULgpahnhuqr1zijRAdf1JH5aetmAOPr3/KF7GohX
CSwMIhLt9/NXR6VYRTmCfg2KJXutG1zZhIxu7VugN+ZUEtOK93U6uGJnxdCs/qSd6F77rGsYm1XT
Tibe+DAkkY8joWeCL4FGtpGZ7G8n+FX0XKcQNgRGQhU9wnpoftczkY/SJ0X2SjQdFRR5iCDO8nin
Vkogm3IuapmZJcje/oniyGUtqMlBYFbu1CzQVVFie6MQGzY9dn4ijZJjQCybI6Q0tdIanayEFyqQ
LmgQhRCIF/V9YHStF8rrdmi1s5A0sXDMlKyLt2Kf8d6+8IOCMWSfcQWScHzO2kOGOsoWxAp8eEzS
SiquSqY02akJg0JbdxW6Je2ijIUcV7scoEd0aGPR0rpY4LZZ3vfFhk9kd6wh8K685zmWApzSugJn
pXHpPcMH+t0l6YO43PuS5Ct6Ac5vqNlJFISzWRGEeOVpIkjPNVkMqlOUtHloDegYq+0k09TCEIe8
BzSjT6B+F7hMBCYePmZrU3J5wV9xhdoFoHWibORkYtykX5KUoJOd+AOyZJ8Jn/PQMovcjPEPqA+I
+VlOWk1cKR2I+c8KrX1gyvpCYAhf8TQz41KJe0x90QWDrrZJlrynYKySzQAJg/KrUnmv+BLLGpr2
ujKUTLqqM1FrNx7DSOELGG380PSBgo2fsyjkI0qKEkg6KBokoXxoGkUKHMgveICxoQYEEL0WdTnq
PUWjISnvebUS6E0pp9yTl7X1YMT4M60IlWr8O9fS1Ik0aPiabe413rYskBj5jj0uiNtN2cSSf2Dq
Wpbe8GtytEckStu8V0JVVZCvS7XneIj7nnQQM+RNWidxZrgUhMwmj5nGF2mh0h2qgvF9s+5DXra9
LIZCds1rPnTCeNGNpB0SNEywdQuXTfdMjISYDQei4pcCYb4VBrFmSNI0WWf2QZZ6Jpu5JU30ssik
SFcp8MCgvyrTvnj2oG4ohFBO0dr0kue5MuxShUJwBALaMaOLDOBRKyGNeMGUFUwSR3IkK1oD31J5
6wr6qinYutOUM2umEJItzdgUk+e3lQS1VEQ1HKBvVaR2BGBJjSFN2SZ0nSQtR09gIIgVtPdCb7xf
uQFTshdJ7dAyM2hyob57raKEn0NW5JLt9YxcovAhB43ZuLHW6zwfNL7FyV4kYKmETjwMMliScDZq
yM37vQzSipyvWTsuizgFYwvltC8mTSCIwHq1JxkD9N7+akjx+BZULD3/6Be5zxy4IuUiM048WpmM
GnSZxQU8mxekYZl4MDyAUdTvNk0ZE3Qtw2sHah8Pqkdt93fhkpm50kGXjIovuNKABZlyP4lDE+EW
zgYnqAIUlbVtEzosu1YCBzVKokn7Ln1v1GcafaIfh1A/+O663NDcv0ECnlfte+FzZu68/zBfCWBw
Q8F7cj0UyZCyPDeWuj2LqQhE6zgb6WSVcJKhUvuxtfGXTS5YVNWR/EPNCKOfgqRTjXMZ8K6yTiqr
iSUw6oukBlbK1qERsn1iPbY28+zAlQcZK0QtYPSYCi4IxRiANwAx9qFEjbQKPBN9M2+PjXCzVoAG
hYgC2hXA0Ht/6QlVrYasD/hizABgjud4nR+4GtNXITkvPUsDgBgVwcOrMmMPlBpaYWSqasiL+NQZ
vC90nkcCGwDEedxUk/RSTIMk6ypg4JBCrInrmuoGPaTxJd41q+HKULt8UdeywW0TVZf3JdRZ7K4z
FJQtPVstNxW4C3LzxbeQLAjPS2HITAiNVijQQEGOUFE5aTJNXtahgSxoWMelcqG3DUXdgovAfILD
SfjOhcLqAFLJoGPowhNprk4GiVMwCUtgIQVhPX+/QtpAo7TlWhYvXMKfB/WpK4Fc7z+VTRHZGmcF
ot59d3ab6yjyVIfg2Q8WItq5wGiUYEQ6FNzlv9ipRJ4WUYR0gRNLcWsMTdITngLwnbvNEg/B3H6E
+BBqZYgtJR5gs/vRshIuXTTzsj+JEyRA0eD6Xl5zsskXDvNMHy/KvjeWxlHfPE7KGvyyApuwSLk1
IEgCiQoZ/1SbneGtZBvSnjqq1ASF0qAhG7QwSjZYVurn3lhyYnOb6/ZLJk4siJVUriR8CapD40fs
AR+0T8DTlcZuEwIXuZDInUu/3Q19dPI3Q88rXCOp8B+DIw+30TQEGdZxfI3p6boOZc2FjNvPxTBx
nnc2JycoLD1e8GosLBoXPz+1g73xDB00rIvp29FPPDI0ee0GrVLXHS58YKksY9jmlrjWE6PZG0uP
oBnXKaGCrPE4l2BQmWJppTDJ1QZd0U5GvEB/9wuzeB2eInRAuGTE/tXGn3Dh+p3bKTKHFiARxTsU
0CYLF4duxhdlxzqWxOjcEzPomzO/pJe3ZGSyUjKekRKNYSReQ1pzp+FU6GgW0YyFq2f82OlC3Q5m
slCxwpQdz8GnQuIme43fIJ79Empn/4ieUxCdbCH1gpgtDs1KNX2FiEunYG6jyApuGxR6QMGoThxA
m2kIDfuWcwCzqlwSQbQVZHaxpV4Pjh4tAV3mdouKtDtoZvG0lKb09zKlqtq6Yu8wGbfOyi2XsAsB
w1zNBAQP/0xMBkQVOZEGRuid4eJG4J/7eLeATF0XWxBHP0EiiGh7SASm5ICy9xnPiz+PF3Suw/bO
/sSPZRGjQi4QQ1QdqQCiy3h/Roxoq0ZgR+1mhBLCuawY+BbXlP4sgSiXJnhyNliua5NYRRdqHncH
Vc5WNYM80OMhjiOYbtnbGZ4cjTLHsWwLBaUhzwJTsYnIV82pVbr0+b8whOIjWCFRaxOm0sdS4Uvi
IIToMfTHxgmt+s4GSxTXj60IY+wwHQ9SRqiBoDdoJFrAz28ugiAOuiRTXXTuCgT3AHft9WtxNa7o
4AUXVqJzwMS1b4FumjmBdHG/vTjlSV9y2eO+fPQVk5WjkZKERciATik/+9KekbftEinU3MLdDnSy
cHHAASkCdnq0wWUkUnr0m/WkqMFaKeiP53Qu/YcXEtjTOWT/wNI1cWtVIPAZlKPHjJV0TVbcFmiP
8DNZg6Q2Rhvw52Nzs2Hzjblf2Ubaqj5UgkEfg0c6UAFo++kMIIjXmY46wQ7sOKbz5h5fvxCwQUvp
cq7JolDY7Cvs35Cnafw2CbxEHHzU5vs9VUCJlZ9Z1fBQ7WqBGpbKj6A2mShYmumZRUUJE9cv3CnE
d6coAjTKelHEIeGbHOQXb+wyqTdKsc2scFiDgQA4YabVtV1UkH6pCXiuNDNS6WCNUcGXUeK7PzlK
HMdySGvWabyPjr9k8WtQiTinRBw+kgB6ae3JL6ONH4mXKmjWIePadGRmvtZobUsqXQ1WFPiY6oP6
mSF539KAfqAlfO3M8UaYgJ4wgUPqFICO+48cBjnmIxE9E+J+f0Vr5vsW90L31Vl4r8SIVTLwgx7Q
/AT1cmA7Xx7vzLkk8a31aT619yDfh2zO4HTlpn5qFZIoryxjdcI5KAGxLZZUJ2eIhiDtgiWRkJvG
K/JXVjpTm6bhZBQAOtIrod55mukGrtlHBxY5HtHfoytwwz4nvMmjF35huDNeDAwc6BVBRDiSOU18
aSizQe1XzMivVJrXzjKy3o4ZE7TN6FNoAAQ0Hxucu27vDE7c5tCnQ6dKHut0FF2d6K6tWj1rkPyI
jO6zjgaixnqBzsa8+fI8O88PDHdkBEPG+0a2W9EuAhOJPbHTdG+pFjMT2slA9iAFDabuUfX7fuNB
2oSpmATUe0iHv6ugEfgoo4Wi1qwJ9BAg4kAnEmTD7k0UlRtqRYMDmBBGI8NKc7qX2FmY4plQGHnD
f0YmawrF1LqSka4D6q8weDCcBpvEhmOVdcMarHyXrqWd1co6NDKwoSobLoBe/A27TfeBtZSDmN/f
kLIGwg5aBWALux8yKuoN7yk563iK+BXWgcmX66KNTCb+hjCu3Foh87cOLOgPkXSxQ2UmWpbh73iw
QKO09qtlQsnSLhQGyjptx5CuvgaErVmdlUkUo116IEgNED/lrMwfCJO/xOHp8VrMlfdkEXSkQG+h
iIrE2P3o63hI1NTHWrjhpZavOZL1dv2ierrvQ6RBvAgoC4klC1lOu/Qh5GBU9VEAl9Ljzxhd5iRW
QScnngzQSYG+2ZQQHKnRXA5imXV4mQjsib4UmhGsS98QIXvaL3Ruj3v4tzHkmwRxpNqb8pgpajmI
LTL4DqeiTR/nSBCRIF94B83dojin/2Nkckn0lPJd2MCIVtqd/ALGeQ6ZwOb6eN5mb4MbM9MLM2po
yYsMg/3TK7qivVXNSxJuff+sSvu4Mxtkbbn1Y5uz0zdmhQWoh6L0PxlZ1ikckuM+50BsTzs03sKv
/xEj+bU8/37/dEhVRJuuZjPeETxP7knJisGZZZWctzxWjlMSeEPakzRMhw+uLZILAykFkaA2k1Ij
xDsO1QcN+XsiepD2tto+j81QckH02Wp4f5tpHWm7Djx2uMFCDtl0t6rxohmg1CoRVqXQys5dsE2a
SctEf7okrt991OJb0hUDbgSklAYolfdtx+sA9Izlb6+PQhKULZfanNS0lZ7jlQEyfQYvYT3NE+nI
NghOzESIxZeMS1XR6MEaC1ZtKagyO+8H3wrlAVy9rkSZa9EWXWc9XrP5fXIzqRMnVzZZoqHmild5
VSL/oKxA6oS01KD3PtQPHhubezEjy/g/O+TnfXTz/mFboadME3JOseMMq4SaRLwerGCl/rV4vToO
T1BePvQ7Fbxo/rZ+DgGNWPiCmdD57gtGt3vzBTUrAtxLxz3KnlQGEruoRR0lYUdjMx9OKL91+UpN
VSMuLJZeRVkzGjk1RPfc+1ZUgVRBPWnxEpx77tq7nZbxqX3zUX4modopwyXEpQnPww567L7yiy1G
c1f4rZnJFd6XFaq3OcyArDwUdopvNpotINWUlAtHdTZcR9+qOGJuwAc3Ld1owyglzGGhJSJBTQtp
3S3wGBAnSOBRQ/TSsjtx5RN+FW/Cc/sJxVc6ppwXs6Dj7v3tMv59x2Rmo9xPM2DSOSdpjOpUQbJy
q+7SgZgoKr8+3lpzGdexvRG59JGZ8pfgIuvHXd1nKeew0HG1AZDkGhQtDO3sXTfuV3nMoWVxWS0Y
nXty3BqdrKk70KTv5Yxz/DXCspKk8jjFBbpRDPXYOEVuxUvqGbMXmAB5DmXspP7VrM17vgvp4JxD
2ovfZKlRlybvL1z7syfixsYk+PC8vExyDjagZcqe5dRkUydDJYz0S9C02UsLej64rvBgA1Lp/uxh
zVKpBAzUUWPbjT8lectmC2HFeO/92oSqMCrAInr+1QRcZUMrdHgvOllmUugWAPzk7XKZsCepWwdL
FJ5L1iZT1/teHQsZrBWu3aGx/eiOeZAIOO98ISEw609uxjUu4o3bYocq8vgGltTYqBAD+ycamk3z
Ccjh410+txvQx6cgHh47haaAfr7oPb9C3OQE35EHMsQqQEvfW8aCBVz+b+7DW1uTQWVIjbVpXfDO
cGQRTWgBYbgvAdgtLdOzY7HJl9Iqcxvw1uC4njezKNeBpPQaDEYAV4TpSpCu8d/H8ze3JW5MTHNW
6gCOCcGFiRrUreawe2+26YvKGf5CAmT2xXRraBJM5C3Y1CQPhiQKLiBP1f3hxQXrfPExYM1AQN6J
l/pC/Zp0gbx+PMjZSObW+OgqbyZS7TKvibOUd3wNclwGFg9a4hzS4Gc0pyxJii4OdRJIuKBAKhse
Qy0LK670LF57+YkpN/kuyJ4GttPjygrqVbmoETu/X0ZqC7BqQChi/PnNMMVSpAkfl7yTQLxxTO8Y
Kkg/xVWRH7vn2JJS9Il5ppobaEOSrWGx53Ym7w/SF/CjQDz9RwHo3j5fZoyLM4pMXKUX1SUFY4TR
6ZIpZBsutFl5V4rrTjS0kxYsvJzm0ud3pidHhfk/pH3XcuNYlu2vVNQ7+sIdmBvTHTEHlk4kRVFS
6gVBOXjv8fV3Qd09KUIY4k5N10tnqVIbx2+z9lp8X1QVItYzeTNDm5jDCsez2EIYCQSOJvTrEy3X
QjASreSjaIMMKFrzG56lPP5hLMYSt4MG4GRl3d55cw/i7xkBEPV6RgICRQ1kpyF8APU95F/RXXDb
wNz5RQsJgNQAm464gGsDLpNnndMW3LlFatXKPL3NKDrZ3QdkXRcc5LmGM/SaoVtwTMOgT2py//Up
2AFcsYMvqnOvjg5a1TVKSMdRzeh/Pig8HijPgTZDAhX79aC6vohCt+W4M6AnbdjYjprqHV8abRPq
RZFT4A/BG7JgdA7vIKEXhggojbHcD6GPzJHZps8URN8guR8AQ+yN8kAeHeB2jfC0STdLvv1cfUIC
ogi69yh7ouQz7p5v57URhGboARQc2cOL7a61Ipnmpubq4v3tCZ11QFEtA1swglkWcKFrS3lXhECX
Oxxkjl9a5oORV637LpWrxMisItB4T2dZoyg0/1fQbnJu4ZGe26TfrU/GyYhlrzrpaF3a1KklXnL3
KVRWhbsnSAsvthnPXENojUNeCG3eSP9OWe47v8SPep8HLVw4aDxE0VSaD89CYqCDAxB0JIqMYpeE
dvxW5sZJjAwQ3QIJbpMV9CM79zNxRwbsX7fXYOarRtVidMagGgLo7+QBLAfwPKVjL5uKKH7IfTC3
L9Vd507olY3JO1f3cSPxCWwwpWi2TGyKjLiVynNb212xC9xdx+heoWhZ2pppvueK//UXTI4u5D74
eghR+E57YOQaqxgQqZei0cE745hN5bibJgfs3qlo2XamqMarvFwASc3ONDgWQCsgi4hFJtsNRDxl
V3dsf+6F5qVzZI0JgoXFnGFmhgb1NxsTV1qR00zOB8x0b/VWsPVW3qo0XqBwh3+sinb3yC6tvuin
16eaLqWA5woOMA/kI9ALXyfr+jwDGQyt8g4Vdggmvbro2GM00C3aoWahsn8emZrAI2B71nFJ+mvm
QftueFro6ysANSQVwIIaivPSnVxf2uQ5khYqCktWJmdFSYe0bQrsoir2Y03N60MZK/YQIOfG1ox5
+2D+N5MJ3Dp0P3lcxJNTk3n/nsxaq/Tdbp+YpeUbA72nmE3Ql9crkGEd35foK+e2KQI/wJLQfj9K
Ok/WsGNJD6ouAAukdeje8xBWvj2wr4tuEl0iJvovC1PnnhO6oEBWC1VZ2vaasoMeL5og9w/YnNBT
flR36q7TKvoWax32LQjkdd7oVuBvR13l44ky68oiGqchva4xAm2XEvgz8jzQsPv2fZNlZqKKuImP
7wPaDvlFZP0iMzBTK905B2fU+jLuwAQXmoUVm5GB/C2a6xgz0eB03J6puZf46ksmWyBWWhW4hwFd
NK4tamDleEFH7m6464O/stm+j3lyQUpywaHZHIXgGEMux0nHkJWVpzcUqBzQe4NQG15iuwEbzIKH
8+UM3toP44785m+EuE1iVfqy/fIwwDYIlqi3iincDopF7+jhrTYzo6GV/bF9Am0XRStlokU7Vy83
izCh2ecKFRyOGyv3YB+cfI8oloLgeMPYal2gD8NOj4reFneicIo5Tgeeu1ZoCBLL1cJqz2R6IbL2
2+7EG4IGTq1UEezyFhQUn8sPR6Xo8bX1/6Wd8Zr7Nt+N3wqtG8JOSCuTXetkALVhS98XzMzdljJI
C8BoKKOQP6UkayDgwedSy8IMedtDPc+CWh4b6MMj+sCg+uzcLURbs8flu8XJwAa0TAlcC4t5dkgI
+l5ErY2QTkQ3frP1diq5c5ZgQ3MxvAKPDnh0Hg3rqDteTybDilIudsBC7hodqb8XH/qEK1WiNRpW
jIUZndsg321NIh0feWGFD3uEbTXdPbcKuvPlYacbi5LhM8z/iDYwIl7BKeDgrVyPSvF6R81bDiBr
VtFqK5e3Kk4ht45XFr0f9XLN0tQ+k50CTg/ruBEeHsW7R1VPS1yFS6s6Hrfp9QAlGvCogJQNfQTT
YLUchoQTMepd8OweZY1ba5U16vd+4vAvbFphJkOIgf82Nrn7WzlyWrcYl3MzmK8v5ktttZayNrF1
7+9VraHR5vDwYTwZl1x7KqzuHGl2ZKi6e1qON+dQ2Aq+hR21thVCpiCJtlPCSGVQC6gaMdn0YawX
aqRgzQf0HQJavyZ87enq0KV7lnFHjpde3oSJlD76UsKuCEpzVsAO8l2T+mO/WdZa6LGS9yX+R/3a
VRdusFmXRVHA3IMmWwK/ZXKDMYPvZQPjjHkF3bFklopQFWb1wNbxNqqrY/r6yegQqljVVNGW4C5z
S6eowD2gggO4xxRtDf4AxWtTZODLwRi4V4F76BnToxnpFx6sJUPjhv12fypBLHgOkv3nRj6/iHWm
+c0xw4RmS5zSs+789yFN5jOQhBRDQhpFTiikAuGP1Kj9GsUvT6EEXXxQyaThQdlkGsPQd/tx4b6Z
O3kj+e5YMwER6nQ5Y7QVulEM81nhapG8I8KHGIC92/fRYPf5xZ6MVrsmR8WRltmac41QHB5uf8Ts
nkJ+YOy7BTQafeLXs10lmRMpYcWdE9catQ/Uy1NpWhWkZsCV6v66W6+P8i/cOtySWBM384CBQB28
UWhjw3U49YSVmBHkoQB6sF6HFIrdZWsMPeYbhDr2UTjUdMHdm1tuCEPJSLuMk47+3OuhdqESif44
3xsBzdIdfSo+R9EkSDpQlEISTdXzTaIJq0fbvj3Jo08/uWJVJOkQaIysd+iquTacd7h/hIJH31pr
qslL7r5V7TaCug4A9kKggwhlIQYYR3LL4OQIET5BxyQSbefgjUt3MlfokrKE9ps5pgi0ORaMmeho
xoV0PaiYB+lXmsNG3Oz6xhg0f0CT3AKBwRzo6MrKZHuKUlpmng8rQ6m5671/DG3WAJHdG6+60ASS
bLyJdtw+spmxsF3mMoNjJgEpOrRa8ngmrgfoS57oqw1uWyWBEodyUrltGhsxukATmne1XjA57T7A
Jd0zWlSelzQUZ4aOywFkT2ODC7zWKXmDn4lc3AwVD/Aof5TfRihGaFicfMc+Oz61gUIoDccYDrf3
6owmzLXZyboOosckoGnlz0lxlHpX5xOg6naqqbR20VAFNPmZbKo6PiH2LuSeRZ6D6OK2eVRDMMcu
eCc/7wh8DI++dIwfhfSpslrjtmWIWJaH+7fyqbdZKMTOxCLXv39yUJBCF9qohmob8JJUklei72lI
LWpk2CTFSZSgFVfu1EDP+1U67KpmaY/9PKjX9ieTjSRE18Tj+Piepk/doSQPTqg78X3oXIZLKO3l
VpPfU9DMAMB6e6FnXOtr25Ojlcl9I+QEY48itICbTZlRJj10T3lpFwBKG2K5VEoYHejrawkWRUD0
ULkAiHHaPVXzVR8SMHudhbCKANdkm1imch2hg1JuJfEUOjx7qku/0fNmGIjWJh6BnH0BUhcq5iyw
hU1MhN7scsXfDHGYZeB7brvXcGj7S8rGw3squ3ls3J6onxfd9VdPwoIB7Ai8KgEhVIgeeDIlWwBw
O/Q2pCu1QIkWrM3sCHQtjMDdEez5g0SE46pMSdEtdfbJk5ivlOAhrs3bA/r5HEE/D/KIAEuP1CHT
Tqg6Uloh6ZsRAwN9qzLS+rxcMV6oy9mjEOltFGtpupQC+ensIN0F9OrIUo6+jKlMq6zWal2LIkAi
YRGAiCe6dI3HLLiOMz4FrPCoqYAaBXx+X/HHN98xacXYdXyPP0sl8P3RuiyoL+5qD/oQkWM2TR7Q
shh0pTb9+LmIrDo+xuDOI8HbEn3TTPEFnyIIBByNyEijjej6+XDLsJbCJubPzi57AHueTgyQKmeb
UjcUOhiJSIUFX26mBA2TI+QbbUt4NKYpAcZT+polKNX1x5SCyxlqjKLO3XXaXaiTv+C/IQuNjuyR
ZJ8D8c/kXCBokmW/jQAigKaAARhj9s5eeC3WQNDBQVqY1s8S/uV9+xRYtzfwTOSGaiRmFogj8Luh
T/h6bv1eYhwGzsfZSynqWOAitJ1VtZFBYweduspYf+Qr4O7PCB1Xt03PXGHfLU/VstCXGUcunwln
rgk1JrNY0Pe1gG4aAzjllihxlsbJT1wQhh/alGEwTvYz0/M7QV+561hDO6izLwwR/WEOEoiVFXo0
X6qnzR6lb3P8FTh8O0qVMoixE8J2dugqWluJ7m4ENN1prGdoDHhZNphfLX76Cymfq8WdessVPPg6
lGFYzvTwImrRnnRborEPcDCiJb36uVcQeSXo5iA1iG4xebKVkgrJNUXtgFDpNl2jNSp9d4mZqTrA
0a13GcolSMzcBf/N4JR0lB84FQL1DZ5dIPhBzcKDu0WXtuhxJ+t2e3Ge1hFikKXofcnqZCch0d1V
eQerIDdjE62sQXP+l0YG3ggJ4RwUzqdXPNPydRUGAvA2/GPFiCuBG/QK7JGEP+cCVZhVzCovXPJZ
OqBvMvnAZhy7LReegHG9Jj4GASsKoKZ4RTlQcl9fDZEXphnrJ8K51bpV9FqvXBPzueQ7jZWBG1am
i5iBswkNiLAySuaJL51eW9xL/pyuUMZfSuDPxK147xG4jn3uIFiehuh9hWcmAh8ghqTHNnDkfKJ1
UBt7a9+UtzNPVY5KG3437NHx65kCKM7vk6Vob+beu/qG0Un6dht05UDClOAbQvTfqJrvH4S1A6XQ
10Xq35m463q4k3fFj9hArsfhgqFberdciz5RYf2ZQu62XCpGzRyLkRZc/JraMR17PSym6J2gG23t
iPG+uEvmfztiOEkagYpfoOhvk1bzkpuqQiqAeTx54DUztsEdWeqsaaS/sE3020/TXDCDwfw2N37O
N3NFKCsA4o5rRAuz/GwtAKvxHLL7enuq7Sb4S4dAHPHcwM+wAMxe2yMKl2dhUguQQAlou24Eg1d2
wat/BIcLFQ9Ncc8O2zJZFOOa3YuQkUJfJXiQwDt6bbeG3g3Xhi1/1sHKOSBUCbQ7j3bn9oTE0XEJ
rzMDMhtzVHgFoJUObnNxEiNWSlj3XpUBWBIbGauHqubUvh6xEZoYQ8ONFB2cRJiDbZb5tM1S6glH
ToYD5rVG05+5aOMN6wgs2WVqVwCBZNuQh7DGqeU0sdCkFwEKYr3ONu8R6ihLUkQz7DX4elQZ1LHM
jSz3ZLK8DKjpltT8+RHMbLSxV6HW2CwuR0R4IL9N7vmNXsrIF4NR5/Z+nCF4uTY9OchBm5MwdvHm
9EceavaFXunOsdFVSnwqPLGFYfxC7k0Tffrrl3XX7CBOt9TZPucSj4EAjwoZGucQGlzvlc5FV5fK
43kXKLQi3VRzODD7oiH02P6FWP7K1GSmJccHTniAqUddfxbXuUtDhnI7Fg6abYsLaJcZEUpMLrKK
6iilhnhqYg3ZN9ktQjyt5Lm8sI/yptObB+EuNB5kzdpy4JABy96xOJ9OwvlcQIjyKbG3kEVfn47Q
Ob290jNZmqtvmSy03PVCAjYuwLHRaQpOJpOIWG5xKWMxd+7BY4o+d2DnIB82qVQ1JJfDXhmEc0Xu
A5XGieUaHVzDxPDD8+0RzXneYLz8bWvyMPRMxzug78PVraM5Rj1Bgv3VPzNGb26TC7Tt13amfWoL
Vudyb1dWJzdqg2pHGbS8cB5LAKCp3Tprad08QNngYGy3BYQsL8OgeTbRyvfbA557qkBog6yABC4W
oHmvz4nvVMlQhxIiDUVrGpe2p6D9ddvE3C4BRxwSmjygL+QrYP7+PA0+KPNKDC7qAcpVQctbb4N4
7S2kDGd6ysawBWwayEuPWabJbuQrV5FjBkNp0U7WP7pP6B0+lGBkaGwKCfM3bFCExG+QAWWMV6Gk
Xm9xC7MpzU3n92+YeKElET3wPirCOSXgtqR8WEbESoRBfVJzLz9XYdqDY5HIH5KjSrWe1g7axUXG
k3edO6AXUM2bKjaqtgeDYh7lvUBJCBeDSlnIvvKxCGBO2qCoRPOcKYkmuKCFRB+Jk6Dxlgsi5Klc
krxFkhhHpuTEslEw9euAlpO73qszyG0XQ/0LePx6NXBdneuxypCzzJfSA6hxowOfFg1SFhWf5Rq4
ZvNUExJJcI0SiCYX/9/rfwWpXCBXymWZzYgxHLNKVgE49wJlFxIhsrNIHmwvk9x3nqDmq9UiAX1/
UiUcHeKmWisJz6yiDKyQNOIyudEyPqoT9MtHbGskBfowKbgEAJ1OvOLCRm3BUqlta0dDp274GmOq
SjqKtTV/xav5vXRQM7k+Ca3foLMT0hvn4CFXAHImJxW0nHxKmZW3cQzVNV1vISE36/J+tzm9bRSp
7BOUXM/eVtK80z7Q3SNncSCGiIzIIgsHcabmhxOCCjI6qHHaf3QMKG2UqEHiYHca3lZvzB30cHIA
k1L6TPagQLukGShJdSnSNCa19IXXYn60EnKbqKmM/B2Tw0FE3+mlLhbPYqM3zHFIj+GjiEahgrIr
7ClZAGNRuau7u34JGzf+5mnYJvy2PH1B3JSPs4H44ll95jMtpEJh8ek2bayyOSy4A7M3AHwLUEHj
TiVTiAd6QkF02yUiAu5ntd/VDUADC9WL+Zvumw3xeqvGWc/7hIWNwtxtwC4C0iBPv/9wTHfbQFlo
bZ8+bXn1qCzGv7ODA2RS5ICpRuw0/vzbVc4IA9Nz7iCeNz7M3H4mRsflxxp9+90Tj61G6lgWxt/d
n4312QMA8Pbvn3UJR7znvz9+4jnJpAvAngkDSmA7lgdg4XPaoKQnopwnZ3QQjmktUTXdttWC0/bl
bd4a2+RpysENG2c5TKfGbveyN4HWom0OvA/oBrfbfHV3t+apfpIDCo3228Oe9ca/D3ty6jo3yALX
Y8Wx7WDXf74gHqGigQah1X20sbLPp1/xw936DATJ0UYO4S8d+t+zPkWlMlzGCm2AoTfP3HY/BgCO
DoXSfn+qgH60goVdNHvJIGCD34/wFCD7yVR3YM7mOB9Xagi04w66EUSvjP5hDaKdd2eJ0HHOM/1u
bDK3atcG7tATpBFEI1zLWnRvc79ur98M+g7eKDAaqgCWWOT2J+ciaUK3cupIRKrCzDasqdnHd3tJ
Knk214SQHvkK6HkRnp16oDgXCpFxQ/qF5nyarzlNHLwLr+pmv/rVGN49OL/vNJAxn5tzqJ9uj3HO
QwTQb+TchZQtvuD6WonkOhag1iaeA+k17y99+hAzl543bluZAcRiJr+ZmYyREYQkkkoBt9fzeGt6
WnMIgJjK6esD5LxxHkRKt8xRoe1WqzQpBHulDykYBhIxIO+qUXG4/UGzuwfYEKBTOSAqpu9h5vE5
y/eyeGZfmH3UWlK9SnkdHRTSQm1/3pAE5TQVYSOW93p+ZR5k16nikXOlK5IpvLKOnSRGE9rZEi+0
IMzc4qB1APX2KLwHUbhrU4zrMlkcw1RqlFA6Yk6DOQhatHrZQc8pO6Fp98Mdk1MR5Y7RpwFZjgdw
acYHdCX7Orj9zreneK6agXoziJBkAalhEMtef48TMyrnetha+q7VdsU2pSjra8VTtIm3ZO1JEB1f
OrEzCtTYxd9sTp5nhTgeU0WwCUcD2Q/wb9EXvDEnE9uMWm90a1S5ZtgjB+tRf1wY8NwCoOkI8BWg
nQCfnVwXZSWOTAe4b5lTFqmmED0r3r0AnqAuMUB8FnQZGN8tuF8MdvdSEn72jf1uffLGin4zpKLS
j0Pf6cVBfZJZtP5SJdA+QX9nL4x13EzTZxVegTTihJEfn2boBsXpOMaXxHOMdphqBRHLQks8WQ+D
Bn3hit4FeuW93TY6+5Z/NzrxgWq/T8oM7i189sdnZwcoF93tS7r6aA+Hw1O63QranWbb2uPSdTHj
IIEzAPgA+O8gWpMmpzjMAyeQypic+U+QlLRI8+ogq+mW9GHH759M6pWZyYlJRTcKK8gfINsyZNYQ
KJhTxg+03kEF4vZczmVbAO2GJwseQbDrTkN2F5KGZGhyckYuko6UqffWwdIK6o0CjpuFozEeu6uB
4XGDNZwLKKjgkZm8MuHA5m1E3PacKJGrezUGVrdevfDK/Ey8jmagkQdVifE5nfajtcjEk8JVmnO3
D+84XbDjHdLiH+DrsnyN7J4qQ9RLXW2OC8NTf5yGieHJ2SM+CRIw2rRnV7pzig1zqlZCvPI9E6jW
prrI/Hvca54mbdF0k5qhZ76ql0g0IBgdqb/4EnzzenwPYepdfu7rVeg/gZ8i4rVo61mFQ8sG3Rml
XsJtNtyHdJ9GWrNVz1zwpMSap0OFsoj2XWaRXCt98IHZ2UnKDwVX0QINagwN7OQC4cJjqZoujzhX
tDO0+a59gECDbczpLa/HWogaJbSDXEoUoxUAR+Er6Kd2Y/f+LicxRWMQiu0V8wQ2E+QFRMPbia9B
udjaPh6lH1vl2xqOD+q3OEd1fBSjFbk5EzT0P0JHVajAh7zlwOaHj5GPhDFKz1gSr/vxTH8tIGpS
HArhUASYvhuh1zfyuICc6e1l5KociLYu3JlLNia3V5OiuA9hi/a8ES10v2UbfulMz2/D36OYPEBQ
neiV3MUxA1u9nuyhLtY8htgiNN84l4X748ddNZmxyZZv+zwhDTfaomgWJKktRAY53jk0o5yWm+2G
007q/1jVazQKCAxiYDhv4Fa/3hxxL+VlxYYwWpW1WTtRRHsu7Iy0XRUxEEddBRlcj11irPqJC/2y
C/8VPa6ApoqTiY3TIIYUKJYuCF7YAf1qPLph7hKfG/HEJUsFUE52lvTu89vsg90Xig5dASrWh9uT
/iOXMvmMyZwDN9knbBK0Y7U/MRmUwQsM2TF81HPyfSwvCVl/VUt/HEYUcf497slhDEg6iF2F+RZz
s/IoUSEZ4AerQtSrt5RQeYCCQArON006QDs+XoWynb5xHw0k1hBiG+w7BxRh+nR7FhZXYxL6lZ5f
pzIUfrD10sgO63vCad6rmz2oWgxhoVX93PrbEFMCcS5JD5mN39/f/oSfkT1WQgY7A1w9KHeguHq9
EaEDBsWjjLTnUtr4EnLEh+SgCloFKfLsF3ES2tkkodEqJxBXQMtIQNV7zn/qBLOHqBaaP9H8QpDL
bakQWEK7k8QVWcTZzF2l4zs4MljCCZ9m/3tUx0Q+kfCRBZXWQYcFlI6JuJIqy+2syF+H5KVUD0Q4
3Z6dn4kAGAUFwsiUIcjQhJsskICosmQkSBx6uLj9+3LotKED/3TuHwLhpZNYUPqsC97kIM7OQEJL
Ul+KegH5Og0F0OQIgQIFvXoQO2UR3k72bsg4cklqNFk9i9YzdogSUOUXAksrtWLLrzUg1Xo7NNEG
snPugazSpV0CKAn5+uf2hIzXw7dj9ONTJvPBAFIGNP/AnlnA2oWwpSF7BzC3Ey+MeRoDTA1xk/tR
AAVDEzIwVIDh0OfeO+eg5BkFt51BCmJWsRZvhBrq6NVLXyfm7VFObqcfxidOnusPjZiWLHuu0of0
4sSngV37je1zOleZErOQXJu8pj+sTVxyjmWUiumxvCGKOdKD37bQzan1uNjHEBm7PbLFeZ0cd8hc
sV1K0IaZrFjDLc2ctRMo84FwJ9Aq3P42MbpFeo2v1ZpuG+AtQKzASeBK+Qr4v7lCnF/08sBjNVEO
bRQL+ixmAD5tyEUAfcm9LjHczI5ypDTCVQHlHcA8ry+1OmDBigoo/jkQDRJppLKDlSrYeX+AE+lF
n6VqFXhxOedtYXrn1hI5ZhZpQ7DRAL97bXgIcxniyGg/E2rPeZTqvrU6HhU1CKbxVIi9/qX3m/gR
Yp3BimPl3o6ZHm14UforHorPkItbq5TF9BgBC7cfUh64JZZcsj5I7dtfOneQUQhHJ5PAS6I6xTp3
MeulkYMP9UuzxmvocVaqC0qi3TYzTZd9be7R0wCCRBqxUhN3tGmcskU5A4SghY46kRYcwNJ5iI+S
Eby3VgWee8YgxlY2/RWxWj1esWaOUhnITY+hrq6gWgB/3TeZJQdzPMLTHfn9u6Y7JOV4RxDwXTL/
IcWR3ZhV6Rsd0jqu+yK3CGOERCP/tPp/3rr/636kh3/+/vIf/4E/v0EgsfBBJDf54z/+sy6r4hL5
l+QPWhcfl/qP9POPU3Wp/LLy38r/GH/Zf/3lf1z/Eb/rX7b0S3W5+oMBCbGqP9YfRX//UdZR9fUV
+Krxv/z//eEfH1+/5aHPPv7+51taJ9X421zI+f35rx+t3v/+Jx7Eb5tg/P3/+uHdJcbfO1yKi1tf
+h9/5eNSVn//kyHi35CkBeX/6N2P2DZszfbj60cS/zc0EgOAP4rOgoplrD0maVF5+Guc+jfg/9Ey
hsTFP3/45x9lWn/9jJf/NhYjAW8cIx6wcih//nv4V4vye5H+SOr4kPpJVf79z+t4QMJLL6KsCPC9
COwdhKwmb1wfpgrfQgPQENzolHB8TSUhFqCX5S7dU/OWcDhYtOAjGph4wWITShyDrk0Dmhb9XQb4
/aEdQtFIoaG1cPHPmULOAk2amEEClO31xYS0V10B3BAarMcdvKj0NYYj93nhLPTcXd8r/5w8VC2R
G1GQwMAcXttRVZKXaaiCggPsW2gN6gJCE97jNplSgb01cMMFH3qco98H+V8G0ROOeAZ+Gtyka4NN
4Iq+GPihQRLkDpChfgnaoNjhhhWRnoA6JPHKxQylIo/juDILnUSkz5DDG3m/1OkmceIyZ9RS8Iyx
Q//ANH30kWQ9Apgw8WzB85RT02XtXR/2siFUZQbnQYnWXdbId45cwzUr0CxDsjB+UjlcwYFbAAMp
s9Jh8EB0KMYF2Xp9XaxUlslszpXkU4CuJppynU/RIR452hCriNriNKs2WRMpa6lLw18RT2JD5j01
0sI8QXtjEWYV4IGFE0McqeOenWEk2hNC+RfkhmPLExiw3pdtyeyhhqW8OawjvohYOh8hUQH94SLs
gM6oq34rO9C7kNPo3QubQEP3zF1TysHG59UG8D9QkumDUAWYD1kGHyPc1DwWwI9bFJGtcBEyV5XP
PHGiB8V6OW8NtCfCl5Lq3Ne6UkawKxNQ6OBO3YetAugCiNpXYqFWNmHjC5vmvO3kbeLSvCndRxYc
tZeiDrkT1NBIStkurGoK7to39HukYPxplcgcSFtbjOiMPAgQLtUZqSYe/PUMExzxQb0nAZujcS/v
otdKUlnNqaR860UkDQBxZ0M9jJniuYnK8J4To/ZB9jJupUDPUeeZQSppkfCv0iAwWuAj4VQmri9A
ANRnth3vKjrjs4AOtUr9BnZxBh0tDvfACBlEVJXUIb7WV3GwldIitJs4claFr0Csdchd3SnUcu25
QrgPosI9VFHurDi5GpCNxr+065hlOC2Io0gv0p6YoR+IEnWUzoH8MN+ss6asTn1McgmCkJAeBJI0
ltdVQLxfLjSEAKBRnFQbmkjSBi/sTGFghTWggsmFd8sCvFBVwL81DlfXNERoaLeOArJNryokRHuF
YnO+H4ByuSx6o65dThdjICDY1N+DQg1ttvlQv1e4AtZxB3lhykptmVFBKLj7iq2Kj5ply03guNJK
YjG5A/rMTL8cck9DLsRraJID05/xQaQHUZU/5xJ436UGGko+30C6VgVyRxdqCIVCDjihTYy2YaFv
WlvtOPJYtRA35jMpNzw3CTUnzZwnpRoCjeMD6RlAI3atxF74SNhmUAB+il56RgGQNZUzKxiUj4pL
ErNKfBlqKxKnE6nqH3w1du+ThkhbqRFVAHVDvqWupFily7prtfKSHYvT1yGzDUYOYfAAmBYy5w7l
Y4Rp1ZB0JxAcA/ibts67D4dh35Ek0IZeDjeq34VHhpTlsyJkcnUUqww5eQafUb4xnph5Bt+rcWBX
Sc+mZps0FavLgzpUDToXCye9L8JSQL2i4fPcVjqgYo4NywdABNdMzr4nagSGFaFpasdKBujXWAB4
+y5FnT9Ndx5bOnYolGpwDkNB4MA1H7HvZaPWstmzrdsbrs+xmZYraeju8KRgvgcXbfCa01fiy5Aj
LAbD4iDLZhLGdaUzTiiCI9TPgK2SXOXAVrEtBygVW6hiucjgqhk0fge1Z5DFJfjYiyL39YOPbCIa
zNQhlA0CSN5OUYYyhii0GLdrj7ROuk7UvnlKYlZsLIQX3SVueCIBclEiTZzzZfdWswEzWHVSCo8A
eanyOpS96jPOyv7E9bEnPAShUxEtiSWm1kaJXW9VMEwo6rEcZ93GCwSu0uERRPeF6yqU8Z2z74SF
xWZiiASxCC7QstoSFmoRvYs0UVHKjl5XxdgU6LhaoaLZKE+hFK14Zu7U2HBJ7zwKDXSDtTgIPkWv
H7Qm85Djy9UMOW8MH/9hpkAXj0mRwyDCukgURwtrld0wtYT7AvOxYhrmIyBys81FJgPfuM9pbFST
QEMYbKdM21Ns/lOI7ZVWrNZCd9lmYc/iOoBAKk99KOtyX0iS7SSxgs4ORmHNOIcIuyutebnLdSWp
kSp3RG7Pi/1jPc7R4Fl4gQwF3dhy1W6gJw7tK3kTddFj2+bPJM19q3P6N5JzF6HJaVCJFlc0W07K
zgrrNWe8Q1beSzYrudFKKgoC6XUfle+2iinYe0F256JEnaTWwBPo+kjDYwhlAhZCsK4OqWi4ziiw
huEOr6RVqcVnmSI0EcS9KGZ6HGWnNI+OiaAiemRFq5UEy5e9+qXG3YCecqfURVlayc3g0zApxbsm
cT49sX34f9R92XbcvLnlq+QBwr85k7g5F+BQVaxRKkkl6YZLsmSCI0hwAvj0vUtOOrKcY3fOVXey
Vv6sOC5OGD7sbw+5GI6egUFCmpvWHA+tZ4qIM3IRGshcMGeBTHpI6zjr+xu/xTialrWnd1tWdatU
dVOwFOwbgpmDdlQ0I+9jq0baOSRkS/XA2xYBfQ4yvMqqQLMBTOY0tQKja3aOI59y11uDwIdIaRlY
HOtuaURVAcxzGF7EhDtejB0r1bG2RSJY31Hwo1BvtiB1DoinE3PkFd5xQMo1RcrsAUQ07PvWuL/y
FM62JyLQWFdIs7irs7kMXEfwfeen6xq5EXjj9doZjVi1xKLIP39KHa0NCrdK5hlNpGssiWlgDCNF
3QzmCa6pEA3aqxG0zTCTGvwJGiTkIABjVXCQHDzPAZ2RiID7FaJzPXPFO5BHCyVOGiu6i+FPsIq0
bHEcc+9kXTnJNEUKxq5aYJVrdnYVT2OeoMVLwqJjA/XK6i53UBrqZbN3hQYfkaqJxyXf6Iu/dXr2
UvHyrbH07pbZWaQ8IAZI2U0KN8OMspDd6eZA5/2t6jLrWGhFg2h3jaxxATx80UReqsJWWHrsDZqI
NelfVKre7ZajQHHcMRg5EuXBa62CpZ8n6g6Gd2N6RXvI9aIOqwpWH7ouDm1bw6KRaOONPrRkQziY
81qBV9arLcGZP3YrfdMttb7K2mG4ncSYokHWzXENnRpZzPnF1CRDvtriJUAFTmnerJWejlBxmMu+
1JxN52t8nc8LPE57GUpPe7aw16+NUU609o39tADylHO5FmYmKbFhUFmCb8209lAx0j8ynJCCWVyd
QXpzpdL5tqn7Ejk6+eNA3D4Wkj0qF1eccYFA+vKmn3LkhMy3tW9vyQwWLjHhcpyRdNXOpnkwPG0/
e6QLmAs/dj6ws1T6wbAmdATbG2KpZMz73WQgRgRBAUIiv72ZVx3398ZSLZGv189Vl21dW6y5nI+8
c5pYjebOduRdq4zvZT6vPau77YCUII/tFmjKISvFzqvYqSTjFE/LGBlq0Wmlj1aQK/kNKV2hUlpk
wwqWDGLdz8Vq6eydhulKQRmIeV/uOcsOVVHCIs/PD3yC25Csw2XMV9NQ+DRXWIIMDVpCu7vNlFEH
SF8/FmUVIT46NkvjKPqqDHSvDg22aDtXb+6GRX9tYMlMm2oKmSbzkFdcw5CdWdJbCnIFPHjmk5Iq
iRwjpMeg+zzDZUzhvWBfWnadNHZLgbneCxiojlxDkkvuWLdeNxwM/CH17dFYD6U2BFL4BMnUFrS5
7ehRAu2Q1hubhiMgWxcLiCDwHN4QAOKBJsw33cdHLCEeIpotA6PUvrWVrcdONgIot2Ydi2J/X3H7
jPQlLfByKLnMuUGry3QIo8IS+Y0juiVwQPCnmWkuQckhdhn96duU8TRopnY/urOW5LMWLZjaGCrk
sa+aZyma0OuL5bzIykeEGUjWpYfNCcEgXdzOCLcepuriDJPCT85Pqjb2SLlB59M18G6RVxNoZm+s
7aXn4SD74s2cvFdzqFaq17ZKAHhtfBVBSnHEMhVBxVLSKoMPeuuWMOd1jSUumJvFwm8dmMFPZwH/
Bpq17gbPj0dxm0ORt++V7Le+DkH55AK41zsrD/Ie5n1mBhcGSWzUbwXxqFP3Gh3ghL5NJxjh8kFq
m6Ua+4KmBm/WblE2K764hR42elugZs260OiskVpcvdfLCLVxNcH40EIKs2raJjKrrluBc+fAIXMs
0ErsdfmwVEomfaY53zKSlXfQMRz6vlDBoARAZhDYIPDSmnBmqbmrywEHEX1wxwe98YygrFEf63U/
vzbCBJHerJmBrB/un3Oo+UOe4cx3nYsYdVmGPhZx+bsh2bLT2tx5mDKHfPcyNq2G2dIkdeuiDVUO
e3MEUA4k8nuyBHC8Z7cMNtcvpV7JtbCt/QK3xXjW/fJQgS/8XoyLB2iM9O6z5hINxHzNwfaAsjoY
srSEQ29HNo3PIExmva42+Wh0UNlL018tTYNDU2bU5o6lskgG3YBOZe66sMmH5ZT67hS7syMPouTD
eRh652h5Zb0XJXniC9C4fNDt97QyjJSm+YDjjZshu63EGOVk4DuBVXBlD7zctfD8OAvVFJFujc5h
aDQ098wKwYmd6MJW6xSMz5zp2OS2+6CmfoEugIG1C+C237vz5G373OhB1fP79KYlWR2WBtcCC10o
BPx04yVXzNw2mmHcABxo0RFjVrk3lzq/07IS5W+q6zNUKk5axhix3jfb0HjUYgO9SIzC7543imiC
VOdVEqva6eXSBqOr2i2rRQ75pVOgtiAF69HuzuYakjfM/aSc52xlZpO37ux02DvpAHp/rr+Pfech
sooMyBVi/l0hpXXsiNGd58XUQtXPKM9qY8OcBSnJk/82CSONMiwkSb8QfGhpipDpLVdbJ1vGW+HA
QS2yvUJ2q74wuyaU1y+V5HamzRkmGEPVZJ4qHeNW7fTaRH/4e9Mry+cRyOyac/KYqdS41+0uN+aw
c5eyCD3ECerVQJUL+5CoQ5KVCKo5detIVl7FgXhpxr4XTmqf3NI3LoNdK5uCbG3ZiH7k2S18bnaG
A1mTW8/9RmfZ1FIz5+VqMDv/0oA+i8MW2rd2OtcwJ3V55OLuUYgyK24QVhEbRtXtWt9kkZv7iLOR
kx5x1Y2R41cqMro6hZ+H68TAsef1NMIYr1umCIbCHbKrrJDPbROXCKEFBFPYAWD1AQEypr+zjI/+
eHrqZlRLhiQ9xalNrjg2/iUoClPQ2cPnKtsJXu2VTErbb1c48p/VJOfrB/Y3qULndRq6qBjmbF/0
8sn2l3c3lwXsoZDXNVmDFk0asxLWpitbLLd+iUMOPLqSrIWDBEFWxU5magirxXBiKQXCmNpxTIYy
F/t28EHzqhZISZVdJXnRGagwLesR6qFvEvN5lemOGdoQvse8cscoT0cV8ca+S00UwcpBhyAvCE4U
ZgZcXhKoLIbU3Q5m4weOo017UXstUkkbsRm44zJaw4qHIt9SO4x15M6+EcuBa3CIUbAbdZZXIhhG
ni31oPYtN1ZGh4mlzBFNPebeQHqyFY5yI99adrgfJ3AUMUOBcdRRTjgPW1/fLDn3dpjKEhumB7Ph
0sCLL5l9FMjKlDlH78DVhxjhAyTpyGwoChCruPS8nizat9m8GUX12nL01V10WyLEU0xR75d8JVVn
w78oc4JMt8BvnJGAq5YGDKgGoS25D+PCNMs3bPG7Y8fH2wL5caEnsodJRyy3p5DpKDr1DMsEm7b6
lEa1yQkU1LO3zqSrIrNDzgSi42JeA4aYGsN6VPCRiWEaKQIJnIDOvnUA1KkOHZDaEKfKOsQRY9w6
pVwCqy+RM1Y5jopB3YQVHba12sDAzPQypaJDO9bLtHSLg9qLbpbfhdtsmY+leV7q6lBI5e9zkh59
ByZKjjCnJ4to6I4phug6PlnfoYtLkeFujM29M2EVrOrsph30fOdrDRa1xSLxpBdsDWsX/cnAwryB
rAzy3Kbz9ljiiwAmTfAR7wFlYCMYKSCWKpBFbkZKeM5GRys7qkxDPi6AV6Pe9dUOOHh9LOSscNAp
mlctTeebqwkRoo2IUzw5Q1NGrW+kmxQPH/WtXKLOHCARBYSfbsaa1YmpKy/WxaDfktYp4EoEg7Ug
q5FY6HcjNkvNcqO8bsZz02jWFmfxNuLC6y6Zls2BoXXdvpgbstFSAs8JeykAbBYtDB3NgrTwqaz9
9KC50gj6rntQiGfdqLS0ggndx8CxRBtCt1jTbK5ezNzAPsw1jLe6e1hs62BkrX7M0E/GukRQlXld
U8A8GxyYPCwV8R7MQqvCfDGzlSRCSyziIidQq2qAEPy+bAGzL6HBU868IC24jWJR0wKk0ZuhkpZP
DWd5xHAo1jAnsiH7K8yMFhy+DuaEEpRhelAHvHiYYNm73niubQ6K02AAdLZgQof5dHLlBCWjX/vx
WAKvLwxWBgRRmacJjjUHW1gHAWEf1Oee0kOS6+5G4/n9UBn3hp/3gD4ZDvLcQf2nOoemjcAqgSHh
CwJCEaxurMF96DQLeWJ2ixIGbG6cEuey2ZCxiWzZPnmFvy5S62Qp/7mW0ytKKQclbjGtEJA9HJkt
32yIC+LC7usotT0cO/r+lWVzOJSt2nS5hkNepw8bQ8zOCXNO7BdeDjuBLX5dI34xbPNKrVmXycht
LXAlck/TT6XJy0TN+d7J1cWCaEAruhEntlmdm0Xvb+0ZAEc3ZJkKKlG7kTmYx3asUWbacvbh3WPM
1M7n7WiOc9w4DbmkvZIXx2pxjrJ8bc9HFM9wKKNeCxuczHfzoLLl2Z38B4+4W26UsECu4UxTOtjh
ROZSIbunxlVdaKbzqp1k4nlsjaIhBKC7A83ff+4U9tGS6SHOU+vJG88zooAH6Yd1udy6bdUGQOBj
pwAUkut87y8TlPvw+7OcYggakec3s+hDAOChwF/iDsZiMXabuck3nnQOXk4eidC3xewErW2ulqxI
ss5e+0t9J+ECHFew10dY8nrkWC9JftNr493E2nsBHoHg/hqYasxkHY2AQ0g9JVkPvwPmxnNqvA9o
EPSGFyq3PzXa4jzDXD8UsxFWBjbbpe1Ds9Minomo52q5FF69XqCucpgTVJOKWhTqVaVtRYfZ25At
6AZxnU5zANQhlpoMMDJOPrFi4tQPbb2ELBdPKkOuAdCY+Xq0WbIka1hQO21cGjqyLtTwNNVuLEoT
TNOetgJkUXDiSaKIe5+2Y+AQM6rsEaNoCUnZxaqESUPBUphvaoFrYn/zvGAG/E6z+q222u4ga9Kv
Z5OH2DWS2Zzbx9myktoRKzbNG5thV89TuckyK2TchoEPIs4B7u4GjmBPDbVJm1q7Zpg3AAwCCc+k
CXdaZvypLaAnL4oA+0dYN+0J3dBHT8My6GfYtJGVVDvNbdMDQCL6AGilweKdDrHHDXQFDHyMMSg8
dye9fsXcKQDmcbKs1gqyggUVQ99o8GONlM0OrxKG3OndMAhUGcgrM3d9nscyL0/2bG+7YizDvurv
3LQ6KZ8BXZb4EaDPOOwQc4rHLNtlhKPRlNfnVO/2lQL6hR3dGswQGYNTCOZUS5vZusnY2AULeVY1
fDAx+TJsHsBHtbU0i8iyFjNwXYkQ+H7f+y3WC3+vje226ruwcjCXNb5pUhz7R8yxq5BK0HYeBcUu
f9NW2c6aiue5H08KmQFoIQyJWUABbzj+LYB1JHq1VcjTcYhcx93DYE5STbsCmALCJT7JGwteG1rq
lNgQhuKEDf+mcoe9QEm56CUABBPQGp6+nCSKfTJsp4bddnk7UuFN2xbxm2wEEFvN+ipnJIYl51bW
kCmDEdEEgJ3gg17vbKuuAjebbydHnVmVhl5hbvNRn4LGgqntaImKDgSraaq1DWXcGuMh19c5Qy4N
HPITnG0jt7CfLT/1gUiMT9weH4SNpVOr5BKWvbe1oQ8Ks0q86fOI3WX8LplE9HSxsTkJZZM/Tcy7
Qcfo3nQacPrU+FxZ03YpfbJBL+LOxqrVojeIHud+IOxVTSphE4khJDgpUqwzP8VyiWaPkRMWipTE
niFuZ4S2BeZM8sDI5bazjQ38PFYpce79RTtCqdZTriHits/s85g3fZCKIYBsYD9P9XvBLSo7E0Rp
7Qj3xBfST1oA3GUD+YBLr0c5jkefNX7E2SS09HLrVNBXE3lbut3tCAFEwJw+adr+gP3vmefEDuCG
f19lTK5qc0D95PlRhq5gUC/N0RPlTphjuUq15YIONp1rua3JeKwY0j2HJdV3/qLnZyPDOVwbC3lY
FnTlZp9nqDQmczwveX1XFrMMWAqYpITjt6IKJ60Ns1Nj4xGGKC+9VDvYtsOmnCyHVuTD2u8xLzA/
qk2vOg9URts/VFhD1kPnGXCMQV9QzxgQesMfFPXMgWwqaXeBOTYAfHzRsNWMcvZRK1SxYNCRZZvr
lrE3HVDOy6GvOkT2aCwyBDyiTQ2yLTSS0UTuqnINE012rpe0eC0tszjBVgGoT0kUwlVn2ILDR9q8
nVTunCyPwWlM5SRbw9JNf58mAiRGM+YRC1EKTUeWLi14ZOy1YjIV6zS3bRgMFBk8AuZOYYec+Xwy
urGFbwzxEXw+mKW5xm+/jlVqBmkNr9gO3cM1L03vbOVkubia4x/bevIPGukMHgA3EhFBInPYT7Ye
MVHJE6BD6ynVmP48A0le87mCDb4DTlPsdnoaFGjDVVGeEfgTeEMdp7AbvO3wZSKF8iZK2x5FlYk9
rOmz/IV0ngXEYgEBTw4S5NvWQj2usPoUg9w6o7RitBNMFHYpuXXA1kaPuce5sUJxkdNBM63YAEqC
hX2a9/Zk5ntfOS6+UWPOD1WTXmn4k5dMzuy/sJpgfzaBgmblaFPfH6dwtit5r48DrJCs7D0rsQtw
pZB0O8zYAAyit+vebMbEH3EmmvP+rWDs2Ruc4ZgDPYjgaNTdjbWtjyAp95BUyJJvFDw5zsIBsNrO
OUAZ4KrhIgwj8ODFFZRopeg1kJ8UCyWakgBQHW95bdAbRBQ8IfNGan21avsB6w986mMP/Mttx0WD
CYSlrcv00ObGgQNzjyVgt1uiL+U2H5wViAk3aA1Zt6yG1Jt2Av93HayeUPpXxSCq7Yvs5bKprBI4
WT80fYgadoqcDEqROYcf9AAINYSb/BBOFsCGLk/9fco97aA44y71Jsnhr55LIBd8qo6mmtEya+xs
aws5Y++Y0+tuAsYFndtsPOQIDQmQf1RsU2YXNzr3njthdjHwnz7OSrdaoXYigeY5CKvWOTb2MRuG
gz55PMcI6NFsKolTJqNTkjMZSjLRfuT922KkugiyUdRx583j0W/1Gsc1t2EhbIHH1TSTBUU/yjcc
8T17tdi9GFAWFGimC5ZhobEAn+xTIe2k97MhscsWxn68WxBI7rK2nOJaymI9ogEqQpIV8B/yTWHf
GS1sJENHWkggJDoQgCFbyLGuRzDpW6UpVIyDOsgSnH5I7YdHozfqdTnlCCRwZgZEZ3D2ORp1+E3N
PbRp74UOEq/wTlV9Fdpxk/59acDYaUfjmutsKoaxnOkmJDxZiqMEuIPGI3ELlz0iVE3LECCIzlbo
uVK3Nn8fmNEZHVqRUTaBYIX2hp8Z6I0NnX5wO68fVn8v67LoXQtARVsQ9LNYjmsFCmNcBkWr2EOW
WjgTfxDR/iP+3T7/JnjPvw8/U+t+Ju3913F6FwPoeX/bv7T93+KxeQNBjzdf/85PZL3/N9h5rgOO
PCwUwZ8D8uRbjg/G1P/6Jx3uF7begYvvvCr/tumrl+btM2fv3/7QDw4fmF1/EdDsTIKl/KooB+nq
B4Xv409gDAyN9DW2zr7+yT8ZfKaPvwS/EB8xaC5MFq9c0f/D4CN/gXyChiUIYgQk4f+IwPczB80n
OrSc+KVr5CQIaLr3hRJW+Zlvz2nHLmOiBGKr+sflTwYBV7rcv+hfv17iC0dwMKxBGKCtXEL/PnuZ
HqvjhKMJnUPUC58+xz/Yif89G/GXK331Vqo8D3Q6H1fikVif/mQP+Ssz+/quyAfd8ZpX/WEL+ImZ
nYEAUNpsZpcZxTodD8sljfU7dD9/TL2fmK+fH+NDh/7LG/t0oS/EQNuQftGakl0ahGWxCMuMFwsc
Sl6hmZ9g0egkA/yN09MI7fq4UaE4WJFiMK/y43LjhjyuSWx40e9f7odw5Hd3daVNfnr8qpCZi6YM
u4DZtKBmWsf8nUQosaM5FC/yYXqWNnX/lB3yVd75Y4R+ehnXEfzpsiDvmHbn4bJ6YoTiTm6WHUhV
2qW/n7ZGgkX21E/BlTmZJN7d/+CR4bt8FfFj7QVv8udra51WuHYxsIvxrYElv6D8mQfjk8+ofQf+
l30sY2B1DqQdr7+/8s9MzR8j+fOFv0xLYgpT6MZ1qAHnQw9W0OXh25947b9S/zGgP1/ly8zsLRxm
bPzHxRUU9lDtk46DSQ1OxvWCNkJaGM01AHd/mKZfjR4/PinknLC/QOPURZryz691yjkUDQZhF2Ri
i6YH8pypJZp90tLWMQmqYEsPQGLFQesKT8qNpQN0q4UL52lDqwLwJTqaTaOARbLk+8qwD6g0QEKU
oH5q4hm5ClBA+kVUp3UK0YRcwQPrOwchYu1xtG6NScMJ3TJD1KmXRS19ZCxtFv7+E37VQ/3ylF/0
DY3BPCV1k13MlXYcTkgHvcUB75DR6UG9Gk+o+/8gjvnqS/rLFb+sG02RKfgdL+xinW0f9TfVYDxT
Rxn1jxoL/EdwRX//jL9KFj5G0L++5Jc1IVWVmERnsEsX1S/dOo0UYrYiGaNTF3hwsCbRdFpoFaJ3
RQ1owWBgnkUEznclTuXXyMMZKZo40q0rHPtpedRCE9Zfv7/J61z5um5BUwHas4kN2Pz4Tp8WkMWf
dNYMuEexW7bkUIfF8+8v8BEk/PUKvnE1UtFBKtLtL+NZDXBIt4EWXkAcDtwV0jv25S0oh28DXI5o
B9nGtxk80Hv/admyUB2Hi5FRLcqfhy2af0CS3I06mWf00Sik2xfwWiMAXxAjg9YWG2d56ta6R9P3
IiBICHLeoMQELeoGsOZpfCtPKcVRaKugwa1Nmp1e5j8ap3wkdP3uCb+M5Yp1hj4wjcHib4zYZoLO
GNnfcYf0dUSA69F8q9u0TNjZ38AqT8VLkFLoy2P7FdV7wJ5BWcM/uzN4qZSEfzLT+Wpr8DHwP3+A
LwNfKfSc0N5gl2tYrEp0FvQPoP+upvXAQ6+k/rCSiZHoO5ZYJ7L7Y7j1B1X/d+/nyzwA8WMGko4R
UNJ2ZyfsqQqXNQ/Edj6VwZ23LkLQu8MyuIgEVgTBdVB0SRcMSb9nsdjKm+b19PJN3uAUDhftIngc
YaloPflIsQwZQOc9v5i3/Ratv3YPDP0P09i8DtBfbh/MfNShVz/Hr0EVzCxz+HCy/DLAOrbZCDOE
7OwbGrzhNT7Ti7Amt5F7XqLxmL8NwXCfhd9/P4f+7dqFBibU3bgHGMV/eYMmyzTlu0V+yR/MB/Nd
u7Xf0B0dkqaOygXMaYquNUh9f7jqL9ImrF+fr/qluFj6rARbt84vRdwenbVGT/0OoXzJvP2TmciH
28Uv7/jTA36pJUTrtSTVcClIyAda77EipFByNVF6wML5Jxv6ryLuH1Pi0+W+VBCdRXjp8Sa/2Ks0
kSGybg4p8nflToZYkA7yFeDOk77pQ5SPdN70Z6SShPnlD+/3WkH87qG/VBgecLnFq/HQmJQIIGzX
y6p6ZUf2Sg5ZAiFl1O5Bsir26QEdP7X6/dW/emz9eAeOZ8DHFmc7ROr9XGc0VSONOsU7GCOw4MPi
iNbhtgpZqCE6o/0+P3XhGMK7IDG3WQi0Ye8H6Er//ibgE/Dv3oELVbIJty0XsSE/34UaSdbCBSK/
PG5ea6TCPp73rw9xfgBwHmLEAcKHOdbrZv/q0W0Pc0gDvhyRCbu/VQtfltPGRtLH0QxAAEhq+uiu
nntaxPXqDmsIi2+jMljvWBhf3deacHOC2ck17Pb1IYvPNT2mG+zCQbwN4PgZ9rBH2oO6iGDc55u9
F2/56hk23rB/x/SiMXqfob3S6Y0Mq52M90dgbRHA5jCoaLBS4ek9Pj3dfovUEXR9M1pgMLU/IsKJ
mgGn2yl0kyNs2Z7vGGwQv8MygO4fnkMk3z50+O/fRKiC4x7UQwTirjm9qyiuT43Yoo9xutGi+uMF
GDF8OUP8KhgKWCbfj89XN6cbHtb0fFD0bf+84BHCrRZGt0cE6O6QB0mdTRjfJA9wyad7PM8bsmji
+/VbFoNzQaugpev7EQajb49p9PCcIt+KBycH21cVnMF2CnhwxLu8jg65fcX3yJAUXOOZobekG4fe
7M/hFO43A71bSfqsVs/b4E2GFv4n5BGAJxcgfSHEXk5w5/3q+IyTGmouAhv6YLXgCcv9QG9dfFV1
cvEr16wYzLsYvz/QyKboUF7/yzdoO6OVTwOZWPDNjpLD1cFmc4olfVojAORsBasp2PT0BLcXjNvd
5XDeVsGBnnaIhAt26wSoHNJvomSXRLc7WCeT8LGj2/VIzyLaQDiKiwSotGiQYnh9f4H3Z4CK9JrL
t3oCToURd8oiGMZSLO/7kR6Qdb5Ghxsf14Rr1+Fs0nXE6NsSO3ihVvKNhas5Rg8+udol08O9CksY
bsHmrV65eHHRLf7R0iS7fruCPiBXLQQ+D2OSlu7evSBK2lW6jRIjuN7ZOw/iELqicArc42GHC+E+
gzbYH/Mw+h6Fyer9WuhEh7f9GCRjROg9FjSdzqeoiVbvoA+tu2g/JjcqQIItCLEhOJXhuqTrvYX7
N5MHzG6FYbU/3k1hrAIVifD+YX906OPaw4yYQn+lr6L1AP+wh/32BndehqjIIiQWQlm7HaPjQxlS
Hn636PnxDSP5Oo08+r0Oo/X9QxCdkmss/GH1hNdX0+8P68eZ4u2qsDi8wFLapwfETz8hVCtKouFG
hddwoinSoCUGKXybUuzt+Dcy0VHExWu87DYBwzjEr15/b0RqooP4UdzQfXSPu0P4Thqcbx5fkRkp
kQuE10sx82KIrTZ3Dzq+mLu62uoi7bq6RxNn3R5E0gRJv/79AmdfV9Ff1vhP69sXB4BrryS3O6xv
HpaXR237uISv+x6j5gFfChMWied7O7i6YPLg9W41RPXmG2CDbnPx6e5au05RF1vB+X9WFRLfwhEX
EkskDP688LaAgB1NEzmQgw8Ffx6Arb3JQI09FzE4PuF8dNc+p01kBQ0G3O/fi3H9+V/ey6fLf9mB
0cdirt3015rQvHnmB7nxsA6u8sg6pGv36MbgKR7/lIb17w47kLkjrMm6mqp/fWadlbBVtub80ou8
jZiTnohZ4LBhdC8N3DLANGt5kIHn8ieU79+NAgLAEolghum4/rXE/HTKqmufz4aGCyNcdKN/97/b
T/Oj+YgTSbuH6PPODz5e73+ET///rw+/Om/+94AzTk+8fs1fPkPN17/xD3W46/4Flij83XW4PwK9
vpbtP6BlzTf+8q6BCwjuQgMTriz4o39gy4bzFwww4TGANLGPpAp8qX9Cy5CbA94EXO3DGw46a5gZ
/hMNP/0Y2j8k+v834nAH/yIfGbDAqCHbhoXEz0PCAGHC0xiHJ0FFVsqKhZWFA9pun17JP676GS29
luj/mmYfV0EyCcKQPEPXHaJ/KfJyX86VP/Z1jE523PjlbpbeymDyUE3G7X94qasCHzZkSLW9pjN/
PaOkaI1B6+rk6O/hnMc0Sqoo04s1F3+KSP+5ZsRDfbnSl3OJO+u5vQhcabJuZ/uMhufvn+TL4nS9
AOIs8AXQZYALAL7Qz9/GH4t8qIUoY5sXrLuofnJN6Dn5zC9+qdXdgUAc7MSOtqQd1IFQTJ7d3iHt
Bgb7vXxoq7lzESm5cNVv21obJuhWRrB7bAgep4eaNJYV2ZBSj6ff3/j1GPjT10Y3BGxGCEiuTj+w
Mvz5vmHIoiEIu4aqYELT/+RCpdK0u99f49eXjwELNxS4cGAJxTr68zUqaeX11OMaoGXB7iVxeP+H
MfullfDx+jFjsVQCWIa95EcH4NNq+b/ZO7PduJGsW7/KeQEWOAd5SzJTqZQ1W7bkG8K2bI7BMTjF
058v3d1/2+n6LdTtwQEaaKDRVVRyiNix91rfmgTO4RUD9D711GtnsQMhpaxUelzS+QmzHupAC9dm
mhjNG+/wryey/1yZftjpys5vUUnm4IsMO3ux96+zh+06vVPH4m69WN46+f32Wfp8KtxCUiI5+Tjn
nyVO3YbRaFhQ38Ni7d45Ea5LmhptHO70RfYeqgxnkj8/uLOG9r9/nDA58kFvwBtz1kRoQpGOWHnL
vUtTsb3xDuqQ7vWxvPEPxqV1+eer/QgFPHsX2WP5aS4dEyS8ZysPrlhyuoRT7BdKLfdo3LY3A6e1
NfrGSGQ/U9zpeN2lkRNjcdq9NY76AQL6/fIhX4HDpJBP+dfXVKSVSO3CLvb5pX/s+bHrVXrpXwaJ
OswHhDXX4sF78CAatvFM+rYRxOW38pvx6twFN/6NuAwvM0DL5pW49N64M2ejon89hxNi9N9/2vnK
j5DAXPTInVmzXZ7vMt7v8aCsi4DDGBL9ARQD0tcIXZs8MdjHt5otP5CAv90b1ml0ZVBSnPMJg2ha
7BDpUuwRGh/QOCbGPjgimDgEu+rGeDaeiyt1m+K3xOl7h2lqb18Zl2ayvANidTcc3QOS5De++d9X
FcEMiWXLI1uOptPZ45q6thNhOeXAc9omv6ZfMDyUFt6RN6YAv1+HPRCkuEUQGivLeTZpa0DstH0s
fUU7rXWy1Yi1Ita7Yt39+f3/fSlmIfKIsGHnpb4+570to91LbM5cKHO/+nKiq8+3Ek9aize+69/W
EmGeSFgWpCjG5aClf33Tsewy0UGrsct64yI8iYvDY1OglW7e2uHPgoF4c0+XCvHh8F8Cd//ZN51b
ckzVOAFaiqqH7UbdGl/Uo3c13FZHjF+31R1Q51v9tGLj/GR++XdR+79Ofs9mRj8uD1jQ8SF/hALC
4Nkv7SijDHupjR3WvcvhMj3m9BQAHF7a+47JRRe//vkZnr8sZErY/AcBApUN3+t5ieYXWmN/LfZN
MewGmgHeW/So82fHFZi6OKDJbWQMSBl+fXY5kcDNlG9w3emzBHf14a0p5m8/AfQQKg4LhquJiuP8
lmU24jaxGQTEYY+KsG4xP1RL98bLfn4VyGjUmNj5KJVYUoKz98Ko/KGesGUmG0LMvdP3+VUVIEv8
Z49DUKijOAdwBHKHCvzsKF0aDkNQB38t0u7uuhRW+pDJur34h1fxqZTZtUxkJbzh53GCoC7GWW2t
3DXlaKH6GhbIFUOa/POrnFD7wBj5VQAhf33wpG/M66Bo36+pMNpkGPm+Y+Sk5lurw/k6xD5PPKGJ
jIVzJxy706P7qZZSSxhmqT3wc+ZWRBY2vJhE3SUuoGC8sRD99hZwKdLgKA4tJn3hOet9rmvVDgZ3
Lre9/smYTPzkTabfuArn5dOD/nn/Yiph8TlSfloYUsnL/PU3CfRnYx0WdO3TrL5xsgZO0a0/NmoL
iqSX3SAj7DRCxmPn8tZ7VabHZPUMKAaGKpf3tc6YmtRyMJHDe0gSsQPn6CSG0MGg0REC/11tnXNL
IYzYuKkVXvx5xP6dtyLfmVtm3pU+1owkF5kMEoTr3R6Sn1ZR6XozyofeHrYIq3SbxWqyEUQUOYhJ
Ir5m770/5BaO0CGwDpnUS33VawPLZaimkwx92kokBmoa04hxj6mvhMREkDQ5yR6JXZv9+qHsndSP
ZeWE66PjZwT5wtzLJxWXTu4A9KwV9h5PyhUJZ1/N92NuWIjlyx5tLmDI9cLSbniLjX15H1Qbf2iH
4kJG+eryJ67zUH/G5zSY0RjUvPtVmo4P/pR5131qqnFXC+kKgAnCoqU91aOFr6PK6dz7dXo7TRJi
BU+v6RKU31aXKIBWE7CJbn51ss7BhW4u4sbvphn95gJ6AHNB4d/PHZkskDG0Kfdebs11lOu5vWn4
o2BqcNr8mPbOQNccnJGK0tbsUeEPqlv2SDclliMNOTC2lEdinUafS8pauVTvWq29u6ALFvqqG2by
SPPFr5FybaOOXNk33XGrYV7haMsAy0heWSf2O590MD9cuk89lvzCPlibMAdccbX4bgMB62KhSxMB
iJiApczl2OLICUu94J7DBxJjSTUy9gwjvau0StUuFwPTz8tazCgvL4al6z+X9oa7tLGkKnbCQCyN
YtHpGG/oDcfE2CLbXfpQjSf7fJklE9hhQe5ZGRL/MczrS15pwnXL1ayHpAwdCkW0lhVesKldd+g9
gzWyTcOtk65Z1AZYCo5MZEs5PGXdXOB4dU/633lzyzGCdNMVBxSXaYBaZ17rHYqAaYz6viJD0Wph
QMB/CqJgtHw3qt1m6mKMBxl4EaWdjwLY0QeLiLdXO5AeYC8TiE2rJkh3ysPjCuoDHsXiFNYj37T2
DoPvlNau5P/9WeIeH5DLiuDrVISklWajmL/zbuk+0SecTKTbcCsiLOwgNUZ7NJkBrV4uLlXjQubK
HMfwSJGoQ3rAvE5bsonR4n4tZv8Seu3K6x12oQHwOxiDp972+Lx65cnsRBozm4Pdd4WKl4k1NDK3
tA2S3J5DLBfphhTFn02kpE036GtnbrpbEDoCb8Si6vUiMzDHXq4ZB/Ko4Rz0dSxlke3Q4BuPpqO8
HF5WYSLZaIWHS16XaR0RuR04ce/39RyrsKzRdTglzvm03SobK+1sFbuyDMwX/GQ2VAaxiiebKLgX
nIhIcDIDybphyAqzQebUF41RTzcBVjqPj1V67zwUQRNIH6WeJseeHwLVzMDUGj+EMCPNdbzo0Wtd
jUZXI5pjV/pmk7q3xIsYxU3Z0VJIHFh0U5wZ/Qpuap0MDKlAXbz8ss/toIjLrSiBi1oCxBiQphSE
Vsve2INu2xJrtiQImcnb7KRdM2lFQ5GOXQSBwS2T0Jz6LkmlPK7KXh+9xjLu7XFeZDIXyN53c2t4
3zKjcUNsoG4+HIJQ+WBZcH0h3qa4aXY1WIU18ZtidKN0kDYzgV5bNzDmOrjRTYgKbW3GBamM0xNB
mJMbQY6DKRqI0/XAm26kQTrssxZMxS5oO5ldbJmV2Ykqh5QwS2PGIjHgh4ELknfldCnyNIXP1VVW
omx8f+gNw+LToIuw2oWuoeVNBljgseaLquB09MCZgmWYYFvPPb6ptZXkFwVzB59A63ElYQr3JszL
yfV2JM/VzhWZvq19cHv4CnHe5cG3xTaxgQflOKBfLHtcsME2TDPe0H7I9nPh4ysZuxD3yEaGYyyq
rntXD51txZMMaq4c1PVAR3tOFwwwKThDoCBdfjNlgTWDA5xmI5mghKXRVoXFyE+33WfEmzbxjctU
fO9LI/ex1vmYgCZlZdWl28xBlhC8wdK+6AmF2ZYFo4MrxRy/dVtPmEtv6NZA8r06d3VeGl2Ep5Qv
kuQ97OglNfTrFMjCjzkxzQheXFIpEj/PUFzZa8DS2hRTxrbnNp7mYxYT69NmEljZjnXnxlQdRD+O
MmxffFEq7BWOBcpmSzOMJsbk2V0017a4YkGZeTE6qWC/G0Fl9VXGLhHOL9nkrO2ulMHGRoB7ccIZ
15OoNLZD8dwqpAAR4ZDtazrprGFbk511zFc/wHfUl6Y4EKthl3iQave+pe31XoezWiPNMfO1DJvp
KgwQ2EVGyRsV0R0FgCQB8N7OQQfOorMX51V3uCsuFo7AzFLTLWQAVwywRLBxFe/72ewRbQ6O4yYB
Xi2CepbM/YwJT3zbRIjnwyYZRFDOZKuD4XuggBD5up2QSfzPy+S1X0KhAwaK5qksGa3NtCJHLRur
l48GPs7laIGKavl0D2ujecax48/Gi4JkxYh/tCpnn4dd88loBf4ru5CwrHjjymflDqy8pt9Tc7jr
UH7CMcH60/eayupEKP42+13HzVhMpQ+qdts17mfC5XYnOdh3f7ZHYE+LOzDiotUKV8HU6mWQjpwS
wxgBlXBMnz7Uti5wy2DUdxOvtIZHMIOjtfPNcn5MV6wJmHVdPOu+Zp0TVIufiW88fRxiLFw+hrrY
XktzRaAwGiZxn1EY1A0zvWJeA/JCivaEHrCLz8MqLZzvfFK49ssTEaDsvI915UI/r5WCq6TkFsZi
CPXDJrKGAfpi+a+NypevhbfYQ+xVamhiMIjpQ1uvKe93uoj3he8Rnp05QbEvrMpTe3csGvug02HO
NJ4EOsrv+hC82NxzQ+6byRTfNX2HfDc6vrSTGqjZRP7jbFlRmy7OSNRN1jqkODjuu7DvqQfRvHoy
7nKvIEWA5sVTqIJOXzhG5j1Xk+LQbbZjnu/bwU8Rovk1jikSDAMwV6NY7+rZBcpcSbf/mm2jVuBL
VlyLWD8I8Mk32FXr0IYNlIXUIwKzLOd3k+WVaJtgQB49smpY4hDOqKuaC1/xss9FYvllP0Szhgm2
X7IT/sWrnfJ7GnSDv8+nJt21heq2fe1SDKEBo4jZAOl9AME7WXf4V4wqO6TbMvTf1cl7/USv3NnK
mMKIsSQwvq9aWopYBYigJChoyv7lwrB9PR162Lb+C+eozr/J075brufGDLobR4KPuZ/V5KvDmCt7
uaggsUBq6NPlOS9o+QNnMBhPcFhptot+OAE4yopvLy5rrCZxvpSgb6qiEsV9YAxUjVvdmPD5a2sL
oxLrmsRRlOVfaRUH39ZVsydlawv32uhl5X5Qokm7WArXfHH5c7PLxsIDfu30o7aOjAcKd4y3MKuN
uLJHm2c/qbRf38EJXEPv5CL032kaV5TkoN3mcCfmwnD9pLS8CuGxhTsz3FV+sX2ZbagvO60m/UkN
mfsBC4PTXUB+OuVNFVVvXJd4r4NDqJZ0iFm6PYSVrcU+vyYiUDZNnMKAZmWWtaU+Km/Ot9gu3PSE
bM0H67kKJqQsPrwPcDGdltntPM/OQtCuZrWmxhcIlCfPR/KwFjPExrBlLbcQqi1Hd+zxdwlQxyw+
bhrWrKpp+F4FANmem6zZng3UqOFFujRCH9fGML+GW4lNTZbmshz8dHazmLRiqHaYtvPFg6uZmcVl
z2go309SWyS6qXWz7umqgcK1m6pHTmsbrCLgQV0jEsGc1Ylo0D8/lNLEaz2PRBCjGZTu+A1oU7Ne
DAN1zrFJ7bQ+lpa2iqRp2Jxv3WqVIF9KJsmPwt9K8+Osh9FNwtHwqiXqqqryLlHOTv4LcFaqA704
Ptgf6lB1PZoTq6+anHHADbgoe0ezAaNj5Te9v69t3GV3A06BlTOTnhYAfmYVROFUrzCVlybtkxLe
DpWkrKyMsCt/5NNxRhKOLN/CcM8RDjxHQGhxGg+gc2aM46w7LxPZLzJuVLtND30mvfqdKoA6MTTp
Syv2pdG6ie804rEB/vUAnjO4W6fRIfrBN4evnhR6Onoz/ZX7FtzXxz4DhHjBakAgB/REpKzbKJV1
PZktwJterASdGJ7Klhd72dwMU5jdEpksJxLnM7yq1gPMmOaTbOFYXNhBGn63Ct3VRxf6CrAqk0eV
CB6neRSVjXF+wVpqYX4ZQGLMEv9/xOc8VqgCQqO2UB+ZQU+VaITQRiTPB0VKbrI1lqJyXwGwG0hG
O1x5tPT10i1XrTYKI1EF9NMoN2EFvs82Wi43WMUwIjrGePJEQnjL8DwSRkiCVGFlV2OZ6zWqC1q6
sYt11QpoxbenEsdMLTlHhZZTenTsOnA/tK7J1lh36fzFTX2KkMIJPqTGBr236P35yQGHNj16HWxm
oANO/q1LOTHvddiPX9GF4LDLG4z9dVAY1YWTTfqx7eauj90yz76BqFqGxDVk7bzKsZ3TD/is5fMG
JLFItC666/AE+og9hIwMx4aFk4pL++A12NRaXkpiNb7b8HANIug6r322SZGfEi/IRHPVysF4Mail
wkvojA1mPY1FlrNIMflX+OYyvmhrqp7cRqFGryAPDHf0l/Kn2quz9mhVoq4uG6lKQJnmHHzsgcJ+
nLtUzXuOqH0aKc8k3A+PAxAqLPi2weEZ0EXkzwuFp+93fQb+t+rlrQIoUcf20C1WLIeZU8S22uu7
WrJ8kCRee6Q1srvw28ZqFhT5rfWUS1aE2OBf/liZGXt9XnmjusYY5DePKy7Q4s4MYSofS60VgA+D
wwgx734fZu86w22/IA8RdFNUN/s72XBkSDICmdtI2QI6T2v7+b3kvKCiRrRM5t1Cl15Mi12WAAXg
ve56YCI9LZ95Y19pe9e+Bta9WVeYhLfiK/VZFR62PoCtNszdrN5tltfcTXUekC+OS5STnPYniLDT
NjRfYSX7dwhH4EZhEQ56ig/b+k7fBQc1DAM1XLgBJt0Is41jJnoKSS5x2GYVKwERoqdan/M1+7G9
xcbcwKfOnbQ3DoqSMye9k3oFJO8yl0kgUrMATBmWd5vdDjCRptwcvGg2pJ+/iJy4IAhVUHXnzOBw
tfGpetG2eeZ4FKS+LjCkwB1Bb958HE6cC3D9dFkNOMlOux7eQLa00WkQ/mlUwQx/zKCuiDCPQkHN
S/3i17b9vMywHC8DUVpgucyND8zISmM5kAqcoTtVlQYFQWI1X4AzTsnsabw2tZv7iCOrMgvBPzhb
DcTAt/FO0K8wLzNOUdj8VR98bUOH7zfrZXZtFxMBsWPaWACme1uVh22uvLt0MMSnVOfpg1+maXrl
5ka1JimjmgudGwsjr6niy6ucKggizjJjczFwdj9iSFxRpFcqvyvmPoc/NTcavHbYGUmOUTePOGRw
XO64124k65F23jrpAS5x1VKD9Y2ZU0eP46esGb1Hdxb6EQi05g/H0TbGcAyslYPfMn/u3G794lSA
PpKcHuV8wlOPl1Zfu7BFLT6inZW2/RP6EfPFSXl2OxiMI6KLee35PwuDfxHmZwWNxOEGvQvwTS/R
2vVQLexgs3DiNz1g8bJnVwQY0D0uwDbvhyyXt2vDpCAaSBQjL9wxV97vtelpUAO/j8w8FXedUzZr
tDoiexh6IcqkzY3t9ZRlWwPiyDDpTibVvvA0LT3R+P5NATzEu5h9mRv7sZyMMRoJKfHiEKjv3eLN
7OVrbzLpBPT1vcgkZ6kgdzL4LcFmo7YXLsEnFoxSGqyAhvPLdDADb+flGL4jK6dBQMGS0ZkZO6tb
gdI74XLk89EbD8liZRkbVxQxzSb3nTeNIkugEnYyMoetQ3roF8IGvBnmnCP6rAwubKoGCh8fD1ZQ
5csnSzpWHkPBz2BMtj7+icF2H9vUF5+m2RcEB5YuD5e6p4eMaLDolY1uyC+0U5oOtlLZt3J2x6/h
0A/dTk558d2H9kiX2lrkExTY9aXPTXkb9vXa7Y0FM/5qk6122p/Gb83gGC/ztPRYuNpyq2lW+959
y2ThyesUKWuGJQWkEHvS6B4By7I8gD80I1Dz+XblQyR+VnRczQSgFPFDVQopf64xnEd2mgZf+8Wd
6aYWhb7y+x7tDmD78Fg7o2dEPWWBjFSjN3fHhk31oZ0JrI9o6dwG4Vh/8ke3OJ1dGwtmqD8EYexW
4PTjOhvar+NWNUiAQeSyUqxpT0aPR6srEr7fWzzLDfaeWOfmS72AWcP5QB6AH7Bc44Va63Snt6a5
3wpTnjLdWkrlgZN2kczZQg0NynXK48ViXT2G7SwfbUH/Yip9NnwgEuI9gQ7L+2my4bMMWentJmpL
0AHa4ZToKHnC+rb1/ErEAkoSbPcUf232OS9seoFUeuUj8niQPU7vHn1w3vvegXwaFTNzqChrw9QB
iuMvHwUlHRCfpSxvZRCEL4oOxPcuXcaDDSxs2tFZViomj8uIT2fLnZ0Dz/AnP3bCDpgtJ7L3Ooc9
QJ8tfae8rQFCmtfzJ9ulZ7QX7JJHcOni1TOLWuyQPjntlVt2LDK6LfX7IVDmVdYE1rWxmJ2KDaPW
rwactiqiRTs+Z3oF5TItAc0x8B6fw2rdACgPgmlI4XoliOy5RrRFhznDRlIvKCFCPX62mJ/z0Qpn
/R7StuDfVk7r0zpXgBQrBmhTbGoz/OKqmQ+P745czZUlUifAl9pPrlHUOraW1JmhEOS5xQK4wOSY
OMSyq3XTtTRy3fCOUkxE5iz8moI6cAeaTm0PnGRsqKfnQb4GZi8+QMcMER3Mm3xfmGPzZCv6GYnl
rnJM8BEKwqCK0p7jNR1lnjQuEQFxWRXpDTzU0YvcjkqYuKYm/BTmOYQ7I0jpZzja6h+gknRfMuqn
Dr5EeWpTgH7+pp1hfRJbODx7y9rwZbr5N/qULHEpo682mUN3eFeauvkqmRIDlmplukYuCL7L0prL
fhf2TfEEeXMyY7O1xYObASPYFzolD89RKOWSzAxqa+8JY4YD7y+EXTTB4nS7rgcrREuMGiGeOtd9
3TJb6RiDjHzVtDv4VhcBzqjqyozdPMhJARhACfEppdX4Vbj+avP3ze21qD3LhJVdsUVpiFVTpG2r
aPeQ/VABGRU3Z1e6YUOFU7GXG35p88359ny39EQHJJWyMLyqQYb3og3lkza73o34iNIv68T0Mgoo
hCfGWgIGD6HI5u3mNN6La5+KMrYzSKhjaS1etDDNHe01AkGyfoDQGag44JDWn2ZkOUkc0+mbdVx6
eTvLmlLcrjbxksk6LYUZtfQR+M1p4UHR5iaqqGgmULdhNdoOUVjp7EOB2saN96XLC+B80LAPsHbs
MQ5cjiPXrP7+W+ZO+7fBKvoDwWQdQRUhQ9hXfh1CZky3PEvCJuwAAK3VRVl6l7q/da3yOLpPvlVe
2Jvaox7YEUGdZCH+A2/cTdYVDbkby26S3r1xaPsx7U5gLO+9+XKmtzm466UMrrVRvTE3/X0665hM
tl2i/0Lobu6ZwqYP1GyFE6hX3fbpM6oRceMKw9j/ea59LmgQnDVPzAQ6op5Ni+N0134aN5dkjtmW
9sqdp2r93lyG+Zo2gbgMKP12QeUt/1DP8+N6JzEdckTTxcf06/WEooFCBVTuoEZzet9KikqUb2+o
k/72VyGs5J9E+4IC+NerTIxckfq4JfFYYH8qmyQd16OgdI3ROXQIX99QB5zenZ8H3AzsLYsfhdKY
gbr7wzT1013cOl17onIg8Z1WnNV1b8zFp7SmpKe/bNw2ef2WE+v8deaS4em9IFuP67nm2U+Eqlnn
E6O1pG2LlEgISYsZcjJIrKZ549f9fineQwS2JhtI4Lv+mfbBGPXm+yvRRYYNvsztOybvGcPLda7f
enDnL30AYM8+aVLA/xHKfn4plhV/U/xc4Gs5XbF8CPxk6C2OL39+7f/uOiALycE9vZDih4X0pwdW
bw7UbHhVSQWh7+AJNvx2FfYbApjfXwvHPYUxo/ZCl4TI+tfXsNtGRtMIijC9bs4DC66grDJsSTxV
Xn2a6oaBhTOt5htv/+8/jvBnhixI5i006+cW8bIGmLpsdI8av+32dE8sMly7fP9PbyFaOWTjAqUE
klH/TApVlGwChOdi0AuG+egVLgrIZfin68UP5dppCXRCtDBIVX69hd5a5XYdlm4yI87hpA0dry6H
9Q0N0fl6wVWQGfq2wICAWcB2fr1KoTjUTKpzEn8AaOjr1NoX4YZ3ycm8RJpF/4bu+2+eUMhdM3+Y
OW1xruz1lp4gTq9yEqu2pv1ghPODAOf77c9P6PfXz0V/hOwvRCDP3nf6K356yXWL6pveo0NT1bdv
C+J1LyavH9+njTDudMUQKA8CyrY/X/X31eIkUWWpEGilWeDP7mU46fBEk3dYCy0dhXD3Ith9RYSr
fPvXpf6Ra+b/daqT4F393z01++Fb8zX/PxcTqZKffzbWnP6x/8QuWn/5RNGZvAC8BYKMw/8x1pDI
SDanTxq94/lIaTxWqH8ba7y/SHTh5eHUTGRjYJ68V/821th/IePiM+ExozRiEbD+ia/G9s6+Ph+N
IKJHSkouErAvn60kvbJsIusoO/ssnavLydC2ijdg6RAi6CK60cYojYZL7a01lLh+eYEe5k4Xi6ra
JEhnaOvtCsw3QTHUmnHXmvJEWc6yC0jalrt3SBPYF6VScqc8vRxaZcP5HoctCKOi8o0l7qbM/0xD
kC6RAs9GEAiY4z2rLJoZUl0M/LZ2l4M0trS2kmnTxmW7DOP3MBjlh7mTBWDYtFPeQYuULA6OQS0I
ETrP5oW7Id+gIzVpxtdkwa2P02r5R0SLZAJx84cX4j1zFVtl4N8zI3Pu/aya5UFubflaGVv/UDGM
eAmtbOYUO+f9M6cL2gfjOpfGjWiW9bCYTH4h0/bkUdA2Rn0WtOLr1Nr5M7Om4IFDotwS2XIIeUej
3yBRRTdEH7Sj5z71dQin2a2MkpnGYshX4lF9+cHMlB98GKHK97TuXFpWyBGc93MjV+joKIRUZGqP
TI9UzrUVK38tSDfZDNg7gWf7dHRlhjexCitJG5LMIp5iPjMND+gn9dcV2XSnk0qlB1JShiIkSSHr
j0gH+9fTLK2Izc0p+/0gNjhFqqwdQHzA/LddF+r2Rk4L6dBWOY5gTU0HwvKEREYeCza+DO0OIplI
kfnlnbCj1W3TzSOP0/YlaV2yAXqrUUy95uFqD++mCmb6pS2d4RkNQ/AZbuMJ1tAQRUbxsH1wSyP7
WJtLya8JGtnv7M71p1P3ErWCAyuUGXm3jKjMOlI4r13Ru9+ypm/kbdWPrrXPCxJOSY+Qa/mkRoep
lFobookNeep82hP3lhCdorq2cr9smJ6w2+7RUUz+gxCc0iPT8M1LiGdE7jWrWEuUGH7H0Ur0Wf5+
AD5EoVRY27JGfcd3Rst76p6HxpRulA3Z+oVonwD1yLyiHknJWXyWKEyStR+QRMC2Du7bvGiNvTPr
Wt5bqqP3PoXtYly6tbt8H1RK0HnNnCX/rIZNBXwEqSOu5GjCjJKbpRAVCY+4FF03frpvpIQtPoxz
R065XtleOFmUU2TVuQrpdTapinsQ8R2yuwx1nc7a4tls/Pxb3whRxY0vOgDmOHQ5ZTvOInlWTntY
vay5V5rT1t6p+463qeJ9TwoBoDfpWtcNdt3aBExyaMiCROC8/51ZdUf8SqkMPwnLwB5J8subz8Ia
e2g9rjM8Uv0xecydAfWEa9SUY80Uuv31lBMDs7Nll1qJkZnIJefWno7LcKJPSuJH9pbdmcVhNRp5
QdBpR+O3Nuf7H0e1Ls8GIx5qFdxIovaGhJVPvQcjDswfqgOu8iyk2cM0WHzMpBk+dKq278zNGK5L
RzM/yfypZZJEfZ8IN2xp5kpJFBfakRa12NiTwKLt4iNqw/Vz6m1BcBmEEzxaVuqeHuVaDMScVGlz
uwQopBAI0FmPsqZc7hBPWk4kObKDYdiqipKNzihoAsMLU17RJbCSwK4gMRZlQ2iB9quNdoExrsc6
nVZGeGgPeevngHMpWg36OD92r/+/o/+Uonw6BvxhR/9cVycg47+5jOMvmzr/5H82dfGXQLmNzBHD
3Wnj/u+m7lt/OWz3BCLTPCBK+cQX+g+J0bP+4qQa0E6AkWjiDqGe/o9d1rP/wkfLuYEKgekgWWr/
ZFv/4bn875nYsCk58Lf8Rt8ZCti+s6zqQ7V6t6QQYZdjsBwXXuEQBjI4n8yxMp4EDePnomKRaAtN
Vlpn+QRpEmhh1Ft4Yequ2OHrsz5Uw9wnP93Pu3/9CT9bbM/4Sv/9y84q09woAa8FbnWonVxekXvY
vasgfiPBC4NrBAkAGIbQ2/WZMIGqbfWjcvQT4SvW3jaznnl66qHIQ12RkGhj77Gr9YnToqgWbbDu
agwjD2/8paeT9d/dw7OKyGwnn9WyAvqUMtd2BsDmtcEApBVV/tVkuEa2GgK5mRxX5NupS+lD8uob
xtEzW+d/79PZmcsh/CgkkYRISfS3e9bjJTGKzCMZkt1lyEn3HFuyLPNl6ZLOWmbGEGkR//mnn/pA
f/fLz3oNbeMUqN3t6qCbjN2w8+fiPkOEeUkzDvHXEpoPjL3R9SgBSfDP1/z15PI/vzfge/n5nDQj
g7GR3JeHrprkfpG0Qdugqa/b1Hz98xXO8I//vcRZ2ytwfUOamgi/2cryK931OS3Ipn1PM5pJqk5z
+rqo9MJsgzTXyeYgNSHJQaZvqnoB3WuQsec2KM2r8QuqFGLKCnsivcRK33jo9unh/s2NP7Fjf74J
TCHaZvSX8mBX5RoDeih3THbGfY337+BoszkuXl0d6YvKWKR+/t636a9lFiqedjIzPt5sRDlciwun
WvOjuVj2Taen9crpyekwRyQBFQDgSK6buvnzXf3fntvpXPHT+ZZAtELVAVkYOl0lQxCvT2AmzxcI
nR7/fIUfdsa/uyunS/90iSmvstotl/ZQz2Z9zDFnoQEJjINXkx47U0gxmCnaC2NkxKCbbUCkyPhn
lszPzHWy7hHhbkDLT3IV5kKRkc/Vx//L3pk0x2202fq/3PWFA2MCeaP7Lgo1chBJkZIobRAkJSXm
ef71/YD295mqVrGive6d7ZCFApDI4X3PeU6bK3uvyrAjJHdq/d40cj+YVbVDJKBtxpFUZSwVoW80
nbFJEDGjVxiBPwbmtidW+NLuCe0YSzaCpcMt17ShL21Fcb5JinLdKaAKwpLXpuo8NH61dSbn/dTT
ZsF5+yjiyZlRNIhinwez7hdltIR5zCgPS/J33n/cp2ae49pBVVP3l9PI43bjBtBCpa/R4WR+m5Pb
qrIv6OK+2iQvrwcLZqaXWdOZF20sM+vvXvTRjFtqQefatV3skwi91ko4ZGv7AxHvnITC/gdAepf2
SZy6YGndKbHp9Bhy18iWE2IlRkcHIovw8cyMdPLnHE3B5eiVxVw4POwys66GmZYfDZoo26PuIIgs
ty9yT6WbCiM1Rwh0XJqRJD7hGOO+t7P23M84NSkczcZ9jis6041iT2hhtM8X9krSTzXl3+BTZQ3s
tpcD0aS3bKKHytvM9Ht3xDifg9/8WiH497R5XEB1aCFoHHPJkR8QExkcz9aqSKtLlGYpG1WhNu8P
vBNj+5jDEEweX1bvpWR1jdmuodzNYi+rtW5UD+9f4dea3N93cjS91qmUc1DKJX2hi9eBaeCCSTTJ
GzS6Q/Wnv2Yyvrx/sVPf0WvF5e20lefhnFWzQjveWATXiOSOvq3GwsOskxiCtB3PCg+aXf5EPlmv
xRjnZ76kV1Pfb74k52jKdDmxT1PVarsoCvOLpqTcoBfe/HWC2X1dGtAhSEkiclILnXoXlETa8pj7
LIeIL5xnvV0yWFoevFoD/pEf8EEFJAU5U7dHz51tNTvHA59FxtK+luUzKpPs0Y7Ccic7nToK5XW2
alVeEREQ2dPIaWUop5uqFbLdvf94/zTe/+Yel2Lb27mQo3wHK8HL957Qp+9UlXOaotz5hXAwB26R
EiF0SRqB5J6sufQypXccr9sOZfwKOW+6tFPFiCq4rEnUIrk2FgODLyJcz097L7ke01okHF0n/cUx
2+CJkEKjW+v4Bb8mU9N9RSAJRitsi63ToQb1WWKScOU4rFWrAUEzGug8lMlOBJF7q3tI54nKDIyK
+EK3Ryk2mtcN3fkPVoChfkPcKfkiU+OxvYsMbSbcIkAkoOfUiNfYDsKdyE0KX5FldbekZlNtGtzc
vVGOh1bDQit2GaGHNfxRZKghiMvQvkx2nVAf07Jx0yI/ya4wnqivDts2Mm7i0fvQy9zYOGK0LXjX
mUK3zjFcrrp4iIUvQ6Sm+OJy3MljodqdSfrDg9XFxRKyWsw/tQCt+RBHyDMCzXP21ZRbd5VHNWGF
fcy+qmMhH6aGbt3GsIOo5KJTHqxVn5GHlhYdOgFJYAtlJ25v1VRyrje4GWrnappRs2gt/5HCyb6z
0otUJ5NtlY/R0lwnxaD3DbOLn2IKTw9WlCU3CdWOQ4XvdOcok8pYWzu8eSSkJSl/aRkSnC3sIdo3
U4PENSdFe2Gu985uTnLjUeiotFcDHsAEdYxIbkTsSu0ibJ3mRyGc9OcQl5LkK7dED4C8bcMerNgY
ntM3PhKfFvhq3ga9HzhdlixBsN5D5s28ZSMZUqKgczJ/ndIEDSaiTDxq5Cci9WtshNHYAxJkCPjA
HocsQhUzzbgzNnaZIDINTaVle0m+w2M8iX5veUn9Kc7j+MlIhHjJbA2xVKeKKf9Utbp4kSSJaNtF
zoA+n+qGuhMRSQ6+UWpFSLXHYz9P/kvx0c6y7LMyi1z5c2om+j6psJr5ltHq2yBNcvtQ9Y15SDSl
ddtoqGdKqY2AYjgW0VXjTOSZW1pPdlZURn2wJliUJzOGendnk0U4rjBrYJIjn86872zNVOuopdeI
0D1P10PpwC5EOrYStZSXTl1g27LmAB1DMLRA0THFezGHU4DFKCDl5FSAKeUsct8Mxva+Kp0c9Yg9
kX2id8h3Bs8Od2hlCbOyQ9neKYNx7XeBx2BPW/XTCfOyXdmoUqibGqia6iJRzsrt5mqvSSPbjk1V
xjdDa4j7FgffY61rZbvRRME4ZOioNY4PNkNCt2KswSGmriYT8rngW8Ook9bufdCV+U9C9sSLp3qj
XS+25R/VZJHeZFQdCpm+6vpPsdaYiOToEz23fdOGvtNY+Y9C2fEn3Dbo5xQl125NSh3ge8OyF2QP
UZBPlU6OSkeL7ss0dt3W1OoOT3SEU68JlHVovSIoN2TLB4YPquMDtk3YBSVFTWJIo5/4LcvFyOWg
EHTKC0UM8kNrZNQYxzirnlyGEzaVTK+rvVkAKSJYG6x2WnjW177pxnCTI2AeMh1DYxvUFJpjoyr3
3pgWK11N8bhvcYwTJdQZ8zOhymW7n4innTcmGtWroJmHZsWkkH0MkOoxa7ZQ4Q04rhd6GejXCE7n
Q9WFrbsC7lV8tpuYF0/mindlVHPSbpK62tqeNlARVUFEXjefLy+y2jvVMIrV4BTYkGQyx5Q3UShj
PiYeCFt7tMep25IOPkr5wyn0iChQwsBeMkXtknZY5KDHlmP3TEZTn2+RV6XGCou2ynxB4e96IkIN
saxAZoS5nJzhOndDFkuFonLQSvsrob/ZU58OzLYpqprFJEH82EokCeO56fsgYA5nzvSjishVdKCh
QzSQzXf4/hJ4YsN0LHioBqujylyzP22nZgs4SB3Q1k0r4pr/Z+SFf++YhPXrGjt2WZNVGYmV1CBr
ej2TtVe4J8606I9kQX//9UcbfrT4hZxdM9+PWZFujDyhVSOpK3cOSAE7KZp7xPPDdjZRM1N2AIQU
WOKiq9kayiIKCRF0UMw7HbJIG79TyCq4JT00+lz2Ls4is0UOlTbRHgsy+bmYUzcc/+eLyvaaD3qN
7OX9F3EEZP77Po5OCiPlbjKx53Qfd0N8RU8GZVeMVQObaI98bTI2Df5ZvjbZHMhjkrt0MS8ZZW+e
2TsvVZLf7IWOJRsu27gs8apo7+C7uUE3G1yPQxk/apU2r6YBwV9EL26vdWSW4QmazpwVX3Vbv7nu
0rp8uweb3Ims0M6O9gG22+84YFpnG+X4mUJ3KK86i0jnFTotEm17yD6fWsdungB4VNQjO6ywO1Em
aB1n2RCh4M7EVo7GAI1AR1zLfwj66jMnf9ovZN4QQDk2qXogmVVxsA/TQm5E2IuvWjv2l+ngFqzB
thUwgSCyP/NmTzzXY6UUgalxweQa7sNuNNn1hEuhqEzbTTcOSCTHKnA4p5qlsjHeBPn3sIkLdaZU
euLzPkYUzXWR4+Xm/CBzkX0Vapw2tCfGdVzG5fX7A/fU0e7omFCPkVvjloBzS9baGGvZLssNNrJa
9H20JvfMQzxxI8c0FeXOkaYgB+yjHl+momlKM4Xt90CA1Zmp8NQX6B5NVHk+Cy21xnRvOTP4+yG0
/TSyFhtiQeCpy/IDdi+ebvNcElLZIZwevDne6coMfrz/LI3lUr/5FtyjycwttVb2VKj4ytriUAbT
tEOqFd4aSRvdVeiZkeKG9SeMjR2lDcu5jqvMuZurBIxFw5xa4kQ7czhaDrS/+ylH81Feq4iB2SZ7
jW0zrjedNqDuDCvgoJpvZEW8cck0+2c1KfeoPkE1zE3iVhV7HPJg64Ty/MIqtI1VB8XH95/tiRF0
jE9sJ6Nwx9paioyxua2wIbLZSXqEY0h137/EUkH7zSMjAuuXmayc5NwnFLmpKo7myooaHOFIec8w
bU98aGJ5UW9qAV4wUAtwRb6vKqf20Xo8FAiEL5t0APBMRO6Zz+DEdPWaKvLmMnk/eHnF6X4fjiV+
51YfPqRKu1blNF9lmkMxbeLzJtOdLU4fnFP3vmYX/e7ZHU0j+ZiNGErygoRKvfoMxIobEgTawY5I
7fkxsgRGD0OPFYfeQUX9qk4DIkahQMy1j+squWrTepEiQ174iW6iwCXIQXjViL7WdnHRJ4DtXw/U
GgmEdCVSZnzLqYrdVGbDbUlm9aM74gVeDbTcD6ZJr2IduDYxwRb8nXKnJw1nM1erkE7i5anvDAgQ
NM7tunX8sW36uyjoks/5lNF1svOqOMdfOvEhvoZ8vHkhmIjpZqVJTBoDRZAUnMG2bNr5ykoxL8VR
Ej/iWlBnBtmJts0xPFIYCOELDypNYs4/LKu9QyfTcHyJP6Rab+wab0i/2bA3znwxp+Zc52jC0wW5
p4VHiwp30ZXhdd2dXmRIfxalg2tG5bZryN1NZfIUzK72iAhEX3Ws1rfvf7EnJgXnaJJLjCAt5zFO
9nZDJQvjv7uJ6CduzSyNzjRkTl3iaGqrabl4OG3CPa247hBEpo4bJSouU0G69ft3cWKEHCvMZy9P
shJkzL61wDqooQJdXjnJVVkbJUZTUrwr+Egv71/sxP3YR5NcjsaMk7un9pwd0fkPRMkjXJT+MOrn
st1OzHTHtPDQzccZxUKyJ2a1uCUESyOFFUthi0dxh9n13Oh7/c2/mXTs5Qf88mlVzghoAE9sIPJL
LA6W34giWBvoULa5ZmnXHU7oC4zlN0SeyltXZGRsG0X5uctN46kYMiw0ofEj54hB3jTRVniCHtQQ
E+u+ElpQ7okoApKlki9zFInt3CIf55Cc+4OmjaupU8lWq0l2KRYRVZk5mx6RLnWPPrnBuvoSU4Ll
hAvQL3Y0ue8LBa/WDSvgqWyARhFmdzmvdxMkNcsx4K3LpGtqv2lMsZ5FQLxsVG1dzqBnBtqpz9U+
mqXbFE0e0m9OAd4C3onzIl5NbS18kZIdigTN24W1qe9rbQi2PUSmr6qpOp+AbP3Mee/UWF/W3jev
rMDMKGfLUPsmc9W3xTd8P5sVTma8/36vJRzLoR71P94f7K/C4d+NkKM9oVth8W0nWBlp6+rXrmiK
jRXkM96Duj4MhBPtWtGYnBobc40qHBzbSE0wMxE7BpEIILcUn2SoSSg6Se13Tk1i/TAiWszs+Ru2
RW9pEcZrx0zNNcdw9ElTcS5059SjOppbZY+XzgXws3fHsdlYZq6j9M+nD5BcvrRREt0RmxideS0n
R8bRTDpNKomzxV6OLyTf29bU7PS0nZ7dfuovoz7qL3qRNJdhGob3Q5IVqMHiZl1F0bm7PbH5Oob7
xkCVIk1vudtFJjZFSLfAgulndkWnOjHHnNyqAWdkKloWyvjLzrUv5qHeQP9pfDmO7mVJVhVSszk+
1E4F8RGrx5kj1okpd0lkfTvmdQPqQF+yjdGdFElDN+ZrPYmj9ZCDxXl/oJ+Yco8jJSk6xfY8aeHe
nSbz0QrM8RrJ20vjzXnvUzs5V286Ir3/u8xhHU25gKCQEwkiDxNMfqtKjtOdNczZ5VC3Lci2wNx5
TqpvhxSV5ByP0V1uQgWLRMSWT5QxbQxq+4hmtWnTK9e6mBwcXY0rgn/4rI9mOMTGVjt5LNdpncd3
gUk52JhNEposx/j8/rM+9TqPprBo8oquhIuxb8NE7hAl936IrfrGhk52Zl+1jIzfTFvHvOBmSPUR
tjKXaGIYAoOBDkdL5NZ0MrnDlImJURndhp5ReeaKp27qaLJBBFvNJR7hPa+v9cVoJhcM2QY0Rpmd
2UmdEt8smre33wHyYNVD9qFCRYDDAyXYbNfL2rxNazywk9Ks9VQV/T3XrQ402cM9YbWV7yhvRn+c
d+vRNpKN444ALyUMajsXHbn0jLuazPF/+CEdbfc6WbUDzaGI45NDNXdwEn+K3WlbCLo8bjRXu/cH
0YkP9hjVH4hKM13F/F0bk0MzPZsuITaiUqacBnUMUMP71znxXo+RrzLL0YhVTkT1tiPvvScBUguk
tqkHmDfvX+LEzP1aGHy7pNMNxGGCOKHvB2ywrbSv2yqfNu//7adu4GjCMUSPSpvkB+iXMPHI23Y2
gckK4U107f/ZJZZLv7mBpCrwFafol2IAS/hxcXg25XyDjHc4s7yeuomjKQO6SefV0LD2dSi9mzIp
kJjBEbnt++zcWzg1oKxfb0ILoxlEl8z2qgraz0GgY4geE+Mg9KZcIQVtD+8/rBO7kmPHHj+9HrvE
ivfoLAnvKD+ouBErA0D8GpINrlwyYt+/0qmHdjRdzIKFZUAcvbdz+gFmHs2r2AV/YOihPHOJU/oe
8+hzb5WZA4Pr430co+MbtDG40EfSieM+N3fD0KCRX1o2JuWFTZQY7ao2bPOizjwXoK93dl9+4uW9
KmXfjEAvdCgL5Byjw6LCDjZAa2h8wzGMb0FVoJ03p7g+9GbQEQZXd09wjYxvADkIXeo723ppJ224
kORGLKSXyUMal3KM8JRBAeX9d/G6V/nNivQ6p7/5hYUWORzv0exaYA4TeMP3k93Ru4/HrVkn9aYd
KbciPUTUKwrPbyxggPSRu61U3QCtwHFwDroTSBNeIzzInG6vW33plOHtWscMEb0H4wbt5bzO8I5s
YhUDCk7Cy3porqoeVHEB5WTVganS/yTwKvFFAAbaQXRNtoCXL3mD1a5vNbm2I2V+GPVmbdTn5ogT
K/LrfujN/acwYMwSQMGe/r8JqmDknCJjdLd6zWFxNn9qc8nZva7lmYnb1k/Mq8dhOig1Q3DEYbwf
Zond0u4K7zKqMgDKKZuwGbBXtzirUiH9kgjQawgFJMvAlDHqjQXQec3xEUmKR8u49iNWWgNmSMmK
OsSAF2ok4xc033rfdLRtD6eDalTOs/U1lQ7fMqy5Lm4LLdi1idccFrIlnX9qsN/DPqgHoBAwaJxK
62+QNVn3KWjR264SzvcQhKyxbvQ+bfy2icT1QBs6WuGSgDoSW2ZwA0HEgQShyeGjorXar1Upim6r
qRe6pHmBIyIwSTM1yG7m2EUPwsRS5FpmCQx3bsGkORZiJfC9KNQj2ofjBiYWHMbJc9N9N490BTVX
m9O1nEBubQhY0vE7aV72Q1DIWY+uoxFKOlrN17rXoyev9RBSalUt6UfgeZr4aXPwpBsdzAU9+9iK
cLhwJvqrjSFvSkXQiDdPJrjyOoTo3E9Co7PQuOZVMSy8w1QP7X4VyIZ+PPcXfe/S1LgKYgUqV1hd
0K0RydRbURXhk+nWDX3NIEaq50RZGm4sIocfnbYyL9IwrzZAVppqp2c5pQqDUAKQZcNQG1C1gmpv
adxONHSF63ssXeFtxmxg+HnQxaTDWPn4o4Bs0n9EOVl9jN24p1XuyTRYRC7ypQqa1CKbQaZ7BSKg
WOfAazGowOvSUGuB9vgAFSf9DsbZeUwnTqGQLkiHgeJtx589KOvRajDD5MsQhY7rjwOkmjUMOe9T
i2sH5Nesyue4m/hU5iSdyS0mSPxgEKHSrXS66T6ahMrcItHpGNIzcMrFmgaYiwE5PE6GUSiMZL33
qTSD6KeG9Cna4QbLiJQlTmM/gvCBPVzntOXtCRnGyh6sGLmD50CMFqrtiOtJpuGBE0eOhqmLCBXh
RAIqd84ze9wlA7hby+otcwMRxLZ98NjR9QCWxOCkNuh3gwoJHSkEXqvIlOEnZRn8ASDt2CP0ctSt
Qz/PIAuTSaX5psCCJg9Vo+XPUWuLyh+7Vn4bXLkNPOrePrao6RYaCxifJJXurtcZlr6KbNjDouln
vGNpczWk5ZRsqWpVX6c+Uk+NPkdbrU+BY+hdCEtXNLq86GmnFcQruPz0gTboxRAZUFwsKh13+OBK
b8/2js6XB7Mr3XR1yQtl9rafZRx2nzRgL+OKr8K9iE1jHP0kz3VSXF09vhGF0z0GXdVf0nKsgad6
tQNWtFbyXkUNcI2upB9Ka1vW8UcqzcUujzXnpRdTuWYswObrggzCYZtU0Sc4pu73ogP0iIQuG3kk
siGpPSIRDJU0XPxq28pyVszaQXmthjFKtpaWNnfKyfXJ96h7OP6cSEJ9aq/uulWL1QEUZzhDCde7
IXmAt40YjOpN9glJtGYDTQu9Z0LGOGkmwq5mrAqLPgeHpXMze4uIH2yPILXXbYMdYrk63GgycAgd
byvnQ5qNCbgfZpAIy+QM9tMpew13SdogJ+tSwmImSysNIP24BjbF7AGs1QPwb8GI3LvX3avEGhIP
JnDWfgdK68jVbLjzdoqkTpvHgLGNZRs2xWyDQlyZMaNBtj11cqjD173deNGKv8/zzTFQ+zpoYvOi
g09lb7h1ZINlWKffpeyHbp1BcNo2FB2/gtQB2zOApeEJVX3vHSzgEM4qaxZwKcO3vwQ6qeBSQxi5
0XX4eitZt8Mhs0ZI0J6MnDu+eihTViir2M8YyfAElTf4xZx39U5RxX92nP7ay6rPShdRvTYgNl2O
4DZ/ZPz/jATEPCth5NGNnbnWS0Dw9kiWQAknLBamc1DI692tFTJPbSQccNjVBG7dlWOTRNtCX6qe
BK3YK1GxoK7CsusDtjotfYMmT6a1lAuzh6QUo1pRndEfYd+a6b7NgpsqstybjNCEh6ig2zgnelis
KrMUDMUYU+1Kp/gToL3K7auUbhsDvRyCWxIAHOJp29L4CqOnKzZOg9QILVV10wRmez1G0ycEi4ts
Qsb5g5bMWoyuMmy+p6MoiHxF2EWEbZdk31KZ8uOKiHQ1GNV2fUGFMQPixJBdT2WhgZCLvIVo3ybd
RxRpw8cwluM3VdjNtPNasNcbkTh166dVNJA50Kcwm1jSddpThdL3OY9g1cs0f8ZS2D/MRZ59KK20
xVeqq7lc5flQRetRCzRSbhk4e3jGABaLpBiUr7tj2PlR1EXWrsSQ9gLHW35lY1Cbqwy9cYnMrgkW
X6qqoXXmVZL7ugxki+DCDQ52l1Pso6PbXdHXhic8NNAL8oVMacdXUV+X+Wp0zObj/5U9A4Ndg7fr
8zj7gl6HnxZqefnl/S3oiR2YfqQziQNmyU4XcgfnH3pdZLzYQ9rcSOauA+him+YWK02fdPJMveLE
+UNffsibLR9T55iHywVZj8q7BCHwT8654uCm0cv7t3SqKqkvh6w3lxh0uwltx5E7t6cqRrqhvi6y
MNmKyGie24WQ17Q9WRRZU+8j5IbrNi3G5zMXP7G/PCbX6KhEhUYVbwfq70FBvPKnPsTMghnXN5Xe
r83eiTaaYmybzMqHtBr0y6EacPjaSb62mlTbJnr/9P7POfV6jw7h42yWWdkPYqcPBcuO6oEwznnz
QUZhsUO4mPowOLutYpNy5oonDl2v++43D59ls02EmWCU0OLks4lPaG1lI3sOJqwDqv3xH46jo5O5
UcAFMM3B3TktWQxhaqbX7C37dWlGyd37D+/UUD2q3s1pUCY1PK3dDHDwupXiJh0nJK4BKLR/doWj
wzgZHYal0TzaCU/71MaWdQv8OkfEMulnCgunXsfRURweQErPDCCyG8ErHiA6XBZjYWxxhRY7o/PG
M0fZ3xcwzOOAuaC27KYMR21H/M4jh9iDBuly7WXh9yoqpkMiWveMKua14fnfD83Eif36eYs6rXVE
+eE+IGzBr4pU3bqk0NzQaRIrELtib5GZgAY8zq/xoFl+AcoZzmFIDjyLx2eZyp8ZLJ81MPjkqg9G
43OcDeQ4DNawNjkZbTyFesEutGmtOrAaaKKJsUsjcWuR4bGNXHqtgro0irXcPQwamTHtZGcbjS7k
tjIm5OvSTG/IQop2llsm14Er6KF20wD9tyQQx9WzQ5YmtIdT2BosofMmB6e8SZCqr90OqQQn0RY9
YTOdGWgnOlEw1359aJVKof/FqbarRN4cDPaZm2JMwzUmxmZtBySi5N6E0TZJtAsIpvrHECTYOvUA
yb4/1F/5TL97bcsIfTMxJKaqzDoAK9wPjbTWnjGnpGSZVr2qcVPsXENU5hrnPWEild00T73ZZ2sx
im7nAaLmBDFBNh9ix/kgY+rTZ37W76drUx5NkFaomtbWhnBfp5WxIyWpvEPLaZ4pN5yYQY5JSJBH
NTkGfH0OLgESpEPJKRsOH4fgczKH1xLhf3+usIl+fa4dBt/QCudkD09CknSTTttSUWCXIHFfghp9
LlzOAW8tKTNFHqivnUBxTFZTvDLNebpIwc2vAq9Wu3kAC5E1MrgOVEccZzrhyVTytrDT9C5pi5fa
ISP2zHD4/YRBgu+vPzssAmJeUvo9czATwYpsz8/6ZNj+acOeW/e2tsQLAGrrKp1sZy8jWjNmpNus
2568tQy5pEaHfHqEu9zboeOszEYaZ4B+J6bN18rmm8HqqXG2Z8lDJTvCvZOiQ2xBrdQ35Yy/rXbt
/fuP4dRTOFoAEgVWX0Hu2oVyuoXpXOwS2cC6E06w4iXCD8HV8P6lTt3S0UqQeX1n1IUZ7PR67K8m
dGE+Z8VhC18W3yFmjz8f3f/CLt7ALgyPF3aadnHf1VH+lP14S7l4/V/+hbmw/pCQDi0XYCTMKenx
7XKgbf/z/2iO94fuGpxkF26bNOWizPwLcyGAXCzsC489LJwq5w27yviD5FX+/ELHcACU/Y/QVVQi
+Ab/nlLgSwoHWiGBkFQtCaY6ds0r06xFDBgSY9YSPVCas4tt34xR3KcpqNetZ6QlxQ09oLyIcPtL
JvLx0lHBYGLXjuNgb8eG+kzBlfyrJmrymVSlNDF9g/rCFp/U8o+mqPJN7LTRNu5h6bMMswPO64qU
qswZ4m+xNiNfyahnWbslX6df2S7pYTDSnexycj3zyR47dOmOnKBEWrMLFTkx68JdcwAzzaV8szSG
Yuw7S7JTeYMBRi/8qeSkuInJZNvl3eKBKaJGxavYpBa65pDQ0+HXMlLSU6+2n72+x/c1FDO4jE6I
pDwQDcek0OtTWmHgzufkjnMteaatIvJ843lkw6ysIiauwrMER2Amf/dl8Lzwc64Nw7zV6zaDUR2O
8s5WY/DT7jr1KXCG5lNtFdwOYjLrS92p8KM5miNuJSLsNp1lZnjqX8E32sLAiXM6YJTrYHKhsspC
JD/INb1DqdzxiVJ6/AXRlvgWRXnZkQ1IipSvSQIP1iThReROSbMvgMvD5TEWQo+cB/OWDVXwcVj4
PYXq0kXQlKQP2SvgR2+i7oGqFtgfy7S8D9UrDMhqPfkYLYQgItGqeg0hL9uVpW5gql5oQorzMN2y
hTFUA3fOVqi3NWMdYIwbN5T6RHWNDQk8UfSKKmqkAluEc7K+915hRpTD86fgFXFkxouORaUL+kjh
W/lJpgxApOoVjlS9gpLiV2gSFUMASi50Mkwvr2ClaWEsQXdaOqo9RAW0s0CY4n6g+YUBCTiTZ5XR
D30hNqWv8KZpirLSn4XSAGa/Ap7EK+wpSPMClvArBGq2bIBQ+isciu8IUFRAHlawzl8BUnM7O+5l
iA3PW43448Kn3Oi06EJFxfgz8+xRO5Saq6jmICnJ7lRalnQNRCrvpleAFRhRgGy2Vj+OKSq5C8NO
9fgggjq4b/uuCNi6jfpofgLl5lTPYBpEfDmZc39vlANJGLntWJT0IwoN9L3Yeu6rWgvuMVKq1u+0
3EKoh8GsWEUpyKqPmkBKHWPByol9oOwATC50TPWhD2jfr1zbUFj9mhSvVm7EVnw1mMNwTSCj260H
XYcu16iWyg6OfRQFslRzextg9yOEAJcvsHy9oQWA9mEErCSK0E78qInjfNtWMQoAaLlGd9ErBx6W
rlEfXiVZbhMdYDhK+UjI+ytSZzTiCTUMleSIAH3fkLZWUswUkMf4gUK/M4qwuo+lnoSbKrGdFrLK
2DyIRmkuzLRWfs8HgisIqUy0JwxmyY2MdKI1CkrXGg8ztp5sKvrfhhIv4kqNavjgcmCnRhWE40M5
yyjz9QorH/VEd9ZWpYpJsAvHAjVmaVbl1xqIXoUUmjAolMmUlivHmZ44nQaPgDnVDzSnxU9qXZ21
KmOHSAITADNQ5pbzLHtznBarRrrhFQiOur70rCCBtG7lPD02cTdgXKjXkuuQiQ+VTXUaWAIRDAiw
Z++ZaFjaFBbJAxOEkzSND8qzurtKCgSiMibDyqeBReJuFoUYgIu2Nj1foxH6UJIahYfPti4JtjTm
dd+7ybwUoBxn18xRSp00Uu7i0nGbg5xl2m1ooGYfHLMo62cUJxQXiewy7Y1UnkuyrOsG2aayE/di
SLrapd9S9MR0D40fMQXS2J7r+hvHLf4skHVSYSZ91KLN5AzXmG9Bu8UNFTqgvPAnco+yp9+NQfmN
lln/rSvyUYeCxy5mlVZT9BwQHoR7PHbkuCoGtKWbkei9zJe5aRH3GFdTtfPqmpowOLnqi9kUxQ9y
Xubv+aTpN4iDwaM1cS0ozqamzcgfYa5jiUyRvXdk+5LxSZsGQp9RImRIo8b46QwObbcuG2jABryu
uxYr7TeCJaYN6IGL1M09X1YJlf4wzqbtMI2CvFBEfw+wQgkQ7Rph35v8hf1eH/GTgAQoumfybkys
xJkmn6OhpQQY2CFBfyTrEB2BDZxvcxZZoK2mqPIOZh+QWdIjCf7ct66DnhR3s1pTr3CvgywkbWqo
s+4e6L/proLYVt0OE1f2KALu74B3XMJKmNpwh0kzWuImB2z+rdvHDjXKPnwg/1P/0uM2IIk2ZxsA
VpHO8J0dd/pKy6byo8qxvmAXMUJKpr0gkK0osnJCRkRz4c9N6/9uJn/ZTHIqOL2ZvP1Rd79uJPnj
f20khfcHWzU05mzGQNPqiwjsr42kBy+NMQcl3PGgNBuLRfRfvDT9D/hqLhQ1iS/aspcV729gmuH9
QRK8bnpSGsTNL6C1//8fL+P/Uz8KtgCTAph09O9vsWS/nq+FZTu6C9kapKrLX+od85RDJ1CaqmO1
qXRigMrCmXfCSM7pE38tc/51FWnCU4ZeanFLvx4qyW0yC8CVajPVLGdkp5QyegpH9xpvsFwTK3Cr
WcXPN2/hrzt9e2e/Ht3+vCYsWYdNPMRt41hzlntlntdhg3U6oDio0y/4qLwuuHL+i70zW24bS7f0
q3T0PTKAvQFsIKLPDUmQmkUNlm3dIGwNmOcZT98fmFWdEu0jHdd1V2VkRIZsgQQ29vD/a62vmX+M
fS8vx5xd6MfX5LG82Zj/fU1HSp62pAxjHOtuiYYNpoLVdFNq0VfDDVsiLAE7umShfnI+/90dZYNK
OrogpJ+83Pd31CisSAVOqwHCaoaHIqfhIkFPXw148cmq8I0TCYB4C5I5/aRi+ct35HrCtIQCUaq7
ZOG8vzIHbWklpqi8PoZttynM1rjLCsvSN4kvaL58fEd/GZ+8O5YBk8CSthT6cdmeNlUdNIaJdFkp
a11GTb/NDAS5/8FVuJIiYJhTn350Bm8XW28a27UHXs+/JIWNLM9QlN6fXcXi6EeaOG8aoetSHfoi
b4oXMi/JYY38GkIxzXEU2tpWGEQ8fHyV4+ezXIVjqyAzn32AceyMLpn2mzwNgEiA3WYDZQx3BSj4
M4Ah/u7jSx0/HC6luAzicETQ0j6u+CbSai0NzaU3TS7pKQEtwiHrP3PR/uYqjrBcwQO2HMu1jh5O
PY1p55D8QPMfZ6umd6QREJfy5w/HEa4udARC0oA6+35YU3YpEjJmGm/Q2AiRYU5iaef8md7flkwM
zPVMgcRbUwo7butNBHyxK4tHLE8uMjy/HA08QlplfjI9LK//PxWC5TqwUUnpJIwfELSyj+pXPIS6
R92re0pvqB2ydToRmp58D0zHpwcOlW3/8VA4KmBzRZdRsJAhdMas7jri/f0LswIjEIYgj7MDApeK
5l5naDT3hB6foav+EZiouec2NLwptBqCMDGtqeFTZ75BO+noyyuL1XRZHanB6CY1nPcfpTHV3Ks+
670hAH5Adi0qzpXWzyo/LbF9lMnGIkZNIpyLTbEdktrNHvwyDZyb1u+CaaelQ/Ay0a1Mz0Rajc1l
NVIZ+Mau2mwpuhpOdoZZJYSKJrOa6b0bBrhhMdjfW21crA6UZ+hFZ4U51ydpPJR7yMlDv82Hsr7Q
i0XeN8pwJPlalMk9MAczOwltJFW7CB1PtB6nyAk3fWaL1oNCbauNzrGn8SoyAtCaDcP0zEk/nj2E
JDNYbqNq6AWHdhadkxhqJreDpTXTeZME43kXEyOBDavN+jWaKZB1IdwQ0DLJXCTaOcHArXOhzClB
lk3wzUURQcRcpe5y1GwsvfiC8gHnHDil0nNzy++IjIyj85jUwXiTBElyP0QK/uvgB9OF30q9fM6d
LFMIcJZX1k4iFRMuBYptPXcGyY5WGsKgK9I2E6t2tFEDyKFTXxtVm2hqRFs7pNCMugmCNpQOmTeN
tac4ZRdgGDTz3GSlIwx67pJ4o9Ni3BZawzEkD6QISdipOAnISFgklZtaYSHyEjORys2obvVMcVxr
xuW36Mno1J7G90bJWLvhRjcjeE994zdPcVsNlDyysAs8Sx+Dx9Bo3FtqEPJRCwmgWvKxwCCNZgLU
KDYHfcBtK4xyFQExGm+ashy+A4MfX2czZ2VGw/mtq8z6R6TrmPWyCNjV2qeC0xDMPtrfTCSsxHj5
Lq6V0mzUxZIQBL8F8ue17qryKelLGZ7AF9fnbWujqyYF0VYEgmM3PgvIjSe4TNkMRr9gWOMxDput
nAqODr2gkKKRK3tVV3b90OQU83eyt0mTIPy81AlA8OmHQz/BqCeQ2G0wKfvWqhz7KNn0bZjttCRW
j20Qld84WthfB1mOabZ3ejt2ihtXJ+rmsnONouu8llSTHfilgQNJKNxbHpkwN4AFOT8mbIuGFdEz
7gPC/HLwMu0gAcOSFp87wJzTHRmMQDWTOiEGNWodTsMisSqKUV3DmW0ILAVu1zeBqdVmpCGBo5xy
AQsyNi4XkGbrf0+cub4OAjKReDaB/YwPhhN0OyKeauaWo6njDqO2ys2qf9SAoWteXhrqhsB7gnRo
HUSY4PohvwuHgii30PfL66IQHMjL1kCbIkKyrNeGEfb3CnpchEYrdu/h/qXW6Si75CqsM5M4LE7r
1TZNUZZcSlKavmtzD+rUaEdDP3e1EKWgVttCej4AZshdM8HImzAPrUuRZcaLisrZobKk/LPBFiJd
IsmmaWsZdautB7dIqROizWiCS2i9hkbc1NzNK8M3FA2DYiHUgS93V3aeE93YhloIAC+y5LlKmK8g
WisX5hgyFTihmjMhmtLzqVp3uda+DuboROuJSSb2dCIY+zN0jv1F39fVdEZjmfguMRDHsSpEHTxj
qq0wlBm1bl5aZRn+LFjKJkzrDuSNyRqtl87sswdZm02wqzthfp+IrHpMCNl/mI1Wfk/nsVI7PwCP
hRsGNtOGBPPxDgmTQUIY6Yun+ozwe+dMMXsLPSoQHVrYZkCNKmV+Twc5/Rxw0Nw6IRVtAER+W1Fm
GFW/QshoRcS99xRIJJ2Ve126EXpVjQgINGUo7FbcYf0JRVJVeR1UVxYs3oqB9C0LH4wdNfYrB7TU
QgqIL/TEN5FqrjIrUNWp1XfypE8V25w+C6uvaaOQYSo1UDWeSrN4IYqayMMEHM4KWbjx3ZrV/C2r
wXbDmqMstko0kaIsDCIwqLE58TYqmZjhKcp8c8dYVua6d6vxx6wPDYREseArCSLsm/NO6tMt/mnn
1c0rVHKxyS5gnWKG0MiYS8ufFnPAM/oODdmXqdk3omqtgEDRRIarwHUpn4DWrT3Kl03nIaAO964h
KBL5o5qptAOOdFdQ0MOfXdto0dp0Ijfi3ejgT2uxi9K68I3kzmfMB5QuhAYNuKbmC9O06LLz0jBJ
petFZO1auejipzDtUs8P4bYbYST7DYKHYqtaFfl00hE+7GluWDfSKoltAB3wRLBNuY+12gH+WGIn
Xs1TXf9AZ1wjvu1i7X4Y5+kbEi/ISRV2t3mViVI+B6xB02mqT3oOEQNhzQpV72RtJ7Mk/SEHTgUJ
oGuZL5NgBh6o2jDe9+jK9TWsGuOG4O+QGCvb1aqtdEQ7rLkT5S11QvzQQg8txP75mL661YxWLW0K
M1+HjjZdNB1U8a3g0HcjcHoj5vVdA5A0TXHrxDbD8qsTjQWKuNpAg1ppbfRA4LGgCawKWhghjNpX
swG/uunyrqgvzByW5IlGoTlYlTPdn41d64uXkAju6hzjoH7rpFAgiTy21ZkxavCkVTjl10abANrL
piy9cQnJstdZm0r7skqlgl8567FP6oPRn2fQuqGchKF/M7LEAclrO/2yVoqSVZX4zRfmnESuWNjd
qxglD1hC1dsvlS6GHZXP5oV8HtSM6ZTG0y4o/O6u79JZoY/HHnip3HDEukAMigsGfNAeazObv3W6
mnG8mV1z68vIvDarMbG8eaxZWZwwPZ3mnnUqtw1kdhkz3eNkT3qHxMBskUb5rfnVFoV4mulmnXQp
Er11mQjxQAIgUXNzHWnXZTHZ1Jkj4NkmW3g4jIH+05SJABTP7wYaKBgOm9I39Z8GdIw9JvXqhb2d
2a6CwGrRCFdpjpZXbwgwxi3ttY7jz5uKfNZsVc2mhFDha/daZmTGqSuWpKdazem6G8L+55w5Q7Xp
xMBL1tDVOqUsT+7mqFo2foljEsTVum3CnpjQ1RxpKL4h4Se3HDDneWXHpXmnUXkmGMSfC6CGtQ7O
3LG1CZSxFFa+KcsePbwrBXwRe3Dj06YOEWLTtyNkzRljxqvyHWefKma4Nbssu/SIM0/uY8PiQyZ0
J35mwiCgF/ClsSczd9bWIIV9vDP1MJskDMfQWYWccsjRQEW+tBVwwdpMqdBWWuWnnpk1hNJ2B1pi
fCAnageKIo+KGBPzQFcEKykkaygICTayZY7BpXeziGUIBPsqSAgS3lgF0RWeeWA41geeo5VDV0cV
vHAey3FhPo4L/jFAoNPCgrT9KqP2KhKo6oU7QIycF3hkS3TBdTsXECWdIWYjNnULaZK7r/3UD/xJ
bQSa2y1QyvTApxyrhVWpL9hKlQWG71kHmmWfJ8W2nmhFoR9beJd5OIbFVj9wMOWBicm5idCdYUFl
kqgONVM6Rv1U1SFVbFtU4L5JhyTOMz7wNrUaazfAazCcZHZ287pf4JzFgdNZVQuzs3DYRnmknsPy
tA9cTxMDqrE18eXpm2luFvbngQOaVJW6ZT8HHdRfQKE9p4PKK5xGnpoHkigxtvDCaHLmT3XT1xfa
gTpK+FtNQD+tnBd7wZL2Rd180xdUKXcteyGyrxLrIPZRrJoL1nRuwvoWMB0xsP6BexotCNSioGi3
ag5k1HyS7hWnH4TXrl1gwxgOHFXnwFQVB76qL1uwufSS8i/w2bN7XVF3W7kLltVHz/g8+iKzaTYG
uF0PBNdEtlZ6SlfWZtokFmiB0GjtpehqHRRrmKg78upDAgq1isQ060CKlZGfPxq1OcybtBtJ7zRr
izZ4Y6Tuz5SGPrGIaU/UahF34xfeL3i0sZaPr4By2fqicW9+2Ad2reT0xhR7YNpWFRF2sl5It/6B
ekvK5vSj7BYW7jDH3fe5cupvCjRBsppnMT0HIz6TNYnsxmUOb/qcSv50bx1Yu+DVRHHetlqsvLwP
nGeHAPYzeWD0TqboHrsDuVcsEF8SeBGjTZa8JwJwuA4PtF9DxdU+PLCAJS0C9tWcQ09C08peXUTm
ZK/2DYpREkTHr+GBLhzlszkArcnpr5d9I586RgKnkQgByUoRf/EjChLtWlsgxhgy4Rm3Xc6Gtj9w
jumtW17WRiTq5kM93E95p+77GCTiKou18NXhuHo3HujJzRQsJOVgoSo3B8LydKAtT0ZGAF6uTflN
bOqZ76kDm5ke3YC6fkE255Wf/0wOHGfHtunrQhGm7ZPoUz2tjAP3Ocl9GNChpvIn60CGFnYNJTq2
W31EwxCwD7FgZ/3wD0xpzQncb/JAmu4O1On6QKBmXaBDTe6uezYNik1EfMBVOznkarlArIcDz7pK
jZrz+oK5tkoY5hu1wK/JXYSDHZeOSWjPgY+dgMfFi9EbDAT7wNAuF5w22E37Jj4wtmM+U7IpatDb
pRqaF7cCNr1SRdJdL9GfYBBDgN1hVU/f5wY0rjrwvEU2Rq9+vVC+sfu2T3JBf3f9mJDefCCCOwc6
uEvixuvELcUu2C/q6HJBidMdNO8Gg2PNul5Q4yCkSO3HkNA/qgVF3tE5JlUVlLWzaw60ct1p4doW
DuTJrd0tXHM/duVFe6Cd22y3AZofKOgQSiGi4xGAju4cSOlhZLFHwBtDyaJuC7P0cMkUExHSWchR
rKChzLvbqXojGihRm3pq+jvqnJCXKkNjeR5Gg0OcrEp8X73fWLzIDAY0cU4WDFtFvuH8QOJuADHc
zvR0HQwJvccCU/KL4oRzo6tofNG0Mm7WcNiGiEQpY25A+wY6PlFSY2eQzkRvr6veNuO1Vc8xJlJd
/TDjppIrkFlGvWqEE9sbGuEuDqQScphXyLCiT8gJho+l2jTbgP0KILNEbiMvbQhMX8zYH3J53xqV
b4svKmj1eTMg6qs72oSjEzr3c2tF9Q01CKiDmCbaJWOu7r6qatZPycUOAmqVdfUTWCXgK3RGTXBB
15IF0cnSylrjDW3xLgyEXY+hMYZY6xxKm+SqmOMZ5G478my7xYiT08HlbYTB9WSLOE3XcWbTSo7m
OIckFxLwt3L7pRHqRqN+qRVT9aDp1SIjLKfiQUcxdxc3ZOGuW3KyISeMfvQV4xBmUdyV00Uf1+Or
cDXx3MY5C52YUs5ApjM25AY2HPXplcZpshgJAa+lxhBjoowrzLmZnQz7Vob7VjPwAJZZWO+xRBAh
HnSdG+4yIKHfxk6zEo+AB8KECOPL8nXAckOAbD2Fpsc04CIOgt6TnwYqtatvRtw5+oU756jxCzOb
mAEbulfepAye1ErUSDqwJJLlztxhCj0io6ZRA4j4lJ6o5EzoO/FFFud+X29mGs7Oaa+Hfd2tiA3H
N+F04YijrbGGVKx8bD+vecqqty6I8Gs5eIbO2VAObn2PLaorruJcFpCX4cxT1dQ1VKln/uxY3X0d
DuPiBsFUlIHNpgJIBHhrdjf5SOb+eTmqsL0Ip6wHOKwjkkIem84MyhWiWRsHCqmvpfZQt2pubiRN
5eERbYKdXgXl0Pb+dhDgznZmaLv6xui4fV7ng0n2BlNFRPyOOQ4nyOzErU/1yk7zObohZ83RdwbZ
P+62U9LgeNlOuKe0TYtIgmWS4H29ykhhnXvESXg9fHKZROU2BbqPvnWpbwgCugkTTu0JOBtbTk5t
z0C83UDf0nCquWV6iCdm65iEgnKMlqOrVlai1QisiS6G7IUA7SUUen0p+8FiWqvQYHlGN2Cbo2lu
zrupg/zmjbiXyGgcJHVJKK6KwzffIqdYE1XR1OrrvuCU8IXpMIZ0p83m1CZ4c7uwx+tZMpca3PrE
Avw+9JGi7jnlFAtbq8igZszLhEIZLbfOjVy56bkuqpi7RiYtraO44UY8Raox5DrXe9QajO1orC5G
J6iGe6svLLujmkYLYN/l4FSpmUGBhFxoGIE0Vk4Rax3JezABojvWrSZ5AKZok1IS2nNIUIdVxV/I
a0A06svKqc6T2rKi2zEeCbc27FEiQDMxRp2PxTSPnCe7DuMvKBvaABv8PYWYVkzyhS03HRB58tEr
YJXqRBa2Jk8TuixiTUZEJr5lCI5u6fYUmDrHRrpptAusOk7G08loRmP22t4eA2cXdUar9QFSv0BS
Nk5k3fmUkzkwqXQt9abViQ0dbCbb1ViWaX0xKPQy/arXrMpOvIA3oZk9W2U0pP/uVv1/AcEbAYGg
Y/Xf6wdWL8g9nn+8lRAsf+HfCgLzLxsAMZhUB/y8hXnw/ykIbPMvuAlA1OlwIBh7qyCQ4q9FGWrT
0ycjRDiLTvpfwDV+RNPDVJjfMDnBWf8j3tohx/OfRpNlYZslutwGbS8XWepB/f6mp1l1GTUIAGvb
0UhOCXbAddfRDCBLjBqjGDajdSug1/TJdBU4ZOT17Y4PtYJ7QmnTuIxVsluMrNX00IMqNRoEZBTK
WKqpYDQnfuNsHE07K1HNuPLZbB9dBem86k7Yn3zFBfSl6/KtX9nbgOQAipHrnLNwXGxJA0UsGq3p
+q+CmMy6NvwamA0pdCwK2HGR/7BPTLF4SyT38iI5jQFO0bZBrmkPSHsmzLBZgBcsj+/R9H6DTXY7
h+FuiCC7u+25TSWdQkmLP7vj9xg0Vt4Mgt/IF9538H69sfJ9E8vR7R5NUVOjwivOcEmvBntvdrHX
V9YnvcL3/dVfr7T8/M0jLAkqJj2VR+iKvSa+959p9Q/BhO/HCE0i3UYQsUj9zEVN/fYCldJgc8RD
DVnsElXfOnPu5oQoc5/YeQ4B94Eo1pyAVk6VXJXhuSxAlZMJGMfXrdOs0eN6kvy+Og3PGs3a2P3X
TnKSNx5GBg5+hVVDnYhlcxW3xXr5XW01XbhUKO02oLR6o01s6It4HbM8sdH3MKl6BE1RAw48jk0r
sqZOcqrbEt9pYZ1VJAZ//CiPrDXLHeYGoEDhHcHdIcTyrN/cYZS0ykf4WW9r6hdhEe3GJ6Jh1273
tSt61F75msXJVIBRWVNzbgrejy32lE9a3L8OqfcfY1HMvPkYmU4Xl+jdehtTAUdatOJUvzIomKNX
+GRMLd3yXx75m2+8yFfeXKooKf1QzmdakPNGsKv0LWrP+mffaJkYf3MdJAgoYJT1i3DDDWuyyRPu
bCPuw9I6jXV/lQ6kPmUl+rmvtXthG/O6Nc9qvbudtaui6L1m/ipcKocm97rUV4Xv+T5ixeZvadw7
pdVb/dHSZf71Fvzz0Y5a8GYDubSJu3qrI1xB67ShkLNKEOnlVeARNLlDw+exKt9+PNh+/5D/uezS
HH9z511tnPyy5yEjWqXcVnCYokBV9tvUbz4Z179OHMt4+udSR1MUO/SoDGAibycOH0RTrILs8eMv
89kVjmaOkFoQeA2uMEyPtbpvuj+yEf37xUSfZ/EtpHtMrIJuAu5bMcl2xnU7PXWK0QEmxfWfPv4e
v30dFl6qi4yJNffodYhU645Zw3WqNOSwtiu7B32++/ga5iE595cRRyQY+gfcLMRzvH/0jRXoup4x
4ug2McMNW1IOVmGEJHXWcRDqWAl9wlwQLGTDNrLP6e+v5oBMBCUfxiBjDlWvwoquyVhZOTVBI502
LjXHho5YvZjQl/iEiOaI35Ozbl1k45cYjo6Z5tvQgKEchtfEWWyyLvHS0tohBQjaYat3KfWU+apV
T3r1rBEAkqjyTCv1MyO8gn7GfhqGFDVsM6Xc5mnyuTG/GERu1qewiOiQJRvaLqc9telc8XZXvDVE
lBZRvg1mDkoc9fDBnPoke4S6gjVNQt78UGnGmSTAKNW7k3ZYXA8euJkrkb/oxKwUP6NavVpm/wA6
687xx9tW7VpxNUTjTZeq17hzNyGE9p6Wlx/rd4QAUSQPz1tuXBMqwuvqjYkFM+pcit+6hxltYw97
emErbXisE4uzltxZg7UrypmDcUKC4RUnLZKK3H3WJleUyi+S6plosdV8om7a6mkJC2ZtXL4CfJWt
b5APo912xY/cfgrmx878Wicui9MPgnP2/kjmy9QhjHeJhCfiBRR0McRe63JQHu3t0MSX8+icw3DY
DeGXoaq2VVKcLe7+DMIWMn19ji/jiaZxW1wswwUAQhWBBdLjHTHitzyeDeecdcdKsbROggJEVSie
nW4ETePfDSPk50hXzSowkgsM35eLnwWxwXDFuY/K7XDSqWY3Vnd+SOtiOs9EsymryKNNsha6fZ4h
ejC1hN3WiY65aFiWh4inPdKdK6w1fQ/aMfVm1DXGxk8tizdTyDyugZZ5HvlDEei2Op82zk9Sezw7
GDy0MadVa56q4BxPz8pS4SnQKEmGkDHoW+55HrAPbS9N/e8dAa10znEnKojXdVKuRUT+RCm9rMg2
be/eZ/01NYIN+xB3ajaEJHpt91OEXh3X6HauSHAa9L1uhqsZmXzchLdF1m+lNDcjlHRN9t8I2WH1
oxaN9GBOsk3RBas6yLciJi6pIybcF5dwwMghJhWoSK9qZf5I9PgxMufr3C6uCGy9bQbnImMrq5tP
hh+cIZCj3Rfu2u6pAy1FNeeBqAKC37/0FXuXsFwHxc92ehnQkuglIVojCV4oVuwWwnHd3IkZR74+
r1MXGdC+iyiNxc+Gb65ky3poGF7Ex1cEYrbBzhzIX+jLnWGzk3ajq1EDpJCQATKt7XnaxIbmpeF8
UaYU80R7nlXFmoL75RjkjyW/rRPCc4rrQmh8glVsxCvM2+BIG+7D4DkUU2wbUowWbqb4IQVMFFbZ
SadlDEhrm5SP/lTu/U564UKdHaZNHZTrto0vHeeOtoTn69YaW/euH8nysITXaFRB2EyKZm0H6U2d
WafDQBDItByYRy+q8y3lobWl+w/SrE/gcBCpCGeHdm4eehlOD7qSF/gJrlMNc0ChE4WTlfRgGZYZ
3go1r7QpO5kLG8T6vF6+YeK0JAKOu1489kuEW35HrHbCw6GZ3RT5Psqi0zDPHp1au4na+mxs/Aux
ZKYEw27ULjQKBlSb0KY8xiLZSJ6CxXTdTrXXW3DEcBKVxdbgQkZZbs1sODX9dFs35on0u9MxcnmF
+63ZuV7fwMeEDePoezaaFFuJnCNdKtLEesrik0DbzMFwIZ3Kg8+985PF+BR8dZmgtKS9yMSrPrqr
Rt+HbndOJsZas6kGBBdWFNzgsbmS1SNmo9u6G0/7/rJ0mg2yBk+j2T2JfAtnEGLfaS5KNF3JTjLd
DfF4BQvhofZziuzhOZln14bKLueFLE0ygE9lT6DviJq7Oug/UfIexa2ypHOoVfyD+M8xdMM52mvT
NW3CiF469ariLCa3zCZYDTvSmgI4fdd0m+UcCQX92clcUcfZIGb0TCc8T3r9Ej3SunZQo4cPVPQ+
+Wi/bAiPPtnR8qxwW6ZsyMhCy5wNrJBrnQaZiGcaGw8pz9Jtsm3b/lkU6q/342jrscSVUpUv6y3S
xLVrPgAC3ZHG9Nlmd9nrvdt7LF/OQG8iLEFU6HGmIwYkg6j1hC+n6Ip29omlsdvu2n2noxohga4Y
Xc8YhutlA0DkgTfRpnPn7ryvnG8BjyKVHkYtiuDJWnXngsA0i2LgckYPB/qBjCuzM7+YleTQSDCl
NW0kv7XSn63Q4q2xTwf7ob1to/vWkKvRDdZJgwDH8CAIciTsSXfyazLPkpVeJB516dL3pMnuZBFK
40UsnWGLLnXX2NNVLds9GtKtI19I2tuHWrNf3jnb6B+sIPtG325jzcE+bVwvdbNLH5aaGwwPoW14
aMxQAIrHIZvWKryzA/QDYz1us2m+azR9E/bdCWzRB6pt3+D03c4cTXRRQ+4S65TTWKni1xH5Wdfh
/c5wsBbJpsnYaLCQyJgXOpTrj7eNxidP7nDEenNgYAr060lPl2F5pTMnhvWdqW2XMo4zOxc993h+
6M66ptgx9/ru08eXXwb9+3EjqG8txSiMMib/OtqzVs5oITSot0Wxw8S6LU/Dqyiz6E51fw/RP6o0
3hcZ//yf5e88FeVUR0HYHswy//zXZfRUowh+bT/8U7uX4goDeXP8h979Znw4//p0mx/tj3f/4eWU
hKeb7qWebl+aLv37U2DhWf7k//SH/yox3k/ly3/976eiy3mTb1/wqOZvi4nyw+rjHQQkpNn/67RJ
f+TPzfFf/LsKiS/iL6JRqFPYGDHe1CANy/oLsbU0F48SmeLLAerfJibrL91Ri0GEGBusMIon/68S
JFT7v6gbquVHiqKhRYjykWXpIwvTUsx8M4aQuVMEZQhZbDMNQn+PDQKCbDAI8Fm0L8aJmEhQmIRX
pC65cABNC70qvcwFE6v3aH6toifVopyLfT7m8bc5/pSG9X5E//1pnCUQznAt3BHL7X97AEdcMram
28d7Qh/VN98skFZl1pjeyyL1X4YpbQai4rJLC2crK5Olghu9sidq/qXEKE8SqNyV9BnuYyKUacGZ
ERmg0xiDVczTfPjk/RPvX/+/Py5Rydj5UZ2iKDsSy0vM3nYipmif6i29pgKB4H3dFxWab/REe2cK
wclWU0kXP8r6W4KWCki1gf0THJW40kdDfOlLZ7yHFzojHS7S+iWlKLfTRtu/mYSbvAq/j54sM5y/
TE1S3iVivKUhpz18PJG8LxX8+3tQA0L6r6Q6DowxwhYpalhHe1sM8alDXtua7bKx/fgq7w/yh6u4
uCqE1MWS46COChII4pyoasdon9UaEmnTGEi6rKrzOmaX8fGllo3KPzPjvy7lSNNmTEuCgZafv5mX
+yRyS4dA1b0Wda9pbyGk4sTQaEsss2t9+fhiv/teBr4UigdILvElvr+Y0yUWGUxmtO+d1jwPim5a
W2ZR7EfJqvDxpX7zoDAtUgnGRoYh8Bh9IUy82vNcx/s4D6PtYMrBm6dq2PwHVyGkWZj0JnhaR19o
yhAaj7Ye79MAvit/osZ9rMlPntGv34UJjHKLo+PldEkEeX/bcMIM/jgb8Z5JCRF/V3XEn8afpRQd
jGHvh4LFJEeNk1+jU0BaJsA3Q6EdTYIiwoShMNtUQUQWnmD/RQbB0VIFGTewEmIFAp3YBpqKK0lu
3ieEiWWbePwRhIHX0DTp11DCev8RYos+rN0n8X4IxWtXxvVOCno5YRgMG3OGR4tOnJiqQn32xv3m
FjuSu8xOVtDKOraOOmnq9ykCjn2dd8GmQ1HMYYfgkY+Hy68vG9Yy+hOEJbANUepouBCKLPhfFO/1
CpGI1Vs/xJR/1dJ8UwXjJy/A724lSyVVb1p2BCwd7cixTYZTA2dz39ap4dV9ixgWV8uqcspwQ0O9
uphN5BRpZhefvBSHCuDRU1zaggazCft0nuT7pwjTy8kHgpD3zviYNP2lOUlvoPDhxPopnbz7OMV3
EaAVBlruKt3L5rtwin+gXl6NEzLvhCp29/zxrf/1AePONV16lOwR2GUc3Xq7r0J8KnO4d1MtekCj
7t7Gll/vPr7KkT9tmU4XyDSGRbJvl87n8jHevEPIE2GRkym8rGgJgBQX7PlgtyeDS6ANhGsFeEiL
v9s14agm4TsnMXm0WwT94/rjT/Lr47cVHmGGNNsqxvXRgjtgZnX8Po73iBuTk7KUAJ9bfYScrIek
PuYmJ9c5omtah59c+ddBzpUt2g145lxSjY7uNEIx2iIjA29ENYL0hmpPZNMQcTPXus6jWP/knr8/
8B5uOUdBVi97ue3O8fWE0Qx4JvimUc+5bJaDjPBfwRlfofuwMPEIieQkmarsVEujbUgI2mcYwt89
dnah6MUWL6zJavD+sZPhIRcmdrxXWP7OZcuZzWbPsiq7BkJ5n+SnlBnbuxgFCAU02147fcTahz70
k1bDkStxuRuO7rLEssta5s9jel9XEuqAMLbdR8T4LW3AclG6xaLovK7HheFBo02hMrhFcK5ptWdP
vVOtqnooqF0ghCIWLNP6PVWg3MeHkaEWzLt4McoRVAacvFmyLKZGYv/BDuVcoIcW39HqhptgClxn
lSE1/KZ6c7zF8+B00GHr/KIaDe1WjUZ9m6W2j7G2ayabUl1Zv5bdhBfr47H/6whkZ7y8ifyfV/7Y
zR25LS7QMGn2hdaLNVFM+qYxEAuE1kw3kmzju4+v9+u2hg0AAV5KUAhi23bUg5Oqd+wYB+de1vDb
rVBabGVREMSF/mdd9MPjFbQhEdVSCUGLf/RyGV1ZIVsymn3EgnymJRDJVazb24+/0K+T5bKj0Zel
Ck6hOl4Nq6mLgCQsBQldMmLG8qtmJv1/chEqaPT2bKzQv2RCVH1o96jh9t0kim1K1t0KWGy0+eOv
IhkE0kLDgt/6eFMzaVUprLil1BIIUOi9/zNZFPV/fhFHGJwzTUnx/Rhn7ZCj0jZl1O2BRzUe9qKX
HqfAJxdZVs33q6oj2f1xCmX7vHSh388xLWu826qp2xMTf1C01yeaq6ensU3ixTzLbD0P9mfLyG9G
glwO15ROeEbugTD/Zj3DAWpJNUkuqiN7SLClecjsPwsl/M0LZDFXkaIhlhiG41G9wLGJ74F9kUT9
RHROrG2g6oLms/ClfPyojgpRhzeIlIilGMSOnRSGo4VRZohNJbagfVxM/5ez82iSE+nW8C8iAkjs
tijXTk2NTEuzISSNhLeJ//X3oe9GRVc0oW8iZiUpsoDMk8e8hjkPoMlDl4zasepslC/11n3E2W30
lMSsmf4hQDGENVYcNebOFvjXz/rQig1j2RuPb5EuUR0L26C1sErVJrRlaecXLamaOR6QkFIQa88m
YNpyy3D9VXN0tYuoJehZCy4rJAhWN1VbGWGmNmbrwz0LvyhTkzKeCeEQe2kzYLpZjGQHczEcjF7V
0IWHBp7jQZOYOio/Q5gAjJGtPGIH9wIDkflZ7ZZ5cXj/I93YddzkwnxtuCCssnoh+QTuemzKzs9t
lDDd1KnuzDHuNl77ra1wtcxqK9h2hadtxDJaEzlHcxLhsxEptCjNIdoHit7ehYMNjct0lWdbDRgl
hgO+yTJlFKeFI54dkb3x5Csd19ft6TJzR1GBts5SJF+f8qKdomDSzMGvSqV6THKgvAIVajTWoA3/
tLTYZNiOhjcE3xoJiaNrFI1PIwietezbtmVOFaLCNjlRFXqRHTH/icIJXfrB7VobcHbGDKcGoH+M
TEUfAMpnDNVplFT+ouQYbySDr656q/2GEgnwDYeCbrm4rp/HKeYR92+38+NayAN48OTYT4ufygBU
2M6h5EHK/ZXY9KACNPXugxbRMEaPaEgmGVIpEyIjx5kp777BSg/qlU73KMt0GrB6/99QMORoygLo
i+RJY9P8HbWd4TtGHx5L2EOPRTAWd0MyuCcndpz9EEl5p6DQcRgRh94DtB82rrW3h5l4iawSoHCd
S21d41Wq3VFFq4OvKlLxotZtXiwLAkCqiuTyt8fEVTXeqQvQEoGLtdJLPXa9Yc324CvNJE6RzH7V
aEif/4dFUKxBH5T/7fVZVETdNlGBuzStNkSzlcj2aPFteZwvYed6m9DwAuBJVKJRSyv3epsAuy5n
EoXR7xP5C2b+fQLVXG1rdde3DGPef6Rbn8ggW6NGQ0ZVrHV4gsEwcVsNRl+fYLDVcz8d81SlCarU
2cZ5fo2n6wfjuqHxuazGXXr9YEA8E4Sh0slvQrNCvMaJ7+o41Y/48+r7vlDqe3dK5XcttnTIxtio
PDh4/uCYJ+EwUsHkGCjFSQNH15jDXD+1djr8ToSDCdX7L+VtzKVmNwHsUzXyz9clzCBB4Krcwr6Y
hspTYVZ4VhNuOendqJRYhhIZvZGlwbNubda5rgDw5n1wwamfXAk3joG/AaxrsJoWvQNbbc6Yjvcd
YpNS+x52CHodMW6RHxfVFG0jHbix7+jKwRCh4cTlu24Toi0pGoEagj/MsfYdAo+9U+iaPBd2I/fZ
WNQbSdzN5/9zwdVGjxwYkRIjBJ9+tQop2UWUwtBjD0JDeD+BVNjpcVecFVua/8TMu49tlomjpRZb
Of6NQ0CmRbvL0Ikg9KSuNybEK0viHzT7eK/VJ2yPc6h5SrsvRGhsPfSyyVeHgFwLcO4ysVjq9Ou1
stgRujWYMw0hR5x6GsN7IzTChzRtnDMChMZBtxHAbMpUu8fVu/qEimqysb/ftglcmmDkPnRr0cpT
xfVvUKrGKSb8Ov2Jw4oJaT49ldCkUYis0jPjm8mDBD4deI6fTdMrG7nGrdOFwo5luhDMOWSrtEuj
890mgGJ8fc6+irosj1ZqiI1g85onr9/zn6us3vOUlHWBeobm59aUPQH0wvxU0+Xi8aa17fNsWFGy
y4Ksq3eDkJqPPY1OX6DKLSSTHPAZgpbYp7DNDGc3qaaODnHftHta6W55VHBW/unEPVA3G5K5+jgr
+IvtNBUiVFGXwvVqtDXqjQP6NoAusnoCpVvEsjij67EbAKux0ExF+Mg11EdYl8rJjWTuR0aoKXtn
qCZ370LxhHs56qjFyEp9QfNZhSlWO0EKdgWxQTt27d84wisql8qgfEyVXvvyd/ETPAIKWEJXkVok
0K+VveLYsaY5KaUfaIpJfijm04Dh7sZRWu8jWkyU5Ygy6qyHktwqfOC7BaG5bTpaDck/Pb4xDaiE
xTTk/YdZh0WWodxjUGNwVhhgrpbJQcM7ddMMPnIx9mNIcQlrPnU/K+gX3SlgAj++v95rY//PnQuM
lASGWSZpL7OHRVj9z75plSHWQgKj+kEt7J9tmqXwkTQ7VECR9n3oZbiUgv0h5YXIRdMZRYVMgOZD
DSn8T4pUNbxGhiiu9n0Uv9h1J7W9AXNxQOAJ3vZuNhf+RE4ik3vocljPWh5n3Pi1Ff8r+dcoQwik
cpC06eSPptHCJ9lVQJgGBTWTMjLVDs1ZkOWeVUDj28daI2OvKhtzEauNW0aSeipnUnWzxzCwasZ9
NBi4hpp0LmOvBT1S7iNTVE+x4jQwhump/Hz/Fb7qjV2/QobTqmNC09Gg66wDXNdpKp5zsvPxSkC9
mNp1PruDo34w6p9KJJTP+KFCEDYS684p4hpX2S4r90wQEuTbjcS9VzGX+q/QmJft0hmQ3D5PYjSi
m7RUXqbe1iTsLVu9jxagz6Nmi/kuDrQI2GFrtD/wVKzqkw0E+czn5cvkgxv5amM1n6LMoeEfZs4i
RNSk6i7p2ko84adojrsAWeb7vGthSAgEOegKTimIQeCWIaI5oje+oIyO4nwoE+WUpxhXQ4BE9+hg
JfrwFM21ABFYTvILIDow+GVDx8JbkFupJ4uuq3aD05kXZnKVezAtLcIcvUUDQkcF4zAPLZr0sTvN
rWe0djM/KKg86Pd6b7Sf9bQAfNp3snO8sAFD9+DAlHlSwrm/lKWDGkkWqv+yw7octuJCAIbhqeL3
ZNdgUam8BsdLRVp2J1NHtoytFpYA2PryU5zi44e14+hATXSrFOW8sDBhGhrVCU/KKTp3kCAjgKdB
80U3KCcglkSLjNIsvgaWBhuZ4Nw4p/c30Dq0kPkBrHLpxFG6AEdbEoY/Wj1yymOsz/XOVzurPWgF
nb+KOeHxr1ehe8WodNF0ZEqy/Io/VqmyHIG7AmHKxoA5L0QKwDM1t4qwN7NMHoZlLB5ogejBirle
JijbvAuUbgI+JauzarXwEWkF4pU6Dyf0nL+bpTbu5CQAbHdUvdJN5UbhtFS2q/O4YAOXYSJjEPqP
1z8BmGqAhXDQMcvESwc/uZ9NL9HvUNHizEIzP9eJfbTd6df7L/jN9G15dCIBeTwZLRneat2y7W2h
ODU9fNkh9I4rk3zJeQ203RXX/V20VY/Ig8UBSezZ+lBZmDGk8+z6lqIY3pBnX7RiKNDNF11/mLSp
QaV7CJEHals92xhX3HxHzIiIW9RjQB6u35EsehDindH7Y98j3mJU8QklURfZGMrMVAsrcM645pnS
rjbSwRu7nUjJsJdbmzHdGkmomsXodJnV+92gZd6ACrwX007dWGWddPIt6OvBkES11KarsEr7Cq1s
7VpVBn9wlPiMOxyQacTUerA6JFXf2iKPnB3aaNHvFjPBGv2VYNpqwSzfe7UPOWgLBEqo0IjXDYkE
6aQGk01K68GZz9roQt+d9PhiFv2dmzXBpxxRvU8bm1DcWJRUl6Y70wMdPdXrD6tazHn6UJv8WHWh
biAKPxYfKOU+oePACEb1uAC/o5y2B9/sV4T2TFugicl+43fc+MwWCdkC16XK40Bc/44WHwUCbzjD
ZWjHOyfSjQfkUo37HCjXrhTYg416hP5TpVUHCgNkvEy8kesJ+aphYS/nhY4vsNhM1d/UgewMqk42
3hKgKAhXLyhrTPgh6IShctiNkBHQQEGQ0q+TuDyjJJHuarMFvtqH6Xckg53jXOJ03BYksO+/oRu7
g1OAOPjyoQjnqxfklpihK0sBHA4dtPux6J7HPlJRvRxrDxL4iMj0VN29v+jK8ZwakBR2CYtwjTn6
HJHrz2KZWVKJaqIcAqVzCiykCKwqladhVoI7YFvIXxrhx1rDasBQUEppkoyXQecePkzrXKiwbAwz
C42Relo/GomJQj6qpg8AfpRj0832XY/n3M/JjYc7EQX6boQChPeiZtz3qvFlmkV0ICpTOfDld1zK
aJS2AUyceYDiURQ5fccGYQ/VZtzRpgeGe9leQ5/oyYj7YsPDcJ1sv76MZVqL5LVjvqlwEJINsCfV
Zn9RQTo4eKQg29Dk+yh3Ry/Rpy23qXXlv6xnqIwbLI2L4hVN+ecVXLeMy9MuYOvp3eCnFroqWRoh
AotTyen9D33j+JGNLvLQKnMiBi7X31kJDS5h3GP9VNMsPNcj49Qjf7dxym+tQoOZQa8O4MsyVplL
DJgxKc1e9aVJRqsXvX3Gg7zcuM/fAECX97ZIri/wVAafr0f6j9SlmAVpu4w0P8Dlsge9siR9gqT6
gp8Eosfj2L+YboQce8CT/lOGo5Z7dWba9VFJDbX2srKBQPL3b/i1L8uADhGqNeu5CvQYZR5X9V3X
AdiRIrkRE2s3VrmRVCxTQPIYOmUuUWIVJkrTSURsF7qfmjPegb0b4o6o5jEKK26WfsHqKHqhmwpZ
LAjD2k960VGiIctLAj7L+F/GeUZ8Nru8+IFzlPwgMCZGS88aNNdDpy10NsLa2y3B73UZIC2VrMEc
6XrjJT0ugYBIaXGoKI8GgenstalvN673tyeXBjxIOSDlpmuQ5F2vQqHvzBbORr5tETw6EUUUW6J9
nGWGAMgww/N//2vfXJAm7XKTg+1YnyeuunCe5Kz7VoB2sxMHuJPg2nsYKC29Mc7cjZP1mgZdJw88
4R8LLu/5jz1Pi0Ar6k7ofiGmXWjHyd4R8z1KKo9JFcdH1F+cc6+0wQGrq+CYy9g40bBBraAr63/o
hxT7sBim+1LW38fUSQ41o4O7wpqV42hufIy3YY2fCiEVDB09C3ud8uN2lIA44adKpYv3XK+oHAFi
9OKgTTeWuvkZ/lhqFdZcMp55pGOPZ1/e7und02HKDG1nDVN0hEW4lUbe2s2cbqQvmP2rtKqvv0Jo
TAnFWa77CFuGd2Gs8lRTOWw81XIm1t+ak80XQNpftdYkiQAdp3FA89K3zNryEGq2/cJKEw8lbqQu
6AAcQHa5L+/v6LcVgKuanB5VcI4Yea6OUKFqqDc6qfCxEbC8oc1+q5XpfGLebD3KRQCP2eb8PYgV
eyNC3PqGy8Na7gIHBGZ4/U6FpU+cMMR3RrOKz0Ttac8seP5g5KgjuJPe/Q/rOQQkzu7SiF73B7vK
NDuEFIWvtBntV5QGETJtKi+PjAnaUl5ulFY3jgPbhZpDp9CmCl111Oo5U2iCZ7Mfk25DMG2MAzKC
HGLLGf6yuQ3XAZAhsGEwQyy47hYGcY9mGqJofiJq9VRE9hOg1C1k243nAZmL5YTLIoyOVt+rEOPi
EkeW1HVZfSYpi/azzrgkwN/3718dMxEA0NQNzAlfMXZ/BD0X2adGqZSZT+Xoz47Uui82x++xTdLw
8v72v/VU2NVAJtBJXuz1U6VDxnhLL1Q/H+SHIAr6r5U0Xso0Fv77C93oiLikLmw8G3VOGDOrg4Zh
jFaZsaX6VqXOJ4n22EVEmILVQaAeOaPRMXRqdDAzpz+abVPcyyFVNvL+G0/Lb7B1QyzZCpSe6zNX
aG035VzcPvYQOCn3JSI+ViJOWCT2G8HsRsgkX8MhglJgkYVZXVxIRrSWBfbV72M9eJhG+Ndh06gb
0WulubIUMlRPhHuKGfB4oKSun6isS7Tfljxjsp3qp1A6rmGB24BZBPq9VLPoQW3D4V638XrrhkSe
4zZRP+RJqD8rldDOw1QVxyIFb7LxuZf6cRXMaW6gtUJSDKNqnRM7TeJMUs1Vf3I72Ln2gKkcmno4
3sffRhhUJ3BY8X2W5S96WBSP9oSUAsK4+R5ZRfNFmYBst40DgKEHoF0PiOspRdPs2yKlj7SR1dza
FnwsA6sfelbMyK5fooOKPexqU/Xt1oGkWHX5P71tLLV4sMXfuXHdLINIGnNAaxjHr5bSkWOxkBXX
/KyF82wyaHga0fr70FpoPy4+qAtpSuU60Nv/3v8itx6S8I/4jWkvYOVVzjDEuoySftZgVyAkhJj6
v9IcTIw7tP7w/ko3egvgHfmPYYAO/ltdHTMnaGdkUKXuz071oaTtf9LCvP1hIQP6MROZhSpihtg7
Q5d/tbHUP5sym87CjjeuhRv5BIGNulbVkQkBg3n9WccoxuWj6XU/1Btkk2bjQzE41r6jLbKfEyZX
Qah9fP/RX+Platszz+Z6QLPM5N5bftMfobuyeyUdA1P4lRY3C9khyh6NEX7TjlklbqYEtfs8tiCb
OSXMMoRGGtOG+p8VKL/iMe4XtfmbYWIT7XUmKAd3Ut0XFNutHwpZpXKM7BANJ3yCgCF1dlosDqTj
gNaUrFIPdZ8cBSnFFsnBsbE0RWvK1b9qXT59wKxgOM1Tq1hPhimje7teREnY5jUU/zx/CNLBYv46
JzVq6a5ZyX1cBgYaAMrQP8AL6plNYQgPEUyNEBKdtHCudqaGzSlK1pr1jLcfvHnNnhCGH6iKEP0v
0a/1LLOTo5dNwaiccZjQTziZFQ+qUhQ/YWpZeBCRWz1L8gO6P3VVnmYahKWHtnj5IpRB1fcFSpSz
10VV/1LN2LciPpX8FyANXN21XWgurb3GxaI3rBYNJLdE2iMIwi1M961NDVQHda+lTYIe5SrSosMp
XT2RwgcX82zPlfYoY3v+PBdj99uYVBRlYQ/uMV/JvxVqoIwg0Sv5QZvL7Pz+Hrtxs1D1gO/ivtag
16xOFzYHiqIHg6CfWoR3DA2hANpOePrrVZYjjAUa+CRN11f3V2FLPUiUQPhZHTvHQEcgEV7z979c
RKctowHFURdvNxq116dlRPF+VNvW8uN2qA+1Ybn7OY63ruI3kY9VbIGPNBw2HUrIKhPtsAobVbxD
/DFBhNvm7vuwVDTn2ja2Qt+b8M7kipO/UILJsckWrx9oGABVtHGq+KWNs1aHqy3qzy1yvoVy3+Jx
sVfxDtg7RrmFa7qxMJkVdt14b3NVrWFeZjLPWjkIxcc7M77YTTV4GKPifjGjHYq1wy5J53aP5NHW
bvz/mv8q5AE8XxAtkPb0BX2wCnk1sM9ZEXF6cfB28pcWTnSU5Zw9dZhrzHsmXgrTYK3pnxj8JWdT
mtWhwt0Xq1GYnkao0qWwcB19NtD1+ZmXif0Fu5f6uVfT1PDcAMPUT3RRYhSGUiz/jlo4WPJI1lMe
6mLOAypFDCwOjcBwwpZyLO9rPGVqrDXKvNsTXu3nVLPbbud2Vll7aDfZOVo4UX9u5irEyBnvJB8/
0jBGvzGLL5biYiWdcwC9qewLX6tz9wOSNtn3pNQyArd0kSLJcuD2qWKlL0k0ISIKHWL4ZTWLT43V
Sv2XZgcjUidDne/awX2IEA7CdQFClHbCY2B6ac0hFJ4LsiE8SmkuOn6JHFGhNcV/2G2pv0u4t5Sg
iURzZIFyuoc2jSEcR2ak303I+pt7qJ7yV5pnd6iwJoT/MIBKI1o2w1lJ0+ERTxnjY2vOCg8ZZ9YZ
xycrjJBUsudD56bhwc5BJOxkZE7RvmlF918fwZfBJbdHu63XRY9DgIvxHQ3y+KwpmR4iK9nROXFq
hvR2Qds8KJFHUUPl305k6UtuANjg25Su8vpUyT0Fv+HTFUxeDKeWyK4EEX7GXR/Jr+2rMY1LvuU7
3Zwc0YcP72o3Tb9lTSdAXlad+BCZEE52ETVrsBsBpIcbefqbJGHZvbQcGBHxjWkCrE6spD9KahBf
VAy2UNRQlYMWy3LfGVV7kNXip2E540bC+baVy7jDhgRIhDWIfWuGoooGbmF1TnpREqZu5lBXX6Dt
TV6NCPhZn4bkhDdUdkpLpu5RMutnwfh2nlPtwZZWvFFuvulEQEamUqHrwswWGvYSP//IWRKLz+um
QX7hd0QH3QgwqB4HYyd7qKjhhHnW+1H/bSlILm0ylGTiwJpQD64X7LLMNZJUlhctSZHFxj76lKSQ
vdMyl89z70w4l1kqbz/XTnGeTf9oU6p/e/9HvLlFdZoTBmU834Er3V1dPaqjRI5TJPrFDoPywZmy
/sHCPmXjQ99YZRGUIFtY2NOMIq6fNESRu7ZkZDCG1E1SH9PaA6DaagfeXIV7jUYpGn/6mmoLsnAm
/5sMv8mV7gQMBxukMXA20vq3VwzmhwufFnTU65e7fhYzGvtZbVLDnyUsjIj5xoRp+qlQGU4OfWnT
W+0Ewdhy/5KUDTaTTWnR4mFMCEN63XmZojgfYsnj6W7jWUBTv4cjXpLu4E73qTUMe7RmyoM9z8rW
Tl12wfXdRkt7gZPT2oUZba+OhtQn5NTr3PSDfPoypa2FKxoeXthsRPfaooJV1tMdgSXaW0bpfhi1
5M61slOrRD/e366vEeH6l3DB0qRhjA7Rk6bC9dt3tImmkKiSSzTZyr6Io/AYpohjz1mknNRCwXq7
dbRzpTWhFzpBdZeK2gaTJpSP3DfOIUgTcbac1DnHWmcfpg5WrhZU3cWWRXzfimk6wC7yEQrCPTtO
hLy3pSPPFhiIez238TxZVMsLLom/jj684sVll7wdvMj661oVcvBuZ5q+DPru2ZxpB2Dw0ejnJIf2
41WGGX5+/10uSdj1q6TnagNgRNIZ9/p1As1Nn1R5LEwf8sLs4eCYP8b2GN7lUzY8l42DO0YGUTnh
PsBnb+O+uRH8WB12DeNCgAGAHK8/pIiQak9Gct4+LlEWKeLq3IeTfC6w8vgXTw3Efg2JmxI/q74A
LMoQkTeb5/dfwduQf/0jVvvaDeyun4vIYo7TY5DoGuymgbaA2aJTAUM/3ogdN7YvOjgW7ETI6aSQ
a7jLCPtg6NBT8Rs1V4DGYbXwVVhJ/t3kevvHrMDWeq3qZKHXVq34ShakyT2DkwZYjD5FLYZ2AWaj
ISLL2bEbJLqIFsDar6RBwPribLJwNQBqW2GGItMzSbcJzoM6Dn5FGytfZdLguyWZO58zTRuklwLD
/Tk2ZGrvv9k3pC6mF1SJwK3AvMALN1cXS13i9uk2juVPIxP8UirKnSsbfMbyoDvSnVR3KjOrSFgB
mM3+OcHVDwITpjZthL6vpmPu9v4vevut+UGUJEszWYWKv9pwUi+HfihrywfT11zw0fhF0BrOdpQ7
D4M+bo0I315GLMfmZs5ATkHhdb2/Y+CMdWyOlq9psXjEqWCg2dRHd+8/1EoAj8Ynr5m6bhHrgEoJ
5f16GXPBkhOQbd+oFfMHoH1aElN00WLdfdZLFEpDpVW+ikmRn/psGp8wsHhoE1f5D5YZtYCeh+Yh
1AMn3at6Hvhu4IYYWIg09gqtnzYQFstxuo44y4+Fm834jLizTvfsTI2rzpksf7DDGdxmiJQjuEqY
hXJLkvrtLc3YgC4fqhcLomZ90FKrGqy4ErafDuV8wg1RO+H9isKnMmZnm94NasmDu296PIzf/yRv
w6ptkkcvySSc6jcN/iIT7ZzYUXjRpN5hqjjJHf2m8Rhie4mCnNKhbVow/1GT/MCgfssQ/EZgpf1N
CsssnMgOqOd6R0grSCN7tKLLIKOLjtzqIe/r+p7KtdrHtW7sxnmYdyn57AXJ3G8CeYiNN/D2pC2/
AGVAkhSajsZq6+McZupqaUYX0DRUhLD/vQqfzJ02A3HsADr/9dXJetQQwGkINkxxrp84VXM7nDIn
uiRdLU/Ckfk5rHN8NRsHTSO++sbzva2VFoQQ9CyLa9oELH+9XgTiOZsa+guqnaDWkCuoqCR31egW
uymDypJF6M2/v6neAj+ozOjfQhVa0DVwGq/X7MBkM0/X4ouO9PFHnMVLuaujPDOeQtzoOhwr8b+F
hQkoOdVbTFTCvsS/JQLICKEoxB9qZ+j9MOyEgepxO1viVx4NobrH0i9/TkRTbIlE3tgFTJbA/nIQ
weqsIxN+M2hyOmlyydkEbUPLqY9jg4LbiPHX0v99/wUt7/w6tFBaAC8kIKL9QaC/fj+NiQtsC6nr
YmaovIKoSva6KVHdp5u8kQ3fXgpkL5pvS6W8+hQZzfRcm534AjbN2XV4gz2WapR7eB7KjZ399hLh
qXh7LpMzQua62dqntRI2o0wuYq7DE4wN3H0MVIjff3c3v9QfqywR7Y/CV9HyZjYTVonwxfM6NQMK
6GKCrdbaEe7MvP8flmMmsKR+mJmst7I6Dr3t9GpysSfT+Fh3Fa6J02SjoKm493hsbrXmbhxXmumW
LdBtoIu7nvhEjeoYOAImFx1g3xESZ7vHUxtzD518ykRAfz/FtfU/POQyRwb5zkPSULh+p/aUhx3k
huSyMGPOyJhHHqoV1iGK4p+lSLbS6beXDmBzQgTtG0Rn2AjXy0WhqURGO6SXRFOKnS2Kh3ZUPua1
8VvvxcUdk0cjNz+MdfG3khvcdEx3qOh12NbgDlZFaURzxNTwJL4EHcE9Dm2EXfOp33ibN9IcLrJF
VpKSm7tVX23RFt+lIFJpTyEiAmkD1lT7UkCWwakzpRjbgbIw71RSmj3zZpqeOFBhBxL0CPvEOqrg
IKQM9Vc3wleb5wF3+WCW5gEzUVzWe4Rpd0gtpFvtrRvnCiIHpxb++aKYuYpJYxqYc6DQEcYuepno
t/UpttL4lM54gU8QMTfO8Y3ARGq1MN4ZbGLQs+REf5xjOIHZ5AQJ3bSm/xbTBr9LZP8L7suWztKN
sASiHB74ghViyeXB/1ioHgMX22U7v4R4xXtqmRheq9vjxke/8frAZjNBhAJHM8dcXbNWPmlG2Rk5
zvOJvI+VknNruemhVGfErRtnU3jvRqBYFuN+hQPPFlq9v3xspl7pwuIyaI3jgZlcspURkf9+VE8O
UIJTE5XDJR8NsPQl6mhJ5prfK3TW95TQJpQpWrpyysYjuEvtsemc+oMxb/YNb3xmh9RyGXzRrIUb
eP32hw43xdBa/DezLn1w1Nl9mJq62LctrtPvh+obH5qvTF+Q+RT9yTV6o3WMPJlblsqbBL/HQmFy
a1Xh+f1V3vBlCSIQKQEdcCG85gzXT5REBA+mHOVFVdHkjzRh3gd4fH6d6/71QOP/mpfyvkdQGDuz
ujxi/Vk/oQBKz8A062M1t1B4lOpXU5XxEWxUgb0vnwGTqfjO6rNvemLCqMaB+WcIjc4zlDnaKG1u
vSlgCQxEkXsjEVll3cqwqDD2TkkOqmoEYGmhORFtcUhe0WKrNGcRpqHiW3g6gL2u31QIxQ8Qn1td
itZI2Y5JH5+QrkdeTelyke07UcU/ohQu8L7WW/FlnsLK3g2GEXxnGqFd+lEfPwd6WH0sZsv6gQur
lEfXbpJLaerBTyhzekFrcUFUN0mrYV/vBPnh/c9961Utje+l4/wqTXj9DDO2qXVcptVFGOUiOoBf
4W6Wufvt/WVudCBgNKEWDMgDFiQp+/U6oWtV44iZwQUzWKQMhi/lwAQlHRiASZr68mB02iGpkb6e
Tel143AnB/WpnP9OCX4p0fkdZKa0fOhTwa66/h0CSj8ftEguFkZJHgJv411iit4TiStP7jz8ngr7
2AVt81mMRbYB/rjxFshRX9tsDtA2psvXq2sp3qBQ7opLI3objqg2fhERRgdwhqxTgs9cuqsEViSm
WkZPA8qfh8rqnROk1MSzsO48FIYoNzQxb1znhK+FFwgfChSQu7oZ4cOFUSRo7NliDL83MsX9XIDX
+jZZvZLvlFovMS6Z8P3dTUb8kNSNOBsCttyuCzU1OMT8rR+ZrdHtHeME+khbj79xKYGgihUoFrok
KurWEOM1Z7s+fIDL6Scw0wb+iEzK9atMgnzMYI9SPkmj+UfUkfU5C5cWXMhMAo0mxB3LPaWHG+BK
Z9d3oEGrEwrQseINMZLzXm0GXXqsi874UQaq9tTycEe9GBvO2aj0YHKsLoHsFyi4kknA59AUrU4H
mj/pqd8rBuwbu1LkNy3O+TN4gM6APmofHHCdTZ6dKZ6cfSXqoTpo8J7Tfesm05PZkR7u6XKOcHdC
B2qAdIvC64NKsY6iBn57GBzMIr2uEVm1n9XaplcFQOlOwQJavSdYyhM9BT3fkV8UFwtLbvDAzdxg
EBOiVwiIQNlTAHptYn9AQWj2qwFcxmzO1s8SRZZ6FxhK86lr9S71dCxFv6uNbaQe4E78WiqJn3kQ
9OW3Npst3EI0pzi3DsoniPoHOEiMTIgzYnYfgB4aRwVLnyG1OrqYZdV4GvEdgdzABmpS54V5aVNz
MTynJfAfrvdR7U2uZGiaIFlk7dIM1cddJ6XzezIq5rDvxxz3TWxbjtoCaaPjadH8WW1soRhmDAdm
vlh1CmqIeIBAY11WKqaBsZPBMJ5tcr9udouT4maD+jkx1ezY61i67gGHaOkDY8Cx2klspn/p4xh8
Mvs26Bi1JKHX4EjC6UB5ELMTdHL/rfo5aD1YcsMDvHoVQiuf4J+4o547dKGhf4udNsp309zABDdE
g83epI0P+tjOsG6jpmbpTBeLNZz6PS70+UupZhycuq8rsQ8yNfM11KyYMbVTmmFKG2cYo2LGVB1S
nG9+YA7U63sMnFt9P3DisW5wpwEKRuZQ1dl9Jb6NcSHv2hSdix3il/l0MpN+6neNYTB+GbNWb7Br
QFvKlhPQrVL0rnl0uqrXdgqMiBZi+uI3ZkeFeijKKd8neuJiY1qjtVCHZvRfUIVlDEYyjDIvzzQr
uoe7p5D7JyL6rc5t+IKaZvJRizockurGQq2vWpgIhlicApluuIchn4GkAQFGll0R+YyFq+EUBy5I
4xsasgHBsgvD70EdQrIf9B4e3GBHi2MT8HFPUergKUrztPwQtqk+3CeBqfYnZwJqdpybsvz4/h57
09lkDrhgTIgeC6BHXWUaURwkWdy18jIkTuaZVWXfG3pzkWrY7MiQ8PfLhh8S39mNDOdNOk6rGfIY
o2rGFos483X0m5IknJN5ai5Vmgmv7JAvLkMdycPAqE9tv8kmu/GcCzV9aeOqUNbWcCWJPfXoGAHr
ZcFDlzF16wLhAOvNH7qmOLG3MHbUxV8XtFzXPCPUeCaMDD1Xr1e3Qs2Z9V5eooXxvIiyHzILEfz3
P+KbHJ6xgL2gT4Eo0QFZ53FyxuTeUPP+otX2Zeyi75lquI+D0egbu+XGQqQ+ix4K4Gj2zfLnf5Rq
QYvkTah33aVETmlP0QIHk5HAMa2b/Pj+M73dILRDgV2xRWjx0/q7XmrQACqQP46XApFfj5gwH6BO
Og/2lNneuKDd31/vbaebVu+fC67qtUSU4JS6cbzMxqgdXDiBnjtBtRepjrgFt+FJA6P6xTS5lqsI
Jy965uVGMnvj/ZpofFCQAaFw0TS6fmgDQzHZOO54cUXxu3TN9KmYZo0sQHU2arG3yEseV6e+J2dm
z9BZuF7Kwuq5NhtlvIy6Vp6U3OofGmyqDo0xTA/YkTpeHQ7JP0UZNOeQH+2BR+v2Sm1u/ZJbz/wq
aE2viTJk/UPGKUGOtm6HSxwazW4cavNgtVG5T/H43W9841trLShCPFUZiutraCRSLwB2sma8SFOc
0iz8d3Cc+Ftd1zsnCE6ii/apCE/TWN8BfngAS/1/7J1Xb9xY3ua/ymDu2cscXmBuSFaSVJJVJcmS
bwjZlplz5qffH9U9OyqWR7V9ucACht0NQz7k4Qn/8ISHhmVoF4Yi7I1qxE490y+kq795JD4A+EYa
idQ/lnlF2CqhObXzJ9eHZINYY38X9QAbK5ma0t8/J2ahKvJiC3wWJeDTb26VSTeqfjreV1oDIC2O
zGPUG4g1KghEfT7V571pakY6PURMKCCeAW85HUsH+iQEvird9wB3yf9EIxPXKrFXZneWBZcv7KNC
cPC2JORNZxXBR1GQhJuwHtCkjZgy2Z4MLf9ScnH29th6eEsQT0ezbimMhsZLlRXAP/37BBH0Lgm5
fJ1q6H8NUx7/4NZpMQ7shWkHv5er2RiAo+0nD3/ECzvpdx+Qp5uzw3eJz/nvP5yJ6pB3ij/q472m
5ArEENymAipaB/oK5YX067dDmbPcA3uFAuZizwpd2wljLIz31tiNbjar7AUpTk/+GIyXtspcaj1J
T/h+gOlQWaZWOh/Cp6+FulsuTzpjaU1oOHmDE44q6GiMZ0iIK0KwhwsjuDHM+S3f46aXrfzCxM4j
LJ4A83JOKJYQii/Ly4bmpjYQfI/3dQLSH20vkRjNR1tUmPhP1NlfEjHPbOLM9NKF+pvLZ76t6YTD
6oMrtrh8aHBNWtAm071GXoNLJ+2/Su9LsiPcvsZB+vv7kh4rjGYI6MB9lzpyuO1WnWGM4r0FoQdS
WvmopEqzG3qo5p9vy98c+zQ3Z1YT0Rfpp7IISFqcZKciSbT7CTTFo2fR048s7EmdsoTEZXeI5u5y
ARwCXtIJci3WZA2y6xcxmJ6yNp4+f5zzBGcGwlP95ftSF1zSGdXS7xDrNLr7OM9iyMOV5Vi9/Lex
GuiEgxac/Z3m0s1yKWeyFZalXGr3lRrE676reGdZjXZSg69h3DXShYLEb97KpDiizfEY4oBLtACl
eCQ2/Eq9FxHtsfuMIliVW83fDpDmqh0QL4trfO5Wn27QtqgrauW1fp9VWnYVw3/Ztr4SbMgjhu3Y
ieLfRTdxHsx1bHDw85da6ll7dZlMozrq9zRVJCclrl21Yh85nZ9Y26bEe+/ztXG+/eH7AG+iT4NC
On+evl+awaDspMC4l6wBQiiscygwjbDzSwpu0lTVzpSZxmYSgp+fD/z+fU4PHq7jd3wi8q4qh+Dp
yHrQIBNSMbO4UvW/VJWg2hcS/L9a4ZEprg8FTXI3rE2A9mICD6fAEpQOr7pCBGG8lQItcaxI+V4T
ISLkF2T3JtrBa68xVDs0tGx74XnP1xu3D0kUJ9Y7i3ZxA9UxtlpDqxj3ZSJkKx2GkGO0dfTi5ciy
iT3qkJbXhy7p1niT11lBduyHK6kpBLc29MIOYNk7cQ9K5/MHO38uABQAGubKBc2dJZLC65gOzR/8
gyeDfyeWlp0IQcpL18T5TQXFnBMJkRXGwF/l9HOBz8IBmD72QaAyeW+VpUAmPrTgJ6Si6V/zwVPv
jZLygTPRVzHXkY9skBOGkpQj7Vf1uN/GRn6XcN1BvsLz+jv2T618ZWJQtM0i39oEUQSWzPSqcLSH
IsQwePTrcnJHzWrux1LDyUvPSLRtUYsqvFg1LX1C0nu61vWsStHdCywIEGDP7bntOK2MIIq3kWV1
6YuBOwJSFm2JCW9i6MmKok3+1Wrh6ndVEB+4ntOfhh+qzRbFqeyxrFQrWmVFKB+8yTDWZDTpq1jm
QYUkhzekrs7LvAE1ECebU2h6kZUYq6y6GdGSUPoKL9mirbxVL5XSDsRH9DMspEjkZoOz7JipWpVI
1OnFdd1W0a+SmBQ1cdmfvpa5rN9FZZvGbj7Fym0qIyy4MQz8ZtDfHjrfbruZlFZ5RZBskj7rnCRI
dNZVSaEV3NTQrGSsvW8E3wtAahUqHrt1pMfShfXwjqz/uH1nJ8g5wlWIqFkYy+6uZFRhoJMq3meF
XAZuPQpFvJID9p0Vl3HmABWl0KBBWZ5urEIIYN+lJQorvmo1zyY/67kD6qkjredWUtxJMZO5etWr
4aqakE6wRbXWYVoC6UH3K5uyG89IesNG6BbD4kTVfpTg6G4oC2A+L/ph/WIWHZB8UKBFbyMp2n1X
20n9aolFeFPmIoUBhbMOW/IMqL6TVnO8G/nx8GQqYwMWJ0qvsdrRUL+IMtlmwgvZrTh9hE2uF9NA
ZpZkEbERtVpbGtLwkpHDHFZ+nFDwpXPHgf0FDI2SpHK6wZAibUsjacJD1CCmb+m97Cqp0TzXqoAI
jtI1V5UhKKu8pIE4ocB3Ieo9vwgY/r0SSs+QLvEiGAsn/HVUD1ujLFae0yGAARTEumP0oU5Z22i/
0IrCObhDEfbz82v+h0/eG2lawk7g+WSF6Egv3lsPcdxpQWQcaJRV+yE3OrcKdMSMKTSuNS/y96RR
woVD82yyNXId4iHOMuAe1ABOJ1tIOOg4oORDWgX+g24yuyGeaSu/SkS8vmNvzWKK7Cwu8p/QncsL
t/x7ALh4aYAm8+bhDhRJFU/HbypZ6nkC9TAFOsi+oTU1YRXJWn83mKN0K0UB5XMvp7Vq66rfgm3v
tBelVs0a8m3Z4QGARep1R5bZr7ssU28rq0f7KksnsXcLAk60ObGBoE5redm6j/waiDLiRjb6hC3b
ctDVyFVz1drFZIiE9xOGAa4kZQWCbjQZ8IXGu53yXVii8OgbDYHA55/9LPhn6rlR+A2jM1SGFlmW
3kRVXxEuHiwK3yDfrJR6Uz2ti6rPVtiYhO7n452t77kk+V6YpF8NAGYx476AfDqmXsqh1isKPiCp
Z0eEvnkoxfwhrkT5pcx77QUrx/oCB+Tsgp5HRqNxbvwT6Cy7eYnhV4aCz/lBm9rRlWuM0ROv//X5
652nHIwCpBJZY+aSTsZiPlMrHXq5KJVDOPr5Fcdd/yQoPaxrvwK2OyWmkyeaciPxbb9pY/xsNmq4
Q9f7kijeWfY8PwdZNyUJQkoa3qcrOynUNgr9Vjl0kyw9Z2oXrq2CpmnQCP7T5+/8u4n9ONQidiVC
TlWV0/KQmhR7h0JIHeLMS8jR86OCegcZDdVRFIeB6Zy+UGhIIupUrX4IRkVax2KY7oDiK/iLjtm2
LQrpypcVfMLEdtqPsSRdOB7PK6YAxOgdgOeAhMB8LgKvUO0JnnRPPRTqYK4iM92EQZTYalNeAwp+
6TLxtp66Xa5Wd50RXhp9nsPTgwokFAkQtQkufJrhp2/f9YYgNlmgHaZpmPZtLCn3yBAH+y5uJhcF
j/46TorsNlbE9BtO849ZHs7Kv1V0Kfyer4HFg5AtzJw7PgNNlMU1UVutMRmQxA5iRTpmS0YPMgA9
m+au4u++6CkWt3aZDYXimMgC/ur9dttwxsLK7evRmZoilDDKtqLvny/Cs42nzgVeiHLcJTI4vuX3
qWMfSDtQu3u5Hf3NIGo3pj8qW0PNlRzfn3S8Qvu4/qLFYJHKKBUo68TZa+0r4YXtcCb3PidR3Grw
MwG4nsv8iH6TSX1RxkdfjSt5N0wgbuwm8NFwDDuzlm0Op/iti+XkAYeemnLdFDdHuWmVLTF38j2U
IhUoMhViaoWR5QcOeruULiSMbi4dV/Oq/fg5eVY8PcARwG4HrbRMJ5JJy+s04lnbQUOyMjaTxum6
UtqkithuVDnId4GUpxs5quLjOEtTAr3oXKmPY4ei5yUZFWm5vLBNoecC8GRmZXBYLwIChHRDAFmC
fBTw7UATfUtFeiXp3zCdQKVcX88CLrn+mkrRrTYxc3m3VYf4QlC9vKN4CGgIuJuiiAPf4l2h40OR
k+tcECx6TMce0IIz5BgzdoSFV2ktltBxKv0Ym8Ngy7F0oU94hlEi/KLg+U4t4/5gr59u86ZtNM/Q
U+M4yV/CZF9Ldzn9WFNpXVQo3dm/TEV4N4oOemNhmPY8wvVS1MLxtX1q7MrKXKmZZFvy1yiLNmJa
rd432d9yhv+/s32/K96yY1O9vTX71+L/Ae/32e/uf/3bWn22lv/LMn72rv/XP+nLx78zfp9/6k/j
dwHi7B/vDg+QgqFuUFP55z/6t7r51z8FjNv/mFkPyDSzsMnQ9f94v5t/AHKdsfAzJhE08NykQbqo
Cfg5WfqD+GFGpLIbFLpk8t8xfz+9P+ks0pSdYf7UIKmewBs/XVoG5eVWrzwCL0Ee7DD2K0cNcmPT
aLZXOb5oeGjjE5hO0/HDVH358zD5R9amX8AuNPW//nkaHrwPDPZ49hWcG5zSMsZPR6BMNQXCg5J5
uZsbgUWrY7rE5jrds4xC5Xzm18JiIOahPHL6eihBRy0a/OI9QhJ7wSjf8LAI0MMeruL+Jx7n2RUB
xJ/b4cfwP/5b/ps347t9ODzPx1yEJDml+mKIRPG+Rn85xY5mI9XpuC5E/4tZ/LX3/utgp/nZn4Nh
OPROWeN6W7aYciH1ugbhsfsg60XXilt1VQK7cFE1n44pha/1559tcaG+Dwg3DiIS6u94DS5Jf9Q3
lIoqnnxf+fFB9tT6pvJoFcbxzhf6h0odhV0ot1eluvXaW62Zggun8MLn7/0B5pIa/RiQbjQN5+n/
cAznSjFWVpPL9wyl3LSqfBtaebEphd7Y9oAo7EKvLUfschkuedYcY7BALczfIou+YgO+E3YNwiIX
soizbw5HBndM2JmASLg6F3G1z60lFUlofJnU1rfDGtxLk2BzZRTGtDWH8tIaO5+FmZTDVYDgAcAR
9HFPZ6Hq9Fo3y0n/ksE6dkYzPFaScC2lBdjdCDEloZGnhyTjPgpKAR0IpHz6PnSEAslrOdMqV0zz
o98ahvP5+jg7T3gughsFp2jgiChVnT6XKA8xzl6T8SUXy1WXaDu18b5hmFuuULSTNoEu3oClirZY
u1QXqD2/nROaDVRIKNPTb11s9irxjRr2sfHF8Oub1Ih+0SJUHvEzXPO0w1fDau+Cxs42k4ZkJBmS
v7OkbpMbRIIKfJkba/AuIeB/ty7onXH0c9T9xptJ5nz1S5nPVFTxF8TSISP77VssqC/ZXDv/e5MP
5JvVACsHvwGo/MZ8WHzYGn3oeWrPKXgwrfbVKuVdVQhrcEQPwyB/C6bmcQg7hO4m78KJ977p/xMv
8mZcbxjdzL1fkkoEmZcDBwUQsEmiVHsMaabHpu+qqWL7V7522wk3ZbPqWtwOUjfxCFTC0FW6l8/f
fYGA/esZoEZC6eNaZemdPgPNJkWdelk6dJSp94biBMp3VV63+i2Fd9bCL0NfD+FWFxw/w+DGCXbe
ZEcXHcHmYc6m4sNjLI4n2rQwFrnED/4vXV1XP6R2K6GB0zmCcYU/htfaEXrZr9RzDOlKFdwLs7C8
D96/xIfhF0ugyf3UE0eG7xO8fLa+vO1CpK/szLjrha3/qEp2UAF7fEwyN3zOki8YdwRvFx7itBtx
/ikWy6GN0gxUhCgdWj11tPKlAxLdIovXDT8y8b5ggVTWCK9DvXD4LAAXfw0MVYBLn1YDkfrpGujE
KvTHMJEPaoojp6OKzuQBcHb0YdNNB88fqVhjVsEC7feIIoE6/Dblt5l6RaGuTx4MPwbTue2UY9C6
aYEa9C6NHV/fy/L28yl6j6vOlgn7hZ6+zDWmLpeJJrTUyhXpEFfrwdpMnX2no981AAN08To1cvxB
XC9eZccO4/If3a96B5Bc2AzEZcm6yDZle4uoqWxhsmH3LmXRp1lbKHBaw6Y1abVbebpw8y7SkD9n
F0W1GSQ5+zosg6kigLlAqVs+xNmmj7fjayXfQM4VshdDXSUoN/u2sQ1VHn5V4iksuZN/P/WPg7Dq
MnfYBxdOu3cLw+UcfnyexdcepDzIcqHleUYnSmmuOcat2e39eDWFax0sLMlhvK/9nVK7wbBOy0eU
SlD8sc32zv+WchAl96l4rYlbEWyFRvXoa9jTwljJ5ZVhrLpKvS7VDc4teuYmz7F5n3hbvbLFQ3qJ
wDlviM/eZHF2WWLTtELDzCKeic+UZayTdOOZr+34pFzUyz0tGvEZVQ5IuqSzohup/dKoSEXoy7Iy
VTpgwEl/d51u8423tfbWN+PqUin9XXTk5M0Wgy3eDG6GagR01A8tlW+FXxCXVyGCkKmxMvIrLbUt
GvfBRo2vOwgcngNdDD79Iey3+XilRHdde9tIKxE8/w0aUmlua/cY9MWrobdr0+kTtPBs6Rge484p
c7t+Vte5ZMf6PkJHDKdhW+kfamU7dfsgWkWqm443iu/yw+EPHeMy4SBnF1o1Z2HIn/NrgQylgEI4
sghDiDZx9shG6TBuwAOJpZNqa+mH8tzTqpHx+dvUqdMZbhjclCD2L/lwvsvanM04lzATz71MgHx6
Bgp9QncUBd6D5cNGsbH/sSZ3PoG1zPa4dFZjdJtpm7xfRaBNtoC8h5+qDq7AbSQ7y/d9uQ68dU8H
TY6ehAJZO9vzbES8MjxK2GsJJgBoitnqUd6GMdWYVfVWFq6cPlv5wRccKV8H8BPMh0m6FostToa5
iwn35+fn+Vk0rysiKjJgRJzQLjp9y7qoLWPymeQk2NSTEw+u/Cpyej7pPhbjTivtS38tD1cZKn63
LXR5HQlSZ6jXwBTEetNcuvffqz/n0/6fB1pcvF7TSWk9DNLBxKcCMUD5KVJv+tgN7gTwIcm+bO66
8K7Tr9roWtKvssltBVs+ahWm17ZEdxg6Aeen79YellqkLu7AR4EJc4f7RZA77ff6yfhRuOMhuNde
0Xgxjqwub9qtMS8eExt6T3VAT/MZzKDyJMXIodvqL64WU7P7p/SWGMC6s75EE5wO8D+OLDhY4JEk
FVfCz88/jnoWhMwfhybO7FSm6tQpTj8O4Gzgp0IvHYSjdaf9iH5aiqN9T+XrRt2J0loX1i3H9U11
pb3R/vDp297x7ukrgbj1DFQjfxUkN71tDlCfn9KHcqf9qm5ZciLCC8+41jVcOj/ohd5419jcCff1
Tb27pDK/qNf+dUzO6lzEtbyNOGc6H4JpMLJ5M1i8BJNbdXanOEA401uhcKtqU2j2LHOl28Zbg6MR
LbrNRUfd9yb9cknNSR69DbQ/UNo5fYK+toAkI9h8CH7S264fA8GB6ty6lrrxepuqTNKvE2vNoQlL
VnxG8/e6fsgOfNB2lxYuTmcJdcBu3zz2gW1OrvE3Vcz+nCMaDwYFJBIusqjTJ7RSoypQ3ZcONPlH
G0rO8MD9r92vIoznvjSP1qXwdl45Z1PyYcDF4VYlaSvo88rKsPbxbP0tK9xCtMfKrUZ72kPhyojq
LirAXBp2sRYyugNmOq8F73H60WA5f9u+mQ/SffTavVpPyYX4eZlDz0f3h1nVF99doCPx52j+k6fB
n3HMV/mnFuDh5KD58vle/f0i+8+MLiFm/tToIJRI3cbJEYed0oKkvcvRQsG8zR7y58BI7UFNbOKp
PFmH4JcFpzDXITew99AaWzxirGlbeLciSqNa9aRme5Xl1pF5aXdeecwv1uHPSlDL+VkcL0GEYrUS
ctSWhqsE7khba5tXbo9R7si9DjEru2i3Nscpnyy8ZZs4w78DhVPG9PgOko2onWCts/pIjCmABX4U
DDc7RL7Nq6PpV2w+/0q/f2VYCqgyU/c9w/MIPr6F7ZQCePolvvrjlfdiSavse3EtqbbQ3IXphdj6
PKOf1+B/BlQWa1D2u6y28lI+6NZKNt0hdjRrnY4P9BFGrbSRzbXDZpPJ18Zsqirqazm/sNd/d4l8
fIJlb7OyanrYvHL3gIc6aRGCssTpY/zw+dyexd5z+MBRNtPMqWguZQLpwPcolnhzW4ecsbLp6Izl
uktRUQtozV0kUV8ab/lecYsFe8h48bhKzG2brppuk5TuqDuT6KCA3qSuXN4nhhuTPD929zWKdKsw
vvCFLz3GYhP14DK9vuMxTOkKogsuT2l9JfkvYYbm+98/ZRaTvIiJEVeaTExAxKOAzHHolIOb1+ug
s0UNu2PbUledfpfuIfQiLuoPO/EFnKDi73WFboSLYzK/fHE9hq6QO5XulBIlTcr4TnFJ5ey9SHiy
0RdPqp5eaVoMZLOAS3xMWrifjl/cBMpq6jYRlcLboN75+XUBPaZ06tkUeYNVHxZ8MoLMP0r1Vi2I
sSHVGnnqKgXFhGrfm1dTeRtXFMDcUYB7m3CO3gRTi678phURseHi0p1BSBy9bB0wKImwzaXcEUlU
S+OYdj8/X++LZior/T1eBmqPZQqlQmsROqNrE7VYh4jHLrv7Vli9o+LZq+8qw9WUFyXeWaT20xcw
vY1+IWpfoCXOh17GC2ZoiYHI0IG6MqxN1DMJTosPe+DUbAUZp/pLQ55lu4u3XUQMWRb2f33PBFGp
HZqU3VVnrUX9pxGw4faKtTLqC8f1+6W5XEQyqH5YgoiMqcvILRBE/GggBh+pwjXlThU35WgHCsWZ
NaxLq52T1vEJ9fLYcuXwKorXRrDB3yDo17Jqdw235i5NNrCUqQJFcNYFxzNWMqAwkKiH/sXai+bO
U38I38YXn7WI4DeziDsz+bEq292hUtaqR6vXsfZmaFNmrCUC1jlQxXM5MMF8gsVUv5rwTP0rs8Ic
lwRi/flCe78Tz2cB9VV6RWBDlrzaxIrwhWoE8TgrrLc2IDX/pvulO9m0Nrw7S3XEzGUVICsXfG/x
Zwhdtk/1dbgaHAoE5oNwiHM7MZmAPQGeGqxEc6vU6xal2Rf/Id6n7Et70Fah6SbdJhiv23o9mEih
2X6LO/CjJaxa9VcrXCWig5l2365RaQhNW95QKpqYzK+BTjn+zct2JjkaVeG/hxr9c73PRlz/noHF
IdtYKLq3Eeu9lu+bgjRiEwpbffdapqYtXfIgks9iFJb6x9EWh2wgmKOQ6cw3RZZd9cPgU5vpqi+J
H0Fg+YVjBrbwliBcKttNtpEJmq/IMcmrflTfIoRoOLy+xxfAlL99qPmoMdCpBk2ymIKZbx0izyQd
K8WFsY7jPXnJ5wvtPFiZX3zW/eafZ6BlxQWXnQTFtUE6GniLy7Zg2aTGzc/kuy/bkec0vTtVdl6g
2rf1v34+tjw//9ki/zD24r5QoIUHasrYYW2rT8ZX8c0s5iWofe2+9pjFR7AfbIN0/IVqTy05/leP
mso2Zq59W7zAuvndpf5xIuaP8SFn9S0x70MoU8cmdabUye9TzRFrF+XmS62mhdD8X0v7w3svbpHM
mkYBlTvpWAO0M2OKeexGFxkFU7pBtcBHP0dZC+J+vGQ3d3HkxSUS4yMvjh4vWZV4QNjlYENGQCKh
JkMBRVW4pWkjTmRczALnT/nZp15cJWkcqcqoMbD+rX2qXlhj+utkoo9iC0/CW4DjWOkmILMvFbt+
e2N//KyL9FMDi2UaMXOtKQdFctXO9cuNeEsAqdyNr+pbO2wKhS89XVhO8u/X09xux1xtxoKdricr
MRql60WJfgiQY1dRHGFcV94Gzoc7fgOYbbfBQ5U/Z8Zkq9GP0D+Oj1NxVSkvpSTZqfSlj+nA0Iul
Fegpdio7ujzaSlg5ilzTYVl9vhkvPe7irAm8QuoaRj7ikFGpTsE9U+886Yn2Y3uJh3qeks2Hzlzc
AlQI/HSpjd8kQtIXaiEds2ZV6pLdF4MjqfQKgBrcBIVge+G6CK4ulj7fsf5ny/DDwIvVUAq5WbRa
zlsStic2dyBtozJ2E3mFYrWIv33npp07faUREsvrRnD01o1jN6upBNuismolt25XQeYG8W5Eu4Rm
eLNRo7Wi3+jGface/RC9tV3XX2ntfho2eLF+/p3OChynU/fe2PlwTJlZKAl1WrKsZpk7jKVYH1RD
x+ilGbZTQLwTu5+PeF6SfB8SzAgsMWz6lgANTKhVxKqIyAJjB6UNLa6bWmrJP1CaS3Zy69YIprSb
UnQqdYuA63ogB5QUR0/XSbVOsict3SfJnqIbXjtaeAfc1pSdTnAV2a6KXdnvDbImI/9aiS9hu6+7
1ZQ8J+quynayuU2wT4mnmyJNEC0sV1lEvVympiIdAg+29/HCy57tA0rj8D1BA+Hhq4AbPd22Y6jB
4EHW52gV+5zQTkWiqG0oM5ub9KmydkZzHxV37Fbsufx0Z0TrKaEte6/VdqHbXuxkBfpKrvXWWI7y
SxpRnXBj2W2J1QjCCB5uBWEFgzTIyNuum02ROOU6GVcDOuPGrn+Wr0XMb2izAYJx0Tf6/PXeu7gn
G2DxeosLQNBQf+5qXk8dVhaC0CQPpZO/mo5wZWGPvvZLJ8MFvbqniow6RzytfONa1ShIrdVqTUmt
4N1Ux9RcSV55PnTbX8gtVfKqZZoUCEVOhP+6sCmKDe+eQn3YqtmxEm01cfp62xi2ZTpi4Gq3qeFI
kcPUVKar+U46rfX4FXOkRt5TYq9Dt5VdOrbw31okgUo7HNAStptvQ2kX30hfK3mdFPj6eI5qrivt
a3FJYuY8NJrnCgI7Au2Q5ikjny6FCg9lkDY+oZG6GuW1GMT21HzJ/MJugASpm1x16vaLX15Nc+w9
XOnN24Wvtbw0Fw+wCEqrTu4bvST+M6OtWT4WzS1yTYZ83XsXtvj5LbkYaRmJFRoagSbBNnJmDanl
OD5L+r0MALaw2/zK8rZxdW2Ebp679UUL9bMjbTH4IvISUwUNz3lNYltHO1pPXIvFMFyJwqbPbupu
hw2pNqw87yqsNsCU/WqjVw78zIFr8VLp7DzPXjzN4gCYKvC+XhRIxxTZWmNr0p1oV+ox/wluD4Wq
or6Q6l2c+8WWBNGDepnM6wNwzMafZbdLgWbrylcxPWSjW9b3bfrMrBO6eEO9+3yJnSc+oF7kmf0K
xxbE7Bnwq5aTIZvU+JhqRUfwbWYQMFI0rKzpxTPyxJ2SSSW5bL/5pRVcx3P6hfpJD/WXbCiDq7oZ
K++2r9IM6bXxlynnoy1JwlvV6N+I+caNko4/MEbppt7Yc2M9THVVXQi2zqJLXkIhfYNzhjTomW/Q
u4qqEkrxscpmUIVeDoh5SZf4fOdhC8korqmzXQa4W4C3pwdCY+DiGvlGcCxN/WXI02mlhA0A37yh
xRR70gqo8o3FqQY8jc5pS1Nd6S696/mx9P4UwEchz2B7bC7KywM68r7vjcFRH2hlxrXvmqUeOVlb
6zsVLL8JbApJ3n5Fhp7mW0HAr0w+GqX02PbhdGH1zrvhw30CdQeQNSSRmS+LH88ykiuHoWwCnB2P
6ILLbhkmx2CoDRt/2199VQkXgp+FNivXMscwRo9zzwxxDVCjp18gNjMNhdmcd++UG10OpbWkNIhP
NPKjB58Djla4bWSlWhVZ+lrGZFKKmAvXtTg95zji4WFjCLaqF+XKT9IfNED9ttW2JXp2OEOqihNy
sEhaH+8CXbskfrnsu88PP3chTNYOYS9a/acPP445ygcgHw4o6fn2VFI+rKQMOTsv3nlNstcEQ9pl
/oBpipAGrglpYg3DDv2gMsY5T8+fxhyaN65VO7nAW1Ixr7HbENzIGFDMbNtVpymXvq98/oHfYVZw
WOnn4oW1iJj70Ws92fDF46BLt1hD230JwbI3w/p6irwHBKWFezmdfLrug7FNgiJbZbUsbiKzv9Wi
orkeBoqFwEtvxjAdd60i4Ual7UNw3fYoisEXj/d02nYiCtC17jYQ2/42FNAAzVH7vVDRXJ52fAJE
WRS0fyCn6qjuLM7aBkVLK9TE+thFVrmJUC5Y+0IdElxkxkqrQoBY0TP6b+1aromNPB8gjZHCbNcx
FKc52g5XgtBTjaKznCEIeRuFlOD8Sce3Ghm6qinvG9lAfwhnKLS8cZTNhcpzZQx1L2yFJWYTqDRg
UXQt2H+QekAzn64msR8sqKWFdYiKKr8Wwv5RJtRMdeNWYyE5ULtrB0GyLU6DNPcGrb9NAwAt8Hbj
q0SKV4iSYwSYRMgGoEgG3AmPAoXr/v1++f/8ln/O4mr/nd+yrt6yH8E/vnBWZm91+AqrJWvCZtz9
/Nf7T/6b46Kof4CQgNUKZnpWoeBM+DfHRVP/mInUcEtEjgVJY2dmrKCZx2L8gVwUCEjoXCxilJyI
DP8Px8X4A84CEH8YncgGzjDyf7Nw5qfx86xe/P9HqskSFjqTFThxkftCpBaZwKUaQhMNUhNG/bjv
w9Zbl0VcXzd91N6ZHZFCXPXdvh2afgXp2LSRf5mu2izPVrIYJ25fkbpFWjG4SlJ7yB4gYiLoGG60
U5LiBwr1Czvo9iFMdQ6xbHqqhvaxHMPXPhraBw8+xkbUuEMFIbskjbqM8kzkFGdtEbwOuUwURH1O
dw+iEhAfjGzYk0OYu9LqRORLS7uvsKt7f1DR6B2/DoMvKjz+q6LMhwtnkTJv0I9XJ58Grj6Eh1mL
Wf+NPICOyEshifsp6NbPZjlm+EwPUb7tYmGVmdWwlgbUg11flf3nOSQt0Cb1mq8iprL3aLxRlM31
ka5Gk4MiSDFnVGzIrqB8ci36AXNqdlKJ2yvETg3QaWiL7Aalp8SL4PJO12r1pqrKnC5BbsGgbNpo
wMSl5kDA3swCo9MIkYEN9SUo7DJ+gciNFRKsY5iAWCicFcaqMmhHqayGfYr15yHxm3KyDQkrIjtX
6/KXFAaybncJAB3OPlApQ++pV4Mm3QVyadlSP9Wzh1EavRhipHR/nlf/lRO0jMZ5OvYT2xGPMDzh
AVudLowoRsE56SV5jyq29ZqhQYI7McHdRitHlRZfr42ruELHIvKL4SrpLKF0VHycbL0uhtwRTDPJ
7bKPvQs950WIy3PNFE5WCS2xWRVqEfXVYW3pcVX3+yqMvjWxZbEYQBZ8OKP+2v0fd/sSFjyPArhV
5v0JtKj4zGv2Q3Wp8zS/0oRy2osZiEDEbVC8VwX2rhYc47JsrmAET29SIAurYBKRd00ToVqnRZM+
pEnuh9yTgD2YC5zJJyrNnQs/MwYBqQgbnKi6h0bJSt9GMy261WukEBRpbNCzyUyMeQTAR5JmvY5a
bgFkDUaRsFoKVWoVZvrNSKtvodZN/grnyRgp3jpwVZSWXOQhNKIiryEArQ36BlOslz9ZeLiIqXLy
d0vZzBHHBkcvdG2MuqAZns5RBVEij4KB9mebN89yPKrUzEd4QTysggJvHtZrzFvXah0VpOtTaxz1
oAQMj8VxaLn9Q+YoVZT8/PzTLZOT+bEoM4vwJGUiG+LL08eq6xpd48Ia91kB7F3wJnkfj3rqerIC
pK0XJ7SB/zdl57XbNtOt4SsiwF5O1SUXSk7iOD4hUtk7h+3q90P/B9uiDBMfECAOEmRITlvlLV13
HPO2ex7HvNwNkWHBJYrTl4Un4fKZHWxAOeGMg4xykF6ds0koF/pRVtC/kPq8RGgxMWC0jBqTFGGw
tnFqzUREKQfnpuTy8IqkBY2nvOYDxr2RI+ZsspdWYuj/mw0OljQsbWrxgBJhDaAePD34u9XdaEnj
J43XXix46oXKZ7KRglnLCHqAglUXUus5mHka7n8ETTYT/8dcCkWCtuGTwrSXVC1fuAXkfVUBpUYq
SMnaeBOVTkgZWfyRBdYRmvxSOr/sDMEFovh4hQsiQG/JXpImnJ8jU6o2eQrDj0WXkZ1+/Q2k3ugr
vTNhWPZa+UPvk2CXoohyWFgD02p7f7mptBIdEFdQrtEW5uiaDSOpRixKX7kMcq2t2jqRtnWZBnej
J9ubocWSjLLPa2F5tE4dJ3yN0i7bLzzD9CqzZ5hCJHWCYyHsNc9NR4doqM7EcBG90++xVC12nS4j
Wq+yNwLLfmwd68GuzehgeSowFKf1qETHjymk4lXuOVZJxR/goKd7S7rON7sVshnQ2EmdnemA9DVL
ZMeoNoSaeMnFQdkA30v6EaHdt6tYJxvpglBbN54Vb4ugMZ5iBL/XlCeN+5o4arvwlW5nanLPoXRC
IOlgVDxbELoP0TGVteSipEqyN3yQqFpfIxq8eWyRI1tRF4rujFTv14bmyUtzNF2n13N0PfqUfr7b
krqaCU2N5OTSd2m10opa3vYy2Tji+eU3r+yAymWFsgrzSNl6Ev34UMt2NhIOSwt2nufi+EL7m5U6
xc44U8w+Qx8rep/1UnCxigq5QIJ13ByyBiaull+yKMs3flBT3Zc8FMDEj9xoftSZsesrE4hwDXES
YJD2YKIlssM0rNr811ni8dA3BieMHi42bLOwREiOxoKIsA/BBWHTe1Z16bTxYPSmf6dEHXdPJYvH
KGqcO7OlWI9DsL/wDNOSvJoqHoGOyJuMow1aYDZVdpih3USP/CLr3mM5GPKT7g/5Fqcp71g39Cxz
4QWPdmkV589f/qOpQU0JCISFoCq50PUagTZp+OnoMXBp1DtNsDyCFLVBR7KCnZn4SxZtN1WmaS1w
camEISTX9lwxbEiiFMWuKLoYTlJjTRF1x9Kk9+GXqXkM0apcFTUtj1RQcupMxAArDPj2nUw9SUil
dOrl7rWMIrFDeCPbGm1HaVTxy40c5fqmK7zhtQ5Sc2P0zbNZFcrONzV/oSL64TcjikVmHUHYG8Nb
zA2VEZdLLMqECLdSrI0bFI5fIiWTVgriQguB45Qu3awN1Bi4XlEdB01yPUV2L3tCGpPoUgbWV6+O
W3yA7GAnj8GvPHLuc0dbkm28vV3R9ZAp5iDkwDzpc5VUIw5x2ZYx1ImMCji/p77IVe0duzBYlaKm
VRNaza6K8yfHfnSM/DHswuY+b8S+oqKyVVe1xJf/rwsVJQpSlanQx09zdGDmW22AWUpwUereXuu5
9ayq7WVsECIfPdxgPh9tzrKwyX5kRBrgahKFwi2c7YuxLeJGDE14yaQRydCqA2OxlgxfxRICo9E/
NDLOVI52FIAIvRIVKHAI0KkG1hKM+5YiW7NSjcno2vhme0byk89tDAsr4+0prpcGOwmWGjkuyHzn
bbO9O+HJB9Iy7MboopIFuG2vjN+atguOgYMsIN1SbaTJmuQJbWw7IeLvO/DxucVe2yhmpH3pDGhs
ipMkv22/RIygU1qwf7UpdBTHMu0ha4zy3p+UprPEUF8+/8ZvdJvZ00865Ewm5RYLTd7rhW3ZXk4K
kvmXBCX9lVei+JuoyXgAw6PCKEDfkQxDXaegQjd+HO+9odPuBjQMXkxPcQ5DByZR5PGhKulb4gMa
bGSFgnUh9xRMLWul2nF3UqeLrZeadV0r8BQ4T6HTexu9AsqHcKO+JiP/62eddDLgKZlZ/MUznGKj
61C30Gz94mdZA8wvBhqCEcqho0eDr4+ZrIfGoVacRM3eFiRGC9/mZs+jPzLpIVMcQgXqjb74bmJR
Epd9ZNGl81D4k3dzDW3GGMMFSuBNAZpVrpFnYdFFtZPAfXbzOX6toAmZ+pfaKgdkcgsLEQb6UjF3
0aYSir8qYkAqtaSMX7AC0Ghoh8LNi+5r4GUj9GM7PyWTbKCiFz9VK/0mYsfacM9+NYf+h9elwXb0
061cl90elzJv76nUnPSWKcGVoly4RKe4d7aeOLamFJ5WFUCD2dtgJDSgb6hIZ62OpdVYqQkUkCD6
/fnU3JS3OMLg9U2il5O0BnI418vWkwqKX7KZnsOQjeW1FlGtD5k40DJXrxs38gJr13kwgOxUfjCw
t1u4f5TbG4En4AVR10dQghD3+gnkhgJ2PxjpuWytryFKr8aj5IHm+xWBgygba1tb8Z0ybp0OVNTQ
32uls+968VAE/3wVUHXkLBRQZrLMZH/TN0FkHzUsIingd9dPNJaJJ/kyppuj32gHzaMopgyhCrB1
wibEWXpn56H8FXvqlEOnpu/bmPB68ILayHYDXqyP2w3+3dEfqa6905DiDYaevNgWio+lpx/b/3mt
TJcJ2Qsy65Ow+yxdtaxOL5VYT88t2kPboauB7Tvx0jVykyXxWagwU45jGBsQ6PVnSQCVN4OhpWc7
aHHWEp2/ThRY394glqw6boOSyTt4yjqB9fLjbE0ELchufM6j8xim/kYdIJb6Xpoiaq2CBNHkpRn/
4NX+fzyLaOH61dBojxB7CeNzlNhHdHM5A7Tmro6dQ6Ar20LDhMAuTgnKxpAFV8CLyxZ2PkQouy1P
SJ98vimnt7ve+tT3p1uEKr9NAW9WW/PTpql65OrPRYzHYGFQ7NIjjH/zNjioJsLCOv5YK8J8Yx1J
/WKe99HwSJtgBDYVEUmHrz+GUbVZUhp9dA51fdybVlV98YbSQu2jOwVSNNH4Ve2h0xEFQAVBOAc0
RB/TTPLvs7aOoYqG2XAa4gphDJnSBPYNPeZVg//gNFF43yje188/1226gYcN+jwTawt0wryehSmy
p2nU9s71OEDFTux0bbYR1nHQxtd+AhC+tiQ3t/OlIugHhye1Cyo3CExMxQNtOsPfXWxWknWsDy84
U1ccdl0aPrW2Pn5rW/WPbCNl3ShOsdIqWVvTTITenRhLNgu3C5cnmFYKoqfo88+jDrXswTu0Y3B2
6voJ+Rv1XNVqAaU5yxa+8k29GwFMLlayOt6WFNOc7UmMtLqyEDlD9fkhsgrkj+xYexASKrxWWj8W
mWM+BhBwCtqIovA2fjU5nnXqo6CfvRAsfjDnCEUTPRNUkHu9AcbffXm1s8xRaEN41kYHEGgT14+2
GRsX1R5fwqo+VGaWfpFRHX/9fK1NMzrbmgqu8MoU6GEhPJfQReWyLC21js6KB55FQl157ajtEgP3
9vhjNqfyAmUxYCpvGc27t8PzykP5PAvOUdW3RwcT0DXlxwJrN/1LrQwLyocfrCFOdsTMoQlw1NrT
378bTS/NuGuyPDpLpYOaVRXvhpGyKoWE7vj517u96kmTJ9I6fB0F6YbZMVupZdfXcRKd2075kzeD
tlU8tXr27eR3gjvgH4Pu1/bzIT96OQZV+JpIOqIQdf1yeRmmahdJ4VmJNOne1Opn3zGlQ2LKfz8f
6IM5m9ACk0rCpBQ210oIsNEda+5mtwzVdodrtnkww/6vULvibpClpbPng2xpqpmzNghR+KLWbDsi
hOZRa1IVdwwy6wFme7Wzg3B8pOlFwcMIAehH7SGIrfGe5p19KmlhvTgCYn1YWscq8NRD5RsjLZbK
8n+Lpun3ouj/aUEfP0UlkIAUF+IFmsoH889RNS0yQgiQWLPJUIPS9kxEYd0KI81N0RbRRcr1+wbj
dzerpHrTO/mSyPaHHwrEGr1zapbUT6eJe7e8By8sskaUqov87H6Q/VNTf43FP01S/xJQHRoIksng
Td476NkhkR/5E7XwBLOrzrBUMNpv9gjZxYOop3vKIerEwply+1U4TKiIGLRCLGziZ18FHjpO71yf
ZzWXz0I4T/j5ao+lat/rcpU+dVm5JO93e4pNeSrbYUouqOjO1k6ByLhUlp5/ppCGEIST2dskUcT+
8x1xW7qejLH/f5h52SEj4u9y0/LPZrlTqwajtQQzbAcIkq28mMn4MtrNPvWl+0rvfyFcvtTFWXyA
2Zc1hhCJ4dbxz6yOHV7X5soIHRn9lWQnILW2TvwgJc5L6p0809+iqCcWrqnbQ2EysHG4qSiIgMCb
PUDnYafaajmnT6khJhEx1iD+Kb6eb9L6++efe05ZIG2ZCj1kLhOwEZDj7HRNGg2EqIoAplZGT7JC
EIYLhr8aslRFiUTLdxjeVv/IXPy7qRj9Q5FLG7EQMzvoNUdxrMAJIMxx7uvBl/9FTWEC20wkE69b
u/xb1B41djGWz9QXuho7V38vWbGHEpbep3eSEwQx5hVWsbEoP29DXwVU2CfDQ2QHzk5Fb/1RtZNi
57Wp+UuTymTdFIP3AlvAu7eZpIWj5qO5Z0ehl01/EQTUPFzxtFI4cRGGZwE6Cv3p8S/+AuUJL7Ed
6lriZFgtBfgxpLJl+fmWfrbyrdCKw+eTchun0GQlrSbFRpgaVNz14dNgwmKHlRKcDZbhuovif7iw
hPsWPfN7spxyozTiT5o08r//PC4BBJAgCxttEsPpzHl36KGIOPpZ3fpnvzCHVUSgf8mFjUHOoJ5l
grhjn5o1njON9R/1IadVSG8Z5TIA8W+t3euRkQrDYoaewllW6d0hvPIPA71ok2p4suD0GMLXSTrv
hB/Ks4zN+WVQB3WvcBi5URMEW6OGO2oVugsZ6/L5N/kggqWuyPlKKRQNAm0eNIZSVk01IseNHPVn
QS1kXXxXQQe8mFTq6evGX8wmvhcm2WanpidhxX/rWCmRtEfm5/Nn+eAEnioulDqRnHHMeccxr1Dl
NY3IccMq7n86GN2sZKTIF1bBbfBD45CrheCH2rcy7wXlSUjRd/RsN82Fi990D8DXqfZdW5nhwgt9
cIkBDCdbpYTLQTeXrcMIWgtNtfPclHLbNnbaCIaIj9mxZbabUssx6SnUJQeeD2pHbHC+HqZuRMr6
fEazUgWHixeyK+NjjH9ehb9UnZsYLenhj3iorFXamsE+EQPHL5423gbvIty27ADg8+SE1FSWs64x
qDpBzoNWWdjyv1roz5/P9keHEcg9ajPsRIUS5ezCHTupbEc5tV2/M1GCUzFdwjs+WjeVKr5zgPzM
FK2475tBPvFU9tEuZeQ0RfB74Tmmca7TF/wc2Z0TspVi6TxIdWJJUprSK85izIrvIJeTIwlkRChW
oW9Fg3djkqwdVNP7JulDB05YVjbt0K8Lqc+gEg5btY+M+04aYNyOSbjriyBHxKaX7pIE5aTPH/fm
9qT6QLSoErVptMDnBV3FoGqec5ic5bIX6OZUVP6b6Jszjs66H53/vIQZDi9KzmmCMQLr6XHenZkx
qYLXeZpPCi0iUIwj/DTJLjd2lSU7VI5raGhasnBe3hwE06D4snII4KwHVv960IolbCEg4Z87KjFr
atPoYDXpsHAN3cCZiQamXTkVCjDwgKx0PQx5q5nLcuG4cR3tKZNQ1kbuBTk0IY5OaAEh1zZIZXTi
b9Le5dKxj2W3bb+peU6fpbiT+njjr8rffdjt8zLaGQWOjihvhC2/6wsPe4P7mx4Wa2KoJkANgCjN
Apkqs+SxTHPJbWgcbK20fbLGKtpPedBXYHTxAbSytEGg+skaauPUpvEUqHj0ruQetYNKyChkogl/
/Hw53p42CHIyXcwW+TImE7PnIiOPUbEZ/LOgmw7g3gsPPknSsWrRqwzM+KAXdINJGfxHW46ivaOw
q9BpEvsGGJW/amzIek7FR2uG8K9PN/ICGmyJfHKza3DAYZ6pINJepGAzrbh3y1j3i6pRAkV9GmjN
79Lsl99cam3MVknYpZuFT6Lxn10dKORUBBpsUJpfOgWi2WDxGBMtkscVkm26Va67FtT4VRm1hI0+
Hu+BWat3U7yr53YEC0GRkUuQf2kiTLFXlcLd5w90m+2h5cZFp5IXTxLhcwjA5HA8qZU6Z6HXzr4X
9Yh2FW7MB1pH4ZMYu/Chap0fqH2r+862Kyj1JfayhqExh2Wf7ksj9NaeUdZfbSBBv4tSohose01V
bjXhI9Tv2P8ALSvNwgV6M208OCXEN21zUFfzNFWPi3FUZE8/j0G3HXuscCU1v9Cg47qgAfT5Z/po
MJCbNOQIQhBTV6+nDTyWryeVoZ/TOB7uTSNDMzmj29iYbJ3aCZY4CDenHC9H8UU3sCKghDg/fpqM
BZh2gpfLEAcvVCfZWKhbLRwcH47CKpyUyWWYV7OgN02h69iVqZ8hdfTrtigB4DhauXArvVWprtc8
CD3F5BqVjalENzsGgEtHSSL11jlV1PZelhrxLY/9biPqzniytUym6pmSYUTWKK0CyuxbJRKjAUs2
RxskBTf7U/dAAq3rQImfciIUOD7B4P2zmsF6sYfa+9KJSoQrP5PNBuVflCWSgBoOqZyMWGULsWsL
d8R/tOI0/gboG6BP2Nd1hQ4HrMPMy3BOk4c8hqbnGOkxqvAF8iX+vAbJWfx0gvZQyJRx145XqdV6
9NWgWJVmq0jrqE3UDQ0SjwsQCGZcmOwQRWq2RdwrO09PwL4XfggtqbUSbyNxbfkLe/hmcXJTYXAP
IpC0HL2wKad6d4CRtYyBKBz5rIdZuK3BAa+aotZ5qiTGDxBcyueb4c3N+mpCJw1XcP6TPQg4u/kd
3KRG3DZJP7pKK59s64fSaq+NsO9DZFuh86CdeSrt1zwY0PuOV8qk7RIlB60PV56zpmC6VbXmoOIy
KVl/a/Ev0f/SFKZXrNIXRh8XLmgzmdHhIpOoF40eRRwFdwWNpIyiXSp9s1vcF1knF1E5COtmWzmR
Nk230B+/SQamt6T/ZwNVp3A452cIgvdO7orRFUNLpq9W9X3vl8mfcGy/fv5BPxwJqsT/GiO0dq8n
sMMcGEdWfXTbyBq+0+S+Y1Fnx7Fpku3nI91ie3gpCsokuZBPAOTPDjIQgYpnOuXo5kb/FNb67zpJ
LrYJEDBv60PY5tpKH5p/IXIaAcT7JErOHZdyHCCUbFPAl5eUgW+xNtMTcSkSRyJLdeOiFKtqKA9y
MLpBbTXrWKj6MVfbYGU1Olo0wOWKbaX25j5NFPs+alN6NeapTmEtaL2EVJNCtaQ1C/vR0nDfzLtk
iRZ6c0ra1CMw5Sa05hk5l69nJ5dJ/qzcUlwJJ7CjYZdEgHF9XpiYaZNe7ylQeGxkZoY+Ce5g16O0
ndNAwlBlF280daeoHe63g4NVRUcsiiOXZ/8QuXPWckc9mEnYr71RBiMHQWVvYu4WsOWF9dAG3p8u
mBBRYRgwlTHyWq2E7vznTzsX0La5EOgcQjfhSgSPPHdiRHOmUPRAEq5lcgu2ThTuLT00dqkyqiWZ
R52cHEMaHkI/Qb1Br+U9GXxw7rMqePZ8rTonaAPg21WheyyDpVP6LIYFWDnVSqnEsA6K2jmOCoK8
LQ32VR5a/r4VlmShv5fxSjmCOpacyCuhY/jlQM50srT+HcMtZM3IwjuWhudvsmZADtJJYF4rHXSg
wQp3lBHUI+scFi9+kpt+QOqM5uPfdAjFvi205ks4dPZOCoMLtpoOC7FQwteulx23KfJ8R0Mfxnxr
PHJr39c4jO2FtOgtpn6w6CClwMt8Sz6J0K6XQxFXoRxrTe+aucrN5hiNf/ER9e18bwT4X8qbvh6e
ayXyEJcfLTfU9eEO+GB4rsbSdrWCrFOkePuVsIb3o+bkd40IoHTUfv9YgC+5GzzsiHUlxUE3RKy2
lIoaG169XVjYNxk0SsFT8M8vkD+UO65fpDX72BiCoHMro1O2QUciwvJt91WmyH9ZXb/LJvTSVTO0
zS7uK2UJqTDtm9m+0kHlK5hZEZOSw1+Pn5b0OGo5bV01iqxnFF7APVu9fUKPqlkRgAzoHoTlN2H4
9WstkaWIvtrUClLGvrDDzef75q2kPHuayamdxiEHHsDb2VU9+JraiqKxXFh80VE2S3Cu9mhY92Y/
PI22kFuergk3cdTiDJVENbodufitiGR4ouFQf9Vaz1ylBIcPUSU7F+jL+d2gZdYj0jWpG+hOvIMh
lq7sQk439KajXTNG7dbsfVIbZ0i5XuuArjp20sZRDVESGKwy+JIVReEshAk3YcmE1gSND0qWWtpN
6zfXfEqeFa4GmlJUuyitIxfMTbQHAaygMN8tOu3c7Bln6jFThgRjDO5mom6+j4M6APaFoma2q3hS
vbOKbHwlgfAfQqeoXRFX8iaq4B+z+tu93mPujSV0+0cEVv4TFF615URF63GANPf5rH/wXDQ56TKA
eyaBmGcq2P1EeuZTuyxKmpxtnJvHQu38hVGma+hqadE1mZLtSd+c5T7HNGlKFslqOCKnrjYP+ExJ
z43aneAyKr8+f52PByJTpIA4WdrMdlSUBkbSBqbjpq3IHkyrzNeWF9T7olaj/edD3WanvBRgvqnb
/lYknz7tu9B20kYYbDWxXakd0j9ZFmkXclD5h1mltetEY3CfDOGLJqFU25f5FCCmzhdfHoyVM6b1
qyRJaCsGhXkY0iHlapGiFzOX2kNHEt4izIz0YioZzt/PH/vmLn8jCNPaViF30zGcPfUgEjtCFMF2
5Qz9ml5W6pUZaupEuGy7+9genAfJyBAlK+Ng4Wa+KSsz9ATZZiFQz2ArXH+wNjcCEr3YcW0xRlu5
e7J6S0ZUwKNKZgarePCWqk8fvSw6xdQ0qLuavO31iJXhh1ocS7bL7ow3YyuZm7bI/EemFdMM2HnB
vU1vqVkhY7BUYbpNLXldaugwqEHZyDzF9eB9FTlBnNe224SoaMlZ1a20ANHRESmPh7gVyi6sPWc3
2BVCl76N3LyRoGKbaQhrhX1J2OCX7X1nVLTqykF+hT0ETSY0x3I1jAJBlqHELq8aYUSKuMHiw5Cq
lREFuIom3FqBN0jVxiBn3Y4QOQ9NEyDwByPB37IIGuhGQ7Jr62pwpaZf+xRz6nUd4amC7mOFTFUq
6cg+OQiggZIMD5UchqdgHIu1McIe1m3v6GVlcYx8rOEiJ/bWednpGv4IcDRSu0fRR8ja188X7638
AVsbzDtsR7QPYMTMqgJRFShhImINO08Nl4awhctYpvVDmI4oohkIzawbPu0dMf23skmUddSYiKQa
IG+IFb+EjRptA3h48FgFOAGMV+sHy9PDLa4GS2CF27OIZwWjMCloANl4E1h7dz4orSkQmUjofiW1
8tOzs602wun28aT//KvcXmY0IZBGkaf2ED/OVnk/hgW4n0ZzlfFMsApItbMsBFGKr4OpLIRMt/cF
A0zAUe5MwGrzA9bK+xwrd0NzQcu1j0rdGOu07aXNf34jLmcmiVL6ZLgzC8zMHotiTZc0txxU4q9W
yLglBb8CvS1WFm7wC9n0By8Flp3WPkc5CBxHvd6ppZKK0tbpU45SR5/TEh4tNa8TC/N0CzGkSMt7
YZtucznpb1Ix71bEkFedMMkPXNn3Xw0RAKAfPCVc1TJSQrJZ3IVDj7Jcn1TbqE71ixrEXz7/sG9x
xvVNTE9vgokQwYNrkmcbKOmbsVPKUXObMY63Wpp0hzEL7TN+uRfgFMMPGHlcCUaVJ89KYZZrk6p9
78D8FtGgPVRq8D00hu4BBoO4KzE63UmNbCNKE+f4ouML7Ss5Mnej3h69pKNw19Z3A6YajV/B065V
JHXb9C6KoeYkALbzLTbd1qqCwYzmahicokxZ9CWZDtrZO2u6SR+Ce5pseZ4kV8FQVo4jdET/hbka
Lau/T3JCLC1OVNe37PJ7JTlnKlKceHQKgDUo1pLZ3k2qQTQAf49QiyQadursuxuBT1E61TTXhpx0
FIYhqEun+l2OdPwmzZqfjdFkO9DKrlkO2v7zWf/gJEJPeeq7kccDXJkdELmiRmFnFZqbBMa92jYI
KeaZ8iD0Ckjy50N9sJXIvB0TjBb9L8Cc11tJscJhkKLcdvNuCH/5TvZatoG8sIo/2khMI3EkFyyF
iblco2QWsiRpjKINJgSbpEM71+H2oyM6tZDq6N6S2rxFn9naG6n3t4zh7Xz+orehhUJRCD6Fhnwa
6eMs0owjSbOFljpuh8iRqg+P6pCmF5Oq9Xoo8/TeibgS06JdiKE++L6QGKZ6D/H0JBBz/X3Hpg51
qo2Om6exsiscX9n6BdbWn7/ch6MgesZZz2IFI3w9SqqkbVAJz3EliKfnJJTvNaVPLp8PctsaJAYE
RWNO9PypXzL7hIbw0fruTdstEu1MlxBndgg8Jw1rzPvC1MsnLdeHB91qnyO/ly9GgC2YV1v1LtGz
7hhbfnMSRrNwwd1uVGTX6VSC1KfBgc/F9auXykDPCFyW2+rDq9TWzV1UQh/0nLyN1pHc4N9ldtDD
I46gk+Tp9sJddLuuuF0dhtegz/P9p8v+3R1R2bKvxApZhe41w6nLOrQXmxItp/hSokst4XRF0XIJ
2jRN6PURCUeAwGrqtyCSML+ZkiCU7aFULNca85ckboGboWeRd9ETrdufmtS2C0fSXJOapgCpNzG5
yitOfYHZ5MdtrPh1JY0usZlATNAI94WD5RbwzepBMdGWtSvlTo/CfANXId3awlA2HTgGhJA1sVSJ
+eD9oaeQJ3BuQTmbZ0WyVHQkqBzPosiMrRxxSeG6EaWvMZ2VuzobCrfJbOWP7PgS+gViPYzxxkEG
b1hDINeedRmJHdUb022po25WaBqlJI17/T9vTBWyOs9HoMLBN1dqicK0kkuVmFLRQ/NsOtlDIkSw
sAVuES4Ym7PEiRO4tMA/z+YG0LGIsJNWXB+1w2QVBHWwjtA8xM6muQviNNtgUz1sMyGrO0cTX+oR
s4JC95x/CyfEB9PCdYkIPgtzCgdnGaMnDYIwVlLcblCwy47G/FjoBgkQJaSoXTlSob96wdBuzEzE
+6S2hnOolUcBffBH7Rf2g1MgZEPOV5HWDFmZHn01TU+OWMqqb08NQgt0ECnsAIVHQPh615o0fGsp
UkwXSc/xr1+jn5S3yibDu3fQrEPQR98SpR5fc6SvFpbEW/Hkeu8yNvVDttTUcJ4jayQxalHn9Kbr
ONGKmsh9U2qYPzooakmncfxdpaiL9r/zyF4BUDtmpjjhrw3SZyTOg87i2Mc+erAarAbsu8hEVKAJ
EPts/0qOcfx8Qm8DEdYuYgtAaNHgom5y/ZmCIAcb6Af6Y2Dr/7I2LB7TxC82jt4u2djf5kRT9gAD
fgp34F3O4hDZj2opLTrtsVAGfVdqqYZdLYr7NYCL7ZS4L4QDt80rxkLZCuwNUSaK2bOL2ZAbGiJN
oj1WnYdjj5zqeykJ4fSGiflbzRzjZJZZsOqmeN+IsRgxvGBLSUT/mpiB9OrbkbWr2jJc55G5FDTc
iI5R64EoTi2CBTJBhmaXmsTpng9aY7o+rmPWoaiKbT4EvwP9RUqVTYjuUhubd22W3ecGNjbo8aC6
/Ksxxovp13c1Dhw2kkdfJUjHUtGvHPmxUh9C+2K2IG4xUelCbVMhbDmpQPWgcHs0n/N9K1lLi/2D
yI83IYq2NOzzoJhPkcu765HkfsxMflFgC56Dyog30lhVSDOL4uJ7dryp0ep4EaZSrxGmKvZ1IS0w
bG7PJDIJZLJoGLzlirOVhQiY6viRqbpmFyr3RSJdUhxxRKc/KG0J2g9Jxs83zVtuMN/grCqAz4D9
0BeYhQS+0phV0Ptkw0Z60o3JGEnaBEa+iet6G4snpF/3ugQkXQ5345CtRQA00syPaZk/+zLeT+NT
bxdr2TihnZ7rHuY4hTv02wbDZ7tRD4m27uMGeaLm6fMn/+Ai4VvBm+IYUcFKzjXkSzm3siDWVJe0
ukdHNI+f/LaPXKvA14O7jAveav2toUvyvq51Y+uFaripR4Donz+J/sEBTYGHbcAGJfedX2m9GmZ2
G6Q6cnIjuAP9LrLxwkrVcxx2Wyd+UqJLKqKNLQWHcmiObCKQAljWGeWWmtHZCXZqIJ3b4rmXTiAn
jeo5kvaVgWSd/TuUHw1k9YqzFudfTb88lE526Cz1OcyOpizxT3zXiupt5z16LdJqDbbPfgAQool/
e6qxL9XxAqf+S5KVFPCQYV6NkvWcCedhUg4gdVni8E/6krNwDyldiv4o31BhgWx8vYvMfEpWi1Z2
K8SZdIljH9dvM/4u9d1aEPqE1nmIvlLwq2k2ZjL+E26r3Af9v1H73qPl6rcu1bS+C3aFD2seJnWe
yUdha69I9GHxmSUX9BzcMds1zbccbSHZOHw+oR8kD4hLwIwgxeRoQ632+hXQjUFUrhKjqwfGeB9I
KpIHZIvntPDSXTiqyT6q8+5B5F60l1FjBYyOD8oKPrXYSIac3FltIo6B39pLZIXb5AkAw6TRjHrE
myTI9ZN1bawNBYhgt28wqqobdGbNzjgodmKvRs2SKO6mzSuB6LAjiGt/Nxnm28YYySvHyb/mXtq/
tFW9cIh8dHDS9IVbC4qBxsXbBnl3cHa96ulRAqWNWEg51br6g/A2OEZ06S9tGmDZbVbSVqvwXoDs
Xp+sQFtSWby9/Sl9oDU4MZH5NHNHyFZyIiPXwHf4Gk6wyASAEYCxdYd/xVKgcUv7n8osFPXIaWzI
AXPGiOEZudM23uDW9tCekNu6H/UyORnQ1rA7RyCv7KDJVJkc/PAB0yK+HKUs2DYY77iF000WJdyK
hYYzhdOqyk9H8q2DWvnmRR5G60HDjnDhXrltq1NKYEmDXeKYR559FhwJJQ7tsnR6V8jpCVpF74YN
je9VIKvUA0NjlXBCr8ze0i+1PAR3ckjj3HPC/tS0sX9CHzFcqXYwPNZV2rsKDjiPnWFtRWE191Uc
lFsyqL3vo8Ds4/90Fo30yzcRZlk4aj+KvDDcRLQJfABIjNltlYpRB78mtMeoSjeIJPwfZ+exXDeW
relXqcg5quFNx60aAMfRghQpO0FQEgXvPZ6+PzDr3uYBFAetHmRkKChqAxvbLPMbbweMx+0mfFKt
YsvIar3XiLrIk+ljAXkyloEN0D0z0MpSuR+EVnJKQTFQzq9eL58163UL64d2MWcKWQ8X2vmGjqMx
KoCiJq6nBplbmvWHMbS0uyku/jj3nweiRUpdCwl9cVGng/nudapcJ67hC9nJKrufVWJdRziLO70U
32bE/nYVp38s4wRcXaMZCHkFqCyr7/z9utyLrUhMczc0LP8TXi9f5TF4VosYMItltqc4yL3D5Sld
f7d5SHgACqwZ8oHFBeTByjbSqcldwTf1W2R/5NtG2wJHrSO1GQFI/kq2AV90rZWtdCkqH8Q6QD/2
UTPi/qPl0d7QU9keZHmwhaSLN7bxOtDQqbKikANdjWRwCXg0zMz3wsko3GzU+iNXsPChLtT2vorM
F6tSb2mPS9SglfE29yhxbGy+NTeAb/l++Pnx3h3zoREJUxTXhTuJld2lj15yJ4DK6jtrr/TtjqLi
s5d2JxW4e95+z82OYhraQVX2VEYNjbKPJbF73Byn8vZv0Xzlm1lUD5YfYqgufQisLb3G360E8i3U
3GjaQ6Caf/7ugS0xywpzDEsKxihIN56FJ5OVxxvz8rulQMeF/IcrkMN1sbNQnCfQCsQCGZzYv0pC
XGu7OPs0mmmGiVJbPRiTuhUH/GZMpItgj3Ocm7zc4lPI5ajXk66l7tze10G/qlr9QRPSXaiM+6j0
nApt57b7jrjEfVQ8pZb5Ie8Eh8v7Wu7TB1UJjlm/tSfWpzO4hBltxNIEyLes7A5TPrZFLGVulPef
G93IqYiI+tWkpqhqlMVmWryeBBB4nM6EQ/RgONjOP28hV2XIO7du0qnZ5zhJ/ENVmtOncJSBXMnh
LFevRv19XMveVaNaHzI29McsLImGDHQGKw+MmW3pvvIhbbLwKiqM6SW1tOD58oH0m1RlBtBz8BIf
IZ6ky+cPmocaQLCqQOKc4OVUG7J32/SKXjuqHn8ZrObBy+pDlVPiw4dSzz6Wk4aFEvnGxh2w/kAk
ttycRLRg0qhFnj9HZEp+n9SgF8UKdVJF6IVDW1vlMS80uoVSvqXUtq43Mx5Bx3xU0qNeNqZAHJZR
DiXLDTs/Rs+rLPZaY0Z3aaUeGnOQbvMeXYE2HDYNwud45jytBYNCQxQM3txBURd7UjYmRTA7o3Xj
UMSSFP+IYzdqwrVXw/BIm154DPwBylDRIJEGpfdryE/BSISaOwGN3/WptSWX85vVSn4IEApwH4vg
LW96dxjFSjWIKU0bN21k/UQk611rWpnt6NLlXwHbWvsuGb5eXnnrA5C7AkzMXHjWkMxa3L7N6Pdl
Hg4dhXBSUlOKDWeS0Dy7PMo6hgGp9EYSQe6U/uP883dvFpWaEFVJVbqIZdTgB9P6aEqF+DgFVvin
LDguv5k/BDsXgADf+HyooknK0TS9wh1C4gYPTAs1oWrauGffWhLny2em/gKv4HBl3pYKVvBBSWcy
ETOOmi60PibZFQHUbZZquiPXYbkvcu17MarDTYeO3KvVQGlXDDLspIqzfUsXYS8kae3o2vQyEBkd
ehkfaij0CloCCSrVhZ7uR6FTf/zpl2BdkZZAGAb7Sc3wfHoqvTFGABTefRe01GlieHu5ntXHvqJ8
e3mo3yR9BCFzQCny7TnyF5+iTpH0BQ5TulA9XhqyvA9h1Xn7Pvb9QxqaFl7BKmwqUaB5b06zFmNT
byy8eYj3n0mR5j7amwXO7GC0fN1maI0q05rmnnqncMBBxt+H1mh+6swkPPVxHp46ra7dLlBu8y7x
t8THVjw/BSWn+YRB5Ji9pS5RWOEYGmFh9sZ9i+bzTW/K5VVY+gesx5B6EyOcBdnVgaJO5OYxRoS6
dyV00P8a8o0PhdDJTpyUwWEM5C+Dl/WnPJTa/eXPtDx1EDOlE0rbba5mcCnPJ8S7vWn5PpyRUQ0f
Oqv8GfS9Rs3FrK5ELc5dpQIwq4RZ++XymKv+2zwohVRiVAJO/rcY1M/QYodTHj2kiuo/9b4Fv0iL
UJBJaHmaA9xr5FSDk6DIjTPUQnaLhHrqxPpUaPCgiq2EYHntvT2OPEPl5uiEbOt8DlqgBEDyzPCh
F6zvkdx8SRXtmJjsyKzMu401Ob/b2Zqc3/3dYIstSM4cUq43wge1Dc0bDx1ukAJo5V6e4vUrQVyc
W7kEtwTlq5tV6nx5HLrwQW6s9NlMcAqL+MpONQz6SSKj3NjtyyOeMgdWTbDncbIgeljmwjL1nNDL
eKve175PmhpfaXFTOHhFbV2Tvx1p7t+QonJzLU/4XBXI39ohfMA8xNTsDO0uOxk6ZbJJHiPn8jSu
Dvq39yLqBfo3Xyni4urqY5icHPGwB6TGKRRcV825exUiIdgPw4RdbvuhiEEdUQ6HiYOjkz+eRJwl
izS+G6cRfgVF8YQEhsDGRlbl4Cv+LWoy16G/5d29jKbmZ50J5+oMyOM+XzwrMnqGF+lW+BAUowwB
JDM/TI2c7YsOHYpcDPtdPmreXi2Grbzzd9+ERpeGlCPZLH3A8w2UxWZVZT0jh6mm2lIbKTdh4nm2
L6rZhsrnevvMBxYSsJzqKOwb83n27rwSJn3ENAsZriA0UqfHscERLOykL3/3346CocBMNCVKXLY1
vSAWmqjzo4cCXiPNgpgwDCbh4fIov9ukXA2kZywtBEzmn797Fx2RQyiKffjgWd594nudW1GTvS6F
frgP0VG7+v8ZbubponSBscviQga4g+lJwR6F5oEQqf6LELPcW4L5XU7kYX95sPW9wneiPk6fDMsB
IrHzd0NuVS6iQeSYGzrNHqLgtRRLpLraqD8mqfkQyfWPyyOuF6GC1AIT+VZhBvV6PmI3yUXQqj1t
cFUHV5xgb4v0Z2t3StlvnK6rSgcBGq49KsUODtgZZn0+VtxpEKoyWQOyoeDb5h0GqqC7wayhI/fN
tdA3ws4MzO9a/iT78mkI7xL1IR8+BulDXQE5VK8lMMy4p9l+Mh1CYZCdysg+4rrgYTfUHMxEQUlq
02h02XrhsanvUaucZfoA+MzL/t2C64tQHyzSSzfGKMeOUjw10Skndg0icxeXWvE5QjHQ1ptGv5fE
rrvuJFReIsNqNlb+b74VSQ60XFIPjVBg8a20qqn0KEacGwMz6WZuzZ8GIYTTCnh741utt7IxOwgA
U+BwIg1ZVPuQ8ddKKxUGNwt8FJtQDTwMYpV9vrz41lv5fJTFC+V+UeiV54+UMU2w6YqMgYMpHWOF
ppbnF8fLo711DM+DCO5a7jmo6QZiCW+x97sPKQkI75hVPbp+Jh2E2nsuTNlz4hpSYYAnwHXZf8U2
9LaVbrPoQe+vo/JDGH0aI1fzbuXhh2+6WvQgx5mdjk5bdk6hPwCTc5PipY6/19V12v/0G9+ZRAR4
DrL805y+Ty1S9ngMWHtKLnbrfe2RFx+ta8tEz6VB/PtLUzz4w21ofe8tBZOCCsb1KRIix5KeFO1R
mJ5FcU9mK/SPjYVeWHTUyl9Wd9VLn5DN7yhHYr5hG8EvwXJyLbW76KTPOkPfM/9zL8R2Fv2gnx4H
UFjqFyN8zbJfKQx501MJM67H+lqSPxfWvdmCgJJ3GVLCAvhtI7nC98S+PP+r3IZgGdTYrGJMXZ7y
wWL/I4YQDgG5FOjBlhZla0mfkOHXfjTW4N+UcuAjD59KV9Al1NscWJ+N7q6x5ejyFiYvVgFpxYwW
JHJH4XveZe9WQRoPJmQur3ebqsB8QLyOitOoNS9YSFAoCpJXmoCzm672QzIjR5ReopFKX2a3AHFK
rPSU6y6cbpP6izn8nKRXS8L5HD6HcN+qLwLIinwq7uL8ZmgOUW58VnP5UUtfjIHuMcoYDmW7jVNh
HcAAESY3pdnBlbui+mpiEBi9niiuHMK/VoJngcqpE0LSOaiZlt2g2W8rVqltDLtq5ypvbTrwoLM5
HCCHRUgulRkSZ9owuq3KR4qMujwOE+KXieY1RzUCkYf2cCd9CRXv2KRZ8hS3Cn6ieVI8xHmn3jVt
6zk60Ng/vrApy2AXiN4omOYVMDKPYy1IIl90awRpc8SrD2qXmQ41M7ucgWiXF/X6oMTkhbOEsp+C
re6bj/u71SSaqS+OYc5oSN4exqLNIMAOW2CIVXOUyeaW5uifJTQRPF5sHQN6riwVMrT2VLjyOJEb
HFpTO0meujRlDXZ46wqa40uC70Q+6MxJ+h552Q89LxQ7q+ontEaPVZw43QDnXpmMaiNyWR/lM7OO
W526BYnTMhsMI37cjMgbFIXWPyZSF3+sIp7Kw9DoiRaL8uvyvK/vQv5Bph4pU5DIwLrPdzGaG6VO
aVx0ZQFmdmMF9aHz82Gv6Fux82/2Fyx9LiqNRuJMbzkfaUrVKRB8YAsGcmc7H/fqK2i/re0F060f
HCmqeT96rf14+f3WVRC+ODEHKCLA1gDA5gl/t7CUNAdbFCST28MO/5QCUryh9ZUjuC+NbkZB2w2y
ssf0hhxfFYQfeSOgXRWOhdMoPlAK8rxjByP1SocBb4tJ1eEZ1cffLj/mOmA1uU85CaiFzLj+RZwQ
4u4RjbWOdofi5RC7aukxK2v9vlCn0OlDLdorXbvV/fzNt6cIAgIZ3DXZzBIpkCHlVnm9xBchY54G
yaTajR8EUIBuY5WtMILsO5jmICCh3pA+LYUcR2EEpmVaYFbkSN9Jnag/JNX0MSniCcSl1aivY41G
l1Ukj3QAbB27zK+FpQ1HFV3Fr9UQPyt+Vx26RlH+OEKDl6KTy/F4RDVLCpmcpFVQD0Xl0trw0UbS
BLsYinTjePvdMpw7fW93y/ydF8swKQuAM1pZuWE9gSpKgvHGRMDPlqAO3jWKoB6iodyLchMeCET0
XWj0SIFnlYtWhLIHlJUd8lb8Cu1scpLZgWWMh2HrIeer5vxKRwGL3J1uITNBXe58r5hNCwZbb3O3
ab+ECH5dy15VXauJ1n/JMiAzmW9BgvRG7XbCjOehwX1lL6ZF8KUV++s+/WPnSRzW36BaVBXooJHd
nz+P0chIhWtV4QbQ0j6qWl/cT2b0JR1C64tQR8ZTN4LbF0LzVqiCxDX1QH+R0QvFgLD/HIUVPZNS
TP78qpoFfYAk0i8hP19eVW2D+U1b01FN/KB4Dus8OHRZPO0vnwjrC5G2CNcveHR0H8B7nr97C4a7
md3mXcNMg9t2ClH91UdzY/XPy275xfF/BShABQDpkMW5kySgHMQyLyHikw9Bpiz3palNO10IANkP
0R82SOYPyljUogkcFYCs5y/Va2YxDYWcu7iLNTdiKxIA9sZGH3F9rHHO0OQlbpmtWJZbTW5En8xb
LxDp8H2I5fVjPkjJDwsFxsufaKXEyutQdppbWFzZs+zZ+evI0hQYiWDVLhcZIh6t5J1kIzrqUT0e
czQhfhaVfAqbZvzWDWPoAHNtnVZWYpSilefIyLb0yVZ42fmB5uLUHN4gBGUuwpuiAYMR4Svr1kF/
alXNNqNCsmALtB5k5jQWMZnvlaeAjbzLLXEvNr21m8S2/Yzx4sz8VK2cZn3e21aAbo2F+u4tv2va
cdp0+6hHEJe7Ueu+mWnU2khLjs9dY4lXdR5Wjpg01WQHSgh8LkmV75cnew4PzlYq3RzCkxnOTc+U
j3s+10U7TKh9jqIr1sBX1GAKkQLMretWQickTc3wqgON+ZxLRXgVisLkXB5+/a1pjyKXRqNcnYlv
y6KcmQSVNUWJ5CZDGj97pnUqomk4eYlyAGkJ2r2rvSNyX9+yIoodLe/0nYGdgzxhlzdOfbbRBFwt
ch5nZizRZseKYOVi40t6Q3MplVya98l1IvvB7Qj976VMva18c3USzUPRb4R0x/pC/uZ85r02aEbN
yiWqC/n0IGhG7QwyPfLLE7wKDxnFxKaVmgxMCZgk56NALUgC5O1FdyYHO4ncpCcll3r0xsbBZWtV
T6WmdfsSwfWNa2/FEaARRFGXDJa6GjSBZekasHjZmVZTuzg6YyuXxvUXAZeQ3ZD28k3ZSOPJCLTP
mQgQMcp9sJNY/bljG5hPo4GnLM3kDusQ33tKEBs/FR12v3lVfgOz/kCWLtpSbDXXozWkrhDU3OOU
ZX6pycw3QSBRPhXIZh2UAVvWvhAOBQiJXZJpwlfaJvJh7Kwt05FVrMnrUoWFrMp/NEsWgXiSh1aH
6TWdx7JCFpX61c6Y8PuMRgmjAMVq0bUy4q2i0Xy0n+9fRp1bNEAJcQVauWkakxmnnVq7CPwdQXUY
9SeNCqBQdECk9y2xdanGjpwf0+oZXRy7768byBhC9sWPwIanj35d7+ZjtlBVap2PXo9ghFzM+mcn
IcLLynopevkQN9Euye+bQMAB4YB8c9DS/ZDSU+EpWFkitBM2jqnGe19m+gN0D+/gnPux5ghNvgu6
/hAZ0QEm3slI+j083B1qeCnwhKBC8jMLToOa7eso2c2BYhL3TsKvedo+Hk6N6gP4BK4CvtjcK1p1
yEz8sPm/34u4QJsHNQl3nnAFevuYGJIT+99FnmZQj60sH2tvPKbUSBCQqrog4mKEGn95j63TXwoc
9McM8sq5brxsSWd6LdKrqkTXaye7ECb8dzEZRLvNuhWU0XdHZus4EIvtZD2p4L4g74jrYnk96sYv
QSnzq0TLjJ1Hi8LBr9rfCzAOdnVlKnekb1uiwivNC9DkyH5R6mLNcPQvjTas2PQkIZEpMWlNfsqK
sLxFpVWiaNgLN+rkS/eBmIR2AKRb6k11L1aNt68TRbrB+vorEAc3M2iRz2IypTPFUX/wFCt7UNJp
6+Zdn5FgDGjxU+al60Af8vz00ie1UeoRrFRBtWA3poN/GGWjfLz8/X43ykxaoFlD4Enr+nwUqxC1
DmJgC9XPxEosRwhXF1FouzzKb646ohkQa0gjzSWxZVBYtVngiUrdPmCDZFzTCfsq44VgV6n8Oojw
+RQ1xfexO1KXc+KqRsDGiCbMu/04vGF+pY0YdQVQY2pnhAAtZdInuNmLqCZPK63yhbh4qKxMcZQ8
7l0zQ7U7C33tEJbBCx7F3b4H4OdkOaGXgPSyE8bN0+V5Wc/+DONgPhC5hn6+nBYt9IcI35fsYbKM
F0vFoLnwxXzjGlwNogKFx/0CGSd6zKsmSWbVPmYfkeBOiG7ewkek+lcP+cZpvAqm5lGQNWTxQ1Ai
AThfSFHIMlWkUXAFNZ/2TdIV+1bPu5NVgIMwzSA6tGGvXwmjaRzBBwobEfqbFsLZZYBnGcDQWZ6c
8gx1z/PxFXnKlEjrtXutDxFjx57Vlgbcaso88HdknioMLeqEthVSwTdH1NPC9OdodYodxglWkkiV
1XI8OgjifI66DiCRL3TYK1aG/DBYkXEyaTvfxHXX2yOO7/vLC2F1gZL9welC2AvPmVkH+Pzp8yFN
m6bRYjdOS2lH9SmDTxVRMOqbYyWFV3rYilt7cnV9IjjDXT1ryfLJ+HLnY1bqUDGNtHhSXJScBjuT
hz5COsQYcvWHESrh1ZBTm5amSbvDDwOfS08vruopNI8j8o7O5RlYRZ/UJtkEPAxRIf3jRTXDQmPf
K8KpgGuBFjA2TcrnEkHhX8IoqBu7f70haJxBmYcJzV2yylCDQVO9WACuUApZfDC6Ga6EjOLGKKvo
k1kDpQsLZf6qtFXOp7eF3zBSK4hcz2izQxTggxojX3ZA5tz/VKZ9+DnOveBQ0fbaGHl9uiEIhnEo
rlvwHOcs8nzoeOg9tdWbwm37RtsNgdje4cAQ4T8YHXJ1iA8+vE67SoL8ysDjoEOs0Ykytft++ZOu
j4RZ3IgLFwANRfglWswzepVeTZ26mgZOBEmR5thohiNFY/9YROOIDDoNnlztkVj2anljFtZbiqQK
iXzAk28iH4uYtJdxiZjEPnWh1gR2BmHqqLZat2MHfoi62NxnUrTlqbauyQF+4PwxRbIaaizLijRy
qBMiX6Z8z8Wl7glQiz2RXpHumlj1v/qCmJ4CcYLgnyN5alP2Cex8aJFj9/X4Liti2cmbqaD5qIjf
tKJl08dFrNwoiWj96X6bmdVIYsCupuEKrPx8jURT1pnFMIj3qiB/pEveUXFS0e7xuo3rZ/UdwGeQ
BAFvoUwLp3veje+q5UIKXqLIGWgSXCNNvxrYTmY50hNVFX/yUm+rlzz/e2cXwTwenYe5ADWr7y8W
/1SpWUWrX7yHetrYgTGEju4nycZbrY6reRQko8l1KD9TfT1/qyxOPMTievFeEFJ0sPGGu5I5sW3K
7NNGhWsdPDGWCpXljcvGQbI4GoshlNJ0qsX7QJeflBlYi7lL7Kggol7VduiOXS3eeYX8FOq1LYOz
L+248q2jn9ItzQbz5+Vt/aZSvZxhHARmJCzNBULH83dXWrMKB6sU702/GHeZHnh7pECiaylXWjsR
PesYiUF8mjwx+lXoOGPacJKDb5Y8KYi2N6m1x1CrPla+0dhYj2cHj1bFUTeT8oTS5M9BT4IT8Enh
KMbaqxfHxa6s5JFjSlButD5O78MpD15K3Ru/VGi3n5Jc1m7aUNXdMmskh/Mc+1W1K2+5yKxnKWs3
3XXms/t8BmhiAs4h3oDBhn/8+QwYRh5FrVzALpRafaf3UMf7TnqMI9mx8l7bMaa+q/sK3T7F9J2y
EsqNgGHdK6esgFcTURfIoLncev4Inm5Esp/BBZEz4VrRhNtW8et9WRnDTYpW33UdJC/91EU3mYiG
IAaTBbyDSMFrI07D2yRhQhV/ko4403a/9CZRd15dYdCcQL+PCv9UEeQcI67sfUn0s++lQbytzbS4
LkOlcUQB1X1nGmFUTqOi32VeqNpmngq3kiKV+C1mnPUGmk1h9nB59f3miEUYhDr5rOeDaPvyPCkH
oYjaMoZhMyrCQUWJ3tOVGqGNUCo5LsOmvU0Fq9pV8XRK+umpKZNdomB9K3a1dpVG9GAJAhvvif6n
taOo4bZmr2ycrutDj4eEA0JaRYzBRXD+dUwfHFVl1gJYcbW8rscAycQE5lJkglEJq2iw604RN268
9clHpZamEyUvi4tvqbwXFcJQzHwMt/T96QnNsOpODKKtFt+8ts/W/kw+UsBkznogCKAt7lX0m0te
AgEFkfUvj2q/z4c+3jd9VAIo3fQgWJ9+FBUQ6CKMor4PpGF+63f3h6lz0mrJKLlRXKDvXdQ6NZF2
qL/kvSrsS6/CmUAJ78dakq8iJdCcOEc3XhaGeidHyfAE7G0rtFt93fmREPMituBgo6Fy/khZjQaI
MaKkg/zcF/5LnSQt0h9pDkzFV8Xw4+htCbGvvu3bkCDaEe8hz3nTz303CxhED/qYe5I7hprvNMie
7qIh7/+0BIwKEj3LWeSVJhFF8fMXE0Vkq2Maoq5aSf7BnBLzS4t0+ykVcuXp8j5eBYdEZgxDJ4oJ
hCm22CFR0UfIDiOjJ1Zxex/GN61VYQRoWULiIC6kiA4t9r2M2vs1JOGNwdcIGUy+3sQjqQbRblli
IqYYP7NQb1K3R/7uiPSid4o1o6IgIUkQN7G3Evd9KT6LZlDsuzqRcCnIu31KUdwues1zfF8fN470
ddg+PxSwY+ZlphQuOetm3Alc7EHqhopaX1HUFnd5nlvHGGMUO6ZpdNWJ8odAG5xYjFBtCuOTJydb
ZdU1FozHoDoyy9uQRpBInC8CBUglBj994maldDeKoX+H1qayJ8oGyCSV+S6B07GzWjHeDRnm3kmc
bQRX6/1FVEHqQPJANWFlk5FOfszV0sERb9UnVRX8qyZCNUsIimaHltc+UcqtLf2btwanBUAajo6I
SY46B3zvNliCXGdTp3nijkVWIcNaWN+qQMCNrokpXfamCLyDykFExYxFWpf7erAoElzeFOtdfv4Q
i7gipUYUV1WbuEIcCodSF6J9kkf+xz8eBXI/PR4atJDwl/CwtLEkIU6jwJX7AIydKAm7PoPEdHmU
Nzbq+UVBGYaWIbRtRACpuZ7PaDiKatmMWeD6Vr/jMrfT+FOihDu4SodB+2LJD5F23Sif1D5zjEi1
AdHaVtLuRgGr4fbe8Eb0mEN8CkW7CV/kKb5XsmtNfW19FcP4Jzn46A24SsRAL9veMWugJmVyIjI/
mFn/ESLUrel3n4rqW45H2r4qvqN2/OffCwIgdyDYBi6CJSsZ0k/rt6Hsu3iq3JipIOMVUW9GPHPG
spxIExAhUoIzSWAZb6MxOxChlIEbI1x/KrTRcDwYeqfRyg+BYPh7LDoqpzcjyzHA0p2yRJZscBf1
xhf9zeqcWV/gm8HOkswtbocaUQ+rRV/E7btIobmB2aA4V0gvr5v15odbxrqZTwDkapenYNFanR8a
me9mU/Xci5P1VNZG8yxwUOGCEhqkOCzgD388KOE0KBXiesBby4A+qAFRBSbSQpNYJ1cTRhE3AMvx
X/GGQxIL3Y5IdMvpdP2ipMRMJKkqdtqQ28/3R60OAV3hJkNVBXygpkfaJ9Gcmp2ZDdKOZeTfhGWa
HC+/6JsNx/liYlTASQBNQMyhUnE+qpXSRyvHKnMby51yz5EC/A21BMWx1M5hGEz9oYWjnT0PYHDF
/jkRyObUvddfFd6poFalx/dNe4Vwi22Yj134TS0tRx/HUzyeJAV3GuhfcLPS/KD0gR0pT1J6pwT3
hkUZ2NfqR32SDqMIZr1O0His7ZBr1QrTg9ekxxqpzE5qdg1ymUYdv6QAn/djAmbWrITQCRrcgvqq
P12ekjlTej8jlCSo0OE2a8zIGwCS5zNiTOxtsQ/7DxmXw6kU8UUrMYM8Cbmo0JtDQ6ExOmOfturW
EfkWtZ0NjdbtrBs1i9SgkrpEiplWGkxcSskHhDJlu0GA9qlNtIdKbvwr/FtoofnMtWem3l6J2N56
26unqAFJnuojclldKuPKq4fXOaABJ4tT61ByZBqYtz5NKbZbg/fp8mSt+n1IS5D5m7PsIKtoZfU4
DH4cqJUuPJJ6nxBRKa5z4FJuEST1Xii06iS09S7RxGIn9AQw4yCae08VpIfIDK3T0OBw3FJS10cZ
u/FOUp5Gs6t2Te7HD6kcyRvLfRXozYgdCPmYk3CC0vxYbLJcsMrW6Crl0ZN8EgVZrQ8QCfIvIMy/
JVOpfAia0iJoT7o7fzI1u9St1kF92DuU2FQ5WCp1Du7h0R9ewcD26OzNaezM4KBSfL7m4nwScisf
5Ecv94N9pAv1rvUDb6NytDyw30aBIoO9GRx8urTnowxFEmT9NFtpjGFxwH6PbVeWzdXlJfGmwvJ+
FVNkA3gFtFt5yxyW90KXSonUJIL2GElWedArdXQKlF7hQ4svKANc97ES72MzedZnjY6xbvdZFxX7
cUD01zKbap+nQ3yyMku6Rmzlc4WLj90GT0EQBkglmx8jTRx2nZLl19TZdU4HMiCUVUpH9qVgn6lG
eWt5qXYKgiJzpEmIDxRnNUcVUwPlzgbVN3yqnaxU1Wcz1hNHjY1yH4lmsnFzrbYzE8Es0FHgcCUO
fVuM72LIsOgnq8Em8JFYZ68d0Ht3Rqe7CveU+W8GJ78LdlD83OJb8xo+eRtX2LxkFl9hRtcD3JnL
kWSJ5x8boeVGDqpGfgTweYLFqVbGTlePEunC5e+9Iou9vSaoCwSpkI8E6X0+Eq6LZsrulx+LW/Oo
H+P74VBcSQeY1ra/l2zxkDrKsfjU7Y1H7Whci7vs6O8CWzhcfo7l/bl8DPn8MQa9bcNOLOVHVIJt
DSm4RPumFMdK1kGVbqzx5U4iVgbXMsdeRCZIiSxeWVXmakqA2togZdqdYfqf6syyNrLv3w8Cdpqy
HhfzUveWgKqsvCQFPB3ippiHUbgHxRpuvMp8wZ+tE3RJgEDQ65+l67h+zqdN6wOkXKcic/XWx70Z
rjVy0Lk/M/O9HWIZ32gNpA8lmDlHiKetxbN+xxlL+Hc1h7L2krFHcXiEh8ropRjrsCfHfM6wtowr
F6MA9ppRBvjvzu11SnjK+TumCZWfFOEJlwpu2toTMN9TQkL9eHkFvslivJvLv8ehBo4GCLUw9vz5
OEaFNAbYvhRxRvBHSWO2xz4vHuVM+ylOmoQqpR6OdjAiFgWXztuNvd7daUVY7DFT0k9oFda7Ugp6
W+ykkCOy2SEhCKCzV4KDKiZHkr9DGoU7EX9lx/KNZ8mI7yIxtnZW2RxGhVJ7bgnaRlazCIj+fit6
Q/SxZnD2UkJhhDnuNRlvVVr+46hS8q34VhpkUBsln9BWfXQqC0k0/2xDv42r0iXiFCeqokV7Ppsj
YEgDHXOKMrWkfUzSJLwuWtK6Rk19OymNz3WxZQn9m4UCKgWUMkU1XneJWohVLpO+DBO3MdTg5I2T
6SQK9Ki3dfK/fgz/23/NH/5eEfW//4s//8iLkQZu0Cz++G+3eM2emur1tbl7Kf5r/tX/+av/Pv8j
v/mff3n30ryc/WGfwR8dH9vXavzwWmMs9DYmzzD/zf/XH/7j9e1feR6L13/99SNvs2b+19Acy/76
z4+ufv7rL7Dx7zbD/O//54f3Lym/9xA2P17CKvvHVZ28ZD/r1a++vtTNv/4S0GT5J2Rp1KOhA1E3
nkG2/evfP1LEf4IWVDFfAH87G+D89Y8sr5qAX5OVf86CGuD7ZjgHpTp2cJ23f/9M+yfisxJLZJY4
A3L413/PwtmX+L9f5h9Zmz7kYdbU//prcWvSvIPHM9OHqDPRRll6IOlWUxa4m0332pALxPitLVa+
b2dDiK87pmIbd+dSKYTxTEBWrHHQ1ERkS6GdSoVpgNekfC9kVCPEQKXGGeaBU3f6/dTL30QpyQ+5
B5lU8B7S9Ivgl4pdlfK4ERgvcd1zZ5StTetorgAhv7LYbPmU6k1f5/l9QdJWTvJkewiF2VI6BDdl
/VKnmXdUQo6mXA2MU1Vpv/y6f8oQwt2pQ6vdZ0b9iE9phrdn/2zkdWgPqSp9kFXv1ERgmFC7L+nb
KQgsN6Kya/wuvJq+ynoxoTbRb9nS0FDmcDg7iuesnbLWrLtF7eCtvvcu9iq0EkeLoZTv0gD/Laet
bPCfyg/SaptsUpWvW/GkJtfQkvzmUDWnpH5EObh6sHDdam1DPWmCo7/m12lsV9Wxhjhs7id5X+Hl
BjBRuy8RcKzvcmqht1FIhQmUpl0LdmaQPOy0vX+llzvFcHz1Q2r9H+rOazluZEnDr3JeALPw5nIB
tKNnk0OjG4QoAxS8d0+/HzRn4rBBLTtm7zYUMxdiiAUUqiqzMn/j1vihxcjUbdXvRuIm0hZA23wz
xG6Z76Nn5Us6eZO1E1B8seRQvaE6FFS9b538yZRQqCm+5cqFae4762CNGwPeIvqCngVRJvWd3nfk
nZLtOoyCMEmG3wp11fKtwR+NLZLhyIcgahk5nsCr69jd1SFB3k3vyz+tV+0Vm9MpdK07h5jTeCHh
pXlObNeJ/SLwFSAiV/3W3L2FGyd0MWFVnot76dmxXfAHsrkduadLm6n5NrabHg/e6HrWvPabqAFw
0Hf1s8vSD75U8t5w3CR1J8rWGXYUrqG46jWy+Ae8vh8q26NPHPxorK2duPboFpfhG1/NeGh4q3hP
eauC5/youeYu2Ok72pCVG12L5zn0g2k/Vwf4oljFPG2Da+equwxuJss1HvE93aZX4wuynvo1tu1t
6PehH77Ng2t700W9NQ7BEfOkMXaR6h7LayLLOO60u15CosB1fBOo8q3zmu6kq/k1e8uvsUHOStos
XrgNPHU3/IwxObtPrwjFV84h2sh+07uhV36ZDvZ2fAq92oM2u+EdDwl7KnLTDRViNBFoEJU/45/O
6MY/88mN5UNve8YFuIFtcYk/JJtvvouvddDC1/NrvjM8cagQkIy9bgum93tyKF6meOcc7at551wD
TDw4P/qb9Ma5R6ZWArR2M39l24I61tyqp5Lqijtlk9/n9wCgnc4fdVBuHjVWbfBM2SuNv461fxTg
rsW3umiKn+1pNDuNiv/vwuDib/Vff8eXD1FwW//Iv0X/elgi0w+CIZHwX/+Nv1T9rRXf/nW1DozL
L/srLlrWHwAoqPpQSiEBAd/7d1jUnD+Wdthy0Vg0TX7hZf6OioryB2V7Mlr+HXeQX95qf0dF3fkD
+By0auImqJR/EhNPL1YcoJTDcKRbFFxA7HwAx8YYp7XFzCGqGVHzmGhWgsGZYn7tZT3YploPyr1N
5M27ift3YH4fiH8Bxf9zgDMqGAY6PtxeGZ6EeonU7w5w+rVBSrUt9tKk86vuRjGuUuutdq7m+KjH
udfX9416rNp4ky3O807KcfVY5Q86kbofXjuDUGXJh6x+A+yw7RXJTfo9OpipNR4y+u9mdw+Pb9sH
6P/qoSfiK9V5rBRwYE3iUhNyHQh3ejN6U5fv+khxS5kqQblTsbJvaQ1+/rorIPrH111dw7SaCwBi
ULFnPdjX4qZyOzdzZ1/aFl59W260+/SpTl3FU13nzAXwNL3/OPLy83cTPYyzJAdAWsFNkO7AHLkN
6pdQiTdVLn52o3HQm59nXvY0y/o45HInfTdkYZgAXDWGBD+62VabbeuDUXLTrbEjtB0wOt4+fD7k
hzV8uprWrPypKAY66owYUX5Jb2dP3w5nqmu/HYL61UI9pJa+Li0qXT8rrUqKOFrfZpu7unEXVsiY
Fk9Z/Pr526zQzf+ewHdjrVZLatRW1S/9x/AmBwPx3d5Vf9b78bLYwaO9CX+EF+qtzs3sMr+PdmHr
ao+EueH586dYNah/PcXivwmhlybBUqY4/Yx62nR1HKeJ1yBur/joDpLWWG4/bUrTjUJXEObPUQd+
s3ROxlyt1kypTRknUsakiNjj3J63WO2EIzG1SObtmTf8+E2pu5BIGvQrKVL8gr69W6h0YqRMQhre
swpJ90I1He9DB7mOZIpMPy80bU/9st3mc5ld67hN+yAR7a91DyMvmlN8LUKJycia7paytHoLjzj5
MSWm/s+WHmfkkrtzSFPU5n6+9iBUDEnhEBSSS9dqAXfJ9OMdEVxq0gS4PZDgBIEZOHNunN6VkTde
XH8hzcCx5c9fGfi7uZGVzEkVNTOxRDEaN7PDeksNQOw//wTLUfAuDMDj4p1oMVK1X8LjujKeTjQX
hd1MMIWwqYK9ZXa0g83ceKxlCNJjMVmXoDTgwCW1aQk6kOa5SuoKckTwW4pG4LaoQ8DAwcjsdJ0r
JbQANUY+RgUmsjGU1KE1RglJR+rQNfWs2Mxh+SUy69wTlVNfxhHl9UQok+dIbXDRd/TIPp+V1bqk
tM5dGLoSeG5Q3fQMT59oLpw2DzHh2raaOYPjnqvLuKyqg17bPzSI/XtYHfGZiLy6qy71fMaTlzIh
FGD+rKah0Iq4lfKIQacxeyizTt6Kzkn+tNQ42UeaVmf4FU2zr+MVRH0IS9PRFUDxJs+Gy6+7mDCc
U/xYwTSWZ4Kvw1qkRAqwW1lLbveqHBVDNVfbCMlAhOym5DKweo2OXR1s5cD+ngw0FQr0CZUQK7PW
qcwzRb+P07JUJABMI+yg0VBakx2NOajgQ1fI5LJEIg/4gsKqSHu5AG1cRMfcjNVhOxuQ7PdlOQM0
jOrqq4UngLl16MdwVI5V8Pb5Alndf5mYX+x0CiYIafFnXdbVw6GR+krtt5LQkPClqTkfYyhN+xwE
/tEyWi73st6XtJbDafyGMY5h+6mlTQjo13V8Z2dZpriDaknYyFbz/KdQtVD4Z55ydZovsRI1Y3vR
dKSWjjTP6TpGubW1Bis395wBwRXevNmLMiQBtYMQ3cN+UraJhmOubYWU9KGdH4Bm4TNmt1xnJ6ju
Oh6R3twaqCWWCaj5tjvDI1rv/V9PSC+L0gyZNEwiCk/vU5Vk0hqro4O+z4PJSvHxQRysFZG6VepS
dYO2LDdBnZYA+AMN/Vq0W/CpzzZxaCtepMNrBxk4nAlLq5P31zPxhSkZ0S9GbXW1EctKa1uIYSaV
lbn1UMMyvXJUztFiljPk3cm7jLLwNDjcKYfSLlz1OOTW6ETW4swCR/+HXINEGLSavjfF9nPJ7zKJ
p0OhP0EPDk0BBMc+yE0rTVWNlZEE+6mOv02OiJGhUiJAFnniijTXH2lpVl87rSlcs01qP4nr2kNb
3faGkcu7hcj3mV296t0tIpIAAKhDLohEykdrYZBB4xCDkx3sg7aNv4+ppt87nXGQw1TyYryodhzy
xWUatc42l2r1T4WivjvwPbbjIPBmCaTusjF7Cj1Wb7ebemjzi2SmotGCFT9WhOON0s/14fMN9fGb
8dSgYrnxcXmiwnq6WlPCl40+d7Dvemu+EgIxtLGj/pIG8nRu7y7ff/XR6AdQlV3sj0HILav0Xfw3
ktAxR2E4+6LUu0e7jqkeRYt76sJZM9zOafHhtrPmR4R0+FaNlWRfTDSatnUeG+e8ENYZ8fK9uCTT
cl7QV4t4+enTDAi8O1avUm3s6gqwc5Dc6yP4kjIatcRPYV/1LubaXeu1MFy/5+wqmNp6qW9mW5aa
bTvHuGkZpWEf+kFCIS2uohGBXy11EkSBeu2q6+v4a2bERrG3MgAN0MgV7oE1Ig1novuHqLa8DFy8
pTiMZgo83NOXadGLwjCAlwngyW+zjhKYVkfzXpabdmNkaU7zPpx8Q1KLLYoYqR+qVrf7x0uJWzew
dYixYPbWG8BE/Ga2GzaAM1r9VpTpvAv61LzM1OQcOn51A12+HdkdFWiKGTgzLMX99ysplnsTnw5Z
2kdpYPid1kc+9YYGRefRplYFXStp8LNqC0qen7/kclKu1vACj1+qKJAIINWcjpyCDJzipJL2jVzX
vtrBzCrKTPUw0lI2SlLmvpTl8iarIM8VZV2cOfg+hj+4IoviyGK0hmnXatGylRvcl0V40LtCuxjK
RnaDbpLv8gbMhBi718/fdp01LvP8frhV1ji2USbbyNMf2Lc2yCacwTrZTLcTqZ3fG0HnF0qanDkn
fnMkkadCsAc6/MvY8XSKM60nhnQYw7Sh3W/aRnq22P84ZQ7lmZF++3owHhbpJIe7kHo6Uh+pamsX
Cq/H1cSH1OkS4cSrNffBhZYF+oMhz2dE1T6+3NKVYlq5CFGqWuub6fGQTiFTekhSp9xaqVNvG7kL
t4OcOWcuQh83yTIUGxGTHbbLWiNF0kC6aW0MECyOi8yVzYKLv5jRnhoMLd/YNb6OmQ1JvoBb9U/X
DVrHi/H8Qi4yGPt0Ysc5jR3O9PCgRXZ+kGw6Vanajze1taSPogx8eZyzc5nXx/jCpkCxccnt2aRr
Tn4c26miTHZ4KCKIiYyoAgiea0wQ3SjJS6ItsEUSADHEe9RhlYt0cqSKKmAevhZjdK4WsNJwWTKC
X7x80ArAFGjZLR/oXbzjnB7zOXGcfWWjXDzoDdzNmhzUjCqMbDhGvCavDV8F+XRwmni6SCIuaGYo
YXBuyRXovDS4zxIUktpIKVBiabqLKh6ml8yK0ZLN5WaTjZp5KYK4vEt1uztYeZIc0nwa0RuJ2wNu
JtmdMgbadTtp6YWsCYCVQ19djBPYJWG31pls4uOG4kyEDrvcq+iJG6vjadBFUYNHBKbXRX6t3sw1
oETjJa9uRH9O3uI3Yy0ZC0ktlwEwNasYMKL0UGc1QB0hrOi66pwXev/yJUYh9GLK9LGhnLL5fFn/
JswCWoZFtDR9l07h6osKJIDmEJQl5tcIaSlauDfbaHSXgwrgb9fQcAuw8XCcxLdbzboKiik4M8Uf
IwCPwOnPbY3ONonU6aIqBM5gswqjIbGL3lVM56vUVaFvTvQazSE512/+eF6h58TkAgyDNQTA9XS4
PEcVocQk+mDnU3ehSKK6nke1v0qnqT1j0fUxtC59A5NWPQm0Y631JjHd6KYhyqPDaJsXYRHUCM9m
lq/rCNg0zCZJfBA8gLQ1/Uof4jNXpHVtkt261KY4tkClcnEzVhMLG1iT+lkSh7KAmZhPwj5UoRZt
CkerPdb7vG+mTHpr+lTZ2DhP3eaF9Iw6veWcifEfFzaATg5u7msojKB1ezrldhob9NAdcciRAzLT
avSVTJpfu3TQrutIk3svns6ZgS4b8zStWcZE5MoEm09NYvk2746qoI4H3NEsdCK0VGwCJY6uyVuH
M2v342ICjaEAqgKsDFxmzUHrEPaT8gpZtCFHXylVK3Wv1RjdQLNvzxQ4f7NVGYtVCzBhwYesMyWn
1gZ9sNL4kBYNsu2B8ZjKZgIyoeSIJfq4ZSRnGJjJptuV6uijW/3PiI7L+b88ApSsBZ3Cc6z2Di6f
xEey/YMycuoPAfWdMahAZ1hB5CljL595519Z/vorkpkujGKdQdfHk962AwpI2CTEshb5g0nvn+Uj
+XXe5yGJIngBOazjLQEr8RS7jfZR2/Zu1dVYA8sdAvidEG9yV0+QfAtrP7VG4JPZ4lEkgDkUEhnD
HFX2rpXjEHxJPl4Hs4SPI3XYr0bf3mtm0/75j89cZpGjlqYlQYWa3enSDBMlarq8iQ/0QGO3s/GB
snHzc6MgD1Hiry/BWcsXw9h2vj3ywxHe0Jk8cQXT++tLmjIJ20J4Qod0lfU30tApQKCTwxgo1Wak
yu2zZjTbLRrlCXpGfCtVaHVQlyvAgVhSewWCz35RlH7ayb0d7dWieu2GbN40EZKGjWnSRg8NY29L
Ghh9PSx9ixT7Ile4dFq16O6D3saxRJL0HJ7e8FXjl2eWlu/Q4z1ndfu78wZxVXJ9Th3S7tUyrbJS
xFE0xujO6/G2LZV8M1dThB9XqPlYOWDSVebT188/6++OArCjnG4IACAes/z83YGjK7HU40MVHyqz
M1y5GAtqvoPmO7VRnLmyfYyYOqX4Ra2Cki+4r+Xn74YSYdMpcVuzgKRCQbtPDi+7EAKJqoHeQIDr
HIr7N2cpqDJ2H8EXjdi1botT1IvUHAtWaRTT5wRADQyV3TNrcglHq73OEMQqFL4WgNvqq0kzTnxS
OMeHAEjonvpI5MF6Gbwm5fLdyrlzI6lD4bN5gjN59m/fb2GIs2RMuvyr+WzDuC9j1Y4PjWKjC6NI
xRO21fUZmv7vvhqNKdJ51iWH2Sq9m1ABp9IhcZaNjrIpQjm4nqZe2kuWlNybQXPOO+D34wEc4Nay
XPBXxwwSX1k9dMxnL+INUNViq4Jv9uiSoUvQnmtK/u7rkWzQAiW1WtxpT9dkAh8idCxGsxolu0Q+
J/HRsZj3YzJ7NZgusxpfQiksNp/vut++JC0xdjlNqg+KTQ7NnzrIjfgQlSqoqNiqtqGSdm4YTNK1
JWTj/v8wHvDIZThcHNe9uLbKdSfrI7yvSgW21pzmV0HMpxsc6pp9MZzTpPlNCglme6HELGGXPPl0
WrU8LWwB0O5A0VPyBnyX9mND+tjCvTxIsl5sHEw7Kbg60X6QpehMAP7NoUZevsjULPVfZZ2bI7Nn
En/N5FDybsRbY7wZ4/rLiJTS/vOJ/f1ILJ1FgovkfLU7InrZTlJF6UHp42ATCqfe14LuOYJXyZnt
/rtM6pc7ziJ0BdZ1HR+A249KQxH6EMlt9JZo4OemqbIgisW495ldeQjH3L4eijnwSIeaF6Nvzt68
luNsfdwR/dFEXcq1SHecftkSMmIeKFN8kCXI87KJpB75Oqy2zJkpIvdwuq1M2bP2MUnIo8ILTS1i
GQTlHq+bfvf59CP09eF5kB+gyYs8EMBfkP+nz6NLyGSo1SztRVwpittaUfEza3Xl1iqsaN4BdJr0
fVsm+ve0ToNqZ+rBcDVWg/HatOVIpdlUHsx8rK/bsYYJqXSj+hxLVn9hDL32hChGIrsT5p13s025
z5WTaIpctQ/7g5289m1+pLjRYbY0d/aWbmf2IxD5MG6QlDFex1BrbI6R2OcCie1JOR/VTklv8haK
XUBSccx0vbyTtCiO3XzI2slNDHlKUTsdC82vAhP0oQgxOcdNIm/9Hrvk+EqPQqyIBgli6bamV5u6
Ae464C2rksTHgA/uJnFjM6jRpt8KhOSfskwQcbOxG97sckqvbfR0n3UcyyLE6SI60OagBW7XWfTp
UfnMVD/MK/NKrpXyGiQusqlaPGYvasNpWNfhaO7oPPJsqHx2iTvpUbPBNcr5Wk1F85TNyAD7ipHh
riWaVnpoeWyE/JMwU/xZZMprJufhQzcWAiOc1kwst5Jb8SAZRYlSkDUBJJ07iAmpEhtXg13+wOn9
KbQky9iMaa68VK3Ix7060YC9odo+vFUwwDaJjHqMS6U4VvwwtrT9Mt/WLSjtZnIHdIMvbeo7uZd1
5GCUaHWr2Wh4OTyj1pC8WZHatxuTSPOqF9YQYhxkTq+O0prWBd1vHU3XXlg35TxFX41EBM6hlizl
INW1lmNX1Xc32LY3iBJmQ54B8xZ1sMuNwv4mFkocmv4FkB/J7AC6jmb9ECQDjZYaDISyGaVgtl3R
5RahTkJo15eEMz9kuqB/2gWFDeUO3irS/lGf/5lpJYqPECHavR4VxXGA0XGYkZLwEQ2WQboa5RED
dQreQVfRfbD6vr8v87mKvbpxktZN5055lANOk32ddvHVLNfyHbr+me4mwYiojSlJyehO5iBHu1LI
4b4zK23ygmzqbF9pzOtiMsdveYX6odfqVgBydqjayi9UOQV4a2Ty92gOEjBM8yzblObD8kUdyv4t
bJLYAYwHtd1tarl81QxR/HD0tH3QjLn7OstCGVnMI8B0bE54knCIb+M2nAyvmQzjzWiHWvaCsZJL
vGxtaWAZRoABR6N+QEjIFq4dgEv08s4wvzZNNGUIkETF1yROhngjwdR6URM02MU8ZJqr2aLMvFAs
vyeNU7DXwIX0gzwUyptB0TTZBcNo39FpClU3Two99hLuNT48RP1JIEd6kVdTjMivUDDZkcK8F65Q
9fyLM1BjRUNJ4O5UiikUG03FNS0ifBRAKapp4QEkmrHRicov1pRFkRs5JTtJF/SrvE6OgHp3eTdN
mzQSHZZV05zSBIvNFF/SvLlDSWLKXW20Qp9joP5WNGP2LGmxfsgKR41hI4DyXJyBmoMzjNrTnOT9
dyQhYd8IEfahp4gkaLwmUWyBUSTsCHZI2r3Wg+wkHiLtzZcwRonYVYfZrrYo+mC/Enft0zCl5uTB
vK50N9RSnL147ijzI+CnOgVlfaoOThe3kOqi7CYdqiBz7aoegXlmrXGM5Vmr3LGEW+lWeT3eRUgG
4pJQDnzQjqW77RYh2aieoV0FXH6QcwynuzpGwANQQdzm6An3BktdlOKOAzzsvdnQkCrW5yn8OlB2
mz2WXk8/pG+Tqz5Oxrc+yKM3a1IGFXIWgBMXoSGw91oyO8epwRHMbwq6SZeLGupj2iEz505DSKV8
MBtZ2bDzRsjqU7fArq30PpOr9ptRxpftLJ7hhundtkRFCf57gJ7FIbHqUvZLCYnwDBzq4Afg3gY3
7cey9lkLRXRXRjrMSqWy8n2hzn140UiRZfl0r6T7btbMeCPiuT42oouOjt3jWsZkPuJNfZUZzjNX
xzj2zY5g47WLS0jS590V+k7ztIlZwK9l15cCXXHWlpyGiN2bIeJOXpZnwbyxk04Vmy4R4jFOtfA1
UaroiV+P9R9VKb7TnEzBxRyiLO4Kic3iUtkpfhZ6oHau0krZnxkIyT+7Jq0aXiodTVeZEPLyHUla
Shs5uYgbNQbUBG3WjKM9IRqdjqV6lVYJDOxulDBQy7tWqjf24Cz0CiMIWExRglgzqm+4PTs0SQZ8
qZMNbYKyhRFKfjVnTW+5YxW1UEJAMBUQggc0fGR7dA5tUyivfR9iFx0Ove2aSpkpXhFKwyWLGVqM
pZVWj/PaUJa+WbSj5aZa0SJ/4AAZnnKzeM2qqrktSRAhjWvOiO1vROHZU9FXkd2hxIN3o1a98iJF
hn2NU4XzbwvEf4S8/39HLVvkbf93UP2lqMXb11acUMqWf/I3pcyQ/4Cy9EsGC6D8O+w8N/Y/uLkv
7Fb+j5ASF4x/Y+f1P0DGgzeC8YrkK1dvrmx/Q+eB1XPRX/4a4RHaOob5T9Dzv2rq/8l1GQKBDRRP
AThxwUdVZHW1N0QC+Cls+zvSQHUTFiYMoH763qdi+F5ViXVQKlRZsSkHwijrjR8rDazwDpCoWnXK
mSvj2vB3wVstTQ+iBOUh+OmrTFcZRZpFwZzcDSnUq1rSLqDEpk+jEakum6/eZ0qe+x0Sk9vSmdtN
GSnCh6K2l+b8ixYPpts2duZXmd08jlpa7/parw5kfjK5bzBe5b3zMgrpXH1kLfP367m5XC8IAWqH
uMqeZujoYred1UvxnVw29MTkXZ63cAOURvZhEib3Rd2HB3u224tW7Z273EawLFCTdDfgcnYJbbT+
1mV981SmAdy+C3S9frxblHd/fdD3hIU1DX55wsWUeJH/XEBZ60J/X6Q6Wro8IfoH8lHPyv4nltFQ
r2rT2NAgMS6Rc8HHUK6o1naN5Fezhey0Erm0XlM/ahqs5DN9uM/DorlBFrXYJY4gbEtQgmo5y7ej
6NN9YWOYV7VdeOWM8kSTaMFajs45rQjj9EpElKI9tGgGQ+lXUaRZoz1FRzE2kUrsoTRzwK1SrjXd
nTpD39roj+CuFmH9aUTzsTGkQLmE1fdWkYfjPqWUrSf6ifDRYm9mpWUMdbLBpL6F2u0GRVd71VxK
37JYspGENB2WO7Iy0mggfG5F3Y98akg/InLZx9J40HrH5UZgX1WVaHcztoyyW7U1ftUBrvKeVKZY
OE4aHVa71NLnKdZIFyQRbhWSnuc5HvVHwgwK2oUmkTk2ZZR/Cej4+Ira/uB7VYqbQkkEsRTZzg2A
JzUnOxPli96OwyYI+6C7IDurz6yX07obVWc0oGnmk+Ww/enKrY4FtEyrJmxE8TArYC5zUq1ta5f6
OSjR6jN+GGZVWtA1Mia7iIoHEo1yJ8VztEvn2uEmVeDFC5T8ulQicFpO5JEPZk95IOePjtY9ZpP0
8vkO+QXGfXcS0mRdSrcLmg64Otpqq7q7bg1jrE1meZwz4DUdynI3xcwtz7QLGy9XJfM4xOvdMJKn
Gf2g/ETRSrri7pVeJvUMURTox4VeOaZnkIlhmDr0vpis9jYlp2s8qdK+jyiU7lR92GfhwF6pzeZS
yRJlb+ot+H3NLnBUrxEChbH0HMn9eB2OU3lb29wWrQitLAMMzp2TDsqR/8AzV3H1RLplnyn4rNqT
fH0aD/RlAFOAoaMsuqq6jpOpge0agyOSRi6wuOuYecD0w5thViKMf2GWvRe28RZu7EMFyP7zT7HW
wWF8vgN2ydRfUJv5IAVTqqI1Wz3Rj8GMIKkRwO3MreHCTGE9VqiJUU8LxIOQFtcDAV9UT+AMGuBP
fP4ecTElSa+SZBrONI0/bIrlsSgRo0hBS5FO3+kpL1pDBeU5asdCmZ7NVlVuDBHp/6hvucw9gxCI
F26BCn6c0P++gzBFSRAI8sojtzZtZ6qDO5pFfejq9szmO63PLgMZCPpAIKHBv8CfVgOpGKs2OljR
4xxnoScVRdS4aCdEfgOm4wnbyNH//LMuv/Bkg0EehFePW+6CRgdTd/pmKJL0Xapo7THUm43cT7dj
o3htZn7vIcXVwFLpGGdnxvzNUqaKSOOHVAm8DgXM00HpuSYU4PvyODrcdub6IZrAZNfdLhubN4s6
CmYWm67SfDmOfqpqdqZ49/GdURFfFOjozQDCWhvOCDPTGy6A43GQcHboc3O6TyiDULJoh9umVd94
JPUCOE2//3yy13sIUXdamODCYZjTmQa9fPriet41XLe1+hbI/3wjl8LLJKW4GCzViF16hZi+NmLe
lEFRbOckC56pufVbY0qqfdXZ3VfCUXEXB9VZkavTuvniL4VHDGuPLAR7FSynTh8s6QU7m4z41mzn
6b6ze+MiqwbVy7ImeJiHxjXHNECZLdG2aelcWg1O15gEfKeGxU3KysW+I2nZRgXNuxmgnp/JrKPK
MAkPMBi2Z+ZxWSDvVi2Qb9UhE+VpNTT3qLafPq6kpiD7E+Tg86KH1pW7Ut9dKca1o02+miMd0Krb
QZIQeZzPfMLV2gEDg9kY+gB0LoF7Y/5yOnIQ5nkMMnu6nfKWttBk7lUaOG46SKNbpoqxLaiK753q
nOrNkqyevDHjwuCh12dR0vjgCKqkNNz0KJpvtQFWftMUaKUhcOdZyF+dmd3lFd4PBTyLBIPDQMVF
ZKlwn74iGByltZCHv5tSWbqxBukqnyXoeuBwvQIjt2jSx9czH/T09RbAAmoxxoI1J7wAZF6tv4wr
l8Dfaj6i2zG7WlbY1EmamaxMqxVcr+ZsQ/koO2gVigZ40n4LENkAR4HKgTzXijsOUr8NstjeYZAg
zomqrtv/y+ORoasyYQZEqv4BuD5GcU78mo5ZDuRbgeYbdrWAtzEhH9BrBjpiiCbIFNBe4D4PV0Eo
mhvRdfAORDpcWqmA8DXqMTYypbmxzSn1TJqntRvlTfSq9w3a/3Pu2bFAmFOY5Q1CdvN1nejo/4z6
S2cjeZho3XihNX187jRejvj/fO9fc7943oDvQlCOBb46lESDapUc9vORYqTpOZroLjUqWptyxt0Q
EQIdXaxMaS5i+63LUlwOyxH92i67ZxH9qU5Bo3lRNnffPl8SpxuNp1ruv1BiF2EkjWWx2mjgHfqk
CyacNtpE+27YHboXebUIOzT5JhLS+GrTmt0qgXwu0/kwH4wMWoc0y1mQpOuzULZGvTDyQjmKwEq3
VABDb5wc5Uyk/7DiOUMwHcYkVwHNjcTe6S4L2tAclMqujxxx/a7WjOeqqSwfMv05KavT/bzMJCp+
TCYmKgvQeS3GRMd3gRAU9dEAC/xi4BuCIIhzqSq0lYaR+mHkdLn7+ddbRbplUOhGCzyTlJHcfU2A
tKty7IkG3RFgQrHFuVW9M6sc5dVCah9iDp9NNE3DU6cuhp9Nj/1dtJguQ40EMDGGe5pZMXg/qzl3
0pxGur8fbNnDgHJxI12+/jswyDyMudaUqNsBrycBEaryheI5GiCBNh+KqQwugyTFTd7K6VfLZX5B
aIkpHSSqn1OsiLiFbVPdCHfGHKsXadO+FaH9Q8+lxGvz6Zz1iX4a6f563AXdgUIYUmSsyNPHVXPo
XJJW1sdaHYztXA0jYiCmHO6sqt/adQmUd+6ynW7hfQm6bjz2vY1kyKDO0RczAprF72wOCqawV4HW
hDfcsto3o0Iq1VjovllYFj/UXGQXYQ0HMqlCcYk+9bTp9Vb1ktJwriLVzjd6J8qbupC/yElSPXEw
AIpY9HRvMI0m3M1DfRMNgXPs29LeRjH86k4xmouy0itq9LnpiQ6r5jNr7OMRQXUM9C8u8aT/SI2f
zo1tjl1m9lF11AIT8QXE7dHfqvQLAxrghSkK46qRI3vfD92dUczzc5DZzisecS8JfLstJ2+7SUxY
IqoB4XRykukGp6joAvGl/O3zRz1N6399RSIIMHgu70Bo12CnuMNmA6P58phOert3prSk2aFCARxT
w29n45xP88ctTzZPL47JIbMHDnE6M3GbGqDLAjpyqiq/wA9xAbEmXi0cyjBTax4cA2D25+/48UDj
GsY5TbsCaBD+5adjZpZNsaYOqyPGxqZbq0L1oxZSCtv5HBzvN9MJRhV7CqjMLIAPlT2p7029YSg7
s3HjxJDjpqDV5glQ/hdpF5wjpHwcz0HRHv0xpCoxe/iFBXh3ZliZGUXkIMXRbhzpcSiBrYRBNLmT
XPYbRYrL68+n8sPCXjCGtDGRjIahxs32dCqbpm1r0QuqHgPWCTO8UdcWEbJKojHd0gzAaZZZcajl
vjtzy19TFgh8VBl0lFR+XQm5rZwOjSSmWcYmryocaXgdKzG+lUo5P7W5caNWhrajbCvDVJfRH6uE
sU3gvx2wIR42pSJ1OKOqhW/TGHpJVGQmRrPRXF0aRvxSdia/1h/HL5JC0Anspt7nuiZ5ld7Vz13a
h8+dNblpjuIGW1lstarNaWz204AJS9tdFnNxRi3zw4pd3tWi2L9kGovz9+m7lnUwZUPPMgqRHqZd
GIhtxvFJgptO+8+/6IcNuRpq+eLvVhAUrfx/2DuP3TjSNU3fyqD3UQhvBphNmMwkKRqlkdsExJIU
3vu4+nmC6jrNjGQzoTO7QRdQizqnSn/Gbz/zmhnb0HJvluLoCGnzhdZ4RNpgfW7D6os8tdcMKl8K
H2dhHVkSeBmKsWQNl55Pai/FBd7s6Z6tKt6OqingYJxaBebjGAQOXYRrpRHm8Ezlp6qee7y3leIB
jnno1HUWel1m8g4K5izeqOnkCVmJrpXQ1hsrnqNNiUnUHs020LfKmKPTtSCDhfbnklZ4eo/ytT3W
c1nYczHHd5U5u9VoFrdtdt2J8+KJXHyUuP0XiQE8Ai5KGMK0APa7ZI91rNdyG36gM4hqLgCDTZ4J
o2uN6iHslZYmeEqbTx0/vb+4F9fD8gNUukP8DF6idT0hHXpq80md7EFUhFShBV39mQE+3xCst6cJ
i/Pt+wOuCii8J4xoYnFIQ4ZGEanw+XYScxpAQHbTvRJV+q3Z+xuFTFdboIr5INW7QCjUh7yvA7dU
UQuIKnW2tXC8Vha7jPL4HUjASovvIkL71uqi6mogjLUcpPs6nqJtZ1nhNlGxtgIPgbd71/yUceXd
ycGIgjdW5C5vMtX0nmXyE+1j79fm9zC+thyXx5ouHikszSoqLAAPzyena+R80cPP9xICBZ/hgafu
POiRpyWC9PH9hVj1xl4Wgmo8ieHCQjK5rc/HgpxOLYt8YV9i/WkXZojxLaba4iJUjyl3H2XBbaeo
+UZC0MKtCkHegFLubuG5AOOQ0GfD2EyhkpDHyVZCunRB7ICIamSqcPB0b4wl2HO6BKi471tFeOXR
vsh16DACIlzea6weqcqd/35VEvxSDak3qmYGcGPMow11TtN9f5rWkgjLfn0B1i7SAFxJa2Iet4Fm
ykNf7Hsh+Bn1xm6IzM/Fgu7RkOLeYVvd2kUY+R8V+EW24HfSFnjldEoo8jipCA3myg9aQsPzy5Ef
BMZ3AYQDFV3fGQCfAhGqe7FHRNNwMriYXjLJ8W1U6kfiv/k+nx6buBHuELI4ytnQ7fpricjq2qKI
wzbVKeUstVcSQPl86gNB6mTsvYePEnUDr2vnzlUT8VemGeiTGfiRB+BpN0red15GKSvL+iuV81Um
xA8AG6OgYUVNn+bd2hZLiYOEbp5Y78u2Rw5iHlKvaOJPeSx+D5pScJo4VN1YR2xxVqT+SqCx2ni/
B1+Q/wi1Qc5ZF3zEtNViXS+bPWTmH7IwqR8ohmfH95dZu5jjJfZd5piPXHwWl///1bOra3U/l4Pe
7SmtInapDsFmpittsxwowE1YOhBJ6cWdJAfQ4iPwUGo0DJ4Qhv4RndFknxTm/F2Pi+QhN2OkHqXE
/zJZJUacjRhtVQmVZTkcu02uTN3GbFsNa3d53kQZPl5LwWbXDiYNcrxIfH+gbtrh8jIuRvaGFH7p
9TTbAqayPHEK6wc9mRpyzAF5zHiy7uZ5RO59rJBMDoz42I+GYouNnG5CGbyfX/WqHYbFt6raFNNd
P0XNtjfU6sNVh4lV6MK5BeUPQJ2loirCa3M+h1kvJY0yKvO+sqK/lckcHNkSxNs0syINXcpZXnJ6
EzBiJA9bNKrLb0HYfE066sV1mkTPZZG1931Zlx/NECf0AOPGjVCGhd3Hpn5X5oD7tKwYHrVwshyr
R6tUw9l7sLtiku+V3peBXgUpop2zuHl/e1zsQaTuqeNSCIBGSVtntTuUTDCywQzFPbkDUqzxKHwE
MOo/vT+K/MYEvljPQTwhu77QXtEjcbBGv5b2XTq6xRh5wWR4gE6hAdcbU2oPoanvhFHdRlx7yZDb
fZ4/Ic+aB58CzOJzBDqV6d4ccOSxci9AeLZuj0mEKOkQIQLb2Rw2u1SGTxov/pWL8o0fT1UWezMF
Iy+O0dqGcACRhhBQa+47o8hco8AGoTYLQntVHgFHKW3EKk8IoUp9oQFQpk2Idm1c3KtVowLtorLT
T1BTyniYnaofbufQ/BuQV7nVOs26rWhnf+xFGgymIKY/EqsON7xCYA6BOrtaoNHmlOVhV8RWeuXt
fumlvXoD2NhLvEYOCXjbxLxlFbxIsTqkYSgJ+zFRpo0PLovWcPCUzv34NM99eV8LofWp0afWVYYO
6yBj0h6GCkBsAawtiNRoU4niVC3ax6imcqXEdI9G3QUQml55QVcxDb8VDj8P9dKloZz34qny6iIz
IOOBGOzkfSEIEoXmAhxwOUdOIsjClVTlzaGoF9LvpCzM2Tg/7wHw5jQA47GXM9Rqo75KtxZgCC9h
e+3fPxrr+PH3Z/FdINv464LFMGqtNMxtqeyVeO52GBxLbjYFPSUj8Y781w7rIrpJUUvYTpL1qbUm
eQcktMLAI5hdWeJ0iHHxZ9H8y2+Cq2lSlQUjxr1w/v1qYdG8m2tlj3T1L2LpMpe3vY5qrzIYV1Z1
lTj8HopHmAWlMERL63woMPdg/cAg7EcpOwmWCAw/j3CDFUQElougv0bkWKK58x3PDQTNDxyBQW9n
3SsP1IIdj9HA3uqU4lkXLAuNMzNx80jtU9sE9fBlRL+rcaMwx3zXFH6YWm/ONrD3OUFHKQZDOgWe
CpTrsyAa/s0cRfh2UPyk7VbE05UTenlxUvugq0SXeGlSr2ufQz9m1BPn+DArIbIqszz8rUilsgMj
pNBsk7ubOo+0K1HROrdiUXjlQItRbyWqp098vih92c+W1GfVoenwAYmROfeyXC83cL+nx7oFBZJ3
o/Kda7l0E2hvjzM4ak8F+fZ7uf4ImPn/pyQylL5XF8WFJvLDz+F/Od/Tnz+KPPp+huFc/rvfGE7J
kP9aerFgznRSCgSH/pE/Znf/RSoDeBIZYEr8izDyv+SPzb8oT/GYUYtdwJVLYfQfDKcs/2UQY5IL
/eMm8CcYzvUtqlIDJQUFNUl5cjFCPd9FhWm0Aaxef5+Vz3QydPFzeK18tT4eL0Pwnfxiqg4Qd8+H
EHB5nEIVQJASicgMf2mtiG34XQqOLbHhqwV4+n1HvIYqXpyKZTCgAYu2E91v8H3ng/mRNSxihsJ+
gHjtTA8WLOhqa0I4A8Og7vKtbFwZ8q3Pkxc23SJZt7x/5yOKcSuVaqEK++5X8a04UcKhUn9tkPUN
vHzWIvwDkwsXA5Q6zwcBTj+YSq4BqopNuzcCOwtqR9XizRxEf/49YIfoKkGwplK0Br34CPUENOn8
PdxcR1BPZfpFL0ub9oytR9f8xdehLd9Fmg1MgIYf0j/iKq83YPiUBXwlYsve0+tHpb5Gql5v8AWl
TGaFv+qSRQLQO5+5oU3CfAyn4FD64gdTfhADzRW6wXt/361frPUoq8tYrWSzn4I5OPi95wu2rnz2
H/VNT+fcyP8wI12GQjYIcVBO7lLLO/8gqQk637SC8ECBqnaSZFNpcnJljJdZef0CvwyyoLsXfXIN
G5zzQcZBUXJq9+GhBjqDtZ0zlYjb3YzPxY38HMJgKJxwtOXPGB+iYTZYm/enc73dX4anLgyTU8H0
3VjdSjLu2nkrF+GhT0+TWh3CodgBZ/h7qMorC7cmjdL9XXrA/zXU6sJo2ggrnqEKD1aPZIRt7KGe
PFYb+cN4n11h3a43+3qo1cotzBwjixhK0vsbRO9AQV5rbq0vI4YAbo2mM+0f4D8viP1X8beod1Jn
pTVfQ2hmTtodIEMvxhK+lSRwCdeupcvDtazPgoPhAgSEsMq5m0ZTSqoTwWEMZS+xuFxbF77Q+5vh
rUEWmjIqpRTN6SOf78UunEHm1dwRRZj8EuTdrMUnqh9Xtvzl4lBEQgkV5VEQjRdN2tjM6VCEcniA
shAfVSmE6Wn4wh8WMtluDIPeFhEBTcGLx1Acp1opTS08mKTL00zRSjKKPwNhoTawDIKqC6EFXA+M
ic9nrLHSmM5jwK061F6XPoRp9NSH8fb9dXljxpAVpFIAtg1FDnH1JmXVrM+aNkQHKXWkPpGcWsWg
4/0x1koxy6ecDbL6lBbRD0y6GcS9fzwqO1m1rc/9IwRIJ9g9759mZ3LxDnfLW/Wuxl/lIN9N9sf3
f8Ob30mbkShbB9jwEnK8OlOIbxdhKDTRQUHoYNGbeQjy9so1dG2M1X0bNiktb7FixdR0Z04j3a4r
SdW1EZTzPUGpTmjDtowOQ2vWXqh1bosYsvvvTBVpG119OrTG6oYbGuQEzKyLDnlS72Kok+Rn/28j
rB7aFjW1bJx6RuCCa2g5hPmViVqxXV5OzyKw9a+PWMckRmfFQzRGh3ojb9G+3s5uZB8zx3Sjn37J
CxGdnv42toP7QGf9eUDYcm8619gNby4X4veUNxZM9xqXpIVD39biHB26pLsJ5sWi65pE55Uh1koF
QUSbJ4ym6GA9mma0bfJrtpVrOOLvw0vZUlq69Qsp7XzPqVVpxP6gcHif4Ydvs125abbFfXKvPfhH
w/v76+3OcFlHfZ/eJxt5V2zqbehN9o9/Y8+8+hmrXRlmcRNEiRQdTP0AspkwVruy79f9tYsvXW1L
5BznIU+M6AAPfOvfTj+bxKt09LvxCTUcrKrc3Eu9covpOwzyDD2mx2BzTQLvzQXF5pIS3EvktvrO
uY2FaBy06BDo1Xboquy7IFf+z/cnc/lDziNDLmTkWxHYAJp2oSfRQmcmjtdhUBQPvgJPTbibOsUp
xmvKM29+zauBVptHygVrKHqmFD0rRzFL5BmuDfHmBoVBicIzf4NtXF2KY5inM5q88eH+ObtNN9Kd
9DkY7X5neJU7O4qTubifOabX3QVu6nQ413wcduGteLf7N94YAnp6fVTf+TWrj+3yiJhgzuKDCkFO
ibOHUbomqfOCNjpfOdp3Eo5LTCoI5jU5RC+6CNvJpDnAxDd+NrPQH6R4bGsbsw/0mDSYBl/7Spt/
leOQfplmrf3eJEp6KtU+vteVUd5HQRLd1sqEbWA9CcDZi7j3/zbHquJ2nBeFhCxuq/vOj8VfYyBN
f/d6Jka2jjvz/SCiwkvEIykIB5ncCxRNeyzgUrlZWGxygUlOKuQf8b8Q72Xd5581JPcsp8nGAhB/
WpoJOhhgugH1NiBzrEjKH/x6RFMBmre6n6ssvDcbQUfmfzRHxRtbLSlsM62N1qapC3UuApwY0b0M
aVZZ3ajBFFB9wNvg9rAdM0WcnCEMGiKCFdiLYNjWmL/ePz0X9QmNI0OtDvYZNQP10nHU0KPK7wfr
2DVWYLktPbvmvrF8KIVN2vXHbkqmyEUprowR+SB3dbqqMdUtCKukc/zJ7z69/4suMgZ6JhSnwMRx
oGlwri6NLFfLPIri/oBNwcNU7gtV+2WliyLIA6/TFTDxxZlGKHmBzy8NAqKDNZGUMmwSDmMgMpho
G1JrC1e5h0ukdLbLYX9wjtjp5Aoqyobnb45YqnKQFWp0NFOFHTO1aflVNwflBwqnbeOYai7uAesL
eMeNYPbRrdSM2zoO419ZlARPnVUR5MltQi+fcnFan7qgb+IXPZRPfuuT+2J1WfzwTTl7Esax/NV2
uvhDbubu25TJAx1Pv1fgh2ojBltZZ5aVJ85dXsLp05K9XlkI5EmFIk12I43BXaDJ2UczscaTGZoK
gv9xFeVgYFCI8tAtlHO7Rqv7PqjRxLGBtyfadkSWIwR6kUbildLPitBN6MNdSE+BTQpgZ6kxnk+e
IVSATas+OgrI4NyLkDZtUYLUin9yUdjRkLbfdKMRbk2/QOvXDyCa5cHfyJsMXmjpxZUE48Xt4Xwt
yS5wySFV0gBSXvycsrC6qiqSYyIm5abKpMAdfd/cCQAavaKVgjskNaEcw/Y91GVp2N2kFCdFXIiv
o9o1XlOZ/UOt+eMtOmyiMxepcKArHgJBTnIKg4Nx8P10IwxTca+g4LARx0rapJM23XJHFm6D0Np9
nxqWGw4qIhpxq3jvH7+L1j/VDbxnCDdp41DGX8t/Di1Cl1YriUfLSJdrqVDbX72JRr5dFpJ8F+HO
9BXC9XyjSLWA8Vvaqh8H5UWdRmzzx4D0+5ibU/290+fpCSGT8BMvnXRsplLJcMCU0COZiqF8arOM
d3oiSFF6B90v6Yg4S/UREj+RpZF1yb2OnlFkz5Xvi05ngRYHuDR+CeumNmwKMtHPvkD32dHNsBOd
UKiq9FHQk75yIlEYQaE3uGlACbM+C+jYPCGGiR6AGPdya/eZkXyR+6j6Gy0Mf7ClshQ/gdIUD4MQ
t/dy0nWq3euW4PppYqjXSpqXRZ4FY8xdACGU247tfb6vgXSlCG3H1jGhS7rBk6Pxqk6kOyNUlnDf
1Yb6SKQk3GVAwu9BEWD63GTW5/eX+uLyA30GLWIxotVha2irGHFOVOD8ap8cmy62wAlkQKpzw3h6
f5SLXqW2WI3IL1gvShkXOZgYSJGgRVl+9P1SsivkFpCyE3oXW5Vdwkc7meXRvMRxFKYsz3Y7Pg6Z
j79TM+F4HQ7aU8O527z/q974dvBDiw4jhMKlaHC+AEUbhBr2ufkxH0xzU7eF5s1Qpa/cX5fxHF0T
BC64vSit8NSsqgVZ0kgh2ibFMc3q5i7URf/BFAJ9Zy5Jezklh7aosg9SYKgevHxeWCyEvCzQMqdD
4MDDQ2O0K6TEnBHNXxsh3GwniYLizlkCphrmfgevYafrvrbrUPDZ9UJf3rUaXnhmnDSY08qSR6QR
OY2vXFPrXPbo2WW4fBuvtPQChrroMgZmoFVGUxXHoQoCt9HRDWxUkQJzooVXLt414oqDhz0OhX5D
Xgz/zNUzAMRL7dVqLo4mvdQ7y491zyhFC0NZhaJ2moNE69PkaEkYRpa4hN/84WZZhgeuCZsUzgRN
lfPNoutACye9LY8EpoIz6qP/ICLzdAVVLV9ECgxDe2OJRqCV0Z07H6ZEu6tBaak6lnMXOgjqYJuS
zO3sJZUebuUsajcqid8+yHydV126r5VYcnpJFXZymk63mJdkdjkmyPO3o4wwUGT8igRg4clcjXZO
FI0vLspyjikG8mYs82uc6OXCWO0IwC4LM5iEDPGG1YWCgV8OLLCvjtbYzY6k1QiAilbgaI12aMsF
5YK+7/tLc9HnIJknm/89rInMw/mchYof8lbP1TERNKAkkeTvzHZWvEFC6AhjIMMmkiXdTVLJeX/k
tz4Wt2uDSEBc+EWr1Wplq5eDaq6PVoJ7l+m3pm8385x6KhpILvIy3aEw5WsuKhf3Ft8L8pbeFABM
osrVwyHWmQpBWKmPcVO0zjRGvqNOoXbl3ro82otDOQ1SE3Q/PLTVtSWhiwW4JJaOwYh0lTGGzy1G
OU6HX5j7p7MIl49vAkfE+brwPeiCpi/1UFOOQc7Rsiw0OXnf5+0kIMSAroeM844SXNk0a1gtX8UW
hbtH9xuIFhDH810jByZmLEMhHONoLDwVF4mmR4XR8htXb4fb1jLvpLA7Lm62rW8igNZr+9ZXS9tP
rulzXi4o2fUigPSyj9FePf8ptdKoEeocwjFsaWxJsfFrjLr/lKr6e/zfwc/i6fcRfN2FXvbi+cFc
oLLsGYRzASyv21epImZNG8bBqTYqy9PlorMLGYs5pTAzDx3UYPv+ql7G7cQ3L5AAohu4sWuIrDnB
mhC11jg2kf4NvPI28OvEjtXw4+gftAE/d6pO+dCBkEkkNDDlDfS4Kwf08qMXn2fTACUEJgmVqfOZ
pSxFmqnoxlGBC+jk8jTfToQndAWKaYsHhnjllXgzlQaZvGR50CrktWZvlvN88VqaxzASEYUMZ1n+
moOleGrkOe7tmpbOXp1mq0PLbNRmB0upIdz4Uar+aHn3/7icCpYDbjhY/t9AqdUmz6p07A2ttI7o
o1u2GAjCIpj46/2VXmkXkaFBjwWduZTf6ADzNp/P8lSLdRr5anaK/LInS+8z9pUZt7uynqXZ0dK+
vQGlK6nbVu3UAaakMSU2XOSCXmoUQ3jLzP5ZLIFROvD0x8A11cFKnTKS6XWRrj6KaaFtyJCTL3Nm
GIWtdSU17lDSAsEOdN98IiHLP5dQqcbFmLS23EEeG3fSxuQpJhF5hCFei26bTh1JrxD1N3IXIw+S
Jr7wibRZzp04aqyvEYQCDFAko0S/SNPxpxKwq9qr+LKcCmtGirG2clGwG/Tz+WV+2QUuMDqt2TRx
pEx2iWHN44SMzehwBgXdCctin4qV+OP9KX9jn8FLBokG+G8xdFxzD0Kl15u+astTYGndprIQ17Rm
RUjthVTsqKhGOpqfYp0Wx7daD7U2iMvkVPnttbbe5d2Fog6ooKVPif7AAjJ6jRIvqjIzILnFJ9FI
g7tJD0obFEd97TJZ/pjz22sR7gHOQkyxEDNXL62oNaJUJ358GsBz76pINO8CA/EcQ8IICO+pZOeb
UeNFnRDupW4wbDZa474/6ZeXCdI9QJ2hK1GJsNbs58JPdXUu9OgkWrV1TzN7PA1jLT4g33lUprG+
hh9+Yzxq5lBRgVoT3KxDzhI8a1LMY3QCWyi4yK30u1leXiJNHDdaEF7rxl0CLHiHF0ISgS7dYFKj
87UkrccGPmItsXdud1OzyJo2auBx/nXclqqKUunA4bMKHXailW4K31Rcwe9lW0X0yhmNKD/gJdHc
hJjeuDFJw5U+2GWot/xC7vHFwY7i4CrUy1X0yqiGxSdTYgk0hLWcieERSBoRjE7m0Rn7rjrl0dWy
/Bv7nC4rqMYlWQY5t96AFf6XkHviE2Uq5M8JMjdUE681/N94NCFVLuw0MgDirnV3Sg/FUe1NHTCB
QelKF1tpQ5d02mgUZbcBvMNN2RuKnSR6/WHSuuRWQzbZzUNRcQeQG1d2/LLgq1NHXRjwBuV/MDfG
6mKvpLGqBej7pyizHsdk+oV02FH3g6++ET80Rf/8/gG7DDmJAxEEh21CSfuieW9SCDGiokhOw6yV
d7oQaHsolF8oW0pXPuwymQT+SOq66FeSla81SdrA11DnkfOTNlvfkkBsnyzsbh7iAc51LTWDh73s
cJO1EnBeM9K9P/5OMgZqARAuMXrTV3vJ7JAZTuh0nozZEG+zmrJfKeqVh8/lNewh+v0XawhHaLGM
Xwx1F22s80Otl4CLZ8uvTyVHtNyJfYQ0lIkUMJD7JvNKVUhKp8iV4dusIeu39QXKkHbVxcX3vEjj
7s7wU6g2Ax5k+KzOZZZAVCi0g2RWwdMkCXPg6cosbxS9gPIqR0N9HPAK8XqxCxUPC5b0ARaHiqZ0
rYvfpX5Qf8X4Tu56qazVWx2niu9jgrGvHQGK1in6UQ1DHK3Lfc4yEYEb1Gb01Sq6qduip6OeBrLi
Z1PuVJohXaQ+jd2kPucB4o3OxAH1Ml3BrrZNjeGDUubWsAQa096HaTTZPSn+3spjNINJMzrbQl3+
1ASAx3OOI6KQ4NhuEa6AUod0BEoMlar1na1oZas7/ZAah6bQqnsD/sUi1dBgODN2MhZx6HNkgo18
erqbSpbBXtoKVK6o4N0YXSffBlQ3j0Ul+L9IgBe6/diJhk1w0X+ZpY6e06wlqdcVnTiDnzPGzIny
gv9FBDIzoL+9QAtEdBDEbSKVKC8HRRt2jogNLhqX7RQSYBaDsbUEmk2sAi0BHGCn+bEOEuFrZbZi
6+SqBOc9NCrFsmk0TaY7FLFMd0VTKs2l34YmKRGjKrqUoBJPz/3y86z5uuxNPQmmM7Ju+pNQFfRI
ygZqiZ1bYodotoWWstsooe67uDalyIH3df6Zm7ot3A6qi2GbvSS0XkEtCjvnoZrusB+yniOKuM9+
r2aYkwShyB9UF7qnocpd2SJ+P4ib57IfuZ2qRTeR1QnATFFYP/FGyEhkpiZkWcvolQeL4DK3jbQg
N2Vj5F/RS8eMp6BCLY5j43EFaIh0CNEReHrrBFo0uvKMEIkzIs4K/n4YH15MZh/1JqkVGwKAmkO4
NZLambM62lu09A6yGMatm+tzcAsRILsH6jR9jymh6o48j5m5i7VuFu1GMJTYDjrctBspz36aWubH
9khN/VhbvsUymkH4seXgfe0S30D62ayehHZKf3Zdmn6oVT0CJgzf4G4UK9lyBb0Jnqu2CT7TshR0
1yxz8WkG1FzYTROd1EGF/ZpWRerWClA+h7wr+2QUyLJU+hRuUZMJO1uVIc1SmxCjzMHFa/pUTGTz
TFEy604dqigqB3Ku304WyuYoQo3157gp0aNIZPFb1dQWjL85qvdVXRuNXTcE6fbs99o90p1168Tm
HG5KVRdyL25Vr57a5DTJav9QStEgoGwQ4OgaSTMeVBrQMkbQh+hbLpj6YzDnwTPMjY6zL2Cgdgvv
bVlo67HPTf2LTze8JuQRMGQwhHn8RheVnB1jB4xQ9ECJ3TpNdYtSllRUri8kvW4HSPT/qEyrvevH
WN6ZzcA0TFXoJPgZuEMfiR+SQdR/hLUJGSssOuWzqMzDI8vBzgsoumFaIODDYRdBoXyC1Ds0riUW
lulEqd4d55Ew/5gMs4RjUGvNP0YpkR47ZGV/BDIamnaql+XBClIDzf5mfja0UaXLhjwWMjd9up0C
I/ACVckp0Vbl/KvXdLvJhIc+tm4sMZsg8/jND51ehatmkKJl0ACfAzXRK4eNLRe2AlP/XgjIbMCP
+9VtlqitSHqHtLPdmtKEVVoAZ9+RzUn8JfeV/0S0NhwCX5g+oWE+3Vo50botDL5OOEl9jjJSWE0/
Y9OC8R5UHWauo8atXyKaKDgGGrwsmZ9GaH4XVSXaxC9x4Koze487LpIDm3sy/pibSfRBHOJCclm7
HIMEs1U/15LmT1fKN5eBIIwnQgWLstsLI+H8VWvjVpCqZKpOvt6gv9NoslOYJrK+Fg30OBUstxv6
adcF2rWofK3yQba7EOTJ2elK6lhTrDKeetSVJJjS7pSQXMeOz7O7C9U88FBp1wZXLAwzozTbpok9
ThNPWjnE0+AISlY6ad40j40vJveyGsvoN+KOcCsmxvydt665mYwG/ylUCALVprZao8Keae2jxTVt
uExIB6xgqKNTGiCX5Mgy8WcjGajeU/ROw22IhZvA/m7SxJFHqsiIDkrBxw6Z0WsU5EtAGrNOeZqM
CEAvCegqV1DVJJatTqpPslzCuY8n/ePQqt8z/B4fNKsSvaIuckep8mgbK0Pr1lk2OkNmpB7xCOdA
N1pQBK3yQR16ns8UDdSywQ0SHoH8AAem35YA57foR8neoM7mTTsG5Z66TXCrUl++Eg9eRp5LrQYQ
LEuLtuVafTnmlUOmTKtP/cxsJlOBKmyI5gcaSdqVktRlIvF6qIsg15IL5MkFoz5NXRh4SjRorjXP
12ww3/gguMcwJmTqfbQTll/xCh86imo4YROZn3yh/D70VvcYmGblKIKg/Xo/mH3jezgQsBjo8S0O
mKuNUAKL74JIL071otA/Ut61NaxXtn88ChHskhARzC5azuffg0mvWel9UJ7CkSeuTVFMSXTpT2kM
MDN1eK3Q+hcOIyf8fJRJFHw61H31KeGlcIpOjZyyBXTx/re8JHGv0ypGYLIgES4KdotS3vkwc9Fq
7ST7/afC/uZWdmPPduEYTmn/Cr3cuQqgWO+F9XCruUMpIPJHneFER7MxWnEbJ/IEj7ucsWLvVrSj
zftfuCQw6w+koA9QAvV77ulV74BAACyNGgyf9NJ6bBUic6WMn9Ok+yk0xZWS63r/LV/3eqxVfuND
bm5kVeg/9dkHVfs7io/vf8sL2+y9j1nVHGRpoIo4Mn13ll3Zlt26nde7N8+qA+3Tlpx96Gy52lx5
E9qJK9pXCBrrkgDZ2+JAvogtMZ+ogax2C1QQzApkZTwlVS5KOKUUE2W+CRc1p0zk5lZKSiBlZR63
opcUKKMBJpsMZO5HMVU9cgbtMRWbOb+SxK4p4C+/i/uFWJhGJcKqqyxWrKH7C0U1nfwsGr90Utvh
I0QqawjhfNNVqu/kheLvjQKxJNhWGGoXsm8jTT+g/1rqm86q68eq6j8OUpN+aKe6dadKDFzUdJP9
+2u42iMvPxXHvqXDJC2aTqspnMkvier08WTNhuB2UwWiZCS1fH+U1a7nKEsUJrkMX4SA0SY5P9aN
2itC1ncGqkWh+THKBBERwKZzEspuO18f/tN08X84rv8hLeyQ/96iBPXXn+fUVv71f+xJMCGhgGSi
3AcXmVoat93ws2n/z38IYPD+4oVfdI1AoDAGVaFX5FYLPzdYscsKSjwE/0Vulay/KMYBW1nMEVUq
0MafkFtXsGxCVvJCyk6LCrLB4dGW2tSrp3nWUiNILaE8icJSTOlDsQ69UVFu05lswPZno3posbIg
GZcnSjFdr2M0V8vSll7APNhTNMbAm7I5+DDUVtCTHmTDjwntKN0OY15IsRpq4Kxlc4+6fvgMpiX5
rbH3PzuPncfd8d/vvE/f8+57251vPv6Lf3jVIuxpahjIXHNdAxP8Z++hXvIXSkloyC6lVFrObK9/
bT3lL6pyQJDgdy28wqVR+i9eNX/goooGDo8+/9Ii/pOt96J08fopwwtiEWNccLWLFfPaqDweZCMp
M7M+9NqofzZ9qp0Vxp5bYYIT05oU4cIICbimSeSbqO7iuxrp1u+U5GRnpDDrCUJTYW1uzI+BapWu
EijzI8GnsQUNjEhzPLfPr2b36fdPe69pvfxgsDbgAughQ5hdBWQB9QowI8DDARnPbjrOs9cXWHUV
yPhsJORT3ffHexGoWM8QUDUNGhxVugsmQdxo6EXzXB76yBI/qZX1qGfzZI+ZMHjdaH5OUhUhvjxF
t9WI4E10NBxzBCAoeximXQr9fdIGjROng+/ohtV96Ieg8eo2rajVmQ1SorGxUSfV2MaqZt0ooXxN
LXGdGdMNZCcB5kbfXQXXt0SDr68XCSujZMoQCtao5FhZx40RBxHa1E3qTVQwxbhuboSmO7w/dRct
SQZ+STZobwP7oVVyPrAwxn0252N7ACiFSJsgR1s5KKO7rGu7W6tVa0RghO4GH5RhV06C4GJK1rim
WV/zsX3rlzA+bUmgWjwF6+QnlWSl9NOqO2i51uzitFA+oJDcf4hIOHeTpjZPlNykTduI9Y2hxUCq
mgRzloKC6pU5eWMx6FYtgqSUjxdTivM5KQHwSWJezgdSyo5WVTo51tANp4odtDWmdDzWY4Np2yjC
uSQqevi/7J3JctzIlqbfpfe4hnkwa+sFgIjgKIpikBK5gYlUpmMGHHCMT18fdOtaiUG1wnJfy8yU
EgGH+/Ez/AOnqdhVGUVUQtvmcsD//H4qpvIr+BHztuyH8cnXyhLGeGCdKbE+jP+2KxPImQXinmDz
4QNalWeUJSDzB19O2a2XyvYtbXHScOqsv00tNIisuXMPCIvXDyh/dVfuWLPFlrU29npTzHurcdc9
/zk71IAG7rSMDOjPC7pt3vfHE6oI55KICKkYQZb366kNQtqC9v2DnfXWIW8XzAZN8ss8KM6xln+3
HAgccIS8zb2EZtP7ZzEgSAOmcebDKO0AI/kqq9cQ2iVsDVWVmRnlgN2OY60cPTSErn+h+zN7+2xY
8nIXtF0HI93IzB5dCQxq956QjnuNS6jxdbSwzvnzwpwOtACk8wshWWM0QWZxCrbpnc5ZVWpYD2W1
ZoduTPD1tcf2oKtFIh2Vm9eyXJdLOqt1TMvwLBDuw0anJUZp/nNM7cDN3/77L1FnsMt2KLFbfrCM
0XkuF/CRV8BAetx2alt/AJa/WGFfz0UBTA53m1CWdGNiDz9D1M/03nmpIHjUsWqN4NJIWqcMZ21O
Hi279N4CPUXIbe6da2B2Xh8h9jbivun6M7L/yAC9ZZ1rQ4TCY1fs+gpfdR5vQewJpry/7ACItFBr
JIydaS0MdCrmcVpjhdjcGvVNXVWRmcz2cQyk04YCSKtCl2sofjDpCH54puiTELVbUUS+X/RHDx7k
CkzNWP/CqwtYtphcU8atveBlCmiu0A+A2Ffm5G1bjvtAtai6qqlqD2JEsSzykdWDwWVuKMy1BM2+
M8atx73IDtuYZTDQeBNrl18zXtZAUySdVYYV0LHiNkepGeKDh4F1nCUZYO26b4+52+HaEAyiiG2j
s5gYd6aZHEbV5XMsizXXLltnyi8nXXXNXppVetf2ta+iyZwcPar7qTxXCn0At7OnwYMQ9FCC2oLK
SeATtd1PeT54D241BzuGhHqIh2+2H7XWfmngl3zWO955bRznARmp9MeclvaZYHFSj/n8BgApG8QP
sVeCG3nVr3vSwACoShvlPWiVLA7mivVCzWwmHEXdXFSeOZ1JHj4EJ55H0ofnQBC41Oknwclr83VR
Zuo/aFqG7nJaFrHTCG9PU/0cSfA3r4a8NahMbAmQeTr1wiHG5pozrcFD16TwIFJH7BFoJU/pTbGv
TKAZfw4vv3k1rjESR/Ii0sZTTXRww4NIZj94KFaGZqu0XQ5t8Vetl+Y//2hku7AeWUrEAk4JgdIG
JpZUevIwMdC5RP1PxKLVkouRCyGeumQ+117Z0pJ3V8qGybe35goJH8CSk95A1Ra6h5qp9mCXZnNR
9N2mPFsWzLc5pTW62/sMK8RQzvW6k6W0L4Iib8/snNMez7ZVgSmCMKctyIz+FEWVBMbYd43mPCzw
JLAS18AbXxZS6l0Mss5PYmeubEJZYjOTBsYfTJFiE6InWHvW46oc9N48vBbPcYg/plJAOJF82tCy
lMdI8Lw/Q5ZV4Yggk+DByQY3wvfwsk2C+tKQrvFgQS6+bnDYDgMrGWNd85j6N8v0aXRT98wG/JiY
k89tUgdse4oh6vr3P4ToJ128x4tjqSrtLcHKDzeOwL6TqaV+DCzGEhuLgn0m83L+bjaEuUgfMkTx
kO/VjG8BPtpPqSpVmFuOeMrRyoUp7+GleFtAw3q0TF4Q7TbPQ1ZY1+kv60vFMrelbYkog1Fwzubj
4xlmj6PQBPkQYyJ4OO/faOhaNdMeSh60FLNblFStcFhdhsZpPeyhAZ47w797HuvGPodhgG3mST4z
WKWrV6ubPARmd1E2m6I0jTa83RFm84czO/o332uDBBIN2TfYwZy20uma9maKlPRD7dvlQ4PW5Z2Z
CCgNidvi9b2Iy1T2GtwAs4vTTk2xNVMXWIP51hOZb4UC+Ymr0XgoTae8CHLXRxwc49+oSpCHRma+
9y89UOK7spUruMNMfgOedQ6a/rs1Y7ux7+n7AHM8DQ6kDvqAuSVpnqjDzE1exnz90Y/mKzCJ3T+N
sayYBbYQ+BeNgJ9Anl9SKKy7TTnh7vlggeSK6sp6SacW8qVjPf/5Qb851DyJhjJbgSER07v3O28a
elUtTiCOTSrVi1ya9bvlIFYaNvY8adEinVyL6jzpMwrtcVxDYSj3BYNG7KUqgBztGQbub7IFfhBJ
wpYoUETaJ4fbrpWRVW0tjqXbeRee1kyfFVzvaOoAe+p5r3ZK6uUNyI525weJf0dZ0p6ZKG/ZwPt7
ADgiUDBSfnIXqrWTRUnz3O/RND0yt58uW+BDOydb/qkcAnebg2oQRQUdIiBuJ4e+7rveLeQMEKVQ
aZySgMUZsIMzp+832xanrY06TSVH0LTev0vVNR5TaUYhql8leOf+AWgX/Xc5xsaw/PXn7fSTJ/d+
5ag9uULpem2in862sr9sXJy4TQ03nfzIjR3XQq9pTM4DDrAAWTrj0KXK+WSXIyPspMRm7B5MvJZH
XWssnydalfpuDdTyWJpt8Hn0tebVrFv70k0i6cmDVblYZJUmmO0ILkF38effvp3fk58O0JID/nN2
CT3i/U93jVELQHHkx17Ho8tl9gud7RFr4WvdKd8QSa3CPz/wYyLFPJb5MvsMFOuHa8zJ02JNeys/
Tj6W9XLWsE0ukTBvkzE4swl+9yh6jjSbYbdsZf37dytrR1TWYBR4rixBmM4YF2Nv4ISLgYPOP3+r
TZF9kwPElvl0RNWZues4PZcz+W8er7IRBxc348vUNMYzC/hTJ+r0k23Wz3ws4rF1OjydUxDflq2a
Y2HL4d53O/ObWH3vFUNv43kwFuuHNQ7abV6njRE5VeFBFtaAqVQFaisQBzLtcWxY9iLvGJJNnWje
imK1i0hoORAF1GE6kxGRI8kD10ndJC1muDFb0lp3U5/1n+vCaWzOkZ1DJShV9+xqrfvadYkL9cGa
xzoaOwVGLMcQJw813ZjuNCW9yzxdqvJGuON8o/cCdMgq3InKbulcK8YhxxJwGdMpqtbVxPMpmM3l
Wmdq70Vcnv491AaggaOZ1Grf5Xq+hrbbymetsuGYm0mavujtbEFpyJuu3EnPbMYQZSJkeCdhcW3J
YZ9rdEzDsQncPtSGthRRtSzNp05re2hHsCZI7cWIDnblFpqMszzobyyptBXFgnn+VBjyUWlJku9K
b1muS9XqL3/eRz+9N04+LgABuLg0fskbThWGTKu0ZWF07bESVZqFWDWXE0bJYz6DR3K8JDb0NUfc
aPFdyDSzX7wmbrdglll23X0zdhMRw5Le15WcnTltrfQ9iPk8Dcdk7i8ZmVqX9SLap1KMTqQDJPlU
dGkDfXyw1KcRXnK5maCM95mbB289qhB9hIHBBMrT9oq/pKNnGbLtpelHU6qMeedNKv+WzUo7Vwb9
pJ+drATlJGvBlIgW5gfXK2hwCoRYd7QLM3hzasU13EHSrhALb9uRX4FhE+KAqCBsVkqtfnC1SakQ
z3gziGyjavYVll0qKoMKRQlkRJI3zWMUGTedNLE1sfRnNZeI5YAFrm95JRyQ7ZYcPsSiBmMv7CPo
YatSGLgQVU79SfEBQjTHXffyz1/9YxCGkkb9s4nRIg53Wly2Q5N7yRC0R302tb0R1MlVaoxvCuu2
Xeov3rVXQLz58zM/Bkda4zg3IMtKq5OByPvgiOxNp4Kxb44GXetYYme0Nyvb2+ndtDz8+VFbnH3/
Janqti4iXCwG0KfE5W5E7KQxcnkUBsxB1+iHXTDP65kQvKVIH56ytSuNbRF5zvsXooHsKCeV8jgj
JRP3un+XDprciQSIWqqWL7WkyHDGYt79+e1+U7oyl7KonxGzos99Go8Xw24zOFn9sSft+K57q37r
NXp6u3iIUzSrZnxuC1XuXIJfXLiF/4leafAXBjzeRdZVyZkL/bc/hyPDoHabpX240dWoyB5LVx0B
hM4HO6uOJo5MYeIM0+vSpuxx3V/u/cao953jWYd5Xcb7Kin0K7PN6jOJ7W8+PbR/xJwQN9r0D06y
PTeHB2zPeg89HpIKpsBprNfjOazXb2LFBlrCfZiNjOr3aa0lhQ/lKRunI5o5xi12pMsbioAkzUFp
q93mZIWekiYQfWns/qrity47NJnSLJL6MEAI10suIlcvQOz52tD5l7D5VRWmSba+DWXfD7HjQoyL
XCFTN14XEyMOXVuq2Ac9bcZmOrbFRVd1zluSKSMylVYF0bp0+TkS6ynoBJAZoivQ3XRsTWFvuCeZ
7WD4oy2yZT6CZ00O5thza2KxIS9lumJCEtQHHCr7G77I41qP+WNVm+2hgfEUpkzF9pXIF1oWsrma
k3rc4xBuXE0iaWLwwPOZguI3ohdsIEQ1aJdBwjRPyafBYrgZlPf5KHRveSrlPEbARssyzDbLnK7P
NdwO9Is1B65psFfw4Jq1y95vmyvpieDOTAP1DKb8nEfxaezb1nA7GxxZsHSY1r4PFe04pL3j1stR
1qkIW5mN14O5adgPS7r/c3T43aPYj/BcAIJtHrnvHyU0nM4QzV2OQyaRZdAdGU1WUh0GK+3OBMDT
W2R7K+YeyBNy4jbp8PeP0hXgPQfyyHG7GaPRS/vjMiV+JHI53tZl4d/iDivP5Ninhdb2UFiYCFMw
8oBgc/JQI5BD5nojD5V2CYJ+tsLOnrXdKOhH6TI912L+EN544AZroWpHFQk4ykmVikZkqfpB6ceq
D5a9RXIyR47I0pt27OzYLBJ50Ldhwjo79ENG43HsmuER1Z3gdqpFd2aL/2bNNwrTpga/Lfspp3xo
A42zZetH2pVFNGZYqDb0HMJpqoy97Mx558zTcmbNfxcDNvF68JNgKeBZb1H3l3rT72yrMFt/PTqJ
pl2vgVOHhZ1J7GGEOvQwy3ZIaTXHtqvLvb4W+hG3Syeml9ReD5O61Rh3XDudrd8PraYuNb1db8j0
m1i62j8WUSCRYNczqmTgSb/lFOtTMAcpvGY9dmlWPeXNYG7ZVbDvxr49c9S2rfZrAsDOIMsgd7bY
GrSTT3ZGY8wEYLs0jrY3rJdMKZbLckHjwykhtIhl1Kkxmnk3J4U6k7+d3nIk6oxYkGZBDIvR3+lL
AiXR6T0H69EdF/1KdebyGXGf73+OJB9fD445ccsnx2Gg9LOF9MtHX5DUo8Qt9WPdFlU88o9fa92u
wsBuir3Vt/NVJ6vxUyXUeCbD+YlWfb+yMH6p1bdsEbmIU32RBZdLII5IWrWrvcTK1+wvFYBxmCOY
yiABaWdFF6/rqn+ve0HmrJphnmKFgAfieHrl7Zhh6nrU+iPEq3VO20ezT52LmdF/FzVYBGEIlAef
LK+Bor7Wy/r3bMIki1rIj8iDZsMDMhXPjrOWn/0O5MKebSBgykOm/NteneY6AEuCsMGmfBwOzhDA
W9En8y7pi+xlEFp22WXAHCKbaeOTWvAyhGvXzndl4MFVsUCvyDPZ9c++ybsl23zoIfWBtMNKkCrm
5IiW4zaUc4vHvNflNSwufYhzp5lvvCUrBbpsiCveaQwwKqh+dnVfeTinRU1SIdFiIfo0RPNa4Xdo
S7DyYaK0GiskW37XqiHf5rfQyJBZybRwrus6zutxDvDAm6rmWlMKBMUyixz8XCXHLytKKmIfmMqB
3JQIFRoY5mURrZ/+gqEKWmx2LfMzLdaPok/Q+40NLIj0Ag3FU0H8RqumZrKUfPSsNL1u22q4MJy8
yaJcuLUgGDVNFlbpID9R4eQXAhW7CdKl2yyRLTVNhg3ME8xEl9QqQmstxwsB6WhXjpKvi9SF4cRw
GXC2ksjkhl5QNG3sa1P6ajOiUju/K/L9uNJGiZLa6+6KyaDdWLmrrfaGbthn6vYtjL3/3PT9mPYC
y+AOJBS8/9yMMtqxEH7zOI6y2yO/R8jhy6VXWF/YB3ZJs6scv7/QRWqrEDyiPBOCPrS0CbOIsEMc
pqmyOW2cXMQ2isT94GfjY+AU00XRVHLXeKq4gPfoxKtwhkttKtD59U3u5dJqoqlx8/vUq5bDn+PU
R10ZZID+PasCjbEhsd6vxajPGbp0zfyIP6569ozJBzynUqeA1unnZSRah1HSbLbmt1VfqZGEV4i7
GjOlEZG/Ut1X1uhFerGU//5I/wva/D+MKH/5SB8tcb4P3fAOsrn9+f+GbALMZBQC2AlRDwyxNyOz
f8OFN8gm/xZNIqqDzQmHC/U/kE39X4xnqLgYsQJM9GE68JX/g9nkP0IR2xrKNqNy5+fh/3//951O
T3/yz79CIE/wwkCFOVNbzQOegmSHdOv9hoKpUqaQxZPPXIykeCkyMn3/ClpkuWh984JcSAtRld0U
bAUE3L86TR41HcdULoU4KC0HgEqXfnWASnFJX2bNUETMNzFGHd/whXr9ubT/u8vYZVQv/39o8Ga8
9PLX9/J7/eP9XuNv/Qeb7rkgyX+Kdm0wcqhG/7PZnH/5fD9kzJhwM49gG/5ns5kBoGJoadS+GDcR
3vhb/9lrjvkv0IXkXVtDnEE286STrfWnrXZSXWw6I9RPpNb8v36iS062mkmXcBkhkjyX3uwjMSKW
rxMJJ+QSLE01V5nf3F5hQu2W5XibJJn3BWhF+n1SDpeQExTD8y8r+PnfN8ive5+3/uVe2X4PyQN6
HySVKK/A33i/9bM1TZgjZ/azUY3+9ZRl8grXxDKaC/Mc0mF7tf+5wngUGgnelrE4oHd43skVRudg
IVWb85c2OfjV5Yocuu861MSInpA1YwFUZufUE3/7TCBzeOawKcBdvn895QRLjSp0/tLDAWsOwMGi
fCfic5L3J5fjf7/bL885qcIdbxynQSz5i9rPcb0XV2InL7/roRafGwSdgCY/PuqkNpOg4kuLsemL
F6KSFLrQ2pJQj7PoTcYXU2iF8PvjP2+Sn7iqXz8dYjzwhzzA9ebGjzrl3ZQ0OZIuz83XgbkI2Ova
Ny9F3tlt7DKadA+e3rUi9qrR2SVGq7URSJJGxCMs0yAyBYlJhPiaWKPWamDYdswfk2h0OjclOaV0
joJeL6xImFNl7hPQcjLKUyzKMCsvijvLqxPq7anxX301gRKgFpmd0FqMqo7XTJDLda3jPifV6F6g
9zHWjGWCdg1n2HOHPltHKxo4QDIsE7NYweL3g7krZ894a5u+BB1p9epH32Qu9iJMibrd7OdJgXJa
wsR11psETb5ymcOe+HKcF9doUQStF/vCRG73CRncDr0zyxyGHQIG9d+CGgIwXstcC//egUad4EYI
EF8A9h8bqs77a0saLaOEyshv+kB1IlKajdXsWOlyjuDrtw4jogyI49rjMzvlwQaOmHPS77VKzD4C
5NSVsRhU9WUBcvXPhugIpiDEQ5TcCKGERf0UyRKkAfa5Vbe+psaqDp1RU8APi3YmkzsNPrSRyLHp
WtFVAsVy2rtaLPLHVk/019ZrqwiaThZmeIlGQSf7M/XShxP681nEOX9LGqgxTwJv5aV5l/Wl8apP
xEEe1gJfHUejBs/U6yVTKVdWD9mcZkdXBclfZcuUMhxQjH4ZvMSwd38+Ur95dZcl9gmFgImhQbwP
TH3XCcLywqvXwt2jhDLtE0O1F93irWcUnd7HwI1uxUXIZwxA3oHBO0W9pH6SC3Ooq2ciZLkvsl6L
htwvomXJRGQzbIw8d4aqivrCDcT56vGfvOn2+O3BJH82FzMAlJOwT4966A2jsp7RR6tDbProlM+4
hjsI2J5p0Jy0SbZHIapNFgFmE37JaRvBn7DyzenJPstssD5PzJz3/ijPUQ5IBn65x36+EC1dVpRh
E3XIKZSmF5a5eKp1nxuZohDvud2tiUR8lKzZch0gOvL1zwt40peh3CM13uaTSJXR2vspaPtLXwat
2iFIJk+9JC3zBNdcjWiw3WmvcrnGKQYS3yw5q+/4Fa1n1pNJ9+m7smN++syS/9CAPXX6Uq1fVjgn
W9/HLC9eKwNj+oPmIJcdZqob6xs6GyA6Es0d/LCGpV7s0AeqzUj4WRuE9Zpa8lC5smSma3hVtx8n
D/QJ5TcYYR/D1l3jYLl1OZhq5ebMk/p1RtWpiKeWnjK2EmAN6K4tLpobdSdubZy5LqfeJnUQBvH6
QBaX/1jpHg1RbguZXdYeGoaHdHGMBU0dxaJluSUufId7aUd7VZvD1ZrmJ9gruTxkQepNodtpySeW
LykOuUwLf7/aXhkcq9Gzb03UesCZFwKpkrV2pxzJCUub2p2NNMMP9MrqlmSm8sbL2hobFS7NrO4Q
/WmLqO8mpz1M+uLo+wCtmiDekNRPs936jyiq84fzwSybqKiYJ0UCuwwguCuy09zvxnzheCLLo8VP
Avu2SXraL5kQLnZujemttwNzofzCqkEwf07bVRQXpVHpLjqXznjHIRjLKHGNsriQdpdeweiHYw+/
JE8P0Doqh9PXg1HxjbTUI6vVuySe9XZyDi1Q/CAMMFPgk5llbXwO6mxTIAKi2h28vqUbrlkzIPsV
uRTgDXyXBb7DNNFz8nzxd7+ZcNMu0bnzbWl0uyCFSUOIcQ0udZ0J3WaPoE+oFJsKS2unQENeTMSe
IrHF0+oK/0tRVBXsitr0BXASFGjo+7vBEWD09FQ1+lJGdFycewSOuorhW1CVYTM5qCKpxLO/jisK
UrHVB3m85CuTSb0cchl70JGhPruIqYRTaZbptdFCmQCAnHj9ZZkG+RivXlljXG7B6TrkbpU+DTKQ
X7t1FW/FEgjrSlq5vJ4YACe7ouwbfzcOk/ZjnOdN0MtChn+nZ03wuHZm+vdcYS+xSyRaJlEw9xb7
+aex/Jpb6VOrUtsIHUDfHoJcZvFZ82w1ROvEwTamzlt3zHPcg7D69cm1lWpC2N8N8dqY0SlvdTPb
D8pClxiiG7qjIzOt4DtOFN7TlPTm1cyslPam1+DBrqEF10b9MjEnruEE7NDaSqLehdEBn2iV+bFM
KYpfyOH87EdByuV/ApSQ3omh1h6dvje4KPWlmG5q08zzGx0fFnWdORPEPL+HihPWS6BfC62rUYuc
zbnYV4E3jbtVJW0O+SGfjsIt9XwXqNm+rSbdf0QDOHhugQPhMGq4xbemAzIbFhZIydBcE+2LzP2G
jEnp5V22GEaPrE/t3+coBfyFKV3wt5Ur42uP7NMcOk4nzMtOW/kLzty6W6+Pgj4uEOX+shYlaG+U
/u17g/9lRTe4nncD3aMpskqJKBM/fpY7pnmiCYPJbu8c0fW39izqggWUA2lpWcof6D5Nzi73nZLS
fwiW0OpHF7omUBarGxIEwJLKAzrbmfcMf7OnUVbDcVmtBiKOJ8YvWu/nL6maHF4lDZDcR30Qo0s+
Fijc0kdd1NcTN3acwgAMNHjjLUA92PyaNmlYBo4FSzXUY9eFYrT7t3FCQTIM/FF3Q71wvNe2gNwW
IhagYanQr8xAl6Tv//a8cYqlKpYEMqBW3jKBUQ8ZOu943pfL9DkxmJ8AeCkRdsRCvf6cDinyR0Xu
8SXq0ujvrWZJwchaRTaHrCWydrU2ih+LAwyKWFh7QZTi9SuxtRS6jLAasD5Lh5AWTziFfxM6fvMh
TidwYKvCpe1c6HYZlaiMLJ9gbBm0bbHiTEKwr4iogz02L5yJZPMmqOaevNg08ilGry2YrohWphWD
x2+6HaCTco4SmbftbiznwQnruXG/ujMgjZCBs3YnyTyyXWVVQxtpRbmiZpXV5XNRmPYjYxCMOHut
KzFSLY1ljfFfCZ4VMsH9LujxLY76PEBpNy/R3QT+M8AEYOy4EhXxmbmT66Zd0/ezmBh/wqYIMymw
apnLOh3jEXeLORZGshDgqr5HOG1tPeYJOEAgkTWnOloWgCKvcmtp693UmvkjDNKq2SFurP0ojYZ0
otemSgGbqhBiW8U0sI8abBti21RGx/q5GTC4xh36KF2Dqgn1qq6caHSHwdplbakjzafk81xrkGt9
Z6kup2HpFqgNXWfuy9Rr/UurqUbiJTQ8BXzJYFPX9B5UCN4tdfYzA8k2ToRfoUU6dEEe5pobQLod
F/cLmobirarB4iH9nqprM2+zL3UB7HazjUc8L0u6G7oprRMtw7Alfqi84X1GPjaHdtfLEZfAokd5
S8uT+2F0+jurKOnYW8gt/U2XZNVxIU68F7NA0GQH02r9PkL9WvdTtcwwb8X46M9jC75d65Yhbk0p
7rzMdn/UZBB9aAGq8mMGVsZ9kfbuW78m69+VJZa9ryXEwNKVEhkP5btVbAKFR5QMbaejXk3COMCB
pNpz+mDEbHBa2n5nmh2QZSG1BYHY0X9Zmpwi0NaL6VhmaOXueAsmAUQRymMqUHC3OFq9CRQKklCi
sFaHSzn1r/mw9HeqbtDV1eDApDu8zpLXWc4LS+bMUo9srx7jul6kwpqjEz80r1Q/VMWfDSnair9J
m5drUeb2TjX3NeO6Mmpk4td7COLO137SOq7W1cudgzK9uYzWUUP7G4SKd+swtk93Dtp4SBcSmW4G
HwmDUFuZYBEj8J8Me1CuX3zkdt8maRgPmT94EHbcREKrtnv2B7KvLwWovseJWVARV97Sf+lR+5Hg
//RGxdyX6Qu6d8VzLnuXXVm41XdypfytAp5M8GJyh0COGvLPziLw9ZWo0Rb7BvFok08wBl+NHK1Q
q5rndMedmNvoOFrzZZX20w1E1KfAkc1dU4vsCYKdYYdTo9Zuz2DPW9HosuwXWdbFGEnRBOm+1qfh
y1L7XhrPJJ0Jcy1tqvlzPtFAcFbS0DDmGW072SkVWXme3ZqDE1SMHI2p2sm5kILARqjKjAyhMeCN
iG2OkPSv7F6ayw6NiJk2z9zmasfOndVFqunmRbXkQ8RuTG7hm2CVzPFQD6asySKd2SESZvYUiiSt
w5Wh1cvYjAMXtVHNdtxW44xDWenOX23OahFZJq1pzidR2MyX/AZukg5LTBl+LFywiBFUzkyBdBaL
HruzEvIq70S5T+BugNtUZZXc4bNWfW/1xkUCch4tn8Fq6ZuhviYsQTolckY7qBY0ParJnJsarmNW
D4fEsKpxZw5ebpE1aC03wDgEX9NaNp9hXKlbAL8wKRjx9XgYFdpovgjRA4DMete9qW0sQwa0uZFf
n81pOgLzbc1Iaxo8WAy/w0fIJscIaX3kF1tsKcmIW6Ckjmqm+pCA2jnmo9zaOQW8ysNgSkKIPq1u
H5Vt50xRkhrTugcn5b3Wy1J+VoMFTzPner/UMn8kmlBS3bsrplxXejf6j0niKHG5yKpv42GtM/va
3NAyy060eZvkcesNsr/HAr3oQ9HatthrGmDeQ1E1xCpjapO3rICuEtERsO7QzyyQAETGob8wldff
lV1hqkvbJHTCU9Xp2dQSgdTIsBdz3S1al8JIWN25Dk219J/pi4363kOs7rrrF+Nb1VTBm94SEiJD
NHq1g2padOGgk4dEAu22NZrKCvqpZ9eIkvZZMd7isMPVAJEEnUXTXbM7GXhFqCVrPe1nxq4k6l3X
LrFLU6oPnarR7pTS13kvN40WbhN//OHnE/RfA4uCelM91YYLDGCmEMU7HKtroMuIMtHirMN2sesX
o0NQNhF6e+lQwrl7Ocr8iy+GFVm3NSNkKsqXzxJWC+qE42JlkRcs3l/BT2uHsq7zrxR+yR2pTAG1
3Wy7CzuvGbsMHZp8JVGLWCws/TVoxILUa1d8kRw1cC6Il8Nm8t0vbAr/1S28mzXb4H5f7JldFua+
6z9SxKIAkEzdOF1zIQ/fzdocytABm3Lnd2gyhG6SallctmXzZBLSkttFJUWWRTa2hGgCpBM2O6au
xJPojay7GdsqQ0Ru3F5sdss+vaqGwbzzk9RrrlOw2vzNfva+afT5cIGjQNZZBie9EqiKtjEBqPkx
dBUXAM4zjiTsTxlaUswARhp6IkjCLnXGrykNlFczn8FbeJSwDi4ZYrlKe9k/uY1g7xVWZtmH0Www
UzJoW8VpuoHpUyTACWVFn9xXAS5BANbbJEZq2rvGaRAFykR11f2a6TDEcHZ/0e0JUdzELTXAHTXn
UImie6I2T5+0pq1fHGkPmNuW09OYKKsLESHQbtqyaJvPoz+MQKHBKXaS1q453FmGux7tcazAfXqo
YJAYOM/j4oGnC5LU7fj8as7Czbe+fxVzX78tiRckV/Q4Ev1a10wAjwoEEgD0IC++8SO6r5U2ug/5
3M5fHLEQiDysxm4KS8MYsvaWgJ6pg3rPAF7/u5cszX2Fbxdfpkr9LjYxMnMvUy9LD1UjMEpyFS4I
PjCBGRTLurxBpXzVBSEAnoyVXw80u8kRan+Nh5yIEtZ+RlGzKKu3w6VfnceuHVaEChsR7JUBixVl
WS8NwJyYXh23adWyV5tFX8O6mARlfmr133r6Q4wZJtHYt26GMdV/kXZmu3Ej27b9oRMAyWD7Smaj
XrZLlq18IdIqm33fBfn1d9AbuMfKFJTwPi8FVGcmyWA0a8055h7iQ9zfmW7k1NsszSi7TcpT31JH
DgKliluU4HlrJ99089IVt7Fh1/YWUJflbN2hHb84iva/Dylx6q5HmtfGt2jBpOHLNolgurpTaW/1
rBx/JeUozV2qVWWyi4WT2EBHuyVFGEPB6NoKIYaZIZVdUjK06qvp0or6FPHQrqyorNvraEqG4api
ycjAKEyDTkpMW95YVT3oV1pZkSjCwjtmu7ixywFruQprNktu7QScmFn7pJFO1q4yUivZ6Yup+ptI
ySXdTo2UJbsapZU38CW87LCIsmmDtDBnC/xu1EIfdhtF5nGhFw1ymzDM/qH8UJrPyWxRkedZOMsV
r8SZdrlYX3ZIZhPLW2rEn/peEsOlyHDUA6UV41ONzOg7RyTV+iSb5s8x7kP2eRo3tgtrTjleyt4n
GAsqk5sMBdx9rjQz5M/smmLvxAq7vhfNNCxyNn7rxqKq/sniPv02MqLSYLCdlNYLMDa+hDqpuiuQ
ahy1w3Zib6U3g9kAkU7mryWwEQK0KMp8TtEclr4m6uabnptDFIQ54+EWvfd6xJRZYd0aeVjDcMhK
67uLrnkKptGqnop81qwtfQQsXf9Drd+w0LrIl8G2q5+1l4CqS7RE0jL9/53Vd/qCZ6VUh0BaSPw2
Giek7nItDP5RdAyLrKK8aLsvSZHod1Wq9G9UGbMLBcZ3r4K0jZosgCbkZ2+vsiyqmftlJhUkt6ct
Yjp3W+X6hVs5q9eut0L7Cj4BVVQsH28vkuU2RSDqxS8KrMNmdGV4VVmkxuPfYWM8pJf0+mf1Wq7H
VhyxIEIdNMknLVUiGvqe6PrwZfE6sJMmVLp+SrR7nH3ljiiF59hN5p1QS3qhx3F+owbpMDQU2DLz
LE9xKu3Um4ndZ+XBc/pyj7W3vRVsZIK2WLC3Z0P/+eMx8raHQSGcBRUUA64SGoPYq097GCk+oIlz
4SH36nrDixQrbaTe1C4G5P/LpUhwe/sOncqa5khKKiiFqG6NipXVjvuWLBtRX8AVnI1JVAIMEzY+
GvIypMdvLyXGnu29E5UH4OYe2+G8eZytcnj62xsiMQn9HjZkroKk6u1VqDb1oVry8qDBi8EGgAHO
BLo/UO+98Ojeu58/r3TyjSlF9qynleVBuFF/LaljbqRX//r4ds6G3iqtQK5Dm4kWBXLtt7fTTJqr
YY8oD/kUZbu2cokojYzmZW46+TC5i7j++Hqnyn/GHhowBKO/HbGk+Z28JRjyORbApjvMq3IzEnVZ
BPghrX9gyecbojzqq1JFTyEZfZ/wAqqdaCU5qyhC7M+L3du+FU7Nd2X22oVu2/lHwecHA85DTcKq
8rsP+cfEqc9RO9Z8dQeLCXpP2K/pD1jOr5d6eP34GbzzYmGC8vmBH+YQaZ8MoZbuCCuzag791BaB
UxkZqQIyvDCpvHc/pE7xmaP9o/K9/oo/7ifvCW2dzKI/pLlnUGoq/l1yUQQxDfALVzrRxqzzCZl7
zNVruIAJZul04uRw6ExR1x1yMYbbYqiMK4r45SPHGv1KNMALICzF9x0E+mfciIhk+qm+X/TO+GmN
UXRhHjiNIV5/DgWEVfeAOIzpzXh756o2l8Et5+kAejyFCuuMHI+8OLX3OfsQ8OEctIxtaDTYrBra
HRu762oPC6gbfZrGyvxuh30DNN0EoEtil6dwpVFcCGmOePN1aWBdCjK71MlNzIfoqm5kcS+cMvo3
l4V4dK2pXjYLgdBfiVyvXN9rKcwGM5nnn0fWgEeRhSR/fTyk3nnZvAP8BCvSeqULv71lp2oQhsf6
cJAc8Q/sMZv70daLndlYl6Ke3rkUZHl0hRBowIH+fvp/jCtMPXBPlrA/5CTE4uFlr4pE+VvatOXu
45s662EiMFhfoY5PnyuemXGEFWEYL5cDbZXtImx3yxZUbTN9+mmnSUo67qXg4bN7wyYAT1iy50BN
dmahUnkqmAF17s0hCa+ycv0fdrgw/ekYXX18c+9dijHqrneHkuK3l/uPxzi6hijzJhoP7kBtJ0yy
aUdYix64Blbejy91/n1yW+tmzWGzxgTnnkwFzkzZLqzd4WCG8YLjGsGk3lkqwDewBNUyxtu6wV2K
AvpFccL8LnJOEyKJrY2WKPv5wq+RjMX/1SQxW/BrAMnjUcH55CEGfztW57yoNZHU4yHlfOePaIav
1OhBAzNo5FAscL+E6RySNNfaX5yx1racuK3ntig0Sh/ePjU67eXjn/Teu1i1MqQdrnsw7eT5CKeb
KNrL8TAMWnJHroS2jQeruaG+fGmEnabYrndPajvTJDTU9VmcqCpKu57GyRjUQTj2HPm02AnRodSE
ln3pnPkR7SyHH3cw1LMLtyz3ZW55+9aqaMXD95ke4OOrxe+Mmbq+M+YosTSnK3+Z8e9aIsf5G8pq
nDFbHtQPm3rFsz4J8Zynsfb08WNbH8vJi2RcOYB6NBDXLOpvX6ShQOnliVSHaSlLwG4jMStuWF6Y
zk+R8L+fGO9GQ9LEafdsGsgrTuJzUc6HUo/brWgc+2GpF/LlZV18iXHxBU3RO35cNPqDkybtJ+KQ
eWKz6reQcKKd0xfDLWI384rzl7rwGZ/tn1Z6JTGZoHzoqgBTe/sMdKPN+mRJ54PSrcFnC1Fs4yZ6
aUK+sXicqgvz/HuPHOOE4fIk8JH8trv+MWt4dBbWhv58oH1A+zFU6baO1CW/1Ds3hUSGWhPqFRwD
pxNvK/tQS4x6OQhbW6ufCe6AOZFYZxZxb3T6f3FXqwsSjwQzLwvIyYxgDAKph1fNh8nWxA25nzTN
Cfjb/vVwRciOR2n1gMEMPtkWFHUEdzxqZ6g+Cy8nH8WPoqou0QlOQcIMVxs9OppVlBFca4Vs/7nv
UpYxuY2X6ocwddqbocHkitsnpLpq0tUpKKDt+3YoVk4YxpzODA8VBUwflkt+l1hlQ9EJKcFMzepe
uvA7hZuwG/b02yGj+1hOaXlhCJ+PKXaJQG+oqAPKRDX49gfbhVWXodD1Q51Fya5uCsKrBjO+8Bmf
z7FchYdjrpgfPN8nO5RWuHKwSeU+pKUX7tNRKzZzGzYbr5/khRs6H74I55hlzXWZ4ZNcf8ofH0mq
yd4jvMs6uBbFdsz2Bp7X1r73zEbd0B6Xm48H1tk+hTHLpTSbD4ap4JSpO5OFjLBI8w7ct74n3x3D
MNgXm0TUpdGpjyfzHgBd/f3jy57aaXiYMNLZblOAYTEBE/X2PoF/UVVue3FAGGVcMSv04qFu4Hve
VozuB4Hv6L6asxoUDHLZjmZybH0PjaJJg8UW3qEzaU4H5ONQBv34p50PqfWXreUMi+MUCv23vyye
bK8ixzA89OhH/uHTjr8WTpJduMo7zx26Aqd9G18Ty8/JBx3iEwpFn4pDNuFrg7fYbOxIb+jPxW3z
kNhJspc4ey9Mwe9claHFm2T5Rqp4qn3VGxkSwkYnhS2+uI7I0f6ZEfjzkuZ9vNeH0tpmXp5dcBOf
D2mEkfCDNA7pmLlWk86fQ7qbm8XDoVIcW3a/116q6PjmLYXyror3qTYPz3/9Ar3VoIXJB9E/L/Lt
9RpDaGBxVHlkjLFFZF27TxDXXZgTzocJsD20rQwSnICYAt9ehc5fY7S9XR9ta/kXp2a30bri0mJ2
OvFwALY5BfJxUkZcHcdvL0IDyaiRNVnHOnTumZjsWydepB9blbX/u4cmdZwrHCDY1LPJhlf39kql
pNhas089Fr3b3AIEMQMVReHjx1c5DV2Bufd79HHSY5qjjncyvTm6QCM2MBaWBHLudmhJFntYvMVQ
e6Er+UjQcHpPi8Aj/qC1iwehtfO1R0TveOtZo9X6goo8qvze2IGnlkQz5nopUcDE3l55elrvy0Tr
ej+ZkNFvRKWPn73F9Z5bTehsNos2NzjTgu6+8GGdjvHf98XY5osh0/dc6D1m1cDJnsc36Vuc6NUW
m2Bz0y/mI1KBS5Sb07F3crVTfD4CSS8sPa429Hq+kT1eyMoJswv3dDb41ne1LkXsOzCAnjI52G/0
Ouyc4tikmQjyXGJ79vCB5tP48+NhcX4ldp+rTnz1O1HBPpkM426IloUgv2OU8+4mYXOoqzmbL5gO
Nn99KRNLqcRqwDaM1/V2nBdlgz41V8mx1JRxm1cTHaUGDzEzvH1hij87urIZxMuAi4XVnOnvdIqY
0jzuxtLMjiXwGtwiZr+p0PYj9QWxtbFMfM7saGrNN+cy/DnKUm1kK6e7eI6BfKV0dy5sLs7Hzdsf
dHLzIgJS2Dladqxoq11beiGuohx854Ubf+8y5jpfUZmF/eisq9Afe5hWd4uxrWV2TNpI27ReoX1y
5VT9+PhNrjuEP09wPF0buC7z77qB4Px7cpUqQTc29bCJRg1YRq4Nd5RG1C3SeO9bX0jOmbBwtstc
I2sN4/RCH+J0KV0v71IIYLLUgECcnjMccyhitHrVkV6Yc5di+PKZVoa9tOZkA2s8PpCZ+l882TcX
Pdk1hUbcoMZzq2OfDcXejuCiDe44XhgmZ5sz7o3iIwZE7os5zT55tJat0LmHVX2Mszr+XqE3QK7W
kPE568O2zlFGxbpJj51xOuwjW9gBoECv8lF3LMHC3E9pzfK2H7/v8ykWYppklfqPW/IUhJFCdI/I
5G2PJjLsu1w41rO7xo5Jmnf3Qx9dCvR753qQFqhKausOFRrK2/GV5YOTgBPujtTUlkeFZv9T0zjK
j9xSu69NaB8f39+pIZi1EZ+ySVuG1RENgHNyQVk3lSNRhx5Dp9WtXVoUluEnHbQnvx/d+BVwm/vs
LZr4t89gDiWoqK/iriOGl8DP4qFVjNZNw9p5bbFNBgVnT562afBsaf5QZVbBH5Y7u7YuCXs3lev8
sns0GhdWjXc+frokFAaZAXBdntbTTSJdc73vuqOXDzqiFLe7rfQwvPCwzq/CGRXdm8GOhQardVK+
GZKJXkC89Eer6NQWFoaGgqD5y9xA3ghXAZKNVVxSKDpFvCX5ZPcm8rqjvXR5oLtZtkF6LP92usQx
bOCEdWmJmWuM1NuB1jHlJ4nMlmPBkW+nJUu4RceaXPh8zqZLyZfMmsekuZ72Vo/yn5Py6q1oNcgm
R/ocotvGsYmrROapvgWe0d6nUmnXqOamfIt8n7Rjx8sv7JjPPih+AaJMnFLrHokB/vYXkLfDeUdq
47GPhXk7j9OMKnlE91QoRBar4PzjD+rtDM26SyNFwk0zOCQzJE9Hol4OQ0e27kK3rv6G7rKqfXtY
FOpqS16BXUm3cbLGt3x81d/Emv9dl/5zWeYMyrG4C8+rashT+qG29OXQz7L6UjhVD6dnGhHLZsSu
6sHiOMmN40SEqJgyHrVrG1M2u7iUROQLX8nbfdXvn2LBlMKsvdI3YR68feJGgtarNKmF9YtbIKEu
l0BPKIjVyhv+qgP5+1LcK8d53K0anY2TS/VoZ/OytTF0YGnZV1hPUOfE4RWKz0sH9JOJ8ve1OCUw
mjlVgpc+BRPLUBQ5wd3awauTyAmsZc4+VWmIuJWt+ZhsJyNqn0ZCNeoN+z3PQvk7RjKYs7y5IxA6
NDdgvYYrBH3YSGRUaxK8TNk8lpYXik9elAF5tRLxJHS6437J6Hpyzab7+vFAeftB/ucumFdw5Uuq
h2f8hzmxW2jKGsMTdiSsfbfXH02964MGttaXRU3aHVaW5kchy/F+Tp3ywlnsncGxCinWOimzD423
t4MjmTuR23JZDqNud5tOoDZL2DBhyCBN5ONbffdSLG6o35msz/b3oyr7HlaudjAT3NuDKwBZhXl7
7XUYNj6+lMuvPvn6WETXLupa07ZPqRoyN2ZZkh5yKFB6bnBJ1z+7MDMCyJktPDGKG30jvJuYzPe/
KnP8532upDqPMiQTrHEywVZ16owVPo+Dypv2NWXl2PJfm2s1NL5e8i691Lp+76lS3ZDr0YJC91kL
oypjKwfEedBwPG5wDrk3JKK7m9jS2wtf99upe7231cLLou6CbqD9czpWRp0c8KSRB7NgSg3AsqU7
6TXNd8PmH/hJXMbfPn6PJ9bp/1wSkgYFFnb5PNeTS+L67MMxWbSDm7ajsxtds262WKDiL5PXTYdS
1QidkyzJPo+mrO+Yc8s7x4rSoOFPvLCSnA8qshWAOUBiY0PMB/v2U0FaObLfW+u/aB0SpEZAqBIA
o3lgUL/AFpnmT0mr0FmWtfH68YN4u9P5/RzWshlr50rNOFMGLaKCJ91LeSAEaSRLMsw3modE+OOr
nI8lE0Q/fRmGEiyHU9QoMI4lxmvoHQzRuIGmPIP0hvEYzX12YSidXwmFCmOW2ZvtPN3Et8/SUN3U
M9elR7q9+kZPzWJntWKAcpX0l84x58+OLa9GPCOKCkBvp+WzmPZ8M3h9dqwjr3zJFK015JPGNopQ
/7ZjVN3rWNG2mGrNZzHZJtN+D1mrKBF64jQJnAEtcCKaSzuhd56BiXSJQAQc3fTg1n//xwF5EU0N
j9XJj5ObphuvS4agmrtobyR0Rz9+se89AjoJJIaTJAVJb/33f1wKnbGKLYjxMOxUsdeWstpWsalf
f3yV860WkM7f9HtAfqDRTj7WPuwAHZBZdQTgJ+9a6jz0d7UJi4yV4AVQzgt6h37z8UXfuTWHAxqH
NHjaIErWr/aPW8OpZ8XOsl50smTgKJlej7VuXrjKO++KPfmKM+D7568nt+bEmlBqThvOAHlIejzI
SU0IY1dmYXphg/y74fp28QJZRR4TbXw2ycx9b+/IRvE0tMtA5VpzInxPXm+/upGIb2WYqUdGekPT
3bZ6nFS6BUwhRx2b+KC0HTuY3Ni+4hhsZ3gvcuH6lOkkbfd6wQbK7hfDTOnkuj/JpXsyVNxmOy21
9Rsr0YCFAxknakjHTkJajXIYlRSEtV8lngfXVyq3vipKDrXfMPdg3lrPQ37vSFwViIG/A/gbXora
4jciixiCFibXE4LU8d9hyKjXyiwt641n0H64RkUpfixaUZvASmpzp2lwGAPKCSPWYYJyX9tK4zYT
xECFj+57WnxyZIzbzsFBTvcgTP91xoY4LFFK9WmaSupnVdhWauN2Ok7JHtAiHLa0tcQt8SORFhRV
psV4dzQwWikWYxEYWW+8RtTnvvRRrH5VFl5nejAhdnfl5M3RWlxwAm2vuT9KCdk3QIBe3dulq3S/
6LOC2rjTp+VmzFOMqOUiC5x2arHswMCtgBUOdUi/LdyV9oEPz30egXheqmS+sw1m0DtMbDRsqeud
buByZYwMi7I9EmZTkTSE4uI2k/PPhBCVT7W3eo0Toa4SfUCTYRDK04Rm/dSa1rCDhxFvGr3PdvNg
Vdcm8//10sXutiupOURar244AOKZrHPjGhaCeWEReOfTpaSskQAH9hmI6slRMMYMqAxSRI7l1NYc
yFok0nalbz+eIN75dDnCI04mUA2RwylHAv7lZM+qy4/NgPuU1EBvMy8jav1otv6LS7GCSud3wgHt
87dfbmTKCdu4ZEYnivyqsCN7o+e9dw2RaL5wwHxnrgXltVIZaUSv89/bS4USB99o5cVRxAaWU9ob
rB5RW96OYmliv+1D70tfq/nL3z/M36ct9DJURE5nW8gV4ImcsDwOFkEapPoSGzyFMlgSN76wGTnf
bVLUZbvJ8KAjjZrj7R3qskw9ZXvlsZJEJDrLmARxHGdXkznANZ3adPfxrb1zZCcYfCWSIeJAQXuK
NRVkXE5mnq+YexMPTENFPEvJA+2MkaKZ5oTfRA7jv2VTcAM0P9madKMvLNRnx0HKBUQkMUwBQQPb
PdkXyWFWIXUsXmuKiainq3UvrT58KISePAIiDncFP9HHepFtm1mqC8vc2aji2M4T4HgGrY6m9Pot
/bGYmk4aQfQodKrpevedQfxTN80KEnWaXtfIuq68qasuvOfzW2atg+1F25H9NdW8t9csl9JLWQeN
Y9QtsNHx+jZ+rZEnQJBj9ynLJwzu3VDcO03bbd2l+zsjCFtr7pm9Aw+eq68qrbfXn+w8RncvjaMZ
tv1mtkx1ly7WpV3ob0n0n6s6e1zkgjS2GMwI70+/nIkiOQKxwjpSie10PypJa8Vs2Hm3VR3lw4qz
EPnGRCr33ezwnEHsiACbaBzPqyCusv4hFq790ntkuwQVqR/6ppBzZeDwGS3iUqZJ+wIGxL0dKjnc
j2UYbntMGUSc5DhCKzqmq7sn/OXMWfUalgQ51HZXpBud0SaDrpnTeAM6R7/CJV3bJLiOmEciOS4v
wpiMGMt3iBVbQeJ/lRBk0M3mxtIENmCwr27Y4iYISaa8gmLlXuvz2Gl73R6By5QsyJGvATQfSTut
dMu3sCQ16IYwg297M7buZBKNk49asn6sqsIw/bYstQcxWPx6lSp5E1lm8aqyxIRGxsANijLGeLrA
ge19bCnjocMTtkdrAt4vVIWYL00N61zz9uXhqmGaXSmdLLWn4Z8qwvHbKGUelzYMZxBDYwHwtTJt
NmK6fc1OBBGjPlXJJ7DM3niNkxPnJ+nr0gn6Ni6SDbDu5LMUwnmuDWqw/qQc88tMrsODzjMZbsrc
Exc+LKTGpz/bxOhB4c8ia1Oj13KywOLk16esxokqsTnjwB3S8YXQ99bzHWi1kJUpj2BKXYkDhmw8
wmdDXXuKl7Q6mqnK6WWNEOg2thOF5p5EoO6O+PP+BzlD4h9vEFZ7o0oDdIMuB6KnEq9Vt71Q/RKU
lZY4+3EYYYvkoZu+YtC2F39o8E34Ze16P8Z+Mn7YOQ5Xv4WBEfpL6Khwp/IpQwgzjVixQcyAZquM
EuuUBxrI2oHhTpNAz7v6Fc6OaDdZRUizPY1q3qOFNvXt5BHUFDiitiBJa2Hm/QOxq5wp+bjAuEIi
Iv+BM6asIGmn6pEjV3SfogYffL2rlhcvVPOt4SZFGMR1F90PWQ9AxJsFTgqtzZbPpMJnYhNltbga
JhvgOmyU9D7SBhVuYlD1lZ+48D42ejZ43+1qAGPQd3m2TfrZ/ZFH1XJfYBI0dgCsREdW00QHujW1
R2X18wv1SRz/o2Yx45GB7Pw0swGbGBNw+LnMCndEA1Zl3m2fV9Gh6kAn+SkhxySxeSF77Cye4I7I
NvVts2+/WFVRe4FG8Ci6vXywXrNpaUIefmXVW7yeAmoQiSJPpJ5W2r3WKs/ZLMMUVjeoLcJ814E7
/0mi2ySeZ4G6eBNretRs0qZX833ekHAXAOcfj6qu6vkBMLNIP+MbD9ODXYeWQETWDBP+VT0R3Rep
hbkLZSCNqvRqWEY1wrkuZzu/n2INYQQCTWFfOXSKRVC1UfU1xSHX+TUxReYmjTKto3FOUcInnmnY
07OHgMFxIIQONNv1T8fu+28kL/O/6FY8TytkqXsKpd3tbAK+5G4Jw+6uECLWcMumxkpojpsbznJ6
5nfREEI8nEc2GEVjeOnDTF40gRl1p0/7qs/ItnCGdLiaZFcTq5y19bgNhRuvEaRizm4LV8t/UmWw
72YzJRQsDg0L7Myk2/cU0dpXU3ZmE9APsG/hnaVY8lQIaFDVUEBA9cC8QqCSKHA7GnnsMTGN+nU9
j5KmJnXj5Zp2XandDGY6iy31GePO6VRsbgrRgHE1BwSg11CKmi+RGkV5XfaE3t4R0uolj+0kHeT/
VDKu9aGrbrCRlg2UcrHkr3EcOg9u6JIWVkuiqDGIyKj19bpw7rlDuezEXDJRhaPdPIDOFL+GvkaU
TYathJykihAGQp6G95MJFuRGVXoUXaEj9q70mM1RwGjPu0DrZWVsMjkNxk5Nigwes7bzJOj0sCt2
ejVCKKD9iOM/rdzCIeglHuQVujSoYKEW4YJdJj4eJP4d+IOKH+5XrqpfHWgKiBMNWn47g1f83cPf
S/p2lI8Q2Iwk+jJqfdH4DZXRF/rJobXVhcrmbRaH4XUP6MPxQbzkr6PeoM834njRNoS1MV9NmVFu
DY/fsam9KLm1En4f4DE9S/zYaeJX2SWW3K8HRzLgi9r+HGWgxW5AZFa3dBHw8KNnwq+zBvlaLJNi
hv5pLs46Qxr5VyfksO13oKOeFtbXX82Qtb0PXDBCfQ2jxgMlNieHsHOBjWHn9Wq/jheV7N1Bj76p
pUVPYIxuZzMx9boRyDDn4E9WnXk/aCAs/bZdEnPTUKOoV0RXbHESJ8RmZw8zza8eGirZhF3GsSGE
ihVxQjWWJ9Q9HjL0sOmfZ7Oqf7ldKQ9M4jCkKhmZ37J0bn7UTc++zBZJypOVTlzt57Z2jrzcpQ7q
3lGsdlWcPYk60YsNG4uBXCSjB8pWmKv0N+Yu2b/3ur6VSQsU1UxiVftWnBDWR4kgH30WFT3ZlONE
cVWHeRAQoFNpJKxXYvadwcshpBb0ljfL5Mp9FXEaC5pWC78ald2VdE1E+hUvtvV1tvumojrRJeSz
wxB6od4WuRtDednjpAqehOU1+l0rRX8HRM34Jy1LG18/MG4f2sdw55JtEwV6JZIfzBlmEXQepn9f
Qr5ndgsX84EYAHAE4TxDX2IPSVmld2vwgtyqR+0CzA8ljbByruyZhsTGDLWU1U5qsQBvZfeuPw2J
ucvymvN5WTG/+nNdaC9mknvPNIOLGOJiM1hsvVLnqicHnHWh1o1fcdrZedBqWfJaEU9XYPhP81uz
z5cBcFGlgSFR1WRsIEqpl7Yb44kddNWku6qcM2ibGUAoaBMDsK0yS+RnNnUQvmoCG77b8yym63ya
hjIwqyYy/Ln1ctOvoQgUq0G65hQ2RXxZXbmACNNkPByaUhSvTUIO/BWsLm2fzgl4Razj840ci8T2
Yf/hZzWKvH+2zKg/1KBEPnmTHjdXgzmY0SZF3vNklm79BWFU/akkHjDDPl+zF8w5cO/K0Kg0H5N9
9mi74tVuZF/SfyiYTCclBkKd82TkbafK1bdK9wQIrEr31DU1aPJySrC7t+xJNApnyZj8CzmvAIlF
wTTah4NRpjAGa1N+ZeI2U3BaiwEWggYCx85elp8cqtUS6/+8mPtuzmh1TPkwMV/YifxZkn9mPOaR
DO+TnmAOP2H+HvwOV9lXJnQWGNWlJny/PtO/zG7hJagXU+srNQ/NuU1ct8z2OhCR3KefFbr/lMy1
UwAnZJpfJnb8gy/V7Az7oQPcs6OM2w10WugGEm5msthPM8iLCYxkv2erwddUgReZb7x00cKDSe1p
uc5iva5+lJoNEk9bmmXYDW5kH1tXpLNvqyX+Is3GACU0daQxD5z9vtFzBT2s0LiLGxvY6HNMngh1
NkJCfS2eR3tjuqo6eImewxyDHzZtIU0YeGgql/8j5ggU0ClKi89Kn+PpIQ/b2vrF+xu0lyxEvwTu
MtG0m4Z5Jtr2XmvkdzGzBvjmHgxU0bRTcSWstGhvZK7iaDeRM2c/19Bb78CY20+Jbg5yR9tf/wWe
YW43NuEw2aZnKHabYsJhtOsGOWQblVdmTftoaBY8anK49fKuFdtwgmSWQsvsVyxKPWw0ilHJBhdf
X6F3r0zqaZ5oXkYdVSpiR21U94aeL86n2SRnb18tRqs2TuJOUeDyBWsbGlUqZeYyyDeRfTb9HNLZ
EQHSsepQ6KGor+eiZQOxJIP2GGl6fzc5XgzSziyKV9nbMyvG3GTZzpzzLLqDj5GQc0oxc6OHHOSw
0sNH2jkjZdUgHCrsQ9QytU/odSc26q7TPY99PDXXnGKA63Dbxb91rTkPbCWE2Aks7LPftb0zBWOp
J0ZgMRt9sqyaWRy43Ohsu6i3pT9nbfeTg7L2BEunPzJPi2pXafgqPHMqIqRFtnGd6cKcg5EgmG8i
FEvHc+cssWu5tbuUsyrTxhwTfOyOrdP5/IndZ6WlDUeOohH1HvRM+2C3jaZ2SufAtpGFMXc+6UVa
eFtnen1XIM8gJ2OKiHQvJjKFt3qaF/d5gRDf1xrb+KHihjV8dEAGBeHY6NuoE4jZK4jdOzNaNNPv
hzEpX9iBpVtXdVWAmwz+cG3h44BfBIYr8KKGlc2YZ1betF2ioBsLsPCxkXWbqCmqFqGEJ5tghHXG
qcLOooxs8mJJACZCUtjjc5vavdYZ2t7Joe/c1RUzT5a0unaXLbrxqfCGxgrMNiLZc1gbnBx2NGFv
crI+D8rS1HdNn7MSyKpCwlu1ndduqk44RGu5wgoDa1xdnAbdgLvB5m/8KqGhxJdlTq9ZZ5i/PHfx
vszWpKfXubBB1gmSrjnMFeF3rRmWxyIVJszRXrOOI6hIE/iqcKsdc65Ck5kWev9AOqbVPhi1Wl6t
sKnam3aewH6H4wprhmDLcZxV59ckW3vcjrNXa0FfrJw9w53Nf/JSpcSiMUyn7dTNM+Rza15s3wDO
6925MK+WzTg007SZyA17yAdcsnjFJ1Y/HfWRCpKS4Jwr2ynj74IN+w8njJY+AL6p4fQGNcWnLwU9
wtQo4p/gagv51Cu6B9iNuuke4ew8XoUeTY09lVD1q4G+xva0VNaPNSu13lQQqK1NbUceRPSVepX6
OWrXpxwsWRxUNb0ppi4iD3i2HDi52aQ9VmnmxhxXjKSk+5Cpfz1g5BC1Upj+20EM5iPnRWfmfExp
gsXHdJ5wirtYGgwjAvhDcbQP6DsC46mwW8CwFWH6AKfTEddgAQpYiCAj9ZtWL+Zok8uRersU8fA1
mVaSomkXDnbkMCt2MqXlvLZkaLJgA8R+FVlJG1gmDJsroY+l3BoTnVoczAUoRRh3yaeubtdn0Fr6
s1IJrRNWxeGo4ml+oH08PSZpMYfXJv79hl1XLR7Ag0REE8lqfMEARBZtrFR1T0pNARANSTa6FCXl
6xgnXXjjLQvCy9np7KumcJqfSwjxdGvg3hT+sJhxsfGIanoCiNjexpK6lF/ZcLv8/8feeTRHjiRt
+q+s7R1j0GKPKakySRarWeICq2pWQQdEQP/670HN2A4TmZsw9nlnDmPWnGYQITw83F+RYuP7goJu
AzG2rgcqmYqnypvUiqX1iCiGgwJnl2c8xYET3LR6T/pLM9e8h3+GOqlvoLy/zqoBbUWzUePDMGrm
j75yHEgCicb9iVRUaK71kFfkyukt2a0au62/jWMOXz93nIynZBi59z3iGv69bpiUPRrSKnXVh7b8
PDlH/DUi1v7gGUUXbmWOy8DGih3n0Q9N+xhHxfiWSaU21/yu8neYJvZbV5I8rzzm6zvighJV2sjR
f8AmTXSGDPt45eep8ZUqXvCStKgw8TiP9HbVkv5LxOC84qlE7xVSFxaeCQ9erAEIPah7b2vV7HEC
5DiZCA2jC0k9o/GJIwW3MkmBFA82qGaEBXEIkHvDruqvVR9HvxfK4lPJ+aT2BexCpzQJ/B9YC01b
fv6uJlwkRDoR1OKNiLRqgt8YD+9QYh3dzyLnGSuIx+I2j38m0ScN9biF0ec9IuA7J6PPSliaKDzV
cRrxxlPqMKAc+3f+Yh7qr/Yz4bHQ1lGzL5xNvb8+7LwmPR911nsQhlsEpsKoqQHZZrT+RqHyTlGq
VV+heWtt7cFcN7Jd6J+fVRln3zr9Ve9mOrERr/Lrjm9FY81xmN9XxGZSpr1GqdU3F3oN08L9vxeW
AuHpcMicqmri85F2r2/SNFsP6m9MpJFDDBf6Ytc/jA716UidQl1Jb1vx1ivtIx0ERjLWttvyskHm
qt7p3ufr63d917B5TwcsBErsEjObtyKhBc5siujp+gjzruLpDjkDA1miCBQESMUbZbXVRGNT/u76
hTHOyrfTfgCMA1IW3ArgwNOvoBdv0ePTxJu4lXtz4+yV24+ZbaB9MRtiNlH9KK3a7XXxBox8W2Vv
obaET5vRCM6HmPV3YBJq6A3xFTx+uWWFvsLG/rXcVNvxznsOnsZ1+E9O77t5m3bHu3NkQZqViO6L
t9BtMInelw01x72Zi30a3AjlC8SthaN0cb+9G3HWN9OrQVZOwog2TCIfkzy51O+9eFjfjTCLwpSO
yQeoXL6pirozFfPWRpvZ9+8SuQA/OWuDzrfELOL6kH8jpxnEG2SKWwCh68GpyGjSTVMdkNFeq5rc
xeJXpS0KK10MEwC0EDGaAMTWbL9Tpx8LesHizXkBx3GXvUZ3OTYLq2RvvlCVSTbxATH6l+FhWC25
KF0M+O+Gnp0DejKDHemueGu9H03/F2/AoKs2rvGmBkclDfem8f0fxI93A85OBbhmYQyVI94yTpxX
v8LtX6PdvLAvLy/mu2FmR2Gkl+tkyHwRQrTdp6cnxLA3SP8sDHNx+78bZbb9oWiERkO97C1zsHQg
o42i3fXpWtoas+2vD6YCgp7pKlCxrbdUh7RJpmLdY661RK+6GHbffc3sAChmgsuSxli5u3Z21nfn
OyLG2cKUaWejYPRML5h9rnl4jdmzlSnHPDD1sdfedLvvnsB8IR3bovQ+2vG4GcIJWlvWwYFepIHj
kkjX5OXJzxi9/k3Tm0DWY5n1q8yzzU2VK+0ac1sTYGjhLvyh+rQTT9IET1PRuvnjx05knMzr3kdT
Q28KNZGl/xPAKKAHnpZ9snbwugrxnHWiaFOXhvs7m0oGq6KJUb6AgoBxSWtI51nrPQNZWWsU997g
jz8TiAHAKjqjq1fkO3VxB8jDwS/F9SieNwqW5dmEQFi1+uhCATbQ6fV1WG7Xt9PlS2kClkySXxND
4/SjnJJmdjZd3258g8a6la/sH/Jb8Jf3THX4NsyP2MMs3YRnKz5L7/TTMbM4qyPNIAvK3JhnyvfR
fxyYuII2e7Bkm/aHwXqyarPBZvEFGDqaSRnJXfYjOkZ3ybN7az8B3XOoqjzggxagY/0rW7g7ridF
KGWcfqGvtdICIUKeN7yM3peiWCM8dn3lLgbqd6+R2W4cchlntJG5aQHWrRTtWWEfKvVTUrXfTNoF
ovnhhX//GfP/u17+b2zA3k3/mbfq04+i+fG/Ju/LPZrrv36cWF9O/+p/bFYt718m1BUNpZI/PqtE
7//YrJrqvyadHw/oCygEBH/+63zJT4AkT3hh4gH8OugS/7W+1LR/TTgLNP8mSRcVlbaPWF9O++6/
h8F1ACMDVyNJ5xdyGc3FPNBgBr6LcN2DhLuE7rRRK7+FZuo37ybn6d+/8L2h5ene/DMMBuIArLXJ
ZNKao0Qyf8wVsAnug1IX6V+GSiA3qzo/wrUUXwJ4RF8QONdvkZ9Tv5ShbX8ITjkNT87kQTlBIUJH
TWR25BGLr6QlrOAgVIzztMTNNlnffbr+jedT6dlonlEIgA6CnNXsjRqqDvADLQgPqIT5a1qb+IFQ
YV1fH+U0kPz7U5zJ7HmyfeZ/p7/iXQaPb0jge0MUHlSaxiuF4jLmXiMtRTdTN9eHuvRB4PnUCUTp
INc3ewUnTcm2Rlb+gL9B87dH+2KHQASIw48PA0mc2x48DoKOs8WpQ9caMDYID32b1VtoBSqONkm9
APmZ8WX+TNykYInWIIp8AAhn4TFqZU5RUA0PKNYUB4nHEu1bNd3lvv6rkz3yZhIRQqNp3F0Hb3vT
9mPOu8/2Pr4X4XlNwj6I9k1wytMFbLHk8xXA6IdQIucWupmF54GTLiTR0y19eq7Z5aBgoVmSobhz
8j/FWJIRQw8PZaK+dSi0rDy7eLbwkkLcv7c/vlNQGGCfEKpA8s0VZahca1Xk2eEhomm5b3DuXEE7
LhdSkwtbH6aBCoGMrc9Jns0clN+Wp10VH4yx91EzScsNmcqvTgVv8cEtaSJZAHsSYNvkBjnnxWRJ
paW0BLNDDYsBBCGbh0q61BYixtkimWwE3tyQ0yxO2dwH16/dLHGdgogxgoOzgyx5swMMSLEXcp95
1i5x/84ONOO5AMpZIAio5ny8QTNkV8kwOmCKmGzCGLM7xXCz7UcnDzQ5/FNk2NCkhMFzusFLGsCl
Cyrg0OuWdouvWksvITEWRjk/z5NmCPsNlBqXpGXPolM+IUkrx88Aa5piVfWmSiOk7N8ikXu7sA70
R7Dsz4Zbyt9FW+WPlNkEYJl8CQF5PqkWCFlHnxhwU/Saha/ISodcg993MENzQFpSefOVaAl9fGEQ
4jBPX17/0HnmpLBU6nlT4pJ38ABLbX1RAZt07PKjx5hs//0os0/BTMWXqTGEh1pP8A/TTcQcOkT9
r++Ps2PMlTIdLvIOlGaAFZ/uD2+Aza1qeXbIFN3ELKdD8DBUmi3VPnehTHh5KMrgQF8nbOr083eX
pZq7nZs7anYYMs1+MWCT+yu97OrXZGKMLNxjU/g5CbkmtxgREPL+9HCdI8THSmKN4RT5ARGlpx7Q
5W3ZmzpWH8NaU9t1WqLE5opuSYzkfGswrMU8Qooiisw1t5EO79s6oCnlagHo/yzyVyAxkg8vGqMg
gYwoFQGR7X46k24o4gLsUH5AwsQt1q2Os8p9CfSMIlhdR8Ht9T1yYS4RjeQIw08E/T4nAOJsNEoe
9cUBvpXmYteIXQTmag2tMXd0j4Ezum+D0tiHvkCBZGEhz8MyyQg5t2pA1gObPts1Ab6EudE75SGv
oRlssMJ0ghXk/fhbGKbGd8w5EZ6+/r1nG5XMx+QRwLU2SSi6s+nVE8yQyiCTh4Du3Ar9T4q/Xgx4
x9esBVr72X5hKBIQzeRam9Q0Zl+HpnPs2EVeHyxd1X+bXaQdC1UCX/zwF5HfELImzwNUu2e3ANgb
upAibQ9jo7X3yO5mu6yRwW2AWM7X60OdrReZB68TUjrO+OR5cLo3cy+pTMBxzaFyQbikLNJdh7HY
enSV+sbUanchg7uwWOge8voiYdXQvplm+F1UCfKa7oMnm4Oi80Goi9cbMfmCYI/j3Fz/tLNzMH0a
pFSH5IBH4ly8mK1X9WrSNAeyIe0HDkDALYM2e+hxXDmKscKaL/dwvHTofR+uD31hnzCXRBV4IBPx
ZVZyHkcdTKzUmkOXCMSZTUP7LoxwPF4f5bTyQ1Y+feC7UWZrZ5c4NDYIsB8M4H2NiQuoDpP8Bj8J
/3Mcpx0SZ3H30Tzyz5jk2ZN+k4Hkwun6GcIoAOgxZucmzgaVsa9lPIkP+0Owu/51F3cKIj+TTzTy
odbsSYgrdNAatdMcvCID72AgsysRVkdgXltKQy4ORXyemFGk+/NGIpJFfTuAiTuMqNzfaiD6vuLh
Pt5F0hQLazbXbZsWjcsYyScghzDu5xpxUrfbLqBXjxlqiWdqYbvxcVTs5A4wbXAA8q+Lm36Cj6wS
IBpAJINM/wVJSTyWSFw+Y62VLinzXtitLucfNSLI1WS3szNZqLg0chEiBNKBTRr9zrwz28hfuJYu
jQLtjrY67+HJzfx054zRqNRjzShjm2ICWzb9LiEN3V7fNRfiGe96iiSUd7iI5nqgAH/rZtCt7qB3
XLURV+BerWLga1pafm2kjD8cz0CxgF5Bk4dqEu+R06/qBi8Eu6GOUIgsfR2zUGtHKuUamFax+ein
sWlMsgiUQVHkmJPFB+mIfExN9RCrFWELF1ZdA2RPPWOjlJ3jr9O4p5F2fdDzIDqp0JFIwB2noP1H
c/N9vHYyv9S1wDuYTe8NsFosGe0RtEFgZTRcv9jKthbtU4pMe35IJ12GhT/gPMjxysN0iBuD1h0y
ZqcTjHeviqNupByw+3PvOqfQHodMkXuMruBPxhISzSaWfmQujHu+XZGl5AmLCApx3JkLSsHB9Lma
88nu0nG3sJvgiuR+uHBHnY8y3Q5UNCZ/FSQjp5+/m15V94fezl3/4CcYwQ4mjDgnypeKUZQL+T0n
+TXMUzi9KFlzKJA1ml0VVqGYKQutP5YtE/bcO71ibqXbWe4z6hWgWqdiKaS/ctTGB0zIdfMuqwDi
wAWC7J3t4rLI2jVOZrLb4jur2jVAsNTNIcD7dGeOgGIpjBhmpyq3KOdUxsaq4hC2oRGAXrWa1n9V
bKFQrhkMM71JCr/QN1Wr5CykBr945ZdFKWlBRVq/MdUOVo/n5bH1vYrHbFgXfjZ+SYUeJU9oPXDG
9KiQ9r3AJJKWVdBj5veiRQ1YPBWOibVDbb6Jf2Am2dU7o9VNVM0bPKofk9iSvy1Zae1kF6qED9iQ
FOatLjyspJo0KMoNluwZfsEl9t43BohE2sNmI78G2eg4Gzg5bvDgusiOI1xgZJCipBFmqzAFdvIA
arl4UNU+fa1rpzK2MZWq6LM9WBF3Chnzj94AsX/EJLiIHkNQ1cM2EqP7XVJe+qJgcZvuRy+pw520
uzzYj0nnN1/SpEyUB/iKsXPbu7B4UX8dkAt/jjvNKmEuoVb0OGL12O0w8XF+gD/DRjXMhJvc5gJ8
/sbvG3e8KZ0CSEmZ4vy3ieIW8maLAW5925pxlK1E1cXuzteV/kVpJ9BooZbx1wrST4hxqoOPs4Rh
466NxsB2DqBt9KMIVRo+pWqJcF1T0b1VMF6E+CkltKoCNkW8yhJf/vQ73f5Udz0FQtLJNnpQazOf
NFhN7xfsBndcuzA0onVU82LY+6E/ZJvRVgrzoIjW6nbJ6ADpX3mSPHEbUrBwHjOgm0hZ4cbh/OQ+
BFyvJE4TxPAfrNLdFs4IUyhXvPwn6Em8HsAtYtIKHLPZmRI7p+ekijB1h2aj6t97ynLhrxE3bv1G
iSw336e+imc2ZLIC84TADpvd2MNG2jlWnKq3vk4FeyctmFhr10uw3V5RtEtG3uBgve9QLZT2bVJj
LmsgIOw2JvwcaIkbQUMTOHcCaG8jx64c1jLBBfbeTh08IFvsf5rvw6CVcud1nRHtogQzxC0otqK7
k2DGpVwNhtWLe9fqMFsuFWuCnrbg9+8rKdLkYGGErr11vhxFga17HBaHBnENOAfSbeHj0GzVb2v0
+6K9FfuF8sNuM7qRBWJ87SbX1TzdtzLyQJgGqf1MNyEErAo5SlMnMieoDdsLkcZw0iKv9mPj18Vt
lPAvr4bYjdLtWNVYABY11Ls7bkrT3tiIJOCHyqvJ33ZYvj7Zgehwd+xocjzKqqoTtCcL3f2KHX2S
tSvaD5V4HbXW9t9GrRbB1wGfvQ54XIqVw0aoahY2t8WY2LhfKm5vyB9FWlr1p4TTPjwoBa+cfeJk
1L/rwqhrfxWH+DlWmzHs8reoFRPeHVwwdEKkEIWQdng3WsZwYyTdb/zVAX9TbwP0CdC8boq7Suja
LzgH3+rKeQy8EI5SYb0MHfBLBZ7YWlaWunUsmf2WTS92Nb6sG496/ArPSqj1gTagNFI1e1nLI1jz
L0KabKUoiNZFrD/WkWI64GATnNJJUVYRtfW7pin2mR3i2O5TbVYRs16hql4cfSi3O280zVVcDvku
zs1mpWP+sdIArD/HqL1vihF3Wqy7HyO0gNdN5yg3LhJDRz+ibKcM1m/oxh0safuAl3IDJ9dSIETk
5m2qe4+G8MW27frgZtSMnwMGHZvEUR4QCYAcL0Sxs6ho7WuoYhvY4Ufgsjj+porffrWN+saB57Jz
68j43HT5g9fG47YfSv8W3l58Q0ILXRvUOiDeeNNgx74f2uRetXxn+sfAn+VY7eGpYzYsIBmBqQ63
pi2Kg6ll39Fl0fCjH55LRw3WSmvJXR/55T1FjuCr38XJRvTDV6nplNt0tVuNPMwhiqRiX8FMQpnw
F+IdEC18/8asbX/A6rQoe03SncA34EZrDJD0iIEPvAZp4HX5S4HdtIJ7at3kT10We+MNHptm+mza
leWtlTLSlDviJCKHdhq00U0Fdtxa21Xo4uI9+J34ux/F2D8NlXAmOZ8KZuE6ViPR/cKtPm9/J9Gg
t5+8JA/qYxybI1V4qiTGvqiAmv/KdDUbMK8vrHH8PIjRBzetIq7c3pU4wFR/p3mvVk9qnoloo3Ki
461EYcK7y4bGIErqavpJkQY06bQbjWGvxU2W3WixxpMN0J9l7aDzBPnvDIZoo61D7trYhaJIlaxZ
m11vPPiBY/6tAcHwfvgE6WBrSzD/W1tAmF3lOJR3WOgkUW3cxEiVDJuEEwUlsAgtPV33eIqB0nd7
+2ubgs984PZy/JUbxmGyUfQgOeay96otRSoX6KFsvdcszFwuXNR23zwPibOVWytjf+9lErx/j688
SO++c60tZYnMvAm11lNXtTVCQ/ZCzBNWta6GvJaEav4WNbaDqy6zSm3VkJGm2y6No+9c6QZgM89C
xLVQmvAuhCQF6600wJnog5tmO7RJ1ace3La3htJt8qVNrpif0WgM/y6zLhmBUXGrPJSaJ7gG4Uck
G7erG/VYWwIRH1dEQm6YF5K3we3NgmdAULzVnfRBiWfNWKxQhqE/1iugvp9En43VDXobkSbWvVIm
9c5HZn7YV/7ohQ9VH0JSWYEwN5CNqIHRb8PcyexNpk8AOben8rtWK8MAmdDaFQ5JdQlTc5WlvQer
PY416AJNGXOB4WJiPZcguHF9x4ThU+FR8uFmBob/GOK62qNXaUnzUyPcoHqqyjQmXkZIVm1ioxui
FWFd5kcPMi/RuoKptTGt0i5R/uk0f985MALvnCpslecMKH26ykq1+E5WYGMkQ78VYGYnvVUc9E20
TUnyv5Plq9ldyZHkQa8bcf3WhGr5AFy9xSc7CtF/2HNZWPG6bpKk7RF4ipp67Y++JfZ9qdf2Om9D
lAOSlhR03ba5qq+4gFFG4GYWxYRhJ09XkPYLdwBgO3gx2EEBKJdlbav3tMi6YeUptEh2FZHr99Dq
cXTL/z16CUxZv8qq6Cuw9P2US4Qo7yVrF8o4RsN9DqQ5iSx2jWVWmfJJGGXpbR2sjq2XMvBbtA2k
BlhlzdVSyPtepMWbNSWat8CUHYHsehjTcOmDwuo2Ose025e5ZgwHTe2DfFeMwhj3Pl3cZq9nLSQy
fPogYoLxSbJN1cE6v/VqJXyNnKwyV0aeOy9IbkTuqkSgOIfK63tvUaTpMZQsvWPxap+Wc1WMwQ/K
JqW4GcjpxS6NJ5quEdRxtVC5PHutUXBDQht4GK+NSfXm9D0jwz5ytagNjwJ98mOcFzmxRROPXGT4
H2IRP6zMplsSOT6r3/wZFRsLkj+aj/MWKkl9UuVDEx4drrHbyhLRNo5gPJQ52Prr7+Gz+sI0FO5F
FBioLJ7Jw1I817SiHkOkCSQUJkVNDgMiudEKR1pUvfQ8WgA/nb0QGZCiCcabOgovoExOZ9QJsBmw
cj089pnhfA1cS/uWeGa+UDa5OAodW6SKAPRp7rSu79+hGFUXPdTrI7zEUt4oVmH7j94wquFCVe/S
QFP5F/T5ZAM11w5pbbOF91VHx9Iyylsd38mtMcTVR6uUTBrPahdECTIl2Fqdfk5Ry1AB0xUdwa4E
Nx5wBAipsTg4KQp2H98Qk8kRrVQKFfQgTodKobVxjLvoaKnVpzr1CBMiQf7BbL7R5v16fbBLG32q
aAPg/6P5Y5wOFuehU4H4iI5CpuajGnTl36PsK8Cx+lKh/uJCUc9C+nVarnmrQ6QizY06pTipGQGX
bNX68lXxnLD9fP2bLg5E8ZXuH2GDUv3pN6VmFAmDzPzo+6LmqYH936sB1b3+B1t8wgyAZKKc7M5R
hCm3gimUOD4i2dd8cQa7xzFjLNIPuoYBOQMuRTVnEsUGOTXHgI4lrHIUT6IjEgnNJgg11OEcN3z5
6KzRZZ20RxHhmVZpVhaTdThwm5bJ0a36/iEtW/Uhs5N0Afhzvt9AW1ItQndsomiZsz5G2tKWUb3W
OTR5inYpgJk1SVAJcSjVP7w8p0PNKlSqTFtIl4NzcLpGO5SqcB9pTi2BZS9sNlIPAGBTKZWy7ewA
uUGRlabovEMRK8iCIKgIe9urF0rd59MGzID+J3uA3abP28ot0gamllbBsUAkYT0gPsWT3yyVHrai
F79+dCcgM8bF54FNAdY4L5A6raPj1+FNhIJArR4FWEFcdxvbXIjcF672k3FmV8Roj5kXKll4rJEJ
WbVC2Wryl+LkzQrpkXGH7tYSXe7SNAIPoWuOOd4UHE4jQ9IjkzQl4EcYwWmDsGaX3cE306Obzhr+
g8b9u/8/wa/86RxleWFnmEDy2OV0XfH7nv6YdzfgoHexkgRqeIwyB7tM5CsdsuR+yVb8/JsoFwMt
Q64NIwt8iU6HofipehXZ6lEGafxtjNpyZzU5b/0UsvzC1bQ01lQUfvdJsZu6KD2MybGN9PEZbCna
9FLttlRbgoUL93z2prIyOr0o2QIX0WZDNVT7/ABW8LHODP+VwoCGZXrkfLTZArlh6tLRpmKdzpoR
mV0YZhVl8bFNIulsNbvzmk8VqLZ27WEGYiwc44sfxVIB8bXApcyDheprgWM1BllE11ER6LEdqLVm
Sf97ykVOSvMugC+uWG6mCfn1R23t3SrpU73farhofdSaeAwCISkJSlZ7U6lu/tC4XfwAd1I5otjV
U/1AV+yDjujTlYXKG+A2FMBpWXuz1bNkTB1oKOOjIymZ82Qb/Wjd5HH+RQsQ69xcD1jTbzv7YBy/
pq4HCdqcRWkGJjxopYqPSG3IHa8gmpw2ChammcR3dtzU94GQ+k3l0fG9PvKFBXXhW9PSIcOd/nN6
INBoibw0C+NjPKTpBp2eaNt0+rCwSy+NAmkFTBtYJvsMf2O5faIiIRgfI7CPX2w1hrvOP4yW/Ban
K34+jzidoM47kXBI1E6/xqfU4Vs986gY3fhi12bxEiOpt7Z9Xl0F9V/v4/EEHU2iJNB6AMfmLOfI
nKEbA6xUjoUEeDu4SrtLJX4HteNpC+nN9LeffRtB2J5uUbwQZwm8EPASY9OPjkkgmx1nIgBDeiha
XX1FtajdxGO71PC7EC3pcfJfsiqsCOYJb0c1Po3QoDparWbuMl6Sd47SKygrOXIhWl46AXQzJ9FO
oi7uMacrV0U1uI2eOIZuefpih2jAl7WS3XW1UDetZsXWqvIL704mTru9fgQufuXEEONDKYfMVcB7
yuImTiTxsdds+d3w6hjmgMQzjuaCXy91xy9uUcxfYXoRX4hwpx8ahlk5uIxxdBv0Nf3CKDbhiBKj
aDVxjz2J+e36113cNu/Gm22bDJPJRKXudcw6qPSxk/4KGiVZZX0c39G4yh60JM0WEB2XZhSjKFCE
yHhODsqn32iINOw8VBaOKJkO934cut2qDRvxzQ8hHC3EzhnzkicSofr9aLOtQ9mJ7lasx0etkoW5
6TFcXdH885/iJu73IhYhPUUKwUPtNkizOob4An1kKbOYEd3+82fAfPnjXYbXwqzO4/nh6HWRw03c
dVQ8BVqCb2WCTv8k3E7Fts0DDCyETdOQFlbePVeW7j81URHcZAVa+n2Ff3ZoC6tYCPGXdgCOakB9
yUJ0cy4r4bqys/1YRW1Ra8Jtksed3AktoUAMjqFJ9p1wfnLZFwtVmoubAKVfQG08zPENPN0EQBN8
v2lohDcWvZ5cGK9j7KvbMrWVhdhx6XbhPUaWNcHsQViejlS6SuW7NbHD6Cc+oy/ijT206kKyfylC
UdyibfsnNZnjBeocUV/ZDPExBzhzVBEyeUHPWD7oiDV9Gp3awzXArG801KwXIJYXZxJjKdbOpeTl
zWbSrBK1kEKLj4mXWFtPIiAQ6K1xN5koLeyV6VfNLxkAJbphQ0A1vTmYmgusiUjDk+PYV78yj61a
y3L8JUtD/0btb9iHoTt8y908+0XPUy5gBC+eIYP0BwoZgG5Ln7byu8QvVYOSn/jJseJNsFcU/Bnu
EMnFJUnvi+olKaL6i5PhwrMqO+2tz6xvg2jNXeE2xguWs3R/Q6sbv12PoJcWHjaKBUYEnBYeQqd/
VDIMFaVjUiQ1NyieVpo27vwCLzy9G1pKdan4TldBflKQ01mYkItDg9ji7sVCDnm106E7I2m9XAUO
5+R+56zDGNnwFZJJABaqTO3ERjEsGr+amjj5Bskur1k4WtMAZ/vBwy7PgNkHFH229RTDD3kMyPio
j4n2WAKt+AueUXzQeiXYSDW09l7YGh+TYPh3KAXLD4eFEuJ0pk8/2yvxwlCtIj6muKkFKys3Ueel
l6c8tlTKbw2hLakSXDpiJrVk3lKk/TirnY4YDGGf0NGKj5WB6ce6y5rc26Q9ymArJ0oR/bm+pS5N
q4lhFsQjnvJkHqfDtaOvZm7qcWWFlcs4XflTJgG4HS+Mwh36Xd7vkJfW6/VRL6UeMBd4tk2QTluf
3VCwZhp0FLkIGmSc69UYpGhA6fRc9xNRstkZjSb/uj7kpXnlZYooHo8inMhm89rXcT7EMEGPTW+I
RycM+mFTVEEbAkU3k+d/MBieMeC2AZTybDud1Shwx3oQNY97q0pfrQZ04C7vo/QniiE00K8Pdo5a
Je1gMNxKbRiYGHadjtZ7Qpaey2zKnHeMEicdvXh05OnIjmtbQ186NbXnSJUoDMV6iBWGQ/snkE6+
UrCD+QeBG1AeNwSoKYoNsx01lanwT80Seq9N8s3P6vqY5CHFSfId92gkffmIN4xvr5CpLB4slybA
wl9wzqCaJoRYBSGXm4oYfjohGK9UpYVuybFKpLn2NKn2D2NrDShZR+MjUuRKtAZ28lRrtfmgRI6G
vqU2KYp2KDteX5xLcROENH0gnmQUaqeT8O4eaYM4LNFYTo6xGbo7Clf5JKEQlPdN4Q67pgm9v80+
Sw9FnttL+2Ja93nInNjBYCV0DE3neaCsmiFIkSY/igx06oqoZX6tUcX8qtRWXK3tQSIh1jahuxq7
oka1XZQ94sUljOqFjOVSlOE1RRUDJggbdbYn4i5Lk2RskqPWDMD7oor+0hqjAlrQ40DFf4desP9b
UVJ1XMj9Lo3s0KDTeeYQUeeNhZrvEgrxbML4aM4qKIQaouZXm5+QJVQxTQF9tG6QYl8qmV+KNzCL
p5bn5Jkyt98yey8fzE7h5rDy9EHry25tqqL81OqRs/DuuPSNcDnZYiRmfKp+usdQ2Uc6FxXRI1Rn
Y+f36ORS1LJvwf0q9zILX2PRqgvzevnz/jvmLNOVlgsssBDJUaUydt8NwSewBOIe6+js9voJunRX
ULWkZ+3Qw4OEe/p1ORC/UgVtcPTzEhPmTk+GcV9i8YpEu44x9KprlGoh27k45uQzSgEHQPc8gPie
AT1pKJJjJ2jHr8x6xH+GEw5zKjG8bd46S9f+pThBQjklVy47Zl6jRZ+7KRNDT459BG7NxyQrWuvC
L290PbHvOydC6FFyS24Ur1pqvl3cP2RUlFWmbNuYfv4uRoUt6K1WZ/8oQXWXq/7RjntIHXbzrES+
3AzZUp3j4kMZ3Yj/O+IsQAsPPzK3j5Oj0MHPmqReG1mU/hZAeXXnyBrpZEd8yxDu3ut1O+4jhKsX
QtKlpxqytbQAoVYAeJzl0tRsAcMWbCs9E9Y+8tRi5dp+u1BuvLismM+T5vybSXs6tSn+nGOJUeYx
FE6ys6jt48hiu5tAacOHFsj6rq2HSdRkAHt7/dxcPKHvhp6tqo0QGtKdGs0MusPKysPz5q/SBfO4
Up0JRHx9tIvTOakPTIcGAMFsRYNItpUp0/Q4KLh6rLCmJ7Mqyg678usDXfosgHITUh6UAh5ipzOK
VDP9gGh6mLmFlq9i2+prwL9aRkGhUsHE/4PhyMYnsp9NcXoWfQq9wAkgcNmpNh2HVSTS8gsgWPlb
sf0m/Qd7krfd1JqeOjXGLG1M+zhUxKgQ6pq02Ejw+usx78OFPXlxBl2iG7ue9smcLA8zQOaBF6XH
mp4GVtQYROh7Q4T1SycdVy6s16VQSioIIx4OE8aGs+RUkXTJvaZKj3gUJS+1ielJhdnwV+RZTHct
KSH8gyoTD7Y/GJM/b9VZsuELTaBwMaZHy1Eccvys2LdeDRYxBZq+zsPBfCp9Odx8eKN4cFx5zFCA
d7k4TvdlbeF2YgiSLXM0/G7lOkZK8xB8GjrAUl94X1zKcCG4/nmMu1z6ZwZ3jurbFdrklCcEvI3W
lncRJmG35SCGvR1geodTSoYud8n0WpVabhRTOl9TTYqF3XRhfT3aNuwka3JfniMqbOkrKRE0Pcat
2Re3TeWDKPQzFaxoFY3G51pU8vv1qb5wX6E7NJXnYXWxrWZnshIQFtqxI6ejzvpTywM4K1WkbjO1
NR6hfPk7APBIBF8f9UKEo2w58VU5m8ikzg6nDAsPmyyVBRbjoGyq0MHeXXb4AG+vD3Sp9kSEg8tM
kWeS25nlVpAQHSUXVXbsq8FMtlrl0YCz9Tz9a6xznstA+uPJw3wdt1a8JW3INmEZwK5GfeXgp7K8
sUWvPF3/qy6t89Q1szjF5JhzytVYeQiFD3F2BPykbeuyjVKkuPJyD5FGxbXGLb5dH/BSkoBB21T8
M3lIn5Exdb+rW3TX0yMZkL+uRe2tx0IfYDqo3cSqUDEsb4wGCgyoWJUZ+6wqiVj47Et7jVBJ6kk/
hktgdq/RXwIe5HGsKauOn7GJ+OEq6XCjmK3zUoDX37HdlvQWpp00e7chnjV167HWhT4/u+L6JDWV
jq7z0cXt7VMTqPZ4X1C+r1Bexu8AoaIvCS2pAaRPg1ksKlfG+Hp98i+tNukgpWx4hTT1ZzG06CCW
WD2nutcG5I+LTpjWxuJ5+MupRFvfeyPuoQs3xaWpxhxZ450GqAnM2WkErSojtBPT/h/OzmtHbqNr
11dEgDmcstPMWMOxJEu2fELYlsycY/Hq/6fmA/ZWk40m2vCBbBhQdRUrrPCGPMCefvyi47j9XKip
+eqIsT72uao8xdABz/cnenNQyvWUmmk8o6N0Peg8W8Jo+6gIHH2sThC4lIsqEnjGudo8QVzov00Z
UnP3B10p9b2XFSllcookOgjK6Dr4zPsw7xWrCJB6r36n2JsAGHemr+1STRfVwBbXTQQK4NbiK2YY
HW2UnQ60dOpnzNHjk9tW5qWqIe/t/C65xOudZ+lSoI2QmxLO6hOEGN9wZ6tFULpQCEal947A8ia8
D8AEHBQN3ldowBIaEwQ/Tb2jCYrRGgzQ8FA1AicpNU533tVbO5G0hEyaEAJBmtVPEqmosSJsioA2
szP58wgVldUZJAkxUVtemVGU2s5C3DqBsu0gs2n+XNcrNByNQtvTi0ARtXa22kZ/9oDMPEPhb86Y
T6N37yr2YSxw7vTh7om9DXJrW1o8pzTnCSc2KVmeTHFZ0nUObBOxieM00KfzR8OARgCefbl4IrZe
2Vy4N9UYWUwUvm3Ilz6XSntolax5SbtW/BvPgKYQMHer72Ef1ZCW9Cn/fn/TyL16vWc4dTLDgTZP
l3X9GiMQ1JppCEQUzdBpOMCW0L4YGAcvOyd1G7bC9OWvd7gZKXKuOxBZOqOnIntrfUPVTvCfFo9g
PVQvWu5AV3x4VjAFAQnKbcdgq23XLIMHXcEGzJubNg4ocdUgJx0lzfRwWMG6ISiFSbsMHte4DaMu
C7NM6Iq7GdhNI6yKI+IKe1J08plafSRsokH10DUkqNiUiHSjY7aUF2iAVwnwL7d2j8BIksEvMdz+
WiildPnqAKv4OH1n41/3l3N7oHjNkIOVqQ3h8Rq/4RJXAA1LsgCklfOrB3NpOZX6qEZ/1EpbU4uE
evwPJigJT0vfd91pUirxMFsdBRVqkBJfqkkIsPyRP9U5mpiORKJMWeAkIj9h5dBPNOGTKuPEaALE
U+NyWJpc/3Z/8tsrjAcN8IEEUXNG1qGTEyVRRahCWtfOenhAF22JTnPnFjhYFgx/jEcTP/T7g25v
EAYF6WqSc/HZ18iHElnIWp/54q2ZL98pBy4HZ7TGi4l1/AcS8+SPxkP4+v6gN2YK+J0GHY0WKYa1
ChsUJbLrYaDoaZuTR52X8B1NkLyEdmnMXgIVKlfdw/0xb9wLMh4lUtR4UtEkuf6qaZzHRbZQYllU
6NjHoRjxM8gbozF8t1CG3+6PdmuGNDUkmpILz1w7BzdUA6rQLUgu7cmAKlzCb1rcWfnidj2WV0rW
KzsXxI350YGUaswW1yvgruv5VUAp7NoL80DTe9V+Xnq1wXiL9kv9Fb2H9uHn1iGhAiuOUAfl1nWH
fzHTwRK6UQZGvlRHFY2FYCxa6GmUsi4mXYovD68nRXmVfAKoHPVpuY1/OpNIpmWl6+YwYVM7f1p6
w0DfWhc/Sqx+5kMPl3XvKrxxMMBNAMuX6C48qFcRH8ruWposQxlArNCVYz2HbyHCHX6BY9+TNQ4e
bmGatgfPu/FKUh7gAqbAC05o3YuBDxMDnl3KgAtI/6JAmPsbxxfxfH81b46CDBZCoCDpN6pKWhuZ
Qwo8P6jmqjrFRjceXGXaCxNvnAHWDuoO6yfheKsdiXpr2ZjNXAHNIB8+Y+i4eP6UWKl+XnQ31s+d
LvDAuz+17aDgX2EEItFDYgIX5Xqj4D+N01jnlUHcJ9YnJ17MzziGlj+WOLQ+59Vg78lpb9cShhIZ
HyBRCXNf05TSUurRqkYVDLatnIYaeng49spOH+XWtLC8p+pOlw7twNVuLCPTTGPbZZTCgZmo57DA
C/yXnQ5Ho27RjfP9Zbw5KwnjAAIiA47Vt0tF6PQuKgGBrUzGa9xDxjQqsfMMbI8Yf78pXx/yKqDn
6vW36hWFLlubNcGUl+lLGS75KYzGkXe20IHbdsn8Rxi5obazRbY3pRyW0gmKzzBj1r3WGo/BfDa8
OkBAZXyzolR7oTWOIIBte1g4P7yQwIzQiTJAwwAMWS1kMpDD6VHcBK09/jPUxXAR0eM6NyhJsvPk
SfOQZVjvjgZquPDGqQ3SoSkNn9J384foqPyd7k/mxi4ktPaQHAV3ulVjE2FpRjkFrQArs8Qfayd6
0Vz9Xz2vy2BW6j2o93Y4bmBq+DowW8Bk6wtEVCaiG9kyBXEVfZsb1zkoavfRtkb30OdijwS4jX3f
7/v3GIy68FrvreibUkXbYsZ1XbHBq4UY/mLL2mcnnm/vQzkWsYeSV1M0p6n0pr02/PYwcFlCn6K3
x8NKRef6MLgl0P4yawQnHAHo0m1/77XlawSe6tBY01tZq835wa/JowbUUeJcKDCQmF2POFgGdIvG
U15jnBiP7WyeFB1Zi7h0ed8W7dGI4X00h2MHyoH1Xd1gmtrBQas15TXJdfWJBK2Hgpb0yxMPvl37
IffDzoibc07BmYDvPRHUaTatVjSZB7XKGzJOpNwW+zhXioILXqg731s1nq2ds7G5MRmNd1smTUyO
WPp6NWnCGqAoJHtmxArYnAflozmIPcDhrTlJrXzEzzkQGG9cjzJPbYQvlJME07wg7+EK7egW2Koq
eTk9GiQwIUl947xLYfz1pZLHVlqilYw3YTXXLyB58pPQsH+8vwnlR7jKOBkFoU2ZzxH4bCiq3Pbh
aKHFFAyUV37Dwz5DwzVJKSb2RRSWf09lkqm5j9mQFv0yGOFc+U7W6t6est2thSWOpdnF8iHTt1rY
WFHDKJvB1FNyDKvToDdVd0TmwRpfU8/es6q4tVmAZxLPco9SVpS/5qdw1utGa3CskWy+BGitq2qF
V0pV9v3O63NrVrwIEkBHJEZL4nqcqRWFAGcDoCZ3UtR3h8T9nmBLiPc0yjX/aTCwIxTgSO3W+Omw
DzUYHQwGCHSkaoCdywm1gPbTUuCnsvOIb1eQSwTHGeDaJsp9G8SlGs1FHFFwH0VtnhLEPHA0WLxH
u1bva8fTDRxQvgmrCGVCz6e3J4UeaNF4MLqstk+QoDDSf6CmJ2+6XaQPnzq+Fs8dfTIqINo68Cpq
JFOojxUB3QrJA5qcUjn3RYUG2P2Dt3lcmRqNVjTeCRpg8csF/mkLjmkZxlZL7bLN+7FBq0YrFB/Z
pkocnbFOIr9pZJ3j/qCbR45BOWN8LxJVprk6ZTa+nFrSFFEQVaYSJNKwTEFjC+WXtnha6u6b3sXG
TpR5Y6L0mnR5jVGp3rTJUlokaQLyNzDTGT/Xtja/VV4zfeLlSI9KiPLjziS3h44dKT1FaLiCgF5b
D9Ru5c3zRIMim6l9HL3K6f5R1Ej81ioCdZj7K7qdHb0QOjAu0D3g787qkWsq1YxtcHNBMStKddD1
Vq2PUy2UBg0eJ0aSyiqaPQ+O7WdEvgBEjIR5k2etxUZTz8xtu+jzwFssfOYWXOL9XJj9J53wUVqt
R4ihDYm281Zsz7yJVi7nnUYfEdIa/ISK2YDEGG0Hb1rApHop8MzZaR8Oi2BnwiAj15Kd1bU6rl0C
x1scOpiZs/zAAzb5Ny/L4auLrS5gVFron+9/wdV2oUdMSoeqo0QBwzhfn/gFNGSn6NX8yp0aHjTZ
v3NRVsLLzNlT2V4toByKHanTvgL26sCwuT7zKuAptXZt8Vqizv65TSqbiuqS7MRdt0ahEYOXDr+Y
ctvqkPcLOlFlL+ZX1eyol/D+nFLTyHc2vinv3p8iBzkZeaCpEoNNgQy6ekOtcJrbKrbEq+TzZAdD
Sxv9VHotUo5Jw1k5emPnzAenccS/Ua/XlQ/Uxf4QkRwawYQu4zctqpxPldo386krC0NH6S0PkYRK
OpzUmIOq+BGIsNHvsOUanicVibEXs0qV/rUbOSGHaiqa/Ez32ZwuujCq+KzmYWG/KbMh7KO3qPVz
hOtxfGrCidTPF6YTRR9S2+ni16zG3/7k1aKdDpHaqqyUSfL2pAK7Ec+l1xRfsix2cKZva2N+bI+/
rx1QfqJ+KlwcqdUnWnStRqTJVV+boeyew7z2TlqRo7XmpdLrs9EfIwTJ8SiaA++hJUOuv67KaEWm
mEoxaa/G1JgHzaitkwQ3YgptpHv7YrstXE0n3OHVpkm8DnnoTIw2dnLaq5r1PabEoB6WLtp7PeUC
rTafC2icbiNbEHHZ1QKaDup0WTsbr1iYKCgstnN4npwOq3ktUw66GP7tU82uzmKEQnf/vrhxvFhI
GWA5gJc2bX9DmcYimfP5tbHK4lgqZfRR1XNnZ4esrni+GGVNMFcU7miGUIq8vio4CKo9I3zyitLW
b3aCiNbsqn5Txj8iZGV8Ee5lNttpmTonjxahBFDQwr0eUCmHyW5LRXtNkQ186tLyizDrPUrczUHe
BT0oksiw7noQr+qGPrUb/TXqgfAPkRafuS+W4/0vtL3RqY3jzossMAolxlq/us/r3lDonb8Cggir
81gvneUDrqY+jhrtLpvwxqeiiAYpHvVhgLnrSTlO34QiHM3XOfa0bwPKhc8GtPgXEAvRawM1/zxn
It15i2/METysdP6mJcluXEXGiqV1AqE+85WkWPluum34ZZmwqMexXjSPReHsRUDdnDZTuvbQqVq1
i6xJaEmbuuYrImFomytWdjTrGHYZEoDHkKbczglbxVT/G0824KSWAnURuYt+Co2zwp6ikILMaxpm
03EOreLgzB0aktU4+EhLzh/v75ftB5QR8bvfB61HGo/X4yVVAnEQrYxXYmFnPITCqPtnB2vW9lnz
Oqf5pYOnA1g/LzJrJ1bd3mOWQXMNTgN2GLIwcz10rxLiTYtmvSZIkh7CWQ3/BggNWAqc1GVuI/HJ
hM14mLVxT0TsxiJLVCnQXCoAsESN65FTOtqRcNEKop86Hes07BGUFCFqskjhleVsP/xRqZpwU1s0
IuTrsNpEELKbGiIs1S4nKn0o5NklW5L4YCR5NvrNKMZ/73/V7V3DeGiekwgDoCUVuJ6g8JbYzJNe
eWX1Tb/vS3RB3Gav/bCGeLJZGQYKlZwYfY+NTtG8mJmT2cqrpVhBaWbLsRvrvyZL/dfqjch3k/5z
Ervd0VHF26RZT246zzubaFXD+d9PgLrCIWW23HvXMwU3DuCTyCYYTHuIj/Yc2tPnrCIZQDrSc3v0
YNEVKC5oe8fhj0HTUI10VMQUd+7d7Tkiu6MRQ85FWksX/fp3LKbexFmSRYHXhJ4v2qHW6NN39V92
DQG3TmEumvHc7BVZttOXjockX1QqSYrW8vqj4800SoskqGxhP0EO6MTJrIta9btYtwXqlqr9l6EL
y/Lrxei/lFpj/nh0r9HKoLBqyEYUj/XqGDtOqzrJBDwtRmTqtcu09GSVzbSzo7dHllqSLP1js8SG
W2Os0tkJsxy8cFAquupP6fRC78j1vVF5AUewVyvYnh9Goz4GHAIDHaLG66/JZdU3adQXAVY65bfM
KM2T66XT0/2Ve89GriM5OQyLh0geKl/runuMlri56EoVJKm72LrfsHqZ37YURi/DoCU/qtJUl6NX
TjXyowqi6NNLhCLGdHRL1CrtWh2dg13gmPQZmTfve0SXRPM1D/jxIe3UpjoKzYuMZ24cJ93hbtxa
IqrNvL60DWTr4HqJinRwqnLwiiDVBvtA8185OBUKv/eXaPvUA3CSTooQjsAbb4qVMw41wgvLwMGv
DF9P1z5OYW4famDQ5/tDbSZEUQ/0FjBeQk5Su1V8NoSLXZdOWAW95iWHaYyVg4tQ7E4zdXNPMApn
hT1FDkT/b3VfVWE6lFo+1RzYIjk3rUEo0Qpb8cMQsx0fMPx4Hmw93tlqNyYn9SyIl6BrM83VhjaM
KbdRMmmC3u6XQ6cMsG5NbT49vITkV+TD+ONStVyXLPNiTjKBCUIw4bl86Ls+Iu2sk+P9UTZ7ApE6
ecvSCeQ9xTfleueh7m4lTTIxFySAnxZhp685oc2Rys9e03E7FAJJ77EmPF1ob6tlmxesYEZvqYNl
6uxLN5jOcYxsaItK/PADQgAE9QR6BtU7iYC7nhWVmMxA3bcJBm3Wf+fbZKigYD14ShsxJ34zDSGy
N4v+aHwrh8W/Cz/HdyThaoZqn5Z6XLdNkOoGhLpepMi4h8u3MIuLs1fkyoNsJVidDAhogVCaXGtT
PE/6RlYiyiZQ3bx+ckFpX+Is609D5jzY9nsfisWU2E86xlQNr5d0trTBzFuNoRKtflJTpDq7xBxO
GbWhX1KkXD/e35jbQ4amCsEQlTsyPOxfrscznTr1lNBoAuDJ9qkqrPJcaMqDINP/zYoKIUcAyD8l
lOtRrGYwk3z0mgAJUvUYuVrh55O9nC1d1Dtx680JUYakTYaNLWS266EcLbOnfnGbYLG08C+QVtOv
XS+WnTt+eyWybD+NsvpMtLzwTkB6KYAmYh0S2+nng5HqLb4Y4Fq/K9b0z2CP6Zf/8LFQpZd3FZ9s
ndg1TmlpELvbYInc6GWSiusGhhaPryDbHRALeSQaC2sbZ8vsQyVu7TYYkPblKKfYqcSJePhGJCKR
0GYpPQbtcPUWh4jxN63LRu/CNDuYyMcGbhPNLw72BL/eX7YbNyJO4jTQJO+YJ2K1xwEuRhDXliaI
Ri/6nLeL+iy0+JdIJOPOk3VzJGoKwGEl9nZdyk0o21ll7zSod6rD0e3cxNfi1D2IhP7C/Und2OfS
E4t7F7SMhG9f73PCmN4Yi7QN+jlSDkWtl2c9Mj79h0GoRMpqAt3XdQRbqPZgd3HZBprM7Ptimfxe
aHuHaRMnv+8EQl/JFqEIubrP2xGd/XoY2XCc1OemRue/EViYEKw1z1FR7rlP3/pKugTKyCgWB1t5
uH+qVzgJVS1vEMwqCeeUOFAMyrlUkv5tGK1q2NkTtz4UyEHQaFJEhILd9WgGVNOwEEsL/duoL0mk
Yj5s4f1z/0vdntP/G2WNDQs9qGlorLZBlyTtkTJ/eWhSvGmqOPpxf6Rb86GDQBBDYGaAAbieDxzE
fqEw2QatkozP6bSYh6ibw9N/GIUMkY/E9ttAniO9rBAi9NqgRtru2GriH63AVeI/DCLFcuiGELGv
I/WkbSYlmrIuCPUYZ+Gpny6xsB4P0gmeefn4OCAEN9hflAddb3CrLgAw4f6pGaPlPZsYdeqX/zAb
CLCS48Zbvk5qsaLq7SUsOpRi22XxvWxWbb8ty2ZPOvXmDgBW+84poxki9+JP56f3rB5CV8KyFUIc
SQ0cH4Oyh/NZ7mwJWQBkjzgWb971KPlgzcloIi2H15VxCusO8ygHKMbDi0aOJkV1kKKCx6CvRhnB
RlutjYBdPmqHNE2Uo1EPj99wBCPgSaS7nvxzNUo0pjYWohasAawoftWTRP0HJpzxMVr67HnmEvrr
/qxkPHWVpFNWYj70+Sh3UVVfPa5uOVbO7ALGXpxaHZ6quG+Uz1MshuU1nETVvJZzGNrnxMGt+4lG
dB89HKJTOaQSbBAjSan21YSngiWfzbEOsrajRBtHkfajznGVPMAOU/5AYGjYuwG3rwhZDyNKvWT2
zDqgML0UryxhcsyIYIZDWSpmcQbHsFwMCzMU39GLYq8cvB1T6l5J0DaVGyKl1UlQB4iiKTC5IBLq
FB89NW/s3/PFGKMvitkqxl91lkY7RQz5d15/2+sx5W/66fRF3TTO1Hz7oB9U/UNGcexox0X/h8iI
Qe9vo+1Bl9cJVz0dd2nNvPqKrrt0poLGYwBjSznOLSjqvInqnQfy1iKyVdFyp1ZGzWc1oWTU+lHt
miEQRva1MLvBx0Lrw7Doz0Na7QW3t1ZPut3S44Z+jDvk9epVlbZklHSHAKO57gVBsb9BNouLu2BM
fn/xNiPJ24sdDQeBthZPzPVIikHlr+7nPnCrWjmmqIVCSDI6P1lEuzPU5jtxb/Eig5Y2CWc23ItC
NFVi4/MchCWqX1nqDce0r/cO2I0JEQUCAAdmJdHTqwu5a+ZRSzA2Q/kkaXQ/6pPvcxYWGJ5b2I8/
vHhUx20AC5xlGp2rPWHimN1Mrj4CQrIrWOo1XFUskDytPjQ4V+5NbXNfviPqQceRjcj7Y7UriJus
tivMKdDdiWdgAGpYHnDLsNsn3Mgs2saiw0eLVt34tSHlG3YCke3SEohKNU7eIYpdG+yowL2DT6wG
dp4np5FSy6HTwuEyLdae3sImc6VCzMaEqMfZpu+6CrYBNy1xMxUGKF9MRvGiq8hO3PSMNbMZ6Hnr
/J0bYfJo95OGGXczb5KUfiZ1vj4LbjQ3dHJbJxhcuBEXOkCRdUGTXcPGd1TEnvLS9jxQdUV+mb1D
t4we6PVw8zSMWdRXLuTmUT30sWb7qr57O24/mjQ9oQkPR46zt05bFAN9M89IlyCPoZYfW7dndzp9
55Y4PyIctnPI5fG6uvcRhqVvRTMOSoEk615PqtZSadAgjAArcvMYV0CebOG2Z92aVVylG/3QDQn9
ZIrAT12j770Fm32D6OC7fjbNQG6ZtbyNHYPhKAZnCRB5a6OzO7UM0Rldn/9Cm6u1MBbFkRLbSfxm
zvcvg83pZGhAI2BTqD2TRhnXMze1GH/NsNJQKXfr+pyORqydvTqO9RMndZyPPLuWe7DiOV9OtdKZ
D4rtSMQUSDpWH9y1dIZZJYyNTRRVaaMZpAvuc1bmub9qMbFUPHXaZ7xY95osm08N7AxMDrkC/9AJ
Xd20/VB4ybLYFhwppX3SlTCzn63KymlT8kaesjLBuG9qHKARZq/jfGaSKRun+6u+OUTyR0hTccnW
cgiNr1ddASVRiDyzKDAgvMOVlL8spaXv9BY2hwgKAPLR5CvUWHVgmdejFF29uKOLONoUa9XLJJzs
WFP3Pw7Wrg39zaFkuxXoPJestzpAdEpIWjQ3DCyvN8W5x0OmOERYDy4Hc0AP1n90/aQNF5BhXrF3
Hvr1zByjcYp57J1g9urItyOklpskqXeSvk3wJMXtSPZAllJF2Uhj17pHsylznWCkTvfmuK3+jwOQ
5bme8Cb3ilL98/6stovIpiBbBnfJQvLhrmeVj4qx9IPrBbFwM2goyCEcaOjmH21k1x698XidKLrL
br3k8q+9SFrdyrH57MIALn2Jyroi2qNSt/VJ7UwLu1AsfoFKKm6hnzQltnPE781lZ31vzJfmEx1P
KfsumzfX801ry6Wfwqap0Hx/qrRhOCZF5Z5GZxA7pfh37vjVDW8Q/VKz5nWm7Qwm+nos28gl22LK
3tpQa3o/xv+4vqR8eOMtU5uhPdkJF+4RO0U8U1oihf6stm1rXupRCOWJGzEnF7CiDibGJP1BUyNO
xRc0Xsr2rKTJFPp62dvZL+1itCO4Tc/6t+0aq/Ira9QERrJ5MY6+3dSIUMeZZwxfW5GYjIIgentM
h3zojyJPKwSaBKfJ9LOohVYJy6sMf8tMM5ye1KxyI7/lQlH8SbO7i6BAHR6QFTKNS2b285tW9Pb0
MfTsMHxOB+ByH7RJadpXLWra9th5NXoac5mYxnOpW1WKy6jZFwDocrP4HX6bWM6t2YbzQaTLXPw2
OJBzL22kRtEp1ftuOaoWeZHv5vb8F/ouZXpQDQ7EKSkKBALrFOLuyS2i2fUndzGaj1mnj9g8t7al
PKEqHI4HztkUnVlX1TwtGXI9H4eS1l3na0JM3llNnK79PR4yZLv9nGzMQEKkaXrzrVWm5tvA9xq/
pGPrFn/O+jAUvypJSx04qqMs/G1ucEjDVD6c4/DFNZJy+DWcdVV88oyqE2BSEi16XqZWq/0aear6
AsDJIv4l8rQ/Apx1q6f753l7f1DbpZYHbpvGJLHM9Z4De9rhFFhkb4Sbxp9T0yxfYwOTBaN2i7Oi
1uVOJLh9y8leaXDhuUhvBg3Q6/HKWVsQYhrrt2rKrV80XuzxGCJv/jvF5/hlolP7CvRq/NHN2ryT
OG8jGJpPpGTYh/NaQau4Hjo0zE6Mirz/7Vw/4nRU/daqiPOeykHBdsfsSs+i5pyOf9xf4u1DSumc
6aK4xdYx1rw6JCKSFh+k9E1p0glbZDGZfuw2drmTRGw/JY0H1FxRsKeRRwf4en5NlZnqwKP2NmU9
Z3Cs9PzfHL7wVw4HMKM216z6dH9q29uRIZkR06OyCXj9ekgj1jF4a4zsTcmWSj/r2K3npxLG8PgB
2YjF3dms25UkC0IxUuqkSTjv6vFJKmo4rop2QoG69SkfhXYOi0cp8UR7wAAA0ciIk3/xVkeinKdo
gQwZBplh9pca6OSnaljGJxVJvFMGRGJ4OFJgQD6YFBSRjYJVeKmbqZliGhMGsOr0i5dib4FZ1IMe
jXJasC0BcfCYvStzXX+rggpVadtJ+uZxyt6MJbYPjhI5O59Int/rN8wlb5dKpbDMpLvW9ShZHhUY
CZvNWwmDdXyqyxwRWkQ8Fkx+hOFUF4HQR/8yaZDPLgvdpR3k/HaLMD45gsRA0G1ZC1OPTkLAVBn1
W4zJxanDFtOv9ajb2ffbUVAOgX1MbZO9SKp5PcvC6oo6H/LpjcLi8LEuzPGUxvpe1/zGKHISrCdw
PyBX8v//VOnLI32hamBPb6Zeihe0rkO/oDCz88VujYK4vUyv5CBrSGuYUcS3rXx+e4d3NoWS/Jjr
etnTB9leFdQcuCsIGdnjyJVfT6YEMgYjaJzf0rb8JQ4V55D1UYp1DqSa+5fSu/vj9R6U0G4yclIX
0MHras6SmI3RGql4w8V1KUHiR/GnxhYYajv5opfHUZ8W99e6i1r1RPxhNb/Omd1r/gRVZforKhTq
Z820lJGfWoPinqzQmT5YU6RY370YM5idzXRjZSTHiJgP2jC/d3WrKU4eaUQ94o0ASFYic/Vp1vrh
zXWIZu4vzfaJQP+P+JKDwQmlEXH9ESJDHYcFWt0bEe3Y+h284acynsbvFe3X3xR7arvz/RFvTY6I
h/QOCSEeiVW5yQizdsqsdHkbs2F8ga5YHAT1xaO7ONrOOt7YyB5ZpOTmI7MDguZ6cmGbKZHZZ8Wb
KlTtqY+W+ADhNdtZwm0UQQTBHYryPZVQUq/rUZxENRYFMu3b0IzDk56a9VcYk9ZJoS7oe6hZHvNh
EDvtlFtTA4ItJdORK9qkrlIRPpq9nkFriPh1UhYHnRrp3sG58bFAYlDRQjiFx3wdqUTtOKRKWpZv
SU05waORcQGLVB4m1ch+NcVS/zkgBFD4kMamS9hOL7NqTn+aaZS/5Pg0/kL3vD1FFTA32yz21C02
a0CxUoorS8wIZLx3edefbkOklYUunEF7G4uSIoHldr6qOPrz/f26HUWW0IGGgu6hZrk+IXTlIJhF
GPHGAszukmTayQV3v7NV10qVHD1K6IShko8kkairXZSS81aZ3g9BrhfC9j2TyPQHEg9D9yFarEZ9
LQdS2ida0gJK3uK49SVX3MV9aaIy0g/hkKb9CSf2ZfZnexopnyyi2BN222wHqapE3M0up+gI+vN6
q9saTcKhbYdAV/TGTxMDnB2iPr6iZ/rO1tsuu6QZUGID+0+teF1LBUVAAgaPO6CT0h5GJ64uRpp5
x0c/rjyyjCAHkWI21xPKERvGt7wZg9nswJh4enyhelo8Gs5JhrHE5YA0ply4NidWzazTwNKrwaLY
2ks1ZsVRHYSys4U2V/n7KLBBqBPiTrnGMjdw2sDJt4xCEuMPqfX3YCxPVYPxjB1Ge4at261AEYuN
QH9CNunWZTprSkk+c0Oj1u2FiW9k0EGsromodOfG7/e/0s2xZK/cgDCFrcnqbFRhB4UTuctAKVPU
xdvYPFQK74ZnU/C9P9R22zEtaamDahkw1nVCgV9ePiDCoAVTH9kHTY3CY7I0e13izZPBpwL7C4EY
BRIu8dWru2T51OsLi4enXHWchlJQnxmUz70Bdac1qvqs2ckeCezm1KjcqjIT3Ga7s+3GHaVDLViE
6M5GSU0wzoa9Et3NUQgp4JCAb+advz5R2tBHXVyZWhAbdnEYurL5xRiiPWOL26MAoUGcXJI2VvVw
u5/F3IDnxNeqtw5hmjbPitLtMaxujgLPm1sIAsUGXZlZMRKdwmXftQ76/Sn3ctMre1CQm5sB/pak
vpAyr8GIhchKeyRxCnCRWg56kbzZavhbXhm/pVX9OpbhY1advDRsvv8/3rqMH6uphT8OXyit+z/L
CKuTwYvqo1UOe2jwTddCjkTiRc+bStLGmqdDPnkwhaIFxoQZ56i7T0lUPjkxQiBGs3xplurPcAg/
4vfwoILE+xxZTZiw1Afoasov+1No0OWt1acJ+wMhhPCiD6MAY+yVTzk1pkfjWSYp4VWAa0gvKIBf
D5X1bItlYZPEg6cfMMp2/cozqEZO/V4ec2s/cuECBOcZISJZ3YMqBeeOdq2OraeHK6FXKC82LOrL
/Svw1m1rU4qTMDjKf2toUjKbgyXaRg/a0HFP2PD8CIFHHN0o22uyrw3V+Ewggihs09cFUkLT4nrt
IHN0dThUS1AaWYx+6Qz2SNT6Ia+c8jJhZ/E2LPH8OozaeK61PjxT76yfyj6aKIM6e0pK2+UFJE4c
iRwH0RgkretfU5SGsMzFXILZisShzD3EtpfSeDiwIREFgyUxO/Rv1yZA9H7aCJlRPShZ1mPUj39a
c7MnT7CdCtci+xHRHRoIGxVMWr4ZVVxDBJFSK2ctGvFBc3tzZ6dsIg6kS8Bi0O6WhHMe5+sFC8N4
0GIvdoKksT8I13odoXL6MfJdtJ/3NstmShbdFmSpYUiCCQKScT2YNyMnOqadFSCpZR6nwsT2pjD2
JDdvjQKtUkIM6e7wja5HAfg7pt48WoHVWo1v66N3NrNhjx99cxSqsvBWgSOA8LgexXVbwDjwBAJo
7gmkYcXA4T4KP98/yDdGkdoU8pFEFoCG2fUoNbALc4EkGkRGtRwxgtdOY6/Mx/ujbK4LWnJwYZDp
lXjtTQg9C6/vZiV1Ucjq+s9NTtcoMbL+H3RRhp2jc2sotJ0gaPJ5JETzekJugqBzyw8JimEs/WrR
x4tj0mRMvLR9tAvNrAA0SQdUYiKy3+uhqIvmKEkVdBqVLD7iv4r2iIo+eVcse7CwG58JwyPJCqW/
zrZbDZVUVV8oHU3NSMXwdQi14VVze/Hoqy8nBHuIIjmJDp3a6wm1MfW+xEiYkGd+S7CFfjYGD9kB
d360eiiFG0AmYSFHrInAwfVAZY+OSxIV0ZuB2tDJrfV/KkTpdjIqiHj8NVclPTIBKvHkbtTztgws
tSSW0u3BDaa2FdWx1t3o1wafuvkw0CszgTnrlfPGY9rkx1hkU/Q1EdXsfnTwiNRfIloJ0+95ombl
SZQN4mo24WN9oMmoB3WbjeHv2jTVix8bPQ3QSlNGy9fT0Taea0txWx+jAKgqfm93M4bJaA6XF4xP
s+5YeELkfuWqkXLU8ciZD5lNRHwO+7yzfU1PJ/NUqfNknAtv6puzp3VTcYlwR5xfhtG1m4vnhMU5
QU7MET79k1n/JIpqmf4A7EaD1W5m9yXKYrN5QoTVi58nL6v+zTmDPwhgDe28TKkbffDK2EzOUmB+
6P3ZXNTkONXgWT7NM3H7xzAz4/giJq2lRqMkov2gT66F3QFVWWxitTKffaMLvT+rYmDDE6B6KpR/
HCD8pCqLz3YMAPQw16ae+RViweUHnvK5PTdmunxS8875lmlTXvFr8zo+zoti/umaFA9OrigX/bM9
Glb/lGCIqx+gfim6jzpEg7ixE9a2frJBMNTfu2LIPoIU0TRkQAi9zv9H3Zn1xpElWfqvJOp5XO37
MugqYNw9IrhJEaJEanlxUEqm7/vuv36+y8zqUniwIoYPDfQAlQURXG7cza7ZsWPHis6gVW7e0EFr
nyjonN3MTTWOu6ml3dI2TSgLvwqIDhGAQBht+DjGyvBNAuWFK8NbaGSeE0mB/gz8GMqeuUzZ/AeN
2izVS2hF0nnFlFetl5lJYN0vuFjOth70avCKfFiGnaEURnLVmdZEOX5ezqP0nieReka90cNDyRLF
PxxrDNKNDGoWbWs71b5GRqFrHsV9WbVxxjS3PsrpnFHtPQTRfThKTuZVZltJyC7Jde0PVjLKHIx+
UP1xiiJ6iVK7rd+m6ZAqN/kYzDGB4uwkh44q5flKb4p0cdkMiTR8a9W2l1PgP3sk+5Poj2UOO9tz
wib/GYRtcW+GdB1zDXyt1qvCMbnvZ22SP2dLr72f5Smj8zEnTXHQIzPlxJsLQyp92qmWy3XXyXlH
2wIAko/GomeJ30W6FO8VPZOSXUJsGe5giZjRZpFKW93MUdfDyhDb8KWulFbdAhCohicnyVhtpzKp
5B0ckV71lNSKapeEtzPtyA8lsxvF2fIdET9zEC0/uE+uXgd65sfozHwfFLoV+S2ciMqlaH9SfVur
FcOvaAlvbJqulc1nRalz2Yu0Rk3hZzjqodbk2DwoctmWqUtFVvs15d4qnmmkoQp7LFO6bdnq8s/z
L+OpYce8wBQjtUz13Ak+2ddhDLiqkEkfi3u6vUYPEsqb928chFccEF0BYLJIO60pMeSX+3hIl2I/
yKSSmxaldUuVRu/8KCcvrwmiJFTxKVWGK7oGLJRRHsdMKpt9CIS17ZwqvjJiSX1sOiR9zw91smrC
WaGFBSQm3GTix+P3g84jRqS2bbM3qs68ioYx97RB0fw3jkKyjuQnNY2EboJDeTwKZf8B6YCh26fO
YBt+Po7yrTE50xvbflNBRCU0KDWbBK0CyPR4HLXVprmizguRSEoZqzQacheCYvJAHkHfTLBxtqHZ
F+GF6YnA6fh1JN+F+A50QdHKZ11tkcXRFHQjnnltDcG1Zf1IlJEOYmFLAWxakJGPOtNVm156c40O
/EBKsUleI1SMFs9qvqGMZNJSmeaHolKmnS5apqE79On85p3ODq+MwPTFRTdgCR4vaqMtWi4Uuz5o
diBtTUnXbhNycb5R2fo2S9XbLEa4xWlH7c2+Df4goSGqkzgI+DnHA2t9zcuidc6HsWb9QhhXty0N
0S74nqdhFZRzIh2iHeKqk05/xCB1PZqS86Hpg+Sjk1rJVtEr6UsXkbZGI2B5OL+cJ+OJGyfyvWge
4E2ts8pFRwqYZvDNvgYTuKG6o6H6loifMowtTQB+Pz/a6f2GwAeejxUhNiX6OV7DWnICORuTfu+U
44w2n1m6cijXm/OjnOZTBNKJ3iyVt0L8ZM3QpaDS6kPM1n6W8mJ0FamggVZdhRSaB4mi9m5qa3a0
adO8z39XnFnouKZSAKUuHcv2rsjSctpmNYXj71MrM3qXju7BpSzeqVnlQwKj8zIKqtW6RlOp+MNR
4Ix7rK+M19IkfoIr7Eb9dKlv7CtDEeCRXcL7Z+3Xadcw5MRGk9zvc2MefHTp0gdUM7XbqpT6C7nJ
V4cCYYa1SMaQUv/jHZaienbGSO/3TRxOloehA9IxwrDHV5Sb2txe2GphU46MHSCKSM6JRjEEH7r4
PL+AfXOVdbI6W+O+YxfzPaWbEu2xlsxAEdKmtZvX9vzadWE0luqW2iDXD7ZOz17YjVViIf+txOEV
HdHJmIxKFF/CYk4iFT4epG3eAY6haDd7/PHsUeo6ePnD3pKU2NPGBL+VNNpdrDqknIya8sxJupRh
eOWWAUhSBUTJOcCaKj7UL2sSaah8zCRe9zwQfeTS8cY4BKzJhbU/3WpxlzlRoozxNCKfM3Q303yZ
9mpPStjTpHLZ04bVif1+XvTwgmvwymh/Vr1Ygm58AhfOebwoYGfLngLJ+SqOe0isQRzfUQv04/yZ
Ot0zUSkJzCqiZUSpVi+MU9LYNp+DaY+1kj6i1Rga12Dmql/ktpZvkYOpZy9Lxyby3jwwyXZQZEzX
i57t8b5lVgjlBKbqHvih8oHUJTdSpNHvZafcK3WdXY3Cnz8/6OkDAM0MpwuwXLze1sokWwui3OUQ
zvsim537eFjC20IyHOT64uGuzVMU5c8P+MpGAk4SoGMi6PO6Vk9V9L4lMiwYkMV/H1oJmiZogj8E
QRfvzg91ehF4sMEp2UiwfmedpzSLQNEWK5/3rWxHt2qSokKYx5c6Jby2gngE1AujZnoKtZW6FipE
Z/NeD6L50TLi1g8VI9vJfRL4PQrZF0htrywg7SPREFO5CZzUlSPSLWaLjEQh75XMMenJWvW81DSz
S5rpUuOcVxaQoZC5EXrqgjJ4fCJpxTOUcVvLey0cgw2S5vqVriVvRkQBcrhtQJXkDLGVqwlpeZZF
BYLXe2Ps9Ot0dOb3YDmXdB5emQsaf+CtGGKYQevs7li0LenpRtm3FmyJNOsmKkun3D9/5F46oR0/
SMwAdBcBWAw/ycPjJRutOJRsK5D3AzlDzQ8qDfJcCfCCiGA5yT+kyYbS3sE6/jg3Ue1sof63YQhq
VEnO1dzIauqpgTM9ztY0L0/qWGTWppCt3vBoDzra+0Yt5MyTTSiGN2nQND+tIDa7m7KOB/uBWLSS
0RaLyVRqRhQl2zkapDe2hyc8I3sh2jTDpmM518yJDnW2bChqZa/nsfUBfw5d/7SKBStRUb6cX9BX
bpcoduQKExeC6q0Ox9TkGJFEVvZZKVO3rRiwYl1q67QDQHHTbposUc0LTvjpUeFNJLEMGiZ60K2z
pHaHfNk0FfSNkVJ1p9oxPKZFby8cFfHJj08KaDZl1CyjKNdVVzNLVWUoUkQa9o5ZDj8yox22HFzt
vljAteapMb/o9PW+VmZZv8B9P7UgRKYQSQm00aHAjhyf0T7QoAxFnFFENKq7rJmVxz6F4T/OgJjn
t++VpWQo8sBgFJQ/remMPDid1JYMFWjZ+F7jqNzEam9dnx/l9MnGIwCZoKIUA4IO2PGErA7NatrA
a3uA38YvjNHY5lNhv5/UJvyUxmb2u0Pv+O35QU+nhiI3qmpwWKn8hPp7PChKy1lTFqq2JwvjeGaT
xo+2ExlvdqgFE4pdQhKeNPq6Q9pcJfpc0jpqT1PH+I7OvFx1ezTfm7V1ift7eiyAXSCdYiRxqvn3
8YTyyXIqiSTo3pGjH83idNdyX83bMWov5fNesZKo0UGYJj+FXCEG83ioyARg1mvN2ENPTyV6GlPg
l2zSBOGna0Wn36Mf62NF9RFNlZQbM1qW1q/NutzLTm03GzWeqvlLHE8OSqWDLjJcky4nV6E1xId6
TsPZnxup/p2ez2H80YInEl6pSGzkG7OQ44gSJZuGz0qfx44LZ6UOKH/K2vmSqyMW7PiGc8Gpw0Mj
jjNAgH08S/TZi2C0S23ftPEfZVdrnqX311VAAZAat0/zEF3PaUNPM+mCC/vK0RRVPIAIuCSCEHY8
sJm1ywjqre41pzTvFl2SnjKjUS5cgBce3mp+ZNp5BNBkYZw1XDegyNIsdmPsKYmyPfB/40Nmm70f
Jl33UbHadi+j4rubjb70pnmsDrQdiP3S7C71iTs9uaJtMW86TiXpSEXYh18iHoK4PkaGwN5btJ1w
QSslr5nqEvR+STdvvfWi8k9cRh5AobZ1PFRnlmEekEvb65IdbzSaW5AVITVyfpRXJgSlmJgR6JCG
HWvu7bykVSXZmYFLBAaeG3G4G9SFjtgRZ+f8UKfPkCWy+DiuAhE9yUcj7pY6fdUaeyW0JH8O++7B
VNLBCxsb5EOxIyoCJ2VO/EnLqgv1X6fnlLEByTHcnFagqOPFHDO5imWVsZM4dvyFDhIEO2rsn5/h
q4tJPwMKb4HE0ao+HsUaMjrWtIOxj5eq34U07b2LCMS2NKO/FAuc3ngmZAkiuGjVAHPseKi6kSZa
qsrGfoaSiXYob8S9E+ftl4hj66ealv+eNUn/NQDjDN0wNJ1LCqavTVY06OXUkHY4eS/0WI8Gzo6x
r6h0+DRJ0fAercXwi5kbl7DKV+4/Ty5ifRxQmNgnvUrKRkeqIlDNPYI+g3UVLINkuWltOlRHWkli
eaUTjY9lGzc5zuuUDTvZaeP6vdkodJyqIWQVFyK+19Yfh5lXjAgeP3V1oPR0tlAAbcy9HrYz2GKW
k3adP1dtvdFL03DbQPnROuFWKbM3C/3CladuEtqIAgwFM/946xdanoyiQ80e19n2hlgOYKSHzS5u
uv7CLF/bY6G7whvK8lMFcDxUS+IEeDiy9kMxqS6cJpqmdCYaJWmg35+/O6c0LaaFcA0HCg8EtGc1
VjfSk70OR4vz1A2ST+nb+JxkNSqNuZQvH0elnWfXWvpsP49pPPlU2Qbptiu7/r5NcnPaaakaXUJK
xKDHD48I6XG8QBGAENc8qqEIu7YuI3s/yo3+oRzy4f0Em+zz+bm/MgoxDgKO6KGKFlGrHTXjsKKG
pHf21thPcE6Ktvw+GOZ8wQC/spuijoFCKKJsNmtFOzLLyOoXKbd5UfIU2tE834+GMm6VyNQvzEg4
HKt1wwyKJcNHRkh59U5aib5Y/SDb+8zuhofBiIJb6HWkb61MdmU96B/fvIII2UAHpnyEbKe+sryF
VNYqmJa9N60gc6suo7LX7i41RH9tAV8SGEJmk3d5tYD90GqhY6fOPs2LfhPYfe8ppZUjyCtfam/1
ypF4qViDFCSkxdaaq4YRWqFVZ86+nerZH7uq8lC8uyQz8NoootsCPD5WDS2s4/sdNc009aA/e6Oj
90mHuJ6fAPNcvXlzyDQhdy04suQhVrZyUqKCbE0aHngVjV1Rjr0ra8Gl4pZX5gKZilPAecN+rF0z
Ez1hZDaQhKpGLfP62EqvUyzkJUzsxIvhnr6I/JI2xjlbN0i1k1GxclrqHvTc7hd/xmgtD0raFuBi
3STZ1z1vbeEnaDapXt2qMsW7ZgezO5tsvf2Iirk63dM0E/IFwECTeTjndN8WMhNS4hqYuW+xjOiK
W9PD1vFp9+Tw77QvpKssAKx6b9tjCaFDtgryKrFh5A8NQiaHDtsS03DX7GTX6UdkuFBXmLMfJR07
m/elhaSCq4Rhdl/0aT9/Hgs08lNXNRNd95iC1t5WTQAnSAulGIUF+nk6bqoayc8xpb/ofZwYXXnV
qKVqbHSUjcbbCU0ry5UVkOJvYyPHC5pVymzeSnqsWPvYycr6OqaRQkAZyoiyVKHODknTpV1ml24Y
Q+VKSJSmjR/CF9R/KB29eJ7fePAsqMUvADtG71Rfa8AFQC1ktvc9DoBvannodzky8udHObF1YhQK
e6iQEw7K2hVrJUlRKYmy93bZJweTdkVuPoT6baZN0yYYs/br+fFODrrQ3DfIfQOsUO+zNuOOXjsl
31X2SR+X21pFsjZqdOPNsxL1hjiZ4A5A2+bKNBgUbcgIT6j7JrQav7SSaktFmnRrVJN0baj1parj
01UkhhTVzbCjFR5dce9+jawSWerNptX29F/SD/S/cyI3gqv9GAaaFLpyT0Pn8+soZnD0RgGHQVoW
sgWCiLsGp+bW6apUG3Dhmjy3fMOq6md9nKNqZxaY311tSJOxpenCZF6AWl7k/lZDU5YDoxVes4DW
V88VbELRk85x9nk79fOHanKyn6lVpF8ba0zDrZWq/XfaDZHJy9IpnFB4dFBX6Z2gf666vJWunYzW
Ua5mZpLjcyZteIMa2eeHyLRbdUfA2Cx+HOsWRZT11FXfNCsPEZLrk9nwqrTp400J2tP4fWyU3Scn
MM0/AnWwvlBcqg1uPKNQ6MowEZ+GltTt9vzCv7yTq+lDWiLjRb2GEAVYnS1FUubepIh+jwRI5dbk
2/aJMxq6m8yO8UMb5sfCHvwZXf2fTTm03/TGrC7Z8fXmCwAPnw68B6I3nt3xcWsiCF0oKzh7KUnj
3dg1SkPeWA1Tb+7S9AIMevJm2HhC4HZCHl5UQq+2Oxi1rmib1tk7IVTGkaDJpXr1uznlultI9a4o
1I+hzSNwfp1PDAWRIfXWcHNgr1AIJq7cL1dq0BoKUYCn9qqad9uupdYsDykaeesowCHwH8BDCe7N
k5VsrFw20jg5jHHZfx2lMnNRM1Yfz49y4nrZjELNhALdgpms4V2jXmjrlRbJoR2kdGflinxXTEu6
BeK6FF+dWCICdwYCKgAyAE5bWyJnbHNk1gBeModuEub0bUpDywsoye/6IbpghU4nRpWrALd4p1RE
F1ajhVExlWFVhYdmHCoPBIFMc1ZpH5S8f3NLQuAP+NkA5EwKVEk9Pg/5NKGSRw+LQzKVJHnqJt8O
Gaow53fq9NQxC0QUASdAI4kaj0eRAOtKtah5CZsg8/A7ousyCZ3d+VFeWTYRMfFEkccGrl4Bj3Vk
lVY6RinLlmqhX5VO9d1eKOd1k7aIZP/8aCdPBUkTXlpmZKERTEbjeE5GEI9mPvK6y0a4uEaOsppT
Sz+bariVkqHcwSi9pLv4ygR5CWGdozsjXuDVkD0WyVzSLj1Ac6+uA6Mj9TV3Usbt6oLh2/n5vbJn
jsie8NyLSsQXHvwvliKyplCXwwrRqLIN3zuIU39O9LzcvH0Ukq8qr7yQfVqv4qDOQFKZnR+QikVa
q+2czeDMl/bqtbmI9Cu6lVwrMOnjvYrCRCkQLsgPam8HW+pTzKcwMpLvb50LYlI6NCkhRA4UvBrF
bGmKoY1BfjCDKaWhCD3U0g6ByvOjnD4cjGKwKRSLIWe5vrGLJS9q2RbFocy0ZZdT1bVx5nTZoijV
XeuSOrk1+uG3XZ2bl2gwp0deE3oEGCQiElHQcbyMwahU8Kej/FAq1jDeq01uJh+ojVGnQ0MoWXye
1ar/YVaBkbxZ6P2lI4OGigpZQxCulXvQVlmrJGNbHrLIHG2vrBwa0dFk9+1XjOw5SSFcI3YQhaLj
KWbxHFiLHZaHYECvhWqB3DNyxM+czLTebBSF5ALvFy8Xuq1rX1NL8hIGelceimrpt6Aj5qFMuvKC
X3mKkwplB0qkkLrBe4FnczyjuE20XpKy8jAk6Xhlpnq6jSwp2BGLxRt1rEw/z2EEg4/b3kTjqc1g
j/qHApt3wTyfvqFU7XPVyWuLDMb69HC3M3BKqzxUtNrZjXVhuvkYFRtNagJfScmjnb8op5ee8ajZ
BzYEej9hwZf1bNRGmFSHoIwTSrXqmZ7CxSXH9bVZEdTyYAtJkJNEbKFmOuarrw5U94TeojmJVzgB
NaVqUG3yRW6vzs/qlTtImSCUbsIUSI7rmIjQZWnmxqoOXBXN43nSNjHp7a2TwXK0F6AFKMLh0/lB
X1lK/AOBeYq6J1C84zOE3Q5QWRTqRIHqeAFqmIan4sHaF7bslcUE2gLCpoqLFk1rvoUCY3syZrk+
lF0h/xGbRXmfp2bx2NLhb6NW8Zu5qZSKUa7FWwqjCWW8lV9iq82IxbarAxxd7UZoam/VSTe9RNO/
nl/Bk9wAI2FXwCMxX3isK3e/aWqInyEzA4bRNm2Y1YNHtEOlVa2mCJnEWS4/mDOV284QdddNUpUX
PsErBwc0mYI1uGhY0DWu1/ZqPSxL0h6wcaW2wV436kZTxj6/cUqlqq/RNpDui1I2ygvRwEv98lFs
J7gzZEh5PIQLuJZQj6I4gRTUG4esppGGxQNlVKioon5QhTcIgNbxtVPBjLqLUDhv/qisabF28pgn
7afCWiihc9PSXMw/FLMt61tatDvzrpvUuhX1SXJxfX6r1oeQqgyOAnskCBYiRDs+7P0I33pYlOww
WEXrD0t6E0rBodDDLySP3xopicFg4IAViWjwRGhVVcpesZakOERlq9DyNRtowiq/NXxhFLSbMVKC
y0SstJpSm1Vqlxddc6B9oekZhuTsOGoPhlOVHlSJ7sKbsz7sYjgoe8TxRBYk6cQK/+I6VjrUTdue
20NcSdau03ljMmdQNlSHDd5oT9munUd70zRm6KlzHV2wImtrxfDU5uEk4R7xjq9Vb7Kuajscr+6g
STSf0TIl3EomZXbnj8npKNzjF6kHrCImeWU7zBb9X20J+wMyNfb7msK3/GrK6/GSh/ySF/n19qjU
uisgIogiAJibaz/BbDOpcPp+PAAP0UZH1ZLJ3rXOIt8gOLsU28xekm+6IdXKx6hBcWLxqV9CPxZq
QIdYki33bQ2CoVLjm1Vh/DkZNHnZUaOXTJ49jGjMzANyM5SLOkni9qlpL7swyM0fqSXnn+MAbMLN
myih1bIdOl9nxGCpbZClB81szeSNThGTBTYg7oWxJRoPrtIpWkrZ4lQX06F0pO/qoEe7qEzMCzf8
pEZDjGJjBdEQYCiu+fEB1epQtfO4mkFmB0XZNJPR6W4N6232F6lA9smZJlAxaeoc5HrDKSwOmcbt
3yVGaLdbGl0nKLI0gInuhLiN5JNp0sY3hkai+QInmWtLZhcUZRXtVbU9Avot1WFwbJztXLE+SHlP
5v7lHP/Hz+l/h88lUQBs+6L9x3/y9c+ymil9iLrVl//YV8/Fp655fu7eP1X/KX71v370+Bf/8T4G
XmvLP7r1Tx39En//r/H9p+7p6ItN0cXd/LF/bub757bPupcB+KTiJ/9fv/nb88tf+TxXz3//28+y
x3Tx10IqgP/217euf//734BRf7nS4u//9c0PTzm/d3jKnvqTn39+ajt+VdPfwUgnnfOCL+H4/O23
8fnP7yjvSCC8RJIGSIMo4CtKyg3//jf7neAiAXNALtOAiwiP2rIX31HfAQkDfaDjpuO48QN/++e0
jzboXxv2W4EccxkXXcvf5XT+yyAQV0L+AYrCAxdg9QksPqjI4ZelNd9B7uh8mjG0bqTbZFCUGP3n
au7cSqOPdQzj7Jf1+euD/DqwOHHHAxsMjRsIeU60xFiZPLkKZ4fy6ubOjpbUHczEpPBCLa6USXqb
NoGYI0Ph/5DPQKyYN+j4hg5ZTYuosWjuyoBS5bQbzO1kmPGFCenCnKxmhF4wZFQhsIvXKYz8Ly9V
HLZhT8uG/s6mDN+VGzvatrKRPdAcdLjpYnncGmmmqJuumUD61ARhxcnUIwq6dWd8ipEG2Yx6a5r+
otbNTlrUoPNMpaxKV10sdV9rPfXMoy7X38o4fZ9KfdnRV72XPivD3H5Jh3r8fYgj6ZslaZlrLLVj
uPGUDB+GRirBk6Zovk9yVX3Q+7H+1oWKdRtG0w+jTeSPtFMbfXWYepg+gVwXbqDl03dnUaS3YcYv
eyGcBhxzAmOEslext6q0uUohbneXjla/dcYy94N+utQO6djt+nMUbg/Hi/+gCay2wkxkaDOj3d4Z
S/Q41L7Wf6A7TLXTzOASL/iFN7LaduB9xMYFQ5FyUXHQf9n2tg+n2KiC9o669m09y54a5n4daNuE
4pr+Z5hsK9WgbR3l6mgPzUaz7YcOp0V27Q5BogYc6SmVk+u4Lp9DSd9Eow0Ss9fayR3VD0brICk0
e9Go+Ub+aNO0p69zd1xwfrQ7pTkM8Y3ceVV7H8iJG8nf9fhLMty0pZcVnoTqQWTJmzBVNzQD8uyk
30pD4ibLTokqTt+XNtgn5fyRrr/0i7xLcHGm5ONsPgfd47wkt2N8j1HaZspNQD/WCnUva/ZGc6vZ
4UYdRv75ZGnZHn2Mq6K/b5LGP28kXrtTPFdoOIEaEuev2/rQ+YWeb63S3pVRrOz4cmvahbxN0uI5
TssZopAS35nh8pTXpbSzFodcZTdEn5U0/RAXlbw1gkjy8ygwb8smH908kF1EaL+ScN0O+jMPduNl
wCV+PhTNx6SV40Mal6nnSPqnzlIWFAI0zVPaKfbsUfk9q4zuOrWM4dYpB+u9qbe1SLAofkMh0Cct
NavrdIpHdqqYd2pRRRecjZd44eSwASYJHTJgfXuFmsErlqukN7s7o7U1n4KJeIs9mm+WajE8vdCG
P5xxwoRb2eCibah9RTJBvS5QSHDD0TG9ITBrN1YSxTcgXnkSbqKryIPjIQvRewHG5moKWv5yn+Yb
XSd7fn5DV6m5P28mVc808ENukVds5S1JfWRELGx3l6MX7yVdWHtt6Ji7rpr1TWuPxS6z5/QWx35y
K6X/QsHqfAE7euXlgSMipN0Bo0FYV+HzWOiDnKppfyfZkKECR0pu0Xk3drYRXNI6e3UonlZRRIMP
un4SCj2q63bp+zunbpAH0Wdlk6up/C0iz3NpZV8bi8otAjMKSAXZ9tgOyUpntwb817uskrsPuZ3b
PrCg9nEcuvGWxdDcNFpszxqb9C5S5GpTq8gio44xI2ZXQ/TsS3OrdklLlX+uXshQvsRJxweX4hde
RmjA/P9JJUpoIf7SIjZzFzaBumkBXl3DlCNILW1lI/VB7zErtBH66LSvQR1rPiWmwZVRjOO2UBZz
Z2bjcgX0SKu+ZZBphjhf0mo99YTA915CBgJOIep2vH56EEZQ1rTqrpw6oKKiKTdROmU35tIUO2uO
0usEOY87hVzrm6I/7gQIClJqEJhwGyhlXUXUdSgrvRUVxS1VK/bGmtPKD8ktvCkaEqPg5OFUin4N
8DrW3ZeqwamGekr021xupq2cx6y9VUjb8xf85OUFFECZiYgZ7w6TvbpcZiibSzYPy20+Kzutapqr
fpEBIxSrRvTlL9nCN8Ub/zaKOIo8zkYl/wPjDaotfln4k3jj0xPu/G9Xz9lz8fS/fvs/7c/noiVi
+e2p+P23z7R47J6K335/+s3ri+jp17Dk5c/+GZZI+jtAZvhsgL+ULUIC5Nz9GZdIiv6OUJE0uKDm
HAcmkvWOPghCSRQyHBllHJ//Ck0kXX6HVacTFT49l9x4S2Syeio4rKg0U3cI0V0otgBtHV9I2uBM
9CSKbmT0RrJta0GfyHz6FtbFVVMoQ/4A3acqf4SpPlUBbYW0ZvihKb1a0jHHiqJLQt0rArFJ43MB
mIhJkzEVvKXjzwNXno5UTtG5GflMt7BpXRR4Q1LljeaZ2lzGP6WhtbtoWxo5NBe3XQynvUITSpPQ
/UGrpZA2k7moJnoRjnXJwIqL9S8DS3mO7pDjp7RQwBAUbK4+Xejk9KEdtN4tu0SdFmQF+5q6ys6K
qFvp0OHu3QIaV5R4AXGlvnidkdn1IUEky9mSnpOsj9D3bPnS5zo2q8Li01wTEToMHJqHPIWrVdNq
rQAxu2kKIyvnzSL3+nQnUalhtpuaAhc4fo1JRwjd7RF1qR8RFdOH61RxYsv2lCEJTBu5AWleEJRw
KNX0dXNuk8857Zm/KANqm4OfNkmMmnIzGH3rVoEyU1b6crn+G+zM5zLnf2tA48gU/VuD9T/RDAlq
2X/8E184MUOfy/R5BXzgV2FwXoAPCcXzd6CN1BJQ9wfxXqhG/NPCWOo7niMy9TYg3Yut+Cf0Idnv
hHtGJlNQctClFTf/L/BDct7BLcEwAZdCdpKphP/nh/sLc/gTjvo34Ifwif51aWCskkDAFUXfD8qt
oGmtDie0mXkxK/mTqnzUaO4S+sE2KT7O6m2p3o7htSbfV+HdXGgunbly80OVb9pku9zojtt8cVJv
ie4y56YvdmV1E3Kgg8kN/yj9nG6Kn5vtWPq1goU4WNOHsPX6zA/1fR55Exl18zD0751xF86bSbur
Af9U/dpceCkTL51dbmsSPETNNzn2cprD7srJ6wb7s2RWflfHnpLcGMUhjr9Lyjez2E8ypArUB/aZ
ui8iwAeExWzzvUKTJJ2ibWdxZ/1qDu+y8NMwuRAf3Xrf1jcY8QtOxspI/rWivDJsOTmIkwLWUVZp
UBrl8qc2Nr4aQxj7UD+sW9QLvlsTejWd45e1tB2/gIca7y0NGZdk7KtLH+N0Y4n7IbhT3C00uNZU
kKJo7Upr9eVTGqmPSq/Y96jlxbeldmvEyVdKGZ/MSn/I5UnyVLvZEVUh7qJl8ydI/v4yKA+/3Iq/
Dt6vYNexEWRVyBhzvIS4iPg866RViZpcOGv2+KlRG3nbV7GzbRf9a6fNuzwxbwS38hrI5K/WIf8N
Zuv/O/dIO+sefS4LkZb+E9kV8C0r+ItV0t7BjhXUE4HW4cz8YpWwLzjIaBtje2jzxEb+BchKivFO
/DSGjBIXgfEBXf3TKqn6O3xqIFwbBaQ/LdYbzNIqpYCdxIkGsgSPFRRWapiPzZIF29FAwsd4mOzS
udO7sr12klzyi8QM7+lpNFwRRBafQWXpi40uaXmlF+p0DRWz8Wp5gHbbwXlFc6VZNucP8rF7zydD
IplQVojowRcw1j5ZPlV0JIyl7iGQo8YPuqGHwFgrh9oc0m0j6Zekedb3+GU88XiIPpkMv0rhRIM+
DmSXhgdwjH6TiUpqMrnKJXNxDN3+OS3KU/CahNTTSRenKKhSJSii4aGy0nRTSA69IJvIlnZB5Iz3
1GHYXpTYgBZQJPzOageP1o794fzaCn/218cI2XxYCkKWDbE7IZxzvOtxmuiIldrlo2RI81WrqtLX
uZ4zpJ3s/gt6Gt2mhBxyUOsSwFYPNP/88Ct/m0UQjcVAZsmx8ihTtnM8vqQb7aKUyvRYdGg6BWVO
5wN1sg+aTNOK0rAGvzcS9Var2+lDMulfe/yuCxtxst3Ue1KcJ9hoJPfJ/B5/hKJLpaXNwu6xUdXA
c3K19bvGelvXj5eJvvSwFWgJN4ww5QixnaZkrJVo6h5rk/YRapyOrhxROdQkF5UEXwp/jzeVeiG6
x3CLdSCgtW7WUg2jAhV+fpyV1vBNtKZ2U2pHKKjazs2gomzillWkfHU66St9qsxdVkiIykpF/CUI
AzX3KCW+VB4gzMf6M/EYoUJFdy50yFcgom4hv5/3zfhoatL3Hjxi0wTFVTIZH6cMpaa4uqQWLxZ0
PSC4BvtKdEgCemXPVJtyHLPK5sdyQrGGgiHHD0kh01s7vtSt4WQoUS+rcHxJdMKgOlF0qY25JdAY
HrMe6n8e65a/wILZTHr7NsCIY8RQtEsgPQd/UohAHR+joqqTKgrG/rGXinyL5oSE7KDZeEFjGPfl
bMobxWosqpDySz2sX5skKgU4NqCXyK6soKqk66MKbHZ6JJeiX4FnSz5slmyrG/Ml+viJwWeSojqH
Gj40WxDzOp4kPeaK2FnU6THQgzurTb9SZZm5E/0I3ajVfpw3QScHUwSwhAPcE55aFvV4MKtS/y97
X9Zcp65u+1d2nXdW0YjuVcBs3dtxnLxQjpMgEBIIRKdffwdezfacyYlPbt2Hc6t27bVTWSvxZAJq
Po1vNMCtR4g3+dyCGo+6SiYcLcldu4j2wpSWOA4yat5Z+H5yVTQIQafC2os9xj17j50xfJEhsx8N
F/kXPskXDx4MW690rZ01rGD4Ynnff32nPyx0KDDAnwJ7Hax8dOTPZgS+BRnHWNmPY1GMSQzD5cRg
Su1++yqvNB2giuh+goJ6+jzlOAH80bl5DHoWZ8zvNY28+T37mDNs93Ui4LkhWwzVCiRj502aHBSw
sfXH4LFqo0sxVHAlsRNbt2CHDRdjlzneJx2iBVbtWP04g1UIp+rdrBekh6N8mB9/fdM/mRxrpQCX
EtRj5IeoTuXBSLpuRPAYdcBgoN4wzZy64Lb8+jI/vWsIbrBVuqsdwzkLb+EhmnBgPj0ylrrlfqqp
dywvo3tYo3u3eAjuXr1Ailh8jdcmwzuQ8c9u8u3Fz2YKONN1jLTY4FHGl2S4CBGPwN7xjvrxEsD2
cI7DyQXSQ9DKTgfPCEcQG77Y+iOaR/W2NlBzCA7jqqr2+W+PU+zEmPioK9Gvxe9OL2UhB4MgxSl+
hGPslHEX8Bosct7LAVxL/tNtKHZfBQjryEAFf64kgpNDV8L1IH6MohEe2qxu9LcCys0c2Uth1aR5
4/aIGWuMOkx1Lbat1uy7krWtaeHMqwuEIuQTlIJQzDp5wHjaWER+Fb6EEZrUjoErKzo+RTJHvNRb
5tdhTo1CTlYSeXo5klaNN90QwMM1CnQKw3qy5mZZSGAvSoWx0hON/qQ3svh71AD7fGeh+3HRwf17
KDJXhvgK0J8+Zt/hqjDeFD7Kvm6yFu4vSdf271GNfihj8ZSxduOcgD4AOhvrW3jTD5cgRHZu1MeP
MJz0Up47cqS5RsbxwY3Lac8UWfQFjDbNTZVzrjKnr8U7MRHrin1Sb6wGMK/o9E8DHw1ARXRsreLR
n9x4Dwl6n7o25ztramTGGf/tUwoMIMHegYcDtuM1u/b0lhtilHA6zR/truBpaAiM+WE4+c7r+/HB
4iorZAZEDE2Wc8Nod3byuXJ7/siwU8NzxWt9cAxUvuPT6N/IYuyOhZT53lPw0liKon1nQfjp9ddj
KRQbq8vD2V12yBWqDUSkj+jTl1etRiyBku6xbFDkBEiXhdn/HDLqNdaTYs57JJ4z7cG6y+D2oRZZ
o/rAfzo3O5/rKbIYC6rHmhE62dYW22t3DMGDBoK2tA8VK0oaLHl1MXioGwL4xO7U4pB3xtaPkwjA
I9DJFc0B5n4umQETn/ithbeAVFOznUvdU3do3nNc/+lV0KRDHDhsWNAAOR1RkylipUKMqEZpYI71
DNt1u3qvK/vTq2C9hQ8tYuvhQX56lXoSUBlFnD/CyAo5wRNr00qE/Tt71Svb5nQ6rrUcXMPQ9F8r
vLNydYD7Zj6OdvW4WBypI7zpLy2/c2gPByMYKYgbw9rJpfFC4o9IWWWXtYjFBwji7JfVZidp8nyG
QVX+PQzn8XtoD5ai8wSPN2oZuXx3uOVuyeyBRuaD25fVJfc/9zl3knx01HvQ4k9mAW4GPf31btbj
+ukzc2c4dKyug4/CqHo7IDNzVboUtLcchw6LSxIrb74IKG7bcRneWQJ+gFcxCaDVgpJ97a2i2jo7
ujWir0voq6tHWPb5GZ4doqat1tl3NmzOeetUW6RhhLtJDfZGwT0QljL5cjfndrkpeM7+L+YCOHVw
yEb/CULns2cRAPmJJyGrx7i2wz3IMw089sh7Vkjrp/wwfFAbvF4HENtZrTzG4dzp0ZSPJpp4kvOZ
bcq4EPtSCLM3jT9v36ns1srm9IJQEa7ta/Dp0Qo7L5vBXuswXLv+MZ7GT23oQ7nNQOGanGDZm9kL
nhw9Po2kL9Kxmaq9M9g2ne2xP3pd855L2w+oDHAYEHdXmQXc+tGZO7t7VoqwrhapgeS7yOqxc90f
cFASWRH3bItR33/EgwMvqiCioC0rHlmpbPrOIzlfKdZvgb0cPVmgMzjvnr1p+N1PgnuhXiGDCJ0M
pT+iPC32k90M2WQPigpZWFs4HcjNAprjFz14y0Nuud9kDG7qou9AfIvfAcxeVV5vXhT2AoBWgGsx
BleNRXw2G5xmimBlnY9PIXb7i2Joq6eg7/VEc7g1urQLIzFSCOMdSZdp8S+LqFZPgVqIpk5lAkaX
2quvlBzyz8zRNmJlYJJ/GYTM6+k4jT2hIqiDlppidB4EmcGGtRbWXMPrFLFAKMHtJ7eIB/jv6kk+
wDbDsanl+fVNP/XOLeA2Aa2YV5IHt289ZBEhARl+fk2hPhdlzV4a7KgPtWgqDx4FvayQH8Rgkme3
ptLU9XN1N06W/CxF5zwuUTz7FP6DrKTEy9HGdWCc++za2lRJxHh8bOZAXnZNV7yA9yWxK/lu88Uz
S/PQOMz7qkEL9WiFAJsv3gj/hsQNZriixIW6RbCS7ig0WYVN2xZOdtRgLF2USIR6aeNQCConFOee
D88sClcJRKr3zTIDiYWNeeIzY7GkYW31yZYi//No8J8Wxn/hsPxmEv7QWv34XNdl/0ro2Ax6kKft
jPVn/2myBmg+rGc1SD+BSa2F0T9N1mjtv64tjhXk/KeT4f2B3Ri0DxztsMa5a77J350MMD8gWEVE
OMjSq/0bDvO/08n44RCJebZq9OHGiNn6w1JagORblo6tP1RDhQHewSL7apYl7Ip8lOXbGLZntJqL
gmdmcccvoFTA5z+yEWOtvYB/yJVWV/XsiTs09c22x8qcvXmoN38uFm87cz9sLsAKQFDAl4P8kaDA
PN3OpxlfvcNp7IOq9E2LSI0DDOHg6ceFIvtfX+p8DUWEDg63QCVB9ULxeG65pUfkahW+0R8Wa2mS
YeqKrLBZ9Y5e6hW9frMoghOKowEOWUCVQEkB9nx2R0YFVqcFeM8wwto6gcIqxqYbuIjCI6rv1cZG
v3WiWuf8wamX6Moo65J39bFjuU8Dp5DY0bjJjGH+PYICusxyYg7DqYVvwvyOh6o9ctBedlUBoLjt
Wb5lg/LTGOlq7+3E6+Z2fi8YNi5QY0hicew4vZclJ163iJ49hqHFvoaD9G5QpPYJIvWw45VtTMvB
OcwE9joDgRB4rE1SLNxOhfap7FqzrXvRJXJ48MmImHdelH++1P+sT1ifMHL+e+rH/bNoztYk/P1/
1iTnD8D8EKpANY2j21rH/rMmuX+AXQmCKk6SBIjyyboECiSYiehKgEUGc7+TdQlLyEr8QPkLZij8
Kn5jXXqFek4GFhTBQCiAauNL4Lh8diQp1GAJERnnwZXlwpGzCOOIJMxN+7Utc5Yx7fvUKpxiTqqp
rZskckwOW8rS5eFejraaNmXTSisRYdxnxTQJQ/s6CG4IdkNYkdlezxNk27lhCv5yc18Z63M39mDo
S3dqvtg4qyxUNh7Alxz0sDsgKYat4BGCtVwEFLbZYPvsqwhaOC9NEtQpWjE4FG+Ertub0iNio/Q0
qmRaRRsZgjyU9cliMNor5wJ7ucCBa4+kQ7TOCskbqpbZvFN8/bCaod4HaRhlMpQckKufnR07vFlk
ytfOQ22XedK7yFsSgozpmzH1P1mecZU1Fg6oHFZNNNBOF4C6q/Wg2hLVlyQ9Ar+abjN7PVQMsOLM
vFG8R1/9ycDAraAFC0nH6pR5rm4dXCEhIvaXh8BuF+Apzfhp9iLL20x5rALaoulZU9ep4i1ouwyD
wQknQXuvVck4N4B+W51DYEEkeRHS1t9yu4lhu4d4yzDR4aQFLZaG3JMywoBzW7J8GMLFz5PZA4Mw
K1uJYmuZEAcAlDEYEmzQvEnNanxH+TAZnbA2hNkBEaS6hi4iVinx2sXFuSC/smIzOGlA2vbo5qG6
C1g+f2ZFDWMLqx+8Z78Muu9E8EolFWlDQQl6LeKdo8IPG+raAgC3HwZH8GL8gVIF9QH6UXMwP+hC
fs9NcywsPBvjxjuL5+XmdXj8Z/X9Lx/dWXRsUDOgf4ymGHCgNzPnh2oxwbG//dZpUID3fQ0W8Fvy
y08/6++V2o7/gGH2Sm79i7T775Uaf7QarOIlwlEbkxCv+q8S0rH/WD1NgPCi+QgseYXa/6og8Udr
ZB7WcVQgKHTAo/+NhRqMwdMS4PwxnJ/+46KHJfpAqv0gjoxUNHS+CaySBCC6xSR1lisepu4Eo8xk
MR9UsbFlBhVQ5WcRS/z8gIMaEkgJZh8ia/kufOGYPfY+Du6UgrnOlYm3YA+Teheaj9FwUYVf4S+V
yMWhpX5R5NYhF3nxgPxBVqRw6XJ44vjPJbuP+JU1XIXtQbnHHm4r0QWpboABcPx6tPKjKWGtuo0i
mdT5cZUZueUVhHg0XExi9FVItgXYBjb/Espdnt9N8aNfXjfWN95JOpCrbm0HxB2VyIyvL0V1A1Js
4GzG/Og38P5/wGGQe4kLUn21c7s9m57dUdGuYehM9Ek13InlnnkPxt5b/KODyFG+D9ll3u+E3gdY
2KYt9A3BtAlQx9VbP74IHPQq6sfYT5HbgkiZhl/PyzYo0VS+ZvGFM2UVcgLb3cwO3nS5jDcQsPV5
ytjBAAhuNnUvqT1uPLAdLcgHd+G468xTirwCaz6s/zQbQz6y+XbgD+2Ec3J1FOJS+lcduVf9fV5f
Vmxn+UnFMxZlpaRSUQ79FRCt4NBZu7ClLr9snY3bbhX7063vt9aRnzN314/4R7/8v0OKjKUA6wHE
RND+glUBHeUvC7UPstTfvv7rXj/rb/2/LktM4X9dD7peSln8tVj0J6vFzz7+r9Ui9P/AvIZmd4WA
1gINVcGfdR08vP+AFQ9C4tB0BXr25rzpRutxE20DmPRiRwWq/c9iYWEdiVaCAZgUK98fWE74W8vF
aVUCZQtWMsh44MGCNQhmPWf1gjv0cL4tg+KTGltJx475d05fXbW9OVpKfZtA4G2Muc8XjG0eQYBG
RKYj1VG4ikxZJz0srP/UxD+pX04PMH99H/j8gVu1tobOE6GmThNrWcbik+Ct2lhFUKOsxC8cEX2p
xcOIisH++OtrnkGGqzID3Fcs2atnIkhlK1bwtgPXe66E2W/pPSwB/FSdLhNigs/pgohi3bE669RM
EqnA71KSgRvwXgwWht+bUxsMklfCPzaHlQ6wnqzPXoJABhYe6RzdGX+hcTlSprxlQzjaM9YeRwMc
zUrvanFts//1nf94YdQe6G3C1AzEGPzv9Ma7HomQr8lDbmA5qRfykcI0UlIvH+8RpLrpSXDvO+1O
NeTTr6+Mze/kpjGC8YLB8l19V+BKCGTy9NrVSHwAdUzcIpyZQmtHLy8/7/ciCRMkXtD8wr+KM/9K
76I02Af7chvsu2Owhw1DxtIojZM4s5L1v69/r911O7nT9Kbbafw2zty9e6OppgH+4suYvNwEqdzZ
n7pjnJE0xB9XX6ZPy019REfqdr4D0rlvM+fKXCFD/cN8O8EMjC437n6kVqJpmIw0zLrs5QYf+vKi
8VsEzqd4TkmZ3vrpkESZtUFXPEHjOvOotQuyLrW39rbJ7O246Tbie7VXmU6nJN7FOz+tts0OVNRQ
UvPVvnL2aDlcI3bwKI5BFl64l9bO3i4HBEVmQ9Lg09CweP38KPP31saj8c7ckCtvv37SQPPk++7Y
0IFCrZiuXyNOkRN/7Hd1ci8o4M7E27Ntnvj74Ipt44d+N9H3NHmvbMs3J8Q/36dro7uxCpAxnk7f
ZxkPOodDb327Sa8fYG19VEmzLW7HL+WceJqyiMbw5IJnx9HsiszQMnOoQ+uN2cH7dou/mqHK3nzb
Xh0QBk675H6h065IcYik+A8ZMoJSHAGTGo9crv+/XJxkorcMGyOdIOz/EMMmiCLix0qnnZUWG5ms
P7t7j3pxVl+t9+nBu9WGzgotwNcz99vFoiViwmHRE+D+xUXi+VN0mEdV7eNGbqeS9WmzVGCxFNEX
bWt18ecvgh3YINj+9d/gv/MJ3ed+i6QQ2EWE6AiUchkTZ24JTGHgnAlUSdn73JmSzp2bw+svTqVf
mNsWSThghqLhHQCvx9KAaUSO2pmuc1nZhxwT74Aa8K9fZLOi8XkRpv/+b69/T81DlPx6Sr8KIs9G
ANReK4SBDizkcete84bIkBs5VwvSbG/BaDxYxLogkt1Vml1E4hvSUO+d3E/Dkl95lnOJPGMoHqKN
UfuxiDMDlxzXHCr7a8G8C0mmB6RDPjdNfKvC8uAArR+E/jhA1JH3IA7JLwiJ+tRrsWtmlsJSd1N2
wxUSj7al8wjoIQKFKr6BMd9WtbOhuWHbwCtX44SLWXPY/ZVwjsizhl3DVjvTus3yAtVuGCQ6GGHr
Hmdoy6aE6GOFItOrUSSq+g4En/sJHoGws3/nDHi2A70uhuhPQlzz2rz2Xpk4bx6dqKIhhinwSnPF
VqMr0IbQTEfX/rsN9vQR5BjHvwF3aoNu6vjOxVfo5s1rwxvDC8MOiDMIShGg26evLconf5m1k2e+
L+dExVOZVGZqKYHDUgYKnL5rCcu8HnyeXw+Y093ntSr7MxwApRkwi3Pysj91UT9PvrmuevcbFyje
2ajExhTudV4g/qDSnk8NUufBhOud7a8v7pxeHTA+cF8E9qA/B0gLteEZHtOSIYchoW8/KIe7u4UU
MPuI+NEZegRi5Fa9QYN1pNpvLiHyh3F+OVxyv9mMDo5VaPDCy0A+E2JkWmjkPBZz+wJ/zv5BhN17
CPXPvylISGCzQKl4bpQnI/SJa9QPD4NTfgLL1U+EbUtaeuERItdPA/dpUyqZ1gg/fmdsvKog/z04
QEdCxg/Y5QAmwTUL0NA8HRzOJLrI1UNzW8shrSdkgbaj2W8gz2zFlnVIiIIpEtkLbvorUcIjAwyJ
D4usB0BBqqSTGuILSNl3Rcf0cSTOU7TI6VZPbrftOlh8vP4rglBU5pNpwTEyLLfaBshToPHh+fZ1
hHCx21C3+Qeir4yYlouqOMQhG+/RpeuA7hQz0COY1rLZr5J+kuPBgIiXGtnru7DIr+xg9FOIiT68
jp//ByegtwegX5s7/S88K60F9z/1+g+oyfYb2qHlCYq9/sCfhx0SwLVptZxDoisoV8CJ/z7rQOUM
89M3Yh/8yV/ACPEggMYShMgsECJQ9ePj/gJGiPMHoG0QxcFBBGIKvOV3Tjr4KifrHDxzAZ5Djgw5
GXpJqxf26VAGhz8OofftMhNpxbf1UuH4PYVt8Fj6IBJuGAIW+kQVoxdsAtLNH9yxjp7xjed9HjWV
S0d0wBlMIQbEM7vQJQ8HmDesh3zuxU9+PsAgQGsBlWNUxhy5KgWfOvgKjeP17Ia9Qk3g4owlij76
jFgQbwBeYS/+xsQqv5RR3GvaTZoZmJE0VpOAO9qiLLan+UJrx8thCTC4SRFCw3s9jXm1K0c7vtBB
vVwVkLg8E79S34GxT0iMYfazMQs4b+Bv8k9NLGsY9i71JNGDZ/ZVWfL5k1Zj+CGWYiq3DO1xmFdV
DC7QwVKUJc0nAmOrqRYGBVsh+ueAK+crk8Ih4BCV4qOrsZdReyk8kAe0EZLOzrimKTJ4tVNHd/zJ
Z4E5IrYkCPYWmBjYmutrl3SRQisv7g4uA7K6Fb204J/hTw2Nm6r6yipugedMyHLogjbGUjzqMIDH
z9LD94mDapH4rp7qhHTWOKZgNPfI1M2lhy6/BXkDQBfPy7NcDi0aXtJrsXqXxUhba3A/k146FW2C
ursFmFhY2NTs5qnSBswUmxOsnsrV0XXHvcBK6gJGW4lCIEQHIxJhu5llke6j1/jxFyjKuE2Vx0EA
6MXkPI8gM3VJwUCuSDmb9GFkaJLukNgB5MZrK4hYYdGsB1oroiIaisHcBD2AAzAFEI+4iypS9bQI
4cC3sSbp7oCNT24a2FMNv2UUNB+EnEoBqlQVFklMeAW/We0sqINDWVrbYY4R4UeIFaqD6tsFF/Jt
nB+VbBR8iJq4H2BlM8B2SKtabWaCrHMKjCEaMxYzjYZO2UXwvKo69z6adHgnZ82A1ZsIXKgZtXvp
Sm+Bah9jDHq2pU/Cvh8/zLyDr1IYVgveeTyI4GCYhC9OhaCN57pYIMbN0e0+qmjIu2wJokYkbpT3
sNtC/K7IYNzulQn4ENFlaJqAJ2QK4aXmQpPu0Ly2gojysDdmV6klLygpoRTZNdFqXQmNsYwgiOGs
zBbizJ+lnuNPreVaKiE6Qshb1JMe1gHxMuL39bRs7KWLkW6q8UlqGGKkIrTdJZI6HT+Bw4+902Ks
eTZVDaatF8wrwy5gIctia16+cxi8fUJcFza1cNQazJAKXY89C+LST2IbKwQ1tuq+O+DMeEkFojNP
HZ87K+cJHRtaewhiAHkv9z+GopE88cgMx0cdE4WHSUj32Muy/l6DwfJZ9Fp5dOra/Jtu26ChmIHT
lY8cyCqt29V6eOgb4STgtcHaiiO0CGfA0mEfEYXlwmTKU4GThDOziwSMbIRi8dIpDI3rqi5S6Ggr
P6mRw2cniyMbQ/k6eFZDoz48SKKVS4lmhCUeH2dkdxEwmQB4WuYmQpRnmSifCZHakRY2nAjaoaNh
ZMk8hY46tPcBPImqrcYxIE/aGgyCTWMad9osVoGlKQCLyNvByK6EDnPRWA69gnRAWOAZQ5KStNBu
m3ayug0zKII3ucIpa2OPnDw1Pmx8kyiaEbarm/grooWHJzgVEpz37LIft+iBFu4G9lv6IZ6XAFVs
PfJgN7Tahc/1MvTOJreqEP44i1O0WHlsr3rB15mHfRmIEhYvQU8+zzEZJoobH+5gcF6wTLTWOO26
Bpmu26I2jr4jHcMIsazFD25AmMJBwtemLNDFdODvPU391KYhiIdfrSoAtBwi6ht5eCJFqMRtXHnw
UArVgCx1hqgyOPnxdidxqqZ+jsquMyXeK9gKeH8+EneK1c098MW2RLPswjTysppwMFAi3/t491Ep
j1Gz3MSul8UF/IxLZ6JIqrjihZcGmMeiHa+Jsl/6trxFKshIEeJ+4N2w9QYAank+URYIvRv5lHqR
PAavxTZIkl5srvtWAVgGLbrv/CdY8Xxdenk/A0UnU4s62H12iptRq0vBF/idLjuvZ/teV/sWB7oF
LQdjy8Qp6uu5XDKh2FM3RlaqfaV2YTc9DDJHYk5Vzjuk5gyJlHfoTmJtUz6t8+hSMs9NauVnNsya
w+EFlqEyGUfw/2NcrbaLbdXBnmzKo0PsVR/9xWMbXduQW1R16iI3yzIBRRQFSQ2v095bDsgA5QfS
e9YBqtAHuKAI6iPau22mZjfxnQtnvbFZuj0yhCEFltGuKwT8Xce73hn2YxAfYiBhTVQVCZm/mBEm
cnIKlz1+/mPeFR/7ivQUcc33NS8PY8iOEfcu+LiM1I5MjMV22Y4KtmKWjY9tC3KLMKUX36pkJkYG
07rJd+DO7INFKe2CSkRj9Z3OLOJuIOrFHDXHqrUPtXSOE/J6EiEd2vrkemATRg2WHJiB7Iu8x3k/
itQTOiepqPi3JogzZde7oXJ39hI9tv2qFTGonBecdh6NTRIbWT69CzimBN/NROISi5FHkYVTZmyu
YOpkwCJl0nlEwKak2lkrmVq/lI171ykBciNmYwLTojTEoUk16mF0qyespwlYiGyPfJPbcWUtad1g
ESh9bNQKypYNap97FTZHpepnt2Yf51xHsD91nIdZss3gi5rChCcGF8cZKJzHLnvQJtMqZsngN/Pt
yPCZ6MnyrBnUVGI6unBqGrqXiFhV0oSjczk5zkL1/ETaWmJrC77hcmmFPhQrOxmmevQR5+bnqNGE
c1k56EWzXG0j1Bup21pfjeWnsp0yU5v84LZde98TWIbDewWda+tg8RtSTYxK766yW7AZ4qGkjRss
DWoW8mnoRnNheJFyBVAQLpeIcFtuXTJtRMVSR7poVUV4h5UkN0K2OA1ddcVY7MGjv5KGJ60FI/Ja
xnjy5RdTsksjNJAc7BtzcWUF/l4vwU2oqwQVRplAZp5K4d27vlytD+FNGRQZI+GQsda0EJghsQtm
POifKe2mpMldqrnY6cGmrsUvl66Am3dw4zriTkKD04ccJ/9xW9jxDbxvEx9nc+44sOTI+S5GmjXC
uOHEkbII0G39mXF3Y3X9B1QZT2ii0Ji9yBb9vfq2XND06zCcm/th8Q5Bjtfvj8+oAi2EAvT44XLn
FWa6GYpH0PuS0AHO2enNEH+1Gn2xBFUGWDG/BHn7aOtqY9UA4aMlx6nz2+R48GwkTqYYV7Rnc0ux
ybTb3rgGXKZh5xR9VoF8ko7rpfpSfs7j5oZAbOdsc7hHUwgi0oIH8Wac+LU/YpOOA/TlcqzMrnnh
ailhQembFJ37gSJbNqK20V+RvrdpIKxPKwP7HLjj7eJAXE1+f5RzJ1NeYznpyyfEKyBKz6CwbaY1
us9Xz6itx13cPM/u2uIP7AWazQDMs88431rFvjB2+NWr9bUz5YrhXKB1lDHLdnsQXSNbbho+dMuu
g1Tmc2zzOEqqoI6qTdcgS7jstc1S1gTTlOh8sKA9Q4eG9u1QXpERCUoIpi2JhPuAIC+dX4lnh4hl
zMDbR1YCUjqDjuatEEDYfL9GrSVl2aXjUDs7PxhtWOPPAbZEDRcsSuDeeWwj4TQUqcfeASeY4Rue
LR/3bpCHZRrAuLrCoIyC26oQ4nvtO7BUye2uvYPlgkHpGSkYy8/wdn60axzmL6wZ9dV1kJf6JoT8
mEHCMZL71i2cCHrvmNQ43wviIpBsbr9iatkw3uxqeIOIMTTQ3csBrKQZieRV2oYaOUcOtobbaXL7
PnG0Xq5rqx11BtURGrazFvO0w9ZjR+kyFyBjT6TCFxQSFdLBbgOCbTFy18oyrt3g0PDS+jiZxrpC
ZbKoI18Cnol+Cb86YDaD5NIO4KnMVmW+/D7I8N+6H/1/jTOAAvEroOFu6PtTnOH1B/7mYAQRPJ1f
7YlxnF+dTv9GGpz4j9WZDSpd8CzAG10x6r+Qhsj5A1RScDBAj7Thr7S2Yv+NNEDiuJrWA2UAuQMQ
6G9QMMCsewuorvyP1QwCQohV77TS/0+BhtxrmL1gPGHZha3uZpB2GSTFUHXD00x0WwNIqFquN42C
SPTGBiM9uMujqKp2OH/Fy02HRoAHuSUkSJFIJ4+LcVcJcFlovWioudu8s295EzePUHBFhHbIJEVr
BCHMPiDtIA9uCfPzfAMhvQVEzpEwVUf/Es6Vc7/pOTz/RWJXME/IlHKHOyAUNo46iMy8iWTXv8Q2
ok9vWiuusOvNDnY7nJJxVmjKgGxBf5/sJCeD/+QM3qrlqiAtSe0JKCKKFFAv/CnHdszLEnKBiWiU
EnJAZ4IGZcj6TVX6/A7Zym6PrzC29cZ2RyfY25AX1GQT9AseFTIUFXZG2L8XOMi+GUY/6S//7N2A
GIu2I6BUYKln70ZZcnTxzMIKNgNF1UHm0HXQLpg2PgrudO8F0J+J8NaxsAq50PB4/QfK57OxUALI
Jo4GD6fC8gDTqrGARwdsacj0xXYFqgCjS8WOjWyW+sXEvfMwtlP/tEw9hsBSAiB/5wmcwmD4Rlhr
VzUk9Fj4TeCdfaO+sExVFBK1d1+hm5cSq3HToTEWDJ0qbzLbEFVNn0V13KMOQhpAk0kRFu99DXfF
1/+NLMMxFKjymvMJ6yuIwzA1T59MEEhkX9c5kAOWAw5LmxJy4msueYnNkunJ3pDcyhUFgm/z41wE
3jfbqVUKv3MX3D7euubZQxctfsSQj0ixBSjD4MTNo6E1WJi9PLwj2pvY/ZSbJX/xRwSF+4kN9Mh/
r/m5drZO7wUTHUgl1ATAGKFtP70Xu4rYUmq/ZbQso+azgTBJZAHz6ir99fA9JQuuDw2uAXhm8LBA
uyZ8HW5v+kS+9HKMjhwQGwtn5NUo7izhVdWINc8X9o8wm0bhPLzTqDmfNLgqpsyaAg82AAis7unt
iWhSrQQ5sqCw5cLZiLfLxguaPO2quNv95h0iDwhSC0wXF/JgxJGeXquA8Vzt8hqqhjyo5zZ1kCKf
7/Qix+iwKO27Rz1ANxu/MytO2Qh4sGiBQQ+FqHcQc2Cyf3ZZdHQjTyCQE4VPgZSW2en5jcgrlO0I
lOofnQXWvxr0YmDj/8Dn/4PlaL1sEECiC0waDZZze2rjoqHRwO4Wl7WNUaDKTfPlEEXtANPphrz8
+mrrlDoZpsBkoUcGSI/LYr87u0nIY12kEIVVQY3Fh13XteE2Hzxva+V1fNPDYCgTiLg6MDzgd4YQ
7D5/uDia5QD6HRDZwXk6f7F5zpVbKg/jp8/nVhYJj4HH3vUdTjvPNfixfQx/C3zvbeSbEIQBXqzU
Yef/cHamO3Iby7Z+IgJkcv5bY1d3S1Zr6rL/EJZtcZ6ZnJ7+ftk+OEfFqltEGxvee8MCFJXJzMgY
VqzVaxkUomkFPwiww7ZzDIan0saZYAlMemAAvdk6W72QUPnVo+YQcGcptMwjqttzOb8MZTuWx4AP
nL+Uc0Fy4QzGRCFfBkM9fa463Zk3InA052UO+nj+acZ1ZQ8PeuukgBr7Ac2/b3Xca/0/jE7P4bfB
Gnry0mTykvSDNcTCgjldN+oXJveccRuKsHTQHcjM0H1KdXeCeHkwBi8gU4PQ82MblmCoRm+sm+kQ
zrGY5VYaRSxeE1Iepz/5Vphb1UYmrp99i+aM0nY0hrMxEtlGFuM/5jzOZ+kJFLnC3i6AAKRV6JDI
uzJC77zKsiF56kLdjD5ScimSIzlpbj3wd4T+fIi0sQz6bYrl5EdWIF75TAevyXYpA1O4jlZ3NK/8
GLmJl+QnTq47DrtqtEd/1819bvOqR5oGRl66IrD3WS3y0fyUGyNjgj8L0ymG5qGu8kyLd6VZ+JOA
HsxCHnQrzWAigg+nfqJSEeea94+v5b78JpAMpcDq2Ki4b8Yycqsfml1BMBhHRV0zEDi2Ubf3jUFr
/yGycbsdmNAo+cf3s6x41MyAmISCSVIL0oiiUoTt4RyVO9fQR9gxrC5J0401tLLcisQrsldLzKRG
DVoRw6OQTu4/DOGQU7AIGdI/RUWvaR/JzkJeH9R/ovYLOfhUfCJ2qX4yw+f5n8NGGyJnKys4Is6U
BcKIN53qEzWLdJz0D0SFsfg8FbRVn/pxasuDKcVEKT91YvvR62zCo13MAOH4jSL0+BD6bpAeKoiv
+F1GmrnbuMqTwX6M3KL5Guu54e9LZiZJmzMtlM78wys02A02FZ+shGLEK630OBitWXTPbS0iwzlW
BR2XaucP0JhDoBHaxn7WupbkvS3mp8HxevM4IhaVnYaKd2XcZm4XSy989ELNduu9m/hW8hWqxlx+
p6w/T3JbN4kenRgo0CKOrmfk4yEVZlZZm1ZHcN6lXU7xmeaQtPTHsg97J9/0iFnPFMfHzC6HjYR4
zzU3cujQ7QgtLR92jTmBVjbHvgJrRbmb4v6opbr45DkTO0v6V8/WD9GERnzi40bV3goYPt3lIap/
jyK1CUj1YRiTP0aR6N7BpgYlP1aCXtjzPHnG9MHJJXVr6lsaEyCpGGoGvgO9H5+n0jWiI1I/RvgB
7bgw/u5mcZjKD32SV167Z8K/7KYth8MaT1Wsd4H3I2uosn0jUU1jsZkZgxmBJ7lDB2uHNwZ+9K3t
rTh+cKy2GuRjzjCdc+pTF1HcA/T5XYOA+5RpVJ30vHPLl5KKNhpGWWviKSjwGFb2+0TeCtpFy714
E8+aoX/PXanLJyShyvGkNWYXfNCCiEr0OFjWX1PHGO7ag3jprsmgwKbibMlfGCQhTlyEZ0FhR6nm
Be6hnuio0LBoT21e1rvRZVi6Gt1+5YG4tidgWnmTFyA3uyIuTBRzmOwn/5AGQ/TA4Er7ULp6Cf8S
TnqeTXvF3uVbqNYnVEiuA8lXCMQloZQWOD08/55/qNLSA/bjjIcx6md6RyiTeNIzNmUeeDvNMddY
ZRY5wZtpRuKhhBQ4T9rSi2dYlsQVmZhJ0GTURo8prmLcTiOwd12P6lcAC9Mpgz8NZfimsbdhkg/5
IamTNt05ZWGszD9exa4EleBfmOZ0YAoB7XEZcBmhqcW0bIKfEc3cx0Qa4mQrtrL7ocfl5yW+cvm7
bZABAEpc+v0LKy4qwKYNFfnPYhxCXiyDHuKuzIgrj7WZSXq1QRK8D2CkjApgCNCS8olVHraAJDqg
lquSatDPmlvWbzNqWumxEXoyHsjRBya+4rQLtqjVzeSnwdSdvACqrfN7l66QrtAlA7MlvFySk462
UweeGanAJ6Ibah6rMWxyOh6ZZzYfavLDMN/A+m3W7zziqADC+uy7ShmV27ykohNmOAlRW9aDCcI7
2QQR8/hHT0jjc4F3jI5lC3yHYmkP7I26vPlwf92XWYM65rrlkKegOKsD7HDMy4OlidCREN+4h4mB
nYfMFPVjKIboY1AQKK0crxu2KOwAxlR1HJAiiy+diW42E9LUAzG2/xwSaW1GJsE+VU4y7t+7LEY0
1XHiLJuoVKr79EsKlkm9HyZbUTJHoQsUeQQBEpYafWHd7KoVNvjLtOTNVfDAgruiaKXodxeZ1yRi
EC1FGB7bpPFOSZPSD7BQ7xQVYjQ07JAkhIDZXHEJN6wyJ0FawqiiIchPLpeIyh7Br2lph8zOupdS
iOHkOHCziFEXX2CgZ6RH6+1m5RsuQJAslnF8RE+YomcqQkAAemnWA8pgInEbH0t0R3WInvuBwJ5x
UDVAmDt0jNACDbfGTC92n2VVXm5RhXKHja83Sdit/JyrI0VphIFwfhOtTYWOv/w1oeyDkEpweqRV
qw3bSjJb+b2Xdb+xpzpeU+282vI3R6Vk0JCU40svntukgU+DYQzaT17TA2dlnJ5eNwBga0rznUc7
+W/pxN7/8PRTGr5N6H7pltlyl8cd6i+DmTTcxVJUzuprALR10B6HdNS/JKYYPutFOzBtL6WGlzac
NYuX5ac3i4qcmEIJyTbOcHGi9dTQTEn4dwwHYy+aPPytoCl/LERXvXKoz8JKis95F47PIeHcy/27
e/XoE/Iz8UJUoz4qhPmX3xR8NXpzTtAdp5KkE3E5ykVx2X7NLMHkQwFCYNAqdzcm6bhypRYU1Wrd
gvEO8u5/pQOXYhhgTbUw6sf+2MtwPsZeBx5jzP2/mrmHiDq28u08dOhoGVW8z3qpxMId55iCkAMz
7QE4k8CdZCAY5r+/J1fnnGMEhzGfEl5WXM3inJeVw+PQNdNRq0eYNW1ZHbV2/rPP+zXPebX7WIKa
AC4mivdQbC7utx3XOcRf83TM4kZsx0LowIVa9MESW/u906L22XAYwNbcsGvf67Qx7UCsQWke4/T1
Lj98aYVFY80oF1NVI8azeyBPZhb+6bO3f9/fz7c7839VFr6057kWsTNQSIglGPu6tGVpUOnRejOO
7ABjyZlBu6tryiPMO+mpzoCElIIGlfDq8OPoo/rTtWg5enqjf6nmyTnMWf1q5aLahiRqYN6MHIRF
Gv2DKsia17n8IkTbzGoQgjJ9RPWLd3NRDe/yvMaQl+zsmBG1x0wbrfkPRKOAH8owSH9zK7f9nNP9
K8E40Whe+SpL87hWZt/gyVXPKdTKi51KES3rM9eeEX5w+1OhVcWLXfd/MuvVH6kgZNs2GvzHQou7
w/1vdOlteWOUYQbrLMZtIRy7InYE1Jc64KMOCCIWf2daOuS7yG10NCtMtwLZZzn995h20bf7di/d
rbKrEipFReaDaqVPdXk0DJGWodtMKBrEnjhSdBe7ohzFMYtKvjSTDaf/YI9vzMUmuaLqd2mvmsyR
Yg+ldDtgisCFD+wDmCTr2MzJj8gY9RX3emt5QlXBfYPWF2HSpTnNrECiebUOfLb0fyvshqwN/JlN
t76sKLs5gbXySN+0SLkWuVJG5/BjlxbLzvRjg+j9gMwnGE6/FseJsuGeAbZkk49WuULpqE7k/93t
fz8g381QCGK6FssycWahWDRWgg21QLCF0dR/Hvg3u96ZvP9gCnyLwBihEBjpy6UpSlZpiWA+QKRB
O3yaNGD+JUqoaTAG2rsegX/XhXd0QcgyuYPU4KUxxofCyfJi45AMo/3c2pH37NRNtSmo1n2+fyav
t1ANwnL1iGupRLuLM5kPjjMPia0fBER1ez/y040Odde3tK3XNJ6urzlYSMXFC9cZKdgy1uh88KUJ
o6+H1GmrvW1Ja9eECdIEA9k+fCFgmwY/XfEtt9anhnf5cnwiJB8ut1I60aD3XqcfYKR1fbDJVvl1
tJgZOhEX5WsP27ULdZhggVtANYVwSIsrJ3yZ9lEfi0PsarL+zSjdetrERefBiDY2rVnvskigskMV
1Ju+wkA0mv/DKfH/jSFv7DLulIom61U6BIsF26lAbKqXDJrPWkt7DghJUWXVoaYQsK0S0NvWnGTv
SozUgYXX8a3lxhAI/PeLl8udkVy0B4zWjhsDXzHcU8hr9zTFLoAgc7J3uZyad19JxagDz4+nXk1G
Fi4/LZsrmSkbzQMK5Odez4aDMQFbtXOv/Xe+/l17qgIlji/9EkiILy1pbTxKAMPmQTcJxgXzNCfy
JmLELJ2PvaaQU1plrzQXb5xcqGqRn0I/hFuxzGxj8AOJPbcmr9MU7ToHsLas5/ShVTDM+07g2m/z
yRihhJ9WNTSXZyY2KeRqzmQc4KQU2yjWzI+DGw/PwahFnzMBqu++vRtL44QS9ymKEKjXF/uZO2Wv
DQn2RAkw1pi78ZMV5X+n9dg93Ld0WU57O5gcD4a4WRz8csvQgt7RkKZymg8Q8ndnXRbA9vSsSFZe
9mszVB6o2tFJYxCVAfbLA+LPbQ7YLDRQzI4s1MdLSkxbUQrz9f5yrv0LdRUQNQRJFJF4Gy7teGDf
NZCtxkHPPM4EjugwUwb+W49AavcBZPXUt/pDAmx35Um6PiIKqgOfnqDpTBFpkSjOntbBNz5D4WEN
2qGozZ8evYFnrRe/U0d0Vs7+LWtUJmlQOiTfkGNerrMgbzBCOkKH0SxqMi5XhnvGWpqtmWXuYx1P
7poO9tKiqq5bqIlQ1KFCR0B4aTHQahRjwrlT6jnRtveNf6RwH0cHchXa0MPKbi4vANZ41imMAXoB
FrXkeSiMvPdL3UdMROv1U01MeNTyMsg2OQjC4p1R2ZsxIl0G+xEU44BeLs0mVS2jDmOVFNFRMMYD
PaCsH+cefjC9Kp2VO3dZU1CVZRaHX1Z69VSZxeIR9GLInPre6vaj0dmnIqymF+lnTBtPMk+esNd+
COYmOInWsc/8v/qd3kXZZ74NzW0KV+j1Lo5qmxI6DYnW7bswG7fUU5PDRH8X8bZmXjmnV98RCAYM
Xwr7AR4DWMbl1o5+H4B/MKv90DrT732SVdGnqpZt8gi7X/rp/uW/ZQxiCh48KmDcxMXlN0GsmUZs
ESZVRfIUeClMQSUd0s5vq/evi3KjKkXYHE5IIRbrgiHaqh2r2s9GBLsIo/U9UPmghCQBhuvij3cv
jIeay8fbgzVEES9quKl0AoBg3L2QlvqBLMn7ntZ+gng5+P37ppbREUUVXgPAM5wLku0lGBAxFsh/
AxfoadB1j07rAJEV1l6pucB+bSbbqprLlfO4wFpwIajmqGo4xUST47L0LbFn0qDOynbvVn7xSbM5
Jsx5NN3DPNDfhenbeHKFDA4g4PRgS6lu2ksmfA6tPRZbumD6F/SdmkPfjcUXINa0/rKSwcR37ww0
xJTRlXgNaLzF6Rr9tIMMjs4+QszFoRhnP9vWFpKnIWidBydv4kNTWYjnvNMsfx0yHQTLDDSj5bRw
Tl1ihSa4kWEPdmIC+QfE0GoYqQLBNZ/0rqEEYXQrr/XVRVI2FeiQ70JeoC99fThqY5SWw96asvRn
bErkDIkeTmWlt+892soU1GM+Z4ACzzL+MBMYj+0pHiA4sDUq41m1HaNYHJmsTleC1FurItPnykJI
hEtSf/5LJySe53quHQRIWkuzPgY9ND1RaZdbn6jxnZE3pxjSfZOoSmWNV+SJkTl1Qkh32Ltm3T+O
Iq0PDM1oGSzy9VoCd3VjlS3V/OC2glV6o7n4ZVmm3UmzZqx8L2ph7nx7rjc1+J2XCKbLjZEOjAhI
WbzX/ymPrgB2anlkjioO+8VoDEu7YSRy3EtkGXYoGGaPeKRpb4i8Prz7AtDXwTtwAdRw/+ICiGrq
4Buiujug3v43fAJjvk1QCwCvH3dfS0sfjwGZ6o/7Vm8cljdkJBA0VXG7akZG6B+aDZxRsd3/NGVp
IGlSeNTbrOnlv1hShF/umyLk4rJZeUGl2za5bLEePsyOhlvxW0Z9aKmv+JJldMyxVMPp/2tqsZVu
EGkBxHrD3vPSCiq8tKg2PcMRWyc1OxBiQfRJ68NkqzXlsBLzXPt4ZRu0OmBJyvccm8sT0yQeHAxy
HvYd6oNq5Gg4+WEYfcrccQRnnKd9CW1Ui7Ka4zDb4HiT/0nvg/E3HYL3J96O5DT5QbVL0UigOVzR
FCe71bWVLbL4Gb9WzN62SD19vOlQ2y6/e0A+6VsUHvdMYfw0imxiPMz1Vh7Zq1iaveCFBc0BhpMc
fREVzU7G0LXPJ297N32scMEHrwnMZ6+PzL0xTsZK9eEq4FT24O303vIFVAYu9x6UVZXljOru25r5
vLajyW1KKz7QDDB2nidbBvzGcNsOzABk1bgm8HDDQ2GehFaxhvHlF+alNacyiMG21c6YfTBqo9eP
rcOInFvCebvxykz+1tmdbX24f7NubjO5JmgK1UFbgjhmIxvGXufIoQIgdyS53lPLQNDOyTNGhVJv
rT9w44yjSiQ4dbgqODWXkmF9C8hxdox+XzEliGR96yT/UPy0vzIgMXabPmuswwQs9+8+Gfpd1cQh
/I66Vf9TTkaKqnNUdUxbBFm37/UxLjdApstd6I3en/c35tq5cRjIG6HB5XuApFmch7LPKU/3TFP1
5KnVnFbG3m7QBt1ClGQGK2H59WdQwQTtRGpDiBu9MXH98lZw2UynAvG2N1PmXUGyzL8zsoGXCbqI
1WrGux0qEQVtS+QvucKE6JerMyqIZfoZqgB6eqLZxoRW1e+tTHzQWXyh8v3mFBWhMkVwCDbr0lxn
0V+XeiL3zCynx5le26segrwORJgk2/d+OM8QlBhIHVkgp+zSFrP/jPm7Ge8sPF5PBQSBO9FbJlpR
pfP1vqkFvIGLStzyq63FNrbW0AxOPE975k7tXet20dlo9KQm2RHiZ222rvbBMEtoRadhbn9OZTs9
ssc0x+//kKvDSngDP5vaYcrilEYv18wsHpg2goMDxKcRxO+kBWWEjNpExrm/b+rqpFLeh9iYhJXy
NHJUC0cFQBe6DBwRsltJfxq9Qn6OrcZ9MI0mYXxSj1eOzg17iqOcDiyshZCfqaX/cjOiIZVdBK/k
wWvt4lnni383PUZ7PD+yP0TS1caV1+3qISBqUwp8xNl0NNjYS4MkcFlXTIk4oBhU/ibi0Pmsm6n5
M7QYRoHhIPHHTcGI0/QYSl/PH9pYW0ujrmIQZR21Gxylr/q4i2NFgOebWdqLQ1hE9e8FvcyPaN7I
s9525bRNx4RBcsmga5OI+vX+570+SewlA6JvA3fcnkWk5UaDtAJnEgc6K2q0yYbb3TZteQrzyfJX
ztLVo8c60XmGeI3yB12xxbGtTKRmrLkSB4avi10MBvkzO/ozh68G0lyZPGSDsSYfpc7nRfCCTf6j
WIi4v2A2F5/X7zXyBPY253ES2zprXebeZjElK8JQN84RQFC0R996p1el99H0NfivOvNAxhrvLDHB
klh71a40zOqLWQ3NQQ/T7EPP6BrcB6L85/6HvF4nG0sxRAEFgbUt702YzMEsq8w4zE6aI8rrBqfZ
R3n4vpVrD0jIwDnlC9IpAtK2cAfIg1l5U/RQ3Ix68FqPxXBqYys4t3kWOrtOwrrG6FebRftstsdq
WyJx8gd1Z9da+SU31mszCaqmUAxV2lr8EGh17baiO3YY09D+XoM3O/VZW6/kx9feSEGNcAwMrxAb
LN9ppxm9riARO2RN/NMSjBdtdJ8vC2Y8fw48sPH39/fGqngzldoh3HZEmosbYqZO2JOMWAeCg78i
aMh3tuatdW7sqyvBfaeyS/2Ml5cO7uWVaDXeirlrrYM12SECnyVEgXnRPviiS1ceqqv9o6rATC5r
AeRI/Kc8wi/evCsaMjkmFQ/xAFob+izAQQ6kCZ+MtnwJkrTf3d+/q6Vhj0OJHKfJC0KbaGHPFXHn
zp3B8YyCb7qilgT4X7Q7q2ng37pv7MqdYQx1aA8SeTXxtmy2aW5ulW2SGIdJFNMXZv3bb3k2A0w2
5+iRZIxWPMTLK+HODaOqegyrH/Gczgjs5QpzqTXMMrBC4J3Vc9X7+pNTuvYRz+rsHb+doGdhKPb+
ShefkdoeuQqpOC+zylmWFVATcS5rnN3oHGV68Gefgi1Al643D72I/oDXqWtWVrn4jv8axNPgTlR1
ahng4EVEgEZYdC4NoAhbEYBnfUxbuyINSNskXsmKFg+wMkdkbLsQKRN4g2e63NTaMytoQrL4TIEj
bZ9bOrbVtnVDxn0Q3Gunj1Kmon1wMyiaNrGWTtXh/gbfWC99R+IQhpp5P5YEnuY8M+cWNPFZRobY
VaIatqKzvb8nAyWV+6ZufEvcJhVtBWyw6cJfrtWYoGGDOCdhkL0YR3Q2LKOCCWWO+p0BEjrdDn4x
1Sv3cnFq/91gVZNTE8uqsHlp1JEkf0VrxWe77o0dcmqRvwtCw/3p54n91IRZdgyMuZpWjtHCnf5r
lqzujTZeAWUvzboh8ygaHvSVgVvSyDCtm/6ly9ohXcGG3lwf0TErVAiKJdJ4cgLYWprRf+UlCSA9
ghDDhwPKc6HTC+M2e2lLE9Sg1hRddn7/9+RekmbhElROf7lGKxJ1rk+Z/+qFQ/nsVJZ1QKmqexpA
xO46Ayq++/Zu7amau+c9pMHBpbm0h+uts2TuvFe7h934BEFavbPdKhtW6sULuC1pseorEBcrbWXA
U8sk0rY62qqA0V4LauEn6NiibTFrw2lyJw0KnTj9KnK9jo8hqg5NNmh/065vPDqvndM+AORtvpYM
odbQiZlrk063/AXMfqSDtAsBXS/2oM5nKVFY9l7htff1xzqzkvBBuN0gv/KmOdqm1iz5mZDUrI+W
Ucbh6f43uHWHAV5BYk3lnv9dfHO37xnKmI3g1YW96Qhr27Sb/Co4TKNjb2siwZV7dOt4k2/ylOM5
FPLy8ps3OWqKeYs9Wh7WD70yRQm1tzNAORZXs6YocLx8eBqZRFnLB28dN9gFSHLVywP1waVp5k3J
J4xcew1cC5o9U6tlv2fsrv3r/pbetMMbZ5LdEFAu4SWB6Za5Gwn/1ZzhM0urxoWgEj2iNTreW56e
eNIEPAqgHATd5XrKyJiN0tb8166tui00gvkTmJf20Msy/nZ/SbdNUatnxoXwy1hsHbAV6EOUKVND
CLzP9R9p0Azfqpa39D9YIncGzSUQ4lu6dwFtJKlpHLzCH9ztUhSkNk3V68+c4WDlqb61KMR9EEVT
nwoug8v9q1O7n3OHq2fEDH0jlJdPYD2qAp69yh++3F/XrXNPFAJ8hp49+ITlDmZQI0GOrL06UVjF
u1gfZrgjoU8utnCNlid/tvUZ8rq5/HbfsLpQv2Stb76PyjDgIJ1s4IrZ2szyoLK7ODzHjdv8yf2o
vmSu/gMwBrI0CfKDceBEkJrGFfT0YBRWwpEb62b0Czia6qABO17cd0Z0pqqDyuzc5X7xRQOoNG2n
3kdjy+6zP5zaj7809H7XRDRuuDWy1zfgJYkkgJDLb0u3rJhCL43OmesVvwM3gYd3aOEMcLTU+kzU
sDZMctMgR1a5cGZ2lue2QzGsr+yEuDacy+/1HAWfxjb8AvtiavCQZGuC7tdOxqb7ybaqyVwlIne5
wBqOhKbsde91Yqb/M4PCvFcEYeaf90/P1ecDw8KXU/V2pdvtqmX/knWZiZ4Xmh1V59Zpsi9+YXgU
2kcXbhN3MrsnvTSZSm5zew3vtWZX/fkvdhlSIOkJRXnOQptHIXDtF28YymOu0atP3FiXm2EK3vsW
qsUCoKWVgjsAcHlplNnt3o8QhDv3fM3dHM/WLm0qwlgnEp/9Spbv9XXYo4xFWYm6q/Lhl/aMQW/J
3cPq7NiR3T9Q4jH1Tdc5lfZbHMRx9t6rqMyhVYEDoihq+YsQFhKmUrhDWp/t0qsVMXEJJ8NUPKSN
3RzLynK2lt+5L+89QFx/qh34Z4YrKEpernEayyq37LE8e3acnEbhP6Fj10YbZ0DdGRZuDWnGoVmp
tVx5dtBXVAt4UhU6im7MpdEhKJGSEW55NvxBd3eRbXSfFcP3tKu71SzopjHmifmUQL7o2V8aSysb
etM2q8418c53WZbVC5My7nbuNH2twnx169XCfrGl/vyXa0HFr6FPX1TnbHLscd+lofVGMpG+c5SC
cU8MqXoVgRobuMwiBTSRjT0O1dmtKu+FSnpxoPeGfrwbisdk9ORKiH5936EYAFHKjDbJAPRJlwsb
eQ2a0AyKc+fq/qnjcJxMl/LVpsrI6tyy1V4Ys9zfP5tXsTeL/NXo4pjAylFAX5mU57wp52dOhia3
bgyb996bmuK7rLPwRwRP8gaik2DFsd46NW99Al5FBS8RlwtGPcQbXdilzxK18RkOVa/fjb0G22hq
mePr/YXeOjaMBTCGQ5ZFyXWx0MDLaKwlXXm2kfF6SUdtcnd1WRTh7r6dmxsKrs3RGaxjXGVx2YVm
utrcyuI8TwnIn9zvNpDM/AOs7McIf8O0laUdKYn2Ym22Sf3NF1GO+pT/a5m2wOV21nMvwkA2xbnh
vH6vPGhfnDlnrESG1UMme//rbFZwglIwzIKtMKT29f7S1RZe/QAgGORRnF5wrpc/wILFvqpiszxb
g/0kRGV9FA2cISJDIrQfxRpm8cZ9AbUG1gqfCohsWWaqfJw2d784B6WFahConXkjvUZscB7pV1dv
vGdYHNzDuxfJ7BgZALbpuixHulKv6gpfesV5gBX+KdbL4GhEevEYjI1AC2F0IK26b/HGyVVTeXBE
oEejlNkutxX8fIOwj1+ci6pL92PUiPqh6dpsbfbxxnW8sLPwP6U9FCNyAMV5kg18SDrKEMzmAk4B
tkvx4/6ibhxWkm2+m2KhIO9eJB4yjwkI4jI/t2ZVG9te+hLRcMgWg3IMz3WaaHm/aYn5xKZJm9b7
nNAi8Y/3f8SNA8uPoENA9MHrvCzENrI2YhG1fMsimCgtMUoSwmjzQEAyH+cuK36/b+/mDhNduYx4
OMxdqBP9y9MlDa1uh94szlUq6r3W4eUUTbJ4mGe/WKPgu7k4V01ewDZBhXJhTNh1F9hBWOKIYrmd
onL+rPeIaDVtZHyEoDx8H85SPZd0QeCMo1HADVlCiA03HNMB8YAzrLfN84gmSLup5BAVOy0efXPl
Gt66/NZb28zjKpLdXG6lUwm3ydq4PHM70LtBqQiqIFd/MTwpP/Goz/sA/MDP938/xAVplDE1oMQg
Lo2Gjl6kTjRxQyzD++BXBlIWTO79Ubj5cLpv6tbXU7BvOGhgZ8XRXJoySoQlhinKz12XFONzbiax
9liOEvImYuQx+EOXCIqtoT9u7iooOgYjKEbyz6VVu2woV9dBfk4qXf/axblnIj40pj+MWnhf6yD9
UCJZvTZreePJpAPDpBxFCGory3Kv21nMlZhtftaDNv7mJxMqk5Ip7J03QNi1hXkJ3v9oAljzEGno
W6yUYG8uWsF4aACihbPEDZpNVgaGpufnLINYIwgCMEMo0HgbrWuMvYxmJFKyHuGU939hgDZsMo4A
37Nw64A1uqiKIpzB0OSnwPTmLW8kYrq1gOIICPt/WCa4cnwBDSAaiAt/4GeVWSAOVZyZAsh+11Kj
3sHZln6adQYY7A48GExgYbXSx7/1bTnDTO2RTYK/XsR4nqYHpvSc7DyKAO2TqdB2hEHhq6G38EsN
UttL0+r+SrsofW+1SQ3uQT7AiQLPCWLu8iwXc+NkQWtl57rv3A9tYXQQRymJiKqqph1EGzDB2VXz
PiCk8oJ4FwYUlVWLIu+l1aaHEVGLQ9ZLsPfAPOzweQhDVBsBxvS7uK2cAd57ybMW+YH9OWp698f9
c3UjXOAMEzBQ7ALQv0Qzz2lv6EHNLyjE7CWPcZ9Hv9E/8cbDfTs3HjPsqDyFrgVI7UW4KRKoF9EP
SM916HrNVmaTlCdkS1JE6Bvo0R7+g7k3vig13UR/5nJjqcEIyvFOcjZtj5NUll0knpmfR2Rxk5cZ
wgIrYdeNk8u5VQRV/xpUf/7LYz0PgGinxEnPEL9YuxZFmHEjGTR9rRqSwKZvy4dijIsfaT3Mn+6v
9YbzV4BGlx4bWQSt6UvTblOKNHXr9GyGHfgWR0ovPRToa32v/cH/O01ye+XQ3PCBWISRBZwhrcyl
Cx48Z+ys1krPTd1Ev0GUCcIEgZUMnfKh+Vlovb/JSqePVvb4RhR4YXaxx7KvC82wtPTsh82fqAqi
32d1cFMynVr/Cav3E9Dh3+yulY9QhpdrU2o3t5lyNCToYGoJlC63uS0mEYiOLzz3VXge3fypzsPp
z063pqPVucO7S104QopPQAeApDB4e2lOTEOqJUOanR3Z/Wgb5noCMzTOWm/YayM9N88uTT58kCH4
74UpQ8qg8PUoO/sZCqiQjz6aTTCirwZV5jHuYpjT8wihmArOof+yyl9MLz6pX3tpPLR1BpQzQWcK
rR84DTTLfu0IA1ds3Tq1vJPgrwFR4fEWT6gN66wQqZWcy1z2CAvNousfRZ317aHRXH+XaqIONn1t
2PPD/Rt6y/lR6AJjz2wM1PaLo1PI0O8yzU14TN3pabQBMXrNZP9lyVauxAk3TRED8pypcYFliyuA
rUAakZac7UJrTl49t6e+LNyXrB3fyUTx9nhRpqSGABqWltoi6NTKyU6nJErPyD8lR09Je42phM3X
5SH5DxsI+ZOB7qgaYVpsoAuIHZp47l4z132P5tME2X1kyf4QZS6qtvet3boP4Hv+19rioHQTZF5e
AjOtiCpg8LKCu+GDgabfNs6QIqndMWeSqRXusbLbYiUEWqL8/t1WBQwFNskktbPY1tkPkDjqsZ5L
AsINKNGs3bWQyKFMpCYaUFcdxTNlOPtLHreOvp1hN3vMUg3Vkfv7cOssMXOHywOdTw6ziE5ELScD
3sz8nKPJxcBY6j7RmG/2jp1q6X+xpWZXgcEqbpOFI3DSrnJrQ8t4UsJkE+dK4KuKYdsd647W8/2F
3dpjcDgw6KsGvmpgXDrXDPiiNhVlcqZv2qH9YDKXtp/0We6ZiZDWkSEFOWxbY3amR6Mzyo8o2WnV
Luc3vtz/KTecEvkhvpexZ6hUl4O7oZ9EY5u1yRmNWve5iAfT37ragJrZX0Geqm+ew2563+aNl4zm
N7Q4UJcycrDkpqUT5sxTBcCrHsbuh90ajXFwmzx2fx+SpvbR3/SKNQaJmzYJsclSuagED5c73olS
F/o8xmcPNYvHYB5LSfNkGB8cpuw+Mq2svXOKXt2jt9TUxhwIwaXTtbNAj0ZoUc/apLmbXkDt3WpJ
9skmSto6SYia5/1tvRFKk47yIQkRIHJY1mtMtK11F2XRc2JASCY7pMf3KURma1MBt44Mc78kwCTd
PGiLw9saoTOi68NW9lr6IpK2qk95aQ3h00CLM0SzG+2dTTD27hoD3ZVlbgytKYVfo0wEquHyI8Yx
aAlhhMm5gPeHvJe6OWTyoVll28xD7G9riylrtrZfuH/f39try5wbJTxD6ZYG4DLrDodJ10Tny3No
0B7fukaSSjrTDlPVUIGP5tYo5u4w9caaq7jygRxYNXwHKIXHlOrK5ZKTwvPicsyHs1t2zYey7JlE
6BAigRJ++OP+Gq9NqeqbxcutKNX8ZYCJ+kQTtH7knlOrnf4fZ+fR3DayruFfhCrksAUJUiIlSrbl
keUNSg7TjZwa8dffBzobk3KJNXdzNjrjZjc6fOENz0VvT58TEctNMMzela3616FoCXPjAHCggHM+
q6YdnWkwUu9bT+tzjCoNPAD2bc50LEqMNz+e17ujv06LKhhRM7gbcFPng9UpdNIlRZfb9zGmEp1Y
/rVHd36W+OJ8XffZtXj2/WYhlYXbCb2QqhRqPOcDLrWV4/2XlS+jdIrIbrtWhksRFMc8qJfvozVO
t2WaBf+PaZLHA0tDR819hy+IY+WWU9AWL03Quls8tDU99CwTB1D8zW7qLlXG/2tEBCZWhMxqmnQ+
z5qTmNIMz1+KehlxA+v9e4TOxb2c0xIxfH+8Mt67uIgPSdy8Yq45/8C8z8ebLRdr0ckvXia3j6O5
T7RI6c70lW5Lv2ulkE1YQJhZjZnj4MqbZfNv/9Et4sEgizcdisbEBitp6HzsokyliUtM+qU28Pwp
l43qrwTpb4/+n0OwkObaY+BZRG2aoOd8iMaZtd7tLON19WLYVW2tXij1fTfnRT9OJLkvNUrzu8zP
1FfKAN1d2nefgEOpp4+Py5s41fnvAO4H8JpcHoAj9+357ygrBVJEX5rvjpm7Wo1UFdY8R2HJXh3x
3a1Ad1SLayeRQytp3gVZKqwu9OIuHR9wgVrsG9H7Vf9TKWUuENQC/5/Vnu6Hh1WfjWHq5E3DrZZU
ABnAtgbDCV5d9xusroNmvtK7EGe74YTEVJ/8vDK19V45nxoUJMr+qMysV93lvaNcNaICYCTfJ7Qr
0xNIB/U9nRNnCgl7E3r0ni6iTKW+c5NYjW2tDF09t6IyKfPlOOu1YTx6iSbzcMEzQG7nMhXzxizw
Jt1rc5XFJwNIdXWbIvru3FqTl8a3dYEF46cs44+eO1jOFeTExe3GWw9wggPvwwBCEOUSKbsA6Is9
r5lfgRpXn80+SPowMDJvo8xAYKE9XCkZEv5cLiJsB4ATQP0okBI8Xt6nyVhqEAO1706e1A5qszOJ
WAgwvnEPSC2b9p0HIMa4b3u/2wYuHiKRE1do9a51mmKH1rP/XZdSM7aYO+NVC/Br8DdN4tZyh/d5
i35wl+lZOFaLeHB6qBB3jq8s3Clgypd76TdG+dzZcSyONmIgVfPQwLXU1b0q5mJvW3RXPi9pgC1s
VvWFQ/M61eoibPGEH/b0YdqDjtZ4F7Y5noWPiyHG+9JtTWy9tT794XYSG6bKbpcnu/Q8fdtpA6cx
9/DdTud5Gm5UoWXxvkoHTNCmXFR3VZ43abrr62DqD5O/tNTeRmuO3RPE4vxnRkFsCHFbQbjIs7Qy
eZ3tOfHDDp+QdJMXGfZBk5Frdrpz8zFOvtg+j1Uws2THkha5t2kwhUrv66auzJ4ygU1TPlRO42hH
C22a7x6BkYysJsgfmnbpVTjHcerunUKkIurw27XhbiZGvVUmiMloGdqxjrAezlWo8in4XOadWYf6
6HQB+vJ6BoPVUXOwmURntdusRr1jh5dyn9yiSqMfUpku2ueOZyy+Qf00wSk4WSb5FDRj7Uel4Up/
u1IWu7tS11fv1hiLliESRobTKSjcyTsOdmV4tA26uNw0TZza4TIj4mNRIHWP3mwGzRN5k92fnMpB
oc80lgynF9sqv9SS03rXlu100p22X43SJY5jRbO04rYZTGxuyrJF8M6GilvstT7w0ns9MzP3hDwG
ctg2BpYLRE4/RdzRl+DXi6WsbgZ70o4JKjr45enpWH4XtRT9ZuKB/+G7nTdvGreqH7k411VDhGaK
7MqU89FSbZ6fvGpcfokFtdTbWFVenYVphbhPBtuvjT0zrIdkxKYCis28FzKeitMy6pqRh1bGtVpv
tUJKcW8TksRPRurjWNw0IjDubb3Vytu4qNqp2lh9UxZPGHJqYjcNzSRfjcFtyodO93JVbTuVx2Y0
ojHd11jUJ3r6T6zJXpohxjJeZW4KLOidLzqgQ/dYVICrbr2mEvgtDeQNG45er550XzNLgRakZdVi
Myaah7J24drxYUR1s+bUYLDSio07IDymwrzxk+C5jc1Mbk13jqmpdw1tzlkK/asUrf55oS0ownYA
H3iLsJFu4MOlm79jP2iPtiGktcUhcTUyHVrdelqkNo+vsCYtgCiD3qdfx3pwTrZmyebO6XmVQu4m
k/a3L/T2gBBagGWTYyoEDAIXWM6ID7T+GV/19HcPyNU56ToZ0UxNz10dPotlU6Wps18MXxqh3nru
D3cprecmbVOD7S2NduvOCw7rcW3hQhBoXteFFSRGsTEbgR5E43VVF/Lfm7vcLuoJqNHq+d3NCybX
hpyLTZdpxWMHZBF/e7fypxs8bFH1HDqBkKfjlVVxaLKp6Xa6VPJ2sXLL2LZKzcj9zGpW6I5paa9H
hFNYWotx9B8GbdGwyEVnydjasYP3g2Wnpp1F0sk1d9fiXJ/dDnCWOlAIeR44L9BEi5/xYHOu8z6H
J+62wWA/+Emt+kPemrF9V6PGMGBMoi+2e0jaWD47+FB22xyzFrlzWtMuN14jnKfFNNJxqy2zN/ih
MzpDJcLGJ4PemGlWPQg7i9W3PACztKFBZKahaPR1dlU94Bceg1/e8f6bS1T3XFGfqsEcbvSxNEnX
Wlgkm2KSxXJEPTnuH5YOf6AqjzP9W0vb6F8eNlt8FeU87yajK/WfynMFTofdAsjLkSLv9k69lI96
kOG3Urlt6kTWZPc1vDzXHja129jTTqOtCXY7K108hjMwjzc5/RG5LWPbey5Bd8zHUflDvvVh0vW3
vQrmRyAIKE6Mi1LlXZuB9opQWp/c29IY2c9GgVV0SAexaj/bSZnUe1BMgxvFegkavas9zbgbBpiR
xrYbHWH8mIs+T0661ixeGTqYTph3Yi2hggMQrGfAm9FvYvKY+rlPx7pK9gge2Jq3RSEOg9yP46CL
RgYtP7hfIEvRM+ANhzF8HuHRNo/7YM6W11Q43XBTCZU/NY0h+ocYg8Iu9HlGsCdnitOuUsqqsdbt
/Wvs7IskcP0V1PZWFi8SYvBrL7J5S+EcqkvXeI2xkU5CLv1vhgqyEnJJ/vvjCb8LkhiKrJ3a9yrq
Sff+fMLQFpBlUrX5yq1YfutmJY4eLuLfFYrtaJUbXiZ3H494kaswORi8JmDg1fpjpcCej5ilcsgI
aeWPIMfzDFH8ejwZQ2HcKQ1TWFE3aehVtcXLr4z6yud9v7BQ3sEorwkFZhSX0LoSRy17brX0h1L1
hGPW7CYvBcWoLXIz+bVs4TIxokbMmq7dOCBCNjYY5xPtWuE7dKbSVyGV9jmFDaXueTuqamvAZPDh
9lPC3ZfO4AQPBRTZJmp01QxRKxaCssxK4RTAJmtuY+D4TzY44IECrwqGfzGSwhZt2xp5n/wzalLX
dzBMCv02CdruV1O6bs696RfVcQHeONwQ65XWFZTru43D+iHfTVLGYSTNvdijQzq5XZ3OzutimSR+
vOaGeMxM2R5HbWjZtE1ftdHHW+fd52NM/CRppsK7XRG25yva9qU/m5R6X9dXC995uqjJodcomoRV
IPr+2m65TIpYHIoia8Uf/muAw+T5eGJcymKRif46pdDbd3VtlP0jsrHjcnRIYcZVCmeBz8PXc7al
mfvfwWUMJgboPjypWcuTKQ9TuJz5F9lYZOmI1RGOncy67I2bfBZu8HlBqbdOMNEl4ivD2rJk/TuZ
a7zKQ32AlzCFVR/rydeal0xEcYY+7inwV7d4E9BiFpm9abzo0hmN0LWbBtRkTf+M9KZOu0NVyEU+
2W3ttI+iNKu+DBdr6qst+G5dbDS31TR/01pjnN5CCEeJCLNaE0t46Jpa5GFBlw5YiA2GtzPp0C9Y
n9ud1+FDqBMap1ExOMNUYbKrStpncVoP3Wd74Ql7DmJRlD882TqYe328Cy53Hv0felskdjrKDlSt
Lq6spK/TBMWZ+YVOgYiSpdRwgEr8k7dYP6ox1650uC6fBBfeG6kxLC5KqDDLL46xauVkjFLpL7hM
+8nOnTOxm7XMfNQxERJ73V+GrennVorCg9XgheVW2TVZh3dTXtP99Yqm+EGj7VJafhS6JvKgNF8Q
0LU2np9lT+VYyZDavU3IAYkt/HiN35VcmDXI3zfcBKAmagLnWx+dp97BmM188WyiikT55BMS4cqx
iuNQG91lj92nsSkT9Y+WaOnR6G2x8RuUNj7+IX+ZOSvPoUeUgRLTW8r9B3oDV064/U1uvcQqSW51
OFeRPbQzmoVSP/Yoxl6rNb0786Doqe7wQGF0Alb3Yne1s9ePzujaL0jcdL88DJxPAXmPe4RI4+lh
0qc+fqEqW/J9RaJCittqbdSbQ71s4xFk2g6URXyllHFRN6VNwo9C7B8Gw5s23nox/rEKQqPfD8nN
fgEAJFFNL53IxwtSDxf0Pr/jnbh4uwUpB/3549W/bMe9DUzvEqINr+ZqX3U+MJ7qINu4GV+k9ON/
QJe0xba1u/qmkThURLKS87LN4lS+ZEHVPtM3TSMot7rxH1+bdQGg/HELAzGGwnGxAHaQVKmDg8NL
3w3+Y9qa3gZHSlcRBDYeQadfZf3+v80dxBCAIaQPkN2jYg04/XzuSqsDbykRsjBI6x4NU2s3dkLa
DwaZ+1pqelQVC1mOYVe7Xq+cQ1v61zSQLl68t99AuAS+bKUAYR12/hv0cuTbuzXKHYV0iA+GAQ+L
Jecsxtf6gBfhyttQbPsVCLbKEVzWceteow6DF+nOjIPsfpxmcVxSLHo/XtWLnfy/UTzub1jLnJfL
3p82BSVFA66JppL2TiZxusnwCNtpemIfhVvYR2Ci14wc/raKb2rklI9prl7KCrq9t6zQBzTQ+dIg
3Mr8gP9Igt8ZLq0fz+/ivnqbnw+3EKEdwnekj84/mB8XetAhLo0GWapvG83SNoaXdhDCm+ROE+Y1
a4O/recK9KJu+6awenFALR5lUiNqB22VmQ+mqgjFSiOOxmwKNhYg/LB3s/TKpfzX9UQQBPwT5wLI
7fkkC3N20wbzw93o6+T9KmtDaWpBpONOfGWov6wn4peEfBin894HF4cQQ7qJ+oc0d+TzcwWFKqMa
wE0YvKBiYG+F410j3P1lRRmR4bAIXHvwFyPC2V7GJkaOC7zntBVtumBdB6KEp6i9M2f5fYZdeuXV
+cuCsi0ZC1odCkSXx1x6zeL2fGUEemDXugMFz9HzYRamRbf/eIOu3+aPQv+6QZkXETvKpYRPlwYc
0GtsMwtifWdNTbvLyEe25SSqLa1iFBDrYtl1/lJHcTz+ZyX0deQ1a+AoAuy4DGJg9c5l0kNkypKY
V4S6NIWbyo5E4C//j10DSmdFkgCDxLLmfIPC61GulWHFk9YCv5pmWjZpPxQPkESa0NTUtajhb9+P
jhA9KjCIPJUXByLDeU/0MxeMWDeOO2ONQcG2uJH2/Ovjz/fXkWj2QWHmYaKrcT6zFFVoT89KJgV/
wfw1Uj1xPxmkgEY4m2L59vFo708frX2eHx6g1Y3jUlZpWVrTyuAR72rgDhSLgixK0ALcd3OSH/Qc
nfmPx3s/O4NzR2cZXAgE/0tlGoVJxEKV1d71Undu7BzbCmnSb3P9WH7+eKjLCJeDsI5FiYW9iJzS
JS0UUUjcwJPexkLM9spTbcey/emOXp53oUi8ttkPU5eKnaOwJz/RBsmyYjP1ZjE81X7hTjfm6Dn/
WQCXpYbBRLJJ4eA96xANBdVUWobKr4hjpwl5FTPxY3JhVmzh5oqC7oSHQZc3JJlx+/GK/OVjI3iI
Zj3wkdW0bv37H0Em8hK1McWDsxMZNpU8I755KOnt7nB5bzYetnJX8uv3V9HbLbuqtayImctTkyfL
SBhSBru+q7JdPw/Jt9gfKOorqUdpo3X3hUW2McZDdSWefiMyn9+ChALwJ4B0cA0CRDqfq/SUReFu
glQpaz0OHeGozdBg8JQWff26DNaKt8B6PHFK906fMJSjBlPtq2Uan2yvmaIiWMwrO/L9+iNdihYt
OihcXZCvzn/TsMjKStyK0Miu5NExuz7K4O4eZVUtp9rxP/3Xzw0AA31NSCv8D0W58+HA1vDU9ag8
a4CzvzRmnpmb1B+ymuLtsESo9wT5lbfn/fEGpERKxfHmiwOUOh+Sj+nXBmbcO3o7ZRcWXbVUYUcr
YDcYgbjmKGKsL/X5Rw4oUAGiQT+Ma/my2rfQDsGCmle165J2a0O3Ct2uNz9Paim3bjeorbPQDk6K
vPjBDfotiDuPmjsNLKdyqytzfx9eA1+gbMvVjXgT1lfncy8y/LV6ozUR0C7UPqeQnm3w9pXVlUP1
fhetMAmyJBZ4VU+9eCD0zhyGXCJdmpSzfCp0Lzm6uVHQ1hq00Mn9Hx/vor9MC1w6sNBV0JhK38VB
6jK3FNLGOSybWGOJLOPJl5X++PEof9k4zIZnYdVLxC/6Yq/WvhL0MnSTbnNqP6lJ5kUYZON47Mum
N8OPB1u/xMW2QbB0rbKghQ6R7OIxn5tsRuIwRvy1k/JVaoHzCu5FLLfJ0GtdVDtq0vZJa2f/sTrN
i8SdxCaBc8lMeXnPt4gyPLVGbGtatPRHB15OEmpd39BC0/SvH0/yL9uEsVYxHZDbRLsX29E3EIGc
bBRLHbqQB8kP26ZWbYcUA2Qkqfr/twT+f3NbNf35jBz+y5e9o3Tg954LODxb4ps89fMD3WwBDj6z
t1Aq/mPF7H/jkbsTBfKaopd2vpaEta3bKsDoVpG6UWDikAYIxdtkazIGAEFde1HeXTa81xxughfU
Vt6LgdGplZbf+PaODpHX7upSeV9gSjR4bMRtF+l+5xlh6rXU67S66+XWywEVLDPa/nppYMdVX71y
3p0afhLNnRVJjVYTLLbzNViwFmsdrXZ2JSkgxgjmHJUTrhu5N//HmizX7OopTraEvzmiDJdvl0zb
JYFqa++Q0q9Pou6nvQT5ECkwsNGAt/2V7fTu2mE8dPZ4tTA0YdSLo+IkcYyKl2XvFNIEGqo9GBeA
lDCUe+UyeLeG3ALkSXRUoTcABL94lJGEnLx6yMw9RzPdqclO93PQmhE3+fPHJ/LdlOj1ce/woSi8
Olzd519r8rXOFfj57S08S7+waZwDDpTySjX7/Sj80wgirhcMnZtLWYtk8UwU0Dpnb1SaVURJlpqm
AJKMppf/n5eOa5FMfMXtgWe91O+mfW+rqVL+Psa59ifi4e5NXM71FrTLVYT3u+sM7CPq/EC8IUNg
gXyR8OWe0TqV1fj7JLPRBtdbtY1dzbqLEXbKdS2+QgV5v4rksQAB4Yiiogkf5fxbDVmfZW5b+3vb
nacIZdvlGDe2dvPxjngjv//5ElFvXT0rQZRRUsDs+OIAD66Hz1sFgGXURsMNEZfPy/YWF/ve3QZp
bQoIN73jjfecEJbUxLQz3qOBL60DxpO4FtE0NgPekM7Lw7EF1rTJM/TjQjF1c7szsFn83vRO8Rs+
cftlrBf/IaB08OjE6LgRD+fzV/zR+mOcueaXceqVHgp6cMaGzq6ZhCNN8p8p7at+g6W7fj/5+vQq
R5M2boP271Gl1PO2njmDSC9aM1gO1LG4/zK7VmZIxyi2Qtdr9U9ixaZsAhN77pNeDWq4i2vPmoA7
ZO6vwOrwkDelLZ9iBC1fC3MBZTh4FEjuBGC3JuTyadRN7ChxqrphVLu+8LRh5zpNsmzpXBbVji5G
0aB0qqde5I6mMB79tu5+jX1VlPueOlAUL7FhAJyflvGXJXDL3oqJ0xiNtpWM6C60TlbYmzaXWb6l
lTsV9aEvR58gzp3ocd0YTtpbFsAp0cbl1gyyvngou1yAq26FE/+27KlPI0KOFrKSnljFLS3oxd/4
smjAxiegrxoWz+6pHRCIJs2usEZkZ0LdR5ha2wWdTKfbqlTT9LuoG6eh+GYBHjPafp6faU5Y2RJ6
YIeCPbg8DIGv7EV29NlWpLqx4ovhFoCCp8J5vuORrF6MWg7020Ra7dPaVtsCGxCMsYS97Hp0p0NR
LQle5yW6o8qPr4x/ecDX9hcwdcDGOpYdFFbPxx+WrpqxlE+j2J2qg/K613hAyMn1tWbnmdU1qO+7
o4dQHHcWzxmUcwSFLtk/jhnLHCRrehBWgYToGJhFu1vQhnGiqoTDuF1kgf4qMCLTuaUj6quo6ysT
sU+9D/behADd3rPTZNnRwdfjqGla3QeMZ89zKMDYZd+rTnoyxK5o0u+rHmzhF6gyeOJaJUHtaZ6E
fhiVZYHcRuKt4RDbxaeCAHx4VsIzqshsRlNtXS+jXuFY2eSFbecqHdPe0YgfiqGquu0gzBK4qCeI
gWhilO1LB43K2yWZJtHbx2H5qTZHlT1kuBTeGVrdVOH63P7Qh2SwoxbwZnlCltiw9qPSpXFjpmb2
r2GnmVOGekNyFXJfpMHj6Jn15y4dxAtfqnA3xrAs96nRJcO9B6kyGsdGJV/Grsj0I791Sn5kDoii
f0SqCeSqlrmz9rEFDX2PjLeHfVaZ4Sl/42bYCgJv6sbHZEJmaj9rQZVvgmyy7oPKmJNfFoorezLZ
GPgnPZjAjhzEzlFi67EakBsIcW4XukbatvM2S9rC/NYo0Uz1zZhIWd/QsVwAFKWpMLDeEYGnwoTm
pnMwyUq17dAGjXi0kFubvrjWYvxSBHQGeo+GIfZoMAUI34N7LKIY1p/Y2K3rD98+Pnj/azD/efTo
k9CFWgsCEAmo819sfVC3I6UmvzoAnTZg3DVUcTzQR+uBl1oFRil0OPbtzvcK9ymf4unfQHAtPNZl
zKOeVdi+hV1rAtpSFHb6G4BWyQ/dL+VJVDzhdPFtdILQ3Kohi3MghBW2po4Vu0qn2QxRLzXLB/b4
mG5KEIptWM+LofheelU9DpoY608Y5mnFzvGLuIp08LLJpmxKq9U3YtT15G5oPSMLFTw+yGW6LLHk
qiZ7zO61Ik2SqESvd0B7caqk/2zPnb28uNriO99MND1++J20vE1vG3136yPJIMI+1S1EyLkPzPwU
zPHgA5mIoZDserdL5xNo1so4zH3WRwV0+3QXyDxoW5bJspKNh8lT953OnreZ8zpG00rWgTqki3TA
3UjhzMB846ZB2XQZqiU0ZCriHT3H7GSbVdCdkrIs4xfXLQY3LG19bm6T3qvmXSo43fdxLmocjNiM
ahMnFpS6rtVo1YrC6eZPI2yRPjT1tWPrJFiBZuC4zU/tOJY3cyCnbIMxUq/fIrDhx0eQ/8EnzSmk
n8FLnsaOR9JsEXqWrafSrxmsl29LW8T9vBmhaYtqg22gbLdFDhpoq1uJNm/jvM6crVf5jrahryEr
d9OZvHJwKyvbx+nImosFQ46hHsbQBdunP+iljL2f4Cm05SadraqIlGz7UQ+Bbqb5J0IW55+pKbvs
ibrzstVQm/IPTuqLnyB+jc91D0v2luVfRQq9Kf2mOD/iBiQHHzmFXNFo29hZzL2lp6kHqK2y8FOf
hPUt7qzECWXcJ1ueTmSik65c5tcyGQLjAY6gN7/WAUpTRWiYU36aMpknIG3j6QliBZBxU1fjFm84
2rJqyMsbUZkVXISxFuzjOJGg8XU/Ts0wH50y/1pqc/zd1mplPSTKWPjg6ajLHcCm4sYZtdl88hZI
EHfd6AdUjOqhSp6QIypScz/mWCnfAk4UYw/yV1lts6XykxXRYo/l/LQYk/Pb5o84f9gL9mWhlRic
+jBIM9XtS8EzdyMaQ8ZuNEOEsjdpWi/pqwdLwn4e49jWCMvdopuO0tdS+wCQx/d2pZFZd3Diu/Fm
rgGd3cug8azjEmuFsc0VABya0jIToVz8KYhA/Jj5L9pnQ3Dk33IIU5FxqSPda7x9784ir7cikZMV
DUJLQADDZgpAXndd/X0wGiuPus41f+oxfYCfA6Jw3RZEqhKftN5q/7ENmDlh6U7WvJ9hNyCTBwj9
2PdTNt+3WOJOlJ54XaIcwfVbqhkaYd8wED2H4F2DPg1nvex3+upJOW1Q0ZTfdE50dZ+ORf+1KQNT
+5foy4IfgaV0fbC0ZDTCKdWNX0KX6TX5ossQA6LI2u6n+42HC4XKixwitQFxIOylI/sPGnBvLPG8
hBkM9x5hKri4Bswm8FJfrtzvl7nESnJeG8ZUf9Yc89IKziZ3yRDVWQ6+0QlsrK2qz2/N3gjabdl2
GQFm1SWveVn5X+0S3ZuoKbzae/Tt2SJmnugT3GmlSPQ1CTDsJqzo18afSUdSKJhCmFZIjFtYkYZv
rvHcweE52BXE+S/wCe1n31GGCo0ESflbt+4L/4rqwRts4Oz1oigAaoX4DVrs2h87D9xQYXWNWFjD
YQRCV+9ymA/3vUvOWau2fEhnPQsiZfdpEgZiiuVW07uXFga4BYVIqoPmzy82XZDfeAPlDcrW8/DV
7odffjya19y2159y+VPROzSBmvDKUQI8/6k2/cnW6+bxAAdyruHtQQ2sQoGGlmkioJCkHQTsVD95
+jhVu9UQ6Jr04/stCPiYAIsw7i13Xv/+RwvG7iVdw9jVD4rq4FfaPSpqYMpYvHhc0ZMoiPU+3n5v
Yo7nk9axPVztBNb27Lssnamq2tdK9wAsItUBK6wAVX8gGD96tZX6J8zpCn0ziMQ/aCZFgzlsZ9Nb
NkbvZbEZoi4YeJ+yoVvArAKxH57S1PVTTLucEinusU/MDRFffoK0ZtanNqebc2UOb23I8zm88fLI
CiyKb6D0zpdNQDYz5FQ7h4yMq/zkt0sbQD6bx/anZUrpnpx2WOKQLyi1SOvbYtrXsiAggNriLI/B
pHh1fFTv/nXmeXE2XVUOqg9j9Mq6/aLF3Y9x7IZsDNU46l6YIB19ZwdeY26Loe+H7Epn5rIAvdpl
rBn//4rd5P/n0+lz4WXgS/2D6PzxtiYgeqACH9y1zeT97ttR2/B/ACz68U54Pyrl15Wai6QYJ+Dy
Hgrg0AD9pPBbQ75y9m3aBuNNNUJteBT5nMunLLAUDjdILV5rM7+drLMPSL8LIDFAFsJcuHMX+77M
LI2qUF0cobcFmOj4XbVTOM2KTwkN0UeUXtFbSBvLhgLZ1Y75ILOmc3a2mOMyzNpYH27YjMlpTtOh
LcO5aZ18PxUm8l0C2dKtldZo7JHflP92zNHa1VlcB1dY4uv7cD6J1aWOjiX+MaDlLgFUoutkb+ql
dvDcfjcHiXgdHTX/5i1xHnkLRTQbsn+oOsf5PTtLfKWw9wbFuxge5AhwZY++OUYeF40fDX2ZKmVy
R9vvXf/gesrwIdslRrHFFSTDI9SSdvPFo0ba8Og73aM5YEYGnScrvBdLOJWITI/YNt7gJRAXP/yi
T+5nL/arXbaQbW4qtNC6KUQlddSinOemnUO79031OGJDeDebiT2Fk23HWjToNb4ZIUJ19i/b0SC3
AiiDMyGU4aooaSwpjrSpAvPYz+boh3OX1dpLrciS01vbGl1/Q50K6aPQMRQe72XVUDn8eMNfghvX
qiQ2Bih8EGvR4Li878txCaiG6elxdMW0hBYko4PRLeOJsnm1pwSQHgMa4qFuiF/15BsHzGHV68c/
4nLT8N6jSAHigfol8KbLGn1Q1SgJuP1wLFvaP7c5jL8+5Hgb6YFGHgVNy0pdfWsb7WjtNKfSk6Od
VPo1PfW//Aza4Cu2lDtgVQE5v3KmZRkNP5fqmHlza0Wj602bvtaNCeEIWRih9FGsdkSm3Q9TkYfz
kF8TkH+rqPy5f1kJFNJQ5FzxvqAdL269NpDU4RLZHMd4Ef5eqkAtIWjP1r9dVG8kYYJwRnNHdtX+
sBvlmxHku+qUqalvl1AbGg/HGSHGTT0ordv1bTK029ZoELAJlW7O6sZfaXO7FEO8u2qB7PcKAysO
DsNY4ZAKa3aCjJLXhw4Rs5G8qG1qd+f0i7aPNUTDo48//GVjgenSel8numpeMefzFR+hyCxC86qj
5rs/UTXShi2KTc+yUbW9+Xiod43wdSxKB6AK+L40+y7GSlPl5wmp3XEYtZ8TBsJ2GOdF4kRDMyd7
xF0Jx5IWr5cdTkzF1zGWEsuAon+hGDfcgobr9P3HP+ky0OGOXx1R2PpATYi2LgroM7XMsZ3T9qiB
eU02Sg0iLMusURvdoXq5MbtkueZpbq3/6PkOo0XAIljsby6PyzCB68TVp0b1x2TFCxxdBynNm6Ey
IXqNmTKH0K6aYkiOHWh77cuM+XP90Ng6AOc5x6BqkdSmvgXUOB4SGWgiKoO8PZLUmV5kVYhdPZez
5xRc/0se71NK9ipcXOEl2zLLUvdlgKvMc2UhJeScMC3Nxk+49/LektKqb5pdgaPfNUVhVpth4Kqm
ZmNPPmReuIZXNt9b+/NiKUBYrWIKdINICC52RD3Gml2KoTrS2FOnWToru3/u6vzGoC3phyrODLGF
vNEsYQkN9+fS+JO/M9L0/zg7kyVHkW2LfhFm9M0UpJAipOibbCZYZlQW4IDT48DXv0XeSYaUFrJ6
16xyUFW3QOC4n2bvddQc+R2L9AYXob7JUHlkUS3c9K2ok2reT4uhiU09m9b16GDRvhCknKm2WDhY
t8iY8ICs/biTUK+XdP2Z9tAePI8VfN9VHOq3WUph2GAoXHFo8tXZurROvNNMHND32mjnXTRYbg6n
VOaZ9+XzlfyXjwshC4VitDu0m6kVf/yQzVafGc5iT2ydVn2Y3BHx5DBZD4ZR3Q+Nnz4oTIUPpCvm
devgqQj1esI3yFkwfUla1JIXHtFfPi0IrbhEEJKusr2TV4tlNFZqKKxDRw2ZUs8CqdQDwrOzG5r8
i07v+cIVzw5SdJarYJYGKbsLzOiTr7kaxsKAjdYfLDUmbaRqT06R1WMp3PAyy1qCGFBm92QI/iWc
C1RYNxrlIoQ2eWE5F97I+QPg53MToBkZ/np2N8qz40Sv3fbgdJ6bXRcLna+Nntij+9NLVFZvuqq0
tevPl8HvzePjF2Wt9EK0RqtPh5VwsgxEnjTKYsKcpMpt3SZxF8/YMwQiW/oFWfxQ5zYkbQRgWLfi
YnHfa16TOiIBSu8CPMTZPz008TcZUL8Jg2FMrwZHABXQp6DQdnzJXRVWaTmrAxSd8bswmba6zWZN
u4rn3LoIuzvfLMlDSUIY4867hVj48ffkoqgWyFw9Z0aRdy990Bj3onCbjvFKIAJCTB9LdjOhIblv
JXMSHq1e4RwzPICyb8SS8kJ8exahkBewbeOCIDRAHLOmL3+mxokWpE015cecp9zmRANLvkR6bnQW
TZCe7DasE696MzNXqo2CEUETQFtK64LQ4yxX4Q2x+wC7wda5Kq1OvvfOaYNlAmB7FLE9NUMkKxh8
XyunMoNIjl5O33L22t7eZx2paig72ribBWzxEcM2oBjlt72D7byg9mdEaP18vQihMcB6iyqr1P1f
dpZMFOmTuDp6dTtjIXSSSkZuPM7tP58v2/WpfVi16D0ZZL6y821EB6dEm5S+k+qTGGph5w/dF70y
smuz5ujaCDYyMURpPccO3qKll6+fX/q3jur02qu3ZYX/M4rSXQtjf7xRfcSyKYfOPtCNsicZSUAX
Md2BjJCYTmapyhdRe2nKvdAlcEILLMiYRUXMHIUubHKznyLdEDHCj95NvhLqcYh1Y+I7V1A/hLUZ
nT4/lIM++U8mrbtIL3sX9JMyilI79LFsvpn+UD1pPR3YTc6Ej/aoxZleVGFszoAk7Ta3nqesh4iS
DhN+YSOQ1n0/+ei/ikHMyZEyZHvjp3R/tuuwwz6yRtAWW7DSmfu17IZZXpWFP93S35bVrs/HJrlC
kFhPr4xPy976kc76pqeD9655i+4dq85OjUh0lf/uZyVFmbJsx3/KeObAQBDeuSHWNavcVSssZOd6
Wn0oKoe2fV+a9q7LiaD2tFUKc+PFkFxoqYgx84+163UENB35KyAVZw4OWlJpzU41nnGd10GV8QPt
cd5eeMNni2vVRhAHYNpaK5snWX2p1txrWNIj1bxabXAFDHtbT213h5Rw2ff5ZFzY+q11lz1ZUxx+
Nr3qtZ51pqFl5KeDiEZLj2Zb9+JaAd2vDRI45GBhgF/5OjXhyNwEmJMDEfqiSs0yaltvulJoggn9
xjw+omPqzW3l95XoaNCa+hcna4J7vLCrVM6G/ZRA0yiS/A751vzS1JRrtm1gF1cBAzizG8QQ+XMO
+0LuWGnYHBbHbZd8M3X5NK+sDfqdkYHRFho+YHMnjI3ZYxgZWg2BUOPzl3Ba1GRKKBv5KtswoBqw
43z8ygZjmpukD4KDp0r1q0bXsnOXjLaRYccPkNDI0kdL2SKcMPpd2LN/j5H/+DoQsVPd5gyhcs8k
so8XD7w5WdA0+QdVxjHnVy9A6UTgNVZrcCWSVxLCwqOaHxg/Eq93steOONz96TAxAPE1FdkxcjXT
+EHppO/bUELpvbdU4o3GDaDBWbySWPmNHhZ+MQ5TRAdPe2NtL9RtnbhM7uIm1bMNTVy/U5ulHdVV
Zjd58JYYaXDvx4vVRX3D3tCG8Cj9O41GSXWHYKPK993UNj8nY6pomH3+Sn4/85PHgpvCptUHTBDN
y8ljWRyBk6TWncM01GVFfkBXMbgznGbYMvwGQojlNSOUIiHzXepo5VdbY4upQnQZzVJTiu5E8AvA
t5vdgIuCECF7TWjfgrahwSKAdsgrTEpuVkQJBgc7soFfus9T6ze9tq1o3nNwS5Pp5tA6Cs4oXJs2
I1nbICnxsE6B+90pZWY8G83kV7eAoJNu43Wi4w06/kyjexKZfd1CbGqekV9K6yFHLjUee/ykI/CR
aakjZWQzrCH0S5kKyxrchzn4i9y1Uo/VMw1nHiv35T22JcnXXeDl4klKr4mHcHLntibLqJv4CzAe
kbDPz42at7RBgUS7sUW22PHlaK99Yy+AhuQkkELBBdrH9sDNzqC16PhJrW7/zbIc3p6sMy15+/w9
/tarn75Hon44CHxd3plJOiuY/TANg3Eo6i4rIzdv/R9EeUnxvnSmLN5jap4VTS5Pu0dRNWfbGTuF
2o4eH8Bm8AwwQGEbz515O7djbty3nq6nj6LtrdcEBetagi7pOH2vMmf0npM054RydAVgOGSY+vi1
7pio/N6kY7tlTIITB9ug6ewgCnphbOgfa8mNlKNcrugeVACiiNgu1ND+srtwT/hyXQCrMGtPtng0
QX7hl8F8cDWGkd8wJ314sDTbGm755kz9YLcjYpRgHLLuVvT6kl3yW54HMGjkqBmtpDfW2Cm3TtHm
hDEyGofB1bvkNu/15La1h36MjBUzu51FSVkZPdJyaRroGgB/fPnELWsJh9kuKzvzJEBO4ehb7lCJ
I61elW8ZkScfJ7PA8Kk7tXdhJz1ro/2uzXukdaivWG+nU3l6R2+tfoj9g5GUY0sG4SdWso+LHA0R
+7dk+FqDhDiCocmURyqxmsNGqGnGVan3Jri5Ypg7dWhmMe18/HF2qC+JGB8l88vMa5arKgsEMrJP
rj7/SM5fEKtiFWeumnqysZP+n27kvkizUTsUU+YbO7qbehl6Cxaqp8pB99y5zvhmDKv58fMLnwfq
OFQJPpjVSDn8PLaVZQu2kmzk2FSZPfwTjMr8jg3DH3eMakpqfMeLkbL9x5LRWAGFmoh2EOIuEnS8
5pRuJEKBFKkx7CyOyeQmzzNj3i1J5UwbW8AAok8fZG+zVqvszkn8ytsPjd1aF979XxYa7APeOT1J
/jwda40ropq0XmRHPxXDxPA3BCOv+pAg1AuJgZ3R+s8hAxoMSpM8OZ1UyzgpBifTODSpyMSxF0Fl
XxGyKXszEkLHD0TTfnbv67FRh13fpT/XGcfd4+dvbt00Tr4sBmYzDAB73jr24KScQIblCTSVwaFZ
idRTvACD4nzQHwewTbdmES/jhV98OlUdVCOidU4nOOdk0uTvHwMVWLVFXeoJ/D1leJSawVCNj9lY
tt1Bg2TVMLu1z7oon1qgfin9qT5ypJP6D0CPy28u7OMYzdqIuu65HGdkHqY+l+6lCuZflrSDkhIT
LeVTTCLOSY1c15QHs7ZNjk0QEwSHszbmyzuS1+FOmymHhLDCF1RzEiZkXqT1/er8WrVYfWzcp8yd
A2CHeEfrj25PeS10zTLV7gJZuFnUzpXf7bXJcn5qsaG12WbgHcirxCvH5IJ++nxTcGwMyC6+brbP
M5yDHJp66bQ8PVaTYdzABG1R9OpZqu2ztDD6LtQQ/RZbH+ZJfalb/HvO3sfltY6NtMh6eYi0fk7e
dWk5IgeG6x1UoeoH/PPjV8eXHdFQ40qzZZK1StgLl173sQD1ceySuig740+jEhvHI6MaxSzn5xmF
W0soMsjyx2IXZfsqUHosb0iqh3nbaVlQfWua2do7bj4mMe3jdE3n+4Ri+zbwKdtE01LKfFOhieq2
nQq06dgwZ1m+t41WZ+19qtKua7epNgqZhHOdA4SO1OhK7zhZXu28jEifr+kd1fZVV9JPCzmB+A0L
zsEuRHIhf/CpDuxg8BvdKGFe5ndl6clUXNl1sZajP/90z6o0fDsU9sk3gI+yV53s9p7w6s7MGmod
LhigKPdNlPitqZVfkgSVQdT0jOHSroy6SOabrPLkD1ExOGa4UI37y/pyVmOvh2cMD9ep6CRHebbW
BJKjz45Zbpj2Q5rjpwsuaZofard0rs88ZAc92Oe//y8XXi0ptA/WBgOr6+M+QsucvCpB+47zasjJ
R9Bxt2NacQtaq8GeLMWRBu6lJO8viRbTx0i0sLwjkj7zs3ppSUg+xsvBx3LEwF7EgG57NSPmKFZG
4/hLn2rBCBUUpMFNbPvLbdtL2W/jTtla6A426iqVCf8gxOxvx96IvbWsZ8RXS4BCM1r0oET/p9Ok
/xLnOV2BDmBqd0sUbvj7mHLEfEgDxiwdxtkZ+x/FjP74TvMohD8tjZ3/GKeGqonWqMSNnBhpndoO
PspWd8O0oliOG8rUl/Q8vw+qj1/6KjkiOucco91snqzG3iw1z5J6cHD4cI1rC2FFu7Hgj89Pjazk
G18s8U4pkuCFJKf6hupx9KdNU4ilgz84OqncSSm0f6a6QIrz+VL5y92xBVmMmEB4tvblTguJYwsF
DzbkcSqGJa5CKWqVXttGRsIULLnv7RKj6m5VOrjxq1lPJdkCzoGsQVZjDFBlS+ryG6rdmf1jnOs2
uzQ4+XwxU/8lbtNXUMvqhfy4mHuP6u5klfVxdJS4YfBKzKi5lrgqubZ7FsoOXgt8ClsNQrYXgp7z
GGDNjfGRYLNhIIZ1El2ruWcAGoJWROmd/y92FIWMvc32bU6dMjTcOrMvxIvnrSVc95R0ySb8VUF9
2h40PVGbIjbLozO5goSiiDN3H8TK37WZfDSqYfk3p5ECo03ML26r4HM0KqgeddqI9YUN7EyWtT5y
anlE/CAEz6vMeTL5tVl0/VEsozZnEXwpfdxQbvMnVHDOZNgPDk2O+wGRjBYhWHWKx4ERPNhrsnKG
ior0Y/JTNNx6l/nPTaVGOK+LH/faawdROX5kF9LSa3ChS71fxW3pwwIe2L0U/7tnb5JNGAE7giIa
vmsU+3EVFaiaS6vJumMi/Vx8FxDu5JObjj6iUxGYN7Y3ZxXCK/ZLBBb0LDdjXWTqrU1UfpUxSaLj
a3CNJo80SuIShRqVrIg91fsWG14pn/VCySc9m9noi2KJv8f5CBKqqTjgNnDM/dfMI00LG2OFcQvL
jr2dIYtCuGEFlMcuaEXZtrpxqjyzIg0EsWVFOqRhrd/0eMDKfTzEpX+1KNNJvrsYq8YNo850Z5tX
RkXrOE7J0xcA0ujwHZipd4lTWDDCqsD+HithaDf9ZLrdE7B4d43N3D4Ek1j5EZISM9v3Tpu1+NbQ
pV4PrMsmNJTdr4OQkyzYGgttlWsXeUO8B0RH+9ApTEI7VA4ecKY+WJYfbo7s8jdxpE7qEIiT6UaF
m/tlHqJcLrQvLgo3lJWp1SKa+nwXO9sjoCOu+SiRMzhNFCQf3y4MTNfBWJIcNRC8w8/UAViux73C
gaYGbRMMKVGHhQLi0u65bj4f9nYuzNZO48CjvMwm8fHCzNykH+K7yXFeUuVFlaOl+85VZvMvouys
u8kao/b2LaLDKprZSn4yFtn9thRN3vYho1CD+VvikEUFpHIjvfhQZZUcrnMXafNNYhvQKWCAz8XP
lCPkkhv69KmRzaGycSiM+2tmd9p2IfKtVNxp6qZoRn2fTfUYxboJVdhy1B4KHBpDyxsvdK5O88h1
NsSq7WNQAw0IYqOPT6wWNbo1vxn20l7KF8eLvTxMKd6B4dGpqF0ocp73xT1AaHQPUZaaaBhPcxVz
yherNKU4BhrFqp0hGNRuzY595zHD7khTClEtHBVQQHGhil1JwSuNbGFY4IhzD/0/OtgL1arzLZ57
Wm3IOs1hBLanrvCE9BUoeVke+az7GX+LbYuoNqrWO3ZJkmkRPhRCEbwS1lWXNO1P6cXBN5wM8AY0
q1LD2+dfz+kr4UWQzbFrr6JHbufklEt6j0CNmTpH260ryjZQuBU9Ac+/1l2Sg88v9ltS9PGTQWXJ
KiC3R+mC2uzjAiiIh4p8qNCL536dooqCk79gbtDzLQVT2wKp12Q5AaNdwJqN5kHxCCA/I9yzwzLR
mvHByBxXHsglEsQf6LoDBGo2pSUV+lWylOmFr/zsI8fiHdBuhcWImoGs4uMdI6ygGQmP8ehNtrwZ
8sp79ot+bkPTrYZn+CFTHsKH1O7lmHoXPpfzPJEvFBDkKqZApcVBfHJxvFKYQgLryIJh7Na11hn1
W2/rFcYh5Se4MXqPyTw0Lus5K82tk3XCicNpbnHueMKACY6UxgGcSVNRD1MsDz/T3p+r27pQefto
66KbdxWDmYyQRqg0oxYZ2KNqxomWABpJK418LRiWfGt0eTY/6zq47vfcaPNfdi4zDG1mNuaRUVoz
UEjEAi9ZPXtTODO3w9tCNRrEBkdVHxykPlUmLsaxC5YutBPaqVFlm40jNmyizJuYdV0m30yQvUcl
0iZRYYHR0xqiBJX+42QZhX9pNZ7tgTCsUIugQWL6IlrMk7iA9ibF80aXN1M7MrWhNvsFg9Hi6Ttn
lsOTn2U4CJ3VQkZOeZidobxSsVft9RpjHqdRv8M3Y9zYRspQealQmDJ8Sw+xzF7Krs7ulB2aPZrM
ikCUSP3kqEmRw4nRKoHqL1Cp/KLI/qloR+znRtO2talX98z4u7AzrL/+z2/192bNhwoLiqI2sOqP
i8/rA42GpD7sa6zZVL9kpmOa6bx6MxtTytsLRuuScujsd3JArHURVA28EnwQH6+ZmKNqGqTv+wFQ
/peAsVrLpvaTXN7Zk+ixvWlt8VL2xFgXsubTbXD9sRwTJGjoTCCDmx8vPAVjAO3KGPZV37UbTznV
cuXnXcZMhR4214WrnT1aasl0hlel9loVPhWbt27nZpJsF+IxpPspd0GWlr15Bf3nZwvi+cLlfhcb
PrxKrhcAr+XgWdEL7sk+MpSBGgK5uPsW+VyB76qZV1a1LbNSPDTCsFXkDYu73Ltwn2/aXKvdY4EZ
o35oypZMu2EQy3dcIGa2aUuNaXxmbyEZEQEb38Z0hfPNNwr9R8PnPm3N2aZG5apKvEjBpMwtp0EQ
7JkbaD6qOe1w3zOAuTrKNnDVPsiKMn0NZryW6ZXs47kxtyw4O37PsCsaP1K62nxZCO76RUWNPvTF
e0vhaS5D5h+M1Qa2dZMCYa0o4EnJyMaoGcrh3YwbMzvo2hIUV1hamBOek+gO13C+6k2DZzK5xoo6
NpFlzw6bHVuQeVREwFsQqmjS28Ya3QjX61g1SB4sg9QHFJl9I+eEma3gz8b2xRNBXv36/Iz8y9pY
9agUjRDP+YCfP65EhhiTBIkivZ6rxFhezFQYYZWX+i81MT/mrpiBZH1+xbO1T1eeSi5IKArQyPZP
orIgGwmCmBd0nYNzv/MG32ivGFGgf9eY71v9x/MUg8X/ujCgajC4/W5o/iG5KZm2TeVgRuODTd+i
mkDBEJ3stPFjsAZa0tZb2fk6GZdW1pe+Ax7dyWeAxAiIJ4EdKrBTCKvDmJe4FIPDRz7F9FtM/SYx
auvWXszx/fNnuoYFJ5fiAo6PeJLD2zzVVheYS8nSWndPGK7CxqwEvgScjeLCu/vLdSBtreMs17gK
suXH1WIEnRA0l/x9ktSa/WXUR+XclK2tD5d2yLOtGWWpR0WEGeZskMap7DXLTFTu2Hb2Q6bH97SS
1ZOeMFSF8RM1AynGgtZfoMbiQifmZHEit0PPCAR11QlTiflddvxjvYymN6EDd2EeuHNFS3UelhcF
voXuYanEJej4X65Gd5OSh4NcCDvGyZlXOIZE8OytnGNjkVsqE/oSMfJouLGY8vTvf1oj/DQDvjMH
K3gapMS/05c/flo+u6NT54tN43ZhfoAE9gBhRbO+fn6Z89+EIJZWDb0shizCif24ROrAmRjxApYg
K6tF3Y5G56Zf1ACfZz/bfhw/f3650z7xCq1YFyOaBBJvYteTmt2sj+kQO8J9JKB3DBFVS9DlePho
HVM2RM+tdkpLxuS6NMaxaSNpzsNImh4XP7WV3rUFXYH+NFboZcdtaS/dQtFPJgs8GLtO3I3Lkq+R
To1aZRq7C3e/bnZ/fLjc/XpA0oaj98ekjt9tuj9eyjxiyvfsxX3smMz4gG42ELij7aAMcbPeLpVb
fteGJWE0jPDdfS2r4qmsa/W1thm2eqECefLJrffCLRD6rwERmB/r45sbZt2hRmynTzLxOiNMbCrX
KYPRvqs29Z7TafK2mFmKC2CrkwOIq66Iav7HFwfu4RT2IEWP/UGN46OvZPxPPKTlS6z5y/ITrU1X
bYrRVvOFuXWnWfH/rkkXDvIqHwKCzI+/VJaAwmAO6I8z7ya4rqd0lofarqRfhjIuVsmKVebuLu6S
suq2weQW9TeNmsmymQOVtFtwA/p4actbj9qPawFbiEUrFjH1Wiw5iUbrxY6ZrthNj3q+bHuPLDRi
cVwrU9hONNXkg/Fk94jnslRa+xSmW3thez+t0LP7MXsHtwEKEvZexIofH0yOIrDP59h4lIwAYqQJ
s8rcXVtTXf3KyAz9AVGsktusHdsx6tK5S18Zz6TKGwlhWaeamVIhDGHlOsy1oYKmX4Ly/Kbu/PGM
uEE2CvzqIHEIZ7nRjzfYVoxQy/XehaDUGIu4cQc3IMQrG2S7oUr1Ujva7TxO18ADghS517B46Etb
srFH3VfBeNXCNYKkARfORrgvrUI+m9JKugM6MHm9VHgJ/m1Ra9pZ2GjwDGARqrJbeyYqDpkyJwzK
0TI24yky7LZ/Lqcy7WETzXXmExfWKMg3aF2NvVHOjmJU1RyU9zFt3fxKCxKRhwPToeZH5iq5WDy1
Pu23qPRStRVF4mg3VZw5bTQMi3qhrZRZ22Ls48GM0MGTkQzsvPZjnZsJVJ1CE8p9kN00M4tlbnAo
u2lcD3tzyvSdtuS69sRdFV/X+j/GSF5oETmFyqjg6vlc3gzNdAd82C4f4kquYvv/tret78pYox8S
yYBI9tSEVWsVnD+7N0jw1XiUQVxipZxnygeiNspI2ky+2uRFnqmrhD18Y06K2WhJunJC9GB++fx2
Tior3A1dWlASBLqo+4nLPq6cvlKI0Su7eeqX+F51U7oP4ANEqujwcMo4/9e3Zbw3RjTo/48L4x5f
uzpoA0+zIU3ZtZnLun2aAjvdAwBBDSSBBPK3ywfhz9rXDh8UQyndvNx/fulTn8r6o9lc8X8B2EOT
egocTms0SPo0p0+1YpDGpmtoQODyh/gZAQzPI7ePC+slG5nAuOh19qQQW38pAnFpytj5w19Vw6T1
v6vmtJs+PnzN1KdWVNrwNHisdDs2zBBN+nxEOtLudLvJfoh1fneBXP3t80dwcqjxBDB4YlvgmEG0
xizmj1cuahNcTFlpj74RT+KqcMZ0PmaiFfbGhg+5wZ07GvRFquDiZvr7V33crCh0ru4N/K705f2T
Y0bPYAy2QVc8qdU7D1LAaorVkzXrRrFl7F/wi1DUf1+CSa/DNLDl8jxNDhayfg6YUrbJtEmoo9JG
k7acOQTTD7/JEu11Aso2i18zkxfU7QxuCzqLKFW66xMzqKIpUDE91npIGyQAuTmHbj1NSK+X1jAf
21y2h0olDBQsOr7BbT+C0ih9Yc5RqesT4xuAFpFzZ0ZSb0wvHtvbeEnt/AoHejVe4RXVhAjjJh+6
F8Ky6sG15uV7zP4XPzpV07i7aWI+3xZ27BJcNWvRb9d5qJAjFAr9WoEfdO996cExRwl6yhgRpVOw
NfSt4v+LkcF9QOxXHqWgobKbywAFdWVq5sB0UQQy/U3bUxfa1OaYDRuPqhAM4850oR2BFmmeQfKK
7kHGfl8e1OQIK1oL0RBiKmaLGTJKsQlAuJnKKb/yWqwS0K69KvTSuP2SA2rCWNeJZfrmuKXzffUo
+ltXDd0DGDHp7gY0UgJ0S5uWUapG1V71pq72fik19aaYtbbP0VLBhnOtVjsqRYAX+jWFiC0t1hyW
hEI01ZpRYHS2+KdVkGI2Y46VRu6SubGb7z5ib/dhha8vD6BbNbr4Vep0aTQHHm4P4iErIoazlmbf
KKnfCvZf0dCsW1oGpJUDh9vizXzQEzPl+m+tayhcNbZbYNzEfPFLzaX/IJHGv5kV/pPQBMokN4ms
6mDDqDHgrGNhFpulQFsMY40UCRsJWIgoSFM4TDDw/Zu0yeJ55yi/+l5RNWOqqL+IL1jlimAzayua
zC0s2UTmkpjtvKNJpYuvlYWIe1cvdT1HYGfgBNIS7AIQ3IgCEGMpJYatgya7uJ6tqdCvfUOOP5ui
TPINmoKqntkyR/+1w0xnHQdaGx6s/JRpmFXaj165R8VgiojtYDzQJvXs535ex67qjCEzso1dBu58
z0Ioyh+dSZBzF09mpa41avtO6GiaqHceQ6dLAIoqLw84J3vnxbGTZDwuje504Til5vuyzDkfl6oD
/aDM0ndy4BlZkzKRiwG/24km7K70lG28MN9RWxi7nKXdNRA3ScFtDWmIp5AxvE5a7dOhNNwaIUTH
IM8r4UOpKu/KqlS1tnVSbOnRIvLukQm5ongwl2F2wiEvtf84a4ktEkw3HCBCcHrvZ4piiKWQrdys
fwLkZW6A+vlbwbCp46xX6Ws10KWuUT/91+N4lVmyITOPY7WFn84KxHUPkQoS/VNeAI9gnlz24gu/
eg+8Dvd9xfdsHLDox/eyD9pLbMXz4wh5LO0wtl2mX1L6/XgolBR86NBZziOLeTFoRvjTYJWhywfK
GIvMtXdpPK+Dx0uSgnTTZXmW/vejGcsOTjCUAjyIM8WW25ULIM0se5KTTmDU4q6576jgXttlEz9b
o27vHWvO9m6/eI9TAIdb6zPtQv55kqyvrx7zJscTGi46CMH6z/9IPyfRTkVgVOVT4ZRGnjDdrM6T
m6Vt5/gVrbLrXUgwTpK939dbe0z+WhwA+rO+mD+uV5TY0W30F0/ol9JHBj+nv7ClIeCE3Xqvd3Ry
/3sQ6q4O1RUwzDFypiUea9D3jSWrp85LpNxrcsqnLfA6O2ybqvI2VAd9/w6zxZtMNLGD+tOB+CSK
u23hkT98Hoycrzskgqu4xWbZUYxZg5U/fn6dAm+sccM9qbYqvnd93RxL3IaRwq5wyGFSTFGJCRJ0
iDZc+N7O4yACEUaMOJQTaIefxUEe53MxNdWTNXTibhwsfTMpZ/gxYZUP58IhpxW9ePr8956/bofA
h0dPdctACnMSABVGo7XVXIsn9NXJQ50Jzj9NVcg0pqy+gn5Bs+vzK566kllhsEgJd1EksrGcfdrK
bYkTusp+zLMFWKfUKosqhuun4z7hTDV23ewUVwv2POsKL43U2LnjNOi/sA9o9bH2m/Uk7pOquRls
ZhzeUZvgOI5jc3nmzoEAs60wIzPUqtkK/pk9tKt5mM9TVkVGXM5WFw5ZSxS3+fyHnS0dJiWBrWJ7
tnl/WEg/Lh1Q2RWUqVE8l54olk3QOc1eA+C4M2oEFR7j4rBaUxoCgoin6MJTPalMsFjXWh77FbEE
yBLrJHzPBfKWEkngs+2k6qrTdJYMMRJzQoomkjh59lLLrXvLquwbLRPG8+e//VRZsV5/LZHxJyJw
dBIn10ckYsBebfUnvhaFZEkUAdZwmF2/6KRlj9SrbJpGutftBIrml6FOiyJknKb3Ci6pBIZSOm+f
39LZ58TeRXl6rUJgN6TW+fF1FBCEGq1gIorIs+LJAr+8Rxy8xEBqbWcv8jE+jkt7CeBz9j2ZTCbk
MSC0DWgfnqZztOabGF+//dTEuI8OMz3aY9yUoHGrJsj3Cuzm++e/8+yAoBOLCR05gA66hHbGx9+Z
akQDw5TMT8OklS9do1VPXmaIXVoQV39+qfNHSluLjxczK0cyNIiPl0qSFCSqChJsW3X7pVLmN5X5
7kGS1pfhEA909rRa/NfknPiVQRskp0iI8VSdvMcWZAkMwiZ+yjorOZCrIeYymooAL3buXITFh0YS
8GFLm8cLhc/zR8uVkTqiT6IQxur++HsXmpJTXgzpc0VNZg8yHrKnMbbJfdzC2r9wDoIw4D/3IRk1
6fCh9sRlwlfE2v14ObR5NtlT5j0ReDTtIywo1RBnLXmpmBZR2t0v3WPwEG4bX0/hKBsl5UaCbxGi
PJngtq6HLPPM+96AQm3W2j9+0+TZVZdl5YPygzK+skBbocTXBJYRg+pSetPQ1LaKkKZ0jzZk6NMO
+FCKqhZ8wZgxXhLI9LVSSE0fiMON4d3IMKbc5avFlfwqt43pvl9hPmGvMaxjP6hOZnCrvOatLrPy
taFzWcAozDAoL/GYLNtk0Jt3gw0Bj4Er2iSaRWeNCL5lfte1A5huQmodNFoq219+Z9PYnYeu7m+d
vtO+CccehzvwlN0bgkXtq49d/71YDEtsIcgvD65TxnaUjKnTH3VrcJ5s7KvviurbM3g9idh+pKQc
gSxHhp6ZJt5Ohh6nt8oyM+Y66cUsbvpSVE9DbAzYGGS3OBsEMUNUB0AmbhKaTjIc+nLRI9TCqtzq
7rQke2+e9Uhbpe5vzWRowQ7PZ/2vEszF3boF4zZ2ha+r9FmSs2u/WnNsqgdEXGJDQFlNV04gKv0Q
U145onEptJCCbv8vfwHiJbxU74E7Kmtr90MmQ4o146um6Ix/qdpa3rQd58INsHnL32YqRmIzp8bw
zeJMr7aQ6JlrROGuG4G3QqoNGZGd/R9l57EjN7IF0S8iQG+2LG/ay28IjdSiN5lM2q9/h3obdZXQ
Bc1sBuNYJJNp7o04wZaZv+9igJUO0FMzx1J8PxXxDAtGp7/16HNOGre+Xk/ybFO1SD86bVaKdcQ5
b1y1RmwV+3FkrxaSxtp7K8eunb2sq9JYUWms67Cru8zeOWlZdndiomqycmdl9J88R+TRkeTL3uw3
sxmlMyraxg+ab6UJXix0RFx96gDx5+sp7rtdP/kJyIN6IURZZiGhZbEVTUL2p5MVJmbA0ZSY0Hlc
p3Xtf6FoH7g/hIRfuiYkTX0U8dJkVWbmZWju3apeT8qY7HPp4wM+QBVOv3expbnbGrEdh/je6hAR
9M2Q/YhZpj7HVie+lQUS81DTm2oLVy5w7rM09u8Qo3jVRkRogL5Q9q6bNSW7CZW+2cDb9xj/SZiC
iE9h4XfOTyZ/1T51zjDedxrq5jXAR5oFHZNbF5auohuW1pbxBRmw0h9zNbvgWrzUdZ/9iGL/GYAy
tSbZB/qeYyCzCNWAfBBdmKlE4O3JU5E+4PUbx22gktj7WPejHaDs9exkCPmpk44Mo6R1tHISrbK2
IxwVwBItrLd9kzLY+G5y0ow9r+UXgbuynLsskeqLrIbux2wJ42dhMLhXqOvt8dz2QfutIs8zPVdR
n9WHcaoa8qsm1w3tNBu9Q96WTnnQx0jr2Y1V6Renw9T0M5I+LBJRdIiCzS4zfwib/vs+b9CkhBgg
6mI9oBpL10ZCP/AAELNwKGsMpf0EW5i2cm7JQf2I2qnPj70S8fxCE78w9pWYCOCkj6XlO5GPpYMu
pYELzXiE5uyzWuzJ6hxpK9YyJ+wr6XPiGNO0Wenwfvu1wc58ZG7w4mSt935kH7Sky+Kj50WVzRM0
swlAQ2lG1O6K1FirSKIdnUdvytZZ7aTplu0qrvbRLpovdM5xTXRORDZGCN3YmskHta1po2UmypbF
r/NRWVHX3fURhbRVafiVhBCJgRc5nOl+GiIB0j6ypbzreKqdsxYTHOOT1STGvEV9j9rf1oys3I6O
02wyXE7FKrfJUlmBG83c58DtBBNzkMG3WI0iJz7TqHOIPxXBBRv+B6bYuWR5vOY071/nrKk+WobR
dvs+4AXdRwrlHkBoHX2entYaRXjPab83PZLee0DeXs9eShbmChSIlRwnpWtQUhJVjN4anH1t7jRw
+D652KP8VQ9BhtmoqLVXjcCh/tR1gSM2woq8Wxl+lyQxNqM+MjVEFnTSLXrO1tuF1GsaBf6rFy9+
nCTjoR0q/5AIYpLQ6MWa/B7nQfpAgUvTiFLgOzQqXfqrAfpYuiamTFarAk0pFR5hl6+GJyW13yFq
8FcGCuxclsrhjEOgDP55f4WRctk4ss1B3HCJG4xBojQgeORLiVGxYaXqgs1YgMzUXL3XNjYOhXVa
xOia3t/XXR8efgui8XPTpb9uAwVS13hkqnmxSEdgUQ9kXe5U5wM3nlHpM9cqFP+rtJ+GL0PeCYTp
M26QG7/ieuvMptlcgIBkFdATuHhrqM7yYsC+8DLDtf4PV14CxS1BR98ltbYCD68f3r/t6+0ssh/O
+dQs6HCze347TGwLAyWeP+uZ/n98bhMna9ao0avH0Zna5x7CIvEsdTf8831yWTBgSPAos1whaGbZ
lmYbD9bzkARs2uYk2bKY+Pd5MZf3rlu//Ptdcgpa0uPJSbk6bsPqnCrLbK1noI7tt3HKMJNncYfT
o6TM2zlVuxdCL/61jkLX3sW1TPEMvxT82bfPtm7Ar8GmKV6cjoNIGAeC2LO67B9w/ijif6ZGCxX9
NPIPWv9W3uD1eIZgAgEPK9tie7wUnKSlXlEt6/3nbmigwYPkhDdrYjqWlpO06y630307U1BEZz9H
n4chMm9Vtf7yEwBQoI3iOLjkgV2cyhAJSCzrefWixlwLpyEnKHowFg90LIKGpvhchbE+eF+qQAt6
IpCc/oaf+fpzYhLEe4WaFEuxfXluonqr97nw2hcOONaONuKgQrc17CNS6+q5ZZb7+P5Au7ogLltK
tbx0rOkUlC5eudDbTINNa74YnZ3eiYGkhSG1nSPdHHGE2t3fqLdct04pGaKAcCjnLGXLy1KlVxNO
T45E9OLUuMToGrmKJSpAKhJ2GsSd7VCn7kdwHN4H2+3g9prWUD9gdLFvRb9dlz+Wn8J9M4nwXWOT
ezvcPadRlsj66MWuuoF8P7u6933RkKpUgUc3iirdmkalrYdYj74WZlSsUkNa35KpM54bfyYQ6/13
8ZcfhHKTtYRlcBHveBdnyQnTju8zv30wSHo667Q/vqKgTsh5QsmekPLZpmuBdonCmDlPxzg2OIrk
AV+DYzb6fwq/2+79n3T1RWAocQwDNfXvbsaltTSPgkBIIynouuhyDFtP87+rthi+2cnsnJksvkxO
a+1hcegHjK/OLa3n5fBEZQr4k2b7cvkFlvf2FQWTGTlFV8gnTaRNcgTNLYtHr6kADMDfn6kaNg5Y
9vdv+nKJ4aJ8FRjsrUVOjlD/7UWreBFUF77/mBMR9lMpzsu7lr9r7kzQMMPGHUvZba2hFPLGtH9Z
jWT+g22CSgw26SKhv5iA9E4iUtMo4SNcCf6LVOneNTVG8E1mBkOwcWbgTIXra/aqddspubG0Xuq3
nEWaiZoBlAJ/scg53t44Gj2JldiJn+pKjN9HUyNSpJrLZmW1Rf4V07PaBXasPQW1DubLzruPTdfP
oc/W+1bV6mqe4LdQVqefsbjzliL329+iichuUTcUTwYYqqNP3O+G81O2j4jFPFlGLN2wC4I4IlCt
LXeRP+efejlH1v79sfCX38GExOkTLSmP5Qpwm6WG1Q2UiZ+mXq8OcprKe1uOHidAREk/cBEb3z17
bF8stOevlCZjclOcG5P09bBwqWjhcWHOpCx3qWALctKK4Ig4T11PW3PlVl1WA3m29Y9SV/a0Tmxs
P0Cw0gqun+l15ub9h3D9QbAY4oDHVQHbGBnv23fRkc+e4bAZn5RllU+5MZbb2euClRkBIyysQTvw
iG7tq5ex/mdhja30wl2wUKbh7NEvK/OR5lh9U8bdU6vmLgCrVgVNOBSOdqCmk92Y567mGS7Ds2Xz
g6SFT2CZB//oIKUoBaQoDeMJhia2AGzdVCnKNvqVjnq0jS37lmvpcmJd7gtROaAFemeLOeztBdty
bIeMyJQne56D/djP1Z2bjOl0j9SiPzCO8090r50N1VuPL2wuEv/GS/3bLTOrs9HB3Y9v9uIDs+sJ
u6Iu9KeZ4M5oS7Wrn+7jLja2Ecg241DQvCtuWOGuBjJ3jZaep0cOmclh7+1dp2hKyjaf9CcnRn++
ctQMKCYHLbfSfWzIZ+pH5RdqgVG5suso+fn+MP7LM1/WEqZ0yixsrC/u2FWCb6aS1hNrWq1CsgPk
5wZ00TZXhCXuWb2yXZVQnwJ97K0iiP2H93/A1ZC2FrEc/TOMxjRNg+Xx/DHKaDM0+qSZ5tNM50et
7RSx/yE3yJ2VQRSnNw6ml5jyZTfHmYyJy+S2aUZf3G+bVIRnEjTxVGGPJ0FL4BCdsZPbwxn5gap3
XZuTWlZGibKIdnARYtYOYJf/EJBYUE/jvrf2XYWyDAN5mm+7oC8KK+ztBMHSSthNCxCtnfTGI+cc
3w9dsgxDWeZwSmowoGDFawGnlROpfFCw0LAWK46q6G/7NqEYnjYN5px29FNnPTrLpl8FtnpIe0xi
N5oCVwrc5VmwpzYY6UuX7zISu+1TVdNHcp+KaaTY1NdPGPhxo6qIZNG6i9jOJ2nhnbq0qTftqIad
3bjVd9Ai0xdC8PodalH91o9aXsCbKQ7e96LWWEajteSyvh0PEEAhg5C+92RUlLl3gAVlcO40s+yM
VeFX2o4H3lBf7A0RbBoFhWQXM4ulz5nRVLdSq64meX4MhhAUwBwIgK1ezEjo3RI5j/X8ZJpVUpDz
lkRrWAiAMz2jcTbEtQxhlkfWjQPB3y4LvTCgiMCex7/ccwB798CQ1caTV6e6c9Bc6aJOrxPq1UI0
vXZukUJtW6HUjRbVXz5G1rPFM82Kxolz+ed/fIyjJJACLZ/+hAAt/+VKf14nEm4ngqFAFzfu8jKU
YvkWF9ceXSnUQFhTLvaULHYVhIVef4pwiXyN0QV1q45zWUWJr0jWaATm7IRgf1gnXeOZG5yztCqM
KpMHA1Xx2Zfe1D+mve5+ATJgmaHQFprZGEt9LV2VTZuhoQ/x0iHJhkWXyNRbk8ko9ik2uB7rWVMB
KBjSAruI7Be1uzGpNCRrHEz4jXPMX2Z5ji9LSwwPAG2ti1negMzRyX60nposiDf0dN2VawlSS9F/
N3uKy0UVYun3fmlVYu/fn2IvVjVkIMCSWFnZNVKtYTy/favgNhLKqiypXomYYetNvJltYOI4L1pq
/ShzlaxvXPNiJP2+JhoC3iFri8eNv70mcLsSCHCkcSTxM3U36QJClw1W9X4qu2/v39/1tXCjsXiw
dlKruXIbecIRBe2GACKx3v4YxjLadEC12a14k/74r9eirMiDZInANsFR6O19lXGh+bE3JEcfI1Ad
9iNBlBbQYblWaO1v1TOv3xzVUxRM3u8F2vKWf/7H97jA+FxEqtGhKQJ7XwRT+6hnk1iz+fPXplm2
//b9L4Ih3GEgndj78EgvF2MT5JqdB7F7cIIi+NTrNciTVHGAoN3hfnz/Sf7l3rgW5Rw0OyYyk4t7
M+gDj3M3O4dKOJ9SXxiPujTaIwbGYSWdob+xm11ezB/ryv9vjSdJvx8OoX6p68gVLi0N2xFWUA1N
y+zaoebo9cbqciOMdG3ap6Wa13EXFLsosMrt+3d7eY78fX0OrzxYtI82gsC3r7J0oX5pqvAPNEOS
rwnZuKcYOd5XvbTLrxi+1N6pAzMnmanyzyXBp7sILcGxnG39xk+5mIr+/0uYcVlmKexdcaMdqxTp
SKH1UAEtXpPBM/2AXOBtJWC9h8xQeRc2cHb3dFny1/efwvWXip8Tfjjn+ADf42XpZGbVaVOncA8a
/uKjoqq8SYl6fvFqccum+rfhRfGOAa3jukeWd/G8gwg1+sClmsputkOX1mvhV3Qghm7YuRM5se/f
2sWa/fupBn7Ac6UuxKZhufU/PlUAXph9JoPhTE/WCgeRtSef6vHKaHWikqYoy1c81VuZLde3iW5/
sXMyLbGE/t7j/XHZrpLAJfBqHTwil7/0hkRaOnco/61WXwFeNG4s2te3ibv/d20UWQcF14s1O5hT
2yWWlQCawqbBOKTmGqsJet6oipxQRHHxqHVm29/Yt18PHC7LdohCOHdKSu/bpxtXkb7MtzYTYZ/u
jFg4B7+lj04Byn361xcJmG1xkyIVRqN86UvLujRqe1Xah0lI/VeLtfNzlFEoRW3gEn3L+jPfUQiu
x399shx4TZwbbH/5KBlCb28RWh85rLQUDm5SJXfChM+yqrTAOatyMs7aGODc9930xjp9NX6Wq1JA
YdxyySsXnocEvC273j8g2vEeqWax/zeRDHxHwlOTqZ7b/q0r/iYDvp2K3z5h6+2dlgTh1kPbQkV0
reG5dCpysBrpQkkySqBv4SiDPAjtSEnnvq5LqrheibBdMF+og171YwSVPHWwnffmAMLBQgcjMQDg
SwLubs5F2FZZOeGrBi6wsazRfYwzzxrWlj7pH1hJxxafRjxpxD7Eg3FIiefrHnWLXL7N3Eel+GwC
u5rOQ6lJ/7HHwFJssDQ1zt6eRCXXE3Fm5pfF79SvbKwf9nE2a6/YIlPREVzIZu4/tfiirRfWG4M0
jZK0glCXhF6FVV5EH2u7WgqnFW34TU3a+aeqNrQYEUTa3TcWAdgrg5u9R5lUJicxDOJZy8YRlU/q
Ft6G8HjxQrCt+90zS+9F2REKHhZzDVFebP3CrFv/pzt9q62IIqjqULPRSYZNAVQwVDS4D/xMW23Z
6OdiAyE07Y5x1xKlNJeme++7JZ57iaPwwUv1+HkJYPpasXMDhMHjCz1cE8cMiU6yYv861ivIc375
0TCqvA+HfLC/QIKUCWkCxiw2ZEgqa+d31XjqylH7IZFkm5tBE46xRpShhpD/rjsBrPZhMZaSfOS+
LppT6k1BhDg6t/o7rw+ECLOWgJE7P2rqbAXHQSPzx01MMpoxJmLWgUb/0gkZR7uyz5M7SZ9Khjpu
mB957FCVrxBbwb+ItR+ZZxDJ4ZtW8TUuMoAz4SAlJR+NKO/k7BRlUTy6NAO1/3JLzMe2jP3gvyHI
y2yLKUOU677Xesx8ohmDo9a0+hkpKWWCdppEGcbosUCeOJMhHiqPzJCwNJvC3hpuzYIndYPswwSV
/EOMh9NZ9aIXAECTPs53ZG+14yr1iRv+0Rh91txhgYZcK2xUyL9aMi+TlUPoETGXpbKQn1ml86uh
Kl7s+Izl2WuBjFphqVrDeYicsSHW3J1rnEcQkdawN6Luk17IcTJWNo6os6Lo3XY4mQwxwNyeRu21
FMH8ZPtSzd875FFTtSH+vPyvsfRMfTWnSPveDIqvRzgS+WDYRKSCkajC8a0IaUaYtAJr2dWKrJ1E
j19EYnnVOtemvjh5xA7Tac9dfcqZRNNcX6l5bhFkJHmuvfA19vK5MGuyjGEeQuJOWun9yJWpEcw9
957cEv6DWS1kPU0+55kWJ0ihkQeFDGbnh07vU+wLNcBYIshpCcWKzRfl9rO1H6FaPmayM7yj22qN
WNXpVLxKkQqbMN5GaBsK1aLnt7WF+gy9blCkw6YlsacqAYw0OWQYxnU9iH01G8GMLszGTwvgQE2n
ohN2+9NLAVT97DW7aR6TvEkcHP1G1Dd7X1EGWtllJw9VrTqxq6Z+mEK4vJDatWBAyAQ10mnOQJXt
4iEfxgKwoGVNPwGTBuO6SKmeQRqcUi3sWwjAG56s2T4SxWD7a4hhxmcph+oxdTTX38YStVs4mSh4
OEnnOD1BDHQvlUudGsohxsMwadouvqPANJKB7ikQcoZFhvkrwz/xT3mse3d+XJP74xLIHhzQ4sQf
K7jCLojQmH8hsAZk554b4zsj4l5uQTMXR2lTlwippZmnUlsw/WWlinLVtpokoZzINpR8SuifgnLW
5HogOQcoXzp2RUjUe3nwLY7Ba0UsliDQfYaxSx2N0B0Byt4+CxG736py9B+AfyBuau2uoxVd2H22
8Xqew39yyEZMd00X96uxR8e1wgWaw+Z2x8gKpSfaeNs4soupxMl0WMVkn1AuSIbsVUN782vAgfbf
6OrJB1dawlkth806bIxg/Nl3GbOPBdLwlKk4eZ7dGjZ4HwxMHEWSBJ80rbfIFE/0TOwg9syHjGHa
hEZUR5/HuBBF6Phd+m3MPf3OE6gm19rcdHeJmfvxKkEN1W/8ThsPQdDWXwoNZ2s4TGbjhb7S1KcY
ZcIvSjAtFEa3FWIT4ROiTDJ66U/SMFCoStIRg6UCWTAJQRvXkl3T2/N2bgwV7OgWFdNayV4zVmOn
85LmVuUPqIn8lAqEOT2Z1LQThKlOVzwEST5+UlZcPGUpekZc5K6oH+wMd/qTZWvBtOi0SF87jBCz
f6lpiTWSVi7yp2KcndOkBgrzmjZV35pIjV/1RDj5VgeHZG7pw8pzsnScaVigyWqn3DXCoXMFhBWM
8vEOk7179ipDM0NvrKsPRRtrr0DJDHEYEY6CSBI4E0IbtjmnYBJVV4h83XJF1GddbEUdo82LVEM6
3hABZ95bPQ+XXOp0uAOZZNssOHZ5B26XVnrU6BA7hBMc3ZwFYu3ikCwPMhJDe7A4jKkN1adOxzYY
aNSFso6o+CJrxdlK+0Ku8sVph0yT6tLKac3ACPG0OcOdU2flw8AZW6wzvWoxSLSlrUIkNOm5COIA
HSr2d+tsAwr8mcnIYIkD1AwrfihVhpvDap/90vZ6zippkW1GeBWvHfqWr8qC7LSh96r2HDL1ChQb
nVqcgE7+VKZY8cMp14s+NEhTBWMa8LJ26dB3zzl9EhJN0A49THXjsceiffM1yEkZf6gK2x9CopeA
VRocI6pwbNnCsOJUNWBPZKVaaOeG8piGAuOHZ6fVAFR9UHdK8+V3Dd1Hfrb0oX01Soo7IV7etnzR
4cnEvNPK/2zBRGlXxlD2r5lmjPmhI+mu2ps4ceMT/4YVrBqkql7YmqQ3+0QpZyc/aYefHqJwhBCu
cNQno1Z5s4lbqXcr+JKWsXfT36lC8wTuL7UNZe7S2VfPDhLHlBvkmLZurQgQQRpFMjqgoG3up65x
m2MiCf8NFZ0963VsKpXu0Cwg0EWL2W+CukXtyq6xf+1ZT9S29sfFIRWPsX3n5IMLZzD24i+B3Q4y
FK4wM2RWbE9WTgxlIzR7ADGHsQafsNN0H/2sRCGenjpjQnSJEi6q9kU+JBu4g0RoFl5rfSKTd643
+OMlFcpuYl8WBPP0AtJ3FLt0ZBu5ofbsUgFin4ZEWRsdb18GQf6spRq+ohjFvL9qZs9/zGLDmIgj
MIy7JrDq+NjiiRpDazLsfN/lsf+aBMhfwU/J3t2WY5XVqzJBIc/66ptyjWqVtx7USaWOkBZKsGDo
75PPAqiQDOuoM3Z6NWf62p3Y4K1Rvy33M82ESY2Na5R3EazfaCca0irR/0Zpdsij2ORDHAhxCSkB
guWtptRFpU2KWP3sAtEZjgmDXgecJqIP3pxoMjS12OiACwf1T7J58mdjdNgKOvjo/ONggvnthoIP
IEf4cNILlzeUR1Q+Md/qXbEhYFizwlaMzERONbOlK0RWkUZPH424SK9j0K/dFJfBMqihDxjkGm8q
20/0l3SsPeMxmAnxDRHEpyLUAzWQyAy1Z/HMjf56nNv8wa1NQlIJk1XrdmLigLJQK77ftkFl+MFR
XdCu/aThF3izU36sEDdbH/TGiAYUppXiA0AsHGyRUdf0mqw2MQ4ctjsDr1rdqPHBHAj1PpgOfvQQ
x2+ZMIEnDfnevRziEPESCU4L0o9dtmciYQ5x4befa1+OksKD38droy+yeksEgxdsWtFpT3lQl9Y3
P+H/HDapKSOcDMLV1g1gNO1RNbbB1oCZC+W3bLis6MyyvoMB2rJNKQvtWUBY+uDjmE5PjugUUAcN
3J4mFfM31up0XOWaquqzSes0P9h2r1uhEdS8udoYJowOFGkwYFeqGe7stmQ7Q90v00g3z9l6ObGo
vBfkLtpXiKVW9A3HiLxXEMHVTmupk99oM/2tjEGjmbIQ1VwYdxf1BLAsxGqq2D7EfXuc+0K9mIYw
V1Gn2Vu9nH61vWbeKED+rlFcHntdG+YkJSLaHpcVyAFRoyASzjrQivWys4Wo3Vrjgk/g8ZLYnC4N
CZoQyGaFeYwSpqGwGXpznzuaNLekLoEjddmTfMzjBEd7zBTuhZRX058U/XkLrhEnZ10mnQQKk7of
7KCzqzOoc+MH9a5qa07JlNx5Ts7LU3gRtHXXd+SNtxqHzefGy1LzZI5DOZ6BI+TIXOyi52G0ebYq
9Lp68EEQIL3TSDIbv+VNYzthPfv2L1hL6MuNMvE/6gDUpnMtRuezq8gtDCuWkF8whDgEBm6kpVtl
zxp+OdNv0hPfqKDlnEofbGo+KGIz6kKSjzy6lb8jRbBRxxSXxXyYklRXW6o182lyB7PaGmTWGZtk
cvOPU+B3ycdGw0W95kgI/s7ucisL50lF/1r8Z6QwYHiHbLpZIy5qfCPi1sgfTeeQeZNJZGhVJvt0
0qMwKRr9VgflqkxL4tbSoyaThpr1Ff+Oelo7eIscXQsq+3nARX7Oy9QskSwXIyXq2PsxqVrukrH7
8H4F7KomBKIUSiNoaRpHi97obX2GgJoRPFfuHsaUZHjU8P4Jb9W0aqAJfIiiWwrbv5TGuR7lRLpU
XmDCk3h7PcTcDcX5yDm4qFj2Zjpnj9oM5mFdSHf6ZEr0rh5D5WSmHXFRfeSxC0T1Yx/1VJtf37/3
q6fu+vTKWLvQuxh4EC/unY2hGSjcAQeSC/u9bDpzm43+YtgJEJETHy6/tZ35X5ZEkXejAPi3S7sY
5mAYLeIT82J0GUR807/T3YMVLzs7DjBbNgtyCz+OVXGMqu6Lx2M6ebnWb9+/67+9AuryqCwXwSs3
f/EKLFtAQfEm90CPAjoSNnYvZHKImnXjazjGctKxMMsIaYSGgi4c5u0IC0uxbt7Dsy3GG/PzX4Yg
djH+hGWDXfI3m+uPsjZKmaaPsfscprlvd81QBWKtjZp+7MaiSamlZWO/ef8Z/OXxc0ngCNhBl0rz
RWcPHgJWmnpwDk5Xmuu0S+Ld4ACBTVI7OZrGNO5aiaALWlf5/P6V/7IY0epH9UT5F8HD75fzx822
xgiUfaR1ECjlIzqKs+/MJz2N6AAVGQmaSwLCXP77cAMFgaBx+fT46Jbn8cdVLbOM4qWCRkpF4mvf
iyKwkm1vBvlqML2hXlNQiVd2R+DtNpnm4FYGyd8e99IK4g9oCcxyby+PeWlWMFC4aRyQ2wo91skf
p+FRDMqrAL7J6EeM0XwPXMcvbyzF171AdAdwwizD1HGq/l6p/7j1aqSYSonDPeQg27wwE0xKK47q
pIAGeGyyMMNStxqRzoAN7t07eMHFPzc0+JIRWNBBXni4l3Meqe5W0Ca+cyD309yWxMge6kSec6+a
b+jLrr9tDzcKoHe05egOMLa/fdKtNzQE1TOvdFR1+61VwadljfQpnZWJXYgzMJk0DyVpW942EHkm
nhAdq2Q755l/Hnqjv9Ur+63seLMVoutA3KLBfVMSYtJ/+5Nc1A4GCYmYmRrh7EzJNj602ffv3CKY
TyRVy+yY0B5+9AqhilOnYwk82ZVrT6dyNgH+IU6n/GekcqOhSPznl0O/HU4TAAQYBEhtlw/2j/ER
U0dH1Fxnx0C5R+R50StRKMHWMgYMdv/47S+Xol64MNPosFxKegO/5Rf4XXYsmp7ir5v1WxqiYo2t
2Hyd7XrTg/a5hQu7+va4KC1DMCxoMwAeXKw0c2u3NDvy/AiJBSiFdGPzHsGPOCVxXMyHFkdgR8Fm
ypJ9DETO/deZh8uzf0LEigDPIYDg7eN1dGGyvNukHg3KZQ3xDfIOabpRywLjsc/wQSIWcaJ+o8Vu
//L+A7++d4Khfu/8XR+Bw6WkgkE2mDNd6EMUS4JMzMYoQ0hm9DGQsR91IAQHtEODWAm903+9f+1L
gCxeeLrDzDxMP/gr9MuJB9+QNTUliGh9qqaPYHhktdMNNXLMy2hVtxipmvNYCZQlLZba6BOxOKgV
UJSXFlULAo3XtsK2Ha9mYv6K74Y/NuYJJ1Ks7/JSWnu3y8cv7//oq6V4WZjg8i8b398mnLdvq6kG
jUKj3bA7i84uFZEvE/kWW9ORP/sxsG+hHJex93Zq4HLwg5GGsMm2LwWaRj/SmhVucyhieOk2Vdxf
ypzzrapApf1rz365NdpWDEX8ilzw7a3pePSysRbNIbbT9jnvFLE0uoYpO1QGuKRNL9v4vorK4UaL
+XpK5omiIaLpaiFaouj59sIdPj0m4d44yKDsxyMlXHOjrKq/S9nlfQUwOtxJ2O1VCAO3jEJwhu2r
rBGfrkpEsf8q+kG4ijaMSEtaDOhAL55CM2lUdZSwDgYg6s8tvdkH24qt4FAGdl/9G/hXJ7OGIG0G
k+ECcWBMvb1zInIGyL/IcKikQQEknVoa+5SB5x80E7kCPCSZY2AQpAPdsLBcDWRIUByp2EIT9boU
PN9eWqhapBUn6sPsjoUZmnw7d1ZFI6w2+we38e7e/26uBvJyOeQKMEZ8jnCXW+qYVNmRAl5/kJk7
rBs1ZY+SyXQ3DsWtrdzVBpJLcR51qSygeEGt//bOHBvsZDpX/cFM9WxX2ma0yXK0RGVMXZX4E/O+
NGL1z2+SygmlbN4idterLToyECI0YFgcgq4a/DWmtaJf9YVOW4kuqV3s41mI10yUY3F4/8leTeFg
eRbt6LJVxwTzOwH+j+W5oTTk+Vi8DsjHos824L8nasOms7GiXm+PU+qR80X2kYbTN4hSc/v+5a+f
9m8NF7sDbK8LRu/t0+5KYsM5CNkHEvQCESrdS8LCLuqjGnJzAyngVRiRujFVXY8mFI4e8wUbdYcd
48V3k2K+zCbW0kMNNu1YGE4PsY+NulxpFLOi/fu3ePWpYNzG7+UumQnoKa9KVQG678zw5KkRzVCG
ftrQLoOaQ7PSrYZXysg84X++5GK1Qp0HKhsvwsWeK60SH/bKoE7I8wzaqkNBo6/I2CAg3h3jYxML
deMul2f2ZqmBgY00nA0QnmIW5YuJj4SLKmIgdScdBqixS5SnukOj6E6+vn9vl0p7pNwc7JcJD0U7
F7zc5Ul0BqDd9fGUCTRhB/AcbrVKqROnP+N2dF98B7JysJqpAsJ4rFL/q874Le9o3mSPtISH9Edd
eYMbElftDTe2oNcvGyQnW1BMvmxPUDy9Hc9a6/UjDHv91JRUQkOTIJXQRLTw5BM9tS/b6UYV7erz
JbAUhROIJx4/u96LeZh8PdynY0CnuBhH79h6s32vhPOLtOJkF0eu0T1lwtL3WT/csjRdfUUBaACQ
3hx7QSHiu3l7q0YyOESjeNYJ80fvwirBVA6OZ4zc8kxu1C1+w/UAW24VKS21NERdlwf7WVlkgeEH
O1l+Le1PmlfrxRaeu9PcGMnXj5RDvEXkDo09bAqXhEu/cmgCg6w6Fexo0mmjmroHlKJ3+efSmfzx
oFG5lE+gw8r+hxvZ9df3B/jl9RdrKOZ4WO6IyVwQn2+fa5/GumQpTE5jrJVfrdy0iQV0TCyaXVuu
Illn3wfINjtb64t4/f61L6fj39deChmsfzacwwuhJ2xjrY1Mro0BMwtTmYgj/Rbal14zf1FDWX0a
Ezl+fv+il9/MclFGMOdXpMQcIy5WXD52aNqFTE9pxGcfpgionu1BECikRqzIGc38+MYEeem6ZJ2l
HsuiQ9WA/GdObm8fMnJHDE1wjU5kcCabtkmiwyBy9Wj9j7Lz2nEb2aLoFxFgDq8kFTtZ6mT7hXA7
FHNOxa+/i366rTZaGMCYAWYGQ4kiq06ds/faTtKHNrkBe7LR6mAg8VcL2h5lnDPY3pW7/Y9fem1b
IIEndJAn+2KxSBHRNB2jsRsjFsarx1DwQanm4sYdTdRwVpTOR89RptDykL5+fs85BvAN/3/B5g5g
SucB42dm5798fYeSw5vdlsuxhcFyb88TF1ImJKA+1GBXR6peGkeLSADQvA36vC9pKsSfbjDclADg
rHSeWxbnp1Jvut/osaZnY05EvgdjYyu+brPw3npIDZNvcHGhZ0delUS3hSFAEo1MiW8RyhTiJW7M
+PecqJm3gdI8vRh9P47bSOrtXjKHRT1dC+VPXEezdtcwh8bF30H8bR5o9g+3WGLhVfk03co07LoB
srVkuJ5t56apLYFOb1H1HRJ9E6KkUK3iR1E12oYVSom/N0sju3sIzkPDL4yGJVihMV+GuRyr56q3
BOHuUhtEvymMzlL3JjTS3zE5DA9avAzfyxlsFOFS+vgsmBsBllyS+U8/abWCDLPNGhI6DU5dHsvH
6Jtmn9zgObbMzZA707aKLBpEC8E4W92I3ejoeS3ZjnBdoixGETPmTxVqlfSh1Xow1cZgtfcTxl30
BM4QW/vJWvp451aMaEhJmB2FcIcmK+7aPIsOpoVsB8CP3QwnaTezFmh4nCC25OjYtgKhmAgbh5zt
TSI4W4cJGTnPE0618sGEHl4FVbkQUKe6o30jTauJAmsY6OV6ydIfsrrD2yirebzpSaLE+kMo1/eS
UFwHF0UzZ2HKqHIIBZGa34iPNVU/nXDxMXSO57dBIZvST9B8/XYnjLn3I9QmoB+5rp+9QbYcEYkZ
lHc171zpV2ODUTJbZgQmheyNG5vcyZVo57bdJqG1/932og4z+5KtqbKO7HaLSEAHMXyPDZ+AVG/r
TJApd1pk8oggYQf0PbsdmQ7tOCJ55knTAyJyXXULiqkt9pjuVQFfZ8Klq5VN/2uUovmpqrWVbkaG
6fkX04nq7HaBA6XtlNFqtDsvagx6HIPtviwwmeqDN6JRwSc4DadkyQ3tluZf/tOZ4wGyy6Iz8Nil
Y93xrHG4gkdErOpvuHuivql7r0fMB9X4O7oMV/xBrhBnJ2sqnPmPxYgu25Qk60RhsRAruzdEUxPm
C1IEZQGdnt1EFc+Jbzbkl8FIi2RjGo3oD9KbRbFJxYK8E6p+U4eZ2XRdGEVzxYAfJKd5mM2R7jhy
AVU78+IqxiMcQXQXzhiTq44L2/zJHHXKQzGuUqUsKU3dX4a8759RMOmvblyV8xdcx/2mq3JVe0ri
AZFYhP3UDqXDyvI1BQPKsVSSUOMddbGYv8DF8Dwg01HbwMmW4rQs0DmKXMRZiHfOeqatNWfPOmeh
/Lk0nbnzcxqW3QEumyG3o1DyVglcs5o0nCeI2MaQtBev/EH93/2g5bh8L7VU/aXCZUrIYkYz873v
srZi7NG5O0LNPC3MjKgZd5EGJA9NATGWuEWRTSP+H/kPgaWJ9qh19DXASXbqOc/mtdU299btpBbY
v7p5sBrQeUVU3jSkzi2BOQrySJfOIMPEUUlrBvE1PMxdQ0e6Udul+KYwAEHBScAc74c1NtC5Jq2t
b5lHRsNGbRzwwups08fSYR4diTmjxDLmYvqBd7wWAHI9u/dbTk03kFXmdrNUk2Nhra4tAtohoc+b
Kl0iMirk1AY0CckJQcNWfR1NiWoTYmf7VXo1L23E2fDVSIT3LR1G07xzdKKGVXAow1GBn7vzKogR
wSi6odjTfakA9+Q0RI/1oifZDmkolUJRK7U+BymQNbSacLbOcBqleazI8o0POmT5Q2MtQ3WqmT3X
uk82e6yFaCCTO8/MBnkc2CSPZJ+kWli2UWlvViH7i5cjpAwpeyYXIJ02AUCUlfEtLrRG7GoPGfOO
00/qhC6qEjXA396ZD7bWKZHwJWIMNfO9sawevYLt7RWuk15+qYfO6Y6t26LvSWu9Lh4a1h1lX8W1
+B11lrboiLH10dz0hWbOoTH16IYlGkYyDBmgu9h1de8VTFiyBKosCocga4yKIfpZm2wGgfL9gA7d
nfZJDDguRF/dI3xKB/ooD7Lvo+q+g0M23dBGWhA/F2tsYOpXSdn13yY1rpPD5Ondbe56WUbSRjsf
CzXO1fPozSaZCya4yqTRlSGUdl9rVKZjczDgdsYhZ2W9ONTj2KdrRM7khRZngEdMnN6zWUymCYtR
OvFrRHk3fVlVYN9YQKq33oiVuyVJjPwYS01vv1p0DKZNDJcBfGWkFFro1o2ZPSG70gAsu1G8AwAn
kg2GbKH9oAxXCADXAbCu7pKDMhQEIRa5XY0tcsBatxDvJIvT4SJMlno3D/VS8yaD+OhvF10K535N
KGp/D3bs/I7zqqq2dJTMfq8uff9LdgIhb1XXNhP7yEyZ4GrMbatwFUCgRqJK3y1W0bZvdB3B2dlu
bv72Kj5K4Mk51kDv0KoLZ1tY2s86trXy1ls8CI2+hpo6f40antMD8X5a/IcIdd30MybEr3OOfWwv
kgUaqZsX417jN3QPhpJYL7lGn2/YFFLlfE03Nb5xLDlbm7ZsFWMvFacxAzhHen5D6Pj0I3GSsQ9T
S1GVm7ixc3FjDk4uAk8kpnMbja66A6DKgQZUZqI+q7Pq7STTmMpHLaIWWwBeVfkmWCdgvVcA6HzH
kU4UzIhB7F3Ofqpt158ToF8XeYkP7VXZgeq0HEwSdJDuWaHA2KlCVJt47OluFYpcspoIhq63w1oD
Yon12y1eFCNFTlkrgxlti9Jgw2/IZ9gih9GnUE9KPd6BNpTplhpxREmY9Dy7I/hSeVdKRM6BQs7W
sNFELkiT6HvrlVgTKQLIiCgNWq1x0s1UeflbI5tE2+beiOKwxxm/dc0YnF3iVhEVmtcgtzUU75nE
JKd7c1LyPDKkgerwx6kcNF5Vn2LzG9WEXtwY625615qLpkOzgs9/R25Pbh2k4yZhHhWJtVGW2QDV
aZS29LXJ6SyykGsj2lACS2RrTmabSEYVJ/m+klCodeNpfshoR0LFRM84hEnpju49vY0ufiicMh0e
5aiUu4IUCko6pkPeDo6nU6J5rIRE89Z0Ls5ov/ZgS/Y+EkznCyacrL5rE7oPZ7ox6UtNT6Lcz17b
U23Vlt6Ek1HLr0o1Ik73azsv9GBk0l3vlU4dnbBNwJNs8HUhu28s9GVjifk6mEjimH1iNxDs+nkT
K9NPPamIRnbqyjA3PNyoy1y9kDT56AsHLDiF/T3LzKzdRE06ZaxUtMnCWXc6e98kBGeLXulE0ExG
d5cYdmffOzVeLs8nB8CqbyqC4E2wzgh6g5i6jPRlJYU+ueSmQdd/cr3yDol4TdoYwLyGcD+K4+J2
ckjE4JnNFbQRaKTXipuG+alBdmNRPJqNAiMSLR0rs10UMOeVtnua29LKQq1yS7FJCEmkNTmXw4MN
q0j+nBYFLih+kunQqFmLTI6oAu9ORPkydWCFlEj/UntTd1pUMWS3+CK8Fk9A57WixAJUqertUmjx
d1ux4vYQDZ5k3aLLoAPG67PFxydB7YmjsyPDxTV5RH3h5orje1XDuB80bmxs2VGHInRT5gsh8KpS
hKWY8r0dQYy4i9XRekNBXzMV7z0n3ilZPu4Tw5trP22zLPN71DPq7bRMihEg0k/acAV8FNsioV4L
ZtQxT1wak3vfyKU6Jk1rTzseosbCd5TOahB1npE9yLxblJ3VaQXdtzomxWWcR4/IgIRyyYTHq70U
yyr2zGF9ZUdic2T8PJMG1G1QxtZ7G5C1uoGhzAEP/ENvBlWGajK0qgpEsc9YRYkS32q8BjYQfyuD
UUmdglKkz6Y3V6Eg8fPeteaN8LxcDXGFgeuycJvJA/WI3u+X1Zi8NJ7d+jYd7wjpKnM5knWMHtYP
R0Z90yU4BqxMy9y70hPmsuEu4/ON1ZaTRl8v9lNh61Sfq4FE3HSy6KAx9jampKGf8evkxZywWFVi
M+XuEj+ZYxdtPap8UYbD5LUvTqSP6bEhH+hJS6QD9EniMSViPsU47uv1kFabOSnzORjboc333djw
z9ceqwsoWFMKip0WPT6q2MGKgbhkyNaLxLa+RYtEoEneAMFDiDqpnIGq1XPhj/3SWxwilUQDjc0a
UfmJYeXZLUgUp7tTbL26c4mQ0feic11SzXAaUeciDexhasazyu9WyCwYxzb6aruodnwb4xhRP5wK
fRtRSBPUhOA5RxEzhCehahy/ywF6Lthife5AaygRdx+ltP1CsDLEj8megOSypbsbxZiXMtT6yvvd
soJkhOWpdt/+7LMq/dYUqjm/FHmFl05dcwvLKTF+YuBo5J3TIUPdgS8U38nHGOVRLVxXghGvsv7U
RW1/LMxWq8J4Koxpn/W6vtVq0oWR+ZJDdCwqR1QqSvulJL5j8WIrFJas2MiMZEDCQGdNcZ9Uwx7b
48T560dDLsSfOrExgeSu2Zo7EjGi7cxGVpD0aKlLWA6GMtp+bSQNwT710uHfoT5Hv6h3GPR8gU77
pOlzpm5RcubLsaRb22+dparnkEONNQVIOKpnWTSoPZFE2J7cFE3GSqpai/nqkIo9bwCZaPVGQzGu
hY2R6MHAcLt4rTK+xLaIgZo96oiOu+dG6Rs7TJYCAoxYSCXZQi92HSjI1uIGOt4x4rc6e57v2YTB
9bByF9ZhpNHLyddSEYY1mTLPLJipoyOjWfLsaPZ8fEwerGIiECl9112WEQLopymibGDEnh6TqVBk
RXk/lUKbKBIhbG846KjVSvMwp7sha7sTBo8u3dl2qVu71SBwnMjKJNaedDde2nTRmt2ikeWOgqJU
67uMl+dHm7BQhIZHpuk2JZJOov5vyNjZREZczPee3fTOCxut5jyLRKPc99EBtT+0CEj4lwbTrXbr
dvQvAwKCm+UOx5KGcBviGcZSp/HeWFnZx8pqjmuykKkmfbWRaKzbDjvLJh9g9G3nVKivHUpLNWiH
GOVzRDw3MlU5id+2SHuVc5yt9MI3tSRSyisdu0uI8N++IfN7C0EL7nsSpy/6hrjstMXo0xs6TlW+
z3BpzJQlCM5pMIn6uc3xXPJp2hkHR70sh1rGShRkQsHc0k8jceWtLreDxAEJ4oI9t5jIh4VxcIPc
N/0BuOhaPOnHnq5hAaChmY1EzWR8+v4jt9qS8V6o7Y1GPtj4kNoa2QA4fjAQYN6sd61DD+Vc8LZ1
+8+bjB+vjMqBaHIifh2kUpd+ettIOzfNqvzGIFFy2zYli6eiYDiFX572u65q8vGYmi0stM8v/EET
wLgNv7PDgNxmyOdpFz9Tn+FiEjpXRhVC2Ul3AHh+I2qdmbgQKvYvp3gTc4ZbRIfg4NutbgcDjaFf
2iiKK8Prf34ahoAo9BBhMsa9mJR0zmxNpqVkN4WL/IISZVmOtDmhrFtDXT836I/7G5m1DK2wmXxP
nZg2BvIVPHsalo/P782HpjMLHn9WfI6FYOgy51mZZR57ei9uk9HKX/R8SQ/wXw2flTfHaZTV817v
Sawjdr3ffH7pD41+A40UglAmk2ROuJex2Q2LymCiQjk6WVV81Yc22iqmgc3ENMYbnJ7XUs8/fFUe
fEKR0aPA/sYXdjHN0GIY8KUhs+MUNxWpf5P1YDWVdrfwGXkE1v7Z1L+ygMTXfvF1ZPGuuc6VVxaL
pq29dQaC79+52eYw35pefuxm5PObTLptejKsQc7YPf/KGAbhBLZ0R8AS8VwS3EHAarx1SogpUm0x
I9lyAMfeZmPpvabKrC67jBXV3Fp2nsa7AUS1echdLSvDCFPT1QHJxXjgL0/KcRDVwKdbB9frOO7/
dAEmkYBZxyzoxJgk6cDCe1nUBJxpxvaATSc3HrsxnXYzqnr1DulpeecB6s7paFnqjYgXV24EC561
iRXFKu7Sbpwe2Klc/cqKfPFM/f2cqE+ZtyL9W4eu7z8nNeYSUaxqp1Y66oteRmkaoKcegkJR8jKk
z5M8fv4UXzxVXHHVUSNCQaqxRlZdXLFAz6gVeaufECUt4mEoZffMro8zdHbofcGQVbVvWP5jcTCc
znz5/OoXT9bfq/NYrQNXxAvu5QYk+9GoGe3opwGdDCA5zfpJq3AMlFI190pTuCEIa2/LtL8g8Mle
9p9f/uPt1lQ0BUCkNaa+OA3e326+pUkzaTFOWO77zVitvnir0J894oC1AINxv1xZND4+iCyZ65qF
tpcMK+/iQSQbcvAihWCwKBFkN2eOScpJlUKAN+mCXRmnX+xYf++uRYGFsombzFD9/deTknlRV5fW
qZdx5N7PTq/8ISwCFT/7zAx5K4ufCkZUh8/v6r++I5gb/qAjhZN98R25palS8KydFE/J3hTFJUSg
nwznaBJVeY2D9a/vuGaCOYzIGLZeKjV0siimns7GCSWzaP10VpSTPUbqA+Gaog5iiK9h1Q3zFcXY
5cj1771lDMkFCe22UcS8v7c61txWryLzVIsF3780Y3TSw+DUgZXQJi3LovvVqVIHRK8km3KxxAYG
rP7t81v974+BNhhtBqUBEq/3H0Op6I3NimOeRkPRSEIzsq1N1jNpY6JUbjRc0Ec7lfVPbFLuPYLy
CPh0cg1KeFkSrDcDuQxyRTYn1gn94mbY1qqggyrFj9ANzUGTxP1gNTeEt2G9JUlzbGP7y5Lh3oJ9
mZHU4k3Tsi4oMVVnbDbyiozyHy82Z1icdKjfgGpdTv45T5V51mbmibNDcuS4HW97srw2qeNlt31U
t1fW7Y+PPGM3dSW/ge9ykQ+//xniVK2dzBoi+gHwB32GJ/Wrmq+zZQbv7ZU15OOiCRN1FaVyXKQG
vgQGgq+KmU/U2UnDpzw89G26GLu5m8bQsJW42NBzortWxk3zjdNS/tWjZ4OC+vMn7+N7h+/CZllZ
UWH8tBf7Rm9IS6k44Z4qBhpvfJ4hSKfJwABfFe6yi7D33mTRJK9M+j/8sKzTPO2g6FHYEdp6caPx
w4yjwPF2zuZ2Lrce8zf46geLKU23rUlBvPI1P14P7yWDEDI0kKeiPn7/w9KtprOc6NGpymhdHWgO
lk+QPLp8S0Zc128yrAhX1JP/vCQ31DVZ0ii4Li5ZLvhPJqiap87q6wH6kpXsmtzxyrC2ynnaqYtt
Zldu698jxP+VeAwM6OmqNoG0YKQR9l2s2bGd215eFeKca7qwV4FQ2X4lnsldnuZuNtOw7TSvO+qN
l985AI/lRnpClmtWdzHDX2raZjNONs7Rzx+zD886M7ZVh+1gyOHluixPvFhaNYxZD4FSPzxn7VR8
JekJJYXardOxscnUH0AqhvxUjkW58Qon+W9+s/XOoKgx0YYBFYcAffGgj4CnKkNKcR5TZWLMm+jf
ooqYTbdvRRZkHDPMK8/c+n+8+C1wXvGAe7Rg1wzR98/cHHlKrnE7TmSqL8pNZeTFIa9dl7d5Bk5H
l7028Z4VcRasboJrLPkPa5lJcgA6O8wf+BDI13h/+Vwb+2wmZuscN32UbqfMyXcdgbzxjoHNteP8
x++Kq3H9niQW6JZzqTAfoXWVEVqlc6oo/aHGGPK0WI3xXZjWV3SZKSOVqoLpW6wey88frY975/qb
EiNKHYYNyry8tlERxusQGXpOycV5IQAYYYWs1EM/Ke03O7YqguzQCvR4LAVt3eTPDDjoysv+jxdv
TQZe9fVIlokounjxmAujISFc7mR0syC3sDb6HtqAUKwHN5fEBRCcTvWSgNXH6Ukkb7SH7ZLNvtZM
aRlIPdYxZevLcuWx/xvb8P4pJOQDQwyoBfR5Hwqcsq/0ckRLTRXH1r7pNQVVQNXWzujnrSqTkEh6
Ge3qmCnWjWvT6g56unAbVPpC7N1aWQj6SqcoDZjIp0TPoQV7BRnmosPCzG/6Jme+EyNy1dsOjjf/
IT9x/NKTLL+cp4YlMIhstak3cd2nb1d++VVHevndOLQju6SDyDZ2cdPTNFs0px95w0iHaNENGRxf
Seo99CwzYPMTYe9mzSTJAUbATS51JrJOm9066lhcWXk/7KNIXfkgqzISaSDNuPdv28C249jA008y
M6xiH+WGgOyjtQ5jjEmMPl1ojsPCbtPHz2/CPy7MpkZuDqxQziLWxT2gXwBphiXo5Fmtpu4UPRdf
E4IKxx362DmAsz0+ARNQliuv3cflhYoMXRnNGvon9NHef2EWAiNFgCfOTFMxWKng0BjKr5QCS5vT
/+hwZPW2kb3iYl2DanmULm6vi/IKM00mzkOei99x5HTZrh9To39AIcjwTRIXVAZlSpP1FjxaXD0i
91Dq0NCyxgg7tVGuvFf/WnU4rqzbGcYPSpmL5VURAh7OaMfnZEJ1WLOb3w+VShKFZtA3yXrQIgWa
nAN9dqwCizLO/mTF/e7zX/+vdPviFfibkrG6JbAUXboG0FeQ39QL7zQpQ1kfTPzyLiQXvCH+gFFm
2RRJheQbkH3L0Hh0rK/C6og+rM08HfZzpZTRc2QAUgAimMvf82RMKPi8xnnQh7j4smhxXPg52Jsm
iORcPkokIxbSJmn196R0ycQfzELcLSLOfzsDhYdne6Vx23pgvLaCNlPy6KpYrQPF7lxCGy3itHCc
ZwRMg9GN7KOmtfnGGkTSMjdUEhkw+3W1nVWhFRhyl/x0KzI9B363GnkhQThV8jOlibZvNRRGfpZK
Iw1WmAe69qTr3C1PbBf7nisz7WbwplRlbCHLL41MR3kLYBJK5FApaIhVbVGNH8y8THnselOXG4YB
thaOscsIiIHv8mBW7GG1V2qeD7goef78x/t7qrv88RjgsXNYrF62c1EFj0OVM163o1NvlvKXLKdm
2eHUtu3QIDyVUScq1cGfZQ8opOjcYnjT2cqED1qmyLdZB/TLb1Fp3aO+EbRJ3Wr4SSIlvMEsqrpr
RlZjLVguPi4NCFfjzM95gY/8/pVPynnMNOEpp3gpYQeJoTS6oEKtqHJtK45vRhRxzYPoO9XdKTjz
2o0ZwXzcdEWErLEmI5VDFW3EsfEVUGUM63V72A95B01qmQztbYlUngMjZ7CmTWn26BRqam7I+1Rn
hoEkkW0qzMEPVj3ZZFNmNmrasSvSDk3mrDc85SMKQt/TZiqthvvl1/EoG4x3xdVohX/dDAsEp0uH
z1n3/vc3Q6Uho9aYj05JQVPuBxvdNKGXIvBS+C14OPNrWZJXD2VIluq90/be0UtUpTqS8atOVhCN
fX2s6PpcO8N+PHeAfIbetMKCITBf8i3sHj2DDYTonMWN1z6gaF6+Mc4Yk/tW5tYe6mF3ZR/+eEW6
satRCo8YvsbL3k08G7gRMq84J7jRVD9qdAqawhlbX3TyNMkqu7L3/OuCSMRZ7hioMDNY//3/tYHR
7+L3ibr6XNiTi6JhMDLwdnnyq47aFoZVF9X/cWrEBuSoBNfQ3CTN5GPnOcf1ADVqqM9oFDtG74Xz
rcuNRQuGokwDYyiyxsfX5O0/XyI+npuobziz8hdk3h/KiqKaFddKnPI8oQxz7pNWR5uXenPzyzLp
dqPUdRePIOXRcP3FYs4MGY4RxjU7/z9uOG88pzcsceBDLg09ozMmeksFcwZPh31pZZaxHsbfbBOM
ZIVQ7Uo5/Y/rGbRywV4Ty8H0/WJz7WcBxQry9blC9r8rqui7V5J7Sdxst4M1FJ8/v8v/2Mz5aliE
eWyYkICFef9AlQQRMfE1mnOUpb22TWXMONCFjRZRJKPobak34g01jqbfjPST2ZSA2CaAy6Y+Cz//
MP/67thXWR4dV1unUu8/i0o0Sg2rtD2LKJp2Ql/qWyPTUDDBQXtAh0cgyecX/Ov1e7+ur7ZDakje
4nU6dPHtO6b0Hv358mwnZleFEQrnNxpks7dfaodeeormxPXRO3JpFZx04nNmrh7g2pclUgnGVYGO
7Y3UbLWEzGZXmrOrvJmkQDLBM47YjWHWYSdKtQzUgUE1NYNnI1NxB+Mbk+kMIkKrlrE/uSRQh0pa
ddYXb3bM/1yjOzy/dPg8EygFc8b3d9ZDo2nMdp+fm3bIn1Cv2tu8UAouaEzHul6yA/ve4fOb+4+D
IeMQzl9rqYhR6LKlWOi5jXZ4cc4mUZ9nfs42dPTZ+N5Mrb6zlS591eMUVrM3cKeFgGDYIOgBVIYw
BthwrMn//G4xJdK9dXKBXIB59Pu7gCA4cTqghmfUEBkUXWkjA2qSaEYr6+q3dUa43ZUb//GRXtvJ
TL9XkxzzkovCIU7qKUvHzDnnY1oqxK2T6cpNkM9JqmZa4PXtfKW0+ng64YoG4oK14UcHZl1X/2+H
mOakcvOeK2bRsnyLE3Rj+Sri95n3X8MK4X7g//buBbLolXP+Y/9j2eJ7vr9aZGUNRV7ssUo7y/Aj
NvsOxY+b5nn6RhsGkBL+lniE+Vn1mJXnckJCw287CPOZNzv3vhIxh5jS541q5A0SXaU9QQdL871V
2bn6m/ets8nBSUc3rLLJFT96nbgBSuMlsYJ0qWwMJHEpjrOatumt6vbUW4SrzwSao7B+EhBfzXvF
JmbVr60cbRqi13QwftCgsjRqEh1FCJow2nd5SByBIo9gMvQ7XRSdNQR4XmH91YjvkdPDYtefFc5o
bAR1PJPa6YzLNmf0XARWYUTbyrBbmKNqi7hJSSPn1RmN8X4t6LN9a6fW1prmuA8bHEJlOPE+5qQB
CQ/asKLOMcQAzyzV56Ex0J+iGoMVUE/tcnKVxnM2ueWNb7GppEgbrUp9KPpJfdRmS5M2MEhzjA5p
Wq0Yi1hgF3MTzToVbtTBWdBz7RXmGZ4fpu3Rl7SaJxPDitG1IaIC/Tf1qGW8lLyG1U0lLHwVY7Y0
b0tctz9aIEnODg9Kd8P7rCh+qosaHWZWyeSprRi4GtOQf8Wk35wSUyAVZY4UnYuMhhSBq6Bli5E2
XYi2pLshZhW1UQIb72wPwniJxDQ+ZU4W/RwzD14s3feyOIy6EF9rr/B+05rUoo3T9414LCvGnEGR
cQ7w8yrtjCBFDp/fl8YYTfepOlVvTu9wipIaTAK/MbwYgXHe5a4fD0jad5J+YR0mXqf2uyYru7dF
1q17E2tx2viW4urITubEi7ccEmGiukvUeyfH8VYrmVrYNy6RG8+0O6t025leeUOZ5npBa7sNPvk2
HpNAJrI52UsJYZccQNEjArPrmsPZugA4HmZkCByD9x2CS/VjqPUpu+dLxeEiR3fYLFMUH6N8KnTf
nNRhepQumMQQhZOcNy2Az991FJkd5Z46LUEVOUP+jHxY0Z8bURlzgLRSA2HnttHbZHK8fUQFhynM
VTOlCZAL4xHA4ZfkNGQkNgBE9nIJ6hpFIRDfxep5zJm2/Wh7xiFBx8Abg5JCRcXrhZoccS7ckHBg
3F5tU0T8nMWwQWIPpQWnBqna4Gez9VH7OpZ9MX3TEDPqDwJl+vBocPu/0sGpxjczduB5opcDxQEm
I59u1VFrq+94H6sBOju7MaT9tp7A44yd83PoRDr96eLEtO87cjGXLZEypUSL7fbHSk282V/ypcZb
ppJgamWd91CbUWsB+26xpA85onASQ2P0o5PEsCdQZyTRPRxPqzjyH+YbInma2Q5Q89GezKmV1iBo
aoW9i9U0eSmsLA4Aw9b9IV8afC8YIOSCDYCYYciexeKEcjEb50y2nkAgp2SdGyqFSkpI3zbTQ7ss
CykMqqLs7DFFlR6XUP7DXtgGmQeDTMZt6fVZcaNDBSGUWLidONiLJ5en0ay99p7vG1XPaZrOnCbz
lrw8DQ3uF7PvhbYxi7743SueFl/ZKtet8P26rkMNoDCEnoJS7bK3ZtAuqTN1kmdV6NYpIpB0NXxE
JMSNUT8dzQU53y7Ko+yaoOHD9sWgCqe1yiwHkT6evPcbCuo1gfmNPdrOS+VXVomnnpZFgnoZr9eV
8u/D5rz6ujkmMv1bz2+XznLVHGZh5YZ7LrGYbqt6Kd5ijjaNH0nLOut9K68UuB+rbQYSjKnWb4bk
CxHF+2+30FnKQSvHjyXJzxtizdR7uLzlryG2tXut7eYjsQXGTlusUQadO0QNOSDm188Ls8uTFUNu
lXKdQ9X6h9zz9x8iYcpZxJVTPOrSqHQfhwOZHEOVvCHdT7dwXDhKwdVu57u+nUh1bIvhP4+kiEfC
5E3v2qYx71wC8khJSaFGqPmjVg9NtFVTfQbSPzClyFo23mPMUODKefLjiN+C9UFByjfmQMt55/3X
1hScZiarxLkzEnw8FjjsFI8mNuaG2sCrtRqFLg6QUHZ591ZXEMNpd0tAcibN3v9aF1IVrxHsnHUo
Rolbe/9hUiIOCqGX89klFTaQJFMFM2R2E2Fz75y8XhFX5B7/eK+YAa7Yz3W+/4F6gnLYQZ9uyLOF
0BqQMp7lwsimFzCr2Eg+f8AuF4/1AWPATzvEgy+HH+b9lwMfgOGPoIVH9PC6CL3VTuBgEcwePCft
b4H4tl8YQBa/P7/s2nf6/zWLy8J6ZOqIspXe9KWcMZ7qUbatXj+6PUCGh6gseZ54EbvXBUP/rhZj
JcKi5Lx1Z7hD8fr51S9v8Hp1Xmy4AZywUBhePF5Ud0RiEMn4SBMIaF9RVs4py/XxYHf4Pq4sJJcr
F+pdWlzwDqnIAetdJvU5GDMNvMfOoz71KoJn01ujQvTZ3TBH099MUcfxlUteAgosRvkcy6FMEWmJ
r/SyByqTifCR1mueCsWAju4XqrRweNilk1KWNYXYD+04aS+VOv+PsvNqbttYw/Avwgx6uQWbREqW
bVFyucE4TowOLLDov/480LkRQQ0xnuQiE2ey3MWWr7yFWJ14foISkQ7GP2Wo0/qskaEZocOlzrQj
z0YCNBwSN9kHLNIDqtg2D6wRKnIT5e7wSIbdzaKEdiXwW+n77l+0l4ZvrR7rj0lKpRRysqhXMDfX
+5YZ6gh9zBJlszjQ5b71rGGglV805zYX4s8MWHyoSRLOaTOMG2WQ9ime+uT19r55E3a43LbkTmAW
ZggY1+ESIJC3oSsmtyjPueqhfQ6bJQ83rROHp9BqHcTEUKDFyiXJQ6Q0a8s5IinY3QncR4wDVtwd
dhx2O4oDOe1wh4tFBmAYitvw9fbvnEshi5/J5LmtCHGhLy4r9rEFKiatpP481oXAQpmCSXMwskZf
uRmvzxHalB7LSiJOvdFcfASILyFFZ0N/7iqZjMj3O/9awM7ijdapdDr+flLciLNEJRhNHsXLL27n
qTClaevPSqHEW7psRXTvTEY1rjw+H03q/TiLNBmIfZL1aqA/kxBUYJ09wAh+0ckx2NL6AU12e1of
DTerhxngCpHYXHboxFA7YnAn4zmmBT4TddG1t+LsN3ZExVqB9HpfUP3WKTVw+TLkEoMQo3rvRLFO
uhGk/Y9eEYHtd5Q2X/52SpT2XYcSNOdzFpW9/FJVpep1QiP5HA6VVhKvNBNvJw23TZzU+j+3B7t6
SSgI8nKB60BxjjhlUUOxzbDV3CqNz0aZojgP5cb7h+wPq3K3NccHoGLx2YoT8WcyXXNNsurqFpoH
B4U4Q+XRiFyCT0EMGDCBx+hM6oRKItTz3Ngim+X5CQ6EwaERaXGvBfa0Uq/7aNLYsRIGg4gjSFgc
vBihpVg6dXKOmjqgn+NV5g4ZkfA8JZM4l+mc2/etasc+EiT2X79ooBiopYDDg48A8HYxujOBYzFE
lZ3zhIqp0afFxhkK5ZcpkbBsI7lWmLs6IvN4xNdsWhC+KCxd7icAnkGUgy0847nsKseo13KxH9og
A0KTFuOatNDVKTFQmwd/5bAhdNdwFxeNbtcO3n1td4a83uSUT3LzX28Sw8rBfyuRX9zSBlUMQMtE
lyp6NMu4EkIspKIqH89uTI3kJ+Rbw9lOCKAn26Tu2keo7lCKdbSTAmi79FqR3LerCusuyxuPGVZf
sPnsXk53QWzBRG8sMbq7tEOvPyL1HevpWMH4q8+uG4k76LqIpgPKRlEaul2GyK2ukNqje0ta3xz0
NENrIxGF/VK2dfIrirE9+tv3ArldXow3eTCQEsuGSU045zRB1J4nKKxAMgbnu4YBxKGy2zVZ76s9
w1YhBDKsOcy7Bj70kx72FjHQGdW+5hxFqacjKiC/tgPI2f3tK+gKvURDguxXnfE5QLyoV19uUEC3
MfmjXp/bCTr5IRhkduf0pmdszCBu6j+e2iQwqtNpsg6R0YpnYP9IZQTTQMVDC2Regt2dUGLCp8lR
voxqjgeIU8kB5EAXmmKXmOH0Owld2hHSbvU/FiHbHQ2EUeyVJsV/NFEiWaHGgRzRCqjl6qrBngRV
HHNmTRArX6V/NGXT2M7bswb5BhfZWoSoHYj286DX5bdRxwnONPLhkFB6XtkuV5Hz/PVmfXSQelgW
L8N0zcuR5anG9owjHBqtWibonptDju9YHauVPORROMUrg15d6fNppIOISTqQGdBSl9+yrQgqHaE3
Z63S2uGg0NYEmCKSxtgSrvWfimSWXpDpXz8ljEsPEeE6ogEYOYtHs64RmYiNujvrhkyQb0uleoQb
fO9C0vnRkSTHxI76Wlnl6pjM0eHMbURX2SGCWwQ7XTTUCQrXyrloKWz6hQeWA90XJcv3Qe9kYnf7
pFwl9jQuHRAkcL55PLjWF7MEcAS0rYA8PwJYP8UV/WjEEJMHyn2PcV0ebES0nmQi5SeqddZdy5Q/
VTVyBCu/Yx7n4u6FVkl4rMOxJDEB8nv5lYshz9nuafIiQzntTNwNc9+MJOxhnLoA7AhsHx8Q+xGI
HguYBDiZuVyfnS29lSVZVHhmVizvuDqjxlR6u0shYhWxwIbnOzhKVa/2QTBqWxDCJRJdwNtHWTnb
DkmIAzRU1Mq6Jl4ZfnHG3oanuGHB3CGyZhtdLkQSZLIv6UwddSMtDmWB7nmq5VC6eTS+QaRYm+7i
eFFKgtHqQWml0jxLTs9//q7lJaaA769M2XGEB2/Duu91+yu2fq46030d+TuH3xuhGUP0vXKTfTQ0
lUOOGU8umMBFGCGmEbxRE2ZIuObqJziMebwBfDi+KChjJBvaMn9CNRpXFni55d9mPFOTZjwSe01f
HLE8wMm2dsccJSJ1NHzCpfLgjkXyNQKKi0hBZYsDIUccb61Gdz+leQc3XCim/duuIQGsbPz5e77b
+G+/Bk4v6Gdggdx0i+8N7KKP3MnOjo1U5i7WkAe7rs2Ms6lQkfPxtNFnEQhvelXTPpnbG0ImG3wL
p+TJoGW4ovm9eF3+/3PY+2Q/s27oMoO0Rd92aq7mR/oQ/8WUX3ZTUSMTAVjU9tsQAzBHRzxKjXT0
HG4vhXW9EkR4LAJKjsAKlmFehm+MWoNCOiqRVd3ZkVbSc+udfwAXhC+3h9KuDjmPKG/ZbHcwg+SX
pwzdhKLt2rQ8SifK7w0jU6wtDbb4yxilZXmWQ13+oJOhuM9tZzcvhmKUgBgASB08Ehqz90Wjhd+V
BsGck5lRMsTMNiktP/bq6r/e7pyX1ohSba9qvTo+3/7xH60TxQ6MGnQw8FdN6qyami5OccnuR208
yyp8Tca6faQKFKzcyh+ORISBPQgxFNfE5d2ARF/lKkUojrRY9f1khw4KblEtdrkI+3QlaPtg53EF
zfYTJMOoDc9//u4i8qRELc7QxBG7UwM5GSfvh3tknsNPAPI1ZB87I38GSmMKnGBzt1/Z+B/MFTXe
metDgXtOpC6Hx8h4ilo7FcemypMnQKz2ZzlJenFqb9zd/oDXM2UgTYfyCvSb+vXiylXKujPlWHTH
EDu4bdrgYEUJxbqvDT17VBQ7elSbifZkuKZyvEikQIPBdYBmQYeIGRKEX84RDIPqBKhcoYXnxg95
6+DxQSpvrizl1b0OLZoClMXBQlWE5O1ymMaN7Vinj3+cnEzbDQ2+rUVYTwdVGRUae7W8G8Lq2+01
vTrQJi/J3JsgMJ5j/8WlbksndYRtiSNCrjEehk1W7crYNs/qgKMQOhyl87kUtYXsYRCiGZHWWfPv
7Z/wwbTh5tOVeStJgnq7nLZEFyrSEWy6pwbnoOnYg8zRZmpG4s7q3SVEJz9ri25lN11/1JktBigH
UD0jL9tiapEmVo8QxLHUBuRWtU5JvxgNqqi3Z3f9bLJ3yKbIjEHTz/4sl9NTYoHQHRaSx8hDsfyF
eja2jRNygOVrPYGd9cc4iYE/eLGm3KeuXjSQhxAv8l03w+H6TrS4xn29/aOuv/rsL4DsPfLWSKkv
6TO1GL0OeZrumLX24OuNVYEXNoHPc8sUho9PdvpfkAT9DhlzcW80KE/f/gHXi88PICGCrM+ywORZ
LApFJr21sv6oqaHxrzEqRgtuwpz++kS5cwUEnhDJgU1ycDkMRYV6lHBvjjSQhx+Zkb2S3dKvqAbx
4DaIsfe8m/e3p0bhiv/rRWgCd4KknZjEoTMDJOpy1Fg0cEltHRsSfAFPwBdB4vMx1Bb2UYmIkoIM
/FmoVuZubBmOzQkjUzxjLc0et4FlhLo/sF3jT1asRMeiM4PRH+B+4KJt9QmhHpoMzjbXhkDdIOKF
mFANoQBBXbwjTcIwiQ+VQ03tWcXUvdwMeaOdmtmNGKunwe1yP5qC7Cmvu0g8p0AA8SZFgW3aOF3T
nkPPplobI0EhnlHBq0HF93Fsnk2kL9snDpR7V8Rg/X9qSBV7/02dJlO6iAjD7toYKuMDyYqn+fVg
15RktQrNxtiOgHUgH0WnUShl860JQvGKw7IH+M4qjV+6rsoRlSbAWBC/AUUVW3t2V9mICp8aKnht
dhCDaIpvxKDKfwWyi97dbLSEvhPLUvqB26AH1OXDn6gcvAdwkmAm2HuNiyioM3mHTm1R+wgtrXvw
BrC1AEiC+sVMxvScdk4y4JYZeGjodtLq0EKt0+FQYiF3xnSYfArxKs7HhKAEKuEYDUTfJn0I9EPS
msnwH0SFqNoNg9pliDGhYnsPSBjDOWn1iNLWjqE8okXZPSdInFU/4t7rPgeAaoNtbVqooHbOFE5P
wp1LAoZeO/1nXUSp4gMhjZ8DdEnSTWgHWbozK6r491rVYG5UJUCxtzKGwulTQc3rPywSWnmVKKJi
0ybu7LKcO+7PIMvaciW6eUttFvubiiJlauINYBpLdu+EphyMaas+ukavvkYufCeMocVcLM6l8V1H
c5XWVYJR96OROYMebOzCmDeYaNUnEGUhWttB0w64UwHk3OcNs79PosmIE98mpUEB0TPEtHYRz+XO
5c/m19LtAseOLePieQVOEnajGsuj06Iwa2NzBs1DT0pUX9v2JYid4Ws6uiU2CXX+SeKZdAc/Wzs2
ae3+tHJlGv82bqeu5cFnmB8gyKPe4t3rMrPIG4q0xxY7kA3deTSIRqW3tl6orfWCliAQQhhi3tnO
Zm4xwo6eF+ddlIhFJnKzTiGPHG8+FO8PDtKlKb3fFDe6zznY603tkjQ78Jm/RkMV7YOMKtrK3pmv
vsU3oLnBlcnFT86yTF09EseWui6eMnK0D0gWd495LeNdZpR/WXQDycPlC1URHCFxOD2VyxnriCsR
cvTmMa/16kuWFrmDAufIzZCVUaVtOhGJ77ev/qtIBt4CeQWLDAWY+sDyuRFUhftKr46mFllfsK4v
72HUKI96mU//KXDYNl4q1gDs1wEGzEBqUMTgoHsgZy6em6QrdNBco3lCQh7NY1RL7Z8TwADE2+yk
+Y33qAz3VmzJekNwO/7TAzCPAJA1SjyLcasrb+5VIQY6JlwYwC5wYEEgL3balMEHDEPHOslwMu4n
EpZ9k5nKVtNbBcE7fG9uL/p8bC+2FO4cNLL5i6/MJl9Mf+pspzbryDzVnWXteA/630mm19oePJNR
7lRXJl9CMNHJI7bhhreyoa8++Tw6tc5Z1eGtf3a5y8xRRoOGDPwpsDjELch/+hB1f6otC7VQ9NXy
z6A3FXUl6ftgkVFtISmZPbGgRC02t1UNhtu1rn5Cytnb5Job168ZgeLvLAL3/5rQ7f56e5mvQkb6
HPRBqZ4DZ+fOWizzGOGmpniBdgLuqr+6iCrsNbR2D3J0jN94GHkozqNTjxKhqR9MSn1iBUz0wXem
qgzFiion9/eSaBX2kkoysP9THYfl93xojWelzpQtZCjlLs0H9T6zw+oR3+imWvnIV7cWCgYzwAeW
LVAuKi2XH1lvG0hnxBOndGxG6eOPNZ312oO2CFpijTBwfVUzGnodaAnM9H5i9MvRTMOAu85dfOKw
zrpsSrlLK7XR/YgYd1twr90pnij+qxByfcZbSe/vB31I/nq5L3/FYs5mF8tg6lUNMfsg/AYunitT
AFNAVD0Yph9o0pkbkYchrDOvCNe8uj9acRr8GqgP/sbj8XINxhyt2GJgxemOOpsqHVw00nVFvbNJ
tdY6Jdc7C+AH3VhkG+Yk+I2I+e5tDHM7V+3K1k+R2qfGqVVdoHqoetzjdWPHKCKbze9ASaf4MQvK
ds3A7/ooU7MDgIprIakK7f/LqRpJNJaYUNknZQqwMQjR9hy3YxuPT45wYqAaurVSP/5wRFANbFnq
RqSmlyO6uC14JbXTk1HkYpfhfil9VS20L0B/7R3c3jUY5Adfk/yeEhMv8qxBOV+i7xbYbLVA7bPe
OVVa5p0MuKf5LlfQSEPhv6nubl9UH3xNg2cQeC0daUxg5z9/N5itqBaNIAcdHdv2npB2sp+RTZ2O
ejdVfqoWvfAbK423IIudldTvap6EVvC6bOIaTHWuCjh9hzJrnU/lKSlDU+7VdFCJjAGNlZCQKkS3
b8/06jtS+WbHciHoiE7Ajr2cqYppAqGNWjHTVGzR/Y/v0XRK6UYZEbi2ofjblYWuxzXo0XcgF+Xl
uRwPMQUnnPDNANeTKHsBQ3KDv3yziVDC2Gllqn1LQU2/aFlnfLk90+uFnXWpmO2s5sm9uNhA9PGs
ztLH+tQkjf5FtSfjKVXydJOgyyxW4omrF51ZunOXds402UWLsaKcm92LzfrUglq5t8ImPdLTRJC6
6gp/0sgFfeh3a1XcD76lZxjsHwrGDtWKxaghnem8CAe8Z3Nchzayj5VzXVnec4ce8A4vgXZl81w/
M3QvaQvTO+EqAAa4uGInpM2g1mjNSQlMOHpGHNS/bTVxNLYsHLoMFf3YTF4Dy8p/wChP6ntbtYLI
oy4Vl3R2/vYL0yPHPhD9RhtEzvLXYJLA0Yrc8YQ8nLNX89kGKxx/E7at3bfX8TLkUxo01JK5d1ns
xTYum7yNakebTiE1hPxen2yS804NqoPeF1R26am6/XYwQmdXge+oz+pEOIPqeWmOo49fmEhebk/+
6sriF6HCBxTQJIRF4/7yYCEO0ZkRHhMnMTShi2m1JrNNEJMinbC0gN4dARGJN2FUxM2hIPN2z7d/
wPWe56Lk1prhtoQeyxh6hJ0T0jwbTmAkwtfBRa9rQxcjs++mKtbNfYzFYP/TalxjtZigM7d34TuP
HpRB4IJkam/dPONy7lxYjUW+gIamZ1XTKQOSFTmntJUI8foK9kIVcll9Gaa/oMym7S4MpzL5irVE
6j33U6B05rZSBmQn5qk5q3zSeTO8/3lcOhT/CbNn8IhGWf7y5w1aUrvQ3HpkFkbPlHhJA37lhET4
PNy5pdI/AUvH9Z3S/IAAzW4KKPBm/lQ5VXmvNFHT+g13xrR2fBdbhtViyxAgcWMQNEDtuPxdwVR4
CoZeuEpRyBv9nhK2vIsAe9Xb2nb6Uzda4yNKMVa9B6GOw/vtDbM8RPP4FDffsnjCccitl+NLuqsa
66I/VK4hDrnbejaPgTJMv7vCCQ+66IZs740ZoDM/0+A44MycqOPWa9Dv1AyxajE/n5GLD8UPIjuZ
9RyJaTjWlz8I4UIliKAWP2S4p9w1DsVEP8IYY+15WORBTBy8Ip0SjM65Ra4e3azxRltmwnlwMgUr
HixchtTvrNRxNlmBgeEOQbXS3hTxBORunOwg3lSDdPK/uy///zPm3gUVh1kJaXGJtTS2K6NU3IfU
wp/BzxV+tF9Xsex8r7AQq7/9va+3G7OmdwF9iBYjGoqXq+tlFvjMwXYfWgD/ezcdtfLeVAJczkr0
1KosHraOotnAvqLOXXmpPhobIgD9TYo5qE7NT+e7gC5uq1wMXeY+KGT6yX1B6Yo+VNDr9xHEHeUO
o/fQ86N4LJ5BXdprAtKLu3FeaXAGaELQRiCoW+KoTCzyupGE9EGRuXU0w64AoBhZ+0nR5KYeR+UO
puBaOPDBnD08KSmf0J4hJlgcL40L30rVxnsgHU+qbYaraunTSBq3AIuSUyh71Pux5fti1L22Jqf8
0YzJdhF+whmZyuRicPz84E1SbHrgmIqd03nZ3ZgExiPMvW+yiLodFXR3f3uDLZEFyEC8eXESjsyN
c7725VdGEj4cpmkcH9U0NJLtmJjS/cdQA+1cWib6t6HVebkfa11nnwsVldrvQy3oUNKHiT/nbmY9
I0ySZV+nqTOHTWaFo+X44+AU4TeUbIJaIM6Iogjaf2I8oJY9rcH6ry4GCn+zIh0gEITGAYFcTmCI
pkyYSmQ/tk4CUVUXmnTOdDa1Vt04iZGLc5MbakPLJhhoBWGO22DbIlvD6FaUx5ebhyRStQC5kArD
S2L7Xv4StCAwuqEK/jg2jocJo6dM01aUWt/Ze0UZ+4OonF7ejQVk3Z96LDz8SW5/zbe28fvbmHoY
utD0FsmDUNldBuzAINEnlJX6gJAILdVWjUV4NyWIvPtJWznKNgin9JSMqopANjXyl7ovuET80ZCh
9dqXmH0Ym9Sj3/WpDjggqHvBbZo2Uq28IPCx0x7au2KWvnnCp8MecI5hoLMIo8jeZRoqFxuqK5Hx
JQ96sKrD0A3fLQEO8t4JWhXqsKzb7hBaedntQjMyok2jq+GTJACO9mgeNvyLzKtx6kYvQNZ+EUAv
qGhfoa2NJ0zR+ETXiompWMvieZEcaOhhZCZ82m1pulUs6eDD1BkW1itm32fal0wNh/s69MLhSTOk
Xu/w/DTMbY81j/Mj6afpDFOCvo0W5al5d/t7LE+0DjOYW+wtwaBW6SyuUMyfnAih0OghxAdR21t6
h25UZSifJK44WwsefXlHqLVWM1wkNRqMC0ifc7SNI5PJw3m5EY0p7BE0EN6Da1Swx6Ep38uiZI7F
ONhfUO7L/rK/wIiEQ+T18/VEGGAutn7hJYaS6on30BaWuw0cihptY/Wg0R2xBjm9ioFmcR6HzBsG
Hr0MUsbL6aUDzSNZi+gRVNik3aVIWNt+RKvV8CcafyMVK7V0UV4Ym9nsyME00WmQD9/Gs3rXfIqz
lZN/veD8InBANFnnNXAWl6gMXJrDYR8+Fm5t/TPiVPpCAjvQbZnND7QGC5nbG2ue4uU5Z0CuPUgy
tNTsJeiTWAj1At0IH0vLaE46w+5p+MVHux+slZDzaii00ODFePDW5qro8kppoy4gC7HR7QTx9wlS
3vBJqWqERiu5Ri+6Hopy7tza5NPOesJzrPku4qg7VymRIzIewKWXSPYmGppTXu09co+NysoSXp1N
YHR0Dogk+eLsjcUuUvV8Ql7C0k4hznM7Dcz0vdDKHgHybjr0tCq/tp21VtFePlao1FKKo29AGkwz
bhktw1kN0QBs7FPmxZWya2Tl7bomsGx/tLnAfEU03n2PEoNfm9HwwytG5/PtnbOM10FuAs1AJ5VK
y+zdsJj20NetqOqsfVQjxy63mTS87AG6Tz7+uj3QG/P3Yo8yksuT7P6/Jrhk3UABtqsUX1XSobIr
NnIy8FjuIyPYijwwPo/liLV7NWoiIonDsGwTIriv7PlY1MB9GaNActZaW9SPud5p5BZZ22M8ZJY4
WrowcIMc9zPbe23I1wvfANCCxoiHmsFKHHx1uJmHBwRKn7FaIJ0Xu1Kr65bSbCjhqbbNsZWYUMNo
0I4Bqgp/2lpZw+h8MB7PN8cNSg+c/WVEpnVSqzU7ko8oFJWbzAzyX7zF+uinRv45F6W98khdnToq
0QgEzJAkx6b0tri7sfS2OsLRBhWUConI2EbsbLDT6ReZX3u+vSmuDt08Fg8iiD5uLzqnlyccHIyX
uChkPqpVrT9q+B/sPTcJTlpY6XvZWsMfPYJ/+5eD0o5G+AuoDw8TYy6SqB6r2x7LQPUxdKZp47VW
iiJjnx60VoCvA+LjbLq0TH/eHvXqoM2jEpciDUNpieb05VSDsdQxqGzUR6FNIAoVKx5/gDKM7m8P
c/X1QE4R9bFbwBO6PEGXwwh6ZKahWNqjU7tYrumFibwIz+cXvXe03e2xrnYmY80bkgo/s6KGdzmW
qRJBxzjpPQ6xWRw5A/oecdzpaMWeYvmBXYjX2wN+NLm5ZqgDFwQvuYyfhBpTB0s6jBxH6ak+uxeH
ywmg1b0kxlnbJ2/44Isbi5Set44ghgWa2c+X8xvdokqd0Uo/TUFoupDoKA9vBy9pafdqLZy4qjI8
vN2t+rUUdvodAFAqqUxWtgWFUk0OCtVGdaOHQ/PVAKkEwduOhye1irMeBR3LUX52VHqlbwalyH7L
AcGZ3Vg7WfeT0BQL+H3WCgwFu6zNX3sEsL7Wg0EUrOYj+H+8I2PxDVCsMun72+u85PtTbdNRzABq
O59OtIcXd0BQRwN4hlB7tFNblR5ZUu1O/cYmXcNLyIhcSMUIVj1Ra8MlA8ls83NiCDxTE5Pshg6p
zNtjjb6Wfp/Gg0upKbGcwc/zVGY7R1K+Rh5P19PXss/zqNjVdNH7hzzrBqg5Y1ildeRbsV62X0uM
UYYfxPpavA0kbiErt93iBpobflQ9KWqQ7pKKLNPF2aMYia0heTGgt6bbCBbooY+n6KCJqf7udaOx
g+2+xia80sejgwO7D71SoL4QbpdUNNnUUxcPTvaSFrF4qsohhaOh5sZ93ZdT4geKqcR+FHUVaPGm
sg+1K5xH12mhsvBeVzsoTwgS3v7qV8K8c1sJtM4MaCBbuKJTJoEH3D8U4kXkRdT4Ye22W0careNL
aVIGjqrWwZ1TyZxwK4qxru7wJ9XTXZaVytkdquTfCue637nSoJAIuQMpQz2L2oOk6bjSFl+CO/lu
VP14oziVEPmAeF6eTYwgLTlV0fhM4agqsOaE2gx2N0b12SEy7f0OeELiyyCjPFTiyqugsGZlf8xO
yb/zbeR4IqgsXwns9DXowOJefPttcz4yY0/hZpiLewNXBzqGrTc8N6MjT8FEQqdLK1b9qhD5vcWK
rrVtPhxxFv4jhFWRN5z//F2kXJie7AqlHZ6zOIDjkrZR8ODhMpvCfImL2BeDka3xjT8ek7gcCrVJ
536RVbZpRxzmDMNzjJzDVy7QEcsN0X/TxjTZzn3LP7e35/z/e3cbv60q3ZG52Av4hKzgco6zZGrD
dxyezck6hrKQJR2abHzRhaNUCM0oGG8Gnvxc1atMr4+G5iGYI/W5CLhMr+whj12UxMdnNILkXevC
tvEm2/pdClXu09Yy79UudF9g1jQvtye9ePHeJg1cGJ4MappzZ+Zy0nauBa4rGRmjwvSL2ROrAzPG
4V4JdWNF9+uDsWCVWZRYKTJDl1kcqVBU3pib4/Sctpr8rg1ucwocpWm35oT0w0oQ9sHuYTDIS0CY
kFZ8q0O+27HwLrqUJtz4jOwrOlMNZqQaqvFtK3ypttFjnVbeWvnlwzGhjlA512kbvCnCvhuzb0BO
DTgAP3N5/B5qtxcbFzk/ZV+mtanTE5Gi2f7197MomkM3hIFLlLRYU40WLnDammnC234WevlUyNR4
zcbxn9sDXb9jnIp3Ay1Oo1u/xYPT+Mz1HG+w+8S5oh71Td3mzkuAduZdZSXW79uDXi0oiAJwJChW
UO3gHxdhglVlk5sB2D1bdWxhzR31WFoH1AurfUxEQ8AAjj64uz3oG77h/UWARhwF8fnqB7wKlnaR
NCAKMWmZ44iXZJiZVs2EYA4i9uB4ffrU+eeyQlboPtQT/a6KNKnsSWQ09b7Q9dY7hMQm1XHSvjlk
kt8wR3Q+m0BC9jrv/UPV65uqsTaZ02GfGNhOhHfhYI/qYawMwOCTYiEVA7EaemdL2y16Ds1guANI
X9UbUrTC9kORhNBNDc/4bIR0a+9Qiq9fuzijds6j039PPFLef7GSDqdfRTKIf8tudB8GvQMTiZZ6
JA+V0N10ZdGWRTIqY4BxqNaiqM0NShXy8iIxRecEY2WLlxrz02wfhYnhwDgZh+Cg1R1SEEJYSrtN
jKn7Z2js/FXJrN7xo9TSm7t6LNAav/0Zl3sH6LpKBXQW3qGQayyLkqoQkXTcoHnRAC2aftyUmBgE
hYICH56s6TaXdb9yGK+irnlMunQUrgwgiqgAXy5COHh91Zdl99IXWtv7MXbHGH91ZlZsRD/BnXC0
tPvXI4lxN5UryRBxehv2k+hMXCO0qYRB7SC8v1qnZ9zLHQ0kC/Qsh4irHvWHy981iL6xjaAXL07T
5Y/h1AZ31HHDaX7QViEeHyz8zI7lFYXxMxcxLgcDdGyjFI8ntmlFxj9B0Lq/zdDow61smj71I8ft
85Xdt7ycWHfSNdabtJvm/RLZJ40GhqZTtS84K06b2iuqV7oW6h7OZP+75kYsT5ndlf2KW8l8510s
K2Q2xDpm1ABEFQ7A5UxzGVt22ZnK2cA5Qh70xnaejNaVPzS4Jibe8SYKSUHhABSbknLto77xiy6H
Z2PPAn+ICLHOb0fy3XNTBzHyemPnnNVszgutwc2GH1NCR2xrAQ5oXqi1FSc37y22XBm8uBqJ+90I
hZec0WzSX3loxN6hN7llD6MVyWd3TLA2TXWpyd1kdiBSIE+ZxRa6hZ6gqVYX9maSrVvfmUE1KD25
gyf74YCbSaxbO/wBWsXXUq1vt4Ognrx3WtV7cceYXHUKihoNFzoTO8XsovSQluwEP7Lbqt31YaDj
lpTFSvM4DJEH3ALFsv9QPXDFf30yjubziLqb+GLJ0WTcDiqU6voqykH1ox3gofXvX94e7F8YDLhX
zpoaBBCXnzZWW6dyp9A7azBtmqNjKuEZYeX8JGik2TvE1Mq1xuLVJqYDDK6d7UTZaG5HXw5Z6VNZ
BjGW9EMRV7bfJJH51IxF1u5ysmCU2AJjUEHEaGWwvz3ZD0fmrFIDpB9MXn45covetaYEXfHCq9dz
UvCGVxu9faKtoqIfMtJSyAIZrlzQbySQ9/t3ZsGC54cKO/fdQThcDuukkoeY1+9lICC097XUrG+4
QTjesUK9zNmTWPcdeTzlhyFR1BNSdvDcWuA50RF4mR0fPbfEwV7t4uZXrnTlWnC1XBdgN7OoJSec
bJpfuzjfAcaViB+Xykub2rXpO4UufqGbVZe7YDSHX4M1Bs/V6Llrtn7LQPltXFochHSABQntLhcm
qjsqw0MRvipWIF5Qnza2oH/cL3EXlbvbn34JDwThyRxp6YD6p+QMqPVyrLHXXFFpivJSD0KeGtmI
X/jD5jsl1gGCa1Vs7HIsaq2NxK4ouSc3sO8by5FrBIvlXTr/DtiU5CFAwXizF7s/NcE+4sARvIwd
uDR6yNn0PZOYFpaiRzzZlKEZb4qwnfSHPOapXNmMy0eLtwowEWoviE8irbCk8k+amwonqJNX2JZq
sgER3266Mui/YT4sS4TSlGBl5a8nPI/Ixc1zTKVmWXYPZ+dcxYvS16Dq26OZWmLb533/Kc9chXaM
weushjZ8yYaO9+H2V5837sXJmw2/sOSgTIzSB1j6y48e57nTNwj5v1Zhph5U2asPZdYGe9dsEstX
677bNYlhPSGrTf9as4uV5Ox6gzNvsnpCbJLBq15YGo1QOccufYWp158AuDkHq7DgP7SmsvZMfrTO
cyeR5IgoUHcXBWvpxGkcaHH2Okyi2HfRDHN1UKhQ7Do94H42/QCrgu1Rk6VrOej1/TGLIwFbUGn9
6VedlbaiswbhPX2dBUz2Oci4ZzVqq11lgDCapFd9CxTNW7nMP9jJUNJmZx0EGoFRLWLQYcizVpFW
9mqmmiZ8bzCBNwDiQxoyjpPZGtEctGjlg34w0zmxBwdiz1ywZZVT0Yz5dS/z19yL7WPTTs2ZnYXx
s4MWFymPYX9vJmVN6PiDbUTlnPbt3MMF4Lu4n5PGC6bWmIpX2LtHJ3ZDY9NTXdnpPf5YK8f1gyMz
U4OozoAUvW7fpiCEyVOt/LUMgu5nHgweEtsYumLBIe4jis0nQV3qB3qr2mMm0Jf96xPL8DOZA1gH
qeniq7L4oVI1Nl8VIMoAXaZ2C98ta6q4eVs6X6uxa/0I/oW1jUhYtxUKbvbKHfnRR57RkLyEuHHS
Zb28NZp4oFodpMVrgMrJK/+F3KZO7fngm0p0DZIx9Acst1dYLB+cXyQNYXkAwSASW7YLRY5mTC/i
4nUa7fDO9gbV3qGzLA+lkHa4GWYamFp4fbSpSLBur/pHZ2nWfSIGAD1/pR1Bxpqk/+PsvHrbRto2
/IsIsJdTUsV2bMuOHSnJCZFsdtnbsPPXfxf9nkSUIMIfFgiwCJDRDKc85S4c1vxojYoke32RD8Em
r4d/fbt2UlzTRlDLt4e8SKQpyUFRoifEbpqtgxabGlwlyhGRFp9KSR1bSssijvdR34TbxrAJ8wua
Oy9BoEjPQ0eksCeANh5oxgGIZPvE6UqOcxkgzL8H5WDSRuBmoPfOv7pqhDg6NGF0Gv1Ay+7Lou/8
PdB1KiOOjoccmsp1NGxhvEbWVh6auNwIrBlaL6IaZq98kItTyC1q/C9QQR+GgvT5j4HW7dsdOBTi
RCivY1ZYj0hz+/6+jYdx2GORh8peLhAy8VpTjUGRWtL/6zdQDQaNzQNOJ/T8N2gjdjtKmkUnURvT
pmfvQCCP0l9J0v3q5cn6FmlZDFbADyePTlO4chNcnEKWAGrk3BKlLwqY5Hz4oi/7wkjj4JQD/tty
XqrYRXZQbLqmcX4orVQ9qhTlP1vagGNFL2mOGej5oh67uIAKdOynOhbSMRBhsimwN5K9CAWDfao6
0bdMH6xtbtPPD0K5edRFEd81Y4IEfSD3h56NuVJLvrYRbLpJFCX5Rbw456swkJAI5JuDkzZ0SueG
uaZshrGY5J2WQxLQstF6DPxE3BVQ/Tec22llJ15cS6zH3JuY20Tkh8vkWzEGFK3MKTwlZhS8503i
HCUn1x9TS0+/maihqZsoqtJ/hgkh/NtXxMWtxNDoWtGhnlW9EQU8n/ukjviJGOwAZaiLuybXa77E
DDeoovHB6Ep7f3u8KzuOdJSeFTVRwDXLFEGbQOMqphSdiLD6t1ZOG1IxVcYT2JA3MND1lzBgN9we
9Mok2dvQ3efskNrGvP5/FTcSO2mGoVfjk9Na5gEuHtdKpZhvo1zjeyKtOW1fmyMimni3srY8M/Pf
/zXcSGpg1pQFT7EUAIiWkbFQqTq0bhZ2jmcGcoZACaTG25M0+FfP4nCYHbzlszschMKLV10qe6wu
Bzs55eCGd3i1IUvfTvJewWl2rYV3bYYAwGaIFHV8IsTzGeptzWOTldKxs/DpGShWv5XKaHjdFFt3
NcwGklo5fL09wSunZKZf0aIkMpyb4OeDTqEpabhCS0ephcsMhThOThrOvpsgRYGFaF3rvDwv1C9W
bForJ/TKSzojfmhWOjKdIFb4fPC87AHVG6Z/DAokn10V7xfhNqlQQ6+sFf+nSQqARqqRguwlfm28
Ehl6yrDDSIezSfv97bWYhzv72FQI6cmT3/IR5gj9/OeEBI5j2Wjh0awl+d4c8f124XHI9iZt0Olc
CdYuzs88GvuKBGTe10u5OAGCLKlbOTzaUuRs/S6T95WfPLR53lZuiDDU2+3ZrY23eBV9tJYaPJPD
Yxsk0b+T5eMWbFVdn3lja/6OMEdbw6ReGxE8LpkkGTuRyeLzyllcBqLWw2NUlb8CxJZ2XWMl77je
ykwwj75/foJzb89AD5Ty/rLTRlMYC7QkiI9yU0dfdeEgkGkFYif5dM0xXazt+P72iJcbhvQRgQ0e
uLm5Yizu+cgMespwZXw0sXd0K6dTVBdY9+R2ZSavrebF9TAbgSMrCWwcoQkAeue700aGXqHmGh/t
mLtOiqXGR5PKasrNILJx2tiWr90r0OHS3e1ZXn5GBp770DMjkgO/eMmVUU2M2jSiYzggeeCNpYPY
g6RHibLtwC596xVlKldW9uJamidLOxHOCwfkAj8tA92YbL9Njk3TFEgCodzmGihkPVvSYL/7gJD+
+JrIFE9PQyzfb0/4MqKmykXHdsatU+BDs/18qTErjHQp0ZIjwY3/E63V5BWQkhbspcw3fheAPWMc
1Ab1RbNCcvd6rIetmtfVyu+4sr0QJULWaQ7swUssAkkfXfMMdGl8pDE1dVsRG0mwRUR1pEknWe+3
J30Rr81zJl6dI0ggmcvtJXhMa6eUkiPvAUBaJx/q32Kkbmtzhe4ih5IBLs9N+TPPA582Afo5x9u/
4Mo+I3f+CNgprcrLAmMWhZOdTNScYrVt1ddyKsN9EtAa8sAFBzt5SlPls0HqXM7kCQIoybm6aLsp
NDWQTDOS41S1ot7gxkj92rTL4k1CF/DOFsgyBaPVtEiMaVj6IcURruCYrhxrmtnUEoEKod25DFPT
IQEqmUnpsfKpU7ulYqVPnZC6f2TKys6WZkRvn8ykL1ZO9Vy7P3/sQBNzJ/P2gmmni3K+xxNREMAJ
Pz1mehzX2zjv1PGuavVs5atemR8tVzITyhFUbpf7ymydFkZ9kB+dCEkymMvZ/ey54NV2Z7+zHMFh
SM01Ra+LPi916nkfk/5BwKL0tHjsKmWAeunH2RGThyH4lfh6me67QG0pQEla8EYoKfSNzLPe/kaS
rp9oiolceL7Stff1UDXTVqr6eC0punKiUYiCMkg/lNxoGW2ZBaj2zPGzo6LhmLgtB9VyaYvY3ReM
y8WwEqFfGQ3CF2wflt9mwOU1pgN1aEu+aBHWbfUapJVludQ8reSP4at6tHJnXxuO5J9IBvMvhLfm
nfBXhE5PTBSyAFFnNk2X7CSNHMuj3lX/J1mG+eP2ZXFl+7J+7F1wPMDUlzIFSt0mEuq+xTFLDW3a
h36bDw9+nCffbo9zdVL495LMIwrDMT2flBSrRczVUBzHMil/KI5kuZFW0yUvlG7lBr7y5qHjRv0G
OoY1n8rzoeoexfzeFPnRtKe283Sl6r5MUabcpVNK7l6bynuv5vEunbT2c1JhXPokq+BQ6TBSv4SM
cj50rmYolWhjfpSrzJRd3RTs/8S39qCqo7e2idcMWK7cCtx28y4h+qU5vxhwGAGHIklYHC0sJr86
gZluarKwu2BKk6fQL6tgSz8KKOftr3nliZkl4sGakN5zIy2WWGmqJhq1qjzm6lh5ZtFG21JLio02
1vi/StNaRnExHt8TI3vg+DYeDPzP+bqmY1BTckmVo05r+EuhFjXgFojMlptSJfVqXFXX+oUXG5ZR
5rNOCYqiDX3D8yHRvafMjsvkMZiCeBemY31IwiaDmT7UeA/cXs/LSImdQ9MGVCQODA7oovPRUq0p
LLJK9RgrY/0G179/sXusWHZZBgTJ65MSJfROUeKdkmKoppiVdQ9a4LNWF/MGhopA4Rtazhy6nf8M
jbZjxiukHTsytzs0zYeTIZmay82a39u1sZdHOxZrk58nd/aEzqMCB+W80JTXlpLNedoXY5DoKjod
bXqKwy7eo5VhvbRjreJpPgzVb3nQBndADfuUlyLeDCgrP9myb+DUUpmNizft8O/tT3K55Xj6Zi2p
WVySSsniixQJ4mxya2hHCR7v7w7WlL8xETtVt0Q7QXYnIgH44/aYl3uOMaGxQcwHXaYu2zwNyTq2
0qZ2LHPb+hUXRfZc9QmWD3q4xoW6uPdZcyp69IFBHiICsDjBahdP8wOqHyEK6I3XBEGebkQvrSmN
X1xQjDPXbrkSCQ6RYjnfUYHdyno1QoGW07R8pK2v/0RwQLh1oNR/DCNMUreFML7yBFz7eHA3wULN
7g7gKc9HNaVxKBJ+0bFp5QS7AgMXcIJO0XX0163vQ+tM+couvvbt6DHjogSRZ/b7PR9SNBVtjEDg
AB6V+qMUWHq1T/tBeFXR4bJ8e6Ncfj06JkyMKIHL6cK1oGhonWe4Vx5FpKnSsyXAnW0bUcvmP7cH
unhLyZoAZ/AFadXo5hIhikoPgJnJMI4RNEAfFNScjzsInX0Nuct2uR2q5qbXYHkMCIyk29ujX24e
RudeNJEN5I1b6oFRNUT+tzWNYxkpw76WyvRO9FV1V+ST2AQ1gBXXMcdqd3vUy81zPqp6/iXTBFZR
qkqMKo/dWzg5+X2BdBa8DNX4L67GaX97vGtrTBTLdUuYjuHG4g0XjRL3ilmYR8Rm0i0eEuGWUmLk
VibUSKXHdzz2FbJjJ1qzx7o2U+ZKcQCKNY/dvM3+ijTjDhP6oZ3MY4B299ZKdTnywnyqxbZw2vpr
OMK8Xjkm14fkhND1Q4tsWWLvBqzgA5GaR4S09Tu4d/5Wb3Ng+EAKTfCxUFt/317ea5uIJqNMREh3
j3NzPklpBKKY4MR8bErTPnVwqbLdEFWt6sWB2hhbJSto6jZ1F7Dm/5+hGRbUpML+n3/aX+s7MKPK
QNTkCBofGlbuixcUXugeCqHU91LINw/A6Nt3t4edr5qz9xSCA+WWudhkc3CXUkrJCN8ubsLs1FWB
fGfIA5L4clP8a9NSa9w0zQxSx97amEoeuJljfnY/AyKkDo16LP4ZcP4Ws267RjaHQSpPbRSo7qjX
zUmJlBZFcYySyi7Tvili1L5YmQhXRp7/5cXEgf6CyaW1wYIv0b9aMRi4tPXVKQ7i3NNqRd9WfVfs
NRTf7/WpDB6iLBWbT682yCawQagIAbVdthuqsrTxqKrFCT+U/iSKoHo0EJfbRx1NYSeNlK2pheVW
DGP1Ve8baeW2ugwd6Z7P3UF6lUC6+Oznm6zMA8PJE02czKmF3t5YkvOvCSp3OsjaOOl7i2ApcwPT
kGpClyjP79DIS8z7ZPSllfv64g3kp8zOBHNFXuNaWdxk5ZDofICkPsGYQsMAuWQcWsboV6z0xsoL
+EExOf/WjEVzAVgZdT1gi+fTDkTsUHrXxSmNw9LxAsLat7G3WmWba079KMZWCrYEs/62yeIQF3Jl
olxeyfVcfgojnMT0QcL7LzFTSvfcfVBLJikNIijwkvWihYbk75K66x/yphayl7StobhlEfqJJyO0
j/Z2H7eNZ2dQW72wSKY3dFXi19ub63JHE4qj/zF3gOeK9eLymtKir5rar09q2hibaZYaSUxHbKJQ
EvdNWz4T4pWf09wA3UTDFxKnwnuPFvQSIQg6EkymFTQnPc0sWN3tsBsG2krTJOqtbJefLxPPA86g
/Zm+ALx83lZ/XZPAjBzhG11zMlpVP5U1fUjeAWkXWLL0QO0Q3EvXVvFWiac888JZzM9FfObrp5ea
GdMRnfsCKDcufkXX1X4xyGV7AuIUHvilP9o0CvaIL2VbGV3SO79R13BdF08/qs8G+A6uamRAUUM4
n/kQxNDIBr09pagARV7B8QZOYgjNbUdZf+itzN5raoIIOuWn77fn+8F4W5ygWfoU3s8MZaOKsBhc
LWtI1V16olAdfusTObuzB9GiTpwHOUZ7VT3uimDA8KLJwv5xUBzxEzGY8D9JlF1339ZKC4Wuk4o/
/QAZO/b9dNcaRYGkcRu4WvkSFjtZUp27GIrfPmpBfa+8r5cPHaUrchdw5DNibFnYT0YZZ4M0Sk9G
MsY/Gmhaj01ahnijFUm3lVIl3SgtPQbowaFbTZp6f3sJL4IZPh8cX/QkPjDlSwII0n84kslFdipt
LXypejl8DiWlus/UxgHTiqbe7fE+DJMWn2wWBLL4YJijqctP1qYJgoi2kp/op4vHWrWSOxRAOvRN
UQlzJSQ8Do4ThO+VamWt63ejLHk5xqevCQzW51S16rdxEkPr9rEO83iyqiNV+2kDDN/ZpIbZbMAu
Sq+0M5PWLeq0xQoFl8s7oanZmwZZzLPGCU2QTOOpizAReUySkKRqZZrzO7Gc5iwswaU3N66Wyekg
OZpAJjo7OUCSTUj9o9VvSlMUudsYdf8T6KJz77SJ3ri07LRgKxrMnu8HM8q13RiH2NNkXRn9rqdS
+u5MoS52cNTQExxKyh8zZmaM3JRj9gBypwJOpqJyVqppvmaru3QWme9SSvUz83+GztDkPD9jFe0e
UaR9QgQUCbHV1VjzrBLnOE+lfnw3Wk4xbuCRG8+0NeLQbelb3Gda4L8HRjG+1r3e/0JjDQtC03fS
ZBNnk7lTZSn1qjD77/ayLy6jD6kCANrwfCj4X15GSHlQjy0RBRqTsHrTY7OS3USSlbvKCSYUFCo5
EHe+Ncu3CpR2ppVAZhE8zMNDQSFaZaXAMC8LblD67KD1S/9JN6FKuK1kFAPIdPwG0NHjBvzsZNFy
I7OkeEnuBfVy8WEUa3YIKdSnElo3nfs03Fp6mO0cKY7ugB8W906aWhuRJquKBfOb/dfuZqJzSUSn
6ELYMmsEng9tUtYK2nBSn8wmiL+IoYruIfebXhM7MAnDqs82ZdmoT00la3fmaDcumvj1J0u4/Io5
XOQ/vLspWSzRjnkox3oLY+/RR/b/ULdp/IpZtdj6STF68DtLZWXFF6HMTE6khTKDCWm6QydbBGyd
U1hdMTbRk5Ml07+ViH/05BH3ydD4XpY2ugd1bC0TuthTqIah+DNT1giNKZGfL3XU2FIQ1n781BdS
9CVoB/M3bbSfkeNknwuamB3qtfPEsM5gaZflH+DCOmwCOXmakiKG3KhQe99oeT9iUBsF7c9RNppP
lpw+xpwR8MTbVE0vBK/bsqtF4PvJUxo3+f0UtBLGJKheYB8Fiev2ebm2kkwNXA+CRhZV2vOV7EK4
82FsJk+DjxiOHSjKL03q899aHnXJ9vNj0eKE5IhCAd9ucTYLRs8CXUk4myWaKMLQNr4tt/exIsUr
uLTFC/6xhDoxH6+NCoNgOS097EDB+1n6BBds3vat/BT1wJCNGAuIbRwozZrr7OUx4LbhxmHMmZCy
TNc0LQ4s2t/JU5Sn8dGIYvtog6mhPCnHDae/mHo3GEvE9m4v6jJP/N9UdcIk0OUzGGReir+ibGyd
0xQBFb6g04W/ciPRt11a50BqY7vZleNogRNzlMjLYn36mVfWcFTx5V35touQ7X+/gpwGi2kHHc3l
5demhtGNU8SCt/LwIrPyRlj9SYKhk+8FMH83UZtJ22DLEXgIVK7J0F58b/IaCgQzKhAON52W80WY
rMGR7LQfD3qTFt0XlC31Zku3Pq4Md9TkNODG7wzfXqkRLOMAQjU66JwfJGgphQODPB+3aaJKF2Uk
DtBEKtt080pK3jStwnrEqwiniw6boxAXiQYA/ldldo/6UvhGlnqmlGHfDo0o/oP9XdG4HfReB+4S
vMr+wcqMdHy0fDTNXRC07e+VTTMf67O3ChL1XD+fpRDnRsHid/dWiXhtV7XPSJMEgKFntLsZdoVb
AES2vaLGzc2qJf9L6CjSW5QUzj521LLx+kquZBLlInxv/CZY2UVLRqWCTg3cG5h0NARpziwZGpMB
I6aQuu65i8YWN8E8TUMvbSTzEJRR02w7vRHfkFcK69G1B8wIKf7p9WaohR17SlSWw2tiSPMvjFQn
PijQLpWVG/Nip5NLcjGTS6ITQIY3h1t/nbeImnEBNyV5lsehtL2QQv2OhlL8nNXY226KuK/1nQNp
HJNp2xf13gyNYk348eK2gQrGE0gjHN42K7X4EbZB/SBORfNsZsiHt6Ea/TbiSq63OJcr7yNp0ibX
rel0e9tcTn2u/s0RL+kRzhqLC7wxWkFeaDbPhajb3VD5HSjQeIDqi7S4FaleYWTxRhpL+7U0rW7l
Tr8y+gyUJ+qeQ1lwSecLX/hmP8DGbp8DR0YutIHhuKOA1qv7CBmV4FdXhM0Lqqtl4PVdOjiYbqBn
+np7CS4uGmJZSmAWp55w+oL0WAQmFXfFaZ5VyYRuKIWVyzYe/9jgcb1KlcSPT49HqjHrJJmWjYnK
4nYXVjulpqbHB6oYMvSkUcAipS5YvihZWvxrgshN9reH/GiBnl0OvNBIiHMGiSCZ5Rwz/LXDaQUX
aFy3+SEgzLXdsfDHQHIJKoGsuHnrY/JL6RM82FBSiNtmg2S2O0JfKOW05FTjaKiB2j1qSatFWD3q
VSgPKxfF/BPOf6IOjh/paNRIaTdchGVFHzpkWtFBrccsex7qkS5WLlr/mPgUZHe3V+Ry59HCYZV5
WNh/pK/nC8LwsTH0VXlwrHxEQ0vqQ/40TlSjxVvV2D8g9OAzH3bmw1hFsrwSYX8gcxezhVNMGWmu
SgB/WXwQEWcCd4c+PBRI5RySbtA0z8QyNXoZTL/yn8JBH9tjSBUs31gtfL7nsEv01EXUJfhRCyrC
d5Qe7CMXmgi8dvKdAOMmUyp2qZyRgdTjaCibzi5h3JVDXKquYRXqsLcTtXhh7jlR6ATIF+GhQtOf
c/b5E7p/8WvmCElx2yjKXxsbFa99ZfSt2FhDNA2bukryfOsXWppR59JqvPzSEoY84hrSW1xEavwa
Blbz20eVf3pHkEfR3SBw2DmTYkzcI1WivqeS5QP4AWjw0CiWVGhu0LZ1+aUB9FPR5UB39gk9Rw31
iFAP/E09IRn9kDV62u+SZM55ZhhUuRuRDhwe4EIL/UsFI+YHOoFl5BmDNdGxwZpUu+9ibNYP7J5C
2Q3dpGUuAEMKTJYU1NbXtJfLcK3If2VjkanOCB8qsvObd76xeEdyEeZxdDCapn8YRTG8q1iKPfp2
guQTLZbqXymh1YSyohJl7LD0k7BWHlxER2hukL3xCwD3n/8COZFbDjYBDMKJ7VchpeE7WhjNRlhy
6kOZxwsqkmT9WY9Kf4ckorwSQV2uAAeYXtKHhsIMyTgfPxXWhN606j/7RhiJXVw4E41ouzdSD40f
alquIyZT/x7bbfXUQkhPN05tT8nKo/4BHjs/YuRaXK/8Dm49EL6L32GY41Q4anSI8mmyXIwSI/nN
Flr92PddbePznWWPPMnW9xw/ygcoH+l3zN4C++vEu2/SrSjL+F3xs8L8YaQNrl5xWiOGtHYV8DMW
P5M8bZaeJeBE7GxxE9VVNZFaIIquYPXyMKqxL6Av8iq5UthxSfNiFf/cvvw+YtjFmLQ5EbigGTXD
gRdjRhlGKY7T5YeunpR+K8l9/h7ZdU43ucvQjk9DA6djN1HqKP42hY6WeWou9U+9Ele48AEnTYwf
t3/TssY9193IImExz00iKhCLg2NMualKfaa8iEKkznMJFLx5Gcnf1cdAjut+A5HDMd0U3b/wdTQG
Q3qyknKkjSYXXeiqIg7Td0zQit6Tmw7VbLWSmmSLKkueHPEZ6Mt9k4298z6U7RhsC9Sen4UyysPX
sZ2yYVf6WiCvxDfqHHSfLTQwE3IITeZJ44/lW69VbWK3ua69xK0+3ctjMP1jt0WuvVmqH+y1pnLi
U1RVnEt0xCLnwcmMOr3Xm7Y5aUA90w306ejR1FNdP4k0rB6tnkrFHoesVnpUcuQIvzlGFI1fM6tT
JU/kVnZKfTVaM6y/TEnp+cAR+uDb8jgu4ZKh2eexBYv/INdWrWKPQAd3Y8pFEXztevQM3GxCOOIu
i4zeq0tV6K+JD7F/Q4EQusbtrXJxwfADAKdCD0BEeRZLPz/YURh3bZ51wyGHa6vcSdAUnidEah58
1Gy8JE+zH5WvRfg2WN3wPvV2tBKqzMfj7KvyAxibkjEt+8ubpfPjAmVhZzjoLcZwbgM5/k9mIgfn
9UpQvMlNuKriNV9W50NS56XAAlJqBjsuO31a6BAmYstykLNI+y333cM4gx1n3wc3Jg13XCh7fuUp
ll+81CS2T5RK1mgxl7nx3HFDQ/CDZ0ySvFj5YVArrSEJOSTqFKsAqyu92Uj5oD5Ik5MGXiflynAv
d4jiFsbY5V80xFIjyEFVBigw4UZWToM0afETDQzcs6S+jqqN4qRx7/b0o3vXGJU1y8nL245fPUO9
KOPSfeKTne8XpfZx/KbBcqhrEM2bVO1+82hk07Zo1enZb6Z/LH5ksqFFZW2lWhoGD8P0V6kwKd7f
3rqXOwfgEC1EouwPhuViAfVID9oymRew1K1dGNt/9KJR32VsTJ+TtC6dlcflolEA9JeuBtI8UGog
iS3ewCmy5EFt7PHAHY5Re1hPL7QS9T04iOAtbCfDnQaH82G1wvh+e6oX+SytPm4+wMA65Trz40b5
K+WgRC8oW3fmYaq75tj5SR2hchwo1taPFOlFq9P/IrBLx9ujXllgoENwtoBIEf8sM0osBAenrA3r
YNtZRp8tCpNdZ5nTj6yp46e2iv67Pd5F1kK5gAgedDWg31nn/3xv1VYn6h5D+sM0GVx/lTq8t42Y
BfbyNWuky2vvfKhFXDeZiZDsIjYOZp7RgbZDga+GbKAwFVZhv/MdK9onTpZuAeDGB6Ry1jw/LyMq
Ot+UBanTW1xC1OfOJxsUaZKhzicfBpRbkns9K8v6TvhiStzWqcSdnUd6uDVjO/vHaZXyR2OLMN6n
TaU/03tWfmtTF79WWP60Hu6P0S5HdGetWXK57WaAPXqu3MzA+5flJqlTyoHAUz2UUt9sbHloN7Ip
+vfeH4f2SZWmdO8HtVp8tqmAURA+D7NvFWkdELbzpUHadRAxUfkB21UZ5qVVenWoW68FhdU76grB
/e1994FVOn8Q4C5QOfzAsPKPzAfhr+PloG+hl2VnHUauVWWfEEpoyJCmJsgXOUith7CRkbEF1jfc
o/tojrsmqB2JBzlq0PrXKjqocYRV+z7hqT2QOQ39ozYh07PVR13+F005e9xbTd7ctYo8+l5goTHq
VvZgFZnnq3K8KVQtdbYTubOxbxsFmyM1SjqFspFuJ66a5aPqZr41obIIRjN5NVpD3/sIbIffc1nq
36j/ifznqNTqUdcmiYuBto2NiHXZ34dNN/oPAijm96yv8teorVv/sScrLlyBW3EwunnfGP/eXtXL
04x0BipFVAPpM4BxOV9Uo66LthCKdWhoj4UbPzMAXuVoHihu2rb+mhbTh2DA8iMSylD1oOg8W9mc
j9cEmiR1tWwcgGHgc6EVOhFfQifCFUiO7K3Kqqe9MkZIlZLtd8VWA6kW3ZcxtuNhZKnNz77IiEDi
Yspyd271blp8qRQ3cvAE2wkrQQ3bqjNitdsLde2XE9ASs8NkJxyRFyuVlQLZmT5pDn4QWPzQTA03
6lTrB+RNhfEe6K2EDvogqf9lSZtsE7pV9otSNXnlmnmoKdtoROpKlNQGPEluiy5xZUAP7S/JKQqv
Vu08fWPFYXSsvIiXt+iMz0IKBuFwlLU/Iva/zg1E8NasMBc4cCQmjE6L0JVzS3uoi6J0hSM5m3yo
fjqdnOx4Qj7dWSUTZXOB4MFfgHh6cWrxf7HzpG+bw8jD+ao4fvizGC1rC+pR309jK46i7rp+Zc6X
UQB9AeoB5Jc8yByi822GjJg0deimHeqhL/wNpqH+xgIIc1cOtb8ZZtzWPddjdpcFhbam0HT5IpM2
0AHgbZydm5eDF3phRLaRikOWp+qdXA1F5Mlo4KLzOkrf80BOft3em1deAKxVeKNQy8QzY7k1UfQr
zGyMu0NRaXW3GcCKobLdZsEGbZjeCzvApT6d7W+3h72yyNQ6ZhddG/KlvuTiN0k1TXbY9geb5Cj9
zg9A/diysFjb9EFd1n8EtRbjKZ+MvHhDl7hZubuujg8SEOwhFz6f+/wjt0LKicKK9mBLap2A+8D3
tdXGyNiPYPZSdpw5yq401na0LyRDXmv0XFv2GZEyUy9pPRuLra1hrF6mSAkfcEdQKvgHcWTvdLvz
X7Vc7Vw00SWK3YMUrRQzruyvOcakcjBTOmiCnc+bvpbTIR3BvKeqv1d7JArcUC7k36ofcZv2gHFW
jtOVy0/nKMmE1jPPgkDzfMjcTLSK3dsfBtuKhod80PL/uONTDe0xM6m/tNhY/UnmjuEe03n/n15Y
nYRUzND5nip1pv5F69VE2ku5kPD4CrBQpyZmmRk0ROr0+0a3428i6yJze3uPLqG4hCj8cogvbFMS
EOKU81+Odo1aFGM+HWIl6l9hBPKbyzoFliU0v3wcgiRGOIdqtDfpdhZuJZP4djN1XSO+1GEYFfQ+
FXBewC+lZFOhsla5o0ML2IvsqnTuyjIrapeSbKl9yZVCTb6XLUxur0gH6z95apTTZAwzuJuys7PX
ir5I3H4KMK29PdHLTYFcmUZ0RPluhigt8qwhtZRSQ8f/wFaN7wSP0reA5PMpi9Vow6noVsKxyy4n
pSsOH207EBe85ouFbRQ8gB1ZdAfFRol9cuHmolrZxln+JyQUl/bcgnqCx5I96T/DNuq/cJRCZ2sE
eRhv1NzAR9KIKu2kFuAgXxVzMn9/dklmfBvXIfU+CMvLgFHKkB4barDmqhMqoFaxngSu50QPHdnx
LolljMVuj3h5IzAitWi6vxxPrsTzzYZ4qzP1Uj8dGl3ELpLO6kMwSO++XXI/FXIr/5NzEe1vD3r5
5SmTaEB8eFyh5S2JSNAfM1s0jXyAejpu8jzR3WQQ4Xc7le/6wRLvt4ebj/p5BHc+3OL26WlH+qbf
y4duzEIXlnjzEzz69ywe1W+3R7oMXMANzbxa0lpy+mVsmtg6AmOilA9lNtY7q+t9a0flyUh/17VF
OIxC9kAPS9NrjJgmtKq8aEgGZ80B5cqEyapnvbVZNOiiZdtGmWONoY8OqzIKFEqkSgX1F8jbGsen
lVN15VvOgTg3O0A8btz5t/wVq+lIWBZ5X5CddOm0B0Ax6q5upDigihpWRFNlyu72Il8bkfcTu/a5
d0MOcD5i6AsdZ9pBOSiVlH+NrSTcI1Y6pF6QtcFm6uu1YOXKcs6FKQIkKgjEpIt7QwQ1Zg19rh7y
bkIPTs+Mzn6RU90ZXRBsvr6Sps733mK7QriZRViBu1oXfWAsplSnE45yKCIumEzSnHiPWpVQVwrf
l8HIjB2koUEcMic4i7KIFJYTEKFEPfRN0XpKrdP7wVthl2HG65FUyfdQDOINfo+Ujj/9CTkh5FMY
OgHfshefsAs0bagozB6StEoewi7y7zUfnAlW3u0mz9RVkOhFjd9mroRus5wYonBL4kdUUVrENU3F
1TbXvSGMh33h1O1jngbho+LHjufgC/vaAJN+kvzK8SLRjttUFdkn5dR43QFQUumjxjlriy2LxOTY
Va7BUDzwIqdvk1CSPziWp3c6127v5kqmTxtFUm1p5Zxe28TUpuHOzVW3iypj25eo6VeVcqDHq+2d
3oaeJ803EAYP1sozdnUsA/FkSppUaZcpM+UnPSn4+4OB/OPPKpbEGz5rwJ87xVjjfFwda0ZNkOqC
RFuWuwsJWxN1YF6llg1/Oh86tEdK2+m/iha+wcqZufJcgg9FlmKu6wAKWFwFSqw7k6COeogb07nT
0YvY6jEuLU4tTz9o7SO3Jabo2+3Tcm2K4EFA/3xs4WXdqij1tm3FpBwizSTsCBL5IVOrNPNou9A0
/X8MNvcwQNdTLl3uz6a2/4+089yNHEna9RURoDd/y0oqqaVWj4bV/Yfo3dbSe8+rP09qcAAViyhC
8y2wjdmdwURlMl1EvKYYUUdRn6FgRcVJRrVir9l4WPkhzisr07lwlFOYAQ0HJQtU1VXe2dttjxAy
R7lpRM4uxitVJs921F8lGti7tkO5/usPHkrt4tjj+cEnnB09U5AGei4l2jMCr+UutHIt22AogTNY
RCNXqTTrwJJeU3Ra+ISAxihccUHSWJi3w0aravt20jl/wkL9ybWdKL8Ff+SOS07Xv9/+hAuzipcn
lzFMB5wQ5nwPm+TAmUaT8mpYJfd91r0XdW/smoT6OOsz1tZ0jRZ2BQHhm4ktwQN2tissOyuGkJLW
s6kVcvvfDspZf0cJ0miPrGmP4jcSI+quMXx/+ppOlThO2W68BcBUQpWcZ/RhYkStqUfas2RJxQtY
rTQ+WtoI0QuIWvyLBKnPtlPa/5t3j4m6KFxRaibU28UX//TuMf24QXZz0p4nCXvGqoYhtFfCyXua
fLt8ltskX2PGLq0hHnVkLshoc3WKr/Apoi9s/bRaU5+pGksvoWZ51g41hCg+xOaUxisTu9CRM3Ey
oZgLQANwxtxlY1AKmVqhnL5MFcmgHTipubPShqpBJk0PPNDCQ6fAY+ybtHmQNMsPvwWF5D9QTlFe
by/oa2icTXcMsBH/5Q+oB5dDt7UEUUolSl5C3+Rb512j4cyUDeFrXk3DiVulua+jsXhqR7P3tpYx
dDuzGKo/oCQpWUcJ+mnw56OvSYyz+D5sCJD+AMZlcIRd/iwFaa7WMprqxYP5EW9Cr+BZATTrEdAP
5WC1l37EIKnwc8K3euUc+zgbL5+JLD6SWUHwYdfNdQ7ArMVBWOsNi754V6QRvH1gGI9lFljHQInT
16zKsGNQQ31jtn71gPJvt3LQXO97GwVNwP68jvlznjxSGYf+n9nDCw+aqN0OIYi3gerI90YxI2eD
ur62qUvEVFfuqOsDjvVIbRYEEw0uuAaX854VDVLaTtG/jJ7WvU+209zDAKqlN8D6XMGG7lv+l28q
8KQCKMLTzRaaW5ch9TGt/LQJ7OfUV45BFavqpm6ifG9oqf2aTqX3+/aSv97sIo2EOGzCD6FeN1ta
wYRyu9fK1jN5cv7edZ1BedT03B5v4x+3Q13vLpR5wPTwfpIJxFKejS31uWyzuPpmtOl03+pDdt+W
uRXvnT71HvTE65+7oJX3QQMvHrV8X30ztCbIN6mhhOdAG/P/orqZNysr/CoPwhkQpCmKbXxnzqDZ
raJWXtmAcqm+pa1avg+OPMBsopWR390e/9VqEtaZ5JG6ymq2IFNcDr9xwkxXvHb8BofD7o96FrBj
9IYU3aj97N2fTPPwf4s4m3AvMht9LIbxG+qNfr2VbD258/ymfgxBwxzDUD3ejjdfTOxP0QASvuJc
WdQbLkdYIhwMhSlMn4pMj++5lrWnXPOelUBQoW+HEj/986n0EQpPMQsPPUp78+ZJUqZj5hdp+hRa
Hi0uPc17UH1JfgYyi2aH3Zi/lTzPxm2s+NrKnpkfRyI2nROY/dS3gXfO9kxbG4Pat3aCExgtqTAp
TUh/qY1YA43uPXbP2nvWpPbP2yOeRf3gpHIZw+hgC5FgzU6GDj1MVLerwjUTRTqPedp9Qwq83moe
yiSBV8d3heGlKytofvr/E5X+PialdBWvVIUH6vcIkRq5C80kuR9KTbrrtLA9Ce2bR1nLpr9jOiB3
JWIXD4NPrhCOefT1kX9Q+2GKI5BCsne5rJohpYQPl9+tajjQ3FZo/vZ28hN1x+Gbpo209jXd+9qd
KwZOUUTURahaUrmYnQqKnnCa0TRyu9ys9j31e7i8+XgfBOpbAErw3sD0eZOlY7dyHM2OCQITkAtH
h3gJOGj+BnFyQ8Z+Nu9dJre/b2rNv/eosO+HQv6dFna9kq/PNtJHONIUYZxBtkk56HJyVT/CPj4b
OtfpRx7TJlCucrSHXW4F2s7X4JfWjZp+753WXhno/OUnQiOSQfcBuiBn8HwfyRHMdBAIo1t4TvcA
8DLdWZIuiB2J8iZ7dF0LQCbIApSGuYkke9zVQa/ekXWviZHPDq5/fglPP+SNKInRwr+chGCYSg6Q
ZnBhF6jvDV3bO0OrIhdArrEy6o/U/dPJ9RFL5L3cu9yC1HEvY8VdKJmJUY+u0w0Off5wmiDtdyj9
buPJsoNNUiS6sbEB0Dib0Cim/7SdglFS06Gudx/kTvBWwd1Jt60Xlc9aAVmPZuagSQ9x2qe/DAOd
4E2kKpm+4ZM2sGVaz3i7fRYtzRc1LvBrbBI0QGZjsO2x1NXGGFzmFH/OsVCkHKvxsTii9Fj9uh3s
ekNwyEMLglMqQMrzLj0e8PnUUNx3LSv0EDCrvHg/pROAFuS/sX8rVbtf078TD/3LjyQqhnAeKG9T
354rNhh+l1AIahU3xSF3q2pSt1MaUVmXqe+dgipQjlmJDnQD+NHfYs01vHx50KgYUosRM4wA66xp
lSDFaqLYrrq936v7SDXzxzSlZ9sXsvm/MMy719vxrm8X3vZkPxS2hFjuvByjelU5BcA9Xamxvb1p
xSnACzPfm0rlHCS/8Hc2SI3d7aALXxYnOx6fQhCIt9FskBgGI/4PTNulgFAdvUxJRG+++WZMTbHP
WE4re+962dI8gGRG60RoJVxdJI0jJRPKE64/JvG5nuqm3mh+q3wfhw6VoNuDW1pCvHdpkAj6BzSI
y32OtIdWZXGtuVZWKcFd0TpNsenRzKk2nPtesc8bwB2+3kflHrse6yUNJeuLVSgK7qLqDm1XPJHg
goof+SmXp5VSoISnmW6llkq40XEmOY5gNLeGn8swC+sULSJjVYvo6lIRnEUql7yOhMiVLT7Ep7Cp
hGy3YZS6m01euzGVLgw4yhx1F0WS4VoIOp5Ajo9HO43qu9vTfrWm4A+CMKH0TerGH7N7mx0tAQKf
DBeHhegXhq3RgzN61ne9UDNKfljs/Yt4yHEKFjqp/ZzjY4+DDX7HMVw90jOObWsoog3t1fCbDWPx
WGERvjLCq63KCHmUCDoPBwQt1cvJRSKuUDz2KuhpqX/Lijx61vC/OUhKVe6SIOuAC2TmmibKQlRe
9VQBKPTRyJ1DOuJ06hOskyV3DK03J/C9ba4o7S71THUUBnrvqdzU8coBcbVhOYIBa6N1jJOSKEtf
DhU9+gQrXlVy7aRLfxeNyT2olcVbB4Lp7fZ3vF6yIhQwLB7YvK712VlkxzLkubCXXM8M5VPRB8VR
GwL9XNEW+9HrOmJWTYflJfK1a2XNxdCQ0kCDCSW6udpM3hWtMoSBf9bQ0x1fE6otr46R4o+eyBk4
fuofxkFxUuCOWa945cpBtbBjyMkpG9MqAxBvzdbTCNMYbBxtcT0q8v/Z2dg+DINVfh8hxBg8vuw1
r67FgHTjLKHzKqi2l19Vh8zfO4UanIfAp1HeqchYDUXzE4HmbCPJibGyYRZWkZBnJhJKbFiazl4r
SVNp6eRrjjsWIWlwCzpa2UotjqablMLtWtVoKRzFMijMguF+RefsTKyIR6qmbo1p/N4ogQjTv/Xk
O7Xqk3JlhyzM5Uef7R86A2Wjy7lMChvfaW/yzwOa+spdO3T6AcSD7WwNRLyMnVkX5UrGsDA+QpIY
8RSjsTu3fSlis+ABG/rngjqOt4cXK/2okhymBO7Qf27vyqXhiUYYMpy0uIHjXg4vMBHStYoxOFex
U+wielLPGeI+x2ZsokOqau//IhyICsDbVIDxHL4MR0d2gqqSB+eynSLUjqNGf1Cjqjn4UFalTTAN
a3DMxQGKpgL4RMDGVz4UkdZWFJyDc6LmcbOl+Bd2D3WUWequmrIoxr8MOM7Kjl/6grSHRLqDDA23
5eUwu0CXpri0JFeiYi0/lThGZ1s8LMfmALzOWLuSF64ODjc2H88Raibz3kmB9UWQOmlwBmHbBFtQ
51J2qJxWOk7RUBZPSAc+wSXOV2TXrkepsiu4ltn7NDLmN7OSgoGutTQ825Va0DAFi7PNq4GbWhnX
tuFiLM5u4Dg03a5qewC1Ynz0yvAMhEu9N7JGO6gZHAM8IPKVHb8cCgo/FEJBH5qdZlVj0w4uKoYF
9zjfDbms7rEKMr87sld//SxjDjmq/38wcXV9esjJfWEjt2EH5yLq+5IGZjc2G1+FnX5nR5m5clBf
LxSi0WZDuR2fa6jwl9HoaLSOpDG0wun0cdv6Nsp1qZ5kmyC282/ASMZTxnHx1+1dvzCjVECoQCjQ
RCjtzc5QpfQDsNJmeIZ6G94pSeucqeHlezmQgCT+i1gi06KjIKhf4rd8mtDCbFSzR8/j3DKsN6fQ
hm3iWVoBbD/Rt/8iluiWipMFaV31MlapAuOu+ik4j6mmP2KOKD0lTa9u+7Fey+SWplDQXUgzhHXc
3OnBweUBCTwpOE/BkLLX6lqHst/2tb/lYrCClVm8PjWFdKTOo0W0ZVCpuBwZ+MSiVc04Old0bV/M
Pn/rcfITCpbKX2Hftq+3J1L86y6qAYIr+Cnc7FoYzTygpRxBVeknadjQ4Ei5fPre+WXXZvns+IWc
/1X3hWELXqOyvx19ZbDzjEaCpKA6tR+dTWAK1AMAUHu8nl6kvoK0oOhrHb+leByb3PDsfIq34u9/
WqKZ59m9zv13dhClOMVOJP3wbavDQXc0flcILaxV3xYDCgsWULMqbe7ZOoX0mGdcH+G5Gx3vh0yr
7yk3/WKL5kRyP5ldu9JyXvqcNBLBiVN7ANIz+5yO3mpl1xg8eCko0zlsw06mo4uE3z5r1Wy6c9pS
tk59OEzRFr3LNRuApfHCoxKmAwKXPK+edZLV+F4pTvBC759s1C5/VKNVumkm53+YDenu9gJa2pyA
fKlCQLoQ0j6XHzRJpFBDTi88J0XVoXTRUuvQ9DC6NxGIXIPcLQbD8/BDgIr0dPZiG2ynQzhBDs65
5NUtbcWuvFfzYiy+DYm21hi/LiHT/wdYCACVS4OS2Gyt4tuj9C2unec0LyDOIweN9tYwhMYG1uLU
bAa/TH7B/ixpWvd02qy0DzetqsSPA4nYysN44foCoUFFm7kGZTRX3cqyLOm6pGDjAIs3njXfGYAz
BZ5zgHDoeBula4PwjtIaqgq3v/C14RfzALQaXAq3Ju+62Sf2GpjgSdvE5yhTvWhXes34ppuoR5h1
7ACU5dznT2WkvFyHeeFm8Oh4OzSG822c2u6pUYt85fYRH3p2aEIAES1sXhCiwXC56rQitXKcr6Nz
lhrpuO0Q01FQ+DX94+2xL+wmkI4gR3Ryb0oFszj+gLuLEUzJWdWLgQRdxgxlmuAxbOwxnd7bsra+
3464cH58dOgtukIg/edlRDUW7V0jSM+Jn3qncTTDAZWOSU03njr9CUtHeq09pd6EsW19DR4gHtDk
r/i/8MiEW3SVLphBFg8TotJal53LWm7GrWJCm/cTKfs+Bubq2bzwFZGRowztiCIWaMTLr9jJXZ22
ncPsRmnb7/PSYfGWsKqalSW88BkFAoieCBKrnMyzZ+2QKL4uB0V6LmJd9jdxXbU7vYJJQve/xCHb
rJWVBbp0eMBLp8SE4grd6jk6uIWLUSXllJ6r0FMhSHbmZkRg6J3qov/Q6Fl4R/Gt2eK2qRtb0ZdD
6mKKDuhZjm+3V9TCyWFT4+f9RFYt5PFns1yqPkC6IDsHlepIlEqjaBvm7K2NWVvnULbwAdZieX87
6nzK4URoYBGQOnMgyQHxuYyKf0ZrUS0dXZQIaphhsnEfhS1nZ9F371bs+GtN+6WA0OIEsIwjiqvo
MuBUddxFjJS+mmafhgg0Vd4LESD6Le0jbP3wiy97MUIyedE/EXngHHEC9cpP8bBTXQ0DiewuAF/0
rraGVO/qeFrr7ImP9PnAE8Ho6wl4C1GvUEoJlcEK01bZ9aY4iXYUUtP6VXIsP9jBsE6mlVNoaTLh
kAgZeEwsgHxeTmar2o2WaOXkFmPVKE+Y/6bJoz5U2t9T5I/7chyrlXeT+DfOB8hVS80HgxJu9lnE
sgsUZ8gw87JD1GoDk64G1OTs1OMRHWzziQxeVvr0J1Wb6diGDpYNtxfsfJuIGQb5SfVZvJtokl8O
uTQKWO5FpLjAjAxwb62qvaYGvTgJ0OJ/OqmNXjrdSX7cjjo/Av+JSloK2ET0Umab05/woZoa1EoE
rD3bFBmp1gZAkb67HWfhg6J7+JGE8py5KuWNqQ4dswhld7J6vT4a+Fd0uxZHkPAYRqr8V6f25pr0
3WJMUYQVuwM3h1klSAKm4stOrrq4AOj6MffzVko3iGlb9b2CzG61oSqXSz9vj/QKVcKUMp8ADpCZ
ZE7n4hFoP/QUvnrNjeopfwkQYNnJXtFmyKOXPX8J2r3Xo1elG9GQqIZ+OkGRMFcQHgv7ld74R7Uf
Lhw8n8vVFGm10saIyFIWtpJqW9umd49gg2FtjMRc08uYvxnEiCFIgVgS+mNon14Gw5JvKMHCa27s
jZPzICtSuSsG9dQ4caXsB8OhdFNrVv5YOijf3J7uhQXM+fCBZIQGzU1+GTssUqegT6273ai16Q7r
ikjfO42f39+Os7CYuLoR1BaseoG1v4wDpbskedF0sEJG5WDaEwVHbNY9/dyPU/ST9ljprKQ2i9P6
obgiEvQrlH0VS7TCQ4+h9b0/HmsftBt5Y4PWoKdp0mODFBHSh4PunZN+WkOwLByIptivQFdoL6CA
cDlgBO4zmg4D14vmmb8LUFvVcYBWFB+wqukfINpk470Aqb8ajU8ugNSi03z9EjfpMcM6Ap2O1K/4
+J+y9cAbiq41YsXFWiWKT6OkIgGvoZXrPKfYnyiPmWoPa5nO4sAp1SHADyT5itIV+kVpFQAT3AIS
WfxN8oZ0V8s4s++1pOutrR+Gk3j/ZrmxM/iHy00hBcr568tN//Qj1MuRS2rYB5NSqG4pK5B7DT39
mVId2ZsZajfkfNrK8l64fTgleL7QBaW9PG9ql1aA1EjvqK4qAcTgUk4Af6uj+lfU0CPcAxaeyi36
rf5Xm/ji7OA+4XVMzd6CGng50GZMGlvpYs0NEOb9HRiNiiZoKkvSIUyNOD14Y2T/UttoDQ6/tJ+5
5cnlASMDHpgtLQS54MkUuuZSYq73UqQ5B69VwmSjmlO4h7y9Zqm3NMNwgYD78NYUzjqXA8X7gw5d
VeuunSv1Y+z03VNu5ZGN23xspwcpywJ/61O2WvMyXQwMaw2AIcDcK2m+WBrszKpyzZVgmB5C3JQ3
8IWqJ0fu0V8uQi/HG3tUg2Tlyl+MC4kX4ADlLzbx5YBTfegU3a8018y1+tswtsNrl3b0e9SylIWO
YQCN14QDtiYwvXT3AYMRGSTHF4DSy8AZLvd5USoaFjzl1O2KsTOGQ+IXPULAMj4nK4fU4jiBmQii
MBnO/MMaTeL3oH1012yDxI0LaXqZsLtD01edCjZrFWj7HIHQ/Pj1I4J8WRZ+HQDv5uDGSY2DHJym
7hZNOx2lqIn8rQ4f09yEoZP1uyGhlrO9HXNprIic8JjiPgfEKc7OTwcympTjYFSp7sqh/q0pfNVt
ylZDxwF0CM3t9pRr0vjzdsylG15IrAnFEarh88RKAoumBbyG3bHKIv8APi05eA1uQYfbcZaWDYkq
KBAyRiDesw1qyRFO8p0FpqmUrHecENVkO/UdSFF9lJthJdrSLUN+AzSM0gP4v9nuwCMjbBWzNt1M
MbyTWrR5usuH/KmsqrNURMlR4VS0HxQVTdnU84qV8AsfkpMI7h5XHGXwub8x+CFM+azcdOtxGMyj
1HmoiUySjltgNkzVnSlVcrzT03Bc01ZcGPiHADm1JbJz8uXLJeRFvWV2iU1kQ++3k9TgpIFYRbNp
Cu9/vDLMCCVllQpXP4Bx36Cio68J9y4OHllNmcuHl/q8NhAVdZTrqWy5uSlHxy5VcN6VBnobgWNM
iCYPen2gjfpFTUQAhiRZfGyq8qTtiNFfjlyxafQ1hW25Za/J4b40tBi5mNL5H/TbVt0UZq+tfOWl
uRboLXHwo6Cti4n4tF1HbZL5zKHltlLvt+02GaLgPwViHQEakK0nHbRsrKWjo0+5tWkrS/2r4v8p
Vp7oJlFmqbUwnxdAQQFMnF8Eg6qO8lhFlhtVabWZmh7F33IIqo0Rea9pQrHx/xhw9njC762RktEz
3amwnGovY55nPngQunc25mzZRrBUy5VbYOH0IHmnRwjAEGDtlb6BWg9DgkOJC3esKDaonSknGk1Z
tNX9pv2ausHHSgKBg90aKwrkyGwPaeqQQNj0UHGPK93bIBMOQS2zuy9qYPwTB/wU3Ck6rZy9l+sn
I7+IeLKQ2FlqOeWbQsu678FQ4GQXDtpYuV8+gaH30mKAYUMRer5QdDmpvXTSDDcfg7Z9CAPbqrde
YdLzjMrMXrHrXEivRJkFHgSXGdip2SRauh/JnPKGa2a5I2/DEEBTiZ/za5XiU2s4rfyM5BziGGq/
piq3GBqgPYoRFHuunBhMbHbqqTd1d+CmBcSuyfW9HutZhOtWPlQPatll2aYLxvCPxP9e03VaWqsg
3IHE8Yd9peAVOlVXx01juYiyxxvM8qJfclfq27G0qhWo9/VRC44KIyiWDzcNr8HLFYQyXt3roUIN
Bqe2fivldfEnMDBTO+D8Y7R7Ww6TaCOXGY3Y24vp+tSBz8n4uF+pjVIDuYxce1mVmm1muFIb/CdU
pQzBzhE60/c614q7oDIrf61zfz2vhIQ/za4Eu0U57zKkoqWl3xsd8NwybR99SQ/TbUn+upWRZ11r
LF8/iwBfIwUGc1oQjOfPItmZ4HQmoemqXR7+V8Gjpz74iVO2K0++pXmE1YeQn4Cq8ca9HNSgwkP1
beIY9lRlGBNY4bTDaxZBI1PLrV1seoO9cm8trBqQLhRCHfBbdAzE/vl0b9mtZdZGXDkuzVatPNRl
Tj8qKrF4AKRTe6fC7uz32lLKtTLl9YVJBkyphVRYiKvOXWKYxJF2LnBRL0d7YzvInX8IaWyGB7uG
apci378be2UK0XIMWn2XDm28Vn9YmPDPv2HelSrVOtEz3w/PmSHHz37dhNE+Rm4s39ltm2/1cWq8
Lx+FIvEH1i5q7kLxdjbfvd20nQFIlytnCk5aoHfatgydWNuYNurWdRoViG+OafO3FzXtyrF/fRqK
6IiQ6qiYUXwQE/Lpa4foQmJY2vtn1TMwAKIGAPucy/avqtGB2wxZ9MLrNP8R+qm2kqMu7Fh264fD
JJc2XZvL0FpZm0mim5I7UA466VI5PqSxJf1ogAIdv3weEYo3EPcbQg9zXGIS18mUDbF/zpW+wp6j
97En8cYdJjk/1MEx/rodbmELoZULD5lUxrHpSc1GxtmRdmMsuQm6a6g3KO0w7lMmP9zrqAAM/qYa
gaH51mCutHEXDibBZCcs7l6kxbPXV936o2RBVD3jnDmah7jrEU5F/uiLAmg8ToQ5p/Ab4K+orIjf
8WnZdBrqsGVghGcFA/cjl8ywmRRYWok9dfUxNCTK67fndGlncqXQBqOxiqPNbJsIoUInGrTw3MBX
7A8h2IDsiF49gtgQCKzqHgeN8vvtmEvfkb4Qb3dauWQss82Rxh6eoDogYbXRrMd+kodtKnnyFjls
57vZ4o5Z66m5slaXtgV1XwpjzC4t+VlQCanjSC1t/xxAgB0QMM3zezXU0u91BVvx9gAXY9kCV6KD
raPGfvkZI0pzEoAiAPNJX75g6lJsvT6tnV3e9nK2MrCltcmzi68H3QPA/GxXZJaCYrQThGcs/dLf
shLniFAmYZntvj4oACK80YWiC+iky0HVAb7kWpw6bhJa3SHOc8vbag0yyPfGONVrRjhLU8jSgOAm
WhNUyy+jaUZhoDQvO25n97K1L2thLq83chbu60gL/twe29IcksfSW2doYEHE3/+07wavsIKEl4Zr
0Nn/hgoz6B/wUNWa5ebStcBF/IG14ticSwoI5hZWQonn0vEw0jvHt/Bphd/3NCkgWNNNaGcdIKik
Cn/7CBtU+9vDXHoKUBghY6Vgi7fJbFJlubPhxJSSG0+OTdsQid19oZb5Ka87OOmDUx6Y4vCIW3lc
79Oszt5u/4ClnQ8xAFQMQFAKH/PXpB/EBdYikhu0OBBjoTY+xeQsj5kxJTQeTDpCFdogt4MudC9B
k4OQRDAClgeqopdfV88U3MO90HEVH+HqpzyvvE2NGbV2TCjYqBsv81Lf3kTdpKonemUp7kderSN0
PtXvK79F7MbLwgHVMeFfCwSKl4c5u0l8Kq5d4eSei8MHx1DFdN/Bly+8bZcozYPcOf7RV+IGm/DR
OErAgdMtaamy9+iYjdvEKpFuNbI1ys3SNYDqHLsNCRpgWbNDBFF9Y6L/58GmylMdA8cEPd4ilkPY
3aPf3kmIUt3fnorFkGxxIcMr0uPZV0kVqfXVXLfcoZl0jcVYNk/8vN7ea/qg8TQLUuPv2yHniibi
fgWx84G6A7lKLnW5EooyTDI8ykzXnApbcQPZqcdD7VdttzcS3/oJu0LVNnkkpdXW77RJULwH77vn
yGFzjDHjvHdKb8jOmtQinHX7xy2cDfwiQWcjfRcPgcvfhuKY42mG79G9KSJsDMe0dbYjKbTbYA+E
yUqhGune0BLbeDGKWltL4Be+B7ciZVvhF8tbcLYEhmmM7VpK/PM41MYT9fZ2Z1Z2ttUjsgbUYcY1
EOQsIFRTgd2nv04fFHTKXK0nzkrdoc2YPI3NJJ/U3HYVvQ7woZke+7SIf9ye3tnR8080aImwt3jl
XNUN40hiQRhN+mTKPRbRPmrq6mbEMcvbF4oPnKDw9YephES+8l2vA0OsJfOj6yp21lzjugy8JIz1
IX2KvGB88KP8rW1Luq1q6il3YTyEz1GRDHe3R3s9txTRQMDQ1YQmCRPzcjGlHSeKkfnZkw/3P93k
iebUhyTUh36XGZ52MKy+zlfO2aWBcrBRARKtbd52lzG70vfUSA6zJ1IG5aAltXMna9jk+bgkvtSj
mVAz6NeCiivr03nKZwWCyNFOF0VwGeacCT/oRvwoiuypHLV634WTou99v52eogq75+3tWRXHw+dg
QjsBEV5xg8M/wfbtcoR1GXp4bxrO3leyHpIgRnnRJknl4asS2AQCuEUkqnlAcufaMaCkPQi0tYNO
DHJL3qjrr71Td5gqYg0IXGKNejVfLh/xhIICIuwAC+dbsUd+QuopLO+jvLAOdcbKzHIEHnutH7YI
zX6N6YVKC8MTunyMjEqIPludCrLvdiCpzj6xi/JXKDUl3XgzPAYURFYwcAufjCIA46KGDY5nTsZQ
ao5KhIGxOknBNuS+2mwz3skr+eHs7GZA3OkoVdII0dHMnZORjbKPPC0bnP3Q+PR6QE3v9QA7FFQ9
0oMpIcWXO/10REFL3X91SRKZm5vXHI9l1uflksRYNFU9s3P2nWj3m6Dr8dz01ZWtfT2Ll1FmC1/1
Hb8t28bZc44pJwMtoUNg4hJyeyzXq1BEEetPGAqTG16OJe4Vrci0yoHVIQtf1F7f+nkwHmyjafdw
A51/MSoQzBRTyTC4e2fLUJPtstKxuNzXkxUdwgnzYLVP1MPXR0UWyDoHDIJP4iwKujhF1fC+3FeT
bd7FyNUGm0rNrP2Ua+PeNEtM6W9HvPpa5J2iXUO9gvI04reX8yhbiDgMjRIfps7OnxpzLJ8CCZbB
7Sjzk1cY6GFkA5JfYExJdC+j+LFiNlqMj105qeVWNrlDB7rZe7Rm1lLPOV2CdobAfFPdF1hrEqfZ
+pPMQpJqFTuw2i+jt4Ru95FmhjRtU555v/S0bV44/8O9VttBsGlyw3tuaES/+2ndYiSGbvIaV29+
2YlfREsHewLmWEgiXY6+mBKsQrw+PjhBnd6nWp09DEWQ7WjN4gdhTsrDiED/ymG2NOWfg4oN9ClN
jUM/rwp1jA8Qn6tDg7LOzpNwge8ifQ2mthiK3gbVeF4SPF4uQxkVsysFhNKDPEQ0DY/iYVs2Y3bX
QSQt9l9fS/CCeJmBlkJBZxat9eJW0toE2546DBK2B1tly3uqNg+YYpRrGqZXBw0fz+B5JGwmsICc
14I67ILGJs3iQ5lL4TcZmb+tPGGtSxM5P6SR1a8cbEuT+cHbFpgwrlixYT99N5+mcKer3AKjXqpo
C/fDXgutbFf6vMpuz+TVTQRzGlQ7/6FBTuNmtlPUQFf9zOm8vZ5Zvv3WKUjt3RnAaqp7PcH/gn55
7anthqcjpl1d2WMjePsXLAwWgCN1b4g2JLnzGgfYPs23olbaq15v/PEqM1J2Q6oVL54RUvC/HWzh
SwK1Y5g8J0im59Qe2Z967iWZl0ScD+ZOy0LsshqroBMfISGNIBcSOsVXb3s4hLTDKHizOXjWi7Ph
0+fMkrhBGbpODmOfWlsVaatd0avtYaLl9MKabXeNXwXbKUaF6fZw518XucZ/dgmKjXCL5j4SjWfi
8jZp7SnFmGU6CkeYX6EDFC20zY66uz7VztZU0+oUxQGKp7ejz7+sEIsEDw0uDIVj3GRnawu4g295
WPue5NS2K3AuTvlfIPDavmsVbWXLiH/X56f2Ryysgeg6okx5xTEl/azjtA66k1+jN7KvulRX0AEf
y/tEC9Vm55RxFL3apo/kXpT51iNPBkontwc8P+T5EaJMLSQyRao6f6dqgZTE8Gn7Uydb+Z3nqP53
JxrtV9A2zvdpkJqDkarO6+2g8yVNJHAlpDVicdmAay5XV8OvmayiHk5BKQ/Ve53HTiIfgC1oDZhO
ZWp+ZxwjwUpTey2q+Puf1rQdB5qKzHp/6qtoiv9WJisxdv2Idqarw2nqt6TV/V+3R3q9nqhCArIn
oeKsIFG9jClLudHRGUQjQKone59pYdft8DWMlY0d1v0a8mNhiAgV8NrjkmHrzJOqrjDyPuud8QS7
xzx2QLzfYp17uwMoWmzbMQrXnkjX6wdXMRC51FRMXmPzw1iCV1DaQTidlImTAghy0xdw7RvlXvZl
ybzruA6+ITDgrPQ+50w55ATpPQIUpQdhosswBwpgeFIZXjj2p8ZXpDe78tp2E6ahpQiRkhfVLq07
pcNP6cWrPTM6VHqgvHmSgWJoBLRnzU32+tQSuAy08Sg8C1zgLEdBG6LJsy4YTmXU+j8xNvQf4lx+
b/tc+sGmsp4R34leua7WlJKuDxHxZBRSQoglCYWzywU2RW1al1LZn6jZDQe6Pf7Op/r1d2E04OyD
IPred3bypHtT/SwpJkiu2wt8ceAo4UDVEy5n88Kz13VKZVh8BupaHZ4epoNGTdlFw8bvKnPaBn6Y
/F1qZfJujnX+9+3gC4vPUAUSkBc6TllzijEamX7rDQw+CSbUSGs9fqqcQQUUN3bNroeuhImnXK2k
9otRSeKEAD429POX+kDRG8F1qz8F4IP3o26NJws3kZ0qx7Tbba3JjpyZ8dvtsc5L/GLBA8gRwvT0
bygvza6mWJFpseOCerI9DDdGZ5B3RhmFOYXLwHlJvSHcd/ngH4zYeJbEy0/BRvJ4+0csDh3wE1cW
eewVuwT4F6cmxhUnKfC6306k/QoCOYg2ZpVKr14Qlq+NFDiH20HF0/HynmTgCAWIPAQA5lyrRx7D
ZlIae+DCr8C8AngrNlkTeH9uh1kaG89Ki14mtWE0CS53EpgWoRqfIKlfDxWnlzXGCPtKNDYHNbT8
rVbHyvOIPfgXJSA/PizlRFucZ9Bt51tYH5PBi8OUVWwVxf/j7EqW5MS16BcRwTxsGXIoarLLXS57
Q7jtthAgJCEESF//Dl51pTOc0W9dDpMg6eoOZzg0bG6eVzl9GhUbb+zca4cVz4lDTIlR0V1KV6FE
dLWvlq0W0K35pMDH/AsST+nJIYO/HpLE6Cfi7+KaDUZNNwL2lZsQdz3gSNDURKi8XMXGwp8WPVtT
+/BTgIwVQoa/dHy6Cyww06c/r+WVqIjuLAJCgIYp5I8urnoA5FJLqDK1Ny0+ahARlG04+2eU2Pq4
UPYDQrjBz3jrPoVBJ77/+eFXNtKvJjhmPkBTYNzwfiPFKOLt4iW2DpfGNAfklHp0cypkQwrwKbL2
flyodstkpfYWaPfKCgNbBUCrh9MJCu5FZqWDTnUp6Pi1B4spJ4cNZGvvQ2tonc4pegtTB894d3Zc
mXd0GZ0bt8GvmfXFWUVYhIwQqupfqJn3767DvoEmo4NVztIFTxqzyIFkc7Soh9GnFpJejhl4W0hM
scaC2IS459F6nSjRgIj9gnVdK6twt4746o4Y8dc9HXip/TVxlxs/9kpcgTs6hPYxqwYv4jKDsDLN
IFHhb7U7reYtDZuwSFzZ/dcZEOI2tKogDASI7D55v9gOSzTMkdcyU6O10CWVZ11WhYHOdN7ErBuP
W6TdG9Xble2/q/ztKGP0oX/DMYBiLrrON7bO0BaCqSrETR9tl7iPI0Tpn+bZIwAaoGssz707zN/o
BJ5c+edDcOW4A5UGyAbmrehAXM4RQjZmzhx1Ln7Cog7K7TX91MDQU+ZtBMr9f+wa7d8YkXMf7iK2
oJp6v+06k8HL3WVuPcTcPIhAw/LdgBHjnUfCWHIjjF474Eh5dp7l/rRL4AYcVejQ0NGt04Csxy4N
t48UJiivbqDd05ZuS64hTHSjerm2pgksuBG4UT2hqnj/irgxN+6x1q07GN4UasrCOwUVwhxsQ1Zt
EGrANQXBDQd87acmkOTGJXztnX/paKEFvzevLx7frkkLpo3n1WhCJt+Ztsk9JkPtHTS2PF4gw255
GZvdKOfP+2j/fy8DClINHB40I35v9KaO3wItv3h1LIIV6tZ8tIN+nHBTqwNrUmcOC19AhPvnnx97
LY7umrK77jTIaL+qj3/VilsAFI7v4GC2Th+UXtAGL6lxp8Jz2rgE7r4DBRzTxWDYhhsU8Gt5HkZv
OLQYMKJhf8n+iFxMO7pV2XpB+4oWej86Cn2ByUs+DVmvO6A4AAD5Mmu2tvfE40nh9pvv5SxovP/s
Hrif4V2IDkBipES/jczDMcQBWoSt23GCF24PC0HZrG1uXLECUzvN+eou03FdIV2kwRQpGx66oI23
7Y2NcK3gy8AKBKxm70fDHfj9AYBxBulSaM+jlF7kN6Nj8Q0Gok6hFKEnarYASv0x/A9SPaGLbmH6
cJfNaKN4K8GJ/PP2uHIaAP9Hob3reOzTnPe/pcUN2KWrjzViZj5F6MxViDZ2LZ1gEY9+73KYJ4/t
LWmEK7sS0jCIcuAX7PLZFynq0MZ8xHTd1CZzlFt4E4fVQ4/ODql4nI6ArI8KbqQpCNhlF3roGt54
7ytRHT1IzHh+cbB+E/gIHPS3tUG13xo3PIjGyhyCbONbyhLvRpC9+q5oi6F3sjd7LyX2QxAoFoz+
cIfBmLs2qtvqFCcSeuUIeA++gg9xrkzXsw9CB4E8/nmBr57CXW1/H90Cv3EpB+GMPFSO62GFoRRe
QPoxevS8vud5SgQFjZ5LEK1j8RSxECX2ht56Dk2g5lZ5fe2D/0I4/+ILgIX2fqMNLpdepPZNH3qw
yBwNLYkwPkSXqXPjla+kQ2jloJmC8TiM9y5hWwFspDTkFN0axZb/QcaDqnzqeR/+/GGvXGPvnnJx
coicAMuY8ZQZnjGf521o3iAsmx68KZ2rxtPpSzI2wzmJ5VQGcNT5/OfHXx5cEASwRfEfwvoZQ4pL
ahQyQRptqTV1PzXZQ5oM8q2XW/fZNYx2uEn8bIQCfRDeyE8u3xrUSSiK/NKSAhDst+EPw8xn8oM2
AUafQcCPAKmT5QGV5tizWegSTDCBRquQL3IG2a0cenS/brDPLrfS/hv29BMGAKimf4tZmbeqzPRe
Upu0W9Jyn5mGpTd1QHkACpncUhX9/UtjmgkgJMSVdhrwZa05ZP7WyQZqYwQZ/1+MdbJg4InVsc3W
Dwa2zFVC01v6WZfZwv6Oe28Z3xrLHF/GZZLqToTjmNY98EdFBiXqKJ9BmXrhITy+LIg5qvqvGwpY
edB5oOuP5UUt//6ASqGwdK1Ia9MYMIb0rMG0c6c60o6i5eQo/uJl62gP/8djEZbgDAPaCzLC94/t
dcSjcGjTmnR+dPYCvQUFctDsgwbnumSjSQo4DGy3wtFljMD33cFW+1gYAyJcfu8fy4MhdoGmxx4C
va/Pu6TNspLFIZyu/vx+VzYrHoTxAICCEMq6rGPDSTczIUNaswQNmLHP9EE2kX9mcPe8ERKuPmrX
2vF3xQO0Rd6/k+IypNnapXVkdfsAqLyfd7MUxeoTfmOzXHsU7jMUxpge7hj9i0ft0mCdbLNa6Eg+
eO6wHgCDij6vS3JLhvLKScC77PPfHR+BAc/7R6EozKwDM/RaO2R5mmyC4+dnTb02pH1W4qb8yrWd
ARg7pLTRXd5RIO+ft3l87Lpk8uqO9vObmm3/vfHb5cYHvBJUYsAoMfRFAwpMzIvbw0MThxFkdXWa
8NUtDFMKSJNkjs4C2h3NMYia8QgzsPQWPONKAAcrB90kVHu/2nTvXy9p1EJ83Qe1ALEOQmPYhndQ
wVpPKnK8pgAA0T+y2DX32rDWKZqItbcC6mVCtJ89TOtwf4DWi09w0UfgI/ZORmK/XrWEkrENE15C
4344TGxbdJHGg0CW0EELxfoD5kt/PpDXvnzi4tZEg9RHeXKxdVeEAxmGJKiTVsHkcxPTaRlxQKjT
Ti+GOmmuYON9I+e/tqn2yLq/NPS3L88LsDcO2lmtVwfBzEqKsd3fdObyy59f7bdcD18WkGm0lsHB
AI3wtyHdyNM2bqhfj2PW3Y0Y0lTxrGCH6MzwOdJrAmibIx7l7gwxzMbyUtEsff3zr7jygWF3BF+n
XcguAE73/Q7zozH1Lcu8eovCJSQVA3UhLKZeMq9gW7D1c7VgfkX8gi8jzkjx58df2V07UxSCrTu9
Obqsrmiw6CVWbljrlZAHylLvE+Fzcmi5HubC2I39EySjU6apvtWVvhKq0FPYm/uIivtCvH9z3Cdc
mV6GNbjcip+o5joqVO9nb4HaItFWcl5dn9wIJVdi8W6jBxtBpLpAFV6E/YZIKOn4c1hv0D6omsiq
j9A7SuHYGNzSkL8SPFDHoJaBdAbC1yWCI7G7io0Qfu0E3cgP8+SvcblMRIQRALYLG4sWBUX0tIbO
SF8kbNzP4ypgLvHnJb5ymiBJi8XFp8ZCX35nlrIJ2VHmw9g8G7J8puFQpYkI7Y2tdGU9If2Lldw9
IWFrdZEkpGb1UxXSoJ6ht/iToyEF+YhIqoqodM11u6gbo4UrRwepCBqeUExFPnQZmywYzgP3x6Be
VhcGNWuPMaCyH+gi0iPQxeu97TJ2ox137SVxXqCxgCbR73in0F809NfboB5UnJ3SdQmBNwIm1ot0
WKEwvgUCv/o8DHixg1CAo//x/pB04YDsdZmCmnYhLZMm3ArqTlAnhIwoWJSZPv95s1yJB2huRHu+
t3eSs/33/KsB1uMm6LQVcT00i895jp5xtn1pW5PqCpbx3kZOjcow7G3E0DrbYR1cdgvkeSUwo+sP
fBWEftE5Bw7+/Y+Ye8g1t/MQ16kMUyEKj3mt+GtlOkGKMVHp3kOVdln8as66sfsE4IjRAiZx3Oh8
aLb+Vvr7+0dB2QR9NzTW0fmFauL737NlIukNl3E9osM+VIQrfdd30QI7pLD/0Cf9/CGFuPVrGoz/
x/WPZ+8yjfu4ApnAxbfYtAUNHJurXge7bMVundfnRPM+Aamdi+UebHC6FGi/eSRXwLr/8+cN8Xu8
3L1EUOvskFigWS6itPVn7lGnCWso/vMwtyAZQYPHQvdHusEtEbLfI+b+sAzyn7vh6G+U3bnzcRNC
napORmqqFMTIQy/b5BSs6gUJSPOaRfBCH4N2PEIqHETpP7/r1cfjG6PdCQFktNrerzMEh0VEtApr
PM/cA5GGSRqLmo9r6xkIkzXisdWAw5ZrMogtDxUq4Bvp1tWvDSWF/SsgUl/OpjJo9iWJTXAdR4x9
Mu7wUfkrP9Ntu3XQrz0JCuXIfABdQfZ+sacnyzsZt2lYO7I9DSRuvhNINx3CZWv/Y0cP+JAdMQF9
N/QusbIXIQzXrYTI2xQBqpIp8Qym75isB6AG2PbMWk3WtoS5ePYGPKdLartp9vrnZb36qhl0ylEP
7Qpel8sa9N0QyTiqe7sG9TSo7aPbSp23MrklGvX7XbsP/IDoxswEItr+/vd/h0/TB5ovWVQ7RMWy
4EjoaUXiYPz851faV+ff45H9myKtwFULMQYs4eWpdMJZhEImNerl9uCl2wcIbSxt3jcuSH6NvdXI
uvYJ0TuDpAjCH5ot+9//9V5E4C6UGs9rwsVsuVIBqqF5HcdTvIzixobZ1+O3l9s18na24K4p/f5h
jhSJRJmT1Dwd4teYZOtUZzbW7AfcgMPpm79C2jOfmpmH5//+WRFgfNjIYpD+m9IPdDVWqHg0cT25
GJnnaeSkheBRVDhs6Prc4/3f/8cDMY/E+cOkBeH1/atOgfRTTtK4hredmE/pEAwTuOADeVomlq0V
6FK3emXXvi6ANdg+SLsBZ7pYykUuabAYJ0bGL+QzpIuWU5vI+CkSejhZSlxVDCkd/3sZC6gYBC7g
CYGsAupC798UcbOHEzl2UDKF8FMBKhIF69QP9x0VXelFszHV2jj2ZdPuf7SRwbWNjgiwkdC4QOqG
y/T9s30OKWDI4Kb12Di6gEGDU1HW0sMq3aYAkn68sY2unBbQJyDCAxo03GsuI572Xa48F89DUzc6
A6CX3i9QDPy6Bql3o7t7JRBg9wDqgskQbq3LzmeyoYgNpUFnLhZBBXa7WwFwE8IpwFvALkpuEYuu
Pg+dR6Rn0FbGSOr9p+yWoYmTBg3IcV7keVud7NHGTPxtXaMeWb/cgoVf+5ToJUPlBhqs2LP77/lX
4IEeQ9LA5CAGwHIcS7XNuI3hevAXiOPOLXj/b6NGpHe4o3D3Y+i8U3gv9mg3MqGGjGR1s8joACMT
5xNLO1upUZpDF01TETpBjyibGJgwD+hJ5QlEcD6jKRvcqG1+TznxU/aJH7YPLs1LYGlMkWNjDpLh
unJoAfJR+3k0kbdUls7DOfZM8AojUMIPsKAev/05KF1yyfc0F6QuoPDhUAyM6SWX3J9S4q+OyurB
+i4otuOo8jXJ1Dfl0mXIt5At5zBjunIa7ug8gswTxmDZHA6lCZf08zi141PipLfO8Y7/w3r/627Y
nZKB0EfhtXsi7i3B9/uBSCF6PjlLxT2Ir5U86vugQHtsnosWDgtQQGKNO5SLMcmHKUKhn8+T2TA9
1NxRxwVGVWMZOZn+C+L6UVDpFjiAIgs06qpg4NFUxt4U3jV90ESQFaZdUGxQ7P7cOlDNLsE7MfZ1
n/OcPDE4TrFGTReYAmKu/jYXXZfFOixY6A+eLrZGL0TnUDnwOlssCtrgj511x/4zpl3T8o24vqSH
MUaOcAJ/pYPkmOjiqHl1tD/NkG5gQbKtRTo4htB8S6dp/Wfh+0c+xWZZnTiH1c66fgp3s9gHWM+k
+tBaXGpf0Frg5klQPtJzIEIne4vWNklPjWswRMwVrgBvyTO5NOrIwQ2cwOa0JGN3YhoWnScdick5
dkVICrWkjfccpRKI117oRRQtJVtsIQaJDORNAhwSgA3Sw9yGumbQuRfaTpzN5IO7lZl0ohBCXyW7
N6lYwqeWQD2iBgs/pEc/VENaZL3PEpuD6sxOUmTucB7BON3+AjRjYwVsuKem8jMTh2+qn0x/oila
vVUAH3mTzwTl2sGZVJNWMws8VmD8Q2Q5xcRXH1YNNdYfDRpKwYOzRt72ABrwAM+lLDJsenQ2UOty
qIbEw7OO49b+iJyph3IY/JLbh1lT5hy23nHnDwmBY8axjxPsN1D5dzaVx0AiqIFuW8h2BvzVZsU0
DFv6NsO2YPsHY+3Ni3NE7X6+G+KZqe+2wWhZlOu8GhpVK/jWYcFln+FkeYGVw5Cn7UigrZkEMtB+
sWHGBuEOysHZ+svXc4OZDq7HmT9kgxFNSVqUfXM+BJw4XZ45bZje23jEeA0ShPN68kEawj+zAyyW
aIGJUNzSh8bOyfRAHVDQhkLEJoAgPdR0PHvaMM8aPLwEzv0jCfaBe5HNYLe3BZIFKj+DSSbZnQfD
H8iQxqmWQ5UNzhIeEwPFRZCcg67daIE2azqvOeRY13YFR9gCWVeyCYeU5aOCOOTdmCUgE1sMSfi5
173Knj1Bgy4uPO0N9HFpCFE/CHxLKPTcuk5B5jVmWqlitQqgnzCTcf8WO42DwJStKz5xgbkENO4L
j7eY15U6st5YRZ3dbDU6QKTmm4b1yTeHgfQHfKLHH6bFdDxvvH7O8p1uxF575Wy6moVQ4iFDnYsG
N5tE/4qeTOqc4a00i4OVGO75RQB5Uv8xwYjTls2iQv9eR7GMziZNUEqVAweA5OibhsmvDcOQ4G5k
cWpf1mGBimrhGKW9vFttT35AYFwD1uN6EHBBPttJ17qF77ixOoJ+PwL1BM1fh+fWWrdBrEo1EafO
lYk+gxrWDQ+bC+fyZxUZpVagXUmT1dtEIpsz3iXhj577isCGqluXLqdB5uxw1CVxmx9NyBzzLRBc
TK8egUTo3dTPbf+RUCLdnYpDnK8Juk4h+u4M3W+Z2TB7biZXu3ctGJW27pxY+f655SZpRK44hgel
T+YEYFMWxcBLyEGw+GsbSId8p3qZIiCEMLqsWqjD62MvhCsPvl5gb4TFncR3AamJ6SHeol3RPg57
SH/nomnb9W9Nxt4eQA1LuyH3dLQsJ7JCkALXDLSGvqO/78IeaIKokPkIYSP8oyClTX+afBMnhx7d
OvIklNTLo9dKZzm7QrHtFRskiQuIAECCMZ5CJY5L7G3y1PqL257MLLzhDj5h2/K34UnS2XqaCUZP
EEP2uvM887WpqaHQMitG4WAg5JOJet8WABjUuUvlqA/b7Dbbt1HgQilSgJHmIY/5rlJUBWTqNkiB
iFSpV5vxMJqLRoZgbrikDd2voIWK6G5sjYEN7rAxsrz5wQT5hzXFpeAdcO0wfcxEnAmVo/MMxnUL
wsWcFMLCfKfomnUVJ9yBUn6CMAZXb0DKuYZXsW6U/LoZbB9cFpsaExQ5wC+JJ9+jkTn3KSBoj0nc
orcJ+n3TnDD33casaGcS8zNzNXXOeHYSv9jVrPSvluBUn+HTk2wnARsEQMyjiBuaD2FG75c5bmZU
piodvkWxE6+1xhyEdWU49yZ6xQSgH95g17nGfomLwDQnFgGqwHFp9so79jIyes0NetrxUQPyM39E
jznkJTJ2jt7kJCIRwzh7EahWMgmg4LNBX3usxg6eCx3cuhhPc2/lNHnuBLLoB9kxy6p+SZ1gzoFY
JrRkoFw7xeiksdL5DKkqN9cQFuGn1ugJl4UEfLfA2sJ2YGE0jE/EQ4cm1z1gqXUGm8S26h3D2y9R
zDNzF8TbFK7VFrBkvQPwPc2+aLU49CNZMl9XMVjbU3CapqTJ8k3NYBTlUDmFUlXp4pyOj0m4tn9p
F4jhe23Dxjku8EWkbQXEME1EbnVM7bderWL4qSbp4hdydLqzZ0MmaV9514Z9VwhUzBYCO6xB7riF
M9Y00CrbnuycBdByVRrTpb8Dx+4ysrgnt+algWzBwTJHzoCXqa09juAl+o+EmpbXmJ2B4FqC89HQ
IvP2LzIAQfkDUWncqhluTyV0DUDKNL6dpny0dpDPnXSwVGYdxqEAvAb+7Y7Iop9D29OXZJraBTd3
ANkYrReF/Ixsuu4303yXVGEK78DTQ1amTRxRQMg/+hJ1aUofhRjTHtpW6TQe9dgjAXehgQGeM/Hl
AcTOiB0gv+WjHypFm+G3am98XKcmSvA0wJ2PhsMPLxfLvPygEOiMcij60q9T0JDXKTAuYI0kWeC7
wPTwEgSkiZ62wa5dBRCIhqpOP7s8O4LsEvYHbRKp77eeTeQExScgNyXFNXrHhnF92eDDsj1LmTrZ
l2bsPZqDMxx/DNFAdj468DJZv0vG4hePexDvRNrXPBsbYTm3YIm82nWZ/tGDANfDSFKEL2rmwfPk
WRvm2ehnsjYr70uzE4HOLofdSi6Sbe5K5s0xMmEZRkjtfIKGsSHG40dEWxKdhK+2MAcrQr0ITAEo
LgV8pn8mHsqpSDxjTQnnIU1KHor2pVmwIQtY6bIXyqX40afp3Bz9THPz1bIkGH4YC6mvwiQQlc3y
VnjuVsYR0D9Vu2Jy+RUJps4+OL3k6+vsq2gGcpds7GQhmzMWLuzQ2D3yJIFOtuqRzEy4zCXy9UYm
H3C9UfduxXAyLLPUhDqfJsjLHmCp61mWB6RLfjbAbqE4y1AeHgmwK+IoO2TLxWp40wMTsIT62Z8w
QrzXnljXt9DB2CoXUCocK4jkkuzUcwwNkERZQo6djkkQlZL5MbZPFGxJNYdtchduJka27CEM3i+L
hoYcfDKcmCK9y2KeQ4nV/Tj0w/ZP545sgdRbFH7qAwfuOrjCQthzpctinmxjvAxVVIg0AY4e1mS0
tBA3EEU0SAif9WZZ2juMlyH23klPQbI2JYk4cfDLsy+4PllUdbilnCOGaZttcuu6k1OuHIQwzKpT
Nh77IFXNYzv1AYEC+JSM1SpcFRy7NXR5AaHWaDpAtYauD8pMGhMlMSr+DV0TPVRO0uOKI7DiaL/I
znIfApKeR0FSWLfsRII14J+DcImPshEToD8sMJrlrN/6tsrWmK7PqCyStQzmPu0A1ZSePfsCxFFU
i0vT903t8hSOFw7yxOQOEQRQ1zya0ikuul7qAwGUHxY2a8YEvqg/Y/btb6wpw2GAhw+odq08WhC1
5jxMSc8+88kNlgNzA2HLRG/alHDlbpbcZLCoP28W1X3lD5MYyk70oCMGfUTMJ7tOifumxcBNAT+g
YXRxhJBikRPqKrPNnyy6qABSAKGdrYD2Km9mGhZkMRloHTUbJIyf0wZAeGSbcdh24RnO6u4jDyn2
6uYOPCuDGNUaaqwGvLIiDKEUe78BBAiXD7ibtIVupoUg/PTjAs+4xV8fKIhBzeMEhAD5PnmSjyWw
gsC4at0m89PoZMQWWwBvrjyFC+KnPokB4sMrJU7ZA/P1LQVKHodvcoI3EwZ0O3sS/mk1mOVrcPaI
nqc74QckLtrU9GNOXZW9xJB3/avHT/0aIZl1800uw5yP2ogU5BTPDBWOcTAVPV4m/TaMMNsooMsN
fiOchmw+KNEH58AO4QeGggudEuVl8mxGR/IjfOmCOIdyiElLMXE153SDJ17ZpBmcmZzNbGnBBV+e
dO8BJ+S1G6ANQ9f4c93z0CAggCMG8WIn7krjBVOb89hxo9NGexIULRfhG1oeGT1wCtfBgsDBVhYS
2jqi6qwAiCtI2yTMt6yHquaYMggv+g7DPWcZiLJKjW6ch/6c/swWRb6MLQQl8yRs45/ulJG/8V2h
Srh20KIKsgn2VUnYmIfI2aEJ7hAtCZIOuFBXIgsJzIcEid5WTIR/thvMcoo20NIUcbawr30yhG0h
KOJACdQ4R/kjurE5287Vskg5IMR+MNAIkE+0VMo5pEj3k4yEcMyC2MLfERy7ZN5jyrzlEhIXn+IJ
1UlO/S3uqq0fEgcQuWToixX0UZBuV92L0nFm5SCYJvrDuLIpKxq0Me6dZUOTZmHaU5UMDRnPFlmm
kwfKaNhnhKbRBfcnRnNm9egVFNVJW6x8ypJ8cLb2CXvcTHksNVyWFhQhT3Hf7pjzJtqgloqXhjZM
Q+d7L+lAv93go/AGJjAKv7WRFu0BuU0wH4ZOyCftd5wXaxL231GfcdCEnclMp20/fPeLnDqv8CSl
cBVfIN0LoUDlPafQKoQ+gpstz04Y9rqksLnVxQi81P0KOZoH8CYGVKuIkCuirxI/fdXFbtVMehDQ
VnL4cWYI0lD/XjpVJP3g4rbcmpbkA0FdDC+RDKNTm43jnKt48n86dAxY4SnoqBTYZTDkW3o+fwzx
y7wKYC/SVrNrNlu21EBTr0fXIsl7qtknMfrbmqebwPXQKmT0JYmp950F7gb/RO55Xdmh84jfQroY
dzOQVM862DpajLHTfuP+PPbg9fauk6OiBdw90sNaIqWcyQE6qvIBWCu0QdO1i1DRbaA8VFCvihfE
DAi9F2kyx59Xjip7Tgk0ozcdz68YlMPuJ4hs4CM82wDmStQFwHLtgA1sNgWtskzNWOBOpchwUtui
KPCCTjf4xnsK528kbEs+xz8SZ+eoMt/Qwu8T+Y9YDc6N6732rUr30jb6W9DO+7r16Vpmk4GujtuM
3aNe0G1BNGnSTxI6pfQwBTFu3BaQH5nDLyhGE4Tb4G1G1BzApYgE6nI0D044ZmMAarX0WK5WBYf0
LpBhUsKryRD83yuroM4kQPMPIFWXA7nUrqVnCR/wdXBP5GrzPDhuwAMJ8XM0MZLQJOHRjqiP1xxe
XguIqMRbZJ6IzidQEOSMld6Yuo8xVTOEmwfXlzkw05lfkLjLfoQBpyCzIfC9UR961nncJBBdTKaF
f0ACNPfo4DB4c5qYg+XpIx1YPwC92AAhYPCzJE6uLAL4pY4lm42DrEcIuRYJHbbwKW4A6cUX8fwD
6P1ocXnMjZoyoiP9GymDD+qN1M6Plas+qqClG7+MuJVZwXUrUGDD+/Sn2818rtB/Ml+ZzzUvmUbZ
ls8tqGmFTZAjvAC5TNgTrpdNPXI3kHfJEtMX2k2pznnrdQ8at/R4sClwvnfDLPEjR514HOMFiIRX
ZGTNTxiDzl3RbWKIkN0HGD2GSORPPbqJSdEPFEQ8MMLjJsfesrxg6Ei0B+DZBn4I0XgyBzQQUbXw
eHBzIZXFxc6XpsWV6fRzQSKQeCtkF1NXD2g008rFSCX75C62QWMzXgdUiqx7M6tD00pC8BJFv5hZ
X/na7T7E1Ands48TsxZgxo76O9RPAY3mwxTC3Feix39uNEgIp4babjhnSAZE2SAtehGB7dB3gUwT
UBajL9EWRpk8F9KoBEW68MMHg3G6l28jRB4AtoaX2hGGirEpDTzV8U9mWJWckYxsLpz/HLvlbgCJ
jAITUwybvNF07UlskIgrUhrNLhYmxF8HvS7iMASrYQ+OY8e5XJA8EOQIrHNPbgcUIJ1E3B+5O3cd
5iAAHRXgPLpZgZJ8oTkm7K06MqlH1F/ZtEZvSdRBzDpRaAgVwwwXoRz90Hn+LugWYaLgoPgsOpIm
rBzTCCKauU1HmmIDuNzb+8G/siZtP1kUNf2H1Prrq49MTxRCwD/tOM5zqx7aDu3140g0RPjR4vVz
CdMgihHUAre8YrGOBzYWb+KfoS9wwY2Qf2E5rApQA4/a5zj3wPY41YqyaCusr/yzyGYpjyNwF68E
oEtWLAR8bulH3B6aSE+vU5/1c26w07oSpiSMQXwEE50KNz16hgFXbVKFCUuemJOgYRO16+we+hjy
wgXCvaiSjDp9gdmC+ehLJ31ziZN2dymx2nuG1x1DfuPzllSgJyuYHsHyO3jY27ay9Kmx9pwAkfWR
grShylW1wIz2DIfy4FmYchU40notshbF7xkslOZZujORlRaR9xF3bkbKhrnjm1p1JHO767bU1NVR
WKG9itonW4Pg44B2Kc2FNzp/98koR/jeIgiAQa0F+hGU4I9EtH5QwFRInsMOFPuChEz/xNo7/2id
jeJ/HJ3ZcpxIFoafiAj25ZalqrRLliVZviFkt5zskJAkCU8/X81Nx0T02C1VQeY5/5q2zAP/CLxk
uxnG5uhSe/YNZIQU9TU4ChLhlDSdaArVEstcNMM2xiQwL93f0TumpZiIPOH+PXb9OKrA++NfN590
OdgfzmwDvYAp7sbbIWbZzve4cst8m/T6WZOp/xVCCP4rnXr8EgnFG2lZWrOT2ofvmoLLhamqWXrQ
sKUnkeW+DXqqDia9jHkLIMDvzFqXTkG7P3WazOxMNXvwwncb7bzM/vDuy2hsiTyprtG2lQ7e6YCY
nSyejpWqVRRUa8bP1o8nwZQNcLjEXF8lKR1DOvpHZYqVE/rh+la+kYBVzlmM3awvSriM4xSC9LxK
E11jEoLtbY5NbfK67Q952V2zviJkGarcn9XxLBduuCIexvW4q0GF94I9i6+rJsEhyXptwQW5FI/S
jSa132QhUQhzpkrpbdkERjIUMy2FKk1WpGRpYDpSuzHxH3zO1RDW2UGfxmO/XvVePbOv4UttEglW
sNRRHs0yzhsaTicYLxGfABNccfLtxfx1uNPDQuy9uCFYO2nzwcCOwMwthOJsZQX80fhjdVrpLZlB
vjagtFHW1es6hoDqPLsDrRfGMCtt4dZmPSmPU6rWcXg+ZC1lLslsfoNrt+sMmvv4LjWbUS66bg6y
qa3jVzNKGZ3lIcvfNDZ3t5s1Kxp2WJlu6qBaQsZ7Z3trgk25GYHUnYFbUsOeYyxqtrOqq+amPWSU
nOKyjY4sgDqyWO1UdQvYsqmUJoTkVvqIxFN3Pigq0vZS3SGZaeesC91yylsumlvWYUnkQDR7Ku+X
qacSdUdxksl5qq6wWzLamAgANsFQ9QiX24oVU608xBt9No4sAogn5jEmsSZvhaVemadHnWpP12CU
Vevi+MZz/s8rYzzCrTseD/ziR/UQBFa13da7Ztd3+0B8xQQxWemsQaEzn0fqIR4Rp2Zr4o6fE+2T
E7FQpiSoXXbrr2PerTLd+1iW2Qo4sZ8E7rl322DytKHlPssqtN58YZdfYeQsMXNPC1hNmTNOXfDX
NsUiPNq3syfGLXOdKrjzmEl15vn78HbMovxnOIH3lC26ffIxknopwP+4poakVScTVEJ/NsZqh6JN
WAEzdNRHU1iJN0DweaO5dhwOcZf1q3VV6LUu+FM7JYQc6ZAHMd80NsLCVwdNPPM+BWEarhPxPOO1
FYAKlWhd8tiLYRNp/OT9MM28QY1YwdCneJ6kzrc5YBew52r3boNVWk6m1wWIaPL18Bx529Vya5SM
U3LE+v8akwyIksre/Ir0tInTHiSWzgGMdHljiXlwHy3Uo91JhKC9XNd1dE8y9uaC4fQ0kqyEGDL4
upQ6NhN7YjoaueuT43cO3q7Q5qactMO7EcldMnfupv7wJh6/U1RVSqb0zVffsYyPA8pL1fy1Iqr8
3IIv5c/37hZfajaa+LQGFRCacWqPFr+qq84U343ReZ6GST8q7KRR6g4bKCDEh2ZPnplkC6xDMs6Y
ZhtaCH3O6BPCr3K7lI5aJXOI6/xsDI3AZ8BrBtmlr7Y2jwivMU81jmDenK4Ht70+6D+wOs1Dobtt
drgkRNV1vPCysoACk2PbUhGG23Su1eIWfeVLdRqn1ZfZvsYT1WPxntiX0O+CD85UHs4YIICnr6Pv
OvXCNbC44BlK8KXP+93UzgqIcrPUnlpAVnWqoPkA6kVjGmIEVZxkmx3WMnObivkxYVnuKCxISN0b
gaY/XN7WMjezG16/kDVpUh49/ikpEbjtmyV5PUaL1xnNG/CjHo6rg8s3zdcOh8NUM6BbKCqxu86l
ceb9YKoLyi+vT0il9ajkO3I7sqrbiPidD1VVyJideGZPQF6SdEUTbmpirEdzgdDNJoG71bq2MqiF
4B13bqMz8gvaI19Xlz4FKQzpNtKLH0hoZHC3nW2+h8CgsQTW0OlvaYQt2wer3xfxE5uZtC6oTbjy
ncPXMP+Ts38m9SohxXoyF+4CWTfqgydicdOZ0trusWFyAJwv3a3JhjjUMH5e7zVFXU0Rx31U6/gk
thKWywq8H8lcVm5hzGDx/27D2iYbWowM6DZ21Ierwm5/3ABg+ndew6pv0zLZ3P2hG5ymf924899L
4fb7K/mBfORkYsV9AcU7/vFnb+lP/FimwpVH4PrTorD0fbbGUfKhRNe9nje3WopYM91fxqHnSpwo
5QhSf/bD32b0FDnSQFzNZSRy3bvY2zTYrz76Bdq69t5fiiUOZw5lgmN2jkF1vNh13+8XxEAQR9QG
zVVwHgCunJQmuv643yeQh9RnZFUvY2/4Zwv0fbCUk/sU3LhQ6tGvLkKRgmUp0eZ5Moov1MjYVQCm
TTC+Nktl9dmhPdnc6YaN5jR5VpQ8HzrU1kmFo54KYhT78a6K7WNOPRcO9RIcg02/QuPVKhsHfxvv
q7rD9nr9kLa7ITmC8OdGVr15dHjCBLMMbF7wegTL5gQF2sdZNoVfsxgzTB59/9Caaf877D33luba
ucyxW75TUofni/wmyDCvW+Moles867xsxfxn1fB+BeRY+/tAIVQVblB3Sa7DnTJLoaruUQfh3t8I
i0ZR4CCdUef8wkI9c6a1T9w372UYl1kSzvOfblvnG0604FdNMRYb5bTVvw9Md9ajs/ksuwsWAN6Y
+KslKfc92oKPlpgOsse66U3ouKbagpXe61cOrtxvx+Fcz6J7d5Txw5M9dQqooDK/I4DRhLuqK9f/
Os9pH0N7BsxrmUDW1JfysG7XpI7HDGFOpdNmnkmuUTpIvo9VwVVgJ68vQgbJI3ILgKuyFNFf6fnC
P3H7J/6PMdon91QxrZm8b0RL9qLdhmmg69C9iMA9zrDm3h14F7ieP/Y/KNcITuAbMd2ydaX/+i7x
5gvaCM4bv1HFHE+NPm3DSLWwVyfu8dT0BAdVARkhBZT/UNhBRSYb/rEgj9lKYHKiJvhqhgoYIF6v
x4sQe/kHHnv6ipv9CaV5MuRtRFMEZa7JwOXp4q9LF2tAYoZROipmoQBHl7rc1/zYlD4vfuPPWajs
Xp3djjsqrdaotnMenWRMOV0pnwwMq4Uyh6YYPvZZFmicWF90uS03S43Fl6UpaX8zIPSPSF1tVrBw
Di4zz6THNrZ6iDMn0cY0PtbVP+K6wi2r2OY+vWvDButZvP8dBVLPbCun+juq+FICenjVC4bTKEU/
11awb+vw2AQm6k5aj7P3S+7x8L1NpgVsthXIdKSq/YPoXFody+MKAAWObd3TwTQnv3YkQN5jQ3vp
L5qZ1gGksTfWpezWrkGZMycbxwrylfQIrC3Ke2nx9sfKhTCckROfvfKIypO0o3p+kFZHge2kq+C7
ikf7PzSxYkmB2G37x85UhH/Hq7fmde9svJN9TFOhdZS8OaVp2mIYzFKdgy2Cep0Zwu7RVLW3iKwc
Ak8Ecg6f78qCyDBLoYJ2nH7wCLIATr1pnZOt7GXL6rCRc7Ex/MocV9KovtVUrRoxjstlY3H+OxcH
IxOQpgRkyz3oEn2/z0Y6/Odkgn6cC1qc6yb2KsDhTVXM6EOwnConEFuGQmhIhqxDA9LmZeRQqtAl
FLmM8xHyU4Ul218XoTs7rcnus2uzc0xXV/Wy5AelRVbmNM70EXaoaNKt9lcCRuTRxKleRYm6IfFA
Rz2SLhKGG5/LILaqaElnxP6owbawrW/F7CQmNdMUfFtKD8vjbmmGO/8gJhItip2kLbmkf6mWUWO2
+LNRuXUI9DNbjGo13wfVWWm5N9N62x3H7p6umwHgl81TFG4g7im3rl8Wauf2ShMT1YAz0yELaAek
H4lqEjRH/lozOFoAKdmwhkheGuRFLNK7hMqYuqWab8OxOsJLhOlP5SqYxX7TiZbiuZpfJjhp48ca
1icYaLofmuChMk33MlVm/mChKVm4LXv4IUonuOGuUXaeHKtkEz2GK1S/dtbN3B+iT7Faj01R1rTR
7vC4fxqzJ4/+5E0bc8xc/1OMlADOULBjJlYYfYDuQ7uXaPeYvdC3PTX2rr+pIaVx2qCe89JeJv1d
MzbqRgI0EsEC2XWdTJ05tfvO/WZp71Eeem7/c4z6tsln6cC9tYvonLQNhR1lTqzMZ1f15ob7/riL
QOghN/1KdDmn04s4bP4X1MmGp9py4ryLu50c5q3ig49KGz1b6IxbkEJ/7EmhYp/i26bb3n1i4oNs
LMvRFPW2dxBhnh5viRztfCK5rTXA1SibZ1dsrb7TK/tSPaCjTLHlE07rhr3npbvvzO+7O4anBZsP
cgKXaM3TwER9TbqqG1YTSy4RkElbdqk6EoZx19TTWxA3/TfnIQqQVnTVsx3bVXG96g/6N724/KaU
TJ7iuIRpbZygQy4iy/m9JAYDNpbBOD4HSRl0edsPnAXc5KQU0p/FVdZB4XChmZ07wvjzttLbgD0W
NYbYThrR/n1yGO4X0OpuyYg7PuoCjQe8sTVq1f1oG2f49HsQimzznd77f+hadx+NoofVctdp2vO6
citINASWBdyP6s4LvyeaUxUEfQraNAwQ+DzGRTBX9ZR3ofThF7yGpcEcxGCfJWvE8KioP95uSsAi
WFK5nqXcmx+Lie22UJVouteubDE0Nfy4zA49vyLtRBAgQuDHuqi6VC1fBHGXt5TRjCoLjtYHX7SQ
KdwvglUp5/4Tzvkgd45tO9gsNAv94IL3hVZnX1pU9+z+O5E1mXLJy0lV0w1r3kVK/WfaVpT80HHX
FcD86HVXlp8/YTRWbg5HHFQZUkLPzjq7jL6CwJDGQGPjkhtBwac/tkl1ivowuu/8bf7Lp2p929M+
TYVkCbUv3hBFUGdoKGGnSsEQGjXuvCIxbMblDxprNnYU5O7DGB3Hz4XXaczq0tJ3O7O4KZyhsf8Q
bL7d7wRuVefNsuMfG24TP3W7bp0v4XowzQa9at2MF6XpcO0SV5h5vSYZSyEjBcmS5cigMJLTxIJQ
Ru9HsAPbKFd7ycWfyql8piZW1Dc7io4wi3y99cRWRd6aWW0duKfammwugNVZ11weBOtCm3eJfd7D
EI5vdrrl8SAvSGatUy4jTyjy/CAt7WiDLpiTRJ/90pjysrkzkifVjGwQU8xA0jZx492wBOFlW3nb
g4yzcrNwsgP/nY6u8R4JDkUh4rhT7eT2cgCuAsauUSoCY0/M4oOpPujUja3fBwuUOI+AYl3GEzpq
J4V9GbYbLshA54hUwfMM2qMo36oRSbZPOFV0WiMwz2zbgnC7bAT+9FnYugdXNjI5wTM9cZ2MYW9/
Jahav5tAuR0/QrkEZ4clJLr+Se7mZud1fIVLbdZstsqYPykFJzVKG/tHLcINhTIeqCb1LbgVEy39
Lwpbu+mB3FxRnbxtMB9tq+Y62+om9E4+uxk0zTDwvqzrbDgCkqh1bhaL+/rc1kTu3vtgX9aJ/StS
qQudFZ2ZsUAxG0A8+4KJxbJyuen5zlMrrQ5DyTkQxy0fr2XJ/3QXhus5rlXpM4HU7cGBY/nzfWj4
8rJe1vpF9cg5wYWC2UuT+aqzt6B1h1NQHo14OjqI/zxcPX89hdwR0T83mqJ3PLGlORk4zOi2SeLl
j8d7Df7RuyByU0g7VmoD2BKU1wvkKvRA9xnD0/zgTHZz1ziLf2otvT0kU+WQLsCV8DhSZfCGRnIJ
i6PD04AqMF68hxXtw8be7HkvU+QfIpsl4aW3pdz8n8Esk6fel3ubw/X3W+HoYHjFBej1dwL9hwZb
rmz4sbi0LmsigVVCM7p2EUE5stP4zfu+CnW89c0YtpeD3/gRT2hLkluIIuZste50jyEIrYvUWCSu
QpFGcm1j1eVSD0WYI/PcROpvymfWPQIW48hb8JtbPtkcSBP9HiYpKRUomn/sGamo4h8Rkcl+jjAd
7XmTHPNfZLGIgSuwbQW14R+nDTN24dRVeUserpoK7Zn6bV9CnrUrm/lj3wV7O6TqVT8uKmVnStf1
p7GAfdOQexila/m765foHqLavKBF2f/DFBVhNADmBqFB5Up8SdX2472ufYQvw6b9Yq2D5n2dHGCY
jZswt1Hd7ukEs/MDocz612ikkywGTfTshZUu06Eio+yK6U93qzDx7VKNyc8RyviRapjue0lWtqmF
7JTbRrbBc+1q/TTOzvrLnryEoSPR25PkhwPon4Luo5EM9YcKVpOqafa/+4M3Fd0WYW+tCPq7Xh42
cxc+vJzWXfMgexsqkbukD6LBEL/eh8dfZwV4n/RVna+C/peK2X72pmOu6aC8XBHamYx9U1yB46Je
Q3lqzTCdDycavifTeTeqDMKbZbWHt8VZnDvhLxY0qs9KFAxTlScjVF+wuA8oKNeCPXp7QXv6XzUg
qyH2PEmHhmgiq3OYLIhmQsnSl8elq5IvDHhkfDRX/mmSZzua1BNCuPDt+kKfWxdKzzL82Nvh15fB
E+ocD/G9mADAXX/3U7J8IZgD2X2i5E0e4X5PSdK9DF3sQm9y12Zj4p8avS93grCHwV5/o1D47tcN
KcKw341oFFP+rQHGCs39Mi3jz3ImOTOrJ5Q421s9WaxXxH2umYonPeZI5cK3+FqCVQTR4mUDu+ZD
UIURIvFJzf+F4eFS2Ox00cNBqeXNtoSLAPqdJVL4eEQ8UutHjOs83WAGyL3jYV1Ox6jHtaiadifN
ZnKiLIzb4JdyD+vlwAH6Pse4QqpRzE+jNYj/NgTjjFbEOHyFvW9/rCwUv63Z8n8OVu88wWaPz/bS
9bdSWNuS21XrnQR3xb0z6r5IAKLvYPWZktfd7f+N6CwR2oymSmN/CosV5RD8u5s87iq4Ko20KsBZ
u99O6+572iVOc0vh936OEUlDmBG3/h4Oe/yluPVvXejSf0mP4ih6dOBJJGL+FcyaOYe2V2HMA7GV
w5twFFN8LOUdUBm+9V4c06tbKvsrwHpSMAZA3moJXpcc7qc1+2hFj9Yt1mX232LelUu76Ro6QwNk
1u2r4N5+vlZx8jLOkfunTq6uCxMIBH8BjeTC7mAP3WFB657UzglyLXpHxtXfMyKPvNHI0p+d1u8+
uJwjqLvSvbUtUj8RQezlSCldbZ/NFnd39oA0G+GQNUCvOL354/lW9WJCjDld3ViP0dCaH0czuyb1
Fume9OTWvy1dep/1NkuD42LebxjWLI13xC9fCQ/oPw15PqiGHb/+nqvS4+8XZQ00IrX7G0BA/cCR
NKFW2UOeOTN2/D0NBPkzEnBaBJixRXLj9L4FFpngYOIYIbVmjwW+Ab3xvokRg8w09HWxjdJ7QE05
3Sn0kXcuAo5URcPxZAgOqzL0eY6VB9uAEjKuOOo69sgCqHB8TqZ2h9EHQXwrxVK/tJDeaEttywA3
i1H8XvdyWDFcISFShzX+V62LyJeQsJA0VEHC0hDU1FI4TbVLJIN+8JAwRj4eWC4UMK8+vqUDbgK5
gg7R8+PjbRwSnP0JPi/sY+HVj3WLOHTRX/ZhYMPT9XAreWEccfwXj2pb95Y9DIzoSCxr/R57udkp
6Jr97lXU1KMYR9D3WWp08JdWiq3/O1fT0Dxxfnnefdvtvc2qF5dzwcZyBFm8Wu1PRJBBhyylHZy+
QGGyNblcuulgjRro3E67Y5pFlZljaIORX2tr3VucHu1+w5ahkPBdCzmx+5gx3rgT/BE1PXum1cc/
Zrl36s0KK5R2Gdx9fZzqSJbRs4rL2H0QPbroIghEfIMd5viPZOy6z6q9X6tLxRYwPg8948IJRZAx
9qmanT4+HkcrlNF0WtgwGnFeIlC6Oo2lnjQ+vGTa61cpkeRqbjx1xJ8DpEPIcgQBj63Bm/Ydq0KA
WHk5ezNKjhrr3EF96LjDNxSoY2OkC+ooJVZhC/mEfd+NKBepm4OGYaMd7cZdJoTdEEoyM8jrjMi9
LaycxwF2Kb64/aJKPkkIHPmXg80FQN0O6Wh145b0dHz0y6GtM/KzWq1prBHwegzt5UpXlh0v8b7Q
P8aebJ+iuN7Ez9WKuIzjlazJR6Qw8wqOsXh2SyMovoG30OnW4UZjr4sgQpi1b31kAglrrNm2zBdu
Seh5hxizqFH6tfeVH6ky5/euFxvmzI3NL76LCu19uJmvFZet/XOfOR1/L5HdG3aCvQHuS8UievuT
VGyXuJmDabV9CVflzI+UAFfuDf7p0T0TmzEjj/dnCBmegXbCDWW6vn4MJ3g8hJCL7RU+dE107sZy
UP/CcGgX2Blkx69YGcrhY/RWB+55c11QEc9IZlRdT079aHqsr4DlFMu4WY37qDwfJjQwayxmXBee
bSmG3R7FaS5iMo7ubNQa5YHJI/bqk+V6tferUnVkPcBy7ny982It+2MJrRX/xM6Cq8AeqpGQ22NM
mucOvXCE9nHwygsWyqhMiZTfj5t+x5X3tCT1UsLwRx47xWHxH61SPq1YXKx43Q2qJ3tRys21NyFF
Bm4cg+aJDg9O4SO20VEM4RQA/NBbNs9PVkV8kJUKS7YiyRRkRRCc+Q2T6OLYUYs+GT/y2t1gYF+h
jKMZ/jwNt1EI4pxYm4NfdhevzpffhCXWkE3hVKHhWk4lPCcWqGtgUDkn63kUTD7FxI/oOnmnFl+d
vZ1mTe+GAz1mtF7rGYBocCfP+z3ZFs9ItLSWa2VXnTwTr4VjS2oSs0qGVtw1gbmnSZt5HX+rNeYl
32e0Ivm7IiCZZw0TIgxw+NJ5b+zRk88BMqHmqXRiyHDZqW7+t9KrPtwybEYzHqUKwTaiIL8Rt44i
zv0MQ6GsL5Qm5fxvlmOw3AwuKG2BtLcqeWjFLs9rtG79PfkKVgLE3iTTRUkz6DtrKMsydyJUoFmy
+Z7/G6+p3xSE52/bc4OIyTotwIA4WQfM1+kexeBieJChrauBTRwIUMijsIQ7hTylLlk7ud1Wm5s7
TcfDf4qBucUHg6KSA6S3ZTz7NkhkvW4n7hQX1mCuo9q6o95WxxwDFEDAZrdkq3NnhAOqdiYds3Us
dMM63/m+TiaY1kU1fi4j39oVEInanVfLwDlALbGJv4YH7hAUt46nH6x2H6Jz0EEEvW2mp6cNOwP/
/soJIyYwM26vuw1tkL5qkfcmoxpQyk88xs12I0bHCzjm8LKO5NEFDZaGZFJNsfOhrPulDEivfR3l
CKfgeqPf3I3lZCMO9oQN7F/EQMHySUVN0/yenEbwrrLgu3TPKwTVh08+ozks+0wWi94hRzEX9fO5
4yPZp/dQAdJ/2jhW3B1klvf+eYyDpQvf3NLD1ZxWVDKEuVOvcc0aJWQX3w6TGP5pjpIkszrdJKdA
KI1tGUW+fZxL47XbPcHkGGAP1ij9HO0jl3dNGs1LtGmHLchre5NtHWE+vBmL5y5/RvLWHTyKAcxC
eKpHmkOe1mScW4riN1D++yhoLf8zOkYaQKk2WofTMAXUOKQTZ3FlY1LHeHcjQz8p7/sodAAiOor0
/FsLx3VXeByYnLSIGZO7HdR/vEGvsMJaS3cYH6Q7te1txBULg7PBcIwp2oEt4WE6NucUDsCxl84z
9CviivFm8eFZrRgvAJOJ5V60s0+e8zZrDty/VeSN1cfQkt/lIUJtTKhSyMZjQcJEY9WQ6qUNkQQ1
CmGQoZehKgINqOCyO26Lul28BHSq2Ohwmu4H5WCzIRmpjZZsIRm1fhli2Okh7WIzojSGB+zS3Zrr
5GsmKnARIPJWVVdEBpKUffLnxt/cgpj+0NNPcbAOxw2+6mn4gysCloPfwrNepgmo896JUVBX+WQJ
lrR+M2v5A7u2omZgA6ooUxzCqJpHl0bsO54vr4UnOkQgsIiWljnPjK3/BUco1a2vSiIoLB2u0CSR
TKbXw66S+VdloSXwOdfaZLqFBVIWOCSs2Djj+fBLlpuWz6nKq3iD42TWkWFmRNy2Zzb0KUT0FPTd
3474sOo5JOqi/4dUUlb/vO3a5JkuilByZO0o2HZGtNqW2LVkgHMT56CXW67oAzDYWot3jA1dc7Oi
TR2fQkQI1Uvn4LY6HY0fDTfb3ihmoIPcp+7Gq5mlTBrhJcTYGR+BDW+Mvu5LD4pLiYA9xcyjt2Xq
9amblNXgGFfJrs9VYDtizBsNQXDBvAkTX1672u7stQ2HQvaz870PXde+oM0PFo0wlXfvtkfEddu4
oKPM55iAf41rEpd/kaavm5V2KzLqXCIFi+I8LKdo+mObtjz2yy5EtL4HAykWQ1q5xDmlgqwSkl0g
ckDvYy3agADfIGbJMq4Jo1z2QuvTBN8qP/sZhB1PpO2YD3QWesBhwf3j/PTQ1XAzWX49zvngozl7
nNw9huraHVucbSLBkMD402YBIDlteeL252DVIOZQVLG04BW1gvI8dW5zVYvBi3qw6LZxbxzXzM25
ZGBaL2PEjN8wAjat9XmAbyBnxV2TfPjrSGxDBiZZKpOukd90/zHXC9S6hM6yqgSQsOX97qlIks0B
wvoD3mf1sgbBNhMXxOnwLFBd7e8C4RdJFRbXdT7GVuj/5X6RnI04ywhYLWtQbF0RA1CnngxKeaqT
2pWPmC2tuojVPvn/lZEd6SXz7d7fTg2ZXQ0zCaJlww8owvkLxIqqYJ+8qyZzLB8YKMVvhwN3DzoX
cbeoLVIE1hgaw7K1Ik5uGfRE9XQ5LMF1XBbTmxVpg9I+WOumP6lZRdU/VXKcIRMVptt+YrqO9zNn
PGnmbD1GEDPOgOhcnWPYGVEIspK4zuQNf/ZjKDc7nzrNLLHOmhck5B6IfpJ2vzX3KGzwcjf6KgqY
o7XuL/W42ghPaNggo0Etrbf/9FWC3R9+IpzuMBOT72BFzd4YhkjcW79JFJnnswxwn11UYrpR8SRP
lnklWALa7jTtC2jMHmisReeBqafK6VJ1nf1kbciKz20s2HL5qrfg3AdriIQS9ZLr4SZbTIkqftwF
9rqtdLvgns/92B9XU3nTyVdaJ39wonJi5XasFI0oonb3nxOdt59IwPzPyXcMt9iEoqi+b9YABLBA
W0oeQ+CuTnXnuIOF7YvnvJkRjXBjOjl1Rd1xr6rZXT4YPxf54W6YsGkK5qra7jvbwvbJIBbN+b5i
Ge9ueN6HJc53piq8tDriArVYobSKf9otBov4LK12FUhGy+agjqobSAqPp8QsJ9kuu3p1vV5tG4rS
rRp8GIcJyeYNJq/VXS4Lbr9GEVZ0rOOTE/FmD2D7y8EjPM1EL7wivLeq54Odef/dIkuxvgLy5cyf
VlDTeDNysNYH8lLbSb74WMf9vM8hIigsk6YRud1PyqCxkzF7tK39/fhLahn+JoY17bu8qVGCMBwG
rKotLw2UYuvnOZTakinJF76VQDkizeb25sIN5f1BcPEyF2CM0Tggalh06OV+YKCrLz6jePNGo8KI
nByJQ2D+Sw4x73/BAWz1F7YudH+s+Fajf9Xabu63beSi2xQm1O/chw759LYUpT3o4SzteuH9XrZE
RzGXlNhUkDtmJEcii1B6YmnpbFV35w6QnzAGFyf7BYq99s9GiyF+GYV29B3BplL9aIcpDh5naZXD
/zg6j+62cSiM/iKewwaWrbpkucZ27Gx47BQSJNgJguCvn6vZzSaTSGLB+8p9LwO+avnRt+S5DoVZ
0+7BxYKLNoETlmzeYbSXXwLFPzsLMtO8R3iLeruZ1dly6xYhCxk9fJ/wbUX0j15cy5kV5knQ3P4P
GNvXZbZJMNxyk5Y1XQOvEFzONpjD+i7L3VX9FEKJ9IUiG6195uTKb3ZexxP5lGZl5J16ZK1wH7c8
ge4mrov+CPIpIN7TuaCDk4KtFDu70DS/wO9wzQ0tsDKDCKnnhYeS7cPgiTDOGp4iD9CT5EsJtJ6O
Q5ISlsHrNiv1HWFjeZm5wKJoR3Mgrs94Ub2/Qp8OkXN0vkpnX+PYiIl3LhGyfsfOjoLMVysSZ/iG
ElMrvTU51jCn+t5ZwrvOeM3i7FbMq/9HtYUSMiHfkvblht2RorQbIpqB89cEHEc6NkpG2XIkO2nk
g+jp27Dceg2KQ67GXJym8NZWBj7BbHEZl5VmF+30Vt8yqRH163t+NdcyFXt1Rw7A5L1/pn/dhIdm
deqJw0e9Uv1vqa0l95zBGu9ppipnhz0lfJeSAE9WfT+VfdQcin7RoiM+krrRF0f1ApoY3V9GsrGO
mi2+NusymUG1dj4ZIMTCFU1iadmGIXn2cUfeMofZLWlvzOU1XQrZMJw31RR8OghU4XNf8cA6Fwu+
xl1DAJjjO++sGT5J5Xm7sYmSAgGxzJvyorFHS0hFKw8z9q/1CNtAYvrisPIH0+e5iOxwHAFdja8D
qZHb860N4ui9tozvf8ElJN2bjhpFgyvzl5jOXYNv+k6LxoVfEhGgfZ/bNBgOvWzS9pOcgGV65nDv
yt+mc+fumbSjw0GOXiK3MZELf352LPxizDOvWHdkLFX9nNT6llvxeo/j/5BoapJzpIwTb9K2z/ro
WrSKRP2Qk+U4rFM566MF7iL3IagLAZlhIHRxrfIY4S4Nl6X+0YZhlz521YrlaCbNZzUJpzdvxyo3
bT5MwdfbcfYRPHuPdYnOdFEI4tVe8N2n6bZa8jQ85nEyfI43BADFztSSH5kDz3wleoLheEHmw2Vi
loPlwnma1YHXuKP+9ytLQokgz4zXceb3MRvK9xUmgeHERmK24mAfEeMkrJbRHiQg0TmfCqLp9Iof
NTVvGMWYoptWj4W5J35g1ttfjG7ampS6id9MyNjSSxs7PHrFkFfx3qath/KcTQELQsiwUmSZGzeg
yd77k33gvdniRDkTpQ4ylm01zvSM0yJkJigrMdaEhgOyAyXClnzI0rB3trRAp+FrsePanQhrt3Kb
ywjsQcJxh3iRzA0YUDbOaCGSzYIgj7vSp8ky3IdFoNK3pWtTorxhl7jhhsdX0TN/+BB6Nmhji6AA
k/T8kxOqpTtJ8S15Wxv69fQrZcZjbS+9kv1Jg2gnSuRtHzu0ykTuNeuudTOVhA+553PyOFdhz8bm
qG992z0RvNGFeGGwCthYzS7WOHwtUzcw52VQYKcN3+9IIdimMUJTKYMDaDzXf1Z1I6dnYZG93yaI
Cd6Hm+B8HjLwJOqOAjEU19md2yTbRIXIIoAKcZc8GD1V9aWSY0svNJdhMspjYUPDCsUhgLdfksu1
BfHa9ranFEPcL2tGe9GocvrVprrjyyg872KS1JGP1OA6RsGh5Siza2iCNEdn7nCFNyQSafbtorzA
/ceuK6AT1EQvCpod1RAzttIlyIZ1j+2LfJoQ3GcOc2QUDntITnP6iKhbyxNPG2woBD/HTz7bjlPv
hx16H9mQb4+wP+1DJDGqv174ph3LcXmzRLjpGyCM6Mr4QLHLP5nRqzzPNE7DXcl7qi+3Mm8QNGNW
L/kvKiOeNG3jpszXzwkABjg4NkO1hBRIemdcWkHY6Hmf9gRLSQMWpefvQQQRlavdORmfVqwoRH+S
Kim5M0dDu4xtTsIcHoWSJ19OU13c32A3w14NqyW+NDKGNY8VooArz/p2LpMcJGgCNjs9Ty3BJAKb
kU7yS2RmZr+HzqR0FIjZi0n/YxKmIrnF6rnFrZqoVMuPwXiAwA7sYfeaO6Z+6/5dxz7tAxb4DYXv
HPxwqTRrgnTLN7quGA87SrqZfVZd4dYvYF2SyJzjNQg7daFqMpUPtHLKQ8vwXf1FQEdhwqsieTfR
PQUh4nv61TORZnztJvN7oRXG+zJfzQu6RBIf3baVf4qcEOpmXYQOYmRXd3TqzcrjKzg4Ol1/htwU
f7IZUBN7g4CKbRgpg7sqXAbzj+O995SHjcTF1EXq7YSmo0TrqfcflxGN6qCcrKjOTuI3h1rZIqCe
uYzPs3fLcpBWnuNfHppqC1/EAJIhLkSa0tBSLn8McAabh4K3cPU9U+Z0PabytJgRnfwxMG88Z+Mk
2LhRG9n3YbacMDaMSp46tEhztyyqr9eHsaOUSE1xHeatN3gjg0843yYCXAp2NlMCIkJb9CSW/IVi
OWFrsvKHkVc8QIw4H+NnXjzut1IFsW+aPsHFiLhoj0ScGcxngGA+12jLRLvVlU/tvaD4lSH2SPz0
oLarv8Ooa/7OfgP5PiYb9UpaJyDdAPzU/xjrhOUaqiVsdhK666tLmTSBB/M8rf19M46lvkrii/2z
YBFa8JPU7RT+zOtQ+49Zgphx57DZdLiTJA1gw6io9oefSJihOEPFUpdu7Bf09qhJUwI3wF2PaVaA
z+XDOtW5VFk2kUTN2yj4Jp7XDO52KMHBnQnixOWhCFYKW5Hnps7DKNWM2l1bJp4NPm+yvheVqM09
6SFIEOZ/Rjx07eIpJB/abxI1peslrZ1o+nR4WyYTx0VETVSVpuDvYOuNp8m5QdmayZ3gz+EpzH3O
Fci98ly5aK0rZ4dJygYRNq3jZc8Pt6Q1vQiiEnh6rarTaivCtSLzBYQNhZRsbtbMPwME05DIWYJ+
71WjE95xjIrcu5wAnr5z6ECFhEOrttI/QyF65+KmRPOR38XiE31Lx3k4+Yj44stJeyBwrE0Q5jxV
FVXTLm2rR5KmS8OJK4irvScGDgycawxPlcSsEWQX0DEVQfco5TklPf7PTDWkkst6Cbt9opolOihU
6vCHD/qQ5mBJq7XbEQ6ZvhiaF7NLmMJpkZbG/licspwO2jcBiKWcfOSD35u1vTUzoicWkM/zXtV5
bvYjvmP5ZDKTBjuXN3rxYJW9NRBM+UtS0nnIySNSw/PIPO8jJexLXxKsvgYOGK67hUckplY1+BdF
gYkjMocOpPI1pif1jEhHhRNOkxsce5+6NGlzFPOnIaiys+KRRx9JE41/5N0jx03Cgyw53TIv4QbG
ROdxJSS0xUIdRbSaIJlMjyRmq+C3ASqRUxcNWfLjEGe1A02uuR9JGgNIK3rwxKEiUTIABpwagSbW
ceplLclYDtbs2dnLWoLcZdznyWhCULTbcnCnGXyF46Scr1vvH89TRSKppzlXN5dckmANj7THCr3z
UMPW/bjYPETW9OvvZLF+N26XpG8/IXnSHpaxrpPbhsPJSblIUTCoiNFu7UgzdsV8YfWi4kfP/DEl
BymaOILf3hZOe1qBs9hnyB1UqJitR/tmC3LF8GiaMrSPbVsF//ogaP9SBHXFMRVJ/hBkHDH3pdSc
qtyGGYVRmZGQTPjIXmWqYHL6EGRX50POYesc5xJu9JQ5CurEKgP+baAUbpp1HU3VIcP4fSELX9LY
ojp8BRzYUhknqO0d+BzBC/2u5svz/EqeSn6c+qCGQaApwGW0m5hDinPhf74cSide5Y9OLP/3uDiO
XTKXNbA7OAdYvgyt3LjoShFmhSl+ByqaX2OecL8dP0zsVfZTPDxMrdu/8YnG8DOvq1F/iwIJCFF7
qpqTJ+ehPRdqwBnt2y7P9vjHQFHydKSM4Fka8LgibbXvQEyQOy9krZ99cuz25CBNwy/xVJVfubSa
b5Ygq+iwDjJ70UiBwa4LOV3vYXWSWOzJhWrkAlEkOyCo5Klz9ooQYRlG122+bDWJfMvFzalIMhr2
e58lDNV31ShQUghb2ahoRTfCL/2di6tMMj0lTEnNrFdzdAJInEPdSEqOhVQIOm4ku2e/WNttcWL6
erfMaOS/HBl2y9nv4YQ8uW6e2RsbirWq5Lc7FUNq6D0OmGtPinVTuiMO3CalbFfudSUdYmfA4MRD
jsP4F73OEX80PNOPYfRk+QMfmPhHjN38gD8ILjZZjX/GK+Mtn/eudU6onMkfpCd1SR04XVQxwqKj
vR7HzzmzeHmIRgORhdKnB3EZKHANNYAV0ls1AK+DzkKDmvAsJY3HgGorMmDWS4gD1YrDznu187cz
Ln//RmF0OGaI3pYjVgVTAzRh5z5kwHLKc5sKUsVZkK/i0qfc/vjwXvKYu3PTbqcFf+WCYjgrTlQd
cL659cg2drxodnQ7pw4CgTUPPpHMedsC/vLISiXxD8M41h0GLph/DgjVG36gtcyoBFLdQ1pldXYs
xsQ9153qwyuSJaXKsbqxXhititcKyQfSH9OCvwW9mhwtBiPyvlAetW+HxYX3fRP3jy5rkdWWJWDN
H8OFgyc7szo8QsVjXQQGu8OqkhrjduPJxotQRKZu2lVNXLG9eE7H+MRJAGN0NpVLzgz7iI1WZh1e
eBqQ4F1lMS47AEYrAUuc5yA92qlfH5pYdE9TZkJ1jG6OeIRpEx+jpRvhtKYUAuRdy6KuMDg0/FDV
CRskZ0hm1vL2vTOKeLgkHbKL9+51jpj6PY3CgiwA9ZL6l9GRV16rkc7ukVNbPbF2Ncr+WBy2u0x7
SXecTAnjLqBt8FEQBscoZWZ+j4B5MPpxfGIzRsR7wjktoISnr1nRnzly0lybXV4KHoXI8vTA8yry
ucU4O4d3OfRCd78idNkv+CeY+t8WGhX9aTerCwVmsMtclqHSxU1yQhJ9cufyJ+P6Feet400T9zwy
iIbwBJfPnrY1dqZXSC8nQNQW2WIt4eU8r9/VmK6ndvR0/qHcNQOm6ENFmg9ysM1AvYJ47k6bCArF
6HtesPGDOX2Aq6txk3piIgeyt3hGjuPAEko87jei1wM7lKiZVjSkeX2tZOqXSX/IxVMLaKB2qXYB
mLB0j+8Pq3cwPswcrpCLSwdzOM1srHxIrIyXXVzbmTUyxayl98ICkrn6s/R9j4OQJR3kHggzXvCT
5BSLD/Y+o1F79ocYvtTUtOlnj/OS7pHkUMGl6nx96uqJbniS5fpC+0wkvxML6+GDZ7wtrpAmhh2M
MJvgpujlLPkqEUbqBEo0+Qz5x68i1k3zFhUW/6E3j8zwS/OqIM39GzWlP8rInYI54LPFcCPHZqzq
XS8NQWJqQTa/huQ/kXNKA+fDr8nnnH1Q8sBOZG3V0VTpIg62HZT9IX3WhGKkpkl36aGZFgSE/Kw/
JkMtqNd2yLobjGRyWkEM9bVCksTROHWmWAhhJRAlcvLz5YHADtNmbBb1HGGJdzs5+VV3WApfQ0FR
Fe/OPEmNvl+6srt0XOsUzOLVOdbdbYWebnr3OetLJ9mXgdDXtV89wt8rd/adIk5KTbrt9bkM6N/v
cl9XpP6tJAuaZR4W6IaNXx3pwikerwvNcyao1RmuTd5TnGtmDmyvAyDS4ujPDDKb2IpS/Konalab
CsH/D6/Y/CkZqd0f6YuVz45xQuAHN7MI3XlYBsJMePDOBngH3pTxFvErjm41Fa4VJneqhSBWeuql
O+v1xdMAlYA/P8/5z5EVcmZHmcJTv9DZdbAhDbg+gDKa8i3qUUzIFOUOGJcS5MbT2A9J8k70ig4e
Lexum9jZ+RWNzrQQrfAY4XQJx42u/fS92JmW1o3RQCIpYnMbe+NolNeSWdljN+Db0sYT5A8vIGsF
u9j8ilBW5aMq3VzTU3ZAGvLIrIfpqR0Gn6Y7ZaPyWLgR51jtzHQQWOfV4COsLBgZlpHuwJKCj6Zj
V8vj0Aadvu856epTX5n8ey55CKOsustrbmcT7LVdYThJ3Lt+hyDEmQaGtttvFXtgTuDCZ9T6otSv
aS5FdKgDY/TBlKb/XaQctG9D8fTSlI7oqIQ6NOyYHwJwOmRnDQXiNfypSParfVXZoNosRclFHCpe
/BsmefOR5l3c7FTTBOUO0sOM19X5ybFZW0kLsJPXOrfqbYIzQTKyaapfpAtzdddBwH33fOA5dzCL
gmd8fvUOV2fFzfPz8ZIks6ZWThCH3NtqDQ3KbFkD9UA+LfmLo5rH5xDWm7mQr2v7hzQSzVmPHUFS
KBHpG21rUOqzoktN8qrs7ENY5/TqZYUFV8xzGewxFfSeSKGlFNZrhaTD6qfuxurKSPRCL0r/RvNc
W3MImefnQ9kJnIfMh8J96FhTkG0hT6SXKiPIsqOcWJlTNQfRGSzidGzUPNE4MEVKXNtwOHmgUFm7
e9lahyp3xwYLGnAk0X0ytkcZFOzLmcjaMfmttuLZU8VudIBGtr55Wek790WLWXUDnw8UEcEDcANn
QLLNJD/xX10uWdvNafygojJzXrCmcI+SRQzTxY36YDwvfa6GgyT97WxKJ01/LX0Gf0Jx4gO5u/h0
sKJxyd0TlUim37TBEHntq0RgujtLLD5omJcJb4+RwIRbwWrejTr2spbcuCXHFAU2xjdc46apd10G
TxvUeD7pT89PGTc22VhMbzObwNB+vWnY6cmJ5Yu6JYQ3U5M6/WM1sDnqOClWFJ7pgTr2OJVuDBts
7gnurH3FPDuOaBfblaAdgyNbroarnpOm+T2COXg0E1P3NRsAxRI5JZyPEBMCB99MYxk1VxR+aGLA
7eae1ITLw99Yao+7dl3L5yqM1e+Mz/hjLBl2KPbzRSJazvMrUNBpQHBUK/5vbEHtQzrHHugEIfCg
a2Kk8Lyrmp2M16Q7RZbMFo+1KvUuQ5zGl2W0wbtIZP3A0mJoOh6RtvfC9cFwhbEPnxQRc/lhOT4B
faFVPt6TmsQzzxcSnDTRtdfuvMJp4q/VsCPjws7BpDjKkZmcKRNteNcBraM57IBChIXC46ac6GNs
/RCi6yaGgfOGd8sPXNom47lQzMt04HSpoF2KOQBn3Drlxygi8wa8HA2xg/P2TlYiq64stHPGzyiP
WZHnzsVwQLNQ7gPYZXHfBNgNOJWy/G3dvLkWgxrKv6MfuAObWZClOegnME5Z7YBpxXkYYuU82wmH
y4Rr/2How9FfqfndTuT1y7eJVQnV2zSt/X2C+1t/JSIU/RN5KPNvAtVXbpW3er84TXXNBTL1UJOF
MNV3J5zqqR7dioBe5IOTs5Wbklb3JmvufeFSIGKiQTmZUncYntNCYDbG/NpXO5fytw4y1/l26cfS
UowHGx+4LDJmGcYvtfP8mDIQFmF4WkakgDOImzl8XjGI+w8mjaX9B5pJLHfKLfzkOaYrH+xI8S/V
xWvr6c/spW531CZV7R1bIhVOjhS4k40hdrbpk36Z0e7s6O6MHyEubSbhrP0P1YV1+kT+1l/4Gxv3
b1vJNLz4IvFd/tpZv7STysxllPUcU4PwvBHIK9ncJ0YTlb12dBKy7UxWfdkPMGFfFtKALY6DHs9p
ieT+o4XKy4KNQItj1YxAwDneQ1miklASjPgkpRaJ+wTcrtzMCXlPVomxaeFUpQQvaduVaXUY3YRM
WIo7sw2BQ+8hjbOHU8vQCZ4Gw2rBa2Z98qHQAPWyxQRDVaxNujwXNmeTFyf3ad7aQIrPahm8Nt+2
uVebTd1lNclsAeuOiEpf0O7hTAAGcciCv2GLYnDvErz6CWWvdI8ZvkQMOcifXoThHbWLitZf2SjS
ldMfARANpy9FmAFIy5e9r/mZydaM0kNZWcdW7GSJy3wtenQ9X9Q6/IinXgffCYfP88hWBFRAVtNU
v4PQBuOWc05LtYAbgjRENqUXlAaPqX6tu6uc2DO5owqXwVZtGaq2BdsdcDXLcfhsQq/Arm8HIWgP
x/13WjWAIYY1HCSG1ETgH4bv+sfJAgYIWNDhn7WmoXGfG23xuJIqwwJomWj6UftMakzC7YY1HpzW
wO8SGpgH5TC0NjNEOtCbMdeSCtX4yIIV9Bp82zzeispY6KUjyx0HYucDdKSK5SJMWe0NNEgW6kQa
IkMT0wQmPAlzD+epi8YtC2ubHgHH8984sEfg94MGmlhVQWMJCqE3Pm+lf54lVA4Rd2h/syUgZ1MF
EwVP4gyZbuPO2fRE01Pz8ub9WACLTMyrIWXyG847hIZUzsYyObgwwdxgJuksrFhOHmfjZYMMQ8Oz
h9X0PJJeJSqo4KZsegJDwQ4OpP4sqhWOaIVwxX6VsI7Ke7nG4DLizoEH6Ii5/VhH/PZbuigGKGXq
F7VafeSKAcID58B57onMZJzXyv4SpKlLlVI4foPCqsN/QeqiajhBoA7SVs438XpCXmJIy0e9dDzj
MvBdHeKvGt4JWgCFjUsWkCGF+uO26m6SsUfN4VYRgRm6S4PFf+/8wv0x1nPb7PGjyV9Xuvb5JeZ5
+YNOUr8Jyn8CDBdOzcavA83aHYQTQFTQ9mrQb5Ggmlqvn23Vq+818gsIong0bMirQ5ps2TRlCHdV
FCGgI61uvCCpXwoTE0JShrwtH22Ofls4qid+tMhuC8gdPd03KZ2DW0QdS8HtLWtbV0X31Nedn1Pq
lOgNJN0mlpjYFPgua2JXtfWYzl51E/VPvDkVUELBA50OY8M2+4jQ9XvtgtXmENmuP3UdkQHkzqyL
bTxHyaP0Zs4JDNqaMqTvWLXRnk9GFLpmC2Mno1h3yGi7JFsWOdceA0KJAE72v3ufR3/9ghtQxpQ0
CU/n+IUQ5cVc/LuNx3DqV3f5EceVAOFG1opTHN83R7Yc6dM27PYIW+3QbbN0k13WaDz2frzA14XR
m2xuacsju2aalF7tQKG9RAyR25L7+QzTLukvVuEGbwpYFnRki4R4q6Hm8mn8ypCBB/v6PFc+tpJq
suS3okALtySi7HuIuyh592yNbq44wr4gcfKfBFlvW2vkyI3pTLqL92sbw/cYIe2tez/J1LPMveKr
0zfaIC0759Dw2im2QzdydUHAyR4ir6ZDzOEBr5AvgpexzVLO0nGeLu12kbdJpG4aDknKj9p8387B
iOZXyp4sBQvD3giXYrZTgbnVr206nGePZMhuImfw11md/C/rfwYfIz/xz1lUrz9nnoN6m44q/lgW
ZyjwnKR8oxBsPlQt/ITqV6gfEwBJ7rYNDLy92eWttZFMsj/S0cvQbyMNLwgHm5k/KEmso0OQQqRL
VYlLGY/tz9Qial0yvrzfpAhhhwCQY8JfqyK+xKRY5UG1EBHIAEx63+gsfoyEdfR+FHVx9euFR3Kw
ZGUBn0N0j/PYJL+t5HY5UMhInQ2Lk/x6DzASf3HGpUCGxvxlB0HEGLp2C56TFosJdkIMgFXxorw/
XhF7BPrCRYwnqcfsuaoDUBhzQOxyt8ArbrdtOxlIVIN0Q7Uxge9zsbgmvNAyc75S1KeUI/hSPfBd
YluP7IE843zxCej/5PrQsMKJEWtcuru2RO7eJWlA0vy25/pHkOGl9RscHo8jI3R+Cu6Up+mnoP/U
3jUonAx4Qgdn62dJOCo+JCOEfqpASCbDkxpIxm5Yo8Td26w9oAlM5jy5y4VMvl1/IPMdtEP/z8wE
D9gL0pqJbZ8TMM/fqwcNJdzUXjckDzciAGE0LquWzBsKdUCQn0BH4x8NPG/9oagADBSQWauwQCMi
uMRSmUyeiFZ3SAlkGOaJ9a8uJ92PWFgk+oNliBQnEKk4mhhqMIcxsnnl9EWynLCbqVu182BPJdsQ
OBrGVcHGrpQetiiC/ksO0ZDsk8JTgJX7qPjueDB9xaCDse2nNi0YsAtUu6WZaKkOyJN/0rSL1mxb
F308tZd1CILkjA7c0bFNSdXy9Q9i0OF15kVU/2Unj2WonUa/ue2BGm6TDOi2momiS3X6K/bIi+3Q
ZHNBvQxH5uh3TXENalLH29thDky/WiiiWToAtDjVMJbbVSI5aFV49PyDzHxhSYckD7yuWa4WqHkK
Lt5noTxfblsbUkNwWuf+RVCy6COaPTELPiQnd8rLORLNWa/D8Fa5JX+OHRS2e5QLesgmVk7ylWaQ
rDiVUTHYNESuqyeTVyNrWKqs+o5RXNOTjqfkzRkSY4kbRrRpgrrV/3ob0hGrIUbywzjgeFkNzVC/
h82XDMd07NtXUouD2GiOvaAqmrhmQU4+LPHbxFrDVwOvmyxBkI725C0BLOucTTr2mFKm7vaibdx6
N8VT8IDloyceBciuyYa+VtXfGW+Q03eOy+r+dYir+7wlRgVjh7L30QRL9JQbBNefnTS4zmXgdubc
VklNCRxcWqu2aFlSfWnszmncNQUdY84UNqeCu/Ho+zlXZhtuLkLS8Z9ZT2D/+CiOuspmDVJgLKPA
Tc7KXtyNCQlMNinJrNxMoejYJwXJafQfWXjPMbAD+r8C4SwignBBVZUkQIyxW1y3AiAXyZB62Xeu
ygZI3X4VmEceLUX9V+BzD6cQ3ZZtHxpRfwM5KG9+0Glv7YtXRvbFkmBFqVrmhBu8jSAWcq1KAwl+
Lf0fK+J7wWs8nYs3eM7p8rMYy7m9ut7k+/cF+7953JVlCECBukB2p4nysdOopg63jyPaSTSOq//9
p3J4REgooRx1ZTXsOvZ3c1QVGCwbpPZsfEz0YO2pV+1wx+udVw19OzP/QRFjp5EgfkTmwGbky3Tj
D2+5LZv43lQiFTtX8y/+qXTZhh80Sb34OYbnyrdNIhnVFToW2SHWYelHHuItR2sqnmRD2XfhHozW
+ZHTuIy3yvj47Fx+ut3UBHnHLyLh6KCwjYg8Ztag3QHqARyZq2Xu3yhLAb/IkyHTDzgCrdi3Gon9
U6/cI4rfDHbvgUiDks8wxjBIwkirdzKTfbSZemsei9FANWrWeSUhCsM1PgVKdMsdnm7vv7djt847
RwwR60mwvelxm8z1yn94BUtwHqhcTE8jW++69zaIuEyQUlA9BIFsLvo/BluXOFFck8ZYvTGGIKqJ
2rMb05DWYShpWKkAgD6kOYN71N0xkDJ21QR9wmc2UgzJWwCgi84rSYzsM/Gjwn2BZziD/GLIvQCi
GeIHTQBlvCrc2iPSR9MQwie7cKZZArhn9RAlvwFwCswccs++c5azE5WvHBjJyQPjV4M7b+uSHstr
Eg9N+EoHLAAhiAxHg48cpLMdgVZQGKSG7MI3hxvwKolCREeO++6JZIRKXvH+WMTlEauUuy6y/pOp
ZWFPAuDB1Zjce83SigKiQ1lgX+lGXkTjIr1hWeQgVWTNYSmduPTZ4DGr69LfCiWRxjp7rh2s9MtE
/YY+L20RqgazhchDqnByziuRyIIWowuP8DEYc9ZFButo7AMuEklN1nrL4FflYdp+ck+VYk/Ok8QH
k4rgFa4VEc5frIsndxmjKLDATcXDXLOp3iJYcMiNKUVs4pB388VH4+rvmxbzvu26bLrvUyclEOgC
3osppKXUUwfcewoIoKSLFDt4Iit1HwRp/0rGqfliho2zr5SP+aXjEUGz8v0KI0WuzT9qbkOCXKZ8
LKRlWYrivLR58UwIe813E8iDcatBu0IswT24R+wd8OX4laTa9n55exwJylzb3qn9nSjDvn7JbDd6
h3CtmVOnhegqyBSzWpZ+ufGjSGqRHKq0QSgQSYER0cwLCI+s7tNdiKfEVSelaXcz72PnXaDoRh/T
5LzlFG7oUrTOMYx5VYQN3/CGZRB+cq8Y7GaUm6DltT7QL/I5sqadU7L4ZVkpGU+VxJ0cegy1xMbL
dfLZTc0xDXw5izfSWncr7YWkvW+VO7zZfuhuCLfVc59KxGLnfgCLHj5By6/Co+ZuH46J5Y57b32O
V5vJgzEHaC6dq2M5ifSzKJL4b0KCmAPBms5/qjqqWfAw6g4MARD3H8MU1WzcZOFOQxqnWd6Za4l0
WDl717AhKcVaL1NwGOlpap0yBEya16woKc5eJwAKEZCgRbpKNi4cJQ2Mr5jcgv1x4xrYx5TMKXjT
Hk93X1uZy21EsLA8KreX7Pes+98qVW7LnO105Cad1ASnnMNauxdk/K99iqu/Q1h3DZpi5xuwqrS9
iTlX6nG2vcBAgo7ivkPBgUQHoZoRcI5rf70uawmg1wvSTp/qaOz6g3XR3Mnm9L7asurVc04V3W0G
9KCEywV5YIq27GN0EQRjSk67DBfsWXCOhCIK73gcya5qyXVoncb+DP/fMFP2i6Rp67Pr7Z6E/XLm
JBQW977fdh9MpvV49L1IAEIYNVD23C/GHS2tjlIO1LRDEDXm4MQsBtmwQNcuh3pMB3muJZF36Cde
iuDJTYPIF5l4OWbYS/WDxwlhvRMimsV+ymL/tttDzmV78kURPmV6DrtPIdkdzcIQO+ojZm78nrE5
DAKbwu6klZ0AYgMmz4oC6TuTYVzyfZAGMSeqMOojjttpkUfdc2g9dQ6j/zg6ryVHkS2KfhERSeJf
hbxK5f0LUdXdg3cJSQJff5fu28TE9HSVBJnH7L12lVugbZ1h3dsMx7pHf1qHfxGyVzYYyxLa9WVo
02Wr5Y1/zXRp3U4Ws/oLw1q2G1aLv+FxAslP2A1+i8dKhl2+tyk4buklbeF+9mjmMZ/PufVjOwJ7
G4set94hxtNOHk8AJ6oj24f1eZVpH80HiRvJpcDGoi/5OozDYt5ZLeuCogl5SF0nlJqpb7GGhaOH
61OVxZ7jxHpEwNjZcTvitI6I9Cv9ehf6bjDFTcZGAXG1cuhMdaO/lyEsL96MTiuOGL1HB187fg8x
CZ6PTykZUOHGS+0rbnDcAMGJZtqekfb7XASmAVHMRmQFO7CyzvSzCOlr48+l9ZEhQbwoXQVz7MPI
WfbEB5J+2lvIBqgoqYSBGa3jx4onqN6jxAOLPGqwRMiH2ycOOPFCLEiyPqk+oMBjtdk21EozlrOq
u3GXPa+2ACFU4ydpdWg6bGRECGKb5C1BCPfNLlEWfIczAwy0UdI5tnVYP9i92/60zY0YsvZwkvso
Wpy7whq4/MdVzrCUilZc6s5e9G8t8qh7EvgX9xTMHT394vnNq93VXnoO2HNXZ8Gg7ODmjkJRMTdS
PHVsD5F82L78ce3bk5KH0hD213ot7BMnxOW5ADw0O584koTKRNvMvm077bZrl0L2Jh2SwCBWCE72
ssxT4m5r1BDBduZbKHc3fqrLEU9+554Oamm46UdVPKtFTOLgalI3NxAwGLKwVgOhMUmBT4eRubaS
A7tkn73hkCaBd0imTt92IYOzPruZmv+SbuH/6ymJ7iBBZugTJJHVh0EF0/qGlpxqw7Pn5K/SXTpe
lW0ljxw4ULHQLY+gxBxwrRtnpMo//T8X5FOYhQsSCbxK5J8xSAl8Fj1+kh10ck7Oussa68caMPZK
qcrwocxy7x2vRyu+2K024bNpOCdRUnIVCtKT186LbU+s45czT8JiaXRTPmyzrA8TxCA4lzeGDgCB
fJ116pQD4w1ekei44LDYiVpfw+pi+YYfpYAGFjZuqajUkMe158BMF/wLEKoeXh3IVc3Z2EFqthj9
qzuUfkN65SuqvnB0lgRtDF0wEfHQDlc9gPGEa9tN02W0M5LkNplTp7zQfOXNT8pcyP90u2GQNA5N
SSwXI1ek6vREfC2a75cKD4yWy9lTE74dghO4w/sHKmbEx/IN6iAKOQNEMp2UCufmWAXIdfcucE51
zqjwvKNwvORa0Umuj263ovkYgnVOCQnJZHqiC0aMvRHsKZNzfwvgfkRSsK4HkXudeNAO4PEaQBpK
AIJ1SszMvaZKbfhtsT+WkfSeGqdU55tHdt21twUBsAzn0Qde9U8uzNK2EyIpxMKEiW8xANpnXME+
O7g2TNPhtZzMMP0ZrXpoRnRfKlie2zCrrJ0y8+1Bl9KndaCSek1lSRz0xvAg/bCQs+TXTeDg7CAg
Js6jbXIdnaKOZu1a14F/Xomz8O4QVzIVDHnFxw+GmLo6RJVjzXE2RCMcmEUNW9Ap1bgbGFpwm4Y3
F2xc+a4//yxJMsAk5vGdxzWOgtW8WcC7nQcPlBfbZ0KlGfdvu8XCA3/r2a6I2lV/zyzRH/YtTQUi
jKyicUfPWM4/49JoBouqM38K0yXLozfNPd7tcYoIy+G8xdnmGW96YpJi28jvbvIqrpzsHu5lUDOB
Y6DGLp8grVh6i2meSOkcqkM2sU+MDbkhZ1GPPhkXZuQULfOia7cg+4KHmyOXdolQRnfjz3ZtPTbk
kC0bzxmIVxl7mIt7YXCDQ/0iBX5rPCt9IfdD2mcEvgG/hk6neq+gCLzOPVD9GGp6QGbKPGVs3+Yp
SIN9ndvWmfQkJCuygMezYxNKNdWNod3HBXmemHAKlE2EchSFXS+Qg1OhtisAHX/vMHX7FVGxJKwj
ouGecdBNmwmBdptixl75NGYYffg+qEBMpkGCMbComz0DGDbskMVvtDNJeGQcjPDFnb6bFekzTme2
DHXbx7TAjh33yUCngMBdkYVwiwVebCBzcThak2CrN3p/gq7W7duI8Vs+sPEVMu791Eb5CaTwiuyw
vCgIi2u8FvjKSEarC3MmXK/4ZwMFSvcpuLOLE6g8BXvg9PNbU/QW6uYxsi4FSUr+XS6cNTrnuddW
QLLc+V8kO51/cJRNT3WUB+2ZVS1W2U3AguypiOz5RicWhkliOCEhdUiyJL187mguDBtTBlE2ZY6t
Rwy0hFePu6TN2k88iGv1wLfZNGcsdISzLTkItBM7RDwFPObO8reg5OHO0P5Qx9j6JOkEkhH2louG
9bzVJYZs7oYYIgrqpPJIHCmRtXfY78ONrbFWhcByBRrbvD1XAKRB+DANOwY9sRPwAxlmbTVSqHK3
sjB9XhEGBke2hP78Vo0BHpQBcMNRuapMY5Tst+BJwm/a5zFFvuNHprZewhlnJccby75Hxgfuk9Uy
F3hM+YTISM8SRjwu/tVDYBVoVDs2Xj9tTc7wpjNKIy0I3PlgLXV+ZW0v3UPBCXI2YjYZyhAAnPeR
62nSUjiACwfrqxc2D/hmxcEnyQZMZduoYb9k6PlfWFemr6SnNt2xKUPrYOqRBBLRh+pchswbn2bW
ncUPLnkN2y701/yvKixSUGGB8uCzIHX6jwnFxjmwekFQ5oxpfeqttL4zK6bczaxKB7ZxgK8+DjE9
d+dFQ8RmCxZ51T7Q1gxoZyGygX9jAOvY/J5bi1wHphIT2zSyVLz0YQJ7N58h+QBhzyB8/gfwUCNl
Yq/3zPef8fuFQR7sSgcSAXKCsdIfVZW02KkDdoaSYGImkOxbmh3XoXIPI7cOxhzCnOyNWirgozgt
9F3dsKt6FAoTFLML7MPEoObtzvQFrEEWICvlr6hGkizNkKy7xBhwuR4jmeDOhWD6mE3k1sVdlpUf
Yx0Wzj4kaz4nUn31HpbGHpMdNqXew6x4A2+vrHKe0NCw4GCm66CGKOzoGw8SvBs4ImN/3zIUDzbI
arpvOHQZk6fkRjcsKOVYjE0YaCy/KgjpK2jxNt4CJeEpMgIpoRRF99RSlYkjjYL88AZtsx4uQnPM
0Xavj7NAnIUEDSk2ZupVXIoO+jYhG10YPWdBHardKgvFWHiU/zERNbR3PHl/KanNGZ0oAmTBWQwZ
ZVLiv5v2mdRJohSdc+93+ikEZ+TFlmVQ/yBOwza6EPZ1I2L35BLpsvprDzkC9pjKLtxDbHGTVx0O
2dkGa1n9w77kwJzD/SoR8pEDDYTQMJknpduZxXTQ4Cfmd5dmVvxNbKfPjyFyJ4aC+JfB5NvN65R4
yGdWN0+x/6Y9+Z9b1mXTeIGHEUKTx020WyHw41Ro3OVlgANCpRVlS/RF/l8AYEcCAwRs0mT3BCss
vNKLg/YoswKZg6qcc9IXc6SklyTMi/+GwEdi5gM+gypHeJGNR+GWr4l3naIomFT6Mqt1ujMLy+K4
JbY1icVYL8Qk4jN7kNw1w6vXhEm7GfqxyQ/NZLkQIaI5vWelxi8ulSZQr7FbeYlGOIAblaxYBgwC
Vs4ptC6/VNg65S92mbtvlCb38BhUwD6OerD6Q+ti0j8QTXCrDC0W7ae+7svjrBD4x0sVrHj6Ultd
gMnOv4h76orQCCqt+yXXbrLNhjaEV6yRv28BIHq4UX1YB2jsiW04ChUuKREEbkIen12XyX+Mizgy
QIXoaEvHbP0gi6Z7zFoBvjFxXV2/l0uysmbycK6/0NeDS7UCWsYYhQTSMVkE8khsnl72/tr63dlU
mdfeUerN/IfS8v6DrjcCrBpkcEiiMATv5dfIb1Pc9P2JDEFMcwussYRROh/Yezjmziuo9ZANsY+t
CixNKsFtFOgEV0wY6sh0oxs/07ALAv/iUCYvX806K+s0E795HfwaJxKTRvfdR8Tix/ngEq8FwmAF
IGisdkAB6GcdmkDyL+EAiEj5B96fzD2YqITaV6DZeR0UkWRHsOcZPDpVaHmLM3ChwIqBgR6LOpp2
OZW0hnakSwuvw6xvriER7lzVLw+QhKSLODYabn0XbuqdLJxk2oM4IBsGAT4s7nYSodoQKAuHlAtX
3xFheeNZIc6lN1lmC0aTU6xb1ghabSOzqI/JkONEDYMebccEC/NBGEj9Bj93JGuSNuBLq5ZlcoeW
mGMd0ppAx09U1SahnYnIVR7GZ4hW5FHQk1q41oTszmowvroTNMM3uOIYmIMtmv6e1zRbL0s5ud+F
VdK1k8wxrHdlsYifgTCiLk7WLngbTNnQlWPlJ42UkzSLsU/XCwt+2oEdyEb/jeY4JTuhcKyeVBER
3c+lGMPrUBkuaKgZ9ltm+uieSXWZc+dlFXPyxpi7RrYEQoFNmfZqhYx2LU2eP8y2CdO4bxX5elah
m+zMxVM+1LStxD/aQRReZ8asOLWd0fmvAL5xsIOlRK4PMnLPFMTyz1AwZw4LmWSPXGbCbFhk+/bO
rDkSzKyFNSdRwvA49b31iZtf/gmrnkhNjMr9gQig6l8nrfa3GQlMQ4SUMIinky2KBtJsaj96ZFYC
GHKlhRITvh7NsFyYUsSDPSJDT+yBtW7ijKS1tkxv7yYC3GTMSw0EauxW1HybgId32abr4um4c4H2
bG1jlfuWQZ4T113uuE9s0Uu9m4lvuq3gJ5Xs1hW8N2JVq+6uFA0k/W0mUgxfeGAa0g6ZXtJFOcn4
7pctpZgoiJLC8R0hGrUnXopdE6JJ3wI/wCg+YPL958opfCspa0lknrPuF64kahE5m0VfO9PK/sNh
47cLVKU9RoYWixO47eMHMR7wmXykjA+iyxCtk8+MYgey1kdN/lMU47wAHJFz2ntsqqbx7NXhLLal
dFiQlGQ3Py4uw+7jUIzzeDJDHj5DNGBu4DK1iPjRNSnDOZ85GUvQdDaEUtDlN1FCbiKG0Cw8hr0X
IOWRmC5P5IOjRYZBJon3Izby3aGHsH6RGCdguYxS19kzafrkTAGSauZ2nwh9EPx4Hq7KHZOnjCV7
WrnN8OG1SbSe6Nb0BFm0jcCph8kqjopPmvk3CYDiBk3yqmfSN5aHRQe0KRl+sxMWt7Ted6Rktves
usIL9F2Ph87HswNxoYU1vZJVU11qyGz2IVH/Z7LPYQiYtAWAP5KLtYvWxFWH3IXq8Y1IXz6YmaJw
axODoWOpAHdRfS2wNmIEIBkBJbPpgkptOoAD5QGb4IQP0rNsyeXl2hXZA876NEknYPpbmuGpBt/G
xHj0sHC9e4IsgJ8aQoV/iWDLwhKLglTb3WOYuUiqt/xtzWJxXZc2owtmng7LUC5EAwIprIg7XsEM
8GDnE7N9G3HNC0QF0+7NbMInCku33Y3r3Fy6oRLT1rNdrOvtSkHySVuUpQe2BhOj8FIO58gBmrel
2HCiXTX6w1uzaNqDLhMG6NCSe8c2YOa8k0r6f/EIaw5HzfWx6ZpGfhSTDC+gJ4vPsCXYYkMsiyYj
T/n9D7F6dNR9S8QC8bcoZjYeCzI6HHv0HtFyJiTkBe0Q7kY1NC2ex7Y8OYhs9HFp29k9MJ4hLYgS
ksXtXCK0PpDS0H6t5HZan0Is5KtbQPEq+plkOpJYOj9GeHwRWFh92f5YFirdOIJ6QA3rt0gJCd6z
GH1kqna+odiu5WkkROA6wFeZNzJZxv+AWhT+dnUd3LKrj6H7SPaE8XdMz9r6PJn15lyAv4RqleS3
iPUePna0bt7wJ7BT7zfrepzeoTVWK+46Ip+zqcEqgUm1yk5ZY1tPmNsVnrQQycUdmQyJuFCfJyih
F9kb79ASnJWeCOattvAlkWvEgI+S+hhF8Eguxlmg0IAjQMjmMtCO6Wjq7MLmdnlKch7SI27OhbvZ
z0j5VB5XKJI+MDp7KnvkcWtgeu8FVxxRnXWqM2eH+wgXAUJVYyBjuKQvAVajc8kH5udQ0B2d5btg
rHwSM8AULfOthcBeAqVErZ/RpI13skQ15H/KssShaNVKErgCgh8t34b6caWy58+B2duzYS2VvS3w
czg7oqHI3PNbl4a2pp1b4UDgDiQtiv/xFl8Vin34EOOOaj/6p5GRjqiPexZBrUu7sPFo+5njqCr9
SJ2GkeaDzxomeSEjDpsljMYI3yYvCUKYy1INnfOPKmQt9hMX1L+W/JuvbiQ4+xSFPTArw4JmRdgg
2ZrwBDbRGXeFOpNEkCbnrh/slzHya15LthX2vsJOZc7kRcz/kcQs/jRMgarbC1OFO7w3PkvQMezW
rRJQudESWsM9tDZjvckJJ1Sy5EwZmDeWDo1ymiPZYjpW6tcavoy4Jimz7L9dSUTAYUGSyGcKxcr9
5AHEexEPgJ6SY8aXL3+VPwr7tOSo+ZhvdbNVHYPAESXeVen+RxPdo9+f+YrOyeyTHru1bHdEH+ky
hftreQUFeMi7R0BCMihxAoCFn9hCypsc7YWH8pxgdsXRIRGPciJJCPSJJ9wuIL0VtXXsJ4xy9VbO
wGIhp4A5YRPnWB7XmHa4hESSWf61A8lsXbjzsnWXRgDXd1A3fP/Ztnv2zrhdpnwvJn7ie9TRiLPM
4KmTb1m+c1oDr2Im5/o4tSZAXQ69jOX1+7QPqnue04RUs4kpPdDjEv5MMNb+LgeO5fKRskyezyJD
hMeM2AuDtxqLA5y4SgUOC+JWf4q8kz892pnodcCcCAyfBeE5MoMmYdcvgmfOeYtUs8UwagVN0NxN
nUv4Zr/WSPUB2ETHgSUVWfb26Fw02OD5QIlJs91ZYch0EVtLvfXC2fX2SAyC6sMpWH2cMkNJ/hpl
EEw2ekwz/0q8BCJoiNJ+jrqgqP3shZGsR/NeMijwD2MPuZvRbn3jUkQeeFZw6QG7m+2aWvSsm6An
yfQFgZVb369gqvI9k7Tkt2lhlGJZRI62r0dyMePaNiykaJHI7puDbv601mn+zALjW8fO6wL3ykwN
Kx9SynKrYJT8bXTnImf0Cwec62Db1qbG2m3QFvoMmla0CuVmmQSW+ULr2exqwm4isqzcrjm67RqF
OxCdhLSA5uowhk/kIZ1TXYavRNZ29wzUWJhENzX+For6UBEIhNKae6dzvoKC6PYNRfQCKDTxEDCu
2A+IJ3MFwTuhSLxvSgrOmaGhPjvIhTHGJkHmgOC2ItjoUEcugfO4PuGfytEzjyiyw+otYJh3CxPW
8sKvtTicl4hItmUSgd10HMC9UdUt1VeEe30BO9Dlk/XsDw3il1xDXsH6i4rjHYqvD18QOw86fINo
wN8pXQz5JSHdGWmu5WblZemM23ytPgl+P/xQKvnpPNkH9k8zsFE9YlFPo33rDM79GNLV4APPUiue
SkgXZ26hFSQlhSF/p+031nMBwIqhzdr16/hiWtGWaMI1GIKzBlrm77XHYOzMvkIvP5ksp88b3hT+
jFknppFJIrawGzKXQY5dp9kJa3VggQXuArShYzqJi6WEH8YzOYTdnV9NZCxGDOYYK+du2hhi0DhR
YVuAo8tiu1Th/W0Xg5apyGtwkxrK1wa5b3ApZJKSJg7mBjE8OeJ0ykikoL7eepp2WoPiMId14e7I
weGV8gfIL+AUW396YfocAhxaIk58mCaWiecUJRsK2MjlbmvHNPmDr2WKnjrFfXxXzqvP5+PzZ6OH
wtfL8EoqniqefFQ7N82OthNqCRJzsDSz4jw1wLDg84Hrw3BfLLkP5gqn8j6YI0kTAcm+Q+yXJ8mh
9TOw/Rt75nPCWJGDVl239ewoSVR44DYftL/zk/CdxoZOm+NOYGzmnwXrJYvW3nKRywelfCGHeyW1
y1TQPHb4GWsedg5bbDZ51x603/fBmxvl9JqsKNc93my8Dz0goBExOPsbdlKG3X4eyOCNQxeNOHZi
n7dMBZpgRPBb38MUyL8ZjDnURhygwEkjhkiIL4T4yBjHEk6JjpCQctF533Nekl9NgUJGPL0nkZNJ
RyQPwBMu0Ue0QWR6OXbjPPSL75GtBoOcKrIdAk63TZ+A9cGLroBAyDLKxW5B7HSLP/E9cVihtr6y
fma70qC0Lg8+gw7EYen/w5Eh+eEV0UqKszvLqIBJ75PTrGrqG9aGI1mlo5rdb7QpIEzYo2E8XEKm
9eBXe6+6RLXy9g6jCwJe+sqftxSUkvOWVDr05n4xs4rTGvkXp1IHrR3PBCNpLu0kBrWR/stH0RO9
2E7wpqPV+atz8vjSKsl/6YxgXaBM/AtSlpQHG+P4yakZoG2IIi+sX05nBP7JwEO4o3QkBLSy7ACh
WQWS8K5tXSB1rqP75pjPaGWRxkEvv89owr9rJljFNlBB8So692HWc1Q9qGKWd0GgyzlelOeQFrME
sB2jxRLOsfdnF/4HS0Im5bAgco4IFJwvdO+jv2fjuuZQ1jXFT1UtBfVpPVB1gf5bTYMns6arBF2E
LBCufVM+BZ2c8quWa/nHXlvX3tU1hgfNb2bRDMV09etvuaAsPNSr080xmlVCuFNNp3i2GQgOcRPY
RbexSr9FCNHU4kNNpfno7T7o93Vo7GinCttyLm0aJZ88E1N/AG7qpR9TBaU7DqyBsXkQLP61Xug0
tiEqQAKj5y4l8KlP5MK9m8jXKDTE1HXRuE7vqjdwOU3kibuWrJN6C72EjFDGYc68bW03e28WgR/L
KWFnYEBi6xht5wgVXizmYaivOE5a6tymQcuz2Iu4iMUjtrrDjgoxI0y1QANX1FSErwI7oHieMGbl
F6LSuuabYfoILFplGKgWnsQ5qZ7ph9NPmHyM3DBoMenSQZK6sZcKC4NiWqMBrrcD4QNI71ofuFys
stYa79Ym0F280A3lL5PXKw6xOfCibYTwDHfhxPAP1hlOlRnxseqTyuVQ1wLD3GBpfsab8gSrCmNX
+FA84JM9pIemHbDEdlXdRYDUATZ1LDf6tGCiVnS4evrOMLJscl8j/zVWaCMax5tHq1ENjt2KQ0a0
iVmvWJEz1rS9hQdfPcou7+09/VjXvi+NWMnwcpxujPZlngyYy/0M4/LgY3x+rjtX88GCm4NEgfRY
Y8FkxR0tZ7UibtzPBOfU1z5sfP+uyEfOx4udui0ZK+i3iR7ZtpxzLjCEztMHlvVa/7Kdmr3PhL1p
8a6yGoUzYSgAFGJ7IN52W6hube4EI3w0ZjVzXdhhYTLCkOoDLPMTg/XqYDf88ZeswgUFd40FBvLd
TnvWudBMrw+rqLP8sa9QcG4YA/T8R7UxGWS7lBABlPCTuhvtuZq/irSVRLFZi0t4g6iaOOrc4UIq
jbu+COBzzrmbKohRlr1MwUnTHs+bnMKUIFFSKpg8NP5CEez2sJkOhqXCH7oig2OgDGykZ5SW6Ku4
pBvQQCksIforkKJnxaJVx4l25ErXDGd7a4P9BI/gC9NsxxZl8TaSlq6eRUH6n9r0PjG6V7VwcSEC
G6E4XVlK+Pq5kM7QXBEcLMO7Z+iJmXiWabr1rBkvoYM8F6CJ345/Rs9Zs3us9PKusbV6Rfwt6qPT
S5BhPhYRwRihJdhmcagPq0YyIWrtRrAfyvvxrpg1cOTKJDMKlH66YcJa6FFfTYFmFnNQGf6WvF9m
B23Ur4hooRDdjBl0MQSqIgKLzhfjBgenj9B65/B5/eMSrQNLOGrFKkbHRSwq/GY8SlEeEbzIPUjR
xlbGdNe5lTTvTQ9hmtDdGUVhSQhLdCpHV4efNsPcjxY9MEoYpDnXrCry9d6aJlF/wx1R+SMxCJwE
7P3NikhcVVHwoune+i0ABvPTDhaFfOtRmRxRySefKIa7EwgztPio5QQvPU3W3VT3aBvHW6FGwCNz
qFfWEH1wgbKL20AgybRj08/2fNSoDeSur+3Rf8x4eLGJVWA/7i1N0MN25tr7DRUi+4P0PZ3hi2Tk
uFF26Bdbu+mq6MwT3T96YP9uoQ2m+2JfUqmt59MhgBcZlvPM9y1i4zFuvutRG6DlAEg7XlTXpas+
enq167+rFy7Wmb8hqF9yu58fyYCdxZ0lhfdBZejWFTnOcwGDE2QDipO4K4bQ/phrd17KA99FmbKe
xlToMW8k7PS7yxydEGYTFO85C1YC10pePsx8N6r6C2vMKGMpHjXjW1KkqcJ3LxXWSvh4lb33qNCq
K0vpJPnm5V0dCLms+VE09FkqtvSdNzP/WBuCk3E9qaCGDSCL4mcsoXjezkr6osKT8gZAKb1AbmVY
Me7TVTKgrNR57vYvhn+sTqXHKcwZyjzafW3XcT5nUQGXoeduIfOmaPEtdz4gecjB3u1RKwv/h+bM
HT5q7KZnnjCDtn4K8WvJzqc9JFvdBf2bQib+xZ3luccgLEirz8Dddx8V+5SO7Cm+dRz+i438rIc7
uJdoxz88guPvETgQGggAazB7MsfkiPQi6WYGJEE9MrgK3Xe4kT7hbdVkOW8o9932YJAj2afyhgWi
nCLT6Nn3cPloM07VsYKInu0Kz+5wgyKZu5isSyOilfBe7BwbPyCli5WcRDfjPBrWovzlJVffBu87
iFlfOJ9slUioW0AlRofMl8Q3s1vrPpsgsQmznYb0fe1r/Qh7inl2iwcC0RsR0/g+WndqfqnKIvOv
tBzul84jIHObapXPZywn9XMT6fC/DCaJIZ1dmhCJbAguq8jGpowRjM/rezC78jSQlObElkPnF4/M
aTsWO1xFB9asCQLhRoNOyRvPfWlDtZR4sMBUKbu6VUydXTusM27h6ijRi5khIoGjp3CcENvU3VTX
+3ycfbU1VGaEQoJpJ1sY+THJv3PHMjmL0hbhjMqZaMKsROJIbWYrYku03GsCy61d6XneVZaWRgmy
OsUD1wv7+SmSEsC8CjzW+e3s90GcW5xOe6JV5vCQzMENGA5xuxg/kvKGIKpUmCrUPAJ75pCa4ae0
c1hsIVQhbMBEJEy4EgamqdKpXxvkOrznFHLuxmBfASWLaVoOz0ZHiAQ2KPBXeZ0wGP+35vDDY2Vc
q4zrhQkPmAQCcmpQb+mLDcIdVZ6Ilnf2fVTQgAEtKJHA2oGW5naLsDcw1r+h6POLW7dReW7XtMuO
lp8216YkQhsrYD9NcjPnq0OKt8usZzthM/ua8c2l59wH0/dO5VBctFBNcTPWRu3VECch/iyeJI8K
924Ch8eS6pPHBlh3inWhj5kqezCP/CJ9d2wsN4e+lugvT9C+6/lrwjGAqHX2ouqgmac9gw0M/06I
+1DnT7Xtfplk1POV7B9CPVHNQnEG0N8SCjZizd+EmezYP9rNH7wX4ZXQXGQNDt6Pl8BIkohRUrji
IbQYhfUnexUrW0+oLPq+sb2RMBmhavvRW+fcOXjcRhECccstVbfXU1mZHmk6UQoaohiyQir4xgvF
como/AI4ZXbgThsw0aVFs8JinyViL8K/eKVClx+CJOgjKp0pIPgYwe6mzgfGD7gcDYwcMSyYqHN7
gG7fLD5oKZduCR9ejQeGynO+izoyuveuEeEZ3ETyOwVwNre6sp3ukzpyKki356z4kZAz3mGbaLJC
0uZfoCZzaNzZeceoEfzLuJHJv7DpCHCOk9dF5Pl9hOLAMKABkIddBYoC/fW0HGdRwPDrSAV5R6nN
oY/Njtu4TwT7kaCXTGky43vJBXbw+o1WZf3BrOl8wzrml5Ehyx7mehjt9gHColu+Dla8nISX9bhq
SoYYlwmGpohS8JOwaHvlk4+i+Ug8h775B2nOH5gmF/4jmqpGIH6h4uqvXi799Q6EobVs8RAGuMzJ
VQEIaN9gXKqhS+LdDqAFKtRW9W/f+WY4dVCbIB4ETlFdEiBXFpRmslKePcGfKjYJWk1GxCjwOT47
5LZXqK4lZsNJBc9rNxK9gXg/J8ta43bjbSAbOecKfXM6Yf3FHm87xwBomXiaszHh9kZjQJIKbrV2
q5y6Lu5vmvc33hJCZoaiWmLYOIVkQbuUR2n3JRzrMiGz6w8OFyShYyLdoyYrhbVp4c53flQM7qkg
nhNQGzU/iHuMSESu5BHL/PbdqoqaRiynaybVFpv8zplqEnhcPckRGFtmuu9ZSRVsnd4e1wPr3HI5
h8y12MiDYW7+oi6O+CAK3u/2q/ahCx5wGzhmf0sMWt690prGuChvQFCQF0SMsOzqk+jZKXjPqVxd
HycZpn/IS4SrxarsyK3dFChYNqK1+ughTSmnzn5UDz10XpToyf52nUOIqYjXku5407w6tnxtWKJl
7EaXoYkdItdlvBLVOb1UVPLZHriWeG5TeJwbcfuWGXfWY37A9FNGjDhaTtQqHQ36IlOLOyHC+kgA
JQEWtEhrf4Tmg3ygoLT/KpYAi0PESXuc0L7y+yJKe4RS4ye/AMlyHDWp31PyJIp8QJZOy5WtBnEW
SeZZADEnD3xXyJH7ZuSCFE+7NlvU2XcU+MbRWnZCOr3zmC3Tym2Dvx+JEKrq1zGTC/7ENe+vk+B6
jmRnon3m2kymWNM2K/rfyiX5FiWIeqafUFh7cRf9C+ve6S8EDxgCDOZc3/He1wFqXdG9ItcgAhyV
B/2LskqTQClcdLbTrec9FGwPV6Ca2Ehz1a+/Le97SnelgR0zrPdsvJys/8CjALpNYCnghyW/IDji
xGEzDl0GEF9P+4cQy4lkcXA4dZrTQBc27RT45UbvWankcsf3amOBz0zIxqnSzrrrme9Ew1a17F/8
A1qPkfNR5HAq7WdZFnR5vfIs6zC2zqIOnhz4FGTOhoFHMUU1UliLeNOuZyqaLQt9QieYOW1FnifB
v3mtuoRoKKI8kJ/10PQa4Ngor8w88IoxWa2ekTMuy33RYbriWYZt2+qp4zIlPuHKilQzENWcbgew
Cd4Pqw+G0jN99XjoGzj0J4SU6K7yEs7C//g6jyXJdSzb/kpZjZvWIAmQYNvrHjjpKrQWOaFFRGZS
S1B//VveszJrq0kNbt5bGeFOAkfsvXao8G+8XOxhKfez1WGeqCdzm1sUuC8jo+ZTby3OwGw4Gaga
h9JBAkjyQYJ/CJXDcDVbXBgR1hiOTkLY6uTKIwkXgr3RyT2zdsBAM+6dee9ruS2vUz4QpELZkMKs
S0ip/NCFKG+DBLoB2cz4abBxIxAfXBkyLOU4j61Of0tkJmDyOpS9kWFezoihTsfHLTHEnjB50FfE
cZDJ2BZxcm0Xlg7eOjGOp5JgkGLn6QnBBPFgKxqzgOwo+sG536Soj4A8nfmGnWzqP0FEAuvLlF7f
VbYgvarBsfZny+i6I2SVswzFxbxw8qp0AXSkArpwC0HrjNrKlac2XUG7jooIAgqgWusD9cs437dE
Je1LGnR/n4DncG+MDvpu35NuInfTCKTgUOQOFddEyFp+XmCl/emSBd0dJkXom4QF/u03QuVOqefD
+objQszKiZVUtp27aYZSmOUU7LzJkoh12Fl9chzY57Do9Tuu6LsWlYnv8m2YdjoVhTG/TL4MCp0T
yc+XvG8gD9zb/Wiy9gZHbaenk0dEn7kqhFPaqHu4Tj/srsWTUM2QiBBqdRVfzews7Ds7nIwh8neo
jj1tzFfnt8WEDmHt1gm5JtCXz1iUzRHGWCXeJBLx4gmqR9zfLdCxiGiF3Q92EBCjdwlOzWLMdw4L
aWaLG/wFVGw4iXcdg7b82at8NAk+CduadX5KRZxTu+NeKhLj3eGkIByIDcCF3LKROLSGjWPYMhTF
ZC5ulqog6C4rGCh2mwNZw8S1de4yXlZmQSWzc+LtBvJv0O5y/LMvL1cWtvFelrqmjeKplHF+cFKi
L6G2jDCIn4pK2MEFy2KZ5SlAuI/4olNtNewKgi3X5ECDUcou2tYm+KWsskijzrY289oS51ZEJTrl
O4xoy3Nmxfm8wwXLoGehi9ehAWd8WzOQfKp6CmU2lma+crWLdlNh539KrCSjm5mJaz8QpZmffaTU
67EFXys/Lbr1nOAWNEF5OFl5AvNvy0pglWYy2+cmZ+S5IS93CV1XOHOLphY42feQjdUlFCuYve7O
ZbzFfcgAFGW7VkUZs0RFaLoOuypuUbkIPwPSJlNGxHejj+jkWoOWY09YxagmI+46JQ+kdVuaiAuC
yps7DsBYIvVMFFtJ7PXQttCNg0Y5SoZsWp3AVYEIjejfmtHZOawhwbmjbsvKH+2iTeO05FxGnU8A
F1S1gjxHhIrUAal1Y3WLs96OdaLa3wwDF6Y3sS08LO2Nk9nHGigS2r0Smzu2eXDQmx72iPKL5Kux
deDs5ZIuybUDgGUk7tJe0nj7WLiufqdo5BbKKCPKRxJfcClELbqRhWLXlPZdngUXRxXN71tf4d57
Yhvpyo/WHSzQHo6c7OymEVuv9ssC5GWPiLgY/0h6CBmzak0hZvQTl6+6Y5urKhSOTQzclkrHTe81
Qek2Oqcs77HglevU3+HxnIo952BZ34ONkigM4d4lN5lC0PHQ2zTY3/FioEHtbSOXmJUyYs8UBz1L
Gu9HUU44F0FwXH643Gw4P0amWFeBAMT8sWLYQxhfmVZk7N0adkXzzGqvjRys3MGeIh8iDv+PMIi/
gmXcvORFYnpgqciKJfOPDQvn6dtIbff4ddPWOsxN79lH3Q3UzBuswBQ+kU/wRmTQiQUkYul4Flip
K0qs0LEIVmH7nfrNDdrwICFxLdskCxe0LlNyNnavBDSvzpvX74YwYf84SY8VKZhe/MqfRU7djBzT
SZNokk27Irmcg+pmKTqnIUE9pYOeYsgg3/asoNvMjKIG5BBcAvE9JBBuB5x8NqusIBXWidmvvUQp
4HH/4E8tqBdozbp1jlu+9csdYFpfMnGDm4MMSCzB68LIo9ybKlj944jzxhxaFNv5ElZqqMa9gn8j
ngkUIm6T4ZTTn4XbGtKGM1mUnHkYfVywJk08MXiGP2n5ZIgv9GZYLDYngy6IRAilfkB9AyIXSsMB
1GBXF6cK9INssGVwGBKpNvk2by15QrnYrWzM289iGAbvxeuQzxLC1HtkFc0+UZhhk8+pazCY09Gy
P2YSFrSRn2M44R+yrfiux7WoQzx4Zt4tSSzkZ6HTPk+veW98F7N0gVof50DNifrDs1bRYW/Ez9wm
oo9BmXms1Hc67zzImL0kw4Ft2AL1CYgRhgMa5pbfpefe/lgYfbg3rCsK8cerkdujz10skMYoqKUm
YKJgGArJmFhzT6ClB+Xoy5PbJqOL7nBlo3BVeQxaT7PU2cUCKVwOdeJDyMHCUYMwb2DkHyr0Hb9K
yrjpN6IHpn7EGjl6JCGlA50iwbYYbrx5tp4GgjFoquTMMy/tzvNgVLvolRlUD8J70C5YnRHOLpQn
7KFNOj6NVF9dcMUw20CPC7GCZjB5ajzAZXbngxGa8zuAhc2sDw3kta7bYwZ2KrCLtfCFDkHpY55e
yUOYkbTrfJsORZ375WdMGTBdax684TjXPXkVVRJkM1v02gSnabGH+dgKm1Q+y0gYRkwtcL/O9rqS
uHQhj56Z9g8T2uAUcWdvKgdm2Kz1gB0YBNi+Gr3lXNJaIRHlQ6qiChEbe2TECszL8jJ7Qj7bMeZX
U0HaUUfXEK6YI9qorin5I2sOBiojxhc0a2lNYh1yamdn3HVIT8xr1HryWfyJiI2WQE+Rp8FJELT8
zSHPjLHKPXnTuAPBtmgt3rtSOONeVEU94xU3WLokDhJGSipGRIAFgbFou6TTmdio+I9pXCKWWxVr
8wfNiFJfdDZ2y1eCLC700LaoE4HL3fyIpI4onHFxQS40uan8A2M9uMhFZ6ywIW6NbZ87WRO7PA4k
E7UY/WbcJ0Qqfxd6bq4RjORQ9oqNJsqmaKceKtWC8yNxcLhpMKW4yLsiuzamb4JrSAxTg8W5RNyW
kGbv7NlMUan5SUKMiZ9nPFi+1eRIOptFbZyJ4BzR9+r0wxqabDtVcBwNz7Zdx9ccAminhkkPPylL
xxdRioWNLzY05PN2QzlcS9QfjKYoE5iJ06/tdKEbtVvw0EGaWD3eAQsMKpFLgRf8siEHqIfVpQ7Z
U9x46E/oT9IrEmf86R79eJ6dTaAGce0v5ar2pEWkr2aSWiMJpgW8hWneveUaxeWXVycM5WoFYytC
/uImh7awrV+JVuWfAZt5zbdhm9fR2lZ8VuQAVuGM/Osbggy+f7J52SC08SWTc/JE94RPuXLOG2lu
P2XitQ18J6jjiPzaLSNFMJkdtnz5fG0gcv4ZJoRhEEqDYHskSyu9b8BArce4qlQXsuC9BNo0wm/2
PgnPBM/0fn1CepzKyG6boGMEivLxcXBYNR2Gnqiq+21gsP/MsopkDj6ftOG0JTJpx75AHemQQOil
pniDq+D+VU2Wn9BZg77HzZW9yG5Muqvcc+FhkL0DK93Tlrhbkwk7MHGj1dMk5NQcKm+1NalLgSRe
D/xtt5NeZp67eimYTXMYHXIUz/VRZ01yryWb7dPkMuwiiqcM8KpOxEfuLdN5EKVkGoud6zN/vk/r
avbAj48Sx4MZNPOYJLdCz87wJQhmrP6ZEcty9i0bNdM4+5IuoU5w/JAL3d3B6iWCx/J8bKg22iGC
a/HLEE0ReNax7mOSMgqEAgXDZ4nICacha2jCRq2HRi+QCoHd5O4OpVqCVBP70+W0xul26Dxe4684
wd0W+bGlnpAdAbIf6zl57CqR/5ZWLm5qpuTM4f6X3GUFCi1/sW2XAxFDPkrFah3gsg85kzQQvfWN
gl2BaGwwghUm7u+AXCQYZ8WFZDhcAyDw0aCZjdvGK6r5x7YpgX3SDUBv+E12nognuIyZsASiD5wk
eV3WVg2R8NpuvUbwnrQ3KNbwSSx5+knRt3oEe7XJy4gBRF3NKiUFC7tD8V5bQ/udEyj/Owe9aV9d
0p1frB4dZsiSsb7q+JWyKMVfzrTGJoPjpbFN8JZwjj6ppWhL5F8cvgJhfi9eKjC77ZmEnunA2o9P
Wcc+4YRuq+bQR5FuqG2AyS4AoeNvplYuag7QZeVRqNx1TqLT2c8mxPZbs1sihXHc8mMA1RarnlUK
faLSW9lSBvz2pFaLBP8qr05AjytmP6rQfhD3lShzM0AXlCzHeVIYmzQKnKcsGJmRyrRdzePkA+VC
fX+L0mpIznyDLiBnG0F0VAtVsOdoAxq6xSpiwN1DaezrAWNjthvdBbMVN299t/bZPOFZmG1QRY5d
R+4Gcudm2/rubdTF+IH5EcZOYOmi2PsJZWQ4DvalQcyS9lfHLAgQSsaM7bO2JvO73wRu/GCYCUhC
K5J7+rp0am/6xo7HdBYgsfedzCsv5ejIbtmx2xN/iEJd/7BorcebbovRaO68Ok5+bBQ8BfC6zbgn
nZH+vWug8HCaIpF3DmjLdX07dlrVB0NX54au36n+WVYxe3Ci7oKD26cjuR/Eu15e2n54mRPQLHu2
qBe+IBoKQpMo20lVAwpDs5vXqYsNCZ1bOA8SF0WSps6nxzZY3RgSwpaXGks1pBs3rYjyRbOEA9qa
YP24sWWf9RiURLwUPVWxN8SqvkZVRm4oFIrmJ7c2htEZdf2zbmTxgb0s+Y6B4837euXuRswR0JgO
k4/dPZP9fdxSJIZJOkFSb4Y++QS3jScJlpPHZq6JO2ZBCTu8nc9YLUZos42R8l3ysQivKquwkFj/
Cb33L0GF0pJPaH/YN3oZ4cwLkd36obI99zcUgQn4uezdrzJFTnLCg0FD7DZofQgAW/29R8RRfe/i
JSm4vzNR3NkC997dnPXqgkYFioCzSmM5j0qltzMk9gVuYbXAURRV0LpRttiYYNq5MDJyTDfCy0Re
OJy6qVmgnYHYsI92gECQn6oi0GiATxKleI3FDsuHHh/nno5np3v8q1eNUfmpHmkSrtcu7YCG9wwA
dhv9j9qn1pjTKtTdeqajkCiEiXf1rLtZ4s3wTyKm59njOnWnd6aiqbivWtYIf/HaYN7ej34LgfQw
obDOklt2fwRLH9kzuGbY5z5GU9oPZ1I5n3ORPFuLUBmEpiAe+5t6VO4rh7jv71Wa5iZc/TL5NNgo
zO9txXQt94xyBzv0ZgzdhHhLt/rq0tK7Hgc8BXhOUBJUBEMhPI6KVY7dLTq81RzGeW3QE6KIsZZI
UYnFPO2OhTWyi5ncPbHixSahAOh2u2ItnQBwg+/07x7w1+aINbdt7lbsohZeyhgIdAiXq04fSAPL
HAbfGzMbRDcrimL2pqAeMJ2TkgOKzCvDwpLbfD1zMGanjQMamRdRggnGZDRGZ+QjA72k9KdL+IAX
cGjggyvDTYnlNd2CXmIBNlV/QFVkV3sbQeKTSnCeRX5FphDTFKt8zUkNcG7j1qN4ZR6B2pTBfi9f
GcqNfwJeYGplrSZiAhePaxlDkCdYBhJmG/LUXI5/v+mqo9eqyT+1NpNlllpwbU7sdpzkN5FfaCFh
GErv0LQp6m8f1296IlVnddmby17U1yodh/E3F7yT3UKK4PPKcfFdyDqNfHYu9foTQogkfgY9dVko
rpuEWFCuPNaHi408Pcwb/C/uuEQ7J6kSNJdUseO7v6ZrdkwShMu7ziw4zWjI0bHTygvmKqlN8+JR
MoKr8Updhbmm5g1rBEr2k6KnZ7VQEa+e36ca1yo3AFypYgP3TFEEChKig9ZKQytq1weqHoesAA0q
6hbio/pjoHasN0wxtHmZbEEQHCPxDv2Qb/nnqoCc9DhnlL4fLTYK7+QmzIZQUNUzfvR0m3Zroqzx
PU2Vbq6aGT1tyGC1FUyMuj64d5vFiD1zSsHdQGRl89ex2QgeUK8pwKdpnTIBdYF7PiN6n8rzlM5M
zBjHBCifEpSd8tFFf/o5YhJzb3uSjIeDHVNgAFZw8ACtBV/XYSLN/YKQ6Je5C3H8paRq9z2akx/2
710TXq7yW7SAiw1AnngDVKlW3KYvbaXXL+qKdXrsAkKdiS2abXVEAOfgI7JaqasdAvS6vU1om/Nr
Ehz8/K5t2P1EAVRDNtYYQGpmO+jLXVyceAOB8jsuyFXm3xo4E3KstguID8DCZm4ahC9D/7hUKga/
7dnkOu3ULKCmrDm7eK6ZILYeMs/2+/6FTmMmjjSxk4oFlLUNhFN0Mh689xbXygLZYsTIzp9oN3gf
dLCa33lAG33CHTWqE4M6O3vnyrOtBwbmc/wkk7wzJ8oY0gbnxXcxkrs2V0qljKwfFqTZ6f6y8rFP
QmGE25O227/QU7PNZtUkyCWJJR70uFIUp5Q5huhZ8BdWj+ZIHhhNz1TYDgFH+qpNcOHsPZWZ6gdK
AbCLJfWzj07Oybm3WosZiWc7DgEf8fTqeAw60Mx183K2pxyjmExm7yfOzWbCnrk0iUSFxSXqB5Nz
52E7jAlo51mNLjeYdxm6eu+BA2+IeTfwKPZ/DawaVEIQOWtj96dtEuMFYdXhshIBak82NmvRQhrQ
8En7Wm9XsY+/iZHXAkiym7TooAbOZPQYxkJJWAzoU/pSL7+sOisf1zRIU9xUqUKwiRIbnDOgvPel
5X7EJ9knryIFBMNwfrZuLZwP2JcML1SIHo9qHs2anC6xvNkbcuvhbza3iJEsFPgslNtM8Z+AzWCe
bmVwzCkAf+PGxpesEBPHrJAxAEYqHvFHov5GmVzPm34vvCJvog61/QeyfnZ7mbfMZM9iPvxEUuMQ
IkS+ytlTRNrtJ+bib8N2WfEYp1rveh7SW0CHzDXLotHjO6zR8mvbHHPhrM2xFab+6D7CD5qfZice
PsmxrP86RhbfMRm0V44zj5AdW3T5u4XLHO8byqIvZqMIr/q169t9D5zB2gdVmX8EYw0Xz0b+/Jlh
Xnu2kManqJtRn0QzPsa7KiVEaxf0DfIryG79jymoVnbYfJtXDBXOayBc52+RZf+b4DSOfrjpqkec
PXqdAIdpF8QFIj5meZfUdsSjxrm4oDwtIpbI1bVGmAkOiejjboeAEdDyDMO05tDrMDWusiPRCM8k
e4w85lwjKYW9UaU9nEOOzDlvt3zFRdGlaNd22gg6Aro9q8TmJ5u/vWyNF5Kw2f+hzmqyvTPXfkYB
U4PyzGvHvx7QHArsVZJFuG5afteOwJuMtsIPyivPLQfcRpxXIwFS6Fa1QKKCXDGPpyOHQfVnnjr5
bc2ctxdKeGVdja3X/fhs+AIkfFVNGmzAPH6fWOCw9uMmu7vBtfUzd07inUjnI9NhRTYLIaPmc9qN
nKt0b1bm9+eeCSjMvykpn/vOEFTpcF+T8tuws93bbFz+SjNaLzOC4NPWtc49oOULcgdWk2FlVqTo
TbjawznIneqYxQnOtDUt9XVfbsFrDRpjDEfgDogbmwbXSOZQpCACwfMbsBB8sNDMdOe50s7TNA3p
Yxfb3IXoB1f4CWuy3NlmqqF1oCR3dynEsmucftu3mKjOw9Ql/3rnLXThLFhtbLZyWpa3WazAM2lG
WXuysu4RZ7s1I+E0qM4KrdMUjr0aHtmqdS95sja3eU1k1g7JDIMzZXzzWIKCZEyT+Mtfu8iRjrAI
845uMZTNYRBklh8si1T6ENk5oZa6W7ZfeKq6Z91PCfWILbCTOBqP34G6iZRz3vtmCoVFObWvVbbN
4ZxpmFdo6cSOGV/xoJskpx3aCFMFmq+yCGNj/hTQ2PpUjXH1FQiJKHyMEwB0PAoEZ7X0ZE8BDCB+
Dhsfz54lQncdXGwK4ZZUFqO2rS1e+2BFp1JZs7pJWrt2DgGlU7fzTc4JmvRMksgS4mDdBSDLPvpl
8bEkezwAlA0xzwY3GgIhDgeI7WOb2Q8EJHJQgemyvxBSoi5Nt9k7mnUoP9TolB/gXOrPYXARVvJB
yBsWDvlLXHsQooeacf15qvLqWC4wAKOFvfYnMhxapNjvkPLPGyIoioecutd3GnicDmrz9AT7geW4
wfQ6nWVN/6xjBN9An1b2XD1vI9CmtqUemJjW0837AsYxzSMhk8Xm/xDw3s/AzVT/UdFuPrueRRIz
BhCNHahzH1fcQsvewon1q0zT6X7WWPeorx1F1TZVcrsIsRiDAZorXy2B0muHoVSgiUySYI4Y95h8
LxABIeQ0DIJ3ZgwuUHa2LYxzGt9+07zALNS9ulh33pASRD8XK3IXwbTv5Buwx/uyQA6wRz0BCprE
4+JdEQkmdlsxE3he9EZDnJtSQiM6E9OIdbII+DASe3hAGNMuEVT8PPnMTer+zZA6eTs0XIb5ejlg
wqjS5isD4HAtsvkSCTDbMItpOxJN3Mpav0MDttd7N9Y9B4TARtrbszuc+4QPMQTlUQEwcjp4nzmd
S3Oq+/wivIRMAQ2q60WytwAyT9cALFkmyh6FJ9MKW915mwn+DkFtntXlp0ZiN9twh/sEivda2ajf
sevhwZjURfJa9JAKg7ztnoul8r+D3sxcoxyCuFchhOxX4UhYS8xCb+QogW/SoQHw0aDUCJCEwIji
ma0cixrHqRYCEcDK8SZiLoSu05VHYoybSzAJL9ppZLsGcmmmfN9nxJQ0O9gKxHjRHWPAtWmGSH9z
jJPhVxTJVc1BxNSYCJm/1sSlF1pAX9h3eJCB8MHUq0TllJM65xQARHciMBiQ4Om2rwOwQThkrM5v
WAqzxxJiorsT9ly/l0Tm5kD3m/gNpT5uzziZ3WM7sLnk28FmbpNWeEnSXPTFdl3TvTlt9dmXVZ1e
U0LIe+1vHbLwNk+/cSY3r5WuGEC3sUyqqwTwBqN5SzAjyNglmUM/6eY5JjiHArpI1K3E5gSVZ/Hm
zyQZuKfZcsg+Sm0n8feTR7r9TjhVi7CHmXU0s+rSuynHIolS3/T3Lq0vln1ldd+86sRkeF7c/F2w
/ZAyi8YCpaoc8y8dYKx2R3rJQy1S8FBY84bHgBQiho15U59RsLcTEyifMLJL2cm4w1+c9xL2PBsR
lsUXizPpNFAsdX0uk/SyADAFgsER7zAxBixguY+6FLmt6y48pnyh9d0Ch/snAV9EBs7WZV2YDkXy
ZtCTLry59XCnm2qxWGPwtu6cYsS+Urr9QPBBEP/hCWegA4C4Zryei2eOxuo52eq+jtRg1l823otH
Vg6DChmwdxDAwWTdxdtw0S6QZPfu++t8Jr9WipCXQFwwVTFMDTuZigReybJ92Gidb7ED4qwQI3wN
Pj7B4M1XU4tQnwjqGdhoCvqRD4N+f11skF6CzSplS2GpJioDy721eRqJcMkqfU0mOF4lvk6nidze
ZXe4Li7l2EDspAituXdYYlOf4AWyt2De94Xl9XtU2nz6wD39t1JmTG1T1D1MPrrWPRnr8qu1ld29
e46mgauWiUnGgOL5ca0uXinKWx3VUPfzy6gHX2xHUYtxqJQ0ZiOugVOP7YYcl2yaXok6rJ9pvafv
Jc0LfEWG9ByLYUMb1kwtuUwIGhdhslX2EYQXGV/GSdyWWqku3tCs928GIF/O9XixMmTWyso6gPEN
piEn5sudMv8vp4r2I8wnOdbhcpi/UmBZ71vLAnbnucxx94TIZd6p0zjLjglV673RI80X8vAc8ddc
Zm+uxL4AoZO4+qvUWPUTwsIUsQ6+eYxacb18pi3VVpjWzCojEI72maOLlt6gQikjC73AfMJLkNzh
5mKv5TL7ANaYce+QV1apPMRs6AVY87NkCF123bDTk2b+rkp2PgesUWZvkyjAnrBDbcPAs++tiDX+
lD4xYU4ouNrGihaskOJuWOh5o6AuEZqtmkXteSB39AVDrznBERQsCDf0jixsWbKyw3bycZ+PWwyR
gUfCjQD0uJ+jNYCT7MmlHM6pxuN+uDwuio+Xt2jPOhsUBy0oEEuEgz1RXZbvdQcL3zMtFCHhK4hB
ssiXpqPAKrUEGaElmQeolEiDZbdqBGTEoJmP2p67MaT85O7Ap9w9+USYJYfO9pZfJlsuIJjewTHM
0lUiYUDvQZrXMDZfTFslNAMHH8rOQm/8msO5AR5jk6y362rUl5EsChA9QmSoQ3pA29Drssb+GlrY
0yEmfed+A0OETkbNREpNiLaIZx0kh7cOLrRZkxbzdraXPDOHuvLKd72uqdq1wLdQYFAwlKfBtAHZ
0lj54iMRXjQizA8hmPY0N3/zMccE6QzIuc6V5RsghtQyTB/lLONTwrAEx/tCKjYYovJ2WydpYXpL
pvrF80lFifBNxMFdzvn8a0znlG1R02k76up4poEl5feb0QAIknExLWMltnnuI8iYto8wXOYPWdG7
M7oG/jASxE7xXuAlIYlbU+VErrLSj01WyL6TzE0eyql2hz2hT/I4+YKopUUV4y0F35IdHZrKbCe5
iARv/whkx1iF/QP3Kf+yRxAwYd9adf8Cvl0/VmJktzhvTi+OakQainC5p71ji5CB9QZMxZTH6fIv
fKf1H9zldhOWIsa0QSClve0t6aUWli7sHRzrmcVUhU4FAB/VXUoW5hRxYfaUMgC/PqZCw+/jnO0+
J8gkPuYY10aJmaSXzGpvnE7xqCRKSJLt6oOm5P3jMoJMohwhORVmruwH/EJcuKphcYcLa/ijGdL0
DCUcH8YStrj4OAls99AqVPWGZIjlXWsGuWekgiSEmR6tXAmA4YWJW3vTMZbDZFX29fxSwTn0dyhy
2LcgziFrGR2zw2Ay9/MLxZ9A0qRS2ckIVfk8xdUKC5+B6/h7Q1qV702PyCKyS3/9KDjdf9ccR88r
ZNosrJW37TVNJ9j8JlFv7pjX18IQcBLJxmWP7qrmV+W76GhAS7UP8M7S+83VEqfBWK5/mdMufwR+
lk9KyfZKM3HNoxbyHzArOVT7EgjpW8oX/MSaCqlQMTLcz9IGnn0X1BJReXWZtQXtaBbWOBVpVLh5
ijveMFBHFLvT3EKCJ/B5/E31xRSVl7LNy0dUM6mHSFU3k8MwguM5stN15BARjpqC5wAzWn0Y0snz
d469zgV+m174MeOyWJhpDCkdveYm8NtJHgqUVuYX8QB8TH7BlpkRt8mEe07A948sb5q1Q3rEYJlN
e705zLxC26rYAWc8n5d0jcHNjgMpggvb7lXwpnR2EhSSWw8x7Hk2I95AFn9QRYYicJcHhxhVzBSK
E6x7iB3fYX0DXMAjli33yjF5czxbVDoc+c6xgHa5Ig8AdBZ0y+ecqGjY+XPrj9ck2gXyIMc1V0eP
nMP6B1Or4wOMcFozg2ZsG28P2QF24pUbAGyl9k/sERZ9WtoeNl7Gnstwm+rRN/VJB0QxedcY9llB
7LNUZ3wgi9sC4tmbAnuE3EMoXKCrpMTZ7QQTfnHpHOjxMfUtlGqBtT2U4PurI5pvlneQPTkkKzlw
4XNDGf8qJ1bQChe7bgijQO1EDCtOqwsibIbfnpNJvsHRIS84TFM86zAXHI4f7D/pex4AHtvlPcJU
KoustjHResqlQ6fWiyRBpncKbX3D4h+xSGk4n3YYsK1fPSO3v56U/RtC3d6EOawBCqqK/JZwyGL1
zlqbYJ+xcWxEeIoo9ChrcNBEItGlG06T1/+9aIaJBphlfqGh9AojPlp2EtALFxIpXHJJP7asf7WH
05p47GphJ4Sun8oHT0Oxx4glTmgKHcUQou1v29FS6w4IePDtl/N6AADPfJ6kjcFj/TgwR/Oliyxu
Hofsc0Gj/yshPy/bL7VbM3kC/UwQGZsxdeLnYPuuLSm2E44pqny4wRRl7dJBdk82NUr+19K3ssIV
w+xQ+ciAtgHL4eJRrYaAQeN+DwiJ2PhGETaSTXXwwWwdAQte2Mq78ljio6k0BQrIYKisJ+FJJjTK
zbu/qVO7a1htSo3XOu+dZ2o+tFtJQGG82wSBovtZonrZKQVvSQrh5mciUTCUtDUrlRD3I/qjzNEk
u7vS8rur4fKIRDm+Geso5mXLAEvZhIbEce4nIblmOcwPe9OvHt0s61SUFA6RepODEwzxJxEjXUHG
+ryiEFtYZFHDOYx92hYHOMcDsWg0wCi8wRHU5ImMaa+9k+nr4SqPTeJF2eTMU6hVbH+RZBXwb4Pb
Ubu8buJvtETmPUAWSpGKy+KP7zr9FzrHOQhpbXiyW2eAIb+As91lA0zTCG+bfA8E899DzZz6EckY
EyZ+t+I0IrJ/hLy0fKvabW8dj5jbQ8YWJ96TYCODPUo7lxvTvRCP3J7NdSQdnMehQtrMKiL2+jIk
bIO5GojXQOwAcAEt0FO8si7N8991WRPZWpvauoP1VIKE80V/VRc12GXf092xysh1PAd47q/F0Bcf
fsqBTHQofMEI4AEiROTNKJjswZM+F2RWvaPysDH6wej6TrNiRQnoE3uLH8U3O7UmWbZjNEzvk8Rs
a3Z8HNz8hqnoq5c686ezDc1DrPiimDDWDCFqC5w9yWIuFN11Fl95pWoW9WP2VNiXGWtWuesEe13z
vEmi6PDfLYxt6PZwEVC84gjwkzn/Eg0sV7vIJkwLFiQHjE9b9h6stu9FKWrC4NCyom53FATsCmAt
K1x6Npc13PM5hRRB7hbWX/xzBLr58w/N30p4crcM13yPdOW5HWeXrot53G7kKIJxCUJIX6AK/qcK
5MWXvFXgaOi9agRxxFTc02ItTYShQI0nZpN9F46erR7g+CxfGBj7r5yO5YdtbsKFZG/LR4m5+IkN
6PABzbt/XkCXtzsmL/B1bNfjN4YNyQfxH1jfEMlT6e87sKXtqRN+ClmjD4AJHsaWVdBVhrCf1CoP
I4Gz/+c//vN//t/P8l/Jn+ahKVcW7f+ox+qhyerB/Pc/5T//wV7h8k/Pv//7n76rhJBKBugqfUae
iFD585+vp6xO+Jft/0hFlpresGpu3Wq4nSDkt3E6Pfz7vyT4179E8WP5+Iaov9ktEh3g/utf4kPP
FA4giPfRwaH7Let2+nCaOT4R4C6CW/TpOTGkFD7eg507vH8sP+ro3/8M/v/xMyg0zAG5ZHitpfrX
n6FWAUr2bbPes3yLEfXXAY0P8lNn+j0jG6DlJao0vjz2NMT//q+2xf/1d3ta/3/SzmxHaiRa109k
yVM47Nsca6CAgoY0fWNBA57n2U+/P3N0tCtdVlrU5oK+QOqVEY5hxVr/QNFMNRwhFrE1XY1Qyox9
Nxq6uTHhQwJHXQo4qac4d1LE8ndJg/c9rbfqrGZNgOMuK2TjZ6zOwItfYV3PQFfX2CbU0ruMRl7D
UESJRQeSY0zVsxWGw68eoh+o56iiqHJ7AubxvVhkf76/kMKy2RGapTvz/LxYZAlqbmbCxXzRedxS
LqBa/1wXWoRSGBo+59vB7JVgAN4dTdqGtKQ6T8OLYCIUalnBWHIB2VTqJy4JXdkNmgNlq8Pk9XEG
2MW/hLRhpRZZrW+En2dxOVZuTLCYcPGFbi82lESqGwe80nfpCUcnp0ijD1OWld9iJ0NfJ6GYsbGw
1zYXJA2ddoCQyLzNO/zFeA1ldPw+l74LKgvO26QiiYbgZ4QNMmZC2LpxEQ8A++0RWBHeQ1QLcBot
39+e9bVPLDVLkMtKHEflYtZp/gAimwrfBUjj3fUkqAdjrAW176zevyWU49AWEzpwwMVuokFIfCwg
XG3o46+Vjg7aEaATolVNB5T374PZFlFgFUoppLaYXW0cYMEHygXWKqxvw+FZA8+s0g+Vntr1w+1o
a4sHUwiDw4iFy5/raI3m9FMNbPaCYUL5bOIiiDIe7i7jqVdq/DlqFrY8/X1MhzeI4HSEEaIvplOv
sf7JqRdeRJkijCf1+BAXQL1gUJD6eWO+sUHWVgpuLiorFf4PC+Z6jKEKoaRTC+VitphrFw4Ev13S
Aa90TB4yG2tlZXPYqoPdgQn33db1xZlnVvqoKoWtXCTJ0J5xTg9aVeZYoRZ39dg5/5CUyZMRKz2W
3/nQiY3NuTJYW9M4jWxVguR3Fh+00HNwHdR53EYbozvejs0jpWccGjCHDTaW6tpYNc0WUlU5+0xj
8SEBcMsmbVqFWzavsvfSx7Q0qivVu59I9kFwAsulL4S5QHLMZIndUFkXZrox4ytL2OZtZZiaoWkm
GK7rzwtaOB2AjbCcCq0/Q4M3sh3dJSh6Q9M+0DOGk317Aa+Nm++rARvjTHg1x2lMRagOROqief3b
l8CfDhBmHbRMOfTu5KSEH7D7SY6eZ9h3FMA2wq99Yqacvigzr6naIrnxUdfSUPNLXLQ66Q/a/fQR
MJT5PePE/3l7pKuhDEnGZqi2acnFFwZV2dbocUduG5I+72kUwWv0m7YHUwpi/vF2tJWL1ObEsyyN
WxuCgH79JZHBhXYK6cNNJhAon3Kas+pHytJF/6WaQunscUXs0v88KLHnCttq8/l2/LWVxAXOTTrn
pmAUruMXted5uIOCNvPROtsF1Ct/mxQu/pFGLTqw+EBpNhbv6gTPADjT0SyIoItvCUaPDxwrkWsi
roXN3ICoIalal0wfvGjQ/r09wLVoNvApXhW2IDNcRPOaoeLBX8ZuWQ9eCu2q9Cf5IaVFp/8IeyzB
3xLO0VVVCvAA6mL1JC3+aL0qIzc3DSSYKW4pCH6BN70rZQ4q6f8WbXHyejolKg1dQtegADI9j+VU
eY9h7oifdhOMx78P5qjCVG1VZzaXQxOobpmdkoYu/HGvgRqeQESmaiiMZ71xPLExtrWd4ZBtabwF
6Qf8yfdfpFwpPH/c1sbQRYGkS0HSIiALYl0DZ2b4VnT2e9sBV4ZOYv0T8eq+ecPOcEyDJSMNkhOx
SPkKCIS5X8jYhbEkv9cS5qIW9fERuzTjmUIeBfA3zK9pWYYjNV1o+mKlNhgfh3ppx26vVep0cGIF
RAiYSwgnqVrSe3xDONvkCjN1k6xycYd0RdA1xTAkrhUYsPZr1GKQhcRcdN/YffXhdrB5shYJO9BZ
mxwB7LoKEPL6mBm9pobnECUg0Xq7fFTRuzYee2g8G2fLynE2I9GEwULldtb16ziguXyq0Ubqeulg
JSdUmASE5LCvxpMocc97yGVixhsbYzUoz/uZDo3wxTLZ6o0AFFvbxG47AMXdRYMZ0FVshx68ZB4b
1kmbKoigt2d05Vxz2IkWih+OTndtsTx9GhtCL9XYVQQClfh59FE70xBKlI4PiMtE+sZ6WR0ld5UG
b5gMdlnEwA9y8Kc6hyGBgd43rHjvRlgbmHuVGhpn8PSbrVfefPcsF42m25KAFIYsfXE3Qd6u6Vp1
sTtRef5kIk4h9ihVWdR+Sk7ZJwcpU+2soqSf/v2tjLKurpHMOlyNzmJyJ7i5toecrpurRVqecObG
xSOuU+MJ/xvMIINBN8J25xce1NRKSTv7699/Xc0ECWdpDmrs1vIaQVUdh2IrdfU0zn/anaM8WR3+
5YCGyuH897F0w+CRMGcgqlwcBA4aCxT1q8wt/VK8C7Us+8JzyPNQZmm+3w61dgzopKsO7wRstrTF
MaCYDakIVVwXGhHtcmhrOC/XktTqdpy1zQFTAyEPkmODI+f6GIBZr/dmIzMXlIr40c51bKtuM5Si
0Yh+Syw5rxRePwRcrJUUu42i1Z3UtWuR3EXmlH/MLN6dO1ZYcnrDuDg9VU3TdePVQ9lv075tMzNx
y5iuyz3in/W5QXPROmvQIf65HWxt+yHbJ8iFHZahPR8ILy7gadICB2OY1I27yLqzFBU4Ipy4D3Gf
Udtuh+FXZRrD/e2gq1+OGqk0eMtRxVwc4JWceRQJC7+ClPQuwQbv5yiqbgTvowj1cDvY2pHGa9w2
BY85qanLTzeYQ6IhbOdGSZbIc5UZuF+GGqzXPZpxPip6GQDZN3xDHuYg3hzSG27e62l1kgxfIXNi
vahVjsS0k8OfM0b7sQAuvnGOrc2mQTJh04mkDmAuYlH3s3Tsw1LXEX2PkLSdR8dc4D+jaFDlNm6k
tdk0dItWqc3DiQf59cBCU4YAtq3MNVr0Ok5GV2IOEgVVddTQfbPx2kijjb23FXKxWuzIG1FE7TM3
rRWrfUcrqMMUBvnlvY3W0ScwLurx75eMwVKhom/BEl1mpVHZdDWAptylIwdVIHCG954yQ6C7PLPu
Ry3KPr8hIA8lDjEe/Jq5KOuKqZ4KCJc5/g5BilYbuiUW8hP7Nq3qR66n6S1T+iLe4iv2UIcTbAJy
t0exp2GEfERqjuYvcu/se6IV9kZRc95ky1ueej1lRp2TDame62UzooBd+4gCuFLFrftQWQN4ojq3
y43lubYXyBBoTOgqYmfGvJZeHGfF0Dr04HQmsmrLbwgqKndIUeTPzeg83f5kayOCwqiTQIA34767
jjQ1Njdt1uWukUCuwY8pC76XSbCZAq6tfqoUpEdAubjnFqs/87MIR2IndyNon8/oMc5MuLq907rh
U1ZWxsZhshVu8aFmhCk81ih3If7F6anD6maHEA6UnwGoanGwZP2GJyeNQPXPq0Hj2y1SE/JmZ4KP
nLkA+1QT9RUgcZZH2fazqNCk3rgOVr8b3TlB9whUuVwMMEDjFee+PndbT8iPEYpKeLeUhdi44lYe
tqTmJJeGoXGSLN952GfHXj2KDJT+aKFeoQdqe0bqvDwXvFzezeZiaL562DU8YYlivGF/v4w+T8KL
baDKek5XbFKjyVCf/RxdnFOaarmzi6WDx5yD3cJGyLV5nScUeSHw3MA2r0NmlZWoaaRlLuCCqAfW
BvjwlHWqfFMcXn5irk+gm3wdBwo8RXyeCm6q0SX/DwxMX3x0KP8oG4HWdoKgfwDOSNNNyljXgSI5
jDnEYHZCGabKOUirB2DfpyTJJNpHuZe94dJh8c+pLM8geqvX8YDuegqvwNxFtgreCDLtyOr4yXRX
lU1r7QPhVBtbYXWNmmBOOZE5nOX87y9WCfp1MY5ZSu7if1s92Dif7DNbN35P9APPvPHr5wKMLa6i
3Hy3D8+1rFO8iLzY8lWDmDvIi8KdarDDytCPqOTUKQCzLDhPssovTuEpG8NdDWpZtqCNQW17ec7k
KKn4AZLbrkdnGtHICueMorcBl5HKHFSO8XZv9+bWlbS6MaSq804RKpfC/LNezHIRw+nKUKl2W5t+
yRkahrSPUw34+g1z+iLO4ms6k0pFIrJIWvryaIGq+08HD4OYCg5kHtplSfkU+03z7nbUtQvXQtiO
khbpp1yuodAc20Kd5vfDlCrDORogIZ5KYygMvNYjAGFvCGeAKZwr9zxZFpuSV0PdogAWu6aIdeUH
shRt/KS2orDA1dMmjr7djrf28dBMVem/mJw5yzdmYw7cveidu3ZSUajTUC3HeBVpk+l8O9DaaUN/
gGIWY4Pzt1glllYKdFZ49Mk4D380ue5Pd7nFfjgBHK39YyWM9u4NIeeXH8Ve2t3m4iZEXsJQR4Br
bl7D/PngCIArv+FaN/WDj84SRnUiNKqN/OJPE2eZCTLCWTDPUE3O1evtQPO8lIgkKJcIbU/xvZ4C
PT+RTaXaL1gaUBeBuyb6ue0cS/2Q9Chx429aNQZ60PCcg3YnsWSpzlVZB+G7kWTvy+1ZWVvQvEvV
uc3Jf5d9zrqx/Bb0JisM9PvnDH8L2PiIPAN7dZzPt2OtnUj0hYTu8BWolyxWM69fLLQNBSpfno/V
QQ2Cov+sNyYEOMRswj3icv+iZ5paG3HXVrWcX8Rz8/g1siJoKAqXBpu2q9rE+YrSfQN3XAMGOmxE
WlvWcwqkU13QTZrU1187GypYOsWYuhA/cu+gh974WwsT9bGJvexfARVuYx+tDY2asElNwzZ44SyW
l0xyzBjGkEWt4KP3jFRYlZyrHBXT/e1vt7ZO5s1jWDSeXoNFuMHEhEBb5jZxYqA2qFVhe2erY1uf
6mCEs3c73OpECqQpKM4ammos0ivkUMK8s5LczRpUW0LdUJHDs3yggE0ogQgHmNC/ZSrBvc4Nd0pZ
1jIhiUGUqbqSuVpkcwLBtKEbYrZJ/usNQ5O6NSd0rMllbS1OiyFLGh6/ltKgoaC38EX3KKuEaGg1
Q2AdUK1L6435nNfB8hiaJ5MOjG3Zr8r5KQDleOwN0lWw7TMVIWt3HhxKtGLtMd53tq2+A2fn3aVR
XHykrlr8uD3qtb3PM4RiLI9VXqqLD4oUBKc7HQPMLXHa23kNYn7oITc+sk4FOCu1Bkl7gLxjfb0d
eG0lOdY8cAcQnaktdggAYq5JHv/YACsqAGdcXndWh2vqgWZw/aUGujZtJAmrYyXhcuYaFb2+xSmg
FoXRyUZJ3QYQaQQUuZHOg6IAPf6O+WdQ7YOq8XJ6figFbiW567E5CWYQGyfCYp7LpBA9olyZO2H5
9s0XUSof8TGbETloGX8bbDSs0SkCQrfRDVs7IGgq0PMH7swxMf+wF3mfiq2lNSo1Ffeoh2uYB3E9
PNoWB98niMCIsW6s6D+lt1dLGngMryIWlNQXH7aohaPZcUTdveq1r2II7pHupOqutoP/LsBI81+s
IIKHCP2or5hZ+e+4mNLPMP7F8+0V9nrKuT+pnjHpdP65YK5HroVDjkmbnrkKdihYDSny0W5SlKnL
Cht2KLMU9HfQ3eqPt+O+XtnEpTT557qBimZcx+1AX4SdtAPXkF1x1qHPRUc2rmj2SdhO86cu4vvb
IVcAqXNMC3TF/NR/lZAitax0WulEvLSbGJcPOSV3OkXR/guM0QpfgwJhnochdGrQbl78k2dC7fgI
+g6FtpFavT7S+Ck8ANQZvkhfafEAkLJpVNGiBxOVvGymMBt+FX04hQ/IaMKX9wZraM4KSmK8EBQo
AgJTJnnemI85ZblehPwIlG9RpKZKTN39+huElAYygb+zC0V+utOVCteyzGhh9sW1dZRhmDyNFeZe
Oxbx6IYWlt1odaUwVeA5I9Ry++e8zgYMUndBAiN4eb2CCxcA66u8GiDjDbaFbpOJ39CJWh56428I
BDbtT9uUsuBi7+UjXs+J5gduGShIKvd5jDptIhOoCP+nQMtro9KRBSmjkkCGU96FFCmio0THotj4
kGt7CdSOPTeBwYaq87+/OL3sSlXj2B5Ct8a5CwECnf1+NidF9ohZiiR7D5G2tE+3BzcvjuXi4Uqi
dAtuX9pLAFhJq1bJfD10IejmwSOWxcMPR0t89PIzBB5BVQTDDquq7pyNJWSJ29FXDtC5ZUN12lJ5
oFjLp4kOIUEzyjJ0G0xRvkooEO861JbFafB5x8D0CQzzvZ9HsAMjqrXmThu63sKpyLO1X1mhNuXh
9i96fYXwg8iIsFmhbs7L8PojNKYaeZ5TRG7Ui+xrgo46vZamm45Wyj66HWttq+gWrWhqIwCblpl6
UBdareEw5qIe6Q1Pkxj07B4y9IDY/VsiWXOV3prxG4tsgDPai7EdZFQIw42HArRs8ztplGKrq7I2
feTK1O+AFvD34iyKEuQOpRID7tGT9+oQ5N/wvfkPWo18yzmDaiAt/HkjUAm5/lCJp9B/awWwCYl3
HRLQThvsJH2BLVjz2hlvOJbFFgHNY+qLF2OKGm2ZSbYlEiNy/ATLOwm/wx4PI6jTQRG+R52883Z6
r5btuVMa/wPEYs/aOITWLviXv0K/Hq5qdKoOZCJyG8RnkURL7PGMVYt9aPrKfBCJ0B9BViDWd3vh
rIWdDwepAywwXwE2Ipq4Ai/KCEJWn+GR6fvmPVxd9R9wVhVaJ63wlHeqUU/Kxrm0tpBMIcAcgXsG
JrZILMK2D3KB34wbAozHcsojf9Flj8c16tfo7t0e5mo06uh/ShDAcRcZqxOMloj6IXJxhUmO5ThA
3A0R80c9Ofx8O9TacuJ0B7M1A/PpL11/yLxD9B31yshFvcwD1K0PBWYDJMN4btS+wLEaK4+PqBvF
WHr6FYpgqhaY9qfbv2JtwGLGwoElNnUA+9e/osLocOrMDEscT8DXUodQK57zNOwlOhO5ITdeI/PV
tbxlBPkAoGpeP3J5y+iWF0D74wotKPT86oT6tW915QnnW+sLmO5oI9z66P433HzwvrhJ/dIctQlR
C+bYQDxqKAH8PhfTBLyCx224dYutbZI/JaUZNT7nPNfh0rqx9UrLfddqzTx5h5Oth3avzFWMtarI
Uf6VXtnPWq2VVbxh4c4lCgAd3B+vSmdcg+MAHwqIvrD6T12XByXSxUVysHF8e0OuTwsPQDPtV+6s
xcptxh7sbUWsoNR6NGY08ViiwAHBNQoOgRzkXzewZ4qFCnYbpp94lRtALRwzK1Z8ZB3MDFeMFCcs
1Eda/6+hxWBiWJgc8aQQlJ6vP59E+thBKCly66YMP0Tobc5FFyVOS1Rt9FbfGNbaXqD0ArIQBC6A
rcXWc9Iuxd6bdH2g/zQi5meK78qYG0cbEcyv02Bs3h1r2wGcNoBGpPI0MvPrARoxxVCM4yI3Q0ny
lHTBrPAU581vSjJe84YEaoajzl01Lswlgw0Cpp9LIP4uegpVerRGNR8RKlGSZpcPWbOR2KxOJhAq
HSQVNcElWtOqRYO7igzcnhbFU2jXxZMGYvMACmfmx6shueLtk3MtIuVHkE0caDpF1uvJ1GDkjFHL
+wYd3uyDmJrfSJHFz1mJ16nWd8HGdG6EW95MlWUpbR6agYuiR3/IJtRSkbqPj7yPw98T1YRfbxne
TIITQLRfNSjbAWVxxUBLJYil9RMg3JMYkfLfZ60FlxvV4Tcc1bQHqRqTLILcWhwqmE/jqU5jwUU+
DqWTQinHf+q48Zwzmb5xf3twa48dtoAgYaS3RG3m+tvpuVP3PRULF/Fc9ahT87srgNk/WoHqYJVs
1Pm9maqzbZCufL8deu07UvyEQSwlSK7lQyfHZkOtsIZzx8b4liClje6DX8ePCCroTw1qPpfb8dbu
JGqdTCwnDLXWxTKN47QWmTJAz0DK6Bel1SY7pHmcHVHJxmuT6sgdwr/6dLwddu2ooeTFHxCbUAEX
n7OWuDabsgVI2Q76/dBTiNpXFiQmhOSVdGNvrAbjmUEx19RpMS+ytgZLhdpXgwSUWle7UJ/ZIUJ2
7bGSZjuc3jAysKi8BICMASG+XjuJCkU9Ekni4u6d7+rGSZ/R86ZhVIvgLQmFM0P+gMyA7l+yGhG5
S6eu0mJ3wKJyupN2PH230IL/GML03zVjjJ0Avrs46twe4+oiNeGE8ALm/F7WT4dByognMQ/SqKy+
mbltvyeRnc5TaPT6HQZittxYL6vL9EXExXtxskNh97bFezFXR1ibqNk5Suk/AxQw98Y44Y5npWNw
vj3OtXPAseakApIG2egiKrp4nd2OI6wJKnjPiYisz4aRKcoRFHCIX+qIJ46dWOoZYSZ8ym8HX53k
mfpCBwttAVO/XkiyFKj7gZBzoTeO72b3VvsZzSLvnacgs3FfVKRYW+//1Wm2oaMgCcT5I+ff9CIh
1tKkCqxGTdws4+W4m1Ai/oliefitm7B9HQOtP2W9Fucb62llnsFhsWUk+CSHt8Z12A4fF0oNYexa
5fAp9ZBt7ewYEwzklBDIR04guMTa7PKBW1Xi7G/P8/w/X7w5CD63JGGVUt1aHPajPqLindWxm+gl
Kk88tJoHDM6SrZ7+ytyCcJ7L7mR1M+HvepBWhZYbYRikYqVHRQkQTQGQhWph3zVfeweIRhaL/tvt
0a2cfSQ8OgAQDnhIY4svaiPmDikGPhyLfMh3AZbH45MSFhGuPnlTBH9fqiIcBxJ5JHXmJXkTC0Ex
8K7gZKgQt3C0SFwCQGFbvLuVvaFxjltzNZvjZ8kN67SpHjqk6FwvHyhYaxhVyVODNLVEywV7kjLQ
vdPtiVz7fHPjBDwAUCGWyvXnU2bzqgqTDzfsTT38BDgJqSSFSOPR7wsz/9cufbXbKSXKcxsPj7UV
CnycDULBjN7J4hgCnAsov4N86xUjArjREBTlASeO7u4NQ3wRZ7FC7S6ebC0U+C/iZ4N9eul/huBQ
HttiwsgvCLUDmmvhj9tBVwdnskRnms9M4rieV/DME1KsBugaJ2+6D3Fc6t2zhVPI4S1xKI3xBCC5
0heTiL+thLNtJ4AgR0M99LU6+Z9y8K3OxkJZHRCtRXAOoKFegRPh61pN2Wapi7+XOMeZGPyjcFop
Ns6t1QVJPRid8ZkKv+xrJInw0LIMMtdKpP8FdZ5AOxoosyQ7Laol8mnCqLUjSlhIQd2eyrXdR/Pw
/0deNjo4w7A7JM1wAcmoHzQJEX7H0aNh6Zil9o+6QUTydsS1seogddHBANXNNrheJIqKng1nNESR
Fs8sDz2fp6Ya0mc1GP1jmuRohaPHGG9EXTs7KSs6lE3oX2jGImpYmlPR11nmenFEYzAGTPdDNH7B
k86O/rs9wrU5fRlrsTxRTs9J4kK+Zmg0Xx2lQeuuLnNxN2DP/dzh5v7p/xZwsdmRU6Fb2dGSTsHP
MTjFCrMjzp3FZ63WzW9lhl/0G9bNXDoBAkRuLJbFxABmiF6EbEFK4+YZYWrRPNmRA2xvSmyRHiYZ
WVv8/rXdCE3EnLvdlKOWuwTnNcylgVK5SK3XJbBuA2Fr8mZlYzpXV+j/xlnuCZFFJVgc0n6UMr+j
cz7uoaXCU7ZjYf+TxXkf3ntYqW8lbKtL9EXYxenZqBWSvLJO3I7qu4Y0Yeph+1GiqH0OvMEMN862
tXBcf3+gIvArls2UoIm6cQqBcBUAcE4xNqT3ZIb+Q9en4T+31+fahIIW4GlDWV/llXi95bmmCh8T
adJf3Rz+m639HjIDYf9dYvtnpODuuihsNz7i2ibkeIELw59Za+g6ppWijisCLkDQRwgzC0Sl7zER
lY892qmoc0Lq2ChrrIEUQHjjBIxFhO68UlIaYytvLAVw6YBiwHeJqn/VdfdKl+N5gFHJrL2ILTRi
iwOS3IpdNCfRZ+0WQHn1u1q0dx2D9BSRj+uBT05TidRAhULx6a/uVDNpH33wQPaeFweCpm/4tFC3
TIDqOhTqxdEjIkViNUKzyMP56x7L7QLvOiy8P1kp8ppFUtqXgRbMxgm7dhIAMuLagx1HzWpxwpox
tPpRpWMrRAB9qxm7+lAj0zkcbo9ubS5JZMiAbXphUHqv5zLBQx0XB1jTpqIjhDN4RXsa4qnUdk5a
ehvAkvVgYErmHvScDl8H6/K+zQJnjFyrQY1F8RLlQQVN/wXEdHu8Pa61zQGbFxALDwl0aBahGmPE
wkQx+GqaakfoovDXEJTjxxqx2uHsiK7c+GJrRwCSVCZUIGp+wEWuB1emuZpKzK/dtqkMvMDyof8B
cgsNwxYNh+ag0AKvzogdaluZ8Nq0sh2AysCEoOW+qBjZtVdyIVJYCUH9NfsxLLTjRAWwP6BxIjfS
bm01mqBzCmqeYuPy2OFG9LIRYxUX96hqX6BA+w/l+eaUy9I4K3iVHjgEWvzUrbH/bLat1e3DwLI/
1njwPiLKTTPQHiF/7mKEVL8ie2bd3/70a/ALjTwT6CqcWaAIix071naetB6/EHd6fNA8S96lSjX9
ijGawB5Gi/HEEsZz54wVipWt1rT7gneffgqcfuO3rG1jns//j8EOZX7xaZq+V7XcBNWV5DV+FSgE
+yEu92odvOGuexlosfrCSB/quEBvoUnV+t+pmBLM5gGyafdtjrHbxu6aT59lFUKydEH7c+W9Amep
cNebyEYmZxZdzveTXis4e1RAcfbtgFDZXMJ8wgMtfK8igLK//X3nz7cMbnMDceXNz9tXYJahxvkL
R+CLjpEWPqCNY+ONmOj/1ZFqFB+b3DOVz0Wkj9HZhqhjfsV4tdS/3P4RK7uAFJ89QP0JmNYSEtIW
fVDV/LaL0Bs/PjhJ0lp3ZgO6pshx8NsY8sp8cwUA4eG2ozSyfFMnXSw1ymgOdpdt9bkctLzZaWXp
TCeBqV54kFltY2rg99U7pcIP5w134MwmoU+KlCud7sUtoQ949Mal6Vw0jOzsWRKW4xWF3NJ5HjUH
1XUTo7BPIgvLLY3QteMGXIGOtBbSOqhILzbzbL9SRkgyXKyOfsC+awHpnBV/cj4WaVFbJ0RZ/ezT
pNS4+thOr1zIoM1nQ+1r76h4TlUdjKbrh3e+SV1gPxVjazyNA3aB7u0Fsf5D6bRS/KS5C4Pp+vw3
0OLGxln3Ls6Ah9WZKl0U71XRjR8zkyu8U0ZUp7WOujjey8PU3nu42fTnAJ1PpOmLTnhnv+TK8nem
E8szq8E+a4n6BhQBL4wZjscVLOxlxb/C+7f3CtW+AN3EZRPbU0Q8xvw/w+vb6e9TJ2ColILIZDiH
l/W1OFEUX01T72J0RVgehDkhyl2UvfaodJlfRruy7gNzj06lE26AplcOiXl30hTjVuQxvFg2k68M
MxLOuciyS6xD23jJAxwgXv1mhsnEh7oS+e+EFORf8GrJpyFRtGjjplxJCCgQCeYaNAotq8WRnKD2
jQe751ywj0EEPVNGEI9Fbn5pvQnnSR0pvH9Hr4+3GMMrqQ+ZMT05WDlsmmXCqvtZi4uu5l3ovCMq
hEhUme0jYJbpyZ/i8JxSIs82xrp2QP2BqHMd2HQfFunWZMZh3RWed4m9oQofig4R6yjOdWePqkR8
xDi4rRBwxqZ8Z0xB9+323ls7jP/g1f/o72jL/hw6oZkWaB1UsFTRxwMmtgnikbpdGtFdZzbVFtH8
D7JncQWB4mCWQQNwIC518PqO1VNijkm5uNbqnVra8n7y4lz76keD+qkr8/Fz1IzTPhvDEtuaQY/u
bCUrFBxJBAatiJ2rR8X21I2C9lrqQ9YzA095p72+mE2ZNUpXIOuL+F/41a+m7ilmbtAuD3UrOnR1
l77PJ3R1DkaW4OOMrrzzMQm6xDiHyTxdtz/MylIEN6nCW6AKTYVmcW94sBmsfkRYNPFoG/AwFJH5
a0pCzGioTEFUkyYN1dsxV5YiL3HULqVDG+oVGzGlsWo3oe9c2lIaD3mmq6hOoTZpHxyrjPGB6VOv
PlMA8b1d24eJ9/V2/JWUj+FSS6X6DWZ8qYWrJUpaIKwsLwiYpt/GEgLyHl1TDElux1mbWzoXAqIC
VCfUI67vG9DMemnIwrkkYYoxSTZq6jsZdJp3rp2gfnD6vOueb4dcOdEMzhQqOMSl/j3vwxcNt0Hr
nDywFeeCWUn9GEG9Ds5NqMc7aJ+5tcedBKmR3Eep7XA78OpY//RPEEnkdJm/+YvAou2syul751IH
Mw2h8Ep8R3TPPM+SvV86za/+Xr+MkVJ+5zgD/mYtdUY6iOxjHWbeJQkiKEah7n/DqZoGNYVb9VC0
s2v07TGuHGLcVDzD594Xl8bie1ZtjiuW1ziXmMP0BHE2eYz18J+4GraYqWsrlEySk4stiXbg4jMi
gF82ZHD2ZYQbd2glr3GcxsZJf8NXwwkaE61ZivXVKdlhPo6Pi2JfzLJuziZmagrmG1b0yVBCHCqz
XPl7+U5OPUD/QM/nxuzyyrUGrQ2x52Od5GbpYKdJHxFQWGFhEtuZYfP39QwkDxymkRrjXI26XpZD
EISRFzoUgHCNwa0on7DqQNBzR1EHv8fb62Ptq3GjW2DsyDJJKK6DRVqROnibOxebxXgUNGpmd49k
2uK5re21l3H06zgIMQ0o0UzOJYtk/ylxShmfcgOLxx3VYcfb23qT/rw9tJWlP3dc7D+0Plgii6Fp
o91lI14mF0XXv5te7FwmY7pUcWk93w60VsAk0oxShi1Jqr1IC9NsGKvQ4DUBAyc+p02lPk196Mud
UKoMXkjW3xVhWvW70g+rz8UYq3u9LpJft3/GyhQD6iP7nJVdyFKXVQGecm0cDKwb1KGPRmRpX/q+
CfaiF+l7rcj6jWGvzC8PZYqlVGsgpCz5bHlQoD/iOcol9SMS8Mn2n2Mv0J7LVMf+8vbYVpbpnHcC
w1ZNG2r9IhN04hLdXN30LsqUWc3Oc7yxPKnhXDW9HWhlElH+sDWKbSSc1CKu16keykb0EarWpl1j
b6VrLaZJVSqU+k5Qoqq/oL866RvPipXkgiNj3u7GDARbziRump5fNZNPU8gyss9B5ttHTR+62dOs
noyDNnZ68FQEfpjcpUO5tXDW8jviw6GGGcbDarl+J620qnLw0PSvpNaddBaSs+sxTcHYFjOdZ034
+j1lCdDgatZitDXM1NS+Srozzuupt/Gx174BP4XmMSJIM8/g+htgJBDrmQTMjK8jnrzaII80VlEX
t2LM6SIxaf/c/uh/VBMWmfcf7wp2L0QD1EWvI+IvU8DzxVoht5VS3lMXEW7KI6i8G3stkBmleTRS
PkrbN7xDUBSR6XYJ7rEP9pSl6kkdKAvd+XkTONisTlr4vkU1qdn1dMSqE1SuHiPZ1PS9eg/v0esv
AzfoE7R1Rftg12GDUVxuqjHeSEmP75NXmPJYAOvw38nIa6oft0e7ttqgoaJugaQx/NfF9Poxtbve
RD4+t8hgYyj6pTN8SLUx+2foMvmcajK9HxJLvuv81DjeDr52aPC8mTU+yWRfYS1LbEm60IlwSHG0
+qsXIm+lyyyrdzEgl41Y87G7/KqcyTPjmAoXj5frrxq24EVLMXqXrDJ4Iuqq71V7r9PbYuen/ZNE
2zXnCWNr9bHze7XftaSJ0cZiXslu6fJyanF6QSGRi1PZ0Ou2Gpv5UWcGONlNWmL4n70sUD9xkCf9
ocX3/WlsxJD+/vuZ5k6fmzBMAOXE69Gjj4/9pWy8i6cV+dGqsajecTL3RxWB9fPtWH+Ed19NNex1
7h5Aq+Dmr4OVpcC/C1vKC9hPF4crlPh9P7kPi9R7pyq4FO2xTh8+KpGZ+yfLSXS8egXeo7sQFrQ8
VV01FFttxflOWP6mWeWO9hNCeK8AUlk0Ci3odN7vlh2+awfT/KgXjnW2Ry3dgbDLPiMWB7ROtaIP
QSqMr1YiylNdKRNbsCErD/HLcDbul7XlwEdBvphC7yzrez1RLVomVdvZGH/oqW2fLJzF1Ls87jH4
7tCR1HaqVPL9SK/0DesQVpqYWTdggJdADl86pVYgpHIJExufXFkP7Qc1sFOOsyrG1rIxMTuD11rb
G7tw7TS3Z3iuoNkJjmRxowYBco7NaDgXIxbTwZ4EVtItCySLtHtjNPqNz74azjbmGjpcHwZ7PcHq
lOMn3gQse6dKv1gDhdBdESn6fpD6VD9wA4bdBktl7ZzhICWDpqELiGuxxfN86gsnavmmnY4NZehh
d6IqcRC/L2jLYV1bmimuq3GbfKlMJJPMoLE/396Aa8cqo1UFcEOsr5ZgwNzQxroaLOcSimy660iW
mmPayp9tFHT54XastftjvjZIFKgToP14PcNhTEXdGhiuyPrpDr9cDDC5DIefqQqkBfkcX3m2psbj
YxcgPreOmnk2/4e089iJXGvX8BVZcg5TVy7oRCdgYgENznk5Xv15TJ8B5SqV1fuXdu8Jg1Ve8Qtv
mB1rCNCYTE2a/BCxZ5nEIOVBWze8IF1FlSdIsvrO9E092uiDjdmlGXecHTF494Nmb/0At7mtkYPz
PFyfhQszDsAN/AeKqJOU8uwg1wpghSqtpN8o9Bu/0Au1yp3RiadWgqK9MOMXx6LogBQ3wTYU9NMZ
x1YhaITwYXelVXiI7bRTXStJzC1WP91/ALZP3YaJTYosMcHw6WBNK/eNjU/YfVva0bcJjuYOXpp8
arGgXatSvtRTv3B63puqIC8mgvLcfQT9sAjjY2jtjRZrOIojJyptu0pUya3pD2MDTWEwn+V0hLqr
jEFw08tN0PyHGZ6KMlPtwqKHMSsF2Z0vxTXGfgCTpzY7QLj8Rwf4816vZW3hhnrva8138MfBZltH
tHhwQvkI7wM9cV5C8MnyDm3KZlcNSF0Tcjd4QRJSdMatQS7+XeStDla5x0UVS0MMMKlCI/nzZEv5
qK7wwh6W1DIvbTj6ONMzBYAD+P/pHtBiHYh/wC8cZL0fjzHSyfou1USYriiGL+pgXLiz6eM4nGrI
NVNl53S4PCwNQHcOw6Fip24TFSr1tk8t7METQD/BLbYUC0Hw5UWACTcF/BQd570FLwh8H0SKf5+p
DigrF1tW866Ih0F1ExF2+b6VW8k5oMxb32apY0aucKzYCtwG56ODTOxCeauMASZJgL3/2I3eKQuY
50urQE1mejgp3lEwPJ0WrJuadAAvB7/MbKJVDK57ladesZeqBqfyf7/PcG0E4kA2DypptgZ+oFlp
DfvoXrE9ePmw1IXYjkmbit1YBtnb9dGmG2t+BKZGAtVQmkmQqk8/rWyNwQp6P7pPyyxI1kYNdvEu
tYdx8bmYnoOzkdjEwEoMpG7nCT0IdaQi0hTtg1KywlVMyfspMzuMWtVxEngG/SRQ8gJAS9E56g+e
FhUbsK35qjOMcp/jBLy9/u2XdrsBAJuXk6oRaffptyeiaHA7kaN7+zEKq/YI96z8rHhB6Ll6pNdL
9/ml6hRvJYC2v+PNhXdqAjvNzMzwXtcjpT0M0dCk2wZF2molm8FNSbXF+9ppsb8yTaFYezIhLN/T
oMyXCJqXNrQJDpUiOKg31v/0y6e3hAgqie7VLC0HV8Ztdj1mrfYHZuqSEs2lWaZkixsCWGliwdl+
HkXnjBgSQeTNjEh2695KMeNsgPi5clta+orQTF6ITS5ERhRSeUU0ikfT1XL6fb0ikDRFGeA+JcfN
PjleH4udAovyU4NFUrwNy84fdk2R4iwOJyX7L6Q0IEpAtsCKYhoyBwZBF2lw3uRSG01QE2uhSRgx
ywG/dRO2fhG5NW0Y7z/cHJPjp00BlOrnXDBFQvXekznO91outb+6Yrhrs8ThYYK9fX/96FzaQNRe
CDDxYOOumm0gdNlDYIQwYIOyH6OjWcv6JtRjbZtmeSPvrw92qSwGKobEBfoZZYQ5n7jriwbuFbXA
VCV+pIKT8zhkmjweA5EEkksrgp5fEQWSvKNp5h9TbK4LUIEGBt1RzVcsRA6X9jQ7GgkrgjNKCrMH
IdSazMqRB8bBSLKO/khc1JRYHmwKFB3rNR2Y9Ov1OZh27Pz2pFDD+SHWZehZalNgC+ckVeXfp2pc
GSsJRUltNQx5mN8WkoHWrGS3yboe6m5JXOjyyLQF/448FzqVvViuFHDO96NtN9qGnq7R3uER7gBg
7yXrU+qko4l+Qz4uKV1fHHnSsQT0iIvEXCNM1+NC4jnx7wdoTN/AG3pHBCZz/anlT24L4sc+IiBX
vv77VL8jPKeQBAvS2eIq4BYpQYoAbK4iti0i4m7Ixb0PEif41RZdL1a6FMVLLORLX4vAJKV1RiUQ
n+UWZWwbTe9TbM3FqH33at3+XidjeSzlLtG2cRon+NGjfr2U01xCO3Bb8K5PlzQAp+msf+i+5gzM
exviYikr3XBjY8dzUGToyStfFtbdWOAzn9hhZd0AsDVWtWWtpZLNgNxuMw5bRy7UnwJg9X+QuJh6
ODTB2fcqOebp79LGguCuYuMh7gmPjocVS/TM9xC8qcxwCQN36UhTGsTOAxznRHM9Hc3sKwDfpu7f
+0mn6Ku8tXrsOivYQ1arNOskKpaqohcXHE3lqVIA79ycLTiFLnhLcoIEXuznd/1o03wLi/4Nl6dW
d0cqCWsZXbzV9d198Tt1qrGTljA3+Gx395TgRCSC4D4aw/GeXk4jf+2cUhvvPCBN1VqvlcVu+6XX
goiWGhDFCp7D2dzqg15pvtEimBY79UMVIVlKdd4uVpaW2s3CK3hxWg2CdZjdNOHmg+VqmoUV1EEo
tEGtumlhjd/IFFR/lfdalWwTXIUoBYW5uuQgNBsZjr0MEoxCBOKKeM7N04S6kGRppIr5UIThW9Tp
+Y2s56ASU2jza7aT+AVCTV14GGbr+XdQzGeQyEZTjK8+3betMiS6nDbmQ9t38l6XA/Aa3Tj2d5Rs
dBdzDr9fmOBZneDviHTDqaIDwSctOh0RiXrshJGgeMiqeqw22VCNN+CArBHTCMX7bHq6iFdaZGBV
WFhWvpIrbVgo9M3iu/efwKfC7eVVmIp9pz+h0Up44TUfjXV7shNJWx9JbfJVb5X+GkFCxU1DLVsP
vbGEhHtvVn94iN+HJjZ7705R+JqrHTfaAB3c8+2HsPcQGokydsRdkOjGODXQ1WZDPBlXn2vF4302
G1vbtAXGzquI/tXnnBQoOOB7Ie1b02vGN4jJahO6siBM3Na1pfQvvd6JJgJBFSh3Y9M59qroZOu2
S6O62PzTXcC3IHUDsWByL6KIOGehlFVO+JInTGOhNm5kNCJyg15Pardx4viz0njZwu1zvncYEXEP
oJs2Zdp5g9X0dU/Bu8t4aDupWWGULpCLEMNWBGl6pBuh7GtNHnYFGvu7RFTBvyE63j94UnNGmwms
MaSx030DWl3oXeKZD04bNDvVzsXax7WJ6mQ/bq/P7TxoncaiMquibTtFrLwsp2MFhT4OXl+YDyb9
Wbyged0PwlEQ/MtLUxeoCjTJSsiN8gmycebsBcdtowK6QkEyLHJ/d/33nF9O02KDGIW7gqLLfN+i
TqO3yaCYD+UApzkwvXITFEOyRQ1QcUcrlHeYYf5j+ervHDDh9mSpBgdpurw+hBa9LcVhWAjzwVMb
a2fmcvccIdehrGov1x+vf+Dskfn/sSbiAKY93IbTnfFhrAH+Vl1Fsfmg5Gr0qyO7djO6wYcaUeeF
tT2/fqa1BZpA9AlNbt7PLB0qBRIr/5AgiO3SOEfQ11er1RDnh9DwpZU/ktmrhh8u7N/LAxOj6Swl
jfnZNwZa1ap6a5gPUlc76z5ssz2YBdCBmUNzpck3bVc9eYaSLty38yIdkwsGgEEJjGgdUQI7nVyj
bUJDR2/9Ue8Nq/jRpoGjuBpyaj81uZETNzci29gOqdbp2zLVS2vN3ooVQFNFl97ogSLY8B2quru6
1aKNJol2iURx4cBNzSbgLxYHnJx79i6FOf6qedprj0EhHj0vibdGGwUrDZuIdewDTe9iSV/p9VgA
/+mTVd37zi6CZPBvJWzmCgijOjHh6UDBU5o9TiKU6wajXvuBQC44KqLtIUe10tOAadaSzd75qQZp
RBGHpqoOYmReHx60BN3oPPQeYqTxbzxFqw5eYEQrD6vpX6MiYuot1dKpPg85iB+RZJkUZxG7nJPv
otG3ktFsw8dK1aS7Ooqdhwb8Qu16gd6si6rp/1w/2pcGJDuZ2ufIwVIrPt19dpp3gY/I7WNbG8Nv
1VPrjVOp8k6KlQE+nvx8fbg51+N9BalSArudUL7Iip2OVySRVTSWhcR+SOfse57GuNApwqnlmySQ
Q1cqImMjJeqfug+8m0oDcu8OllB2RWB7m9asY7hJXdgk8GNhKd8XWT0uTMmFhaclhIgcBSYTN63Z
JhucftBCr7YfvEov1rlB4BX1Iln7+Ai96Glju1UQ8cBcn5nzOxbyC/ECFaaJTjp3VJYwBxqhXjKq
NoYHpLnU29HpjXtZiuolNvn5Xcfeei86UEIjOJkdZwmFoyTQxuhRtsJoVdZ5u8PlMHGz0vIn8bPm
blCaYuUjl79wvZ9/JaPJJIP0oGDozuvCBU3rumuC5HEcc0tDwSLOVkgvBLIbp/pSKfbCZmM0rLyg
EU4NBnu2khI4zGbo6vgROoWsrjJR9iDadQqzoDQA/G90kRvD2k9wyd0kcWdbT5jG9V8Kveo911A9
+U0mTbZuhqIthw1VCjv6ESO4u2QccDYtFDOBoFqA41Du4AU8PRUhdAlQLCJ4DgcenVUODWUNhmvw
NjQqxI/rO+1s9adIZbIORdcWULg5e+nGOK2A/znBc6p68W1rxsnOTlNjhxZFj72mpP2kBnCr1e2S
8dDZXTOxKygBEJ+SHQPPOv3KAAFx8PaG8hTxPjxlajLetG3Rf4MJ3j9FJkz86x96ebxJpZhchirM
7ENxutByvY/VJ69Os72aAONs8TnZZE0Tl65PlX6hmXVpQGj19BJh2PNUzj7Q8pIuDJFjeBrkwn4a
2978miV5upbBw6819HUXnsM5JAnxbgQ2cHufkAps8bn116jImGwaqvRip1VjrvOuFGQ8ahAeKs8J
sxsNnf/2OVEGy5AOQVaI/C6sTSG+Z9pQ+lvYNjlXaxarkff1+twTj7OaJ9kcvVWa+bxlFEPO45pa
9qNK9Gn7YqQUks216tRIxxd1UofWqusz2/BubSHinS/ZyfhFr6BQuvyV5E6KjMD5XPhqutYrO7PW
vWKk3WdRNHboZpYu1/sKG5Ps0Es+LooJbQb5SIasGPuxDvVwX0HpaLed3KbSvfCaXlsBo9WSjd2I
4EUjVghcYmei865VwuwuTmgLBitJlzK0/M1Cq8rSzRI7+mnbvjTcYz9mPWgGifEnRQ/1B/KTKHkZ
9dZvNpGTJcGqTofkORDCCt0is4BjFzBJdo5f0nXt2n4IvpZqRalCFCg7JytDJhnx1jYyZ90BHr8R
3llR1NwBhPT6vZR56XfdR0/LlaibhesBJ8RgLcV9cTOoQv0xOrVQHod0BIqZI+0YfWnbqL8xLX8I
3RGt2WSCiJgpTjK9LB/sHpvXzh1rS+rWtalFt07Re/ZR920NMy9fqgDSJFUMsy4sHHGwjSEoX+vU
k8kmSqXq14g25HdR3I262ylhnNyCL9Nkls/xfhpWA96nVvLBdA0z1n8PdhdI6zDHbmJHIV+69dK0
d1ZoSefVD7McArnbNHpZID5pYgBqBWDD/MDe9k2k3I9ShCJEHLRRt8XzMe+3Tilpb3rojXnqmrnt
NPkaZlRoLLlJnV2LE+4EEgnBHgxArqnT20lxfDlMC3l4mayQdkHSNdtQF/52yqrdCmUPSrP0m+Sw
ixdSgLORgW7Ck5noK5RceAZOR85NqMnp0Op/zA5r3q3a1JK/hj6hfBNOm/+sECEHjmCJJHd2Ajpx
syTYc1Y6IPCQJ7tenh7USOfXyJD2oZGmmf8mht70v2m2sO+lThkJxNLqSxfgf3szll61iYIm/cnr
NCxcZGchF1p51A4QIJ/4ytTaTmeAWrySkbjEz4T3yi4E4+Svi2zIsAWSrM8SQGO8UmqnWNIEnF/Y
VBNRJiXgJuSegu7Zu5vYpeiLSjafBzp823IcykOh2sUuQWD6zjFKEBHXr0V9dilOQAAqe+grU+AC
fz97IZCXoRZt9c6zX4TWeGMNbeJK0xu90EWbBxQUgcCDwpMAvUZwP5fRlXF2GnllnWcqRaGrQ/z/
YeR++qrSHVb+8ZmdxiJsmdSCaCcBqDldPHXQvSFUO+9ZBiW4j+pRHOuwhP5Bx3RVtotl9vcA/OPL
8j7gpNOFDQENuznql4ZJkoRO7jw7iRF8s1qn/eLZxbBu5U4csIGxfJSJqRmkVaEftLJ4UkUh7a8v
5FlK/P4j6CYRR7FzURE+/eqqVQqcJhLnOS0btVpjXIYRHBHez0C0wxGOmL4JzCh+6Xrfe1WDsfuS
GJmcukYq/6NnC21bFgAZb7YTtTfgBac/JUEnqB9F6zwXjt2YB6dts8ptG8gqrtO1KneJUo7HPM2j
b1hN+d+uz8T5lj4dfTYRRp/rRjMq3nPZZeiz1fbgr7RgmcV1flYZB++ySf99ktWcfeWgqX3niJoJ
T9T4u+5UyhYEprHjaexuzNAZFwgrl8YzpzScRgcQHmd2J+WtbQ7oMdnPfWdoP9S0hwY7DB1yBI7+
KMoqXDhGl47spHqNNgfAT+ivp6vYlmYv96nvPCd+ZXxV+8p/yAK7P4x6lCwJCl/6NqQhKDUgaEBb
cjaXcUVEWMGIe4bAbPU7qIXJTa6F9uhKieRkuywxtJ//vE3oNU96BpRtkE2eTaeuZJ0tRbn3LHlK
469quoL+Vo55yheu2PlrymmYmtosGopiUGtmSV+B0DUmU6P3XMtFvsozz3katULamBC59mo1JKsy
96ofUVTVu+ufeGEFpywDlSZklyZJ8dMVVEU3hnpZOc8K9F5nN8p4+biIoIwbGRXTcSFqmL+Z798J
rA8mHEAcyimno5mhKiT8rqTnRJf0eirIIr9aq2bw4hVSQhQhUtfXHO/++kde2Dpc8mgGUBljl57V
nQHaUGE2mF6v8l9icJt7UsX+INHm3hgxzKl/Hw+oLl56pHCMOYPD0AysEkUepGfJrKSj1LfKus3V
IUEEIIxudWZBXhjx0jKC8KGvQJ5q816fTixtp8jxPEV6RlQk8NeoUXsrCQ2AbJUF2MJe/7wLtydj
kSlx9Kcm52wVE6PD9gm/oOdMLxp1Y8O+vVeUHn206+Nc2i3EHeT7KKywXWYn3mkrrMZHy3u2Ur85
jGo3bOIkDo9lI3u3Vjkmh2oYvYVH8tKgk98kRW1QgGcaTn3u5U5cN/6LRKaw0pOq28AvBO4RKOW+
KRr9U6GG0e5fvxTGFcVMPOR4JLhNT5ev81qM4GTTf8F0otZWqVG2dIj8Rmzt3i9vM7Vy0K6CAr++
Pu75SjLuFAFR1wLzOcdtUbGuej+wOBOx0Cq3ZCEISSgZvV0f53x7coGCC2M60So588MGJYt+Yd4E
L31nObfakA5u1Fnmna5Kzubfh1LJB9DkITfgB59OZeqHcQQQPWSoLr0dJDX6AdcARek+T/75WnkH
5E8y8wAMzgJjH8sHhJh0vgr3wk+pVEuHflA4Cm1wiz9ovr3+Zec7k+Eg6kxvBXfZnA2qe4WVNmET
vtQyxvN4+Il7zCKTQ+pE4U0naaqL6NiSedY8zWIS6aCgiUDrgjLfPPg3DKfK9CwPX2S563YaRZe1
BmvGDYdY+0yFWWxytHd+BRTKNk4sL8leXNo4hBZTKYxtQxHudDUx1hisEgGBF6pz7YFnMlqhepLc
WWMbHq5P7/kjQVBKJRuRPM4Cu/V0KCO3W2M0y/Sl7hOt3Mgp2gJfbZFJ6k8qVOKbXyByGCxcpZcG
pRbGQSOZnHQMTgdFOyTOWnKQF6Wr/J0Mr+0bdSHtFs2qYA+qs1+43S6MR52AxBlCB6ncPNDIcKCv
dNKbF62yDBfZz7Bzi64W627o9LeIMvHCi3++gNMrSEOKQh9FzXk9E5R5lPlNn7zIgzpu7dy3frah
BmxMacclFY8LY5HTgV4HUTC99vbpZBJG5EHXFfGL5NEp+DHEFek/lPRUOuSBmf+4vl/ORpvyOAWI
3nvx+2wq7Ur1i04LxQu2tfKjSIbGVQhQeXwlrf0PY5GZgZCYSh0Uw06/TKZvasqw+l80ZKZACZiJ
t+FN1JAKl8KlFsTZPUMSTm12ysyorZAnng6GcsZQlZ7av2C1W99qXmiuyqIzvvRtdGidaBOq2ZIf
7vT7T7Jj+FoGJF7wThyDc5pcYXtZ4kfqixzLhC/CyiZvG2qF3/51zSjn00Tisnao0mnT8fgACnDi
tm7J09QXQY+ic3vV9I9B77VY/crOUhQ4zdPpR00pNhxX5DN5jbTZS6TUhhQojZP8SYxGc5MgM37C
tEGdtE+s7SCFGeYgnrPxIdX/uf6ZZ9UGSI8wOyeONepQGANMS/zhO7Xe1NKmaqs3SqbmU1ilxQ2Z
1XBXRrp3RFK7+1PIjfQj0pX+CPvA/qWmQ7cw13MgKRUqw0KWZdJjJa7h3+mPCLHu8fLREK9w3is0
Ss3JxdkIG/T7jRrD+2MSysq95Gij/lPS0wBQHKI7+7Qzqpiacao+iVj1okOCqKa8XZih+Y4j2iKv
g1DDncuzMv9xWojWhMBx8rW0Y+2u1T3tSQJpdU/FuwLfqpjJqqd6tCnJRG/KKGutlWNIytdR8fMp
mNDbX9UY979lU276zcKPm3bGx50z/Ti8FCb8LTsV2s/pzCmVnQh8JNRXuRI4gtF5ulcMKSldtba1
L100Sp3riNKx3I5yferSnQiCdVsV3V7oQYeTnV4GxsJ6zp+O6UeRCBMJkNXYhASnP8pqiRPb2FRe
xyHpX41Syd+MhKqqzqrdqXG8hIe9sH84oNSo0bvWyb71WVLcg0NOA0QmXqO8kjHO6DJhrKDPC7cM
av9LXhfZpIE1IPKXRI29znmq77xMb11ot+mfSWPG2Qbo10Tr6+tzPhOUfqdknQQIzvY8L7GT3NCM
RvH+xA22d7Hp0e7P2u7Ws7Jin0bV6/Xh5vcxlV5660ifstVISOa1Ss9p6rLJVf/V5xFwRzmmISKV
0k1V1OKAGnh71Ds7WNiD88vrfVD4QFT4gUBT+T1dbWcQQdFKDJqPQFaFFug7Wl7Oyjdy5WvjFMqu
N2rlUPvhsJD1XZhd7mjq2hS6gUrN8TLdGJSG0Uj+64Cky0Mh7HwdRKF2gx1WvMaMff+PswspZ9JT
g05C5nUmH0ykJIdhFEWvHJw6nZxDs5dea4Z6hYJKh3upofWuobdLeeY8fIBjx6xOBRFABecFYUUZ
lUazw/i1Sjg6ZWbma9+pPAPuF+/ev+5YBqO1iRQMoRhagbP3oKgstbVRIXoFWhEObpmIXNokGtWP
LBRYRpmTNvL1eb3wfdTxMaXEZ2yq8s7uMFiLEY3yNn01fD/b44Vl36Rj5h1GFLQWdszloZCH4aFB
0WAuPDoC/C5iuUhf8XAIN6mjSNs+UNXMtWIKBAvfdbY9AYIAk2cYPG+QBZodDKqQqBAhH/UKejFY
hXGv7RuaUbthaKWvaT4uFVsujqeTnoOwAJg7N9iWBaimSAnz1zAy/Nq1irwUaP70xo1foanmFoWu
LUAnz87+9Imchum6AR86X7o4oCcvxVb6akZR/82LymJTYV/uVk0M4EauVXGL/+9EmysWWe4X1pLn
ZXJnmsIW1EVP753BIGHwPTl7DRrc210wLPm+LrsopNOdmgsN/wtzy2CkJdzjxPJzH4cs01CmwzHx
dcxibZPDZt4AKex3raf5q25Ql878xfF4OWmdTliy+cSmqtoERdrnr00VmXsKEvF6xJz9Kw9Xtq95
5hfaAeeTie81zkz8RyqHrcnpZJZQtf0uVeLX0erku9JvyjUF5uErhfwl7Ph5yDlJ2lB6JE+fIs8z
T9ECfCfBUvLq22Vhu9moJlszsc3fTq1G32AQ5+sykkuQU632xeykYFu3Y7nQQjyfYH4EDQJeDxzL
qGydfjBVyUGOhpzDaY3RzojzaJXrmfbH6ot4XzsYV1y/5C6MB0cTgCBFA0pN83q2pzVtIZA+e60H
/aluSrH3NR6uYrTWIanS9vpo58sJNIxOLGXJico6d91r1LbB7FZqXtEB8D6HMoblqB+GB11rX/99
JJCEhB0092lvz2K90BkUtJGq9tXr1OJ2VJ1g07V+uIV8XO2uDzXdlx9iXWBdcNxAxwJhwAaHUOd0
ybBHTKxIStU3P8v1XYHBz6ZW7A6WquQdCr82D6lt+OsAI7yfsg3q7/rwczjS3/EncBk33sSwn5b4
Q6rUAdnsRCCUN6gPur4Rdqn+ErpoduirG+t6KORb9KkeZE+19yC4AeGY47jVrXr8Igsc8q7/nNnV
O/0aqiX0gMj2iQ/mCSqtWyDTilDfUB611jV6R3isZp52F3uavas93XaDtPYU5JardiFImF7k2UpM
au8ooHKIARlMWcmHmTB7zcqQk9begp6Gk9/k4y81sqSFgtA8rP/7idMHTi0vwpLZgqeCImaWKdqb
APNzQEBXc7PaSWtXrapgKw8GXN5Isg/D0I+folr6rPVxcwgtcUjyrvgOfrryF7583hjnN72X+nnv
yFcJ3mcXpd03OAOmuvZmqvlTjZbDPgDhvuWNfGisyK5cJTaDce2gkXaH7TU0EUTM4FUR1Fxf/9kR
//tDeCHgR1CJJH8+XYOizOByq4n+Bswx3NROZB7CoGm3UqtLm+tDzW/saSxAX3wtBQpYEvPSboOa
ACqneoBShmZD+ydivWk74T/2iV8fxhqKulHn3jptnXLdSx4FbVA/z9d/xSy5mX4Eyook4oggIH81
T/IU3847A8QOOvhR7RwbG5P7qrNbt1Sa8nuEMSV917SJl1Z8msjTzY70HDNMkEG4AYPidKIHL8ql
WG9r3+218HNhoQ3/qYEKs1JLaXirk97eGFLoP/ValsFnSJLyYPRSt2pQ40CcopWLY1fTbFs4/xeu
I34PrzaFaKBVCEed/i4nNgJk2KrEd8Gkyp/8vgkOxiBhKxNb/SrIvP7Y92W9skpkhlq1t2DZ1frN
MGbqRqNd/ev68pzvR/yI4GXxqv/l9p/+HKE6rSnkPMKEDT3/feToHu7yeugiGLfEZjm7fyZ5TyA5
01iU6OZ6BUWWd5JUW61Pb2hIV6DLe2fdFqlfLCz+2Z5jIAhB7DkoXxz36e8fLjqrK9GFRU7JR+ki
HeONA7taXaMuMxbfMm5n0wX9J/xjo3ZFvnD9vQOGTzYeg0/SF1Q56alw0Z4O7pVm0BWjxsbzoFoN
25GKp3oTJIX/NUw1o8dDzBIyOHaAketBKmXnqHheeA9jasxXZeTjBl9m+SBcNe5SMtZeIa6KXAkm
gv41TyUcWqIyEjp6Z72Zb6rO8cInNP1y1L8qnBGPeFy1MtLMIchIJLQGYnilzypM/Tx4rGG/0jXf
fm7DLrsP0kCPQVJaldZsvLGytXxNwWqE21RpUJWvb7YL64ILHk07WDswz+eXH9XvUkt6TfFdk/fg
kNVe+knToZsHQZE9krT297VtV0sshrM3l0gHJskEgqAUQMpzuiKtkSeeXqeq7wbQnepDh55/tera
WlNucOqwkiO8ru7Gj9Ii3ZQ0bJYe/VkUiYDYJM1IZZouIjzaOUrIhJIGFQlPPleAjhtcQLqCmju8
A/TVnax5hoduLNz+Zx/NmOhVwL6exIW4/08/GlR7r9StxJi6kf/J28r/krW2Q5O5c45q3+s7bAOt
rdmP5sIJuPC1ZAh4j/L0T9SR2c1LKoewdKzSSkOceY/YZxnvfVXF8VSEWq3f5kTs6UJecLaz6OdT
OKMQzzRzkc2CPMXXm6ihqBmBFtZ1V1ixKdArMCbByc4vVlIhOZ8qwDbewlXzXgs8Oe5kX+A1JxYi
qJcz0YrBanMn1TToMEJuRXbsSX0nI61GU5Lfokzouud6o4i93cdIlq8sG6jRbY/hZfPJyjpCgS3Z
/6huq9iOvzTNKAWuUqlA5lMJc7q17QgdsV/gZ25b1OOE7Q7RfXahHfvWnyBOzGaNumQlHyyNxBrV
afqL3o2DDCC8fimzlNCNhVSPGz1N5fCzGVMQWidGXRXrBECmv/DAzR8UoFu0Vtl1/A/A8hw3HBPr
y+Ro6u/OQUFO/ekkgZsO3//tIpkPMgsx46YT2qgE6m/tO0ZVkov5cvjFWdhT8308H2RWCBKBmdAR
8NXfpJkI06186YgIoL3kfzXfurNh5uadpgV9vEDzjW/x99ad/H04LH3JPAWbDzHL9tBJNAo1YU1U
axXcKsKVcFV58X+In+rd9YWZ3zrzkWa3Tgnd3ZIrRlK+xEezcI2N8Sk42tVCWr40Z7MoWoWXkMMR
VH97n7J1tJa/dwdloXS0NMTsFsNoW3iSF6q/uahX+tpzg420vT5ZytIYs1gQd6lQK7AL/10+lZ/L
3TaEIeE2P/EZNf+EkhveOwd/LR1E6RpL1du5rgFp4Mk5nSeiaYiGnuj4vsjfVfq+9lZD+lWuJ6NP
A7FWF//oz4a98bWDokmuZJSAhw6SfDPWW37zujM2tvkD+/MaMvT1aVm4QebRmwzRIEp69lBgPafd
tzp7aKqF++PigeC5mGrl9HnmBFM1IPILc4bwYvdHelQenUd/jQrv/vqXXFzfD8PMTkM+RKETxAyT
v8X7/GW4lw7D7n8bYnYSJLMQWkpr9Xez8TfTNsUQYOGJW/qK2UlAy0xVxmQa4ljc+kf1UB7ipZMw
3UAfX9H33fhhpmYnoQr0wqp0xlC+ZI7b3oIfG0q3ei4qt9FW8R/5+X+btlm8UPuOLImU3Z+/jTfS
L+2Y7ZYWf86h/3vCPnzTNK8fs5BYCQop4pu8x+JW3eWP5teOd/vYVlvxK/ipj664DxYco5bWavYw
ijjvqyBkzGFYSb/Nci0VK+eH+fN/m73Zy5gVflI6CbPXbfr9302nHa4PcfHxpcBLvIzTFMf0dPKQ
rB0BFMbqb6s65tJ3W/9udKOrdQ//2zCzvY1drZdEI8MUwcYxdlF8LIpVuKiFOd/eJPxQo0h9UFsF
lTUnQwgLjnyVyOODU9tB5iph33zzgGK2UNoh0W/zLI+DrWXH4V7q6yRbx7kv3sK40gk7ss55+rev
BjwCRmwC3ALLoc09u5eGrq+0SHjKgx0nHdbyffalIkImXCs1lzS0X4ikpln8eLonsAqa4GBFwDeB
7p+d7nGM+DmxEzz6uFrrrheFSbOyPGspLJy/HET/JD3kAWBsAfk4s0QPu+PIj3TVe2hr3OLQWkeW
UT6SGI+2sqKxVpebf51IIH3EuKD6J17++yP74YgnQGtDv0qKR61MDXxx1Uxe2ZLIXcsYBernoqgW
RpwfcPJmnqypko1AB4aps6MnqGqBE9PCp1qVwpsxiMMvpiR7nwxntL+M+ZjfJpALFoqWZ+tHsk76
zKQiokMbaHYYUy2Re2ms/CdPU0HMUHXY+VGkrq5P5tnq4WA1oQIm4VDqEHP8iVTYVhekSvZUSbis
rYa+zb87leHrO+Aw6cKLc/5JsHaoQoFEYO9Rizu9X+yC6qGdqulTYWbNbYW/5resNJYmblqNk40P
WH+CvCmIH0G/mMt1YFgaY/9lmj/DIG+3hWQan1orVPaRn/76P8rOazluJN3zrzLR9zgH3mycmQsA
ZekpiqZvEBJFwWbC22fbu32x/UFndrdZ7GCtoiM6Wk2xspBI85m/oQZq75UlMytfUbQhWPphPJOJ
f6gA87I0mmWwsKkrIFt5slostchrJYndr3XCtQAtd3Kbbw463uaVLJPe9jW3WZ1AaqxT5EPTSzSZ
fRt9ZuUtL/hrZyb9Fxj0ZD5oPFhUQOkJgXc5+T5ch5HTFGb82ClKhrJylLeO3Fl9N8R3ApkR56Lp
pKmFdMubNohNzF98/ODV6UuDMkT1ZiptP0fBEjkmdqPGNMoJZ/Oitduj0FurCkl3u0EEc0xxaz+b
bWZOZ1bp6cW0OqAiEbGit1g/zOn7hVMXXjnLMTe/zoOtXINoTueLgU7yU+MKLHwQ7CkBbH2+Mz5s
ekReKZyhGgHenbz6ZMyGBZy4tnC/VhqTRtEz8pHtcI6KTI1DBKb5ysSu+/D5oB/XLnseCBRPSyYP
d+D9g+oTsmc53KivlT4s9qZBIbnYpE1rWHsseZD4N4SpFbtUDKrc2gjhxTt9oQZ25tlPM0rmmwoW
zQMwaaAFTsU5hjUNM6GDf0VkSC73o9J5hj82MMYPCQi5Olwa6nmbUl1mZ1PWlRXdfT4PH46lVQFl
7dRQTYMwclpaUrPKtFJVLx+XfE4RrK6zadpadYREpezt+NzB9GE45hpsIIsLtBLg3JMt4saNk8WG
kz8WuMpS82klbH0lgwLv50v/m7IbQLch33BjIi/F3QyU9f1LHnN6bVbSK19xG5vvit7AO70w5K7K
4xHJRmpLc5FNIQU798x7/Xg2/SoQYoS0/gPs8GRRU6Wy0LIpmkcjaZTrRnjepTlk3nU591bAQ5sX
Ri70Oy0yk2tTS37qWid2n7/aD/uKG23lNq7kRv7jlN3oWSI3lbgmGueyocJeFcMm6gsj88fRkkez
jl9SRNbOXOGnKxr7xFWjGlo/mxpdvJM3jHPEGlL01mNTlfK2pQ97N4rRHO5mgULgqDudHQprqbPr
KFmic3KZH0YHAwdUbB2feacI//6NS7uq88Edp0e7dNzLqKAO+b2tdK8IUiNraBsAPRK72ezGXTkX
Z1V+Prz2X/Vv7kO6APz7AyQnGmJqn3Y6P45kR1qQZLp7lLnb50djKCagnQDtr2WrV1+yurWPcpjT
70YZTb9pq4ycGgyCVQwR6S5O1lN9PMXSRm/ua/URM0tcH4gSqmY36l3RoNqHhRJeOaI6A9c5vTtA
ldH5A6RHY+pXx+393PeTUBvF1KtHfLjcsDMH72apPXRSciUEknTOu+90eTOcDe9TJRTGtIIT9P1w
uYUqettWzSPSrxT+hm68Qolk2SqeF+t+XenE/oANfny+qU4jKwPKBFcUj8rq4rI/2ddxbhkV8H7r
EdFsCAxocmZPljkb5y7FvxuHzYPEIYPRUDpZyKIf0ShGpIiDclDS4xIphRMIMAa/adDASmGN0EeH
4wLJjebC+2lsu9lDU67HDDqfsEvTonIzugiSJ0hl/+7RsA5FWA97AVwu2Nj3Q3k9PM+ozbRHSxrl
pbGgwdyPZkRvliUKdSILu6RcvhcDekyfv7WPSxN6oM49C1qHd3YKedZaz0FgVVcf4zZ2trJoHPVY
E3K4PlYb9oPRi+4MCPFvRkSngF4wS5SI8BSSMeZSzdtBjR+dJG+3ke10W0+T3sZFi8V3YH/+ng4S
9AwgL2ufZGUE4AJzMrexRHhnlv3ymJV6sfPatoUePNT7WKj2pir7588n9MPyBNu84h1Qll5V7E7t
57CfgijfyOUxLz3lJi8Mc2u0c3lmwfztKC6oMQjzEPlOic9R7ORJ33fLo6dNXTjXhem3WJEePn8W
6KIsvL8G7ghjrdg/YwWoEpecmjpYg1wwFjbTr5HSKAgPNrNShbZR1vn3ya7TVvWTHBaH5QOYqz1C
8yxN5PPSDJYASqCA9P4BIqOd9/aItHzAMZuICN/0qWoDHLZ17zttEGfOfQ/RiOgZf1o09QMlscfG
8wGG90rmi8m2l8BYxkjctEbZQ3uWU9vZO5rePUWuDKaMFoxzk1h5GNVdPU8IBDuVuIirSFhgTReD
qu+ubVkfSZAhu25TaUcf2z7MSw/nwIdDXrhARBox0Is3CrMarH1fOKXihHOp15rtJyC5c4eqJPgh
fxghk1x62ehN13BNjGYMET6a6nxj1a2bX6CflpTPaaaX5Rd07PAXPrh5Z8LaHm01SgW0gmmOE7/S
MFNO/ATJnVrBCrsqrABxx3Lw7UTpbHqBo1XXB6oaWva0ZHoDcjaJUNbQfSzQErsnS6I4sheqNS83
XYtkE35g0s1/AjfztCowYxQpbyJr7il5NuimbptJS9NXuF9SbtKiQYk384A18kmA44fjyOURbUm8
7exnOXW5uq1RHxoDq14G+9FA5Kn2DSvXxXZKy0W9dWPM1S71uLDS2m+Nqs9jvzCSVc4u6zTkXhwT
G7brTosKoC9Tn+PbCdXbUfZxbHTDvQkiRqCxzFG/8SavsG7zpu+8F1WlyDIFWiaQCwlgV5k0VL1J
lmjW44n1VlR1tSrs6lO6iQpjBNMVu4W18zypqOGst1P7pRqVVu5mwtxkV1GTnw+JTagXVpMRZeEg
k7gNHVeJzWCMxmK86GMD9zQVZZ8xaGqjK0MzGqrmmHHhul9yV+nd5zmavWYJsgGoy2ZSijIO0qZP
rB0iMyKBRWG7w5ZQDG6F5bb6FBSL2wz+zGen4aCBTckDL81wlvVN4NjO7Ov26OYNiz1X0w3CG7VS
+V7kdfOtkijKcqQbFXc349Dr6cugt6a1GyOQJF+XoTDERR0X0+gL9AKXb3GmmWITd1UvJPFcO1s5
Ci+oWT5AGwLm7dhGYrsb06nQC0VF1TS2to1NyxWAUMwhA9MeEJjx4xZ3IAn3ZobW7uOzhE+OUURt
88BXcMfDRMZa7LN68NRNbxqTuC+BylZvNSl+fuj5XOt2drXaUoMU9S7gdPqIFJnO8iv9sV7MuQyq
3LFmGaiF1rQvc0ZALEJenZE6frc4ZXVdmYnTzSgkR0P0Z81XEqDZzDmNrLBoTcRCxhrI1DdzmKYI
CpERIy4tJAfBVZZHIj5AQ01dOygrRPCnYJilt7ypiqOVmp/KOFssH55sz3WqyVjR9sMA6P6HBDKR
dnsU6JiJUK/Jg37A5nDTjYQj5X3//HT9cBEiCqIjGoQ032phc4ox5jGyNDUK5UErWun6hgpOMcD7
Y7qyi5SjRpVVeuYuXEOWvx7nkKl1ol+a9ADRWLQnMRrYHkBBjSJeMIOt06CkaJtveyU1plcEXyzn
5+dPeJpzmGswCBCLSBt0BkjE92ENhpNUx5q8ecmS0fOCPqqa5A1ihXQv8mbgtNHzzBkkr3zp2l2i
W5P28vk3+PDAv6wC8ZgEAAy3/hSTAumgwmIsK54qzcifvMRIfkyq297pZq2c08v/m7F+KR+tipLA
jk/vZKPtvHHunOypR1d2X1bWpIdUo7sBZG+N8dXnT/Zhbo21Mkt5D6oj5dNTl0/dnBUbv5z8SRtL
bwqAunn3Y2J1t2MqxM5QpP5CbJvrYeUU5dPnY//K0d+toxVPtapLQD5As+A0iUpNi3IMoeETivfR
Q2VnFC22EBcTE8yvgkT3toiL3AsULs/XspnjCQIWDIneCfTFnLS7wYmU6Uy1+lc74f23WmWhmQ4o
PCy30ylpRQqHM27UR1TxBiPdJWhcoWwvXWKSW06raSq23UxhgTJOtji172VJ4z7H0hEA8NqhaEsE
y3HqYDpr6cZ7yoDSjsPWWU8XoxrPanR+WDIkwtTyEQ9b9WeBqL3fIJjpzBhcS/15QrLQ3mHAl+v7
sfKIgYiNknNpxockfNXCJ2YkFIZssLJw3o+X1qzEdLbUZ5EtpnFN0V2fwsg12mqbTrUANTXGHA87
XVe6TPMdjqD4Nq6s0dg2lpPZu8/X0Yc1DDiYMBnI5OpPxld6/3WmWtXjDjul57aNnI1W5BNAOZgA
Vqa1ob4kwzZarDqYlFye6Uydnr1IPq+yE6QEnIT89xr3/qWBw8tX0soVyTO5GJFml6G/s1sLYpGP
TKfxMkAzF79ZBWBMouiV5mGvNKjTtFx0WMsLIt9nZ3HyA5z59GC3nnKfJl12sHu9+E0kC+OtZk6c
+ZxFFDxOZlcqWoPL29Q+a10ZZRthD+IRQ8moCbu61Bu/XSzIgYaIzDPth4+rmgxotUVYNyGw+5P6
w0gHdz3vp2cLOHV2rDNPkVdJKpcsdCSq4mfm9W9W9XqvodMPGR9x9FOtDUlvTIzD2Dwr8LPUhxRu
ARSL2pUYs8yxmR2pDaD+V+ISIkIAwN0UJohZpoFbpvm58sTHlcVhvBYOflmQAxB8v7JELtwkH8bk
eUWmhrNlR4fWuG4cI4ipZu0/30AfZ5rkArYiRWMTMfxTPvkU6QiRt7P37KLs8LWsRu02q2zkwFVE
Ou8/H+sDaok3iXaSZUNgQKgRKsv7J4ts2Xl23yjPopMxaRUyvk6bBqjkejRBy6oQ811JaC8wUe1V
JahrNBIeq5pO3mVlKHHc0fdZvThoBKOFrG0rshD1Mp+rpDgKkGpovHvE8F+TyR2/fP7lP0wUfACS
cWqflL5pSq9v7S/7vYtFvThS1Z7o2zjJkfVQv7jkgQnyCbmthL87GiobSKKiov2rdXEyU4ZoVCR8
hf1kKrn1lKQeKDJbsTZ1VblnFv+6l97deaugB5JrsHpWMc/T1veMvJzaRLa1Qk61NQGLw7Re2r1A
wT1c4tb0M17lgfs228SLWf5uQLlqPa8a8VTLgP2eNjp7C5BQntbuE4bFgBiW3pM5dz82LxdxrHrK
maDnw+aC+bcqOMOfWsc9ZRL0yLJS4FGRmLZ63NmGxQiyPo6PTEELgltmZ2A1p+OxasAz05qm507p
9hQvlqeRN3ujqn8fdPvWdYf4iHV7/zCW4okkaPjNSwmkCLozqxY5FKoVWvx+kVbt2OV0EKZXeAK0
2pdG7ZrQKb10pztVWm1mhJPP1f9OC0mMaa/h+cqW4RQ9pR4WQ9eMfb6or54XyVtYFfKiz5xz3oIf
5nEdhVrf2t1CeuCUjxujkipNt1RflT4aHq3Bmja4LBRhOaMn6evKOWu/0+2OZZQKLptyOxV+pFrW
p/7Ldu+XzJuqKspf59pW/dpLis2AwZ8/ZPXy2y+Nngovje1OsZg47v1Q1J6Y26boXuVkNzu1WsYd
2chVReR4hdjT4P/e0fIL7A58Z6U1rCS7k+GIXrN6tpcZIdBxNf1wu21sxkVgl/Y5C6wPk0h0TzV6
3QMcnSidvn+yKVshDA5yQa3Tl7vEFcshRTjiMhHV9Pj5U31YH7wonBGQQePiJFI5iUsRyLVnY7H6
17nzimcXCRk3dtIKc7wu2TexfeYqWyOfvx6a0BTYXhQ0qT5zeZ4ueksFSNBAiHmNncp5xq3Womw2
qWMME96Z5AYJEBCuK9LoN70OERhAyMqkCcaWW619TgJ+c6zUeXGlePVKbjmfyC3yF9LfYBoG5Rzn
7OOscp7QuqaxzOnF4nz/Ahu7Hsy5sWbOE9vbx2U+/HQgGjy5RWR97ePy3Pn1AVsM24W26ip8AQAF
qNLJ01HVSgo4Tcp3tHfc6bsNom05KE6WRlrgFk0kobctc17pmwWHj/FQ4S5bBbJOy+QwRxZiif6Q
shj9qnc7EXZDmskOv7JRZt0FIbqm+5qaqkqPEZIRCc3v0ThygiJDgVnBZbhZfdxRyKnOyXSdzuQK
/YD8zg1Axxri3Em6oLaaELONJvkcafN9SdFyX3hzvUFnKn+xtHn8zV0OYYhaxS9TIc4xErb3b07t
KyXS68b4E52lLAAGMvkKqkS7nF7Xuaz59AZYtaS4uldYGScK3LX3Y5Upe8AkB/6OCuVgv1Wqh1+1
H89xrxRhjwVQuY0XDDK3emZxGwZDCuZx8tN6pZgGXre6WASw0zIjC1sgXCZWMWbT+xy/WCmcmZgP
lQd82VeGCRn+Su0FXfX+23JzJkMRVcVrb3rd+KbXZR+Fch7yMSH6aSDTGkmr5m9DrBidP3WI5t9h
b1pTa8wJW+Od5LoX5+KSkwOFKswqHAQFic2Ne9FpnGBFphJFldbdl4oyhboxeNu56IoDShd9kKPi
RHErOSeIeZr3/BoVhivUbkJ/yHUn203ETRbZhdXdyyzBxkFONSBArz6WOlWPxhqHCwKIYVtLjLuo
0lnHMorO4dBPdsb6HcAmEXiCFGSHnOoO6lZOq9Z26nsLb2g7QH5NcwPRz+7OaVr3Wg5WYZ8JAv9m
sinn4Y0APmjtm54sWGC7YzWVWn2f97NxK8ep2ikY5TwnsdeFrsuRs0Smvvv8hvrbQQFB0mwDvvBB
6FRJwQN1YmzuBS5Bh4T2xE6lhHqF2ht2rmuJXymzcfP5oCc38K/JRc3MYlFhkwMS6v1iry23ouzS
tfdlLpvAot8duMuwhFAnz0rIr7P2lzvxv8fCwJzbkCIRW/j9WEWmNDQ29OY+KRVbHmCulSq2I6UZ
XRi4by8bQ02H/thomTmHSaQ3mW+6it5BWtPi+vfSCsRGOPaIA1bQIFCoU/ziAqNtogVS3o99ZkBw
c4t956l0TjB4P7OaTo6//x5qDQMYkZLYqbIIWj+dPqoSL5oija8UTxs2fZmcC7NP0rRfo8D65pjl
5ufqP7lAOi3l2KkreT+Vc4I5ffu6CGX60qlxgjqU1WwMNEawFcvqPVjJP39vGa2zSanYXKUnYKKe
Yl4zJXayITbTe2XxsjvuZyXwymU4ItlXntkmfzObK2xwDQHImUD7vF9FdJumQrFEea8MSCPG7dTd
YEuQf/v8gf5mNlf0B5UIoK3Yt52Ei4XII1yMlOo+16DlYdXWBFkU2aHhJc5m6M16P8wmPenadbia
Kuecgt3pobdKtEAz5yoC4rsmNO+fsqjz0XD6sbuH85bcqFFFS1o1UrUIMQao/pRWHJ27pdet/tft
uQ5JVoOYAwsIJNF6Pv0lowG9UeVJrff3GKqiENdigRTqcsE7CHyPjPGtFtq1jLr+1as7cQSt0r32
XiJeNVQGvxc8x79twv7zdfofiL/d/vfg7b/+iz+/lhWU3TjpTv74r5vqTX7pmre37upb9V/rr/7f
v/r+F/91lb42ZVv+7E7/1rtf4vP/PX74rfv27g8biRbvfNe/NfP9W9sX3a8B+Kbr3/z//eE/3n59
ysNcvf3zj9eyl936aXFayj/+/aPDj3/+8evw+8+/fv6/f3j9TfB7D//rfzZ5Or99+JW3b233zz9M
8z9cKgboTlHYJvRefdbHt/UnuvUfcN+5qsFSYK6H4Mcf/5Bl0yX8kv4fdKjWSGwVFSVq5y5HN3v9
kWHxeShaAGAhi0byzPzj/3y1dy/p/720f8he3Jap7Np//nGydFe/Fy7qdfTVYIem2Pt15KA5aFeU
5YO8yl76ZLxEFPxCIBEgpvHMLkVH+v2i/TUYscGvLISJOJUAyvtW70CEDQGqdGL5IrJKq46t1NLE
p01cS1+vJl27Siwv+9ksjXR3IjHGYaO1vbtXW4jQtM6IlX0Xi+LqTnHr3jrkcZy1tzqXo9xLzECT
rbXkUjnUrbCnC72OunpvO6NzZaRFXd7knO+XVpt28TWK+ekcjl4z1ReJNcf1djH1An1N4SLJoHeL
1W41BdcjrACbZZPX+iJD+DvrL1kADXwzsox81/Vddwt4xNG2g5FL49hXos6DQtZC7E1gW0UAdPqG
AJpP6igBEMFXonrxcteuweIvBrXR1qlNvxngbPlZ3xq3WRm7GW3x0Up8u1lQha/5gACe+BBvOa1V
nAbUTB1okKiJcjVOk3ogzSz7sOlGWn7Bopp5vUNtUBOXQ5Va0gyLnrTezxZ0LA+6J7MoEGBsPX+s
0j4P3Fbzml2y0PH2tVFRp6CNeYkgIjP0Ry2U8h/HuV/kYSkH8ylTMtPHYwwjgkxsNE25AyJjh7Sb
K9TJu5koF1uLkUwPLdOl9vGBaKFtrZ+URzKsFEYcXGeXjv0GZzMNJVbEqfsErQ67s669yrmP7aQK
ObceET/PmTgb5m2iPye982DP2T3q/FfmvHKL9fyHpXgLoIp8wD0gC9N8yVBuUg/17FoHqtGRn8bC
osPhxUHO0H6W1sfU7o8ejjzBMOlbQvnc14xuVwp0KBQrDVBEusFbHSjAMobQgPd05Zswz8e7qcZx
Ctlw5CqVLVLsAF0mGfYYg4fgztyw5j2j2IHqSPumjXq2wett9qeIKuwi9Ct9su5NiV37rMffsKo/
zk5Mfaiowry1h7BeIrHTZLs1a+vWHYowm6D/o0V4PWj9FvQI/pfxdb40yr7Q9OMyIzDi9gzmtL2f
Z82VbWZ7Q02ycJLzzhnn/TLLG22tAVelfVnaw62lJ28UqwP86RrYHsMXo1c3lpyv8ZWFpd9HX4Hi
YGIf7RUzWzY9mRVzh6SjkQFcKtBo1Z00XHRwWqq9rN8J7AAk4kAHotHEy1fYXTdFrnp+7FDVkB06
Ipqr2L6ZCzIRtkdYyOTJbGIYxV5/M7hAQBzEC3yymtBLQNQr3g9N8Uo/BlHlpHVG87Z9aycdPG40
IIc7J1/gP4RNsdAT1LDuy9srbIYf7LxMfKv2LkZ9uZRLeoue6gxr3wmGRb2eIhmjQmChqqvmJgAR
EFhRhY9bZGDghjnFo155RZi63eR7S7tzix7buO6ZL3qpuzyK11EZVfJNrSbl7ZImP5e4/9KPyuxr
3rBravtCFv2zbUz7zgAAZUrQXKnVfk8abwiSOeq3oGHNYC4jJQR9QXyp47PFQy/VMgXoR2DMlGfZ
VVdRrp/t7NaoEEvzqup2UVrdR5btRz/mWL5l4NSHetn3SglUJHHeNMPeitItL+Y8vif1RENosscN
aqgLJZAS/mzTuDjOLJeY92E/pZdg6Iz85zAbkk/yvkNrCIZO4Vmjq3yarUPkDdEmklYAse2tTDF+
jnXF8T0FbJXZb6wpU2iOppPfuF5YpPCKWke/oQbP/+nSizZRq12Kc5kh0iSYHXRARjFsl2wJ3EQc
k9k4xFF+oWaAk3Kv26hDdNfmvekvcOhYYOIui7LGb1LM9MgauyA3rMfY1XCtQaI46EbTDVTAQyF4
wC9R6dyuuedt5OjOpqsQScpK58HUGm+fuMbWUaZH1CWnABWSPV3+jTvWK9gPYZzGngMdSQ5Qhtpy
n3NN+/RJrnp38XZpXsU+YIViN3by51zIx9J2fshxpmygJuGiJkbgJDCTjQhXQU6N16XQMIcDj2dS
cQ5k3nebuNa3gLKnS7WtrcCE3HCQg3KcXIgqCNK1EJzqXH0ECJnse6ffRnG1MQ06aWYW3RVOfG2L
5rW2WOglhmxlmlgbz603eCSApnORjlHn9EGoXqi3o+PbiNyR7DfIrLXxNV3PzTw3zsYWybThkpDX
LPpyo6ljo11NxeIF2tgqN6oh2tDrkQgzigxEXwX8cBho3cCocjxl2jRRZPmZN1yUdXGsK6MNGs/5
aYxoB6CZlnMvxjq0ILS2XaalPrhSodEr1QvLhQaZmlG+78sp2esyvYuL5gVy4VUptAdY6yzr0tk1
hmqPwbI4T5QsjLc2E8q1JNoG2FhcUXS6kklfIfi8WEFhzVu3rb97VfKgj6X5NotCDS27vnHsfr7L
67nYIfa15fL7DnjspUNK1fdEPR8yRd1HejGFVlSh/CZ1oKeVu2nG8iChT/oRHjTzFO/H2vo5lLxc
fajcfWYm1e0gsvFCw35zQ5JBKUmT4iGOuDF70oKgLwqDieIlSXX6KrG69/sBKnE7ovNkV/e6NRuh
mWpXS1n8FBLxBK+vKvRKjOs0Z1MJs+0DK5VgXRd0r1Npcc02/U3vtUD047mRYSzkE6wNM6gqCik4
3hMveP0jtgcyAImKQXJiKb4U0Xx0mgrwotccVALXwBPpRcba8GWsgs91shfZyf5QqRZt4srbqOXy
Z1yJO4VzKoJ1CqvKa650YemhkebmpYo3T6BPfeoPoKRCwfUC3/RIs/zOKpsr15Ff6KIaG22O7fUC
HDdWopv3izeDExQqCoOLWnxx7eXFmnrdx0tyF5WF4F2q0JxjpQ61QfR3dVtlF/jEXFVt5WFspL7E
7Ag/1dT+0qYGybFuOxtvFMqP0aDeN03ltTal91YKejFyCHk8V9EeqR9s5WilO7MqlaBc7JdFimoL
asrZdole+prgtaP9ZtwYTbdrl6lDwzQfN4MaHTDH2YACOZh6fwNS59toTlescPMSrMQQ2lGxxSRR
oILhXfcCYQJjdssg77glRK4RMjvAFXMUJMzlQss9QJdy+FGqxYba+EWRWo1vkPvauXGzNN5N1qUP
1WCGWP1eNQnKXjFlzNyrfQCehR+Xthqmi7pfUuuW7sFdt0DH0c3naSl4XEIMAjmOQbd2/alQv3Vu
WqL1ZT3ytKXv1tP3YdS/qk7X+KkzXohGe/BYiEJXm6PZ2wMF+FEJ+yZOb4QQLEWvGQKY0S9VBhKu
XyL9uuTLTIesiQnKzGou+p3bTFVyl7qZ4HpxFYTqBnuUb+mog2BJknrQg3wuxH2s6vl0xcE8aign
WyIJm8WyLqoUjP1O0SKp+CX1e2cPL0mV33Jq2U8jymVD7c9QEQdwyp5x1famSkhIpSbImpYPMR0p
2xu1MSLvTB35pJy3dsrRkSVrBnsEIPJUJTCWOtNH4SAoxdpVyGBvhiWL7lIOSRQHczpP1BSsqD3T
rl+Tv7/m8QwM+RywBpxCerz0Zd7nX1XTDT0whT4wtVIBFFspaO6NWVdXQeHiWODDgcZKIpuRWAow
V+K9Y9Ojq8yz14b0lPIvlAvRD0Bh6jkH/7FFVlRCnEDXLlzyzi1Cd1Yo3eVgXC+Qjpt8YSDOhPSP
NFB3aSz1oW9KpLFiZZhuP6/LfJxVMlvUBWB3gET40MBG4zJxisHpg040xWNrAf8Y1GIPzp9bWJkV
59muc1fdfD7qaU9gfZlURX5huajN0ot9P6e5snRGrI5qYGdDkUJarIyvRq2ZLWD3CbpBow9z5pdW
yk4SYiLLmGZXwSXHpjzEmqd39Pk3OsG1/VpdsJ3p4q8S1B8abwMVPST2GzXoWc0XwgHvOuWtcpWR
gN4qVaVc1aUTDYEyQm/4fOgP+f2vosPaIzGAnlA3eD8XWqK4vWdU+J44Y/x9iF0kmycJhz/A4om3
3jiL7Yafj3m6pmGZUz/VcUwAzAgs42TMEXtIx4lwye2L5SicvYx6aqjPZwY5XVzU3Ncei4u8IlgX
9xSyBwZxaYWDgbn2xdsW4XK4EXa4a/3vfw5HuS2fTV+749LQcEXWg8Ddc+hvP/8K0GpOKo86HMpV
NgAGJc1qIIQn2zfPRBo5ALmCLqkvvLx8SCLCryrvh9BwyugL9p8N8mrWcUrym0pYh6rj6BVu2u7n
okLIpMWXScZogdQdxxwA7PY4OclPW+kPUdwXeSAArHOwG/md3ixJqLV0onFOf+oqJ+eYN6udaReh
4yXB0trblqKBNZdfysI6Oql9W2VjaGtNaCvlddfo+66oWt9WmkNZG+UqTBFEEo2dbnC5rw0Djg4h
4iWugrRklWmN2Mfb3oieGzVCF0V8oaT3ukAzcAc3gQkTXRf2+NRY09EqmGVrHp6ifnzR2+lFHaon
ZCIgS8gLhdM1zLps41Tkl+hYHgBV1v6keA/xqIci5h1F6jZP7V1pTgcaKTfeYDoXiEC+ZrqyXTq0
IMeYqtTSIog3FNkXLRFwAuwtVOxd67hHYbihPY2QBtQ/x6j+knTY4dTR5ZjH+3k07tMSvPmAxAF9
qRehERwazROz8lAOfe+Djl81gHfZnB6FYj0ToV0hP3WdCKQ5df6yEiOIVfVPg0OykmlA1KsaoIWy
sxLlNed+pZ4quCSHt9IsHzinPcT2lt2YjscIzfaA3RkqcOhBEUOhqLrNkrQB2Lj7xNCfrTwJxl48
Ll557IVZ+DYUP7+a2q0DTDypbD+L8kPZ6Iikei8SCmy8cIxk9bU+Z09jnK6x8R6Q4RZ2xDcxengK
GuW9kY5fCirRtTA2dKz/VGxn77Ye8SsvdsDVvm2LhyTWjsKsC5rrbYAeJdwRwy3XFq8kl8nki50q
UxBnlCBswrTAUZMvBJRfx65FY563iKESq4hGknbXK5QXxu6mM+RD3M/jtq4hSqZRU7zK0nC2japd
Ise7W3R5YYserv4oGU4VYaSkl+biHCdvGdBk5R3DjFw2K3BtSdyd0sylL3MaIsVyOVupEfRGe6f0
Rnct4dxQYMiuDbe9ICG+UeqWJT8Ld6sk5hE/rQvS06O3sM/62cm2lVdmPp5kzq5vCmODrl+6T0Q+
3+RldTlk+S6K+oVKRTZ0vjpCThoQ5OmRX1WMZT78b5LOazlOZQvDT0QVOdwSJimNomXfULJsk5rY
dBOe/nyzz82unSyNEDRr/dGdCCAAHTu7ozKeQWn+1ULvt735BxV5v3p3DpLd2HAooSs9K562rOqr
n3M0v/lt3ibr5q+p5FqYwX7kPJiTbcMtV3JodG1/b3RQpnnzxHVNu76XyAStKPF3/ND2hgts7Fcf
fxFzn2lThzNuU+aK6iGQ+Un0u/1BknbNV1RvEf4m/jOZzp7uf4QDL8MRmO1+IiQ26RkTY2+YBVG4
S+jE1qzu5Dr+y23v0tHaBPrSl9lo7U1MGNdDVOIkkOqHIRccBVNSyHIntcepk4C4G7BNucZ97n66
kzlejLE8IWhZwCS8xG6jh6HeMiQ+b6hSMoFKFgHbbiQ5n97X3pPp60dvLX7Kxo6VNR4nez1ZrXcc
ciZpgjziHKxx77fHSllPeeQdSLu5n/rqCyMP/VZGZhsK55aXGON6GEj36TbCM7fqd9tZWdmbp0q4
19U3kync7+RWeLElxMGM+uMYEvm9f1ml9UPtQ32JSNKdjm4rjPKHnEx9nJeAFg6H9WCZ+lR2ysj6
ZSIWarALPlw1ZiqIjlbr//WNJRIs/IN5ENYWxFVd7ecc667MfJQbX6St13FOGVfiT3X3KoLKe1FL
PQEJc9EjzsbCprfL0N0zBYTDo2lU1IxEWMZG2Xy47Ibc/FvzEQUlJX5yXZPOtus3K2rGKyDyn9mw
znDB2IMjIlMW45+hfA9QUK8e3sxqXs57k+fZMs1Xwo/CxFod89+6A5JcylmBdOYCIG4NzYe+YVMg
oQmUwStir9BIksp9fxgq892ztfVimrXM47YK3lVlkEEqXfg2sdhXvD2UBtn8kHe0azPOOsH8m/CG
8VLXw/Zg5CaWL1HQVtsFm50WIRY28JTjKOTZj6o7yhHdxJhpWOpD5E97zna1Lf5DpfWYLcK4D5fw
Oi+2m9z8bymSepmUt+yNQtWXrrDcmFnAAv1gtC2b6WOWzueIwSOepwbXWyDtBP2TcSEA/VGuy/Om
53t365AOBcHcf9vb/MdBkX+0ct9K9GiABrdjDsJlVfn8MzJ1j4e0ExQal26IX3MGBNUoteKtH3+a
yzBcUCrtVlyGrOcvrbVXQB2tqJ7Aqty/FqzDQVpyLLN6dC0dS7/zgBah8PY7MhZqJ5X7pshcDh3x
YVf508TSYJw5WksNGhNZbSpF6IlY43KrkiJ3119V6X6rwvTaUxQs1uMctepAbVKXBkabHwoDwCKt
NdWlh8qk4C9umqF8AD/xMWTidyM96nkblumACoS9a1rIxcp4lqusx/RaEk9t90+0NqjPYhTjY6us
Ik/H0JApUQ0moHkf/paqDbJGi+FlHdr8XFB67OUMM465Poalroyz9hzMK8zd0YtmvnibjWK6TLbY
FVKhqn1Gs8GNXFvpCm6VhoiE7rkZycya1oMry+um1+AYGv2HBtleQyIow93OU9vsqqwGpcTKNxzD
0miSvjKWH6U3vViR6pNy4QCs9OI/j2MrEkkb4Kcxlw4AV5W7/zqQ1re9ndwtQ2iYuGv91Np5EtVB
5g5UElLbwlccw4+xH6zY4HZMgqkbknFa61NkdwEQ7NyLV0YREeNRD88l6fYvUduV7+amtu0t6t1C
x0iEz5jO1oelGt0fnSrHhEU0P9itW2QRSNexq6OGnKNpSUI7X6+1tXjHZo+WkxupZj55JCYcWR9G
7Ji15kC33KqKHZ7nk46GMctnMNK10PdduC6f8GJ+uu7qFS5xJ0PJuPk+c8It8yYK3zj3nyZC0S8Y
yW9mWQa8ZGrGBf+TH9bHsAfvc8y7xhu+uDQ/1zJ6JEz5APd1nvbhWO/r0SpkkI7BUh9GnL0mwPoU
nAhfCP9qr+zu82I/1JSjAa975nqe1JQfC+7L29tT7zjfbS3uVptDtDMwBu8wYndwRGNcypxfV62x
2C56P6PWfM4bX3LlkQuNgTdc+2A7hnklnzvUEVhKrFOgo6yvxHCGGzHjxRU9IQn7A0/IlkSWmjJj
XOZYTs0Xb//2pMwl28oxPFD3+jUX/HLQlnrpaC9X2Q5pGRJH3nJ6F4v6W/jei28bktVluthdfb/Y
N8+zq67Im74xsOwpuVXxBjaTam8mNH+fiB4uLGywdTo5QL8GNsPYKJYHs5sEQffRpTYAk41yfhjD
8Fo0RlLtsjkR/oGjSa/H1a10thZQepAavA2r6VR0aF4Nte/voZW/u4VvJ9B2Kp665Y2u6jFzvJ73
bic6C/6BGYKYlTCW5Df8WhjCmvg2UTrUCJ56v4AgrCtryYbR3bnWkVddFaZZiB1HMA0sgnSJ8DqJ
3HkIlEELnMYXBlw5X3IpEpJ/gvgWD5PNI/NrDD/JCj2KTkEIrCM6zskLzlyFLo7ccUtkF5yWNdwT
oRCTU/hREvcPkfQHN444GsAVT3PnPAvhro9NFzqv5mI08biG10GK9uC1bvfLX+SDXlvc0lF5XBxj
fx47JtXCa97JFviYPRrOvLxWYKbuU5Cj+uiskSwTZ7sUE/hvsUy/Qn+WWWvOUcULLpBPvdr0v64Z
h5ST5Wdd6+BSh6iypak/uyZnWdib6p7KVT/NzXE7eeABh3HahiSnnSJbkCGnkl5wrOB9eGgdtcet
Lq70e0JrGMFjb/bij6T76dm2myC1giFz/kMb8v6Md+3YcOYxZUNDt/OB+pOPvQueSWXncg+HIlKJ
X+CQrjoZJvViDS+V3JNuFpk017mN87ycjyu+898zGgZQzDximrsNJcXmn0uha6o8eOtViSBK/tUh
SucV5cvy4SMKGY4FOLy6ap8Y+nig8Dil1znP9o5xXm1ghb7Ly9xMOeghTHlZ2kv+aC11pnR0ZL4e
TrtTPcNjxmUvn/x9fFqnOmvQ3SgXrhpY52j2jjpMAZTKJKN/RJkPKp67+Ye7GDpZ1oCKj9K8m9bc
OGxWNSR1PxiJ2gpxkDXCObsfCDTY7WwolvZYzEZ18uGLOFq+tEUGUWPaD73t3lmqv4AsfUNluBkH
YlYVgUsQMe/rBXAyRh2DAA9veVyu0xUnx52S3AG9rl9FR6AKtGcb2nsc9YjmJ69L7AE+LSimx3G2
p+vqRneI+JsXV9CDZnfMDnkgznpcrsIvZHxbvUaoiJGyjlWhKDJ/VNvMKUlK8qpNu4zzzkon2/4a
hf3uGbn3AvPOQEWa0s/AIjMmqCa8jV1T8FtuMcvYHpTm/LM3ypByBuGeq2p/M7aof44KYlBG7HzZ
4oV9PG9dfuDxOXu0XCUV1cQHpwYS8PNyhIxdzRSc0XokqWJN6rL8NHvGxUh3UEVeTSF73mbKY8Ze
1AMvPmIjvBGBQZf7d7avnYMNKR5TF/NcYB/ODS77GPybbAuhdh09B6tfZNXoMQv1qkhcgxXd6x6j
brOPIpybTJhLsnXztdyjO8/v23PFbBOXEQtR7RT7RQzVlqE9q9GacVL4tJ7+pZzwSuDVl8J+mHjE
PjrSvxtp17w2PdiADj5mXsGsFM55gpI+C+lcrA56yaK9god3+hg3e4hnuJsXN6yvDTzTgy7aEBB5
IbxjUffaUN6xaCZoeWBUO1HRHtyNywTeXQ6XzecF6dLlxVuZNkg5deJUKHs7kVH1CrthxO4MDs8Q
csgHfy4OZm08V5N3VoZuP7EUFPhI6GPfDIeft8vTqYTJHJYqpgngdR4ntBWFfBRChm/ao+DObvYi
RZdRZQOVt7wb9p7fsPxYpVpPKlT+JSK7Je7lRp8i5phbG8zJ7qvf7t6tf/rFJTah86LL2uy/zYnc
LKIIUb3VP8fRBQYKhp+tM113c+iyufCNc9AuIkMQLdO2Gd5Q3fzNq6aMd87YrGudL69qumQIZytZ
4cjxagZZWKNoWCnA2YfqUsrRju21uBISVieEUyTebBgHwkIfAwLTkhvyYLv6lXalJ64QuRZ+e1q1
OkkF31N6/p1jl1vi5WNzHDmOAZ6fap33TNhD9ARQ+wsTxEQbRvi+KesffKNCPdufTdu9lpZ2T1jK
Psng94/sv0ZWqWmEDfO7ZMUdc1wWcd2KGtaFaI1T1Ja8pyqIUMccfw8S1HyeIcwZ9R+l615Bqsek
G5onOQ4t5TZcf8/wfmNm5lsEbnne/b2gBhstoXbCBMmQSC1l3nWtPjaiVHHJBHgpF6v7I0RnH6nh
PWu//lQYGRkdgntSNMIHMayvTQnWPmJfjpUcHm1SMpJ5r7Ca2sP7OJrvWxRci3aNyU1x+CA347Vn
TAkO6TfLq57UwANtmOIZ2vuXNzMLRV59NzjrliwOJU6Tqu7I+lmd2G/ExANDlA15CU/e0PwpXJ6c
yjPSsnEG7h5GxHY0ER9VDiCzjlYaOW5rTugZybZol/k8zyju6/j3aKZd/l0s8u2eUrT3chSve4BO
YqyNNzzxP3q3PHEVvdj0+JtNXNeh+2T4PUcjGy67B3DiRIPrhp6DeyRa05HUqAQYDY6DDlJvHF71
Mr2LDZjHkOMzKcCMqcN0V4/Fg2MuJ1Xr6YTjpidaS13z3LojE/IhjCTCdjHEk/Q+XDRGyWSgy63N
9gcRgiCt4qney/fAhb4aKn1w++285uLLDdf3ujaPfoQoq3LaT38S9Qf9cH68aPNQcmHuYQskkF7b
xz5v7biY6/tVdYg6gBn5jbv1mb6+73Ed6gRz9sGZu2ulAr6v/rzp2WXdsGK0tRkXTU8ypN8nhu2C
oYEoraRJR/rJL9BAKImWpiAQx12/9NSfNkMzeZB2clhEpPlHwNl+MF/1UH6MJQElE+86txeE05S5
yIp8zBqKukDIwudG6NeAOzeiNDReAiJHQz2fyAV98lcmSsOb8pgiK/ZAOAXmL/h8FvtDOVVXFkNs
ujezZGiE181tRyAmbB0wplk7+81nVBMJR0VPny4cQeUKCx9OhpM5fjtmdFRxO3X1F+Vh94j39JE1
9zDY6CHajkrqbtXX0Sf7VEiaAwr9soTe5xih5RNuE/N0pXMXpbvfHsQKvtdX/ME6AqIjlYzRGWcS
dZkMj+40/fLW6VuUBHKzYe2ciquRuHsBJCMcO7dTmtbny8JRjMVixf02mVfCV0HVc4+lLc+fNk/c
byYx8k7zUIzAU86kCI4x1/CFvJn3ZV1QWgv1s23MBp7MOZp+fkHTV8cmWS9xbzHQ54roFUzcj+Wu
I8R5/leoLNzjkm/b5kOehWp5vrmg4jlAhuWJkXIX0V+aaPkgV/ytlyyt0djeYyqq0sps3tyNci2f
slzR+lNKfpWXwL4Ciy4PhTk+Dkv4OOTOndkbTlqKSiDK098z4bYEQ4nXsjOPwoUH3HXIwDTq8+Lu
l7GRzFAlHLCm5CoWvezSvTc/Zpe3ehmiy69tWmeWbQQqt0WqlyqIjZDAwWJgo0Bm6LAFk8gEQmNG
8rQaaE1QgTzbe7/SIDzMD6bTvW7jQoiQW4SnwmIhcDDxc6lsL8vD9cMwuqRu1q+o2lGIyXx9MkfQ
M7dvOdWcaxGVbrzJznyRLq+7uLEr47Kt+R89oYAgXaf9vbaW8RDMg0iUGWXWgtcAiw0oaLe9WDmV
u2Ok7vop8lEs9UOySjO6K3vhHLuBgPtlqp5kbYKR5R7gY8VhswXqTebgCQT3GYgJB+tAcFkCyTs8
5dyysVv5frpRRsbcGaLvk6UxfCCXlW9+3svrJsz8uhhWnw1Tp9b73EdHYVmNchi21IKhiOC1u4Js
0JDj8ziDirKc60MVVRxAzHL9+NvzlZtQuRjeO2UUHabecWN4171NAz1N9+SUvVSruSdj636JOtxO
eg/zE3Mfu7752a35tzR6/zx63vs+ojpFlkWRVyj+NG1RJeUE6tT4y8+9Qf6xl/61Wc0ttWz1gbbh
RxX5Oq6ZIhA13Z6bYagyeLM/lK1ZmaXGJ8JaKsLU4IacwS2OlrEG6SzXW5eO/UsUlsEjy4/vz/Np
KdeXiXCgM2kWduY79t+IyuJE2xZrdinuDL1ziIdor8gOBVizxh9j2TD5BX1mFuEdYvj9MhjFu8si
f0CEiEV77zLowjl2SfaKlb3Wx/E/nQvgmMxRIecEJUxQpd0ulsPuazZRjUBGRNa5LflNNQEnJClz
mQLWQbPHUDcRN5gq00VFGHi/VZk/uu5CLFddBSnCKY/wsXl4ML1o4cJs5F54JdfMugyE8zwaYGGp
U0zA3A4usnhrusZOAm/iBeEYQdJ1hUSyMYxP49K9+723cPoKYdQpn000h2kfJaBrMfaJ71eQPNZs
2e3R01XbZZNErIxB5sYm+ezmLTOP518kFo2ksEakXzcYu7Qka2sznEZ7eETSX7Pk0u+G5w4ln4D8
mH3nOg7QVpw6Z90Fh4Fkm0dH5/sh6sKR3ozKa8mnYRDCHhxri/02YCtMlbFldrtc4CB/aMP/3Q6K
2zXox2Too3d7lNxW0asBhC6Kd0CIJzJ9xOOG2jZVWzQSIlCRQRy5pxX5G8Isg1m2dAlwIN6snGJ7
ZxasrRwEyrBjsY8kqA5AGu1PL4+oGaODjFy9h85zA4K8Ai8OjPnc7kjV8PGg+l6OUx+9TQ7LSrPb
P41Ff0RL96B9NgufXQnUYlP003C95psh8Ude6k+97Oxy4O9rG5oHa4/eA0e+Lty3waC2FPwdCDfK
1o6ns2SmLOSvttQmXFfnZvkSdOSvsmu74ZaMef+BYiWbdXfe6vxBafN7deyXabUIrMhtcAaJxHeb
i0Q4+rFDZBQFe7q4TqYGssy8vnkRrZyyZkZqySf+h3z20axLeRS5fm6WxU4IDUTs2a6CbykyPJOn
Yg/JUUShhu94AqTVXw796dg4rNRZu3M+OrBuK+jToK9O+at1boUGyiD0m4xMLJl8sh+Qzm+5/Lts
bL0sTqXRJu70XdQzr67IpgKkKk994H4ufflCQjjMW+GkvKPvChBUacsLW+WJaopf1r5nPR1hw67A
kWaY1/BFjXUZB/P80ODElUH5tAIPcNec2VuO3lD9CnY5YNrfurNYg9PsWUg113Npuec2KMsjJpzX
fUX8JO3+jozd7jCiwWKFpHfUreq/Ii/+DV77zxj3a+65TwzlP5pK3FlDccOynY/CFAhMAxKZiYJn
dN8NlCtBYy33RJsh5fWY+Fx7ea8JHGEIozCxtA5sHHdRK/DGAXWaQd/7h3rxQy4M0G/SmPuT7Vbq
wZo3MLZW658j3t0nNpbxxSMn8pUzCoq6Waom2Vzr0gwT9PxscQ86Q5u6tQHWv4ZT2hmBEpkwZp8y
Ubt4j4qpODT7CEpnz3PSKbNdzvScJ7vXO5m9de92te8IZy20cnC+k0IcsZjBkDptrdMOh1NqN2V3
1P5gprcVvgrLPMnz4DsvlvG170BJY1X6ObmUdKEkmE9UpncvwzzAj1sPTkKF7Xme9MIt6QVVlyCR
WZOgAJURy6CPjmv+Ai2lkI4JPuTd+rQHDkfEYFpHBrtvipqjp9AZPncXSod8yse5lB39arNEnxbW
B3OmZah0zZeqsL3U2fz7Ha0BUggiKRD7uKQYOsM0vFajXyMyb3ny3IXcWsTQzmD8sYcqTDs/h62X
aNVWj/JNKjJ95pHoiFD6aK67zgICn9DVet8TG9MjfrW3IC+f84BJbtq/QTK9zOpHI9tJBuQnLkD/
bjuQExR/FML2lIbR4ryV9pNfFx/B5p5FNLzKwbssAx5cr78dk2b71ZHSqDind2zMkKhQLFNBCHU7
DZ+s4tthXUkrzcFlj06tjN81kU0A9/Z4GEYnBLEkOAotnU+tMUJqwD7C5EhK5NsXc3e3NOVJmAYx
pFt5j/thjAtE0ThDRyh9vzmVMxaTnm0wUXX4aRjG++4PT+YWLMlKVmTXqhX20fcSr18tLlSQBTsM
rFtHMh6WZko9Wrv1Hj0zIaRQKyquSue1FQRW6lWnhdH9KDr5PTYt81oPNxjctzvFKwXpjha+VeHO
V9UrOwtEgJVBqEzsvNFB3nF81/4U08jNEdIbd/WAzcMpNgLbwpbXuTtdCAXNyr07WHNOfIcN5zvs
0X6QozpvodNm/M4v9UZc6dSDkNc54e66vhiu86PtUIpKIzIPlSyuu6P0g7HVP6dqfr9FYJ5nGeYA
EnWRlMqjyApLc9B0ByoE+0RIYkBV1/CUmO5hIjgyo2US21vj8jrNERwoPd6ZlvpEac5txpfp45wf
Lw0tQdun2+5xl9fBXT0bh0F1dF9sRf5KdpW6GW0+UdOohKH7WgvrsDQ+FYqNu/4xlfFjk4pPrDw0
pPAs8ZY7ActhVR65Gthfw7D+XF3zbzk586urOywNneRAbuwdTh55yLYy3HdcX5MsWjLNIuSxRpRs
zX6tysJ5sXEDkO4vPd408NfJhHifStQtuh1x78tU3nv7bQKRDN59+CHbm6t+Yl9togYafeStOAJh
QDptKgXvpEe7tFF7jRdqGci2rZhSVrN9Y+19blq/TatI2Ee5QdgFnUcIO+IieiWo/xBs97LMJ5Df
wURHZ9BpdESOaZNdyM9U3PG736NDNVBi8pAj3+x+WgIGkDhPa6MHg6IGgFVyhL07Ud6ALlM1KnUQ
u2MMatrJxgVqes3D5vd8k25fcc2Qu6qTYVRm9bbaYJPZ2uBCuUD0R2TBed18K2OOHB4XB3q8wQlV
pgxB21dgB+Qpz701+JnlszBlWN1r7oPNV9keknPxpBuj/asVE40xDhza48wXva+8YJNZ4DHSYbZp
eBRlxHDBBlXXf/1qrbsPPPSoMlvmdjPFtKvU31bcYktxK3unzXL36ccE0irgAj/ARbnuhZpvfy3+
s0s7W7MBPWPjjLvRMpzT2pLxR7WC+cdVjg2BUzOP9xLmN9d9296vZainC5wQCiOr2KKfxJDyuVZf
73xRZO6/R2uut+/F1jr8XtGdfJC4SFCsyzPAxyJD4rQXjKYverF6N7X3tnlwLB1sROeK/rjistge
TIK43DRkSO+O/lI4Y4YYGBsIQizUGiFbUpNYhLear56l56OdB2o6aFWG9Yl35sp1380lPzSTvwXX
W+9MdEdkUKh+MuvRSiyRdvZJLlozjJcoXIzPWlaDGa8+tCIP6uyb4Awl+Bt1pD1Rgjt0cFohrs9c
JGMNYo0hZyaj6+VYbAI1fy4X680N8qjK8HZY+1GLzqAOUUtVPQx+YJTnSC0S2RAOwPYPcEy5Hktg
GQRGta8YbMtFDQ5AbNPp/AKr3tTJKsg+ffLwTrWv0vB9Riqo4vW5byGlL9JFcJ+KEefvpXApgHxY
AixywCJwHTh8kV03k2OYZFqaq5et1qK/AbC6hUErHMyHUgfM8qbZ1EDWZmObL5a/eZ9zMS1b5owK
sQJlsdFN1meIDh1dvRzCwp/gQktpoaQYLTtVN9noxVSynJDCCMKGASPJKI9DV9sBFg82DPvJQsyu
X3yx+/Q30niTH2CKeRjVEPbBfcASd94R4k4Jl9Jm61+HTacG4rcQeguj/1PVMbHfN3bg87WmYLvr
zW63z55BN8Tj7gteHxzo6KIjq9fLqdklylFTS3BVo0QIEFd9zsGBgrB8dZsdBMZs/OG9m4rSgy0T
e/8wmkN4VyPt+WNsg+KN6RX9CU5huUes/1DbcI/UHxkITrSh52camGVJQl83QCV6G+nGRu8yJDRo
2UD5DLT8hdxxYQBbX/TQasxxeVEfWtkJGNAbYxmuFa9DAegcrzTE1CnSiI4xyCvqSnMvWu1vxCLW
76rmlRI7+j8lJhOVkbrO7Lkfg6fN6cB+Fg0P5NISAmpuWkyo9Lk615aj7IZADv+cTu7dsauQeCeL
uaJSq9HyOhTE+vYPw8PEEFd7gL2jXFY0OoUMVX1GUMraXtutQNRXz6SLD2GFqUH5xvri+eVbU63o
clcba9kS2/liD5fOb5d/Bd+3eewAS0DaSOK2ssntdc4yDFOFMdN9k6AcIyKtxpsze9iMHV9ENYFX
eG75HawjzTwdfZSx6qzwq23EcF11JK+eawDolHYNIQd8Bby0Ftt7UK88ypFsZvtprfk4CRyXOHv1
EvppXbvzd29TdhZPqxL2g0bld3JFi0dn9ym0ZRdo5wsDQwMZI00Oz1ve9UWVU7MwqDlotxiZDZkg
kYd6dSub64t2BLm6haQKi8N/gndaQu67rbWQKMguh/aYbnr2LV9ppRmX8RFbM0ckrMr7PEsML44t
/UySST+eqo1o3iQiWAiZbTgbbx5+oSKtHcc55U5b3s/gvdfexP1E5H0bJBb6g/EwB631Zm+R0nxY
s8KhYoizzJftVZW9dQXIACsfRoDKZDIJkQxFNRTnnqR2hbJypJNdjyBsR1+Rl48ftNBPaLL6T3S2
HCHgSZKE+91lsnTMvZzTnW5qM2Z7yoeEZCHnL8YTp0ydqXKTuWosndb5ZkQAEyi5CZyv70F7uukw
kAt3P1V7OMdRtPXn1vL1p0+9N0uvZ/EemlZw5b7veeH2Ib+ntfeXX5Pf123iu23Ys4N43hK70pIP
5eabv5E4MfMPRg9y4ZbFE9Ia/pjLKYHRZTV7dJiRiMp4JJzpX4vkmPRyXOVJvhCoHId1FRIYvgNn
Zhwv63SoOpxj8Ya1so6FijQVCx1zyMUMWwP1CE8D3SPS+BJ7rX/KekXFGy7rFZdzGKbM9+IDtlBs
2WJJhJ6mgVIUirdwHxvlc4YToO7m6SD78J8ph/lRR7jFGH0H5FDElh8ca5s7/BRt+FP36/CG+kk9
VNRI/Z5GboQEcwL3UmsLjKtVIf1X2floPdH+4eBzt/Ar3yv3E3Ed/29nM0FcQ7asMjU52CFdCOt/
iajvQYcgA/GWl/LenYWcMzZw5nQ5r2/dvJWfkRzBuMygdRGZNKXovqRpd8+rYZq/PYIS74VW7e/K
t0bAOg/HttFYLFHzPoD5CNW+QJwgtDONwUkRNZl93AyuPks1+f8qEq0fts1kKiGQxj6AvYkPVKlE
WTZeWfCb2VHltKY2nXSxVu9ViVEaJ4rS9SPYi87she7h1HTK5YUt922mwIDDyl3QMM/eVr9tBHX9
VVp8KRpDMh/8bc92/cLAX1xt3kbPIZRhc1cHE7rwtYpwcJcRZtzJn5IRUhRxCWGTTjCW17Hs1b3T
91HaiKAO0FAZ8+NOCyRK89Iqv6siypGMuLJ/J36FtXJH1pPA8jWYgHXIe8Xap2cUEuEffuzi2XVy
tEVz0Rv33iDNd+Laqu8esYmBo47w0IOGEYbhC7yZelKeznMVgpgzDRjVoSxAdFESmtzaNWV0Q2JT
MEQn+rT5LQKWfXqsWSimbEcCvR4FoAYP1H9+iT1UWh0dh9HctVrravs79yXTHve9tW6djza0paEt
FLANm6Rm52LMnfcPbt54sgpRg+eb2Jj//+d0FcHb4gUZU4QU+x3CruiXqmbr29xxo6WAcsNLWapo
whvvTEAnyI3OjWFyZlRrywkjqInBvYhA9OjkDkobGaDll/XIy6fnDY3cyON/M2/Pkyi6Himm/T/u
zma5ceTI46/Cm+2IlYYASJC8OEKkKKlbzR61qNbYc1GAJJqECAIUPvjl2Ii97EPseU8+7G2Pe+s3
2SfZXwGEBgWyRbVQdnOH9titpqZQyMrKysr85z+p8NWrJPaXIdW/ULCeALmC1qs9fljhcE/oR8Xo
RAgAvPtaHRTK4+N0EICnOa9rj/Xr6pOJ1V3U4D1rTwiHvfeeTpp4rYC1hqv1wggvorjuep0Z5QI2
F4uHnk/x8XnDWa0vqrQrOX+EvaGD20AWsLEh0NheVSEIo9v9ClHO8ZmfiI56j5ezlr4I27SXNr0u
JZnuYOlxZ4clZ0JJ0fohbFxo/vok6rYIdX8Bo6ybbWOsmfdLNjKmTHOfllTrNmrzDheFyaofwutG
9s6AQYkID+UhEHou9FGUCCuKNhM6w8xBYbKB6+AQuYqM2w03WhFyfaAey6MBAGcn/rMZND3qE10k
EmmEtPhj86EHTPzkvEpPoo4H5fFNUHXWj49tINEUIDA3qAamM5+Sstnj2Gt9NptQkFFpXuvrPjnT
Vbyq309MiGpEC4dZtf3IXe4vNW3lUdNYawJaMqPJp0m42nwEXKV/Wm7McXBejTwBVqdw1PlkApF9
aENJ/FTrtk7GuEjBejL51IhbmvHeiGabi/iJ0IZLuuh+0mpQUeAEnwMfgHLQfJqOtM3TmNMYADVx
XbNH5B+P3akCV6VgLND5t02qdJ+oqXcvPHgViJBVF6iLt3bZP5sH7nZt3ycZ2KYFaXyrzdbB+3lQ
cz6S4BxqkH7EneqYVpXd8QLCjXtfn67NLvUaLCgsPpwj0yDSa1fV1uQk6Kan/9KJgVlTjcnWcsC2
n89r69XNJp5M5p3mQ4CGL4iwLK5rY7SUliB0k+s2kpK3ljhqel54EhoXMzQlaMM6QHA5GYD4NzvC
pzAXtMGjH65uzKcxLpcBzRTY9LjOIbXUff6mtlqx8afTFnpJ7bxW7dD4dHISdYBkVQdToSsA7Klu
rFer64vIpC9Lz4SgedqL1s0VzVO0Wv26HkOWTJXMAgFNH54YhIpPDqhltF5Nr4yARspdyEPqIDI2
MTdjPVouplfzyYrfT60AqZgH830TNoExF6TpE3QBQW1KqWdiwKgwaKzrxKBoc9F5iJaA5eJJDRb1
Ov2ZeRjoWLAwvs8jack53SzZdCRu4k7Ti/1a9Qr4JlB6oAonMOIDk5ngp23qU+4SUAXjQrmEuNa1
DoW/xPQ7zcQhDDE+1c+zaDOdXxMcMGY3QNNaj50oBozYoTRWn16M4cVpXbUmpuhEYwoo5JKNerl5
8DBe6w37ApCzO70/mTlPYYeIr0keF2APWg1E024FnKftFTAOyEEWkdnoxBGOFE3BHzbVjjfhXtWh
ixwrua7OXe/DfL3SHq9il2e3A2jiJ+cnJ37wCzpkEs6E8XvcXbmrmJjUQwAABTY9YOd6rTXuRyG0
yWCSo/H7uUM/zbYGgR0l1jCCR++edH3tkigCEt3ebIiVXE40hzL0NphAPfpc5wbS7OIWUT8YP5mA
pOAbQHMeGwv3Pl3DgPB7eOGG42l8tfCm1Xr7id/2O9xXW0NykwvjkhgQ6eCqEYY3ulN3Y6xKM4Lj
YFKtgl+JV9QEuZOHevPikX7A58sqpeufuC88NC7NlVOlLmE5mw0Nk9AmNn+9ntFaYU2gtb6Mqndj
L6g99VcAcx7ec7NH/WrBiuwLeKjpfWi0UHmHyIt3PmtMH95xdi31n4FYPLjcEyeQcxBWdEPyglNK
+FvxymtdhSvN+BUvv/mX6dND97F5AnzKobJGAHnh9r49maN7y7F3P3b0FUeI+3GxrFHjYXDtIRTR
bq1n49sxHZGeKDKLACpFX/Sg9VcqB7GI9TqH9UVUXf2SVOxtOaIk+qPhtziq7vwZ/y3STklUVd8k
p5J+69L2BQFUWBxKzCb/9O3sBC/VIQar3K92i/xWKdfWluAqoXO689/2SxldlJjR7kCv48TSBFmV
xImVjJTwcb00gmtB2xWPoM3SjVMqCikUbVA/6vreePv3J1pVP6VslMrhVvqMnFR2p7tL/vW233lp
0nayFoIKrAXBXam3rmunVfgLSUzRl0B8KGvNvbxWPQXRAJVck3CB+MD7xfOOSAJ6rawIjBbLa2D3
jUb6jhTN5kRA18nTKhQa1PkTOBSf9IFHJQPqgEupQfOUpW02NFjr04+sBkQbT8V3EDVvv6ek/Lj0
wCgrApNd3qDFpUkpSPKB4lBSA/MUoIYmaAOevz8uEeg1plxKDerYQPCgANB/W+a8DBARPR3prbQV
UTV94BFtBdFBq5QIaiyzIM+EGEZaf/20RnvJhgnd6/ZzbDtAsDqXevV6/bSl4yFpOQ3PrX7ztNXS
oBwQFLRHpvgaa1Xq1WucczR+rprc25IP9i336icGii+oKTGC6efozkFNS00yzl7eJ/sOB6jGSxJd
rUNd/fyOORlo+qlmii+2nsARugKlN0D1FNsmCDy2m1w2AbVTFEBv1jNfqHp0G4H+1iU3Ql0/pUUC
1PhwWycf+RTUWqeaIWiFjfTb41MCwb5TyhScGDUMHYUAnPWpLZC14MTke/qKwF6TbAeIAo7NHgqG
m1IyMI1TvWY2GmZ9u9llLYAouKVzbahvBXB8WmCU9YS49Z2SdOMjfJycGTzBR0odQK5M2Q45ruPQ
LHsSYASaNAyC7Hm7zQsiaJxCRF+rwzF0tFZg66S8/TTkVgiPk0YTysL25+X5ghMi85HTzXZEPjDt
Nkru/3rrlPg7up8d9hjV3B5gb9DTgHjI0d0COZhKvjr+P12YuQDhDSYfBsy9evOUPcHpYNa3juLx
rX7pG1DjFFJKuOFFx+fcq2u1U/BaNCk2tq5BetIekeLrouNTqYMPxTdJAJA4Fo1j+Mj3AETA3QgP
sJEtf/K8V4ngFb/0HFLtkLQfJcFUxw5zPQUO/kIWSt0dYBtPFEFD06B5EyasxpWmAVEdTSefKfuT
f/GO/gPpo9JIo/j5z8N8O4IkApj7UnRhyP0o/W4akM59m4UP88/aSmd33nvfKPvLK8cOrGA4WXeT
iOj2HdM2CGczO3CGllfpWzPfyjdDEI2KfpvOTqOFZwV6afS2HczikTSsaPRTdliI8PyZ71Xeha7l
jcJsQLFqhoLhO/7QDyt/vLZtSqPHf9r3GNGspOxbfBRNI+zAq/SswLE8a99zRPfIss+BS2K6d2wF
73BB/VU2QyF+0fOv7Hwv7BH6GtmjSj/i/8KK/6WS5HY8O3QkXWoqWOyLwPaGk4rIQu2Or0D62/H7
og2IWGwUtnLmRezHyBlWPhT1V/TjLSvAy9iaZaMk6Q9OqLJjXtlWMNpqUfIOveG571lu9nfSJtSq
Ct7i2gmcAXmnbO7iTRKm3bKvQnGlE0YzK9y+jvwABTP/aC8rHcu1R74n6yvdpLOHicPibTYV0jw7
GyWRSYPjvKxM7i0vtqI4GygdFxep7LgfrTiQR1WxZ4WAf7UtYfyzKSYzbuKFlp0xPV+GlsNG3XO4
ENdV8ABrHlsV8QqXsePZkkGD6UnFAwD1ZcMkcmnVsx/frnYcUuHEct29chHN2ssKvm85XlS5sl3b
s/6lchYObS+EDikxNndix+KkjKwKVUITSWa6iGWVffidP7ULUuMGo2JcbyzP1lAx23hhudIS64YC
zfyF5XXCROAXAHI8eeJ1BU/YcTL1ugLNobBrPrdh7ss2bbZuQvnrGF36VXMdIy9TNWkYoOA0/Ow5
Of+k59D/q/JzHLlr/MV9G4SH8mTBFt+EdlrkSA6+9j5X/xlSsHsBkAEV3//9dgcl5oLk1e/xppM5
XZJaQ3eeacu3bOOPWwnK0Zra73ApOtx25FuhwCWUteGXdDD0ij6BiHCWHbhnr8CfZ+OkW+Sg1qQx
1Zcux+mBd8PlPLBTl9p5im1CSfkn0d0i+/Fb+nn4SZK5yoYT75HAgsqKp8MAgeVWtqEEafxGtfnS
HYpbw6viCB1uyIOBbUmiIfIIEOVFfzId/8dtYODteCdZHCYfyXkhErQTNcrPXygBQaf8X3VFVCeL
gEnPyr7J/vIlbWxbkwAPLL96Ai9QWjnW8yBmGdJxkgNZxVa3NhbRgcCZ50cGgpj9+Pa98i4oaJmm
YAO+CwPLdrPJJRZEhXCZ65M0qIjsll2x934wKohAVyACWHwtJ8qml4hAhc/6wR5YnmwyQd9lj3m7
GvwMh0Q2SjJZU8HN7BPQ3UAaVQBJyy5Y34pHTuUssAZytEFXEYXpr4lNZnMUgtB1BZtseyCJOVe6
M0dE+yQboYtWTmXl8gvteitty5tmQyXTryu4C//VntmSdugCVVZ2vh/9Ckr3h7BS9GHon15+9Euf
YSv9eDDiKk3IX9qKNXRFwaa5i73BvuuPQIxptPou/xZng7jSi0NJI7ejK5DR3267/e7tfff8XytC
eUS4dkf/SXpxjTMExEkntVujB+Sh19p3WL9whCu8yumJ/5Ud/8ftf5Bs2diZKJOtqsAGdHziRpVb
Mlz5kesKRu66pMzchTXyJYveUKCGxO8je0Z4Mz9nFSG2K98bxYElmVp2T/aYt5+WHxFwYI1jacba
i67/Kz3/G66KM3nY1kER/7gNByCCGP9rNhxOu8eJsePsyxcDf8il58DvHEUa+YvIImeKJHZvQ8Ds
5SNx+8qvXPnnJJk0rCaCU+XGLSQRdVralxuxS6vFuWS6SIDVtHKDJtnhvXfqJChUTgQxLoDlFhw7
zoqSgkiSnPvmLCpidszM96nDz2InyDPeh9AoJZcb/PNxMWlnErmt09iYf0A8E00WUDdZsWMCIOtb
e0y6Atv6qogGOmMVFNFswlCrN1t6TSOn0TSNF/331z6obbki0Zym0rOJJxu0arCZmiDYeD+KZaG8
z77ecxC89nE9O/TnfmTN5KXCa6q3KLQFCwvuzgA7vrM93iDEngUloD3Ipp28lQEDDf+hVA/0JV1f
Beq29Go9x5/I24k0vvDQpVO0WSMUZSBFg2ZoVQCRoqfkgcf+uFMqNU+vOaVyi/L/4RRyCQbIirdj
dXJv9Mqteubh4wXSKaQA5XImbLA8V02BW9q23bETS/APFUEh2lYg2CRKfWUHG3vsL5xifvAFhX+l
pJm8VYgW7p7N37+Abdp7C4hVNkFhJ4yXjN0rp3tuezMrkMILKuIA7wLEICMbBFb9m9bklbPthiRI
ZSGogKN0NvZwUhhWgWyhmCoKQUXi9sIKfHtfiOLF8+iVEr4gdDyU/EBRZ1l23S6dAb5aIXDYUoBN
uIwJcIT2Opui2BaH71aHs02XgD4tTx5WhRxI78nSFbDjstLtBD4YM8k0ULxcftyrGOBHIAmBQqny
474b7hgHqi0VjBtZrjxbUSlZVrrv7aCgYNQMKBiWSGbPWssxWE1XYHY+WNGioA01BdL94ESTuOia
aLtXxPi3i8QrbU7f9RfWtDhlBTL+4GDXIzBYkV3ICtZUyDle2bOBHwfjTBuE9dFELUVZnevRqg+Z
ZAMl46qAUfeAuxZQAHUFW6QnbLs0WVPB6n3jmqI1FPjDRCaWlmwrVBzNILALXk9Sp1tWHW5A2cdj
S06+qkCF3PqccvLGo+IxW8k9V+jv2NF2cWBtJ5j2BlORWM0AsFo2SbE3dBW3jv68AB3gFpw9pIQk
QDkOgJ1nIyXTVVI/sqTEQE7gqbgk9ZdOtEmDA/KUFWzoz1OBzpCcS+JE2WPeLuNtJvYa4OLIl6+N
uwHc79e5e5wrUV3UcSLJYugvxkdeuVOwyBxQ9jiQFVrFraZvB8VsugqYPZhyOylnKYAL6poKiEUa
Mu5Zwz2VBy1ThT937Yf+QpI2oFoolhU4tl//XZj/fVczKKcglqLIUDNoca0btcOP+3GhNZH2+D0G
1saUCUpuioIb3Zk35szPbJiw7gr0qO1H4ZKkYX5YTcW4nMnykaHA+WtTHeONnPxcDQXDdiaWdGiq
OChu7Xk8cMkkUI1HCLzSgftPsgQ1BafcuT3zh6CBeMzh5ynQwA5MkAEMxvkFOIznOBwC6VCeGvhh
fti6AtfwGWmbZFu9ZxlJz1FwO+tYc7tybwcjyd94Me/1yiP7/NHh1icX9ZkKfNvueD2P8mIwFfif
3SeAGD52z91TqnW4guOwmnTpjRTIFWAqvIxuRMfQuWyuGwp25x3b/tKC0V4yripq4i6tgbwJmwqW
73JSOAYO+w2Hl2xPzZ6KS1/n639HdmX0h3cL3wmkXQdHdqbXb/fyr21vLS3aHszD9zv3H5xB0Sug
o1T52X4gh0xXx2ygJIJTUxC4YL4FKago4+9RyjK2QgBQ8oQVLBsxTj+KZHVQcnECW7aUvA5IqrLZ
v13LCGUVBlWwi3scpMNi3E2JbGOsryPXJsBVpkIMYuRibEhTccz1/I2wv5QJZdNMNoeK9OBHBxdf
GlXFkZGMKp8XmmCOLhvVS83wSdsJw2KtswJFvv369xgKd8kthP25/LRvuZnIhW8w1Zcftm+vhxPb
dQsgehV5rC2kawfeB7GdinkTvZFDs7qKZFZf1NRZlQ+2X4iYaQq8oD5x3yJ0TkWNUB+iHEnjQBGV
F/GdL9/SdMH5V3b39b/+p1+Bjv/r3xNEyE3w9b+8oSNDIHVDgawpKHAKKDniP+Vf4M7yNkUDDZlZ
+YE/j3c2uIr8IXGCKXibyoUVSm6RriIXBxGUU/DpdSUIeeIwgJydTKpJ+F7FAfvrzh1EV5Ez+9WZ
DazBUjpadRVlX6kN3d3fKpJxbSeo3OHMSfktylMyob/dmzsbrG1p7Rq6Tgi22qrB6kj5CzCJgxvm
x8Vh94Fpy8Zl828j5PoPqcOlP0kwlj2mpgrPIw6LhlQw8pY9Ce6+/g+WaS3vmcPYurwku9vy5X9S
RZS4+ZZVBMIEvwlOpvz7UTR+X8ZEOxKSnGxRhblVsMJnZDQHlvMo+yYKXPizgCJKWdEVXBep9xy7
1sgOJ3k5qAAd9dZ0lZcv+aL5wW+K8DY6r/Yk5q6YjZMsmgIHp01eQbbehoK5Ei4f+CN5zVS4N/3A
EUx4UylEpSKSRMWjnAlS4S9RRTeuXIv/6Z/d5heOjrXZj28/dt+BNt8hItRUcFwxsrx0morr0Htr
LquvpqJA/HodjNcbwfmVSTQJdKig5Eqz5Nd+IfBOC7PsUW9fvNTT2zO2AsW4hvOCpro7IlGwrz9Y
cq6KRHt5WYBDsPydLVJXIGVwHySOC7qs4sZCAHPkLOQoimYqOOsY2FoX/C9NRYrqoz2X4yeaCgbW
G4p5wRnvA2NoKpzRGxCrO4qsAtJ+AyM0XHAApcJMgZNb54tFYK9MXfaBSFlzzIY0sqZAO+4mllPE
PuoqfIs769HZlTTXuOwV3m7p7iyHWGY2TiJkFR7GHYEO4RYWtUNXYZE+bwb2HnGoAB3fO3ZEobok
DxWm7meKxPxF5V0EUGRe+anSJR/tR/F2Z+YfJ9pRKTgKtg+8hv0xnBBb+KmS/dHZ99BGTUXkpT8H
8+Gu99kbalRV+D49ZzQCete1wigvtJSf69s+PFbkVdW8W6n1J86U2lcPqT3/MaWRzT+UCnZKYA/G
Tg7nopNTxWKBAsf933/7j3Bqra3KZbAmIckMrsipz6xs1SR7SKW3aajIqN454FxOyNfKScoGbQEM
FeGFvs2lYJqpe/jTuWP5a+5LTuUTuClLioWKHiS6ipzVuT8d+QjwzppyjXRk9gm6uVAufXDxflyA
45kVr2yQI/8K/7Bo11kQD6RbnwL3EOIIByqSJDXRtoJBsQFBthfffvgBXIwdV4YuqnAExGwhlJH2
qgrYrgDuwO8HkYo0tIqLWsdaUwaxz3KrOFY7Be1QgVI492ckJWSyEhWHWDbuflieilsEBKdF3lQV
nFrQDY2gHY3l/N0uX0f83cVpVzD+SSkETcWh8B49LqyfpoIvDoZzka4qgitUADdFpUIoctKS96G9
yLjxStfjhireyBcUV9JpqKvgjEsZaq+dKEpZwT/aC0e2ICpczvQpH+KhfKPXlVg+yp2ckTVKDoM7
fwC9S2b+kzuLippRcWdJ5dNBL+kcs6dzgK6CxyAV1L1DkTlM+aJaQgCxU6uwc+VVAW1rC4RUOKnc
O6Sk9hp5yPAyeb79OP3cf/EJCgALbWo3C7hKXQVTWwcWH6JcmQgSlVLhgvYt2SvSGwoCiAQwokoX
2hGy8rG8jVVAslLtxIWJJl//7tqzdV4qdTWwHl6gZ/EEuXhPtJpTcPVNXyA9BSp/TMkc/pR/CQNq
n4OJ9bzb3P3npjYTAq+ybv8R5jYFU04RcqWiIJZMwBffzXpj5Veatp461OIt06S8TbTyO4xH/3Hr
npKr/Q7XPRiL5KqcwFMRDGqTPCiwPKgov2wH1kbG4ajA2nUIaUshZxVxm45ooFfAfKkIV3aH3CVk
QlTzoMU8HOja9lAD9Fuo6FCBoLqw3Ok3S08PBnoOT/4yBjggxziUpCOI+hFxllRDU8FiJJI/hE+k
41tT0Zbuxi62AlNwaH8O4uJk6cmd2fK3+6T3FJZv6MYhLRz8fodG/nHHwD6eyrKHQv5tDscA87+d
uT65tqzSZL7r+22AXrjXjT2sldLA22m+4MbsEBnm530kb7mHxfJ3+JZ7SEF/f2+5jxr0yN4yvwH2
bMwtznXo0gP0z/8HAAD//w==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 TotalOrders</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0" i="0" u="none" strike="noStrike" kern="0" cap="none" spc="0" normalizeH="0" baseline="0" noProof="0">
              <a:ln>
                <a:noFill/>
              </a:ln>
              <a:solidFill>
                <a:sysClr val="windowText" lastClr="000000">
                  <a:lumMod val="65000"/>
                  <a:lumOff val="35000"/>
                </a:sysClr>
              </a:solidFill>
              <a:effectLst/>
              <a:uLnTx/>
              <a:uFillTx/>
              <a:latin typeface="Calibri" panose="020F0502020204030204"/>
            </a:rPr>
            <a:t> TotalOrders</a:t>
          </a:r>
        </a:p>
      </cx:txPr>
    </cx:title>
    <cx:plotArea>
      <cx:plotAreaRegion>
        <cx:series layoutId="clusteredColumn" uniqueId="{50BEE7F2-7ACD-4204-905D-807B92EECFCC}">
          <cx:tx>
            <cx:txData>
              <cx:f>_xlchart.v1.5</cx:f>
              <cx:v> TotalOrders</cx:v>
            </cx:txData>
          </cx:tx>
          <cx:dataId val="0"/>
          <cx:layoutPr>
            <cx:aggregation/>
          </cx:layoutPr>
          <cx:axisId val="1"/>
        </cx:series>
        <cx:series layoutId="paretoLine" ownerIdx="0" uniqueId="{72753BA7-F345-417D-8289-36692CDE3660}">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title pos="t" align="ctr" overlay="0">
      <cx:tx>
        <cx:txData>
          <cx:v>Top-Selling SKU's</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Top-Selling SKU's</a:t>
          </a:r>
        </a:p>
      </cx:txPr>
    </cx:title>
    <cx:plotArea>
      <cx:plotAreaRegion>
        <cx:series layoutId="treemap" uniqueId="{B57580B6-77AF-4A5D-AFB0-CEC114FD50F3}">
          <cx:tx>
            <cx:txData>
              <cx:f>_xlchart.v1.8</cx:f>
              <cx:v> TotalRevenue</cx:v>
            </cx:txData>
          </cx:tx>
          <cx:dataLabels pos="inEnd">
            <cx:txPr>
              <a:bodyPr spcFirstLastPara="1" vertOverflow="ellipsis" horzOverflow="overflow" wrap="square" lIns="0" tIns="0" rIns="0" bIns="0" anchor="ctr" anchorCtr="1"/>
              <a:lstStyle/>
              <a:p>
                <a:pPr algn="ctr" rtl="0">
                  <a:defRPr>
                    <a:solidFill>
                      <a:srgbClr val="111111"/>
                    </a:solidFill>
                  </a:defRPr>
                </a:pPr>
                <a:endParaRPr lang="en-US" sz="900" b="0" i="0" u="none" strike="noStrike" baseline="0">
                  <a:solidFill>
                    <a:srgbClr val="11111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umDim>
    </cx:data>
  </cx:chartData>
  <cx:chart>
    <cx:title pos="t" align="ctr" overlay="0">
      <cx:tx>
        <cx:rich>
          <a:bodyPr spcFirstLastPara="1" vertOverflow="ellipsis" horzOverflow="overflow" wrap="square" lIns="0" tIns="0" rIns="0" bIns="0" anchor="ctr" anchorCtr="1"/>
          <a:lstStyle/>
          <a:p>
            <a:pPr algn="ctr" rtl="0">
              <a:defRPr sz="1800" b="1"/>
            </a:pPr>
            <a:r>
              <a:rPr lang="en-US" sz="1800" b="1" i="0" u="none" strike="noStrike" baseline="0">
                <a:solidFill>
                  <a:sysClr val="window" lastClr="FFFFFF">
                    <a:lumMod val="95000"/>
                  </a:sysClr>
                </a:solidFill>
                <a:latin typeface="Calibri" panose="020F0502020204030204"/>
              </a:rPr>
              <a:t>Order_Frequency by Country</a:t>
            </a:r>
          </a:p>
          <a:p>
            <a:pPr algn="ctr" rtl="0">
              <a:defRPr sz="1800" b="1"/>
            </a:pPr>
            <a:endParaRPr lang="en-US" sz="1800" b="1" i="0" u="none" strike="noStrike" baseline="0">
              <a:solidFill>
                <a:sysClr val="window" lastClr="FFFFFF">
                  <a:lumMod val="95000"/>
                </a:sysClr>
              </a:solidFill>
              <a:latin typeface="Calibri" panose="020F0502020204030204"/>
            </a:endParaRPr>
          </a:p>
        </cx:rich>
      </cx:tx>
    </cx:title>
    <cx:plotArea>
      <cx:plotAreaRegion>
        <cx:series layoutId="regionMap" uniqueId="{91E8FDE6-FD95-4A26-A207-BD503236009F}">
          <cx:tx>
            <cx:txData>
              <cx:f>_xlchart.v5.15</cx:f>
              <cx:v> Order_Frequency</cx:v>
            </cx:txData>
          </cx:tx>
          <cx:dataLabels>
            <cx:visibility seriesName="0" categoryName="0" value="1"/>
          </cx:dataLabels>
          <cx:dataId val="0"/>
          <cx:layoutPr>
            <cx:geography cultureLanguage="en-US" cultureRegion="IN" attribution="Powered by Bing">
              <cx:geoCache provider="{E9337A44-BEBE-4D9F-B70C-5C5E7DAFC167}">
                <cx:binary>7HxZc922svVfcfn5UsFEDKdOTlVAco+aJ8t6YcmSTBKcCc6//mtZg+UdJXbq+KvkVl3lwRGwIYIL
je7Vq1v69+34r9vs/qZ5N+ZZYf91O/76Pm7b6l+//GJv4/v8xu7lyW1T2vJzu3db5r+Unz8nt/e/
3DU3Q1JEvxCE2S+38U3T3o/v//Nv+GnRfblf3t60SVmcdPfNdHpvu6y1fzL35tS727Ir2oflEfyk
X997N8XN3c37d/dFm7TT+VTd//r+m4+8f/fL7g/63UPfZbCvtruDtZzsuYIqyZGLvnyR9++ysoie
ph3F9ziSGEmXvMw/PvvwJof139/Pl93c3N0199a+e/r367pv9v51OLGl9/jiXvmwTe+3L+/1y7fA
/uffOwPwpjsjr7DfheV7U7vQX5zBJn4W7lTtuYi6glHxiCvdwV3tISwpp4qpL1/s+dmPuF8USXt/
9+6svWnv7fPUW+bwNvw7y3dOYWd29zAuzv7+w/its22T/MSLwMSeKwUSiIlvTgKzPcyQkpI+XRD8
jPbjQfzARt4+gpeFO+C/jO/C/tv53w/72XB/d188I/CWvf019+OqPS6YEsQlj2Yud8EHvyPhYNzH
afX86Efwv7+dt7F/XrcD/fPwLvJnwd+P/PK+yW+K6fn9fwL0eA8prKTg6BHbHbtHe1QiiYSUjw5q
x+5/YD9vY/+ycAf8l/Fd9P1/APqL5qa4vf954DMIq4RJpMi3qJM95koquBRP9r5j8N/fx9ugP6/b
wfx5eBfyxenfb/Dr5j67Ke5+HuYu2ZPcxYoT+kJlXlMdsaeEYq6CC/Gmxf/Aht4G/2XhDvov47vw
r/8BFn95X9zPHRzBzzsAuYeA0wiMnxyO+tb2Hc73HuYopk/GD8HgNdf8oS29fQSvlu4cwquZ3WO4
/Accww4V+z/6+ev7fwT9bKKHoyh+4u1wKNtTijMF2dZbAdnhMM8FkS5+clCQMry+Hr/9yJ7evh6v
lu5cj1czu9fjt39AkDi4H5Pb8hmH/54UEbqnKHUVFe43RNTBCBJlpPjDf8+Pe+Sg39/C25g/r9sB
/Hl4F+2Dq78/JC+S4ueGZE73CONCcPeJZH6rPhB3TxEgqe4fROQf2M/b2L8s3AH/ZXwX/cX670df
Nzdzkj0b339v62DTe/TLF/oWdseFY/lCgZ6pEMy/9jTf38nbsD+v20H9eXgXdP0PcDAX2+dX/+8B
B1gVo5KSV/zmNQEFD+Mil7NnKe7hWF7D/sQFtiA43pX589xb+3ob/t31O8ewO717HEv999+BdXuT
/cQcmNE9l7iAumQvlP/ViWCy9xhrn7wT2smBv7ubt8/hadkO/E+ju6iv/wGqj77PoqT7U4v7i7IP
2gMzV+5LnvttJsD2OMdAdJ6lB7TDdH5gP28j/7JwB/uX8V309T8gBfDvi/ymSf/svv9F9B/CKucS
v9L0X1m9BBqKJVdqB/Uf2MfbqL8s3EH9ZXwXdR+cLlQxdqT83w38f1X7z4akne+bn8t3QPaRCIP/
R/jR3wDE3yAP0gSkAPxZ7YRr8ToA/OCe3j6FbxbvnMQ3c7un4a3+AadR3SQ/UXZmwHwezoDjr0rD
q3NwICy4jIITejqmXcd/9r3t/MERPC7bBf9xdBf24Ozvh/24bNouuvmJpBPqXlwSrIT7rct3QH2D
CdA9n8nRju3/yFbeRv3ryh3gv07sYn/8Dwi6x+XP9T0gfxIMmS0Tb1Z6sdrDlDHyLI7umvz3t/NH
6D++xu+wfxz+HfL7f7/VH5bNcPMTWSYUuRSGRAtBOeXLF9DIV94G0jBBJQgLO3Ln97fxNuLP63YQ
fx7eRfzw6O9HfDf1eAx6b2U2f5Hp/F/G9TvW9Krt4aUxxL9pb4IvHSU/PPvF9qDJZWfpE1958+ge
T3V999B18sXmHrs5Hn7CNzTHN8mnsmuTZ/LzvOL+xra/voecjeGHIgJjFAOFpez9u+H+ywzeEwJT
JKWSirhCwj0rIILFv76HTE5gRKlyGSeIcgzEy8IzHqYQ3E5XABOQrgJCgNlLAw/4vCkqixeYnr5/
V3T5cZkUrYXdvH9XPX7qYZeCUswVFkS48JOYYgTB/O3NKaTs8GH8P6p0os60gugaD9GKS976RuRq
+QqPH32KpIgzjDmUESFWvn5KbZJZDRM8RaZs2o8iG19muCGPCfwj6m88BZPdt2HwPoQoBvgQgqUC
UfT1c7I+TigZ+KTTrmVEt3EzYb+qQnksu07a5ZQK5tepbFI9MiK8qGpN7yvWt8eV4hbrtu+K82Ia
Eh7kyMXlQR9GhG7qFLFe06gZxaJIBR2CpCiT3m/bUM26KbrR+qNLujUzOExW8zx2SyxmFmd+1OKp
q3Q4lgK20tuq8FEXuqdJnKF6G6mKhh51zJzoirHoJCwLt1ihrhetL5KC44CHI71larZyxcYWL0VI
m05nsmgm7XSpOQpL1lBd8mHcDoK6p65IZHKEyhFdToSEqZbcpBd9nysURGNRHjIytNmijequWDgm
H+2ybsM8D4YOzb1m41CmulGuHHQa9q70zYxK4cEAqoKmiTGrdTIixldjGIeXxdD20nNJ6Mpllcqy
CpJMhWbZ5bzJAhUmRb913CTNdUuEKryimKJ1Q4a53R/cnLEbVroq97lty+KyaFi1bczM6lVTiuk4
TFDeaNwMtNeZmtpECzIlrm6ior4xVahubKXGi0I21ec+pzyHmTa7jnqSXSeoc2/7pKefGVNu8dER
4Vx7VTb2OMAFInKlYqdxtWucLlnhGQ9D0MqhMquKOI05VbytRnixrDc6qqWtt8iMjdQ5HqvUZ5h3
5LptHFb4JRlJDK/XsihgOBvJEqm6GoJJKWT0HHWKeC4azbhueNgnC+ZiJDwamRalOo3wcCU72WId
u2lRreqKmyN3jvpvqMfT/Xi8+7dlNTVJFD/17718+5+D56bAL8nq1/GHDsCv3x1V98VZ29zftwc3
1e4nH7Lcl49+TWkfvOKL795xso+9hH/ggf908sfcM3QmvPJHv/PPZ5CLte8uE+iIgH+hRv+uje/f
LZt7aE1Miq/taA8e8cuPenTcDsdQ33VdaHjj0E31WGN59NwPU4wjAgbLOThwV4EnenbdFBpRiGRA
kChR8sHdP3tuEEwl/aJUMCTBreO/4rl3nJ3rKsIIF5hD5icZc+mOUw2V00hntqmP+4JbPeQFTzRX
PbQqVsrWmTY2JRcspfTSTKqINRmsPO7bzF6gttZoIHmkWUlCsMemNku4webK5ALpYhzL/SqZ2tjD
DonOJc+5nw+0O5vaMp+CDqp+K2PJo4H+of/+Emy+BqMvb0QJvBdyFdQUIWJ+674T5QjBTJH6Q2Kt
H00yP2bVUGpjaOy5k7U6tFacW9UyH01ldkAby046WaXLOasabWnbe6PBxyZjwyYzJfG6GF+kPHKD
cLbTqi0a+6ge/OGmH1De2TNjHIMhCJcy4Mzf7lk2GLnOlKb+RPN80Q7zGERDfjnMRe8leV3qNrSD
98p83wp0Dz9096EgRgKfAIGeYw4lvtdxDg5J0VIS46vekIvUTJfV0OYad0R5pWBHhDd8YSAee1DN
ShZVV6hHCesPXxs/PGJ3C9BrRfCDESr5xTpfEQcB/m0SPWyhKhoRcBonemK4uBox7bzMjcUBsrLx
45HPS+wYJ0gnMnrgwp2A8ynexgmmmlbpbZUPjjbUQd8BiYAP2N0hh44wF5RDSeF4du7HLAon7woB
INHLpD/o+tJrnFH34Gj7otN1U3qZOeI28WY0bkjO9zN6R7nQxsm9NHT9iSydKF9m8O3cSZ+Kwqfq
4ySNdtiHahS6ts4iUWdNx77DZN4AF8QFUDUJUDNEdrdex6YocsKNb50S63lscr8sROypdB5078zV
Y/nvj0/zW+L0cPM4BfOV0LgISTeR6luDkm7PVKew8RlxpsUgsy2aKrMs+yEPsjwND0hHP3WtERpl
5RDIdK60GByjLe4cLS3nyzbss+9s6/cwwK6EgoIHlhhi9A6d65RsMtTBrlQz9h7QKeKVVduswMeW
/uR01v9yr5502aeL9Z0I+aexDwB9CX3/OervQW1q7t9BkLTvFl1x96V7/n9BvISU4Wte+rtw+dLQ
+zX/eVjwGBSxeCgxCeDWWEgGV+s5mYH+cIiRoAa7YLHQF4LAhJ4iInvoDYdONtASoFnN5QTO8Skk
gsBMhUQMYiEVBLqZ6V8KiVxAXvTq0sNdAUEa/CGEbXge/PNg6K/ckoFfFIjlPBoPqT7c2C73VDYF
4yCuwigWCyrqjWrsEtElrdAqGVkbsPFaJKbzgDNyL8NFfK7cqZs0c+L0YjBl4NS1N0WjHuLzicSp
jmN3GdLSUzmNPJy4HO5lleiMjIskObcTZT5m7brHfdAwqnkZRxoDdZVRvwab1iS9aq1b7lP1qWm6
zUSkLmLg6WxsgFfaxC+j1Dey0dFYbUbeZ5oQclAUQCKtPKkV8gr2wcFWt2ryMkes63w2Xobmo3gY
rB/OFGI5qb1hzLxJOIHTHAyO0s3s+HlqNiibPo54aLVp0mWNq0XtGK8pcs1seNVPzoqkbaxH0wWJ
G/pNdA0Zp46HDa6u21bpKpFXPA1YleqOfoRbUVUYGMOH3umIP6WErgTQ+d6SVFtuN02HLuosXxZ2
uOhSdjvH4DpSlV6U84ZM0k9UqhYybfczizQ1Rek5dNyq1FmJvvAYVouOpdFmIM3sKROv2HBKx3Az
xMV4KWrqWXku1JGoG3hPV3pdjr2xHI8aE1OvwHm3TIH5zEbEJ7XhiyZGK4eKZU3yfTRex71RJxlW
6LKsZH2OnaQ7QGF52bZEO017nasyQIP8gNtKQ7r2kbBq06alLpszE1svt0kE9H7IdB63kc8jlumw
KVdZSQKhPs3SOUjtvG0h5fCrsQrsPGxcYKB+OtF1H8a6l3Vy2XTWq4c8n7VBTSBNfFrM09nATP1p
rrvhXlYfwi7X7jhB1c34EWSzncmOIYXysvoEE1c7YaOdLIRAN0Z+nlell1eiMVrk8z6ZM20bdg5d
7fZy7IqLKUutHvMiXyXlZBa1CQvdIpTprsTLkWIPGo58AezFLS5AswgGfJDM2Qnh1ZaHTu/lc+m1
knmxUYchRjrMI99CApUb96RS4WVZAqRTrdN0wzKibZohrfhyKPN1mBvNo4OKr0NuPJojjWK2Gp3S
j5xONyS/kMARXHFnotwry20q8iObxyXwBF+6W0iwF1PfbwkvtVL2nMTqLMlu52gbTeaCVFv46AGn
aReQnvm8v57zT8qecGY2NO78sVx2qvJjPOoo3SqC9diVsH88bQen/YRDCG5jPXosPgkJjNNcm7oJ
vcY2cMiFnhzrFXVyUU/ouJnNhymSh2hmi5lkGnOPTgoyuLH2pNhAdp7tq2TWtarOax6dVGJNx2wt
wp74uYtXuS25F42y1sTUlSZ91OmKjivHOp/HRCRbV5pjnDYHtO4+D0lynTddHMyTuSqjWSzjGAV1
Tw8VMa3unKT2C+NOt3iuo6u5quTJAHruMguL1kfgN4KC4vOY9f1mHqU9ymfVLZq6YBoUK7hazRh7
xpG9LlRzTKx71tDyNJXDQaqapclM8TmdJ/cyE8OAdRcxXZPw3KUpfN7RcGBVYk/TKFm4Nt5EyK76
2DnoUuQ3ErQRYa/nXsZem/NKu+QTzppVFrbbZnLOwlYaT5iPLB88ExVtMMo+WhSZ7TxHTjiIOjn4
zGGxV0dBVN+EY6dB/xJe2ZOjgn4e6twfDB+vOrYt59nLqq7/IGkbBT2P4rshHEZNXUhh9NxMalqN
6RSgUFqPiqaodD6j66FLxT5u4tCLC1kGiW3bQKRILW0BZlpL0enUuo5v66PU2Mk3EUORDtso0bS+
yok8j3GDlkY5FuLEjG77WlJPlRnz7FxPAXdFUNcfiKivjMhcHYZXTb5xGiVP6+SusiAQhZnw0tro
CS6ZWfVwOapRF9x3xFGCNqyNdKeWLb0tG6+N4GpU4CHr7ZSV6zzqr7nJYz+U4SqL6Ca1aJGCGVYl
mCy9SWJw3FER0GTyoKVEp0PmhxPyypEdZEOix3COtMDxEk1XFvwZEc5HNBtf1JAZ2pylS3cuRZCJ
UuhJDqc4lIEZmn0i5/0qN6exy88oRlHiASvMtlUuD0WVXNtxHHTcjfsSXq9vMt03ZwnZt67f8VCD
kRA0+7M8kSz6mCeJHw2FFybS7+w+Y2c1+NeaIC9G0TUz1idpr502XUbl6A1KHSlutCzXttm30VXY
1teOhUtdb3oqtJvVugPBqMciUHnmx6LxUyc6rPt2KUrnwB2zj4kY17y+yLPmSlbTpMELbiVWmR4i
OgUFEo2WYWl0xbNFrFpxyKso9lhT6Lhvaj23eNB26PedIT0h8Ow1m6vWy6NoXlXj7OXisIiGpYiV
BwLNYcakLns45UndsalZRDXxpQQVybht5MVZtuz6ZDuaet2BhBRVQDOAEntu2fdrVdhIJ5mZ/Iql
H0unPA+H4hPLqu3YiBQS/tDPDfFysGBn5ouyLfuzrsCLOJV3ZEy5TyJ213L1ocWqgtdrNwxuvo4s
mfWcQ4Y4EexsQ4eFunDBVFQhPSRmCCUfR+6AwxtnGuTWaDZkVziaxvVYW7iLRI4alAejc3gZ1J/X
o1mXSrVe6yQLyJQDI5orl+bnDg5PcD3jRd1Wi7gOle6TevKqOUuWDFxV3M4LSHEXaam8dqbbio+L
cFx21HhlV3mGd5ct79ciZwB+VXd6TuZRIwLMZC6DVOJtWRZHnVkzTMyDoIGWtQB06knzIt0Uol9l
qdAhG6BHbQnsoOxosoYgRrzUhguTieWcK5+PyVEJanSHnPueNrpSwldTcoLz+qyi+QlkGpBRj6dO
XAYjDfOPlKU66/hZWrcfEfqc53TZlZ/xRDeD3eLoJnI7L6bFekCdNzrDStTZMm0b8Aj7FQJaVxzE
1UEvr0OyQf0lhhsdFgzUgmCoNu70oVBFUKNplZqVmsHL4sKb4t531CWdUk8ONzaXgduMC5IeJrCw
HyMPjhPOjvkjcs9N5npFOa4GHEO4yK/NA8FrUUE+NJnrg8zjlVRqOUjtynFakUFGGpL8LZ4zT/SJ
Rk53ZgbJg6SJdRmaz0jCVerSbcSG/aSUpRZNf2jiNWZiO2aTX/AcHY5j7Scdu2262lMgDwOTKVe4
dRaIRuB1q1WVgfpLqsSv3QLDFT7hKQH6Nn4qqno1zF2hm97xICfekISvsyjTJZrHhcvLC2ksSLP1
KbYHBMTvOSYnXfJZoNSfcQreFm1sTDZ0Lo4VJok/5zLWTZuCn+8u6wgD/2iDMAmxpk0YFO6wqBJ1
yfpmnQB1OnSypMo9G2LPpuA4mesgsP0wDaI+H7nmU+2hsdQjnIWRpVy0qNO53VD3oMtHBE6Hfubh
fFEO8ApQs/aiuBOnytBwxacBUgpDjst6lLrPT9yq+QSiReurEc6Ej+U2Mc5pVqjrcWqDGTtHpMFH
7ZSuh/LOLWs/dCFxyGNWbjI0QB4wetY1Z918UbBIqwYALe2apsqPZ0K1KOUByuwGN81ly+ZVoqYP
bjxcpoIcZAneQpzwQPbTpkTbmiI/IfEBKcsVccio8dxtR1sTr2I9qAzNqB0u8kVB2CKODQFHTKqg
MvG25iioWJfoGSotdYO9vOzOjZ1XygExsk3OJ4DcGXLf5uBUzFzs9wWRvm2zTPO+vZD5CFy3Q3Ew
mHlpWDVpFLl+Zdobm0AWAHWIW6CuzUdegP9PR4wOo5wzcB59sUwstV7fYZDdnYhwn+MUN54DZQHt
OPVWhFWyisi0rCtMVxJ+pXmdmchP2vAs43N0nI1O4fW2qS6auQGPG5f5II6caUyPxtmMmuMKLVhf
5L5yKz3PiAGXXoa4hxkufV6ohegyoP41gBEXzodRluGxQyDV6ynR2dyOiymk67mh1Up07vnoOIdS
1goMXoJFVuUoF40zYCgI8F6TYl6VUI7yy74LpIidD7GEdMAUIrx2uDo2yGk0cYGxY5IeTUbMCzKk
dp2lrdRVWoI7YCKoynKTqvBUNBTpsqwO46SsoNBSHDd9mHp9cZcYN8ialvicVTSok9TxTF7cYG7M
cWIie4fd2a5kJjMP/nSANyRA3WpKZ28QxlnK0rH7rWCFx20GzCBJvDrp1D5vIZA1EQhAI3I2oCGd
EyeLfcolSGuQablF4YuR3PTE0kVZdPUqAX3JH+pB6dlCsUb0DV0D/1lWuAHnVxlvQlWhrZolHNIC
pEWs+XzU1uk6Ec2JReooB/oXJ6HGaX8n5loPbO40byI/rPFnLrP9YuZHoquBa8JlIZ3wSA7sscUO
ZH9lwr15KOKjsZjtsmSQ47YtHFs4F9yr3NwupoYSD7sTVKuQva4acjU0+JRWZDVZsV/WddDS4mgE
y96myeeayY8N6laDEp+LxPhpkd43vasTG95A69CK5LdSXUYDvqTYnjUZO3fHPN6EU3zrCH7jNva6
zO1H4XSnCYW3dxg5ymMomzUzv6kiuAoogSpSDJR5bNeWVD4tofiW3OWQxG9jXia+DHGk+55y7VqX
66lLdZlC0ckCkTDd/KFBbrQonQRY+5SBqlAdOo4zazufkGqMVzS7rnAX6Qj1pU7c9qgUNQ/cLMt8
3tmDObPxoTAF1e4kvVyWC6hL6RmhSwshxGb5uX1ICZPuUzwWgxbFXIGj4aMvWygojO2mjKIPWRGf
lUV2GLr2sCKp72ZApqr5rk86TSHwenGDQ12nsV+3EK5HDqRtguqZRD7KDKjHyWlW9Ys2ZSnoGdMN
/D7qRjRhvy9k9DkBmoMjs83q/rhA/Z1qee3DyULSLyK4j8WVnMUC8bjylADFuS6CopFXDdQ9NVR2
Wl1UymgiIk8QPzL4OjHtcRKHK3fmmj4EEsLrIJMmCwR7SFYjPyPzJmNq2VgXLB9vCky3aOhAGu0u
XJI7Os7FMoRScS+xn+LBT5JUi4R6LlBJrcBTpXxaNe2oRQT6UEfJh9lEg04YyBvYQppd6WZo13HH
gUqJG5aUq1zaTZdAJGyrdUdB0hhDJ9OqS2s9qQxK6rE39SE+phU9bGXutdS5hD/Q0XulU9UQcY1E
Ogbauops1e2LcoqBio7rPpug6h2btv0AjKjbVzW5ZRDrWmf28QDUT8YWtLQ+cg/7aRgjyMRHvI7p
lBwO4oGcODTmg54rOZ6IIcoif3D5cGJsHz+oGWe0rgz8D52u2opshioFUQq6G6DOHhdeZ+ynmruB
Gu/MyPw0b8/jZDzsE3pfFqwFjznUhxGtnMpzWTNdRCEfUhCkchCaaoi8LOgmNHUQgJtoIUxdroxj
0WkdFlvYdusZZM+KCU5whksStAOI/yMdj/qyDfrCem4PCFJeHWVw8o7KvaGsD2KULNKcl0vUysKX
CCIMg7+7su7mzJdD7UWJDeIsvgzdMpAMZJlucN19F8Scw34ukYchRaZmuqoyuW6qiS0KZmvfrQa2
4bY8bbo02e+mcQqguA86OybLvB03M4WgnI5i1G5h0vO6qRo/n3qk8RCnvgNl9dEHKUgn+XiblzZw
cdUem25aQDNArgvBIBNZDa3ww75f4BxFCxRGaR0kI5h920f8EJx8+kESEPYM5ALgrz92E1SMogH4
S8vzZeMmsYY/CDMddq4dL6Y8mW6cDEWf0wLEzu6wzp1VUke3lLTJMoKmBd2lbunJGJItEEU2D+W3
1OGbPruEtokgKUNoruih96BzzzqoXKB2XKUCygQ9XduRfaYJaB/p5AS5m5yMZbGgZl5AswUkZKqe
D+Ku+uBQtM6d5nSAS6z7Oj61qA91FLqfoa9j+cBRKB+CEO3HZgu/O+SXnHnMtUvcZOeS3j7UAnFW
BYp1p6roJz+v6YHohjsy1BBF63LdN+k2EXm2InN4alh9UBO8RCNIU1MPo30Lpp894BJnyWmTowMo
u40LFPVMOzVNPmThR2vGfdKeqvy05sWqnJt1GPLoCIQp7kagc2bLyoyuFqLG17OdrGeNWwQ9grJZ
nR0yOx4k4aeKnk0dw17vHiYNvZqgy8K9IiDLgaQ3zrkne3OYjI43Q1Ry2tjxnSIMWG17oCLzFWge
GyHQCmNQQATFG1FC9Msw5AK4PutDKNKwxP3ooLzTRcpTzYGgg0oPvTjyNKlcbVp+PY1uC3FbBbwh
iYfbXICwUm+Ne24j4bvgy1oIsR1oCfCneLZZiTeSg9gDFVttkVlFaPIcIHskH0BFIGwdQdYzQdcD
+X/MfdmS1DjY5RMpQpItL7fOdG5VWStUATcKaMCLvEjeJOvp5xj4Z5rqCXr6bjo6gqYp0oukbznL
l3ZZs2lNXp2sh0zIJLMkbNFJ95kmi8m66eNI7keA0muRJZrnERLPKtwR9XcWjeCjYo9w5GVa7Gnh
7IcuZN9JXHzfTlW06B3tzJEM9MPUIAAvnX/SHZ43aC622w/dGTjoZYzFOSppBhHKrl6OS/qqsHec
pI9z239SsDftlkXmXDfndEI4ttNzv4UK8q6P0n3vxc7ixdduui5LeDR0C87psXN/OdZ8GtNy7+WH
CKDEvBzsmnyr0eEQgJ9qbvetL3fRSo9RPF+Umw5lm3dzrvhz6b7x9nOTfFibJZPlV4Tsm3RYcjC4
u0h9HKv3QDRoWx01oHYa+j0whbuxEYdxRMvA2F2YkoNaGkBq3XjTFt91j6zC2usgXdYX9JjMaSbX
dchKE+47EaBgEzuMTcqkrpMDKV/jSB3Q5OIFhsWFl59KHpy7pj2T5aFhQJBVNJ+GNjxVRGVGRA+i
e06Cz80cZHwt86XnT22Dhn4IyXHmy5SFg7ofK3Uj0bNlKBhyFjV7Fwz7zgOhNmR+jLz90oawijFk
QTfqhybh+9oUj2JJLh4Rz3TVuUk8iIm27C4D5a+alVlkXs1y14EFkfaFBWCzi+8OXIJRu4G/dvbe
TiJL25d+dXi5Ixhv3z54MtOLDbszcU9qARXhxugYuSlvVHIJq+WWDj0A4WK/BB8qP50rbd81/FNj
16xe4qdlDI/12mWRK/dM3hTiY1glp05DCTSl8ftZ9BY32d2GqjpWprnpp3uZzv07VpXAm8jJgChl
vUOXmO5j+VzV8oYH0a5z5Bjw9VCLIvfK7hTnSPrJbuoeTBnvPJFIgk82fNfNPks4b69RlRfTp5lf
VoC905nMJXrvaadsvVvoBRwPG27RR4XsptVXT/HqAE6WF5Wcx8qfSXHpUB2Xda5QKFZ51700/r6J
2oOgnwhSeH2r+4sr4lON+qF078Klvtoqb+iKBCKxdy7Qp2WVKvaJMfsGW2ZrC0PSnyr/VQZun9bu
senbzLjXJFx3BR+zpRmvwJd7u8HO/o4JtJA2ONCueOApzxsWHOvgVIbV3WCuQoHB6pXb1SHKJCBr
VbLsQ8HPsRH3BsWSfEX4z2Tc5VDLie5GNNcIxSc59ROgokNQsazX31z3EoyvXOYVR/7T8ZNp8aOQ
78kKcAhvTs0SHYhXZdaSl4HV+VSB6FjaKjMhzxN/XHVw6q3eJc0Mcudu4Ni3xdGk9mNQP/pxv3Yk
A7yShbW+7bpjUs07wMNTgMBSIUbxAwR6+9CxL8wnz2XcFdnQPqQoH0BUgP5IRAaLwQ3hxOyLtgUF
GLbXpanTrEzj13W1Qd77+aTQfqF8ylXvz5xFGZiC/cjqrMQiNqafsedonCeBjE8rCI1ae5ktZcIR
8GbwNSWST8MyQ5P2HK4j2rPmVjNAts18O/qpP3VE30+l/Gyj/lNA0N5O86sIE/NaL013SXmKopAp
fV3T4aNyHzz1Y0bH8a++qW6H1u+CWQHrmXfVrPOk3E80ObTkXskp2yDydF2PQ0wQjqNMr/eS4qHX
T7R5qsZ1FxKdz6av3ochvV/j8HY1sj1Aeuig58tWsLYb6PtOgYowfhR5W1d5O4NY0/jJ9bPt8jZ9
WdmLqe8CLjMU6ZknJu+xS9egOUh+2wbLAxv/sgE5V/1w5snndKqeauCwvHqQdAIvM+SxX4+FmHKU
Clb157I5r3Neyg/c3nTiGTj33dAGqMAnv+OCF5mggKFGMz37pi53ZAo+psLum/RjsuhbHQX7VINn
MxK6RJMgoLTnuvFXugZfu+JLCPh4PwOpTLkzWSmhxDFxdwfEIAAaBW2hCpfbheImR1rtOitOrRjV
fScH9THyMjpAMvOAEzblNZiS3JfHBJhESj6i08ahisEDjfNH5btdqfwhaILHoi11RqPqmxwNujN+
TZfCXyrX5ZMqTmYMBkBz3alIiN7XNfazYcCnAYjuyRqflpikoJYVON6BfOlJetd5MLmEhneNSpOb
pJqWd4sPP0MZN4L8cU8M+JBLh+/zZM5rLUm2qmIC8QXMPwVAuRsmsCLOPaZpTT9PgkSnEUqaSzSg
qfTTzojPK6j2DIJeB7AIIEuxRO05TtfrOAcmZ3ER7TtZOKCCpXkkQj75Gf3HLMr3KS+CHbBIvSul
pjhVY3GqWxY8tuwg06BEgX1vS4O9RazN2ir4nJa+ApBarGg6XXhvEJWyZFrtqechiPSCVvIVrWGK
LZT6m5oV0zGxKbm0ZmYij9ZCHWKA7/uwHU46dq+Fw2oYG7o8HF6tTU6kFJ/TQBwUvKRZEPKXgno0
YfwwNpDScn8fLeYMjvhQJOYwjOVZc3o7pfQuLqFurUmUQUjqLpDbZnpOy1unBrpvPKHHFDvpIY7W
G9YXS5I1XVGcOyWaA9XxqrOlbppXPuuwzjlwkuM4hrzcU17HMxqlgBNEleJdpWbNs3gsAV+qEtfd
12t9tFGTjzqYLiQQUQ4eJ7iZQzzTCN4BKO2kpNzJpBIHKXV/HGn3JALePfUMFGm6yvheF9wcg66e
chVV/H086quybZCj2ex3PraQ72p0N4umbt/2ACt8SadnA9wlB6bPHmxDy2Ln1mg6Bb4BWz271kM1
wav10SwGLHnIKDtoju6YQgqZtQF7VlL/NSczU3edhH1x1xR98NG2sfm+bDBvwZndaQusqVFm+O4r
6GzTAuODcAYXpJNgvvc9ZGuBGoCvtDXoYE3MtcXfg5ZhXdBYeYKPAB8D3TcoCpeDzPy66HXMmrLh
D0MUvywpQLJQy1MN8cahnLvgI0h3UNO9nu9n7kkeUobo0Vm2p5o2B+Gr9EOhSpS6zWQ/QVz3rexM
OJ26yIpbM9rg81CA9i6gePiGOta22WpQ3FMGzYklp1RObZel3gBri8oZ1YfvTpaG3W1EADv18oS1
mBAbnbh0Zvg2LUzfi7RE7whCElnXxTuNBAW0hywhqjtLzyVBdUZHO9+xZhUfli41/Y6NY/qdVi7o
s5CS5cib4QDgw4q8qvt1X6KnOWpop9lOlmaMswKMFjrhZm2+DWGsnudJ6qelcyMoFN/vK+s/TbJr
D7T1zbe07qthPwIqAhm76AA5uerqx3Eu4ox4FHAMFBIWOUV/tyQK5UHLd6mx/CPrZn5vqOQfJ7Q2
Z61Ee4WO3Bz5IPhdixYCdY5GXdUjwfB9UDO2m5QJM0DgEgxoI02Ec83627pOARDaEop146o8hJge
6zaAUpFKR8eOXlWyEnCJLky+arG0OThtOuwj6FugrO/SL81A2LH2JM4XPYirhIntQFElXIBRo5RC
Pr0fF+Je48WtOz7w6GFk63iImk16GGkR3QxDkN4lKoj3i56ghQnQWAQpASbhjDVoKqLlS2MLMRwr
QtC5yIbuhmDo6GUYE+RPXrAnNhVthhIt7nOZgtBFD7bu+4r0wObUBKovmMYrRCHhAFh4LR5mQMA5
Ws3lQUUOzzclBLw0i+0hhffkKhj44CJQFQCqCt2c4tNRBYUodkTT10RKPxxMW7lT2DbJp0VNxbKj
qvVmjyxGnriC8CeOyVcqWwegYZVf2wE2jLYD7SQgZs0ryKk6gBQyvUsL4CZDk857qAoTLEslzmwU
D06aFlmzY1UutSoAbkQMzSLcE69hI4MHQDwplL6RbthdpBTUh7WULboEzXYKMpKckKRmOLO8vwW6
AQS8Fss+DsU+4T3ZB2udPMa6WI9O2vqGDvWS9xaioSKO4lMCd86TbFz1qNFlGB63dzXKScg+rPxe
6WG1mTRFctV99eBSvR5L1e1YN9DDHAegcqUHTqw531WLLj5YuE0utRWvtu/MfTh17oHzySNc8yDH
Y3G8aylPgJGmG6Mk+7CFwoNI0Ulx3a3vLV2wCNgTT4Xi4rgOGn/XVdhF4UDPYdiv76I5Au7iWoaq
EDKaCgjFIx34/AisShOQ72tls4QuabQvbT1s2tZQ6H0zte9LcAkysWHWNq29kWqdLokdDU5EQfYu
Ycm3sKrB04hkOvQavC/OEGgVg54nYyj2v9a2XK+A5OCNAmc+JvqY+gVc8qQAyDTOd3dxn6KJggx9
xTlsw3M5KHqKHMcWtsFxTaGdGdPkHMc9MP8kNruemotBt/2ou3C+grYMD8y49Rqs45qTqcEZq4du
DztV9ORkF115Yuf7dRHu1PZGvSR9DcxJQzk/Q6jg5rsAPInJ4CKRqHcW9eAmVx3KDY+dePm0tkNw
v2Jt5wzFSZCDUIpPTeleqjppHkWUzrdLGMvXnqwUmJv6wAA17Foysr2HRB4WlfaQLqE9sGXQe4mq
8X0q5g8QuCe5ths82q/N/JLYoIyz3hSRy0w0AVDy8aRPg3FiJ5zi17oOwf0XPT2g/AGT1KzgXEJQ
lR4U6X0sGIRZLYAgcMk3TtngbjTRsBuU/wSsBxBNb90XKQO6CxsH9YWNZoDonOVODzD0TODSYQZY
Jc81pkmjF6cSfHHbQ5jRxVUe26aD7reckDRQiHRq1Id1Xs4t8LwmmzBpCvjLJ14oFiJgR5ANpdrJ
fdGn6jPrsHSSQ1oQtKmgmao2BYZxVkPoBdXJZFr5rStYcrsC+DNQ1+x9QKDlqZs9TeEqotTSCzao
OqXcxl9alUKcCVryHjKOABca4mPjywg8D+PkjvISz92rk4QwFzhM4aIztQtoIBcUaKDXSd5jt6E7
r2CAgNpJVk8TpI0oMZOlz2vNq9OE+iPDZZPXpoEbwEBbt2ZJtWBZioTFy34ceRllAAbdPYePDMAR
dGx3MW3Yw2A7d665rCH5nGe/C+OxftXoEaD6MhXfa1a477Y11X3Y+GjXRwvQaVU6GBds6i7Qv4LT
KfF5Fepjv7DbJNHmAZ44+WV0MV5dH81ojxpivsJp4b+rpukvqaeryuOCgCsIlo2DdcUnaDDEPUEk
P3DAUBe+LFUPeYwoH8nadbkv2HRjZwDltpzYybtl/DgVvtgXqUA1HTT6KZ1NdQWS1eet5aiiS/ex
Qf+Ak9gTYIYTZB7vZun890bV7TWVcjn0jU/bjHNSoeGL6W6m0P753g35ugK4gMcR6timXP1+8AY6
1tYmw70r0pOrVbvTSEnnKOnYBYL3FGIk113N5oer6nW9dz0EPUMVP0kwlAcXB/XHMlEmgubVTzcz
mfs9cVE+kNJ/MtLpd+OUQqBV9yBdYze90BGbKnMVHQDTTfEN9PWQKNrHICoAGo6QI9B1uGtMHRyn
js/3jkow1JWK0/dDNOtTHzX2uLTM5KSfx0dY8pAY3NIgC8UtIunkPdRsSQcBk1+TO99BdoUzQ27L
gIVfhgIvswx4gfxZGBDtHcC8BORQJgtvH31dj1i7iHpIfKK627kYIUKJmr0imHyZwSueQQynWQiA
IbcWGvyucvVVrjXOiCxqnAUrvP0cpWv6mBTXRoL8KG9S8SDbsr0UQzp+NS5EdpK3RvkjEO0sjiaU
AIP0h5ht2dyTG1MArQznDpTLjVigOxymDJPiIaptb0JM8N5P8P2hnZTe4dAnMDyCCQLagAJF/AVW
IvyIzCGPUCs2FeiSWPyVGiJf5rYrTw3gDPDnIOld1gyUoLCvo32sWRjum6brMxqaYceT8tiy4VSo
6oUCBJx3iWfFQxJckpjczLIDvjdY0Mf94M9N3ACpKYDFVKA9+ao/zqLIiPK3MplfSI8/CUpcjQPL
F+u3/24GeNe3+Petov83F8D/m6Pu+K3fpu+Nbz/q/0MzXQDh/v8eyf8Pc8Dv8/M3x9z2878McxjZ
EAXbFGYGK0ASBZsl55dhjoX/x9ycBNuI8iQJMTojxH9t7ur/8QMwzNfGZ2CsGJrkzSnwP67B39wb
8HH/+v3fvc0RLvE3M0AIgwJcBZvjWMD/w+IA1/m7GaCFRxKFRFK8sqjooDnQfsQZzGG4SeJupzpT
QNZLZivNF+KEd9Bglbzp3EFpPVcvSxVZhBcrwFXhaLQMPcx+nsDM9MhgztbreSFTgXJ0CDysrOiW
5yQddiqRQcFPUavGEUK3iJu4yTSqrEDviiLuKbZsMRuoEurSNrivggqO+wJpwksoT4s62BTOSJ18
ubQOZTC4xs098RjYtkigFl3ZEn9FHmT9+xCiTNxdR+j2gdHQU1zalZAuNRl66gY/LkRbTBzaYiXj
ZxKoGOa62MiJshsPzdQcH5UkfSgOkEEK3V6LTtf66wDPxmwPfrK9i/d1OMs43hkJhS4/GVORZblN
XNPhJSjYoPG7sO5rXM2IsMNjox6nuIXBICyRI0pqRkA7zXS7/2qeKzw2REXCfPnbbvy/rDk235sl
hyMSeA0ckTB/wFPy+5IPahJRA43qiw8GANvnQIQSqnta2yUSe1P20VTmvPAQGJz7uffaP0Ncaqf6
xFopIvUv7sDfPWjYgQLVWQLTv4APTcDl//vtVKKceOqcfA/pSoSt4WqwWOAUIruSNofecXtViy1b
jcTNGx0tt66awbH9ixmO/W5T3G4ExzJiIYY1BXg7P8xyf/PF+MTC4qLH+H3cq160d8swdkt9HAZV
ReEjiplKRlkxYz8CbufKGwjhiFkYtla1JqFdD9LP2y+LXVNb7ttZi4ndx/WyBuS+dc2SfOkDDOdR
V9fLQF2TVrHo8c+L+7sfDA8BVxGLKY4zRZCAb+j3t4lZ2aGZhF7fO27qUiDZoJhs83C2aDSOZTCa
YLmkpBt7cIZ/vjTbZrj9vrMwcgFfcAFLL9SkNHhreGwHFs6lD4r3MMPOq3w3LxDemsM0Rih14Adq
tosDXtrOQNgPmzKXknFJzbXzYuwCSF/8Vn6XVbGd1GVhJcx889izbV8UpBymPcz1cZ3e93PL0fBF
c7eFE7uUPT4zGsw2QYEzHwMz6Re/pB8l/DxOg/NMa5ziEMoh2HjQgpAwBR6MfZ1mo65lZCD17cV2
cMexwW1CgBDjk9NAz4g76wLNZgGlb7KdSlJVW0ySqLaw+Bh/HeInh8WpadxVMQh/gEgGlR+0EzwG
U7BLfn7KYqLto+mEYQ+gV8NxCyxOl8DlL0nXFdvjuW575rpKce5djy6G5mHPWFj+JatmtuvNCG8P
eoc+6qj5giDa4Q13o0ekzj2FxhNdVsMjtme6oiV6yyFtaxgRJpZAeH5eobSK4kcwsApL0um4WOSj
VnMXkc/9zwDZxIXB4jkDU47+uLCpwUcHa4f3/UoVVEvsFnrNXqlTLXkPvz9oBpwGBFi/TPhRq5vt
rpNQajxXWhcLecb4iC2qtT/v05DKkudOj9ir+17ERVnv+MoH4NJrYynkNtUcNSLNOirnEUpK4H7m
S1RPBMv066OK7ct0onvxM6K6Cdr3p7YFTJebQo1LcRQVBGH8HQrHbXFhQWN18zotNkkwUCC2rJYX
BWxxu+FpTqP5htN1RIwBWlrglf75bIh/BN0Ygz1S0FwY8CFwON6Y7spI0tH7ZHrp57Dyaie9T023
+xXziBkcXlm0KI9NY7ua4RcgIhZ39+tHggr9mgFi107kMeXJlqyDng9YxcnGg31eBknbcT83g8Ku
Sku+nTI9QJN5FC30i2gAVTCI8LlmTlQwZ9B01L14nnoBxOUJsxfG4sm6Wrjo1oAEosxDIKhNPN8E
PxMoD0ahrj2NC1zg529YQLf93f/c7WxZ2cDu6qTeYrYIFwI0SFTtgn0wrAJe4AfN+obqKOtGaIzK
11/ZjoHiwhOTQtdzujMkpdAREb12WA+kxxrPOsRVIaddEdYFpYeuLmce38L9Mox/wV1ucXDZJNDj
3QYQ6QLXIc1kxugiVFjING9b5jt3BFvYBSCNmNwOtdDEQxT/55VmvxvPMbklguEcLkuK8VARIvGb
ldZtGCAmCfUcRz4EXtHKZVXVjnfYnHxXi3h7RTIMQd/tJpei3coSVpdM3ARrYDclR29oFf7H7JbA
cIqkhhGQFBTyPws9X2kuqrUa3ouJWzy8X/rtl2Y0ckyvk16EfkLwTXrEa+g6nf0rbdIY+J0DgFSS
v1Y60a3JZW4OoiO3PVw8u042C7JL67oJwmA4weowvgJcjMLzUNT9WP2Lpf5NiobWC4gSvr8E3271
4zsd3rxbJywBQWP4M1sHYHDAEJ0vqhpmyYiZ+tDJWpjgzImdrD4OK8V4iHd/Xt431Qru4MeAHoGN
TbfDvP3534uEYWACeLp9hslKxcAtqXNiPZCUwel4xNwbBTVPGYHVg0Y2CbfVjeM2gPDiv94HoAIR
4QZCAT74bTxRBvR4ZIx+/hkbuRi3gIyTj7R/mCR1WBbb8HQ7EDj1KEemEqI3/i/F25tyA10MhSUe
A7+3mbshf7vZa4A/QxkFIxYEPnzYipCqSQBsDd8ExpPv0VS3o7qpQxfHxfU/vgFcGJVOHG6OabyF
N3WjX/sB4m6vn0tSRbp7QLCIkU4AnBP88iv4BN08rP05KJdlfZGSiab/lzeA0vn3qgczVyHHxKmK
ObYn1vTNprRN0o+qTfVzX84OZzv4ecAwoACrd2qmCeH8mMA2geP2q4hp27WDP6qEc8QCEeyED+oD
AyiMkK0IRW1YzRVSXjmJLSGEWvx4pp8fHKCQLMezbVY5FjtbOgGJeQkse3LvwIP0c32PWUVTT3Ia
qyjl5yQsQxXd8A7jf5aLlWFkvgiSbIXDEK89GSDXDYtqeCrSZNvFmg5zvV7QITWwumgiUXQe6pJy
3Er1sx2bUlBjKIQia7dM9TP8QxbEzZdx8FuRM6bW1OMtcOegkkcFCxySBpwnBWTYUH1EIj3wZfT9
+875ATmGdZho9OVXBuzpsE4xlFtGTfgzBdUVbjbsBVqtG++3NvFAmSQS4JAQzUZx9hNzV9ngS6ng
AYQFETlfBBN6mttBwyhRQWInJZSr8HfIJc1sqPRi9qC1XL1k0LRE67TzdUT0e7wXgE17X22LfUA/
qXALXmBeh9lQ/q1msUPLBckgi4pLCDeCrsKfeT4h4sHFG275Si+e4laq2YO5vzaJ8GgDo2Qo8WHw
KZf4Ef6zVSXb8Nhh9+svMBxrbBTYUbdmEjXb9oJlsBb4aFT/FWrEtmQoqZYJM60AEddL6NoTEv1W
AXYW5QJqUe1S/MJ/7qixi7abnlzUIJ82Ghme5kxIhFDIKH+0ogweDFwudCUfhoOv8K7KQ9BiDpWA
uwo2x2b54GKu1uJmnnt80+CON3UsIZ+de9QjdAJWqw7j0k32u5Hxj+qdTSveEan7vgbBUitJg13R
LROaKVJ02ONRABJh3MU/j4afYD7hwJ5VoIEoy7JdEnLb+mKooMgsxtXQZV+ROim/t+gHOJwhKb5r
b3wMm8m7+DKk6Va31V0IVTvE4F3Tj1OWLhVixwsJMbfLXEiNtMQgDqA1iuzBjQGdD3JsC38TYaJA
pe9aubp0fcaJ8T1Iu1aGMoX5s4mqrXzlofGQLmKOl2jP7Od5ovE04X22hW7BotVL0OM5UaYF0EWv
VbCNI4mLYWsUfnU3v9abReVWHsFNuZ2MUMTbp/zKymQmW+RO4xV8y+lnCf0foyeGK8GmgpG5KFUw
2+RN0DKNYdD+9eXTz/yxzVBS1wBP5B6FBRTOIRK0WycSEoVhDlmPQTb/BkT8I3lso1QwWAWVCdio
IHmTS00Vg4sayPIIu2LjHkvaR+oKglj5F9IF6HUOXVo2SGt/fvTwbYWGyRzbhD2M2ki2ySlvnz3R
npIeUvxnfIum9+uXsSy7MsQ8hm4x0/s2EXMEzy/QK0Wypp8ZkgvEfylWED4pvK/DQoVAZzXxBaA1
3P7taMNzWJAipkfs4qD+jMZyiwW+spPu70GADVhH0NcsReAeKoFKKiikSjpguzFp+GPEfVI90xWT
45C8FFmBushuDseDHGYY3u4QUxI0tb/qx2IpHYrKX7cF1XSKtI/JeltEaAgBT/8Mdp5ztXMGmrJm
z7qxpivm8KUjRhDB0S+TOs5rD2gZUu2qo4P8l/z84zX+n/FHSM5YU4axiSiH8aV0EX8DRdRRa0WV
TsMTvEhpUhxZm1Yp5DcFXDUkhyjIluOVmXLEtA7GSrMx9HGsVoHRFhJcwvtt9txcnKz2OFR5a5o4
0QdWWPQHp5GLAG+q9DXDe0DykBO8QQwWl6diFQMW0NQU5MaRa8hu2QGTTfSMLhMdNWuOFTKEDvZN
IIOS/kurF24jd/7+3PieDYw8w+ZCFgtgeHlztFhkrC2iZpPU+4gNn2HcGFBOV8M441gFPcNFQQ/b
GRukq1a+rWMfejZg0McARmmCGAH/D2DZBggwOuI8aLS2+IFeY0xLjcFeEjYgQA3zhu3UPz8Ys1jq
erhMM3OhzTH5DJstixRFGLuJMRCmrXJM4ECZeI5kumK7tMto8LInzIDCnbCAqCr8ZmISOQGfa4U7
KTT8TxCiQMwo7MVpu6omp0QNUMQxi2Qvd7rkmPUHdauk6Qybgsa8TjBFokgXcohR5IDCN2M6M0hq
BNL6rLrMgQrDhfUk/Y9nnypGDwiRbdT9SzP2tl9Anw0SK8RexDA58Q90ux5dlcp1Th8DCJoX/QHA
iXKPvgwKhLStNESSLOtF4G04Hm4n6s+h5m2EA+BMsQXQ8sc/vu/mzVboDVIaaD/4+Ou48S8Qrm4h
FWrMGFuAl82CK6JPQuj9z9cNBEZyp2AJQ3zH0ZvaGF6aqILrL3ykIcF1Qz1ucLnl/ZaGRhcgrGDS
AsP/+/N1t5mrv+/9jU1ItydON5LjbXvUlFXnBuv948Kw9fGMYLeDaverK0AeKHl/6dsYEph8Beih
xYNp0BpXGabRrO0IJCGENf7cY0oIWzM+otz8ACQnsXb+lw5qG9D0+71y8PJYFrR0FDf7Nj7BgN3O
VRiUjw5UGZrxRJXbRgiHaEw+odSqi3TP61YO7+tlBDS26+Dvr/9Cmz2jpfjV8clNxABquJowBGQf
wIll7H7Q8fai//xu3yBI0LKj3cQXDOPtJhG+SePNmo6G1onrWvEg1tUhkERVue0iF0L5AUPyj/xc
WZPWewyB4e16pBh/id2GcUMS7d+fb+YfG5tzjIyL0Ixv/8RvOYStGpt6UBqP0DpXOEt0DrcaNhBj
jGuNiUcdAVVf5V/+fF32z7cQ4guWcagwbZ4G/0BX0sIVfhhCRJrYkOkMDnlDubvOGbh4+SQ2lNb3
/QwJKEr8slePv0rbYgy2hDGlo0TVZZN1618Eqzxu+xfw2WoTQWqbMLfhzXxZi7m6Y0XpJw+Pbtuj
Pgt7q0T1/c8P9WPi1m8ZI0gABG9rC+v+/+LsvJbjRrJ1/USIgMmEuS1H0Ypy7GndIMSZ3vAemTBP
f74soM9pURHUnnPTipZhoYBE5lq/WwafYaX+A1SIxJKuUuf60w58R20T+R+V0+HMO2fB6rftBw1m
vNYn7EkdOuWsdoexPfp2acqSZLj6hcee4DrroGkPy4Z1DCr4eW1R51jEQinfs7CYDSAECG/nyC0u
nT/bpXUIKkJV1W0wCr/wbgQJFf34TXuObVvnrSZzJyLo6GVEagiaHuzs+guYw/Bnuoa+BAJG5pHM
52Cx29K78THTyuWA/MjWNYaSlDi9O0XEiPVlbcZSjK/741gRktLfrGoxD24Y6obkKYjShsAHPylJ
wrkQ1mkeB0BmxWreIftyTjkCTwouDiEf9kfOFLIJcSP1x44AtmW6oZ0OK5wyOANFbd0mld02Ds3G
TNNxDDQ+lP43u98vpw10LHn74OcYp39dm75MkxVt5/hJ1555Q9eGZvG1TI3W+gDibu5h4JDsg/Ok
ILPhv/5481KQxCUNIgEk8vMqotYiKGHQrfGAm/sg3NrmfClUSPQkklfDJApZePxRmeAfkr/5fDPn
9ucNVbLr+8T1YKiPiCZ9cwHpKPKcfCX9nPiJaV7zkvoNKNojP1sd5YRkIjpxOSstcAeywwN0V8Ea
OVtIaund9hbYcicDzyo2ZH4zbi3DltQb9bJ3TUsTsZbiQfZ2cBjrRCsSJ+X1U/eVVSH0YmX1iRor
+YEczrrSh8geFYoL8qYDvB1AAewapNJldYp+5f2X+peNiowKYsDApQxN77wl1mecQO4AR/68b1F0
fYJHvhfuHqhA91osKXuY79ceq2XxyWv7NFX9b/ustwUpAaYh6wFmLiB0131LbMbOXMpkKeevVT1a
CVbLueIzpkIRRIC4kPX4/lf/BQIXZND6IiCYHTIyAin9eSVOlvSTJlYJgVpx5nlHopzpiw/OAkhI
ydikkf4xiaBCCDmMcQfXz15XYvawgYLw47XwYr97OX/p+uBGuQWmHoSC+fXIGmacu01TpV+TKDE7
yeIVHsc9TmZTiG8F2gQXN39qLcU9wT1tCqT1es5wrIniUabLZE5eoCBuo78S8PU4ZJZ5ettGWSVe
tb4E+eDm7c2Kwtr9jHQSlv9IDoBhtbcCtKN25i0c0ErPn3b6MPOwo00Hv6pYEuTtUXngRtcLKofK
hw89tIEdBw9dVI84SRMraOVpkJ55tbsgU7SXtcoqmmU9dVc4qY9MPeuIyuHyQmWZnn7eMNL3H/fb
WoCXHu4e3YNDRYCC8U0br0YnsyPomC97A1/1wYgQLsOKfAEBWPL8IBEn87a//7lmO/l/p6Y0bJqA
tbNZ3Wy2v9QgbrtkYRw08/Ni2dFMXncMyVW+wEFVxY/3PwpY++cPY824LvJmZgGQ52tg95+XtJhX
NyREPnhOmwa1yqEAYCZJJJVti9pWkhyH2LVyRwMLFtJm/SRJ6+TyGEtlfmnLuOEvxtDHPDHP7mfr
y4braAfBNX/vypPKGM0MklfHpofnKQvf/+4TLMvv5ewydHugvqZ/JLw/itN7QTGae3fj5M22e1I6
Mj+Ko3HlMkJYCOuLM8B/9UcnV0q/TA565fms85UkGVS6IIgYxbYLtchS4IsRRmL+cZzYQfmEqzsG
QK6mHgD81K4rVBvGmHWa7cM8e0PEZ278ag1/1McX2SdRVH6rtxsx0RXNyx/VDBAjjq4zKtv7CEGu
s+WuyknEVZcxmqXo7n0TF7J+SkCV+QK16DrkiH5fpNyzbKiMEiSNaJhID+r0irx+sXNzkGnqd7/6
IJHJiRRCz4fEJBGTrMbs7MlZc9WpG3eqeEggU3lgq8FQ8XRQBqzxcyn8zMkvjUY3vx5HylaQ67Sc
wF4/kUnt+d/jMjSXknm1hCYrQKM4kvZnUKwFACLJDqKr48/7exzZhQ/2XBfTkLZnExDjeU+KqATM
bFHlJgBAXuGsiDGsPjHXtwKGInciXo20Mgra0TxyazZfGXQUizn2cbBk75QOBVESlKeETVOzYrD9
ewlZVEo8GLd2ImWd43ERC2nIcJB9SvCN6LiJwmkHVuigSo+YgiJeEn5z54nm3nbs+C6zKbtRiZOV
zWUlygqG5NHWLsIEJJIJ0PpNsWRaBU+t3c1z+jWN3WroX1y/kHx6CxrO3WhJ9JmWW8haViam4c6s
9zIU5s80AZDiOGbt6DzsRQrCCkqmx3nMO/nBQh5JiqErBj/7mHdpwTWqTLb809+8z9cj6B+bB405
WxZvtcfgEV6ityU3n44aaC6bZxx9IESnFYGS5R36SiZdfejIBqN09EYfEuO4iTF21Ua46bMwl2Lb
BRJuXKMrcYkt6YIXC3VKiKshZuk0B8fzrYhucAOmEYdAxRNaVlYEZkYAcs2JDseqg0MpUrQdt3M7
2NxdDe9naKShMwfCrn+L7BRwdJYxx1DGhsx+v26KPcmP4O+leggJgGK2Bsafcyp6y6oOLYR4cpNM
FraPI0ROROtD30D6xm0YLyX/rLK0Qc3LcTD0wU7gd3ldQrZj8wXXA1LP6jYOzpDUUzvel46DkP3v
f7i4ZWeFx3hkxVbHrtPB0pFsswp+IU0b0/5hxTxT/7GXcYnX6qq9zJ6sEMFioLwKabYSL3UL07Bu
TNAuvHHD2Ihr5NrH/ce1LRCrkT1YtAhUahxKKVfpbSxHMxDpVN33Zicm6YUAdb7XXkMOaxJb2UgA
gzKYGntn1SQffX9EQZ9ihtAjHM1eP+6ikFwOYu2ec7FKp/tQLIMhqdwOy9N4oskhJe0kNYhWdgNE
sPDPd21LvBWvXY2x33naCbxdYeS2lEuc+zYUSXv00hhxHiFKnZ//iYc5aeuzO8iV1Mq6oIAJjjtv
ELHkFg9ppoVu4e79NwEs7O3JBlLDhugFEJggl2+LNZGOPrXXmHyskwYW8czJFNbNhVOJO3AeQCO4
RZCKZtNZSzikp/1tjpqUOMvDMrCZVZiJO8Tah9ZWSj2MsbTqS+zLnH/LnZtBmj3ybA5e2qfrCz7W
ldILQBbkC5200R1OS28+wbCH5OQIBEDoYSLMOmiwRGxgMyfODWvTNmNWER1qUUUuZ61AHBFYqd78
EFTqNKnEkaYOvY47UoxVoir4UR37CMhEHQamM8vpe0H1ERUa9R7KKAxdx27KDXhhTTZAEF30VXxG
o8U15jZv+0feFHj2Q02fvDy4QYQg9j60CCpdbkpdXiVuc+It6jgkuCpwkM6aEvuiXFJeSJEgfKp7
taeUZv8T/lBdfGknxLG3Wxk4V4Wh7jMjUGmg3NDqrBdFkk9TnXf+oBiRmOHPVdYAazzzGNr7rW5t
Ba4TDGSzZWQQIUmHWXOnJ7a+5tTrir6isYowJevVXsEz1H2yVqa4HfLI1Ip+4bOtCLtd+D2/xAu1
QFhf0bAdq+w7XVBbDk6Z+MFt7nemmB1n1+aUCuauTk9A2GX0oY5iJ1rucqe/Qk/bBQedE3JZY0/I
G/AjWkk+07aLwdw4d4gxWeN/K3tK2LRZYoFNH9Oae2hyL0nUR2nXaHUxGtt56V7cLhWAx1MhDPad
BXPCdS3bzVN1pDm5i6yYE3UM0CBm1sXNCHACaWdWDrDdqPgzlzAHNUXJp0xPbYIRPm/89DZFmcwZ
365K8QEsyplbalsErGZEHeVGu7hEFty5biFp7eaY2YnV9y+9j+eVmMat6w49wn6K+yWIay7Madhf
3Q/7zUSYIlbyq6GU1vHC2x3yrverZaqB/Z+7thowWnr8ocjILWWY1cc46KH2o9I1VIcX+C3XNYeV
4QvH2WDMx3n0g/bzQvaR75+2JiaoY6MBYb9kie3/gzll4N/S7pqnPoo5m5G7XSU8O5FSOFaYEJRD
fC3ZW2px2ja9aCa22F9awLSCckq6mOy+xL5rFAwkrna1dy8TMuHJ3NhYsv1ltDPSRYMDZjkHL32z
2OZ9SbYHNvvCLLKtE42ImsyLD70qDW5JlsB1rSls9LfTkg9VeO+K1dcJvs2C/Cy2/P0wKfVkGAQH
68Vw0aXNhnQB6M1kdxxSwiW/QGA4mKc6EObFP1stcoUGt/z1G8upb+uRgOsZ9eMTKalmS6IZLEYX
V5JS9SvBbmwjE68l+wHHQDvPz5zJQUDoAtv1Gof3ZcsBNhNlm0C3HZjElBZ3jEYSHQZCZOY6ehrp
R1iTo5bmeeWh38HBTxtAZOFd5hmRl4DV8xCEUI5IiSYe04s9EtvpE42zcTVa2wZ03tk/l6xpNlag
RAMzO2wo0EzYks1OvcAr8Yx3DXLRK7P3WAV8J5pqviMXsd+9dbQGvnLSdra6XVsG36DEwMiqp9pc
jpMLg+xO15KjisFGwWmCSZFAQnpH59rnxinReKLPjbWXUBD0WU2gvXDDvP1CbNvKPygcF+XouVBY
l9Xd38g16CDXHYeWeSOLuG/NC72RE5jZzcbk1aWzXLLKn6Mfouhddiess8I/jESNEq+XD0PAXXXm
VPs6P+6v2WRNseWRLTj1K3ATAf195pTPLX+NlvTgbO+yDjMf/jVrCrOCPdB+GdxmBI1zvchnbUSv
vUsVb/8tvQxWOHQCcmSZ9vxuq6PMLP3c5iS6BBntbhIdqARSddtJhSo3LGaDkBZLV7EVJHxbtpCt
s+8zHbXFvU9J1tXPjEYzG1bntDFXhA3M/Nleme2kjeXbhSbqnTkyZfiyBEE43qaUcjyh/Xqq7Uxz
r0QhmXeYwz7vz0uVaGwQoqlc0CLREVpmw05hJI1tIkeuPl4m3FH1+LiLxYjI7sw2uSnIdJuaBTph
3+WHNlHXWfKSdYhX/0omGxApzgx5lWoPIGO+Qldpnxi9wLShEAPaaNY02/P1JrP1839hnjA15aGq
1NozSWym5bHPGi8WgXSSUIVpuvHTyrx0rc5Mkn1iaHGc3qj7XpdobcIYrej1Ndm/4BjCN7Fq7Ooq
tSxrsy0MyB66132LAcDmBfCi3ABg+3EZl5P5ZCRDgru/79iVmny+8iZJYGaFKUC6NjRvkZtZNpev
fQSm9bMWdc4hqJvKvHbORraUJab89NTOtenf1HZA9nVjngJiJ1O/7Mx11seGj0iwWvJne/PYFa3p
8WWtDUlBCov5v8ancOA1zytz+jOjzxwDO5VYbDvgesUO+yuetGzsJh6266oLggWFdqc8gPqLa4Uj
m4NUk9En7gRo7iYp67OYBdiXu4k/qnk2n5J3o3lFyzJtOfYDrPm8qZWQ5l/7sPtkd8zxEMtbfIuu
mRCEygfdyv6990W034z9zZaiMYz3sFFk4RzUrKz96++bcBTwGnqHkUKM+T4JGQQVZYyDaJlcUxch
2a2rS+7fZdqKv1qRzBo9LhLMrLmfx9YKygfZVwV5Z8jo4+kv0Fg2y1MZxyM1rTt0gf9d8JvUshuc
0unY84ZzgTmGGQf1KA3QkQjCE92T5PAAlAiBwMymq0iAfSpjZR6NmwC6fifn0wM5WSsyFrqDDoOJ
D2FV9/StomHCQERiVGdc2VntefzEnjxkfolEhogNDFTE8w9PI2L9bqSlfDHPpMVWiLNCLhGmissd
PUWvdUIuU3buwc/dov1WqsxANh7BG1zusBJJTnoar5P/nQJi4H92zCDZEKG2b83Br7LMwFSjiA16
+H4/8babgFKFBQBvZsyMy8v9BidLy76v67HxnqaMY6Y5lDhPc3LzCm7NKy4Us3IGEikaRkrlOvfy
+23dvX8VPzMRMN+Ir92Q7gktdsARYyDLfxBqZHhDuyfR+pSUjdHFbuwo4aNsUyEtHXvFvviD1P49
7f8z9s/Hu0gNaMIDB7UDTl3354/XpFo0lQjnJ7cWhp9TnQi40zsFAEhF3ZVklc1lRLW/1fvBdW/4
X1Cmrvm0f0IdwAxollEsC49FTmDrz1eDwCSgMJM5zSgLunosR1pv4jMyMA7bYhzM4OXTWZOQDAIQ
TSMPKs1a05dD3xjp0d6Dox+Mg/wZ1pnyl+EFxAmhTYsLI2zMr6LVJLjKQZVFs/1DNWFS6c9FUZsG
bdeNZsCKfnVOgKOW39EOv9x1IzmCJffBv3gV/Tf0U2Cnli+swX0MvYo9Yt8vi5QtgF7zyo/nszZl
Z73t0tXGjCP+Mm/F+yvwZ1CcJQBJD9dg+zZDoKgO3tz0HD1qN8hYP6aSsAGEv5rSmmPl2gSuU3bd
f2tyqrOb9z/4lxdQ2sx28mjtgMWZCfZm7bljiEWNQM9HuVVZQQ+cVtzvFK4SHXqGvQAkXDhKxV/J
1qy9fxlvv7/RVnCkB9jpQOd/USuoydFDUk3lI+6jDbVMfR4DEHZGScQLgqngVFfXVf/+Jzs/W1qh
Xo2gA2k/VCysQPAW0Oh0lqDpjbGdV4PBDcogptk9h3nX4uUeO87dV7SehhaZN9BBhZ05hHlpzVEu
4iCJvzptnqNnf//a3i5RjBfcC8krHTmQJm83Bn9YkQEE5LHusIrcxJWjimjStiU61Qmb1M4GVb5v
Kgf5v9mkrivhn/uCC1WMWIW8JshatHpvN0kGy4Vo+vuHQhdiRZu73RMkl9r+vCRjJ9RJOWNg/ygL
35QzDtE6zo9O4XxIiBvCCAMMnTD2Mf8gdYm1/zcKnbdLmXgXIUPXd6EtpfhFoMMxoxHsR8Hj36a4
baG2FqUTkBR50+sLsVs0B5hUkTQ5ayW5zPcfmfxZ0gR963rcqDDgVUYR9YukiVJAGzR3ecz7puRs
1t1AHD2xcVEZvyTzbPnMtSUdn7Zu3ZyAu7k589GOl4cCBlA8jYFcmMHZrp3d/E/LcJziR2o5uJmI
8RocjdQiVJToeKEXyzDiTRKi8SbRI2EfBtqEyRFItrjje/VOurNxh2EDNULTHS1tklmP6OZrMN7u
FR0EArG/9Rr7nt5hSuJHqgmn5nRgpJGcSMgPGzzMpy7s3JTMTRtD9sp6CEOq0H2z8Etwpy8JzqYs
PWLsC0hvAGP2hrA+QBkYa6YuFmM9s3VntQnfIFWqIhypMVKHJBzMSi7d1AxmCiS1bHuypUfcyV3f
pajVzqAgqf3y/tNzfllDWIV45xDkgmQ59J4/H35ByA43wRQ+7ihxu319Sj8aYtJGfIYd4QOdGLxx
kj2kEIa1TYq9H1zdZkktcmWOMZuATO7eKkYjHdw8cPvXrqClmm/27Cb2dOq60I9/R0K+5SCx/SPv
YPdgRDgiobeCNdLvWwBgu3+gGWxl/W+8+YxQuWAEojvaPZi7W26tLWNCwMpJO7pteakOjILpN/f3
baXFBF+uBLuxj9qQW/1mE7FjGzCFNfUwVWG4pn94sh/b4hZdhbC+hNTZFJoBwujqXy6bGAt2Zp4c
zedIUjHpiXPAYKuJxORKM0Zqv3gmc5mGB7lvGH6nh/aG25UNlVWEszK2xsv73+FneQT1GUoVH1uX
j0mMeO23shW9oF8KoNoegtUae4QBQ8zUQqJUwL0Itv7/qQ4CGzGqNJPlA2PXvk6O/Ud9CmfS0ZPL
6mEnFPcKvtvqc3IEMpqFzkfo7P5Gm/H2ebGNMaY5wrSE4sz7pT4vdGeEG1P7kKV5wGZZbd3C1kGg
sEYo+hxEg2HemOiBSfzD+zf7l89HEs6k6Gs5KgR5iT+/j3W5pGRdO+n9bo2Y2NRMT/2Ta6tyJMKH
246RA4AA/+UF8JgRPOEMwcllc8T8fAE+8LFPpMFwh5LuugOKa5O9H36JNRpkjfVHQtGN7LMh+OP9
zzdf8J+nbkg2H3WJ0QWBK/xyqBXzJLCiJst9zga5fg1DNYSXdGDoeXXkonuL7DIXs/BvXlT3bVVE
JchZEKFEojJkzb353oX0tLdWTX+Psyjt1FMgyMN+iSomyd/uZHpNWIb3x+j0htXmvTHtLnp507pk
sZsb/LvLFY3rECDUW49YZYD8Lr1bGbRrZ+vpBMwpBTdZsYbMLDgKbu1xPPaHXBjDF6yqUUS8f1vf
VlbIY1nYiEzR3lH9v21yYslEuMZ18vsx0t711HUJLmJ2DZNjurOqCy3zv71fcoEmeVWY6LRtemwE
jb95yG+3lJB7zWMmnpKhUPRfb1qRqRwjcgWX/D64ynkyEk2Rdl0ruw0GfP/L//px7FywdxghEcVS
0v28pvNMSjjMVd4RSxIAlOWuQXtFqSlgR9H9vsGVb8IyuMcAjShveJNDaWOoefORwxDPXUSNeLcL
gPOrX3FOqnZ9UcNkuDbjo9flfbqMOOmYnuoPon1y1bi25QWTdGz396JFJ6EfdrRyN1TJBNU62ErU
A6jOZQzKtCuLGiLCsNs1OLue5arGkgB8fqo5GBZ0GTjjyN/j/9ppMD0HlYpZuyWBcYBeaQx3gwkL
WQeo4FWPX24SL6m0obOCrDJE+pgmPX893BRTTT0ZBDBHMQg028QlGFm21aF10TVwmboyNq6K0bgo
v5zMlKYsKPNGpL3OVvtIpiYU3xEbFaqgbCPedG0Zg54ZwM3fZ981sGSPN44P2ZuCJqklsKRulflK
JiXib4vUkPsGoN+RtFiu5oVr4nClwOrj0kCHW0dRmhbwdWEy1HAJe0sk42HqrX7xb4YKR050m3dm
dMAGzpD3NvG9cziS1bvIBIv983az9mZl347zzWO8A2c7WdDMXr2+7GgLuKbp7twr5rNhw4BrBie+
alDtWtqk6sa4AxcGY10lc3snyMBvczODThur8s6FNmIyGR/ZFWT+p85ubwtELTLxqQxZSXgcQDgF
lRkwZvs/VMhMIu9XEkB+jIJJWi9w/GU2Eu5KYucHkG++Jdhodl2uteNyAy3lmvAC9AF9fWl5rSL/
rnLbKbrPVDCYIV5tihUQfkGu0WkrrbAD1RRiZHoOFXwo8QAEL+e9EACFHU7/HwifsuA4QrgwKEfb
rUHIEyaq8a4sYwpjDethJYjpEWaaMVoSYPPclAWWnAO/BYI5Frktb/qkNrxqDaTANEb0JLP817qx
GqVvjd7HpPDxBZ92EH6HugjjM+DSDkPHClnia1UKbUozIAjx1NvdVJhUcVWs36Z+4bq8jnDfvypU
nMRlpPmaypeZn7O+wK0r9W/ADEe8QIpr9ZF4nKp1L5bVWstLINbZGj/i3mvY9+UqDG1cYJkfkDPm
q8O4y2HjgXeGwMRTcr+xFF3ZpjAznWYAXs1ipVf2HcrCNm9gcwJ4x/WyiwHYDdkLzGxCv9efAqYj
M4RhR9jZeQ3W0m+7wF7ARYsvsj+qUDj5p21ZK3/mlWX0Af/VNhg7QX06dIfmrEfbLMNNrBBb8B0f
WoLpNXPCNmXP1qoXmEJZmJumM3fdXNpoMcm1WBldEks4Alx1hr/YHV1+XkxJf7a7Siog3DJlooCX
M6XpKSBCdkLotes56znlsN2/6bbEwsXHBmaXcNlYM2dvJftlQ1O3V70Io9D6Q8tee+do27p27s+T
sjbb39VdOV51rPbVb7nfpj0zoM9LYxMpOKr47I01AeoFl9iB+zK02Yl36apAPQyKT5xNYr/MI9UF
3NmeekC63/ilrdwgPTcewcBA+BvJsTFUfjib1aimteQBgtaYO7TO+CxQJ3BnGGOysWirazfQDWIz
TRExbvRKEQQGf9/IBLvXPeiHsUWGEu/RObHBL9dlyuwgtnk7dQzJ0jmpJLo3a/yVvJlto8zqOGQT
reZG8jIWTWoX+ZFpvURvkB8vUKl028s2bT/vynb03rKE38gI4+keYvJCG3nAMu3YrIJNw7Q9mr/X
9nXXG7gLbPIB2nhu2bZTYtTg8pywN3IkDllzCuRjajivjb7fRQWbREYw5I0vncyGGdbKvx5uG3S0
c+3etQfct4cNZFS5Y15BQVQEz5UsYyMN6cF+WZd1N8RlmRzbNuOZRp0VMBQDFUePsbu2euOJcSDh
ud/bJo4XWlClk3RgWsh06+X/9l5e2ff/u9iuBqBpWQfee10X5u97G3BBbJy5AfVWUSalzdraH5Bt
zwb0YBA3AfRk/S+5CdncjjkRjNQ0U7iac23HfopmvMLlG66+rJ5ZGlokEECPHmUGZFWxRRSN277S
OiVKvosyDLR1RpMobSZvuqPhOqnTIfT+1cbKYPWli4KNMmH7P2cD8Oft07faDT2RaRx2AL+gVGId
FWyofLlY1eyReFKNoIg8VPMT6Tgr5zFnXLP90PlXqq0d2/B7j7sq/SOBXK6ZFOU11l+kQYa707os
tTnVd1KyhbPgQNwh7UkklJMmzgH5Rq5MMoB2NSt2t19FMHQWNjCMeAB1cRLVhXexfDSADZO7rxL2
QRABBtjUTuY8ATMWJeMElypO6pMPAKiGs7JtwnjO4yZc35ZttOUQ7JXAftwTmMQOcJt1rkIJSE7c
WkfHpGtwl0OZVp61Xsq+Mc+XJ8SF7xvyXjjuCx0wwGD2jHMwYP0mZ6qZ5U7ZvHWIpawWwx1vsiRm
SZsfSP1ozuy9xlVbUbVrvLDoGLlRNCVmy8RzaFYMjBnvnaxdSaFFhp/ZZ718VCwYpDHp/GWEfx5J
id5MO/2m6YldurnmkDsQn8RjeAnBprv2BBGYqSrF/hOpD/mJnOgGG2XivZH77dqwttN0HeGm4rE5
CriqAY6aN387jxguglDLQhMMAbPtTlvx1G/lIeoQs1vszG+y8exEN6F92ZjffXmuxIGicewmE7Gw
FaQbUDVslS26Y4KHjzp1KhdVHYok7iSbPLjXbV7xvRBeWKFJBdpWs0qQhaI92d653AicSYZH84G2
sx/QjgW34VgzuORChrQvXqvtYTc+WvOXMScVgSSDFI3hJ8+3DeHu6SQZ9Nc40TXz0ear4Z8QRiMH
owUwgoNN0WPlV5BebpQ0CE1VIiTknrqEjAiq6ePOwS+DLDXauRj/V3pUgzCMz252yTcNmkN5wfPv
GBDVNc/2xHAbVGcZVAKKtwJFLczudbfe3zFk82uvmEOdraV/u4MV5PuPBTnoBFMQf9zl+opkcUoS
cT5qNqPpuNgQubD0m6jRK4k25pDJHIIgDsGSlOXIPnUVDuzVazFbZi06HMmsnP0m7xZETmj8sAwk
qFiaT8MmIcKQWjPqhCZkbpi0kZXJkP/5fj/5FqMg/JB4T5gUIhHJs3kLNK6SqbtZUpd3VdkizkaI
vdXzq+GLl43J2m0m/9UH4xSihQeeAfaXkFdvobiy8MYubNb0Li/TLnxd6BQCRP4tCSwkUXTWXDFd
jaOCbf79D35LhgDx09CGAt4M1kP8ooIlEZ8wTJPRW09LGwrmN9ajn9xFZMwg4UbioILwZnVF76Cj
WVU6lPVRZItHmo3Pmdq7D8V1axltkkeKjygC1dQ+v3+Rb5lc6NswBMT2ApQr9q+RRwtqlyBotXez
iwU3OeK8x8X1uYF87XBuS+tC7EybBvkhnsMg/DKPum3bm6Yk5C07uFUPlM+kV+KBj4jm0BofKpaB
R07kltPXpRXjTRmKV1o100ZkX85EDFGpMjSmIs4FHHd7W+SVFXj/azpX+PMfGBncuePjnGdmCVoC
W76FT2ykPaxN7V5Gma5WSOmUMHPnGEeR0xFjR+w3vzRORu1/XEkNj5MzYbtp89HdcuR8j4qb/jHo
HevVUWwqBFNdCZU9Fm/XY4NvIsE9VAE6cIbBkANijaR8M/fksYfLXgiyD9JUMN1ztI3vo55KFZAJ
QtoNnd3EPAgiCulcmH23Q9fIpwxxLnSrMRhGOBhcDndzRrzuuUBN2daddURjtzr6hlmviFPhdAbZ
PjaUgUV1A+g7uD8IGEW7cF5k5QUvxRpLTLaBsNRQnGO9ogi+79yYuvpmVWQcPKHGWkzSOEodkuxr
WWRNflMuUR0/OqbrRncrI2tibGys22h5Wvoh9Frs0JlBDaQVrgkyWk3g6XJrD3jf5pM3xUy2Y9LW
tdaSwxDOFoO4iA9qjoxJIpn10GA0tr6KybYlsYVN1C8lk+ptoOebLJQlez3j/sYVo/U6LmVyzvQw
QAtcNQbVxqjEOJ2CfxO3k+Y3CS1IB2hX1JjzTn03Tiy7dQvi3Nm0CY1zjtPbWniHT3oegi5hkisz
i+ojOyOqz9uK2CLVf0U3tGKNsruIMItPaK/yrCMtqQls5prSYBc/VDpP9ivVrxveqrZ3nORYzHGp
4LeQPMCc7emdW9OUhanigfRFrJbiQYetiU/avAp7pOleC1g8UsqErW9j4qkxOI9Fa6ppjRFIDVSx
k2QuqkuFp/+zvUhJXsP3pYE/YTPwF1LP+tPkNZoYuzy08pffvGLEQPyMQ4MBAwKztRNDLZAMvCXG
sOzV6AhaeaubNPMYrtRGSZN/dZBVkovJThh/CMjHYYoOGTh1GfUtuR0uQedTSRTqaXZmJhnCGsbO
icE9/sM0jS3YnHKSr2XJ2FpU+1UyPbpBNQzMzRP+nc09ULzMnJdJcYfYFRyP2TXRONgn1fNn6U3l
FlbzMS+I1bmzWlKvbhS2iOyUNpn+EQ/Fkl88mU244Fyn/0wMQtacu3a0y2O/hnLBG+C7062PhrO8
NF4ctacuToLxmI0zgtSTMxazcx9FNROegyXQBwY/s95UlU6niW5wPdRp2J5AZ5roLpE4asjUqYMH
QgPq6DyhJg75skXwpayV86h6oSecKZ773fEj5rvOcmAoggpyJqQxtKUfM+dlrpgIXIz9Dz9NuxfL
cYunUliE3q+jQARygC2MmWdReynBpA/AVXDhp1mKNYuOuddXg/2AB8f6D1PKvBvyDavTghnijK6Z
acxyCD/wXZ2zbaXsQQ34x1efUJXDgACEoK5ofRjXWDAjsAyWb3Yp1gusvmiO2imHjzrr2ufYa/vH
BN/Nhekm8jPTbrybOLKbc5O3JskQ8OAeMq++sekcTg7YrYmWCR5JHko+tASafrVbKf9cCK3/Fg9j
/2mBnX9IiB+7LYd+LJh0MQjm7TQM3cun9ezPuUD1xBz5W9sb1X2DFupj4w7OeZ16hjDmwiW2jNEw
B4Rdy3/acCq+dEpMz5WwGcBlBSlTle2Kqcp9zszpql/vcVRFX0jdKu8cJt8+h6ijxSEnzfWAWjy8
txG/fiul6r9FxNrdoLixjuAk8QfZq5bTBNDtCFxkCUDTkJx/xnd8acepbo5Gg3/xFm39SNyseWBo
FYgHTeMXlNlMjWh772YKGvfR9RgHM616/avo4+Y18TOyeZbYOjW6YOrLGjPzkAS1D4yULj54mVw+
rq41PvrJ0N44qda3zJ3BxhSvC3ryLMyPWd+IZ5KKw/lMznHNpzjx2aJ3vW9bwfhNZkkFl7As4v9B
afwS+Y16dTjebtApMjSCoAdMXswoqLLC/irYgM/WXIQfZRIEzA/LGuLJBr4AsLD8GlLMY52f8Nme
GBVX/1BVLrMDzmhmA9kxbULUTrwnbo25i1Ay6ovCeUgImPkxZ8K669we9xftzq1kO/nUNBkWUvK0
XsiYWQ/NqvMfac3Ik+PkMtunk1MNUsL4sagiCg6VsPbwoTJd5ZUNtfIOLr/kBw6eAmwJS95hYR7k
vxYrUIwGa/Nb5rMp9ox0LT4RUTh+mjhsYOOH+kYRc3UIgaG/+IgtmVfPILWiOFqZTumQwc9nfWF4
x/CnE4z1U0qxdrYmWGdGLQV2dkiA5phyWb1MDMHBFND8ka7ueEui/b/14L344P5kfxfzxVJBcVwj
t7vQ+LTWrTN2RfQAVld94IuVDNzLp/aJiiKNLlCbsUYL4HIkpxb4Dta1lu21RgN7gKyyf6CgmM1M
EkYEiNb600qYuXNo+0zUB66q/I+/1pLhaZa4b9al+45tzboraGl4ucT8yGj06U5lQ47iw5eM6sjD
7s+Js+PeWaT/jZi67lMVdzbjbdNivPjL5L+4zlD1pzi2+rtglAFp/RTEf1lplS5oItuRpA2XILFz
KofssZs9RahNPLQnRokFTFYLcB2H/4K0D4/u0C+EA3KH75Su3JPdmIHsqz98bghxOys3T7MLKIbN
bCaSeQ91WMV8oYa9BDHvZ+z41ieHDLi/Gm9h+4ky7wFnRp4duPFMpiUPjYlNqvqKPROUbV7DH7HX
JN8KJA3DoTESlQN3of3iRLm85Ix4WaEp+/ImacLsu/DV8CGwlvRVDOgHRDwGJKJMdIf+6jI/LGaE
JOMfp+pCwF93l7lZfSJkCxRMFAxCytrs/1B2Xjt2JNkV/RWh33OU3gjqecjryjuaJvmSIKuK6b2P
r9eKG8kRzYAtAYPGkKy6Jk3kiXP2XvvFb5J2R+HrP3Z00sDD2fEF2bsLG/p+wFhjxtelmJrrNl3v
+ODPWe+Wz60wKoafUALr3GLtbq3hwHA95beY0V3l9hDcYVqyD2vqdEerneMydOaUrElHc27sZnFD
r9E/wdaxyTFa8AAW1nCaA0NK3rl392nXFB8EWUSwv526R3szBBeNPXVvXRhEkNTyPL3TYs2U2fH1
U9Ut04UbaOJSZzU7zesaXdi8d7b3Jlt7SvxpAu5H37M4kkCTVqc89pPsVanr6RJKRbFIfUgRuTAk
MyQVrWzEKctYIyjU0l0KYZwq0gziFL/Wtl1UZAnV9diwI5uqrZ+lPulpU7LnLCjs51TbkzDFhMYh
vjwAqYcB+l8R7JYinkX63sM4Sx2bkQHBjziKaUVxJTelap4n4MWMVag3I8apkCYC87klHeL2r8gJ
ymX61mgRFdIOyn5caZdB5VT289Z7ZXQBCnTXl1Bt9wQ8TeIWdU3cXXQR4w3oVHFDliR3nVvdZeU4
kF0UB86QHUZgfslB6zvSnDWtkgTDqCLpWge5Gl2BrDdKTEw5JZ5GvsF8bBm/V4/23EbZh8GJ66EB
X9LX6RMwz4hMvqbJC1O/Zui7OO4J/AHhOeEIUhbY8QxAfz0MKBx9kDdtXoeAH2J8WqS18eAKgW9I
O1S/MHHbJpxZUGDRGw0qnb3qGAVnElorRLMGKF7ScngFOJyPCCQxJDgv3yB0ZuPntzPz5fhq1V1u
Md+rm1OURwzZ6bvlwv1MQUZE1pjNo3ZC15JXDxuVvxSMxgm1aWJmg2pKEiCA89mDJBxGIj2N/it7
Vimz0ddZbhcWp5StGHwXeI/vVGmc6ppso23jBVT92EFDXGpt/7gh5DZHVxDZheseIouHX3dHLUW3
fN7MTGpwYpE5WWY74Wv9Gp8gfDW8pxosagKE4KXqD8ohCPyq86xk0wojQ5L6Va5zKRGDHCetpWok
kai/28Yxm/GKbGfJJE/0WQ6ElfJc7SM2O4Qyuk7KCNamlWyxsQuSrWt9xq0CKkh5YLYZkvo0ueVz
bislXN66h9tkZzLk5AzDaFQVcvEhWeky8SZn0i6Z9Vkp9BuPQ1Of2H2vnXkfTXVXfyUhyuuya/bF
WNHCiQmw3lyJmAiOaWdiBG1wscCh5yZXmRUVqPYehWGi/FJ+zVgcm6Nuy9FF5KFAoWkdGRo48M4k
At2AeJ5jCT1trpG69aUbs01m2r3bCFT161zd56BvFsLBLBNG8rHJ7mA4+CkIx1cA7nHNyDLyK8fj
6nFle/GsnJVKhMS/ZLMOajSsSQwBSyBmAXjlZNTduALaV53W1jaXBdGHp00mWLxz93hSTt/JNAVq
aK3Oad+GlUVNhF9PGWC2JrKl5jBV3cgZ1DcNrzpN39qyDKtpoJZRLRhJTUkgT2hEwVI4N1luN/T/
tq6jd1apb1ZadhaybUiYurFkp3LGb03tE+XdSjUIFpKPYpv4vbDlVYwCmXP3GgMwvKXycmyl+uHL
qgiGI8l5Xo2jaE7iUgJnWvsdKEDJjRzQz+jJLs3YOeA2cxZ/BNx4Ntxtc+jN9Oe208QeZbGDhMjN
Aq7a8n6BC9Z/2WycdZDiGN6UFT1dqZRPMfft2gM8OesRgnQN1j3kx3X5lLEs6G91CL4Nq3OQZOUR
a+k0fWLXln6uJGV4Zl4eGPmTnhQjyOHF6ujT912b2e8TEWfFTeoCdz927MfcR7WWDC6TfQZq5746
KZ94DjQH02gSMr/9Vydd3XTbmHEzYkzKFldOqTyiZjGwUGxG581jTagu709CE5dk1YxyXg/GAU8b
YonSBcqjdMcdd63zafYWI3iuE0rpL7kzyI1+p6Rr2017NkeoLlAf6VLVgeVeDoKGxjaHp3Kto/Jz
Y4IoI8R8HZdVD1cboHK6U+vRhiJSGhsQxvLjYGCfCGUvfRQxZL/bDfvBM9epCWZEH+oQdXnelLJZ
768R1wLbx+WDmowafR1zpGzFhhdnTKSaH6gndo7QioWrWmz5tDf9s0PeoqHCX86RLqdGSs+k1ujt
Mb96DGyaIF+t195Bt1Fi8yYZ4HHzLuMMkjoXNQYyV08GChSQWc1lHyOudt6qpQwwsXTWbdNwNXfu
VQNFB4+IvGBWuv1y6OUPjudRR0RoD6ouZban7yU/orGs8k5tJuhy4/0G3+lKDDM1ndGzvpPGj/QM
qsuEtpl8/NRtI7+8QhGTeCAfP5tno67MpWYYMpnlQuKJWohd5ALc7ViEpewHvb10xqQTKI5kH6Bq
5nSp62VQY7csnaV4wSJ8S7x3pxWW/eWyMu6CBprTAC6p5+s8c73DNvVqlwyzxeXkFnIloDUoax41
QV2bQPqIKsQABMAZRZ2y0m++AcVh/MZZXSM5151w0fIgm5XQQp23zQS1nWxl7CO9Wuq22y6Wy407
R/LxnCpHhVd754HAeQIJPWFkxauA/Gng6DG0BhS/Z7RDd4Y52CKfxu4iSqvekknyZl0UV7Q//bY7
GT1pV8yjA3dZIFa6JRf/CXpXruNa9ejmTFd5mUjX4QRaFIn9iCIBnFCYWwUu3ottJiaUPNiyOznP
QRctq1Is+lbS7IqqaIbnvjDq0XxjdXZpp3tHn1YSfQ1jlQgwHTQkR0bN0OspkF6Qbxo6Cng5PS8o
Hx/d8yNHK3r5oFXUhpgNqLREnnXWm6eRkli+KjRCeQCBI8gKoDlPwyJkiBwrXdEy1cOLKZmLfdqS
floGiQraN9Wi8nCMAe6omwv0HMDkrmrIvnw0cZbE2YMupNe5ZPBc7CeNLeUe2QEZTHdkYrA13ccE
/3n5fstF2LxcgQ+3wnyXwToqAmS35zt5u4zVDV0l02BFt3GqLQJNEOkPdfupN9BSHWrCYKZ1z/jc
5ltslY6lzn9aap41fCHx5Hx5neVq5LXWXNp5gNSoPLhen3KsdLuTq+7mYd5AAMoTlyoFBHgUKcja
DmDeZVIq58yFFAjVYyfv0CxK5GAtXTz5mG26MwW0Z3rCIey0DFQOJMo+Qx8IA4nLJTlDdkc7mLFb
bzKJbQ69yYQYfMqB++bY2+gPG/CNPGUpENwm1psup8E5wGm2bJ2ty2Oeg6yy7mqKPsLxqgxnBKZg
HsH8XlyXAtxWnhUjLfqFTAJZGuhRzMBvQDDJIapcgEwEmAxUR9DaFqzG2k7kiLroOKNKJO9ZldGb
tBCTJ2lCl5NmpV5PYqki2hGGxXkxVLxUS9HCB1M2GfVEnAKMV861hu2CT7CZpp2+lMPqlSwg5pDZ
audm9znPnTNvQJW2NGE6TqBSZNbd2nORbddM15hyEI+YR+JuhqiDnn/yg4gZwynFnnU2h1eUY1Rl
8rZRIjK/0OVNth1X0N/yTkFcIG/DJRrk3avPLCdOGPRgPPT90jVzST7q+dlGK11qLVaakfPBs3RR
1cgWrQwu6nbNbDsPYP/nDUgPBfJyW/ZThcPcRJbkSkij7bZNWsH4ElxcYS5m/qF2pHHdS33akCUD
x0w95Ld7mjw49d3ZE2fHVgH3VsMjfoZnXAT15aioANuCrSm/OV9e8gO29LBSiRA2tY6n5A3+aslV
d5ux2iuxPh22WV4RAMgZHYnHVj5ytiUbJZJc20cdhhsSTmUKLzKwJs5ecSURNNjNCdGVNRuXzbn6
3tSBWmORnHSdpAYr32GEWMaXUQdaXXIBCkWOkforU8mCFPPFVH77b2dTKSfjrpcnX7cX+k0hAnBK
KNFDjsB+P0ojKkJEHtUrXbxRc8NVBCg3Qx2OW9WEMZMt2vi0nHSgY0pGq86DNfjypCttU+fH0sOr
1NWxKrm3B3nA3om3ChSCYfsT7QN5ijaNFuJZ+YA2eifxiVzw7dgBbaFuirbHOZUdvyHClYIDkI+8
XCtlik+U/LeDpk4FhW5T4/2+qejURx6ahRbAJrhUMsIEMA6naNN6KQkPKQfyUlfPAVc1NOhRnjO9
hJCCpd5q5bHX10XiIuTBlIIV5Q5HRyiX2gCbA8c7Nmu5E9tC7CbDk30UeF+SrSE6oArgVWlvgBCe
xkWejJUlmher6WDzKhuMfGNJbJte4aCW4EMo1v6o3PYjQSO8ptyuyc9yrmG2anEKZsR6ewn1RRg3
RHPcI7lRImv2X+haCJSRi78Sp6imTWz5dDB3Dt1Bj9gFHjecGzajkj+w4Q1KjcsWqsKZyzkvplTy
qGJ3e3STzUmVaSv/VpuQH0UZpoSlaMmp7lu6Glww7rk1onSIG0RFVVH9WR1cqko/thsphczUSpFn
49TQG6W8ibQrQ8V4Ab5j/7MpY7bnAqO2c7dMXevbsdMSa5Fr27ndst1xqtZckITwPTZcw6YGQfEh
pauqfIrwVrdfkJmz5fdYyOTpVe0uPW3ObTLFAdlyAPQmnyoKvLzXRA9wNBnzO1A1uph3rb4EBlWP
3M7UWScFa6rUZqYgZTeb880SfrNKLJcOggjpr3yaYumWZayBSlY+mVR/zrEyWRPnkcFlrjSKPMhX
yXWOyWR6v3E2NqyD2w1yfVdbAV+t8tuhxkchH+cJXSzOuueexfzeEiXmcuvTTnTtnasSLA2TWt7Z
b5CcTRG5SUS3BYioA1mXqP6X2gBpC8KBWzJuDIce8WjNtb89RMrelE7kb1SK78MWEK2dbzolSkRn
JA9Rb+UYMCvme8hWSYfu+Wtz982nq4RE7MVkrb9t8KUrmh/5pvNRekRuU3aJ6nLYWpjEOa5gpIgJ
wMNanjVvW8ulibPBM4kmWPRj4mryebjp99SFrGDSBLkNHDwATPKcKDcgdaKDZN7S+n6DLHU4rvvb
kuW7fsQQUa73RQvZ3Q+VYlV0nRTPbnaf7emo8mC2gIQN2pa2bFOMAzpG0U1XRlNSqxxxu3UTiTha
LGWf27rnzbXUGG6kqlZp+ja5X3Ou0WL8ltzlWz+lZlMny8pukrfqtlWy3FmWDbUKgtkWqw1ntXkd
KlW51Y4viWAJ4hYKKlMfJP+CXC7L73mQ4i9rTkgW5CcCtCbtBYbjJ8MCSSXK6TFtn7YPUrzY95tc
lsmy/EKxuy56d4Lt7xvrnh6d5GoXSIm4L5Wq15Wbfw6fAmwRu8VVR2+MU21B7eNbcRPLzA0lrldt
gU2tqW4iL6P1z6a0tWWZ0emuBPzgsZev6pUV4539JnNuW5YyHtT92WSz+dbolwq+riM6eSlshcmk
UDFCVVLIKKWIWOJB5Gvq/sgv9Kqs2ewXGsmhHhOxIYNZvFO2kEhA3jIvZmfwKB23veSmKVf1gXHe
4o8jcsL4kLSGPeRvWO5kYQ5zWR5wX7flKTVWBiM0QwkR9SNUHh4u2W0dTwrMOfzggHWProRCF2ze
btuWRXSTk0JXh8jd5OK+ydC3m8KL4fh9CejpcvdtgudIgTV6ZX/qqmT1uDNzq6dfvjUgFEVr05cH
Sx+Ph9If8PwxdzqXolvLeVPdS3MupzBRVZ+vyDWzah5WSnS5EQRm3Au2vqvnql+n91pCk5cdpV8Z
xnIlDGJdCJtwy2IUtw2y/8W5wy4Gek72SkXUFMnr0unUUEcvr8zsachR17inxHQnx8fiZMQjMUMe
SOXQoYs8jrvMHdb2NTabelr2OBhFfsdW2yj2bkPE8PhXD67E9vcmhhdwso4QlndoIppDJzF5jbuX
3Sjjts/Ael1PLaKo5BQU7MQf1mQarctqrerifcVl9NXRGOu+L9wxmI6wdgVzzaxcXdrxSKeu6rkd
P+hN29V3uOKi8hRNfD5UVBaK7pr7DuKXcwCCYJ/o+SXjw9JxbR1LM1r1U1Prs7g2ocLs8zozUdTX
pkddELP8Ijexg3oNB1ze416fF/RfVp/MV50zuTWdGvZ3xk0lqmrG4NVk7hG4TQD9xxRzfe2nhdC7
o90Hw8CwxCf/LD3axayRxZTW2nirkQpQrDu0uSj6w5QR4KKFThXNuUXOmV5ZHtNaDUbgbhTdvCJ1
8rN+IpQMYZm97OqUpJ8sTMmVQr+dsD64e53bwMJQb+vOTYTM2KxDLcknL7iCFJUObmhNhr6I/cTM
ar4varfsPtdOhaolmBJnvsZFOtZHQL5mRRJdoV+k4CggO+N2uW+I0m0uWzqe9m1Q9LV27dRwMJ99
FuXmudFdN6MHquFR/1QK9E75IRmXyZ7CHpl5Q2cY2sEXt5iZOQEg/wsbCuOr0NmQW2d1M5eIlNQ7
PLiTgV6jK9JwHj2r/uQIyitpcVvotm2hOapx6BlxrN2gjDHdB0QyHJmws4O1tsinyJlFgfpnCJWu
pWNfxJJ2uoYlblLoDWpZ1hCxsK5u4u+tUFYlvnIhpFg3pr98Ou1sDlSJVMfSEnhS+BlTRSspLrtS
Uy+41/NbJSdWL5Kp+SWr38TDWb2KYQiP70SmElOdbZaRldbsc4dxH0TrXomUtweOanmqEWkE+em8
NsPX4mL1UNLru7GmlY3+H/QJQTGmEM67aGo73b9fbFFp/iEfDIYXaerJLZIwUPq99qRE1ciIz4Xo
v/ZssjhajJbVrcd7Ub8dGj+qvqRD7kYvMwnxGCT1SS8fh2Kw4Ur00tuovu269Z3Of6XU9ek6p3SY
nUIfTIZBffHe40m2Hmq6i6MP5lGLF2sPllb2J3LFyEnPVUnMlzTRcJBNnVY3zpg1/mldBqSZkW6S
uHffGmNc4PNlGk0azuiwneiJJzbmnpIC9+29a1WR+DBSeJBJ5iKknHY4w+gXHKwhxxny2SzMzNBO
dV+k0OGevJ6X99oLpD5GMF0n3cjyp+GlXJM6AIadpjGhlZDZJujUS6k7zWHs2q4NEU2ZGlY24kjv
miVoET+tc5xRAjh+fgR81R2dYU6KUzCsyJPgAXgBwvXEfJPrWqvf9Tis9pPTLoyMiuJjjnn1PfDu
/KI2/fGZh8/Q7D2hr4cocCK8O2vCmxZeMlzTRIR4303N/Dql9OAu2NfVTwldzLsym6wrP5umwzgH
3IgD/WX7pSG9uNr3BFN2p2QqlufORlIW+sKc093cj82XNm7gs6xogPa4ur03HWblazio9g0QD6sK
xZwl69F0yvbOdZbsC3Lx9p7VreAsZ3YCQLG03iVNp114Ees8jtF1ujALY8aLzSZb/4QsmlWtaOrh
L2r5+Krn5BddGNWj5e1jtJ6XJt3vF5wXyxUw1gTVRxfgV2EEwcHLm978wggid25NtnkV8O85M3YJ
A+027LqUDrnhTu4p9qj0wpSxlnvpOCLNMbn4cYYYzOy/iKpEgRSbrgUtjfkdOooCCMlqYsQyM729
JTqBaXHlFWa+z9ggMbdr60uvTK19ZljzTRbFxgdfr71PUIfS5zTJxyuUj9b9vBhcZYEbHYPG1NEv
FfaVOfe5vxvo2y+hqUfdFaiN+iPPNp4ME6alj5phV8ck5r5jq/duRHn/IWI/RBr1nD1UelAeB3MI
To6jL0cL6v4nszST91HquDsnyNPjrInoKcnQ7nizWTCJHc1lB9KlvatsiyU11ZJpj8KubE9W6aUv
S60Zb3q/T5ZDPundM9rXxdujbKQBaCfa1IRNHrOyRFAsd22HD5LsJdhZhZY3d/6wdP1BH82y3E9B
ZSE01dPphE18/pwF7MX2VdzrO9OOJoQhi32dAWa+dXjGX4t4RDeYrM4bo2qL45hFBMdD6r8Edxej
iRzmObpEuznGB9al+o0/rvENsNfePzRUcI9znM4vZjPE7N4mn4m8lTV9t+eLWG8smXr6oC/EEjGJ
znx910BEvuVtMa3GkTi201A+FxqI6beZP5H4zW8cfTkf+JryzPxcaXoVXeja5I7vghUxk3Prz4uH
o5Dttwjct47PGVrynfyRND4BUEfQi2CdASomJ21MzJF+TR0Z1kGstILxWQ7lco8fKh9uzRkLySXy
nMa4pI+WG1/WlRyCbOcHs++8j/FZZGPoGdxtrC0mLeNhvxCfXd7rullCS0IxCrK/3Oer5gbCwgJI
hF52nxIIgJJoYEdDPXgF/Ifne9Gt876sotG7XfRMZxJd67p+M68xo91qwsd6MtdUPNSgR7xQz53+
Ic0CPO7EGJhJ0CFQRJIWZjoD9osVO11NlgSzoj1ZJwOGmTFu9Usug8J6yMbCEX8bZ/ijThiiCpQO
i/aCh0hF934OywRCshoOSq4L62xZ3DaIA0+4LQ70P5+X/4pf6wcl8O//+d/8+blu6AvFyfDTH//5
ti7533/L3/nXz/z4G/+8TZ+7ukeZ8NufOr3Wd5/L1/7nH/rhlXn37dPtPw+ff/jDoRrSYX0cX7v1
6ZVUhOH8Kfge8if/r//4H6/nV3m7Nq9//vFM5PUgXy1O6+qP7Z8uX/78Q0qz//P7l9/+TX7+P/84
vXbl52r9+RdeP/fDn38Yzj90suYB71jkG7q+ZHghFeRfnH8Qu4VzEUQD4eDkU/MmVd0NCf/EL0GI
U6gIA3MqLI2+xqzw5x+29w8JIGOa61Bf8fvOH98+2A/n73/P539UY/lQp9XQ//nHj6wX6d8wXd+w
bdwcnjT0/ETBEHDXGmsQuCJXVNhx2PPcj9nYR3q2T+3F6W6Jk1meDTbll98dou2TfP/OP1Kfzu/M
UTEl9gnZqWX/RKcAwJkDek3AjPYlKUPMN/UvrQva80D+wDru6VMGw+VIN+u1L8fy75K4fgpAku9P
ui9QJKpLDxfnOU3mO77PYPfsQtys3uE6qkkIyQrbYsvX19Q3S/COJl/xaptrZe4JuzWQpzdGfUIH
b59+fxx+NHKdP4dr6zagGdexLfdsKPruczRzwzxWo7uaE2Q8vYUs7O+dPMq028EyOQ5T7Sx/Y1L6
kUVyfkvPNEgo1CUUiuvyRxbJpNfAjVaN1IxMMOwDu/XBRhp1hdlCS8Pff71fLzAQn9gFApPsG8vx
frrA+mVehhEr5W4QxUxSuZS8XRbDFJThwPjyRD9YR4srev3L79/4331J24XtiDkpAPQp//2744r3
1FvNxkBejIzUvUPUHmVX1qJROskW2P//a3Ifc/9g2ODtnJ8OaTMOlr/mVok7xWUQni35IWb3uCfF
7YV5b4DXmUP9+28oD93/WrDOpxEtr2m4NsICeEWSRfbdN4QMOmLubxm56Y7+xQGwnYYZ68XfvM2v
N6qt66CoCMvlPrF/uVpA1sNf74pdXhTONRlAL5k9DuNRLGRFTEZ+1FZBrVrMVfU3S8SvpxAZAWsn
CAk+Nk+3H7+gjFzzzWZhU+OwPIS46XvyCkfxIgiD+zvu40/2Qnk4OXG8jQPH0DUgYv74bh7TDJDp
Js6LzM7eexOi0l1p6OPJMFK81ktDw3A/FEmSh3SptTWch2HwsX9Lt3qNDTIskwpCxO9P8q/HQILL
wZMaLFjkWv10/+S+jvI0WuvdmLTWeo0TZd1BK87n2zRNgr9Zi/7dm1kAcVkYIDfaP7+ZWHGQLFjG
dxgKSB1uSU5xKOLIB7Hn5uPvv9ivV6/kIBnos1gZqF94wn1/9bqsdhkXUr2bQZyewNty9ZZNQ6jk
79/n18vXo+qRNE+Ds6qfgz2/u0sGovV4Nsb1rpur6TZbteIk5tnZFwJKZug6QfysY1p9W0YalPrf
v/evazsVGW8J2IOF1nZ+WoNorMbD0vAd0U/xdBtTQV6uoBreuSZ06NuxMXn0/P49/81xpQK0TZie
Hn2Wn28acjxit4owzCSmWB40URTvWXn9/e/f5Zdl3dVtZCgSj4axhP/749nDQCXQxNjEunaG9uDb
WXQbsSu4ytMx2i22j+Sfm/f+929q/Mj55BZlAcID7FryRuVd5fH+7lzWkLU1a1pG2oBBElxHVuxf
4PpoZJqM8C+YIiIZnnIfzUFVj1xQa+HGL2lVVhcyoAuYErIl6yJnki/+5lSf740fVmNOtMtW3PJp
1P5az1h1Trdi0lawQ0198k09m04ZIys2qThmoPh4gM+WKnmIyjjYrRAYLvtsirmNRf4Kwr6ddg79
uprG9vh3wOHz4+enD+f7BAjBOuPQwVH88cBNDHH8jNzDHU0t/69umMpPzPQh7rprgfEyYzN3i5GY
C5M6kTLQEN1iHlZhAlqnQPzLIR7qwhw9vDhBPJlXnheBhLS70Yv3fdEtK8FzDUsyJhJ3OXSMY9tw
RAhCrCAHa2GQXeUvdcfFtJuwjonjuvjDfJwrsE2EXtkUgDZ+7D5E1Kzfzu7iv06lUS0XuBsygr/r
tpiPjcn8OTRXaB4Hwh+Kq3gNxvQYy3ur0zMaSE2y8CGCcXhaOiN90K2oOppYrBhozEvxzCxuRbTC
pg/5DmCpHWhXXjHVpuWBkag2Ipm2SDKJCYsLsQdTfQ2C1snHzM2Wu1S3luHw+yv658WJVZ06Hha7
r0P45b8/npelyJeknOgpanfFBA5hZxUHrHju+DeLgnxa8FLfXQKAHHl9E9y6H7AN/MW3ny1jN4Br
80PTTt3kM6wkNq6IL+seEXk6wffpelrSlZEehI5JYZ8N1gOQy5j+YTT12NU668ZFkXznVjSG9zEc
hwfRAw7JkxuGJ1pom66bh/Oc2WBVzOhJ0Kpt9xY3XsLITww72kjFiQmHiUA8Et1xHtJPwpw0LSyZ
qez6OXUPdTMXh3Rp9M9zv17US5t90Ls87mSi2PwmtWUvkVLLDwGP4hJOGlxL/WqIjAlJ+yiXxPTY
1pF9EUVe89ASCTndpCncoMav3e6UDTpdpUH6hPGKRdYV64G3Typ0CUjjvUrsijSfyV+hsfyIfdAh
TxBESq7p7nFMNBy/koLZnOjsMO5J1uUIqpNJvDEa4i8rTi8boj3EZ066sbNRcJn7NlmK/qTB+bTx
Gc5zd9SKcnoLmzAIIzGiAmhy2ctZs0djauhpDXyK9WC0ruZeoMDUrnQmBHiPiv4x0tfmCYZF/sY0
k/LV7keQXXA7eg9VqdODvWiy5USq6/0YNK11wp6IJ1jv++Br1xgdbQlNcz5EU7Ws5L0LWiephX9p
sOjqhJ23jA96GrWPIMMKkDt2elMh87sCWnZ0u8A/dtZiXXPw9btqBeDW2FqGh3zsrZ0GdqU7xBWj
0QuIAa9JtH7S6HuylaSb+qHjinpKgGgwEhhbWovpTOzAbFgfSVYzLrCXYOsF1ezQ5HvodINpsDBf
yO+pDlnq+zP9Via0Ozqj6zHoikAn98Ezb9fSza7L0nGeCG2jXyrG2EXWlcHx4M26r7jS0RLUzLHN
0+SPBr7eqHnGlfAmzXofh4g50w9fStpDtigYlPmW8b6Z8yo+RbFpHoH56o9mhjkXsBtTu5jEizgV
z908UY85WbzroQfS/LPGJw8FKynaQYs1txT5nr1UfbJrcqwh8nM3sWr1DkHPHEGEh+6h1xjGGYE/
kAaBVSfCQtB5b404e5uYoKev2LQUl3mH5orOVNrjCGmc7CCw6P9F211wJHMHRmMVxzxGNLvAgVWP
D6XQ9FOBZR4jkS1u49Fd8CIi4RJd+hEyREVgV/cmIqE7HArsAKN1THRUUJnzPmOXiqHXRPulVZfr
Ei2Hmed4SCPOCEFON3uUM/mxaCHKHcQUOC9mFoiWdMWBKWZvVct9U/dTFIokXsMltxBKw5Q7pMVC
7ka+dBItZD/iWdDuzS6hg0A4OvxJC6dv8q5yHOPSC+I3TTu0j+Papi/EBpWXTDVvsqF/G6ROvHdL
k8vU+dws4jPDqyILe6Chn6h2XnCyE7GlTV+6pbU/ZKvwuJ5t+5JMWIhwU/m0BPG9ttbVtY5a668s
EvcOEivisNKPhnjpqvQdsMWXZKaDK/wVI1V8yyKF2GmcDt7QnzANtvvAbavD0tsf4ziYcAua94YG
GmJwmmNWiXeWh1ah1Jfr2F1uqzgqeJrW72LNsE7AL78SWbZvfPNj4DRQz9J3WEpJKHZrd1eOrS8T
6T6DDyUlO2/WZ+q7JxByb309149aT/+D8Sb5Rk1T7Wra8cQrxTfwVE9kl4dTZzzhovd3CQ/emxqT
bmc0A07dxd11dRbvE9e4L+yVMySmBZRFfEP5WYRRUdPmaaRTul61u5LJFn3TmegsEgV5B925WtxE
3wMAxItX1jaoZQY3sVXfkWOaAYGMIFNZjcdeyLrAU6dhysnAOrgnSh1BgeC0h4X7ZGQ8Cr4gfmNa
3ENkF97nNHyDAfeBa6avPgSPS6o3Zudda9q9xDi95BQeTZiV2vIyFM7wwRmM6iriPmOwwgDLrvKj
0aR89EULLnBa3Oe9gW1cM5c3ttYNO6Os3unrdC28rjt0gdxkxOm4A7SB01hcUk3cCjkhDlradcIg
DYy5D9SC8hrP24cqj676rohO6VJVoWaPB6LTseyQ0QiaghkcCgGSW9Fv3BVe8c6jo1jSDtY5MaX3
FtOetq/6ERG3cQRo+VhQf6GetcjRduZH+u3PCFawb9lpfKO1znBotOS5N+N0P5msiFXlraGHUQzU
W+/sGZDGt1nTPJtJdyW9m1fBYKFbL6qvPo30kPdOv7I9THaE5OoHf62TlyES1XWHOeEIS6d4QyBQ
8U6QMYNJCSTK1GjioDfIOYfRkEjB/ChynQS+8dTMJvJO13w1y0Bw1bHzH3vo7KBX/UtywJ4Sw74w
5ulNWTU3w9g8Vf2SfViW9jGNU2enJd66w5L4bEiaCPQR61LA3qG5tDJNSqOceODuEBUkHiVDeidY
nZ+6dnrSHUQCwbycXECsdr3cWqhouN7td3XO5gKlWei38UOWJ1ctNlyxTI9m0rLQjdMdts273Gve
RnjZQ1g1/kU+T19rwcCILvdNEktCZVXdTOYIvC9OauQr+le3DxANBpZpXZMdDKDWnK/zGj5EXZo4
ZYv5xu/jU1vWDM3MCYtYDx6LCFaLFIOIgaI84eXw0Yunfo9d+KSx4LShho/7To/nMrR0N4QXVr0L
mKSws0E00/Uz4cxmDXmCLhzXorCxp3rrXduvV0MXiIM1Bh9ZwEmjTsWnaErTPjRiHuKWm1GnaPGN
kZr6LcFIDaYoZ1f7YiSQnouS1kUZrnkBEALIVkg81QRWddAAc6zRDizFkUy0Q6vnp8SHaWljkKIz
/gQbjye5M+u7rik/M4T2drmoXvRUG0K6AcHRx2/q21UCfgg8dD9Z9xV19I7R01tUpjdukdGUkZaO
Mmg+x7NxPcXBcp9H+XjhxLbBOLBv99oK+BJ/xS1zQm83NhFhfmV0MGgwFGV+qRdvEZZeILLbr1Nz
sFvjmnHvrZdkBx3+4imqqnFHbhzsToC+ZCJbByKWXuAGPLteehnLY5u44q2jdxVqZdu7nJ0uxyPc
8RslvaqOgeo+Txo/bIV7apL0pM1FdnQ68wHQeejob1rHjo5L259AM7yP2LXN2bhj8PJApXHUyYBD
tEQaAiNhs5iugJpcE8xz6nRYANqYB2HvaMc4Rxrn+Q90ld/pGOmZujPIdg50jg72mB7q2nszM6IS
sNCIoso/ep3Yt9b8Djc8SzdP2L424DvZNgPMLj9afvFA/xTb9zjVBxO1A1O4wqUHlkZUnJwOAt/3
dZX1d3ClKNhdkk8T1ncrmi9ALqGTqaxT4iDXjufuDe6HAzAD8hfpp4XY8Ch4tJoYQx9D+6LfFJr+
BA/6zsbshs1RuzbACh0KPR+uXKx3XFJoqesivtZsTOi1IzhAg1aVIRO2TyndnkOUr518FKAqC1Am
AdcWfnWTu8t0N1X1swdOeMf4ObupfSpyqun/Ye88livHtSz6K/0DeEEQtFNeo2vkXZoJQ0pD7x3I
r+9FKTu6UhWRGT3vN3gZJXdpQBA4Z++1P3lFc4tRqbwZyEc72CZYC8Pj1V0s+PMEHS0YHU8Ju5LH
yPNfnaGmXITJymjuPUc82qHY9B0FQpStPxPXG9mG0nIfXfer4adtkCCuCiayTYNBLVeJByEDEEjC
Env8Qq37ZeiRj4StW++c0nt0iPIIYmnuYeksF3rR6ckr1CNu+4c4Fi5ljeaO/s0dnfLqmowtDGfV
8tWaxKntaxPz87AaYtx7nY+sG7ow3GH5voUPnG9AcefUZt0ji7QLksq6va8hJrixnYMWdW8SCBd0
HQlypt1yVzXpK7BOhPcivqnqnPVWr3MdeF3z05L5XdFJJn/qSIHh1M8dDc9NM9ffKzXdydq3jjXe
hCche/BFU28jyIjmzSA7TdzsctO7dr8VZjTCj06BtDRz4QZe3LykxXBp5vVVwgvs1Cwi3Cp2PVve
V4mBGtzIrhh3y1kn45e+zJ0NkWvMcyxHiFQxL10f6c+2kE55COPqmwDjc+p7v8cindw0fXiDyPA0
jcMQ1EXqoyTreevMrtgJOLUbiXckkF6M2gfSQGCYRLDiC4HygKs48NPiGbXIwfU00xkzS2A07m4u
RHmZ2+mCMYGI9qF8qgrxY7Eb79aIuvjK8JoZ6XyDeC3hNutKil3uTNGVGpu9kYUgXcwLGkPiy4hw
HJaJuCDLmCfIm0Lip8Rt6pV7r5tpNvfPmGm7DQ3ho+u2F8xmWwMsV9BpdVn13R0Cgjww6+ZSLeHO
t2eMRHMJ/btmkYM37n7w3UfU76TmLu1tY9if59K/8Qd1GApDHluPyyQ8T2/zYdqlUYcXWDzJpDHO
kPbuoB7dN7K6L4jKDbIl+UJ4y4Uqee4W27oc8wp1W2cis/NPy6J3XlPTxW7ZlrCD4VW9R0DLHFXB
1hjai0nrHXWMY770khdLV1579uoAd7ySvGSkertm9I9JEd6hsSBn1F0b+KgMMJnvVTE9F3nhbYmy
32nJphZkDTtl+RMvxfrs1hLJuuvs3NytCTaRNNZIpTcN9qwVKEr2qGZGgk06TQ4Rqm07bKBO+09s
GPsH3wjjHBG8yApiPfA9BCJF75AHShrLNSaHObt3iNyoAnQAeXewszG+ajqR3eE4b3521cjkJ9qO
JSNKBXVtwjOlmpWgUT6FmprPJqps8zuVHPtZQGU9CCOernvlRP2F1K5+Jt6zvgHtY4QbQyawNhII
0LfYUUJe1nIMnWOl8nzXk2XkkVIYeZDKumnY1YN8rADYyMsB/e2jU/fxLdSwaDtEK0QofPS9+Y7A
DeNVa20hN3xhvqs36fyq2uVmcluFmtFMT040o8eScZrme9QH/RfNBWKEdSrwgWay443HO9ssBiSn
3M+OzUIaX4UietQWqKqS49Y6vw/ZPOfLcGtG/h2F4HIzt9OwKXz7Rsc5pY+5Sq9MLbJwE5EK+WrH
aXYTpzUsKZg5aWVswiX1tnNjvTat5+7QfU7HnCYxc3s1WfzSYqPoYOxu4DNNh3aKTotKo10Jj/Km
KtvzOIyfsqTDe98Yw2Prml9Kr37Gfb4iFiA2xTAPX1Ntg2NC+xHQIFvOCYqtIHXjT3EG4juQrTEe
CuYS4DH2cz57+UNRR5/NggeWsYFvJeOcLIFs0c174EIjkHwEUVjzKBxINp5RE6ttPLbIOqLy4Hbj
UajmPhnUDcARWGVY3M60119RvlQXUTLrB7yOxZqKOZQv7Mui16Zsvdu8zpq9Bq1yj8iLyi6ImGTu
hU0vYbqnQLmdI+8UT85yq8cOTQtG3ItqcJjPUiJ4hzROL40ysh94wF+6Vt8mrOZvSr9NMaf7VbZL
Sy2e2AhTcQ1p7DzMfbsceS22QcuL9bEmvu8yX5b01nWH+eQu/qfFKMXJk+5tpNJPFvfhXFlltYtd
H5yJUzAQWLR1O0CAxlNesaMfMGHuprgvnvyFAoKTFKiJoohTcAhPx1zuHXXfoN5FsnlbL378zfNc
55sNlOIZrYqCpGg9N9LwcJ8V+Q1kF9bh6Niucg9KIfNj3QVJagRpozUyPvPsteOw0bWNn3pC9xRL
mvid/pa63RW3hQ7a1L7QZiYm067vpqaaXuqY6hNPzB5pU0OtzYrPtEfKXdvUxXEs++HoVXmxmrXr
Q1Xb45PSc5huWt/5bMre3BFtRJJ4u8i95ReEdbrmsMv8ItvB19sllIbAks7mQZUO/GQcKuNmoMdu
zMuDMxKUVZkqOy1GN+55ALMgsSFouTYLmdbrPk/z9DMlN2D2VLjLWSti9zfNXRIrRXr03KUXM3E9
1UPUGoXYFqbTXvUg1wDTq9F4smyQQKZZJ7jm/PQLRRJUcjAr9AYxgDybiTYuAL1SPxNE0sf9cDuv
ZsjcdvLjmIXltrcNQgQaAEF7Igm6A2o/hGfFJFum91wcMRiuJDunPpFfIiZgj3O1r/Aqb2Yvih7Q
FdtX4KcvRWEWW0fZ+Ze8T+IvZZfaOpDdhLy3JjzOBIK59ykc//BIp6FJoADxDFHSvvh+GluXaRda
O/roOa7etpPf6rXSzH6pSUG1DyxUeHYia6PNOGVAzoA+VzDGzHJRz7Wj9vUyjBSQPLdf1WXaEu4d
rsuyJOPMYkAe8NZQqRBUrXm+4S5uoj71XxaD3Cc2J0vss+L2ojo8yRju2nEM+7ikSk1t9yR7mVg/
+n6CYExXusVOXCxl+zXlb06f8SHwLpBZr6JX3ywTfWksvZMcp2Loop1BW+EZkNBbV8Jhths6Hi+4
dF5tbHhJ0IvEakshRQ6GhJsTKvvIu8Kp2AKBZ34wCst5jYrIuW3Y8EcH962d0DZZlx5Zns4WC4qy
OxAsUXt32OrC8WT5o6v2Yd9l06Hqi/5T5eQMKoKO+IIeNRq4YNboCyiEuCI9YbKa4erMA1AH3KXa
0if8KXlxjelQ3wKiSCFUDYY6xOPo+JvWjkP2V9QdqWe3xWy8Fk2BuL8wvOpHb4rOuplHxyp2BFtZ
Nq0y2wDlD5Rf71tdDc2BsnwxbnQMLmFH87Lw4UoYgkoPRNLspJIQrHFKVRUHt7llu30hF3E3W5qK
rNe8Fq57oczpAu/UvZ6y6TOEwoB0rW9iSikUdjdtVmMe6hzqwjXTDQK1AxgP+w5yurnqEuWZu/0l
ZlWLq+GHh39+l7nT8gXF8ZYonxoMklexCKJ2x46LesNuntj59HpytnNKwWXdxMd7q6pdtppf23hq
wec6grZR1Mk9u/iwCAhZyjZR+z3xvcMopq8y6p3ryhmNIPP1Phqj5oZfsR4omWePyh/sZ4OkycNg
61eCS3h1x4t7aFht79hCxeBAYK2fKo41SDPX4xZTptyBmQKaHWSj7+fQEvrKuZtyCNrb1EcvGunW
wa9mjR78jnrWPCIOIWqXA6D5V8yyUYMVPRmtU9NNhaLWsLZb93Iy0+kAHpgNPbiu1oMZ17MvqFzF
9oR94zBQ3cn9i6ryZusyadJ5ZW96tk/OTZ2UOzU1jnsuE9HlAZSMstgzYLxur8ZRQ7IqANbchMPo
OgcT8rC7swQSg7BccAbIMTKc81Qbqjpye5PlIEdoPNtQ9xy360JJW8lzdGFRc0TTvmp6EwXqHOno
sc/nXF3i9mUqQCHO/5M3RCcKcIKPPLsGMMECJrxsLT/s97r0u3gf21YN7pAACC+o2qxSl4WEZPaQ
qamFD9oTQn6AvrdMB6+ws7oJ3qeJ0UuH4uvo4FS6tQjNLa6yhrYOfpQBz0mg6gjkoe8UhrjyndpM
DvzlkAJGG+dn2XvYXlXb3EQWOLnAdLP5ZFcFr0Qr624Yw0u/b6Ehip1CqDA9Dz7IUdXqOiGOIu4O
hWAbCFm1Dm8zo24P6MjIEl+m5wbLOjr8GpdMO9G9jFh3Xi9RmRzpxf303eUTr1Q2WSzAzw0BFjdM
3v05sZwzFLT8AKfQuUCusCo/Jmo5yu7BsFbLLl5iOL+itTay8VkbldZ0jDuB9WNtvs+avhbeuUF9
H7xU7OmZh59DeEpyLavFn4uOxN99N6HcYZffkvNOCZq15dj282XZ1ih5HewPBxuH8zl3FYWgOHf8
60LP+mAmXsemC64f25Ay3IUV5NctY5mVe9GV3ePaVtkPPi9p3Wb+SmvyiEMEvLsbWvsSFlv2qiM5
3wEOM+/GLpmSi8nLQGqJJTouhvGAVR3Nj20ke+QZDoWc3IWLnXfhZm78bi+iwTwlTBHNSbMhuwDO
/iOPyFTI/LB5MFuTXQ0FOYszmdF066r96nPTHmLaJ1+h6E1boh+6bV9a5SZ37VwGRiW4pnNCMGY5
U95aWsM6LJ1KTqUM9a3LTvXWZdxtfFN9ssrFBGzkDOZrThWBxpnbm1s6HPNTRqP1OSYt4i6T7mdF
Avp2koW3g24X3oXhUCMj9+bbog0NZgZUxK5Z1lde25IDWvXeTeYPSMhnytkg1/KM7mSXjcfW7/ML
z8n81wkp7EU9TtWlxL12jQ8fJTQVSnbfNpk18TrbNfGzNEJ1duvhtcW8sUNWeHSTUF/OunG2vDH6
a7931Ql5UU2Hqa1f3CRLwq1szJmM9XKtkaZqrPZ0E9UOj3kIksVV1usg4mjYCL9s5K7LCkZYNjnz
S+NmKSiBUJhs+9Pk1qdx9zm25v7zlIM9lcq4E/ylKyUX52ZQdIZYYJTLiTBO4W9BtWXXE0uRfSfK
8TvhAN1ducTdLUiUUypd6kYS7PKBggJVK7tVFIoIqLPiTVYt6kvcLF5AZmGzU3Atr6FAGofWRQcQ
eCgdlw1BjtlFkRr5zkGoEzHxLPFXjFreXsSVQbw7fW1asHXNvOoNCLlqTZ04Nns0Z+Z5AZh5AeHX
pExCHMNmqm2D6v4USR4VD88eeJUHZZRsB1BvXtCQ9GnqAdG5iHGrJYErYD5GU7nsFwuvRCTG9tWd
U3WdZuOPwSh9UoWa5cieBj5UFfbJVhXCOJZFpY+Nw0LUznz7LMmiomFMwpTVTAnR8FCD7zQpcl/q
rjZ9GKnNfGWCar8vo4mVBwzK3bKU3jUFHFg8VXgY7eXA/i3Zd8aQBbWh79GEiMfZKfu7lq4Yy9cE
Pxu54qjsDWgZeaI+dZKItsAIbXWMbEYilM/KvQ8TFABeleZHvx1hW6ZDeBhSlwpd4m8xE1QnHtlj
hhfpC2o6qtoRtUcjddo7YYXdNmbZz462S7MH/N7y8wSo8xqw08i72Yyp4zgmnHj/OXPW+qosivRi
sGUCvhRtAXK8eOOzwGdv15mHLFnAIWMouV3qIWeZkYeM/9j/ARu9+15kJZEt5bRpm2F4GVPTvW4q
q4HvPaBAdbuBz6GnR7Nbg9lHFeRNJrF4qIFPs0siWy5HCD/2nmCDA0DSEYRutFAttU+mOTUb5Sb1
Btfjl85M0x1CkqeiyL7ZPTKTShS4aWsLk6JxWdl+Y7FcQC8YmoI1UeNkKcKgot+LYl3fCJFv8XDW
G+oq+hJzJYWoRcf3lMLLszby+5GV8+gViYNZi+2EGGhHKmS3pwoOPKWmmS0zbsM5PkNkS/b+OEZn
dB49N4I50Z98XsAFNax8XB4W6P3bjEl0NzKIN/nUIaUy/F00WI8Avwgem7y97ckIGt20Y+0ln3qZ
HSi1p6fCn7/WncR/y7WBxMf7KFFTAgNAzU+wCSYZ1MmEZLDoFnjXifbikyAC7FNYhAUFS3dO+A14
91trxJCx9YAAbAc48Hj77FKcc8G2uhon8ai7uj+ZcKvOEa/noIWVcPCpplGE191N13gUlNwcmIJT
xGcvc8tNjFDz2strauiUnWfLMy6oKbIJYdu1KT2F8s8fjU3aFPUjxErkSkyquzIv7H3FW3BvLWa6
w8ruQitqh6tIOtSCjYKSICEnG9m5/rnHmw1xO7LvjdCdL5d5aJ7skE1sQaXys3DEcZ7FqZoHIjjH
tKouqWJvjL79mgx2cTsMtn8mGSM5ES4lD00ruqfQs+S5bQzvsoqa5jvFY+OciCbCXgp9OcR1g145
NW5wg4twx3xG14E2GU0fcPq4YIpDPSMiJCuQNWOFB1Rrle3mvPT3pinsnr6F3d9CBBHXXkLbImLj
/1iL2rvFQM7MLqmFmdGiF7KF8ureMOsXT3XlZUdsQLXHHF0dXJjtu8TCDNPruX/14ZoGOaLqgM0d
03Nhnh3N1uuKVF59D9OfzvBSRI3cECzmn8RIqXFdMtIBqsZdCH50GxquvqBmIk/ulIsgDjmDskWA
lWKZK/dZ3nUncGN+HbSkeZ0qLH5rk7v6OjPT6ANPtf/QVhnxWCl0g23sdh3O40FUh1lL5oAk73cz
crVD4c5wgEvN0wbMt/0UtiwxqX0QCrcdDTgcAZU746xbYZ1AkqXmRg2N+0RMlfEz9mb/0LesycY5
toyn2na6u8myxFOZDOZVW7rtaemXT2njFVf4G707ldrtqQid6l4UcwFRLCrU0XGboaWMbi7FZqI5
tgXZwM7e0PMVpf18Z7MxNIKRMn51zAHsFAFufkn9OmpHC6t4RFKr0xvDBvhT+W1WZTzsME2HTzFm
2J8qC316KoJ3AUE48F7hKqKI8seUIZ9Uhh/UVZI+mjBmrABVHOj6pGqANjmyO/ddl12shv+CmsOC
Box944Tk15X7rl9c6gkLQk6HCnM2D9WtiNktPBYTs58zo4zbhEJ5N81biIm1yFY+W2gqWDylxLJ4
ZRlu2JE76mAS2BIYdUGqo44rWh6WHu0KT1ot5420hugHeIKRvihe8hpqyslUpXxVWNNOvb8wP9gK
NnOolsua8DegemN5VU0i/IRt9zXWpUdHnt43vqxzOCXJZZa5+hrfX7Z3iXEAhOqsu2Sr+m5507E3
6jBo/PSqcocvCYOcaqJOwIRU8YgwyfZ2jYaZuw3rGpoVqqvyhiClMtohQmPWY7V9kOQNBuCoqSwN
Km02kRlWFzIijjhw5qLinBxBRIbwrGB03G+U8ZJ925QXnW1P+LzL7ipPRyDeeWbQvsKigCTbCQzy
hSiv2P4+ntviaLJp2CjtfSO7DJEDYsqLopH9p5RI+qNfhVG3zfumPVCOaniAEEKw2RXB3OjoluuN
jgg93jnTqV4TJKtxv2DE2WfxTPF44SaJGJfsQhdDnH1jKR5HXOgEixWTJ/lmiRVcLreeXyuq8nMk
lhPzKj1al+4xKyiKXvRHLZpBQcHg83YwnNNjF5Ws0fmeseuYpGkgFw3hqgMSFTYk0WF0FPBl25jG
XYSwZE/5T5BmN1n3E23GPT4D+kOuhQhL219HCBaCl/86+kzbPbDD6j8vZTIdpKpzFg5eScxmJ+rP
arBpqNaV5X5ubYFW0IX9e9WHdooRV3McLPpCel7sl+EyjFsxGrdcbSbnrkq5hwQlHxMKsH8VXf5L
colKxzGw6iuPva/3Qf5dYegC+l39ktMvXjsDkof7mAYU5hH1QLAJmLPWXWfvhsd58voXmvUujeC+
azHI+OyCD1NIXmzQ6BKBK7OhvvXpSLIaS3WZBUuvBnMLsjYWP4oeny+Uq6qY3n0B/2/7+4vtDx39
P/S8q63wN98f83z/4/t/PfQv/Y/un+6/t997t/8Jx/mP7+I/wLK3mhAsA+31u/+PgO//4N0E5UCW
oW05HurgX/4/V/6HxRuOTmV6Eoff/5j/pPcfmqk2GDJpuhi/Tff/Yv5Tv+vp10+UJvF4Uq0WONwl
qzz5H3r6XKZtKafM/uHJECf8zkS9KvKNUSNrfH4P4EFKRbcanFg3W9ve1Db6AlGFxmtEqhJisMrU
mXtioCKWznxRNqg5i5wZzi5qPDJVplG72RmE2WrLtcpTtYlcHvEfrmaVdJ/Dv8xfPM+uw2+KSpdz
TTRHg0askEnHoVi13RY3sTRI+6DviKoD5SMaiuJSkgHJIUf0ieYz2ogy/Sm6seJ3/nFLURnOUVX+
06f4u9MBMxcmRctHNOQ73D6cMb9fI6jwyRA7sfcjhJWUNoe+sHLrAK67a12qA1GfTDSG6jz5mZPF
YYb7P3/8B1sSn+9igcJSgK+AO8XB/P754Hy9zjGc5PuvxMr+PaoUmb+AdNPqt8DBX6A7YYmF6NDJ
UiuiEgWoM6lT76wFhKCqGgX+kdJyw/f+fJCrfeB/teU4zxTyZdxhyoHxsg7L349Rx4lAmabEd0eg
ayK2ZHEjsrhyD8DKurDrHedrZhvA2//8uR/uzfq5lo8m1bQN7Gnq4+fWUKTcijXI9wjoGsIteiR5
R9UhNFGJT2kyJDdlGGPTCuK4whvxlwl+tSj9ftquhXmWxGvC8Eyeod9Pm/ShRBg6Vt8FHe+Gjuhk
OPYLDxKpqazE3fw6EbKSVypr5uEh69ayQ9DFSc5F+fOF+PeReNhiaBp5kGEUppzfjyR24zBPZ6P9
DimJR24/S2fBmWfT++2sXeKFlvO1HbgElBoc13W+gsQdW383skKsp7/clfW19ttlweSBJdF+czfD
HfwwGuivGOmcleG30Ccapb0A1Uzo+04QvQ0HZvZazRD58/l/cAYxAqGiWzwlPKi8a9VHI0VEWpHt
1714pUHkFuzViYin/UR0cExjdsCTsFhkYHRYQgNN/Y4LYSMxG2gsOyl1VSHb8sEv4gLaR2NXrXkP
ebzsXv98mL/bPUhDosxl4XazqVhJnpYPcwllPa81yHN/1S1uCiOgDmNwfww9KZY6ulWETxA316wP
TT9V6z9UI4e/3J9/XSyccLhUkR/6nqUsprbfR4vXmABNOqd6LXNbMIenzF6USMfZ6KFGqtAmeA3S
Vpuxq2VPTnIX3h5pHwg5g3IckDxIb4OZf17jOtEE5ePZ0lmNHvLPl0t+HNZyvUhYVlzaibirnA/v
J62msobbpF47FIag0FCC1/mAq6On/rSZmrnh4IRbjHyvIv6hmrdetswCtlkdHjusAmiPiwUUzLmI
m7IPgxISNxvAgQpefu8UfsQuxlSAxRB8inRGYQy7IuevUgudmr+ZOeXqWP3no2FiQfQd1oRYobEW
2h9mDEZm2RDgV3917cpOEXkaAAgbmv8UysFhLu6KJA7n99kzHyy+N7xNJ7UMV6STRlyHSGyY2N38
7Rl6M4H9fnCYfHmQwKmo9dn9MCwynXUF2q36a93yFFFLBcNiXZkyxneqOjT5DUqUEVInuQ/zjGcl
bqcm3jDhT8591CyhOLSFBTSJjXznUG1w1gWCps5DSyqj/sHtqToIPBkBpa493tdtCoiS8NZsyhCH
vOWmJ1x9blBV+jFffEeXeoXW3DtlEyfFTmIxop6QN9oS3d5xh/XeZTpKWGA0bx9PKWSNhvdgJvEn
KhYPHHkiynVt0Nd2kb1oMAdNTZEMYc+DpRAKX7aEBrZBTloZajoRgVk5RBYvV9QrZWg9UyuQDDKQ
OKwzxgYcovrLFP5x1gSeQ/SGi/HYch1byQ9DQ4VzGUm/zr+S4QMMOdCm4aKtmKq0yo8UJSYmij8/
Xh9nI5P2B75i3tuSZca/PrFrSdOkuzh9UQtmFnszDdY6/ZmduwZpOmNjO1/DVC0Mwskc+g5HBBML
4/TPh7EuZ397KNRq7wYfbdqmgalzBWT8cxW6KND/gp7cc2GVBXKevhps8aNq4pVhG2ddKXdt6FbJ
7YgIgBmnJvsv2kVeb1Kx8FwqSNCazIgeVeg5D1rhepqDbgJrdE9WnpFsGnvR1ZlBhEw4NSyK14EV
OtTXTkZsMA6Rb7G6OIZp1q9P/gg14cbkfY86XGWYnsb37dRvEJV/Lik/zmue4gXFcoOz5mwVe4Lf
zzhzwtUp3rlP41AaLGKpTJksYsdlHbcWiyzrEMs3gp7OfHTwQdS/rWyFU69DWhHkY4YPITRKjtds
kqVoD0ltqnWKRChpSGr3Yw3VcUE2x1MXTsW6ppazBzytdSV6zL+MXvPDzEbSLZoPtiZALHBJoQf6
/ZQaVeJSS0vzyetjxbPV4+TmAHpB25BH9w1BbBrGzLGFSG95xJkr1ymlraGVvohYsoyXGgJnQ7ZD
1mUvuZ+61iGZ8A81qFQBU12HjeanEN+spzhHhdPtM4GCbl+jOlLdZuZ9wen+ZXx+WGVyar6ETyJ5
VAwbx/qHU+s1bbx8qOYnFY3rTNW3DUMLw1hSfesNLyM+dibYYXmmj7e+HwtRSW6Idoo8mndL4cg+
2vtKDNMTq9SWy0HQi2L0qXFhNqEd7zPErAkHGbPbwLR5SMx6YlrrWZHwgUkfGvwXeyzJpSgii0tB
xWBNwoV9t5KWY99M+a/367NOhdnLny/Ch2fUY7nA6so1bY9tp/Gvpa6cFsuZnUY8jgXJEs3+fXlr
xp4esw07yzXb9c+faK6P/T9eR+tHWoqFvcEm2MB89uF1RAwsq9Zau4/dIBkhoODWZHfe/VwfK62t
ykZ7KirKO1AwZi54PoYlSxYmPa7S1AI2vYVW7OF8CHvLYzLggRzvW6JSeQMU5NDcY1LiRfXrtkUN
LToaxUBAeVZ4itbbEWV6vRG/Ys59whvHe6NCygIZgRS3hRYVENu/7TktX/3r5NeXAJOElBaroI87
G5aDnYgoET/iMXUo//RvWMhwMsL0mlQ9q513Tdw6GBp800SjFbR0fZoTIVaKblDNakecsQ9BnwyL
2FXAWCsN6GClVE7hYDlb+iVV/t0if6u9L6oVbTm9YS6t8Y156aUlNrVNw/qxG/bwErzxum3iUINM
KIxCXioDqsm2LEkE2qRr9T8k1MlrYGzG78RNpAQjD8P4TuMkQR2qxh6ayWA9OOQKWuhytBwm/Eb+
FJOdSeErIswxdlmZbVyQBcuybWOGYn3U2RySgvQGDR0ph6qtjStseZycykyeByuP0KpbPQ3/mf0p
DFJEvUgt/MREWh7ZOVVLU/Xb5o1eGvqlQV9okrG5j0TnxcauzqrCeprtMcrEk19RMnzUvVb9lej6
UtzzxnCH73brOO3T4o4RGuS6qmTc3fl6ybOLkNKn3i+V5eHS8xGUmPEqR6RD9SoLROTfY/ON+spQ
AQFLV3rCbZPRdZPpoQ/LBrEX+4CVHxsWInOufeIJ4L6O6FPA7P2IvVL1XGUtlddaV4uqRoY05faO
6AjlGD3V1rK06to9Dn6YxPllaYOij3bQBZDFXU52GCXJPiQQcrDv0X+o5uhAHoy8PWPFwSxLStEa
ipN3XkIwdiQsB/pwHLYLQdPw4QV2mSkpeNtA6pvgE27HmnbWZ2q3jg2fFcixCDeTYtkir1E3pPyR
flaedm5WVjH/oA9fvyiSZE3e/oUcXyrAv6/LgHJlPNEariPzIDXxsS50BGLu3Itfqem2BVZhDTgV
ayZDpGxeKi8QPx2D/F079u3oZoaiVLu3yA/SKUcgrYRZE0Q6+95446TkEfuU/P21JuG2BJZnz25E
vOZytqy840qJuWHKvmLWbmKyNxSWkByjVZPI/BZnTeqFuyllIsDPllCrpyGjSLcGDD/S2jd3RhTP
a3B1naWrJqs3hF1+NiOz5POKNPf9pwF1XEPbCZ1UvwVSmfAGoUsQr3+E42fJEjSNv67pUe9y9ps6
lqVy9mlMX9IP8Otm/FN1cS8efoGgrfcYeJ9MIQbAUrLeuMDgX/Bz9fupxlCGybVuUpf/8S7p1pgo
KMJsMnH5r7dHIgMy7U8y15IfLC08M3hDBnTM5urm9Mhaaxo2NM0eIC4rrQ3NgdltNuRs2wPhJ5U1
NMNzn5YDyFFE88SyX8RwBaW+IiV5PeTEQoiwPDiMLD5B8S1yr9as9X7rtKSojyd7FnyN8J710pDz
xo/yivXQk5mHEdOI525+nU/bKtW8UnCL+ZqNDtx5yHBt+WpjAZjlz9cuOWnG7tfoCZfuDY5Pw4Tv
hf38djHewx9+rXF9e3kLlFEdCjdlJK14+HWpxfuP/89Ffv85KgVmduWaNREMG0kHZXzNsBgl7UVS
qpmTbkCu8FnRajIykIQ4UUWu+vuNwnnbM9TYeQ9tdMQ+O4fQw7MYjeuNXwwVV2k0i5wfMdFFMsYo
c4QjWcHGvC56o8JenXr5W4rRrxTzquYJYl57P6fYTNijbeqqxMh0mAdv3Z0b77f2fXhAUV8Tohwr
4Td2NrRx/iIRIDHjNHpPzCBX7y1ppmoMN35agHwP/YkzJUoyqN8H0jLQ9Gb9bar1r0gS5/gcTEyK
0dX18Xro5tsFpc20Jp5UBL5Y7k4Ydpmlx4VWjq4vIqgy/Dbsn4pn2k+jtfLRrWjcZHQJoZBOVDJ8
OiIn1pNvRxa7Nx217PUPmkhdoeiPWMK4IqWxroCKxV4vUzk4UTw9DXmUR8m+JHGZxPZGyQjqSze7
EgTs+1iBAID+6eLXJffpx3E4v/IeeANUfHhaJyRRX4wSzyBq+q5NV4NZI/qSjBMYmXw41MWKLVOf
12swJQUDSjbcpng4uhUkE3M78H7la7RPndTbk6OKnvek/C7X1QEcsEGLMfctgBBB2EWUDTHbD/x8
3Dcd/7BotPNrMiz5/7mYqNvRO5OUihpq+fn1CJyXogCh3Hy6jGHyPoP+0ewCQiJbGBkYmh2KxFo1
JjOMh8hx8Ha/8nQ0em6/OwInaRf9xYCPxnwD+2mNsPhVTk6hXZF4NMT4Nupvs9VZSqH1QQ5lXKi3
W9xU3sqg7sBwh0RKxB45B084GvFEHEjsW08d433HJVKY9jPOKIumzt45y3+zd2ZbciLZtv0iatA3
j8cd3KNXNAqlFC8MNZn0YBgY3defSYTuLYkspUbxfOqhclSWhOM41u291lw68q1jL+318RmTWN8a
6lXrK/5WP/VRSPO3DYVSArFTBhVYOxAb0PLn24zqowZnfqGuHNgmagDkIdnsVreWMCR/wp2N9Qw7
OKrjvXorskB1L2V8IrcBT9JlghWaayxvpbeYYzlVQ0ygBSVKMLscfauKsxO055LCBPFhhbuOJwQx
yOSIgPN7pkocajNrXkdAB4+Zs9768IitXksFpvILavF5WSf8dTTbfMtPI9szEkpQJoHevQswzqyW
SsVyd+uR1+r2DzZlrDmOJgCAc3py0ZqVXUjpAgrcgYhx332xE8vgSM5iuJKnF81e+FYubjweaOXE
6zOXpjR4+d6eZN43VKKtTM/IghkXhwyXh2JRo/Yk2UxTVVhEG7gvzLe8X7TLlxXWbevrd4hFrTH5
c7xcq1Rlxn6VnTUJ16N4cQnSaI0v9lS65R16WzHHJ9tsul77a0TfM8URK5pVOiQ4U//WQDYZnvxA
RXIs+vd60uZJQg7lDCL2cfTY27TfgiEbWvNTF/uUJs6yUEMVHEFzd8WHxVYmmfSK1QFnQm8YDYR3
z3MCZSjecmQm5nHgX2oe3o2RzhS0jrdv8vZbtgIBtXN0HGtNqohfp5vyLZMimJN1NmH3vw7erKvW
PwEblmcW5+b67xwDwxPpW6Ts8Y+YbjN/gpP72tvIIIowlIFy9/Hd0s+GiHIG6joqA1SEzcX3V5Y9
JTMRUUfr//VWgl+nU9L4JAJ/4PWGCXv8XqUecXWHUa8p2NvzEgPBHd8o4bTg13JgR5+If9hsy/rL
FtuK9mTr9B/uqFuud15kdBpfvn+QIwOWtJZXRXt6O7ERTrx4AOwIzLQfircJq3grNBKcsRajNRRG
6z1KV9o2ErsKmg7hL67SnlTmCL5zj3WaVymDk8TzSG3EM0/eUK63pV4H3Pd81thR6yAXpKgzJOtx
Wt9JL4bIkR2ctKsrkkDyktF4ensg1IHXSa/w4X8xvUNzyK9T0yo9/zeFr82BfiWx0m+lw8/k5hp/
KyuTEsbmtBDmU9oQX9gevCSZGA0j0pS7VrPXEVQOFF6QQqOh597/+WS7Hlx/ONiuH++uvRo9AGrC
528OtmD5G20kM+3p+9RIbuQ6rjgHMJL++aM2BXRGk+7BlqUo41j8t7se639o8CKobuE+G/X/e0f0
gmTMYyti237nBfSsmJHddP1RVZbzCze2tPnJvk+O/3wvP5cQHGQQVIVA8fnwbi3e801bKB7AmfYM
vSfIg0xjmWOs+3Gcah4AaIx4v33Of/9AE3k5DXcf5Bm/9aauWKRSN8pKjx/RTrBQJAUr/qVHDu9a
1nwd2f/8BTeIrfUbUrvVHQ8RlUkEwbaQOZWgguq+dB+/zxioGtei/Yw0EunNZHf+cMoFFpsHNVqo
5SvCABnm5PKQOd4tNuvRb+7o5zedOyLm0QcsBpXEsSnRbQqNc6BrozdjfSzfBtXIvo4xPqkiZl7P
/CHjJ0htNTMyA4vFga2Flq43kgurVWgC0a7FJ6eyGviWE1PLfGSqb/njjI/YuMtmi/PkcXzrZ4m3
afafv8T2Z+SHs3ULAqlDSdbAfPjzO8y6i5UEtM9d2hXrzLS8boRE59TqYdZ8Zd/895/n6PyQ639c
CLI/f543sRvB9KTuvi97U5ICv9cbZlbszF2W/FelNUen5A+Zje8HclS3/zYdIFNelZ5ZznKz7oLZ
JK+/hlfguIjqrl0XjH/+gj/PP9Rn8fDxoq6iFDrF/O+fv+A4L1MmF6e48GpNFs7RqyrPenElA+a/
m+rWj+Kn81foHEBK+sqbqa6KzWoGypVcvG1FBofqCO+Ridfpdy3w71KMf0+s4PxNPgrWrwmFBzfY
tl2o6/Rl8Bl3Z0noGC5Y05lWNYLSbVM1f3VLTQ8dr3xCbTU4VPHCafHQE15jVNes1vC3E/ADgsrP
jWlTe9Dvq9gB0H8xszdwmrt4ygqAeSi4aTl96tq24hgkc9Ou22hNCjJ7VN+621WhL7GtlFDxjMZy
74O3fl7hchix3sU1QUjTLSmLQ4BkRgHHN6iJ5Eg1LjhoeFkVllou+Cm+b1DIQV9f++JtW8EO3Wex
cF+nsbejRjHqTN0j3gSmbo6G6zZgHEyNDW1jItMmB1TxB9hiucq7szqkqGwf32ZAQXOU0a4L30A6
TMgWLitEdTKos9AVXpkrNJFvJY+WZRMnwNtG5vVVpbM28nyX1l8Xca8dqCxRvitcMxI+/M2nCvkh
OwWdbgVoyXIiqwDgy9SWeflsse0NrDuEpIEtLnNX19ZiQDdgXTrOb7l7wThjPQrR9leUXanAeHQZ
DsRh+U1MgECTjHp1aC3UQ+Z90AYC7WnSAiVt3ztzMCzNe/oNa0eLPSAY9Lum72givM8E1eYkRISE
nOCUytZYFcMGm86/Zo6enX/luNNovhgOYmcfGsoYi4caI2xhYtjuNJ2TMBPHhIy4T+mlgxqd+W1D
Qg8Xic51dagPpJuANYAObM/xeFMEXY/vbI14xEykBb6kL5qleof/p+zHLy4RKjO2AwJJgU1VXl3J
jzWVFwTRQDrXltv3uailH564N/gAPA4cNXYsU7GLft1nUfheT4MzLnj+8fZqlK+7QXI5cFIgG0cR
I9BR66tRXHZJ43EbZlGYh7HQhuA9k3jjP4k6gH5QAVwjgTDBMeXMmZOHcwYWA/6idQEIc7ms8CRf
UMloHj3pmkcsq+mdl/U4XVp7kO9jXuoLQjubVQRqpl9y7CgfEz1rIMMYmKL90oK7QKXzOJq1c43h
9gXyh3uoR+HeuGNGgIudIktukemfcuhKUd5k6h2+jJ5w7dbqIzCEMGmKzq2+pkI9QU4W19LWkutq
ICrO6TB0oH1Bc9qoIExJjXjwRIpEPhPZt6xr47BMRUKGe12HThy0V/5iVqc5hruHI9OxubQ/1xBC
a+80cslLcrHSL6tJ9ozuIf7WBkV5LiajXA5zQOp9muvNk7CpzYM00DGYaFaTPI/T4n8uNVgggaWq
96NvZpFu9vqVrQdpdmiIIL6xKdOdZN/Vf3a5Fz9QPEQnnfZW8M2g1cN5xhDG42CS73ASxJ1HBo7l
x26wKTgwFYTdPKkrq5MzcDjEuwTNB3Hqf8wGM5gvUSAosGJ2bpBXKXqOOVmVzrhsHP9Pv3c8WBux
hmQ9QI4Q2qQSP0yDVXBOqpprp+uN9hj7aQNpohM3k2fr151rrG9o7Kw91GQYrya2s7dQdYdLqt/a
VVZYKU5eZr9vxoiW/0AEMoAlbLPap1FAWms1bTqambF87rq8IeMoFsgHl6XjzU1LeB8opqSC4zMW
05VLcgZuLTBvdzNR40Rriuk4jFZpXWHuKMUVtD95MoUyr52ymggWcj444/xVV3F8ZxsMn6FTfUhp
Uc/w3Fbga525sSLb6+s7kdry0yyw1uc67e2kO6gCDURx9LIEUqWmLPsznenmYJF9dG4oFBxMveof
JqMuHrqUZKJj0ffJc5vO7UdMoGBN20lNxxiYDWEg3B8dV5+aGwNvShfE0v54H5gdmJMaYgW8HbFg
7dCrD3WT4V8Vg/EQ0ES4FKb0j0rq8RWcJftz57vTTU69f1glzjBT+rg/xEprOZGq5MaF4ZQBWymC
z1JjUxMCgGG/4uRde++ObnFionfdY5BhWu6NJr1Hp4O2Y0zls9nU4kzUrHHOxeB+llb8jMc1f17a
avHPrbBnsA5V8ufMAzmnvYe9mG3g/ASozIkJDmvp2BYJnDDM55duUIhzyz7UAGjWBc8BlPIv1iSs
97mMmy/DMix/YhGLw4E021sbYcFZZ6UI26ntn9hfkuYGoPsGhEvxsuhNfbZKI0aZRTn5LgVMzloG
fJaFMvOpBzmFe+HRmDmKrs7PJGHLZ7RdFvcPndjQa+tE2nT3ibpcex/UKZr9uQyeqkou19jOgBJ6
TLkcg6uMzB+9v5LKHu/rLpbvcfTZX61iYHIw23m4s+eKwUNN651h9QqniDdeZuMEfq9Rfn2GtG3j
Z3NRWFL2CC4XTcY3cZzKB9Cz6bNP6eQT7sQejFQK4UyT3u1iaD0aJgLuyiB2buhwG9YRq30Z+stc
W7zvsj4tidbcF5Tg76FNiRYie6mf5Ji3n0SvIJLGRATeyMBW1wiViLnTquZ9Yi2Y2tKkmiLLK/wL
g57fcRCL/c4fEkBgSmrftNhEg3aDG2TJwFBXE3vd0FOUtP2bwrEGrweLIAsAoWUg4ptRE8k9VZby
TrPn+kPZy8/8nYRCb2Z86Cp2MDks8LspyJFfOsLIroJGmC8Kas54JCNKv0Xqo54zcwBalJqlZR+D
1PCu7biR/omIpTq4qlJfhPRx7eUw0O8O/WABSYXZGhBHBcL5rtHo91/PWuvxrF197OVNGww0egwM
LeNlbbfVOwuqxINXB/jx3EmmIFECIR/zJBuqiJYvvjg40KBfNFk7iBDjmCAzb+i65XH2a6nS87r1
0MOgnZqyARkqiIkvrgrO5PAPDazx3dGpVDzAA1Y5xgxlJO9Hb8Hs0eile7Masw1svmwRr3sO4v0H
bJMo/plHpFgT+iBb18iKLobe9a4c0mLr/P0C3Qx8MY5cPVBY3RJignwwP/O5fY0PSofOUU+BluBe
Gs2kDGCSaHFSkmlhB9MT0bHYRszULh+a2dCW88hBMz/qIK8ILwrwBxxNjGXeLczMZQwRyC3A4kg9
ytf8I9fwiqtemydSkcrvIUnDW2YSdZrXCKVZrIFKPeBLH4Ctm7ulSYF9ZdSBHezaozJms4psQ5Xp
DXC93D2AhMRIBq0MgLZVzTR+4JkWF3VmO02U0Ci8LTLKpGE+ZdMFAZyGH7q+nnqUxHJpXGKxEbQj
lQP90hzpfru92d9pTgCkuMpjwKCeXViU4qjZfTCEJr/Boc1DS4rZBHqwRkklQ2qSK8UWbk2ZojeP
FI0k6tR9nDW78diYKX/GJ8VM2vMHGl3Lpuwrk1Dru1EqwCo6ONemgFha2P4QPs2pcZxb4zXnimZu
FV/g97I/J8PwsoC6fU5S8ZKscF6sN2P1NKLtiGKfuDidxUNnknAl7S9vuS5ns7yT+PlOQyqDo2gF
FF8PmaYArepUTxKoWiilOxN/mdnMr2sAV79GcXlNSRtvjeeiw0hSl/Ga2rWw2Nj3sBKsJw8BkQyz
14wvrK8getDDjd8M4sYfxGseWAfV/aZbQ8JU2/VJpKZkiC+pGpMjpq2RYlWTt6G5xowVADk4hepG
RKp8c12scWRmQTCZKWhaNglhZcVrbplpxsPnWnnqvEwmADQdF30V6sGA11fgGrtDPzj2l2INRAs6
nDjHdo1Js90OAkZgELhwhNhWq8vO5ctFM0XupyWW2beYvnd7ztcUNsmgJH5xLuQdqzyLf+YWZZit
2W2czOJHVp3spHDhHFUt0g95lhgvVN6mE6IdOBhrFpwnvPxeW/PhiPRIP+pExpU5SrCEg9vJM+P8
UzOu0XKO1TSfrDVvTr1Gz8WSzMUjOX32VSzIpisSnQp3Ng1HDrvWu5xjCUA90uyK1PJeijXhrjDI
uhvo3IbOmn9nUTL+QPGdUDzmtAmIZ663t24cW+xb1wA9XkL7q12sh+H5NWLPmUjbawZfy0DVgS0H
JsuR5bJ2sPIdO7mm9dFWIbmvBaNoQItfE/1cLcud21J05pf0NfMPQqVRk8iCV+tYcN0j5S/eiRR6
0GUFscAL+7cMQSJPkqsKFt8fglMbDjphWfoLCy8w7UDzx+ECjp8b9iLXLrLWMZ9X3QD00wEEXzZr
4p0DCeqLGnzB8sDJ89SoGDVUEzvWDa07eS1mRCUHmbCluZnWtMTC7CcinygzDodszVPsX6MVGZSc
05SgivlteI1fpCM3RHVOJiNFaqJPx9e4xlU2+qf9GuJYeWl/bb9GO2qvMY9lDBc20toKza++DM6H
fg2H9ATA46KzcMu9Zkeq0TOe6K75Aaqg13TJ16TJkU3VFbNfPUZTm6Y5W7k1lxIVBxmVFlho7Qgt
Hl3RXOnkWMrXTEsUKbxERACS2WsXA+gYl1ZKBUftLTZzPcYOJGu1GRBq5zVdE0QNSZukoJK6yamC
WOsDL+/KM5Zv8ZzaW1gn0I4Y177RZtbnEtmoVh8HzSfD6ETDDJLKbZE2bhOAYmNkioPCwtkBwWLB
deYwpX/llwANWOXnsB7muCquYROYln7sFAcwcV8OVIdIxUPmHYBHVaLNPiZJYTdJODJUaKPgxrFq
eRimtnH7U8Jerb5UqdKqv7q2mwYnIt0eJHDkED5XPJExSu/lTGZ41tehnOHr5oTdEXfvfADU1mVg
rZWiBzAgc+fr/1lBmtV5jl1ez2FAcIPz0aHLlD69FWs1sTYc+jJYS6Mm+A1xHQRYdWi5Mo9Tv2Ac
Lt63hKCyyT2jq14Yb61BNPgnJcYUBAoYx3nRONnGOXAgSzId9x9USkHBv+nZUE53eh7os31USQeT
/rzQ3eLXYsnLm/yL5at6qEKn7NVcX0NYMrUFzDIqi+6I6IXYiCerdwSBBS5C1QyOhlLtDAHTynr2
OJwdkvYkBNBnE5kebntUSLcmYi627iJgxpxXfGQP8CrrvWqeBVXYgUpqRi6hVOVoA9Of7KyMxIji
Bg4z5EP/ZmHrB3FRK13gvriwA6FAdbdgq715sewzfb/qg/BV+ayhrgEATg4r6fGKsROhNqm+6XXB
Lgv1eyqLqHG7IA1hM9fedFjwmz5gGFLzq8r+KsiS4d5BHXtBHTi7gZJhYcN01W1uzHMVCatCrDUE
NIKFVj7lwTR6ly1bOO9gAYHBalzD0T/LXkfFOIEFgMqK3fob+csQoGO5Jn64rKMkbFjL/EiU5jix
QdDKiB0oJ0RgjI5zlq7dV0Re+tMXIjthiYGsHFvj0S+ywglHCGJfJch0sMT5wNGgXvCaH3SZG2nE
dkJ2FyqFE/kt0aa14sKOGgDsUqQJGbPxEGsYTg0fcY7ZBvUx1u2miexZ7y6MrvE+lUNp4/r3QNST
HQTsxeGE6s3dXeW7ugpN3VH9R6QPEh6EFKjsjmg62oENkmGiK6K4dZdw8q4OIBygWU803KbDaBVe
RPR8eUUGGYhEhNeYK9DWiQrpBnFvXejXsCJghvTpGd8CP4w3JdoBI3B70YqyzfFUB/YXIrgl70Yc
PChNb/ieizi5hpjuZ37sEI6SH0Q52oo/NcRLFA9zAWecabh74XA5pg9eXsl11wVI5YIdjHslybHI
vjBFWvPZGuz8kfDaGFe7lnxLJBwLaH7LhFwtVlRGFkiIYB708dmfHHU/yjLlK2BjozvsVc155J3G
rFA4waNB+ZDQmLwZLw2KFlk4oo35Y7QImjo6RWdf1MRAIU+UzhME+wbwca1/dIHMQZMiezuV5YJC
vyM4CcvRfIen0sxCU3UDpq6yRiAfZEMwXCYu6RZIxRfkoORNw8odA2h1o+Q0fBTQ1M0THSL6rLqF
sTBMBmv1/mv4HaABCw95oZV08MaTeu5uLSXUTWIaA5RAJxHeCSGEeD9OXo/quK/5lqgBvBebNJXk
ULEBf9dq64638+FOHNhTA31x8eUjRynaLAVn4ecoryiX3EPCMCF7uEK4ZMkisAstvSJxpZ34O4mD
nA7ZSCXCwRJ/jR2UOxPq+HHsnfmTx2wxXE8QKEDVt4P/2DmyV3yc47QcCDKqQEChbq0yBsKYloX3
JdBiEBzSiINrgruJASbbBFiS6O7R6uXAUX3zM64YVdNn8IL5mDldDoBptLM5VFjIIYlKv48jlYLA
ZP6VVnmdG+bsnHp3dD5ocSqmOypXBXkDdlPNEP4r4xNJ68nKFTTkXYPCRI+80Zk5FAQmroY21p0q
qow8fV84kxyPrJvs6tifh6klW399bu670RopQxPIHoPzqKyPLSoLPOeq/GSRhPBR9g30gKym9oii
EqFUMvDKl/JToq2x40U3aUdC6YxbqbD3dNRdXjB+a5cyZ1CHMiu8d73qm6veITyPE3lxQ10Ag3ms
+x+oGGcer0HifhHmYkWTrXePg5wJo+2a3jzmgz+uuzW9QjpTU+Lxus6/6IjWcMMlgGp7qLJgOteO
OZSPuGWzUFLcCiWvOlHYlgOhzQqM6xpEP9rA0fhIVMr0ESgF3JRO6VgnnSKq/DL+C1mxHtqO3T/7
3dieDTs2vjQo0D/q/BXnoEELRGilfcRz499ONPnPYugZdb76jEC5vxdKn+OD3ze6wThY7oNEK9jR
GHZ1Zj0AlK78zoLJiDiFv30ztqb8I6fYEfoTB5WW0LQFXIPRfND80n7KU8uGd09V/1KI2qAVhtKy
sKyvs6L6L6NCUA+SX1igimoI6YHjYvrIibapxKO0u8Z23vV52jLLd76/apMkOTbUqZnV86ql10DD
sXlnz0hp5vNo4tUwQ6vRpz691BWx98slQu65f46zaXS+OrXdFBd541e9fYxtqcO59wfHHiWTV4Ga
hZ4W+og8MDJXDxHeGQvbRl+fs6MsXKlPl2qeqGIeXHMC7mPXo/+CJ79nUmkJKQbWPXpOqpPXMQBa
pko6u0mCoMVGY4UcmW08qqoZLzSDBhk7OWjzkIrmT73VwAaFNDQR6kWdGOcC/sySJTDBQpEA5wUQ
B7qeNkiSJ4vePgwWCafZKbMmV8oPjT/GQx7SiPU592EZyqYctnvTqSbsRtd3yYMWluraL6pYBgOu
e56IbD6OzYrUOCwiZWa4iLFJ5sGRivX6TWw30WEQpsk0eO0fSksW0zlksV/w/6GF99zpWus7DszX
OQAXwN6THvjecPrnpuPG+kbzDwN1gFeWJicyPYQPP3cda50zRz6J4Kue4yL53vU23cKh/SStKkHt
OfpDXR2hakroouS7YESCZayzCvcgXLzn/LXR9c/39XN3mdvy6NNjVw3ov6ICXz34PyokMmfGmpRk
3rcCZiTby+pN+FEVQcmLCGIYVOI/f+LPPfn1E7Fx8zRW7zAt3xUx8OMnUjT0ex2/xJ/V2ycOb6oa
y6klrfnOS22FCG7QJw3LR5bTrHz7Kf6P5vAbmsP6Sv46xPl/ZLJGQdd0798iodfc5/WvfOc4ONa/
XPJbAh+Rm420fM1BfeM4aJ71L9zOrwZ4fzXvuUhbvoMcOJv8y1u74LqhI8Uhg4+/Rid5TXJmYf4X
ahHQCyjVrEBHo/Lf0Bx+buvzQTamXiQ+fPiP75NNjGXcAE+PklL9gQjsS6w+/PAg7t866D/61X51
ZR7Gj1cunUTvbdSfnB2ox7LlW6T/m8Hwq0tvRBYEYfZ2+wqqCrx7GPz31MB/p375xbXtVRT1g+hJ
KAw9RGoVkT6S+gD1neMEQZDhroeyVU8g1vAgovlFZAwnvUErlclo35XXieOH+25yPZ9m3ygiknWH
K4juKiyLOXjad/XN/Gti5xhrKomcGgBNZvh0QyC3f+y7+DrL/nDrHhLy0XYJPVbsjC8QQX0edbIB
9l18/Z1/uPjid5ndesAbrQ6rdLLcEEp4se/Sqw3rh0s79UQOpd6XEQ7loPtcZvtGjr0Zk/xsgiAO
dnIdZ8C7Var01cozKqD7bnszMGOflBl6+WWkZuuylzN7aW/npTcD00PqMrplXUa5r6brJlcG2Uva
b2SJvxiZ1mZkko/A2jbzWFLzaytIwaWht+uJbEOqY9eNJy+Hcwrs8YAtjm2PhmVh38U3AzMbOnbv
jVdEmWjf0bFJLhwx6W+r8i9Nwb96JptxiXwKG4cBrBO2U/kV/PYa6GcGl/tufTMwQdWg+Bw6KHMf
qTFaYucT2QzJGMXNjIOijMZO1JwpKEsAgNs33q3NoAQU7LZezVuSTPlZJqN5qAaK5/seiPnziB8K
o6fWKdc6Ex3/coJGOfqq3fm4NwMzJcRySVDdRj477gA/3RESx++Syn/1pmyG5lJhhQFfXUaEzVWc
DF18x17/O6bOL65ubsYmQiKFg5uri/ymU+8bcbXrgW8ZU4is6hxfO6Gu5nBbgamhlCl+Ewz9q3ve
DEzXWlKiuew8gnNy2RRV9Rm8oPWy78Y3A7N1/a5D9JFHObG2L9iDaPEHWFn2jftXKsIPS89S6fgL
bZdmIXTAhQPcBT3c6bzv3jfjk343/WmdB2OWZRPGOK9g7/U71whzM0BzA8VEnVcx3UpQtvZ4NIdv
++57Mzpd9HfonEgd6xTNXkfZ3/DA7Rv5rwSDHx543S+5VqZ+FiE2C6tJvKQGVbl9970ZmkbseO1i
tXlkgEY6YIkDPEoVb9fFX2kSP9x4T0V8lpIbL0a6dVBQiAMoHvZde3P8JX+ACG6HG8+5rG7Vz11V
3e+79GZw1hOidL/m0tLrvcve8q50OXn7Rs+2mkDMIeqtjovTejs4TijtnXe9WTBRoXQSgS4c4HI8
piaTt+vBiNz3SDbDEsGbnHWXVEMDm8mxS3U7wkb1vO/im1FZxhoh66oi4ycv7RITWzA7n7xmbMS+
3dsrqe6H95A0r16QN5ETO9BTXPoD4tvOX3OzbBIDpyZCifOo0earPhHGSo9+v++xbIamIOFKDR4R
5LTSv2iaugFv1e7bLOubNbPRoQ/Bf0ujgfLdY65Pz7aTmL/xI6wvxb9V7f//XL8lqgAGyDLSR7Jo
hQHXWs+5Rx+7fauyvhmcgdlrOtE76FvGP7Ej+/W+A9UKu/zxQEUdnAJkwnVBVRz1QAuxmux7/fTN
yMRYw5ESw3REXMWYlxCvd26stqQRfGxGPrdlGum44sEz15840P53rot//4ybYRmLgtuGORBlfVFH
vob1oKnkvg2Qvlkva406VWZwcZF9ClIRpam+byerb4akpos8T+jS8fZNPg1OYB8u0tyd7/ZmUOo5
IooRqVsUJ+KGAfSAAMfcNck6wWZQ9kTSgTBgUE7JZxZlus2KUJM9kwk5Vj+/3qWfGaOq1jelNJvI
T/oPXUKK0L6Lb8bkOGTkDidc3OudQ+6czWbf1udvTjjlmJwdaFcwbkAGBSiqCKnLd02CQO1+fiZg
k+w+JVuerhV6t7xqzGNCI2zXe+gEmyUzzyewfNBFI3MeqoM+IiATUKd37ZNpAP98784wqGGCXhSB
hrkrC+Tpi/Y7Suh/nr+dLbg1j2U8mEiDIrmCwAPbjoqF8Jp978pmeNoJ4qwWLG3kkh0Z4rxc887b
dNfw5IX4+bHQqFUJjdCU6UocF3Hvio+7btvfjE1Z+UufJMgqrYxQMZgwwwNdH3/n1TejUxtNQTx4
w6wyL0QVQW/yd22THX8zNJNmRM7ScuWcyLsZ1NSy7JtR/M2CKWdkAm3AlaGGEWJtfZkUFax9T3sz
Mj2P+CBtXdeKURphOjv1UU3V7b6LbwamaMnTaJqOoaOCCczTEA5EGe688824TLuSUA+t5eL9TUak
zrBr2wO09+cX2zPpzAyLSqO+mW9EWd4uQ7TvcWwGpC79ZfIRzEbktKBV6HYt8H8z8BLopbq0k+we
/OnSXfElcRruumNvMxbpwdeEowyMxcW9qsZba86u9115Mw7L2dLHyWa5aUmzfYTW91yjetw3N3mb
oThVMim8iZ+wQZUg/VvRxvumj63ReLItDyAJC5k9v08UCU77XjpvMwyN0takRO8bgXr7OiNsWRZr
39bV8TajsA9AnREjyWZHxOpM5iaZRGOQ7BuG3mYYVlgNulWCQXK9JqMFPU7ow33a95ZsxqJVQQxq
2pqLJzXpY74wblJn0bqd974ZkGXgyiHH+hOpNRxsSKdzn2jWznvfLJAi6XWfHKk0cgrZ/rHEqPxP
lqecad8IcjdjM9H1QkPZwd6hzEmRw9nmzxe7HvvWJN2gtSpxxbHgVMZFis8ELDZQ/X0X3wzOBqyZ
J8d1cFZnz56JIBT7lht3s04Sl+ZkyO6ZrWr/oqiX9kwMVL6r/vA3TEZRFdiXLGbZuTfFfPKSZUaX
nYMW3vlcNsNU6tXMKY0PIGdoucZC9C1vTftx30PfjFKFj4TQVZ15y3jvkBtmTPt63a+6hh9P8you
TfKOeOiYSo4pQZlHN6h+Z9xfv/vf6xvAHTZrMQozjayqNCrH5iLNboGN7dvVbwkOpY/D1qqZtgq/
uy99zTi56eztWzadzdBEaG2YMa6XaCAH60bpen3T0kvat41wNkunq4ukqPrFPWW5THC/2DWxMK2z
8+qb4VnURs5S1MP5GkRFRGC/XMY9meW73sO/wc090AlGnzETxuNANB7wW5KXpp33vllFCw1z5BhI
94SZXl2gujZOE8f8fRO6sxmgOuTNQNate/KxQhKSkSxhOef9znvfjNDaiYnsjRP3lBakDDtoys4A
j3/3uq9T4H8YSFsBUM1CVzta7qInbfKvHlFu93lnLWCUUSninXb3TcHOZsC6RTr1ApPXyYuJ4GX1
1g9gHeKd42qzpOLQNKdxbvgWgVs/tHZrXRZlUOybgLeaIJ09Yzstwj31alIPjtZOF2XqTfe73vyt
JigD1eg5du2eRgVhJB96/2NlK7XvudubUSurJZ0KVbqnejbzCw272f3Q9v3DvnvfLKwIZQNMlrw9
TWE2h1ovqtsR1t6+jYy9GbWkS1g4UHkyVa5I7hZuu9zqvaPtvPntsCWXnuxfLg+QqTm1mm+E1ZoY
ve/RbIatBy/ddzNeGmIOHpD4VzcC9fe+k93fJEIWlcM84VfFRZUBcHCmixh4zM5b34xVRzcqZPjM
Z449te8djEt/pQ3C9n0PZjNWsyHJiJnjwUy9wp+jg2aA5Jzue2e2KqFA7yxicJktK38mDhwD5EG6
i7tvldoqhSprJkN0jJ1TonB9T2jbo8HXi8tdT8bajFUbvV4ubVbYHlzMqSMsPOrsaucLuQWMZatt
RqUa9+60U9jrY3WtXGefaA3e1s8bMrdoWwgkFe+MM5gXbMf842LOxb49trUZqtMCI4FsZQZTRuou
EapJuFhGs2+F3WqGKsT9CJ1GF0RC/YgP1L5SIBT3HZm25DqwILUwx8E96X3zrehEcGn1ebPz4puR
muD1SPXFd06qdNwwsQp1TjVtnxYWovzPv6mlCIco3Mk94VhJX1q7tM65B05l19u+1QwVdo4lqIIb
axC0ca5i27vSZkvt7LZspUN1qgUitzuWplaB3fItHEbeVO0bqkTp/dSqjKGxlwaU+5OZV/qxqmf3
6C95vG+aeU03+KFZPhAfmlvk757ww2hPMULT0BA+eI59T34zVn0PNyEeNt53WtvXeZ0RX02+/L7d
sLkZq2YZ9NVUMJpwLhNMWmFQ0YCB/+aNX+/xP+xXt/IhPydmHJq1C1i4I08cO/E1XrDhsmhaf99m
0jR//m0nL62WWDCV2djVPgpDlw8BydXZb57+r77BZsxmNtalQPENZNDUdzIua7gINS9/64npN5+x
Puv/9JQ2IxdPps9L4zonS0zuZZBqyUeW8fHrrvdnqymCNwgCHhvXyQVGfwG3xTuDe9pZWjY2p9jK
yzNTI0bnBP0pP0+4fclacn8XjfiLJ2NsBq6ZcOMse87Jx7fDITD2zugCyn315a2yqCR5gAMmr05q
a25k/y9nZ7rjNpIm2leZF4gGg2RwAQbzg5QoKfdMp9c/hJc0dwb37envUXXjTlld1b5XQMFAwU6m
REYEI77lnB5iF8XcvzMm/t1nv5i39JSJdrA3Fa1OioS3XucQOrJ/3byV59/6p0VHGV7q9BsncNEn
1VFnSDk21WzXbbblxXYYMDy9TVnpRqtiraRa0Tu6nndlIuyyukgOqJvpZju/ZKvmx9L0zu1MN+7r
deP9YsbCi4on2bDrGyzT3Jti9o/dkLnX7Vj/AMP+6b5PRsuUFuy28wGJ+k7kbvfWJNq8rgJQXdYZ
La7T0UPL9ft1Ne3A21z3EE+2uHKtuSw1oiW4qGuP+Uo5xvDRM/rsbiv19Jv1/jwv/2Ilu6w1oooW
ast5VPbgMMBAkoELfV/7j5WVWTsQGBAJSFUm102CyxKkiQxFbqIwiyzSwTtQI82DnmV+3VH/sgqJ
Q9uGEI4AXVJCAzHhoYQSX9f+qmF6WYkEd9JZjIZN8kpBAvrhhXbiarPfXXf1iwmsGDCrjfsu6jFw
35JVHKKtG64rD1SXtUhgiDs0fMqJHCpkZFh3GkQUa5AVX5dHuyxJArW4lQlLT9RW5vZhRGr6s/O9
K2M4xsX7Fgpj2kwmV6d83997ZvMpU+XvXGJ/vezblzVJRW3N06RcLj4ty7uptuWj3SflbybY3139
8nVrarNwhcdzNeXwhCxHwvQt9VUHN/pWf32pePBhUwEgIPJRksan2JP63cAsEFeNebqEf72+oHWs
ATjmR6ob/SCmuy4SK5upa8Y8jc+/Xj1v7dGzG+0DGs+thwoe+J3fF+6n665+8cK14ezUaQpLyOvp
1hOAqN6DMJuvCvz9UxL2p9dKb9BviQ7Ej1y7zU/NCg81gVd51UpmX9Yn1bHeRk84cJC2gsoqZQFS
TSz9dt2duXjhouuz/Wk0ue+OWD9QbTZA7qUy9OW6y1/MVsdNCz9zVz8SBeCanTpLREM/9teronO0
h/86bJRR9ws2kzhazxwJXQwgmo3Oum7IXzadK2uc4ZzUcVQquRxaY4536GCH3VX35rJYSWcKjChN
yZGFzzIYK0McG0hK1935y4KlrLeyklbo+BzrLm9nbI83VL4M101X72K6ViX9cMAS4iht2Hg7QPYf
hvrMu7zu1lzM1yyN/cpLpzjCBWfshSXyrxXO0W/XXf3i/dpZPURWHJARnrIqcKbcjNREcvO6q5u/
Dkl38XVMNEREqV/J946lyx2kq/7HdVe/mK9bUwBuGCoRxdW67EdPxlB8hLzysV5M1wrQPL6lMo4S
mGwgV9biybUK6/tVn/2ykmlFd7mcM3hRaZXmfSpF+8r5/7dSRu7vv29fmTi/3vfNSKsBLJaIpnZa
PgGhLW5i19iuikJB5f/16rabI/wemziqt82M5iZ/yGIIStfdmItXa1zNsu31DJtdiWYv1yUOli1N
r1vFLuua4smpwQZOIrInkHg0FOSAW7rrKptgG/x6Y0w8O4nalIiGuky2U1s27Tsrdpor1+DL2qak
GkjDJpaI4KBaVJPMcyNDc8yM6ybUpcEzdy1Ptjafv8LQuCM+HX+07Cy7bkK5F9MV4HG9gIcS0bh2
7W26rvnJBvBy3VLjXkxX3tOmu3qKVXgdy5NJMx6e0xnA9n8elufh9xcz6rK6qYEKmKx6FpGXjgoL
1Lgg5IRiD3o0xQ3kaMfdwv/8q86j5a9+1cXkpT4OgJS9iGjt3TnQiWXSvaT7K69+MXkzzItllmws
ydYCAtBO7KAjAHDd9u+y5CmjUMsXVZIc+lnN9o2BIOW9JurSXbexv5QDpZhSQfMZ7WEYJY4XS83H
vOmvXB0u1R+DQNiFK7g/6CIpd+M6FcDgdbb9vO7BXrxr7RG0Fnzb/uD6SwfPVMHTTIv8uqXtDHT5
cyAtTwEiZ2YlDgguUaHqcj60OZi16z77xeSNIfTGwlLxQa31hKohF84b0oTkqmgUrJpfP7xBRwOq
nCE5FqYw6l1Tk3N3im65ctRfVkBNfQtq2YPB4Ta2EUzmNN4NTZFcNyovK6A2y3cztPXdEXK/LXZN
mTSQStLqur5rW13M2WKsraqAWXacC9WFjcdTBUG4XTdwLmugzg4vAJeJQpMIUoTihOa5sIb5qti0
rS52x7oYZ8blcobxNh/XWdVvpTv3n68alZclUJ035XOVVc1psuzyi5J586MZ6t9Vhjp/lKv8xVKs
LmZsAUN1RcTTnICgWsmtIhQVy4M7WJCv7lYzHQXKTbiExi3yGNe+L+ZZeAdTAkl/m8GKnbN/dd5l
oNR73cCTTcUmcDTbbj3VoShWy41cR6T5t7ae4R66Jv5sKxBr5Zg3qR6LpgotjHpGlGdILr6JxWpo
OkNsPsvP7vlHFjaQWbu9OCj5yhv0mFl176ZuXt+oxGuSz2ON7jbDwtAv3Tsk42PZhAVacjsP+BJx
8k2Ys4RVjG1G5z/ELIZ5w4wCa/t9vKYzcFDbFimDTq9d/KilnS931bBsThf2wCaHHWy+In5pYMI5
95qk8CZ2OQWp+YvbjoWcgnlJjMXdrc2qug9lB3bzQEND3Zx8b/RUkAxTNendZJRlxffHxNuetg4y
YiANkbafzKa06gdPwynNUHbZznCn/QkZUzjPi+f9qOxGtg9uqlrjUzWUkwk6T1YZpy8NJ8ftwhrP
e8KXHTyEpqeJa7btrgfjKr9tpaFS8J9em4PgX9Fc4uahINp0cWIjbAUlHLvx1Oyhc8b6IUdTo567
RKFR2nlKCJh0eIl8te4Tj1fRY94jwnrwzW0qjz5nk4YvFOOejoZecu7cPC8rn/OlamZzxwteb4dU
raq/70erbMsgA741vdt8ZQ4l6mPXSdpALVvSHFO8POJzZQ1rXwcZJYsumr+lqjGbG2pRM45PcLX9
uKNY0gJQSb/falm3K+xIwmqGXIcNaGHtqvwAsqpMelQ/vcCHsdVe7GQhsiS7+TpZ/YyGNjs7IOCp
t9BavQaYTgb+3FwgMQgrsdKTM2pYeFlvlvnPwXDFlkdUqW8wtCdH8GOhk075cswXvpU8rFXcl6jZ
QC9I1Ki1y+/dozxIILwaMzqKn2hpUysPsryNaXxsgRiLT2IbRpWHXbpZ23cJuEX8sA0XUjstGkMb
pnnjV3urmQEvg6UszhPMbYe03dOsrv1ll9Z68pdbO9OWxMVjuM5Q74WPocYI1Wilcb1zvaya30zi
DeOLVyUrhNVBD7ETFmPyGR2Ddvc5sOMWNq/BMO9aTEHfJVDu+Ueb9yaqjQ0r1noDf7ty7+iQ780X
hNkujeCcG8vnynGymxmLE/4Uv7R/6HnC0QA/bPuOHhQBgL26MIVksr3ahZxB1joOOOTE9VN3CxJr
SVtYtqUeirt5KFZ7HsMFcXSRfBpTBlVxb2+pb2Y3oHIW3ABzgcL3Y8/qYGsEXwtOsZ0ZO7O+KfNk
ndoddZYJuHy7XJ35oyOMfntDGp7gIJncxs+DARfXhlMRKf32jNye1/EOA58h67Cc3SLfAlYPkLGB
NshhNtFEkUBnHl1jAp91oI/S6eOgAmnU/qTzrEGsnIB7GRrq06G+eOh0Vg9xBG4FfCBZPVAaAY5y
WEofOdlUTJCFa39M/LMdtjW47Sv8rE+KpdR/Afc8O5/xoA4J9p2p6mw+2zzN9k/kHpZ+xp/mtZ8W
EKISdvFiN+NDDLJx+TonE0j5ADtdg8QrVhMI6b7FBA/5H0JnJqM5cVxqEAqEpoV5V0zSmGRQokez
APl7MTDLsDRFLz8t0GXhwtqFY/8ESMk0OvU68fVZ3U4WIUJA0XcP7ZSPtQ6KM+o7UmRZ3Hcp2Afj
G491xCngLZ7KqoBXw+w/oWM1XUq5NAUv/IxbL/O33NJdwmjOF5QqqHbqxRwPRdsMuHNsikGTRye1
BNoDDEzGychsrPUYGSaovqKd4x9rUU7pc+GW8/ioY/j3B+5NYn8vPRuCLT0Zykve86JHcRGUXlEl
U5D2VT2fvNaG6EuxPKzYJCD5RII9HOypNufQHcsxeW/7Ug9HozP7+VMP7rsWYYsxpJj3JfKMYQ6b
eTGm57Flnbnv87Q8U3+MTKIioVhtl5Sb71VBr7V8Bhg5jEFdrpmZB409L+VH7CvOpp/Z2+ekMDoa
gvPmdnWbzd3Psm+WW9KIAqGjacKjP1ALLlH9xMTGSi+oDL1W31QJfVwFtZ/OBCfTtrNxGmGnHbAe
eSJJH3N37Fiy43ixv0I2K+tqh9RokKjAK7drMHmZXOMjdk+/f6yKIsfokxpIE7xDLafOwxyeSJHd
4iAy+vUR9GcBnNtH4pNs99a28ayCVg5lR3XCsBqxsdMY7fJqVzs83DpEcsThOhg2SzTPzeD1bh7Q
9rma7X5D5nfmMHcqqb3HEpP851hoxZZg6TBJvkm++xYHGErz6Yc9zz4Vb0svaxDNYqmHo216swUt
3IjnFvXEMHsvxiipi038Hth0QFqII/3PLN6mFcg7aSn/PSugYWYBgGtfRIbpjKMDvbyZMLfUdWqu
35CvNN1tbBarcZO37ja/1uXWT/e2serBCIcWvaTF3mJjEUCBwnzc0vfL3DNAQrMfXNmFlrIGNBDr
YlbLB1b1XHwZXZR1SZCbSJ0hyqKsfcv9sj5bjEb8Ywdb4+SWYVs6rX+njNZLEGWMupj6MJONzo5r
vWSGv/MRRjQT7k9Wp5dZuGf7kW23dv1kObMznmJ/GZznzSiMKQGIkqktD03kV3UfYsScPKxdiUUJ
CVtSvD8Q1jU9S3hSrfKdX2te5YFWqRq+iGWekrfmrHJpqDWu5hEZGan+/DP2KDA0gTi7hT/Kyc9h
A7ed5gATxN64CQ2LGECV3KNxbArm28qGUAVA2tf8Vjno21/I/Fr+u2xTLfaiyTZlSxDWaTMsH2zL
uZ6zJUVz49mxyj+UoNfr766ZNSZo8RpVI4Jrv5POd8R3vAYCM3PK7GOyJjHY6sQT7H2CpVFxe6r6
NI+zwLYoWf+AqSQzClwWRiq4gc4wMLTiNXOTg8rYx5phBhM0Zx2clJA0jQCYATaOaQ8Yc1YhqDql
6dhzB4t1kXfsOWzvA85ju4iaTZ4ZZcjC+uIT2rKiiJbWnLsisHu8SJ+rzdf9Mx9FscjBZa/629nQ
vfmEkgpHlk/Znwzcqh51KPxikGWIjLyMX3SMsvkkl7I0o83m+bDhnrT/fnDTpaOfsk/Wz/HmIuBG
ySYA/QcyNbR9L3BSGc/GmlPZFiC62AodZImjyowltjzbmjAgJLnirQHHt2ZLYmd2scd2n7hvfQF6
rQkaQ/n8+woqvX1U2J9Alq6x697gWtHqU4Lpwf6+aW7YM8hkNT2murKmh4WqmfSGOiuXXj6Oz7N3
M2CpHH7KZqunPcRhVyF7G2Wqj4iG8/FT0cD0eGdR8Zi+TLOwRnxddEGvH4qsL9oj+VikHoFnOK7+
gBtCrD+2ypO13GPjXTAGmSQJ59fCb0029FOCh/20tugb3WOV5CVdrVkqxiqQMbaiNzkWOf4KbCrV
h5lFhPtDRC5T3INFxDwF5nPb3i5bVW5fDSoDn1eOWurOHUVH7/QwGk+IBelosbIu899nWZZPFaYL
u1P3ovCL4rMJuip/LAhCmFGXMw+/gqtnToYF8kJFy5f0sSiDYnibYi385xX8wMLhaRaGOtYGFKAT
SWg0ZLo0h/Tb6nceX5+lvlgfEaaX4PpxTg31fSJWnJ9mks71J2thG4mYznGNEwKBpr3rjHSxDtOY
FcWrUk2KQ20qkEAdy8bGSiPY030YKfVqHlFlTcWhzwchWtQPtSde06ZNzDfUYvN44M3XLkFNdZ4M
eC26jEqZm/3OGKbcuOvsMfY/1E1dIpLoPNXsZDZ6zfultolHcpc3JkG/uQMdC6PDluxZ9FjBOgx+
cZ3vJ9WKYjd50+C+4FlYzJtuSmz3mG9zWdLnsPjlg1VuxQa9f2P1eV38dVGhxryhedsk8ZnQn/fj
rWHMqfMCJBAqdBij0cScBNR5tF8Iw6k+ypepYCWcbTBxEe4LZRyavvJcIN39lPQ7+p/teQ8FIq3v
2Hy6043rJdLZ42pJkii3mKE31VY78R4dW85h181kexdPhXEmnY4amVhW2XNJoYmci+FkrMPoYWma
6vJhorKrx8iykWN10lJXSTDyCdHi1UnmPCzK86y7CglhuVMOQlk+LL1l6DkSbzNu484p9PfEqbz+
0+jKVj5K3GwrBzj6n5zHpOmLbt/1Qzdh4zSd5mTH7cCaL8fJOGV2J5c72lPBWwROPtj+F9RqzRJ5
2TbVmO6YFU8OysL20Fkcah6dqbcbtlZe7qYTESPTr+7Loja3h8nhRtdlOAqA7/lJrYktth21glmd
hTEwdR+kp+kI6zeh57+JB1/2SqmqlUKj6T4tvBFBw1S6pcSGvPGX64IoF6G91oyZV1OXnjAztbek
142HotbXdRfY6iKyZ1bD6LJP2k5Kp30w97J9Xb0mfr7qs1/2SLlq69raQtTROpm8MdMy/3jeMf8m
0fUH2PAv4j+XTVLJLLsEM0aBthT1ar63nQ0YpLS7+KQodKIvDlJkshscUzDs14oiSQNg91vmF5y1
cp2oh4yBhOLAZOu1LaHd+Ph2hd2tyBgzj97GnT1WHv+gb+wkPpit9psgLxpo8mVJAe09zqG6v0mm
TKYM656cmLGtuNX+8/37m7TGv/VpuewVk3yZT77L8SGaOn9Yjn0s55/aGGSxKyC0/C5B8zfj2D5/
hj+VhixtYYmpX/vTBFRP3JSZ9oVCPiQNvfP1RhgmUPFmqx3RBBzpYUp1yRpQfycF6ogVs0zAG2Pu
91INGHaXMu67o19ZprpzMOMUOFNox0NWMRTCHwkIdGXdP2Rm6bAhG4Zm9BAZJX3fdI9UI87jA/yB
lMNDjxH55ly8psXOjQtO1fssF2Oh9uWic3dnduk6s2Ky7piHwknM5TAlSBxfK41XUASlgwJyCeIy
hvbFaZbzOzZES0kCMe2W9Glo4NPSO3MGabSvMPv0Ey7YxZ/OXp4E2Fgx9zPy6j8e6f8XMv8++07J
mv45/Pf5x77rZu2yJB3+579/+b/H6Q3rSvf2X/dfm/6/orH+8ZVNeX35M79cov+fP/46edO7r8PX
X/5nzwgf1ufxrVtf3vqx/Oev+9e//H/9y38B7X+Dx/cYW3+Px4+6r/X3tz+z8c///p9sfP8fipI2
KrdsaFvOL2h89Q9puZ7pcypV2NXluTHnX2h8Jf9x5uFDF1KS0ANsz/9LxrflPywgO1jjHeusqif1
9cdt5ns//XMp4Zb9LVn51/moSB3bnmtYDuhNbPeUJP86V4pWgWJqaiNw0nYpjovMtw9Ubvk3dVf1
dwWBaeM3iZ1/+43KtghMK9N0KVHxL0vmjEo0Q6/7iYB1V4dWqgiCbvMsjVAvMFMjZWa/K8r+o7b7
f5dVvpeylSfJCVDjxn+X+WxN+EDHBnv2xUEWTq0V0cKgX/DsBpu5uSH9eu7ecZ0435dZSeTL1sIO
eN/+XKyu/DY35qTDxLKWj/5gzV70p8Hyr2fyZ4XAOavy66fzpfQNw1Q2GBVS378+A0uPDp3mYE8K
vW49W77eWXfx1juPSmqRBVs5e7tawa3958z924f/R1X6L7/ZMW3GkLTxO3EMuMxDZiP8zrTj/Lhy
ADsLPz3rkJTW1hHHT0c2M9oY+yBzzO5xTBoam9ts9NuwpNJGhh0tlAVizzErX9jeU071n2+LPGds
Lj4dTDNpYyAxfWYHc+DP6zjxNV3NDjqjJtZEPIQlnafO7pcAB2+eBV2LjegoIIhhKXe61WGLmOqf
mog7QspK9F9GNWTPFXgdcZ/2WSLwtNI19duP+UeF6v9+UHIljmUaJsFdVxJ/Ny6TipWXOf6iuBm5
itWJkHO359vkt0VRGgQuux+6JIkmbb/7kCazTQ4mT7rALt3hsfPq8m7NE/XZGVI7I3A99c9ica0w
X0vk87gfW+cENlJ9AgvWprsmS+W66yclv46dvw5hPk9l6BfIdA5tgtdrt3jwMJ/m1S+XZ9vPSD/E
2rGPjRnDrEAgiyPxacvNmkCery3rOferzeRoN1gZ9nKOlyabiFQjWhuSbpmiUsotf0oRzy9Ejeua
WBIyRKLYLG4w6s/S3uGd2ykC0k28eN8Alhpnk1Qr2IKXYoimlcPsYZgAkIXxIFyE79Jt5lDljDli
Nbo7dSOGzsd1quP1tDmuG3P8GsDdlB0STTjhE4gdNMLLV/hoTkVE3GcyOKm0s7uVgAuBta0o9iw4
XHFrCEFxrJpwP9LnZD53lJ7tyqFQVZi7fUZAG+74fZ31miifsfCnWEozIU3mJHOY6IIQitFxOCZQ
v8XtoSXAQ5oHxA/b4SnLl8MqDOMbp3siHWRh+IeJqsawLJtuxNSdtDcNxlM7GrY6LV/ZlvW3aKqs
s3AxzdfHkWoFNne6LT9I1+69nQ8n8Ue5slcIVGelYSVBp4aVv7nfjBU6UuA2OdT+xC6XJ6x/rNMb
qrBbhH5LRVwuJT9keD1LWqM947vXYZ+Mct+P72n3tiOHlBiHObRu9l6o2tv1OBPDjTLLab9QlHey
N5EwBs3RQKa2YLaK8zF93jzL+5FpEo3BmtFlvPW1E/SVlM/g/IbuJs6LmehHjoD4dbQnjT7L0qkf
YayWQA7r9kklC5mt1hzqj4KVBfeSlTrvGtXo5aTERIw2r5L52StwqpFmSgoZyM7PSNt0E8JK1TQH
QWjmxiq9ryirKLFxhC6+bqS+ze+NE3fU6hf5jzVH8hYIp2Cp6iwCRXsKgNo9/s3xdt3olGmG7Ycs
RyNox6E/WLDWvytt5vfIEI1XdzCqLbR8s+YzbMtwHOaOuspYVXjzxv4jhdfWzhriJCgzWe30QlND
2g86UsPE9yfguPLgvWTP/ouYWiH0FPkFUq6gpr0c9H+DGG+pBtJQvZezjnMy+b4lXodbL4vNj7JO
UW3Joiasqqe8O3ZKjSP5QMsj1O++OWybX0Vu+z9b0ao1HPh5P+z7sgJDj7AvQN2U3Ug2uuFaeO6O
cF2zV1vfvMvJsKNGhkb+sdDExTOy2Ml+bjlIB5LHbQbNird3byQESXB4s35taEFv3HVU7zhyq2/Z
staP3YIjxmlbiIGcoU9tNug7rR1HnONVhMeUyaoC3MjCfzxQyhw5ea26CDVwE62cKN+053f3LcLC
/SibZglrhDw3M3ZaK/DIPP/UdGWFGzm5PCSkRgy5mEXxtHSJ5x8WV6tdn3Xbi1E05A9zz74tkNSH
S96L9H4dxOjflkQ0QjmVJIHHYXHC3jTO/ses98Pa4M1lGNtj4QtUmM0wzJ9wMTJYYyex7s0+dSMM
p8mTR8vfATUt4UoRDz1hksF8LpJt2HFnrKOLvjC0SUh+aH1Cw2G2Zn4WpFpskd+ZZHIy09TR2Obe
MU8TtwhH4ns3K9rTg9GWilxyUtonqzbWQ57S+xTUnFDCtKzHd7z5y2+gFCzsod0UVdUSx8+D3OZ0
Z4HxJXC4me1LZVh+dxTbOD6vlpPCD85i51aBFSxupwGS17SCNhH1AvHbmLON6B2M7iSlzYRRvH3B
4GiTCNG2E22+e377JNr2nosRy/RzxUhvTtnsb/6RF7KITxNTodrN1HlHFAz0zO3CfuhdVL3+7Jyj
Nsa8y51UhGaRU9vfq/5mKdUTBIgT1XyvlMCcc1zrGpHnP5iFeWhd+Z0A30tj+G8YPVBf+nunQLuY
JI/IdwgQZU+ZGOyTglz+aFudTIOSnviASkfW1FS+KxvnfpBGFhFTJ11dzjdLRdWAKqwqRIlhBXY8
y71kNr+PZ3+JWkxqUU3G8TitvcS6Z1on3nTuTiRZ/hY3eFBtkbQHxqC7p4Jv+DZhXbolMQcKwmCE
78HKb5g1rfaDzjuSLAPF4umKRTMyOs8pYdUMdXbTqZUG7K70m9sxl+QnOoPSh06b5P7sYvyat1sk
l9rI7h1qa+adFKkRuRleUDBaJmrsr0It4xh6qGTeNRmxL9bnNDlluWOx1bKqUh3h4xjePc03ytv7
Ku1fOTTXH01SZ9zhotrPWzvGL+QSt52dQBgKGIQNiGkZA8Wve5O97qDupvbsSx+ypT+w1ZhDv8PB
GFrZvHAwzDFyev44d3fW2ix7YvY4URzLyBEWtmdruSHt6Si9Tj20Tsv2fbXsxg21xhtO2sUFeGMM
2/aSx9xzlkFlyRD5s/rcjm7q780qTcOtNTaJezsxp8hlH/WeOdvekTSl07MWHqZdaD3ODtFi87Sx
ABEFpNtlP9EN9AOesHW+R+4e36Xp7SzqPOwATlb+ChDD8INhrnqb4goqWg7eLOxnV+AvKXO/+NnI
RLxvR9Kx+6LM6lNPpUay3+yiCwvX7UM/Kcz3i2N5n4DaV+PNOTZSh/mQ2fo0ZFbMm2NaZ1J0uj3a
BBh3y5T4uzpru0ddVXV65G1SPnrCXz6PJk5HO1fdDTJs73nir+85oX/EctrfuIVt3murTD6YxLhJ
GZqD/KI4Bt76juMfk7iUP6ETue+Tsev3nY7H79xZ9XmQsXHLg2PE8PXibkdCXAzo11X30Wm1LAJn
Qce5irHcrXX3bTH1gihL5mGBrvXYmwWxIEp8FiycLrsAoIvWfByTUn5piiELvK7wb2SrXUy2E5+z
mOF8R4WNMLgrNFpgTdiBspXlxqn66TC2c7GbGz0BMm+yjzATJHZFx7sxqqSlDqRZeJIjMZXIFmpk
cyULzO+OdUsP63RTEV4NaBLkD2N2v63GmIdew3QbY3JpVk5iDpqV2rN2zQ9aWrfzWuoXABDUC62J
NZ3mZUE3KRrvaVaDfC1SVd9WA8U5JHHXp7Wp7IEjU+1HxazrfSwdzpdILQVVlpgVzTTs/Xl59nlr
HDzDE/HereztMQWKFgD2noNWWZyIODO2P2rTju8qOcnbrhP9e4uz+jFf7fYGLlB6b846eWqN4jbJ
+0d3i+u7ZqWQa8cB4CZxxYmCrOKTE+v5qyJe/X5ks3MoS+fZKLIDm7g1MFJKQLGBtwFOyfKuG1Uf
NkbVB6l0zIjA8wj4rXLp4DFzXmjlHOmyUlFJ8GyfG4IDY1s1r9bMGV1DnD2s9dqEVNWkQZYV8jCv
zZ1bNnLvJ8P44JMaDmenSm9Nt0Si2HpeIK2lfyR3Fp9IZKastfN6u/bNcENORryy5ZIkyGtxO83p
lgY+j5vn3nY5wfuUUqvONj+sSVsePKvZbue6nnf1qL6l5D7Yh4ztnmTztIeQMB2K2Hpr7Y5eM+Sc
1T6L7fi2paQnSFOg73W6mo+iWvWrTPv6Hte8s/CGytw9BgF20yvdvNtYzJF3FtuvjYuIE5Pwkc4+
NKRiXG8ru+5f06346c9e/6OafeoAJrpCgtQEeeRm5hxk1EUcGhJUh9IYBNv9tIbbXuu7Cvn3iiYw
Yu9d3xJ61SzMQxEMVmt9KZC1hknTJKw7ff/gLiTWdanJghgUNFFQhASDpD0jmpP65OQ84ozcjl1s
z8QBzVfXTvPj0k51VEJKYgtSt/79mNPXW4/dFvZ5yziwujwiZdt899kZvmH3pOt3krxn4tgkpRqL
e7qKisPa29573445Ow1DOd+Kshn36VR+8DbqWbCFVgQHyQ1M6IQ/UkOxE0Oc3wza9yiPsxyOVpKA
YlC2aJUDf8Z63U3qvCs29jCLtru4cShUGZJ3PJMF3vK5AzmN+2j05w8eopxwXZfytKzGU2/LbW8J
XtJS12tUVu4hXbMadDUN6tQfMEQmR687w5QsL9U6RfWcsRwVHGMk75ZX0njWUbCVQq8wczPr2vpO
/LRCOz6/WEOjVt4FfvrRyNAfJtkWCdN7cwxl3vC0JU6jtDr5WXbA8r7uu3Z4QOc637IWcHSbRfWO
/dp2LGwK3FLT5F26ZHfmqNY1qMn/VmHsu+PeJ6t3mARQYsPn9Z4wvY+Evuhry83PlTunh//D3Jks
yY1kWfZfat1IARSDQhe1AWCTz04fyQ3EnQNmQDEPX1/HWCnVQY+oYMeuN5mSkQzCzACoPr3v3PuY
2mq/VLlU1+06UVk1qRe49TbuUXVZRwr13iv/QUy4I3TMeGitrRHLM/ZST6xHgxcoqGfHvloKP/9W
l+X8grjLT7Aky3Ly5y6w162+K3OQxBC6QD7ExCnsac1VY+BVJkWNm8ZHd9vw26bbvnds2s6ZCxjA
Blbt2kmX4QYQOZ78xVucoBoZ3RwUw8QtbLe0CRzJqclpOSIEfkLxAYvyHg/NSwmz+K1dh/ySf7G6
lWSeeqe4Hd1rJ9FkbKdd57wmY+NceFMz3Rilu74VhtXdzZZe+iCe1/Zouu6bo01vCD2/09d0q5y3
0jE13S0zv2gdw7mGp7LvaMg7odlwvJitzLznQOleMGG3Puh61Be25YAvJkT+nequHC+M2p+vh6xb
7pu0hHPKFP+zmullEmj4QPSKgbThzF86Z7Leq3moItNAcz64hJBLxlsXK0hkXdhBj+J1cj3Z8x+c
BHq7nXfA2d6Tlpv5LSZrdKdGf/0GpNcfZtdfiIvBCx/0qVVeVjH0hmuM+rCUHIJ2KibhPEBMtYaI
trhK2dWWrA06YIMnKWy6AXHjUnRug3phUBhIk6xM9/tkQGqHY9y2970u82d740pRrqfxPpbMc1k6
iRBaFN3XuF3UsbAs+7WhIX2R1O43IyvrC2dVfWh4tnykbH8AlMiu2pwTbcCAr/uZGbovqUcpm+pl
PJqmmb4Xjl9811qzvhHCItF1Dk1p9hcTSMTV0NXUSEOhH/2p9e9N2dW7nIfmqHLTjOYc7mLR+RTW
4yAOzZoYn8Rc3y+rTpmpNt6PjbC+lv2ShHbVzNfFNH9mKiyDvlNC9k1IWEO/K9OZzAMrUhc2RZOc
HQKGC4OZLfGxGg39unRuG81NYVwmXl4M5x9cB6OZXFdWLyOvNOoWSDP3LphrPNvBUoHeBlSxzj72
MchtwzImoQIFOTL6aQUJLteCEV62Ggws+8tygFrxvsvZ23atNefXhE08gIQszdd0WJyppMfq1tZ9
UslpRdXp69upKN14N7vtbIU026wLa+xaqvNxEz4pw8vsMOmjWNLnFvVpDixPm++W0t66j8HfvigK
r4KWVqsO8TAaPIVyE5cegvT9VHTISz5z0xGNAJyVwKUsmDodyDUvsqPdySTdo+BRHVfMYfUv3XaK
oZq6YvWPCsx6ONUbgsuVFglSWmMwNyGwwO3yqLMsEOjB55RlzWVyYOcjxKeZ1XjHcloXb6ByGTJ3
4WWMr+KhdV/nlKPQDUGbpfcDBY655HyOaYAzyPKBxTMwSuiCvV1RcgfMAtdY8b0SzqEapz4nwWMp
vk2WXT0KDgQKWmX8pNiq40tJI/55qLrymdMTiDGAs/MFEMEbD1ntu9uNOTUiOzDNmVhod3ZuRt4y
jue5cNOoXdKs2q2cWq+TZl36U4WWuKJcxP1dJ+K4vpBiHNqAoL4sMpy6uqpLbawMuUnP5WZTLvWB
uPaMUnNK7lM3lmXAkgBe1qfZosO61uUPNaK5Rpbleu6TpeRQHohfYE1PLcbA7RKhUQ6Fbw3tDjgZ
gHIwHLu5scylLrmfnYcMjzBZHO3Wo4PQCcGfx5bIfe1JEzSDDeTkbtomXm8v8ZwJCEYM4nbpe/44
OF1ahwVS3iPZV4IbNpmMYQClnpkOvw3WEG5J6kwh6aHIeOnUUUzUq7EFk2F55h5vFupILozlGiQA
A1hiyfGFhsd8nIq0dD95cC0Ah2R3QsLFXse+wWv14IK1XFOVp9dJQgMitMelSqMmo/UU9jwQZphR
fcowT4q5gL7E6xFYfpGaQTnnqOiTqmrgbavYGLe7DMDrAxUYTdRslvebnWEvCPw48072lNmIGtqe
7xI3Mfhl6naA0t2KOgSCMImyomhDccrr5TFPHUmVvHnA8960soGABi7eaavneIhiOvlRujT6G1PM
rCocOXB/nrs4vettu/42yHJ89sSs0MB1T1IEI9AD0UjAKXfDw5nX1TIfRjt2Yag8hsqf0tJb/FNz
dgREaec0czDNbn/Vt6UVpJRVd0JAy4Uj4MizTf3+soplu1GNVFWoW61sNtTGfXLN1SzDTi2SvRna
821rZyz2KOXs0kvte4Gv5VS9ZEMdU9BXvcx+TIpBJJGVyrE49jMBiAH6c13tkWF6dZWw3x6U26Wa
Dn28Lns+uf02TcodAtuIaVM3q5vtRiJuMtrTYr7oli17FVvTPfqJPdyAAycHdAYeGdP3pB8RPZEk
xwFkt7jc1sKcw0YnmR81dlKVUeZUvMr5Rif7UC0mhZVhWOLObWVlX67gb10weK4oT4bI6jE0play
ccfJEkeMNzPWMCU483Kpe6R6fzVY2IaiL0PQKPdizAa7ujA9qsQdZzUe7jmn3o88dzS/ZO657MxA
Gh8Yh1PbYdqMvBVEY8a8c2NlnNZ+YqmfS0lJscb8lE2WKp4WEpN3PblNlKvx0lVHRsAWN70/KHFr
00AVCBIWpZVevQrrtHT4Ch1v5RR62uAYKH4+73Dk6felyAWRVRzzbgRf0o70RJfT760mCZexa770
7mz3AQN+rSaI+6F8QM/137J2KL4AzhKRn2u7fBYUnYx9SQr7eTPRAuCKFhNxXUJ74ZeYbnGGejlH
Arm8WGvRz1GvEFcAqGfoiqI3+ISyEoW3wzh3HmWUxPkZ007MG6er3fd4QniuhpYXdEwGbl1qLWZ6
kLOrMW5MlN1cUVVGZDsxQJ672npf+A3Va94a1RU9zFVHynGcG0e1fLWxNE3M6p1BfzMms8uUeCsi
LFJGyhNvxXBTAowW7rixl4NJVgQ7BhzCGE315JS7Zi7XPqwmPTc7Bh7gAGHhKuVurER7WyvFmscm
PEboHAvJAWlX1VdjPs9XvUO8WdTKQW6vnlM1X1cGvfcR27hYL13OR8s9Ht2E8rSaRRuuPQnWgPBN
+zQPUjdhWzX0OVYj96dPP7tYa2VV1cncMscOappg700/q5sp97t1D8YG1GyyR9K1VTp5KHJAquN5
8dx5vGwyMNJRPRdYITLOo/7wSWXoJiefRMxml6nke4/FIYQKpqZrMked0gm5KNgGf3h2gUWWqBu7
c2x0Ubno3C1bXVC3znwVt0LpvcZScHANH5F/QOWvjxPRaMsh9cqkCZK6vootxq5fFr6qvG+j7NP1
LldDm9x03sDL61bLNlyZywRvNSCUiEsAy3w7NtNAK5Hzs12eXDXEW9R2hu65QVX3A/43GWifGcWz
Jkd4vZyXQsSfxeZtrQrEEpcnu7e64c2Ewd2ega+oDnxrlj6DGSYlmdAFivPgxPnKbB0mq2trUGPo
NYQZRihAGTR5j+4zxS17Bk2ULD0pfiWOl7MeiyGsJDvFOyh2xsCfZe6q8Q5VPu/vK5IRn7Zxw9nS
t8peGAXfJ27ot+7o3o6GUVLNJVnkT+Ylqevi05jUxb5DGnyRZbF9TTIzvna3xuL467qXgCbbi+M2
GRV2339i/gAcIgbswE08ujmDx8gDyqXbVmRdJIgz1BEZVPKKYo4rCU32DF1Z+eDY3vC1qGTC40M8
ysFM0/aOPnb53dLd9KPfkiXjrVrjaCun9lMGyasuMTj5l55uvS4y8NxloSGUCuckXl+kuWTHPsfc
L9SQRUW6yS+Lo+LPvUnSjUHpG8mBR0EWKYSWkbjfMRCeh13ZUlxP5Kef5FSbt6lju/KYwi6Iizle
rTIoG91FWZMP0Lque+RYxSRZpJLmXRN8yAI+zsayB/FmmPfYpm82Q36PRrmgAPizusTcs1y40Buh
ZxnqgmAcOodLIW9SpcXOw5LnhwsJkEXkLK5j0AjBacjYtu0hzUDy6GPVphMkHQKXvzlEgaMQvokB
usiSqrjlDdLgS2lJUSnTfvw626pEN6QVRdN7yq8GR3giLJBRWtrSWa0AxOduPymYwl0jq/R2Q2+F
79Y9rVU3WevAsTTovGjj6mFzy/QHvWwWO2vixJZWppmHSMraDrsqFSFDeYY5WJ2C8aAZ7sN50DYw
aYEzqy3HhttqFaSMZ/FpVXOJD8UfP3ubhcu6HbsrsW3JyWpKmmNW/OL6iFun1Y2NPJRW07i7LZ87
zKPWDz9z8hs9Tk/StVa2wqbYrShaV/RP19tFp8USAtdln5phdiOJowAGX9Lu6+LevRgWIAnPNsbH
dHX8N6alNlcWiMUdYioP/ja39d50OzNaXBx+uUoyEXQx3EvIR1MJ9ZWIT6Uk4CWMJ2PGuak90LXK
bNP3yu6NCxpvoT91uguNPOsO6Tb3A3yEMUaOP+degH8Rq9HiPpiLX11BkjQBHWtfBqynzlHwm9Gt
5qB/54wrBirtzs01maDqxAG5fKbjUEVDMQpEtjqlTx/7mR06s1KEqY7NF0bMsYvNa9o8zdqXN9mW
r5+VbsVO+TSZcgT6l9oyZhRdciSCrOkQLOzCzNL9OCNkBV1VXroGO/laCy/ZJziao9nQPwwppqNb
E8gTnRGh8P+Aoa/c6jjHrKXQRUdnEDt+drmGbtZRsyVxc5FniFK9yEnP8xl/+fcQyq9sDmiHbwuP
8wBEgnBt72OqNPSdNGsNUNrnLSu1j5f1covH6evsCvptZiVv81lQWf79ZX+FpH5e1oUnAf0yLSq3
j1bpeswWF2KShnZtSNDBcnXiqETzZkmtfA4H+Hp/lwdr/UzQ+4VjUTD9vpCSvo4p/5R61fUe2bYl
3eeB/ETUzLwx6UOZLF4BBNHQ7VOwx8clHmjiMvnyBAzh50ea/pz4psLbhl26eub7Wvb4HQYjMzm8
yn7RLzhNXePkYQFGbOtV3rjvtJupobXr5D8qJhbnNL99KBXCpagP1twavkrV0AIaXU9Z7Myqro5u
2dT3ObIGhrBys28mS49PPqfcOWQuSGXfN51ngQGZox6OOGKmcTfk87oy4y2WbWThmYDR4WDUvqvV
ORMk53BHMjVKhGJHmdajykY6qC1k/gmWssBDNc+tDvG9wRXbtfdpsfG6hgVnhfcZB9I9QKaPBktp
tbcNisuwTRzbiXLQUspCA1MqGpxnelGX4q094YSa0gh37XrySpMz2+K6qB9APvrCKjywf4oy+wXw
sSWcwG2M71XtZ9Qay0KsJR2r7LNX4h47YILwh50TWyuOO2xK5AYtYxsU09Kbu3xaAAPadPOiQaNE
c9BssPAaqGNGaOb22J7KilgCTjMFwrGSXXeJY4Vtxt+YHgtB1AG8JBIHRKQBiTmPGVl9SDCg20Hj
2XbF3PdhnBAbAKH3uVUolm+wGTdYy7G7cKzSVPt2WbeTVqv578Ht/wg4fWzgG6qP5OgvtOn/G5N6
+N7cvFXf+49/1f+HEKp1nkf1v1Oo1832Vr1n7fgLifrzX/pvFNUx/+VTXNBYpddNf/UMYc/f++E/
/8M2/yUsYXlQqpL/kmco898kqmGZ/3IkZyml7PO5iPb9/6CohvD+5aNjCRMe2kHPYoTFB/b071jU
X3k//hqbqYuu60OjKqqej9nXpsxdyqRiDhYT2jnBlnhVjX5+fw7H/93Yx18X2P++Fku6B2BoOr75
MSe5mKSa+lKfe95TPIUxbIxFmWSnX/smni5JzE9+BwqCAP8BZ/x5SZ9Wr8UmyNlUfByu4BZ+leei
nUGV5iGacBkDOqXZbywEf/HFfEJw2awAbAFtP9ggSvq7eOrZ1FMYrPRE+eKFnukTIJQKlLgAF2Jd
/wbp/Ysb5yMfwdYKx8G5+OGaGHC1dAfotXhcKfcc6NqQgjJnE5BjcvjDQ/0XtOxffUFlwk2zLfMj
fnQS5LHdWoJKN5j6Wt/YhNR/Q9Npj60xaWSITqnfAJ5nBPr/7oo+qLKk/S7JV+Ax4f1Rv2KoPJCI
l0XDSWhOL81+fV/SGNZjdJ974LerqvYuU+TQv/+WHx+W80UBs7kicel4oz4EgqQDerW35Euw5Eih
ZuUtYY835DcPy5+vgtLHTu96juDF/5jkOLW6Yp8qF9zEerrJGH5w3fby/e+/ysenA1od7cnj2Oqb
UoiP3hbaJz72Xr1SZlrdk5qL9a4QXnPqrbE6/uNLUabxQish3T9/n95J8jSf6R0iaJpbWNKkcIPM
XudXeybx4zf36Nfa8PxgMOKG9Qpw+4zRf0yenrMGkaKHl0SkiI+5WuMXYnLHF6cwvFva1WQEeNjr
f/OyfXz+f15V2czXFvyozkd3SzLA4mk/3YLS8oZ73D7LZe6r+srWHAdWRlm4v3n+/+Ih8TnYu9w+
SkbHPf//f7TT5H7rm1WzBVncgh/Bwxx9uf57U/9fWfS/vgpue6A2TOQfX+uMoyhWQr0FJFOLYMit
JFqU/buR0H/x41HG0VO0AbXZ68Sv3yUuN5luRFJwQhIt6VuucRO3mbwQdC1+pGCjd3//QP557SDa
GUkAfIcvZp1tIX/87UAGvKrR7Ra49nbkV56osACrm2F8JVjgFvFqiIbud0mSf/HGKeFwFIF0N9kI
zp/qD3cMq4eounoBAhxWuQMrafaNBDCK4Qef/v4L/um2ndcoSDoPB4sPAn/+KH+4VIvOOpb26gTS
t/vreUvyQ13jVf+HV/GpvjHI+FKS4UBIzK9X2YzW5MBeocSvmN8CGutLBMtpPfzTy7BKIVTwlLND
qz/nIfuZ8gd6x6unm8Cblc8OLf7Z2CmWjfNZUioKLjZo7MHnZ/QPP5kS/gAIxkOuWlx5YoohCZr6
dyMY//QM8MaaGI7c80po8+v9epXVtcTk+xU3Br/7RVds250vnSXMPRp5//Bn+3kp5fg+BZUQ1gf/
irkkGb61mnw/N0UjXavRdE6rzqTY/f2FzjvtLzsx1h0KFve81kqbUvTX79QRYtAM+HWCEfrbYk1f
B3mkq9HDocoVPmxgJNMaei1mZLyPDIYLkEPo7P/9x/jTM688ig+ee5esFXbnDz8t7yuUWiaJe1mg
1i9WhBPzIOxK/25g05/voSekdV49KFS5zof32KA1kHSuwqG5NDXRtq2EgtrGY2Jr8fiPvxMXwDUr
bIsq5+PAHxQyt+2qxQ/6adO3ki7rsSn89Dd711/8co7CzyMlV2Gt/7BarHXizXa5+shydbJrCtQh
MjF+l6qoPjiHaPlwhjE5Q3CyZjORHx1VLvjANsk5obFJz39Xsn8BsM5p+036SOqfjT7LnQLnJvVp
RFszpkPQdrGTHJK+SOsHr+tltRcLMUtMpTXAATuxGBZBR1VhXmVFtX2T7mTrGrGr6L7HcdlA+hPc
UYHn9Gb3kNj9JPcxuzGjoXPSo0hDACHoLswl3mKHxrTdltkFOokc4mC1sMjIYG7SwlE3LNLJ6p9a
kasMtWNxpv1MtI5nR+xn7XTvLvE6EWuSK2dHo38k5UZm4GoWGVrkHukChZoshFUeVui0FCq5189u
2pgHu5kKYGm+nb6NHYj4z2kHXXlt9hVRUA7pgm444S+HLid4BRwlU1Z9R1BYs56Wft2KeyN2snZv
9dAvV9TbK1FqtRwXwnDmXKvDVM/VctZzRcyeWrh0AIZFZO4nUuHidI9vAozeJrjWuaeR0qGai7i9
z63NUoGTbayJru7nDYyH4orAAl+fBaBe1K8kTSTmRcOsEvtJeGa6JaFeuqx8K1PHS3far228fMSG
QaSZLoP3GODeDkd0UFlR3TaNDDpvTr4U+ewnIXiRKKJqsbInE9V7O/lKGyIiLgV3Rye6JruTa+o9
+ako12Oz+eV8mjpp/9j6aTGjEtwRxaOUTcddowHW4VGoUh0uMcYZjLayoTuSQk96TcH8o7Lib7/H
25Bl7F3eTEpc5ZYb/D9DLRDxq3K4oenu4brUorxDqba9R5Tjfj31vcOEVBYzkMZqR1QD/vyIRjRE
ZzSTcmu8+3k3IhRvtrn0N13uVN3lTMKbvdNGPnXfsgoVprNXPw5tXeIlqr2Kg5nDWg0XS5CLIB4L
Y3j3oAesfO8rRi7bhpkw/U7tXFsj4R4LTxkiifq4MYlfq6s2kdMO8FPNuJbbxJy+KRsk/crx27L/
jg2ig58mVoV29N5ZbevGJHQoveh1ki474mis9siH6L8Wpl+7B2C87M5H3f5h9F5vBeAFA3DQrBhl
H1BgV80dPhJrcDjy0WL4yiCynLs6doYyToqIwOmdaX8CgWpU5RAJ1WKcM7B7EbREG2WOGDtI8god
psQPu9ozllM3MasnpHXVJvdLaZ8dMWS0qOtlSIlNTZOq+QYzN0yHdOAd/lr1duqQ7dTWl8OWmOtV
ucRGuZ99PfknOy0sc7fy8sxRmbrTzTDbSXK5gH+Wn/wS792+q7Db7FKjRSO37DQBxE67nD6zoitH
TkpB9l+Re47atXZR+QcydMAoWUnPltURtAtbugJL9ZrYu2X4mPUME21OB8lf6TCHyeCx72WaFoCR
y9QcB5HZSTjYJvE2Tq/bOPTJLSbSoZfF922Q+BpQ7gjt0VXjWEd3nOv5s1s4LbQEJx51zIwOJkD3
VeLcjSqZvZemGcfs02wqEhXJDfa3g2jmkXA6kZTuXtVwby12y2tTKyPZkdnXfDetsU+uSTYhOQzT
Vp3tilg3ejcnjl8+tJ0P5mqYjXW+QeP85jA0WgZV0aSPDSokdFAnFcwor/9NsdRzF46Wn61HmTR2
Hlo0kmmfexz4SStNLZfWckqyvOJtfG0k3B2/WVnd9/gdsYMupXGDR7J9YOEnd6i0fSM52GJi1ajr
fuiCtNLFoyYAjaDrxF+6A9gDKSab7+f6do0FI8RTY/B67CcdRsLMNnx/p90cV9JQL52/dyzIaDzM
WEVeE6oaju5Nm1pXZy6tu7FmlZ0a1gvn2FhujtWJeKX685CMab6rx02h67JxhsL3Z+9H264wOL5l
1cMl3WJMQOeMTBG1o18ZV15r0urEOFp6FxuZZYRbzuaoQjbxny6MuiWbAGJq3ZvTZG1RGg9yCnUP
rxtYasVQm5jNsF2kvC3WvjNysw9JQ1yGC3ym+NIWT7vVzl97Oz8BIsTgmWWZi6eBFBnspdJJ1IXJ
Vr7S9a04/i6IQtQo3qraPRPowSwKoeU7y1prXnuNTPaklTttyMuizb3OYrcIU8kYhi+E5k2KLlNl
FpilEqKauJPNGYwfESX0iq2Fp2Vsmkg7K/ywOzUu2GbnJK9rbCGlrctcmGFsTTPNei1tIJB5xqaZ
LMJbw83SFIVaed33xuhopWM0xBXFA0UbdVV4IJaJXnowEVbVImYXbrIf2AO+ZGs3P+QWoXdhZXi8
imXZGbfaiKVFRzmfZjIzZKIjQtJUfoFP1+iiVRnZwtrlwHKT5NKKaMJRTyt9kvkPUYmuImuTdlLI
ALX13SdKagpzx579XdG1I2u7R5BWMIMzYQjVVj/uhFmK8mhWenTwl02cVyGe6nAUcylCFl0VsyJP
3ouP/6s+4Xc0RmAZCzSBWXgETMomW+9R/VYYrF6bJUUMHaR94+Xl5VCCK4Se1zvPklwagQGQ5NMA
p41JZOQ0rkx9LOJ5i2Axhvt02wrJ50ldC8NV7mZBK3EzAVsVag1lucGT93PBidN0veaV6BuLV77e
aFHDNEiB6tja31JoUzZA8oAWysy6LwJCEVoRFNXUGmG3sRlAgOQk3jCXs37DXoBPT9uN9Tj5ChcY
8UztRYdrk1a0kc/lzqtzSfTf1MsbUIfN36MtLD4FUtmGiCRJrILRxbm90y3Bknux6ri9S2KzTW7X
tNQqHBK/GmxyNKdpvsSVjYmGIC8TeNesm/Qa/za+c0Ly8uVBbNVEDJLvuPmNkzsblgZnIH4UCohn
p6LxZV3GA3lUl/SqjeGxzpWoeNMyJ84uPFxs+gyh9EQwBI0bL+a2rxgi65yadmuG5AoELXO/djOl
AvuraCVd4I6N1AsmEiAcMkcM/FZfKFtEE3VbTwZSTgxjHDlGNR4zNsT+MAEeukd87itZh0BhQ5hw
OIStrUcAKq+pJ3JhOAm+tga234uu9NOBi3UWqnAj13umHbYqwuEPhKCMNAPKiBnuEG3kcNJ+zuxO
RxRdNkmObS74+Vt+AswlIx1v8kr7A+3Z8h4L9gSd3LnbS8Mk24YavB3bKIEo/9RV83Th9oWdhYIV
6iqJbScPkxUMJrQTz2CHavqu281DrKbXMRH268rZlsdNqPHMgwy1DJRZFZjKMwJldvy5TYQS1Mtu
E4/sVgdfUbOsYx8CSLR3JGLiJXf55JoFkK0xMMbauDE7mq888sz5CfNmRSKf0BSSXW9l+WuMLYdE
TINhH8FoUyQGNpZDEGQrH986NvU5HFuDPMkJUpEeWhnPLxg/HcJUZ2jpQFvae+zzDay0tiwykQUI
hQfWUdGmo3Dtpt0q/G46QjQR8lNubf3oGgJ7+DoZ7sC4pFXeeWbimYFdlmfWOkvzVwHeglHKpbUX
YCGoj16tcaZ0Jc0ZLByL/wnW2cB3U+VlG21mggMZwmX6Xg702IME04zgkcn7LhrzUfJPbDk89+Oa
fm0KPIzB5pNREXFmm3/AOOgX6Arv6MQxtZRZWJyWOAvQk0/oIl6tEA+ELnQEU+H6G86T2HJEUELm
JDC/x3HoDeOnvNxqZ6l2As+Nt8Mfmt4trHT6SWWEGoRLKrERpuNayKjFdrqvXGka+y71CgYd4hKq
Q1m7M0AB4C+MqGjZ9Yo1x1hDfsIQKDbTKwnym1ykeY3Bz0uk+aR9gf+x64rpdmsd+27psduHME0G
SA+TQneeyWRYQlLHq5aIAHrdDA/0WdV08+7USXM3jRwZKbEL8j574bUbvt80Xrn9dWmft4OY9CRn
zJdTDtxY3aN5zN+Ttq5/lBpeJyJ4gt0zc4GSIoXx820BeQCoMZ1zynwdT6sVh6SgDxyD5QrczRrX
EYNZ8/g0eX8pWW3UZ2KIqu6+MI1k4yOmxbjiGSXd9MkmPZBxUUDEyTkT1O7EcMusi5K30tBm34LS
ddguWMFi+VwBjD7N0MvDrixrd9qPMIx9NA8ucYJ9Pj06HAU7UBI52JG11Y3Po5QTKtEw/MDfr4Y1
EcxH0R7KbeMYwtua8dCZo5cyCEcAc37viHlwzsED29vS9uO3nDBCCDnFrsNzapAsqY0WZ75dJUUf
sGTUJFLGabqvlO8PBMdhaNyVHTDvbquE/dxktvk85azeLLalWR0UwO8xxx9U7FqCw25qxy4r7oP2
SK+lUv+WjHGjDtJPi1ftljapDUxF2RfaAVrxxKZesdca+g7mcgYkgfFw9fuYcZB7JNkvIZ4NBsba
Fcbcrrt0ofQOimX0nlJNdzxqJpqgJN7ivoxiu5qmfeJsm3NZydF9JK56XA4LpSCQ+ISaoO4N5Iz8
smbiHFYGWRjOTky9eUCQbb9aOFZZ2/CIwW8MI7Z/B1fBtENsoiBvBqw3ISAAJ4WpX9wjhsfSC1rq
zZ7wwGV73DZj/JJ4qqcJX5jWq7+63nW98peEuPLZKrLZm57nrAO3Vp3ZujueOGoH5FNsUf6oSQQk
jAhUCXlYD8CEeVIe2l5LDKTlVH+t1LSx8tGlJWrBzXFDjIPs8WE047JbUyV1SAFaWcE8NuObMadd
djW7jTUggxCBjg3QjcFHQe4+YYwhjtUy/OWmtiDkd6JpDcUm3y6ftiGzigPZlAWRepNhZAdkP5uv
OvqSNMNtJqcP4HVCi0B4DlzDxNzZZBk8duaXnryaKit5rYFF4yjztB4C6Vbi0Wg8gjWxM2Cp6Rfv
XLuVeUdIIGEakdyM/JmSb6UATdlDAbVcXv4W11USdngKsHMPVmXC0KlRhtPodF+JCcCahp47ofNI
pugeFvZqHfFcshw2i0qsnZFUAFtlQuwkgd5Z+aXF56aCfnUoszdzK5+M1t9u4zxZvndVu/GWL1k3
XMx6mr7xXCb2zvY4av4A166ZtENtbFzEVjZYwThsKf3pqbPKo98RZX8gL5ids7XIct1z6jXNL3hj
tiKo7bxodx3+6/cF9pIVvkqtu/+i7kya4zayff9d7vqiA/OwuJsCUEVSpChrsCxtELYsY55nfPr7
S7rfawKFKDx69zq63Y5wWKcykcPJc/5DFsRC2VJamm+abjYkTQMSEHDOlnSWgidpthHLRTW619lf
dT/jUFSRkvTv5cqeVS9Fd0DxyoWX6g8KB0n+XU5MZN5RJGu7S4vzBK+/OuGt/jkljau5+EaQOb9B
AYujTzQVLaT/gwqHdeClhpy1H5FbNBzXMCcaLnU6xtUTovDjX+BWwZYjtptyTqsBr2WYcIMbg3p/
TBc7+AklJv+L5Lb/VkEJVL/iH95nfyUT2ffZtEihT3B8VQUQeZWUnyKo7/VFzdC6+2x2NKupAtTJ
1y7sPhaQahoeER28RYOloRWYoGqJVPAsgocSVIZ6xzx/R+XksS6aZ+QS/uK9m3pRZUHfU6dviWO3
fm6HzsW0xodWpJxSpVzsfOpcxNVV/QeKK3P07r8rtlKQFo6g0klK4Q0tREbJLLTWh7uDOKqJKCiU
DqntvlGWMHjKWJRgLyoywc//bZdT0DQ8/3igF+F0CstEHmgUJf2z02vKJ15mglfZR6SnM4TXD5WD
MMmJRCv9crsuvC1B2xbqZBRrdVlRZA1M2rrkXjgDOLQUsQ8EtIFJUKJ0UbODfCFL0xuLwzwM6bvQ
QwJLgPq3s2kjGJM2dUsF9Qbp6/Qp5Br09G6e3tjyJgotEZmWN20RwDGb4n1rGnpXRgnef7rVPPAI
Kh4BtmgHUV5gFq9bFYRxHB7oJOc0GlVFtDJeNXnasIMc3bUoDY8S1m5Nyq1zwpYYYRoLjuL7uNPt
96Ml86ZIw1r6YnPh/SWbGqnP2z+gArtLU0TDU9/6vw1GoCuSxAckUe5dsPWOiya/zJ6Q/t2ueBMu
6/8NdPVc/Sw+dc3Pnx1KgP8fIK9oar2adSFE+G/ZQAEd+5//+jT+/PNn8Vr/7+Vf+Bt1per/UkwT
bAUYKcAJgCH+D+oKZBVNfO4P5PxoyWo67ZJ/o65M51+y0AtkoSr0mUwhFNpiVxL9z38Zxr80GqGq
Y4OUElgi+y2Yq3WDWqxRlTWqmAp/mGjlblpM9G5hwY+O7krVNPvggq1fstRqPZu66ztwDMlLQndu
ZYO86NUc7QB51kfL36EBaijgGHR+g77Z7ypiEbjNVobLY0I55apePcUck55dKcWBE9x+KIOvYDOZ
TOh6N8qqHinqUsBBGPXayylUuFBgak8CXX0wqnWL6+9RwSwGw2YpdHi1zcZXwixttJZRKXGkP4y9
MXtoxc/vb8/dGnry7yh0QKH4CVTNVkQRKYkwoZZquNVCX7/DBgiVNRn8ExCGe14TVB5Q3yKB+wdh
LeqQJmrZOit2PY99rZoZthqGW0sdDjEkScU9Msrlecg1yS3H2OKKQFH1dtS9r8dZaoi2HiepsVko
TjZWY2MSNe4ytBjkeXLpVBR3VZO2B+e2+Dr/ObZf5lUFMcFxaYKH1LQNks3ulHhWcuqwtSochU3E
bS7Jkta/mPh3e7oaD15kZwFA92Z6Ciip+reHurN6WDPiKFAZLhfVeoLhNSU4+PBdh6lJ8H9wUDFv
G60zDuKIW247ThWMGdglFUKIsYkzyD3Za5IYNOMyQLp0Ck54ZLePVRE1XlNG9t3tce18QpBfdGO5
S7nbt+LMtjSlQZ9AJ+Tdot0hs4d+0GzOX4wOCZB/EMoGwgEgBTiHra2nMNNVWavs3HCnsf6RNRXe
D3ZGCZMH+UGkvcUCilZomAIB44OtIwVD4rSNETOJCE37lsjJXDMPlScSnPYzDMvJdkcYz7/KaUBC
Oci5d3uoO6eAaNdrlmIaMhiBzVe0JGyYJDUy3KhSpc9O0FO4tKL5Hnra9KWCk+9JZpgf+Kvt3Bis
UAESNpC7vMLiUFyrplBlfstY4c0WkhHmPPzOHDfSQwoc6NI3jnGugGL+dXu4e4sI3DJHACAgAata
zzdsg6nv8JdxVdTRgb/Bnl2y1PDs2pEOZnZ3kI6sOagV2GDeNueA0pZT2yiB7namU3pKvSSIok/K
H1U7mE8LL6NneS7iX+NK148ukJ1RcvhoIHeA6kI/2ayqGOJRKFeG7hZRkqHdFCcepfnUx9ExOtiV
L8iczTFAvQOeiWUYMIS3x11Lx5/eJbHCxobWDYGKp3QCQXBWoRTP2SNvSPUytrX5CcEHbGkS60+J
8ujBqbvJll+OXY3kHw8zncOB1+j6y4LFGoYl4ndEGl4DURB9GazC8WN0umjr1LKXRPTcdCf5jg1f
fUZg9OftpbVzHpKc8UNUQLcc/eKjvErXu76g7B/putsWXe1NkpG+09I+Opv6hBCWxuP5dry9j2wh
9wvfhqREczYDrorFGWDvs77KqT7LcaV5shHGfihLR7SenVNKJwElRwARS6q3GdoySI1sBEiwIBtO
Tc0abJW60zx+Mse+uQ9yw7yr8bT5aSEw9dwM+RF8dGeoukKCy21KA1veuvGaelyg9ZDprhlWgTeQ
IUPUN3l6OVFysGt3hmrbIiMG9waKb2u+SSUIRqVEp97iBnquYMWewxDjIFRFVT8LddUFMxf6dC3s
UwUt07/9UXcu79fhtzLAVYOOajlLGje2WLKhnJ7rdi4PBrk+9F9ydJ6uCqmQoEvQT1svVdmcxyqC
9u0XqMzAPJcV6NSAIvsJInSG+dA5SM30wC51/RH/HVQTIExw4kztJiidYyUcFW45u08biisjBqqI
driZlRzhm9cf8SUUqjUAxik9KIAKN5eaDNJHTqy+8+WKZ2qiYp6K+/fv1HODczswWh0FTs/s+9DD
Z0Y/OBJ3ZhfGH+8h9QXyL959rw8CqVfkNs5oawUGohyRBnQBsHr70MPX9OMMhcnGaLUDlPBeUPE+
ZOnS9gLiug6q9LTsVCWhNqwk+X1W0NqUWz3xHRlBM4xB0l+spR8PPun6inuZZ9TlZe44UQMDLLcO
GmDUY6cowPhUh0FcxSWtQ3QUXLlegMN0FoQHJ1T7c7hU2sEkr0/bv0OzPVGMJHGCCiN+2qvTtg+Q
9c8nbB/zLoxcXHBCTHJBrcmDpfhqvcgH98veUBWFxx/FGGiupti4r+KhGQfxRkVqRYEZ6E5xaD0A
1gGQMJnmI6yKOgErIzUfEUNUDw763aGCEeWpRj4Kl3MdGmeN3AoiPu1MX+edVdTGKaJh9mvPj/CT
eTqaWkXlD/zPlf7vuXWo2lE+QN3qRav81VjlQTWLIqTPUFWac6a7Yvh0SpDdxDC++gIMvLbdigIZ
eAndiX5Ghe18SAKudC3QZh8ghZUdfO1NlvH3T6IgQoEBEpRBuWM9Bynq2kgEtA1Ci+MX9pd9dkJK
DLhhdUAi1PQ0Nar5mKCv79synk/IR2hnFN6O5O53DjFoaiqoaC4Ikb2uf4cV5xryT3rrTz0N9c5B
6zgdQ9ujehwfbK71VfD3kCmWUtQBbE9WsfnsklPI0YjlHy4clvOkj2p5oWrd/Xb7wtlbXAZoXWp7
CPlfWSmgJKuDOyjpwSOU46mxk50zeVa+0J/rvUkuELO8HXBvBqlgGXB5dNugCrCeQUSscSeV686f
sDw594s8PTi2Nt4D6Ygut0PtjQ1eLP+BV6CymNehai0sMNviY2VZXfuVbBV3S9FhRwfIzwvnrj7f
jrc3NEDdILoZnkzvcR2vbWZE5jSz9etmGM89fLa7ynQqPEOD9OBM2DuOSPvgXGHhwV83J6+O9A5y
ClHnd6Wpeq2xFJ/L1k6fMz0EDEPC7iZKBhaqm4L04AO+1PO2xwNcFJl3P//FeGQ9zAUGuTmbcevb
uWnft86i+1NMYXi2hu6sSkgWxHMb/JhxOr2LMNKU77oQIIjUlRZtHKxnnrsIuFg+hRbCGJmAuOhS
FNzrSte4ZmbN9sFO2kkHeISBOTRZDeyozdkdqK2QWOlbfyxS5Ql8z+MEZ/6Dg3PkM72n6DNmgXiS
xu1cAD5DQ+/2stg5T2E2Csg69XMy2O26yAxam44KdsyKoINnUR+Y/gC8OvRiGo4KgI4Wk0kpaJ3f
q0YyvbZHZP5k64l9EWaTXxJj0X49+E3i9bn+iA7NGOCfJPUkDFvChV5VNV3OtPIDO+gAm/X2KUqs
7gG50PgMTgQYWTzmoZvSBfulWvTgQ4To9bfbv+J6FfMj6L9SZyG35+/XK2nQK23EY5HCh2HVrlHj
SMREaXSwegkF5dK+WzJU5JS5OXKn3zwXxemKHQinuKC5UmM1xdnx6o7DajOwdHr6PvNj3lVGu1y4
uGTtQhOl+gtTNfO+Bez9bnIC9Oa0wVSfUZ4cv9yegOsTw0F7jfMdXrShUYVd/4rICpQF8dMSHdQK
3f1MVdixSvJszcDl/0kojlKYJ8zhdhGym0ssowmVLnr3RyM1hh+0TRud2JXmwYbb+64YmZB+0xNQ
LGuz4UZY/FqiAceAKwJRbgYYhcIn0g3UBR3tB2oExfcA5E7uqrWD1eDtke5+W+5NjmIHfhTJ4XpW
J1zu59SJKr9JI/VdYEY2JqEhcnVRt/iyHFbvnKYSmDGQkMXSGA96oRxUuK6vHph6PD0ov7xcrZs8
IcFbHPfErPKT3i7eh9ULuDQy1XeLIZd3CnDPgwthJyApOF0d5psmxfbdOoBZgOgsCVWFJrzDOGVw
Edk0FLfDNQHVbAXxhtvTfP3icMiDZNsS56qKl9R6lgOtstCGhFEwUGvyeq7vpznJLap2bfAOoTP5
NOCseb4ddO/bIi7CpacTlxfe5vIZSmxMsOAufavrggtogPRp0trwPBlO8wtS4cACHCThPdy0W0zt
uvQ9pjjjn7d/xc625d6D3UfhlqbCttTT2mqB6WqHebmOgizUm/yiWRNsH6NpDk6Ine/KbU0riCYb
hcQXW6rVOaVQe5Ga2h/wev/Zqk7xUATqdNI6ufEMIIL1wWfdm2GRcfLKESUfzdxkTW2mlnCHaDJT
ER4MT0JDM/fsIP2MNCQYNjnTh+81J2qFAneuX1qgWJ2nhShm+m+eZU0UnYCkUMc0ts18/smAaHBc
+5zgDtbmYLYfxklXPA0SceTdDrazmhmqwaqCzChzIa1XM041Q132Q+2nSBE+9XmufVjMETFnx/mF
KyD0B7RoDhIDsUM2d7AGtsQAcsOuxZJoHdPAsHjEBaT2w7RWPoz02bGY0PIft0e2cxhT5SGGeKRT
8d6MLAF+FhuzUfm902gI92rpQ4BJrwuNGf6QBtUdDsTUZ9VlsaPkHyxfkmFOCHpRGrpA6yEWGqAh
Y7LIvrWgfcyrGERWNASI/+iTcjGjcjEP1u/OhiGXEC1NKu+s4O1wuwFKlRZQZhIK2NGcoDNlp2DS
EKy1fkGJurjcnt+dw4Bt6dAApvSMcMDmtslwuZDzmUpgZcXTfZ46NuydpfhY4Sf32+1Qe2MTD2Cu
FdYo87qeTa3C9kRCSZZGUQGcu06VUxHk0jslxggpBJ19kDOIrb5ZoKA9FPSDwO5QVd/cYnwnC/Gz
rPXVBGYavDDtA8/S2YK6EqELZJbjY6M0JZcMWhP+MgM6vj3g/R8A/5I+tVhDmwEbA/Jwk8EP6LFG
+N4EWf+IxBtAxKLPHysHszNjInPHVKj8LWnUr7ej7003ggWUQWinkqpsoid9lshj30L7tGkWdaip
QpGCkwyoUJ0eOOzzg6V0/VIQHU6NPUqph7/Zimmg9w2Aysgcz4YscRenIkuZJgV98gk2QKHdD1E/
ufMiSScYL6AReyl2wfpWXi3Zw/Pt4V8dT/wYurvAfvBYBHOyyc7ldKx7R++A89dj99RMieFBAdTP
b4/Cg5EjUFMs3s6bNRagtD6no4kbCxwQ5KGRD64x+L27HeVqk6oqea9N15QegoZrzXrnlIxRXUJV
9SaADchkN/m90oCYKyMtfHMoiP/UUrhEAN7oW1xFFVoca6aseo0TFt+gIUxf4EFZ7ljH5kHSdz0q
yjYOYogi1wZdtzl6HDzBKL4BtKyDcEEcRYp7WAxJWHTuVMJE9W9P4tV+oGwvlADIRIQVqbVZEEYD
sSwedc1rZvMPdMkG38Af5NwMEFKqfJQOJvJq8xOJRpp4t1NM4QRafzMlxaplsSYVo9so8uLCrN8n
SdE9y+B6n9ADbR9A/6ArGrTRcjc0jaQfbUcRYXX+ibHyGQ3bMQwyXLFDXiVf8JYqI9Z7aFgcsPAW
lABGmBVM+tcIHYHEzfVG+4rgtU5TDCOpFEQQxkP+MCn4vWtpA6nh9hew934QjypFtsCBUYhc/6AR
GZBUyXLNs1tJ/25XMEiQWas/QKD8OEvt8gk8SfczmhTjYKXtfHrSUNQ5IW/wf1tIUg6pVupqWlIZ
hLCHMdNMr5bD7h0GU9I5ET6jtwd6nYVy5EPYkIVYkpAUFIvj1dQDjV0s9NMXb+nnKb3g10TqgC89
uzfL+hZddqPigTkFozp48OiU7OLAK9BO+LRaB/fAzjbjt4AGQdNARbzGWv+WWcGRqeBs9tR5TmBb
gWGv5NmBtoTfz9vHbRCE7hWdK8oimy+sqgU23rI9exotOj+xo8HH52B4N4P7hO9ASW+QhsJflnH2
4gHL+GBu27d/bHJS4LOOQGhdzf0gyQW6strs9ZZS35cByqdgqmMocLypxz4LD86VnY1ONZG+PWoz
qPZskURVZXXtUhqyl/PwAD0Q1U+KVEsPSLZJiG4X+einCOR/AiwyjS5GZqiQ3p72neUNckEkOlSl
qdBp6y+cBDEV1YXlTVUsfVDlTj1NQbt8wZ99+TmWsMkPpnhnIwMrpyqNiAsQ4u1+gmqezk4QKF4q
oSnxkKI68KDlEM7x6TDgANMMQru9KBFuBiIX9EdV+J0p58EhlOvIbhiy+H2vtleE3yWi7hHoHptu
r5wtuIHMTWZeKrOvjBNixw1ueWpwqdUBEaw5+ge3JKmFzoTbKtiC7QTo0CoAJjaLN449pLIeA7JS
CSff1qLx4Gm3k1XpKJTJAjfGqaJts8gpHLLUqWzdm/qiCb20gqM5svYf7ajBkjJJrW9toUGHjiSE
oDMn08muFOP93FiIyhqoGN9ebdcfn8sMTViQiAZ5wsvZ92ryZ0p8ykAbzzOg6zyFsTndkcs26HYu
2QNUcigy8LUv1KePpuI6paMeRcGXa41OGsTF9WdHLGUyJnyGvanV4zsrM4YHiS15AJW93k0kPwJ1
LFaXgXzQOko8096uYt3w2FbqJzus1UtSowieaDVc5pQD5GD7Xh/QhCNZReeG1gscgHVAOLGAnSF/
esOS5kh34xOqQbjEr26pzre/3W4okXWBRzFVcrx1qDHrbQnqpOlxDStQ3m32DQ6grj1ZR8fi7jSS
d3AgOQhuqptRwfKMcccKDA+Rm8cJ75EzIu6aP9iITVZxEh+cwnurkqwOJDANM1ErWI9MVqVxwQbI
5Jarq8/ggbMzWxe7DrVNPlaLFEFf1IJLCWP64DDcHahFhYutiUv3FoO40FEttGFkTmOlcYdKSwFe
RvJT0bXZHS2To4bMbjxaMrKma8LcQfzzV/tPgfQ1g3kxPYf25p1ljvlnJzR40WVBcW/GVfPn7TVz
fdhSThObHWiPSidoc9jSUqkLpySeVo7SWRVwomg2msdxyfVz6KSQA/vKdBFLSe/T0kgut8PvDZfm
J8UtznsqI5vt2E1VrqUZ06tWMwJugaFdZh1tD61z9IdlCo965GILrLNmnTYbArHwYNgl2+p/NY+p
HqLQ4pkpIp4TFxDEOFsN341ZF3ha21nn0AyPUuPdqLziTKqB9OW3ZS5tcSgG26WJvXKrPzihVrpR
QvYEES3AAwLpA/wH1PPtqd37shYvSp7rQo/V3j5RpkRz6rHAX9gOSiEuEmMoDTBFPynRYP6VQqEe
XFmJUxAyMQ4/emNFn2//hL2vCwyQCinXKHMpfuKrxdxFiJZ12Hd7MNuNh3LSBn/BfhdLQ4yH+747
ehTtxaMExYOMe4Qa+OaYcCYMtJAdoDCsavMPOU+UsxDN/6YAr8cxLS3TP24PcOfEpeIFWECUB8wr
Fbo0k6sy7zXNG1tF42ac47NBzuuHVv/jdqSdoVElQAyAjYJb97ajgX1Vnikl9r4VWOukLX4vF7xz
4jjB9L02j1r4O9EAXgO7Ji0BuaVsck5UnSSseGTLk3uNEpZGNcKCmIcPwYQWFAzog6zjOh5HEBQZ
wPqiZOBs4jV1EOWmFIcYtivZ2eKGdmH7Sy6KwiOqU8NwkAW8oELX54BQ8qO9S3LPW2arP1tlg42i
FK+FppjVH5Me2z/spc1/QcBBfi8vmv49h+7+IYoSFOKrvk4vAa54Z4wlx0ceAhhKCge9DMPer2Sw
PHVvf21xfW5/Hs8bHdoUmThfYr1xHE2iLY5zumeqGSoFDa86FWmX+9tR9madnaJz+HOTk/Cvo7Tl
MEHIwBEkTsbyUrW4VVq59Tm3nPa+k7qDFXx9CNKJ44ZBZxgNZbon62gQ8ydSxzbw0glpGDWDLu0E
mEvJYTGdI8PKfbhaR2jS6w1KNYjEga/MDcfuWQfVNRxbInMJfV3OZFdZ8sjFBFA/k2e8uUtDbkfa
TI4CHE7U2NahysFZQJC2PIyzaHroQss66bgX+0tWpXi+y/W7pXSObpad8Rk8Djl+YEgIWPA6aDJF
E802MwZrh7SGKue9G45W/ynvuu6gbXx9n4ADoBXEE5SCKzD2dShMVkMDyRKs2M0udrOhN861NObf
lDxALI4urnaeMTiDALp07VNjyEcC43ub1uDaBqTC85C/2ewKnoMm3nXobFnFVP6szKF5Hselz1x0
KaSLnOMVFZrQk7nX1eaH3ON91CJ5UeDGiAVg13H9OKPef5nDMUIIOjgCSL+koZtta1AhAV3LzoWU
uvmBZZZp2IlJkT8NCJidGkWLH2K1kp6T2MDmpR1xkomnXP2wjGr1PmjG+An9u/hS1636VGvl/Ozg
lgLgArDqJOO1ggJR0z+rWPl+Uw1JU09kErQ1a2k6OHBeTvTNTxd9MGgSVNbphW12Z6ULeYGgi/xe
Lj6VqCndK3WKe/qSRW6B0AMCYtDi0x4NQzQFuovERQttobff49cQ+oBIqoOc/+p04vwTyq4gYACC
43m+Xm8CPFbgy6y7yWhF93gotbj86hQUUxQiPhrodp3feBwSkC3EpUAfS1R71gER3ymlfpJ0l4o8
LjJRqz1UvYq2QlaU99UQpQe579XehQRHGIC7VNRMzuB1PKteet0I4FdhVj+ea4gsIBWAJiyjPXlv
HhrpNVEgKiCcL2/mkkwYsUQDb9RhrI0G+Qh1+QvBvewTVmuYWpdOexBQzNVqOYmGIzkY5z2IHjKj
9dgk3mVtXtUQQKyuv6g9ZmS63vcfbw/r6kjiD2fDUQxEN9cCWr6OonVJQ0FKcC/icfHLRu19ZS4y
vxJ6n6M9tl6G6fbHSJUGzw7zI4j5NfKX+AixsmfgDdAn2qyYSApqrTMT4sPu8Qy1D/EZwUdGM7r2
YyVJ2oTBU4vDdKyMymenHeen1KrquxDpMff2VOxNuEDKQq2kuEFDez0VFfgHxQqhwYQqOiJ1pVgI
BhZHsv07e5J8gVWEERAV5y15C4OmAenTUnfB9KO2g3jESQK8iDXk4Hhpqb25AScmmPeaKlij4k28
HtUstA4m4MyuRj/hfixC3PfqITuYu6vMRETh3SBAbhyA2+xTGXMAImOr44isBX/aOQCosejQckvp
mUguqHn9wwzY6IDkvDeZgs6DXLYNT13fvI4SEkAFxz7NjZXO/A3VPswCDRMJwUWvlcTvUPV6+wkH
8pe9QoGPivYWZ4cm/GAqFgyeeljGU67j+iUjc3rKtQWoeoKi2lsXJUZLlE1AyVA7oWS//ny5aqWL
WhBP7VXpAvOuQ8TEMg5Gdf35iEKLEZAKJi7WllGDJ10YUaOGFoVv5bOKxJ6vNc78fkRGBeTmLDnJ
qZRb4wBIeP35SLwwPEGIHhwmzLP14HgJsamxEIe3V2d3fdAkd7qM3CFep/I7w86OZLnFDl4fqcRD
hJxyoRAJNzbXBU333KlaB/Q0WqO+bk3FfY9PhI8IFxlRQOG0NOz2VOb6EcVt55wjNOwSW3xKoHqb
w2UOdWkEUK25hpoGXtih8jh1huoLGWkPRWj82pWhwdt+Gj2kiqYzghzaRxnRsYOc4PrK1GQ2Bemu
0G2xtgduhyZkZSaccih3pT6245ErK531YBrzUWa993lZV9TmyeYQcdgcPW0cjpIaoBwR9h0WeJU2
uY0yS3eYZQwnJILGg2xgN57B3ArqsXicrpdTm2kK6rMqy4mF5YdSzgT2ZvbY81XhyrbzwRN4byrB
jbAzcfhAEWDzTXtzNHkyIOSQ2nKPqDS+WHNkD36vqEe9+eu7SRPPE/D45Dv0OTah4lZKTbSIDBc3
8N53SOQ8dFTfDK4iwQG6QBWRFJYS8WZ/hOMcRkGNa94I2/cUID59irC7RAkr+cMarLdpRQDSFvkU
jRj2P9tC3TZukAoSKrAKGU7bIiyKj80lSwsJ9ZmmfWiheLutUpgHi+Q64aGUx9jYBXBGaE2tF4lS
IbFmWZ3uBqECPFpKMEOf5qm/k62RB0dRTs0HZJzzX/FoqR6mVJ5+u32ii0+1PYSgEJNjcGHC4xZn
8auKHoous5MCAXMxqoi8TO5hx/d1fFEkx/nMm7fi8VI48PKr8ZfbkffWK1cXGQ7XJUrwm8+rTW1R
miPzbWdVfQbEpj4l6fzct9rg3Y70QrTfDpKOL0oOCv5BoFfWgywyQ04RqGQrts4YndSwQGAwCHv7
zxFFr9pT8wwFwloKzNwztdCQ8YSIi/cy+pu/KUGB/KueV5V+0qZCwQZgqiyeT3HX4vzVl8NwcqJs
HF1U0aavbWwqf2WUnDu3qNW8vQPsn7aQFIuKGolpJj+RsZx+T82paDBAL8BuGMnSI5y1DNUBrmFn
cQl6EG8g4fkDSnY9bGSjFqRNIYnXExShKEWbDu/Tzo8xGXCjui/c2TFrV6VWd8q64ggw9KIZtZl2
sHzUa1DqYVttN7CjtU6FF6eG6Iscf5s15BexWG/kH2OmtFg9IwT/qVNAop50I2U6QnSR8dp2ZkW/
VFFTG5cU1cEPRtzXwQn1aVT+tCZD4DKtrOo+zI16QBVUsWEeRfl4lIXsrE+awuCcXrQNeA6sZy9B
0NKI0NB3MZeYPHSos0/jhLMkr+7Zv71A90LB1uGyYDuA8N6cAlrWV5XCLmTJALXkq9GkUdqFqyLr
Dgqz4ldvv8nrUJtbsNDFERczKsPolXeDWmW/oWOsmicefZjYdkU93U1GuZxvj3A3rCFqTTyQVZK6
9WTqGF1ZeswI7dpEnVDXW13wJvsyxgW7r35znFjyAx1Z8ttxd2aWvimucpSYSDG2PejIbosp4ve4
cqPld2mJXXbV2fUj+ug//kEkwTUkmRNIxs0Zk1KCclCe01nWU/4tqybr7Oh1g0OEnjpfb8fauX+5
Dv8Ta5NaTAXAYoTYkZ9oM/nTgBLO90p0pG9H2Z07hKEonJApGlvCtS6XNsLdFcIeSoh681Q7H/tS
LR7iMjhiSO2FQq+PphbsA9gWm1WZTFPMbqac0Sth9xzmzYj0eQtVKiv+vD2onYVILkEDhNYdb8Mt
znTIrWlUo4AXzIyu8YiSxVmyR+q5ODpf0qRWPs5Tbny7HXTvewFnE+uCZhYP3/Xqp2xgR2Uf664c
44Kbohj+RYLp/OV2lL1J5E1NEkFdl2+2OUUokfbmXDO0tmnUb2FT/KwK1fqIhO0/WOoMhcQE5Smq
WJuvpVkDmFR0nd0yGih4YsGKjcwEL2dZAun+7YMihYY/x1HMm2UTq9LU3MS2Q3M78KceQPUOjvjy
ecoCzbsdae8jkT+j6aLB+aZNs/5I0awg+j5yMiptMp2XMowueN28GdtIuU7wdWFZM0ks+XWUqjDw
S0AOw7W65g8SPWRQycCwFlLoZphDdfcPBiXKn6Tq4qW5GZQp4RtcIb/qxlRDH9FV54EVZFYgH0ze
3raCvf9/44i1+SqNFFcbguDE0UZYWXgpVSdVr3tQP86CtPFsP+Bb0P96e3Aif9ncZbx1eDnTPVBR
Z9gEpY6YGnO+sJdTS0WtMmjjr0Jm/VxHlvUU9C26/2+PyJOEAo/hGGTt4he9GibGwW3Sy6x8pbPv
EilNXLnq/hjSaHGhJ6sHL7q9FSnK1wCbUPoxt+DuphgSbZI71v4CDwD3NetOGwL5cntMe59O8Mpk
ambUrK7aXEpS5HGnYt1Oh/jRCqjGdRnK5cUcYX4Q2O9GJ/jrdsjrgVFlUSnsAIBERmnLPEiUTq2U
kU2Ak43qOUZlfiTzsz/fjnL9tBG1HBzJIWaK8srmPGzzQY0iWLYQSKzsElW4dQ9x2/xS1EHlhuBc
kbptXyx3ev925OspJTIimdSSObQgjK2Xid43dNQbxlfk1vCkSVr8FTxz/67sahSMwqw9S4thH7Tz
ro9/ikii6ihAtPCvxKS/WptUNlu8pfiO1TTgUb90aBuidO/lWdwfnCrXG0+EAsvJeftSL1uHUuIQ
yfuUUHNpNq7mxI4bcIl6U9L9QKr5CCy2F44j04Gdh4cuO2EdrjMSOqIL+zwd+hpLARW0T5RinAXT
/0va59JBHXdveYojRVAhyUW2sOhYQSQInQ3O6FC4O2m54xVSoB7cbHuLBCwGBamXgs229JU0qOHB
OgRl4rTxe56940UaMdqRl7Fz47i2PdhyhXd7Ze4MjW4RiiKC4whKYrsyKZZ3MLH5clI4vsOuJfId
TKrc21F2liLPTaxFWCbE2ObCeo3ZSpcRBecYULZWEZ1i3WyfkfxK3/yeIdcRpRP+Xaqo257bSAFq
MHM2uZrIgUemlZzsyF48Z6mQc9eL3p3w9HjzNQDrmY8jEiCSrW3Qol5ivSq47SK9/6akof1AL6v4
KkmjdLKx3DtYKeKjrO85QZEFZUFril7mFsKLWDzN2WVGDcyexw96Mk4+PGPLRRomdLO6Gl047/nD
FEb5RztSj1Qbr78mnAgSCJnmDKxVY5OyZNGQyc5sgcvPw/G7jd1e7WHjl/tLiS3LwdTuBhMlCz4o
YtdbFmA+LpPcLwUk4Brhrjqe9cdmmc0LD1Xl4OK7pn0gQaPbL6x5yqboM6zPlUKy1Kzs59yLxmyA
8zNMvnAw8nH3mt+F3ZQ+GhMiSFNkwAWWpkd9sJsPt3fK9X4kLm0qcUMhHrMFGICgkUxtQQwHHd7p
Xo6Vyg/jJTr/gyjiniXrJAfE9X51NfAgZ41mdu6Nat/dxaS6ICio+d2Ocn1MiyQFBo0o6jEqdR1F
65pJSnHrA3VJmVuLl+Fe7YbwITZH5N6UsmsPPuDe5HGGUYuGJ3QN/Q71FpFkYAPeUmvNx05Jzaeh
sts3X3aMCOwHOBVVKFxuJi9PLARul6gAK5fqd9EE6z9bygmxsyk/dUp4FO/6XljH29x2c0kzGVpK
4Vmz9JSBhfqKMut8FxtlAlPT/t450ZFj/NWXg0lMz0uA5yjWXfEj5KDoK4T5cm9SG0wLE7zZRt1q
7nQBO1fi8gizf7XJiQcfAIUaG93QKz01KyqWtksGVgquTeeoqWj4aMAY+JXdwYX30tZZHZ4iliba
BywSKNObLHDieCxR8s29thlmx9XHKfyNtTQ9W0s/oF2HDRnNtjlzsQHGzrBytN/lOFHzU5PKySOW
FuqXRdVQFp0TNHFTrFyQ/BqAFuPB8TtqH/z+PC+/zjm2k4rZzL8MQVxeJG3AXzhSo4Me5e7McWbR
eOGGpUu63mNFhc7zxHby4nwyH0fZ6n1j4MVjt0j3397OV+tQTBxhwGEIndEtAKGfLG0aeX57GOV9
N0a7+H3EYepSJLj7uFjnYK+gZ/GR9N1eVIEEgwHJ/664f4UTkVNqU+6VkjL7zjJhsIL12ylAKuec
d5IMRl9V/NtD3ZtVCibwjpFvBOi3ObmWNOmD2pQyLzMQImsSdfbaMWopFRZHIO7dUDR6wJQhJsjb
bv0Bx6WdLYyQ8HsF+XUyIqN203gMvKhW5reex3xAJPUQdwcbIIpP61CRHY76aOuZ1425fbHopnmD
0Q2+lOJmpDl58OvtWby+T0VAIIt4VQitzy3sAnMt3s5gVjxlCpPmpOilcwbknD30jVQ+juHSvpOm
pEWVNy3/jJ1G9S05KQ9u1J0FRBQwH5DWaDtsNVucHJRgWdip1w6x5TWxVnrLpFcnA/WL906AZ6CZ
68VB0J2vytFJTigIX0IOfT3Vbd7BVLT11EPEMPaDJBg/L4rV0ngBIXF7lndDUaQCrwm5g7xsHaou
oCrPI6HCRg4vbZuF58FW+/et0WRvP2yA6piQYgXX6ao5j/zgoGuFRKihdk5lgHuMVNeTW2Iyf1Dq
uEpxyX6EmN3/knZeu3IbTde+IgLM4ZTDmdlBeUuWrRNCcmDObKar/5/WwfuJHGKIrR+wfSJYNc3u
rq6wai0gvdA7k8KtV4X4m8QnhRncL2RbapRZ1xqycrRvPO9v22pQ4dXgTm0lUgE2qaO0aO+jAsqW
HF2kEhQl1uYbIiJbJTEPWqh//UEoULfWqn7S6lAcrHTnrQVOCuBBNglwAhsPvjhp3BSWyIPFGFTG
x9r6JQ+RiK/CtnzQCiO/3j8ve/eB4inRnw2khbLLemmGoEBiIycbZJFePxWO1ZyrWi8vUP3QSNMQ
xE7jtDlwPXIRm0cXSvD/M7p5dBOqcgNie3kwhQbEWyirzi/MctvXqsycx8ww4ouXOVqFFKue/XV/
wbu2KWWBuQCkADxyvWBXm+Z+0BfSlak3UPRTe5/I0DqpaCKjpiy+Z16pPYnJPkLs7R0iyseSDxfK
VnAma8PeXJaukiR5gK5V9DCT+35JVTs64a6O4J+7pojWfj6TkqlpbYqqVl7WapkzTqB9XArVeakG
ZzwtQg1fW1XiYhoe+FhyE8nbv1kUH20yGdXLAkB1yWnpFuU8TiAy08lpL6/fOCZGmXkn2AOKuLkZ
JTXB1FZxN3CElo9zkbaN7+XFp6ZplatRM67MI6mcYr2dvty3vPdyUYeE7BXzDmNz0j39UjsDbQo/
4Wjh6RZFC3QvNS5Nq3aP7mzHJ9FOM9J9ift1aKTSJsJ8qJwqlnsQqu7dVFrlTFfhFni1N+ufwyST
dZMs6M3UexR6DEmfWcanJi+/a25kBLRzjpjcblIotlciTOgYEfez8vXC60QvhqiesYnKcTCZnfgI
3Y97UFDbu5IMpMBYJOsYDHyurfSM2k9xhzphC6PM+9JkP915Ci+8lt+c0KqXU9M79bvZhsXi4KPu
PSxM6DHPRVeHN2yzwLEcYC9qizwwB72tT2afjOepy6IHy8rar2lfu9/R6p1iv3WL+YRAmnokzbDn
8OX4PSgMWD2ISjaLF1kTwz6aBejYU6byPJAhsUiDUaV6k5bm0bT/nm+QLyjROzhqqvpre2njqkgP
EgC5SLAHWmOnl3qGr98NMX//3uwtjdEfkn6qQ1zbral2crqkMgh7vERHStq1meMPu4fcLufz2C3m
wTm6XRr+VbJ30jqjurjt5ttmqy1hFGXBMI2forYTT71KoJmD4flwf2V7loBiyEXBkEQteP0Rc8nr
5ZldFhRpLa6jymUHHD9cinYwD07oLWOARHzwDx1p+WJu/Z7XlSbF4IKIFUHuv/QuGxrfpFuc+G03
Li8znb1/ximfTp0nkktiWwJmsdL2dVoYlwL58ANveOuH+DGSIBWXyOTlFkiYqwr6xEuGH1aS/HOF
pG12yq3OfLBHylV+WNTdl0jUZXRwmnbtUmGRChPADbatXqHT9++HNAsgQP17QmbzDPrAeSMsSuFk
23NQCMt4ef0+M7WBLIHk/btB2Xv0vcyiqbLAHLWcOcExuzjpqL6dDRQ1fsMUrxr0eHgB8qT1kVpG
EfGXss0tqMaL5SKh6lXICkdteyRAdXsvdeAaloTW4feAwa9NdXCPWsLE1GgioTpkDLr3xLhBE0Xq
A2izo1bG3m2RrxYgG+CgQDbX9trEFnqZN9yW0nofu2114i0vLyhaLo/3P+LeykgUOB0SpHnzXqFh
Y7jMqGUUJRJJScS8wtIUkT8lSfeC0nV5AKG7fR8lTISomUkMssrtppmoFitO5aSBrTXNZXCU7n3j
tvproZB4AJAvku9fDrJvu/SaXlHjL9D2hM108Kl82Gcro9Ul8Dnn+x9wb0G/mpJb+UukUyZmX8Y9
plwgB++zPkyvMHgPv3GVyaNoQoLjZ1rdWFuZeAq1CPkbuMKy6dkre/dt2MImag1T+MMpGW+u++po
nHDnbEihEUm9gt/iOq+NRl1ZqDz3SUAX7Z8wpHQDNsBBBIM5szlUj5q8O1/yJ8c2gFKSfrhl1uZC
yKgQHTQTOACa7tLF9vQBksvXCZ+BSgZP9rMQRrRPs2J7AFtPL8y4wQo65ANaxykK8A2Ewt+mWJne
AS496kjs3GXmEagrEIly07a1MIj3XCwa8ixO7YmhL+tkx7Hjz+kh58jeF+TBo7BAPZPXb+Om6NtX
zLGxYY3XtMEQaX1QuPFRs3rvfZUlTKaoCFMIdDfJkhFnDHnjb4N8DFUf2RLtby1UzNIPE8mqkkuV
GIQJgnjy1GsEW9IJ5pP8WoqyPI2FLb7fv4F7H1iiEVROKFnVtutkMmI+WkqbwMeuJO+1JQ/f4u/g
JlKjI/Tjzovq0B2lUUmXkinQzY3oUL6yi6VOAnRSct9wmhYsjuh7wMvtADWRFgI88paH1y5QTq3x
lsLITXJxU3fU6eCh/M6cVZugoz2JFoFyfIGVJulBdnp75Q2mh0GHMfJOE3ir7wCK36nVLEmCYhpz
OPWb4QxeDZ2WimF+T4NJ9/7Sbk8s4D1ZVKXOxyK3KRrDwKDEerj0F8jhvlLmLc5MCirX+1ZuTwiU
SQjxyntBd3mL5BDZZOeMs8fB1I9GUDRpA0dWh7wOwi/+fVN7C2JclZwMrqpbovaxhGSu1JQoIFhX
AL0xjDxS4Q/uW5EXeV0OwgIFYabNOYWc5rWrhGWUjuAQT0EJFdVHtfXSi23BN9WSFl4z/jffiZTy
Y9fMR6CYnQPC+01hkUBIdps2GQrD5c7kIRgb8Pgi49J74tIZ3fxvuaQoRaCvfXD2d+1RMf05UsEV
2AR5CC6FndVjL2yLGeRUlZ8KVUSPnt7MVzvH3R1s4O0VJ28gyKP1qklymG2iUvfwChUEx13ahNea
CV1oTRf9FCZQzdOnMp+MRKQH8cqeUeZS8WEk9ZCLyQP8SxAxZAZB+YRKPcPx5VnPhHN2OvStNFso
b2w9qj4mCJsdxBQ7twJo8P8ZlZ/+F6Oq3gKPAPtAE9QOT1WzuM/0n8ZT2+fRp/vndXd9ROjw+nMz
bsaQ+yxvx6HmvKKJO//QtBHFDDdRykuiz0rQFRylsnJePTBGCsjsIVeeMjSkrputNOESqqY4n4LM
YjyFhtscTDCQPxF+epT2LPf1bgZ7RGdIB8gcfrOLtVg8BLPKKUiduTkR5fRnE+bJ0+ikzuX+B91x
AGR1PwkAaXnxFq33LgyVbqhEPQUdbZvnBUqFcxsazBWlaappD1DgKNdQU8u3lTGGB7Z3XBydPdkI
owJDPWRzbjJ9SkXjLSPv3fjSoaL0fmrM9PP9Be4cTuSTmTaGlolYY1sJIWDSSvRbx0DEhqRVFMmV
570OsmRuDlKSncPJfB/tSunYYBrYhDNekmVz5eE93ZLGfJsNC8VItXwqLFp9eZ12fyjFkB8Y3Vkf
vAZU76Qf1Xhw1xs4q8pCVSYZA9ubPD8uczWAWb17SJ2x8+9/Srkf68eC6W1GwxlKp/ICmcLalG11
oYYI/RBwIpNvChi4k8ls1CcKeEWQUvM/KCrt2gOsCQgH3BGFj7W9GbBFPbbEQ+ZsuU9FPiVv4zyq
GTGeouJH44niwODtgWSBtGUlPxv58rbZ1LlxM07aMgRaiy5KhDTOc9JN/cFLtGMFxjmJLZJMQMCI
18sq1HCwUdYRAfQRyYNEQDxprX40ab/z8ajXML0ICodTua0VLYPRCY1XFfVIUJp+MaDqE45R9lVp
RfK8aG14UADYWZYckpLcEJSmeGfXy6qssUro54rAq0z1WjuDco6P5+pv7xhhKz0IeHGknS1AeXH1
rPHsRQS91SUforYPn5R2TvDMo0YlWTgfYC9pD3Zs71vCOUGYAoeTzCrXS0sSRRCvWAI4U+H+gO83
P0VMxjzEM0Tb6TAdsdvc3mmSL0qOkpyT8YAtSrPzGia+6mJAAqqYznqcNE+tyYGhcHuE4N3ZNVor
gKgotTGDuR0YnkXqgfgpOfLl0Dw1qaFds5iU5L7n2FkQtxgkmGRzZk2bI79YqdK6Gguawjz/oKdt
f07NCmXB+IhU9dYSUBFg1szQg5Axtz6DPlXs9GlFLOKq7XuzU63PXlEsup+MjRcfLOvnpPjaI2Lt
5y5BkIwL3ryesGwNCYJ5UyCSuBpg/y4lMn9JXMeHyoL0aqHB8iCiYh6uFjENBD9zYkEcVaYqKWyt
WrkfIkv8d78oVnfKvL76Mo7z/LfidsnnOTaHv4lbPTB6DQRoDzPVZcPPR91YgvsbdHutmACktgA7
hqTJ2AJEhqEYMyNK+iCJKNX48VRUXzI6RpFfQFDiQ6vODJY3HtyrW7YDapMUhpglgJiVI795vDw8
blfEdR8MzHd9ncJFge14sBbtXAsx99dEjPbFlAK7l3Zk3tyeQ+M/xWlr21+y2PQOXNjtPYdum9xR
ojdgVd9qdU8xAwAjzYWggjb2uSNTPs9Rnp+MIeufs8SJDt6bPXu0owGM0BXnzMrL+UvgbCLznmlp
T/BVWPqpgBP37DUM3cbAJn2BZtZBoH572alwo0VOVoKDuXlQu4GOSl4RVyZO0gBzaLmBZXYULe9Z
ka6SZi3tdlz1elWIf4LQBocZDGXqXSvkby90o9qDE3t70SURkeQy5MEmHtkEB8PSalWEtGwQ6W5y
puTWfjTDJvNV7uCrgSHSFDEqU+D0gLfwgXQGx557DeE/imJIThfjt8JBiJWQfHqwwyr64/5l3Fsa
zBQQLkFzKRnR1x+whl6NSSbi4tqc3FMLGXnq62UFRZlh53+/3pYMRDh+1O0p2axtdUotODAwU82d
GT/z+oVnik/Z20GZyyNNqR0nw4EgVpVKTQQKm3W101TiCSKSN1WoD8rkOX6ox5Vfgz96bGZrOumk
6ef7C9xBEEBgQnAMDzUPA6Dy9QpDrZm8XpU+emoEQMUkfimyUZzikvvlzpZ4mKEGe9TRhjt1jbpc
unnQ/rz/I6SN9TshQXeUboFrwc26RTFMXuQtS86OikZA1jdK4hGegtH9cd/O3skhUIaoSw6lQY23
XqubO46An4sMZKFOXNBN9PParZGNraeD77rnu6AZwg7PLGnqxhRthHlU5hBKM+6hn8Ihd6lTKAxS
t322s3H46/7K5DncfEGiSlhiZOBngCJcr2yZsgTJWJmnlpaGXCg4TZF4deMPy6I9zD2yxHEsPH8w
liOCtZ1jK2MwMhA8ACveRH9gNDS9aDNCimjJUBA38h7MCS17Q++VP2kUlv7k1NP1/oJ3tnJldfN9
jTyal2Wk5mBA/fOQufn8rEXRdKo9cUTnsr9AWYmWpKEcm/W3ZdFKo874t0mNkstk2jOAloryhuA5
Rjp9fHYz7UjiQv6l2w2VaFQQxTTWrS1a0gmrCTIODc6/TLWBwLXRu3Bc2le3dnld6UfK4IpkYUtK
mk+jCoVswovnRX/2eep8yhcnvLSGYCz1/ob9TH+3K6LUR92bWAolRPmZf3nNYTAIl74CJ2N3bvHe
inPxOEShCYA4qd5p06T8089tH+id0z3BCF19MsasX044h+xTMizxRz20/4liMzwRbnT/0WulBJtb
M2pwkTjqNu7dJybpyNNofKPttSmHhtEIJ2HN86nHiySWghc8bwFXVoCMAjicq3MkyuVMX185eE1v
Txt1Zpyhikum/bE9baPdW33mONBXqXUy+42b1R/VUm1Gn6p98kFbZld7FIz7RAeGb28UNRmVFI66
KDIQWxTDMBhARmYqwP1s25elb7xnUvzcX4YwfLVzxJSc44PQmVaSKp3nL0fB7tXQnia8VTorJfO7
zlAHSjva7y2lajo/64wjuqLdxclkEXAI4JgtBbmqNC2ELYK3tbfGAJiRfSnQ0PATvdUe7h/026PD
4uirwtsDpJzDs15cFQo9NeE/CoreMS+9vmT/ZkrpvkeptzvXA8N+Vs8gqKpmRxD92zcHy/goOnRU
UCigrC0bkdE0tsdtnutlOnnZFL6pCt64OBwhyimzun25v9Rdg2gs0bqm7AVkdW2Q+LWZvUQGzK7T
PDuM8Pl5lVanop30S5wADr5vT75iaxfiUvShjYUqi0xjN582MjVUXmo8cYEO+lPSGuOTp8G/MyP4
FMDLlL9UgDmu1VAvvrm0319t3XRkUd3gBwCD3mSzkZ43gsYgSaBt0leOEiq3vlG4eC+v7U8Z8x0X
RszKt2ki+rOmN/nl/g/YOcSrH7B9acdG0YrR6YO+oZNHjwQMSV8MbzprOhp0un1+CCfoX/F7AbTS
gl7v7KRljoeYkAiQu+4CaCChAHH7IyTC3oLwdlxIyolwwm4P7Dhadj00ImhsWvbhjKOZQ4EUfOq9
Wj2DSgSldPoTBCqSaH29oIQ/rDVTiEDNUEkNNTPzyxF+wnou1FOsHHJI7S2NUUJCBlZGtLcJyIay
nWqrVkVgZVH54Co40rivlrc1SM3T/WNxy0Yt18aB/NkHRZFqcy76TKkE4BJKixRSVOIuGtl+NivO
D/pa3uIj/2tdEFqey+usqwiJx9DvvHdFbBW02wQkQ6AlNHGmzFy9ZHNov6kjEoHr/Z+5+0WkZCO0
ewYlcvnnvzh92m4Ug/JeBHrStw9igJtqauPPSZR7B25pp25CbIhiLLP+oAGpVK9NTYMbeY2ms9lV
3V3arkKVTqGiW7cperxliR6cXosLcjkT11Z1Ty5kuU9Ma7UHW7PjIPkhxA/U28gCts9OMzOBK+Cm
CyqRexEuY7F8GNvsE6mtwahi5Lw6w+GJs/nCpADEq9uuaoz+W12k0RhMcSIeHXegXjkMFN2sUDlY
244zZmYA6DmegrRx2+5Qiwo83jwOQWkbCBAwHva4pEUaoDDSB0wVJowTqMNDs8RLYBTJEehy5zhR
56Yah22Zym0OvbCZok0ql25LEqlPbm78KBDd+WNoD+/Xji8khwP/yAWjErxFYjdmXZdqEkLcXNbG
WfRZ/XkJm+SAD2B3PWDMKTKjm0RHeH1mrSY3YxLSIWinYnlKl3E8x3miUTRV6oOd24lQqNXAgsGo
C/jubfjVOF5Z0IEZAsuOiy9i6cqnPPSMT5qe6f5QI0lVJtrkF735+qoU+G5KKdSlNFB23sYHOAon
CrD5ALdHowVM2xDmNlV6nuPeOIgVdp0A4x+SHQY4D05//UHhMxZdb9H5a3uvuahaEV2LMq3OUxa/
9JWVfRgsvX+DMyqCwV4yX3hudRUkRAdfe88HEFEzW86YMjDJjTPShOs2bpWPQTXDjefnSzciNaHl
09e4NMFKxzP0Yfdd7U4OARCa0WEGKOntGpu7Yc66nS8pTV2v6RM6/oOBIJXtPLsz6joTymMnJYQv
6r7RvWsiN5ZGOAyrZMvr7z0zRSh0S/C9SZ383J6UT8ZcpR/uW9m7JgTV8gARhTFEvrbipEZimS3q
d0YfWecwHCof8rrm3aRXR8Plu1+Rc8M7QrUIYMPalBfNqUDRawjQNIY+UQuZrk3EUJ0hgfwXVq/h
S66aR3n/3vp4sEBScGJcHq+1UbPQLGFX1RjAyTFxKEVXBaqw9Xcit46kFvYWSKFb5XTKLsO2b5e3
S6iP8YzL0YbYfbStPkk+NZBGW1+MSb5SUQVBrqWP+VFnaO9OADylFoBL4/XYhJfjMptmD8dCUKtw
0kfE70E9dOIiEm08gyk8Iuc4srcJ3UMtnIw6xV5S92mgNkN8zpu2uqiz516iwThiFdvbRQZZQBLy
H7md612UVEKDmKshUMCwfUVqD01sEZqIArRVctAlObK1OabGxOR/pgMDAIKin8fZ8p7KmSJYNcdH
8PxdU9SKaS2DcaWFuF5W1BsN/JAAAIy6sL70AvWVeCjU86TYrx/fo8MLYoO2m0ynt9WIbPCUsdI5
m5XSelfY7dyr3nblyeN6XO67lD3HBRUOwojE0GQ9m8PBA+SWlj4MATNUpnYu+Z6DHEA48sp7h5BE
gNMOMxO4643rirOESrvpEpWadvLRVHKbroKVPtWOGXW+6Jaj+723XVKwlTFI0lZmndbb5SILD1dN
BGCWCO2i2sK8NCUybOEk9IOix64piW9AqHVnRoTOblTqS0igq87lOUMs9DMHQ1AOsNIDU3vbBTqX
FgmVUZLGzWdsQ1dH+zcZAi8cuseStO5FUQ4FCnYXBIzc5hml67sFK0HOtbgxDEJBxQDFNbULdK/s
QVR+UtXZwZu254dBmf3P1mafeqMy3NQBwADRQH5lisl9dpTJ/d7nzHQqauwEKVNlv3Hq6ddBsAC8
nFKnDBJ/ScfytO4bkeKiqGpU/xZay/BW1LvhQVSw+x1/TuDKmWbgNmszVp6nohw59Aw3p+mjlkfm
kxuZXGIRLk1w/ybvGmMES2I1JAZ586y0QLyqaK7JCYbODH2jtuKnuW+V+WpqeHn/N6wBCICfEnoi
RLjXS9PgrlKHLP0JQ6ne2eGIIshkPEX5IW3X3rr4dgjZANKTIwFrS6GWOprCeB3YoTwK1CVsH1EB
+RIPlXKAS99LDcg9SCFJ0+GV34Qf9tK0dpnwBWvUrL4qE6QCTqVnkvI6OQ99r/rlpOSnZcq/3v+Y
2p53lCEyIo3Q3XDr1muMbE/JipEsq0/M5dkeEfeurLm6pmKA1F0o1jUvzOlDUw/Jn1Anhc+tnibL
CZru7FzFVXe108j4poaisN/kdlz+K4xh/u/+j9zdB9kWwIfTsNweZojH61TzeP88dbRe0ngEXZsr
0T/ekB4Jlux9DhozoCwATMo2xPpzWCUzqY3Do1SGHvy0+IeL3c2Q+utgHxDuOpqn3luahLYQ6YJM
AHK6tteXWsJTMvG0ZzNEYqWdfjUl+XnVu7+TBErpF3mcJZHEZmlc3Zj+JEuzmxQVhjkT9O1iLx5f
aOsr6m/cUvlUuDABMdm1Tb8qqSvIFAahn5aGD/AP9A+lnhgn9Azj8/3jsbdnoOBk3gVqBbzp+hsO
gxNH5kiBeJAN/EhHu3oqzZlMOsoQ1PaG/Nt9g3ubRlGTqgFwLRKGjb8bzKZ3jSQFKtmZymOU6/BB
l0O8cEn78OCR2nt2YZ2D4IDCgUxN1osjmXeq2cRWNZjDpyyzeyUgHRyc0/017diRbVamxphepB21
eZccvZvLArLawBqN+NEq5uach03x129YAQgADIc866a9ykRPMRRRQjGy6LrqMlSx/hgl+uhd///s
bM46FRyQiTyBAdCsyZ/dqQa6FScHrbuf8mKbxgiFZqqdEkFBELs5eZbpJYOG/mtQ60Y8P9l5NWl+
Vee4paHJsz/VPqm+j3PVigejyjWSEREz2G+CKvmOlpVunNXZ6h41NVJi+HkcPaNC6g69z4xW/60t
NU3x+wL6pQ8Lst7Ru6HNSun7ZmPwh7A0lpNgbjajtpCaj25H/nBuq2z53M55Gx7Efzu3TI73wQpD
FkKpbFPXGa2OMckB2d6whA7XLZL5pa0i90EdvcQ3Oq27vH4LiQE5LD8x5NvOQRaWplfD/xBAhAtf
+Diqre/0dX2UE+9EgdTjmKQlfqYKti036F1TpEOt0t1pW6bPdKD+hGhqgABHf1FqwpeeXOjgfO54
EDlKQcOZqiNJ3cbtA7pvmaTkYyqlUC+03bRPXV1ovqUvzcEh3bvYkreSRg8MCISeawcickopSF73
nNHMoupVZF8N+sAHAcyeFVn4lzyccoRPnp5fwtpa0QddiUqadI2q/AmcdEz9kZJ4cP9Q7FUXZaxC
q16SePNyru1YXp+Zne72sE0nQg0crxLv9HTS/rFCrZwfm3CEkLBpu2h8O7Zl/4JS+/wjtW1FO5ta
hqrJ/d+zt4/EbNRyUDVi+GBzKYAp1ilYUfyMQcFqiTT9ARjsf6XWHyGi9yzB/wZMSw5UMBi3Xngz
qpMaLsihu5TB/ho0ultQymaTHyIgevB2710JuZckDtTDmCZe28qmKMs7Q+kCrVMc7a0eOQ4IxiFV
qpMJlW32yUsVN/ch+5t+3P+e8m/eOlTqpngZ2ii8EJtodO7yttNQtA1iS0VdZO5zBHZQ43mveZF9
YhJ9/o0NpAHKZK1DM5Tx+PVSY0txTUUZiB1ynK/iKA5UytD517ZeH5zd3bURVcqBfUpwW5KFHH1r
MxutPqh6s39Ersk+hVY8XAe7Fo+W5Dy+/y13TwzoXZjfQArQ31gvraUUTDiLjzG7IXyOK8Xwi8TT
noxYO+ps7C2NhrIUQqdyBHxmbWqAm6gfYApgbrizrmKY01NcO8nF6cL+DwX7B8HKrhsAnwW/N2Ef
YaT8Qb+4G0K+EVZTRh8KOjunYhCu5/fT9FxP5RL5Y9FNX8rFnP+2HGT5fENM6ZX2bPTRNrLy6Lbs
fedff8vmZlKZ68yICnww8G2gwmdkE5JgCwqUOPqNZwOfB7zlJ1fCFvgRx8aAHA7TM7C0iVNilhqg
zbS7NO1knu+fnj2HDv+vvIRS5Wv73GvqmEKMRu4bz0p2ynR9fEPRVf3zvpW9HjpAaUnAQClFwqA2
G+mabTcpk2D+tXLsczpq88VI3CYA78+Qse2Obywjrd7EJXC8rrHm2afcNfWXNhMOMwwUWa5gvavP
ZWhZjz358kH8fauLTEgAOhaEMESfnPHNU61DmFjCLMbEkt72/1ZL6rw11XmeriX3mAHaDhnkInM6
LnIduu+i3Oz/jk0juyC3m35PakMroMSdXONgg/aOHf1KMkeN/SF/XH+5soYdSKPcDfS0dZJTM4bu
A5hM61vHZO2BK9m735ITgNyAhw5c5NpWmwpYHqZZBMkwTi8ZiiSn0g1DRMCUxW+SxPx4/1jsrI2B
JtDCUBAw+nZzvdtqWYjWWJvSzHNQehMpv2E3tn7WjMnNDtzJTvUFWmgGunEnNGa306YmZK7j4DJt
lIau6dsC5vTSHB1/bOryLWhe/ZJk6l/6NHYHsdnuOiV/G5V2nvYtEMfpKiZEcwaQKESOgamn6dXN
ANerg3tEsrADOJcz5hIaTfoFe/lmD0tmk2ZDa7jQpZE8NLPQ/dKphe+lyBcrveuctLAbP0YKrkQZ
E3QFjPnVsk1YpknJXC/Mbsxcbd12CLwp7mluCeFpl9izvwvRlecOjouDE7u/XHIyIBlScmKrreu4
aQPqnjrrsGjKe6uMrE8MeblP3ogqihq3mb8ssxMU0MT7jjE7ZzcNj16GnTiKCOp/v2GLZnWZ0CD1
gCq+1rv2z0ml62yjJfICoUH5NE6J97FLi+wgT9tx3MShdJ+5NuQ027vahV6sFAX4kKEbRh9KDf05
JEQ9sLLjEeToAj0pqgVSm2XtESIIWPvcxoqGYsPnKE6r9NSYvfNuGWf1HMaUYg52dHddbKQUZGRl
23BGVZNOhJ3KxzTjefELr1UrX48989/X+x4ml/9nZxPLMBMYI5JMsZEWR30ZpyI8NzXQmrEYmwMY
+O6SdGA8CJWQCG6Dzzpe8mFxBFvVVCPC5UgfmU1yVNLcO4Vwq0Ifw1FEQGRTQbINmCnrlK0SJiF9
pIcyzjWns5jbJohxtQ/FbB9NW+15NkJcqnIMSsP7sDHq2hVMnOJnybYqn9QZsureQmoMgYT4wHvv
HkVZJADTLDXYNw+0toCL6HsaU3YFz3mJQrLmLy7ujYm6PIjKrnv5jRMi6YcMAgNg/JvAenThiI4m
QiOjMZgwTxfao4oTfbG7PLv+jinCMJIT4MXbmSttXlxllk03rcsyBnvnKmjc1D07lVEefMa9HUOh
ChZ1/qUWLR/JX0Jqs4UlXlOks2qq5g/RLNE35DqsN2OphZ/vr2rv3MuoXQ6Bw0CyfW/dKeodMcp+
kZq6n5mRzv9QICf4nQVR8iKDhfiNHH29oF5VGCDpefAo0ykXlDsaf8za+mEs1aPXZu8IMjMCQhky
B7gZNyciQoFk0lze8ToX0QUedeUhb9Ps82KI9gIFV3jgOPauNDgAFiVJaviM66W1zJpHKBGQB5hT
E9RC9d7H0TT5LhWOcxIbMfq7S/jj/q7tHRD2i3InMCMCls09s1Olrif0T4KoyNzPzPGPiH6L+jkc
YUu/b2ovIPvF1Db5IE/OmqymrKK6cTFdkjhR3uWVo9S+jWrmyemt4u3klOAfcXdecN/43mbybkJT
SuxATXxzbpY6TcyaulwgdYHeklm+z61WDVR9Xt4menykrb53GUBtMUEgqzpg19d7qVtNDOPrCOTb
VBkBMi3E0zv1iLdpd/PI4uTEGJ5yG/01yDc1RUb5yEqW6IzUWXke47qhFB12B/du73ByKCX3HHUH
AGPrBcUhTE2Ie3E4FzGDxJnnc5qnpd+3ln4xMgPZjhju6fubtvsVgafRDwHcBDR2bTTTCz2NOuqC
APSya92jM8HMx1ELbc8KfpizTw0SbMfmaITQfBh2ktO+mIoasAACMnMfFuf7a9nbK2JWmEmAl5MW
ywP6iyeeFiZtrYHTn0LC+TVJy8lnameOfCezfyeqkhNoDIHyvGg38FfY9XNhU7xwate6pFZVMDrj
Ho117V0pAlLco8GwMlHIekVSrj2NhcoEkNL3UKmbMhqwimtdZMWj41TRwRXeqw8RCoCLkZAEbG4e
M5p2KvAKhiORRgaJmSzeNVcS+42pLPF5DMHpG0ttXZolpcGS2SVydGZ4XfT5SCR+b+X0k6V+B0Rw
NIrWK+/HYdRzZyS5My3xj2Hm6akA0IK8GToTWpSaf90/O7v2yKwoFaNiDOx/bW9y0NAQPfY6JW4f
7DjsfERfuuexMZfTYMzjAXx670bQBJUoCcgSbpXSk3B2vZHptXhqvUvkddmXEb3U3wiD4Jsi3oIj
kJBysyotz2NDmxh4qkNd8UstjYJZcYljFe83JtYYwGFijeMjeU42jqRqcYvoeDMjZ/ehn1ph5Tda
OHzO53E+6JnsOEoaB7TIQehA1rkts3dZRz3Mk6xhsWVfjLQr/TmvxwuEaC2TC457ogN7xEi4ZxTu
QxIcuPml+MD6gAyhSHJX60d4FpT0m566xkPVDuLkZpHyw9aW7uqFwjg4JTsejUYegEKa2OT/24Z5
DcqB/h0TgIOSMKwFn9apSuv6REL3/f75vzmPlIzkfCO4A5rmTOOtl2cPSKMnSVxDmpx3p7kDEFDR
XP1038rNLZNWeN/YNSBI9H/WVuKsKSnY51gZxPhkg6B5V6IGciFG/BQPyqtpzKU5iBcMnRKVzOLW
5qLcGNuhTuqgil33qqiiDZTBTNFe1Yzr/ZXd7BTzMkQIkE3hQngVttHITNMyrPo6aLxJPJlesQTd
nBbPsGodxefyr1r1eiQXIF+EySlSU0hH16tS+6hwiogYBPYzuFzEPKJNWKaXhPGgawiS14elpXms
KXX7oze9mrNPmic1hOyUeTHKjGvzBTReVdIB8ikgNjpTL2s+1YUcHyUiC9qyodfV8pNe/3k1+qMS
p89jsF1zrbYohxVRE0hJo1PHuPmlUpDvNJIwuvyGKVJvgGsUwDk+6/XZC49uZxl14CzOcu1SHcdi
E7PXrTMfPLc3PoVPSfgApyQlcqm7szYlJapsQBx1oHqR7NIbYfeXHpdi8qPaVD5WRm99ZPwi/nJ/
hTt3HeCFhAjIZBIE7Npsw09px0irg0mr4CKYB+KLqOp/4zvKZZHz8IADi15bGa0pIgPmnJRDX14N
S9EDN3E1vx8j7/wbC5KwAFwYhdKtbm00O4pnhixIV536k1FwSSmq2dAK3bezd8kpO4HV5KWDGn27
pJ6Cd5ybNUReSXF2m/S/SXhxUAzeURdpz5IcwoOcjwVR0V9/PPiEPYVqSRXwsrgPLjgVv0k99c2Q
WvVr3xgOId0q9giogwSHrk1FHBJldCiQWHUy+tUwqld3Qc4Yyu388f7323H/dEOYaedQMAuzHank
CCQDPOVlEFW2aPxuztX0rU6U9wjuwB0kOUVWHOzZnk16BEC7JNfvTU8eETgjYYXonHZjck7QUvLT
blp8DW3sa+m6R43xvTv9q71NnDDlIbs5IAFqCY3Xuu6VUzrp86MrQgNOhji+1k12RGkkj8P2SaCk
wenXePJupEhK3murU5sy0JWyPFMbV085lZXnaXJtSbcNDChXHcJMNzoZE92g+/t6u2amRqVOCGkk
4+7OZs1OYrV23eLHSojF/h9l17UbOa5tv0iAcnilVFV2OWd3vxAdKVKUxCAq8Ovvqn65x26jjQEG
gwG6x3KVGPZee4VzyXzSLBMUHjOT00PYLfq8iLFh/v3Qv7fISaoKvAGtMlRz763uqnhJMZWBEwP+
nWAoMQTHFf0EiWEF8Z+PMqxZ/ANsA5ZKeNzbLeJGFGhY0RiuyjV7tvO6kTWj/UNvCvXJFvnzs96+
Sth+QkmCGR7YFVAev32WyHIZeHwy8C/9xJEpYUtBhmDsvsh1GKH/QyJwrW3Pptqtkb0CuRxXbgeh
WYwbi/EvtOrSnhTKqzuj2/7h39/633cHGmwUiDgyIHYp329hPY+AQ9IcX0WQiAcBtK4Okavy9O+n
/L1pMXoCMQI2S4AL4CL19ktAOOQk2xIljghjSMN5kBFWzNWj69RrvEzlJ+PEjz4UHoieHagBiNKn
pfY/wIHfcpNqQJ5NmU/p3kD1rW/Ctsw/czP86GOdJLNQd8Kx5C+4c53TwWPxaMiNNazGplZ2BMxS
RobKsmvrgs8g/j9l5/vVhIYertwgBmH5vlu5cG8KgcFh5ZaiZecrW8frCk3h4xRAaoOARpU+FhuF
WpDOhb2irnJfuryyDe2q8UUMZX5hJ1ZehPOAfi6p9HKudJsiMVewe6kijjGW/pSAc1rif/3SCMk9
gbSwcngv9SgoGuYk5QaC22koSFB14Z32sTwmCNi8roopvByyLXndoqD6pLX86A2BsXBipKH6g5/r
25WwwV1rLedEQ66Z/nYrq64rr4cdL9NnA6LvZ+jiR48DzQg6W0weT0zlt49LBl7R0HDbbEgj+jkE
2XrmkHQBv4ekJK5PP8N3Pjgz/1iWFTgwUcW8h/b5kKfDNAcGZhzxfN1OJiJAUdNzVS6fuQt/cCfg
Uac2Dy0Amq93eypM2ynsEIjT2MzMfl9qp3ZDiCbhyDQ2sExs2VjG+ScI/9/za7h6gQKK2wheZsCO
3p2fZkS8rOkgAvBIT4XzlbBgtUegNxIhGX1C5JuIkOan4AMJVDTqAHxupSImZfIzI/W/b2X8KvCO
Ps15TxfEO9RzsFSWdoxNEy7OvQqXwkO97NdLEy0t3NVc8gwrggHREPHC77ehc/t/n6If7CPcVTg9
Q+CumLidVt//HGuV9RR6a2sbw7buVSFmgxQtb891EbC65MI/bsotZ2osPptDfLDOwM8F2fT0HnBF
v+swoBvMoml1tlFlUDQ6X9htHLL2AjwGeffvD/nhozB8w2j7BFm+p/NMEERjmjLC9GVAZnHvWUoc
CHx1z8Hy/vejPtitwH1ODjPlCSN9PzAdXQRpPkw3GhcigObgA7NMuJozkDyjaet3Nm4/63v//Ujw
qN6+wlIkyF+CsyeykgvMTPOScjSHWR7U3Afb5Wyz9b/Kc7F//v9DgqPw9om6yDcRBNQ0rPS+YbnB
rGja/GXWJZ8dER9+uNNGxSz4j9fV20ctgY04TTv4s3Zz8sIrJy/9rAKEUW8cyiFZ5bf/foEfbQjk
iQDdRk+Kc+ndZ1NtrkLP4V3axo4TOg7jeTXzXzzm5hbK5+1Y2Ky6hvnBZ1GBHxQYQC7AJT3FcmBm
9a5AhrWBtQk3pqGuyw9ockwNO63/3jRCjAZA5kQROg3Y3x25m+5dkqPrbliovo2D9FdJFFGoNLdp
9+8v8oNNh7w+DFABeMUg+L37PNaq0bMZTVVOkSkJHz7dLAsiIuB2+xkX6INDFCUQPhYmfFAiv5/k
p1sUQ0AR9Y1JEmfrNRL6wjio/mAFFNhjCe+s53ZehuOQDt2lcCDb/fuzfnSjnCRt6K5QkuMzv7tR
fFnMxfCHseCgjYKK7uc8A9TTwZgeTALcJmrzcsdQDZFhyqsDyvbPogs/2ClQUaKBRUmC3+EvIzER
buvEEdae9ovc5yJdbhZdgaC87nhfybN/f+IPVusfEBMac2wV8CTf7ku4oNuVdjhu4FnRXsgxb59m
Z/knT/lgM+IpfzCoMEPb/e6OkC5qCxQg+EwIDf4yh11OqqTXV1Wh1EWHvIN7VDAKNaD/7Nz5aEmh
wIPMHIcBzK7eF3lrubWLCQEJsCg7a40qm0FgtsS4WM4stwGGbFHcrD4Z90W5yud/f70fvUwojDHd
Og3YgGe+/Xpj0UmqUiAEIko8jpziVaM83ktX/g6DNv4E//hoq2L0g/MODEYUte9eJvg9aTtwHAoe
y2Ylox3sMR46fu0xBPhkq/z9SjGLx1MwfYlRhL3XxI5lZcSsYcBWLXS7a/OM1j0SNAi4fNkBju2q
YZzKuqT4Rf79nf7Nh0YJDQoT4A94BIGM+u6dasqsa5myTZExRPt1bcZ3sQsMDlokf0sSbnF6Vvgl
2xXBXOpdWGzdwaKt6fbd2KYknLQRJMj7BJ6AAVQ/c7pM3z75JU/f9dvGBhxgIBWIPgeAiPLo7Zsv
cyZGvsA01Kxsu4j96SZy3UjctA7wvSqnS5/fY8bfVCxdWhKueXbGE/OZdvbv0hy/BlRAWH1ABzAZ
eftrwFEiV4w5uF6NSX4+BfMXZpHgtc2p3EewPN0J6j+DTv9e9FBon/QiJ1sqSHFOf/4/tSjz8cgZ
tdA5of4Wu8Cvc0QknDPDA6jr8ICsJrOJw7+/8L/XPmrfFCM7kH0wRXvfzYFqViTSod92CB6pMYhk
9Trn9MYKmX0CIfyhMLx9twVaVfQUJ6NvDEbevVu3YUtUPRyoaDClCDDStPfE0qSKSaTa5ThxmJEf
kAip0UgvYMjU85Cv370J5mRXJQKeLqHPyqvSGdPXAdiNX5bYIJAiKLfyGc63atuzCSuT2CG0N+Ms
y8+6w7/fEd5Nhi8M/hGnKee7Wx1835FKgUXpBHqhdMmLGlyp4DcbWwnB5Nw//ufXg+4EJQTQrpPL
4buDEIHJ+PFFZ5pCpCyHA6aq7jxMDh9NtuBr++Rhfx9OoLKhMcRIBwcv/uPtClSdENlmCuSay3DU
V12c0OzL0i1IrIdzRg8Fgi2zhQRI4IW8UAbImsx6J+i+wAxd7OVyMqXejFQvMcaJloxjHrekDMf2
ivUcgLmbWwr0JPDXiQNPiLSVqp60gnibAExD9gJdyuIWrMf20TuvYhIW8J3fU5G1NwUt3eVSBiFr
xhH1ENGyNb7pZFIMNXiFdtxFpcqQV0zB+KuXwGUZ8sqR9nc2Q/u11ataNr737SAUYdDNsmPfSYwH
uxFG5XUl1xCqMNjAVReIdWEC8dhczPsp0KW7CPQ6heeF5C69reKJxTttKrjdJiykt8naReoM5mSI
whgiaQogY3n51St4H/3n/gqECAAv4GADssI44u0bAu00buMcKDYreEUYktjrbGY9DJOraie3tth9
siTw895uWciP4B38hxxx0jG8fR5yUvLIgvTdeKCNrzbVajfBb+l2WOAn/+9H/b210JuiR4V9EhoA
dMRvHwX7f6Yh89RNvOj+QMuovSg2xHCid9wuIEH5rAH/M/J6+9kw18OqwsF3umneIz3JtCUgQ4HX
u9EsWK+32PiXWDjuDh3+h8shSeh3C+9d1qCCpexWbmPa1yNgGl8XOa3o01iuyxOuaj6SDsNgepEa
E/0clTaa4HLRLw5Yyi1fR6AnLWe+vIbJMxp9PbPlvA8EXOPQbcVrbbpch2SKedXCzK7KngubsNcM
ydqPOjIDJVneZ2rXM7ky4qGYeTZt78YaBBn1Y0iW/iEUQ/BlmkGZg5XEUj63FgY3xHBmzzHIlb7h
gzN3TAThLzDQYdmtKio8KbYBBfvpbbzELnXP8HvLj9J28a9tRlJJk6eef0d9Z9QuWhHtQpREWO+N
b8seYxKhi7t2lvYZyUS+J2VAbV8rO/Hhou+i8slDYseuB9uGGemxTtWDd+0CxbkrtAPFxqaTbGIW
Dtkt7eEZXlcou7DxYBNwlGW1PidTm011kOj5NTA9txBoGb7tR2wBWG/CNQjAFRIqu8aBXdYD1aDd
nexOQdNpRN31AnumkLgBpnUkmoGY7kdgE48uEGhfB8SFTHVO000QNxt24V01Lrdu9cGOMczEPlnf
72/ak0k6KlkMzbF3Id14t74XbDNwhMECW3OjjtFUyUvoRURRmw1/8MnD3vcnp4cVuGpRvEAPA67k
2800TVBRbC6LkHsaynqVrtiX1H1G+PmLC3cab5zi+nAznQC8LHn7GEzjUw0pX1hHYmiD3VCy9QJI
E91lDOcuMXG1PlCWuYt81hZ2ubJMFyLLMBB1NET6M74rStn3jQt+o9P3fGJln1zB35M1YRwY83Ur
kDUxoKx7LJwMZgz1ssrAmTzn2cvCEG2b2vSkA4w03BPYkg3+DAYqAs6mA855MAviAAnvajLqeUXY
ewLu1NKCU8GGpW3iynQFscoZcUYR0QBkS01hXJscCdZ3KhNdshtt3LeErpxGu67Pi721U892UUvd
rZktw9+W7enIqaQl5VKObA/mop9rpEhuA3HZXPxeQq6HQ5XMXO5EUEV3OCmKYSentbphE12+GhWl
J4kczfhBj2x6lSF0qfWcBtjeYOfhC19YbmHEko/pN61mMDy5tu6aSujpCdzul/xcDILTHY1V8KUb
WX5dwEgMwcTQwFYNKDLYZgJlKPYgAwi+S3U8Xoi2XefLNHTl62h0uiGAxvTntvWW1Z1vdbgPTbl+
weRvOt/MKsAL6Wj06NJyykjgRjg7dmy8wQRpFM3KPNLgdFl2FA4W5ZjULC7EFUTgWFWYpG2PkMEX
R4QEoKyDkzQmKT382EuCjCRg1xPcst0BLRUMNzu5+Qsm+wEEcsSf1AUsdr5iH+A3jMEJOLrQZQwi
2h4pKEoG47LXLN2gUitX8ZAzTDebucs0erEWKY3EFKZTDZ379pYNqFbuXanN11aE8H1mCCB8wnhv
KMlK4+XLAGfJoBnidfgZhtbnZyOsin3dBX35unJmAlQ6lnU1WBDZK0Da7WGWU3ndloh9rbdgqn54
/PIPq1EIaYD7Rv5lGiPR12GQVk/h6mm7syBcqmYbfFSAPURjuPLyRCG5YGF0qreCshsXDW1crxM0
RQRBxUyAmpOsnPT5VtnnsS/tzzmQ4bYDP15dg2aG0UPCo+yy9zrumsrpPiFGQ/ELcmIQBk1lR7E3
fQB7KAMXiGSPwWLxc5jk9gvNe4EfrWOXTOeyzCDL9jJyv9FMDGbXlqt/yqBh2Z6KhCGxFLHrga35
YJbgctlMpuuiLYVoZl7kd7Br4Q8O0sjsIuvw7RH0zScRnbEcrqNDzvsD9g+7N8lcIj5sMH4SuAun
+RJWzH11zFg6LvXM13zdnZR3LVkmIYfdoDHoQOrNNifng12HV6Tf2pXooggOrZiQFQBbmvY7Xwd6
PS6llkg6UuFrNsRTQfokYXduQbgypA9x2mQsQDsYwKvkNg0yGdd5uyW/ZiOLiaQOuh2ywpzlOm5L
gyXazfKBQX8cH+ArJS+6mZbZZRFRkCPZlqrwHGkYaVYL0fFMEDYUQ1xnSJS9PA0Qv/bBGmOvrp24
H+gJVls7vz5SBKZRsHtZrkhPu2WuqxX0qzWJlUb9EaUIwRmhMLvO0QixMzpzdQM9fv5NDUthyOQR
2VKfwqnMHtY1biaJwaI6piLpblmQMpTjiVPFS9WJcj+HGLI1nd3yOqVdON84Gkt+FyPPV9dWmFHC
iRbzW4KWKCqbYJrX+yKJTdnAcKac4OCq1ocCA4ehnpKWgpvDSjlinJrjwdEquNwHZmjTWpS09Rc2
XYw89j4VPwKKdvVcCjZuO4T6tOFel7ArrcFoLqqG4ivzpFxXhnCoLVjuEXfKxt2U8u4aXuTgk8Qt
wtOO0J/mih8EVWNLRuar/mpmOfuNCUVR7MDo35J9kDpYChRyC7+tC4a7BF4mS9aYqEt+otNGDTRu
Ijl4OLHn9cm38BZeJD2ttaITqDnFUoDrHQsJhDHNpvAYBGPFsBV9stTCQ7RzFWPZwZ4cFMx71cbF
zVxE6VfGq4WfeaWW/BbaYCf3eqzafj9IHd5tXea3k1XlcFMsLd6JVmuLQBQuPZZ1LNW5iLP+W3gy
lqkRSOru0hlB9QeE1w7rcZvXwZFg7KNn35sJR3O8tscZjp4Z5hTx+AqsLp3hJTUsz90GL3Oy+GKa
kPmGXOjFJNguIxQpet+nXXk3mwg5XGs0FVkDMrEvd4GlLTwPhoXrOrBD+dusLjMgHujhGdsynAmy
XQJ5vsQ0/CFSr9XRuz66Q35G4nbCjvmxg6GeOmC2aEt8SaO5p3mOqjE0ce7vFiPYRYDSFBUFxWth
FtbZ5wVT8jHgQWhxEdr+G1/nMSZKq/A71LY8JpRu05WhWObNssLO6wgPKztCApBmfJ+1VXWWr7OH
fAnhtIZY8Hzovl2muaqVQWnsBghJGtDjTHpRtWaCg7xQqwbRS3cnWKzavur5xAmvoml6ScdtupFt
tIUkNwZ2jp2joTqOkYKrN4LF+BdUlyly5qNqHOtiBmn5uPC55XWK+G+FqiAKjihPM4iqsOq9PCBx
b+wg30VzCTvAbYShfCZUisTnKXk2RuMs5N7xn6DvspgEOpXsXDu+xWRMZjncUo3Xcj76OdZXooSx
yZNHyc0vR0xSWoKpiq+QczmIE/uljW46H/UVyZOewqkN23qu2RzJBB3BVELVK/1mSD5vGPq4JR53
YKR5C5TD2u2MpmJrG1mM/XMohaCk06O6sUFXfHNpj78mcpbBCWg1240SkEnUjOGk2iteiYqATSBe
eCDUncIMctrNXVSse9inLvHeT90kalxOFB73hYJqZMyXWNRowc1eKrYBfGBxG5K5XLE6jM2WKxVp
P5MyXaPlMopWdIgnHUpaZ0rT+zBGU0Uipuh9EERuqBnoNN9WJqoEmtiQwvZdhXhNW2jMdaTHsDgs
3HBzVBlUFC+cc1RwhXDZixVhMNWIsixeSw/Uo4kzCdeoIobdJRm4ZFewdqclAXjslqusTV1BPH4q
mIIjcItqigNJ1jFOAHgwHqRb48YSw/ZShQJNO8I6cY8afPKa9fF6U7hNINqLhvktGqry3MZuCeoB
T/uJsFIGl2MGWw6byETuUxGvClQnOm0H5asC8csiy76FgM0rQpWhP8Am6Blq2S5sH4pO2WSn8kS9
iKiQPRHpHF1W+ezxbvooeW6BLsDSLOiCMzgSBWXj4jlNDjjQ9WVxsk0geovCX0ALMmRSrg71wFLS
Rq8StVOY0JaereXCw1rorDW1ypZMNPCviH5CqhCcXgmLsH6jpGs6mpRuD0uX4T4ZM4bc0C3eFPgz
XHsSQ8T+FSJZXB6dTcGUjiQSD3BVDGNbj0yUy0WCU0pclLNYR2xoC9oJbPOKo+/Byibbog3dY18a
Xff55K/Swca0KR2TG+GgyuFyLVIDVAM0M1DDZ6fag4Ny2UGQoTEoByNiPlDmyvmMx0FU7KNxiF+y
ARjwAX4/2Al6DcM79Ea82xXRUFaXbYccRhJSuVzJJOu6cxnhxiIq4XCcpRiZPITWRNOudT78hnA1
E+4pi405CLnolyJcMUdCA8FuswVdVK1bmL+RrFoUwlTthnnBFCJXieVDeUR5nUCfDpy0PwC1CvJG
Y1wawqA9wQYeEPO37jGsCVqSn7zakOeDnGx0cmOOPEUdW5Ki4QBUhQwEUD4yqFFq5GnYR1pl+H4s
HIZeLYPBD1Zou8ExwrUlqsoh+9rZeNK1RCgQTiSsbdznwE4uzaphnWZDC5pWjElVAIii0Bvp4sle
DavsZqL7woOpBxkz/N0MFm+de5kl+5QBPiA0q8Aex7uHjAtPZqC5Lsp9t4LnA86fvnoWuSsjlJEm
pZwgJicXB5ovoP1hrKNK1GLI4CQdKM5PqJ5TVGtpPpdELyz5oQbYh5EYcVF2XwZaicdyWCuMM5CS
XpAsm9cZej4FXL+vCrlzRdLZ3QiGYUZASoeSpIeeB2daVSFzxPigtwcJW5KjT1aBjwGHl+jQZ12f
1gmEJ574ZOh8DZ3iGtXJ4ObbzLcL2KUgW/zSjOUSbQEvLs2oEZcSD+VQ4B6EI9UtxVn+xWUTrhGB
delJ53N/ieMBtXUyGtQnSPWNfw1dS+9MP+hX6/ugv0y6eQtgLpetkF0msK85qVdoLaqiewrnbdP1
TJc4x0iprC4E27I7vJEoqQ16gT30F3GB/JR5fWZiA8mlA3ktqtOZJqJeM1ZcxCsHSRz6G3WVLRtu
eMPLgUPZhrFoQ5c8lai4VNAI5HtvdWVN/jvPfFZdZGpqn1uEjeDtu3l9dfDlQOzdFJifY1oB04rm
tDiPxnSO69Imye2aRNsAuE/Ly7ULLSidXase05Gh1pyZwGteJmQl1blG7jwxSdxP9bAqehFr+NDV
SyempOFr28t6Zrp9mOEdrMF6NeC78Iq79kK1bqEIq8mXkQDUnOAyuGZ+N9s2HY/wk89+tQVPu4ZP
Cr14Hi2sONugCBsby/NpIaargic/xGasM6CF4yHukTmTx64vSTbkUNbibwAS60O0A3buR0d8Ma8C
265SvMHyTL/j/qPf2kAUjJhVOUSG41DvEfBOp5+Znlx8VfRe2l1STfmvFSMSpIV6JdFOozolthNc
NEslALd1CAJSuLt7/BWfIIXsZxT4+IfTDMs4FOLkVQA9gMV4hG+/NsrbIxNTruBYAmOYegYg9mKC
FARLJMD32GjhEOBgtC59CpO2/F1EW4Ysi2gq20bMqy0ulz6d7gaXt1/g1ZbLhqNL6AhQW+uPHtF6
v+D/P52XKLuqWspQ/ojCLlxwCXNgCs6U7iFWC2dnUwiC5VlJkwUbMFyH3/0SL2LXoTrrgIIOyes6
yPmbK8QY1Ig1CRUQmL4CAiMXs56dRG+KZMqnmmRzOuvala64C0yGEQlcolNQYSm87MDYtIXDyVdG
VxCzgM05aJYUBD5E/LdEgkB7ui5hwz2Ag/5zQpDRdyds26GN6gbZgCzlumaLEkgCMfUZv08U8X0N
jaQ4tGs76waVmRTAFJ2+Xgqa4mUUswIeVMwxRgn4xpd9qOfsNVQzBgR5JWC/mfCxGInAMTPszBpm
v3Weo6eY+WncCRcG9N6Cg9uM5dUtpB/s8gwNCuM1QxH1EKwqmFAcrMGZxnCmJNC/GdzNs8NktoON
BUnoghhbizL/Wfc6QVr7OrufwcD0tdSc/ei7kb6sG+dfHSpm4NQwfn7SERyaazow/7QhtjwmbRpA
1irTciMJ84zVsUSgd4H+jJOIs/jKbOhzoDyFfHO3rRE7zIhZvjfbON1vJQfkYpUVHRpqjVvRAHx2
TdDigqhh5q0eywJRqiRl43qH4xo4gliD5ZsK0vG3VsuooFzihalnn3YD8TDuu4OTV/JAHe3O0RG4
35mfkvsWG+jXqkaQ9iTgkxFtfwjYtmqTHEohHeYLobDNLUmIPhRR9ulWPml0hzNpATl8iyI7tg0Y
LYXYaZWjBIfFscVUJfPmFljOJlFfT2KuMZAZzF2GNpQfk8pDICDiPvli2ny4dXE8f6s61c2XepPl
grHkUmQk1DlTl9y05bBDCw4L7LVaxoZbXY3nHcYGPzlg/osKyY/DEZaSxR1Myk72chg5qjrdfBTu
IARUl+UUTI/dEvgfsJgcHhWlRbcfhgGIscPs9qqwfmRIacphEQzGVmeJdUP20vero43XpVInfMve
IxKMYsyaBoM5w/Gr9lPatwHJY4oDfMUdhplYOAZh3eOcvvMRrmpomyeAkaDCZXB2CqMRyKhgw32U
G7cdAWukDx5lMsZ8MzrmHRikmhMGzN0DZpTr+dwDJK0lDy3WjAmA2/c9Uu6IMNsQ1W0ZVHK3Tcna
18ZJ+J3FYNXdSJPo7YxVVVdep5gZ/oaNjX8a4c7m6mU7ldDt1pXnjPaLQJkW6uUOWwCokJ64u7ZM
DKbGhbX0tazgh1t3nUmesnTEuGJCJsRp4BIM0aVuk+nYAsGgZDHQ6h42w7zeUT4UEr10tGLKuXj1
Y9lW/gRO7qgbuO8x0dA2Q2KANS5FMYDB+W+6LOvlpmf/U3Y4R6/CMVqwLaH+ng4of+dj5sfYnm1a
Bmf5FjKHSVDu6L4HwjocLGqWb9W6oolNlI/3iia6b/pUizuExAY3aaHSB4vhKSdO58Ud5Mr9F82X
gO+GrsgUsUGMH7luyB+v82we0BMuKQUGsG64LgwaxqxOcHh3TTvRE9XYTqfgyGGbvqKQFS+tK3EZ
FjRQDJu+xOCKw5LtDKCId9C4JtgVXSfQZhVbqOC8GA7wyeg0ioMq4z9oMmeWTDMYWTs9r0xiBBPb
nkC1Pq4EGo34CSVJfp/KtbC1k+V6ZKOKKqKKLDiX8zalF0sOyvzsesfP5Ba3T70HgnTZwtpR7xlc
eTnq+xltSZqo7ItHs9LuMqDbuBKE7XCXFCWt6g2z/ie4AmViD/XZmDVObrrdg5fH7kCRkshPiYBK
qTGqDqDOuy+ZXosrswYdpmpdHJ6D3C9GjJQMNkLXV91lhAHWROK547dBHOE+N262YjdMA/3GQPhT
RM8GpyFimqEJK6WHoiRECfVAtzlC6SiHbtrlM7UvXg4gvRqFo4LAYNE8QbgY/BBYAD8mUBnaGkMK
+pp2sbixE6qG2i86wUAc3i4H5w3AvZarwe3mnFkEG869PMrBBWwfhTY4ljjt8h2MUtKhsXNBh7PO
St/XOUISeqJ4jtvG2iy6TNPJFTv4E6DeQvsLCXNc8HZfmZiNdWt0dO6B0GOgMGp3EBiFZcS1K8rV
vJ+XEui6ngYAZ3mKyxlHLCoMBjpfheNnw3S4EleFGSuURJmPf/YgYXwfU3i91l0kI9QBEzwtKsZx
Ujs4xNeYt9mCVCM1N0vvedRgZ/QFfDw2ZPqlldvSQx7JkKFxaP3LlGRLWHdbPibNFADsQQUROVEX
45q+jBIk7osWMUsxMWCWXG3BVkW1rvroZvan1hKHT9ZegFw6PlJEgJxYJHF0n6F4tgQzNMxxe9kd
MeUo2xreY8FDoWElUpeRiG8kOpzhjsa9/9mD5VCej+ngnkrO2W2uyz1nKrRnaxABFutzEwMQSLcu
Bb+gqq6malteMaso1RnUUf0FmiD9M5AMJwPSVPF/dH0Q3/rF2wr15DyBHIoW4Ebh/kEiVekB2lJU
DkBzilSizeySdndqsueGqa5scLCyCqjN4vTZCHYXYCMlMQDaEP0uL41MWhyW6SKut5SuXzTu6vsE
L4eDvDXFv8eyRaV78sy7nJJqhCw67scbUP8VSlexUkDkCf4s5AjJInAfBt/Ly0qiBS2wzAkiLVLo
YvsZJEC82LtkoQD1gelnX/O1QNkQG8p/gAwB16cJPp+CFDDpqK4w0QXaVw4pkCnk2GRhs2GFZji+
JXICOhBLzE07sD4kYw7rMMS65xPbjYOeHtMK2WAXDhMNu9skhHNogXOoc1XuFZJBEHv9DfSRTu23
AH31Di6juGxi0zJ/qIC2P0EenZzw4gzdyjZj1nS2Aa5yZLIdVGStiRhIRazoUwIAvAT4E+DuwPWQ
s2GX+gHWgqj0IrnnvgP3cReWrgo1SfSyZfs5mfrgugfojOxa1clJ/VKtMe31ysoFGQWWd6hyEFiZ
bDhFedzFOynXAIyTmYHDaa4dxzx6q3ObaPekndb+gKpFsYAImoDMVK1ga8KfLm6Dh3ha0xKu83EH
ThRhfY5zcFfoaBD3Ccv/j7PzWq5bybbsr1Scd1TDJcyNW/UAbGzDTW9EiS8IUqLgfcJ+fQ+oqvsW
txhkq8/bCYkCASTSrDXnmM0QeipY0Rx06NwY9yb5uuVlUyqTSvGFRcfcd6qFmYr8TJ2ddakqyqMa
F2NxSKexsdefK5LqGAOr6O8sbVjYXynO4lSvdpXo7Gfo93ENWbtYF7y+UsTI0X4ZVW0vpkwfLxqT
6jmtgnoof8KuHpbKp3/M4Wvb1lYU/gzdxSYiGrpsfuxKEnAfMxJW5A9HY+28VJ0qtPwJ1vz0hT5L
q94Xg5UNqR+6VqF9q5RaqNY2z2kO7kNtGOgid8biLD+UqVoVPOzh4ucSrWy24zItbcRoTdyeWRIJ
IfhqmIrKx63ZIPJdcqlDCQjfac0O4lNVdilVF1opUB4yng5uia63xX4QS6/cFUKv2Gn0Yy3sxy4c
2hlNs1QbPimB0MJ5sRrDsl96y8lsuUtokEaxZ05WWndUnRKz+Fo7rDI/XI6rYTA5k5EcpyTJ5ZWY
G3jYPm43KN+xPYX2cWrxaOwSYxiKc5VTublztCkZg5ya+XJj1fz+lac69Aig9pPU9yNKoim/t2JV
mZ7CeWLZoEkyu/uW8c2tWVrm7qiH98NBkwNLZqzq9FAoqY3t2az0cJytzs6GfVeMZIbIMk9Glsq+
Sy9RQMXNthrtvjprF3VJg0EURvbUtVnYcLbtnDag3Gmq+xZtyeKlJfvXjaHMhU0TgwKLPwuzdL5m
fDG3oAHT6bybBUeYRWV9DeQkwSKAeJ6/ERsSv7bTorUHi0kg20xmFn5TorZSvUgZxgdgm5G+nVSX
APmqMHoP93xOmBLLnxkAM8uqp6jLQpsDluFO+6jmL/msG3N4iPhcfvSiScVGRdw871Biag84jqgr
CYr1rte71N48XDTKNS3UKN9kTro8zY1d3WKH1u5nJ1JtTkldEnRNnJR0D9gjenGD0dajdxJflJy3
rx3oHSiXza4QXmiF8ZPsok7zB9HKwSvqev5a6Ms8spEdVHWj9XrzfYZD/nXss+lMgW2do4OprEPf
wbjnZGYFisF3QZhldjDStEEkIJdz+j9DHlTRYB4rvp7RW/Sevk09hyTxmsmYnec2YZijKek8REZd
F94Q67WkP1cgwqgp/LwUizbd11VtUzK186HcNDl69s0S0/K9TZkR71Wl7ShGgzIlD0LY8UxDw0B1
kGsWKo+Yp3ufNNhJNlk1tF8RGjm3YVZo2TYqQ9u+rQj3fmwIrkShY07ih1sN2UwBRnSco2dRlL4Y
pyxoI3da2Q6ZDZc5yiirjRNpt+ed1MZ9GOZNcRjUMd6PqJerC4F3iViIRLB8u21J/QKqHI0amJPU
e0Zdjc/xrIvcr/swjag3d+T0svCXdDyb0IbhL+z2qYlYm4JpLhBwpJzXWY0zl4TbfgnnPaWsyNx0
TlfER+RTSkGCYVLkQRIu/cOCPqALODvOL4Wlxd9h1zuOxwazOzOi2tS2c9MkT60c0Sc7cZxey9pM
6FnqToVQcV4k7RWpt0fOS5xZIe+7F6ufIfK1woqlj7SHBgxdVdq8cigJO6gL8lU9gkU7FqshNxWv
CRd5F8cchz01q+Dl2+x02o05zdO1TI2h5pFMQvViZqDFi1o7Z8bTXBRW0dAxnbsuNPWdRhnzkY4+
kochA0btMywpVqdLUh8j9I5aMODVGZjc1vBBsSTNt6wxzHvVncLcY9pn3OjdLPVzpW7bxFNpAX2N
os7KOeN1aLirrqWVbFKLmh5mCrIXNnUkhcHjdjeii5ZV5if0iypqrWugOnBei4rp21OWzJmDOJnn
6wQV7p2RNE1xbF2rioPQHNLIb9AZyCAUYeTQ3mF7sXVaGuFrxYAi/iD6qKZyqYlmq+lFWmz72nQp
+XD0o+Qqp8HvZ61/Kll1TT/XIOA84qYol02jInOjyhbbUaDGbgIN3Ta6I32TufqqpYuTBIupOM92
1TmG3zTlNAR81mAT0qIsCG+fOtc8NGolL4aJHCsfABI1dacoyjO9UihYxxpnuC1bA/1LI4b2ldmT
flaWqGttiDq2ysFz0hy/TYl7fkjTdtmnqCdyKq4K3ViUQNlDG7fiXpsgEx81VrqbpdAsdgIf6zF/
k5AhDIeo5MA7UtnNneKOylzOPdspqq512m6LKRaHIf30KqdCeyi/gI4Af0Olc6EdnYjeOZ40VrGU
jl/XVJztnLcvKg2ZU4aMY5qNyE+AkH9ya79J8daL/lJ+Yr6kfrj++X8o7ftIYw0KwVKb5AgfASVX
dxV5AruCrv2fX4pcZHS5cKNYT069WbB3tHzOatuvNaQEhpPIXWRl/S7WmvITSsmpgHYFJq9B7L8S
IKDQnYjx4rEu+eAGxw/TuvSykGiEzC6SHd9ChlazfPnj8bFKgwmdBmqGBvDkzWVzvYSIRlwUA7N+
yJdhOjjMoJ88v/duCu0y7lUd/Olv4wMTe2FnU+r6iPVIlB3RehshluR8EDR601Z8Ipx8Z2hoBLXr
7ODxRdCbfzs0dLTgXYe133et5iUx1WwTjajJk776jAjyzvdFepkKpooZncF4ogfFDNfUjZK4PqWP
9g4JgH2Rs9/95Pn9BstYR4WLI48BYYFTOHXk1qIVHAt5TYqkYh+WvbjQx5Das07+nN1RDBgaZ/C1
Vth+E6qc4RrULgRDGTuUNObaWuwDHaXM3Z8PH1eg+DZZQPHTnCjZOefZmDR40F2LcN5PXAQraLUM
40+zSjSsXeswdSjjEflsnFxIT2N83KSc4tG1B9ProhBV2ajW+uMy1p9RPH8fPqSvAI5ahbdMne7J
N6jEWkfvhPO8EmfTCw0Uupuwt5uv2OySz4KlT+0a652tTl3LWFH03OHbsZqmnRbS56D6ZWvORW2X
zw1t6i1bnO+UwgoC+BCRZNEwfmLk+X3O5rorpINvchU0n1zXmpxWYXfPNyIGsa2J6/Kb3rS3hVvX
GyWyZl/VCm378Xh592aJKWbMIDXGfvP2ZpGUTGaT0ViSVDZwsiN0R+k3b6dqsDxpZk2gaw160rL/
LOT33Xe6Zois7lob/8/bK5dmQ0BQMbl+aCzFl1wpytvZyKmrjtNYXH18l79PChh411QQlkSWqFN2
TGJ0aT00LtcqI2enjnOz0xY6CR9f5b07EhxvMRYxJ2in7AHO6CE1VZtJdRItfuGKzlVfFscZdfwn
i9J7Y0Xo+L6wktprN+jtw1syt2tsaEy+i2brcpJzeGmiAPqmQWNQg6U0w9FjX5CK4ONbfO9BAsMj
BY0YRUy06yP4jyVeSVWKoT3H3GXUi6dcj0SxyV1pjJuPr/Ob3pxvEFuljZ1T0Eg0TtaLTtHIQ5gt
FyMBRkGIsHxxqdQ2tCcwT6JgIHemFz9apJCXo+H8aT7lOgUwtQswMCaE1NO8937Q6c/SXfZDwNm+
CcDdS3WbwLkxdfehKj/D8b03cgA4rlRWgyL+KW0zBsGRzphYfadXhy1pMDcheUGbMrGcTxauz650
8mBhiS7J3PBgI6sSQV5ohECkWbgpmto8fPwO373UGsyqA60APXbygVPbCqM2NF3fVBLzBUwF8edG
Un+pk/izYPLftzNrnvb/XOpkMWLTYfV0nVx/iF3Y1TohohHFtIBgb4Esk0DJj2/tdNbU0QSuFm48
3CvwWZxcj/MOYLc+64NRGbUd3qMJbdbsbjMdxaBhTMPWjqjnGHPefTKTnT7UX1cGEoSjcF11T52L
qd7jaNT1PnC6zPlZVJV7yOj/AsvXqk++wfcuBT5RZW4GPSjMkznGAsafz1LtscwOzk+E9aaPKeJe
Dq3y2cnh9P2td4VZbCUFQwxm5X07reR53+pJhJZVMaYL2i/al7YYW49OhXWbO/lnnrjT2ZPLrdZc
ODEoF6FfntyZJnvCUBx3CCYlQSlpOTvxyzqBk4IOalXxe9DK++TNnU5p60WZTtiXmevZzz3ZmCZi
aKRdoc906Hie64rI9gMgkocWp/CWHYcIqPhUZ3HfOM/xPI13fzxk2dLwFjkxGdzzyYc/RHTU2rmQ
QTG3ciezbVXdGkXUXxexIwL6rhWakeqzm35nDOHL5xNZA1dtPFNvX+zQs8HnIjLI2pSmjaUri88O
1foZtQlqgo9v8b3XunrxTWel4TKY3l6s6ZGGsDeTgYC86LuFNV5Wbdxdh9ocb2WD2kypK/WT16q9
M3Y1nqvNgFIJ/DgFl+eJHalRVkv06K1+qVPDpQXjWPIll5W7b4ZxvLfjJTtLZaffNFqafBF0OoIG
v25DJg59s9AtEspUmDaCsAoNTyNR/LMd9Lu/JRK1lSOIyPR0yE+c24mSTpEmq9jzGuksHqNE7Ntc
6fatJfLvH7+LX5ud/7SBrsPdxvGCHx0lg/rb9q5DstjOUx/EmMSu7XCyH6TbD3dj1RuXiU4ZWOfI
cO921HfzZiqPxkKZEFtTeMySvNsPdjW6209+qXWQ//ZLcfwk8R5oMhKLtyOkpQiqr0FHQVZbxZGy
XLG1yUHf21GSbepuXvyqk+KiU5c6EHmFvpuXHjR9z0lfDatP9ovvjVcSaRy23ljuzFM2D8r+KKx0
WtDLGBdHBOVyW0tnuFJi8ZLVkU0Pamo+Ga7vXRMGBNthILIsYCcrFzBOdVHGSAZYhlIUMfqwtqqk
fZPOzpB5NPcoOhShaX+ymLx7XeIEVoYlsoXT3DSNLvkSU4wLSsgP9BdkuYJle6JJ6bbE+GgVNd6m
WWN+8srfvS7Iw3Xiw9l9+sYrGU9JL0oZqHpu7O00syykxjI9htjAN0M1azRNcJl9MhWtj/F0oPG1
saoBzAbruC4G/7FPHpH89rqBBQSU5vCQJFO30XtLPHw8nt9ZUsj/wUfONw1F8hQsgL40F9JdusBq
qzRwwRAd8Asgsuiin/iYB7/TJ91nt2CAYu2NT/Z37zxa7JugpZhVkPOdbkXYOsxtpsUMpTy1jqmF
nN4humnHprULZKkj72u6zwg678xjXJSiCxuF1dZ+Mn5Z3ADRuixjfU+PGZQKC/ZM0T2zw8S3xTj8
+TcK+0hf122CmNXTZdPpViCz5cjAzGfl2FldexOj9q22KqbJxFdzGW1n156vP36z7z1bigHs8niw
OunMb8ePxEohUNjLQOkXuZsrrdhLUasBtlvnWkfDjnOwnW/+Py5qUvFYU4rW7fTbi9ZFl6i5YLG2
srg6TrjIvdYRyveorqedWuqXZO3O2Sdfyjs7BHYGDGGd56hD6H970TlMbSs3QxlUYdFRCjf6Ozk7
mGwNt8Wb+vEdvrNvJ/UCMzOjds0KOt2OSGSF/TCyB5sxGxv4ys7EuBh3Cn1OT2Ln9g0Y3luZLe3X
j6/8W8GQ9ZBGKXmyK0lrTcF9e59queiRMbvojSge0MWYm8uGJuVPTBnzNq4NwlKNuhXfnTqsMbOj
W0bsoejqWU4W+AM9m/FY62MZb1A94SH4+Ld776tipebDopbJueLkJYhhVBVmbtZFBzGbQ3w6rqLI
uqBzrnphNPwp6u/Xw6DETaGWbRpBGm8fxhw7mt00nGJiBJSekOAMdOqVu0SX+p8vACs1GDEpgWwq
4TJvL0VHyehijGJBiO58xy74S8lXvmOC4TjjtuLK1Yss+PPHSTwuIDwQ+yT0nHxIeN0qC2F3H4ii
onyglf3VmJRz4IYIT0wi4W4/vt57swXQPcc12N85hEW9vUenVJdqmMshGMxQ3U9xr2Gq7+QDtkgN
KnURXlpVlX1WSnhv0IA5JeQFBuaKUXx71SGJ3THCZxBQ/DZ8y21QnuWJskE4qKyMAuOTN/nOTGEg
GzYN3idhIafXqx1mYNrSYyDmKLuoRdI+tro57yixZd8+fqDvXgpHI4Q24tMIQHp7a5oNrsaOuJTd
FPMhmi1MiUqPGDypmvLp42u98xhNnNes3zQDV87f22uVlYkhBe9EkDVRuC2t8bUwE31PmBqKZUTb
n4zNd24NtCbEX1rA8CVOD0n02Hsaw+oYdMxXAaK/bIfkwURtbn1GFP9FeDvZBa1bIDLSQH5RWz6Z
86wYVZmVTFMg03jeCwOSQZMo/Q3hxJBwR9lxGFXL66Tv1LOuxm4jOne5Usc+ekpAY7/g9DahHhjt
flizWmxDhHdR2PaXDkfAM4ZCui/xtOyjKJOfocp+IeN+++XXIyslSPF7AtaiGYRsIo0LRNtVqIdC
fFlCn8SRELvysULkwQZ2nqKvLkvxoWoSGCSoiJRXaVQJHhEgAd3m46HyzvJFb4BGmsY2x6bF9Xao
qEoFJLVlqGiWVNAhFc5KYhogtCD2AluR7RfF7TBcVsYnx7n3rkylnrI2nQmoRaczjOhJh4+jKUhV
+wdZFCZ79UVe4jIXgSb1/NHqhsQbO7f/ZJP5znClIUKXidMaw1XX395yhBmslLU2BVDSY5RnVuaR
ImgEoiEP7+On+84sCn97vQ6VcVgnJ/doyDwyWAknOA7hqts3x2KHiGfy6n5C9zgv7d5u9OGTG3zn
818nGdIp2BOo+mlFfdZE32YVZvd6hnaiIpZFxg3CY7+MU8kMAO6j9j++0d+eKaOZvaVYOxUU904P
J2gDKm1y+pmvL+kuOy0ud3pljjtUln/aJdS5FAMWagUbGOe3sLo6zQcrtWFjrHrMM6x4iZcNDhIk
6tuf7GHeuyuoUwZv0LEEm4q3I6XU6jl1LGUOsAdTry9as/cFqpYYBdOYfzJW1hX8zeQAUJAyJfx0
yq1ock++RAfbDCJZUAoJSupLxNmphSWuAsryx6+KuYezjs7z47+Tm9IiQAhRY8xBPsBGMLGA4Ych
CThyq+b540v9NvxXRqLFrpgZm1PHL87lfxxZrcwFS7CWz3GxNnvZd3XQYbbcyF6ZtxTC50dVy8c/
XdPXi1JLX9GyHAJOc7JieHl4VzVUSSjbYGnoyW05U8GzJbrZj+/vnfHBpQwyCdabY5v0dnxY2OA0
BI2rAEqSYys6WvSw6FDLu/a/unP/6/v0X9Frdf2vgdD987/5/+9VPYP7iuXJ//7zIvneVl31U/73
+mP/96+9/aF/XtWv5Z1sX1/lxXN9+jff/CD//r+vv3mWz2/+B3cElqGb/rWdb187TD2/LsJvuv7N
/9c//Nvrr38F8PrrP/76XvWlXP+1KKnKv/79R4cf//iLEvJ/PPX13//3H14+F/zcxXP+PCa//cDr
cyf/8Zch/r6qdZhbscDYa6vrr7+Nr7/+RP87mONfqQv/2i2w/JRVK+N//KW4f6dCxpRM1YgTIqdS
3ltX9b/+TLP/TnVFcJpii4HcgY3v/7n1Ny/pf17a30AKXVdJKbt//MU58O0YWb9m8tFJjuLAoFIz
Ok2OKsCgpIu+TJ47ISlGGl01y3mHYHkbZmH1JS7VEUmqKkZQPGa7nSD0HGJoN9cgxK1N6eBG6PQW
ubBMnO2UKe1Zo6nLpkSVct65Gr5KKxr9aOkm3OL0A87QFleHuqahiI0RdzOEaWs8gqXTX3V3/lYM
rd8s4a1c8IigP/KranDYOeGDVKf6iymZWYECNZ7emGc5Vyd6zUcheWW0k9jMddkcFLcErIQJEyNj
7W7HeThiB13V2MpPRXcfydzcRksfkD6pHRBbwlQYOw9hn0J3xKrPapCEXpwmVbBwIPcGwhPmrA3v
m+Z5nqE8TonYwyGZtpFJSbVutDsExlvXqC6lqZhbklHvcbvsIphK8bTs65C5JZUbqhfQnCzsdmrm
BsNIoaiJ46tSwQ4cdgucdNPvE+vCVLKHUAk63E9mkbtXWp48xmqGUnHyxzwJKrQ0kVU/hdYsvUJi
fyCO5lXtuvgbzaNyo0ox72ehKcAaNMS2SHEPSWSvgCkXsxW53GNU7OciM7ykjLPbso2PZsW3rRrF
MXMdhQpMF/tlY5LU0KvfDWnGGyl+xLV1hib8pi7uRRpvRLEdsv7CldWmyMfxGY5ov6MbFN1yoL5s
su6slo9ldhbOboa/Lot81YBQpI/VYZTaV0ZUCXVwOOquvC318rwGY+wZg67vyHq9Xsr5tbXddMPO
E278NOxFNb1E47zPZNZs7DA7G/uYzspS/EiS/ntkiqvFYiy10FUKtYHxkCgQkefxJ6ta4admeShE
uDWKEUepugDwM/t0P+X5RrFFGiDjw/aPjBocTNmmV6kKMaeHKQDDcDnXS9vcQapMtqMR3rZWvu1K
iLowECDGJNlerdlUjEnvmXnzPey17xxxNv08H4ysP6PaU6IuZx/QahpGHFmDNozS6z7LXrtE3Gjt
8hMdBaW9SE5BpSWvZmtsXX3CbYo0RtTu7KEUf3BM+ZCl3SVGoTtT4W8UDuwQOSNE1Zt8gwkgYMcO
vaU5w0/6QmzaEhBSZD0PZvtiDsPXwTWyzJ9S7aodk03ptvcuNiiUhGiEcwGsTPdTvOORlBi6FD56
6y5pp/K6gdVN66SsUk/ttX0a6d8RdelnsQKkCQICuuKqtjapkp+hq3nWRyNo4fG2PUeC+YBmyRuS
6yU6CrzHNgkZZeJ4s7ZHG+e1rvbDmsWZHka7uj/rhy1Ccm+AF7DpFd3h4889K0HmXBSHst0ZtuIX
C3FpQDnmqX3SDMbM6GjAOfgWRhxCk0FeTf5odHfVZG/aQgNNgosw4Xfnk/ez5nk0dx15JHb9ODjW
jzjP8VlXAwAm3PzeUiOKj1TDc3uCOp5GOWoun2dZKRo6yEUn25u2XtR4OQ4e9N6zEc+3jopR7GwA
wAN2xJgT8R23pukmW5NZB+tyqSSOeXAxzMVP0DVXS6kz21l5g3nGhM6k1UXzraqTQtvHCViKMxcP
HVb8zi5qex+CM5n9XhphdoTtBoqmG/VI37Cz0NkfDbhrPJxNxktbF86V6sZk+WiKMtxIOHuKrwuz
PkxpVbqkCReD8GU6xRg9ZArrKW5M4zHP8kn3RlyZ7a7Dd/Kd5p6a+G2ZLkbQpcPA7JwujTSgFEUN
grQ2Na0gBzLV+VZkpANuwRlhO7smPOwL643YgJrhENHUUejC6Tegg5hGXl0vuqDh17XODm9l9I3q
q4eXig/eESi9VgOKZQ7lRdh2h5yvXHBU/5ovIn/uFu2yTPMr00mVC7Dqxj1dw8ivqzDVSXWa7wyt
Nj1alvJb1TrlZgrDL4ZbQP0Z+x9sZ+u9rKfiCr8Kn46E+SCgh2DrgMBwphQxXa9lO4+dL6fsKAEC
mcnguXQoC6v2Lfh7/UB7Lk2DKGMfpVbXo9HhwHR3mcF7VzRfqQnYZqbFcLycaWMpfaIyS1uBFeZO
kGtqeY/BOcPdFH6j60VZrAaCgCXU67vXxcz3toNRbbTifZHY+7EFH8OxlN5gIlsfn3aPPxTBfOXn
BHEGIE3CMyVGhNmOO6MfxJMNv9fT0Zp4E0X07cJXdMCR9sUCNtnim/LN5Kxb6g2G2xDqCZ+k3sS3
VhJeOHW0XWDMhWyRMdM6xn1Ej/Ac/b/h6yq+7mi6ySulOJh5fgQdIeHGTSEOYcDvwxjueJu7vupr
Dx/Aa5jnP50M6JDRask+HmYC49ws3xvRnBMkatM3EeSE13NQT3x7C4cUoG3F9VjMW20ofra9cg6e
ESJLh2tKvXTib4Y5d9uoSo54wK9Bx1Cujv2Mo9ScpAiSr8rcogjouF9iZTqv6+XWyqvQY38xbGB7
s+hYgy/rbJfXy95W25/qLK9Jd8mvSi6MK4jUUa11YNIq54j9L+0WeBTsjRnPqlXRrDUnvIBXYZbF
+GhBGYzoEeOk8N3lvLUKiF8k77FdYil1hh+VkF8wPiZ+bTP5y0mLA6XQ5TaeDMjWpAXWc/Mg7els
iYflMlSKvaW20bllzFuR6NdSYPMq3WJYHWbXoGAoVJnp/YILjTZikfRbzHEHOxxXlysdxbqGNZJ+
w+fsz4bjKxX69rDpXXxZEI0qNv5k1/K7JLfQkZiPdxZEEG9Si33HiWd1t7tHJYt/2sYSYAZ5ydtq
DzjT02stGKd8U1dEoLsNnZeGAUDaR7bLkvlLrTfbmTj0CJ8eLsdv1KcugOPtm5APRMUBpJSv6RD5
Y1FwiGMvhpuDMmL2aAi5twTfYlheZbCBV1e5s3XEVB4MMe2MBiMlxKExdl9kZm/M5LoLz7EsM5M0
nkIfZoRK1Lr3oPDOl0llf/NA+TcAcLWT42NjdHt1tvIv4LhYBa/cRXV3hawOTQiFCnLPpLi+UXQ+
Z8JHtXkeCuW7m8Us/edVOKivSVEdsVP6JmxEMclNHrq7PlEeCq0IA5CBJFhmTvGlHt1HbVTzO75J
B2AdqxzeqYtKqLsoB1mTYmiWbGkal+6gnsSwEOEyl3F7m8RdMxPRtVbV6ke8cK0vwLo681juRGWG
7KHBcSNEV3G9suML8eRfFhglWvfJigI9O3bJTZGIIB3wowJKBmEFX/x6rKtH4SSXfYrIXMA/YKjR
SY91FfVSfxwkS4ZaPU9mfaTZfulmmnJokrr1prTdZyjlFz/i7E/VgBksgJGxLdJu+UoHoWSlfapz
t9pEjRYF7jgEvb2LiBLzB/XSlGC11gCnfag34QM6hr2b7Oty+roU1k2uddNGqcxvbvMy5MQC6PGe
5jOIwNC+sYk/hfOlMjN0A3YfACoy6ztgU6G9icfRT8TsmynjBzadVVmXqJt2EX3fTUIEI3uion2A
1pHbHsqH5XvtrMkXfHTDOUq0dNM3EyloUh83mq5kF1055hvUfvckZkaeVovrqpinb4veLT/BTmzA
0wFxMuKLlDEUtP21K8eHBdu/l7pn9tIccrHaE/XWh+joz00CATg6N3J7O9TWti3HDbwdjF05dNvC
Vm4o5ErPLeLhSx4v94XODkuBPC7HLiip5for4j9MtEcltI6tHe6NYji0st3kDny3wnbPnSk+T8Gy
xy6eydJ57IvpOxSUy7i8cXvxEibJurh8bahVxIUThD1IRCCowRi21r3QSgyRFs62NVQWy+PektUR
y9EFhRWg3gPxDGBfcSKUAbbpOzrtV8XYbKeQ3BKqFt7EwdXT1abd1xhp8fxz44RpeKOwrzHq7mKw
WO4sv4MlsvacHmK/o2AHp2SPTNWvfyFUgT95nbAAIeDT22vO9GCoPYe5wlnjP7J7l0U2LrJdq4cH
Y+wf2Aie9VVRbcPOpMjczGfJmLMneISZ7/pqLPSrsjO/i0Q5G5m/wrJ4cUs7DgAe7EiwCiQwqnq+
F/wQVTA6C4Yuvbalx6mAjRpJlD+rp/4xMxTfAu+xYKLxRav9HNvkNZrUbR+lXwhkPO9juBQkwX81
u+nCnAe+bXc/81qscA+tlh3HU2hvk5YzAY0myl8W66sayFzXYG1ZGWbs8rGpekBjRPuc0xjdm4UN
hS3vt6amXi0JK3JiwzSrU86EkTE+WrXxVOamhoU+ucyl8twsSdCWxUPcTLOfFq6vJdqPXkJCMhr7
rBuuGn32Q7vdN22j+qpCHlRtXiP8bO8a0jAwbK8eTnantV3f5LAFxsXGXp6MP6Ol5RZDvWKKWFZA
EvOq6jJjIVMKmkl/VsOs94rZ+BHGaNUAswkfSs5eIUd424psY4Rya5UV/keHw4dhD8VRmzp2ieaz
aZfMI67DCV/Md/BWXzDb3nO818xC8W28u6G7lX2/LfIm23SZvQXIdTv29VaE+u2YRngE7UBAb0Iu
9aPs2r0zTndkXn2t2bjnGnZpXIsE2vuNc3RzokNl/oBAqeyKG7T+zW0obDhSw7415brF8er4pYeJ
mYyPfR+C6GgaQbnNSp+yDJsx3EyAf0BubyNr6DkpXPcgDL5HMf45pu08fo2MfrlIzTSMPLUqtQMj
SoEPm/a8YDYkXlyNxiHGAB3MiaPfd5peX6vaop5nGWOvoWMAhTLpH4sSNSfmFfWQ24CmcbTHm3BZ
Lsh2bTZmbVt+JyrUFaQ4cqJmACMVo1dkj91uWXpcbLW6HV31JTRjMKsqCXwHjLEu+V/NtG8w+e7Q
/T4pZJk/aEqrcKCL9Jd8ypvHDlHtLm6LYeuS8rArwxratel0BzPrq2uOsBqia2U1xpJ9EzZDzLOH
9LSNY8d4APoggBDFagNfP5r1W7GQnsH1K445eErFfchSdlaXtustSmkCNY10pvl8AKwXZoKQa/xp
1TlLS9bs7HTJN5gFFt687C/iGnxoaYXjWVE6SbFVx2z+gcxxZdg304EZqDpEXTwfhipSzhYJK6aV
JDx30PWpYOrbWUVXoGJwfyS6tziITJ++dnQuCDUYgIH3/Jq31jSNP0P2U5uEhN1daQzhXk3G6WoK
i/kHDhAOvWoxBzPxbbXf4ZNwfTvlFFRxZ9V5lkZxgKNh2UnaQL7d4qNQGA/PUd9ZO1fM2QsT+dmQ
5XEAPlTdo2yRZOto5vSKM6P+KocBlwmiQON+tCSxIX1pniOVBpVQhWa4H5wq2auNqW8KjuqgkAum
zMHI/BXXwBpW3DushwXQFoJRcCCLCyBepQ/UpvZ7rVcpItmD0L21G0naE+qhO4owIaiiRVxaurRf
Jiyr9ypYmu1MnyvduWqtbGtdDe8HMPRHKIPGeZEMGQB79QhMMGu8xVLLwFBANfsj5tMbG8b0UyTi
/luMF5I5Vcrlxk4aDiTOWOQvkFjYbExdBc2U3S39IknDCijyHiohh9hCJOJHqULogeVEFo8fhjI7
NLSyj23WZWdC+d/sndly40iSRf+l31GDfXkFwZ1aSFHrC0xKSdj3HV8/B6qaHolKEy17Xse6zbpq
JquCEQAiwt2vn5uFO5j/5UMddcM6bBRtKwBFoYsbTIMwy2TZ3SiMao9mTREuzkqN63pWKPfETyDt
BA4ZVzTWQZDOa3dc45m1lzTegbS0Dn2TPctuuYTiucEzwaNbUm7RqkqwtuuoMpN17dZ1Yg/AGQCF
GPRfz+JEG7Z5ELGNwPIhVOoVPxzpKLOWZtC1DoF8e9SFTnZKpOSBbRDXp44O25jYI3UXVg38SiWc
BpJAi6UT6oZ7yNCxLEVWZdCG1sn5BpaRWyMJRVJPsON1grsUGGdRmjk9H5U/4fyN7hlhyn3bWtK1
IEKoaZJ0C3rkIhcMcFrAQTCutsK9NI7GhaDSJa8mi8RM90NftctaGesGnkvResuya4yL3qhBQpVx
1dx4af4UpdL0pXZ+vU6CsII6CTcVB+C8DLYFGoh4XkdsqeBjymXeqy8a+hwQfCRfLzwttcC7xom+
44YszVPI85wbCqYbdkDZZiPlWQHQo3aXemn1SEnzNH+N5ZGcJwVNjyfai/0MwPu+E7lqyzKxFJeR
pn2EFQIqDDnwyO434fkFGXahE0iiOsMduLwVqgIEB0VhimteGc4DwcDK0lDbVSh765oCIIRwsbno
5NycK5h1HMEMTFeP0WzXnQpzz1EMd9jUJCo4XqO8uuhdtVo0tFPt5NyVIci2krVQOiJEvq1RIqlS
12uSMvj/EQamjUhtrxGXpdE2LxL8ZKfqiIZDXafPvsjmcHAXAl2PTdFBTpa7g1wnRPeNIva/jBgA
hRZzDyFghtBNfA0rKOQQXxNeFW9aUPmL0cQ0i1/hlUDPNP+iT/x+O+oV6RIZMW8xyxE0bPQhu0by
kHP5SbxyH1NYevKIwWDrNsVEWulVvjYw2IrEjh1GZXslG96d2hS3UTaBgmpvL02ODKkgA36d2CoZ
AT3pDpXlpa6XSbTiG8pNLS/H0u0eLVfIdrFCpi024o3MXktoEzwpkgBQIS4f9SS8lvr62LrSO9vI
rGMpuZYShwuXbQloMRmgbavQ5QuxeiAFxh8Z3AdoYvFcn4h3Mrw01LKQ3zN9JqgpYVhzr2Fxz1vq
JrvCeKRoe0MmSVoC5FXR3ijXXW8AJ+8yyKnGrIoyYRV02l2FpRNenGq9J890HaT9IiC3GopHBdeD
XaZFLz37H1Ah8r2Cpha7JhWKvSBMlGsNJBounliH1VxOWr4kUxBAMZKv84du4cuuDBYFGDyHgT7r
xta4DUqd7hRhFjXicSA/b/emedVX3Bw0K/kVq/KlqNIaxw27ccAFzVQtHBY5zQe/NN6VnF3ZUZr4
Sozaau4XNPEkitMZ3U2sq/VyFNP80DaiSfNsvysi+T4dlV9VrT/X4W3lGjC4snkwtsoyNmBYUYFo
epecUw2+FJX+4Eja82jpLGJg3HaidTHg6wPa3eOsbWdkESF1USdcQqy0c2wFMnJjmpddt2T52ipf
9Xk+Z6oLjR3BpfqS1OKCuPmuHwzO9URtZ24RbqwuTewg7CcWtHqABOGSNi2PXdNcuVbjA/wj4TUq
wGyIF4JYFufBEL/5VQu+ujYOrViEKzjLxo58wyozveAC3pe6oCFooQgp1lgScYFkgTnQuZCOWZZC
UzMPPbd+GOPEym6n3aBP2wyAQZ0iMKw53Ami5G5FTUd9QBtMVJDfxbq/IC6Cwmcmb10QdsvYh2XC
yRSKVwHeR7eKbKbrznL1ZKnowiOZg22TkquWzO7OlJvZaPT9SmyrfTFkr3nTBLPR7biiZck71EDS
W+J7n0r3uDuFToYAiDc+bO3Aw1ylNP1oQUbltgNjbotesffEPNqQfh4vhMCFutJ51UKN0UEZutE4
RaXssqF/0uN4bXkSK0c2zO6S7Eg2XrCrRNy4OiAAOlrVGWxnikcUM9a0us8yqHdANVwtu8gaXXGs
SHfGik5QxQVbJhWsnDvL6PoDLx/D9Bf7h4GWICdtrV3UjPKFUEGhjQSz2/eNBFFIJIqlVr4Aj6nO
iQwGu2/qiBmOJmfuuMuLeA/W1Jz3nnw05AL+TRjKT43mdyuxE/VLBeIOtWdrCK/0EIxXC44V4FBE
3yjEprLS1qMQVTfD2EaPHOT9Nsv8l1Fwg0d19MxLt3JXQJDxCBB0wpNiKo/A7/DyYkNU5BaRC1TF
DGZSE3u2Eil8E2Y17HQrEhaKIjtqnO0QMAPCw4HKtJ57mtVfSXsAU9QojFnKcEEvlE0r7hviBjzh
ogefOkxGeWjW9uiMyOKwo7mzWM7EOcgU7ULGwdLJe2leqdEr7eGLdGDWXPNso3MXsRLdFmWtw+9G
1AICzp7glp0g8JDAXgvEca5yGwhCDx6vxvnZqt/Dqnig09XfWUboDJ4hIergUOGGYUNPDZcyMiuc
wDZpIa4rSSOrzRbtE+EG0tg+aYVQzgEFTrRSPLM65VdrBFshDDdSaKzCOFpaEfeqqCKlUq0mlrQG
d2kXCCBdO1FyZxFWL3Yus1Vb0GQcShqDDUMtm4kBnOs+ZJLkrrJ8RxvDWq7MmFtro60ka5eqWrIC
jxhtIlfAEyjHk0TPo+PgJvd0uL1TxWK645Uu4+YrqNMNwX+wSDA1TYz5XVJy1e/EmyAMbnt6wmd5
6q9BA6+H3t26qXShlfoSyDyhPPTlQO02HIw0xAdSKE51zUWtKTmkJEIRNFscdgoZR9HaQsGC3DZq
99UEy/E6qExmr0kbyiFHwQJd3OQV5sLFo0t12wF6qF5EzGSR6bkwg5YDDF7j3qbcZeFj1b0XoNuo
GrMo0hhySwm0t9rTIfT0dmmoKyBGEgWslIQvvpy3maYkGw1kF/WaS6Udj1kQPGdi+SgiPJwlbj5v
qmHWeZfA+nishT5AqPXRmXmm6VhEmBZAMVlpBNvlesa1wZPmGcNqlbRvizCxwS9tQtDA8OUxesBO
RBS3tacmq3ySM48mqYYoEwkgBNVWU3GuSYtOn0xXxpWVRCFk3QwMpOjWDmH/ZdInkgN/n0pX0G96
GmmWfqKat0ZEfrmDVeTgzlBdoen81VDtaCthOZU4WwAFM+ivvgPvG3JkPj5pYbYPw10X9fMkzEVw
fyoBTJwdC1ZhN0ZI+0dJP0oRvw/25tzH5MCJJGyZWGjeO60V33VsP9qye6HZo1jg3Mfg13BM8cvK
XOvSMMw9kOZZZChXITI9SiLJHa2oiq1aIzfu9kbgrgEWLGPDaZ5L3q/Qjq3uDoi+HRYmSepa38Mt
W4049PDHluRUKWpgI9NbHO09+7goHUQ9mCHQmByEwtti9DI76JR3fVykFTO21SKLEKd7D3IZLjos
yZYVlNAxodjY99Km8MaDyxVEpc9HSSiReMn7RG0nox3Yujh2S63h2spRc4Wq8snI0yUOg07RgF61
em+Whu7W65ItIFfCz1FvHCNKVmGqrK2csxqyefyLA8WbYQaVL1KhWmYB2fUqy0rHkgvyM5TxRDdJ
r/i04GZl44FYaKbjOIgf+6g6dalmTgYAz5aN7kgGmHRXk68g09qS9MrFfwXZ9yLNie1DI371qu4C
H4B78Il8erSKt/41FSGo8Pk8ktiQEZ5jSlTsUi6FyX3cNWu8VzRyRRPrtQnuEpiHyjh4YNEl92BG
UHGV+IDjuE1DurhWdQjLfbC1cgQDkvcQGVTwcymn5xc5wiB4y5ojZCaJwVQqG0j6ax4dA21wkfjS
CxYl2YUMitqWKnULHrdxYgUtQ+vPrbQbnnRgg/cBvUnLTiD5Z5AUcrgzrupBeAQON0/9ghSd1jno
QICsYmkIxG6jJq9x6F7WKR5JGJaAtz9iIOaYYneTSRnsk/q9zQvqmaLLh+UOt1gJAMRu0+uBYLUr
SVDn7TxqaXzE9Wtr1vVWzpvrdHz0RMzDzATtgGRLMd1oZbxUfHXZuMF8UsbIvIuuUi57+gaITDH1
IF5dKHG3jmv2JAUnh6QNLkHm2knb8jdmfVnlHM1ZZiNXuKI8sM5DCayF8kso2Pe9sr5IW3FXssdb
BbzFat/KFfdMJB2p11wpOGa2yl3S4OhG4c9Sb1Ij29SDuPH96SqgdsDFFZxQ6N/E+CBamcKDUCTU
laV2Wxkd6p9hKSk4REjVLszcBaesY2JmvqZZfSa0K9FMuETy7gXmsh78X0M12HWG10qWUWwpuIri
POEZx4pcPmzxeNmo2kLNOdKB9MlVce9jQVBDqPRDEzKXX+BdKvnvQO83tL9mM+wb18T4dpnouHch
afJqb13qw0UlBXxZoPWKyLsXhXYTSaRWkj3XzW4RUiVGcivYSfislRirqMKxTqq52Hrz3KW0OxI3
KMQWpUTZQN42pboGFArEVMApIk/wCOZnJjImIFkl+jOtDVYpMD+lV22zGpeSW22SEGXVqNtunDxr
sXrfGsMVObfY6cnt6+m2LYtVCjdw1Ap/jx2Si82bOPRzZKTk6cN8eJNpm6RWrr73formmoXS8gPw
wptR2wD1coZYvqE57rKjaMLGDpBOz6t5bwX1PIygHyrZklKjT3QuEEebvNkD5yPGZtGlEhfjbcX1
lA3SJ+FKOkX11I02pHMspYhDpfEXKPBlUEY3VjzemFW3ChqTOnliYViDo0shNuElkqQRp+R+28sj
Vx339ZOq7h/p2mepmjQ15PwtO5xUeB9CNdrSpjwpNs4i/URfxYy51Y5ulPJquJmhXQ2RqxdLCLrR
a2qU8X3RdyRS6Tgxdj3ifm6APji5eRdT6j0jhP3oLfn8SybGEopwcngfRu+n+uUg4KKd1FJqI9+r
nq3Y5UlL5ASxmEvS6FDAPHwlbW8e4yarbkxQIQsKl5PR8ahHbx/L8v+6y39Rdvr0hvxGd9mUQf2c
Bmh+/9Zxfog1p3/ob+2loP41df3LKNthZUKPmBAjf4sv8dn5C222aMADIyACj4PC8h/1pWz8RShp
KXSyIgtGhvy/4ktJ/WvCvdGHIxu0CvI/f6K9/Kqn1uA+QLKZOpJpfoMefko9k/UahmUTPAVmh5wI
Uqvd9L34R7r3fwYxLGQbqigi9Tz5aNQkoVW/957A7/krUO0WAbEgbMS8O+c5/9vpWPqEAcIzVTlt
l8DqwIqtwXqUhjjKbamz2gPMf+5Hnx7yb7aB78PQTa3Qe4tsW+fJnXQsjFbah3qhPSgFZnVzePrN
MQM16Z5Zt6/NH9O6MQwMh6nPV4O2N7UwfFKGy4EZmGahPAAwhYOjucq9Z2JS5jay5Fi+UIPGMvJV
lA7JGcrR7wbWFHoiFFrbLPV0b4l4ATlgxAclCV1HkRJ40gJpY0fVBBftWSI7yFLGbRxjn/Dzyk66
+k+72seUaf/66NSkR+JULJ4FGbBraXwoZI+8Uk9s4c46vRq1BTlMQVzVSkqlQocoHGNUQnVhjhl1
d85L+0SO/PEr6MZl/XlpZaAdXxdeHwIAsbn80IS+Oseb+VjkAtd8Cl5/1GYwPeGpW5FWRXqcafJR
T54wYbgP9Ut5QA1WLNxGK+YUqr0Z927vjApf+dBQf1laxNrQFGlXRIqP5vuk1zTVBaETC/9yhEIZ
zwY18Im43J7vxMzyBJFlF0l26UcWnpND624MyyPJKuoJKZdq0EeF3PKUqanqzu+dFNHbi2uQa7Gb
UleeEzxKubZIdZlSOSLx5uDEEmXzlm8EG7dhlE1bxmtJm+F4H+uEE7SD2qbbWuh7x8RHOOlW0i+o
snRZhLgiWBjfIynmXhfRjoyfJ+1WaYH2cinQz1dtXQV3ChOQ9S7AJLVfIFQyUcYWTf6MY4+iXlSC
BeretAT/XtGj0aBw3YvZCvkBWF30US24bElpr/JChzSsljhcUXeyUMMJpqTe6G1KwCPLag2afKBe
NEs6kiJ0nifZq6RNiK9YpM1m7apyeRwIbjAly0uK9DEcfDDuILTX9BT74mykOkTxvdTyCTtLuc3z
PNUgiQDXmnpDP7RHQ4xGZTumOhFiEgXtky+k/muJlbhp4xEuRwTeEi7tz8jERO+lIXw6jK0m1Jct
LuENfculqWMqqvcCC7sUhRDT0KKWFR+Zrhn6iuhM7S7CnjRcRUKBunNKz59NAb8Yo2s8l6Oyg1cr
xEDx6dCmHiUJc7xtYMnaat6liICwEBPK8jHPMwCEe3lUPwKHDm7xIRRL7h5okWPUJKBGrKzul9Qq
SqRbSgOPfptIZYSVMvnTVsYYJtL8XIPFqwhTJys5eWOszWMSewUtH9x26QQTscsIePgzQdLA5TkC
kXqsqI4u489577at0mCEpRoNVh8xhtGqu0YIY1q+3dBYWB/jfhijnvAzKd/HUmkm7YyoIx1t+7rM
3V2r4IM8XGtyEFImiJRcKcOlHg7alJFKsFVJbyu/DLFKITPHndDOipz0jqowFCbEWCUUa6uoqCs1
dSEml76FO9S2xcxNXKKuLN+7IetGW1NK88Ly8c9ZZ1Ji3itl6+WzWtXjtzDOZO8973FfuayGyRG1
LJBkXsleK1zVZhy4y55dz78bsKgrZhL9xvLSKPtkvHYzrcWYC0uAqx6q/mjDXw0f+6wOjWVb0mLR
kaEbJRZD7vrs3pelHEjrqJvKrobhrVOfsEryWBraQwDnnhSC3vWLBz1CcoMxW5UGc2mkV2FWS1Yq
L4H4GvmLBwUS6YWn9CNBgy7xR1VKaLRtUIryHjqXZAmZZSKH26GrW+VIPtB1r4J68hkwBxo4HkLq
Tcpx0BPRfwUnUei/KiqyhI9xMuBgZGtNImdoVySL5GzP587tXix0BMduHVpgiC0qCgrCr3ryqCyq
sg1voxGr3GaGPREJhEHJUg0xNSa5DXuNJGs7ATYzz9L31Fkqhfr1YEIQndOzRmEv7dp4j0YooqhI
VcAipJPRxUhCiwcMBUmqaUOTy7sO6aZPHqCM95Lu99fYpYcoPPA6srDSyYOew9FFvRZqgfSOZ5kU
LqoAVucMowUsiRQUFgMZb0nH9q5r/YuEnaWaQW2OgmUeVJywAamvaCn3urv3lLi/q/oC2H+fanwu
gZBBUqbSyTGE7o3MUUoa8uh6hnabCVQkHRUMuke+biy7RRvS17yQBVdDQTVBoWeuVvoXXmYEj9XQ
UfUr/bC/xhaA/nErE6KAqN4l3xCkXks2PNWSq04h5rUldOR3KZnDJ7NuyAFrkeA+iuRffzWx2B57
rSPLZPhy+OarYwcSpAqqJ10QxYu8oL7oSHUQeXbT1CLJMQSFjxmPr3QKLcQWylcqQbMNKbOeNCsF
BJSqZQocyKv1mZd21X3V0U0ymFry4std3nF+pMVLnWRCj3yKDo68T7Ng6etyd5niVZSsI0EVm4VJ
fy7Yb2UMXjQj0chSDjGilEZ5DnGi1metCfZvRoE4uJEQgD75vaTeNqLQ/WKHQr+WNYFlOhxzEv0b
RilHsxyRPh084kgzz+gb773Xw3EaGQavooJuDCcXKW5TUbJSgaReIx5GWU17BplA4jl3RVSQ2jix
3TtXEhZMmrJuMlpRje5cwrs0p4ei40vEu9xOGnlQnZTGDjTMdMNfimPVUXqV9eEa6wH5HWOseldh
IHAT8wQ6R59MDPEXbOT4gk8H+2+6qQpHV00X60ZrxLJPEQojcUzcvDHx45S07Cw0+19KmuMqpbb4
Ntj9GHm/hhDvbru2fKWD8iKwF8qU/1AjD1p2GVPoQygJaPalxDmc/IDU8lzoaEuedZN+AVxuuWYs
lCGlGiAXRlrNsT/Cd94b6axZ8qdLMo9mhU1ChJ0gLqNaC50XJna4KAQ3euCTSaUlQF/Zn8nuZDlQ
xjXmYIacawelwozr70bI/w9d/yWrXK7/63/68r6Frndv6dvYvMVfItePf+afyFWz/iLhSVhI+zAN
0saErPoncjWUvyB7cImCMEePOK24/45cJW1qKeTfYxA3APCcgr1/2gbFv3jhdP4ZGl1hwkKuMP4P
oStMPe7mMNVkGX9ElF4nUaWIuTBg/cF1suxOEl9Kf/9pOX4T5J0EQaf//lPiUd3h94Qq2nUEfVXg
oIwAKboOMCGq88bOxLufR5NOIp+P4SZg/IQ+lRTzlLyqRSIlw4h4i+6fi6DbNZWySlCat+o7X+68
w6Bk7J8DQZmn7UFt71U6ilp1I4zPQ3Tb9UevOULfuzzzq07yXX//KlOjZ2XqTxYtEhufQ9DRLwtT
b33XqUjG1tq9gc4hkrY92kpcKMrapflyK9VnYGkn8RdpNuIUEcY8ERhvkjmt1afAF8OjxhMaAOlZ
4VWOIQUj9Xmq0s5Qt+Ovn6d4OhZBJhobADy8mrLKzf7rWGXb1WVWe6bj4216UWHKR6taJx8wQ0uu
/4OhdAkKG98TybuTaWWBQrazDU0H77HxhnOdfRXNErJeHM5ufx7rJEWhTdPSRJmFhBpBl8407U9L
aNBo3MAwoH+hzmDtVBp6Dt2Kz7wfvxtF55UFSQwdBpzC11Hasux9olvDsbRmXLqdgcDRGC3n57mc
Zl0/JkP3uDFRpCVdVE4mA3JGiYxBNhy56vWprInsboQaMUs1w90ESUlLXMb9ELo7pSuZIOBXmGpc
IH/+Hb+dLSlXE4ghOSb9ZLZGQ6dalA3485BDdXyrpWGNku6ZrM+3UUxRM6G2wD+BC6VPfdefnxxy
VkCdLui4piqDZWSSx846DL3/cC4mBmmwfPDQht2AB+rXUbwuRHypG73TU68Fasah7/uWd+bJffu4
GAVcCnkckg8gmU72aELNKuSEJ11AC+PGLxAMN7XiO1joniNefBBJPuU3OA2+jnXydVlk/hLJZCwc
mUi8R4cER4yiqlfU2NahUcFwS+4zTBCL1qAVPF/xns2FQl+glVhJeodJZD/X+vEZWJADFmURKi3h
oyLd9uGfbgTTT6VzVQO5S63pdH9D5KCEncxPVdIwW9Sm8gBKW0C4VKZnHsD3l4mRVB41uSWYWOrJ
yxShL4qVTOkdV0n0iwha405AD3rmlZ3SVKdLz8vKQcxcLOsUy5y5IG77Av/vwGyNuT6pAeKulS91
ZDR2bmK18vPLezqeOX18zImAUYRw9I1u6yuq3wi0MXkFVds6XeGJvZC1bgOn5+/74ReixOeKz+kC
WiBbSL9DTIOjZEmndBMhRPheEws4dAaiv0OGelN6qfjw84TU3wwD0ZTXE0GDwR43/f8/bddejgtI
boyDo/rJ2sQ0GEs/6cHsZRx28tZOS0qA0cbPb7HOWva1ajfWrZHgboFUdHKzsw1zq1nIdrpFQw1N
8rdx2a0SlYqscCEjZASHYJMLs5Xw2UI6MlQvdfcoSY+9ltDCt5aGAYnfq0wVXBTuISPbkQ4NpOux
8nnN6vyJs2OhldE5P4/fzJs0AclPTnocLcyTDSJDLBOPLtNNstF66SNPfcK9cn5mdU9eT54htwkS
9uxEskHF7OvihpLe1LI8dI4KC33Rlu0eAWx/xkXiNzNhEI5dqhxcRk+dVnp9KCtMXunCqtPBtiIC
MtDd4X8wFdYL+zbKQlzPTyoPutVpriGHnUPgquzgfdCgNjTmme9r2hU+f8/TgpGK4OOast+yMn1/
n95GBaGc5Bdt5/QRnTh1F1s3lhLWF30xNkvMuxUUM738Z0UHSOQMChlvqhLxDRgnh7zrJVmcxLwK
LX2hG6Msn4tUhic9xoIg2lVh4UQ+4mYeu825NPzvnp1kcN8EU8Nt8ONo+TRfFFICLDs66MhNRQhS
BNcZOl1e/flryF5CgxWTnG7TJ6tqUuweS6F1osQzFiGk2o3EebP9eZSPqtDpw1On+Isr+1RIOVlH
Ica6LsP1ECGarNg0lWi4tMneddsNJro4xIFk8ZJFpacyf0RBN9hl1aPVxyu17RRepw67wTg55p0B
Wls6w3X9uFic/jyAStxMuZtCID15tzy56aOGc8KRUKXKM5eCwYvWS/lVGWTTXhS5B53cO9osWoho
gvOqfdUn+HqIekwqRhjl9NfPKzYtyMkvAm+jifDmKbnCSv76XEo11GkxRKljdI26ou/MIGlr+Iu4
oQ3sz4eC9EmIB3CQmPrk1uXDcWggW6C/FryK5v8Mx/hQJWW5Emn3ac+MNv3wrxNjH8IrB5suou5v
YDUtN71cUukrawMTHqULzKMOBvD3ek5KME+D3Ujzq9/Lh1ykEeIPpypB8qHmbUJ/NqbP6uuq1qVb
YqoRFo6VpKM3w/KXU4hmhVhedn5cSmfmenol4GiWZFEGfE6IwKAnByiILF2JaXdxhrC4whH4IVe6
nvLG8BRXhXgmEJgOjC8LK7FR4ZswFWbZILWTW5WAZw71FuSAQHQhXA9Ce5E2Y7PW66o9VEbQcpx1
8ZK2B/PMdeTbzvwx8nT/YXnZME9GjgV6JMsKlo0+oI+VhXxXUv+Yjbn/VFr5Ks1S78xz/LY3MiJX
VaiHFjskteivzxELn55Ejs62WJTiLB/wKa7HLHZ+fltOHp8+RaroD0w+QYX/fBAtP+3AyeREXBuw
ITIp1GgHM0HRH/REh//Qe9ygl5lPpfLMiTO9gp8eI4Ma0zUcJj1pqklG83VqqZZ7qVkjmTLyvPqF
cW20TDjhMrvRfIW82b+Ta9d//1t/uEdOY0F3m5JlnGyQ+U7Garl+uwqaU6euAxoew9w9BiMK+z8f
RZoycx/8P0L/rzNy6RhB6tsljlIq+AXj7Plcgqr403XjfbCAB0MT0yT2zJNPO+gLTGxG1k3Lm8Rc
JBOXUxaHPF40ZVGdSTGcwEyh8AFLJdomjvxwszFPXkAqx01ctCH9k5S3zbWRq+QAUk+xgpmJGZy6
FylSWA3F4WHUr/KuTB/H3BRau9CaIZzHUpqBEgoMw39Kyrh8EbwoDd/MFG+oLPZTkGJpQEnbBv6q
Yrjlmnq1bUd05Y4XRtaZpOLJ1/QxGTRA5EtUcpe0RH59QEVnBcKIWa2jjJgAZjGa1ASV4pmbxrev
CQojRxnfJSYykvztljhYBTAcLLMtq6CLPlHrPnU6AhiTDopCeJI4fbQ/u/8yM2lyHCFUQhrHnnEy
s1ow23rU0sQhGVXM8WsaMFrtszMv+Im9xfQ2cDEF5T1RSYlrP9KonzaKSKJq3lpe4gBXoHpn+t4l
YtdoJrbFxLwx8xv8eeUZHdTeomp6f16bVY+QuOiXRlGhtLYG6f4PP7rpJ2lc+lWAotNG8vWZInnF
TDeE42LR77wKQg05p1AqZ2b+/c1hlEkMNgmPCC+Ur6P0/RAkScEomEQGNxjx+tddiKD3z+fC9jGF
8erEvz/ZpoTKFFKlVKGuBPK4DRqhmbo90v/gXeFGIMvI6/TJs/TrXKDca0KcWzG37DakXkcXq2YI
w38yF2ZCioWBtI+s4qdXBVfyoeAWib6V3r73TJnYy14BkeDnJTs5kj/eSJO14smQ+SC8/DoZzs1K
qKdhYtqP9wK9nHYajIUj1X69JCMVrY0gOhdLTP/SL0cX7xzHFukCrndM7WQFx6Cm+Z8z0zFNt3Gk
qBdXaiQIs5H+7ePP8/v+4rGBcIfkvsMsecu/zi/StAo+ZA9rT1EIjCTEPTv66Cnq/TzO9ynxLoAZ
x6yJReRg+TpOVw2qWOEMALUx0h/QBrZpAfYjkPW5paFkeft5uO+PTSZxLU/RLa56nMlfh8MlWa84
rhmOxrdNyS6hAd8akPbmqasuo6GDqMejXf7psNNuoWL6SPrPJGn2ddhwoKwrDDEAEDEturkuVUKx
pGUqu6LATpuCxJ4VOl6SlGdyjifBAK/p9MrwNuJcSKZJk78O3JdSO3VwCeyUWP34mUG53PDC5dgD
dvNSnBmFOBLwRlBCR0zS7sy8vx9JZHhEMM/IXMmTnOabKSOWYA5ppTDEAKyZbCFqXCTY4LX2kNBN
6eSy2UpnXqkPX4lPn8lpDW+CqH5OZIhALxIho0Z4dzXaif36FNjXgX3l2Ze+fXn9trzdvD+8bm5+
fsQfBm0/jTq9ep83ngRTsYRVdp4K+26f2UfPLuwH/ublbefZ/fT3b8v54/3z5fbucvd8+35zu33d
d/aZ32GdrPm32Z9s5nKv1rI2/Y7MfrjbJ3ZmP9093G1f3gL+8oH/PiX2aB9frg7rq6fj2rPXB/t6
fTisd5eHw252Od8tD+vl4bCZ/mq+2cy3TzeXu9nmZjN7vLmc3dxsr/azzfv25nKzd7bb9zN3pY9X
8od1PLUoIbLMDKHh9188XTzsN6uLp6un7cPDcnncXjx49nx32M2Xm938cLg6XC2upp+42d/stzfz
y82ZG9XH/fyn33KSeEOYSo++8rGWL9NjZS1fXo5v1559zFjN0T68HQPWEh0Pf0mLln1Yvh3fWN5j
P71t9/zJ+9y+fvTt9+fHy/fXx+e9b2+e9zz9x+t3nv7+5v3u/RVWEf+527/foQOxH/a73ePz6/b9
xrf3r2fW90PG+tOcTrYEFXg/ZydzchYXzurCmf53Ydvz9WKxnNkzez7jb+yVszrzWSrTYv008Mld
JveyHnFbT+vTx2u4f33fvlzRSWi/QEa2D5esVWrvHjd3z9fPl2ee5G/3BLy//l3SPnmSUTyiPO0o
afNhvmR8mYfAfnm5ft5dPz9eX77eiPbd67lX+Vtx6rRicTLjABoHxe6SNvhdea1dNXfpRflgvaqX
fWDX9+U2vBuux0v/GRTYNUiJeel05+Z9uuinP+HkwOv6Ihbijp+Q3Sk34sG4Ui+zd33pbZQ9Wf/u
2kTcdCteh4NdrKuVcqUc1TOh3DTCp8f+cQSR/LIwFqDnAJu6r/ui2YpZomLtgBztg+8L6KULw/7M
2/X9HsFJw1j06ZC75oT/OooV1iH8dNmd9SWgwl0JlBqPIZ9zACtbzvnZz7v9t+EIgmWg2hRTp2vm
qazaa3pVa8xRmKndKC6bJLyLFVFdyQWSvp9H+rZ8HNtI48G1S1T2JfHkcxWqpilL3zUxK/D9hTlS
GMY6/pwD8PQQvjykaRRo4dwTyCQQa3xdPs/LikywADm2XZEeZJPmkILY7lEKVBWAgjXQRck18fjz
3L6tIqMScHxkCidr5ZMYCmmEpZQNrN0IYfImBcRhV60U7TtgeYufh5omcDJBmXsX7x9JtKmF5usE
9YD/06hmxsyXjfIOP66+3etNLATD1LEtehckGAEtA8v2prbCdkz7P82fkAOakvPU+fg30Uzx9RfE
lVpSNI+hiP43Z+exHTmSZdtf6fXmqAUtBq8HgLtTBxlUQXKCFVQwaGkC+Pq3PUu8TFZ2RnfPKiuC
ATocMLt27zn7aE4+1uB1KGjtdnnsx9j/+def9k8eGpxHCJ6PbTVehy8V0GrJiiykNshEJYdzWVvY
U/3yV+27P/n6It5nxmx4DEh3/fJoVitiebSXftb2NtHllo+tfV8wZLMzkI0ABP76Q/375Y5vOKov
l2MCM+AvS7jxJ8QzHFaySobqoqrdmYBx41zDAWn3/4tLHXvnyJCYpkRfVpOi9jpBGi+fzBrtdaeC
0X9eRysYDjikrV+s0f/+ZfG5fnexL4+mUw41Vu3Vzwqt9GFwO7SV3dj+ohT/s7vHHJTjIwohXrvj
n/+uPGURXl3yJ+G8t1HUZNUyRbeFiOJLlOrB8r+4f0c/DfA7GJw0kP94sQ1JrHIl9094OT7apbH3
dulbly6Okl98ri/lLokWNHM5WxFCwrWQI3y5VL7OlVtxKSfCVSw2L95tcW2fy7IBeNd3v3JJ/cm3
RfPYZgzg+hHD0i/3USZq8soeZFVfLtG9au3iNInaX6VB/+lVQp80duIWeL2+3MDZSYae8HVC00q/
ugY/7Z61sqq+//Vj/qdXYfiKJogRJd3WP947IxaXOI6GxzzqTVrPcMIcva2/eBj+5BvyiaQhh/ko
7aMO+ONV+Kc3WOO2l1lLEb3zDQKfCHHP1+NMHeQild/99cc6fgV/XOt5vJlDYdw/OimDLxccYHNZ
zHYRilm/Qeu2OfLRbI32B1NOCp6/vtq/b51kidGk9lmZWCu+DnhL1UTBWHC1wMAlCCuxVGmndHJV
6AEAVZgcEQjFL4oquqzHT/GHT0liBn1e9hSXc33ydSi0qGN2Ru0q5onjcj84+agxypXLJbpCsrCQ
ToOR6tzZegbY01xh6dIMXlfIZK21VdGhTjoQAVG/lLdFRVYiXnLHIECtfJjjUwATS2Jvv6vJkAC/
XvUGRHk4kZ5NxwDmqhp9cZfzKgRpsAB5jQergdUaw29H+h4GzFMs4z64YzA/t0u1YaUvhkFlculd
PD5bjqRv8f03nx++qgd/i3e1F8F4aUjLFDgbhho5iowWdRB5v94DGnDOJnGUevUgos5tsrE+Eitx
zroW49IJdPHqMigJqzvhv5MCV0JQXaOpa7usGHVzOlka//4y2uFrD4RJpVIyuUsXwF2X8zCBIxXl
aEWHdYpcXENVVTyPuT3IXVDMfCaQRN4F0XRrc05gQsxgQql4yIhB6n/UuEDhx1e5vKf3WD9LteTQ
dNkea5BBjnMr+6Fad/XKdp9S5JVPJObMZEK7YQ99fDPze+EAI0wDPdf3SQzo7KzrlvjHZG3dd6SV
UDDa0vLvFWFnP8zcYK2SQxj1WQWGcUphNfWnsMogRWH5aTdE9ItBsj+M1k0wb9VT4VDBZYvoY7kf
wzlmMlvBmT563rYm5WXRVxvGcphaS5HD9Af0t6XaFNjifDT8p5Y7TCaNhe/pfRGK8nnFDvOMu8AK
02k2bnBm1ej7dxLZ1weGfXlpyZqbts5Tf2UDCwUObm/FpVXopd17VRT/rGy/cdO6gOKN2wg9VtbM
ZQQYFpTxazRoXDUtIMQfalqnn3qdg6smX8KXEVlTdNGrQehUqmi8qV2pXZK9Q+WkQDDn2wJPS5G5
PmSwzJ3Xwey3MMqdtB/GrdrBaca8C1vMOwvAVFi7hdMBQirbA35d1Fws8+rYO5vl0L5C9mxuIE/3
71I0yQ/RyMpA3NrWi2KY2hdn8OcfyCish3J0/DfcKwAA862Pqyykjh73UaTsM3IVKMTCUsFE98Fw
orXyJHkqnVD2NYgZfYSwelAhllVhN+uS5YZ0tyEiX5fJ6WF0yBwAKBs2Fx4P0KeAqZTvTAEjKw11
DsMirL3iTrHC36s1WZ+s2Aajkcww09OGZPshbfx40ZkgTm3vrhWIIRqVRUUKSULwmlRie2qY/OnD
usFxSVz8H2jM66ijUpXDkmnf3x7bRo0XBY3Lcm95g/++RrBOs8gxUX0aJmrcT54BAzRRu/mcF/A4
gheEgmmJZJPnNpOLHwwucPR2yrOwqzThi9VVZjlDuNZd2Dlcmh2g0OU75mfYazOAyrN6G6tqhw4k
XjLT2LI+WIgaISliz2wO27w1V3Okgo8mjM1tOHZQLmK8aG6KWxJfot8uk71z3a25B3guHjF3+deu
Jio9LdYWTkO8EGGTLU0Zv2yOGeGd8z4e0ZJFskew0oPWmJz2XHnGRNkwW2uyLz2XhcqLTFSlWOqm
Cbi86qqdQ98a1TV1CPcuUMGr2go9keSzmUc2oTA6gbd09A05FkBAxzpivly3BW1sCC24cclotXda
BsG9dBSk2sFbxZxiWZTf5q1tySXxZ+xLAxRFH0uyBcDe56V3Mj1sCGZ0S/LRLh6X6SKyRfFeLsEx
oKURy7Oc5/lm84biO9By68Wl5wshsRpZNUwjGfY4bbPjwanrvd3MWDeJAek+ynL0gb/3QKGuR6iv
6MG2db2rWoCuWCGq4g3UXfs58GitO0NRrk6dVXQqNSJM+NyLenQJNYPHbJGeVM2muvfHOfxJAT+W
B0+2+hvSL+czNyCCrCoJDCz6tf+JR0lFqaxn7zVp+8GcSk7UQ1rrunkRzagB71sJGHg84uGuhNrf
ni/HDB4v90k7GTbLvNLxAKqdcL+vgEElObeOsI99iMPiELbotPa5mfg3ncLyVBpbicZ/B4mWpOnc
+o5IxvqJ5wv7FeftFw2enz0CuNZjp+JWomspJYPlcBPewZT4bkGggTrJ/G1E+tHUwj/3ula+UUwt
9xojZ52Gcafu7LLy34Tw2BGM1pBiksYZf8J/Xlkaq5ydJHBal625I6zHimdQK8qWgZNxPs4fR/IE
OhuncMk+fLIsdfvdsxdIWP06ex0cuGaosrpK6pvJn5d35XX5mTHL/CamOm+AnfLF8bzx8KYD3KB7
NrbwFbdXIFm+HfNYKK96HppwmA4eOxFo/SJoPy0zhS8JGS3qgJsL4yje26FEJmWpF6cuvS0zlh2C
OfI3XClT31zWUQXlHkPmEajV64m7A0s65sxR1xg2Y9YbELVlhUTH9/PUHln5jrQhCa3eRDobcn5T
3NJ5LQ5BYwxf6bQV47kGvwMw2QzdtlspZt3DFhawsuJow0cM1YurJiU+9YMfDq3OWN+DxzzegvUU
v6e8AyJA+FRhCaBjuet7G/YecveObM/CSz3Yai9ePPIpoCT2/cm4ttF89MclPYuuH/+Y5zzmMShE
Mh1jN/gAPmL9CgicaheQmgVkVVIX5IPBcv4+I9PBuVzEjsdtmROTJZWO3xrduT/G0UQXvlqrF4Yg
0/XRpPpmyJ19IxAM5io9F9WnWG9y54R9v7oaOwuj91ANNf7NVYhvuV9SApEyX67EpKkyORAeVAE6
G0De1QhmbNh51hBQCWg4a5bfW69yadzXYXF6CQJ7gt9lj4Zg8xUckI29QaXz0uTrSVgrzXM4FzlK
7qY2IkWk6+TxDuMhyPiUue1SvrlJjY09MSNww1qBfHpOOH+VZFmxN+9spP93ZeAVR6JQIfgh4QRA
eEvuPQwtVXzo2J6Q2W+xtR0s2bZPlJ3MajggwN2dl5o3Bg+y61xGeV/mp+DUoY8l43E9JOxFrHuD
SRU4nRtPYNoCrJ9IPpotY1uSTYo7eqUPX7ZWda4Y9vk7o1FAU52xjEJ9HecmOGdmRfTD3FR2dSFx
1rYlWmtdCbyclhyS23jo8cH7eumiJzO2xX1Umwkw14oWutj1wxQWZ4zTre0xtqYxvF6Qd2xn5L9t
zTmUeOTvdUkEFrDRJHabC6sJe2svYRKLE6Pstf4uPKHOi8pajxh+27LPFbW2ex6AM1jeffhLcNGc
yaqbrKUr2Oxl38o16+RSrSdaxiXyb/QYSb63AJIVO6EGVZ77wOXX52LbhtycMtMfB0z8pFQl52gv
2/lyclYKP5YTX94BYh7khVFi9b97C/skKTIoLac9/7ZXHYhY0cnD1jYojXWg4uRUs0T4t8eooyOa
g3S0u34opvYh1i4cPQ7fNnyrSMbGTpeojO2nqjMzgEQwSQ2ZNHPAkYG/GcRnsz+qMe2AP9gcCZCL
poQvL0Am2UedLHTrKUgp0lqbA6JUwaGM2C5PppZ1+t4Z+eIuJeSI8DwqsYGfVICe7R25GJF6cJx6
2258QQdwOCsaM6DG1piDShJJCGxQH3EOBTetSsgGh9GzWhuHyiKsx8idy+Z6xFPR7mGty2DbhUOQ
2+cchr3koGQxly/LgByppSbi2OJkkU9oYkY29vTYax+SeyHRgt2ThWRJVg6t/N3Y5L65K2Fd+IC8
cfezGhR9/zRLh1cLiJhTH7x8m6j0QqzRh3peWNK8wRRcmK+vJKpQWpRTCQHZgNqoLuZvg90pFtcj
I3s8qL5V28WS00P4TOxkbfaegZ7xM+w68AM9pCh1S5B34J0sU9kcq8Z5VI+YuqLj9g9Cff2xOovq
ljSKZD5dt1vHdDgdraqfsq4RE0e+pOyXd7uOa0q1BeUVHYlAYDVGtp11vdec9apUEDkrK3DZs5y5
XXcCHEVzKIWoq8tkFuWMw66K1I1jm36ibvLlcwRAfSU4kaEAiU2TLd9xlAX48wOlfpjKZYmOI+2T
UhBP7Uyk4pbcokdwAMSvZdhnYsUNsse5TYCNhP7owrpdIk4UiR9M9mEzk4Gz7pQmFvtqyseBkg5S
fvQJwgurtJktyjsAJd5DblSps46qfj1AlS2L29ZtYacvJFNaFzTc8XrZrQfLMrF82IzzWCn3HrgB
xZumkHTgqVSd/eoQDBHCoC+09xuqPupPttH0zfd1jp0pXYN5aa9qMpzLq23MEXOutlur/WLpbbhj
TmHGZ2l5QX0RqKFaHrTfd1WY1oLzW9qIcXJOEjTD5VkBtr1JSw9H/2HR0/CZB2Z+ciICcdPcmmR0
Fq5B0YL4dYPqVBW6uE0SQaJj4aMTAdTp6eaiAMtHGMhQ4GyV9LzPUf94S5a0kmMUnTTLIaMBjUDq
uIYz6xCX5LTZnc5DIEBUR/w/E2DyZgGJzymjKNnpkyqkyAjcqpyyHrzJq1mBpt2AW5nz1xI2qTiv
OFnGF7Na4/qHqWlqXJSVvXaXQAHc4JviF9++Wb6r9VXbzwGnz6SZiIqhpoWmcAQXwBe1Dc//rAc/
vBFAFKtjlhDICGq7rWgfAyms4WWrRvNRGh0E3WmXc51bAg7BGKJ+dto9qUr2eRRDmK1oUAbx+iCF
14+fa2F7dXFaLsns3IQgXx4dxeOyN9LOb/yh46xOcE2+l0OFgYwbVn0WvFLJvsJVT3RFZwg2isQC
lZ2PHl9AiomXi2SyOb43EJeOiVkg0msTyMswmAJehbmLu/0YCMK3UAW6n4t2UNnSYGBnmOthfAtU
EXMQmyNzU0UIm3l7GpABfVjnAR27vhAH/j1Ez65VBE8ccXvg9dKAPvBcsZE5HftE/o0jwVJ+sPiX
a1X03r5XvTufzEfjJbzwupEnMyh7F31i5JJKpeoIeEp1ola3H05kOChg8k7cpEMi5At7MxDvzQHd
s1/ppJBuVVf1RdSVU7mDolDrfekO494Zlf2Ke79zT/vq+J5P9ggGMK4Imzkghll3Jd7Re+YUdBEo
GwheJXqgy0SgSf2pxlW9hdoJ301UkLxiKbPdDktLLCW/9XgVTV7EA0us349lqmTAcRkt9ghIdsuW
0i1/jjlt2sNYKhOfcKbshm+TZQ8hWA3b2AU8xHJ9j6IZswPVSR5WmRUG9c9ga0HxJ7ne4DHJBHCt
Xak7OiSjs/crZ7prYg98aetuJUxmZ5CPsBgbHBcaZ8dOo2d+nuIkKrJQ+5ObrWU9j6njDfbnaMha
3huHmUW2anvZTivLoe1KpuHwwRcHgGddrV5leF4hbwSNRWMAQJFKMd1XT07ZuqC53YXNs0iG7qWf
YTofBmWtObQGZT3rbqssAur62nFOlwBe2B7oE1VIxSFRZvMxdCVVRjncYjND7e67fniNvKpvd7mV
wyqVpv2Y3RKIs+rlk6OFjLKS8zq/sGdRmAuODA8YijVECxDQ/m7ufJ7cxITlvV1OwC2WxQf2BEnq
U3Q0eLJ1qLfhJKkK/32CvCMI02nJy80NgvKQypjuZbzUdUozUl6sfuC8W0FFfqNOInnvaHS+kD09
6ouRdt9pI+1ky4DFDM6522iiLxJd9O8diW09h9WpfCJ1GbIFRH2MHVZlbx17sb/2ezEl6jmPQcVC
JkmoN/xjUEyssNQ1bnSxeZM3AHMuiBYpPIfeGQvLwgG4Tfpn4zoT3PzcGo4huQ0gcctbACTVbRtu
u0lbLLaOoapNeY9j9xhlT34irSTCrnBilrAhtzV/N3JkPVe5n7Ss6pXFUSiIvRuKIarZJs4N8XjK
nj/G0nBlv2+LNitj9m00yhMCuWVxCiCjvrbiNCQ1I9zDMyo/LbghQUYGe/Bk6oREsbyVBC0Ss6Mt
uLsODeJxVJP4BqOorPc5S5q+KuOmYfVp40Zn9TS41F31MFxSK44iE62KSZSy5+2H741MYqN1kgoW
6MhLQnrIKHcFXlbgPauJPgpJjEeGpqt1T5OAWeqFP014bMuin3+uZC/Ta1QDUJXFXwRVxeLNS1oz
XNO4E7Uh3IROCx0ZIszuBrtZ22/g0eJ674qkfOFhJPgqZssllYhDEZTaoZJnagwXax/T6O9YOKgh
sAs4hbuLQJoVJzohOGef53E+HeTslxx37KiDM78YgNjwVTrBFhcpliKYnvSBzQTk14l651syta5N
hgd04hSdDHhwySit21sWQEhCspbQS8lYENOplXd+ciZ7K/iQ5WJxchc0qnZJXBS3enHNXdK257Sh
xmHHP4/EfCzzGb96MsHb9mWwkqKqnHbaD26i1p0ryZXduaOv8l1cbyExH8FafrZqBCtvzOYJguCS
oAh3nFaUuZvyepaZQnVN22j2om95zAkmQ4Fuf8Rt3nDOp1y8GFrbzCfethwjfjl9kS/vuep2kZH3
wOsxLdnElPiynnonSMGAyW/46+ljWG2tGHBZ9r4PKgKBHAL5nnO6Xg+VSyoOz0JsP+eYVYkT7Vda
QsJDAZvNSdWQeuUYftpUXcRMZKvohDtgU8GUi9K2dnFzBCbRLbHupgqeFpt7b78RBxOSt0JnRpxt
emnMSXnkA6Su6oZr09EFuGLoa0tODHJFK+Wq5KLagEVctJqCPOPwa3ewxwNCJ0E/slYV8Rw/xENi
sf1RT5W7DXH4Utwy2BDtzcRp41sZUf3vIt+iU0SqxhvRNj65q8vYfCbjuN0TH75uqexmz6G3VjaX
Za0cJL7Qs8BvBOKJjh6EhVpO3WmUx0HJhsZNpqe0ztdGSuB5rPkUSLYR9QWZYWOyb+OQsjcw0Tkr
J8TDACNzuhUDzAZqPK1OaKlap4vxyK3oTTLRuLL0JP4uxf4f8W+uh4/ubpk+Pparn8Nvafdv/bBO
Jai13/Ax//+/rtXHhA714z/4i/N/HGT3/nMhqf7rzxyv/q8fmv/ztz8mC/7IoPnDf+xZhJf1u/yY
1luGAc3fL/ePv/nf/cN/gFfv1+Hj//6fN7gW4IaQifFr/Z7JGiID+Zdf5/iL/OPHvv1s+bGzCRBO
9/71B/5JwvnbkdBqY25AF8Mc9jgx/yfDFaiNE6NodbAv2THC+X+RcILgb+CcETPHPuwDgIv81D9I
OIHztyMsg/8X6ggGPf7on5yem78P9rhp/6VF/ctU9Thy9MMEVOgRs8CB+yh4+d08H30Fjd11IvzQ
dZ/RXm0HRsbuvtpa6yTooD797s784/K/dzI5X8acv12P3zxgII2aN/xqYqzdeDNEZR3Dyhja8Kpu
RIkTBn1QidsdllAtJ0lOZCPiomknRAj0DdVESkccZNfcEXqkza0JiBwpYV/tLDqj+4py71e4ji/D
3+PvGeAFRAZ7NKQEX6UvCTC0jXn5QNLh9DL2WpwLD/xfuY7jL/wM//4NREfrC1cDFMCh+cuMHvQh
9nomhzDwxXiijQlP3CqO9rBe+pfIJMH/bNDMJ+OjMfGlbRgh//8K1C3d5sg84WTu1kxy12pDXlF3
ZQb1Yr2SmgDe0rPiX3zvf/IhaZdwNedod3G/2mRhO7ZzQwGSdVD5Mot4mHSYoXpPksA1r7c+//ox
+yqZ/O1D8oigz0dYhFva/+NjvcwTGxBhcDTUO8HUlSX3gUaJ1wFf6uanymXwmPIAWXdeNDgJaYZT
iPknDt7ZR5ok1d6AuLxYJzoF4SDI/Ba09KqMz7CZXeUQqjsnzvQmdGe/jGWA2GZgpMNko3fGXwh7
/uze8YCgawPxgFXk+Kj+7hWdmAo2EC/HjLouvuymidH0bLbLtgCR2kksDn9986AB8C/+ThNwvHto
EuPj84HYLAC19YcrbkG4eCOp8hnHuZmMMrLX03h05U1Z2oMg52IuT3ppkxKDS6o4wzzrPamwTy5A
LkmyrPzWq775a8wgsiJlhOlv3DGzd62wPLeqIlz3ZcT4Nx2Tbv3w2jF4GqVPPnPBZnZFj6FgZlW7
/nwyMHg4r8kk8vbT6nSPkqmDZlQSC3MiAEIQD4Ub5Kqj8pj3Ube454A4i+9VnjD+maMQeqEfC06c
veswWo/Xvro1chuuh1nZP8d4Zc42kKEFd4890qRw0ZPboxPN3XuQGLa92y99wwjFQKBFET8+JihC
p30/1AXMx75UhxF3uEjDaUjI96vyMTj15WC95aUJHlnThh5yqDM+QYCcb2pJKmNG4GVEg8f2v2+V
jUtc6cI+nRkdB5elaZvnHmSGm8alPb7mzRQ/+FMSbbtWAIvUnmfA/Ef5QkNaBoajos7tN+2N7rPf
aqu5GV3hUQMQQt2muq9XK9N0UJlsM1BGHt6WsHNEONkkAkGoBhqKYkTveypjTtqDOGo9Bi2uoi5y
H6aWPOLUKjH/U3E2FN9Bx/B4v656brO1CeIry60MmS+qFlHaN0VcnkpF/bMr6bqQUFrlKIKTOZIP
mqN8woGRtkoql9Ini8Zm4qgGe4VkOQ8q2K8kab20tiPm7Fj1s8CbpNoLFRHEQDoeAUKl68wi28Q4
fBs60srS1u0qP4tGrW16s5vPxJc2NBa6ZZZ0feKoaPbu4AUEvzghkee0v7pHTQQi+RdIM1r6s4nM
gWr2Hv/bt7sfCQHsejclk/XcdMfULx5wInc8LNo6S6Lau1xaKSVxH5X5MQ3ax4gZJ6NMvdXWz1px
nk+npDI/oyHAZK27ZbwRAQjk48hqQCKA3Jdmi08y0LdV2ElI1LZgueW02pwIGY5LNuYkfWVq6WeJ
U7vITyHhrOFBVnqeM+Q49Cs4jTg3bpMUJcEcoE3TPBdrsZei5FCmm/pTMaYsMs9RzY8mDPRNuNmy
ZQFB15ZBUS2+uQ3BAxkgjlgfirxnrhdQsF4Pres92JrFbr/G7nAm2uOoEeUK2YiIkYhhDY2udnqJ
wlfdUfzGE27rVA4dlb9gG+PcOjErpk/Zle+kCzpbmoRiIrmL7+fO0X1MenLcEAYeN0zjdiKyhial
TW3OZLGNCe+ooX/LyYBQqaIS9ie3nwCNZRlop2+rdj7XmhNARultLftFNmuy26Jt6vdB7YUyQ8dl
XYglJshH+wyHd6azty1rBT7f4zmAN14EpU/nrObophCZzDvLD02TwYb1x0wWtrXs2nWxia8J0IDs
OwtQJrOtYX2tvEBznLfG8gbP6gISQc56Scu5tTUD2j58ci1FUElVN9CYut7V+6gZidEt1Zi8S0fy
y+aitO7pNazfWz1E9omimSQYwB97knZ+e3y3/ZNw7caQeYdSz5Y/JIQ/HduYkK96J5Vrp8uMbFHV
pevQJh8kFgs6CNLWF6NxCFYX8er6ILmISE9RCVNizUiz70DpKnK2ZN+D8lnd+ZL4zWClhrKbMF3D
KfxOzDgrQ2i6es6mWfQP7rLV5OHZdvAeLNvyslA59CdaMYiBXY2CxClIts4WTyUoGaIVy31V9/I2
7MpuyIqlM/KATRNAGHosVWRaG1udiXnMr2u/9GcWgCpxyLMX9pgSXsRS7QhdnYgo95ad4Rj5w9VT
fA9E215OOO7Kl4Qo6ObMWxjJ7B1t+U+r6PEpixrOx751nQ2SuJDj1YICi4HcNtcfIhLJFW/l8CIU
B7Swco+onbl3Jat/RLJ647aKMZYm45zNUVzbMeFpezvsUIGwPAfvR3p1xVhvIA6unsRRFpYM19Uy
ejJVXYEqyrEc+8qRMSM3QbFTH1QYzB5dON/En3yduuNAXwe0+cF7kHra+rTF56Vw34ln5qBNt3Ta
AVSKHmbLal4gxdobExAOwYhWtLTPe84KS9YsApbN0lb6KY6LmsSsaAuuNzLMaR4OKEhPc4AdjOHs
VREkTkecRkQymcuhjnWbOUMevDGIqwhCRHdNe2IMc3dXDq6KMyDm1DGtgjBzFrfHljydQBpdBkjF
2aiI8WMOZpDHICYirEYMJDajOtiwdIZ6tvccJkqyrSPihVLyAAX5Q8ydrRPX7+vrsTb5uhtpRBHM
AxL9YaVKnUEUjwjW4sBrfrCBLazCOoCZTsFIw3HIt9ew7maBpiRc71pJknNm2omtfAUHWzC+R8mT
jr0NvpjpdEIQXxv2S6oIpoYztLThuFu7qDxr85n4yKito9c4ymuP/UAPNTExmiXeEdO2pXy37mUf
CprGMxlmdAe8ZnocScgSu7KJ6C6WgsDtLLFWXspCkfS0zP325CEJ4X3yG0Y7/hp5dFvydkaOcJy1
9zbzYiSMTfeMYtWi8dX08ZuTFEJcbjoaXpQjSbTditW/9Tc+ApAVr7qkzprgx+fKeYtGejEhMtRd
ZFNMpfas8s+C4GUGntyq+hBOW38z2cSqMqb1hmCn2zq/LGMiyD16IPum2/oX5r7BdS4M9Pqt9qYb
3JruFcOiamLba56j0DI3McP1LgtoPoxpaexlzwJTH9qK5kFtewwIoqI/K/uK4VjUVzobvU4tadFb
8qMfyu05IHvs3up9fcFgsCw4Uc6T2HfoqZ/x5yJew4Aud23uBeGV73X+fFptgQbG6FRDxo2zr3pS
s9fMqWL5Q1Ew/aRzPjtnAsj8fd53Luuqy3aTafp7+xyBH7k9NFifgGcTTZqM3Xxwx1pxD7sa+Uuh
qHlTWUCn39kMJ86nIQJ3Qj6Yy1Tw+HdIjkvWzxz1AAUS3XXalWpst3SplHO3Yf30dmO7bhDFQwxA
mHzXb1U/JogVazMzA+cRSjia0l+5Nb7uUFww57kf9cDK7Jo5BKYWiYCu4AyJKDlUHXrKHSeI/Kd0
vekdRHV9j3vARlvnSDCUdtXPD61Ikuo0n6fgiYc2uhdEVJyzzxWoJdrIWDSO4rbbURqOyc63y5C0
4KYvRwhE8eIw0h0XcYARMuT7ymmKIE1EU4pzu4n7s3G2TUkEuOWhmG5c98laIzbEsMVHQojgVjM8
GFxx6QqEjGlEJvkrVqlBpo49lcjWkrZ6HWMzB7t4Wj3qqTAgGbJsx/LCX23T7CciAG5pV4bJqT+7
PcmFdjDfMVomoorxoX5wNqaJ0ka5glC4ap/XPnBvfYhX7zQZ13sHkjWpjRXDlbSzSwxKfGnbykHE
zp/zRtFpZyNoxtRrLKLvSjJbv89lb5e7JmqTkp1KeNejQIOc0bhFOGDrgvU9VoV+KLsQPItBq5Bk
SwVmnSljyY7fB4l1M1UF5Vo4ut0xsJ0lybOs+t2vbYq/bVmH76uTuxHfk6vOh2lY7TSSKiZVzgvK
5AQd37Fka3U+7mt4McmuS4btprLyiRnrHA3o1R3BMcRx8zLLy3kjd6tAiRwXYXga9s18YurY3fvs
JNDFnTU87RkN881IqW7MKqjUUZANHF8ZudQ7253XayvUSmVMeRLrOyMP8iLzTcDcxrnmfPiUix+z
sNBmD5CQl9QvRnoMpkXITPCBrucd9G+CTftam/3sL6UhwbihMRPRmX+epmj1MlvZ3NOcxfRjjIto
p3zpjOlQ1VvHWB0p8b5vHWjxoZIi2hVdTkcnIFKGgYVbk6m+Tnn/U1EMkaQLm4sAOo+VOQNIyEyj
gbh/VY0z06dIGcM6EJYQuyPbrKQ2TAZA0sZsNLNW2/7ul8cYPkLbey/bYoRoTA3wuuz0OC5Xkbcy
mCroiW/MMlHNAOCikLT52+Rf4FFloO2pj/D/MXcm23Ejy5b9lxo/3IW+GdQbBALRsSdFkdIESx3R
N44e+PraYN63ioFgRSzdUQ0yJ1KmB+AOd3OzY/sEuhZzBTKoXOFLwxQO1VTtBgRm6RqjVKzEjc5S
5FVn4pEXwwy+tqsiIftK3L9PFNyuVx2X5r3Agy7iAyz1x7Yb+gP8R+Wlw9CA2wKfpkakL4bvPsJM
2hJsWWwmQTxIqqVUN7WBupLLHEe1V0r68OBbkuVTjk2sLyP8c6SPha0UqPHbycckvuc2ZGTsOa5E
XICNadwNj/qYs7NN1Bzvg2LCwVNpCPGFj06q0rLszdHQ7CVUkYbbuJ7Kb0YeY3cRoqrDdc+PGgrr
ghrHQ1tn2mtbjZHl2nqoS0AelSbHC8FRCKjkmi8HSVqbeCFnLtaBWiyLNfWH6aWmtDFcqRVOuZua
uvmtkuaIOmSqgKWbWpLYTdXIzW5g2VOVTS3d9xBljZiEQiLBTGwm4zvDhBBCGsbqqzRSv1gz+cod
eK8xcY2u6tYpbQSIWGV4MyRHTbxlYqRGqymf7WXroFDWYWGi0uZ/h1kHNe/8C/l0015nzZD8Eqni
3FA/aK4bumBA+ojKnNwiLtNvPUYYDz0S7z+xLSjWjZLhJwetS3rL7bNOpSubyPUGJQDrH2eKXkHv
7jvqqk5sHXWYKO2tKizId+i06h3ag2hPRWr4jTewNm5tKl3mGhxKFCCoU0gvgFUIfuqtJjNhCGhd
hJ8TdCphp42LdWqfeNbsF6wKRbK4NiNIcemwzoXLbwq0DSeigwZZpny6aaj37UJd4HIHbyP5MfEV
G2t69bLrVAp422GIqSJSWv0trkb9DxCM6grxktXtCN7ehaNO9FWdLONZzQP2C9OHOeCWYR7fjQQL
jsvEpbULqiPcV2TwTVoSTEDiCU65a91qhuAbiH6ArbYKgRviYiUfyFPMlXl8M6pVSz3KmIv5474Q
A1biQW3KqGRiUQ5UgzCG33KypukaNj8qxXDCqcpLrEq6GvSo4anQ+7H3RJDmkLByXBLClb8aNYQH
Z6Aou020ZPo+NA02BtEofadYL31PwULarj4UKqc6IA7tEAihERVwcuIJ09OZcUhiij64uI7ljypv
fGv+/nEnxGoWTyOE+lg060ouPyGPtUavswEnY6xRyb+bAfkDvgbzlbnQQv8xrZFMUIROrXaVVEr8
bEB8f635iIc9hR/9zxj106PQbRU/plQPsUCoAxxzi1gxmlVh+Da5GFpaaFMhRXNFrZ1bZJEU9jPU
2szZ0i6rFGutQJLEbaJFpk1yNWVt6mOX7Huts6+dPIl4410Y7rUKCItLhy2O1U3eaj8tM86qlYqB
dr63DMvogJRV8aFO8rZk94UWuKKXBxcN4Q/wt/OGDsaN1ZN+ow4aN9s2dczMbWOzzdZVJotbcsnA
P1I9G40t+PH6q2/V1Z1AOV27clKGPtkgM9c3mSBb4+ZYSf6OMNDRVhPBHqZEg9w+oKuRwrUZJAlS
TZubadQ3jrav+Jg5YwoVCbDclok4hDFsFYJZ2Ir+ykAgIIgOs6inLSSxm7s+LoyfkVIhYChxPuUw
zNv4RQ2bHAXNBLZ8bVK57FdBgAyCJSkVyRZK8/TWj7F9PdsT46LiRNlPjrjhulYyM8QMtCQZkMu0
i7DuUZmsFf7lBbJh4o7SFPTysi35yBhM3b8XVUpkE8SqLQ7kUuIrLhRjvZJaLpQoQ3VzupaiCRzm
2JFTWCVdWSMxKXGyTKnNO0ryNPBsyL5anCyVzqph4Ws4vAjNbmnf1LoQtgtNlj85f9tm4yCmuRkS
PzD2+PJa+R7RnEEEZJmF4YX4ECUugqjgLi3i4fW/jCxX5LyRmFwyivclaKvH3g6a2//K/QTIWdaT
FE9zNV2j2bV2VUqOZHM+gXxa4yF9TLe5QVrAoG940TiHsSV3PUHyvZTN4DDhP+JKQYpJkJWRUZoa
x2st5IrnB50LVcucNXxUGQwrZTFHXzRwalkflpjSCHJ8hK5tR1jSIzXYVkb+U/jKuK4tDig/sS4B
gt/pMycjkzE3NZUdjw7S42y5LPlzMiWe92q1V9AY9ilNR1XZ7NVifFFKWbumhY3kgBljV1ZW7VVB
ahoN8WSXWLAGlzh+77Cj5Q/Cew9QAnRJGwXz8Q8y6oykdcWrkK2kfEzqIV2rHdkEZBJ/2q7vrjNJ
q10EgbhCS0237/Qq3Tl6Da85nENX2oY2ZVDOQgg6o2QxQVX1U25OWm7+/VJh79AoOBgAnNTluzNF
VftTX8Cixn6HvFKbX0uShr48tpJbkUn+kx+b9YUKmPJJfcOmn9iA96lgp7Bsi9VFBgguY8YcOoBo
SJORwvVxWm0rXcSeLKU+hr80mKRUENZRPqgb5PfjhZLYaYUR3DPcAlnWdGZqaQggGXZdaIFRuhPt
HYdItMp2jOzhyUTTdaHNc652LRYExRDHoMueMgKuGMcLAktpU6p0TkOd/O+VDkJtJcK23J//Aj8d
he5fKlVzKfOdGPOhToX3QK0Ii/sgvR+Th6ZTesI9s7pQLj0dhesKrRlgkJk4Dq/jZ9GNjrx9RSSM
aqPY5JqPnG0uU6l/PT22wbwo4GdB88GbOx4nG3CPm8KmcMfQGHbYpFcHvNsmd+rj6O+HmpEjzlyR
ZX7eN5gPL472IvLAoUPuhSvLFW5d1l6lqcCDhyku7JKfvD1LngnCwBD5R5v//MNQjpIOdk1HlMth
SMfKnGkgjZhfGGXpLwwMWVbofoC0qDs6aoXFgjNAtKhpxTCwQHFkLEkOc6DaP4cOZHRSRGjcYHVg
PG9MnpEWRBxlQdpF9c0LK//kKAKupyomAQXrRTOWxjiBZVZSa4BKlTpfW9ndfCjluXGVDlW5xhFK
W9Niolz4EE6OIgYF1EyrpAalGjj08Uu2emKTaF6i+Xx/1QghV76QVFdvgmRVq2aw7eQGIxeaFf+D
F480GtWCgWOGLduLVauAQzOkiOelxxbjdsV33DgOYb1ImXpdSQGdfngi3cZmhQ14VxDDxyj1bejO
F9b0Zy+eNQZthpcOsG4RAyitjy0pdy03waDLlaLiOovn0mNNAS8gY3GYZLu6UCg/fe9YRNFBz7bA
poqF7/F7N7lrazmcTjS8abkdO2wPp0Y2Djmuna5vFTW3arrNwi7IL8z4Jwse8vssn0EpB11nSRZt
fNqWsEQpXNqKyXRx+l+Rv+G2nQfR16GpkOknKe5PUhJ6kVlV9Hno2ZpydrA9vwmfnCrsWthaoQ9C
WoTaaPHlDbGdZFVmF8wz3YFVjgmD0RGlxz2dnOeHOtlLGEpTIHQ7wEAsAMXHrzvtRac2BvF+ktvJ
TqSp7xmafAn7cDoKq4jPCVrrbHC1ZB+PShjq7dDnhLNyBU80ix5plzQvLNfT14ba+x11Dn4Io47F
szRKP9gBxpUoALlGdiFmiqGeIGXokAKcf22nX4aJ6QgAWii+YLVmT++PW7Afiy5sNYaSqlBuPToQ
aMCIbNPLsMhFiQ6i1k2DOrnADTr9ODiXCQH0mXtDQnVWmXzY+SNRSXWudoVbW1KyGQ1JuxpSP7/u
lH68rhv0qnjqNSuzubQbfjKBDEw4AGGCvWDW0n0cWEl72ccAskB0Pgxf0hkGiplnsjv/Vj8bZTZ5
Ys+bzSBOzlB/qEt6NhFYZ6p9kxd03KGNfvgPBrGU+SnQbKlLng8yTZL1bUp2jnbOXa+I9L6jT//C
AlE+WYwz6ATZn4kVA+fn8Rujq7/qstzPmSrMXbW+o5hITHRtlqL0Mi3Q1k6Uhlu6EsOHFkNNd6pb
cGj06ajrMI7zXYYv7RVQUukZp1f7x/mX8G5qdhRN2tgcQORRLQu3DVhAxz9Pxe9RpbuvcMvMeJOj
gIajUjya/USXq0OaIa3Hwp1mfvbK6q32Bkes3KMZqL9FCIscVR8oCSpx/3L+d322wB1a1FjmMFuU
JUClclqE/1ZYuMj6sw2EWyo2nYKtaWYmh0l0f4I0zzbK6Pw+P+4nszVjZ7n7sbvNkeLx6yC7Zqu2
wqJITPIqnW+TGPGpJ/ZydmmXOr24sCIUY1Z9GnjSoA45HovKZSdNIkJDlGQIh8qURvZ01LwsRSHV
jInsdkHk3IJ6sG4Nh0bk1JmkC1c2dT5GF/OvE2SArHvnxtiLDSyFAdKSeaFLTweUhwBThZM+wgmQ
64qU7RjvlXGAQ9jVww/UGeb3KlRRBpvQC8GKrwSmxHdgPnLsyi3/PsOjk7ajTJhP4Uh9JtCzybjq
RV24A1yejYIXROGamCRf2PI/WS+A6iAKAt3mBFvOW0ZI1vtlmzNvwfDNCCL70Sct5BmNkT9Oli+9
KGgHbiQHadL5FTPP0uIFGhaNU3OugEWzDBZCXW5KmUKBmyl6+7O3fTy3kcA+EkXIj2J0Ln0Zn+yN
JjEhp5oxm0QtHWpyREWqHKqZmyIlfCTIbu/GHFLK+af65DsAta/iaGHYnNbLbYEDJooVB5URVtDi
Sc41ca1TfL2zk1K5YPGofLIEOU40Jo+rDJLqxRIcGkNng6kyt2oUei60LCW/NrZXSofHcdgEaFF6
WaFYLfOpRGq5rXq68CL/mlyUf6V24sLec/qGLYUdh/TP+1VRX0SeZSqCpKXZ2NUlJd6C1JjQ7mSX
4IOn64aQAVEmt152AaKV46/fUYMx1fiEXJqSo5echhV69J1+lyPYvS1yCgJ/O6OMZxDhIT5Fgr5E
DepSIhNsMp6u5tEG+Fa9ocLsb8Kilv968TAU9H+OO/qbieGPHy2i1JeKoUxdq22rvTGHR1NiD8B1
oOCcf6pP5mqOkBHWz3c0YvXjocAOpLKFWRR1l6jYGJmpb8MOr/Lzo3w6V47JGakS4yHpOR7FVkI5
AZpDxhHhDNNkVFc5dQ63Geji9M2kuxD/nH59vLkP4y1OIQsnRrq8BE9VtdOTMG3ABIocb8IBo7fz
j/bZUBpHHeesZsCUW4QnlVP7vaTwaNCL7JWuW4oL+KG6ktpAv3Cv+mwozjk8C4j+KTrOb/lD0Bqo
fTkoHUKNuGz0fdck/kqjNfO2kBtpff6pPom6UMOTN7YNi3IJGLbjsTIjRxHVoJXLFVX5KQB7bDs9
tu9L7BSgHBWVCX9Eb58TdWoQjKntVzMUvovHn8igdsC3wK8c8UnUlGJNS8UlbuXpup1/H+tJmXmx
8PKPf5/cEDGWLfurOYDPpwHU3wRUTTfnX8PpG4crT9uDSijFRXp53aIOTdKog+yoIi3chn6W7oWg
P1FPDHFhqNOLEC0vcB0JpYl2yf4ePxAWBLMpV58iOQIYgCmdb32li9hB24XlyEpOLSVw8Vu/FL9+
8oikpHhEw8YrCADj8bi+g5xWpy3c7fBp81d5ENSUrJVmN6i0HyN1fWTe6wOrfLpVO727GukL3Zaw
h9cUY2WqLXS8/pbRCgCSAHD2txNAAsY0+YUkUimgLn5d4NBeKDfo6CrwuU+SHBQ32Mujtgvg6Zwf
6nQCHK5jrCdyj0yAtcgViCyRqdREiYszlPNdVRN71aHDGta9rEtr36qoGI/hpbz36TqGDkyu04Dr
aYE7XGTH4hLlgSjJkhRCrwF/aOMjPfRmdeHh5h9/HGQR1GkzlNJilSnLjhO4G0ZhJwP5N0qIh2nI
kGgDDeSIJsk+a7FRxnS93e8lKo8AApB9nX+7nzwn13yCZJ3cCHff+c8/7F1JPSmOminQzdjc6G9s
Yy8Jh+Dp/Cini9khigQvO18/7Pc+sY+jsD9W6Ozwgha+Rkfm2D2QlM1esTa6ZFXy2fPMvpEK3Tsc
0OZifxxFIEW91CFhlB1/45dZ99OSnfLL+ef5ZBsmaUXulNQh6R51CXOeipK2HAh57gCEwotVuI70
0NrD2hr9GISQE3hmDZNVVxsEFOnYeoPZ/2qM2t6WqHY3yL6Qw8dj4yqkuP+DRcWymu9eNkzQpVtP
ovTU3hGluGIQxjUQJMrFCZV6+pORjPBJcws3/XxTmqlwsVQV6/Nv52QOeC+sGrZl05p9lxebA7tj
5beG5sOV7JLnUHKSG6v2swtPeXrDJ6wmNiIBMSeRCTYXS1fq05rDOHRl1HkjOaEw3MZAAhUcIalW
mxCCdg5QilWgILumZ3n6oStht01QmHsSZDOvklLrOURX8M8L+KuO05voF+08xVuz7Bz92Dj632f7
Uv9/7DHle/p/95h6wVg2Rx2m/PV/Okw181824SwNpABcgdbPPur/NJiq+r/M2VUIWDO1CLg3bB55
UTXh//5fmvIvsgjc1JjfGRtt8B/9u79UVeaOVTDuVPFMZIN86It+0nP9pce3bOsdbmzquDSRs+C+
Zi12DXqYC6XSzVmjpa/sQdth1HookbWgBlrp6UzW+PLhxdz/s8V/bDE9/kb+PSLVb5KcpKep8B4v
3jILbfTcoDMSbI01udhmSC7PD/F+Q/+/h8v/jEGVRbYVE/3F4uQ0CQE7cEmBW67jPdpDmCfmG2by
O/xhhtUfnnTVmr+q1QEB0oWQeJEDeh+bcInQjNkjNH6/G384V8aU0LtCaun6tB/Wdyl1rdAsr8h+
InmR1rp8m6kkwca3C898XDRn3LlBmUUk0/3PjWbpOx617RgSMNAV02jrxC+2UkUgHthXpkbeP/CG
uHxQU2Nrm9/PjzwvkaOXTSMarm0kG9n08HlcvOzGlopgHNELFnrhI6CpcrQvpYcY+Euhaf0aEJNx
YYJPVi1Dsr1DvuejmrMZx2so6uBeQuKiAZKmn3oYuoM1b3f4ht93svVccYQ91hn6ifNP+smwBAx0
A88OIxRQF8PKQyesIopDt5iCWEHQqP5M/LaGNInoCy205hz03pJ+nR/15IPhKCOToiND4Ap+MrFC
saE4jQHNrVhQa26rNOnLmNrZcCHeN0/nkQWEzAO/bnKYS32AGaRmRUNI7Po1WcBC2RBvz+24Vz0o
hvOPdBwVzWuVdmqkZTKBkcmeuFgyJpQ5yxBkxnOL7qzpdkBcr/9dgPc/g1Bs0OwZHe8straSlAV8
P3o6ABZtoLj7bt0Pl2x4P30S7ip0MlNDMZYvLRvov2jBatLKQxsk9CL4MlP5AyVuuP77d6ajSKRS
jqEZbtrHaz6InVjlG2cZhLLLvu3Ona98fN75YU5XG6lrHNoQIaisg/ng+Riw0jnCrawE+huo4RfL
qJ5oNL4wxCJ++WdmdL4ibndMDUX44zGkXmnhezEzXa1UuIJo6n3qi2IHXPRpIpEMYnkGpyltt9aI
oXaVg2RdzVv5Ua06RXXJLzYe7UrFhR/2yWRiUseCoWiC6GmZesokRQvqgIzWRGeICvKolsDyVNWF
1X96PNEvxQHOuTs7GJ6g8hu5VJo6auBlDv1PuoeHTdDEX2QnNWiEMSRPlYs/9PCY3+CcQFwrTAQZ
qoCzGxlyci0CEe1A1Bl7oZdua7XaW9OiqetTLVzTRyr/Pr8iTvd3qifQLrj3anOqcbEiTFjEKQgN
3sr4lA6/Lf+W7MPDqD2fH2aRNH5fFZSRyWfOyWkymotNQXGmzkkGbdaWm4e2xCSjF9lwaxd+LKGK
rTuBShcF1WpUh94k0VTtWrDgxLJBsEVoWiBQhZZ4/ledbvnEbHNqi2jMxtN7seVnZa3KIwJftyBz
TVNNcD843Y+k2bXGvqGje5cjCb9wun2yDDWu4KxBLlm89sWLMHGgZrtXElfollf09FyGUX7wi+av
pFr/vHCd+BPfYjRbJzvKEJX1JM8te/SLoDJpMoCw+Mn4j+df4XJHQTzOGc0WyclJOmcZEMVwPZU2
Y/3gLy3dwRbz122v1hceZnl6LUeZf8WHsGtKCl/L8pCHKQRlVi2w3LSYTIoJmvDSrGovLIzlJC3H
m//8w3ghnTdB1/FURnWjK1eT+KpcenGfDkEm17FIHcCBWa4DWjuqxmEIJ702czwObbz9ELqfn56F
NoZkKlUCXSalRcWCuuGyXqgmSZtAtuS7M4L+utYkc5v65fCtg6V6i6ij/gGCRt5ge7oasuEewXe0
mmh/uST7XO4z77+DKo01f25IhRePS65AyWub3pKgDrddDjcR+1O2P9nwqI91XuwUF9bMgnbz70cn
EGEzdvB6WZ6pNt3iBqTVxNWtdtjqZeY/ZC25TR9kBv07Xfzk1w7NGzj3oP7u1qYmqZshCaFdIguW
49spB49iPQBVEV8a4V9Qx32yAHS0ehwTXM+QTSzWmDHp3I3oBYNK19e/JFQNm8KpOQp9fzAvLINL
Y83f14f1LGyNXELM7gtk1x1l7bc5OqDPiwuPNE/ix8vC+yR/eKTF0S+jbw/7ici9Dxz7OsjLQxLN
qGH9bnSix1FFC9cU7Q8LzPj6/Dr/ZBvSCTrmstJ8S1nO9QTdGlFNxTKHFU5riQmrS7Uv7amnXxOn
lzo7OUMoYuaW2mXOYLkJEB0grAsBlmTZbuTatzJAkhuluaGP8bnoMRPyc2jQ4TZ1wgsb08kFlNCd
b9qUSRpTjkC9cTyTgZRV2GfrNBMGwW+r0W9TLX2Cvhat2iy8U6rmi9yqiCu1lVr5+/Mv+WQVLcZe
rNim6Bw5qbsK/MOvnmKLKkWQR+0La3Uh6ee7XQyzWKxKiSS9J43gin70gBrvLCn60ZBiWZlqeTCz
AOzGuBdpu9csSYcAkIdrpe625x/2ZMOafwXZYcTHs3h1ecFILNp1o5qpbvB2EGF3iCTJo8D8pCG1
g9nx1xsk4837AHoIPiNso44nlsb4MdEGo3JDMwGAbG0HnN9N1pRpbAY6tc4/3acvmbw4T+eQu9Le
KUQfdoRQ6rq6DphL0Tu7sIwOodE91E50yHXxoMTOTWlW+CtM1nU5k8pLgCR0lF7ao5cB2DzVFlUI
/m1RQl0GYAn0vrZvFKSiYa63X5paZY/CwcS6kxKhV19zre3Lp1TXCrEZ0q40Hs+/huWKthAJowaZ
K3topbn2H7/0BiKFRnciZKzsDvyEgyWYGV5ifs3r9eOuOA/ClDoUI+DNkdI4HgTripwrx3zJAYWQ
RGtDprlfW1mUR84/zWcDIQ0DKUV7BUHmYm8oUxX93XyE6IPAKMHfxrCZbpM2F4+RH1/YDD4ZzGCr
ZfZmP3OymMdPFQ8wnmmgZLBO3pADcy1tUwM2yzTt0lqdZ2HxAmHAcVi+13MInY+Hkq14DEiOAWl7
de5yf2NWz9hmlGEL8R8xebSxjb1J2+75t3lypJAkoabDYUKqjw9ucTPKUfBNTcO9JMGLlC8QrIYZ
/mV2bU7EEJwgGCfZRap4sf6KOMoKdeDJcP8A4UAfdRne243ziIHya+OP/8kjfRhOPX6RfRJqUxgA
EI+pE8CiEIeha5/Ov7blulg+0uK10awZkoiaWBdWa6zMHj/cHJ6ez07NeXHhgZaD8WnRW8MyJJAm
57xchDNTN5B90gwpZitryDbyy+CrkOAhfaz9IpYuLPrlmpjHQ9o+a/zpriCwPH6BoQbVOh35lB06
D1f2JONnoSve+Tf4+SDmLI9D0WSc9G/ImVWDyapwZirwGBaJsdZCfbzwVX3y6hx6eGYJKbsTcfnx
o7TMUd1rvLrcvsu6x7zHs+KxSr+ef5ZFOxwlRPYhmcQmvEwkcPryWJPpb07KeBCummpQtJKvddT/
SKFo9WZ60OL4npBxo8kpzbiwwKzK3iWxea1asKR6e+6Rxv6kxsHCKZx7q79kAUxbzHJzoQbP8a4S
y82CWrqOjt+Db0g2yKAQZxZkju5Qj6qyNmATVm/tZI4QkVLJlta1KSW+5zR+8QSzmw7rxmwNDbMi
vwQvm0I+N13bjss7O/Db8IXufyO9RZKXW4dypGmqWDVw8Z9o/B5u016RXkesrK+0SZ6S7zVAJnpz
gWzeQegiyx6VPiYSI4w0hq/tdpdUorq3rTEDB2tH6p0vd1Xy7ChToBCStNN1PziPVhzbHvpy6xno
afbQq2FvX0fAluyd2eHvgK1KaoW7uq+Lh0oG5aAoNQoMc+qGr3Kvdtx3Jnu80+Us2w9ARD1ZqP5b
RNT+GqRBeaMWinUbWwZ94VjJ7HAqeTMwptP3dTI4kPw6RRldeLiBWA+QfNym0uXEG9MgMLcw6M0I
bY+kiq0PhZJQwkl+pIldbSJHUQ85paze6wx8r0hQh92rXDoqDgFI5H1aduyVYZdTdcC6RrtPmniT
qk141Ru+fxBK0m3ShLZiVVTmiywlUCWMUZGvZSXXH5wh09ZgNp/MpGhuBfzAfT+F9Ksllb2pW1gt
AjDMXqkdC1OhIvT6Pg+bHW1gRf+zNkBZu6jne+xDwEZlWmTdVV2j3jd+UrZeZmSsaaZ0rYzS1D4F
fq4+G80Ae12fImBAA3L5bN/Z+XSlJOVshqJmvLjMoz2vBUFeiWEFIyq877Px0AN7die8TYQti21W
JtbrzCZ5q+RG88auulHqQHWtEjCVPIr7bCgzOvTJYQ7p8GZDE18V1IOTlRxiN7TCe7Y0xoMq99Jq
wtQCwssY4mmXB6skntI1cgLTsyarBJakBxrtnmpyr1iS/MB8NXcDECTlxhHTTwOA20pm0oDuBynv
Wc8xWEu4rmtO/qZ1AEOwSLgv5qR1ITUu2LgZfqir9HLL+gtKjJ+WFpnf4lTLrxU8HzwfDzMWeVIC
ezFLdKLWBLs8kPZqqb6Vmo6JX9KHYkWs5JXBsGotZ4Vf5XP8Dpwvi73dSSPlIP3RD/84OHMgV6Ld
/HUwiruxYI5nM6mVGLUvIOHpxZnG8mChmHD5S9Ius8b+UM23CWny7auSv2qgRFbvIqeGblEUozu1
IWzPQVY2sdLdoZNQXeyglF2P6+4q7Qk5hDel8pdUExiL8dkFrhHMOXUAb0Ibou95zc2oNrLWpRX7
lyZXsQd6urwBVTIduJcldylf2G+sxeTJ1Uz8xvzq+0STNll/BdJhkwfOqwXbsfezu7SZnjNsIXyv
B0rzjNO0nD+oQDgLz+7bfIPZWLuDiKbmfJh58tRLVINXsiLUp1Z+06e52dwGZhg6cLvDb5Oq/kDN
NNvYyVCGsCDECCFpYHfYxlUd1+lzjT3VGli/6VGAC5NDw94mOvrHWklsWslUf9WRZG4iUTv7DA6I
5WHltpIT5aYqdbyjsQ0L+xSDA+OP1UVXs1lTHgabfiy9qan5gBLdmz1AM69LjSYAmjR1MGFQB9lN
8TUAPrXGnkJdKSPmL31ceVEG8dJJbf77ftrqYbjT7doDlgEhUV+h1P+OUcJmjIFaEGGkU7TpdATy
cfuCs+FajiOGi9cAI5rfLXhTukpBfiqm1+ilZw7trmx3MSQzBb/TXgY2CL+dkwD/hKJvdl1pai+i
V2iYhF3LPrZ2zFTuDvIYHMik4ZMnT28m7oZ6VMLVTa2vTTl0NPmxLQR4Aq0AaA3lRqFQ8BNYfk8U
qd5JrIuDXunTjQw3UWyimMiCeIKsTBe09S8a2n/ZgfEwyWm6s2MTdwKc4sRdqTe+10l4WHg03D3R
64vbuqGHd3E7wVuw+2natDjlPA5JMzHfGnjHYlTle1VJURKPevJzQl2/7/AysGsFOETQmV/lPEh3
4OlvMES7Boj5FcDI68xUKm0IooFt35sYnXtWre2AqYt74I3iEZtVWDsOTZxjLoFEDFDlsJ6Clo5O
QyhVdqjGQX/IHIocyuBjGhI6Ql+NFufDlPovDYBGMFEtMLwsF/1w8MmabJ0u2PoDn7c/Se2bnpWt
7MVjNIZAG/PxntalYSvh5HEdmKlvbqc6s66AieEBOtqT7cKC1G9SXT3wyQXXtl1I66pCKFBTTAvB
3fR4OeB6ovyq2+FF7gazPMyeWB6N+f4vByQFdnKDjPuKYdynWlaSDsySdZ+Ut5FWjFvuzGtpGADw
A5NPxgPXMNAUpdcAlaE5TkfUGMIyqYddhKC7WTmoxClhtHQEIuyUX+I0L3RgYHmlP9aBpv2pFCzx
zLJvPS7InlyZN5oc3pB/3dYYs0y46U24nIjbqLuNasoSJSgi4HzFPk11jJ16krrqKjbFI56n7QGz
px5QPT2vfDd2/GoHIU63dThA/tENkFthNgApGh14m6LjEzV8oVb7ytjHgVZ9dYbEOBjojlctNjbC
tfM8da6GwJhcQfoT4A1ea25Ty8kqH0kTU+uZeTfTLuyD6YvdtQUPWIrmeapAsQJhYDS3ts3cc/AK
3vlBa62JfX4FNIr+At7X1W6hlK/sVD8opJWUKBq9XjuDMz4EqtTvwGWI2xTRm7WufdBpbu2P2i1O
LVkBjBNwEVsMCtZ1NZsX0HuJjSqcMEidg1TcDNYorwtDi58l+MQzWDEedqmDGQqWWnifDLJRRTsw
Qi2wzcAJbuNJ2N9FVfZbqN+Tw5FiDMFare2+RguQK+0anz5huKlRvDjYv8Sx+VpbpbnWUsnqgZsO
140q7REkPw0wpL5HltFsU30S6NEkxeLt9b3XRH1/m5nZeB+Cd4cT6bxocSNuSkvaDTm8qfUQGtnW
KhPV5W8Fd8pQFOBG2akl8EMrjD+QSqrFVG7kPHvGHZlSqujL2T0No8EmiyAeB0HwGmD603p+ZLOH
ZgJThRw8FYal3wBf3sIktuOdGWi7EM9KSQuAyNrccO8bIHbXqFLjX9mIJaWcE4OTj4aTpftbzGKv
AOiIxyIM8HklE7huQj3ZZS04xRwtZwO3TqGOEXjTlH3Dz2ff55AwPJE8ZL79JS/z+s7xrZcMMhPA
YG0zGWVN2WEwUNNQ+ZD0pMteg4m3cpXWXbItOR9c9jT/tk50a6dP3Z2ThU92YhTrbKRfkr/Uyasy
N7NHTSHGXSV8S6uCGBjoU6o/xgLjUsmU5AP+MXCY1LB+xfDkMUiVB/xrXqRR2/ZW2gS7FKSXnzae
gc823td5YP5I+knrPL/SNLxeZCW+1yIOm8bfV/hV3sNKwo4pNiQEjwm+HT9xshEvDQ1ojyWB752o
c+448L++QLy+GqUuq9ZFXz5GEagtdJVbLWmsdQHL+m0K5S3ObcMr7a8Qa3DeA86d6l9DIx5IFqk/
rDb6k2XTcB2qQ1B6TmT4h4revihWe+g6PESRqyRhkuirphXFusIqcN0PEr0OXRqs2tkrzCiMOzAw
6tYwknald4Tj9RjdBrJ83VSq50wKBxv3zicB4XkdR7Nvp1Ra67iIfpgoLc2utN4qyyQT2ZTBXdba
BxMrmhJ3Y7IbrolQRsdJZdvExAOp0IrrXtHyXVeALTbtsN7RMZ1zDtvV2pFgoa3gbgMCLWGCQTsq
QvOetrVVl6i4QqVmSjk6EXhpY1y2dRISJHRzcHCr6Eq6K83owDoOlb81B1N1U6V5G2JwTSt5hNoA
pU/OtonWjLNrDXt9G8B46w14+7oI++/A1Jy1EQU/TXXAOGbG5hVh/YjpwPccxbXXycGUXYuq6lfs
IUhZVT9M9hX84BtREmSFTTPcOVUOxdooh2ITQ2UGFSh3CQJZjBzlhGLEyvHDzisVvJ91Stl6xH5q
DVUFR37y8//D3Jn1xo1kafsXscF9mctMMhdJlmyXbNm+Iexqm3twX3/994S7MeOk8ktCPTcDNAoN
uMqREYw4ceKcd/mlo+h0biYM7RDmSk2uTSzHAilniDpSQ9UbmmGgZ/gnTkuXBlrS/hAzb/UuTF4y
Lxx26UhGNSd4ouNDNFQHLNbMk+5EGbIOGW+9Mps+Y26Dw3CpPEZT9gt1pOZDand4+hmjlz8lCdfk
qSOM4nDZj+ShWkeNFwXYuox8Do74voyeV9/xbA6j+2HRK/EwCX1eUFZAfLQ4ZWgvfsQuAvwXb8wI
mx3NRfUWBdMiO3ljj4aq4dSiRjmTO7N7lxWdQ6s9nLzO99DuzIjWXmZ/bCgNGwfauTjbJLPqnTn2
c3w/OaIp3puaLcI90qjteKKQ6qJRmMI+iSHgB2iJGfNL0lCp2UfYp/l9qnjtjuZwhDiVi0QrqlSY
yCD/Eb7o2CwmR9WMx/qoxVraAEh3qu8Iy8HUT7MMdzIka/JP6KAjUjRim/eJ5mFmHOtq9n5GuPx1
/mA61cOQGvF7p827vzw76r/2uhWKIFrmGJXfdBjv+Dc15dsYuVFxTOPG/RwXyzDv5zKfjB9JUnnv
eXagkltUqWE8kZA44+e410UQQh5FKyJRZvczTDoRPsXV0Lq7qJqc5CHtWzt6LBE6t3zCE85VKjYO
XEndQ1XG2mlqxo+IoC5nRdRILZnNz6bLJnzYRNfuoGZzvwKsaYy7IsPk9qUUQ9/f0+vKocJXhnfM
MgvlM/IxmBgLPklUCJFRrawoC7i8Q5vd6D3OZje+A+DzfdTSe6FonR8KAPA73IY7nCu8IfsbW+Tm
U4Lt2EPVzLCUaPsSBnszpknWmdOnZEDFezhW4bPi/ZUkzR1GkDzE4QwSCqB5UI7CxDx6QhLssYxB
qpo/ITljM4TN5h21HFSCwzK64zYd/MjkFaseNfWDlfEsxnMzn4KiMZzihCS3hRd8MvJgU1p0n2O9
4QruVb/VExeTrMWtD6LTEJoz0NNkoR/zJLw3Eiuo1PneaF5M59uMHN/SaMkBjanyMUoaI//QNGDM
T2mxH/s9yuaR9dghMvuhwpvKWd4zYPll1LVK6m5/y1LS/WjBnk97t4QvjYtjMTJA0/3c9iFkcYsS
b9rUhzg1f1DwwC1gmPE0E414qNrkIa7V7h3OQgquSpXCKtljhxhs2CR7ZepG/GnRL58W9Sfut4hp
J1guO3sKmM1zzlvAQk4WsjBXQHNPgc74CN+l/jzq9afqnopg8+D0Zc5tWfG3o66d8t5W8BbUjQ5i
M7ZyrR8VapDp2qNdp5EgnNuecqgwCtMOuZqFT4ltzzs96WOfF3u660n2YuWHjliqLSapZbDsVYKs
WHBrRY4cH8ldp2nBOAib6C7NXYZkr45kh6yQY2CpVYF/OMOcrvMgaZDFpWefeAQ4nCkpU9rxhxkP
T+VgNmXcvSss5S7WdRTJ5+lvrAYyv9QVVKWj0XDjPRuSx40j7O8CseXiJEqKMg3NPvHgApRvDsqU
x4HOmfPxiYA+gKpx+xhldUhBx0CRsYVCyNJrBIO+dsznbp7usz6K3Z0jqq9Tpp6dJkS/MZH6GEEZ
seMflVmbd3UfP9cgWKtgdNB/NI0j5dyXruYVdirwyHUoWcW274CFeNQEeqWCuzlAnFM8k5NGHzuv
Oli5bUZBGIfWWYfcjeyRajy5c9s2B1QmaxwRagzEnk27REPcRKco0dxw9FunDdSoe55sUdk/ek0N
H9LMRbhwSay9wc281xdcW8wdCukiF4fYEaFy7i3lXZa12qGMm7uxHB6HBm30UHh3vVJVj71qBqJU
NX/u3TbzEaJH+9vvFQsnu105GnRhCsXKHigEQ83rIoUttQjrXVU3Pb3MofquhWOK+yCZ9p2DOiH1
BJQEZTFhUpCDyacnlK6Jim6y8A5zyl95HufpB0F1/S8vpOm819qlTaCkKS9llsYPk+Ko4ikTCKND
JZrCc+/WjY7Krd7jY+mEcDDvBqtVH2ArUhINQxj5ZAsxuyyPFj8bSHAPGdWLcuctmXiOM288L6j8
vpRYoImHNtZLZY+jZq0HEV7G49McDlF6XPTZme+0KnomfZqVwMP1FWnfaTJ/qdlcjEGb8T4ccOXw
EYyuzp7Qu78RnB+fMYwJ/5mrTaYcB1cpPuATiRohqkianyG6yOuhNScZagoQ+Qt4uDjKj541R38j
Tanee1oancJloGoeZl1p2DsYkMaZzgjukC7GP+4hbSGhigPFa3QhPladg1o6SdOC6nO9k6Lbavd1
TAyUv/9G97bFGEVrHWL8Tu0jkIzaIQ4X/gpAIZmi9MfFDoHMxFVFYQAvifg9OZT5iaL4e6NdxCmj
yXc/owz7BB+097XeUHzu0DG9i7o8f0Yn1sGdxtIQ/SnUwTV5nxWpFej1TBn+NOVqNYb4RTb6Uivf
xxEEoKKaYY4B/YQFJ8J4dT6fbjcirrQ7fqMyUSeSjqhrZhNaqUscIzYMW7ZBVa6nvA6Z03sOp42W
smwBrZqVAB1dtO2gcsrGx2U/QZ/qzjMH+l+0Fbq9k6KQBg/tJYvtFx6tIxZ2PAyswXxru5LzRV8K
MgptKRWh0nVrCrZJpOS0pmDC50e1ibLHYi6rDVDVGhUhR7FAE9L4dSz+seIPRp0CHSlnGWPT3htC
20eFjsSy4x5EYQ/nblDFf9KncgGm0iN1wBquWqRxV7R1z8nmjajh0iEoqw1zJc4NMJ29AdBoY6PI
vvXl90NWBUQomgKQzGi/XX4/bXSMUq94cbhtevSieZ+77mPaeOSL82mcu8McNz+6LP/y1v0Jqw3U
sOQ7SBr0qp2ecELrzGnon8P85ev6k7Qmb+2PYbclcfP6KEgCnSXVQW3Ng3twOUNMHzJ9kK+JgtIN
BiMqgBOtIRXe2CuvTwK4CqChbEZ8X/h6l+MIStJeWwFHMOrUp5Xid1IAF3VCvBD9GbV8brGNzfIK
ZgyTFuG736AdC+zOWkrKHW2jURxOX6+Zxm6etGOH85hMU2hnqZ+w2/3alu0povaIzPPByHhZG91H
ZNrqjZ/yavaSGQrYHAQ80gCvwBiDorVzJlv7ViI1lz6Uo7qnnL8zGlKp/CS2WDOv9q0cD+k1tDx5
LxEDLlfbohatNlKAGUDs++5+2dU+cL+X7nh7n74KAAwjG+AS4A6VeC2gJWySfKSQQCw4isCkoHYw
w5k/VpbyzEWR7F198P93I+qXE0NN2i10Cu17O/9nk0MrwMNENSgUKt0hLTbBJiumFfhBxPnAFEDz
wgWZiHo5HFiluotcgCxV2d9pdvhotIVfkUfyhCmjk754h6hSDnFl/mvDvIld+VwW/O8mtfL4s5TO
l+36X/o/yKqUmIL/P6vykIi1c6f8D/7Nq9T+YcFAxrmTlzzKGpLw9m9epfoPiyRVoueRmpKQgv/m
VTrqPxAUQE8IZQH2pyOpGf/mVVreP+BTwkpxTXkgKUS+hVe5go0hiSdRLhwAFw49R3t1xxsGaoqe
sGK6R0mPnGbujncdyumfvNLozn8syvt/3Tx/MipXcYSxgJoC6tKAp7EOrwD2Fk+brkuSALqV+QMJ
ipb0D90UnGbw69hbikDvCw8u/BNE/jbdOqQu5OC2zZFH85w7eHVV4OzTpQKecVDz1ObFnyHm49WG
j8UxZcaCoTs3LO5sEvyN8LkGKP5raHRvgAW6UBDXt4fRDkqtoPceVEYyA1jCpnhuZuWIXuv4iLiL
M+zsyRT3bVTHx5ki9C7KHB3V50xKhYzzVjxfY3//9YPAsmgqQQEk3yoO4YpBizNy4wDAwPCQm2V8
t6RWd2JLLodwqctfhYccGYLGmJqVSZYddCvzPriYjzzc3hKaXPY/chT5UwAtAlpRdbYf2cpljFpA
PBV0qhNUx5T0XSqIyvskrr2zrcY9hnAK7shl2FFY9zr+lgCmnH62RIQdQE+zI0YtbG4e7BhCh08H
gQb6xg9cBdHfPxBcuwRKI4T5SmZigiHczvZM29sdk48mnbZgKXCSsRvXChoRt0d06pp7PJ7Eoa2V
xK+jst0Ao1/7YJANfgtLIhbwKld1ldjCbtzFxdBsJvTyK9M3lgZYTt8qZ5zhHH+2IvyE5qjJHrI4
A5HBy3n47ti5u3GHvQ4Y8B5AGQGDUtk6a/YDiM3eEy21NNGmOreYmR2m1OmOXUQR+/bar7K730v/
x1Dr/LWiaoC5AaV5Esp2oN+q9He1EobfrGKe3/e55hxuD3hlbnJ1idWA4kkIVhdm12B4AoAgDfRO
6xB5zftjZLflwW08sbGMq+RDzo3joqNmCaKWSa6GElahK2qnsq3GKvS7DFHtZbFmqOyOieGk9d2h
T7Qx5koT43cMZFDeVVK2CqThKrFKlVlJpmhKA7vIi0NfZPP7tCUkFrnSfTMp9xxoA4gDp8DbN3Vn
6Dsh5Y7HTHXeZ8A7j1pHA3+n9571CawVthNvXX/CAHIBCAchtKKuJT6JVnmNrWAetGWnHwXuKFj3
JePRqM1wY6jXe8tVpYSpa3AdoMyyijsl4W5sSjMNDNDi1I0TvCP4Yc9RnQ/4QDrRhtTc663FeGhw
SpYUc5QSCn/SVoqpXFpkBNFuMbHVwpTROoa9Op3tSvWCt6+iBS2WuXHdvkJ24itILMWKJHAHDxOY
psp9I43zwzROW2YJv8PzZfh2ecHBXCZNMTTE3S6nRcXOSdQYB0Vq6sTowlTmu3IYJ9zC8hCL0BE1
vZ3bg8rSymZ+KHmIH8rG65J9Uc7OOelN732dzOOXvNWrANDVZAdm0Rsb77fXp419j4Y0hQyVetJa
hN2hju2pYZgFYaWVh7HD60zro/xAfDN81e7UQyfA2r79O6BqjHoQ0t18dvnM+YOXgOElBuRizoKE
d5p0RJGgqmp24sfMMJQf/6vB1ooytasvUNakxZLXmfeJO3yg9GiflGXaIrVc28lgeQkf6A0xt1Xk
cu0500L+AVQqK/3cjKIABsZ8MGuUOG5P6krAkkHyf8ZaLeFoVQmV7iYLsrDO7+JaqXFTjJITbqFa
4Bppj8utU/b72e2VFynVtOA4KCWaHMwJ7tQ4qz8okwhpV/fVgzXOzvvbP/BaFEFiiwvRduFKr4nY
Aw3ueYjLLBhIbU9GP0UB7Tr7rz72ypdx1MPT7fGupEssCJBtZAd41/F6vdxTpVp19iK0LFh4rv7o
VE/9OQ9Ope8HWmI27Slv/NINsXgvRsv94HaU9M+xlgC5zr1sqXaxHqrfgbTYMJAS02o3bphr64HU
DxBkGRJQAbj8eZSw2G/xgPhp341/zcuoSEZZrQAAGLJ7Yc/lxpPiysEmiUU7kJDqSgeMywFh3BjO
6IC/SyONKmihcW8kupO9dA7/D0djSsfpILwPt7+D3HersIdOp1Re1WSVa61hksUaatdFVwQZm24H
XjQM6kkvD2rjlk+WhqHSAkxtD01/4qXtaBvb4MoRZHheEr9DGsI8l7Om+FyDIyyLQHchjNmeihNc
hc16bszT24MYBWX2HHUY5BON1T1plSTFeTdyJTsg0NpyaO/TrnXo+Y7gHW+v6rWPacAgtdnXKG+s
q3lOH9q4s2V54AEh2blCcw9Zblr+wrvBR3V1Ovb9uFVsurKWFu9ehyoiehKIwF6u5UAXIByqJAri
po8/tqET+nhuzfc9UI3D7fnJz7LaNbaG7g21RAoy8Jgvh8pci96aTrwM+9Q4TxqOmWGu974Vxx3A
exd/2Kkr6N9kv94+sCUHJN+ResurMMp2HUPiueIDQJ++5DijfxGxjqsAyc+u7Xs9SF03+5RXbbr1
froSEcgQKOUhbC3lzlbLm5tAQ8uk4o4wvfgJfdtfNMAwIZ8jsUtLY9zIfa4Nx2iUNIgG5PGrJeaR
zQMl1BQ/grD6LtJm5yVblupzHYv8I1KX+sbKXh3vNyUbNi2y+KuMuraV2gDgp/jV1LUPGFICYjXJ
KqNhwWy46DYegq93kMd3RG+BweT3lD/nj5QCykKE6P8QB0tYAq8C0nPXZW0uIdz9UYmb91mM7Vxs
1RvL+lvK4XLrMjA9CwdxDfRhpTbYnwMnQC0w0VXjAKQtZVE7L/onsMD2dHTSyfuAe7IQwRRxqncu
doWImLfKnN1Xjj2d8TRtcF6FEXGvq1PU7/AraP6Zl+hx+6ORep+d1PCe4rKohfQQxKapLDWMTeNa
qNL/z1Lfz6OHq5SJOaTiJ5GhfkN8WqlwI+mbQwWZQN1plRf9u4z59/Rf0c/ySr3qSvpBT4EqPIGW
UjRyhZezbsze0sUyJkHdqfk+r6YqgEVY+fk0pX7mauF+QMArEKqa08lJkbOiJbpTSjM/6Hmt7ZWs
mO/x3rYDRVe2hCmvFAX4bex0S+cCIm6ufp2e4CA0YnoXVEus7ztr0T+WWq/uATpYJ1X6ZSKiBBoF
UZS9Po79ce5pU4vM9jYsIV6HUBDfaFTCwUIOhCbJ5TIVhjabcWIhqEjLaQ+CXqD5s0TnYqjMjZvv
2ifh1UxFlCkbFmWZy7Far8s7DTn+oJ0HBbjObMClMUD3JVliaTuoNpgotpPq7eo6Gv5WlNjoduM0
uhCQF4B+wH+B1RfqYaDLc0ijAozk7WD7+haT8smImyHWDCF3TbYcliqPqy6KgxzDnD0iH5k/xEnz
UFmVG+g4a+5wVtnKCK4OKleFZBnBlLX2TdS6g2qOYRT0k8TCA3eIT+hrJtmuQRP3y+hyJJfC2fry
MnqvwgKF3P8ZdhXdgaOCzYzxolHTMT3nroFjXiPmw9tXlE4YGZ7GvclT7fKbR6ZexhXcoiABMHC2
loyeWDYOgRvG1r5JhRVMk7r59pC7dj039A5RJ5DtYWDbl6PqOKvmWmmCoiy88oM+R9UpTAHQ2pay
fPSGhNejTPAzYRILSnQ7qWc4W9tdxtXXP4ISveHQJkAs+/JHYO1UNgiUxjyKtfqbaU7RqSxEg6RP
tnzm0w4vTjPGdxaR5twlUXHG0hG8aiaUOyngDwC1SH7d/hqvc1+82TSKGWTdFmoCqxOIgoirNw5V
I7LxKminRtwrnjMekgmcYpVW2OSmRXEEH+4GPYVZ//bwV6rpjA+piZDHTUj5+nJJem2KBiVk/Nau
28PAC/tQYDPy4DUxHANFn+7LeZzUfaTl6Y+Wdvw7AR6k8ZcwNqkwVMbGnXwt+qEGRbIhtSIpql/+
Hg2T5gGIbRwgpzGftKEfD1PkfobzshVZrq48DdjftUmQEavNwDOvADQ5cQ6AOJ7mxjS/og8Pxsqz
23aHJ1S4V/vROAHxjx/DYdK/3l76K9kHjSIoz7q0SnglcaAZSWXHOdkH3LlyN9fhT0OI/hm8JsIW
VZyedTtJ9yM0le+3B74WZixUb3lXAgTi3XO5xMUST864sMQSbnMUwsvvnZAa+O1R5PKtzxrtOLrB
slEH/vJyFBu/bEoebRz0lVCDRBXjPm4tQN6lEz0bjSjub493LWaj00BWjJAh7gjyz/9I5pSl1ZKh
YLwl0ec7a2mgq4iQXv6uqj3lU5i6+UEtsJPcuKCubVgwPUgXwdanJ7ZaTQ/jIZsHTxq4Tmf5Mb7o
T/aY/DLn6T9IV20uByk6Qr2ZOvflDGMcyaUbVhKYyzL6LthbElTQc/5AI+jFi21nryua+6HF6Hnr
sFydpcyWKYRiyrK+hhPHFZnjwbt0U4FDWlEaUBSa+ISImrkRAa5tHGRU/3uo1S0It2gqhr5IAsUt
hp1rw/rEn9Dbd4XoDijB2Rsb9drGQcWRjjKlJzrLqw9IhUWBalwnQZin7r5ZXPddFeoobgLY2gPc
D3fFnI/H27v12noyFF0RMk62zirs1uDK6T2JJCjbevYjtCzRyHAQDRiGLSfca8edcCoV100PAMxq
PTO49R7ZEj1B6msHHG2Ww1yxX29PaM3npxJMmwf9eLI1qZS6VnbPuqzugOqlAabQzd0MmfVA05rW
mZLU1Sl3o4dBTZuvmuNWHx0TnVGvrrpfXb30R72t6xO5H1KqQ2UEGcz1OyjmiW/iHxw4ulVthN5r
n5wOIE16R0c4/ZXaJX7rWZdjKru4KpjpGox21VhG0ODWsR8wvTyahW38tbFCV1IgUAEIogCT0zhH
q8R+npwS2ZUmCdBiEQ+63r8YXbJ8nkNl2YMQ9vZaX+enBvHuvbt0Z+ig40Z/+Mq86VKDF0BVVjVo
gV5GEAVDkKgT5D86QMfAVCccJCbYbp6hmD4CpPAglnLaWOxrLysqNADmaPri4aHLX/VHZG6RGIvi
hkdGb1XdC1rFvKVQmYMbtIiOlhRGaotmFu80RFUeFU2MsK3rJD0kNGm3UDxXzh2/BYMiSqqSWbla
gR4V/qnAUT0QdqQesHOfn5wB6zbDmIeNHpUMx6sLkMYUqCgb8UNOx+qI93nhtYpRRgF1bbUOirCL
vxpQ/LSgprlyFFGc/VQANN9VsUgUEmF97jfKjde+NwVAvhy5nflKY2Myq6ibesQLaDiZ96IvjfNo
98k5j7RftWIZuyEethQSr4RvamLMmwe+rr+CZ+DpjsRrnNGn0ZLsaKTRcEZTxj07qp3DU83iz7eP
1ZU0CnU36fIkr0a8RC93lzOZIRwLwXhAFwIM5sQBt0QA5H77d1+Z00O2qFvt5iu7iMuCE0RRjOx5
LQHmWcqUToJGCrfxvK/N0TrmhpocjMnKPtye3qvl5KEC/hPVJpYS9f/V4anpsAGi9bIgVUxMFSa1
Paol4VKYiuIrobrlZfD6tLJXuZnA01K9NRjycj01Ncf1Lc+gUpl9i3rSaAWRAQhCmht4T0mmzecO
2kjQqkKcyqpB0yT1iqAGXLxxgK5Mnfa1jjEyTSFajauz2o5WPagdNapSXWDHqHjT4SQx0qoqm+Jw
e5lfXZJy1qhISdFNSkBr27m0JmxFKmMVaghzVINja+/nqjLijXTx+kAAPeRAUt/zcnmLjnwmH3vF
d4k751AbPNwb0Ee5PZ3fsoYXwYcHDRuUrQnaWSoTXg4DLaPrZ3q0vtk31dFq8LS3ZlN/wGU3/Fa3
dGyVzO5hIszRZ5Bi3ZMZT+bXQq2sQ9QO+sER3rQzQ+QuDK+Aa5aVSvlzGJp+Y3u/Or3yd5ID0fam
84MO8OXv9KIp98IqwdcmmcSdrhjxjzaLwhfc9zykY62m+VrOogrcpnij3q58/4PpVOk0EqB5D602
ulXAdBeo6/mlkzqnZvLsT1Onmedeydrn25/jykcHW0gShu00+vXu6qNPC3TG0VRk5xRxiD6H9UJV
Pfn89lHoXv3u3aHdtAbBLCHiKsJI2VoI1pxhS/X3fVVt9eGvzIWmEg0X9DQ5MmsrqqXq00XB9cVX
+to+zbx/dlAd8/Ob5wK5RAJtAUZxWa8uz8SLXL7NGPpe1LmoLSvpwR1Es/HUeBXHJeiKc4KKGzLu
1N4ud5/SKz3Vqk72qJLiHMWdcRgsF+GAqt/yCXs1lISfs2h0NRDu4uF9OZRdOS4m4KjKRvPUBJNp
wNeNF0HBrYj+vr12r84UPkBU9wicvC5oka2GGs1KbfNoZKgm1e4azQyDJrNicnDNhr7WxtCWrOdi
7HT/9sBX5ohaHW8aXvYcanN1VzVdD9oLECS6GG7ylOOG4ZtV7wbporsb++PKUFLqVNogShj9GltW
RSo82laDr61OAGO6oSTA8Ri+77002zK7vrKg9PNo9EnFT4uocfntBtuuIysekU2ZoLPu69Sd7psQ
rA4KZK3zvRdt9QIfNt33Zh7lG6H82kypEKkuSSGdonUaiUy+qAotC/2mc78lsCzviqiYOeOAUm5/
vmvTRL6OGh7XLqqK8pf8kacvRmqOBCiQn5Nu97u2m2afelz80eyXyN0XE3JEZuGJlyis0o1HwrVZ
8ggH9EHdj/fJauzEQrvGG2zPzwty/qJB9MQYqKcYWryF23sVwFDJBTTm2XTypc3rKmEMQZkaIg89
vx1RpEHUZYDPaLcbE5Ih/eICls0kMKb4KfDUwO7icjHdSYvGAnCH73mFuLNzNAfQYxCPILP0UzS1
9tu3ibSfATOMQ5eFVd3leBYIgobitusXSQWMN24RBxh15eSVlbVxz1ybGvh60HB0hV8j4rIx0WNV
6SEtU1a+68q0OKU0ZxEUgvim++bYDcnp9tZc03dU8GY82GWzlNIQ5lfe5fR6QT1MggF9p6MCtBvm
ErmTHNedoJyj4WOh2QjcpPm8oHcC0XkXFop7p0Ag3meYggeeXRoYlKnJp9u/68q25WdJ+y+eAbQ1
V6F2UBqjZf4uF3ssvuHPF0I+j4b5OLvT8v7NY9Hzl+tO2VhasV0ugVWa4Tyh/0VvrgRnUBqOX4gi
3MVGoR9uD3UlEvxG+MGMAD2qw4m4iARN7IRRgWSJ37RDAQtdg6kNBAeHdZQP9rHRDJ/dfvnQekX5
8/bIVxaUkbm1dIKAjLWXI/elnlbuzCSXFB5YPYRI1ADuhbQ+1Ft7Si7Y6ojiSy87/4xHHrCaZZbC
hdMjmyNaAKaszVY7ozYzHrPR1M62WxeH2RjCY20CutSRmj1Eninefo9h4EQk4n1D+WwNZE0XLaa9
qbn+PANzGpbRvMuFhtCkGMwvt5f22kcFLiNNSGQJav2cikZv7BAGcX0kFZWnIZndfU+f+RCaKdok
KTTcpUXFxISv+2YkMgVOC2SZC1mFY7KmxdBzA1jmIXMQIlRZoF51jBBUONBTWTYqXNf2D7k8hVWA
QcBEZfD/4w6rTa+eo75zSTwQCFhsWopDVv6wx3HL8et1FKTfj/8tuQ5tDuiZlyONAPEmemKunxYA
BsvEEb41NniM0Q94wPFxKyN+PTPGM1EHI9SQ8KxRar1dZnMFhdHvxvZnE7r5aeiTpwkVmePtfXJt
IEopOOLQ6YJEsgq1ZS0cq6ss29dAvpwQUFwQuFNVv3a2LpKrI/H2+n3YVSr+l0soZs+Yxhx9ITvX
dNxOLOsU4f2yH0Wj/AeT4s7ikY+wuOet26ypVqWzlje2j67AfKa9kAFnHIp90nlbRbdrsyIhlRcC
9zFlm8tZQcGSpVCp/xWmsZ+1JopEigL/P9bt4M2fCvIArzGU/3nFrF9JlVJTaV5y27fqtFF2fR9q
J5SIyqd+tsYft8e6st9lmY3evZwWELTLafVqaLUQgmwkUZwvQGVRZ4ig+C/KIOhdG9ZGdH6dpYEG
BdvHvGSX0lrtjdwRUS208bf2VBik6uAFqZMnby0xEfj5VP9CYnGyVpPyCtOYqTrblB/oTxZtKNEl
TXsO0648Af+jfXF7FeUT6PLOuRxwNS0Tt3a+I/tQy+Z4p5mKG1DkqHdKt5iPyWgkQeuJamMt5Yld
DwrYAbkkvh8nepU5LBPGITjS234PF/8d0owKCpcz+pFTnBygB4t9vUzOGcqRecaEaPx8e87Xdg60
TOoepBIqNNrLncMzsK/TxLRRSFww/dAwDi/NrjgUfNUTGF/trQAqPipq3OBswS1CRllH5nLg5Bkz
B1BtrK9p2Cn2TqlH684tXOSTb09O7pBXa4v3K2At2VNfFw5rHqiZ0TK5SeS0ccZoOudOOZ+ATaZv
7XAzL86EQ9sMC1jorKt1dPoRT9fa9kc16WAZQSgiYWh9NUdbjgs8fZ/X5X9wzUmajbx4uHcokF4O
imwLUlMpJ6Se2+xEewiNrimSaoyNth+6VH3zO4ZJMgx+FxZlmXWWa7rEZj1hklWHyuZgOzVYR1M5
e2oZb7x3X5e65YJKghQlX6oz6xgjjBrBioSNYpuKN+0Hrc/NfTMs4R36QtGj49TKp6khMVJBaJwm
rcFBN7HN48wLY2Pa18Idm4efA8zNJam4XGbeq1k4DAbTruaUJq01UpaMjY3s6Fr0sTgTEuHIs2Xt
sa7UbQwwYrD83IlcnxcVWiuxMaDcPCPGF1oD/jDC2bh6X+edEs1IQ5jmDMnnGrZg1m4DrN/mLV9N
xdFMdRDp42QfFizC9t1cjX6UDcPZQ55u42xeCzzyJYGvHKgzCu6XizoX3I1NbVi+5cbFE25XyMwO
c0LdhsbygBIVVcYts9BrH5InKn1e3moYpK6CXWnOStEas4Um+IwQnxQMQkdS3WBgXYs6f46yurdC
kNjYWy6U+ITaB7PSDrtu8JY95mRbOJ5rQ1GeBztAoqHT0btcxNGoVXdJNDwKOwPYlxoumN4D8BeV
lQS3Y+naw0hmF5xHCDl0tIhyawzPMuV55HYI2TV2jCIbUpM6MndW6H7JjESk5zk18196Z4mPM+X9
BFVIZ/zqSorj7R9y7SPS+YJcL1UByBAu55zgLlNqGhVUy4AhMXSd8y4u3OXl9ijXrmWZIdItBQ9N
Zno5SsxNnUGkt/1hhFa4I7Zb72DUjTFqxKMS7xGl7H8gyoISX7qE7d2ADuoWpuhaRCAtkAx++PSe
ukoNuBbzKlsy2889Rfiim5aD7Qx4cwCxqo6triW/LFuA07w99WsnU0og/dYvAHi8WmAjRfMvcqmG
T8jUEXJRBNNQgaZwNRjTodJDZUs24NqIgNAAEKtcn4A+LhcbTekpsZPe9pEss9+3qqKiRU8Yj8w+
RH0XhufGFK/tIYkfhjQmXVx+7/U/XqIKIl59k3R83QnH29mMysfRm8Jvtxfy2unEhMbmgQ1QmW94
Oa06j0xnNrgugS8ae+iDLtrpBYLpZeY93x7q2gpSsMR/Hq97sJmrcomBUKYxjMRxOw4h3looB9gV
0sMuepV+MxWbPUyd375Orf4cUP75HytY6rE2QzazfJxOhnvNrT3f6E3EuXoXMZu69vamN2YHFScM
BFizb+7Y2IHt4YVtd32ycYu9BsrSSQFCIRmoSAkBFLv8NXajNAKBd9tfkC79loCHbfZKUynjPlGs
4ieCd0sexHaEKQsuAwWKiAh/P6BRgRHDIpRqOs1L174ZzyJ/FXpNEElIQRGIuvxVZWsgroovKrJJ
9hJMHaXQrrEf5ql03h4TL0ZaHSDEaGGJNIykKdpL1WTiOC2KvfFSubKdGYQMRXaDmdDqstHmcFEN
LBD8kC75yWxmss1cChiisbm/vZ2vDgXMEIsziA+8Fi5XbrFEidKpyvcUabfLaLLcobiHM8RUbWRd
Vw4OAZ7OCtocRIT182vEwRKCPAUBpzG7Qz7qzkEF6HZyXWEGhpWmG+Ndiengb+hwEOforJurL4XY
rVsZAA18dCYrP2kdY4+IpHqKU7eOsUfNsk+OikvERsC7Ok2IYi4VFrgF69KtNnqdMwmyaatc3Afw
LPN7qhO8LTN0us3GWjZO5JXrk24jnXtZ0IGIt/qAaT03wowWXl5aOlJiKZfAanpUdzgRAo36vjg2
0ey+GxOz3cce6hO3N9DVZf5jfLnB/ghP6dCjTEtA9EfTXE56pmRBm+vuXdcA3zdAje+tOW03FvlK
Mk1XF/oE2Qldh3XO4KrRJMwpl/LbbXWKHUfH+VYFTlB7OPhg4X42MJTZl73QN87/temSE5HGE2q4
AOSf/zHdOa2a3CGs+HDB4yM3UYjwXWLsEwTUH5esr089lDP/9hpfO6SkJ9TLaH/ysVfhDfxGxiXN
IU0xvgePMxZ+l4v0gUD6ZrUSIikVEgnKoVTBa/5yfsXc5MYwU/ZcpK3QMlgd0sxJdhhUV91Yymsn
5c+hVlFuHmxtsHLH9kukJ49unWqnXAu13VwhTWeRCB1ur+JrmpdEAUgBM3mdUgRdZXlOFCuY4di8
LsNQ+VmPtnnnZY2HmnhIMSZc4gJb26bFWyudh+H+/3F2Hjty4+waviIBymGrUoUObrfjb3sjOI1y
zrr689Bn06UmSrAHM94MYBYphi+8oTIUCF7ZkkTBmE7tUUnM9n9ZhG6yAfjjg4GRzJfbv1Cc1c1T
z7ZSseQV9RqM7q8X3zWWJkdywUFaOBwe2yL8OUVNc3d7EMlm4lnhCf9ThKJkfz2IqTZD7Ux4TYQT
RD78vdLznNWISCTOHjf5tbIAddKXY23KJsnSz94QoiRkL61THbx2dTREnsvlpx573e+kAWr0Vkk0
pziCqs++2lNnYkcSNZlyQBFUQU2Y7oJzLObBRQFbsdu/fmmF5hC9IMrUPIDbi8TxFHUIAcUEdqr0
95OCKHveJtoRWVh3J1l9/XHJLniRIDdR1CHmv153ZVgz1U1xuR8VS3+aUnu9qz0Ecm9/3dc3I0Vm
ogaR7ItAZROeKja8rlVJyVMJ0k7ujB0U0RhlnSyfF/iNdfmxmyYj0Gk4/C2MiPSJDI7wi84sncTN
8Wp7GCk08qwg7HkJOk2vkSBq5tPSIz59e5av9zBD0Svj+idrI7m4XsuwCXMjzRs0xb0yf5PFqXpZ
wwEvskT5/A8jkVEIcpIrBr0eSSCwZ6RW+GroKQKXRpgccjRh7awZO6HY66eFv5/4iJiBiOUVdUCt
KoDjOWbbTliml6hLvnKf9Sd8UFMi/mzy8ybb4yu8voOvxjQ336xZFCQ8MLQKJksZA9WNkgOAewSz
5zo+JdlU7MxRdghezHG7PVfMDSZaOYyHeB0GPojjRlQAdk61dFa80qLQTt65laJbW2c1ytACzD/i
Hz55jQvPerRxfVjnC3Lx0fn2JpGOR6kGFhtxLVy6600yTbk9or5k4jyXogiA5drJ1ZEragoKmJHV
7dUNpIecriQ1GWJM4NfX4w19kSeUSdkpmVucVAv17zBe5reQyeODrg/uQVHs/Ky3xl+62orGCTBk
GmBcMMQJ28zEbrt06lLPDKwMV5g2nclDlb4EN6q2d7j8fb29sJJSGCRVOuY82dwoJEPXM23aUW/A
lFuBHivhHWib6j5EYh0UNsZGhpXj4YPAIW5YSOu7RvlFo5S0c9fIPi6YVUGRsYXI2ebe5iVdWs2Z
yb9rJzs2Vop9RuIq1l2H3sTdomR7KB/Z5UbpmziMhjrLvZnzUHtTTEPbCoaOk7/iUuX3dr0c27D6
fnt5pVNjgakGCbWhbYrU5Ik9NDW1DPTD6qM6YmkxOuh5DfacP1SaHu2EHpJWA6ORp7sUNnFv3UbP
ht7OU4VqCve2QGZFWCMXhY0xQjTovu4l9R36/fZBWybzLbpm3bnwYvVg2Jm381Fldy0vFQ1j2E/g
s8Q99SKMR8C6Q6qbynEK9JkUNOKPHhH/sRH4ngb69gW+jtLvDCvfz6K2i/S5CEY3mynPhjyL9IFv
2/YedeS2099PlpHf9ZRJfhqDovyyFgQVcicxn3UnHM7zpIx7RTnpDgPcIMhwSCtsbcXtpDPmNaqp
O3rZcCmqLP4a5vhz5qt2ur3DpCOJ8gLINVywt6QnuKhUA0LCkaJ3jffhMniPg6l0dysFjp21lQ1F
UC9OKOVGmuXXn7RRbfwrVYbSF3O5JOgGHJwhbXEByvdeaulQ4vYFI0qgviXQo29s4kDMrYRhHZsX
DvWXNcvSILTH5OftBRQb8TolgL1At5rYA9wLur7Xs8rz3m1XSzODyPPa7/qQ8L6Y+GPcHkVyEaCi
IyzEbWJTsJPXo7Sr1msDLfkA3ySsE4fW+erO7fiImeX7foiWnUlJ1g/1JwHkhYJGxXYznJ5PMyZA
phnkSw0FLLMdeCCh+12phmmv+yUdC/4HeF6GfKX/ZHbdhMF8wraAAnLUKt3BYMP8YWBt8en2Ikpe
Zd5j0jcSdAFM3HwqTA5RTXOIpfKhNswT/sfROxsXEBCaw9oaCBK7CahFT7mHzTvtfEHZzYKzAckt
sHf+28YgnZXpdbcQE0z4wZ+m1GzfdElvBljg9h/zLEc8wUm7FE9ADb/RdMQnrULS7PYSyBZbHAp2
ETJJtFev99FchYvbzkTLvWL26qHRk/o+deGYAEKou527RbZpha7q/1f3qJNeD0ZfWp/UsCDVwaAk
iFJ6C/5kTf2phT6MEwvmGctOdiWd34shxRZ48WzM8TK6/dJZARYW/V2nFfOx12L3bagleyqY0t0E
pQ8ZV4fcdAvLNOZKjfOGdHGuyjo5kG415xmK0hF3GEfxKXRnn8LZaT8r9qTthF2ysdEswKSDC4cH
ezNNOhxT1XBhBFWRaI+ehyxKpGt4zNqtcaS2OR2HqPieRHW+80ll68vm4WmizUp1bZPXzWu/jtRn
zaBsHfXsJHHuj7lhnqt5WY9/v1Xhk8MK+0NCtjd3UGkib7LalKPtqv9VOpn1XNh5d4b3Yu1MSrZP
Ma1QQWzDryd4vt40CrVtBO8wxsXKvQ3GbjSfx7mFtrioQlrH+XF7YrIgC4AMfX6Y3bRutwWeGeRw
mguAjItv+veca+8ublLrYQ718odHsfbjAi0vUCr4ZokyWe8w0pxRm0m6HViZpPwD3ZbrUJT8xeQ3
1wGGZ/pgt8SXLtkCdt7Kghkb6PW11b7W9VpTmreTh8ZsozuclpzAUwuVTYYJ2FJnCIJFOQ1Ry9iD
JkqCP65IyAhwkMDWbXloYWVZQzjxfGcKuirCxSFQ1cjwu4iYAcPu6B7FyT25bclDfjXo5raqc1QO
Q2q8gqozHipH784hwPOdZ0C21wSIx9BAtwAfEr/ixQVVYBKMhWpiBximfB6cxDqvvZcfLDV91EK1
fHd7q4njuAlORIlJVMIZkPLO9WiLok8w5DQ7UMNK89Uk0v22sKenRBuLS6TW8zFKJ9U3Ymp/eHsk
z7eHl90WlsUGADIE1WOLBba8dHSAzwDKSlCsDLsE4YhWx2w8icvzvwwFDALEOHHLNl9YkfTqTIHR
xUxwviCcXh7J+Ju3qWbuBefSTwiphIqT94eWeb2oVpjVBRKj9LKnhIZOGelvm2HSAnT58sCuqz2o
jnQVX4y32ZioNdbdhBo9ppNKflohnxxI4Vbsu9y9to10anTOhcASHcdt9uO6SzJ3FPSCqJvCB+oU
+eynTY0Ha1424xvLTP5aaRR1A4ppEPG4hmDMiMm/OA92QcEu7in5Q+Z2DsWQ6H4T2qvvpeFfc6c3
Q4nJvxiq6bxkYEogHdbJ9hNtGIKuKcedKrLsyFFgovtOFZmqyOaAd92otThsOoGBlyc64547+Fmo
efe5HqlnKyYAzGsvfKiStf6ue3O37oRA0h8gsJCizovw6OY168Jw6WJk1gOkQ9wJa1AAF8Y4er+L
ylTwfuC828aonBQlygPNTfaUAGTbFb8NmmE8pajwbN6UykQGmQDPDshL8NID9DUg6xq7xgd8OdPw
cPvcS2criEasNvoVW2wkzNG8tEJG0zttxjtvGt6uKGkGcY88lZ0kBZqMSvTo1Jr9ZrXmvV6NLBCj
U0Cpm74VBaHNnqIdqJWDxXWueXGR+rhBfh3UVPmgWWF/0rFP9rOx7g9t0XU7F540nxCq/lS+SJ6A
n19v59npBrWdQQp52rD+HM25P1GIry5uNXqXBr20R0epWl+UOoCmwvigmlLvdTNkj6bwMuBL883t
LS/IUDp48QvNZWpYb5s8RAgzCve9S2T3Ei1PJF6FigXs0uu55iniIKkKHN1Su//MHK9HrP1Sf87N
Hq9udY9yL53Vn4cEdCS9mu0WLnMXF2DAkZ2Js+g603my12Wv9CLbuiICoNYGr5tg8HpSStR52TyQ
+DZ6NBsHpW+XN22OoOVpQfYs8btOxyybg468Kimyhmmlk8//AGbkeQbuTpMG0R80PK5/BhrAWJxo
VNpCbY2+qLw0/jhN5b1SOXlQRbODqciAXbtbGb5Z5NXFqIdwBwov+74vf8P20lTTJsk6wJvJQqdZ
WeP2UesK/ZINeJ+p4OEvt28N2QfmhnJgtEFTekVWtofZtJ2IkrFZVdOlsnr94uFH8OH2KLKbkFID
0r2wbBhnc0KnmKqlsLELprVOfoZ9g0e8W+TYvHtjiA/57dFkV5Frilo8JBt0jDZrqA1Ov5Qr8ati
pC0kU8vT7+tkymOMHA08l3otgVVQ2j3e5T160XsVW+lsiRvQIeUyQK3weh+Z7YSxWddSWrAm91QX
3XJZwSzBZpinnbxFLNw2rGVbCjYRshggyq6HyqYFV156N8FqqUXka1nvHRxlKQOcK+1jggRrgJ/p
HoVCOuqfzrBOf+XVpmlKVIoK0bnN7Ly6q+zsYwXp7KyiyfCgTAgFlhEn9fZHlS0qRTgKwQL1wf13
PdPKJBn9UxyLq3l400bq+kkbk/4C4XTXIEp2KERAS9nd0KjDbT+gDsstctAYy9u0OlW1mr2ZNBzj
bs9Itk1FxgYWCnSQu53RmLfmgHIwEoSVbvxnlV05BS1a8+clKc0AWmFy36O2Blwon3aIKdLFRPSd
6JiHhCL09WKaQ6THFry3YB7i8a6Lc9zKWY37qI321EfkQ8FgIAJCVWtr/uVpDbg9BMQC1OOK4+L0
37s5HI/oIvQ7AZBkJPJJLOOQ6ucl3l4y7TRrnpmB93SGxDwgFRPej5Nr5b5pD8b59reTjsXzKyQJ
KB5ur5gu0sbZqFJCuwXf6d7UFORY3eVNnJFd3h5K8iKg6A7GiS1Cn21LxbVN+FBGSo0kqgbld4q5
g2/oevxtaDFsbJpd20TJY0y7S9yfqNsSVolt+yI5cLQJN3KbK0Wr3FJ5OxWK+rEOvRwLjamrp/s0
qXP3NLutCWlxdTA/nqfly+05Sw7gHwckKuGgQ8jArn+Dm0dGXRdUfgbTTj+N3rAeO1iav2+PIvuI
FPZhd1JYoaWwee/blewV1UOCGy3EEq+fkp/NgN96SBiykwvJhoImRN2BXJk7bLOoeeV1OA3OZuB6
cXsx3MZ+LiMiG1vdlXOTDsWL4KKTSxdrW8laVKrLM/ywwBnr9Rh5YXyXDTC5BydKdoIVyWcSfQoP
bXgOAuip689k2/hzKyMWQqORzKc4yZ1z4lDVuP2ZJBuSYIyrnw6WEP3ZpHHm4AIpEa8NKXJ/nOrK
PS7TQoozZ3iPjFPx01O6H2aYWRigh3+PMgTiouK8zeNDLLAlPrSuk4cVlVZ0Trr6LS5JCPB6w3TU
tWkvbpEtJwIkorOFU5a2RSXxFvWWttJrSlpdu7jNOBwbjP52llM+iglP1yNEIT29/mhhk/U1HV2T
wKAqL0Qo+qMLj+5y+6NJdqEAtwvBPRCMZIXXo2Rej8daQ3slwlvtpCTjSrI/qm9GJ/3+9yPBg+HO
57VGFH8znxKr3B4NGgrxnWk+qeWiX+YlTg6ZTcPz9lCynYigHyoFKKITg2yGKsqS1k5HYFlqOZ7H
UW34WqjEFyV2vhhKHps+birqpR3m5DxaHeHt7fFli4q6IHRLrmbRqb5eVEIuaFglwTqsYPUMofNT
ZVZUMmNjXT7fHkq2SxgD+1V4QxQTN/VSNSyzokBAIDCbthMi8wtCE42n5ztTki3py3H06ylltT41
0OI43Es3fHV6I7lbF7eB75jmp8ZZ+/NY1NYxVqrQn6duz9hDuqIi9QGwTBl6e7f0aW1PfccTsE5l
/qjjX/HBUfHesELt4+0FlY2Ee6aIKqGivBKvm9eVJkqi048bsuxSYgL3Pu5I2lHNtXfWVBKeMx9E
QwgtBRJQfNsXL/jszVg3drT+0J/If3mDqd5bvZp9j8A33KN1VjxZszH+w4GnR0E716NfYW37YR2o
iTxFTjNY0szw454eyViG/cUDeBDcXkrxWG6SHvHciEILwo9s0c38DK1uVwPeZNPP5DZZOPTnpKry
h9hwwlPbW/UzUvHKf56a7VV5JMGYzWNHnwiMFUTkzdCtrtejEse0OjNdPxcIiR9KZ8183gjjiMBm
uxNnyqZK1EdpQ3DS4BpfT1VJ7H6xidXB8OvW3YjOj6/PYRuURtSJVqPuV33ZHpO4H463F1l2AcB1
pCkiVNteudiP0BOalaMXMF5z8OY5xl7eK5ud21s2DKGtKN1Rf3ul7dUUZpoUtWjDZ4X5vcJY4Vyj
rrkTqMhOBBGE0GSlWcGMrpexjeGVRCHqZKvZPFdFZp3rrlDOTq2UgLet+pCGSrVzIKQz4zlinyLd
88pYq6+NTjcTZkaTMA8mHS76uHq/bn8l2cR4jFB/Q+Sd8py4Xl8c9bFSYo/GEhozukoHppp6H8nO
7kC43vlJXtT+UCXDzv0imZl4/AT4Fxr+KwFflK/VSl0U2BDWMIy+k6r1Qzsn8w5IWz6MQBeTAQAw
3MwtiSOlUXLK967WKb/rxco/abWz11yXjkITGRg41wkQhusVjAuDHkUGj9+pbeViR8qS+s0wmDs7
UPLOIeQtvPoosoEu20zGLMZKTQe6cpaTmk+lpvwI0fJFt964zwFove3b8Zs6Y+ygj+5euUby9KDw
SGtJ6NYjTLiZolaDkSjCSEixRd5D2TVoy5qZPfutNpvOzuaQDoYcr6B58QZtG60NatWtmYiuT7F4
z2rYO0fdKugeq0Ndzcfb2186GKvJ14O4SwR4/fHGLooWIJdOUDX1by7H5gOuo7gdrMleGiDbJhpc
AYxXUAlE7+x6JLNTSoQSQtobRdOeUCiZVn9Z62WvxSnRzTO4CdHRELVwob9wPVA+qZTyGj6W2qJf
WS96/DjWZXdMFme85BV0viCfViNo7ASHxXmM9OcRhf5TQqk+OrRT3sCNtFHxDm4vtXQDAy2mroLH
CxWG69+lIfmvrAOEH52n9VvWxsM9GXM9+M08hCfWw/UQqkGZzm8MNUsOdlbUzU78LfvcVBwB3YjC
Luz3699QpQ3s96wFfUEi8Aam//CYtvZ8aid9N9aW3KzA8lFRAaZJmWwba2uJFQ4G9Q2KuLF7V/WV
cl6soT3YbLn/oR04H/Qo6f5hP5OyC0wakfwr5Q01tTtHKcAYZp29fNYnzGs9LR++FSQ0/3BOKU9T
kHPxbAM5db2WLZjnHB1pLgUddW4/1EPnv0zPi/I8NK1qnm7vHtnxQa4XfqtwzgGbcD3aaEZLGkXs
nhisdvacuzW61WbjLP/A2iDhRJoBPBEbZHsjDIjBKGRQUMbW+q3Tau7PBrGf/27PRvzaTQCKuxm0
JZQIRTl6M5uot702DLnjVErDD0jZa88h7MBDnOhD6U9zspclyTa+SZlR1B8o3WxVr3BujjwwhGgh
eK19MgpQdWnWD6ehDLN/OGM0kfnqyOuI+sD1l6qHctSw0gDTYdf6XVmsZTBGUXiq3HgP3CS7Ul4O
tTnORms6Vdt4SLwZ0BV6m7aFPfdfe7w00XeePX9atfUYm23vF6lT77ROZFsS7B7KaMADuXA3yXTV
p5Zu0f0KzM603mUQUE7FVPQ7UaDsy5GLESpRyeQTimvmRYA25+TQUwrUIlui9rKEC2brIBYfERef
Trd3pQzDBpSOMhUtNpHSbj5dGlVA6JvIDjoVjdWD3kzhW4/m7XyhNzT8p/S0yQ9jE3FHzxEV5Sd7
jbBPwV+janx7sbWvgPzns14206+pN5Vq5wfKVhyaO/gAqE5kUZvv3cFryjVDtALMov60VMA+wP3+
A44GFw/KaKCfRI5oXK94FNehm2mQ6YdWC4+O2X2v1Ea5RNr6L1eoYEkSPAJKomJ+PRJR+WxNOmhJ
FImxs7CLFs2DXNWwJs1s3dsRCZDuJMp1mobUFpnZ5sLWx3KutUwI0VlN/M2jVHhJc1X/mIW5vVOt
lr19QgGF6gGaBIitXk9MhWoR94UAzkAuPepkvQHOM927uXWfJ2ea7xU7Vj7d3r3i79zeqUL3CVMQ
jguQg+sxtaWMTag1HMe2jx9nq3Z8bte69BuvU4O6G/dwctIBCUjInf6ARjbrGeK24BbVjMgdbupI
gmjej8aB6jN2Bg4ZlbHXMpIu6h8pZDaGGPd6gkjmKN6i0nOL8r5/yo3e+qQpxXAaVyNHBaVJ1EOP
Ct5eQCk9dC+G3VwKFlzXHt8mLtlJ1Q9tkte0xuo9mp98MXmeAMDQ5th2AgrDVvRYSDuU5BoknZa2
UERDdPoA2SUZD6SHCKLf3jGyAyHks7U/aRsXyvWCZm3WjeB+aGLGpv3ULYVxjCbTeZO5brLzKMoW
EXQoRAFiJbq1m6EiFY+RmYZUYA1JFvuFCrLLRz1hN1WTbRJKWxgvEcJCD9oMtNB/KrUCxns3Vlh+
VHa/nkJtaurjrJd0O3LPPXpD03+5vZSyl9gBFUtUA4SKJPV6KQdQPlFGehXEkFvOqdv339c2BZ0R
J8aDZSj2yQZJcUBkvoUJa3o794006XEIpYRUKSWTbRKOqJtdkpuDcNenwSKr0apnK16FFeDUa21g
G4P9EfSQsvrmMAHFnADLT349uGZ5sEcraX3MUgaA26pe7Lzgsk/Cs8rNJEI+XOeu1wYVbb5zLmKv
KjceAXtHJxLoLPB6tUz91Wm0AMmgamdJpKMC7OAfLkMQqNejQsEfp6EnxEwNVdQXK+N3ms3pA+KO
61OVUIyDe7knOyrD43P9akIGTxWsx80+oC+FxxR6e0EMHOyEglt36Mo2fkYaxjnEAIu/egD4Hkue
PTwiVJuoIUz+53Zoc93ekLIDJ7hJbArwWOY2VNCd2B5VZECDcozDM5kD8nWqsZdPykeBl4++MMXV
LQ1KmXNwvQNJvT2t6Z2hT/mjnVrKzj0lbtjtyybUbthDdNMBfFx/yjlVDKMV2YI35R01GNs+p3M2
n6dUX+/6wan8KkQW305r9Xx7FSUSWKJ/DsOKTAX83jaJdQYNldo6cxk1G551V1EPYV4sn9GKn4aj
AhV8OGeZodf+aLnTIwanGQJv4oMXs/VsNlq6h8mV7WsSJ5JqIhiqepvQogobNB86xyGKCZcfxqzq
CUgwF/cWvUb29r6yVwfnaF3/h/NEQkiNlHI2Pf/NKcYqWDOiVVgghMWQPil1lwdp1ClPWZd2PxFZ
GZxnNY7Mf5mvyDF0lXqOcI+8/vhEWYnVTcx3CkPPepObhXMeU93u3puosj3bc4ePpNUYO8mN5D0G
/c+FBSJXsHfFzn+RdoCadOo6Kt0Ah8LqISzDLtDWovjVtcr/4C7rO8NJ3g+cDkhO8c7QhGrw9XBL
VmUN5Sj22WDYz/nShsEM6/SbHZbGclhGz3xAzkb76JXCKX5V9rSnZdOlUPOHhcA232p4LnkbKXpu
uqIxG9a+MqJp4GeUU7+t7eCJ6Mpdf+2cLRGQbo41uTjgAKF9Zr06W22xoMbS9k4wd3X8uWtG/exM
WfQMNcf+lWRD4S92X1d+Yik/jMXoA2T79Z1rUnK18BtA6iD0C/R72/vu7BTnhXmh/umU65mMHeEB
yGqXcHUw6rbh5UFVd4pT1hbpzq0mib5I5OjwC2EHWL2bjT0Ulg2KmqGXIlneN33tfobW6t5pq+f+
t7PUYre+WmqA1fQ3RPdmi54pDAogMconwejV6RMRgffb0QsYGF6s4zgbpppeERhk7ZMzRUrtL2qp
6qck4vf5pZp21REfcQu1xa6Iuepavd77EPJfyE6gkMDDue0j28oQF0OWINEbOkuOHU5fPFJLNnZi
EdkwFM8EPoR/8TG4PmeNVRVqlbDntDCOq2BJKqB0Tb7mH26vuOw8sdrAv8AakHBuog9rqNLeMxAt
AwuWRQdtSJuPaqeHfk/eguhL9P72eNJ5wXtB3gF3a+7L63lpRlYurkt8nbhL+QXsgfrLsYc95It0
VgIVBRKZOW2Vsbu6NNXFQeKpWNfpyaxSOiDIcweN4vTv0LLYOyKStw7hApNzScEDEMXmiFQuHcA0
nZ2gxj4wP5g5ZeOTldtpfIjXoYjOlQay/WiqSfy/2+spHZmqNamtI/7YvHZ27VqL15FGuEqWflzM
MPrIW8HG1Gubd7/QqB9WyhLcHlV2G9H1EboydAVflQ6bucrNhOsP6pfdzOfInZfkRKWAtyc1lOaU
JEb8O24TLz6UIXoHO5eh7Eai/EWNCyQ5uLfNcturVqL/TfHc7LSGrpNaRl+9MvMW35ybPbaNbC9R
ywILBIIWb4XNCek8ayB+I7Lq8zg7YbyZ+aG9NI9lFP5YSet3llb2QVH9ouJM1EQbavPAusY06XR3
XbivxuMaGu2lHNS31lI2Z28BzN4OzZ5QqXxIMl5kAkgFtoSWMFfsgiohlkLIjgF0mhpY8r27oN64
et8qOy0eME6ydpDJslGFWhDYCpaVY3p9E+i5ixtcrNJmMihSFEqsHBUr6u+iNfV+2JicHLCL2hV7
kX3NF6Nu42QbqWFEzmhPKEunPnsog51ad3QRqGUHHIh6Jt0fBp1qhp3YT4o+mKcGPcdA66fVRrAJ
9KMdq8YnlrH7EKXV8oS3QP98+3jJLkk0t4QBEi6BPPfXS2MoS9RVdCOCeI7Wc+WV4ROEsvp8exTZ
KULOW5xjl1dmmxO1S6hmFs2gAGMEkM1FaR7UzFYDwrf+9PdDwdKgzEifjQK5+CovglRNxbzJ6/Hi
0rwRW2klNf2UOtgZUapk5/zI1g6sgoA8InT6ylCjsInPyswF6pvm2QmXKuWU6864s3llayeIWX8Q
nEAJxK94MaE5zbDGNkStrVh+g8yLLnq7fqMgvIctkQ1EJklApQuv4a35Xq1qQ503wNaUlg5amBnT
wSzRecoi8vS//kh4F8FSoHdH2rTtdZVrluajwDxWkEUfEMrPjjp49AMUxn+4wAnviGxYQpKWrc6B
qWcm3HZA9WuShMjVD9mpor7+Y0VW/u/fCsprLuA4OhH0CjZfKhpRE5gg+BLgOPWZ6n58dBLUDrpU
26v7yopbpH6CnyNALAjkXO8KUqBYy9LaCfJUrc6a3iiHBNfJ4zJGg19SaT7MmdMcO3dc/HCJoNkV
WnOO17n0Y3VY7rrSynegNZL7js4X5qZCGpwu8OY5Wdwyb/WS6atD0gQ9FbRgqjRCY91ODtY07EnR
SsdDG4RmqQ1pehu38mTjm9aA04gnRSl9ofN0zFDQ+LwYoXEJ41bfCWAlBwRaDWUGbM1hb299M4bO
QA5xJABSpnr6naZVdDcRCRynwmt2kD1/2jyb7IT6kSlKw5pIgjeLmU15CHqPJ0vRqtE+VD1L+6Ro
bYc6F032d2mm2P8letcOgcJ1GvorQTUqMGhZNfAI03n0F4tcMcBGBUry1Dn1e8JgzTnGa1uofmd5
63M9AXY81Ks+fkphR5T+GuUw3+HxxK2fE8bHh8JUyqc0F0okqjr0uh9FuIf8qrRZtfwoR9/iFBPP
RxBxm5FyXtO07/K1Hn7rc5srfl/byJstS6k2B7Xtq+VgxE32blqroT4jsWeox7TudCWw26L9kKa6
9XNtKvt9XETe+zYO2zXokCHb6yyI03G9uqKRp5GmAozgTxEwvLhTzQFREksbwSm4ev2laxaMdBKr
PzeWVZ49B73O2iOw7dNQ4zlUP96+/V5vXDE6rxMhkBBg2TxRA05IYZ2Js9uF0ZvZq/vOJxO13tjW
2JmHKdbdX/8wIhAjvMFQNeYFvp5vtrBvNAcys8uF/GQDBzkstlE9a05cH7u6d3duwtcBFyVWchST
0/kH0nc9XuVZsb6M9Pp6bN/QNon7k6G7/aHCM4DkWVtOKXyqnWV9fTwZlD4RyuPQfsFrXA/qZWlU
GNx6gd3Z+ed+TXTKkKP1FAIh3nmTxU2+3T/CYJuaI3VkIKDXQ0XpoExLSGoZcxgPRaKEb6NUtXbK
i7J98nIU8Ste7NJkMeaktCmc11ht3+dNOTwi6ZQf8HVGudhAF+lfPhudKHB9EHB4Nq8HDF0tVyZu
eJLXvj9W+pofQJjP5zxtAX7Cfr1LMaj861iAzybQmAIFJzpF14PC6jQsqD50p/q4e2+bSegP4Vg8
T80uS0W2Q5AIg2yBVCmFiE0yVzVD3ykWx34wS1RMzLE5oDFp+6jG7Kkdy04ABspCMAWFJZ7q61mR
WQhBDJBeUY+Vcjla3oHYIfyEdHv9xl4ny7fdYo/yLtswf9jmFExpDGzDqmRtjHbVWcoEFOF0nrWk
fTfmrn5EQ6DpD41RolNw+2aRzlOoi/AqotTlbm5SFZ2PvnNBFjZNot9hDDsGcBibx2KB/WNgzHFG
r6A6/8ugpOSCuEuZdHP8zN5N0EYC/9LlagWpv/82eMTdsaL0B2XJpkNWansT3a4tbGjBkCG0gwHO
tb3ZO4jPwFzMsvVIEbYMuizC1Tws40Nd1HOgF966U5XbPlF/xiNohRNAPZjY9XoDhVnnqcuYrMcp
69t3ot10TrNp+JaFS3MPiNA912mkvvOaKjzoWoP2z+01ls2XKfM6CiWeV7epUw9xqdsz83Xib07a
zu8S6Oa+bU53hRFPv2+PJpst9R1sMrm/QRVvVrcmNV1j+krHKNRNHJ2b+D6tS7U81d3SfFCVuj9q
2tJ+DYc5f+xnV/92e3zpbOkUw7uFI0cEf73aOAIqY9uN65EChYskhZUFZtznb+xB03xlGfaom6/k
RcTnRSgQnTJqeDTnxQ96cbdPuC+OoQmXMutL7bJOq/NLJGXnbui1o7kUU6DUin4clkZ9MLUs/hAD
XtuJCrbXIb+Bs+MAC0D+Fjzq5sGcaWh0fOT1aObeEkyAKQ6pleaHFLLS8fb6SodiJ5EfANOiZH89
3XWKCr2iX3JEM2V4MuNcPfWlWn8a53KP8CgZiuPCISW/pNm8hTWufWK5XYcNCPhG+71tFHDMpix9
KDJlZ/22dx/rR8UEpSreEtBFWzfZMUoVQByRetRzOw4UdUUXcF6UHxFh/VOKBKXhl2bR7UQFsvnZ
JOmEpvzDs3m9lEYNSajEhuzodKpzCFGn8UMaoHdNumtHKNul4Io4F2AoICduZxj2TNHSlPU4eoL2
MTvzQmEgtS8FPY+vi5HlP1d3cRDptfSTttauikgOSo07d5FkoYVOqqDrgpR5RdrAEWRw215Rj302
fVYiU7m3Sjxt0qlcTvE60puBfbrXZJWsM/GrKCIhkAgxRfz/Fyd0LaxcV/NIO5KeaGctipRTbM3J
+5nMd+c9k9x+JFO0EEALUPvdcuuKkqK7ZmfaMdQa9+jyx9nVEKNOCn05NkY9PHou0okYdJRBNczZ
TuL+eqZCcAP6IEbn4h7YHE5DqWZVsUrt2OJ5EsxFFH+JvLwNlmhd727fA6/vWUF7JukSbhPULTbX
XlK0aYu3iHYsACUdnCIf7gdVX+/r2qt9o+36T7fHe72ymopxgU6Bk40sUVxroRUioH6cIYT5rTqN
l87pfxpDnT1bWlU/KJ2n3at8aX+tyzy4PbpkYYXsJdEmHH3K3ZtXTQ/zMKrMcTqiGF8+KEn8X2E1
0bPTZerp9kiSeRKdoFJlklCJFsL1Zl3sYXEXl6tobvX5WGEp+B5R/uUuskoK3kvfPVQRhpeKnlaB
mU7eTrniD1HjZUJE74u7FtEWdirA1S0cZWhoynfluBztTI+Ns2GHmeqT8emImdtR/KajGOEdsO/S
f7q11k0n0Q1MD4nap+9yUqfibYtJZ+rHeuTVh95K8PkRtJPloSdWrx8Gu+ipYSFildzlXRq2ftO4
VLoyZwjPeTGV9c6ne33l0JygOUwHi7nRrbheUBrjjRb1Fac/dKuz2brzUatVsXjUTfKoTrgNw8r+
ffszykflBOpCZvGV0VHR5mhdq4yaFIN+hm43nftlmJ+8pez/a2fS9mIs4++3B5XsUgDHrtACRWGb
wsT1VO1JKb0Fl4WjlYe9j9GGcedY5XycO9fe2abSoRxaaS5yhCqVy+uhQPkZrd076jHpavNcA4M+
cAcrB/Qli//j7Lt6JcW5rn8REtHALaHCiZ3D3KCOtknG2MbAr/8W/eqTujilU+pHI81czEzvwmF7
h7XXurGB+77hdiIRPSMngR1gc3amQMDc9YI1btmRpMkDXi9HUiU8c52EPKdV6pSEj/eo34/lvy8n
4jlEd4DYvRwLtVBXWwZA/soefKc5FJ3ao8diiL15Eb1x7a68z7hteKC3Jwr9m702wwCPDtxMjQgE
0zVnIOu+Lms6HroevY7GneVJj3q8mwNA47N+rGUO1KW+8b1XXDpuPLJ3AOORF+1hljymBPOUI46P
C+nr2nTmjk81+zECDfYgJEhfbkQDVwxu7CobwS+wQUDKXx6iIKHUD6RcShPO4gMVNSrclPZnDoW4
0kEKesPey0u5jTiioYTIBb3SvQZHQ1CPQ9PdLRPC6b3TJwZItqACLwMj6iDaefqwqNj/8Poxenl+
EexsInox4h50LjeP/1f4ERodJExgWQ2wRvlW2IIwvdN/Yv3Y32O65HsvNuBZ5NxoCL68ovAF6DJh
cbGdSD8v7QYNgrplxIvpRyp92+gGDdqGt3e8admNK3plYS9M7a4onU1YNwLeIE3qDlg2sFe2NEqe
3TGwh7UahtwLVn0jArn6fUAYuRjb3ojGdqgQDLEEkg3YTU+E9Rfgr7ufcYT3xLIuvXEzXppCPgkn
t/HFYah5Hz3bgdBIq2UsDeK+fEGh6HH12btwiJ1/9quARuC4AN+NawjM8uWmgUmDEzWuI16rsc07
MHYehErCLOaO8+71c/ky0thQGPA1uPMbv8XutRg4qBIxwAZTsW/Og5105sRjd/BmIFAGnMds6SGa
BwYdTMEv/y7ACg4iNwSXLSo/QMBgLO/yU63pVgHSU1W6K5dn3c/kE5viIEOxyHsSvu5zBEnq1LeD
eYtHdD1oTFQWE+AGbU5ndDxueIdrmwyEu7fFtRuie+eNEhA+jxWY08tuWC2YWzr3I5oj6Hp5yS2x
tpf3JfHwbiKlhVNAyXR3dMlEqi5Yq76kUdDnILj8acmQ3tWTVqWYgvUdW/QtprWXbmizichyi1+3
+PJyud02rmSL4K5snIpu8tB+RpxpeVya1hR8UwiUy+IfUsVuKc2+dPMgxAD9PnYbM25o4F5aXgFv
pF3vi1K0LELk6nnnoU7mo2OgkbgiUHr7+sG+trpIL+HrETJsENdLe23dV0J7oSijziYld+MmB0UY
L5NVhad6bD6jmnmr5X7tG1FUxJT5RpUJx3tps0HQjpDPFWUlZj+vY8mAM2K4TO5c51Qk5J+dH27O
X/Z2fsJGsUoF90Q5hwPPfDnEj2LR/dFNBnIjNrn6aShyQbsBDydyg8tPE06jhkpZUYYynDKQgaKI
0A/OcwPWjCwd0n+v4OHTkP6ArBeBCIaGLu0tQrUMOQqWcm7oKWnEr6kRUCceQVk5mii9sZLX7sUf
VAEkIhA37z2u8skYNInpSxCgRZ8oOv55GnNeCGiCFUp68WOkxiZv6qC78apsH3KZaqFJB+5+fAyI
39BauPzQEAPPbYvBnZJVTD1jSH15IN3U3KgyvQAYwM/+ZQaIkEszdBiCxVuivkRbn4PlWdMiCEf1
kFT0bQXJ4jsWd6xkwEfnI8V0Fqux2qE19gH6chph/RzemFW8dqLQH0Loh1kiUO7vdnhMBuTaOgbz
/LrYUtZalquCyLkrV3tImL5Vs7xqL0WIgAnprVS6O8HKEEicYh6nHP2k+dm5U/xl8H3r5tOiuiZj
XEw/XndB1y0iacELvhUWdy6I1EojTcfWzlKF2YjaXml4JQ9euFCg0JNbc+1X3i6wDUVbWQ38IUhz
L/dYLyGgvyTsS69L/ALiyEmerGl/Hgapb5yna951K5PiMUGzCEzIl6YSI2YwkiTYvISlj6FdbCF7
Eb+vVGcfwAMGn7cYgN9eX9ArVkHAhbYUGFc3Vqfdgk4oRsbzFIgS7LnqLObJOXWTprlAwJ8bQby8
RrfqhtHtAu4u6EZoAf7CPx2qPQNkDWBuvaatLLUXT6hohNVj04c/oykwBeRV7B2LfPpHwOZeWa+9
cUuufDIYnVBwwmuCjH7PcqlAS7TaAJxmnq1M3kuMDNiUgijdn5oPMRm9nIf+LQHIFzNeeKVBR4SU
O9i4bV8sdN+jskaCISmAER5IiU4KRvy1nKLviI3DM9VBtZQdJOWeuxmQ4ful1tWXVFA+FDNxnBtv
z34Ntl+zeUfwTAECCODP5WFbQrQ7u8ZPNu3J5VwrY8p1lHUZ6VGhnwZ200p0tyay9n4ZRhF7QykV
lRtAAvY8ImCJdSLWtFURM9Z/wmr3n5fx5nj4/nD9sQIAEhC7KKG+AOl5VYoa2NRVYMLpggffccKv
XZqqogqoOUOyrD2oYIgyzbm476fkhoPaO4zNOiqaW4043AgItoX/KykNjIkgGR+mBTXD+sD64C6g
7nQ3WBSrX7+51ywhIkLdBkCEbRbm0tI8isCCnSIpBmQ9Not6lKSyJJHyq9uv/Q04x1VjwOJsI9R/
5pt2xmQa2XX1gWyP1kblYUXG3KIzWueBvy4fXv+ya+dkG8L9/8Z277dKV7M4BojyUQ8DIM/JeIwB
kzn+D1a2bBDNEYRF+5ZCT5bAq6YNcYuhmoPPVXRiiY7fvW7l6sIBEIIONd4JnP/LhYvtAN1V4OYL
8B12bytLPwIPZw4LlHpvfM+LUtd29DaWTGB7kIC+aEWB8iL26yHA7CpQqiiIBu1/MuzTHI+IuR9G
5uWyAps26GnVMRin5A0CpX9Fr//5DX/wHMA2oWa6iwjsIDueKODzQRzJ72a/8TLXk+QMwuul8Kiz
3jk6tDdezn1QAKOIvjDrAQA7XPp+jFqTOmQur+HMyGCKzh2VzesenrSq/PHoIKW9sanXDCKE3pqL
KJyCquFyUzHRUvEG9E/oQFcYdZKYKsVy+0WyEufOq29qkV45RLAGGBUYQRFq7UkaJtoOtQlTkAlr
T5zioZvuWLiQQ4yo/cZaXjWFFwrVH7gWKHJeflpfTW3a2yQpKt/2hRcMbiZRjj7IEAN+/3w1UA/d
iLy3ETNANS9NqZkgC2gnfFUt7ZkN9PuAYYC3nkIi9LqlK08CZprBrgNaKdAG7YMcXTuTB00Y8AiM
LXm7TP74Gf1gjjm2qP+ANJbc99VKc5faCjVvS2+Yv+LPoDSNW4l2Cdjo9qAqf6Kc9x6QTnKp6g9B
s6h7mzS3IrlrVtBjR+0DryvqrTtPw6BXFM8z/FnaYaxZhk761W/S4cZDcO3oA4aG+4Zx3g1ZdLlp
A+lJNIKTpdCj7d7rsWNnTuspD5VJTh7advm/bx0QoFuHAuPU4O+4tGcgOhqvEZqurZrMsUvI8FNG
g/8GLPA+ywB6bg5kSvrHihj5uY8VvSXF8iLN27zLRpK5jbni8r0oM3ObEhR50wKT9y492Gis8kqa
9jtg5e7HkQ39ofaoVYUeSDhD5EbpEgKI6Xu0cjvQZac8/sRTOt04VNcuaoy0GmICWy70gh+hQnNP
92sK4tc1OGB2ZsmSoIrOEt3AGxf1SrCIqwNMLFTj0Ofbw0ZD6iY1eCnSYpWgHICXG9K3CzOJl0U0
Mk9DrYLSyGj+/vrWX115QJ2Acd7a/kBzXO49fGyQKMxaF61g/GMtfXYCc9XwjDF1ejcqt1myYPY3
/fTBpRl1o/4j11BwB+J/WlHadY347kZddQs/c2U9cNFQ0AQ2CC/PvrLR0rA1ppJpkYyeyDTW7bQq
GGQLipyDpwXPRii9Hl5fjisbDr8M1ZGtuLlVcC5XIxpkQxt08gsMU67IFAKQskfRBHHheS1eN3XF
X6JwAmQHgXYMzv/2U/4KYm0EpLrX4X2z3BlLSG8D80DUgJnqRucaKcKZtP3HUHZt2a0gtHzd+hVH
hmOG6Un4MSSl++6VoErXJGVpAbBicBqh64480bIbjuXackLYExwfG78McoLLbwwnsgZVgzcVE/Pf
+qinHynO4D2kU28NQV1xmQBbbRDBjQgXQdqlJcklnfsOazgBtZYLCQ4bAYrVPF7Vpu8t69Pr63fN
Hubj8XgjzcQU6u5ddbnsRjdQKXAqusOIevNBKSqPjhR9PrTtrTbyn+7e39k8DggkYLfuH7j6UXTa
fZ+aaINNGtPC9Bi05YxP4GWOVS59f7hblLOemEymbITEZLZJ/2YczLmPbYBjm1pFTiYiP8Gy5+cz
QQEdenz2xoJc22q4jxh3BzuAnszlBvgGuNQ0bVOMVPIAx5mSt2MXthlAi1X5+trfMrVbixavpup6
mLKt251rL+7QsAv4m8jH9Pjrpq5cE8T5CHcxMohe794LMcpMbUH4Uciwocdw7dHuXR1x45pcOUzI
j0AfCdYB8HXtiTQo4L56gGgoqF4d7Gu/JjSLqfLKIbSYWdIJ+f36Z+3Lxpu7AfbhT7HNBQxil/yh
67pWhIC1qoL67kcvQS0qrtpHZ+DLlwWlvydwLOisX3l740uvbB0iNJT4/qBzMFK0OyWCdH5qI3zp
JmOQgOIgS9FIfwqp7G5UoK5+48a4BIObaOC26H/5V7YsKJv6tComcO38wvAF+NaY4/YSVNKy/rJE
1H+KR6c6j1KPh9fX9+pnQmR4G4sDwmQ/6LIJ3gQxqEEQ4Nf+J7kAY7QkUdVmqZhuDRFdswW/twEv
QIAMHO/ld4o6DhYyE3iGpPMzqKMmd3XT3CUrRpv+/atQdNmyQPSTEapdWoI6w4w8c6hAhMalU6LU
A1iimTphctZMfLnxRF3LtQF42MRCQPSzETdd2nMjDnHihFWFnQRKlWkX6a/Erw1UwBI3c9YG4zwV
+bRq2UKgpQvzvlfDjQN7xQHgN2xwC4ynb0X4y9/AKhpiCKzHN0NH5zPon+VHqcZb3dsrwQ4q+2gN
o3D3Z67v0goeTkcQEaNoN3VuXSYdE5iqiza2bq8IwSkUHRxPef+qlQo3gIIJzijKGYg497SLri+a
hoduVazeGH2NXEs+1JZ++OdTc2Fkt4tpzfp18GBkDlSFcRNcNl8weuiktb9fN/WCE+r/PmibrwV9
O6gPd+6lUV3VxIHZ/BrtfphYtx99v1m/eQ7hd4szN0dpg/oT9es5B7BuYHcqGUWXaRcQ+GlaxK3j
s33c7tlGiICaCcq/QILvWxuOZYEJV68qDPPqIwq38wGSeZsMUyWzVt7iULl2jjZKMWSnW39+n68k
izdFUBiAOZ+yqslGDBqZDMWxdTqjT5a8mSfUqJ4AnFC3IpQrbgiwPYTsuCmo17zoIffhnGI+wymS
KgQcCcz377lsJSS0miX891jjT3ccDOIb2mRf73OcuLU20NBubz2Rq0a6KAJzWVqv4+fXj9S1Ddwa
8f/f1O7+exipT4SyTsH6LijaOTUHMJNOh9QxOu+Rnt2wd20ZoQG4oUtAiQHU4aUn8FJZWRktTuG5
Zi4kOD4w7LIuT51nyKfXP+1a6rdVu9Ak2HTlXkDLp5hR7fnYsiUVy7c1ADloFrjjNyNBTTz7xH+/
Zezg9G1ZBr6M+AyqkzCTLkCxCgUklB9DWbz+m64t94ZzRQkuwHTqXks8qLTTxo7rFCpOMbmFgcPp
WUKsLetB63DGtK75V6n2zWXEG5QHiSZS/T2+Y2kH6biLcFAHbzSC6BhyW2YaSqhhPa1p1P0P3hCF
DvAOoXaLQtJuf7mp0Efwaqx50nenujPQk0kw9sI3OezX1/LaUYox3INLCfDwi14novGmsTWcIWbF
q49tLb4At5IevJj+L4cW0EvMRKD5hlBr53a9tF47TmanWGc//rJM7O0Yjrbg3L81s7z9SXt/ClAF
MPQAAwFyun3zX0HdErNmWFKcj2b2VTE0ocoqZ761ctdOISrAmEjCwiUv+OORXa4o8OAShmQZj4my
9jNQgVXmtLo50AZz0q/v1NWvQikYkxfACsf7ZNxxY7PYjZzRNMIt5riWb81SA4f+upmXBwI5DEAE
QDJhhutFScVdwU/YOzUtI0bE53YEbjgf+kW8bdg6qBuB0xVjCJgw/4TXCP/Yn4lZ+zNUOAUtV69b
80Cn6dGFgl0+xb69EelvcefloQApGdQXgMnYqN33GJEBLAMYvAhxp2wQf8fQGj32g3VVBhlJc2aA
7548GZkoW6MwnbMqWOyNW/1yA/ELtpkZjK78GWa7PJaQPPGZlSm89mzb+1l33l3dgzT/9f17eSw3
K9tk7TbSjmbXpZVg0ouqx5YCckO73HN49xVEom1dMjk4Hxyv537xusWrm4iQFNzHGxRkX6OqlgGy
TI2mqECN6bleeQUKCBmWDK2Nf37T8XF/mdp9nFmoFWk40nIUTVvoqNcPQ4WMyaekevf6V13dLQLK
ehwaH4HErn4AiQE/qZmhpZoT6FB7Sr13aXqLW/fa2qGhtPn6rR6yH2cyMkx7wkDuKviYHlk0/KAd
nQ48hj70699z1RI8B8D3CDJfYC3GKliDYK4oxjQ5PROvct/1A+9E5nJh/wdbAPhvk7h4NfGGXZ5B
L+G1O2vHKSRxTcGApTupRc0lAaDvn7tkIFTZ8k3sEVgA9gSQYRcMbHE026og3WmlAT2NnoTcVDTf
wspcOxF4kIHl/VOb2AvAuMRSTxiflZhE1aVWs7fx18nD6/t01Qoq2luJHzjp/fSpSDRPYjayskqJ
hoyclY/NmKw3rGwXZecNN+AoCsuoLG+zoZc7NM0ps+jp8xINfvqgIahzCBwbl7Lr2iNwSOTNP38V
Rj9Qv0LbD9MXe2huXU09qRhhOAINOfl9bd4z09/yRC8zm20aCWoWGJ7boFu78mLoOFQGY8pL4VVB
bsZgyglgwhixr503fk15yRE633hYrizlhdGdo6BNJ+nEYl6SUQjACfrpTa+UOSseSJolw6xvjEBe
OSFgU8aoBZ4ydKD3uh3G+gptF3j0Tqkgx1amZ1A53pI7ulJY2Yj2NtkOENHhyO+OSC02pgkwbpcO
yJlAG9aAZz4eq1LAk+Skdvzz1Pf0CLoqfj+mIQZb/MaWrx+bK04L897IO2KwrG7appfHNP0/aTza
AEEpbA62P3JItFMdwducfvl3U0it4YfxNgPBsNvGVqHrhpGAuqzcbjwPs8Oz1RvWXI1JcuOJ3opt
u8u3yXWhxInBUjQMt3//V3yKOT6/E6yFYMaULHcxns23ECBpjhov6bN0t7rDJFqO5e5AmPD6Z145
rbANPBD+gujRfldBlRt7NOqa0qEOKYN1Fhn45L08kHjA/cHeogC9toN/29uu7F/fKmnVLVEIe5gR
VnlSW5EnNBzvfRO0N7LiK7cfRZ0NeQI0I0I5/9JUYjvttkFal/7K3G9zh77+HLb1W8nDuM9aFAD/
Q2bXHV9f0KsfiOQQ3UB4nRdzswaXPqrBtlHKCHBJ/HftCRgR7y6Vht34wGum4D83miI0mpFCXX6g
q7ZERKbYO8ttUdGaf/KdUR5HkC3fMHVtLRH3YNAaNXFAszYf9Ne2ibFrR4UmYwmFB9CVJVIcqAsp
FLZM4fNqG3EkmE+4EXJdO5t/G92+/y+jsY4CB1IguBexO9wRTb184K24E8bwu2TSt3hv8Phc/c5t
IgYxM1Z2T1ioJqtoU82gLYauwBRk8EQezewATZlMMa8DW0vlViyvgnlROeoLqSwMlSIsnLn2CwpJ
jDkL9DqTTNaOfO+hMlGBxDGQIrPWhucO8DkJtlfZDlkMKO/v0SEY9OyXkH5fYoCM8zid0y5TIpUQ
/U3BT54NYawhSAZtK5svfJE9OFsYhx3OZnsCmrEfcNp08N/UNrI7z1OV2MLXJtC5GfBfwlADkjnW
AaqU2XFoTm7UdCrvBup/4XClY6E1W54wVErro6HG+S9aovTUE9qozJs5T44UX136hgMyr8Vs/Bxx
KVNlmGoG5QdobxWDUytMR6jRQ98QS3h2laBdhlFnsCLZFEPTmQJtyKPiLPxdg3ZtzHuQQ/6KLQRy
z00n9HMVUhsWYbgEH+Kurt2zg0Yamj0T/H62CCQvx2pJ2vcT9UB/NMcuv18T7oWH0HfUDzRXmy0T
0O2dqXUc3g8y4SyzPplsXoXOdG6GQHpPyULch4a4Nrhn80o/wR34b6eV2299x9uvoKkcv6GFNqCp
xtsRlO1e9AiRqMhHZi/8r0I53QOkK8M3fc/UT89BTyF3edvfL21VTaCKg7dRnrs8A1g1DkdjJHtT
y8ahEMPu0u8DoBluEWpO2nzyp04WkwRVZeZiJpJlazc6P6SDgCibKjUu9ykGGofcAdPAGx2gq3ha
16q1uW5NEJdzEPcoAEBPC/zF4YyGvwJjQJJhfl5/8piqnryl0bwYh1B/qZkzb6iXJqZ5Mk/to4Sr
+uXXqb9kfAA28DQB2PHdNZY1uRRzEDz6htbQ2qAt6LqipOlN4XHRfZ7GtBL5kq4TwB5UDwUmEcV5
CnoSQnCkwnjOsJr+YztR0GkoWc06r7TEXtBWQqUELZPwV0j7Ft1CTBCNGTF0/kwgxF7ddTD2A+jZ
oMtBCI0WI57LKsrQc1u+W5A63De9JD9BqgHQS5NW61B2HbiFygZcCU0ZxEa8UWngxJly09HNKNHs
oJDlxlldRea3j6TnJ3NTe2ejqmmPrrP6H3TcUT93RE8U1qRy80FARgWiJlDIxbJSvuTx0KYUjLcO
VwfKpnksbNd5/LC4Uy9ANOg3XQ5iE7G8XXm9krK1lHQg+RDkYWytSTLEou43at0e9XUAa8428BuR
+UPT/Jgk5Lmypesc6DVP9Dvmu5f3kfYRVoX1vHh5i8z+QSm0AHLM7fDwhxvzNH6zNOD8GZCCT0UY
S40BvnCYZb5Wa1D30GMWAzsswGIx7AZe3bynE5pfxhBIRaJFln4NB8cL31b+HID3W2ngAzIdW9ue
J98bwNrjKMl0Boxq9K0zGmPgQ0xa8RvNQoB6Roy3uuUg/PTZeLVxe9B5syrM8SMqcUdB99hkPNbM
PtHGW6cM/TD7EI+NE4JYUQBcYJ1xrL9ETogGy+z1vc3H2InPmKYfp8x4rlJ5jAulPkxzGCxHMVLT
ZNZZo1+Q+qKP4OEhLAClo7e8oQ2oEHJpFe5YMtiZyixuu+ZbCij5mIFF0tTPGvTXyZgJGTPvXZMg
GshXUvOPg/GcNItDPjVQ9/EmdD7AJwAWg8GxgEaoWYuC0TYIsmRhCz+mwWQ+RxGtSBY3NPFP8+qk
ImukjdmhW/jsHdYVM7WHBSy3/sOC6f3u17R6tHofjKxX70QlwvcrgGmgc05DLZ4ioKb4o07AkPWz
dSqvv8dYY8qeYndu/S+gsfGTx2QaGq9AkO28GwY2tHAINCSAdKigzQMy+0EeLk3Njwq4u19pG5uH
yDZWn6QHH3OIBzDHndJYyO4ouWESBBVSrHlPaoJN5I4CnzWx+hiwytaHqBkwd9pVsfnFPO4Gj5Z0
3e8Z2s0rgLVEy7ypeuM/1t3afhycWVd3hGLCqRgIT97FxvW6EqW0bjxAg0j8JibuCVqvbPkIyb2p
zQ21Dn9gms/kkOL3BMVqUgjOhIs30DuXVFOSQSjQ4afWCUGyaxLM6YNoQan7IOQR/bboSdTF2Efr
WoRtOwyZq1Xjv1OS9+wNDqBscqKD1pF55+K4PcXNREA1y2MATNul9dMjGRois3oMA41pJRrH79DW
cFyZE2U6qDtq7szFBP43UI+oZlzUocXHyMdBUWBhXG4a3eWYXrVBxkdD7pExTd0pndY4PXC3gw5u
68wGgXQFSZ2wTKjk+icPVvpVB1GtctrLJC6FiYKPbeza8aGmfgKdzBSKDe8B7iJ10YcEBPEgLzQB
kIuJz8w6g6QgVStCkoThCX2c4qFzADKE5GZKQcHD5vS3F7TMfW5bz50+e+hpsrJuV0xizag2RsGB
QMIyOYyK2HaDpZCxBCEbRmOVBiFUfLCdt8gvLgWtl5MxtCKbg6OcCUQefQi12aOu62bIQiDt6l8Q
LgDjGR7n1X6XUNCRR9Sirf5AHHdccjVIBq8IojCvsHEvgI9ja4OHLlhMiivvieBQJyaWaNKP45AJ
dGJtFq/x4P6X8qQW2cZSEYBTdB5SpAoYLsvhvXqbgXZxHvIZLMgqnyEwEeeu38ADaBciHFAjg8bj
AwCwGMxfpoo9m4l0S8lMtbBHfx7E/ei0bV3wUbYPXto43akDo6ebe7al36caewhyl6RpgapDQzSv
ufR5qVtt0gzQj2gpmOnS+U6HcHLZ6lO75nM7qy8LBpmfp35JgZUa47nKTc+Nm1VAL59nuoU2quEa
zm3y9WczsdSARJzQIKtnvTz3k46cIyZ0fJovcKmfUjtCkAFs+u0zuE7hcjv0R1nhwRU0WWRCn78B
B43rwu9D4zlrqOYptNU9E0n4MO2H+Rj6a3fQUL9sCu3Y3j8sVWsghwzmkLYIgmV5VnM/BrmHiJpn
gpE5BMWpbqccaSfxcRjXiT5RgGTZT9XVem5zMVUN0GoIzPs8ahNEwV4NRq0MFyKpD62Yo+UBagsq
PKuQBf6p7SGEfoqUp4cjdSqN347OUreAMHvsUvJBDguRDeIeo6oU8DQZ0yysoz59lKFo9eNQs9Dg
tw0Yasn8eF3CJFvC2JFfEKPK4XMsB1E9V11K4QNdBO8WomdRY4b7yforsll/1vrkVaR7oujc0CKW
DdPnsEoUHQv8zeEQyqZdhOS3V1MxgUiqL4nTjNiXOkFIBufQhRkdPdTPMQqseLakkA/N5skk4hSg
SOsUYNwN7DvIJ4YfPfxp63FFa4Zms+OPY9nhHgwH312Sb1BzGqrM08BtnKSiYCbWwQzV5CBF6Hhv
w1R9iFdkOmUY2xj42Z6C77iOlB6fB906bjaT+A9OT4OBPoaDYFndRgqeyAFX5+PMmQMiIjwtU+GN
Ff8RzXGy4L7U0X++rSKZ2zilbxViEr9AEyY8OcQFB8nSpm2QI6dhGlzjXuVD1yRUDzh/lYOKDmZX
shQ1imcVpGI+9gr/rk9Y2BQN0FK/wYgO0aoBpdJ3PLTzV227+km2ATJF3mBi7qEZ2hDxh6xolInU
GnlirqKAkQrMo/gVq6aCeE3ASnCRhG2ZDpP3MWpYPGY6XCQmIKe2fwZBN6ZHnDYc0xzQRf+NnIFt
zICxTvUReZf8ua66u09NkgynuWvtF3ADpY/1koJG30xAryF68PB/kCld1Ik38UE1gfPch72BC2ZB
cjYQIPvZQMKtf5tY4z/jYAYjUgfqvEe7I4ZKR9c2d+h4VB/DzulU1iCfeFc1FUVAz0fxAZ8VsvuY
9RRmeOI+z86SennvePoxJbPrI+BVa3VPxBx+Vi6iWHxKtehTvRARFCqIMKKLlG39DJ5s3PggNUt4
RBowVmeZyDbO5g77UySiGp/rRY5x1piaYlZSTFhtF2/dvWt990cf0gbvLFiYvkOJw//pCAoqqEWn
9eOsJV62xEwuz9oJ7qfEVQi/1NBJ70uJkTgI4OooanOeClC9Lrw2R1w6vWYe5d45GX0qct8mFDQn
QavydHYnPw9CbeKyCSbvQXCcUZBtRlWX1apdu3yc4qo/pTYMe0wYgi+zjPzauUM+4dADESP5wYyD
Nt86jR1HEr22DV6YAW/IGvSpekIkBhlp2qvIOyi8AJisQx3il17EDGmhCfQHxyZqqu96NTVyBVMH
UQmkHiGZ8NGpDJDcUmB8mT9m6eKQ5X2gEg/xJkZs7wdf4c9G09ttwXjY9yRv1qU9rqayc9bzLqjf
mclzf0CFiZicyrjpD1004/6PyJ9r3F9OFN4F4v1o4rSlhYg8BPlNRXoPWXyEZoroRTrnmrQ+JNbC
JG0yD7B5m7G5n8K8FcAZZbGaGmgOWwtomtOHAOBKRb5NzIxziWebKjzMrfQyL3VleBSQam7Kfpb1
VJooxtQzFzrNnX6qFmwwWFZOrCaizrxxNElOQsrGp7lqh6cOrBg6w4R8mjxWSHdPU9sFn9GTrUwm
rBIKPOpp8L5mQDeVkcPXgrXb2xAYH8JlrjsirPdroI7z2cTmHQkVhj0MYWF910vUGDOMfIUfIMOk
lpMa6vTzivgRovTU+w/Uz337sHJwjuBNXeWQ274N3vo9tFLf1D0ZvtWh0/aHFVHtr3nFY5y3+Im/
BaC08CSQnn+0HYpOGaJEzU+LL0yLzHbtdD6MgGEhVYsiBBDRuD5GNF5xSnmIsKVfyX9DP0/0rlU9
xJuITcIpB8w+QtEsjLoYlA6zwlmF6ifeMaLa9Mn0dolRyEGh5RnMbY3JgDRUb33aVevBurP41TUz
pKuTaE4RUs1VhGqQF7LvW1qCFw5u2x6Q804/8Rp4HFxHPQe7TPv/2Duz5biRLcv+yrV8Rxbmoazy
mjUQiIGjSFEUqReYKJGYZ3dMX98LulldYpCtaN3ntnxKk0QwEID78XP2XltyV2x3SrdWOxEpOs3j
sinjWvHOTZHo1yigtI9V46lJoA6zPNDZTDg6OU52U5nWPPiNDsHEt0FGmr5rFf0nLTLTJ93ozGcx
CY8eddTUu0mAHwk4t3EeNzkCW7yHXnuWu8vQ+6JygWmldVNELOra/MwG4NZB3snxi1GrSsEXIGOa
vyJ3r8sVK8U4NSm/1eYoxh0BJX274Z4CQ7djW7+NllonPntajNJXapCvO6OgIPC5x93XRs0q6WeD
LSef+Ux957i1uLDQC9Z+xeNw3dVZ8TmFwvKcJla0p5xVRuB0ZUYB0tuHfFzah3FAJ+o3rUenoDLa
MvJj8s/o4DpCKakac+1MpEWa7oxSj+mqdUtECVBqEwQNL2aty8ZuTA82maVN0PZpm4S1UDkOqGWt
X4nSmWH9J3Lo+OCmtudmVDHkfsNsQn7G8JEgG4tttjTafBPPY82j7yXdRC0gmie6Lo5KQRJPtxkV
fEWiAGACPxtt9btFizv2kyYrXATLRf9UIgi3/abrOLhO3eRedV1Xg5ErM+2joajaF69IRi2YCEz4
Jgqvvsl46pfAavXhzJ3jxgkUQRlysCUwQrqSVn1GPI3nBkomzG0yc7gl6k11Rj/X3MkOnSYaFaq0
sZxZoZr0AfN+8bn1tPyhz1T6D706x9ZWRM341A9Jfetl5D/7vWf3+sZqLPsxSibykVs6TgsNZkN9
Ss3cuBgZhY+BmigkZCzOEH93x5qiUHKAYjHQLfXRNpKGZlY8xNRPY9tf2JBbFE7r+XKh45JJgsFb
mM3qXm3faX1mHvR8yB8qCx5HmPSW/UzNNfM2Kq39sSdXvNkk6px/ZoiRPWmFNUvE4PXwVcPkotNb
WCiEbFJoE1SZkkkv+aX106yh0vKF8KZ7RBwsE9iybZ5SIgT0MG5qjRIqKjnANf007MqIBD2APZa5
b500Vv0ir2caI65Ukk0edeuyTYLedVtoU0zDzHK/TUnbPw8Iw3u/cl2Q74boUlTxQApu8bA4RTD3
bftN7Vl6Qx4r63lmbb5HKlbfp1av04JILcqISKlZRYuibbrASXNlDBdDIziidjJ+67zrVZdOBGpR
UELeoGwmz27X/dBtDs0wshSM0kivPSUGY2U7YtzkA9CoYDBTdqKRU9GzJqikMHVU1qGUJWl/nHXM
e5ExwLuyck6HAbu2cHg9RAk8VSTFBLcNONVBTdNJ/1CZDs/QMpA1FSTjaF33YgFDYcgkdfcdfV6O
eLVtJmcGncYiFElWnDXGNAzbUlWE52ulak2BtIdGC1yQ2HnYTKY9+HpvO18ZwnT0Qgg5pu7kdwIg
S3N552XaaARxtEx46PMkPy/IRlEujYyj/mYwPKXxXWHQvPFiy2TqkRsapfng1nTD+6z9OA5qnm5k
bU7CF6Unk2u69vEXoQPqREabiw+itDSBUrKyr8uqKeJDwVZ/W9fJgGIx4QQQ4myrpd8jYu8xs03U
rJVWm10AOVjbiV5mRdjOQ/mxEw7nVTk5VPQRpUfHxM72Lmvgl6DEhBiv0PPTLPKwGy2+Lm02N6uw
GKTmikGccdmPbeNrtBw/6tWoJHuvz7JHiiIOg0rUOLBEPTozGDzK/qOtRKm57xKrvs+arD7ElVE/
pq4ZfZLzNNprJxk6rGA24QZjxgEnWPreOnOqvBmCMm4lJTbYzNqfqNfK3VRa7nSoadw9EpZg3sSK
k6dBy+bv+Rj4rGKjjpomyZOM5GVsTA4IDHoxmo/xmIZb5VrK48Rp4zpZLHHXDnP+oc4baq3Krd07
XjC+rsaN8vN6jDjss1O7+q3qKUp6yPXYQK0jmmo9ZtgDf0cZzvuYmcusFXg2e2FyRDQ5U2QDRd1s
ccjcRO7AEJ+UwCYLvCKzdmY86CQ9VLlZs1na9Q3rSPWhroopY39AT73pIksLDautDNpag3ZJNTfw
UqGvttyLrqFletFxhAMMBNdjb43TcGON2vxFVlKkZ57oWRBj2ev7vrQTJxhX/nlQR5b7rLSWdh2z
6PAyN7HIw8KZvE+47TXasmnlPM5Ri+5g9ITLoxZJ52Ped1UGitpGql+VXeP4qYdp3XeJVUl26ahL
bau6tAfY59oYDUZVlBHtPSvOfaNzZL9Wte6uqOnmbaas1e6kaRafrFiaV2TSzcRrdPAzgzqeZqLL
6RP6pCdkDUgwxQOv4SXJQydk1O9Rx8Sg8b3i25wikfTbBaUJHXxHLbduFxVqaFeedV0JyWuSTBmD
HDs2J/qclJ7qZrCT5sZhNPZi6u2QgSGkJGKNp+3qu3EpvaBYYuupMEX2RJoN6ocFt/w+Jsgpv6gr
ycFTZzPgJGM70xmdOHCbXez06U1lrHp3q+rq39edrGZzrAsOvSk8Iq9HikLX6jJpyZrC41NdcJis
71qjTE9IQN6dIqLEQJTp4AM5lrWbCXEgeZQUIZDPy7IcEQbJZIeGy95F8I2D2nNPiZHeuyRCF+y4
q/gESejrDzbos2q33piGM6SitQXm6ZtWWNEGhjPVS42WYZd27u97Ncl31ZjXcFNxZx3LBxhdxgrz
I9pjVS/DoSMLXvEccSGk9f335+oAXExkLmvUq3Ok5VEyJg1ZpKYhyG1rn5F/G6STIZnVKP3u37gU
3BaEUEgz3/BbdBlxYKVQDAt282uLQdXBUq15Pw/GKevwW+0OIlSQNAi7Vv6BffS1SV5PdlInC4FZ
VB/A5tQXpmDA++sP9HaQzl0z8AYA4jBXv/brhwM2/RDJFb5Is2rTqaPc2i5vZ1yrT+2cGieutqr5
XstZMJwSwIyOkZKE+N/XV+u1pSJRG4qTUyWMG5bC3Taxcm1JDrhOMoz73hMFo0AR7QxzOmUAe/si
8IJj4iFhbAW0Hrt5EjmWUpugSuYRc8PCG+YzIuzrj6ZH4zOyW85ptdfd/PoGv1VikGeno5uHbURq
zrHR1s0zx6xcrw/RUQ5Bnvc9jdxcYefHj/DblwIkh5KS68EGOw7nmSIvGRRvKEOAqnLg0BqTQhz3
FTMo3XayEzSqt9Ikb3UgqajMGaEh/Dj6Ltfxvt3lZPNFRns2gq3YcLriZO0wfy3d6raMDOOA0f3E
p3zvurx4a5g4AE2O4q+vW3VwYDl8F6GRlc7loBbZ9Wgv9obB0cek1MWuyki41mce5d+/vS5uRd0j
oAcz2NGFU7VbBm5sEcZdNx60IV8OuiNlBr+poNX+64u9+yld1NkOAZloitc36SeBC63f1pb9VIQ9
ezCeJ6n1NIJKdZvL+ZqJYntXeQxumV2dYme888DiCV8F2qjs2aiOvldzGnQ8PApluKUiLCsHY9dS
aB+qTi1PPELvXgqoG1A51i9ekaMPmVmsomm/3lHXwE8Hd9JSuvjabJvqxGv43v0ETkB7i70dn/Lx
ytNmlINKXYS5C2cVBGm/a5Shhiysa/eD0ei7WbfkBpzccOJ5fbvCIjleV1gujIz2OB88UtuuhRfO
8ypNmjteom4btddIrkysuyzup0+/fnLeUWNyQZN0CHdleAI2e31X+0JANSDjg5TOar4yon4K8p7D
WdwT2RVpOVM7epeHsujHTaIM3laW2Sly8w/L3NFKT3YTPkVk8SvV7Wj3oogWAASSEg151J0jezLs
dUhlXPVJNg4bqO00q5IYBrc/LAlH3F5wwNzQztWvYbYwCf71XXnnUcO7DYFyNZHAkz6+KbPZo4xY
ylCNQcghVhqp+W3rPK6W5ESN8HbjZtfG4W+ysdICO/7CEzRRbRF7VegVg+fLpBnP0TmoJ96ddzaz
1ZEKm4CNlMjF9bH7aYGoS26pO5V8oL6j7C+d4rle2u7Oimy8qAt5dp3STh9//y4icbA0lL5rBsF6
l3+6KBPpkZrHLcMlacegdidjb3p1tO2TujohK3z3Mf6xBHncSJ6gow+oEIS2IKGvQjOJ7xtZDztj
GPoALU91QQBHtNcBJW6BXfb3tbF0QVHo9SmS6Htf5c+/w9FTHOtKbIzC4/NOgIPopRTVRaIU+u8v
TmsGO5Rm9IUAVI7Vmg5RyDPTkJBr2T4tQBn7VsRUXCyD+YQeg2ZAlg/JIxviKXbye8sTd3hF95H4
DIH29VeKLXJhrciqsCpMeZE6LUrKOelQE4LxEwoasl8/Qu9eDwaPjXoatoq+LtQ/PUJpgzFfKTrw
s2oxhwzrEWsrub0dLPQ4cuXx/vp677hSOdBZ7KDsMg7L4vod/3RBPJqxOltFFUZl0SSHfOZKQa1b
0cU82tlVNxnitu9R6FSE2hDYPCIcM3JlsX3dHNwwrkvrrJS5/vnXv9e7jxZYM3ieUMjtH3LTn34t
WVlGGgGYDElWzr8oEle5AuP5RBnx7t0mXRsNN7seHfnXHz6Rk6D/q1MSLkwAUk+pr3NtRJxGj/eS
2PZTh753ViUiXlhpITwxIz6Wxid221oDDcGQNFTvoEsptiibLAZnFGxqJKybxenq4Xc/JVUoBhge
YQuAsn7MKF3aXDPpVFVhXzXRs2Nl+T22qPmq0ablMJtYck/sJm8Xpx9XxFZNDBJV/bFvNCknr0vn
pA4dS2QQeC3zziw8pmfu4gQpSu+gKni851kwudMcVJQlOthfP0FvSpr1dwCVanP05VBzLLwW3WBm
2azwYKuODcdqcc9yc/W6DYzcqyLWt67auEHWFvJ3eXJcGWcOtxzIA7/A0VOFksYQUdYDJSduey9F
G4doUXu/mUdCoQbzFBv8zVO8Xg/LFnn0rFNvKhq20Dmel7Im9EbPvrqJ3RQbhybq0wJotQ30pTsV
p/HmOeaKq/l4zUZBx33MWZhKDx0QLRqsVQNBdI7dXw8J+tSU/J1z1I3OFRJK58SS8KZGWS+KGN4B
ysQh+TiIO5VD5UKCq0PZuJXveQvuSMRLFPnFqRrlvc+37t9cZZUsvqWtK7qJUKIKU0ctWt9Syrbc
wwzTXN9YVLGjWZh/qbi5u18/sz9ejFd1IZ8RljD9L15UmEFHj049oCVFEdyECs6xW0ETm4mYRxR4
kY0GhDRAtfdM+rKwbWL3M82Eisb/EMUXCYJsVAkxXc+E8+jHJNEi1y90NE//xmqCYWotEmnyvLH/
0vQzhsSO6tBt6mqvMEoLaRo0O9dj8pMs83D963vy3tPNNJVGGfXcug2/XqNjrxWlSY8/bMZ2xrlU
JNtJScxzgHU54KvslDP2LdWE74DdcPW9qdCWjxF9jV0ihipFE0ajydBZjZYPFBfxdB6RXHXtzPYi
wm5OjEeh6M5VplblB1sfusgvu8W8aXo6Vr9/y0FssnyzU9E0PN4MB9G0Q19FTUj8bRl6fd3smbok
IVQubesgeDyxfr/zpmkQODyAGITQG8fUBCYURhWrI7c8M9K97MSTNdtx6ILL2f76y32zzVPP4Yzn
CATVjT7eUWm3mFFixjqCiYxqufdtNTWeweSdohu+3QvW5wcEF1/p2ps4Ot7EI4EthH61YV416haR
L1Rpw1DO3KUYfcNCotlGjnHgyHAKTfX2pLf2eDlZs5JgEoP5+frxJfrcq53RaEMDMRJH2xxZpuMk
GwHMaggbadoHUY8y1BPqHFN4zXXSyv6BI9KptN233yqpiAbdKM3SeJOO4dr5SP9eRZIJIsCN9so0
Ti8e7fYPo7BaeeKJffda1JUcsBn3g3d8/ak5p7o0L7iW26rCLyYD2q6WLf40z3n460fovUthrfRI
EdewHh3D1SppNfXiWm2ozr254RErDnpUfsq1NjuxOr99WNe3EO4BEGFolccrEUIJA7OLx1c55Uvv
MxPGFZL0cROfuHtv+sA8M8DkNW4fMWDsB6/vHp6xdjRlRoRUN9/3wr5TaF1uliHrQ8smeHoxGDk5
q/ywVdr8xCv53v3kI9KWWDE8bLivL97XqjEnC59yVApv26HPOKBHTvd5tzQnLvV2m/0RB0hkOe8/
tcTR56RlqDUIZLvQySyxLRrV/jBTOYWqEzVIazkjWQhtvO7EkOndd9JBNfPf1z3q4el2m6g52aqI
yFkTxnaID2Xpalu9avptRQzlBsphdygzz2OHEd3HxezcrxVh1adW9nceKQ56qKuoCemGHLe/FzOG
NpxXHdkf0g5woqlnZdY4J+7zu1ehMnRgNdt8q0f3uSQQIeFs3oUzaqoNEz5xXjPN/vLbL+KKXlid
o1yInsvrBwf2qMbW2HYhOV3VrhnmJCStTvenSptObFA2P+p1mYS7mMMMBzcmP6yury9VQ8yL3Vbn
BWmLLnQLcjnj3qieJ94n353A45x4I9+9ILHPKp+B6cwxMiZxJw01qNMhLwHjOGKn3hS59R0tIYZD
Ky9OfGHvvIPruglTDHYMpqajbZEE5oTcl7oHkBAbQVpZKg2PQg1mbuqJl+G9Z8MiupUJIRsD7N/X
txKzlDMVHgkZHXf7RhtJ/dp4NpiBE1/Ze9ehoObIALLFdo/9oWTCNUmex6B3heuGXiSu8H6eykp7
7779SMbkjXIYDK6/xM9dA86yShyNXTgmHphYtAHb2JHLxqp4xX/9tL+zdhHfteZUUFXwwY7WkF6z
xNBNDQlwprFG/YLYi9IeheuQTpfw5u1ApsNvIyF57JkH0Ftcu6/OcVoZ8VpJM2RjH2olh3avG7v9
aqds5l47sde9cydZB1R3jU+mdDrmBWhMA6vRq/rQzYj6GHNi7TJ8w8Hoorb59Z1858ngNoIFclY4
AYPA119av3q+KZ36sCDA5QOiE8c3hTWceM7feYPZ0TRqErCdnnWc52lXEL+mxeQ5L/I5zJI62VeN
3pGvgMqHNvK/UQExyKUVDE2WxfB4cqxHvaEVsxRhnWD5lurk+G1FBZiVyfSvfsN/fJv+M36uP/xr
4ev/+V/8/7e6mRn6JOLof/95mX7r6r5+Ef+1/rP/89de/6N/XjfP1UfRPT+Ly6/N8d989Q/5+X9f
f/NVfH31P2ElUjHfyOduvn3u6Tn+uAi/6fo3/1//8B/PP37K3dw8//XHt1pWYv1pDBeqP/7+o8P3
v/740cv4j59//t9/ePW15N9dfBVD+vXNP3j+2ou//tDdP2n9A0gDaoOihI7bH/8Yn3/8ifrnyjKD
CUeP5kea7B//qOpOJH/9Ybl/qiSg0UcBE07Szno47Gv544+sP3nzbHo6wDy0lbD9x3//Yq++ov/5
yv5RyfJDnVai/+uPf4Vz/7yHAQFkUMq8HTQIEZI/ipSf1qp8cubKwZu1gYVQveC88h6r0kQ2Xsdy
VxhK/JxX+JtRRE/uY4SwX4YuqdCXatu35lbzUCHa3YKjTNEU3AxRZsdZOBvNsssWWtRBhxxkCizc
Gmvqqc6AtMbwV20ir60fI1oHMswAa9hnHnp0LejwVrVh6eROGuRWNEtfzmq9JWYm0hlQ5fYY5Nib
77hrAidusUzfJrPulF1pmUKgT3J7TMMoQ3GajONcBDjNyAdKLGzyYd2m2jZPTBU94oQUJaDZnD0Y
hWtiWbIHb/B7LBk0lo2Eks8YFONrkU4tNoLJRpm2sFOoe33MlbNIM2bf6sflw+BF1Uu/JLghcFZv
oqGdbp0CAkhk4dPeqIveQ/809OJrmdeu/DxrEk2nIVXvkvn4fGXpnEX8MTPn+3merCScJP1vKH5p
uUXvoz2SaDp0gd2YzABbwjQeEKQ3CFq9qvmKf66zfZErCCJz2G9iAysKWTgKg05jzRTO9w6nZhws
IjHR8zWpdelIG/th2xZmvEmrTr4kVpzexyaXCbGe23lQ9Y7iBGi80UIW6qhckvDhLGfZ3MWf5sbE
V+WV4/J5AOVAsrNMrMmXbr+UmzTW4GMWoo/vhZpNcdCVUBB2BOJgI3cyu+v8xsZfeJb2MB8DE1Ev
5AQMcsABmL01QbRUzmEkbxyjxpBp34kfJuWpUUoc8VoX58Ew5PKqZ0Kg71rKZGDSMDxq3xyjydo2
yyDP5lKXTdBFEg15HqUjhma9HKKN6B2LHDsYSd1+qKX2gJ6v9fzJ6Yw1mn5AZ6rMTqg1EsPWbLa1
t1FxllxgPMqrDQsGv8PgtDG8BtuZnwxK2Aezy+iS9249PZmNWgy+Zgqo/qj5knQjpImDEJkej1I3
p4sR6LKqLjpViZJNkvbtjYlO83OmLVivUS3n38eoUkSQpI79CU88bCW0kmrDV4WHPxzGSvgjrdcH
MeTpaq8p7CGYnfWrx0VDxjZeo64Np1oqnzFdQWUaChm/4IMc511FEpO9IZotza8nNcc5hIytwgcw
NfOOKWHpBZjGsCLbepfck9ji9UFmEnW/izucJn4mjOW+6bKM8cSst2kAlE6DaoDGIgnQczCYUXJT
Ev/LKIUc92wUF31WjFmQxyMEDKRt4sskW+Nz5HYdAWLaYpLY23RRf2m4OdpDzchBueRY0coz5qQV
uW1xLbsDZU+ZbfsC301QQhcUuyITaXYN51uq+9HRFi3o+4XvXFMSBNlmF6Ga7QpvsZiOOfG46Vo6
AzvFhZwfNJ43VUGr98t0NmlJdOfMNW+yutRoTNMmHW7czq21MzrIhbVH4m+OHye6JdqXtDLomDsK
BknMoqueve2W/qHjQSCeoh6HicYbatxAh+GICdnV0AsHjZ3lEB2bni/oOs2xSNzEo44jOYkUvIq6
6LzxAoCboe3oDJnJVW546YuwJ1wjSe4xma6mAk+EQWBHvyNYQb03CCyhcs2b7FveT47Yjmuxu3GM
2oifTGUwv3T1En8fpDDwrmAXCpNKmuMFjevFCwZm/vcV3tINrfG4odzWFGvn6mb+GTsvgDIrwUCL
aN6OPzul3rcXOPlTJ6waS3yuyqiYN9LsgEOJQS4FY7F6JUsAzMkDkwBkCA6Rbsc3+swwywa+DtOq
XZ68QVNQ4tM7TogiGKXc4DBddN+oUuNuwd3UB3jOZb0pVIyhfp0NXb7TCzU6E7VWkZiHD+5za+LA
MMZcRDBC2t7xRVQjIY+Iza2CXuBdIQgB8+AmmiKphQ64y3QrFxXxsCy07KCoivOCrG2ygzSLDA1b
C6v4IbITzwgRC7NepVGCO6Tv80HF/9I6aLQGg0WmaTA2x3izU+6PjSu/q0z3AQcAylDF0LWnTm2i
jsUDN/6m00HPnCVLJIhnSHMQikPdiG/wwyU+G9EuQBuj6K4nVKHfl677qDh15JulmS27IontsyXq
xidwK/E5qAc8A1kvo8G39IHUSELnO7x8l2Pfly+ynT13pybVvBdKIlg/ucS3JrOal0mZ1N7HQu6w
mYwFBj9OxexkI96eyaetN31h+WYi5fCIPljC1MY7JdPc28W1xWe31fo64AghPzim2UHnWKLxc54q
NbpnU6osxF1u7ZyS74Us0rk4LKiklWBW8bBsu9YGa1s52QSLIZ91fQOtx65wzQ47syusj/i+JizW
ZORGQCULZvYAVGx05HTEHwfskw5cmij5mvdycXEOZ1j7ltyr+60bwW8NhmYCScxytLzweYbuPFLA
K+3mbHDNi6hSs3YzV8kocGd303XS4R4MrVxDUo22uSl8tauYqcKUU/FRYSnTGG4nJBMkYzT/je/8
/1XxH/oKGv+/V8V8iyL5x/966dJvr2rjH//sX7WxQZmLeI5TCXofsHArgfFftbFm/0kfgKqZkYu7
Clj+LowVXf+TwYPOMB4Y5Toc4Bj3d2WsmPafnsvJas0qcCAh8uN+ozQm73FtOvxPbYy5jph5ghwY
96i8Zzx8r4+EJsGFroXQDk+hVuIfUPEuWjpkOfgJjpCPOhaY2R8UCqaLxFCXvAW7hoUEx7nVN1ds
crZJPrJE5t815LNgsjVnhWDHIlmuTDOT7s3YGl7s+dYi4ug2510bLioed5q7auN1+6W0M6yxZhyf
6SP5R4WvUXB5m9Q2R4xti0qPmcx75PbEI+iL3MSinfuvBXPhUfcL/HSkGuEBj28qyZ63sbxutjFy
5gIiA5JlwljzbIJj6i9tNE/XiJjgK/hLZUZDOHaMwz+NrBD4ivBwsvG581JclzUwsR0cHzf7qOp4
9W/1dGnKp57IghuUR7Z6Y0lOMGc2y/S0MabagXilIVKkLdG09b5AZ+7eyRknfL9JMfxAoKK+KZ4A
BjXZXgDLXkw2R4JSD9AIB+9yqEWnb+h7O85MwYB4YNlg/GNyBmdkGeMrjZmsS+xcN9fzoyU84hDH
qRXNs0HkLzx6eCN9+rVI6rzdIDADnuJD6PciNq+5whaSJ62W3zRaknVfEstJ+6vUVoAyGXYzKoey
MTL3xZW9kHu2qaV/nnNHq+EDGGuUgg92zFB0di9Xw0AMuwmbY4DFEL7XRthLveyzmK/kZVIL26Lq
XjRlG9VsuET5lJzQyDZbW9DX1Yji0w5mrDQ2H3CAcp34Lr9syo1Ii0iuf78r+mt8TrVxNeACWh4U
iV/DgKaRyik6DAVaqy/mpPXRw6InU3sPWaiuPzhtFY4F1Tj8gztUyeZ5Phr5fdzk4hCPpJyK3Hkg
+bD5rtUA1AJlGB5UN25wDVKprQ/uDY2zOjBtlm7qnXHx4WQq0HniGDsdLI/iQxbXjvHZiM1IPrZ6
Xoznlt5RUqhGOqqbPlVhG7iyMQlschijYyjDqlveFVNdZZh/s3pLuthyEymi2fKloj1UEnVSfUex
eIxhZ8Bws3J+nUlL8QF7aWY/tuzk2cFDl+RVQYmBQr3Kp7xTP4yKF8VRELu20m1UO02x9WqNOSOf
mtNU3aWKPi1P9MIjCgpryi39KmdItlzjMkVH5ESufMyLWQ9bU0klBOS5NHY1asEtb1j0yF/Vd1kj
jQbGgQ6upo357xIDaGefqVC2vNVsPYhbpVlyzI0J9uAiw9qV8+KKvDaVh5Qs7wFyteeN312z99yD
apeKxTC7GNPLdobN9NKp2Dy3mkIU95k9thnYZ3WW0l+wThTiuuubWgDM78tbWlpZTl3eRhqPHuCD
YAEcHZiy79SQ/HBO4SaT0zwgAbZ+VIakTZCrGQ24CcnScdVEvDPkS6Smv3hreTS6ijttwMm7e6da
LGdLI0MJMce2NnHzovbC2MX8qoPsB0cklewin1VMdFoOluE8guWw7AnVNKGGRXWV+CpaAR3lVl0+
DKUce3/GknmuGN3woZ5LBZ5JltnStxrqPL8wOF9JvVyeoS3Z55qdLsEg0/F7rbsDcq/RviXZ4mGB
5nIb9aSlHlI+tObnFNbbUe/zXZnDw4zUhdJnalk/+UUUF7erWh8c+gC7pR7GMLXhDfklo4LHyZts
ArRKJf1G71b5XJlDfC34mZvcXq0kszHfWpVb7JgPrWJrOV9UelHexVk53lBEGPpZ5PQvVDor6y+t
zG2rLM1js3j1p8wZXcz3AIpeBl2DHNgxiPGV2XV8UpqdMSxdod3FxkK5szaJX1RhOA9OoUNNmqQp
gnTGDdyJElemtDsniFLXujftcQJUEmmtn5SrVU5HiHIhhpK57qBH7XXiKU5oj1BfQ03FDoZl25ie
ZTd8Ep09kPE4DhxiK7W9YwXA76eZClUsHLP8QB1tfneRxl6lPY0ClxS3jVHp8yUYyejLmCSLdlHU
YgwHWYD7cvUxu3bazLnhNk8Hu/TyL30jtQRSgiu3xEgOGA1j1aTTCcYsDSZmqABFNK3ZY4nvPo9s
9vGmmRiK7ZzBNG8LxaWzATfnoVKd4TIeXGWnUuvf2UnfPf7wwKAstbfj5KS3jWn0YVtM6n5wlLPZ
BYSWGM2dmk/tFUyWMbomLC3fdxkwNoNaHjtfZ2HJBE/E/4t9qosVaxd17V7OlXpmjKr1qdPSp1Xj
fsbJ4CJPaOb6xWiJe61pTJ561bx0THmdwzO8axY4VsSwdDCKl2Qz1bWgeo4uRK0zTpOiu5GFrM9J
X6YUQMZePqZR75zhX1Jux34G7lPV9bWKJ2qjwxl89NKh27Ulk/lWtZSXAvHnFHgtgAO/IX/jZlIB
ZB0a8Bm0KrgLAf5njFuM1S+KRb7EnI89Jz1UbRvRY9M/OGPef4T+pIQZYUafAXNVgZE2Vw58nk4D
l58lMMSw/5fqS5QTVoXD/dzEthxorZncg75D3xODX6U1eCBwk3Kh789A36t+qQ4sLLTT66CdCKvz
vWWM7iavxpZuL991I0qBNjsczppS7rw8q8+bsdpWaMsBJ/aFhQVax6Dit40KWSkV19BppnOKHHfP
gupdlEtGd4/h4T1lkGJ/aWtMat8ne9Y8Xy2q9jYvVCBbTdHC3EiVqqIHGYnP9BhJH+psBuUbizCX
cjMokWyajRN3SADXsO12X8ZUJbd0YEbnsfC04SlxS7vZ9IDi9mBTqs24YnqURntpYpnOW1a58jln
z79ypf0Z8Ef2WHYJ63PdgpzCdRngyozbc6MZ0n0kPG0DpAV3MH09FhjoNJyK1PaymJQ8sOy02Toe
TctpnvKLspndB14NhamAYli72oDYAdGpiLc1teb9VAypcqDzxbIttZiYAamlCDedbp7xsStyxWwC
Ebk2zahduzbtN2uq9JVDD4UFt/iXIcrKIgCc8L+pO5PlupE0S79KPkAjDfOwvfPEmRQpbWCkKAFw
jI7J4f70/d2ItO6UqiujsnrTvYkIM4UE8V7A8Q/nfGfepAw7+ZIxo+/EEA1boWElpF1350JMgl0U
R/hV8zbbWLLStNUINy/pWPD3ycS4bpW5BKmSpDl1TLR0ygAwaXSzb1063XVoRQ7BVWrepqUFl4zS
GfGaP3CgwkfJ1G4x7rQFzqouHtMgkLBL5+MbLdUnHNLmqSmL5msMD+ZNM814W9J8fFySoHVWMEHk
brZ1/Br3w3hgGNjslqn9NHVkHyQhCRt0WPFN5zT1TRuqYRehrPmslevtp9K3D3mpsNIyJuOk9Oq7
fmY2EIRi2gzZUDzOymeOABNhl6q6fkGZZU4Bq5XXPOpequLag8rYBt1i5h9uAP1kqaIfLXfDfk6u
GJ0ggfSaQ78Cd/FInTDwNi38ei1JeAdKJ+N7t0lz8hSi7KYHkEllt2S8bO30pmyHH0UVCItt3Zhs
GNjLx55v0zsNAxjKYZrqV9y11qZt7GoPSzr/AHcTHnINVG41uE75MgRNtfdJSLxFxuN/U5innwdR
Y8GmFYGyYy1WtB8XTPJgp3R+56t+Yj4ggEikgHqZ+o4lCmC6NxA/0wJxNRDuz6YIpmNlKDBWw2JH
W8VMqF+XxRWqG5Qjb/9SVaiGOhUeu5LV+6rpG4oGhIvH3qt7sWVuysxfZn2Kzik2uJhBy077AVHh
Sy2YcXFzduOmJXM3BRzi+m8gt4KfQairD1dO6qZgULuJkD580y6AeVMPoEt7YYege1ASv6PFqU9O
A9UrNOm0rLVhqAxghAEdLOX5oQYNlW8wnzHQSof7ylX+7Vwv/d6xy2RbV/X4GLFqvx1th3t7aHSA
tbGdG9zxIH4md5JmVQGCO4WuAWBS2T13IjbuJtog257KGync6crpBaS2qKjE0TFbK0w1ZbDx3ara
pFFuLv7VaXzTcm9Xm0a7PT+Sdpjt2NKjFeSOVbfJRJ4o2ByOLUvnaXdeAhFdAz69R2nZ+iDbEkjP
3Bckxo2BP7yoDpY8q4PFAVOBvXzNAiWHA5gz6nidBn3Tuw2TJccqq5xK284POm+8LTVMcO+ls7WX
WMu/B66yvSsrY7qPOYdhOJbiAqUq+8DJFg/HzM5cwFBtyzobhE2+KnXIocW2w4UwJRDDg4DpzTlo
2bFAyC2IyYqm8qslYqrAKuyfs2XgUWwpHFc5npyfzK/qbZimjOQ45V6zKSig9jmwO4AEvLFfbO4m
n/PJCYncw6MAjIatmXU3mSm7izni/XXqtskrO/FrCas0igQahDurHdNNLqJgK4K8jakePPu2YK58
m8C+eXeoKbdahv73uW0LtN8isNNVxZD7ruJQPDI49i/o5ZtnnKDN1yhm7L7u/JFIjaUbO7idCfIx
FONnDbXvW1hmw7YRaXi0R9gsAClM+ul3o9w4daqeYq9XD7apfEb1SaLHzeIGGc9mUGyn0YYAZSZe
WrlMXkpQmGtw1ergj9H06rPk3nFHdN8Ce7IRxqfld1Z04iKLOD6NQ6v2naVBhthNcJJhbPQmsP3X
3HEItRxn/aRTS/wIRwG8BCPkWbbcjpM9pt+DDNDViAjnNqyX8tHhYOTlU0xqldAyPeRuUnGTLcM7
ZvPkoYCTvXOXPzyx8ZEYl+lSkQd2AigA7TbmIyB5sZJPsV+n38ZR1jdu19N1qwkyaF3wMrfykv0W
d7LlBocqbVIOkcIDhl/gMfsWpGl9Dq2huwiPREnptU9wMQuxuoIld4kninDHGa5jQNxgW1WVFicn
Y8XgTEXQU9b21RffgO9cA4+5svSqdhOB9C05w2vnAZzg8NrIaAjXYasVVfwEZZYtR8YmJlNh8kBY
LQpnQX8GKAqn81EwQqGyZju8WlCcH0ZKp2Y1ugFJsFG/zO+yb/03QBHqpXNMHaz9hZS1bSad+IvT
GJhUjViSI9b5LoGwIQvxYVrWwgcBKXSlkrr0jr5fymVn0+gNe+rlT7LXo01qD+qe8T/wq1nGrGzE
/HUoKns4LyYGfduy/rzOARYDDQf6KdTT8mMI+mV5FhC4ETa67Djxm2avCRPMw7D4wxPTj3QvIbRa
a+VmdnCEnlEC2uwzfVBLz9YC2GZhrWtYC/XGzXTIwlD3zYmFRtusFDCCSzMxTN0ia0zKfW88OKXp
ELMMk8Enfh25T8tWqG2VU5KvIyoqNKUpKV1WZf8IDci2qrXdLQmBtSI7bsbTSI9q1LavKeSPXahm
HovY1RemOyMb5EzWzy2vzAow+wyZRGOnWM12J1+W3i+IgxsbRl8J7KmoLkh6HJ3gNOQz+6YofCrS
aWbSryxwPXVO8+sxDzDe8pSLwr9QpQKphTK4XmrXvrVEIR6cyjR7V3mQgfsmupkgGT9FY1Pe8pPS
jVl1+TXkuCdxLNP9uh/qmmeZPdUtuFVUzwgRt7xbBchiROdbE2h9I0fZgiNj1ogrQBQ4SdtePIYt
xHkGzRU6Pu27NviRprpH8XHFn6ZtYN84Ucp4sHRq7VEQQAU/TSY39iN7rJnhmxx1dWbkkcWbsnBz
ATlhCkCaRfD1n/oOTvs9kBmwB1vuLIXszGXLHf7wayjeH7DMRLArg16O2E7iHrp3H0oDwSjm+DhM
ZZkDK4fvsqRvIwsUqNuzDOFGsjfNJ5jANO8ZW7eoDO4HOnL/mEbw4tdiVnQzY6KS9Jy7szbb2C64
aj4G0SVYuvinEqNIvi3xkAYM3UcOp207eGF/mdM6uqd98MVLmSi2Tr4WxUDqSSziXT61KWw7mtv0
IUi9tEWSybzgaAiEFTszgshn01wHnw0Ns9yYWACJQS9nVoXX1GJeOxHt7bLqhA/uRwdu6mxBzPLr
EGhs7wGMflcdhDNb05Zrj7swMomzzaZ5PPsKqPEOAoGZHqWKZrMrSrdO9+BYRiDyAxTFc19esy3B
FXr5gSFRHZ2r1nemPanbjCVXZiL589GKAy4+sHOKNzE/aLZnXKjnI4vVerwn4AgaE4vP/Ap4iWwL
VQIC/sM4uBYovaJL6j3RR6m3CvXgtofEJ8D7UtlLQ6FML2W/hLjVOHbBzHuUXMKHGIY907pPzJVx
ZEbDtPZ/DJFG+LwQYICSRl8sZRoqZP8dTHZ3wlGQmLXOk8yQ3jm0l8hJF7Ou81nHu9ClwUJBgUAY
hFAd3g9LrS7pFDJnxg2yyeWVhs8I6oB2fh+CAqdIApC4KtEBQIWAkTJCd6f2r8OPAjIxaBE7fWGW
UbPl6aPjxAjxWJeucw616Y+s60tik2nlyzmwtoAev4ejy+Ztmt6yFlVUX7gSclQcPQd13N/NALJL
APvRrFYQ6NXdMjafcOpflrgeuVb81mv2XMIkJ0gWJ3cc09Ucwq8IEuzkVF7VCt5mssJA47JacsU6
Hxlr5VX+2huqjhn160pIa1grNvq70cf2KckF3+fLYB2iGXrb6FOGNaCxQE/uB5RjWwQF9boLDODA
2tYrJxmnLdNx5z4Aob+eQSXVW8R4eXoMBvIIVgQllkxWOMA16pxt3DjF++Dl8S5YOGWBUDg6WQPc
8Owb0xtxyKvozGoxOwivrbe+leuddKvHIQ7eySLATFBzxD9kWOf3M96RY6j84ZjrDkB+GXY/dRzm
twONGczjrq7uK4NvUoKmBLneTjfONMmvvu2Ma3twqyN1PqHyHZf7plC0HfLgil7imTpnhVx+EvsO
ATAYeLBD9I37tHPCj1zMl9ks1ZdqHrPXubPCDR1H9N1LRfRh1wVzSz7Yt2ig7piHvHjSOitWzuLM
tw4qtS1bZ3vN0IytMRx9xv0z2Ggr63c2PP+d3eWvIUAusR8diYKhl8gLtJtkj9YUEkgWFj/8sgmP
hdR3HlPFVTlHL06TdxuntDiqJYRoyG0zoLL0pz8rcXTyOv5og1isaybk0q0/deeFDJr9bmNM8DqF
HsIENKubXFGxW6NMz3PUd/dRvbxT1lv4B2fmHjx4qzYos/si1vEmdJjJbqJoeqAG+6h5aFddmvD2
WcR9xQ5nRZGido7JmzfTlnhsK98ZYbh38omoBwUpUyzVoyGKwIH5QuM22VtjqQ7wW0Y4JTzmFRkH
zkZXBWRar4T1WVtkCyd9TwIyG+kyH7r3ubQfzeg96lG/6LI8QDNl5TG2bxbWzrOow0Ph2NlBltxX
wlNfUUebm2LSp3QhlQAKBCvpvPP34OzHM3kJcJCaeDk5ATMfRW17lK5F79PlC1S9wNknpsluCzXu
Mhk7P5B7UM5FsXudA8ewdOFkHCOv/1707LAkk65ThF+aGIv20FZXd+CYVDsbTQ97gGQ/s1nbZLMD
wD3M1NodwjfO0Pnr1KmTX83pkbU6BNAJ4hjaa/R1qIuGw5i0J9Dw1ibIu4oRY+01TGKdgLANF7B3
HEWlv8m9MajpovzmRPfWgOPmeVH7KiX1CipleOuF3LadgXmdeLXG7lC9QsHkndqnzotdOTULP11v
2DE1p4iU8JWu+2Alg+alz8K3rOfOBBK+bCoP4QJmkdfaNf6aL+vatQncRUWlGYkVQ1xs6WJfncr5
3oY5IDnIZOvBD+s9tUC9ndFbX0AbW59Julgrx22Ldaeidm3y9gWCeHlATwMb1mGYx0J/cE/hLMip
GGT2asqK2m+ZBoIHPdZ55RUYmockR7JE3BLFsfDp1shTBBs3mkcRPHjDoPYw8znIvay7vgh09kkz
Sq3hVugWSs5GzsGO+7jNupNiAAykvLlMZSq/OD1YwChjei3ShYcyls0hArbIOyKyFmgOQXgglmY/
Fz1ksRyW4YYtoVbbRhUXlEnTiQkhZ3g+rRcAyw9aiODMd9j88I1IGTI0NCl2kb/40zRcFPHMz3lL
sUG2J33AGuLe9+uA+Kc1Uk23w9S+gNMCHUgvxdyE9dGmBsy5NraHPk07lvJvkDWZ5ojZ/9vCHPlo
JV37R+jx0G9HEu9v5qSVO6QhcgOI9CN3rcRsJqvHFpLOCuTSVFpos1wI3u1e4fI4LaIfCYzNu3Or
eU0C8eoeWG5DD7SKiOKcQRopMypZeXlhvTO+oHy2yj3NjnPjemSWQ2TVOxjm3K6y+IzBxW0YST04
TfIwWmXMQZQiXfFNaTZCmmyDapU5dukn4NZzqPS9KhuqD+luMBR/L8RorWq2Eel2KEKZUSf1qDQR
0QiUaF1HaILOmAeHQY46U4TUs7V7N7N6ZfxDlvcMD37dLN68GtsQ6KbuO7XTmFF5q1YkUnRa611u
V/YBKQyLvMSpfkymOQl0/AzebX0uBse646QO91rzUqZMJW45Tu3n0EciFmk1/wVs41exeBAS5YyI
lWBnTEP4CH538ckauJDX6HAFH+ZAb7YrwfCz3wUE/E9Chn+oaH9Rzf6iC4gxQmBKIlkOSx3eRLBR
v+oCUkU0B+BRse49MhVOdVi4y1kHBh7pv77Qr4ZB7OKIIK4uFnS5dhCh4/rtQjEBwV3dFKAOKsIc
2zkaofbWSfp1bqkaNwkfqqFAS/JnJwuD+S/U979RGf64vssUxfWwFpBa/bsJS8mYnKCQ/MWiQRAH
GBPI5Coo0C34eeQ1u9iKku4N+YSYb2xEVve26Zgx+BJuHft0K7+gt0Hp6ozTEPzp5Pi3hDXPLQ1h
/buC/Bfl+X9Nkb7/0V613MPvf9T/g2L0P+Af/7nsBhj5e9H/+Gc1+h+/40/FjRXGfwfGxavOjgL+
4w9l+Z+Sm+sv0Xuyxop9QDW4tJC7/EN247h/5/+EJQCaiZ0YYJD/pbrhlzC4RFcyCt5Hj9/874hu
vF/vePxnGNBwxoIBxtjNxX7zs7TaFcz3odF29cjknbgiaMo+b00jKIHX5RLLbRIYhB6V/AJIzn7q
WXiQzQkJPkgwhfi2ecMxPa1ZgcfT2kYH8b2F1A/XODcKeMv1Da4Cj1Sp2VJs6cy0NURmfPcx8b9M
U4Y+TPVLwu6/iW+ymoYWAbXg5pexPC6Ly4Z7KePwRmm2jzqeCV+Y6nzHB+PKlQKR+jWCoPf07xwE
f34sqOAxEfAy8lH+/3oQEP9snCB1nQ2NQwoOwEMq2ZBXHwye3CxZ0x5JJWB1awX/iEP8tx6z/9oz
dDf/6Mep//E3TB3D33ZT8/k+oov+/+GRutrN/vNH6qUpxh+ffzsXTfbZ1r88Wdff+OeT5fw94r7F
GI9t3wFedWUq/OPBiv+Okowni+cDbA7WYG7qfzxYof137vErWA1/Dg4LH3/XP+RsfsIveXifromi
V2/Gv/Nc/cmK+CctG8YTTCPMnfjT+OtxwV/vIFOOVGws5Nc8NFoC2277KN7hkBjmVdNZibXXZZWQ
rJMN7absc+eLU8uCE77zjwhxo+IWRU7Mdrh1fi5D056sIsyOutLRbqmj4jnOMOojB66wqRqz7KNG
dvdMP0IafNd/a5TsUc90jMODkYjvdRto+1uxjMW30BGYPRTd4itlUJNuyG5z7ZW7LHLeyIrophWj
bwB3jBn8J1WKKbnD/UB+FAn2lTll3tzNbKXr0NnVpYjf3Cm2mk1L0Y8Wv9IGWibxMj+ImQnVYcwC
COVpavkeOBTbWeBO2yKiCMarvu6dQQFZmmUnaWTqJThakT/Hj26Ss2BKC2dZSJ6B578u5qEuT8iV
Kz44EiTJk/NIVqlVnLwQSkD8VljJjJ4k1FwiWeqveYt2TmGV8YH3D1GwYxEDc9iNdbrpCHAqVuyA
5xsQOalYK5NV5bpC1hHta5qxbYown/wSlUUXASa+vfqS4ZMv6Ry6O2g+QwlK2defo7EDthpdqAPM
r23U36NqdcYjLCG44n4TJT18FF09tbDU71y3W4rt0rTljashGyFvrghAc5nNsawt/OYrM7OiO/VJ
p9DTG0N+x6C9D2esw/ihSpRmOJIL/sLBQMSVjyDR3QlMI8zNMQnesbdrpmeDbHlCnNU1HN4RAQTH
sRvtD9uZNJqOvEFVrQUOUwZZkTr3oo+/wmNglSbSTO1tM+jsgD/QezFOX8i1IGrygU7G6zFthMVz
Mka9s4pcq/kOUl99wgWRb8z87Rs/qooDE47oPFklTfKUzVGEb3aO61Vuh+aY4NR8LpnJPUIvl9NG
YRnYeBAKzj7JiYxoqsh96iqC0FLpMuEksQTo86Cy8kvr9PK+b8k3XaWJGg4M7WOUgJmA8t2YOX0P
6mL53jJDitcJ9pj91Lbsm7wIBsSGPUEot5OIZI6iz0kZc+jmHakDjTrr/y/SmZJgU8Vp+wPy9eDT
qUXQ1vO2Nva6V9F7lgeuIQMjbR+KPuj2fRzgm3LyKLqTCTqdFSW4Eau5SGj7JzuLMjaxhBquJ4Yx
77HluNO+hza+5+4e41UZEpixUwGMaLb9RXMTDwGaQOTdQFeNnXXBMWyD6sZa0HjtGh7WDwQYJRab
esYH8k+n61+W11Tv8PLAnHFUXsl8AEd+Papqp2RBNobIbfpNy+gp7LPDf+MK0K/wGbNLZ57z6xUQ
+Mt+KrmC7BFgRQc7E/+XV/jtuE26SXl1xxVqOm9+hmgc/jtXwFyMeRCGJKTqX38GB4I7twqipCki
nYTMA/FXNmb3ann93+8MOhz8V+wuqAh5NbmkaP96iayzc+mJlPtgBMJ/k0+d/WRYCr8WmW85Z7tH
HcVPxgjBLePmpvGLdOt2UXXjEJEqN7E3iHDHGKJ+XST92nqA8YZ/zZnt+iDJLXP2aVDYy8VGuVRv
nKrs3L+4lX612/ITcPdQl4K2pv7CXv5bOcnKHEKrjBxUSc7FHj/J7jn5rb1t8YX961vq+oX+8llx
JURfATZlYJr8x6+fleU7A92w5axc3T0jaxFMCs0Da0XzFz3h//lCV0upTx3OF//rhUzVhDWiRRec
f7ipi37tKVY5iXr71z/Pf/zkYA8hr8cNzXf/Hx7ChcqbiATtruwQZeaMvIt6+OvShAdLlX9xreut
+utnBw+Z7uL6D3qS313eRVSOhAEwLpvIMWjEjkRjVu6Gud85/ysIxW/UjestAXwcRAtx2xH//t2B
XYboy+Il90ni8tZV+MX2NrwfYO6tZPwezY99dorrizc0fzE0wNd7PVZ++zn/8CeEV4gUDf1vd6Py
uz7riOtbSTeYniNnFuFVBFtFQDqRNuB0X7x1q6vo062s6pSNjXn02Hptx2GR5Cr3eYF43tfFnUAU
666Z6jfY79guUs8Fk/XWkTG1n4MOIZrL6/AsnKl70QmBGauASOXnVBcOJt4h+ZbGZKdiXaxpmRAz
pcXGCatJErszkZ5XeKHSm2uCl7UWyTX/qTPjsY2p6VaSte1HhYYv3EWZq17CLl4iui2H0NxgiB+D
icCIx2wEqL3OpI/RrrZT2ztnnbI/xq4r7qsyZWpheamc1ipEdWx30eDjcUuKR2/KfvB+yPRqsRvy
GrMl6eJVpseOLRVMjCfFnN8lUBTVKJbhTD5Jo/r2uHQBYaWdNXwWOhvvgyZvWWHkzaGOCAtAxHEV
yQpYgJuhm91+PzPbv/F8NZCUSGFir/MobjF9za3lI9mnf94trUM8UGFVhDJNBB9sRl3Wy11nJBvh
1EXwUPd6fmcF2J5RKnosxaT9kBBNdu/0brtpIz+8xIbVrzVTShG4PQmBzdpu70jNgWE1z6M9PWXI
yAp2TXIge6sc2uUGH0UGjTakQc0QLAxM/cQwloimSBANVnWJCQKxdKueuibKmBkXcfk1YdUlOO8O
QbukuzzuvQeKwuRJNZzhe9JrdxW+qrU9Wexg6Du+EHiWXqw+keO6Tqfs0hVlo058me5ukNHCYj6d
T5jQdI1f6irx9zvRPCuemi20n3DZNS7Hx2VK0K+sXLhRwWXMFMFrCO6/dK6B+JYwrd3OCOx87uqw
z+8pHq4RNeghdgTXIj2ngexvppGNw2BZJFWPXl8c3Q4b3uM0arvbLalOpnPNR3mX5DTgKk14eTSN
Vvq55N7x9oo/LiSlyalLapVKQhl5Hv2CbFSXtOl+bMLNMnRKH4Kh5V5m69bGu0y3ePmoDtVugBNY
naSac7EP5KwqVI5s5tw7hcBHfJ9tIKlbLIWjddBBUqknKELifSDyqz17Sxodq8Y0JZE+bYVzo06C
5xCSTnEZvWZoV0mh62Ajw158k2YUKN0Q5CcpulDX3ft0YuTKibEie8vpI+uK7w5JRqK2fCUQtvd3
BZmJGxbB467xdfKU+3W5C7Q/XyFl7vjuVn6+861JHSyt+vvFTkJKZ7/76TrKPwi7dneFsOKDIEbu
nV2wIlavGHi4liomYRIaZr+Bj8V0vcBjeEBtY70MqcDy1BDVxgo0m/LPdkriR+ItEYuQQWpee89T
1YpEbcMmGYz7OkjtZoeYHDWG22EuXzh1d/OQjm/ESMXvWkunWUXL5O0t9u33M/ZgEOJBQZBOL+tT
EfaO9R4NOS5YdHzWlj1XUpKemy7VpnMXxtQgcZjf5xxyMx7harj4Rr9iPc3fGVs3F6cR5juCoTTe
I91M2i0NMJQ+v85ttSfDk1glMmKKF130pLXWg9Xvgzq9+kI4xEmkqOz6pxolS9fOU8kjkeB9uLex
CgZne2oW9y7HEeRsHa8r9AYlxYgA1i8QRbMGR31GnGAiD1bRo88BXLPgYPGVRFktqulLPQUYuzfS
rnyJK7zo/I3dFP01Z8vFBSRwuCDncJdn/t4NisFYveOdn7uvI50SGeo+R0cTqjzcjbPQ1tkTmKMP
CH47mwRDMe9R0au9myoH5TwhRp8hgAW4XMLtT7XsmXFh+DDbqErYl8z2YD3mNnnpO4SeBTuHOnhp
pgVhnGi6U9I5OQGIpMdtZDzqLzHrUHNxcO7cWNos07PsWZivi6Jp7kdL5PsJc9+Hmpy4WE0Jrvxd
WJrO29ptHhOLHI8FK4SsO1d91keHdiQp4Ig/BTIO0VwGinJhdKee6PuEOVUkVbW7aDSufx+NSFnf
xlQqufMLdyoe2GRA0a4n+zTR/znfqil3mk1cBNLH6mMjj3Oq+YHuy/gHRyoX8jQAA9ZcLuYwvwkf
m24iUdeEnXbXMSkP5N8Vo8XLTuKtyN5DDK39LYp+Deui0ku8Ewg5ssMC7tH9gmGno8lCk3KOkJ8f
2gG71o3GQJxdW/D+qF2rfaq7OYGIoEizO2fBFMyb2G6Texh6brJdXF13J02waYYRhzU2fthsuirG
+0FeI8SgOa1RYVVIslEd8XzHBntMcM3SFMwuHueEp+UwlyBDDrwb+gMygba+7fHF7gtWbK915uZw
Ohk4oEBwZnxByqlfM2Qfb0xP+2iXkWe0G6xYiw2n7XyUeMV4SkIkgexMcmef2f10P5pijtCj5+hK
/VlnIDOGBU1Ei5zw0R9Nwye7IEIcePqysUAulOq0ePLKwaYlSL1tKNx0a6YYiYumqsAmjIBv5YiF
cuTqfLmaqANOsMg47T43rFrRcMA97O3ZcS5lEqpxwDeSNo9+60fdtpxm+wkOv9Xsh4TvfTXY6Kdv
A0+z+qdJaXaqM/6LyfNHjmlHkDQ3E1GLHGQSb8CeEnWLvUiso6GRt7Kz/PhSZIPNiKiv+uncYmFk
5BEKBgQY964xaXaveZnaOFBQPFjrVIvlRBgZ4cmG0mopx6r+Zi1VxXM3x8pf6UERsdFgqcCgWS7+
1pOgZj4sSzpbUBk2uRdeZx/8AFjoBXWoCA5F7FnlxumFo6g8s2sYmpVIzbjGwVa+StN3uniJQttX
4osanYLXGGqw+DZ0jKjPhA/id8O+6naoppvsSLQOf0Q/m+DNJDYziDgb2/3s2OSMEtdQOgcyRorg
mJmpbE5DWYpNLNWYb716KLNHJzXI55jr4WGNDRFytdVkuyQIDRVUp5/jgWzlJzsI1k5RiBNp6P2m
YS6zUZl3QACR3+ZsJvepSvJdNmIIA+2S7TKe/nolJ9vnG16Ww2IzdatgMl7xMmF8KQnJHX5Kayai
ciaWUski2A+VZTW8a0vBljAd6vlhxq9ZsnclveRAWup4myeN/bWWCzF06JbB1JpZn2t07oRqjolf
rZmrLhoywuBXb4rZSb6Sbe2iP221c3HHoafqLfz5YmssOjdJ6WP/Waak+hC8XCkMrCQ7NmVYXuPH
VHhGDh/ei9TU9wum1fhdlXOWfUnsptuAkkgEr7Qw+ordsN/hOzLbCn8kxYRlf7UWeMlrZsLDw+K5
kF/qegjPbu3EDB2ISN9i/quttRR5DAk6tUjnA3u4EAtIubhr225pTr6x0o/axfGIlaKxvtJGTWbt
F50m1rjJ0ZY2pkClzGev30eSlfSnGzWp/HCQqoNAiGpr2thV0ddPxPBxhIxEbuNUSnJqLYa3G1Kc
HRQNyM62rtfC3BnmBZOlO3jPk67pE+rO1ifNgPBo4Wy8ZoPiuL/wxpjXFQIyYu0wF/1s/JIKmqnm
ahHlEdHJecKVgjHE87dNgm9rg9TLgu0OLDJqc3RMBELdLTgrngEejpTyA5Mh+OczDwAiyLG+M8HI
fNopE21W1JG4rDyTpbQbpYkelCukt1JmiG9jCRufLiO4nWxND+XX08+qCKoXHrl4H3VlfB6Szt1Z
8WD9dDKeLFIMW31UNql8pyDNpX02S+dRNeom+x763UTwkemsl8krsefChU2J/RIOmcDUqDbyHSx5
WL5EMH/pgOXShSWoL8qF8MQ+sAaxos3qNz1x6Zehcu14SxhQ47Daxzaa9ktqjoUxmsRCIMLF2hlq
e1+rRrLRr67SJCtEVHDshcyaS1yRLY2No+/eCnwH11hogPzb0Uxtcykno85t7kKy4FjMjzRVabWu
Bo+kLUco/Z23gUCEYGo4N0tuu6dMXvuugsxxZ2jGfBdWc4Q/eSQqwu7C4YCiNVeP8eJHDMdAed9r
oqU/JAHHNzj5g30aESJEDNo1ElaWaXuZrEK92TMgulXULGpyN80Ujhyb2bhgGTGVkJeWCXp0IqhU
1M8E2DKaHPk+ycbzuvINTkhfrqlF5sdlJlHYWtLhWzw49rLNl9Ccs9xGgxRU/jvi3axfZ35tNzdG
KZss42Ls88cwtd2Q16SPdtubLI1OjqTXrfTt5bZE03sY/LlX196kXFaZvBo9u7n/3jXFdGdZfTMc
mTqWH37mS6RpV6VOk+BB1k5a3gQyN18Dh/p8A68FRZhXWLSEqGZeBY5OdEi8dqv1zHweaRM5KbQx
vH8IqxpcItJDZFlhG0peAYADLp5QeGUEYvDdOBBrRa5lhZQLbfSYJDNy03nc6UVUjx22w61tAyGZ
vNhDkN3Y8T6BAP2NYPrgudMdPr0m/Z+knVdz20qahv/Qogo53DJTogIVKNs3KFm2kVMDjfTr98GZ
3RqJ5JLl2as5NXWOmo1OX3gD2AtwvdG+ELV6EPApf+ajmjxY1KKWaW/XiGFj5vxdF6VDgU6rbl09
EvfhOHkv92WAoLUZdu2bZ5fRn7TAJpbGi9evPTMc7m0IyiYLJSgTQyAdAO3AzxsKU0eTAJr5awEh
5CYEybcYcboZVxw5C9Nn07TnWWd/4EKr3CXU1WNY4mq+JyQtvstWMwFBMflZNtYEQKbhY8adY4+L
lkKDRyccR1sHrm5aa7vt6x1yR+mOHT1ZlJoggAtZ7Q290F46M332c8IEi+rGDJFoFU80M9UgKqrV
+IeLRruJwSebK0Reuu1A/A5Mfszzt1qgsrXmr5n3SWgk5SITDm7wkOo/XNVJkD6oim03OpiMI8ba
oRUjyEV88CffAXkqm6LHtxNoXi3hxtcKTwbepmO/dMDMYQPaFPWi4j444NDkrVAMC77ZYWMWW71W
AH4mlZ3fRHrpLrzUF96sDexkr0Ru/x1fpezJrjTMRZWgv01p1Ow64WMEbtCwv8cRKdu0g5E8Cb9x
lmrlWvPcSYuHpo68jY1gEPAqkvdZTb6XLezG7n5IaYHSdvTa3sQ967VgE1hyFaI96yxLVfHWqKlq
yqzr+QHzCImx18ru3fWogaTD6luj5zcQf1d6fIts1bhBByfe0iGHr1V4RrPIO6hu2WD2Lx5tnD1E
FLorHQJr9jKKshKFAEsZF3B6jWeZdvZ6bGs0mHq7zVBiioZkU+g+FYvCrPApljWe71IDH9mB0Qcl
VPjRjP+7TRZZmErkndQB+87Bg0tZ1DHzRXy83yu6G5ImV2IHwhPdl5KmoR9CG7E67jVLA9c5o3zL
f1R7WXZIh1hP1gn3BzBdC4olSsbeAiYAb7Vj62hwaGiRzttGWL+DOimWvPT5D2nV8yZyYwjnmtHe
laOE4UXw/OqiBvGcySKThK0Akz9G1yvfBgFkcaWMrpo+8jk4Pn3ZgkXSekiSjXTxZW7GDIjUaCOd
3k21QeIAmCdrUy+ciYDaqHDMA816hxShcRlTF10Ig8RiFQHUw5depPoSV2XVW3ha5QBiFn6yqsKW
5wjr8o/Wt+USm61HU4uDal6XZFLQwbp2J1uOjgOtd95yph7rHCNUG6G9B+TTYNQ0ejh+83Lf/IYN
fPdEEYxc0out/NbldGmUK2sJHaNKSKFDqdOIG2nYLLtojJ5BlccrRNWcpaflfrQq6UZD6knZBEtB
Pwm2hRNW1lyJNGgC8LUnjT4R7G38WxH1oSdO9MvOQ9Zk1rfP/oho3EHZ0cSLs7Wqleq2Lmi3rxLQ
boAB1bSMll6m/GoG6Y/QSAf1Nzh1RVsqfgY+VuvCleXDT+sAztOV1Fx4cF0u6ncHyaW16hTmopJF
hDskfLFu1tXGwMlWW7HXlVJ76FMWzktUuUxQvVuAYu6Ih7TGvzcLuMWos02EDjWvR+uujOqXopTv
jivau9HVhyez9aLdOJgjt6xGa+3GWod7VCXizeA3aTMXJvH42hGW/DbiNevcqE3Wc9sWVXFHTX4g
PCxImnoM3Lca0kc5+VNlH8gNu5vOzbsl/Mu+3UCLan6VBJWIbXguVOeSrTHTOlUigQToH40ARARC
O2kPDXHwz7SwWQdhkzouk8YI00XoFrCiQQ2N2h22v7m3ESKOJObnvcTAXs+ru7BzuX0J2UxjHo9D
/uplWqgtIkrgD+iVgQcX0uDiqEAZB9hFVK1zbxhpsXLbxqnnyIaCv0dHrPupyw63d3R05FYP09qD
RxQ37wlw3nVYtsm7gpY7RO1O1278Me7VFcnD0K2jynvgWO7h4uOkAskAKFpv+VtPSNNaeTCmcvx4
SRJWDvHQHcomaOMFfukt4jIQ31B3M2Hx1DTAUR3x3wQpjzfXJbwqjLpdcQCSWUHeGePaeDIKGsV+
i6+5nfH7V2qnZNDJY5ewyWj1elhEod9Bp8McV9kYnS3u/GBwf1HQ/F3o2d4Pk8iCM+vqD4MVFdpq
pA2PhZ7jp89GY0q8XPXoj4EILApmtU/g6SqZCT28oNs8GwYv2w1xElschTAYZxX0XvoUMNneg9LN
1DlpT38wfVAWoHCT+BarBAQdJBg8Y6uPpSrXclRkO3e7WsAVAGKbzKQpJ3vjAFruKoY9kCwF/Ixq
3qhKC2U/rQWw9SgY2xXNZX9A6ghqsht4TgJvr0xqJH9SY6dEDbxVLwsGbxNm1PfvQ5xShlkgrL6i
ozBEHxrFcVw0FXx5YzOvrIVvBoOzMYYBKj/oFPsdeIPWzUoiJ3vhBalcQzIak32AgfZLifMFUmfs
7J10JL/DKQM12XrobipzYVFkCWZZWNrxo+4hVLmgZi8p/fPJ8Pmuq+49C+tOn1dGVb23lOnGXw2J
VvrYEvdu0YzU+00OWKCZ1aWu77WgsKGeJLn2okzR7iYwDa3eeIWBeGOTY2ymKFDFfbt+llpiUTev
VO33GAEgmxTFlZln5dDN6t4oQZvZYbxL+e6r3hA2FWhNXRGbRHdm2/iou8Fl2NeBLjcdMALSKOGN
Dw1CpI+Edd09Kk7IkjloC1JQUB3+Lbv3f+WDVMVcieGJzOnVBvUM92mrX6tF1pm3yKQoi9Cu/UNu
uCre2Llwd4Bl0FtwG6rwTxKmLPohbOJDNuaEjAFapYQGWpAdAAAgQpzgJx4uR9BwbKCA+ulMYkR/
iATlAO5mW8lxtvcXo23Wu6DxuZidBPmkHOs30rj+ncESfwnUp3pWRkW8InVo0VnjxYKAFsN5yGJ3
kXNXNAgYIrqd2jbSrVCLw+y2oFz43EDZ7uYpVHp9B9/c+5M2ZK7IcUhtXIT+BExHXGuI4BUHJnI1
Y+niUg1hYIMPNbiXAsmtbZ4lpsKnaYt1EiTV98warDtfKuVW9ZruWTVAsldx2gLk++2VpbJH9EWs
Yu8X4OzBs4SGRlBK5aAnAEUGM1cLVCsRJf1da51Xzds+xpU5z/3YuE3CLHyL/bAUy0impGaqYD/T
U/ZeqQpiQZS+wDpIioVhhz6YwKAuWcUC9EjTSxKNMr7NwqHZ1IXtAFGpB3k75BRCdqpvesHK9IZK
3JRN15RbGec5LQOW+n6yFW6XuWzhmHmIdOgzoY9KcIuuGh3CLB+bnemjO7NixSPqZ6QU6YOag0kp
cxpDC/Asoc+PDEHl9wNdK9Akotyo9AyfqunRDRqXnWd7ZSLmLqf7B40+LYYRrwPaZ6eay0hoPQFm
PuovdRbnD62TEwkm1B35VGRvq57aaLKOnZR3AXkw0rMuEkN8o2mt801L9OhW6bJ6eBBFMyGze6NC
BCbUbgIv7qJF1hWVDnkiqn4mWpVHKyEwRnkrS3oWyDZ0YbQWpcFjCwW+WCLn0dGqo2qzL7t2vA0n
Lvo+pz3HzNwmSB+1xnL3Edou+U0aD4WyyHJHeR3rUn1Qg2CsZmpG2ciCT4gKrTpC3Bh1WyfQ8ez+
LoMW/GaoUyk8UBpbXxp5au/YS/golhHuLUMj85u+0cyfRJx8IYw0kJal1/UKAWGkn5MajTOrs9oZ
YVK6aPPGQRDrLxWhmDbXUWIuKCyOkvGk0s9pHAU2XQLbHWa2i9PcDH1X5VD4fbWJHZ7UWQZx5CcL
p91FTh0nPxKmPdOzSFeeaYqmNFdaAHEU7hzjuWtcWCwwCOtFAgI2RcxBdPHUe2q3TeYFyWYMyhJ1
19oaX2IratNF2vX9azMY0QIfL2M3UK7e00WPf+RNJTaTAK7YOvgRJZtQ5CDAeqjPIAapUWb+4Igl
qk3xc64NFVq9ZVLAlhg77zlTCQfu0kbp0qem8J1gnrnpSG7cIpC6AsJQpiskhTwKiXmAX33SOPYf
DI3UdNt0ZUOzJpuEmg0UNrYQQ+viZ0kTZ3hV4DOFT7WfJR1bNkC5doApH88sV3SvbQtfBxnQKH+t
u94jRq5dquh01xVllkeUzVeYBCvhvvGbktYXPNzvRhBk21Idww3CJ3BmzDgdD+gUm6Ad++Q5tErq
Sqbf+QprZ8vJZlJH1TiGYS3mlGNKddd0gRbdJ2hJqk9hOHEPYvaWc2vxZG+zbNAi2BEu6rJxyNef
od0h38FtNvda0qEfY9SevY/0CZXcVU326AZO/WyQ9pszW2nL6MZv7BLWutbLXafr+QrNhuC7TSBU
z1rkrFFcwLeIBKce3sE+l85cImvSzgMEo+FQ8W73twoMeznXcFOpF0Uvo0cjSI1xm1p+VbxVY9zd
pxFMf6SakvQtV0EgzFStbl4ayxYvg+0Yk1B2qVDsjwpsiyoRLkbEPtCeMWRizYaRHGKeVYlOMamU
2Y6CXrrntyvawoTlZn5AyRC3SL+JR80mMNHNajyU1RDeFZaOxBst94U2pu2NTdkE/qFF58CeWTCW
gvVgW+iQD8h1i4nwBNHkKY4bOp+OKvR9nEv9l6mW3iSujM17kgLo/B4RA1L7HMBFzGg9Opua87IV
VowKXK87P5B7dm8N17QoqwsVacC88pN1B4krIxGMjJVuxuq+RdhmrUc2OoJZNJivfp1yw7aSC8lp
KhnCbQp7upZZrW10aZJkRbnX4HDUBd7SojnxhydLWzRjCYvQt+L0vZZC3AErDB8LlOfiGdsqL2Y2
9b9ikSugIOFWNiUcZL3SH+tIRqsoa/t71VP1b5potJ3da9ayKvlTFd17f56jVQm7tKKFiMJJuRrq
YmCXmDl0tU6FJme0CHLc0Prp36gU5SsiZxUJv6FsboURBneOVToHVdoxbQZd3ped9DZRkNDvTOlB
k69oAQV8GmM5MSmN/1+cJX/ZlrX3GAtJpSr1+UGBbayCTFMfjEgCnyxTtFsgkhlvUiW4V9maS/CM
LnqHfqhnf/yA2G8XdeAcbxCHq8OFjxB2tSFIB/0adrG6TTs/e461uvuBWHCQzyiM1kT1gSeMxzDy
y3oDjg/aUWPam94jzp1Z6Amyo1UlexrAN9DOjKv4N0qZ43e9tuiMqHTaxIZy5fBajehY3IV0APkW
Zlb6286QoG07Dwcwg2O49lXTFwujgd01y1FSeYKET9UBIIv2hDpUTCRF1W1WwznKVyjMGaRFTarP
g8hwX7MRdv/SbqVTLWskB8jMskwushia19b3AiVcZNIplRURRYk5Lj3CDZ6QY/qCYHgP0RDStU5c
56GPzi23KnjSbsH9SW2NEW3+aMESuxsQo3epvGo1guuwuolbpoVb+WgD5g/UOd3gRztWOgcF0TOa
W3QRFkHWBncyqgFKG+ittwe7IMzygqHuYTooVr+V0BapOrsU0jjiFUmkMmqoZwW0K1Al0mchLd0x
bdqlPZRr7ovk0e+dJLpJgiZ5Cietc0or/S0WKeMr3fYASU1V81HuLoxgQ/8zeCmViHPVyfg+0GyK
1AD1AhAlxOnxyskVUliSes7FyAeTc4XoedGP+CXPhj4UH6JNugxxj6b9YSHlgtZwFWaPddF4PeTp
BP0TCt/4A9KVyJ8koz6ZQ57dIpDh3JPC2A+y6cVeQw0S5Tw1p2PRZjUKF7AFfbdJ2vkoS2+K6VNz
FRe1iaWhbmUb6XIPzyHtq080zij8VvytAhIWNJSBx6a9aWxbPnRVC74xrYQRrITlIh3RU1nIZpFv
Jwgim7J4NGJTv+tzJTRuwdYV/dawI0pcCDAUjwo6FDR3Wo4Knf6IXKMSD4EwLc5Gl69j4ptbzQ/H
d18k3bNoAFLO5Gh1O4FVcL0ss8D35pZDgLVCtsaFPVim7ZbKtX6wibzfgJsPVOgtg7aDWWnvaC6M
qGtSjywe+7JPlqaVtIgR9oOJ7UokvDfU9cQut0YEf0KWxcCTCzvKuWiUEnF/GdP1UtPkIW75QCvC
BM2ltpQjv4Itmp3v6UKEwzNIglR8I+wRNVCzKtxYIkz+1NDt0HjzcHR8JJV327UknlkYNYIzc7U1
PWQS0YbI4LekpMSoVvRU6YHhPHENJCCX1IL3YygzREoa/dXRZD+xNPGNNwb1O9C+klvQ4v1DohUZ
GZqNKggBlDYsyhH0TFOu5ayNffpDNT1dr6BdY/SNYlNaJwBIKPTt4kg3dzAFKsjiAONejTIwD6ah
OovE0cNfrs5P2QizL2saEOhYkC1qVKb4xX14O7h1/+aNCZI2kWejx8mNi1pYy2OIZIsr3F84p+rJ
Nu8KykigE2GFE8D3qMSV0EMHD97pTHO74VuTm/HPqM+N98ptaxieSe7+CEE2NUgPl5mgmx+4vyDr
ex5XPP0XSqgdRGsFTDVXlyJoE4Vx9hA3AzQIPBUoI3rOUI4bmBPenhImMBA9cKPnNhNqeZ/4aoc2
7BBbBCxmV7YPmRmON6HW9h8q7+pvo6jCYd4mOvcOngLTPo/d/pteaubzUClaSpc9ivzNFJ45dAsp
LSF9C0hh1um5Fu/AomEe6qMSpi4i3WvQf0r827gPE7EtahQeFpKLekCsnWYyJAt9uqmDlupB1gSe
uijNCl8I6GRWshxHn9p3Eij1wZC9+TPMCfAntWWfx4SnFeMJHzbrlt55v8c1Qxbr/2r6EZUb0XKF
o7FfLJCcayelXyiqIRXop0Tm7lqzZbwb+qB712MEnoShqt8vw21PUb3IvQNM9RC9dsAQH0FDi05D
EEGi/qLXT0Ok32UcXEw3tpdHOQO0pRepujRCXcs1zSNAt1rGvjI0Md14PZyrylPkoddY3NPLLc3H
y0Odwbp6UGOxm6T7ApPvaELgs8q0zqjo4lY3V1X/BbH3/eUhznwzvKFsqjwG81GPKU0WxiC9TBjC
KPel85KPS4r4l4c4RUG7aKipMF9VCybWxHv87OSVhAVYmLAyaUp36MkZsyhZq8Bkx9C4Ag92T7DB
rop9F6+5h6kjpotfR0KpyvD8qABLUvqzmLIeSsakCBu7/8jcm8i7Ckc+AffbfDJdnyTOQZHbEynt
89QKZIkFOFtzVqdI61I8VLWbXKwj7y6O7gIEW2j32qvLn/N0xSbYMxg23XLR/D/GrusBTU2EHOhc
tE96ITdt3qwMubw8yOnO87CDJt0GZe1Aljz6kqWbykjYhNCa99DLQ+NesfA6ZkXr2uS6CSPC0EAi
2xzZr1+upn7q9MK20VqQ80pT523xFlv2HDdelJeQp1ZKhMPbd70+1CTG1Ba3UexcIbuf7BdYBlAy
uCx0vET0YzNerciAdXtIlw2G9VAgciLV5mmIUR7oFO1Rr+IFrYT7y1/2H2z8FwD7NChWgDZ0dJTx
7SMaqo2rSlqHGkXy2LsX1VvZEQ3UJvrHSrEbUBuVnX1PQ44apSXAOZrNY+8a89pIdnk1buoguCuD
/unKr5oO4emvMiwuAz4G/IGv6yFq9AV0aDwzv/lZlOatSgxmxSYqPsWda2Ml1LszJZevnp4+YNtD
j8D4qZvaFRLD2QVB9dd28flCdPKIj+PodOuCHsxslQG5tCDnezCJEV6g0rFJKMGA/vm4PPOT63xa
jk9DTj/pk3eXLgYa+MgjI02yKi0qHmo462i2SdFtivDK2T05VkeDHa19j54V8AAGa0HH8GDTyHRI
Jy7P6OSCYBBOlmPpJrcSi/l1RgAiB0RZDGemDtaSpsEaKXZyfeNvr3Xo6o4Dp5YLArL5Mcs8cJSm
URrDJ2p3H4dc/YNTJLWRrH4dR6c4/O2cPGSTVGyfPdtEOOdoTmVmVAqSaCj5oDqvESwFRntgF195
cE/3H8N40CB1GPSwdqan7NNmKJpAb5H98meOdmjiVUavPAchADpZfnPK/1FfQDrhvHHc6dYjkNAg
0UyUHdg7R5Pq0I9vPPT/ZzmjzsxIblscI5I+2yfeuGzzcX75I06//usZZ7zJ0oOrh/89Pl1R5FLq
03REiYqfra3dp33zlKOEaObBv2wM/8+ZnYwERYg9waQ8PqJ3rLmhTF2qPLYdLJWdPf9msQlaRHGq
2HAXYXNN4WM6NV/mxROsY20+ebrCQzy2jVZFLyRIPI6wRPvnWbP+dPBAcpXun7PM2m952y0vf8lp
ZU5GNCebag++uXV8xGSFjGGA8zyyrSbKL1Ckrd8+FnR/PQrhpcV+5yjDVTu6LSgzDbqXI3Iv+vu+
/G7h+ZUkV57AMyvFGC5rNRm1qObRvU8jq3ShCROUKTuXJN4UN076NsjD5alMZovHX4yJ0CEC3oMk
hXUUNbeNMeDroRNnop62g4fcLCqn6rf4ice3g7T++EbXTBLHaCW2+SYZoFsJujdLHTWkK7vz5Nzh
+6jZ1EpdSn0EONMt/emUd3WVej2ukrNYNzuAA/TbXaxfXwyzxYSp0SlEmDK/EvGcfmj021EisBzE
AVy0Cr4OakqqOXQ6aLo3yN2JD10dV36y8+2Xy1/6dHKGaaAAYsHRA0l4zKEMBqsaRQOQr+BjtyXS
Q5F1m4G3wOiv9P5cHuzcpNibpmqbjsm4R5NCYa6LNI9iQJKWj3A3t1Aewf11u1ZXNpeHOrmaSYK4
SXSVidmQaad5f1q0JDDwNQlyZ5alyaLwD3VVLcjZ8bNDQbj5oCl4ebzTI25YvFhQpxFk4Yaepv5p
vFDD1sOIQ2c2tqa4Vf0sXdA1LG56JWuv3Can9xdDeZOb7UQSJRj5OlRU24Fp1QlModZNthr1v1nU
Io/WD3YRzmhI2DeBM7S3dMYPDo3xK9fMSVACM5mdMt0Cjm6e7Ji+HRJAChIBX6zybAWqWnVz+Vtq
J3nS0RBHH7PUXOloAoR6Fmn5BjFl9JaHQm4FoK95NdB7NbT8V6K01RwLowdDqtXfvn3TL/BgeZOv
8fjpR78gS30/NFt+AXqF4RzC/a6wMeLJh2+pU/1tZMRYoAgwEaRGQFZxlNuAEh4o5RHlpQ3SeMqN
6t1lGa9s/f8cZ7pzP21RNNLhKWqMQ9dr0Wl3Pl3tCKWEKr3ySJzbIfjkWng7q1yb6lGMXPlpEkiN
TmxVaPuqDD5Qeb4ylzPHDbIdz5xGNqhxP36dC3a04NxSsiIBGG1WG+3c0lEsCq3qym4/5S67LMyn
kY52Qg+t1UX4zplJhN/96HFk44W/G8UExZjNFUGdQr7XYE9t5drQZ+4whsbp3qE4xT8cTTKWcHCB
1ZBvai9R8ED7D0OFqn7s9LVKc82MdkV7o/brEp6aeArFjma/9FZWgm3u+5Ujef6D//u3HH0GEwNQ
pFj4DPyWoVgHzX2h/vDRKTCsHSRE21pH/XPq3/pxS5N0aScr1G8v/4Yz24qIwNZBmdlsruMnUWtt
o7AFn6MUKnYAsuTBAkNxeZBpHl9DNbilJi8GEkFUG45zfAlIFD40NVz4L390HFXA7/6GOLes7PDv
h5qEhgyuGZ2Yd9I1+nwe8bWtzDIx7BlNorc2GvZlbd2C9/rwk/LvPMkJrxGW433SKUBalJ6Oa51K
p1cVuh7sYgMPgsr9MBIdprH3/W+/HsOQCOkqdUgNWNnXKQ0tQKHBYhinaXdhn9GBBpFcDEuyzyuF
kX9e8K8rNV0tKIqotKmdfzH/P11nnqnUVdmG1BniznH3JVX/baAbSveWNmUVr4yYHsqS6vikR9n0
MQ2/kdcKBfAOVchgiLYQNe1DCjHbufNF2f1Gc8kbd1APwMM7NOeyRYFcO7SJkYbCim5a+mfwoTYt
7DGyDjpEyUdVpN4NW6ZviEO79qUMBTSW3rBzSlXlZA+C+D7AlDASrw5+GC911MTfaWY02zjv5W9k
vZstnIU+vnJBnt4d/xQ2JylBqnKWenRerRLzrCoCGJJVP7GMmMfurypC+qi6j+Oto1+58U+jyClT
RCrY0R328j8P+qe1IIA1wEwgaqO4I7JB/p7e3UyT7Z3JS2aM/l+/zibSFToFRxfJh0n/7svJUW3o
wBrmbeSLGlZqS8voVs4Ibz+/MtDplcNfx5kPTQ4Hwph6tJ91S7S1FSdYAhffDfM2tq+s0rm/T9ZL
GY0DQDR3FBCXHlzDoIDENIzFTxzvZ2PnHP76SKLG8u8hjr6VEistBAeGUOHY0JuccVrmjsTK8dod
c2YyQKiow6FISMKiHz1XI4j12KkxAZE4g4V41hjGtSFOb2f6AZ+GONrVzdh2HZQtF6Yl5nVZgn9w
XKgdiuiDt6wLtX+5/PH+aQEcXTJUd7RJBpCtTT/i604rciCyEuHtGQC1mW2UN6gAz6jJoS8BdgRB
HhAsL8gZPJl4bLghLJAivy0gQTvwCzQ93l/+PafnzKa1A2XbgRLjISf59ed46DGmkaMg8p6bTyYm
cTnauWpRb+Ix/OaO2pWk5nRFmTd0CtoHjgXm4WhFg6S0FV2qCu1fnNXi2vnTIXN/5SI/jSwmaRhS
T6oJU537KFOjH+EXAdCwmdm+R4UK1NxZKUZxZSVPvxyj2CDxKf64PE1HJy0pYQrjDRrMy1r7aMoc
9fThpVccmECiy6HluevLS3VuWujIOpRKVHUKJ74u1SjzoVWQ65o7xUtewp+NHPTjrl1QpwfCox9h
IkYFjNcwT7o7bpgEIvDofzgtstF4Jq1ztNCXepA8OVanXQnBTlPPaTiXi8pG+OUkq059xUFxH3mV
0EVWzf8G6HKZ1Jw/2W8MrknbQrfaDq3F5W95unhfhz06heCu0NYAejGPZX8DFG0FRe8Gj9a7vseL
PeuuFHxOl44bHwtxgxSXdF4/Gg7RghySIubUIF1v6kqFwDZ0t6WuXCkfnxmHp5L4D/9k+tDG0RYx
UZmrNEHzCiv3mTVJ66m7JP12+dtNP/brDTa9x/8e5OgJgww2DCnB67yPumSuBQCc63SOCs98JBRM
/T9hL54vD3kmZ8IUeroz2Jm4sxxH6m1UdoAO+4ikLNqHnb4yIUr1Qv3QtGDfJy2oYPUNMC4FvGoR
mcmVV/tku3ik7Cp6oJwHTef9/nr0JKTytJ0ovp3aVrOmcz683LHeK0NqSLdbwPWqfHi9POeTtZzG
BERAmmby3rpH90vfQfSIbfTiRYwooG2hCsS9HC2DjmNxeSj9pDzCWIR0jOba3MvG9Fs+RVth7FpA
F7RoPgQr9DJmYQ6Yejz4KWoyyUGmPbDnHSyv2zCdPvU8A9vWr+0sXpWJulXkvfB/O87W6q48F/rJ
ezH9MERP6bmoFv989BFGMXRJZdrRfMzhplIAi4nIvLwG2wvaLLtLhiLCGwrdDzGPFFs2m6LQrccQ
A4GlGgnpb7LIDcIbwSWEVwsaPAugifq+AweJ0VA7lLDAcdW7xfUGRzItAeSMNWJHvF5llfFNOjgV
rWhD4i94+Zuf3LOeanAfkK6p9LBOOo2pr7e9oop4XlKu2ZFAjYuy88u5OrbqBtV9e/MfjEeJjYNL
lY+2yNclTsTYarUN8AkDZqxUvgeRjrLDCgPUy+Oc2ba01OlMEOJyYI7T3SiF1IA6EfMaqntO5gf6
L+tAca+8vuc+31RE5zXUOSDO0YlkvceQ1yiep/EPzfrVtivb+FWGV66686NYGnuQtNo97vrhMK2F
MsJYJlC3zfhrRAkh6B+j9tfffzOTjIDOHzELl/fXtYnThmfQ96J5zCuxViK8LbLKjCKEp+LiSnCk
Twv95fpm403pAS8R6c7JWY+pzxdOlMRzPezUA8oRHtrBYazt+0EFpjmAEkUvUNHVn3XeOascmCDG
mcG4y0DyOo9QqMts3o5EPms6fKDnHbX2f9XIIbyMYZB+OE5tbZBJAMg6tK7zHUdw7f3vvxdVDpUr
WcU1zT6qV1eS84jDYjSX5rDwQ+DsHvZK/l/jhvhSn4c5OjK57ifUdBkGwBt0/k2AW56VJBAxD5fn
c26b2Salb5tuOx3Z6fn5dP16ZoXiFgblCEU5dP/z3jTfNDepnkh0jY/RDrkAL4945kFjHEIuajjs
bfXoXq292GAhcfkgG4GPpLbKHYv3s8/rBr6Diss8taQrod6ZWf4r6SX5Iff5543/NEvFd5WKlB/o
ZYcWYdXNM/IAZOI3OLVeiYOuDXUUorgjNZIqoUiRFIcSyhdoWzDG30LzyiV+5rL7MqWjz4gmbGMZ
OeMAXF0Edb10mmgjcYq5vFrnhkH5lKDc83Tij6P9oUaqMAWoa76ci2+wuPchnyM/tro8jHl6M+Bi
SZ8XVCGaac7RMEYrijiWExcvfutsQQD5fHmAM/OYekwugSl1Nlo+X/d56ZdJaBdYkiDk8CdqslWB
EAeI3StP0JnNPbV6UXbidiOrPTq3KgKWoWIDKEVUYUdhjZ4EgmP5L1pc0ISGK4tzGpsCh5vaBpqK
OvwUGX+dlUA4LxnyBKFrmGPoWyDPPuInmnNJrhwd0TiJiKJYhvnfbz7GNSl4EkGYyKF+HXeswtxX
SigWkOrnBka1Bd4sgaMtLy/auQcD8KdGDYa6BQYSR6tm171nZSJP5m1K1FWGFDz3nvtqov+GGAC9
gSZaVv6NEeBpfEAIoHefBVKc7XtZ3poTdH/Zywcqt5d/1pnNSrFOBYlDdAxW5uirw4KvrAiOGkd8
DeMSnnx9ZWHPbSN2EUsKYRDRiKNLxBurvkoLRsAeEHuIXVc/NLS0UQWpr4Egzh0Ml8df4yaenuWj
aCZwbDtAhwD5nKDEsXRcBIm1Rcr0yozODzMVfKbUwjqOzcbArA2Xi3EeFOPcpo9rJfbMNR4ur8y5
UbineFxADpO3HE1G90MP4ASw967eWZNGF5aivG2XBzmz/HRViJs1+liIfx9t/iqpStXIyT8dKTcW
jEDW70rEfGYeTMEmZ6eShGHK0Q6TYyCNVDCP0W8PKK2saiBLKvZ9l2dybpgJLcH60/62jytwFaaH
MjYcwO2YhmvyZmzoFbjDleNy5kX8B5Pxv6McbeYB6eyxxf1z3g5okFAhwGS7GXAkc9QryeTZ+ZCq
2aQ24GyOlx/ZYm1wyyiFepfgyNUvcP9a4Tu/vvzZTqoQ4INtDj4HlMjpJIIxhO6bTROmc98U8CUR
gaATfjN4yA3j6rYoq2Yh5Z//ZEwAqgCtqeIc37iNL/whcBgTQVhMIImIt6W2F9hzG9kjsmmXRztz
/yBuP1Va6OVPDcqv9zuVb8su8IyaG/hv4ASwzfBFsyUPJ6BYp73y+J9bNup9FDhcSrQ4oHwdrfJd
aBkWTKhgdG8m9wnNtZZ6fSX7OLcNpwIO8uraVKA6mpPEcwuXEhQJ1MJeT7W3OCtnHVoPCG5eiQLO
TujTUNNP+RRuRiZMWs9mKEN4Lymc83SGreewEPYgflxeqXOXEX1Q7jqCDVbsaFZRW0RMmqFQC9y6
g/OASNWVzXBtiKPZDFbYBqXPEKLsvacxEDElxCB4ujyR88vz74lMW/LTNwuH/ybtPJfkxpVt/USM
oDd/i2XaG7W6pe4/DI0Mvfd8+vNR955RFYqnGNp7IjQxMx3TSQAJIJG5ci1Q6pODFbuXNhNvAp0q
2CcNBdXLdhZdm3B2VpuimCgCC2HxkaeM3hKYqvSXGRTTOd7VpAbQuMb3mmSv5e+WDos5fP7/9izh
wTjasOP4Xs7GLWiNrKsgd/POtza+Wr57HkzSoX8I8nh/eZSLVme1IHLbJHrEEKVPfKNGZzVxpzy5
obZYJD9VBUlj/SnVFLe1V8ydg5w4EikL/Gtv9qGj1VP7zIKZDHvw5boj5FkS9GyKLkNI+9IbjykZ
dgMyomh3eZjn0ErBruD+ugK1CyITiLpDjwKlil4+jxq8boeG0QLtyOvRhRhp39bXsHBfNr7oSUdj
FvYFCtdw3afYpmqC58AJKA/S05j4yFf09Aamfx/cnMyxsEP0AabPIJ/Hqt75iJCVNdyLtCNfHtXi
Pjwa1exZRysJT73fIpIDH4ID57DRfPR1S7uNj5ZvuCZF8RtIKCSETJvMOp08RNRgRE+NJU3id7VO
Cr8xIJ8NWqi6Sus7QjP0L3ufo6u83ehQmMGOocnXMtxX0TfPNN3O/9rlK+fP7Clnn2I7+gwwAPMo
PhA7FYxXWzS8IcL6Z2pDtdDSJ57Y/srdsDi/R3YEr9Gg1yOnz5Al1Nj6SXWlBg6T6QNOyJWTbvHc
BodO+YfgDuzE6eT6JSkP2LfwT2lENTSHbAyK8BUjS9NGBDRLAVJbPauOkGYeUqjV4RSFysj2izsj
8e7axn77e68k8HEo/QBisMU+OqvopAAIRuLGkZl9Rvo1ua5gfbwLVEd7M9L4y2VzSw9r0+HlBeyH
CAgdk9O5C7qZeDAcIUKFZLlrrsnD5t27Scg33rQSNJ3WfdJva29/2e78a0Un5C02x16sGY2Jp2Zz
RDG61pe5nKTwDv4l/RDXo7yRc6N+spubIHkb2hyW1FVE3PyLTw0DDlVIIqjkNIn7BMOlM41NqCEO
4UNzC4VZY91JwfBVqjVIWihpbNLW/gLl9/Sl6Ytx20Sj7tZx+MnXtI9e8d80u4ofJKTYD3EH7YZP
h8zKW+Xcm/k+ZoaWaK5TWXxAJpJcS3Mv06bUPjfFlz77ennqz2/M098vnHtZWqONECg8shHAlt4s
FUKz5yQ9GPa28Nu/3jWnxgT30qNMh2ONwXjJVvYDyD+hbYI66PKQFm5HHJjTjJcQyoII2566k1o3
HZVFEgfA2De69WbEH5r2KiHBWxp3sfpa9rd1t4ekDYHklREqC+s1F5mA5yFlONdjTm1nVpcnpdYY
G1V5V+Jt4s3ctvCb/rIMF5RTVUOrafQ7p3/14nrvOferyYDfopaCU/MJ4BbmHg8K/cLwJVhz7aHD
qelP30EMg9I0SoA3jQ6gh4YA6bGFareL2Mami8CUm+X7Qd2h5wndaK8/qYVbB1clIe/oQW+PrHJ0
6GgTHl56CD3kuQE6dksj2Pc2+twebKbRi15djcjRDUiWZ/U3mou2sXTfFB+p/rOuXhz7EXHyaJQP
PlAKKhxJ+tJaN1m2lu1ciMfmI+TP0AVvDkPLm7KEodPcDr0bjNrkIhHFCXRaWrfATbdj9MmA9+Wy
xy1sohOzwqJHwyBJSY/Zbty3PVVy5vGFlzrO5t/xEF+JVc6Py5NRakJsDYFzbNc+5nK4Phua/OXk
Jh4gh+lcFcFWc/whwwN5eYjnF96pTeGxGhZNB6NdZ0BtYbp+Ad0xOMwQ0ZLLZlT1/ERmKi1eKKR/
5qaP0/3jjSNEHy12xmlw4ZukR/MlS346xo3SPluWtIFEe4rh2vrSVzEkMntV+0H+ftMbJqRe/UYi
MVlo9/1wqKFRk6RiJfr9feWe764/HzgfAEeBopfSuAG3KBMBq05j30QQrWZ6ijn2PMwu7c9kVDYz
w6zlP03hR16AB043DboJ2eC4Ywg1lPMMvI6ei0cbTsbKelBr89vleTwHvcEgwEPDAC6socYuytyR
rZDHsWYe/UndSpbrxK9hcI1sogrGKII3TLc+2aTIKeU55Rfy5e3wA66Qldla9JqjrxD2o4qWhBV7
fIVMJ4Hu/SjBemZwV68MdtFpjswI+0+24SpKkBdHgdjRPmWTIs9oH+N2MKaKDigYWltERN3YU8le
Qju5a1uv3USznk6thfbKg2UhvGfukYt1EH1G1m4Wpz12kU52pgKOS2OTlM8oCQXVtYYKeBCmG8vZ
ts5XK3+XWX9exvz5ZgzwJDvvfQVu6PPlifl91J8569GXCPNPv4umaTVfUncTnGtXLZDeLJ7JzG8c
iPmhIVaggJPUR7n+JMt7f3oYxldd8rYIO7ZkraNo3KjtTUW5o7Z3qdG4EVRpg97QkvUVoi/emsXh
8jcvxKDz7M0dv6YBZ6iIP4crqrcQSDUABn/1VLR53iUt2FS1fhjAi3jd5DbgSEDBK83K4bPorSzZ
TI4Bl4R4cUJQZeYIWxsI2SAu0jYo+qZS9wOm2mTFY89fQ/MY/1gS1sW3PdiAKyyBgOCdQg9KsG8g
jzJbc2VMa5aEraGmLJoXY8nX5K3HzT1l5E6TJ71dieF/I+rOfe3fMYm3EoS1tjUGnIJhOWsRQwrJ
PyY3RQu3YvjcStFO5aj0FXeSHhT5oGo3fnirO0RFb4nzVSveLHviXz768Z5yOI29j5mTulG5y9ER
Kr6MzvOKoy0u95xBpBGOEuzvbXx0kpta4oGc4INNyXsYAkh8KwsqXdSBm0Hbx6q+H+SJTI61hdry
I/a+V6g8u+hhHSanQyd5rSdw2fOPPkg4N6ZALwe62YxNZk77fCxcRYZNx7mrA9VF6IaMzm0tP/WN
ubHCv7/eKVHNfSXMB5T4gpukair1IbrNG5QtyFdJ916X7JqkWAEkLA0ROxZ1irmMdAbhleoYpLLF
hTAYUuRKKGZsUBdER2CE2xbaTWnP/+sdPHovIWDkhk3jEbBMZycrA14K1Geukzn7Qv7dFvtY0R0Y
oyDlmIngNB98bZs7ypvWmFt1yF0nN17QUL6GivXOgVUZ8qZns1ceQ13fG128kqJfnpWjbxFiijZ2
4N0zmP12TooYB4SxZPM+h5oDXlytdys5vUEnsE1XtsDCDjiZg/nnRzvAK+kizIAnISsRXSdWvw+n
bJc3f184tg1aIxggRx6lY8GvEyAISjgPL45uIFB2nWalGrA8gUcWhPNU6RD3lDMGkjoPvvVl0K7r
9Cruv2jDc5rfgFrU1bs+X3OhOc4WTryTcQmbBqySH6CJSihovSrTF0/yDol8I2VPFZogDagysH5r
2a3FJdNmGJZJTzl1o9MlMxoe0ebISHWTfeHpVymM3HnmrLyh5wk7G9qRGWFCKyRxRms2gxCVW/SH
AB2pDHK3Tzm9bhAvrxzFc1R/yZwwkwT9Knx43FJx/qSkeym6ByAe+j9RSSLxAUszN6ObZz8UHWXo
fiXiuDylEBCeTmkSpYnSJBy7Wh3AYCk/wsx93yX2f7LZ/p1SS1ZOzaBHR8otYYyF8aluHiPz6+R9
ujyP8znxf08j3VWnJvJQDuR2YNXiSdrIPfTb0oqFtbkSnmdx3shwUmChDYKDNvDWHfybWQ7h8kBm
LxYHAsYGHAiNgTMG/XQgfknLvS2zJHWlwc6KKpR9r5QNOJhbyVzDaCxFycQAc3mUnI0GyZZgDdUE
o45YGXRvuvGXEahXWXNV5oNrRvCmO4/yBGHVQExiJTR6HmSrPtjDi9OiqvbD0R9k7Udu/ZA0VCif
nCbb1nm+1ftbyfpmm5UbN+pKTLd03J188Bz0HZ3bs55Wgowod1es1o9qNJKQyZvvmkPPKT+IAeWn
4Ru02dltME6hK/Xyox20ycp3LKzSyWcIq0Sii1cmzIuboCQRoZqNzBuj7a5jmL7gYkHJ1m+itQ74
+SgQXOPEqHAy+alqoz+J0XTaZSSy+mzcVGG2AybqtlD0ydqrba2yvs2b88wqIeLvnJoKd8/pjOv5
oGXmgEMafbWpb6IElk4JYPfWfkisx2ysfulm+qkypevLG2Epl8kx/69hWzic/E5LEmZ5fkt+bvt3
Rf31m73R/pxX100EzGeCw++2RFSsNVbugN9Q//NBExbOuRj5LIdgtbniob9ibJqhSHeB7ZRbNGvk
O8WDo6KD2GqTZH3v6k70EiQpnLL9FLjod6hEcgC4FGvtfFs4fZiMPx8krH2gtjWJTSbDpG0/7d57
cE5dtnLELaDv7BMr4lqbZtl5I1Yi7roO/Y5wfKN7nGtvq9nfKjhhg2xD7tTKoTaW3SmGzDtD8XB8
KaJmC4Nw3nxVHTKoyWaavq74w7IjzpX1uW3aEfuN6iwr0mJkTfL2dRhvE+1aS/YdfUcDClMjoPDb
VHdhzrtsdiktx5z8Maue+n880WjkoFy96R2SjLN8ZMDjLtw14MCqemvDWpt737oIoq6K3kqqRJYL
rH0D/3gifYI4WbVcuNwi0pONfVuvfd+88GeeSp8XMZE83xviSQSaqwwkZsXU++2smho3HTLaT8hM
1/H7OK24iLJmT3BEKfcTxCKYjigcrkimKGG/CZR9UaBLeBMWr539Yhj3kKwHQ0tK8h7pDzShf0bD
NlSezWKV4GKe/kvjF1zWnMxU6aJ5eYyvWTtdV8m0RyN104avquTG7duoq2Q1PpcjX7RyVy8l3efW
hv+dfBHqAfmYMSi0EpNtbQhu7hKv2JvevUdBLOW5VPxwAthDVtIN/4dVRybJNmOnft+RR3egxPVc
WY1mbKbk3UnkjZF9hUx7Y5Wvpn1dDrVrWS+SLq0MVlx4Ggqh66FvgFBBJTgR4p9O7mlZlGxwLPI1
JPtuDybBuNOUt6r7lOcrB7CYu8HAb+YQ8NuqDM+ZEJdoFdLeHbqDbtcCIWzh/lWdduPExk5L1nBI
4l0+D2Y2QxkWjO8ZUZwBJ3hGXgBK4Ez2Kjcf4xwifuSRaiIfmIIOkzWF136VJSth8cIgTdoLYbWg
2QdyQWGQaLeWs45N7A5wBGzwsnZLsvYrMjTRDYLwyubySbZoDlIpODQAiOm/D/8jt6naHCFqyLi5
vj/0EmQ12q2Q/ylrme/f2aPjLcmE0ltC1Xa+OB3Siacnpg8P7SxtSLtmBSTIRJgJlcAs2ExUhDQY
77/63mudQVD+RbUO1FRG9QXpSds8XB7vWZ5D/I55Qo4G3MSDI7ce32FG3sZWvX2Czlf6xDmpF/dw
S3jZnRW6qbJDJmdjh3eOtJLdONsywkQIZ3M9gZgfVT5ARyTd7W1/A1YanQYkRzM53sG4vqtUY2Wf
LrjzyewLB7SHqpQRwbJKKi/YRcVNBYFHEuyl7koa3i/P8KIp7kaKyfR2nTH81J7TqqXDzoEwnYzW
oVB3SRVu1W7reSsHwuwzZz5FExbYNqCwpui8dpxbul9RxBicx6kBnfplWkulLJsAbguzIsAD8ZUa
yXqXlTN+PEDr97dU76/E/3p5xs6C2t8+CZL4f40I0URQBcgTmrxa5JpWNgpDcr2TNL/9mnZOsjPt
SL/y40l+yYYk2idF0d81AKQ6uhqk8DpGLXUt/yA+nMUPEo71MkD7LdRlRq1uLdmtAiAK9tbwbi2U
FINnJ7wu4YVvnS3KU6HhVsraB4gJkP/3ARbXJNU6APxCckBtYn2yUj7AihDLVNxU2mlo6Mn3aGfm
aBSgwuRU1M4p2H/XjZXo7uwuFa0L6yGN+mgg+kobknwImocJ0lU1/AdEfN9/ke19Uu3ramXEy372
Z8DCjKNKV3ZZxYA17yOJP43Ffar/uuxmixvT+WNCyKrmpTwhLYUJqrBy9R1sW2o/dhNghjXc+Npg
5p8fnbF6ivJBkjN/WjQ+5O2H5Mh7dbX7aPEgPRqPcJI7sabFEO5jpeHliQqqfujRXeUpBFu25awc
23PIeH7W/Jk94djOnSw2jHn2hukJKQPdeTDNuyE7hABKmhvKOJcXa2kKacWl3QkevZmR93QKTa1M
0Ot1YrconsP+mx9RhVjLm6zY+L0NjpYJaUQl7TtsIL9NRRoRbLQCyXhfHslShHE0EjEwVanj9WaJ
lTTRPqu9tmubrdz18UbRVvbQkkOQUAThoyPCS8fU6ZwBgNARo6emB8bAr/Yp9Ynxa4v6aGvc9t7h
8rAWJ+/ImLCblMQwh07BWO/1O9N/jmgErrp/LhtZnLsjI/NHHK2Qx0FEcIYRi9tH7e5Tc48qNpKG
ayfe4mgoLoPcNOZGPsHd7CbzUSLnJi3AjeTfh67fjOg9G8quKtWdHbwklEsV9FinzG2r7ag9BsO3
ao1wdHG4f77iN0nE0XABUXWhVPAVWURny7fBuNFQ5l7jWVyyAlMyYT2UCzxgBDdxHK5SMwaKD+2P
Hm8d+0EatvZaFnVpRoly59c3dXvDEWbUhMatRqQwcWsfBSbnvQYu2kcr0IrfqVjxVIL9B/YBHg0M
RXCQEf4B2ZmtKDL1wzYpZxmLJLevYqjc0L5Er45yyJRUOz+223vbnoqdHPVjfj+YVg2dlZ3Y5c9e
olsPCFzuO6o7RQFyv36i/pTrBE0xALbA4XIjk8s9FPk5Su922jR3XacN8iFJjYEAodILfatrmb9G
bL04jRAk0iw4Az7FxvQyQMR6rMFjS6Xz0Ieqq9C63fjx7u83Ggmkf80I8XFSI6TUmMzj6GndRusR
UrTyDcwbj1GbXP13tgTP0GNS7lKHrS57t5PbLL5Piod2Dci6GMQQOcEPRXJMO0vR+kjM1RpL6JpG
9LOFDqOU2w2SmjycdYRvqydoGbc5THrVGuhzaYNBljZTkVt4v8hZkWSqIrUha1Yq6jbzdqkCRAYK
tb8lz5zDNPIsDJLmRR5JwpVcFAqU+BYjLCu/3ReR9SspDH3lgbwUCsMKbpNSwRIgeuEIbvVAAovO
ezGvb0NAun4WrNxbi/OF2sPMGQb7gpjDNLugLaeJfkUkkePtMHxUSrUxBxr6h3KtC3NpOAh1AfKg
o498jTBnyDDl5Thyo8SIiNn5c5c8XfbuRQMzW7QO3RS8DkLkbjudISUJgzFm0G97HTXf/xMD1M9R
KeT8FlsgHT8afEenBRJewR9kuhA6C9b0I84qSrNrIUpAop+1h9xeWPW8UtOyitB+G2rvoIQ7RyUZ
kG4RQ9WMNz+aRXzuZk1cKN7+k9H9MSyEFV3h0x6b0HJpldk3+tJc3VdXQCdL7nY8NuHOUOoE5e+A
sfnqOzw9W23YSbaxH42VCGk+x8S7CbQ5ZUTojHmjC55AqcSyowngSmUpHsJZ34eKfEf/peqiJ2fw
TainkzsZ1oDLM7g4PABMUONBKOWI3cyp6eiN12F27GAIU0ptG0cWUvXaWyb9uGxq2U242+lENemw
E+uyUKKnmTn3YnWF5prenZU/jia0eNeq9jMvrwzjWVI/W93KBTLv0bOJnZklSLtCRi3i8nTIZwnk
GKGJ8KcKOif7UYLvteOD3u8vj3BxNyMlxlFBchC0yunpl+tdYJUqpsqGV1atVFeeH63VTdeMCM9t
OH0yLnmMwOb21nvyZwsm6MvjWJwyzj2oNuf4UpQRk0bLQfKRU2mU2p+lH14XEOaCjb6y+4+yWutk
XnqIQJH4rzVhQJrMW7vP2WEojxNIy+2OzOcG2TdYQb54nfOgGF8uj28xrUmTFzhsYDB0lcwTcBQ6
I9EopaGESTScnvspdVENfEUl+C2Tkcijv8TIUI7NCiR3tK+aM27VVt+2drGzkEi//C3Lc/3nU4RY
yuuiMUlKjjDH6N1SIop6QMS2NZpdMqyYWphogCO06s1gBV7KgnvWSJejW4vnoM20LWokw7eBcWVa
6da3PxBAvjywNWvCsoat3XTIpbLveC+b02vpfx18lQIETybnxsyuLptbOMjoiDQZGGRFXEJCnFgX
lTGpPY174EEOpN9a6YfRfEIteeXAXDinEeWguYD4l4Z4kT1GHyoprNK5qY5iWfXZ7GGzuMn0KyVB
f0vl9VyspG2X5lEhZavOvUgQ0AoDs9MWRLjHqZlMT0PpBtlwq+7QqN91Tb3SZrngixCjkohGWwhC
EJG9T5bMypfnds4ageaBO2qD1B8+kvobL7aezL/GoxE4YHDWMoK4i2KcMLbJzwcvRv7TjWC0byV7
01BZ6Nlnf+8bR2ZEvYyqVgujmc14hNhRfV/Urleo9C2tnP9LNxwyMA7VMPrHgZMJO6x0jLYpJho7
p6ICdQtFMWw7mVrejon+LA11+GyHo/bdK81mP2Y0sAeR2QYbPUCEemX7LfkpM0tRjqVkTwifghCz
ggipyjUxfITyBxScyTTjom8M+sudehOu5eAW/fTIoLDfp9orw9zEYA5NSZsgbP6K/vBGzSO3Tz+U
YGW/L73YwBr/GaAQdEqBraYNEkE8we8KuwZb08D8Mse58EbuJZkDm7KNU3677Etrw5yv56OrAxxU
OnQBw6Rt67nMOWgC8y0P7IPkTE8lOnB9tgoVnYcihDAnQxViUMMbPK3OtMQt1J9DsRvQb9avfefO
cq4t/dFpXtt0XxoJwu3Xvbfy3Fo8E2yoW4CMzLqiwlXZ9s2U+znT3Mg+BAVXjaXtO9uV6T3q19hG
zjBDv88D3qeoA9HhTnPt6eTG/uB1UsjkamYhk6IO613fjwBFUj2lZcP7rvtRQW9tr97ANPgiIcK9
7S2UoUkAO1ziQXp9ebWXRk/1HIEkass804QDyunRETAynZn3bCQMIMiKDlG9t6X4UKbT4bKxM5zM
PPwja2JGL480vylCg/xU9tgqyK6XVQmq+5nDyw1yfdun0Tar1Psy2BfKVnWtazP8XER3HNLoriO6
ED0NW2mrRCsfthBy8l1zOXoWkICE8nRZJCS4SKkxCwPlybgsHrkaViZ66foGq0lfLW9VG5aRUxNO
7AWV1My7OQ6teDt2MVCg0eqv0ZgsQ1SVnebl8mwvHiDHJudPOtrJetvEKqEncedMCFh+69pXc9r1
CuX1LwNiwIgGSu+XbS5OJHuIycKfdJE4FAJFP44qRpn0DmqO9V3vreHuFicS/VXySbzGHRHMpHhK
PAHFQIe9vpOTW2v4JKkHp3++PJDFfcGb36CMrCDZJyyXnWtVaebzvvCzp1iTbsqgfBlt2I7b9iFA
Mv6yucV5Q+HDhB9I42UlmJMbv29S8M+u1pb1bW3mzp05rdElzL9EPGXxwH+NCP5QRCQGgw4jhjFs
nbhEViTelurK/bHsdjBDUh1nt+MIp26XEHdlUQwrQqenz1Wv0E9ZXId9cCXBJjzF+lVbOLe98dNy
1kKC/8M07x4CFBJOYnusiZIRcscOMXKrbZvwXZFQl6vUfRd47tCmh9T46PPh4Ctr5Z8lp5yZsYBG
wlVliAXqrqRIbGdA+Kawih5bvya/KU/xfdkpCKj6Tb3y0llaSpK44J+ABdELKBxY5GwNCaQVyRQo
Fr32euJ2CH5e9snFYO/YyOy0x+fHMNVyH2CkkxxnMxQQnPvSLjGY2mgWWx4OExmwLHKeB8tB2CP8
8V9+gLArcqp7UpLyAb6U7vXsYE3vvvegj4em9ndt9azKn23tF9Xky3aXNuPxuIV9UleNZqcai2lE
OToNB9sctpctLMVYM5UHRySQTF4+pzNb+Yqv1fXIdocHVlN2SvcaSQddumqhQU7oIb1sbsk7SQ4h
SjtjAcndnJozJg+a24AjU1HuFKd3owaejugjl8LdZUNLM3dsSAiR68LIfDArkO8X2Us7ZZ+1bFoZ
y5LnU5GcMcjc1Wc0e6HuJZrdEUEFzVebfHL5lP0nD/tjE/Moj/zekJukTH+/LPpXbkuLnnTelG7r
u035VK5xRy8uztGABCd3YkcuQ4/FGeMbpeqQuYCAzo42w1qQs2ZIcOtBitS2i5m5yLtR7Ncuua/q
T1awEucsrQ9pYmogNKackzcN0WRPpmezZxM733TSe1GUV72frdzPS55mAsdETFflj/gQ9QLZmHSL
o8GOI7S5PaWlm0KJXi/781Ie7bdA9cy1DoGoWFCVm8jKWgQY0R2RPtpSO6iSRpuN7I7QzPZDAAfr
PxocyOVY7Z3W3/lsKbvw3aS1V/x+8TRGeAC2fFjmDfSYT71SK8ye4l7KkT81tKmH3bCJB+qxeg62
Pkef3XHzsKRlPtzQrePm01qv9HwoieHD8QcI28J0yiS1sjnfRdiQtfvYus1QwgMh4Kfyrs1z3kvu
5flfctljk8LeMLw+8guf2rxTDfuw+acOD3mvbafmn8t2liB3rPOfyRX2hpE5Y2jNhImjMYTwnWeb
oofb0qpu/AaSM1qjtlbzjzbFh77PdpEaQs7z11008+vo+COEwElHqMDu5wmuU2+TqKTv0ci0f07G
99L8Zwzu0WpxY/1Qt/9BAg6ZPsqZJPYp0gqzbGtjEFOs50hVoivfQgkq9+7U6KWxt5H5T9RtL0/2
Umh9bE6Y6zInKpMo9rh+MH3JxnLX6SZ98GQX5zyc8reKvL9ndVYE5JhAU01824VNGDl2DbUjKlfb
sdzmxcMkQ7ezRgGzOCwedhq151khRdifQTjlrR5ip0xf5k3RlYdB8bd2eW+vpREWTUFKN5NNgwkT
7/OiSgOzikqOAllB5+9Kk7YpggDet/Bv5d/nyZvLWTTymmSfxfpwONpDA7qeyKHZNQaEMs9d/Cib
vWspd3WzstuXro5jY3PUdHTvKmFc+IGFsayrs0MXKTJiezo0ay3a2Jd9cM2UEIDF8VTqqYIprX+w
xu+J9ES0vmJj6fCCOY0IT4UYGrCKMJyaumoe4RBFW27iNnfBm2yQWNo4/9FojiwJYRddNs7k5Fjy
G5pANXrLvIeue788ZUvH//FwBP+Oyk6X8wwjhh7SdfypLsONYhwU5XM6lpt6eCzL3WWLixOI+CFq
O+Saz5i6uGx8JMbI1g/Bg57vC/k6TD7DufffWRG8bgRU3Q4lVooMETzFlz6mZLoJFfUxCby1S3xe
CeEOnUnrebExHg4k4agNwEgokU3+HJLQXUVbXA+xnlkmmxYKtES61hEt5foxbnwaRT1VcQ27WvmG
hbcHnwDLBHwWpLHELT0UAD6K+RNgXVOtXVdtC+O6gz9Qtr53q+i6haNqLj8C/SexBr2xsNHUesjr
aX4RpEYHu5O0R77us24OV7QD3Ka+udbAMgch4gQzsXTLzBVXkJ+nm25SqqHVNFYTUN+uN+0dGfrL
/rJwdMwQu1mgHGp8WHRPLWR1nYyVRn0skD4K/yEdh02UrOSk12wIPqknoWylJTamHvos+yO2pDvF
HvaXR7Kwv05GIqxNH8aG5hd4QhXldPe7SXkdai8KXFT/jR24609nbIL9V4HsHY5tvdvk8iOAiDYq
3HWQ9Ly44uKTEyC7zt9mpv9TQypVxlKreFZPFcCqTVuNRQy5neJsPQVlRLCdeZDv0rZ0dh458eug
H/prxEKdu8Eu+L4E0e3tZJf9YQqCaI+N9idNOHK4qYIyg2vT8RADrCLSjuEwQdecjjFw34a9Zl21
1C9AH+W1touTQt0Y0jR88fpJfo/82r9zwmL8GPzE8p7jVtXe9RbmnDyQyAL3suUf7EQxf3hhPD1Z
iUpHqGR32aEoiqwH++X3kTsNqIcdKq+xujuniqVyr9WxEhwU3w++VEbXf5GqUtPgK8yD92K0lXAj
+R7aaHajdleUA7N9H1WRs3LLLR0nAKIA+PEeB+Ul3HJTweWXKiRKvazZNsahImgt9KuhvCv0XWp/
uuxKSxvj2Jp6usJ+1IZjpGLNKnsq0TSoNcHGJqVx2czSzjg2IzhSHU84zYgZBfq89Dn2PnXt93K1
7DXPjeivEPqAiyMyhYxTuA0qzwgcDR5Gty6/F9pWTQ+a/hgHiKcUt1J0AD7klE+mufJ0XnpJ0ib+
x+w8+qM4q29QxeIVQF5P+9FBNpSnnxKUaMxuZxjdRtYfa2nXQIuwhuc+Y90jmpzpelUOTQpOgDVP
Ddvl1EjAsVIXFbvvev4xdcMeUJTfvbZxfWP6487mGTBLjQy02cTGMxfo9RTkN6NmHS6v8MK9dPIp
whw0lZ1QjeFT9F4xoUE2tpJRAFlufLfN42s1X2P5WQifGDj30gwclS2RIsEzvSzU0z51k9x8yRNk
aOwido3Ue2il/BdVhat6rF8K3f5xeaBLmPBjwyJFgpEqcS8pHRJp+XTtyQkhjp1abiPpzb1sdpCU
FFkc3UZTbeU3cSB5t7KVhHTVFnXwyxs1WXKb2FRIqafdk6yO0VWU2ghb6lDRqXT9e817EBvDW+dT
jd9EelDeBH1n3IyynDzJEddw5ucrqNIlFyYWpcwDfMtAAlPwpMif6iboBnBNUte5Hlh22a4NTgX9
HW2WeFdV8WfyME9GcpjKWNsow5r0xsJJBIIEzN2MOALZIRwRoBknSQvllDAg/aJpwcGprTdTWUOq
LZxEiKfOKR9yDATC4vHaR4NplKze2E8bk0oGHW9tcEgBVVz2k7Om/XlzUsJQVFA48gwdO92ctdJT
B7PH1C3V94FnpQ6b+rZStul008mvEOLBCRkEV1o5bBJ6GGTtMQmvA/9K1lyV/3b5a85nd05T82aH
gIu7xRQCIDmJJgn/mdHqKRi2q3bM3GT461MeKmIDiSOw4niTSGzTBp2lDcAKUBghwxtuB+NDVd+G
tZ7R85D01Ixw1BCqaGWdYyaF7aDXH0YnXpmt88NstkCMbULQA62xEJIayRgqqYGFXGt3o/yaTVvQ
/IdkgpXq+vLCLA1Gm/XCdZgkEEIXYkbTnDxWBo5SxOyapyYLKfE2aboyoAVnpA6qgUPDCGg3UerI
8g0LlS/MmOOrgSRqoKRvTp/RlJK8ODWoexp0EqlD1LqCb2RWwPQ3jRG+NOqL3kb3nvJ5sApX0lZ7
Qc+v7LkpyqR4g8QPrPPCwUONT9MruUxdP3OQZNVgpAut6ZF07Qbal10xQfIz/jN06T6pgUEZL5en
f6HCeWpfcKbIl4zObKqUUoSz78puU44SOrJK8DB5v6o63I+STlsWQf2wlkhb8jKKSNxesyIk++b0
gMhzwChTVrMmvFvD7l5Nt3Os4g23U7xW5Tk/9hjmH1siUCTs6QMOQmxpUwNsFvqU4VYLb+01TNfi
mGhyo2Ix05GLyUGo90gwm4QBtDBtFDmnI2bfjg9J85FJh5WlW3SdI1vz1joKu4ZOr9vYwhYvSELk
n7JCiHxlermrW/9MZJlDfZ+DPRo+Xza8MEbeQ+DIOB8gGxFrGKpjh7Wl5xkotV9+Jm3UjIuSrsHo
xlqVXlm0xVsf9yBvyF+nY5T6Ks2itkASWa0pmh1U9SAXULvX7ab5+6om6GaQnFgxwI6K0WTRjKXq
jyW26oOp3E+oUNeDspnalflbKAKdGhL2XKGNlZkMGGrT2zi4n4rDoP1Q7d1AptJqN112S+FDVt/y
/Nqud238fHn9ziNHzOsU1LidoTUUEzaZ4SQ+sWHmekYPDIoGeBSm+7koab1kdeFC8R2vNWss7L8T
m8L9q3HMq6mOzUlP9k60V1LvytJujGatrLU2OOFQQRXNiIqBnjMN5U0IHRnUuGnj74rhbRu9c0N5
H9rvlyf0/Ml6MqG6kI8g5hgRE2FwmUXi66apt5P+MdU6b253iKrrv7fGRYZqGmEM3dvzljna9uMg
d7S4KLzD83Cn0bgbV3cS6ba4HPZl24OraFduz6VNeGxRWDzDaEOEktH7lJTiUA/fpJS2ZNvch0G6
kVajqEVrKg9Kah4zEZuw5cG6RUFcMb5myLdjZkFSA8h/zLeqT4vN2pv5bO0gf9AMWwNXRDBMcHg6
m16v9l3bKhI1TxcVsJlrLDBVN5Lv7eiZB9TltTuLdmZrCIKBsiEMPbsegtDI6sTDmuR8q1PalfSP
ywbO3B8DQJdhEkHUkbBKPR1Ol9cWqkrw9meAT8lads1Dnb9F4/+QdmU7cuNK9osEaKWkV+WetS8u
u/xClN1tStS+UtLXz6EH9zqTqUnCNUA/dcEZIhkkgxFxzoGYGhQL8nZfCR0bg86kMoNZLvA8s7FG
bPqeod4HMukSfIQZOi4/hsBbhTo0+UUsr4xRuffsfu6GAhnMaBzvA3vr2CWC7d31ebw4rxQbSlhG
ZzbnfgwbMc5FyrahALHYuK5dzWZecgi8xJC9QPIPLqFsZvS2gm06gZ2mes2cfNVUGodYnqw/BpS9
S9JumvNSGhhf8Eq3rCctI5luDNJBTg6kzpscnnYwEcRsC7WPaHZ1PqYxoeIRSosj0yGnqY1J5LI3
M9Ssw/I0oYfalm8QQArPx0BHmwzQPsYYeBuBmblpnm3yfN2nLpsCpFMFKN2hLxzoQXWx3Q7chehC
kgpW6ZrVILZp1nN4M/Qr7voR8R9io4nqHnR67dqsNR69OIWAbqFjCxQMYHE7H6HFUpKCcd2IfHpX
5w9BqykxLO6Yk99XHI0Nw8Ch7o6jbQL00hk2UxCZ812mw1/qxqF4W00c5k1y95dNFuXWnpq6svHl
mwjrJFshfYm6RE+wsvmBKh1nMWKdRlC7Eg/Ir4jx+8ZZOdOh8tac3td/XdKQJlGsc9F6hMPAUfyP
tHVXDyZGlQLNZkaT9eqiIaj29tddcGnyTs0oTpAnoNtPbJgx7XcfHClk+Pe6gQUvQBc16iIQV8cL
QVVYt8cqhggI8Cx1+8VCTrJeT+5hDN+uW1nYrbACL5aFQPBfKCGCw2VrczMbUeZuCiQJ4yZFcSZe
XbeyMFl4DRBwfyMPghqr4mng5fOdvoDgHA+/hP6TGWsofy5GgZQHuPDREe6B5xbZuPMdGUtiXbSC
xSvXuE/FTUo2Dv3b9YYJzI/k+AGcPfytXXVyNA8MveiNKOIVMA9m9uw6mt+X/nJWcJC/j9QFlIM8
4qOAeT4EYzBZkosyXnXOL6t5Ed1RxNtCrONEY+jCrxRDylyxkMLnIM2+sssZeNNj4n93s43Z/O2S
Q54ArEhouUEnDEJPZX84eWFCCF4A123/6pJ1P+jKyQvjODMQnE9Y3nGLTOhdX3n+w0y3gN9UaB/S
lZsWlgVZZCy3h7wamv8Vz01pblGvk1bqu4xCetjed0O5gqrDqDuOF5z41BRR3z5jWDrWCFPgrXLL
Xd8eh0BzsyyNBlGzgwerBJCqx3FWxq7oOweL4v50qygobmgLrAGSdanGyy52PJb/1JJcvZPtUthk
RjEYlkpoi/ECxQcd3cfCdOHZjUVBnwQKV2qKuBNiSN3Wi1c5nhvpF5dseKOpZSy4GEyglRnsiJIY
SPFhNDnToKPgJsicfwM3YhWI1vlzCZnR68fjoh3AXmUJDreWr+z9IBBh6VdhvDKMNXdWnK1J8DDr
gAkLS4L8M7p1IDBoO+hwP1+SPnHshMx9soIYkmW8JvmX66PQ/b6y5IPdF3Fu4ferdNvmj1316/rv
X86S1MtGivP3e+ziBE5iETptw9BCwO1uH9LuPnDn9tCV6Iqox1hXFVw0J6vmaI4BuFtdfBzV4xxy
EBHU04a0Jajqtgl2PTM0B+XlnkQ+HWAcDA0b0lZD2TabIenV0xRg2QcrblFw3orqsbfbbSU+rs+g
PKzO7xiYgmAQQXUMfQFq6j6tPdQAXZiC7Fj4lBbm+CSy9mae0mZfDm2ysifxw2mn8SZNxp/XbV96
B5TcQdUCfLwP+m+1vUowZzSaANMJ0pkV9YtNq+vWlwe+OjoXdxdCAbRQoUZx7t+M1yQriCRW8PqN
b3hR6Hc3aZV87fxpNSBZ7UPo8RODwlsT6WkcEBjauUnu9EkMzDp60OtHHlRRp6uFL60Ybk+pCA5k
t6kaGHw757+bn70awikcugHrMXxENd7k0HESEdX1jFyeqsjhyEYAnEIA8LlKPDjkvAmDGq2EtHic
Uauqn3rdC/Ty8Saz+TjrAOp1wYigvp8qu+yrYGJg/0u++nRlgqN02I8Myq0MdKGPAyClNQjqCbTw
2t31Bbvc1OemlaCh6kYLsrkwbfvjYbSAuCSAND/Pf932eT5EX0keWVknxs6KweAZZBFJv8ZFte10
ZYtL5zgbjHptNDQRvBUYzGyhMxHtGeAaeG7DMYLWyRuzIHXXiKgVoebAunQRmJUhEViX0Min3iOV
aFNzdjE2mgFiz3dN+Ub/Oskt5w/ZA9y5ILS57E2s2WAM0kYdkmEvvPBfIEsfOmOq9og7ttedYnFA
f4ypNPBD6KSIVWAsdv71zM2MY4K5Gse7fAmfj0it4fuxhyeyAyOucUvd9UBuOXiBi9zZNvaxtTZz
9dM2vl0f2KK3nwxM8cKYz+FkUdgME7tYNxm/84bJxcO4NDZA8OnQA7p5VA7g3KTF6JeQ9jCdp5g+
1gP6dTR4CJ0JecuchJVxyOPZZwmWKviBiAxFz8hnmtD1kgBdLpUkkUanhWxMlB9xYgToJc8VHsbh
hXcGVP/qu9KNuj4anT3NDl7y6kNNj5kRNKBr78HNAMWI7E7zpL3so1G+Qi7uyVeEhVMBg46vGKGp
5kR2PEY22HLTj3h8yKHiKuiaQPFu0B3Pi05zMnol6I0biLpULexO/MUmkMzYg2F6DbD/dd9c3BAw
A7F21OoBm1JmuZ17sBtQ2DFc5OlcjMMiIK2iqE5QNO7Gst3FtNZQND+CAvG68cuYCy356MZAF0sQ
4BpSXnUA9XmTZcN2WgdHYNXWGVJfYnS+k9I/sF7nUPLSPI9MTs25apft6Ad1OdmQ+ckQ3/n/VqO1
ZjRy2+cKYMKmaNZxuc0LcRDx+vo4l9byzzgx2+c+RBKznWwGwwXUjGqHHFjSbH0bPZOgR7xuavFW
dyEtgdcl4suLWz3r27EvEtgKUI6JBmeOgn4GW362niD45lXjRv7/pnXuUyvb41vRzqvhEFrcM6ff
oFzvqNl1RSbwDYbP6StStOImJwUeVXM5rAoTxBXCYPMOHFTTsUrs5iEfm12H95eGuO//mAz0of9v
kUp9nFpQFUJiBB9iErRhdOuh33P/p9FtU2/LIFkP2LLAJCHZNuqOr8tAG87mIOMKRj3Zp6Osee3w
BHxHJY5INt07Ro2WZ51q+KJboVncw3vSlbSL525lT2GYgyka05x8B5dd6vwTSvD5J+IM4CCg64FW
eJQwleuEG6NjlFUj4wzv2JNyH/cAZUw/NH67NF8AW+AQ8lHAv9AN8LMqsQIuQ8IBR+xIg7fCh0K4
14EFhvaZ/YWC0od3OUUvo/gxVuW3tvWfapeC9CV3vtDOdTSn0+LRCPJDIECQN0P2QTmCh8zAxdSg
NJy2+YY69Bl9TPturiGHBpkmmjy5fb7xxnzDMk3E8Dstpx5VeKQhISyladC6pixtCp5xB9RRq7R6
bMi4Sxr3RzalUd49z1a3tlj8L8QcZB53QB1vqN47jltINPah9VIEanZEwvfrKyQ3rfpJWJcAeV2C
/9Q29slv67qb4NDJCGGV4Sl3ph2YDiJKx/sSMFea6sgqlvz71KISN1XQcpimGRYrPteQBHPXrZm9
J8ibeNqquZzQa6NTvNwyunm0BWyliKZDkUR+9VYJzQ20dN+dDkjugZNYovGMuLVCGJlwBHNeRwkD
Z9SRxnj8bK6v1tKj5NSU4kBl1vUxmA3TVYv+u7bYQEvMT77TlK1tSElNrI+qXnPsL5sEkzy6ZHEa
OcptzkWVpBDAxmFLa1jiqya1D1NoRj0J7ykBPVf+kBqzhtF76dyQ+vSAX4KiAcR153Nq5I03xRYO
QcdFy60f3CdMFyMtLZscDyAIMgeldlSUlZmAy7jD9U38qXrMp0GgsQ8HhrdOsgpkEayDImcLYSDN
Zb7klJCFAfE6Mvh4qSsHUFPluEnNAUoA00PqbDuo/4jPXCLg9MIVErouSkPKqpndKIrEE9A+7D+M
+Z7FX5LwCwm2191xcSRgm7FRFQxwLSq34eyPU4abBL4RJC99P7zxBqgUMWu8fvHCRyeKD9YX5KIv
WrQBP6LMHCeEeOGdF29IeiOK7dTsmv7R9DaltXHwRiC31vD6ifGd2FWOqni0+ljEszw+im2Y8oNT
P5e5oZnFpSP4dHSKr3OWzCyXokSx71arxvH/lUb3YeIWK7sq/G1S9da6LgpNy8WyXTT5oLgHIgl1
Z3uiqJ0WtX5w9+SrJA9uBp+sp9l4oEYRFZaxJeTX9flc2tXYzP+xqDag0S5PBgfAspVTslXA78Ne
1xu5eLufmlBcEo8btyYMJoKAAoCMnbWJ2SMTXyuyQnnJhnAZ7TQbeumI/N1Mb6GcDHC6stmoV3nt
zD24yYBSsvcOosDVmIq1g66mpBmPnZvfmmI6XJ9MjVV1MtGlMaZAMWGk48NcgaD/0Y7fGuOxdfdN
vap1HVtLe/1kkGruMnTCPkVfOTrqOGA8N7EDnGH8iZ1wakPZb5DuKwmzYcNNW+gjRp4bRzYy2s20
njrIzmnM6YakbLwpD9KpNmHOjz8y9HYX40ar5fH7GlFCEAKHl9V/2a+jlgWclHV1izt01YMOONla
9sDeIfBHfiZo3N2GpVW8jGWQ3vtj18yrqWHGA6q7KIuJlInbuM6ym84LQNN83XsWxi5pbm1o+oHT
FNni8ws2KIDL7PB6RQLmQNmx9ccoGLSwb1lVVQcvX+d4sOImD9XWeehNNqUzIEcmRO3dGkFtP7Lc
u8lGgSdbE+6mwRZrhC93I9iSo5iXs2aYCyeOJKYAEAwAc2BfleOAlHj6gAcZw3SA2QLpFC6L6xO5
dOLABGTLAC730BynXOdsrmnnMcRkJbkJu/3YboJylfnvbmwCxbMbBR7Dmkrz0uKhxgi2QUkefMGa
lxEn79xSRpzGbUZ2BuJOgFCvj2vheCGnNsi5gzSWiY6lrsBZXa9BSDGy9Zzf0eQLyCgB1e8/EUqA
yh0lSEBLZKSpzGLbToz0Dt6jiXV042M1fg8STUy5OGvoasXTD54PWNn5iPLaTeJ4honAgsv/FPnd
1Gkel6BhWvB4GSdL6mPUgVXyi46PzZSCgRwonaT+ImUgf3hmOrxBLKYCASC1v2dtER5owo17v+Dd
kedWvuEAhexpacYHxpvu3R2p+VHzku5Ni81bbngMrwpSOrtyYHQLtu3+aJJ5cKPZL+b3dAKvGWFj
lkTD6JoV6EWDZp1PvL/rksxcTy2pVknb23ft5BsPTU3HDpo407yrrZp92NzK7kjeV0+0asdblyfd
Y2Y0PV6bcQV+uzQPQULUt2zNTPtHMKegqC7cltpQg6u6175Pko3bDcm95zdeu068BDRMFSqkgPDH
PhgBZ0jXvHUEFD6YOPE8VDM7WF5tbUKKQCfq+8Ddx9VYVkg5181t4jjyyyg/DFDvWNt1X0Ax2I1B
kRqWYlsTr9mahQjzXc/qfo8sozgQmidsZc6x84Vlc3AUpB3B7DAWTrKhbjZVkZub7q1dmXTPRAj+
qKo12zbqMYlbAUmutYc+LeD/SG7shz5LANX1hnDLyZDs8jkk3/Iuzo/IPhqvPM2H7zMN6ENbCXdj
WLHTo1/fdbIoQTXUXUOG1UVfoZlaX53ZDlHWHslNlvfWR5819r9umZiPws/4pmysBAEzIAfZ2ijK
7GueElGDxbnM/imoNx456OzfuDUMh7Kw5lUjpvwO/7y/i4MAjeeZ79xRY7JQWHHiQzDa/M5OvHrd
lHNSRTXSvV/D2iZPomAhh/Bx41QA4ASZ2NKcsWwHILl9KO22e0q5U2+BSgu7FXec6YiGL/HdH2IT
td4GyeIA2sY7AXBcE7ngsX0MAM24z2jNK3C+yzMcShYvLM2L57KYSbnmVVwd+rKu35lL4jCqrUZ8
uANH42hmTbN3tOOs+8bRH7nlc1YdaW86r0VfOfQA0dcEfID2/ASNo2Kbp5O3MqjhP3l+TQ+d1Xrm
bnCpwzZ1X1MrIgXyriuXp9Owy9p2fMqqYRqiMQvprfCMHEgjo9/TpDKsyB/r8geAOvGrg3mJoxrc
tC/M8tpiXfhD9lpyd3yxQaj2PazAHcuy0OwiXvHitXCG+sPLkFEAjogADhKncf21FFn4REPWkqio
HAdM525+E4iRbeYeGO+sbMWrXU92EzGjKX+Ngxg3FgqKrzZJAGjJAhSLotwuwf2cJ2H84qQUkl+J
F4uIITh/tSfb2Ja0d+LILM0MPf90FG9Ow8SBZnkTRoUg5EZUNr1nTocNXJreiF2EZsY4r4YbIVLz
fULnU2SntYtP9wKag4O39O/zBg9sEOZ446GmiYGjgzTpBB2/uTm6jZE+TnzuywgSM/WhDki6LbwO
+TJvjhtkH7wRWA6e/oO+LvGl8sP+kAdZiMI2koAPBd5oBRBK8bpqyuaDBTS+x2nYr40mn374uV1v
ZxfcTc5QjHHU+hVoOOZpYjfJkCB0DSdCd7XL85cRx/XW5K09RDDEDmVY1Vs0eqR3blXyZ4NO8Z7E
joftkIITISBxt2EOePSzaR62YIJL3/OwNSJ3ivsNOCv8PSgnwB9HmDesm2bykfSzbPSEgDaVbd3J
hxCkW4tNwgt3Uw6pJ3YVIU24CnLXmyPAiNswEmCb69Z23GYxHmUNqsNeBWLWaACV2AYA/85Z+cxP
N8RKs9cAYvHoa2tHA0LxrtdMK+Bt5moVmm36C+TwwFKOZd291WVIN5PTVO++S7v9EGfpFjwM7bvD
jG5fQyF51Rh9t2n8plo7ctLjwpi/ulZv/hJuGkS+n5ZPaAzwb1kXtjcQx5gPFhwRDOJGrJO2WCoF
gBnwzy2nRI9xYkyQ76IcTArPc7I1UYuw/Hc7/GqinjyTlVFF6bR1dYIii9GcbBeUVAJIJitmG/RA
lZasJRvtrgYHfNboGisXo54TC/ILTnJ5rK9sBmoKFHX76Xtl/SOp9UMTMhcOEkLJzzDLHt1OB/pe
DCFdE0DsELlyNJDJl/qJ1br1eT8aCBpS2fqYHLxh2+dJBDWiJN6PyVfq/sNrzVt8KVBBVs9HpyJy
Kgi5zm0mbQzCYlm+Lul9kkSCbLtqJ9o7qnvULYVdp4aUKYWO0xQOsqpsNK99881hh14nMrjkF6cm
5CeczB+vaRMnctVm/zDmHniOnb8vjRMkuPCSQ4+XJDs+t1Cikc21Zf0tFDdi2vnhJvQ0NWkZUKtv
JTDjA0QK0gNy0cZttXlrWoMs2c7BrQiyY5ek0JpMoB5rr6/H9ktLcmJK7clofL+t8gyjocFL4D5C
J9HStfZeItnBG3pqQ3l5OYjyijCGDfAQrsA7hxARRJmzufZpA5YV49ZGZ2E8EOhVABrohCtEVZFZ
WFHKx/0ETb4RL7bO/O6jSeD66DUTrbYPBX5a01Z2UjRsEzpvokdm4ch0zVBLPglhAcD10ApsXeh/
kyFrQfSAl6fd/Eqb17j58olRyMwrSAJAPK+qXyEKaunU4jWTh5u6jjqgTEDyGBS6DspFX8ERge7/
AIBjVRZH2BzJixTPW4cebePfegBjk6bEoDOhnBAmRKYhyg4TffASDgkgEmtTJ5KosyH/fnJElGkz
BG6AJ3NQ/qrTTVo+jNXzZ1bkz0xdvJhB4lMJDKNCuFZ7X4PyO81XotHVDxY962RFlKdyYtkxIx7s
FNB8cb7wQZMX1k2VchsZNR5I1MVU1fmmhsBg671Zf03JL0+HkzEo5ylPbTDJVRhD1x55/7UJX1L6
dH05NNP0+9I9WfGQFugGb2DCdr/FGeQ2mk/cCVLqAZ2pyNchBDt3qcns08nMUaPKrWMC8UDc2OZf
i7TIeULYBhgeWFxDtUxvBoZdhx12+ZSjmUU8BsZT790xNLATzam4FA+cWlI2YY24OS4AUFpN5s6N
96wJIpc8gfi3/PsuWDkmAsU+yeSKlM/5vNlWReuCw9JgrQP3fna3g/jM2gMThT585F7RZ35uohkh
V2RRFNq76s4Ly6jLP7PX/xjwlDFkRVeSIJan+/ClEFsS35R0R3SwpcWdiA4qAKTRe43pOh+GbyZF
3fYyB+fvBNsadRpx3UW9dBuCZxQ4DJSBwK2rxIFlNQMOK1BbiwEpz9k2JVMEli6Lb65vx6UiHjk1
pDgYhJkbN++kobarbpFUSo8Fkhobv2vbRyA+6aoZQBg7EPJ9NK12TWZvm5HEWYFdWBdxLzk77uXf
fojqsa0EJ1nnzOVsY+v66da0R8Dpn5l500FIbLQ0WcelY+jUlFLTKCq7Rl4FpmRDb+I8CUhyXJ/Z
ZQsgr5JoMCDclHPIyUBPzmXqtGt3VXnvDJrNtOghyOD/5/eV+yAswNLVjPj9uviH93zNCmRLQn/j
JDoq6d/0NmoMjKcdQEcIHdHzrzgjHBE1LXCYrYKBQJ7Ow+PH2HoMzIrIWXWzj1YvP7IZ1GjS8hYN
y/cTcn9z2yMzNkQcBMAOeIgSEe57676nIRJfmrlYeh+efqDixECn9XMv56I3vgbkMSbHPN7EJXRB
j3W1d3TNF4tTfzIfygGAnKMXgg4IlUUUxNqki0g1AVq4Z0gQXXeipaPmdGBK8FKEHNCRCQPjaJh0
vnTGvWlqToBFP5Vk6+hLQN1C9VNhFB4YIdBwwe3bOLUQfuuqv4vb+o8FFX6fFFlYoqcDfQJQKsja
19bfFtm3rL01cl07tmYwobKtaUgaUdsYTJxU+5Int1DR2n9mSf47X+oLvXXsaeQUowlJvysdgbxa
EWV+plkW3aQpLl0PaeNaFCs/AUIMUgy/ALlWunaHF8Gz9f9vSIo/TxV4FEHjhWuzc9ek/JITYLsD
zbwt79E/86ach9S0Ej9sMW+M7000gTbt3STuaoIACqo91i50ttdHtXy1hQCTg/Qc7Atqt3XFp1S4
bo/rJLlN8iMdHzL0HtvWV4iI9iDycSPXWqESHOGl+Jl9KzuzkHt3AN9TZrQY5xT5aZiO22PRxysT
if5Yp6Aif+TiWD4xoszo4BaTQeTODYMd93dN3qIlX1M6W9xQJzaUW6YuktmbPdgYwTdTSFKDXuN8
OgtKUMhEVSWGAQuYy4ga5WrQNdUueh4Kf4B3+b9FF87jtRK6MKTM0XVVBPyV40iN8hxqbWByJSsf
FEhgupmeUTn5QPfX4RM+KLUkgaaFaDvwtOe261S0POhGFFA99pQHDsA9r6KtkcuubofWXxWj+dSM
P+buDX3xG9f4a8JOvFRArYtAVaKG/Ys8gQHloMbC2HNupeCQ9idz7w6GB236Kr0NgtL6cn3ES06J
qYZ0LgAOJvqxzwc8JsKSVKhwyjiyUrDJFw8zmzTba+lwPDWiXIuwPSaVCyOx8zPxUdDZZ16Fp+Rr
279dH478JXWPnVpS9tg41hMbeoTH1QjmP1A+AmC0slEkcrr365Z0E6fsNNwkJEMhBvFi+MHY3k9f
fH9z3cTSRpAIeHBFgiMEL5jztbHtum4Tgdaygn74CRRzUH+uUJE0IxF+OMa2Zj+uG1we038Nqs1Q
Qdajm7iFQbt0NmREvwKEeHMUQa+bWV6kP2bs83FVpWc1diEXKd2SYuO66yJ7cdxPHFQns6c++j3I
wIOrHVac5lvOd0OlyTQvHYSnvy//fpIZ8QFUHyFdhCfJCEk0yL1y3a20uP7yNgQ3BSCv6vN44G0G
SjgLfcr+S9NNKz6+NaaLYiLqoIdkQplIBxZe3KjodwWkARB8IGzPx8S60kfOChZD6zahwKPwbcFE
JHoLcfP2uhcszt+JLcULbFBoe16D+YsBATUIeuY1Z8El86I8TE8sKO+gIpgKtxlhoUZHJj9WzUvJ
nht3VdS7HgVixM78aLEt+K2B61oVheZFuRjQ+N5vqnT0sFwENFTkxOopPNCILcGj3B+mL25ioODc
8KAEOJoWKP2N9XPmk/yBAARVrmQPwp0FfB+YaV3WaOZ8cYMDrgGkAohuLoivfZuJuqUOvmh44fam
Fccu1BxaOhNy859sCycPpzrJXHQzc/8+7cGnVvD7otFx/C7ujZORKAc9Tt8hSGaYaYesu/F8USIY
sY58TMi69fgxCDMIh3N249al7pW3uEtObCvnsuj6xBsqadspwa20bdKXMt6BFwfwl0/skT+WVCJb
ztshYA0sxZ0XNa4ZdTpNds1yqTved0rfb0pYyFyEo9XWRsOPm2tKE4tb/WQYylYPR6tC+wrcbrDe
/AA2Xq5P0+KCBA5Ym4CPQvegHOSJzxWcQ/SmRi0qQXbI9ECVvebZnUEfUQS7bul3cVwNMBDZ4p2A
gwWwA2UoaWbxzJFADtADRNS5GYZfGQUF4r0BOaiu3Ahn7+fvE72rvEeU5K5bXxonYkMgn1yI4QBu
cT5OSoyCQwYX88jbjyZGb/n4Hc1lD6P36qStZiMv7TCgT4FpAjbBvdB1K0s8kwLZ6Ge7Jvh+bnL+
Y3SCyCtXcXEzpOu2+/f66BYNgvoFgA7wc3oq848B+U+7oh3SNEF5M7XvLdgqgvE+DgSE69nrnE9r
yENrpnTJ/3GJBhBTl7rTaknax7PPLyzASFIXDHaQbhhuJi0P1KIRUH+h3QI9zKAdPl+3MBh7pBbx
lm7cdtvS+VDH5q5lRLNiiw0lIE+GCBJAechjKtd3I2xJ+ydfD0l2NzUPM/hi46a9B6vaBr2u27iO
HyFd+jzxdhVmH9eXb2mTA64M/imAgQIkhc8HScK5IHWIIL+G/qEx3g7lP9cNLM4iGHBRjEAlGHnU
cwOp7daj6eA69em8k5W7yjC3jAUaj5AX1MUOPzGjXGCmA+VRX8Yl0N6Nehtduvm25y/uJ4DPUoH8
v8NRNrNVWuCiRR/oiiKmS9CHk+YftQX8nq4mtbivTgwpL5UkoKSvQKCzKm3Qy4cfLto4s5fOfej9
dVEm+zb4REkvQBsXweGBsrpKpVeJPjSbGsl6lh6n+ZtJ9lbzieoqtIhRskeA5dnqtWU4YNLhBhI2
IecrfwRJBa5IXSJ0yaNPjShnPUlncBEVMJKT4NEk/VNYPF93aZ0F5WBwnCIvISGHPQPpHGt88DLN
UizGoKjdQZsTHOA4e5RYJTWnhIkGu7INvpolsEI3k/1i9F94/ATS5fjOuEMybf7MC+/EqvpyiRF7
Zp588It0RnvMW9f4URWstaz40nXVvXpqRznwWGOKERRR6cqqSbFL7OlpGL82c/hI5p858HyRn/64
vmJLh9CpRdUnitQp0xKbKfUATJASA/1z+tfShXi4nBpR3CK3W5s1FMMawh1YZCOI8YKD1NFRUi6d
dKdmpHeehE2l3wpn9GGmwgssG6coJz86sa9MDdBisTPv1JBycruTlfm2xOZBonXFpo+ZYsHuaPUM
uT0INoGE3rMRUH2ipAeYLwj4kFQGUlzNAISc8daW12E2mMeu8O8HLbm/XG7FAWEilISboKK60E6h
XilG9N/DhF/f1/KZXM1REvdRzh0gZWoka46+U6yF921k3+xKx6SwsISoKJKAAMECiKpK4kCG3soT
G5eICUYgUe44ujTM756OIHvB68/MKHciwL/MTX2Y6To0gXfjQ+fWv7rCXF/fXAvb+cyMciV2/VwP
icRSZi2/gxILYNlR+jT64V1T0gi9KJqrfuFm9PEORhUNyNvLWhq3DLPmLa56Tuo31y43cf8rpsCd
ixe4FHqKf4SJ2H1ijCc2ldvYcA3h1Z0tj6x1M7806VMUOVDd5p2mZL64ZngnIK4lYCVUyQGrtslZ
Ig2JCUydQbwd5vxYz0zDI6Izo4zHGRvmCxNmxm5Xk0febrN4f33K5LJfbDLo2+HpA6lHREzn51RH
a2iMoXl+NQj06iebsEEWByCdPOo+UaOBfBV6REDLLJkolQsFAtfYUtLUGIt1T/YORLMzXf5gccrQ
KIJfg7wvKJzOx9PmDmASXoAsDKB0YO+Y0KPpMc3Nv7SXLBOttgjFMW0qNJGx0TZYbwAFyq0djZEK
5y5I69xpHQ4hQC8jEolJqVmppZFZgAiCPBGh3wWkjgsSAzMD/su4g8RS2OT12g8HsU2cWTO8pYPv
1JJyIs2zTwBMwPDi0AVC2b0thvDAwD2Im+Zw3f2WBmWj3o7GTbCNXDyEQXVCszBFUrQaIQprgk2O
k83UhJp88pKX2wTvUKlbhVec4uW134dZmSATE6YFFDB20I+MgxviRxPfXh/Q0tydWlLufUjOzUB4
Y0CFsQWzR0T8H0O4GZyX62YWgltwhv4ZkJzXk/DCMmyT4a8w480Pvgh3ZVlpDvDlkUiyTilmfsGx
n+UZ5L8cJJby4tcEiHj41e83QifbtegAoIv6jxXliEtSy6ljmTXtq8eyP0ygJBk1t8KSCTDZILED
dLOkOT+fqyTPw15I8Hs33Y/emwGKWrPVTJbOhnLsNKNocNfBRuBuXfZNWGAw02nJLZ06qJ2GINSH
xhZw/OfjGDM7BZUYbgOgF39UeXw7OFA9cvg2AwOpVwdRAP7Y6LqfLd3iEk8g82JoBldjIK9suOgY
xpUMFUC29xwHdp2XEYh4V6TaAIEJ/dvrJpf26qlJZbmGys5YZWKv1rl/j76PlS3yn0NlbfIw2A5+
rjlWdSNUVs5t0JlGCWZ1Kqty1bnjB62M9pAN7bdyMN/NkJUbmoT3OfrBNJO7vKB/JlfxfYj1pWNW
YXJn3xqhxoXEFShZhjW0Hz7Gkr6bpXUHEQBNG8PSvkbOEbTGyAPiplSuYcix2FNlyLNQ3ODZ4Ixp
NCerhv66voxLCTP0UUFCB7AUAMHVvg8XQMYR6HacHza5M1OymjKyhqLmrjb4TZ6+d0F+8IBD9Ni0
Z17/87r5RS+SiSxkUEFpoLIBk2EYGlAhI3gvf3ZpDsdJtjYbcKV95AbXLOTilJ4YUw59xzMTClYw
JGXArVeRt3ROD2ELCRfjM1E1fu6/w1LOAA9IPE4aDGuKAag2gxu/8BEXQuN6LB94Z66buIuCWdsa
qxuh/PvJfVPgk0CTB7sxr/Z21qy410ceUB3gyrobp2mFdrlHNoAOhpt72ncveUUe/ER0kIHOdnXa
R5aWqXJxiYkJ8iCJYgcV0/k3AU2bNaKX2weZ6yzehuBNd9egOoh0JHGLG/XEkjJ64TdgwYgxenf8
7jpRnu0zFEMsvqasgPKHxnUX75ITa8qJVE5gIHDkuBIwmJjTN4o8qQURwusbRGdFOXxikXqGl0lP
8tCPugHyM0I0pjGyeLieDEX+/cRtnM7rY2uSS9R335ywu417sh7oG9BwG5ckmyT+KNCre31kS7Vp
qTbyH8dQlRT4EPO6klZHL9s6SXIAY+XKGorN4Hd7RM8or/A1SDGeh8HZxka1CdiHabDHLD5c/xLN
HKsSwV1tEAq0n0xD22s3tsGNmewqQyezsxQMQtUBDwMQBoIxWTnR/aytvDDFm4f5HpTkyR6A9d1n
RvLHhH2+kOh4TkB9jxOuHdiR+zGaSeO3/+Hsunrk1pnlLxIgkYqvkiZ5c177RXA4qxyoLP36W/TF
d6zhEkMcA4ZfFpgWyWaT7K6uitZVYUYaZjYjoedmatrXbr9gJOYSn9quuTHGR6NyAQOxFZ4pKzYC
Awf5TRMtGEABCZNmen2n0cTDrRCcdFB0Wy1IrfsWfXXM93ndD9GdNfmVOYL8YdepOk6V1oX5THBV
7cwWAyXILdXmg518Sdxgaq7A8VsMP9CRjf0IGvaRAGY17S4vpjScbYYuzHLnTGxo+Ru5TsFQlgWr
fYjTIYzLl8qDeHhw2ZosQ3k208LpGMdJk5R45QXJemuNuwYwV2s8rGmLe9Uj1R4LEs6ZoioudSSO
cOQbgn7qbdS8YtK9GjabKDlV7QgS9m5XudphwBAvj096DHFCLzT4m8hWCo40Lla5RASvZSuBKCbu
qdpgHgq8MFbzHceWIqTIBsbx6R7kdcDnI5Yhlzo2Lc2sceGnTue3efGrZ94YkNhO/ZVYL5fHJitx
oOapo7UCWu4EsgrnGzKuPbfTLZgDUs08dHlz3XesDq0+nk8gRLIPg01/9inr/Nkd6pDO4PBvovWp
tBsVJ7wsmCKoAx5g4ms+8cGSsqczbllFkBXeF3Nggcmcm0L5ypK4Kypf/DkKaQKupy2cWX0Wj8Sl
I5KI6aNbfW/GhxpsvQtEcmxU53edBkkuR+FDn1cVNpEaAzyWQqJFLL9qLknSOoLNrAyM7il1W3AE
n+pJRXelssP/vjmPHTJkUJVESn1xgn54Wqo9FLJb8+2y16is8B2zsdJkE+j0XYzGKkY/cdG0ZTyZ
Oirjz5ftfPYIPmtwT4Bcdc8RnZOlCZQOej6a4mkaHyr9jql4+z9v7nMTQuxKrGb1PG5idn7Ezslo
w7gGnOFjVVUBPp/h6DnRCbTefiuZifCTHoQl2sKxwnPzELfeo+4Oipy11AIUZkzk2bg+iuDX1MiS
KI2QkB/aoM/eTPqfQy5n84QcIvjxuBiKsOpD0izd/Dv57rx0dE+j2s+juwotQZdXXeZdWzvCxZXM
FTB4E1JfdhnGReHHDgiVUAwyFeORzRdKTyj+IHEE1jQhrg89Lm6NjcxU692R+p9iIqqDUeJcFuIq
rvMOMiuOKP/dohOiWipcDwergUD2sw7Fz8QpOfmL39Y3nvdh2tlDT4d9nj3oY3dEgeN5IDTUjRZs
WjViBFM9C6TfZIMolSLmc5Gw873bDlA5Qys/rqx2cRWtw1WbGgfKrP0C319WVfVSZg5aInB95ADh
NnyLb0JFXYPjYXKwmG23Nl8XJwJRTLlCXDSoiwJi7NlimOA1GaDfWEEsOfZNc3T8dXamLzFEQnbe
sBauj47QuoJEg8sZtbKxe4mQRLq36tFUibTJvhd1EhsisyagESIaLlrHCHlkTM+C94Qf5XqorfMX
N62vZ63/VaWDykd4m+55fYZCeg4KxMSEK6Lgej5BC6Rz59jlF0WthUxCp4cTHa7R2xU66xK2zEMa
p0Tf7XQAlFG1OvzHPxmHL5jg/OAMhYJxdO502rDiajOPXthO+lHTvb2jA0lrWXttoC9rOuHKAzgt
eR6bWJGokmxArh4PsTKu6AlY0vnQK8SatYxwh7PiH1Pi+gQcVv85lADI9bvwABoMNImeWyjGeGZ0
jJC1jXZmcmLG1QyCpOr9shXJMXVmRdhSc5UYoF/ELI7OqZ3RYsvuPHd32YbkQUFhhFPlYB8h3SVM
Vteu6dp2qA5V1rzP0Wzgx7FnBE5vLIfey3MoMUx5WNQg4p6zfr4F0gzJG2OyvnTl8DD266L4ItlO
geta4AXkCWuxRkbTaDIBAAQ1KvlAJcEv3dtI1+4Hb0KtYg4Vw5d5KlwUPJ540RG4zPlK0rFDWZs/
aRojglhK2V17IPraJaxmX8fUzva4Kdz18ercgvD6JnM1B6IQucJhf0+yuF+wAJA5NbBfgdE6/4rI
cpN5jEBIMTf21KNFuKR6ENul+ax5oMjp86EFyfucV8kVMFxwujTLUaY00GR+cpysfZ5pDqKqXnPM
7+4Y0xB8tuuAo63Mv+hsqZJdvuKX/K63u+faS42wiRrOdlb1yy5e7fKF2L3FeWyMZ703tQ9Wdezg
ZRp5taKIHYt+KcMsMdfrJDVLVEKiKPFj8KLdD3E7q4BKn5+ZWHtczHBdx73GFmUM8hkPbzJWReAS
9HsR576yfvYoI+RGC3ZOup9VIEZJyhkWQRDADxNelxfmPxttcxocvFaGZee5DzQOq+Gtcp6T8TsE
71LkYOwbUynfKNvfOAxQmQVFO+gyha03FWSxICNRBFMCclWDK7vkd3ZrKsAAknsPzhzIYSGfjY0u
ommnAnx56QwkdDF4oHI7pc23zH23nf3lrSTbtwC7QNfa5hFFzFlNdUsH9PYUgelOOzIXJ9vLw6Qz
/YJ+jWdTcb5J525jjZzvmHUkY5a1sNavIBAnZFc492xWzJzcCGjxAUbmeBRhgUiSz7HjQXtwLqef
02zP964zvtRZXyvKzHIHhHQGynOozqK16Hw4GSA87cRf53U0AXP6o1uArLlaPT+eURncEefLiM7U
RkUTza/uYtwxPYrNBi0jdHAKV3vX7J3ILjGLdv+yDk9z8yXOQD7g59qL3h4N1VtFkhVAJwBg+lz6
AM03Yp/8AAG/Eig6+Ej/gr71mQZ6Hkbprs99J3unRRDDqn3rNofLvim7EWztClf/jIBScHIxTrfr
D6kzH6dF1Rcmc3/+RsJkom71KZfa9lNPChCd8tbspjux6biwkuOGa3tV3D5kbrk1Jfh+XsdAveEG
HLgx1Kdi++haha+XxV9s6K0Z4WiMs4WtbQIzEZqKm/l+zt+9sg6i5VcC9szLCyQL+cASQbTHQ8w3
RZw6z/Z31dRjp6FVw3v0Ms/3rIc2ehogMG2rEv1E5g82gj3UjihozMR4bzBtZC3llx7gOHvD95on
smLldhp76KJX9IJr5s0Qf1/qoHSPNP/omtvEaVC5ObjjlW7+ajXml81TsR4rO0wrFQePzJm23yf4
q806mlsx7gOgjM50f1z2rfNAux99qrh5/MZkixEAJx7Ya/BaxSkkBB7aup2RWJiJliSAcR2KBdUM
Th7r9/kDs5cwMaif99WuqHH4Ft8aCjqgoGA/Lfoln18rF5Sjc6DbD3OsiPDSm+n20wQ3H0hDUebF
JLDyCmxUmPwdUkNtFlLvOSv3dhaO+bGGBltchtV/b8Gi6LeEeeClwLUkviEYQ9IDmSiIBoPrHLlT
PzKDSSWZJwu/WyP85N48YvOu8So0GOICYHzte9/qD065p8nzZB3L6I6oABKyi8DWHPe6jTnGFitO
F5izrSxwbd+ktzOa5TzV60jmvXjq61AGQOYXFd5zO8OiWbZRI9rSfETH4aldHxMQ05nG90LFuiGJ
Gzguf+OIgW5DTu/cFBpjszI1YSrNnuy4RTsn+IjruxhcizRAQ9jlKCVZrzNrwnpNGYkLbYY16KWs
DJyP6M9PE9O3iV+a38CzC8iLIjBKYv2ZSWHNMjQiV9YIk6SlO70fwqm+0VWOIVmwMyNCuFmnLIta
fpmKp9JnxRcUHDGtPpjWR6a4UhHpimE/oWcWqT4UWc5XrKwyszAXPofFUzqfpvS2ryia9EIr3pnV
c5qZQTL+6qpfqX0drUeHtuFk2j7V9y6oyNNTH+/bqAiNYYfOqmAuBjBt7nGjyKGOl9xN3n8/BFEt
+fO5wtQgPg4VSfH7LTAKHsBLRntw2I9Jc3fOr8veJeEV5UoLf2wJt7HWRY/Oym8pEftRW2GnvaVI
h3q9nycnfdm16b6h156xI/V9D3ampQoYefSs96JMDo3qCJKF383XQET6fKGgXBZNuo6v8TDNKKzG
EIENrFz3u/EEYnI/mt6Hdj5Y1n1VhtP8FxUHmEfbnE3xMkPf+7l5kFfTbuZX04jdz94zWQERqb/M
ieIAlO6vP2bEZl5tjTSvS2Gm6t7Tdgrj5lix6m828caIEBAtU0tmwJowldq3DrzYQ7qzVUTBstjE
cVm8r8IBA5Wwr4xhnoqcl6UT+0cRndYCQpGn1gHZbH5V12/z62Vnlc0b+noh94ekEaDMwvLovQ58
b7xg3y07zT1a7tP6F0cwbx3+nwlxaRoyQa69gYmW3RTxV2bvtEqxu+WjgGo5+luRbBJzTaCPX3uq
TTg+1uNivunZdavqJpOaQOXE1pEmRKepsC7JSIx2dTCKcX4CCnrJr1F1vbwWssojePj+2BCC1GJB
6wIyI/Cv9n39ZiLn3gWa9Q9Jvw3jQ4Fj0RpKhU35sPDOQU8UXpBi2pA1/WDWAFIFVnuK448UySP6
/fKwZCcFyk3/mhBO28jQ3RKpeLC0RrtJO+ISboVZdbt6O9Ip3t+q0QiL5C1xkZgDTHmQXY+N45R+
Azz68nD4bwg3bSzSn+EIi5QPy9QZOmywdPHTwjed18Utfc+4oqoCEZ+ZS6aEzWk4rI2MBqam+qeh
fSm6j2bGQ/FweUCy1zzyZQbh+GhcksVH25pNUEKB9lOw4HYHzCQkWww/GsYrh9lBRFq85Jpbx6WH
xYpuEid+SJii41QW9LZfILhIAxQsyBjwBdQ9jcs/9vhMKErUX0DCU7v7VFeNmAdqYWLRWWYRkJKh
nRvspeeH0uityTwZFvKELWRUEr9IX5x6V0RfZnP1Z++NIoXc4+34388P9B8ANY8efCj8iI21eduz
CDSiv8OU64Zlfxjn3eXFlMwkGmu4jhQUrTyQKJyPrCmdZmYpBMlslga9u7f1Q0J9VN98Kw1x0cpU
KS+Jj24N/o5pm8eITaAv0cwRls7M/CJrgCU+rcN1RhW1KMnWPrMjnL2jjmZ0s/SQLIH4uusggT37
3V8c8GdGhKeq0wxWVeFaGiRohvKigHpvk4qTWRI/QB+ANCSHl8AT+N83E5bb2lrS3C4ClEWvu3qA
elV21U/prub9m2OmmDdJ9D0zJ4QrMOJAn0OHzxXkV85SPyWGX2g76J67mEtVV6jKmuB+rTXgJlDB
GrHDNvsOJKZvtsc5Dy3ykA8fl339s0uYKN4h8OBqiUeILQxN1yO7GhxoUjgdQ/YCIoajX9X7y0Y+
+zeMoA4OEWrUxMH9cL5c1lqiAjrHqL+iGm0OIdNSvE4fHe102c7njQs7FDAyFHtxXRLfU9ka13qT
wo5hfORgroWYGXsjkPwbwd7kTEFiKW7Mn/3w3KCwVIU+1QbkgDGwaNdWx9H70vVfIWallGmTXGu2
lsAUfj6FwIs0U9XD0mraFLfmKEr3Th/FNwbNsn3qQQ6jKdv6l5nY8WNiuMnBHrz8+fL8SocLHV0u
XYGMhlikiVqvpaWeAu7JbjpAjgvy4DpfZytkrWLHSVdyY4l71GaDl1amt5UDS/nUhB5ucMyGzNcM
lOcxmd5G88HsFdceqY9uLAohxTUjdIFTWAQJdz3tVuIA0HoXNX9RZcVKor6G2iZeczg4z4dmzkkF
PV0Y0p0gtQPL6PxxBDub7rfDR2Q+6unz7N0CF/83a/evWVNwICjrZrFd8fEZ4B4Cw5d2b3u7ytvp
kyKtIQ0pfwYoAh6MuAXtQA1LmrmziptpvTeW98uDkW+HjQ3hkDE0rXGGJAGUmvNS1LsSFaF+7SA1
lwIX+zJmvracRhVPgGpkwpVHTx19XAyMbCRrqAFYOM/folXFcaeywhP2G9+PvKq0Gu4gKb1KsqcB
eua5ShdU6u0IkyBpcpGXNAVvb9qyjlYPNpjlV2vmu4CcghwgQbbr8kpJQ8bGkHC+5F7VRwbfyDNy
6qb2M2Y3Ht2trc9UqlGSkGEboFqhDjEAbBVBV1o0FN7qxLgYTjuruhvTsHeexvoWuIW8Dp3yv3s5
1HsAobVQMUDBQJjBLKHx6OYpkiXZtWPcF9Z7+d9vOSjHbEwIc5eCczObFiT98+q+J/ft+MLqYF3u
yPDfjzHUfRCQcEKjbC02d7IBdQ9nBMzEje4L/SljgesGJo6ZbDledgfZxj0zJUwbgGeu09iYNrf4
6LV3GyLYQd0sfjfcGOzVyG7iaFC8GCS+fmZSmMZCM00Q9WJ0yFBPxvuqH1rvulKVj/mvnD+HeO3s
zxwKYX1c8m5dXAzMM34t43fo3kXeI0sei/QYEYXvSUcE6jOequFlGTEODVOXQPMPpWPkHkdgMdIO
IobXdFCsliQSQWjgjx0hEuXTSGjew0683hErjJrnUYW54j8hThsmDXsIdRCAjwR/qHo3qUkEQHpE
AMXUP6gqcyY3AGIz8LYhPyc+5qiLd7GzorkXamGQlCdPq1UrWv2lJpAw48VuQBpFeGGeGNaEQfN9
+qtuHm30wlzeNbL15hm5/xkQTrukN8i8ViUSTOWDjkhN8juneExUWsCy5d6aEdyqzdiIcxvjSLrT
Wr06zM8ihUdJjgOuMPXvSASPSuIuTuYcI3HrVy396kFIHVKb+ZL7hYqLULoqkON2XcqlP0RFbjc3
J6PTUbK30muzb4KuZIplUVkQBpPj6lbXHKgCdSOKDEij0oqTLshmCPzvm5tA2zcoC3gAf2nJS2o+
0wVEvpNiRaQ2gOnhLVyoI4iJqzhaK5bPAF7V852mhW59TcuPy+4rO5lROv7XBHfvzTCKNu5ys4GJ
ZrmFpOrghSZgk80N0yCVzCDJquomksVi4gJri3Io8uJiQhaYNmgFUdQYkmXP7C4k0BwullCzrxGf
GZhuL49P6tQbc8L4eoh3gGEG5tz2ejKOqfPq0HBpj40KSyxfqz/jEoLlNLqgH1phaJi/2dmBITNr
Kp5B0rGg1s8bsTj4RDjGXOaVaBVBjY82z1PzkiYnMwbi9SnL/uLOQf4YEsUJ2TANZckQ+PXlOJbP
uMMXTTACgWkrWhCkk7YxJCQfYuICvwtoa2Anb1pR++jChB6gwgWkEdpD+h8cLOg9ET1OB1Q+A7sD
XJz6JqparRvqAzp0FbdpacTZmBE8zeizzEhimCH6g6a9My287MnS6xmAz1hizn6Oq+35Vq0zO6si
jj1iK1ThtOTKzfKQpuRoJNOVPt3OVQV4GqmYX3mdoiggm0OKSwBnIOX/BNs9mJnpWsH1Zveuzgvf
yo6TBtzr6fIYZf4AoBM/g5AddEXCwaQf6dq58IfaOJDon3G5WxxVDlSCYUQa5o8RkV8QvPsDmDdg
ZGgCYNRC4t5EzlfTOXhWYAAwUT1m3qFTKSzK3GNrVXT1hQIVwa121VUKHc7mvzelYVgO3AKeDkI5
MXfRknFt1gbu0c+aPQSmk3UHisZNFjAnt0ENOuheqfBJ6Xr9sSkmLgCQ6HKX22T199KBSPXXYdhf
dgm5229sCBPHphEUXitsGPYp6Qx/ai2Aq+6L/n5FxrKLwlrb6WR32arsWKR4fYP4D10YQAqf77WZ
rgbqDzAa9VBe8QEVzkbQ82kM+jK9e7AmQsKma9IbrY+QWFxK43D5A2Sxnqs3cEofPCVEbHlRaC4d
CnyAiYtFQXcMmy7yCl8rXkmluGZINzevFCHNjFSzzld5cwfQSzqMnjfgdd6m4ZpVOwheMx/ixLg1
WapOUKnLbIwJYXKtqyKaGWp+enO/mGE/veSuwmWkc+dx3UEAhjmf2Pl4tDhxiqqY4DGsAjWH5jvu
dzwzAXJFx15iKY4Xqav8sSYqXjGb9QCZYUBLaj4l7te1fY+99aGs9Cu9cnFyojXFVKF4pdFkY5Sc
D7GImUZiA0MsgQzlV6jxL3KS6JJDUzRaW3BXEzOFZdlANz3BsMzsg66av04+tXyverFUbRTy5fpj
SRgLyjdz0nGPGHT06nS+7QU0fRhH1Pe+/sWmQgM7Ch0WDlHxvQkpt5j29ow8AOBBTn8LpfvRfQaC
fIxUCrEyN/+NH0cp3eCMbOcLZOfuktISC7SCESBvph0b8DYkr5cHJNu5oP/h+sNoy0B67dxKrVsV
6DUXvKOc7xn9mIEDZtFdZyse0bIVQpsaGgzQ6ARSQCEED90wxW2CeYu16yE+6eS2mK5I/TDYijq5
9GzeWhJ8QQeQYkh6vkJGc1hb7yrrgSujFQWxUjOExog2jZodCFo25q771VjvfzGhGCFQNshKfJJ0
Hlp3XXuPTyhYbT3NDGO26xE54o/LdqTusbHDX0mbkOtqWoF6so4Zda8y68rM9lqnOJtlccn8Y4IK
RYV8tiGCnGIo8/i2eEjqzscMNL0x/VhQnyLLra7SSpV6IyA2FvBDNsp8gps47kImI8KgStS6zCWw
jY8EtPskVdy0pe6IxK4LYCZQDpZgp1zSgWQWnCRfjyjCNumzNu265s5S5Q2lA+KPVIwHlyoxBhZD
3NVxRuCNhXay2w/XG396Bdj1WqbYYSpLgt+3RZQuUQtLE3kAC5xZvlEuGBbnu8t+9xvvJub0oPn7
75CEiw1ewkC8RgaGxNybdax9arfBWGUvTWc+tvlwneoN+EufSfNapck9+t98LV13k/vVxPtsadrd
aqeBw7KTOarYhFSTwA+9zaYYCovZJsO3gd2283aNeaMnYas9Xp4CWQIC6WBI9eFmh5NA8J6YeRMx
RmBj3PlbMXyMY7BmJ519WZpg+nXZlOyUBkEcaOBxtbJcsexhLpkxuaDAC/L5rjbuQIHgXzYgnbGN
AWHGcqo1S85ggNlFmNHrpQ8LRvfj32QftwMRTjOH1GNpD7Bjpd/ScvUt48HIf1wei3RXb8bCx7pZ
fbT+A6bJbSxD6Wf5+9zEQW4k6I1/dFUlbOm8oZnRhKqGCxFs4dyc4hEvwAW22gY0lu9z5+uQKVGV
JKWetrEiBHmIZ0xIeiMCJ9g6drbrIx8orEG/d6O96T5fnj5puN8Y43/fTJ8eFxM1OMgt1W8igL47
4M73nvGcxEHXHlmquEopZlB8RFeOBlD08vugfB/qw9wAhvUcqzi9pcck7msctPebFud8UEZTQwSq
XvFo1tzDaoCC2O5vot45XZ476T7dmBFCgpWiDhGBUyxIoH6dQoSbvF02IH3Egkb+34EI8Z1RWuYm
qByClXyYg+6z9jh5r6b5SNhbAsQS1KfcWhXrpTtqY1SI9XMyQtM+h1GrQWxHXgj3wzBPEx+X45A6
v6BEtU+qx8HGDdX7OqdJoA1vtV49j2iVZlkN0ufp5fJESN1m80lCwNIGPbaaGJ80ZhOeZU9Ng56I
x1Y7XDYjW1B0zAF/xtkPwCxx7jdl05dj3dvIhZAwBbNRua6KO4hsIBsLlrCgXpzbbZm6sDC+zXo4
Ow+G8w5CtcvjUFkRVjDKMFmUOYiJxT8zCCLi3O/nb733cdmMbJuhNmbxpg4094qJZXuqu2xmGEyJ
/AZKMZa5XyFBcNkIn3Px5rExIiaVXdLoCWlhhKFlp4yfPBZ62QOIoLrsqquzsBlVnMWy+Lu1KGxr
ncQeetdh0WbgLA4Ggh1A/KW6nn7llaqkpZhDR3AI1xtGskwwptXP+RDO4wtVhFxD6g0eh3ehoAEc
p+ANfa+Z7TIgJ2S13bOD5svjvJC9w9Z3sHfmfj6502Hu2iVMwfD1xbWL96lmSP9lOy/9CW6Ja6uc
9nReewUgTBZnuIYEtCS4VoYjzLNHBjPROQDeHTXkOlIwQkRIVH3PbL9XyZrKpnlrS5jmFihCrYRs
X9CwyUfNP1jbn6YKJSWb6K0RYaJxbMfuwmH21QJYQmyEdTHelhp4hP+qBI5sNEEhDI9rkB+cRypc
Tdyki2ccDEZogak4qb5f3nbSxdkY4GPd3gsyN/acEgZiA42AgJ3TIfWj8bU2d0alElaUxV0QlDhQ
PwDHGxVp3gbXXPR0NnnB8lsz/WTT/vJgZKu//X1hMCwZTCeOKF4vaxLEtAsT57mfVT0jsinbWuF/
30xZhSJMVKL9L6iz02gdIh0toWNQuHgNPf3FeEDngaYDnFVI259bKqayhiwzzqnFzALW7ekQ7Ymj
iBvSRflj5PfdZDscKxpJp8NIhIYx1zkko6ovU7ZfHGBOKYErA/8vDKOCklI9ZzimKDuuUIer/Gp+
zP4GLbKx4goJjcqxkPEkGAeJ96XxMYPa5fJqSHh18cjhEnQu3odAlQvjGAYL8WWBBRuVhco84R1q
D3fpfAANlhudmvYNOzTvD00MvRzsV7yELn+BfCL//YBPxL6alrWAUPP0VxK0rh/ZL3X3Po+ny2ak
2+jPOEUKlFhPISDXYZyGkfguzobiyVNdXaSbyOM07JzLEwIs564dLbQD9Qke8xW4edonKz3p1anu
dpkKpSQ75cG+/q8hMSaQeomzBKkTZJzIdDNNL4t2NPv3tjyaqkqJdCttbAkvuqnOqmJxYCtDKWYF
yUSTKs5SxWjEpanJbHaLi2kjZeJ3OcoX1+5wzfrQzL8VtqLOLzMG0UXIrSDXiayQcM6tsWcWA48M
c17vU0KCwbFOw9oeO8MDpcPs922jKCRL9xhXWwUAhLdkia2MtI/SNCpwT6rTIKK6j/IIpSkooe4i
drJcP43+wcXNz9htTq6dPOxVahnSt9j2C/gib+Kh5rajkY74gri+JXO4xqE17ZviJolvWnaIs8cI
b5PLG05uE4kGnj2HVoCYCQIKpe9TaLQEJZoRJhNlm/u0udfaq8TuwESIbvY699G1rTDLF1C8c/9m
DwX4gdNECCdZ4bpVWdkw61VU+9Xka4ccMGQRhlkrT1XHwaTA3x0YmqoCJ8sobsdkWj90d9XxZSh0
jsP0N0AZMO4hHQYSGrS1CEGWIUdReSvv4NJrv+rfmfvRKFkeZRt1Y0Q882bkvc3JQ6OT2w0QTtVR
xVLMrSy+8YIIuPnR5+SJT0wrB8FO3KclnmaJX8c/BzCt5N6vqrlXNlzIwvXGlJhrMczFndI0LoM5
LkJoo1yncxKSeVLkoFVmhGv8kK113hKYidrHjr4VLcVmVBHoyE647ViE+zup1qUvo6QMTG3nJl9s
9w6XqmxSLI50+f8sjghXKZbVGTUdQ8FrxHcY9R0VWFI1DiGIRLpR6pUBC1b+MJXIf8GG6fnJ35Rh
PVD+gZyaR0zxSpK7es2aFqzJWty+Zo533xoaJHnnK3S0HjrSHy9HDOnE/TEnXkDyMs2sNYJXj9Zw
mI35YcWJcNmE1M04UwJXYwOLkuBmthFZY1zCRNf8pGhBzZPdFH/9zzYcLmsI3QPgJvEeOQ/xg93F
FtOaEjpIS2T6S6Tr92i0yJzQrKoi3V22JmkwBrbM4rraSPBxRs9zc1D9jehogkbLLDM/0xBLresI
hfnBQek3aNbcd4fkaBT3tO33EDFRnC6SY/zMvLCn9JFkkG5uMaPmXkNqGVRsY+gBtEv1O11TXFBk
R9mZNX7mbI7PDv1DeZ7CGqWPPZ5ia78DL6fvJK8DxTmD5MR11P/Fhj4zKmw3awHFbk8ww0lz18QT
7l6qqzfhsySclWcmuN9uxhVTty61AuPStIfI2nfujiZxaOo3VvSea7u00vz2Fy21fZbskvQtyQYO
icSLN3CAh0uvJvunHn9d2LM7RioH40+bT99mW1CB+a0VKpIzoPWtZKBGLAFZey1BMDB+t9b91LiH
sn021xDOB3CwqhtOslHx1gDeEIztSAyKaR19MSNmcJXaaPYz+mrXN1m/v7xzJIfo76Z8QIGR/nDE
PvVC0+lMHZA+dIQenPknKfZL3AVzdZhV4oySgH1mSvAgBjiTa9cwlRhhoQEBevSqw6Iil5TEzzMr
ghOhN733WAcrbn6YyV0HbvjLMyZdFNzV/zdjfJgbL4XMW02aFAYyAobsl3TcJ6kCZiwDYQBDiIo3
wKbkc99HkrSgYh7Ra+Ck+g7NM9Bd25X5jzwKU+Oaoico3xcphNF0VYpYFlvOLAtxW6MFuNQo73Jg
D1BwrctQz34gkQAm6LQJwS2rfApLTaI3DUyPqAYjESNckQ0viwo6IqnaD34B0ll07Q4gluz9fhn8
rBzQrIhbRPifVxGo5z9GxXHqbrbkHDdZrfe1fa8bH/b887KJ3332QszY2hDz7d3YW5OhwwZtpmdr
YF+yaPEzAOw7tHTlPQ17+tEW77bxhHs4s6/LOdkZLsq7rq/n6Dq0klM62vulhCSA/UIiHTpnP1O0
3gK34o9WdT9P1l2GbvHL3y3Zp2efLZ6l6ZgYVofPHvEKJPV+Ml69NNQqRUiVnJk4qwFf1HEHQUZd
2KixmURNtwCOu9ir+Zp6XvkthneAmc2kyRV2BS4PfWW3NSYjASPx5UF+DhPgxQf9LC4oYIb/RBo1
FaxEw3gKYEDxVOtXVaEY3eco8f+8+9yEhVY0YXTl2KRtlOH3O9RaPBYHmZ7vPf398igkYBKYAVYK
qTKk2mHrPBjxiqYFATxwL6SPLSg+871ODzNUyuIYwNw7aw3Z6DvedR+wZ8v0+yCAVm2zX1URSzZc
6NQCMw5NLDBPCD7TJ42RLQTDZfU/dW5f94t2WAaiAKf9bt0731GgJobGNJgYgD5CCeZ8uKuuD1qj
IzpNtr0mvgZ0yYeRlPbVUpMx9/WiB6SwZytUcmraQVWlQAvgWhotDY00re8NPKvvUKjvUrRVep0d
0ikiu6lrxxnq6UNZ+RqkIWu/Z3nyHDlD9zytNWaQ6rl7JFGmOqz48nwaD0Bu4GNALsYRQx8bysI2
sxYlKzPG86WB/GnhFeBU11zXZ6S8XtoC97kCnWaZ9hfYFcwm7spgUwXEFJix89nUjNmDQAR2YF18
xPZVlB7G6M0qD5d9VOoaGyuCa0DhYsws3mHido95HhotSC6Ml8s2Pt9iAKhCF5tpQ0WUQ7bPRzJ0
gNo3dORg3OaeDNZN4tGDHa04Pmrf1SLF4SELHry9FIrWUGZ2xTJgx6gWGwOG1ALT7LXEJ8n3ywOS
WkCqCjcALgTxKXxENZhGE348OfbeMyNwSCgaf6RTtrEgXGMWhkppk8PCXD+MIJCenvTsyss731MJ
CX8O9FgcjxObgBfbwH/C4kQj1CQJgLjZegsIpM6OUbKrJt9yIem4uzxvEi7CM2OfsOBtFLcVh2W3
LCzJzbQcSrZz850RH21zP9Ow7u7KNKyjo0tV6rkyT98M1OPvm83NENojgArwgersukUq3DvGKlU3
WcDYmhCefk3iRZGxwsRQhMN8AmsAQjx0ADJvr7lBpxIEl+SK+XTiZMFjHqsnvqvnKs/NCuCcIG72
XX+vr+8kO7rd3ZJA9+Efl54K81ujTSjpQ+pN/95ZioyYbB8gOuEIBXwPt0M+5ZspjZgdZwPFeEvQ
nKB3xx+JIjxJLTgc3kRAigMw67kFfW2anNgceUQ73yhv9FTFySVJTiBUYBZByMX508UN0DJNZ9Bx
walloZ50VS6PhnfU8pu439V2GHu5zzogJPBPkeqX7byNYXEz5M4Y9+MIw0Cle9rBoD+y/tZYXrrm
i/HfAYpngxQ16rIFe7/hg2ziet8t35uVfNGSNLy8v1UjErcYqwp74ajtBARq9npXVFe4/0b2D70/
Aj+msCbb0Nv5E3bbALxH93+knemO3MayrZ+IAOfhL2vs6rk1tfSHkGSL8zzz6c+XuvdYVWyiiNbZ
3oYNGFBUJiMjIyNWrBXLYk007a1vdXOK+q/XF7QUhhkVk8UctgXEbhYci8KATrdh8sf2dHqdVfhv
2KmS2+eopQSDP+2gi1ljHVnaROpkgrEdTJ9tz1x+kAItdASCI40/NA285RtJ/pQr7uic+jVSpIUt
VARP++/RTwaOZ+uDKlHJJRNbjUNVTNXNj0VjTvvEgtrw+k4uhEYFfgFK20JMkBHmy4Psy8jy9vAZ
bEL0LpUxfPDzJxDTD5JSnArtIZC1vW2QDl63ukDFS+L0x+yb1sDQkiIYxI9wcI6MViG+Ym398LM2
qkdJMk918bHyg9suqLfc4xA56M5mROsimpCTsj7pUXDUW32jKyuvT23hK/PDcCtm/Mkg5kiQyo+6
3MpwXjtnskFq/fgUGLmsbhInjD7zmpy+2k7i3IRa2x8jfYy3Vdv0vVuoDTKvzeS55RQHX7KqkJ8y
T428rdw3RnL06riFQbkfmlM2aAPaoqOpbS01KP5po87vt6qUDv8ksDf/G3gwEdf6MA5uH5rqD6ur
jJusH+Pb0bfbYcNdPb20TqXgFHL81avL8IYxl3oPQK1O76Ssde5juctXmq5vH7h8MobSwEnwZEIY
7dJTkqhR9KCgx6/UJ54KkvbPmN8n3tpU1W9tgFl2z6Q4/TUx7MQg9Szz5eHbNWWg0/vrqkzeBEHQ
3bOn/a+wleqjrLeQVZhxMfywM719yIaeFobcxcUuHuL61FtD9ZLEOZXdBkK/T1Wox09lIrU/Ckea
VrZkyVngBTJAygtO4Lmz+K2sIxtCH9oapfAgmZO6M0vnpiiq6kbTqAKNtu25Y65377/gEccCjyru
R2R5Z9+CxyvV/N/90foZmkLXMnfXD+jSxz43MIvhje43toSjbyA4oWySS4XrhfImen9BicFfknVB
usi/zAO5VHZlG4p2lG2Wu7aNHzKtdduuWrnSF9IVCBqIcrwWBYHD7KWTpV0Z9XFPHdrut6HEoR02
1zds4UbiQQhFIBNtOlJTs9uhD5DD6yoWoo6bCgpxNK1bFSLMzq0UbcXWwsehC22YQH2Eos28S9jJ
epF0Hp3oIHe77Fs1PDb5LloTzVrYM6xQmWDThELPzMdiwwlVexRWsq+mfR+tNS7W/vzZUyoYu6lL
RHfYHjJXlnb+kK3s05qF2VeP5MhsUpUVZGp8Y3bRMS+O17/68pf4s0ciQJwl2mURJOU0soYy8/eO
BiHM8MWkBPv+gS7EW2zKbkLMWHDdXNoxOqUIuhQ7qfI8GYPr298b7cGJgpUdW8g7LuyIHT1bD4pS
9QiEK2Vg8mns7uv+i9R+vb5lC1X6y7XMTkpsemo9dNiY/JfIAxie7jIrcv3+2Ez3avUcZjey8338
i4h2sbSZu5nQiEqhLdxZR9az3rSlvCnyW23tU61t4dzpgnxsnJblefYHo3is/MHV4u31PVyzMXO7
MZ+8VG2wUfkvk33M+w1I5rUUbfH0UCxkWpFHLFw7l77Q2mro6zUbVjpg0I2tA+nY6IrKmiV/GuEW
CD9XyYfaQ20ThG6bfGTq9PoyF3ocuIrIuVGBp6Az5yTL6xLIdI7bt+Ves567dA90YT+UGy91XBno
nzzcJe8nljWQ1BTZNweOUvssI7bMeBorxSI1TY+M8sG3YtfbqttdX9tC6nBuZQ5YqJzUhoILK0b1
mhVbfbq3u8KNayLI3ktfrxtb8heBvBdjY4LCduaTU6HEuS2DKkqqbVUhPWRRK335CxuQMCjcTLp4
tV+6S0+W45QO7hJmvzL/roFoZe0WX1yGxoWHcCXZ+Ryum/dV1IcD7iDgCoFA/1GuXyP7X3J754+R
OVp3sAMrmiaMNMVHj955+DcFL+PcwnynSFHGKOX0SmXh0pk025O3xve8lI4ALQDYDIO8aNVcfo10
tDjTPfCbRrmTh23bfe2svRbfjP3nv/jsOo9wSkFAyn4rgZ3dGFDapnDS8tlN+Th5W7+68dRP100s
3RiCSwTU5W/N7/mJbPOmk5sJ5I2SfC2kE++fbd7tRvPFs/a2c4jVX5a8z62VUu/C3Y5VVKrYRQUN
+NkWGkHrmbR0CeQISqioZYfeseQhlq8BU8T3nj14MMREOLxrNNfmJ0dJ2qRW0xgwgdnucq10PZtp
NmZgBuBfyg5YBohaCdRUj672FP+4vrsL/n5hfZbmdXEsSzY4DXCtg5vZD0q5sr7FfWTAhlkO2ibm
vMmVWF3dUDVneQTsWPo1DC9ScB+sXRYLwQEDf8zM1tEEWhNWDmY0/w6RxS44Gt7+L7bqzMQsC5tU
yS79OAXPCFVvX4MB9j9et7C2CPGxzk6TVMFzrIm9ogTh5s6voEO1rFjpBy5V+xnc4cHFk4sy8fzZ
ClNVLEEuBhYD3bUi5GkXMDaguVn2wIMbe7Bvw3tc5J+G9pO3hvpaqDhdWBf+crZGlHO7SJJxuLSL
DrVjfZC78lbQZfmaCSKLefAhxRHrw/WtXYiIF2Znd2CYRD6PKRY9aS+1d5cY94PyVau+aWsTlm+/
Ie9ACw4VHWFwemuz/CGte+gBZSuimSoHbtyWD6kpuYkcrMSnt/somgtQ6iFWwBvwzZugacsmG82Y
7l3t6u19MXzoy3HTazcy+hWI+r4fZyuQJthCOZhTMC/ID0VqJkVhxRs6yZLyKQ5epPrr9Y+0tHdn
Juald6M1M8fLMVEA46z0V601t/W4vW7kbcT7jZjhsrK5hpH8uHTAEZrvvh+QpC6tfmdG9bZfyyHe
hjws2IwU8namzzkvlaW6ZGZyiHy51bmFdGOou06Dhqv7fH0hC2aQXxdlE8YChHNfLgQvSzunBT6Q
tp8M51YbkID/2Corb8IlK2De4bajkUV9Q3yzs/NqSKOpxJ6PlcRjeKT0XhK5fegnqb5RZE86Xl/T
22Nq8+L4Y038mjNrsWVEk6ShyZ6FZezqxfchSz6q/ld7Uo9j8+u6sQV3g8UVIgXOEazb2iygR1ER
eGWJOzu5D43C9wHolFl8uG5kwd1s8YkYMgXVC13U5YoAIze5JVjKBnAXhksqYz1zU9r/XDezEA5+
82zbQmQbWOIs7IyBkyqlwINZ3j6eXgN4gKKQ0a9truwB/1IoWhuapAnHT7/MXGy8nIoXwBIVuvJZ
JhtMUuoEPlyyWmHXkyvr3sigiOw9AY7k61kBT243YIp/Y9ldu3X6oHdLxSar5o3M3IFEdabe6L3U
Qzc91f1N30v659SrSUVCuSuOUaHF07bTiKZyajbBoe0TtAY6IutdXfXtHRXk6qFURr+9LaxQfzIn
k/M2jdNebcbg1lRT+Zs65vbtENr1TYt7hQyPpQRmfdIVmodxLEEx5Dvmr1TOh/2k2+OPUBqN57z2
0g8BnawvRWy3t7oTD3sDG8+FDeqjyDI12KaD0530xDRfuzKA3SkeA8Ud2r4Zt4ovZQ95CKB5kpPa
34yV3H0XjJ71HgK0/KY1J8J21VvpU59VzXRLl7X3nhyQpY+MutjdpocqsXGHLMhvLCMYPxdtFeyt
sIMJNFfgB6CgaR6CUEMrwLOhO9/67cgA0KQG0mOiZvJrXE7ec97UIf0Tyyhv0k6Ktgi+oZzT6Vm9
oW4VZLdZEecnPqPm7zQnHv9VSzVPYU2L04/QFRW8syEM32d1Hf6qmzJR95JVZbyJLauNeZf77auq
983XfPLRlOkCO/qBWIO2q/xWR1ojS7Q7PagpvzWmJ7nXXf7tG5qamCyY8ixgEgA+Lk9WyEUVSCVc
yWo6bXS4H1SpOUyRfAihZva69N9IWmtcLR1mShJC69qBkG1eFDE839KzlFOmxXsT8FE7vB9ix6LO
LMyCepElVt4ItlQf6VgpGd0+u7m+bWtrENt6FmKbUWn18XekwL/q8GFQn68bWEgwoSjSuC3Qu6JF
MY9FDXjVPGtGihu5Kn2zOsv6mgV+X21KO6M86kCAuU89x+cUpmY3uU3gheq2idX0n8rXIr5fWN8W
Yd+V2+u/bGnpkI2Sn0FvR6l+FvAT3xt6XwcY0befJKVzzWCl0bBwWbLyPwbEDzjbW7tq4lz9TWzU
q59jFRpHEBjGWJwydcXS2lJmzm+EdhpZQlqxop0B+qJY1Yxauh0t3qQ8vKHwpgtwuZbQCYnPAptA
pNqq1mcHjsPAWPkii0ZoLJJPYot+96UR3UrCokdffSPZz129T9qtoa2YWPom8LD+Z2L2MnSArJpe
RJeuHr7FhrmNWiDZWU8Hc43dcm0xM/eS8zYveonF1ONRqU41GfkaCmEhP7Kp6JAhgXsA4TPbr7Ab
1Y64J1AI2R7WwX16MD8EECvr3vupXKFDODM127chl9N4lChRekV4ROw0S/y90Wwb+T4I3p/1XZia
bdygWH4Xe4y25oO3bcxwC8Nqkn/WZZjcJXNzPQgsXRuwaEJqjFANaPaZsdLPu7Z22MK+2IR16BYB
GnlHZKhcA73kaM0pFt3vzNwsJNRKrI+ZhLkx9dyw247yL69zu+Tz9VUt+R55JgUWVVffdlJhOWuN
xAAyEiB+ACDBBrShTGvcTCtW5pqxY+bLZjiSzEawTdnBk6m/mGvMyUsbdraS+aBdOlVTGf+WPi0M
89BrcUXZX7mfoMSjWeRFH65v3Jq5mZuHI/LmdcLGadrPxPrJnN2mYHIoiL5ct7PQzYC5j5yBnj39
YSD8l6Gu4jhVXsuIfMe9mxobx3hp1Q/KSOUj3Ab5vhnXG4dLvi4gG+DcUbCDCfXSphPAse7ngCm0
PBMTfdpt3rYf2r5Id0r10NHDkZwVUMRShHJg4WeJsmPRpL40Sf7Ya1YP14DU6+1O0p6MuPVga8jk
m8IuX+HhWGtVLVr8zQUAL5gQtL60aLaNXpcxYTcfE4t2m4LacNyHyjc19qRgU+qllxzSoU1XCmkL
VzCgKc20bIohcA7Pnlx84iw2e9oqWWDc5O295ZWH6z6zcNz+HwmjCTKLjtRsZVKCDrreUvmW4zjd
GRO8kmZVD2AxrH//whLvYGYRHDEKOlvLVDgmhWCiVJRTEFGfW+tQqOXuupGlDWPyXHDGMJPypqSu
THZQxZUgdjNHd2AMS1tTHllwBefcwsz5rAkpGFkbyYroyUdPkbxXtGOa3uXjX+TpAtlLfxRoBKRW
4tOdZXpxNmSjPQpMpcIQaetsiuDn9d1aCEz0H2lFAVoHXjRHEcd9ZBVaoUEQopzU/pTpu9H+lRtr
z/iFgSvRXgV7A2u8xV+zT28kaTuGIqVoojDfO63fHbPOqSbXygzT31pOYN+Hcho8+E7Q5tsqT8uH
vk+SD+GkhackVdP84DHeHbll2eo71fSSD6JUfqdGA8S9KsrsoMgNKDjrvq89N8qZvtqZYTiqFA5C
40PiQB+zoQli3kR1XVY8exQpW8kCxSouaxWsDzw0HMkUve15L9kbY9+raBDwcjPk3dhn3kava+mm
b4TBshl3qtrrB2Ns+0PVlfbm+sd8e5Ixz8wKzMY0Sd/IiKIU2odxQVsRupJy31ix/2qPAEYyr3q/
6DqmBJoT8A4A9Hk4HJxIibKI/mLSdqNrKVl4ExSm7TKus8YPsrQqvpxg+3I0lRfx5SGgPCPlfcKo
bTAW9W1um8WzGjX2D7vQKOFc38G3x0FMSRFUDRv4LQT5l7bIbRyz7pggLYrHUqOVhK5xNx70Qlr5
VIuGLNBc6P2Zmjon+vBVs7SyuKPNDLhxDBXeq+EDajy7Wi9frq/pbUBkTX9MzWeJvELP5anB1GjC
8Vdnj2NbfL1uYvETwd1CI9PWnDeBvdRTzlyBib7zt6mnPcVo8AXxuHJTLbz5WQqQbPp84GZZ1eXn
aUOHKl4y0l/p9+30Eia3UvTZV28MRrxDpDPL2wmN9OihSIBjfry+xqVthMVAKGtztVBkvbQtS5LV
hbFBgxip5rTNNmm4v25haRdtAfwmhQKs+Kbu0xq5ZxJ7N2HxGa23SX3+m7MkorwNsZEgI5z3c0Y/
zqupYnyzj49yinDBdAzJoq6vY2GnSANp4PCVdK4U7XKnbCMvw8JWoP8YlU0b75gfWbGwcHrAyFMt
EAgDmf9fWkhLxgYDL8g2WXbvBQ9heW85v3p15cG4sA4x4YVIABOAzHDOggEimVkTZ3G26RF41F/N
NdWbhe9N4ERgmtudpsc8hmZ124zM8GSbAmbdPt6q2aPWriguLtxIJuACPoWoRuG7lzulJp5uUuLK
NqVyUNKPvX3IrS+6eSMbL56BYgpDvdc//uKiQGkIgQBA7qp4LJylLEoMUt3vMdhFd4bxObC+xgyU
/d9szBY1xrLf5jY2puzRax8pWUfhh+smFr/9n2XMBQKqYaqBdmNCn8a9oiTHkSmB95tgJIITwt/M
cs0CitXrWQmLRLaRGF4NTYsaffwXqzg3MYuXdWgFlHcwkUyV6zDu3K28Tt4+/UixKQXgYw5p3Txk
mUYHdVdZZRszD109+xi90lilxLE16dQMP65v2JIvk6xCEiYgYKiJXboWLuckbdVkCGA9jh3yyUxT
y/TUTPgHD6NnHuQ12bIlZ2aBSA0xIwBF/SyStVGQO0XeEWfMkPWc0uh7u0bEuxTLzm0ITzw7MJVW
SbzKsCFlbvirq7/I/jYKVhxhYessqp9C/5xqFP38SyNBr3pDJfVcWsatZEZuGnwwmYMMHFcxb9GM
KqeVuCM8a5YJA+kkE4CbiRa1Ojuifa0iMDmOfCvnwyTd6ugHmButAXQxrpGNLXwk5jV4Ijs618Eb
MR5b7zJycTnbVO0IhTivS/1jOaw1Zd5YEaQBJrOygkuRq3N2lGSZqRxyNKCHTcwM07ZQMtcKD9c9
fM3ILHiWheI03oARwwPgDb+Ylv2F2JrgJRAMtDg08JF5jisr/WAOA8QEkUqtXdv2frG5vow3Lv3b
Ajbo2YrR79nF2bRFwagcLe+hdLZZubWdFyVxNvJKPFjYLRIMRr2R6RZ1ffHfz06Ol1cFaXRBJbxs
kGFlkmn84r87KWMQH5lfKiR8ddK/2VqkOg+MSihYZYH2rLXd1siQ3/NX4ujSUs6tqJdLGZPeayNP
WAE/acryQQnbR81awyctmtHYL578Oq/E2ansBt6M5sQgXpcYd82g3VuAR9S0fb8bo4pMhiaQQ2IC
b7aaSVLNyhAtCurdFkCzUnNpIF13sjdXDx8GXhpyGkpWCvnTpRE1LzMenCagUMPY9064Yy7z0Ptg
eZLoZZD6bRCsUfC8iaIzk7MYENlFaQ0NzYo01Jmp3oXFd99rtjGTdnqy16sDTFfXFyn+xIswSl7A
+1qU/kB1wARxuUhrys3CaGjU2nZNzm7BUVPs4G04mJP90nnp8bq5tyhYYU/0ERTYiik8zbw98CBZ
boUyV0+ZsU12hUnb/pBHm9z6FMefFeU5CF4d/3Td7NIqGYXUUREihQAxeLlKcuQ+TCuK1lp18gP6
M6JlfFsPjpt3K/xNC6GJ4hONRhoYTFI5c6/J4mQqc0yZqnyTat5dm8TQGJW/Wqd5vr6qJVOiSSKD
zuLKmD9W9Syve6PDWwyzk91aKdp7Oxibu6IuJbfxx7+IVAxNOtSe6DiJyszlLvaqXSueoICuVHNH
vxU6a6pl7wZ94yHgpAU2npT1zQvSAb6B91DiglXf2saWb7lTkj2HSsLkaZbvxyx7vb6PS94BRlqs
Tdzu82dSaVVdUgkBBrsz/k3G4aCiwjz5Ve1GdryvzTUWsTV7s1ypHmqwVAH2ijT8JQcNoqTDaaAC
X0vls1m9O335vaF/ljc74mOWW2USs6F2BtOu9BGZ3n2+xsK4EPgtgMsk+3RNyJNniWyWjw4ceKxh
iNWbUntuOmMH4u799/6FldnO+WlbxZGo7w+Bupcr77Vtyntt+umH1Ur/Z2k91AIFXJBkhtLgpa9r
0xhFUzQSibuXpHcYJZPcYC34LtwwFOcou/M/Crrzq19n8rryYB2CIErZBvIXOfzi1ZGbefVzGSLp
uhIvFs1ZODlQN5D6c73CcQhAF4jZ53oqTlZ8l2j/VH25M/8t6It3a9Qv4lvMbxZ4DUgCSGzYxVnM
hZW+leuOjCN2nJ9SAqFjFq6Ah5cCIOmZxuOJNA0erMuPxCFCu70m1lIlupHbbNv24zdeIkxVGSv3
5JI/kD9ZPNJERXr+NAwV4HmZRaMkso5gCUFCH2s1WSk7vKVc4aieW5ldHqYeppkjNNiaRE//kSbD
PHmDVj3BcDV+UqTJYnLcLA40VRJqk1Z9GxVUQ9ysipxH1em7D2a6U/s1wvq3Pd/Zz5odBiccDS8w
WbwEf0/SH5jwMKeNbwToam3zUtvowaFeuweWvJWmEVcNbF+6+juTOEu+FSh3rQk6wk1RNTehqd1M
YXvnJcNx5Ch6VXuK9er9GZ/oU/1ncpYkd7k5epmPSXg53EY33cH+2XhbAFc7OolZuHIel06IQO1S
pNdhCpjP5rRJMWWJ4AhQHO9Jg5F8KD9dv9kWDwhjz+iTirfrHCSi+kbmjJWwAA45PHVyqkSHQVPK
wI0Kw/veBF3xN3tIuQnaD15+VJovz2Q3jp3uC/RQk4WH1pJfM7k45QUlB0u9b0bIBNM1VZrFVYo6
J3xcMGfOI01QToMRMRWxsWgK6JMMa2J2q+cO8xfGStVhMX/lY4mghsE32DvVimJEUrm7vSZhJLZ3
de48y99H8c/BciXtofQ+WOpet1ZCw2L84RhwEHSB2Zxta0Bfe4p10UatLRfpmCcwensPMZnrDrOU
mlAv/F8zc2RMbY++2opDJ1f+zm8+SzQLynwfjBMaxyshdemzUb7le1E2grlltiTfkBTUPUWiNwAl
qj37H6fsrY3UDAF0NPHh+soWgxiDcDqPHNoGvD0uHdN3OpsmH1/LbLWHsHrJbQtB6rw/JIa/V6fk
6zAZyFY8RubajMviQs8sz8KK16BoUxv4TJikr738ZYq154Li7IaG1v76KpfchFoiDQ8SZ+pjszTM
KrvM8yNMxaURu4Wh/3Ka9ERjbU1wayl20TIlpFjU4JU5e2HYaCgDDkxM0nb/mpdO4GqrdL6L+wZB
BI8orly+3eUXi9oh7bMGG5kFgBhB9DwCQa+r0DWuvA8XnYO3PiUeIpaYAr00BU3OOPUT3WazaWzl
1Dian9yTbBaDqyNlAES9i2rbNXs1ftAbI3hRA7W9tQGzv79OQ6URqjxe5Qw5zw+FERat7Uj8kLhq
PpFPM9amRtsMFtmVOL24ZOBUooImmo7z7kBkKEFil0RN0uCTZke+GyO37NXBN6/r/5kc9XOQahs1
z54UnkPX3fTtl+XRSqhmvykUvaGcMbTe6AtynQ3dt11vQhGfb304LrPs5bqht/EMQ+DV6HqK1+Q8
Q9S63mg1h/6EV99l5rch9d0kO/IgpzOysqa3R+/SlFjzWb4CvVehDTqmlBFVPWfn5CSLaxf6mpFZ
JtYZRl0qoqWDkolf/3Ckzo3fLREAypjeB9cMVSFm5WYxhGmPSh58Svkxczdm0h1TK9lr0lopaGEp
4I1IEZjJImDNG4ejQlJZKFTVs9r6Tlf+YHkEZL/wV66ZFTtzJmZEenPEWSd8LR3doJD2tTTsPGMN
Z7xoBrYncTuTh8wh4JLTjVJdmuza6HUb2c5t1zFzeL5a7/3BSqHLwpQ1JSRIBObvOL+siFQJZP+h
WbipvbOtTRzd23m4tatvZhHsbWaCpnfPqYigBAKD2osC6s2euZ4Z1kHkhVi1k+Qj3FCf1YK0R5ZQ
aGMGyGDYLfWd3fXjuxAnxMiZKVgooVea+0in+VHSTmHO6I+877QfydgfJjLyEc2g65beVl5xxD+W
5l7ihblfDwOWGvsTgy3kJDvJM3bT8M1QyfV25Vpvfs3gLB1JmtwDyoXBoC5dqydjfIh6Zty+hJa9
q6VXaw0wvriXcJ4xnycwIPObpbX01hjqON8owBbH4HlQx63suZ21kiK/fbexk//ZoZVwGQervJAL
z2RhkaJRuf6iO9PGizaS8Zo6X2xpTdLmbSKisCRIhXBK1qXN9tGagj7wK8JIad6qY+FqsF9fd42F
kw2FlKCwpQsg0qrLBQ1lQqGBmd5NYauyO8p9tIsbqFvQbVrjRV9aDLVjE8ixOGfzFyEdtURKVIt2
ul+4hvG0mlL9TuAvqzII64m5ZyIICMJ5otNWYHArj1M8GHXmFp5xa6VGs5fG6DGQpce01o2Tp/Z3
iiSdbLu6kdT8U1lO94Xq+/DAcwrr4Ikekk7a3J1yJHA8iYzMl7Vu5US+pU7lugb0Lfr/5CnsyeW+
91UHhCkOcmaDzH2hpEc5EITx8rbo0EcbgERH3kYefvqTsY0UXzDtrZQbF7485AJMWFMro2A2bxvU
hUcHcpQEHuDkd5brVy8QWx3e7V4YYWgWqRwANPNzmSZpmRajTyAgD/Nq+WBCvb+qnbeQ7tH24HHM
084CNjNPptuozBQtxkw+xLus/WSNAhvbDMepFHQ67XZEeEopkD006rVcc3EfeVYK6+QU8xFH0sBS
Cw1s6xGcWEOzGQrlNgnWIAELp0cgzP8zIyLgeQaWVbAwtZgJc/o7ifnQBGvC6wtRW7QEdRCV5K7w
nVyasEvkhFKJ4GZWL7r30GWvEOs0w4tdv+r6sfVWcpeFcgMiSmf2RLA9W1IzNrY3hlG+mcptXj3E
oxtS/Fa2/XTSpW+O5jb9J6k7vt8jKeJrPEOAWJHOXBplFjdPC4B89Cfkx1HLT4NvPIbS6/ut0Lti
+EvG99V51QaKScCWCSqORjLuqma8Kat6C8x35TpacgoNTVGgVmDs3pSh+8gOSvIhnIIRFa3+l9z/
/evQCRCqCj6ITtwsXVYjBgI6s8a55Y+KcdLQFEhW1rB0foDYiVEvIEI43+UH8ZjIzmmc4nXIgWSV
KUhG3NW7Ycm36dmDFAR8ym03u0l9084d6iHslHnbMmoCiYnSP8fBNvP+rfptmq/kscKNZlcR+BAx
uwb7AzVzseoz3066qmIenSFnDU5Oqx1ctX9u8qfQDt0kCt1yTTtrYRcZOBRNWRnIGgn0pT1p7IyS
l02+iTMxrWv/7HwuF01dAw8ueJzoW4IaERc5tbpLO5mmFF4QyiKVrKTT1KvQLHfGGlXnkhWasNQg
2T+uyNnu2XHJ7iVjjsjI7YCg9NqI5oI3MADMEwO6XODj83KZ2lqwrQX8+VK1K2RKqTHd0I9KfQdv
v+ofxjWU2qI90aQkP4XJYd5wA59i9I3Mrln5cGqd4UAl3jWdX5r1g5wFdj7rQN/4vePHRDgTYT+Y
2ByZ+322iX2XlX1MisPF1Bwtv0dmfI3R6fefMXdzlqUI5iiKt/MkQm+1IIfqNt/4FB8ghkjCm1C+
b8iI0cbsPqmja09PCPv44fekPXTTY7AWz5dc5fwXqJcOGRtDN5SZnm9Ub5JOKH6pj3pp/Hx3GBSU
yv8tcxajKi1W2EiWGcXyTuKfSCDdWBCOXTez8Ir53YIDnA9ohQGsy7WMjjxCti0OF2lEU9gbZUBX
JHws8zUGxaVwIZp9/9/S74TqLDwZ1RSGQarkm0SbjqkOH4kT7abefHn/gphVo+1Ex4Q652zfklgp
o5b618an9mw5/o+hCu9lMl7YktayiYXNo1EKrYrgm8fvZ5sHtjFNNB9balTctq3/NI3mwapS5Djs
fRw3R1l7UoDXJqUKlfmDqnwwzerOrw231H5Ucbyy9KXs5vz3zLe4KXl21y2/ZzK8L3mn7PRKORlF
dori4KmmspGAg7TIV+k2BZCIrLjswgUEpyDSRfCrgPCah5y+U8e4bwAnZrXjpsrNoGyQFUzUcJNK
ZHVfr3/oBX+yidcCAAdAiBHaS8+dTL8aU3jKUB1D2tk4jMn3qVuJZ2s2Zifd8PI4cbyg2FRh5k7e
IRv9bbk6NLjoRmcrmbmsXxaDrNSsRI8PdvNVYq4o2QbR7vp+rVkRUe3s/AWFw0Rsy1pMJOB8wAo3
PPtU++N1K8s7ZgoiDUSRIeC/tGIrU2ThhsUmQYxdYYA+CWk+7a8bWV7Kf0bmOgEBZDryVIlPL91n
+mNqHaNxM7QraIhFd6ZuwOAS03lvdLjKzPKiwWLDpFoj7WhuCq28a2HZZkxf3fSKd1D7tWLP0vaJ
wgsjJuQ6ALEvty+JrBgSWIaybTui8uncyWl2cBrl0/UNXLjBYGGhAkjIx9AcNVjGZaSMRYkvmOo9
8sKH3Ptx3YJ4uM1uaYjzhLAYzNSCBepyIUFft2qlkRxadpjCpQYxQBz0zJfX2bd+jFriop+uxL+3
NiHoZc4XEnxE8LR5oX1KJaNxdFKsJtx2zldd23ntqde/tfLmvYvDENTQYkaHgDeP+6GnaG2dk+YU
7etgfvWqG7/9XKmnaW1o8+13ujA0D+h1DjVV0nNnKtWrFROy1+TjxXG8/ExIfpu0i3nLwQg7L5DV
ejflTWOSZQy3U/NkZgcp+FL5x7K/LdRbv14Bcy59oXNz4mCfxaDcz6K2ajGXFONmlG/gVD544Tdp
ODbRGvhn0RaTf6AQgTLRq7q01U1oyHPSuAzlz40dHXVjes61aidVrUtnaSUXeHtwxQS7AOrBGsc/
Z/5uSE3k5+Km6PvUtax9b3/yit11t3sb9oQNiGdhM0Ccbc4skEedPeY9Gsxt/q8xvpTRXTACA1l5
HC/5HAht5lxJDGmKzPZNUVBz1CxhRXk2vZCKyPP1ZbyNqwiAE1R5HvyODLOtauWyyIoyKjZ5tjUL
tDh/+vqjFt2kaLPGa2DNJS84NyZ+zJnHpWUetC1sQht70t0wvjGsZ8MoXEu+qddeXEsuAJoSTBv4
PBBes6sPOts+MwI2rkR7I6kOQgDOCNYYBhatCDkJ7iTBHzjbvaDKDcrGSYEI1fPowG7mvEjWGhvr
kqdxhf9nZLZrdtlLRFqMTBzO/KYOf07KSVbWRN4WPw49BvJFajGo815+nKwoaisOMWPHxm3KwO6R
pym0pf7wzWrNe9X30pUjtGgR8WfapHRSwF5fWgyMIDNkj/vVS/8RV2xtbUrpRuqLbZMfrrv54h7+
ZwpIwKUpyPSaOspz3GE8QnVX9oXrGKR1K2YW/eHMzOy4mp5Rtm2PGS/Zmd3XNngpws/XV7K4aSby
JZQXUUedQ9AQlNAroDbFRlWfu2jfGCfZ8QCPbMw1BN/iYgg+MpBnosO8CBMwW99rKYvp63BfjNom
AuEzIEp+fUGLn+bMjPjvZ0EhSXvbRM2y2MRtSm1sM4S7UTHdJv+LUCqmXf53OWJjz+wwIpqokOzz
fEB+WGvtz9nk/83nPzMxO6nUxnzEcTDR+S9G+Bg6j9OwUldc/vx/VjE7M7XutKUhHBnSqn3g37bx
oYSyItDRmVl9Ugt3nSckZ1s2T+2h4ujrUsdYmwXMpfZiZmA6SMY3s7W3jZXuuknflmYbQUnTHePJ
+b/t5zxrMC2GuuAC+x1eW/Vjpx+8eq2gueLlcw0dNYGWwC6wkVTO1goe5cZxrTX4zIqPz6GqpZn3
iMlhRPG3TrPr7L2hnqy1os6ibzCABO6JKgjSu5cersljECgDVvriJ5of5bjrkufE8zdWvJbPLe4a
cGJIPhhTI627NBXoVg1xc0Ggkz9q5S5J//0f0q6sN26c2f4iAdQuvUrqbre3eHeSFyF2Mtp3UaL0
6+9hPtxETRNNjAczg3kw0EdFFovFWk65Klsq9Uw2ENw12pzXPClH04shjVO/ePUb038Ufjh5j95s
BCioOW+E5Ev3Vx7BCLmTVjazhTdYr4HyKKNRyhg6YoPZfmvsl/NYKsEEKzEkyUS6BmuX9vYFcjcT
e7VR+qGb34z2ZjI+4QujUeHPTgkGA5nyok8soBm19Va6SxYgY7nH+JTjeakk8S54kn+BxJ5/lCe3
yL1jCcdk18dPdh25SB+u+QWjUeNcNBmse3oRE1XxMBfgg5Ha4Ap37qoz0BejkTWM++Jl8vOjz57s
mGOiM83PQx3R6K7/jNu8ARViUU28DmlSAJTO/b4y7ttuxiTXgzF8mzGYuZrfzy+u4riJaThUR3cF
4cetpigfRk9oP7YPpeYqpFItpXDkwM1rr1MFGNK823nYjpcueOEW/yKdw8UPBpVnqxKL/31zxJOy
TTVmAi9ebtzxtmmejO7x/MrJHlBbrRQO9tSVbedziHV+ZMubuSjuY0npwanaC0aXeXHi5BMAPDa+
rIv2oPt50OrpPZh2MADFvsrqL22JDoHKUZ047rSe03zBkPSe0ZE8A7RjNS9mRa/zMrly3eWytLLL
3ifh2tYgonZ2NiMKeym3YfA/MRMFDVe/jcFm52q0uVJzhHHONSssyTvJ00NarXsdA2aqPr9B560i
WiHVFVxtqHfFc+5DhbuJBgFW5vzE2RgJ0M27WrdA+6Iq3pVeBBsY4WBjdGXv5wvWdMymfeV5YT9n
XyZQH1fmr9RXdZRLlxG9oAjNouICqcjTA+D0ozmhRxJ+wciJM4vQp4cR/G1kDYzmtZiC84dBLtxf
OOHWtkDcP4DOHeetedFQC+O9Dk20DntT9S5WySUYEsT+4oQNAKLFI6nRSHU5sqvR+qKRS8v69d+E
EowI2sW0puKZ9oX+cK1DDfY6dq1nN34enQdSCSWYEl6XSq0GQCNYurzbPH72Y9BlPTT1NTM+Y1aQ
v+E1sHCkbIt/zOaA+SS2qgI9+mGaeccmfSWmHebVEjpuCqYjJFjYO0nKx9hXpXS5FKJR4XFotByC
HxTcKafAtjPYdJ0BnGXkyDT/CubzPu+dmylNVYdNdt9ssQQhwSBYN6SGFWFGcUiTaG7u6XqBiM3O
14IktcC35n3iCGwh+Sdt1tWqkrYrM4g3lP9U3pVG/2Ej5qTE4ORVkVrL9IU/nEFAiRog5MVOoXo6
jawEmUe4Fns3RoPtd8O7jpdmbxiRl6hYuqUX0RZOsCVV45otHQDXwad0rWOZGgEYu70EyTL/2mt2
bfWLOo7iUEjVZSOkaFLScnRbk2+hduOxw9QgbIiKBkfFJiYz/1vpBItiNuhNGxGjCpv5e0FCkt4V
i8JT5j/xQfMRe8ccRSTLwCp2ul9IjdDE6XDDNF5zO7XxAzwuxZWtghBMSI0hvV4z9nCw2vgap3/X
DapHoHSheEMIhj7whnVBwREw6jKMZkLhEXqk9PTbQFiQqxjkpAf3D8iHMmgEuTCrg8EUusvyfR2f
Mj89ZgjmsrdBe8wz/d4D79t56ytdOlSJIZXJ2ZnF2t4ahQQe5mgjTLR87/07S9XaKVXkze8LW8NI
vUwad7Ezx7nw/OxLWiBPnjTaLl4+E9cAg6CHzDzKqExT2CMnnTJwH0MW5DvLIHG1KsjoeNmlqtyY
XBn+AFlC2JO6rDQKG0CkxaOsff1f247CpMpX7i+IYOcIPE83KwFil+h0LAMPTf70OUsVx1NqTm3E
wTEMyEWXqmDfam0YF88EzMLreJMyDdMKg9FsloWrz4K2KC9mPPnOa53EYwJ7EfqEwGiKAssPBSy1
naeoZ2/QF7IDMbw1gaoj6JtI81/OA8mez5xZDJ1jYNtC661gfQowfziV46Nay6Y7a6kOWrnuY4zP
LPv1YrR+IRt9ayM+lS/OdW6r0usyOVGng0pF3rGK/5/aPmclcz3nKFaxaEcjE8Npdvpc+AEtmhGD
ZIw6Iikoos7LLDnSKEBHeSlS3+g+EAvUjJrWS6wj91TGtASF69u8oNXyPIaEdcBA2SoP+v7m2hWj
2NNqD05FkQhyFuuumlAPBLTxysOMo0ttwTQpjWl3CDa5VzpcgNBY8x9o3EXlkDMVQZaAyzn/94Q9
/JNQ84qudbQJinnedjFIxUzIPdnvdvdYJEUE3mGs+hLEjq+wmxITcAIm2DWKLCtpHYCxhKFmRrOX
0AC9VKCly9v5pZZcCkBCohLPM7ygxLNSd4i4+ANcq36ZMIEuTaagzDIt0hft2C2Zve9LXw9AEPNr
ZM3TeWyJDTrB5qq2ceswZY+C9wjJK211QvTLuEbUjubOUg1XkJ2TrYzCKV1yxAeHFtmXZBluXTg7
XX0w2x6jUUAK21ycF0q2oJhBgF4WkKihkEIAS8e1N0oGoeiAGbqdaYAoizjsBYN7bIRA659ZCZLg
pp/yZ9LTSvHgli0pSs88UEai8QhMhMKSMhC4Uqahdm9t+yBf+/HOHocuymwMplpXRhV4sqVFW5DN
6RxMzhN8iofOtymxCkjboZVxoi/+cEnjCz25yUbFkZC5yugX+QMl9sOtTWXZmQWbYDE7DnR7Cpcm
/WqPTlgY8WtB+yNqFN+X1jgu5BNP4xNs4basBxvhX0S+8JrL7yaM5U5s/YvW9GExlUG7um4w2drd
eUWSbSVn/gSDhI4IivgS8fLOa2eepqb41yGhFj/rWREticICSK5olDf/xTFOtxDZz2HKTeB48Rzd
1FFTo3Gpu9OKvWfszoskhTJNXlcK6jOU5p5CuRotqGnD2DRgMEyy6gAmrQ6Tb3r9wrauPFWTghSO
U2NgDWHixCKj2G4r+3dqhZIku+hWRwddDKpklqpZbv3K16Myi2/aElPyzsvJT5nwKAFlFSJDYM0G
n4RYYWB2BvooF3g9bfWFU/OAS5eoRlhIhdtg8L9vjGde1GZMZmCw3H0bp+IqzrIQ3vYjPKOjm/aB
qbnRebFkkC6oaPngKsxvF6vDpmruvJXXP876k6aFfvLNXY/D/FQhuaN8iMvs6BZMuBwaasSYGI6y
ExcVLen008pB4YqKSGL+KLU0iOerzP7XtaoYWokXGLL0CLehkeF0Sds0m0jOITV93TN9vFzHbE9n
Z39+GSVthMAxeL8HwUKCM/QUZ6XdMnT8djdmzMU0H5MMKTIwmqDAOjKSdyRg8OrXvMiuVC0askUF
mysvuMNxsEW+vJzkKC5vcdYJMmUYT72rsmfivlDnMnEfajNDScIn7vjfVCpoCOE07MIFgea3JB80
rKmeGo8UXYu0MnYpek96TKtUrKsktI6jjtfz/7DEzLfHUpSMFFhXq/iZgoe3iuM6RBXVc59ku6xu
jsbIuoC0/hePJC/nwWUXIWc8RGkZeDk/5FaR4pkGSnA7+eUES/rg495HkVHga0lYt4qqCBWYcDbW
Fc07uQ6wyXz3k4MxllGZv3bdjmHK+Xm5+E+Jpmwrl+BQ9OuA7lxeyzbpL0b5A3wcn/h9JDpRQYlo
OroNTs9CQsbEa338/uBXj3o6vRmVFn0Gwkf5BWYZgE1RgGhJb/oNUkogE41KUCcSDCY7jyCz97wW
kk+tcdHHLB7oeJzmHIGu0CVjaNfBMoADWNUzI7O+WxDhngYjpOn1PMZr+s+de6zKyFg9NIuZYcW+
VO/nJZJu+0Yi83RbwH+0dHYNMINpgQ7eEEtXbLx0zVx0F4PaBjXOYp02osiZa/QI3SwJCofQOJ2F
Sfms58OncNALiVMJYj5xbzClA6eFl/d4XjofCPzgXYFa6kjXB1XcQbpDPqhrYengtYnOsEbyohxs
2B+f9LvRucyzyB5/2W0RkPrJjB/+/RZx4gTUaaMe4EOXtr+C7Ld28appl9cRERxNFV6Q7dBfAHQ2
nerA0q1eVXoAcOYfLoTo3MtUZbNVGMLJSZEEHeocGIuz9/N7076Fp3t+nWR+9FYM4dy0hBKE2AEx
T9dpDrayY0sja1DYSZUgwoGxwcduUBMovTnsq67YYxJzUI29Qptllh8kDPChUe+JZyb/jI3X52qG
P87cCPBhR16Q+s8FqiIL5732/zm/bFKBNkh8WTdIuU8X+LZAasHL7oBTt3IO5aDwuKSBnq08XN4N
Sod+p6WdsWxTtt7bnhbMHe7NVI8cq3ie9DFK/REbtyCx5UTWOk5B3WT7ssxv+46pPkbmP2w/Rrgo
FssejCWHyMzzX2Y0v2Vrsy9BbeQ26SWzrAAm5IDu2SitPlE3xck1/n9fPeGspXjqUYvXmiXZDWNv
HTiw5h0IJRbMudYf/9POil3VdRp7I/qMEfp102OdgMKyRukUVdGgKBTIE86do9fL2rhYTTSy9kYV
WDQJMKr4vCwyk7tdN8ETqienczJe7Ggvd7oRGtP9ODwYxXW1XFSqG0uFJZy9cur0lQ18j9h8XVMn
6HMMWZ+G3ZSnd/nkY7DfpBBPGvTgzEagRMMbFlb+9Hz03dgsHa+nQ69OfCwXs9pjHb+6VXLMMQ45
wHQQOyzs/LHx/UvSLe3+X68vnnt478GpQVZbfEJPXpyaDeqWwqRJYc7e58bDcQzt+WBNl7nqNpCJ
CzjLQRIb0WWE1U/FLbs59x3MEQ69VLu1dHjy9ohQUhaOmBRSgARuSZ3dQoaALOXFeUkl6noCLdi7
0urHoS8haaXf5O2u7F7qWAEhMd6AQPWl+XvWmhjVrp02zhiv5Mi7+5xGmrXL/X08XY2mohBBKgvG
daGLAkFAzHw9XcZpKXQ7c7GMk3NhLJdp85LPT+eXSyrLBkI4eKXmJEWcAaLOdjm96UDIBxKzlV34
Kq5fvvDCCwQtXH+FEXRi7WefFS02BvSiVXa5tN9ZgiL6t/PySBxexPeRLOITXFBCIRw0t6j7dHWh
cb6N8XfI4IyqEZqyTfmL8CH9WhiZz3QKBKLdTezaG45VHP17IcBbAkYJHCLOwXC67+BOMaaVZ9uS
ijAUr4HJFP5vpXB1ZBuyQREDsW5LTdLO8Nyp9XW0wsq4qvPXcT2cl0VibTGf848sYvjTiiuqpRlk
yX0QJIJon12V+V7LX33ztl7vz4PJ9oZ3vCO+zIlfxf4Mj6LlHPQVKNxZegPRJmcI5rVNdy5a4BSr
J1M02HJk+oGEQjzB49Uonjow6zy1M0fDOl4tRJWpli0dEjp4Ubvg/oNOn6qB7aVTZYCoM0xBhI2Z
y5jf2xwMBJPyxr+30jfPrI7n109mDUBHxkvY0XIL+sxTxBGu74z5ZEgDMPALTl1gaA92mQT2ogWZ
regqVoEJjkVnopKh1LkPXO8wdTlc2OWw5vtFByW24vrjKyXanq1cgiHllR9ewZudJnZLQOWGEU9B
nO+qKhriEaXgdxqc8PNLKVPFLaRgWPu5mJZphEeMMqvLova/jmgwNq1UlWOVKQl0BHFxMOGjFlRQ
kmnF4yTRcIoZqhiN4qVzX3zUZrpHPbuIU4VrLV/HP2AiiXMzVkvjGgBrk/RiLmu0XdILzH06ZlYd
aO76y3AYDTyNqBpFZLZqI6XYpp2SfHZyXvLd2F5Au2eWGMGa3YCSWLFtumI9DUEraYz+24mLOBvt
j1S3+oAMdtgUy7Xbsl1FzCgn6RfmfSNOHDXes0baQz4YwejMX4z2KWEWsjyYuIZxS59QKE4lCfIs
RCY+1OCYWmm2Ls4mc5KLYYDBzsZ/urVX2GvpqUTo8zeJLh8edWoC9AElsaYGE+qQpyF+HM0vfX1Y
fybL6yfEMUBqp3PKyA/NtbPfTVq3wn4WuRUueBD6LpoQVWlxqTTwAjC2mRMTiqkATK6v0s4CCnGK
e3xLWGDCUgxil6psLkdddSnICklQwfYXT9CetVlXmDK4U3jWGkFPfq7p94ZhPjm19kjE3Kz68hST
Z3foQ6dUMWdLD8kGXLByBdOmskgmGFRSXnn2Y0XixyJd9y5W9hObt0ESjFtr6isGB2FZm+IC5RpL
/p2q2iGkwvi8yRK0DCb600/1sGXzZA01hMnSn70ZefU+G9CSr2L9kZrpvzCie9IWWWX3BWDIgH6Z
tgkZ7yX5zNHdgAha4Y/+ZGQ9d7Lnx26+KIeHPDl+Ykc2EMLea02ZYIww5NBtCIBZRkaKcmWFcZQt
FviS8aaDLcaYcGFPkqqgsdkApOmuMWuh765T1cQF6dMRiR8YIE7hB369033PWlIWLiNwerx3ujwl
qRtgBgN6LG8p7ATLAyN/9KpPpEfAzv4XlduRTfwKD5fFx8wXXGwYGjCS0EEN9PkNkugzBMLTH0Wg
GMco1pN0SKTjbMKuWsx4Lky8TjIzeaPMRnXHqIrZSMwearosHVF5Hb636MfNi7M644Dzqek/0ckc
OUtx1Ool8uwhMPP385JJtOIETNBulyW6kc4Aq8pLynr4HsE8KzJl0tXbCCSoN+aZrKY+4cm9oiZm
NZ6N8qFAN2qq/Twvi8TBOZFFMGzzoJGhxb8YQ8+e0ey7d0dEoPwu6j3/ZqHmM9jLd06uUj/VEvK/
b9TPWQ1/miu+X0g3OihtqBrQYypMBP92wQk+kU04WZ5HE7CwQrYERAaVh7nNo6qMSCWHcIwoQnis
TCBHzswrVOCjh8CHIKop3RIf7UQS/vfNcqUYPdNgmiG0wT0447U37llv8PMU2GMVNgqdkK8bKAvB
X4lnkXgTjZVe2f4A690uTWQOV12mGkgkcxsg0B8I8Rayh97jNdaIWqQBnQNfv2Z2CMIWF0TKrAio
HiI96Khg5VbiL6pwcFN/0ka9AWrZ2cFg3lfVt5ZdTykLEqY4v4o1dIXza7KsGDoeyXJALD8vB09T
XeTyk/tXGP4FG51otKlpB58j4G3nzQFLdnN+qApO/A8S58NcX5w3FarVE85shlQaWysAgkAXjXfr
epfNRUizaDa/n0eSn6q/ogkHd679qq8IkEDhvFBEnPSg1hUF3rJ790QFhaPbWfUw0ow7QgvqOCMn
e+3r7yPa/Cbyvc6jxQgmFeWSSimEY4w+KNQnW5DL1F9o/F0ZRlOtm+Cu6N0ElnKG3x/99Ie2zBeg
EHsdW3t/fntUSycmfUYMRphWrtxtYqHrZw+KpSEBuSO4TdMbp45q49JW8WFJL0QwqILh1kZ56Mc4
Jy7/2IAJ9OYkyipyNBGicbV3F6X558WT7tIfpA/xzl7PSEUpkJYerUV9E7TDZ/R7gyA8ORvXpZRw
c96DCtad3jE1KVFREkmvjA2GaOu8bsh7E3tkl98czPVObpGmZuWIPnnUnCqWTGoaOCG5i7poMM0L
pkHXZrdDlyzOknFv6mWgexEbrmn2pdUO5zdHquIbJME0ED+ntLD4qR0eiB3ZZOe3KssgV4C/0giW
wUyMrFlnSDNr8BmmnWaOu9rY6e0YdHrY9DMmhYA3GrVvL0X1rZnCmSpOmOoLBEMBfj64lyOkHJqf
jvmONOf5VZTeHZtVFAzFWvprXDEuYf2SzA++jjEZdzF9YnZUDZjJ0KqKoBUK4gtpYnutY6vGhLww
ARubS8J4DecE5F9pOKnSFSoo4XA5c2+sVOe6iJCZxvfra7Z8nYpLW0VDqkISjpiJbpXZHTjSrKFq
9SrT0lAfAoe9M09xwKTWD4zAKF4FQSRCn6eXfbcuYHhFe2dIvFdtxJAI52207wZVba70dG1gxNNl
ZOWQ8BjV6v5Ab8g0XzuxIqIqVe0NhHC4Rm/SqcsfT7P3mI7/LNbxvGqrRBCOjp13Dnh5sVJGnQek
SCJCD2b8z38DEc7PYnXePPF1MiYHE8Uq9O8fzOTrfwIRb9mq7/MRT2U8zXAP5cZu1ezAzVREbIr1
El/O/WTm1sADeLr7nFrfs+RQfoJFChv+R3k9wRfuPFRietztQYN3aE8v2dSFfXNdZNc6WunOL5rU
sm2wuPptvGItM9LC7YCVtD9ijOVZu/KF5CbG2ZLd6PtR11V726m+nUeVXrYbVOHcjKPulCt/MSXz
d6t91kBzPfXOvtR1ZJUcL6iLQjVeUmERRNbJJp3i2eP3+9iC3z8N/HgHbqlAU1VyqPRDOE+uU/c6
46IZy9FjUTW/KnndVRDCaRr71SK47qAf/t5lD3X5piyxVkCIQf6u9rSFJr9X66mkd/7wYGUKwyaH
QKk4TybCTxUNW2nOHeEHaVlpkOYXRfyM4qHzeia9ccy/GMJmUMeIme4BIyuX56wag4xZ+4LFQds2
32pLVYAsVWvk48G6BcZghANOD1PX26h/MnHBuehfAK1Y4NP91GdR116m+ZGoosZSlUZ22UJVKJo9
LOE+7eO18BcXcBn5Zi2XXndMm7DyjufXULpPGxTBQthFiQB8veDgmNeolyHsNdUUEFxhPwSe0EeD
aayQAxW1p+s296XhVAmCqyW6ysiFXuwGsA0aLBqSg+WyYC1ePyHTBlCwPz01tMLUIFPpLca1A78k
jKmNPAVZVKwu0uXbQAlqvnptkbN1RRGFX9yvdRpmiXtVMkV7nlQVNiiCohvQ6SGhQHHKg2eCyfmu
Ire2qjJdMlCCF4j93SjR8jhgeWc+YOY1idBoWJI+cNLbrt2x5mVCH3Z2hUaTLL6ahoclB8nB3v/U
g8blXUlgQOEsm4KuWKDYnB0eiEeE3GTX9vLdUZkNqT5uMITVNJEpt2zEQvmjKTWjqnpzxx/jutPj
n52161SdpNLN28AJqzpoyUj6GCJZ1ld7edeNJ8e/UkYhpI6kCwZzUGAi9C/yD3pLaTc137thYeHU
vaWxQgelmr4BEFZttlIra10A9OOhqC5ByQRyk/PnVmZg8UYHeyK36UgMn24+mka11Etg8cylqR/a
dLz0bZSDrDS3L0c0ltwmBIMBDGtQTQyVbRHKxjzUDqF298MwV4PVzPZrBoPhPLjuPaqTmHFVqJ6x
shU0wTJuovPcQH+RoAgY16O1XWry42VEMRh+EnvF5DvzcH4VJZrAJ/yBMwF9vB5STaerOIBjWMs8
zEkn6AcFWUtMAvCwqaiK+EEUjPoJinBvTH7nMuoABU3td20LFtSu3IPi/nFA3NpB4Pq8UJK1w4wb
E+wTnCMGxNKnQqVjWVoe45PYabpr+uHdHFnoaEQRp5bCmIg6Ys41hnGK7r8LumTQA2DK9ZS3X+sJ
dex6f+er2DRk5fKIbXJacSgbdI5/xsYtdzOnsq0U86djr7Z3XlfkD8RJv65Fku8yk15XcXtb5M5r
gyLAYFqdmzipzICMaxewuPOPxWCrWGVk+2lgcDIv/MIIEZFAYJoM9A93GA/NCydnv1mDenT0wIW/
G2KAUhrkjoqATQrJ+X7QYo/1FnnsUuYmGB1YVSFje59exnaP/74vGIvaquryZTFajLv7iyU4U1bm
TLljAWsBJWuVXtRTHgxZSNbbcY1M834BnUCv7c4rrSGxKyeogtY6mJjeDKwEPUFVcH4W5uY3ht4M
3+PYW268MTO/6LFj/4pn5rX7ZKSYnFk6JD4mRJ/u56WskVcw9A6JTkaOvj71Uzj0A3J3rUl1DPPU
fP09HRJnN2cJDMuIumsWlIbZXsRFljyntbWUUaeN6T6LJ1sRt5WYa/Ri4USiVBBttmIBqak3s6Zx
AuTVxlA185H6RxASptZhdm/qSVEtKDuZWzDB+Z4TaK5GAYaOWMMIZq0nv3Q0Mj9QLSu/nd83FZaw
bUumFU1XAMtMHkbr2OqHuAg/A8HrVFGpbLmi7hutiXYIiuNW2v+w+g4j35UDraRSwJ3jc9jRgS12
r1O/ybO5h5Eh9nIoZhIglYBYpqrqSNYGjcIqzPTGNFOUp4nxDKOkhUF/r1bWBMtivSX1e0XLawON
eXQpf/a6G+pWHtpVcbFiZkxSZHfnF1PnGyJeRiafcYqbwXZs0Z4WJRn13uQbhtkDO0yOeSW+Nu9t
Hz0OXZljkrRtPZLeKwNCsitmZ9o3Ny8fKp06OzCkaIrNlRm27edws7Ax75Xd6tnKbelkpsGMwQfF
emuPoV5cVv7TedFlFgZy6+gjw+WEUQSnUDXa3NOhyKsQjUdoeKBJHMY13jv6UsR49QzaqEq0ShFB
UoRpqCgTxHV8iki8ei5Mjpibv0Z9NyPr3q0XjiqHooIRDHaMsbKz3gKmaG7jPGrjG5pDvVRcAXLt
xcg3pAId3EI+38vNXtG5LLKhK6owKdx8P7VNkPv5db4sTz59Tevypi9p2JHslTravi7Xo218Pb+F
Um1B5S5n03B5sdvpF0zJUE2WjatptDCJ4QW6HLDm0Gc/K1UVjdRgb5AEnw0DKTFbi1+C/WhHfvE1
TWlQMBKkePNkdD628ayIAsl8UWgn5umA+h83hCCblixTb/ILEA4xC6qCLVFPLVUhg8zSWdxtQbkY
uI8+qOSSWRjwWGMFuygvnhm6aMkand8lqQdhWYR3/mCyKBHrb1Gr6lqdBkeXJGAbumTLC/X2/Xrt
geMPEyB0N3JVrcGyYmSMt/mLKRiSJIsx48QHpoGRRw3GEcKStT8m89aM950Rrc6XtAsXGDrta2eE
JWgoGhKN1dFpjn6jcsElE77RrIp0FJqiOQ2TeFT8euCPdnzN3FwlfmBbv2J23+aBFgez8ejEwZrs
dEyy6b/YxZXZRDEaW7tLSnft/K3Mdk2+P78lMuVCVe//xqZgyJ7wntLjSutNfahCOrEpINxBHdtm
UDRhyQyRhYpHjIKHboFb6/R4+qyBk17SKrTJr3X42jouSPA8NNJ/oroSlzVIZ30LsUUE/U6BaDEM
zLbmCpXXRx/7vWZ3nqqJWnZSYOxQFoihoaDuEYz3kHkNRTNOFdaLfeHa3Y3b6BeaPiicNb7y4n0M
1lW8lkCMwilYTkWZi7JJSh+1WPNQ+1mwzjr5MoHj7rInXRWZ/UjuJ2rQy2oZiRMuVVq/nlcNqZwm
3y2kB038c/oBmNuUrQ7FB2jdMZm+kfhQqbZLZkzRmfcHgv99c3F0rbngZQeIrkpxBK5XZ5etUTIR
FL95oCncfUIi0JLgWY9VxT+ncGZXmIPXc7jJCK3Kv0mZvVuy9eE8jFSqDYxw7dIOhQtjB20HFR/4
qd2+D2rt1RmefO3YKot9+a990JMNmqAnRpIZqzUDDQ/7sfy6gkcqrZ5x96bt6+jtmoYE3i/SHcG/
GJyX87f3ew5auAvJOsR9s2A92/RgkMup36X+Ta2FVXdIysjrykNPLp22DwbrPfZ2qfUt7Y8xvctU
PPwy+4J3N2dzd2305goba3eobLU9rIGW8+rti7aJsuTFXxWPNdmJgMMGukgMl8e7QzgR/lx2i445
EJj0rR96pu+9Id0tsalQU+k1ifFv6DI2MFkKWZJTPU1sZxrmnl8SCyh0dtWc2v9oU0+LYImNPN77
GY134JIdH0q4rG441ciV4k1QpaPixpZJjOlt4MjnBAuI7Z1+iZ6P1I2LCao8733ze10FRFMVWsuO
yxZDUOACVXlduvLLIYlWNyiMC6MEaWWzB9uA84kCXjRUI/qFmWp8E4WlpaAIxWUIgfoV1wM18iCn
+ScM5xZD9DgqjcEZBUbsobUIsx/1ozGkb241fCb6s0USFBKpBldLalx35dPQ3DrjF7bekPxL9nj+
oEt3aLNogpmuvLlDRTd2KC4ek8EKSsyPtiIMWFutA7xuhVmR6hxe9HiQwZ//MA+zt0dnLHXe8GNf
efmhNO4dFVWCzF6ATfX/IX4fwM29Yyxm380dX7f5dZ1/GkOk92GlagOT+VZbFMEqGZlRmHSGICMm
Yht0CMBgcX5jZEuFCk80OWP6KgGZ4OnxtIsWIUdbhytiXttoN61QdKoKhcv8kN+RcALriiCVcDx9
hu6zAclHJEUQVzysaMes8OYx2iRg7WGsiyifd+fFkhrALaZwsTh1oTuwgrDnyRpY9fWY9GilvSLV
fl7CIbkFdwZK5s6D8rUSLjOPD8kltkkwzk+8Q7QxyXtUxeOdgOLnidOVVb/yBZnV/s1UsR/8Dimc
gtngzuXxPmRz0ScomCE7KWntTujFpDZy0+iCdLwpWIrd5DqYiPfTA8HfbH9t9SXwkxR+8r5YqqDw
/zHz9aZCiIgOFxa79t3HkRwd7yGhNSaRlpELvh1V1efHdeGf6mM6NvbfxiD0Ux0jmb+0a4VPLYdd
Nj/o1Tc83iaCNwr7dX4HPpwXEO/yiaSwywS0F+ITdPDBfTukTomJpJgX363WGBTlqpp7+uHMcBTf
5iFXWJgP+4yG99apM6Qn0Oe+Xg7N8Mx8A0Phauf534uDUZQGmOxNZJDEmN5kjnHhr/AWSJr8qBAu
W40kPA/xwTBDFs7jhbg/slS6WCBSj5pZIuqBgG77bTEfxxVU1yzQkySosxfb2Z1Hk60cIqp4xqGL
w3BFZgCzbpditXukqbL+xdaTay/tX/xExegnUQM46Lw7l6D3yhezsDomi2VV0sD7Iearuwz3Azzb
85LIIAxbRx8eN5ofnomEzZT5OFJh2lInBEfpCEujosH6cHDQ4GfhaOM9CpL8D+HpPkOjMTgCqlAv
4YLPT2Y9hon9oFlmuJqKxPKHCw1YNlQB3CAWH38qHNIsriZ/KS2smYcgwj+aHlXrHWUv55dNhuKA
/QbkGTZClz5XkM21udgzgl+NzcM37D4339CpdNPWHiYorgpj/DEaDYHALI54FD+iCE+cQnVW4lS1
C6gejM2MXk4msjEXfnOhWVe6HbJ15yBYks/fcvcKRUv/Xk487JHCs5GUAWnMKbhPwVPaTlUNIu4m
TN2D6x3xngyQ0lAAyfQQ05OggKicRu+y4CF4JsbV+guAUOAVYo75LUus+/OyyCHg7iIfaYDlVJDF
aEifWqAvxODY5NgOM3omp/b9PIZML3gVMd5eeCegg/Z0vZIU0zQwbLVGEuvNQzjL/dZjaDH510Pk
oBPYEgLNg6bjsSfA0LyYfafHallXTeffVJYboddesScSK3eCIji7SHfMpp4BpW/RtJ/1GFZg/azq
SpFvka4Z3iGc1x+xULH5ZMzs3G8mwCTO1wzTIcs46IZI2bz/sS2OL9ofHFxGp4vWOmNj5zNwynqI
tO6wsu9mc7mmRpA6GInq3zaITnRhqaIqklxNJ7iCahudXyZTzHGtcYdWtbCe/CAvvd3ErMAyHwji
BP9aC0EirNuocQC5D6Jmp5LWLM5GNmJuC2wXeMmaIBvnIDZfYlUjnmTrToD4kduYQQdF+bq5AGgw
y+rRzUzjiPRuc7X07fcCdNMKuSQr6SMthVIK20XjuFhVQDW0jOsmjMTQFi/gNYvGhNIAfVhBTuob
E0G52DIUmDIRMRQJ72P4Ft6HgErh6mBEzmkdmswBydkUTGnk1xjv0Ckiw5LTBgv/m/uZXytilDOb
5r7zXJgOxOgvvapOA0dHLsB0VRwvMongvLoYeo9pdYjdnm6av5B2mgtItODdn2EWr39vYiRKbypW
TirQBkdQjpRoljNlE2xh7B4yPQkNt4qKYd2fV3bZBelv5RHuYhaniFRVkCde66goVpAk7gd35yxh
+3+kXUmTnDqz/UVEIEAIbRlq6O7quT1tFLbbRswzAn79O/i977tVNFHE9VvYCy+cJZFKpTJPnmPf
QFt9ALNvpfkNhje76TYy/y3IZ34rYdgRHoJEmi77BjlYhOdp8tzjGCMgWhIYoxUQo3i+vsyVHOrc
zHJgQVgdSbUUZkKJZ5D4pszqxdILvzXIoSi3nHHV2nwRzyVENBEXzZBoqAZNORMWBbfQy+JWt35E
0a+wb3yJ18/1pa1czGB5RhcI/SBqWUuHJFqjAy2EpZlR/qhl5h2rvl+3sOqKZxYWrljpYx1mHBZY
3Ht52LsTaZ+hULHhiqsLoRQcCVDfQeK+2LU2ysesh/yO1zjhk86GFzPaGp+bD+fFc/nPyxwKTTZe
oBwyAZeHt4jwz1lB4eyDeBYzrqp4ZSh2WKXrvOR5AK5LZp3YLx2E/HnW7q/v41rogAIPaIXnFMdY
ctTnVlMJOoJEPXYeYtSicvUz6gKhTxuhYy3Qm7NyG5bpgBZ/caRrmiliRIAkxSY7ARXtD4XtijFx
OU/3vUPcKNu6ysjq2lCA4PiAnEFm6HJnUygl5sqycrBLmp+tcDjaUJH7xlLztmzpKe8a25ss+WrX
7DlSg3JpIsmxtpR+I7LqSK3a3JVtlbkhMd+u7/rH7gI+OtAoSIvnDhToyi9/GvpfqDtCIsOrqsal
0nSVbbl2j26KGuKjUYgdVaCW0qrOpXHiESBmaH5KMPHRA7beV8qt6G9abQ20faiH4WfhOsfzl+LQ
GsvSDfxfqFgioc5b5qNXiqX/TspmX5C3fPK04lRm/vWdWDvHjAK3icufQxt94f0l01p0ztPcI1UW
Hyo9tbzElMOpMFP7b0xhgcieOHgTl2fZcqJG5ByLK+rpxEc0pQf91Wbq5fqKPoI3YYPBCpC86HB8
ABuh4Wln+pyVTpACZYl869vo1PS/RvFuKnV0ZCtd2ukeerkvJBoCCnp0XzN0aMt0ZCPhX/ugYCjH
vqIPTukSMV2XlKhoFHhqKuKajQfCw7DaQXZCAJI38tdObgTMtTMHBnaoouLqBBn78h0DntrIrkN4
kBG6ovvB2C4vJy/awsetLuzMzuIl41RMak6hoWzfv7XDY58fdYpxK7TH+ImUu1L9RS4HIkcwd81h
Gv2VywMbIUpqQkkcWAfc4qiua5pym5pshMm143BuZt7es/Tbatu4IVAFBcHQo2KF22LQwtnChK3F
YoQefKY5MBrL5jfOQZbxLsKZG+6FPGU1GK/Zgeu7Ng/klgb36orOjC0+lNTrosnSGNebpbtVdWtE
+waUldfP3Fpyc76iRaRPmrABkg0rGuudxjovxyChLO7a6M3o/8bB/1nPUrWxx/CdSkOYCsnX0jkM
yVNtvFZbWqSrx+jMyuJ+sLlKhobCCneOvPw8lg/Amvdq4/JfPUQoacAP8AbD6NXC28K0j6MMj73Q
DH3e/dKNCNXWz6wBiYMW7Yipe864lYiuOcRMpcUhTINn0TLiR3FhZDWDQyCLD3hauXEdBs4WPdyf
EfllWnVuZpEgtgR8ORqHGQ3l8rcuoT0wz03UxkFP2fhiYTJQ7EBOnVMXEJEu80vC+++4kpU/chJi
iM/pU81DSkCKZ8fQ2k9DR6IZzNRwBsh0DVcbJZBOvC7Yj2yc+HNv12mJggNxXmIR86fBBitPn4nm
a4X/Bd1YIDe+pBWUeFtZhMku1Ky+RbMJ/BmubNHveqoVCmo+7qYGJK5xBRJuw9STnZKDmQdKKavZ
sSa1QVo7mX5Ts/KxFNUEgdI4rVO3K1vmsYGWuwq4hSxsMefaWEWeuoPsSu6O6Ave87olk2vbQ/6u
QRr0y6gnbeRGDBBGF/wkeFUN1oSUuqnCzrPi0rBvkp6ZvsFC/UVV/RCfOmu0H4nM+BCAdEGFARuM
9AHEx50P3HJou9LCHJqVAsOEWVtdfJIlH9hJZnguerEy2QOps/oow5rthrhH0BZOiJSnapxMx+pj
9qbiKmzdruvTPanbYpdZTpnvYt426DZGlroFKnL4LnQZd54atBJSQ0aZbiQMa4fw3IUWMb+e1AT5
PhyPDF2zRtx34pmhtuQkr9ej18eWIDIGNKFmUmKUCSBNdXkOm1i3JJnrmOPwkBcHkObF+m6s3kBK
65bxrWBHUztct7l6Cs9MLi6awekblmsovNSAIZdGJVEFKZ/Ccvp63c7qHqLviH40YGs485dL4001
9XkKO+1QHxSw/0UVv8Wm/Vx2auNzrW/jP7aWne9hzCHcO1ecJ/tAnB/6+NRakTc6360ymKagSSCV
vqUFs/LImGHV6BvZqKdjfmQRqYHwCGsAhFEL5KeweizUqR5+hvL7WHgx3Y04sNErzrmLqVajbN3C
8KPkS5v+uL7NHyP55a8wLrcZU0iOaCV+RZ8A6She6jHxc33whPRV+VlGXtRsvFs/OhAsmnRGJc/E
wst15xRzrZFsc6gSUK+stJ0VOUcltsys1HhhBw8SdJNtdDWXjTmhertMpwI3obJfLA6N317Wh1by
G9tEszgzEuVJE4+8NqqPUQFxLHByO//eteZfYc8MynisYQTxcn8FAUaZJMjps+pTxH8lcnTNGruq
fdWy7/14jzHicdpq1axu8ZlR69Konok0rC181IFOh5jYX1rZ7Yra2sgCVs4NFjd3HVBOx8zZsgKh
o0coCpCpgoIdzILZfc1fM9z82YMD3Ys6yJpTJrbAwh/jwmwTncN5S3EPLo4NlHM63tVwnyb7VTcJ
KMvvhRiBJfx1/WCs7uGZncXBEJwXY8qwtrq5KdIfbRYQ9XTdxPwZLjONy6UsfKOGhA5gKlhKWz9N
euEOIBC/bmFrsxaO4BgNozLHIhKgqRG1j0nkPDFw+GKuZsPUaiA52695P88eIFnpxOiqYDG586Cx
d62x3WkAeZhwBblTRLgN6HT+/epwomZ0PqRAoMtwaZKbVTcoB9Veo7UgufMwRvd5H+3MLV6VNVc4
s7McR1OyMUddwo4k+S1ka4LWTv0pDTdixZaZpWcPaW91Osx0IBfhGDeSWe2X2Rbs/ONgCgRGEImY
Dc3YmXB3YQcQrzLSHVRAy0hN6JsoYe0MUPSN7pC0ZnbC0BXqV06l3Ud61AdmPebfHJX1t0YzK0Cq
Gvif6x9ydeVnv8i4/JDMrC0k0vhFjuhfCkHeG2b5rHi5bmXNQ8/XvThuJG+mchTYX6Y+87aEah0G
UKsnwA6kPiE5+4L++XWLq+ty8FJGSWxOLxYWwzJKSmmgCBxFjtjFlU5vCrNP0GRMtwjC12IJpqZm
TA2wk0gHL7cQ+m5tWMymus68q0XxGOW2d301q+EebanZeyDyCqnzSxtSJHE76egEVODiD2sM0x8M
/dD2O/C2Ef5o2NJtu405n7UIhu0DGB51TyRJC5uaxiGrMKD8S4fQZaT10mk8ZpYV2Hm78bU+VjdA
wIJC9gx1g7UlposlvKqnyMjR2svcSfOnPnSJ/bU2Trm6yeu367u5urAza4vyBstUO2UZrEnUuxzo
jestKg+NW2zx5ayed9yTyDVRosWpX4RJbarTJp/XNVIdRM3tzuSZHwF52TaaFzPiq/EzUNzeWA0n
kbKdiMcNz1lbK34A6l+AZc3ec+k4WVaUkMTCNSTxDhXZz86Rfgb0vc6jjW/4sZ6DQI36KdqZEND9
gMubnISX0dxgj5rmhBK53IvM6fx2BC0sn0Y02ak0Xq9/ybVTDhAgwT0Ei8hqL1dX9rzkkQ74b2hD
cKvO0sYLKyWCriS/rltai2AzPA9MBbMg5pKdTsuhRMC1rEB/0ey/6OOkaugcEwa5q8Zyvhf22DzQ
KFQAbqE9iecg8tKNDV5Nq5mNDdbBpDJrZ1+ulka9HQ4JQzE8F65pKrRzXyruDvk3Oj5EyUNpPdj2
fqra3fW1r+6yjaoPhGBRP1pi1InDOitUNpIl7btmQVIIr/g83HibrJTgCTIJQIdR+2YY2lyEG7sW
mUGBJfWYId163BfF4xA/2RlqP3tpH/TmzjB2U2R5CnkG+Yqqw/VVrn1hB+gCC/4EiNwy3GG2yMmB
ipyBSQ+9o3Yz4rZ9pM6dGR/VELmM1Rt371rUQ3cNbFAWjg7Wffk9HXxN0qRY8eB8nwgeJo8ZwOwN
iKjY4IfNFunrygFFIMCzbw5I6I4uQoFRFSVms6oZ+u1Ut9VoOVCJqyVola04CkwUmfZt6zRiY5Ur
yABc/ejdALkGVlvgsS6XWcRGl2YZ7ObjbrAeFHV73mG+uMfDF5oqJ069zvntoI+GBoVP6L8mYp/H
q4ARxbwqJgtxfC/tC7CxaKoF1VFm3Kjop1U9yfD9uu+sBfozG+YS1TQyKqhdw0bDrSfD6NwMygaD
/jOmyR0QCQf01L+14fgV9U3X6MixTLboR1ec6eIXLIIDyjhIjR38ggKKwBx8aU1zD7adW7sdfAqU
3RjFW/FoPpGLRxSaZX/EIzAQ+AHgVKVm0k3EKjytDCd7r1FVf+mmUMwSgKp9lijfPlW6RrOdQSHz
6grKwvCOhFZyYGXRm7sutfSbmDtqa0xoJSUDS6+JpigFfhvP48tPbg99MRRzgYHGdK9Nzq6MtlBQ
qyZwljCAALqMD9I9vZ0lIxsRjMGrdawMVH2ByrjuVSt3N8Gg9SwwOb8YPrzxu7HiU0fxWsiyg1GF
UPG7qyPD5VJsfMo1S6j0zZx0iA0fAKZ2EaeJESLCR7FCtTf0C35Di6fQ+Bs7yPFAXWGSueV6+V2c
1LEa3AH4Lpl+S/SfelUdmgGRNqZbPC2rR9JCTxwNR9AJokpyacvQzNKSLJnp9e6FekM9xtXlgaQJ
pFQetOLN7m47epP1b9LeAD+vHcVzy4v8ss+NOpI1shJ9PLHqRPKjQTSPmvdMvpHpcN1J1rICAO1n
lBDDU+eD6FJsyTAb9aLwSm7dWYXxPPavvC+DMCx2Zdy6ralOup7cOZpz0xDx9br5tbUCxQsJBTaX
i/98hbPaQ9S1tIOw3Hxr808jla5RmFCLdiDApn+Bs9624RZL1fqKkYnYc90d00aL060NoylFiBUP
CX0dMOipjcQfSJt4iR3e2URhcgWKq6XpUfGeWVtjB2uZCmSn8KxErxwInOWFYgpJWN/itBTNnVMi
lz86qkGTeQT+++DwwOF7LnYpWOhilAF3yRb53NprkNhQYp3ZOpD4LkeDah6JpoNcuqfiI0EjqgUw
wNJ+S8QGWzuk49ESJ2ge/fsvDeAu6Bj+ABOWkH4gj8NKzhcMZtDju6StM4j4tOWJZ6Be76J7Fovv
fcLbjSb+WmjCdAw4CjC6gKr98l4z6zyNjLbwrMqETnHuMhvJLpA/OgY+rq9wJUECEwRaq+DxBQ56
OeYqSqvWWYHZuJ7+hDjIHpx2fot3IW/rIwNJ/nVra18R7wkAW2AKJdw/XYqzo9OlAjzvHE8KpD4v
fySsDQid6ElAnGqvmsee617fiV2INuR10yt7emF5ERq1Amo3an7MNOJRidhrc8CW0nBnsi2+07Uo
DFO4vGa1S7jrIsfVxgljLxniQzuZNxZ6sbj576QW+mZZB0lmuVkpd4XzPNnydlL2vtG3qqOri2UG
whOKlTi0i2iRT1FlyByLnbRvgJA1WuOW7XODLvP1TV2JhBgNQa8BLIAm2s+LlXYOmsY4k0hzSXdT
O32AUO3ZFfmp5e1By4ZjKrbENlYgabMUFC5U9LLweFq+WaySMdD+wmYSHSn4XugNCfd1esDbM3cO
cvIz9plqdznfGfEbxKJcKOdS9tD9axZd5NV4UIBEBbe3BWXTy7u2M/kgtRG/I0Z1Idlb5iujJ6cW
aMXf8nRLnGP1i/5jjS5GCPphrCI02rHTECZo9c+oNfjDYLnlVshbCwgoZmB/UXGbOSQvlyVSY1Rd
N+HRr7ce0BVotnTPOSlvpZk8D7x+uu5Bq4cFwcfAKBjm6NBoubTX6IMe4a1YeISPgPGVkOXYJZ3u
WuUJRDhg8hXRs8g/RQ5I7qLX68ZX8llUqv6xbVzahoA30Ws0zYFbDIEVj++I3MKtzidg8V4AbBKY
QdQ+wGa6rF9A6quUjgCVZKo5gQMUANVHZIHR8fpK1u5noL1mLB9GWWfMyuVSaIdhd6tFM7epebGP
Qmm5k5WFT5kTcr+nQ7qXXXGKmQ3jANE0oxW7MhyRGIb0DfTq7bEvsnEjmf9zUS1XD9zoH3EXzPkt
AQPZiKQh7vBxa1Ty+5S4CkrWFX3HXOatpc+z7AjA1nce2W5J673V1R641Q9R9lg79iGhrSvQO43t
6FY49l4aGiD1Wx2+9a2jJgN/BypU1nJmpW+6OBw5vCDvISYf33TJl1i4gJKAq/gttsqjFX0hjeka
tno1snQXx7Vb61vTHmuOAvcASzaeI0huF6EUH4RECdpyXmRiUCeyyHAAGBnI9KbeSNXXLeHd4/wZ
V/yTap7dwajfVWk3P2Fjyzg4RB6aPg3slO2vu+RaxEKnFp13ikowxtYvPXLQTS3GoCqUfYBFKZtD
lLxHGCm2tqgKViPIDJ7GcwDcSR/KlPmIMa42xnB0UQlhBBI6Pzuq1y0SCa1/652RfSYdIYdMsvKu
YQ25c+ya3Fp5CVI9wsOtiDaH4qXT87n8AiArJkGXBVqINBsmnaUqmtrtoztRvHfab6MNGGiTjX2V
79Otc7a21ecWF7nNKMu64bNoZpx/rXQvNVAXHh+UudXoX7sbzu0sHnkiE3rRdLCjGelOq4A644On
Dc0RUttQSpEb4WMtuzg3t/AgZcpoiBQ2Mm2/TDVYAMoXFT3rml+Iwi347rq/ouC59uHQNECff2au
WmYWU5zFLDdxx6IEAnBmVg9DvW+A9moCHBn7pm6NygxCgKp3I9SqP+llbTxqlI/mTcuyHr3Kkgw7
OzEh7NGhUBLurGkcn4yx0JlnTqaZPiL6VPtS5RY7RCIZvicE8wUeHUMzkFOIMBg6YXLbVLxVvoGh
0Rr8/H0hg4Fq9U2qF1oQzW5r5oYAxU+nk3fe6s3BaFQy+nrGtcjvZZwzrxmEc0+1KgZskDjloxla
+mtlkPQL1TPQcWnEmZDlN3qoe1ZEBEYRizY+dpkykbeOHBxtmKLDb3C6+54Jk7qproXfSR2VPqqe
9YtZmar0x65SQRe3+jfMLuCsW3pkYzIoC6W9o7IybkIF2WC3LVWbelmjqNw3GYABADHOrBIktea5
LP3AKwPEnm3aGZPLywH4jnjIK4QmMN3fqERycBeGsfNeQJHDGzvGfydhSY6ZyaM9qgSjz1MMY90A
VA+upxZkfW5VYJPdsInH2IdiX+cBPwjlQfRjEBlUZtjJKRIdSDSgx0J/Z1y030nUjo6XhE39s2tI
/lJAL0q4tBodv3U0/jul2NRnVrDwHuIZeuyFY1pgJMKa7ixQGgd9nUA+geCyzxV39n0ujAHT7e0x
a7v4ZlIqP6K8ZRz1FsXvaihV5Bq5hMht3cCvtBrgyRtKR/TEc1o4gaH1UeiDtjEHCV0vTrpRavVh
zAkL/cTQtVPWwWPdsTCKL0Y9AvoigBK0vHqcqspXEFsrnsohlrd2PZqWV5VThaGdoapmcbKiocGQ
yHAXS9Xca3QiL1Y9RBOgz5Bidw2zMMhjSfu8DDpFuvCktbV5NyijCUykvj8w6l7tQasBWGoJf8g2
HharQX2e70B3DXHUXM4Z13ULn8mgYxyDWE0Ye1mdDPU1ie7NxM3jg1n8rid/NO9sZ3Psfc76FvEb
bxlUdjDsObO3L6Jp0be8ahLkA5gPvsN02D0N3xNofoDpZW/A3Kj6HXrft1UWuU0K7LtVbISilcAH
riwg+IEjA4f3snuQa/qUSbsrAM0gruHt6V2nLJxFHawPWwJ8KzEdCTC6mPgLCfgy6KVlY2UjQzZQ
JA14GFCoFuCUSDDQyI0U9VdWm8ktZgriciO6rxnGrBNmFzG2Rj9QcxAtpQ1pNVS0OsB878vMRhf1
MIpXYUYb3rS2n6ilgJPQgGoHYvtlKlKOClG6AlZaNBaqZ5VV3BB96FIX7LagTkLQ6vwpJEnuTp2t
tkhtVvIt9C8dwF9Q0QEn+8J6a45NNClYt6D/3Ogdri9xTKMt5cuVJAAEgZjNt/AQAIRhaQYFSKeU
JZIA0gY1PUCAAvf0K9t6IK4l9QBIIEvFTuLdv/TO0R5KswwjTPlhr75U6M6iBDdiiMhrgUSHLKod
4lfIOBmB31aWsN0RV9s30Xd95aZhmNzlIWG3sun5QYa2DIQow1sZKS0gVtqjVNHYifCTVqEbmtog
CTfqXm4N5qyVorBbAPcbM+AXqN9Lp+B9lFO9g5B1aaNGICdXpnmQTt+kmbtEfsPojJH6mUU23H7N
G87NLj5T0uSZUccw21EVlNmrOY77dEsIcP7tixAGVhXLBtxqBtAsU9A2NZux15ES96hOh6Z8SMLu
8Xq6tGVidsfzV0RR42CHMJFlCb6wkE9GG/37l8rcmUYrCKylc9350kZd6axPGyhIOXr5nDfa91Ck
O2gKbGTscx75YbfOzCzKAF2U1nbrwAxE08v0ocBQgoxOMXdTHpj958zeX9+6lciHZWFJmGW1wfK7
cIGsQs0wow1o7kfpF0X7EE8saAfrxmiFz7Jx4zZZNQd6i3mkde6pLczFk13ZHUHWLlBjJVMa0MrG
AATYvEx5KrdEklZirYXO83+tLfwCgxeDFo+wVmsPk2pcw3hvklNLdxJ9mXwrGK19OoxnYHAQJxj8
TgsPsRIQb0o1i7nYvywWcLYf1O80fuVK+FX3PlhbjfW1zQQFBGBNHPg3FKYuXdIyB1TLw6QCxg4T
kYUo3Sm1BrdLYm+UbPQ6u/tx3VtWAgZqAshcMRI/50OLz5fJoeDFzM5QFACIDfZDGNK9gZzYvW5n
bWVID0281sF+/IFYyBlHFuGsAVHbBP10C1pRF4MzskZyuDXtuW4KHTREX1BBLJG0pgCnwZQCNsXq
L4WuA4T2NgLNV4rDuFWlXXMQG6Nj/2dqCaa1owR5FAE2HcNbRn2v7Mo3JttjOH2p8z1r/HaLdGUt
dcUH+8fkwkWiLgd/zQCTDMJ6VfnGkbfpQxZYWvII7KlbzIO16HHNAhf6PuXcU8LYQBatJAMzWAps
+hxJBxpJl26KBmVfxxN2OIVIagTSaq7Vp1bTjw6A0tf9ZsvUHBDOLoJU6w1TmxmBqqE6OBX1NSSu
7ZBgWG/jylkLLQDiY8QC+mv4oouTYA4jr50RoNO4zwMBdQLf0IoXbVBBzLLASbVgGIqNK2jtmju3
uQhnLIxt2cewmULPPq9N1AVfru/f2vlmYBqwUH0EpmJ5GATQfFYzAq1YUgGexRRM9oDZORu0uat7
94+V5TnIMYDWTwpo5KnjKFFon6KE38+gXY1B7ii09n24JYG2dvTOFras7BdtSewpAczalp/t9NER
v43hGDXBlD7K7MXuf13fx1U/PFvh4haP28jQo9mcFCdnAE1ZMNWfNin6V/3hzIp56e0RRQ/RnPex
ZuhXqBhl9ESaG6d3LT6e79z8I86OVIFuD1EcRjBn7RrDgXTvtfVEo582Df5i02bGOkDkHMT9xXK6
uGsZKbBpPVoBsd76ZnSAWhIXn67bWXW/MzuLFcUN79CCxorM2d265KdT6p4i8S5J+VcqrJsySf4m
WpyZXEQLlisaTxNMZi3KocKX8rkZwZqJxiH9Kfut1vaq+2FAGQN2gGegl3X5zcawcVKDzcEp1Ny0
vy+BP+ujJ5psNQpWnQMAiHmQD5Rly2M1iX409AyGmvQzzU5ausOUspfzoEI96S++2pmpxZHKUYhj
gwlTo3anJ4ZrZF2QpjchaiNJcke3usmrZ+vM3MIZzciUOq/nLdSrXSLFbai2VMQ/KlGAXwIFh//u
3sIRs4hnkdXNuzd+y+3nEULicnCd8aYFqf+0w5AeKA3T8tDGBwjCeXb0pviz3T6OIGprtNfr+7ua
Kpz/moWPAiUKangLvwZ6WF19ix6ey4AT7ZvQLe1bjhTM0DFufCvzYJMB40+fZ/nsAfADaoFgwcDU
4iJP0WxIQznNCMYDx/iagLzcqNS91iE3Icl+5IU75bU/1N9ynmLkWmxpFa7bR1EGbB/IUwBnvzwx
PTqhKtIw39ER+2iaPXTLUjfv3nS7d63MBMskhn0z8d2y6y+WvhEd1rp+QMZisB/d+5mqbrH6wux6
YEex+l59VrntC6P2R2cmQK8+CW4cUeYNyiGBawxBSJMvqN4Gwm7v6mxTkGQtdJz/lMUxA4wW0jIt
NiLnGG2Xgc5/4WWmV+Fhw93mNS2/+LmhxY63GFufh7CQqjGkv8kn04FkQOk2xavdd1Bw3FeovsRo
FsitztFatWWWOJnHUjGTAX7Ky48NMEHSVxzbHZqFa5YAiryb+lNGghjyD0n8IMf77C+Qlxc250vp
7BqdLJysroLNCoX8KjCi0Ux9O84U4CLR8BWDFOr5+g6vXXPnq5xTojOLcorKrCewCLrKWLtNStAw
FK4cPFM/xelWpXqODh8/53/2FCMSl9YEqcbYKPE5WV7cREVzKAFkZ/zX9TWt3Tf/rOkjgmGqAVme
1zQOnVeICtkIZPGil4xjmdNWK3M1JEJ8DeNrKGA5fAmrSQ1iFx1EkNCpgezO5On6E7VSt2Svjv0D
SN20GN3I+lKIhy7fOB/r5/C/ppcYm2bQaOKMMN1Ww04Zu6zr/AyyYNFfECnMUlJ/EEyIPh+6G6we
MCZlwFJWfJJiV4+eEZ4MXbnEvEljn03etCmKvHr4z2wuTgObpjQnBWzaKB0kbJfqqA+j1h/vNHpr
g5RUBLbmR+T7dfdZG4W4WOviTES9o3Upgd08672aH+v2ntoI7hB5vAOOU9daH1U9Wew6wxX21hlZ
/aaAkQPJNEs9mYsblqD/B7whUPFpUb91Kn6KlPKU/JRqW4xSq6fxzNL8S87Ofjv0KTitYakQqV9K
6ZsYDi61PLi+n2sLQv0Y3mMCdAru2kszBekHwHUwoZhqGHpgcYxxvhBxNLesbwnpNp6/q9aA14QC
BP5YyzacU9UZ0XQMCGkGxvuFCVyo9DKtegIrpHd9YWv7h4nB/5pa+KdZGinofWBKahhETswWLWcM
efulTffXLf0psC4D57mpxR4ymsu+z2CqyG8b45vBH+3yvqvuZPkzgYrq9E0nn4g4GP3nInkG+RTf
knFdi6lnP+CPQtmZr6AJazdoKSP1Kd6z7EZ37mZhScd4zKKt7tPalXRuapHn9JWwGg5cvNdM7Hci
PyV55BZ275caHAc41N5KN7Z39UOiUAlQJBBfHzjXtdjWkqYX+JA5PQJT/NaV0q/6v5jfAL72HzOL
rMl0JHpoFswgi7xtC2s3wUQ00AMQfRsyYCt7iGlqMCDagD9jGnKxhxBm/b/PxbhqglRY3Fd6Bv2L
kD3GqKr5tB4wwNY39UY+sfIiAoUbhgMddGhRVJy3+txPwIwvs0wWHi0i7dnsMuZl4Hva+GCzuy+O
A5qG6MTOanigkloch6kyRZGZeBiDNMTufD0CRwh4hL45qHCkkAEi9caUtbG2LvDxo3IPsUqInS7W
VRU9KobVDHbDLIGJwee060GRC0W6joKLgB6gBhFEhuUmVDuaYBtkLAxoG+3bKXbrUKFypXxhq2Cy
2ateENdxUlRSEzAvJX6Zcy8xEv960FiJhBQyaQiCM40MKiaXn2IcIDw1lIAy5k0DFU9kI7Gbxu9Z
+3TdzpqvUQy84g8mXD6IE7I+11DFQj9+aPcUWpNCHkPgDkGXY7UHhnP8/zO3iLoFqSedTbO58K3g
0iX8Pu4fpHjLVe9ukvqvPQNAaA0wIERugRhfjtVmZRUNjW5jeFn5KdTleOvGCfEbAwBft6HHqTgV
W8OYa19uJu0GqAMh6UMXMTQ6OshUYcSh9lsz9fL0Vz6+Kn1rOm4lqP8hB/+PnUVAAs0vugsEx4g6
hx60P7ZLNcslk5eWm5jH+aW2PLKIrLN0hmngBbD0xnCoayuCLUYeB+tRG0DA1rugxevaHoTyO4zZ
F+UOZEvgsd07W6XW1c/IgFWbx1vnNua8FWdxKbNZbGfj8MdJW/1nUn1jdGf0ILWEYBTYDLp9Omyc
i7WQcW5y4aiyFUPe2PiKdlN708RfMlPbiLarH/BsVYs4KG1zVLSHCa2SdxUFRSM4SPs6OtEk/dxv
Mk6uFUBwxP+7i3+oAc920bDTpnRa7CKr1HstHxg0SlIZPqAGdlOa3YsWOjuOQmVrfWn+CuZ0YX1x
qfGCt2PJsVrZHJMqqOIB+MVnrXsX4SdH3hXlC3GC2nwtrY2ccu1FcGF5cVAizTDy0YFlKFT4Wg3m
nlbeUTt+qO3irSnT3aieMe6218LeT+KX0fxE+i3OvM3NX9RCEtMeC1Vi85PqPRVPwDH6Lfey+KH/
I8SQT3iLfW62FH5XYxGYiyFsAjg8WV614xjqQ27BqiR+3r6w5lGoXZxvOPLaHQJa2/9YWXJ/JrHo
Co3CCrVwp3e4XXcTORj0m9G4tXq9foOsZA8oCugYCsYgJmRvFqcmYmOOUX+EIu5g3CbZ2+WnkWsv
tZ67GLqCcofhplRudEg2jC6f6hbmjP53vr0v/KJ/o+I2xoNSUtRL71gYuXa+cf3PAXURcGc4HoYZ
QPSBTHBxWsArx0MA8JAjkacS1FJGfRz7rRb8indcGFkcDJrZmWhNGJmGxxav9JSDmAE5GN249LcW
s/D9SHMIEAWzHeeHrBVq4cJ1/r30EgCMAPjNb9Q/M5SXd0ReQTcTGhZwwtSz0k/oxzlTMFLQi5Zb
H2d13zCuhOsdxZQPNBbcAJa60GGqFA9T/6tSLyx8oe2/fwVgQf9YmW+os3A9JegopRqsaAyF0tSt
nMAWQdV9Dc0KLfwNh1u7Y0HhTDDMb+OO0JfnCp3usDFmcyx7qMMfyqygTv3Jpk9sOhAVqA7kAxt+
sXIBokDLGEbigadBxeRyhQAdO1Y6J4MpbSHeCg4bFhQAOzt3lRVtrG/tBDNEQQBskZIBSnhpC6qt
hSGcGXcK2eEiOXLyJosvzjC4tP0f0s6jN26lWcO/iABz2JKc0YySFWzJ9oawZZs5Z/76+9DA/TxD
EUPY5yzORoBrOrC7uuoNb5OyqziBLx9Ua7uE7YFYFQkT8J3FQTWWeuJHPRE1AItC4zmCijLD5Lky
xKT/FGr5vqfnEGtlPIcSeice4oMgvyqQ8afc3OpjrI+KJ5SFMz09wUUqVvuyVwy+ljtjUyU/Mjji
381CEj6D1C6ea0P2cFfOE/8G6H1ym0yTcauPMvYMkmQFx7g18tw2B3znkSZPpRbr56DsXFFJu438
beVOAt4gS9YM9aXdtJj9QhuGGlIEmGbasRRX9fpByzs7gRCm5AEyb18uL8HaXp4dt+C/kvOr1uIs
9fW26IqaeEFT2nGO1suXgXRcFx/M8B+IKiCmYI3gbIPW6LK5IahV3irz2Kaykl4HORh3slHcVcjU
uoDT7rFRCA8MfgPTsfaMNlDLmPU4eCq++16DRIEUGoEs1irdezEzcXwCyiE9T+EgS47SJc2XXlfi
g6ym2q9Sa61vcFa7Xd21SmQP9HyOalZrn/ni/dHWm9R8MqNYi6+EXO17Vy+7INhVnR6/aoGAaL2u
1C7qOdIvf1Kod0iSL209bFZuJlxfqBfTj6QmsXQx6/wAk/oRA2k0Yu9zP79NMgUwjPH3Bx0aI4Av
6fuhDLQEvUNVNFGXjgtq4XYCx0OUn6l9W/F3pd/Y9ivHHKcp57cxy1TI78iFWRbkajiz4EobGmsx
4slWX1cDRdThKs2DI+txeeOvZbaEhAgHyR72+hJQZApVVZQ4OEI1/SXGV5y0ttSGdpI63RDvY+tL
nr/4ykuUbUgJrDGzTwMvMUZD0cZioxBYRVGyBFJfC25kPWjeNznp7LLfh961VV4hEhtamBc/VMbn
0P8y5ff1Frdgrbt79lMWt8vQYIfT6vwUQagcDXGtXqK/nbqa+C0yakepDnJ6608u9HAfmRKwsdk/
qEwiko2FJpB/UF1LIrWheHCuFADSHvIYkfYhCHRbzDdOubUsgVuUTwby6iywuThWZaORU0+fkd4U
yfp9In/z0itz3sjVPhqvK1yHdGNTTHruLC6y4Vn4EQdKyGPgUufP+CQV8gp+Sh/PiOn8i6zeyVbi
avpjIT/K8uAGw3Wt7gAOXN7XKxfIWcz5IjyJqRqInKsmuE0Bzs2UwPMfv82dAi1JII4B4Qd0czni
6i46Hebibh3G3h8MdQ5Z7cR8n6tX6XQ1IyUk41BIjR0WR8u/oxrclLiHPBbWy+UfsD7kWVqBHcST
ebG4PDCKpEsgQIriXZG7dfNkNnTPpx2IkYwj+3K0tXc5M/y/cMtHVRyWceFJrGokBo4iH3LrfuyO
bekIKX7A0Pg8/aUQDzScU/3HUKlb8dd31Z/4i482R20BujrD9acjZkJq+FrAsROdMfwUKIcBL2Y/
2oi5dt+cDnmRJfQhd4M8z7AsPwbdT3G6V9tfl6d17QY4DbFIqouuS6ZBZFYDOPk5KCpR2muAIKz0
gHtWNa/sxg2wkvpgRAwlGhIQ+o1LhJjQS1Y/KYDiJ+sa7qLYmbZVfQ+9K2NzzdZCUVtFlwiQsfLO
d8yqUtUb/b5wBuFrnrnaBJYq3imw5YZpC/i2kulCWp81rOHtoLux2B5qo5koTA/QJlL68tkt7/Fd
FL115eHygq2dqeiLUz/hbONxskxCpE7UPcQKuMdaDdvjzFChiqmJikZ93WB8NtYiN8pgidmtLpgw
ddOo7RO39Id0o1GyOr0nv2Q+IE7OPFR2VbFTROzJg+Gxnt7y8HMDMmCM6Y1OW5fm6vxa6IahvqYi
Zb+YX1NT/AqxBpBBE8YqniGoLurTn3PL+CwkAIYuz/JKNNIi9D6g5CEGtBS0EkPka8w8KhGCTF/N
oukOcmhWsKCL+LHzxup4OdzKhw4S3oACyGGqvfN7CvwuNEsL3oYYTabdljFoLknGorFRtzQn10ZG
sw5neQ3xAwxDzxctxHPVwk6odCSluAqqbJd13XEIjUPT1hsp11xyWNzDQBogG/Bqxx1v2U5p+56m
Y00oM2oOqTFcBcaWIN/axEEJofHJhye902fxAkEsdQV32qjhmYydyQ8crTBQmYyfl1do7bNDJwK3
Uw4UqAvLVKak6FYUVV+CfQH5LLY3ACp2VucdC9G4EpvqPpZLXDWLveSZPzZiz3t7OZEGArMk/lgb
U3c5XzO6Nm0UGFPpyN64a7xplzcJMmPdXi+ru14PuOdrOxWQN0u1q2wMoo1qyMqHPi8ixSvgoGj3
LW76qs0aCPVi6RS9Di9kGBEM6Lt72jzBTo2E1BaNVtpdHvTayp7EXF73iGOwKTup5GLCVMn4KvIY
yhLkoS+HWfscZm1bedbogF20OMNSKHyC4ckzY8q6EvvhrZS0gzZVB12R9pdDrT198KfhMjI5v8hk
lp9eZSXqpFGOy3vZyYBTqp3q+qA7ofa7sQi0tS3dtHuJySq6zr/6j+EXQzUH0GJ+Sfi6HYwdOtQQ
OsJ+3xcq2JJQGB0O8w+DL4x2GfnfDS269czq+8aPWMmi4BUqmEmCjqAyvzjGITNOwBS00oHz8aDj
O01tZdhbXvlNGuXryFOuWsDbbWD5NsfHRpK+ttgQCWbZEzB8sGvPv6PMrEazsozS4V1019fDEyqp
T4Ivfi4n68vlga5t35NQv4+Tk7txHAsTLItJqKaAUz1m6Yeo0wNHr9StWuzaMWvS5gQAwLyieHY+
KnlsTAV8P5cHBVGedF96VXu7PJrfhYDlCWSBhzCArM5mvotlS9EznMZYLmYntVJ1xfJmGn+08SFJ
FDurPweNfqP7n8bi6A3PpfQjsgqnTO6EYp9OByO7UkfAmLvCv8JVq1c2Ls/3q4qdN086SiYmmuNL
8cd60Hw172B8S7DncOVqU98Z5bfIero8CatxcKLE+32WmlyarQxWp3T0BFHywYldoykR9TSv0NDb
NBdYjcSQ4JL99v1dnPeBUFReH+LvB28d88IntHlG78OQfrs8oPcbB6rQ7wr3DDxA9ud841gD3pmm
R52p6RMdK+gGLQvP26Kyrw2GL4Fi+m8p22W+WreCVlcBL4yuGJIb0lLhLq9kOL7gHP2xrzf6IO8/
vLmKS4sNkuhcXV3sVMlDv2TyKDlUhkf+1F5preHo+ZZ+1NrcoZ09q30q8FKXtGV0U5Q4yXh8D8Yh
9X7IyefLazMfxucfHMOAWM5YYOuQ3Z6vDYan3ainEJVTDWFG20sRgghuEDOzI/Wotj8vR1sfzZ9o
899PTitJ8kIliYkW9tpuEpFsTQz3coj5bH03IOQtLEnV6Kssv9LSUkZ/ynkfia1yLyTmTsq/WMOT
Ib/IU4t8ScsTsNxST7sc9B0GXUnMUtcaHoC9cKjbfaBdjYgLDelVqANGoexYbLGEVrbfbIzL3YZO
NPX2+RedzKQ5BJHVDQq1p7rEZGEvTKIbb3pNrUQB7AU9RFdn1oK12OTe0Oej35L2Jlrq6vkAmVeg
LhE58hi9jpH+sctfNCFxY+8RhssbzvY3kEUqS3FL1LcuL6wkv1/Zsx8z//1kyHVPVdybc3DLehRw
iCsalI5DN+YKtBvzNWvzmw4IhzUJu6S/G4Zx4xhbmQwehNSTufxgCi6ZOvKA4HKUDyVigeZH3m0+
cvpd7cR1spXBvc+DZZVeJ21c5LIR5V5Me15IYUhbrnLyEUu8Dq9Uu5jEh9Lw3zS9/RCXsbGBJFj5
MIFYohwAxJn+zbIVoDVYaSIJVbGBp1uQazdNVu4ur9/K9KFPAFgbnhXf5fJh04daaEayjLZh/rEY
n5Lsavx7XMkssshXgWQReqzLb3/SzLj0Yq1yECNwBwRMkNVFENn/e1dZ4tAFnzFuKE0uZytsk87v
E+KUaIijYe4phzI8msL+8oyt3GjzM1DnepkFBJddkyrjQQrNsXJ84VbPnuTyMGGQuMX3WFsXvmzc
EEWSLnRyzz8rC928oTTUim+7heBnHtrG2oe9+teVDuaMrTyD5aCHGouLJvbVlI4gc5ZOmGo8Gl5p
w+M1qZH9w6SdxFlcMWOKGnceEMdLlX0wew8Y+ickwjI7HzfqDiun/tmQ5pk9OZDCWFMisyXUiKyA
jkFtr1luXqKTLXUvlf6WVFhbbwkcrdSnzydy3jUnUYUmU6auIuoE6geNPUv+OUoIlnEQ5bahHtHJ
45HcNDJI+iNCZZend+WgADiA9Rsgz7m9tjiaKquusijzKvopkQNOB4T03y8gREyDfiR3jvTO5jil
rqEPc8Mqww5lBBZnfImS53DayBPWBkLKAx9GMXksL7UhOjluizwLaycsG4hATk8ad3mqVj4sErc/
ERbvYFwhJiQAiVBYR61ObKEG7PYvo+BI5SiafU3FxWYolULp0UetnaTDYpg2l7RlprlyF3Fe/4mw
OB6EoRWHsiBCbz2EyU7IUMUDrezZmbLRaFqLBPOFAiWi7yDo5hU72djKMLCtkdZ0xvSmaqg/kUT8
yEO38Q6XF2Yr0GJhmjYNwionkMUO6yVMNHnO0lcCpbDV/lwh2cCylg1KEOp892mLWDTwkSLuyxqX
vR77ts9lfq8LqBW+aaOLsnPTv6nq21Tf81pXtMoGAt6aG/twbaef/AR9LpWczGuZVq04jvyECZx5
pz+q+UZ9fuWeQjOB3r5O6jCjoc8DCGKexVhE104jyXZP2lJ5tixVNmz8ywu3cuCeBlq21k1hrNvY
ZCTiCOQbDfsbNbyeX8e8jDV1rwQb5YitePL5wPJckDpfJ14bHbLCrVRSsH2qOZJgF+kvY2uzrB0Y
J/O4vCJNDbyU1jCPE8YOIqTz737zcHkGt0LMfz/ZC3Wj1Cpm6ywVGtzDSyrdJ1vIi/XdMAO6qW5J
vMHOQ/RlFIdZyChmrEF52/q7QLkatiyIVje1Sh8Mog5QqqWFAh0oQ5haBjJEIsjp1La2GrErEdAK
Q8OCrBjkyhK9FseVl5TyWDo6CbgNSMdFQLzeyIrmz3/xWqW1BtkWPR8uveWbQjXiqYkstcS8rnIF
/aqKP9NWmPBCLNoPwRZCdG1IVJV4VJh0F97hispE1acqoIKnJ+L0rDflpzGwqr8vjFCG+RNkceJB
vcgwoqL42YeVjWfCdaOrXBj64fJOXpm5GXIhzR2ZuVWyOHTKyJOiDHNpB6JbsC87A7ANPoR2luUf
ysoynzy1LD+GSaltBF45FCjK4XrD44wXmrb4hJou8FoTyIUTikff3LXWQ6VfSdFdGX+tGxRBHi+P
c+WyOgu3uOFVn+Eb6kyzG/VdK+5iodhFZUW25+IWsrEdVzYIXh2Q0XTgrxQWFmPzVatoU6sjtyyP
XRo7CaiSy8NZOR3OIiyGYySJhjfZwHAKACRZ7NTRk5re5fXgXg60Nm+nQ5n/fnLSBT0CqJiek6iK
j3Wf25mPrXx5I+XoMMPmuxxsa1SLPV/o2PPmYl857SSUH9IgHnatUPqPxWQ9ilkjb4xt5RTnA5u7
SNiczSfg+dhGLOaKUSNcZz1m6bEKf1jdxk5Ym75ZcE+lXYwIwRLM2ZXxkI7yVDk1rraa3beHPgZr
9Nz9PUsDhsZJoMVYPNkD1BkTyIwOmMJE4oPRuWrrjsFT0G0kKmvb+08sMubzeTPbLgKISKxmeA77
a/MfShw0nJCR4tab2X2LfGH0g2HQW4Wjwa/oVb5GcOBFYaNUs9Leg2OCrw6fKLWad1JpfROUEyk7
n5DveoOb1Knr63YtvsjN5ybZmcMtKKzJ+nV5i6/tuZOoy9wrRcNMruexmfmPItFe5UremXX2+b9F
WTwv+zyxirRnbKSRVzEUiTTJrxVzSw9x7fKATjw3mmgz0W0/3wielSEupDIYQ/yVJ4c+fZry2O4q
e+qZyO+Xx/Q7F1lc8sBe/0RbnHlyoOJQFhKN9rD+dWxj7SY2EvwtUs2bwOErCiLkU/XQSL7maFmd
3xpAN48AAOqdKCShg0l5fQyiVHf7qjF3TVz8uPwTVxcX2OTvcvLsP3M+H0qYqE1v6fzC9KGP7xPo
xOLTP4RA3ghXD40i0zJEZya+GadMgjZhR9zF8O/rwk49byP9+J2XLWd7lnHD8pP8gOrc+VjCXMnG
VB+5w2J51zWvLe+DNpDdKLL2ffkmG5Zddq0zFEBTxO6uUUbV7stpX7dfJvMhCaqjIKnXFB8+aKLn
FtaW9+vaIXT6+5Tz39cHhlx6EbzbPH5t1Lt0C7i1trdP//05/snFl6uRGqsqh5zMIaSkx6npXCO4
jqIHrwNut1EDW9s5p9EWXxI2DEIkg2OAovV1rObiwIu2BQBdu11PYyy+H701p74smDFU3qL4o8JL
L3blcWODriBvZBqhwNNn+Uka0IuF8VHaH9KEoUzyS+8b8DKPFfDW3DiivaHX1yo10XLrQbY2ttOg
i9WqLaU0PY3d2nefkvijlvBauvsH3h5DI2WddaRJ+5egttBouxTRfqIU8S4sU3hu3cuU/b395XmY
xf1npqYnxiULhYHUlLvWiPXLNKGzNdr4UNqqsnGfry/ZybgWSwZrtu7F3ztjbPCEBOkCmoRXwW2q
RG4/G44kyH7nQKWtcksvYm3nn87pYuXkAGS7IjKnnvgYtl/i9qoari+fmWtJ2GmIxcclyEY+ibFE
PjEkT50p2yOe9bVRfazgS9AZ2CjArZ1MQJ/nbh8CH+9wdOUkaGHtEU5PhJ9j1H/PMCa5PKLVSVN4
ryGwAft3iW3ofa/DW4X7PSzN1xA1PSnX78xA2wizViSHuvcnzmInSpD4yiohTpCGn+ryU9haR31M
kFgYHWV8HSbhSu7a5zrsd34/2wKGjjkmny4Pdu2lePojFrtTNVIp7MX5yhuVD60X4GdV76JEvRV0
/5omyU7DzyIn/OWwW3O82JhdLGsofhM2rhSbio9dSMCw9OPlKFuDW+xNJcwbEJ5EqRLHZBjDJwV3
dgUAybckvvFoA1+Ot3pQnqzo4hIQcz0uA2OOp+4CzwXilFmvUL3+IQqUK7bmLDWzNF7OkkDEKZ1X
Y6bcisOV5rt9e6dIG1nuagoPvxScJW09qqaLfCv0DTiJ82DC/KVSZTu8rn4ZumvIHxA6MBJ36L6N
W96xq4fJScw5bzjJC/ymVoyxICbuTHH0a9Baux9frei+2dQ5XEtB8HgGZQznECzGYnhIexuUg/n6
NPOuyu7a4K5SPzTFizI9gkT8+xU7jbUYVisL09jmxFKTwA70XeG5Kj5cQr+x37fGNH8PJ9OHyFKY
61hROUGb7PLBxFrpR6jLyBY08OwVhyxl959GtkSmYpbSlpU/z2LxIfd/Gt2nEN0fS9yYwLV9Mff9
wYEhq89lej4wTHbFXjDoJ2oGOp/Jvd5fTyiwes2NXFxdHtHayXQaarFWg5oMeasTCocoL/8mGkfN
//nfQiyWKctBmfJ6JtORUIMJH4TirRz+Hsw7gzL+N2XLt7BVq3HqSfOeC1t1F4koxEo1/gAhrcsP
kuWJzuVBre49gAZUziDzUsE4XyK9KUyQbPPzbJBfJriuzqQPbtWPN2KSQcRQXuF4bsRcO29R5yBd
pBU3V9jPY1pqIPlVT6M3zdGhm0/0Bm8HN1GfL49tPQ7wfYXeH1i0xdh8tJdUCBKVY2X9EYv2CPdO
S/CdYtzYfPM/tHwXAt4kA4aoM6PDzgcEoiGq64lJLLtvdQFAUIFyfTXEOwSRlGwnbVn0rn5XJ/EW
F1ZaZH4vD8STp0Pe24rs+s0XQ7rLir9GG9OdkBB8mA1rDfxmzgcmp4KUNGFUO7lEcrjrmzsPUzD5
+LfrRBR0A2RSQ6rDS0xSqsaaPE4JbucRJLRbULjV4ApbT733kwbuiZL+bGlPWX9p8yGrVgT/XqWf
XbmYGGP8lRaoYj4UWzzK90fReaDF6vSmH4CIUegfKW9Ilae8kevvl2dsLQQwaZUKLfXNd7xFyQRq
L3RmzZa+raVfeveWb+n3bIRYsmsHq40beSKEPB4j7aiIV/jrXh7FnC2efzbzQswoeoopILLnFTu5
9wqhHMVGMimVhdh0NLTm/XyjZLM2itMQi2vBVyJxmEDMAz5DPKvwD0iz7Mo2++vXFCNRRJHCEAIY
0juoq5I0Td5wouW99i0OUpJjyEJ3gIWe+r4x95kmb+yA90cOEVUF0DONRBUq3fncqSOa4ihPkjMA
NEj8+8nSr7oOdtcxCBS7qex0q1v0/jQ9i6gsKtxeiZx42803LOz2vNwNZfgVB8bbSe+2CF7vLyVC
oQKI3AaFQ4r054OTWzMOvflSQrzlJvabJz2lqCeU+seh955asXNzffx0eTOukOvPgy62Si2WaLGK
3BaGPz10BfIMqflmRpNjGV9Hw8C2MtyPlZkA9hIe9by+x0DlSjQ+iYnnWmp3nWnGvoj9jVfD6gY+
mYrFOpfAiDwv5VdJzbT32up+AAqcB+XG6FdnnLORUrLCrbyk1Klm2LbmwHeSDl/1RrVVjBzw30TM
YxoOtSHYlyd77SzmkTKXx2G4v5O8bkREESOTUSXpl0bJ9qZUPqbTr6xTbmC+b6Qbq2M7CSaf76bS
0n2DJi7VlBoTmyw+xPVRtDBNuambo2RuaZWsrthJOOU8XOVXoVZVTOXkeXbf4Z2jic4QbvVqtka1
eIq3gi4Kncc3MjSWLSjfgtAVxG9S9NqZN4bw4/J6rX77J2Oax3xyUnfY0lsh1SF4I7I9hLJbNj/8
ITsm1Pv+W6TF5VkLWRWKcyqlZ7/ymFanbMf1x8z8e0AMXzsnC+BUmDC4cp2PCHKkakSSRcqmqDa1
2/tmSOygjg+Xh7N6xZ2EWawSxE6yqoKLoWhi0fXyUDqgeaDsLkdZ3wt/BrNYnixUxdpsGYxe30Lc
2yvG564/Fs2VLjil+eVysPW9gGA9oCF8msVF9q4N2WR5AvsbfWVHaMlu9NpWSsMOsr+XBWaR0K4y
54bLnBueL1KpD5Li6cyeHKJKqz8p5asxCIg8PcWZ5EjFxt5bO5V478NshHMDrG45jcpEVy8g280q
zY6r+wqrjrx4HLvP1ZZE49okgohWoPBBK3rn3Z6p7WhGGSlv7kPW7Cpf/iDLUXiVFdoDIlrNx8tr
trYN54YkIlbo/oNfP5/IGTajpo0/67JEu1T270d/2F8OsTJ54JkYDBBirLaWa5VrfmVOEZBUS3gM
u7tIQcOjcHWqF2a4sd1Xalwzx5xHA9wRetXL91aVc5PlBQsVROivTm9WIbj4L9pFOO5DqhiGgmKx
2I/UwKanTNsCiAHRYr4WmSvUS+hZsDZQEl42PaLcTEctjoFeyjT7tSgKvhj+GO+kphcnXOfi+GPm
Cf1OVPz8KIRK+tbkpu506EA/I9QlfsTGYrr3R7qwcSY0ezMKNZ4+pnDbK1V33zZSD8VAy9kRhRKX
b1D4689xMiiOVkvFZzD9ZuAMUiGgfZMP30VB0J7q0jTuq8TyUKRMgwPwwuFn2Oqpcj94KhrHxpyn
JZOo/9KHJq9dJQnkYzENwq73p+Q4iYGRotAZI/WoxkF0qxXUpGz6Vppoa10jj+44jLoB6kDNejvW
c0u+Qhddhdk1pWqwi6QCY9daNGpgtn3Q7xJ8ZnaG53W/unawajswoiB0rKi1FMfDJOU4SspwE0lC
elsnaf/RjKfipRbKT/C3HwjVHYY8MwBqi9PU2Y1hoQ0ZyOnsNSUr+7Drk6+t0ZjOJBXJU0ux++DX
lgSNQUY3Mhso/wMoCKtip+px3wH9FfUrVUuUnR6J0VFKMnmXSLxqdSwnr/loBHQEqvooVF15rXWd
eRyBYXTUrYZg13RC27zFXiv51yj4JeA008LEsF4P812pVoZy3QeD7DRxnlq2MqBU7KRJhT8JTeDi
Wa3C6EnOoN0rU919TIsKOR3BsvZD54EOKA29tU21Fr8OY4SYUIsHh+6qlg8oUIq8aA/9G9JmWXT+
czvVjfmcJEM7Oh3Mmtesb9JDoSKd7ehTGu8RYhp/iIYPpqaC779Lhbj7hNuQJbtS5un51VSqxJQr
LXjFMbE0r1W/tD6SdKeHEQUF2bPT0lPuJgTELBshMXgbmdQ2t4NcGNk1XRxVxchHFndZKQa5nVt0
GW0lwxTezjPLgL0aFgXfYJ93+zbL1Jcw9WMPN60suxZSUTyUzNS+Ic3+USWFylsplo3Mjn3vo9Yp
ktsh5nLXKs2wp58tX9dBVh48obFulT4JZaL6MQ4eYuMfmqSPntBgno5A1al1T0Mo7XIPGXN1mHy7
KqwO+SlN6323SIzuiH88lgBDOEhuOSnSLyXsELypu5D0qZMHz9b9wbtVBCF5Fo28/2lNbbgbrSl+
HPu8OQDBln4i1Fb09hCZ002cRZ6b+pryWNaS4IQpUhK2wmj3WtnFYEcFv/qKanUo20Za+F/kKKII
WoSF2T94WZZeAwMVKIyKTfKo9rX13Mil/5ACMvjSj/Vo7MVYsa6mXvayw2QI9W0gJQYXvBb6u7SJ
9ceuSHC77k0hkW4bMSmeNCgcN7KgR79yjeTQ7ieL+rGq1v3O9LPWsvXY7Prnps8SJ4rK5lqfjNHV
0jTaxdCExq2DeuWawwEK2YVZJQ2n5EWW1VtGqpl1yoHQZqIrTOhZD6kzGpYLigO/oOiTVv5UMSq1
A47M1o6vv49+7mb5nSYO3y9fUCskP57mJz9mkYvVoljUfjzfuYmPbsHHNEvdyPg6DIo7tf6vvHwr
fe028Eg3G6Sn6q1X7eq1dfoDFvlFgiO7mQ1znauPrqOsddsyc7NaBmeq4mMkHVS12elJ4Kb0AdDo
ed2YgPmWX95ajJ8SxSxcjIzieRYgCGUERIVbS6++x4HqBnWwV7L6a5u85jir2FWX7xo9992kCGyr
GDaSkNXNQKXCIOXl3bcswIE3w4XLAFcNOviD5rXf+VSuu+w6o9WxMdK1+xn01f9CzT/l5L2SC1gd
NC1AcaEo3dDaiVG5y2HhYBQ7di96eDUE1628keuvZOHQZefXM7I72D0spjcWE9WjDkz6yOWnTf0L
LnmHaRIRh8oMp6jiJ2GLN7qWdMFpQVUF/jY6eIu8LvAFYUpaQoZ16PR4MftygCLf0UucZstSZSWH
lDCMouwo8WpRlpL0XRbUaqGMJF3KW+P3trFFOFrbH6cB5vk9WTSOQbnMTQK0TRlCTFTT+6z3Pif4
3PMaTEr38iaZv7bl16BAskM18ndpe7FcwDm4t0GMOVn3XPUvQfTq6xtlwdUp+xNiSY8JRmEshJ4Q
gzK4+lC7dXX1nwaxTOwzb1J7XSZCW303u0NrfPqH5gZGErMzB40A+htLyRcF6MYYxxJvhzAA3YOP
SF7WtiBJnzO5uO2C5nEKsJYu+61W2Nr3pMySYxgIQttasnpjJYH0Lcq109US6gHfxXRHoiYE065O
Pg7iBvZ1bfdBcrPwCkOVjB1+vvvwsWtrZb6qYuljme+S6btg3JCnXF6vtSg43UhIcvG9UmM4j9IG
PDBFckAnyj7UsDu9wS4VrvS/hzQoYIX/xFl8S1phNX0Yi4wG8WcxNw71lNzmpIxJJm70iNY2Ofbw
JtnP/CUtO4iDUOEDG7BMXP+3iTndIrJyuDxra58q8ozcG/PznAfs+ayNnahyddO6EVrDh2eWGW45
hJ6TyXSM/iHUvNWpPyOxszzEe6uKk8Sw5iShtsPhOst+4lh1OcbqjMFSn8334K1r899PDrpRStrS
igSGMzzEomZ78gZ4bXW+TgIs5ssP/LBrRq92fNrHEKlsteztZMuXYEW9k48FfijYYv5Hz/p8HHoY
lkEe6zOHTSwPdRZTqdGacXSFIBKOQd43t9FUUgUtFC2VHN9Uo+epFOtPeY99ipdKwyFXpuyuqJDK
3/39HJ/+tsUH0ExmhawgW6bKOuCqwzEX+o1veQUiOI8fe6VZsYi2/eIGKcUoVHoTtdt4UnkVKs9S
+aWXg0OMD1+R0W9KfxaF+NhpwUYqu7aBTgIvfU3AQJt1ODLxXiTteyPYZ9KWx9j825e342kI+Xxt
mykPpELXIAxm4ktTyAffq68mI3AKQ/XtuPTRW9Yf6kL9cnnd1rbuadzFiyFRKuzURIaWCg9l8r0U
ro3i0+UQa2cwcNXZkhavViy5zoeGb8JgGh7LBvPJ4JGpfdBBi4ifL0dZXaOTKIsN2KKyEecjUfrw
h1kc2y3Ay+q/z63M0TuDKn8/Nk4OkUnPOClzvvFOfhH621jc2N2rC6EjBUqrHD7TskBegdsxBpn+
b1thbScM9lg+dpO4UXJdj2IYKM9y7fL6OF+Lvg84H3pGMdZPeb8rx4cq3rjYV0NQI+TqINlDsPs8
hC+ZTdf0nLbl+Dt9uQchj+5V/S+76iTMYr3NKeXfNRhJGR01NYZ+cFD1FzHdaGivbt6TMIsJsxKR
akbqA5gZD2lxGxvHVsDDx7m8eecf++7r/xNFXfR6eyvMpsQnimw4U3QrVl8RU7KkoznspC1V5NUR
geXjP2xswM+crw86lPqg1GHjRNJtOMFSieJjVP2AjLiBQV4tAGC/9/+RlqPSKBSZHNqManTaYm/q
N1rxKo2vQXaMs5w06dhEjyl2zf5WT3B1Pk8iL07TjlKD32QxHM4AiMBT2twq7cvQ3qfR7VD+PeqO
awnNrVnrE9Td8stNYHXqGUBJUKwfKjySxYeqtwUMuLfu2NUva85jZxECygnz30+OIJKKKI08Vi5E
nrxWJbu3vnfB8fJWXD3nToLM2+ckSKxXTWtFLJqgebY0PFEzuhxg/v6Xe33uMSEfI84IuMUbOi66
FFFs1mbi7dyMgTP5yV0+WI5f1FeZUW28Cde2+2m4xVbwGwXEXUG4NvLsRPX3bfVbZHALbrw1rMXi
iGbVYGdJHMv8lgbX8K7GhHLsoY32l+dvbRecDmixQFbba33TEEijLYz8WR5cyf2WjPiK2IWCktDM
/p4rzu9hzXXaIgQ9H6/ZzhewVElu/OS1Uo8IGbbRjRg8CaqNNFuo3kbyxzhzvGAjqV6b0NNfsDjg
RQ96Vd/wC5r0QzI+U9m0qa5TDLKtKPyHa5HmAh8WPExqLossyBDjdDIHzt9w/CALP8p0r2yVc9aW
7TTE/N2dfFdCVXeyMIcYc+kxi3Dl1b19g37e5d2xWvQ8jbPYhzGuN0WbEaexrqzkWyvsYHf6+S9F
gx+XucHopNaHYcuMe+XAZZsoMo5iKGu+84aYMBMlISCqVJW2JH3vWtSF0R+UngePtmC78Q2sfNRn
4RYfdZeHSUIjixqJXz2UWeaqTbTvQH+SQW1M6Mp5eBZqsTUmUjKz1+d0pkt3VRNf+7W+u7xmW6NZ
bI2qEwxlbAjRpR8m6XWUns3pOfuHvIyBIOJt4t3BUi3u/bJXLT2fuKaG/pnmgBYes2ZjWdZeaKcx
lpg1CROqrCm4oUYz+T/Srmy7bVzZfhHX4kziFRwkWfI8Ji9cbTvmTILz8PV3w31PR4J4xNU5ie0k
nbQLQ6GqUKja20Xpr0vCnAKW/kdrlVQNK68F+BPIfICxNt1fXsSl2/GJbMGvTGDqIMYA2bL+ljBv
SK8yti3jl7nymug5NLat9jhVu4G5unyvmSsWZMFanUgXNDLVIl2vRqxuHupOJH/WoJ5No5AGpfxS
sjVgljVpolKSLMpSHsMBskLRfuk9uLaLnsr5Hs/LK+vKRy74a1y3EcTwXkod9cKnhktLmNrbAWZm
TNWNUUkHGSmuoQ3vqiRCuiv4URZ4/W6VhyENbm09Bl/C2+UhLJjOkxEInqDMbYkoKWabjHgxse1B
wcNbrQA3qFrrNltc2KPJCocEkD55JxeYbBcb+0gKfaYbVxrpaapmaED7/JOJISkODwu0ezFylMM5
ygogeTtGtQPM4VziMXVzWcTyhH6LEGxLFoMvXRohQsFL9WhRls5IMRzSfpOkL5dFLfoAXqOBRm0O
wy4opYyH8Lg2IGrKtuBglLU9KOl01YuLB2ZWK+dt+bgD7Q31L5zbT8QzhRJUgypnMGfgJW5Q9lea
/MV+psnUX2dGQw2UjKpm6Jlx6GSKSkswaHfGB6ppViLmxSU+Golw9KNIGZu55xEmajkHsOcU6KJD
J1HtDtGKgV0TJeymrA6kNSNMWrLAZWiiJqtN3bruaNL/AkzK2hovPOup4A/4Z42FWIIlgCM3GMRN
0usILtIObdQcuzgEGNATMe/QqUDjNeSNRW9oA6kJVOrIs4jFRtKsml1ZQ2jQpXRCnsI22T36BpRy
Dep30a4cSeIjOQrJDKNCY5sOSSHyXzGaE3qJytbK/WNZCMBdwNdto3RJsCix3bSpIeetM7QIT2zm
J43tR/Iaq8Xyqv0jRvS8aTNKc2pBzIjGesktgjugCg1kJbezJkXwsTa6UaMxK7Bi6daYvlpylxRu
SP49sSUiSQ6I8/eaacKJslH3MinohHHgetqd3MQfUl9Ur0Wa/FJ6LfIu2621SQl2K89am6QBli5I
v8zJI/ETEAKy0L8shR/NMzdK8ODF+/ZREyCcJcNqbBJNuFdnYaR5OjNDV5/iPwolj6TwuR6pdDyS
CEUqsEUxeJJwhduo4LYKQAiHQqXL81m09kTHLZ6/hKOb5FRSmeWxpnCrZ1rgFVLxVASY1r9aqAa5
lVAc/b9JE0KAWe8iZJqgEWPd7rWgb2jFGkAp9wqK+TQZZI+DGdOckHLFBi4qx9E0hePbpTqqO3i2
op4eWY6+QBT1FPMmUzXn8gz5NxL1AzBGIGWA50QThrCeutV3bRHjaBU26qJa8NSWMZ1UyUuRAZTn
xs1t4gxatr0sdmkbgbyHFn6UVgIBWVD+KtZDoBJA+dvxhuROVD+Gyi7M3yM20TpZo6lcvCAcixMc
WAkArV7uIc6KgH9m3FhFQkt5G2h3xvAcx37eOUX6B7pzLFM4eT0D2GWWQWbYgntY3xV1RkfjBqGB
bN3baxUCSxdwlePvWxxt0IQROz0Y44hedNsokQiKn9GJoLWbRkK+M6SJduAo1kA3HG3XCtee778J
Z8816Ldg8ewPVWBKDIL7oOAp5MT+q2TPFe6VEsgF7QrnQ5N2U5vSzmQoJa3d0ug2fa5tQF1MCen8
gCWuXGi+Ka1BRvNJXxqboN1t1YSFJkG7Z+RG1eChMN+SceUELQVHKJkAaxTKJ/DOK8ioa3DG1hNk
SBH6sSZSSLSJhh7v11nnoSDuBqyzwwpmjrJ4fo6ECoapz61ZHkOGEMkqn5Nx2FhR5zIU7MZx6aMt
0el1lExXP5gc7xPjS0vna115zmSJagBHKwAdq2vzoQ6KzeVzvayGRwMTDJdsht3YA7DO0UZg0Uqv
arft+002fehGTAtgZbBrC+Vg3e6y3MWNBnkXBw0F9ZpYcFEkuASjMhnrMRZbw2q3qh3iqXrtNW7Z
kOA9ETYLZRdnGTtUiuaovMOh7uvJAbmdg0Z3r0XbmIH2HEBVPulR6fYWKknnaGVplzw5f8r8j2jB
hukD8l+E27DO7K/iqtqB72NFlZdX8bcIwYYUA4e0TrF5BFW5IKaECUkpQ8b/TzbrtxjhxLACdWUZ
MjZOnI5uQxIvMxtvAGbzZTGLru1owYQzgke6zmq4a7PjnTH7dvlAYPzTQ9KBLXLbrTVOri2eqPkt
oEzKCfuTKW4zXJvmwRw/L89oRQXEQrMkCQbCeIAqlU+jdrsaxi1+f+BBGmibRjGWCEwKZF+EizOf
QnHb1o8V2V4e/6LVAuENoIHQEwP0wVMfBZaY0soanNJWTg9DalJNSR4N9mTqbFub2b4f1zqo+Xc8
cwBHEgUdqHJTrogKiea0M8HtjmoDaWuUn8CmuDy1xd0/EiTs/kDkEHUAEBTZt11jgPISZUVruDyL
s0FFLfqJ+Fu96GrSYZYSUCHDBAxwMHk27uQJyFSR/CYDZbid5ZX9WopCFRs1P+AgQ42A2Cmld2UQ
lHnNJ7Vt9FdbcU2Cx4MV272oFcA2RPAJahRU5Z1qhVQGoEMxsXShmbl1O9Akq+A90RMRbouoplK5
codYXMbfAsW6mqgtWZwPEFiVG1u9qWuvLX/J9pOyhnC0Jki4t4aSDS7Tis9MAldF6wLNLE3fVcUh
88qr1dLJ1SzgZYO0jyNG8L8/uoCFTUYqy+5RKqSiq7f3VLL2fr8kAQ/3qHnmINM4v6cSGFAkCSnQ
qYInEGdmaCz4g6JJlKBg/OhrAgWuKQSSeqNosxJAAkl7JxxQ1eZGiGSlYcX9LDpxlLUAZh64IPZZ
D1vS9klQDUBuIMqLlSFx/Mu0Dn36lKovieFG6VW/ltLiKiyYIQPBAsCacGmFAxcUIaibPBorsNeP
5nMJdJL8lukbXLJsO0J269ZeMxQL1ghXfbyfAhMcfHNillJVAfNmKsB4lqu834wEcMUoWu/hl7K1
d+EFvQA2gYZUL24eqB/mZ+BI87KYxT36UtG8SWTfZtNfsy6vKPfibI5ECEa8iHtYPgMilKaiIA52
2+G2XwN3WbB1NuCLQBsCY4e+YGGLzKpLtJhByKzhbhiiJxnTSX08NFx2FEvaB0G4KQAcG3kM0cmG
Sq416DLj+EJXI8gw8GLT6xstoAARKVB7k12z6PGyzKU9QsIR6o5efBQ9C3MDPAZL0r4DFLOd+0XA
dplVr9jUpcAf0/otQ0iezUaE4v0UMlIGeAEQzmpoIy94Y5xft+6MBq3ZjVo/Cv99ohMVRYCtIagq
gv8Q7RIpWEzsoQYo300Q/IrHx3KNeXxRNVBZhlJrHKqzZIU8ghRzwjOv07Kniig01D6sLIGZfbm8
TUt6DsK5f+QIRjwqYrRotZBTMifVwKB+o7QrEf5ScRRKuFUTeQJU86Iq+fS4SlacjSAehPbl5f2c
BGwbAOijnjWwOch6uAX13bypZVYcSiXagYftBxmAeljMYf5webbfGXXBKGIoQEtFDw0ebsQckKIX
WqCkIzDIszHMaEOs5mUoo/DOykb2MekFGi2TgVlgZjCN1O2bwr6J0sh0tA79jKDlSootvnm5KVIL
Xf0VnNNhtJvBAn2cGZY0nue7kPMNxxIbN0AbrA4sCttnA8CVNeqk2SBTOTTiu2LUjU9gC5PXdlKR
+AVr8EtMBoW5EeC57uMgVaDANR1B4AZgUjW5LTt+gwjYZIOgoo/9Mp3KryGSppCi0UH2QgBi3SlF
hUCmUjr1SgXsxh8Uj2D5gETGyTcJ6HVOdxKwQWUo29AWvL4fMqXeyFJxCMLwD4wvnu6B2QRmTAxb
sO/GGOYmS2aOWmfdMmCyTHgFpgYoHi+rw5JdBBkUEld4B7WBeSPMZ66UobdyfsoIeApIlyFJNJmV
W1l99ViHzUTnsFQdNVMGagI33FNRb/J0eRALARtBmpyTZsN74jnxdE2jYGQZoIQAEVkivtYeE5ZS
gD73w/MYTisWc8GqnMgSDKYeRL0+TZAlkStSb4yovQadZWZJK+H1ohykRBDqIL4+oxlNepzBOcS6
xpFq308q3ggNCWhSxATuwWwaxfPlNVxwNsBGQz4Mmo6jJDJAFGMaoz8Z8yJgtx00lEEOazf7BUN5
IoJP+Sjm6Fsg9E3ABnYGUKUloL8myuS2/Ror/LIYJJUQR8F3iiFBGNtKOXHV1+v3OkdHcfCYSL8u
r9YCziyHkvstRFCDPIyMJuFqUFnfiQr0CI3pWyHvFOVZyzYGIFFYj1e8mw6FVWu6sXD1gnBEpQBJ
QRWa2Fg4R1JWpN+A1WYD5rft0OTAzb9JzSszchv011+e7EIYTADeLqMjEqziWNXTfct7MPdONVd5
NuyCRN8o4/gTzwD7MuwPul448qzvDG14uSz2G6dB8DSQywtzEfKjj0OQO0gtBweDvhRASrHLZzgj
AHDm/kzmbWMrVJvQ15/E76HxJVftoz2pNFKTV5heNzeAF4PKk6L+mYLSXW+GLQNKXqb2KyndJWVD
Ah+hJ0fJQ6vi6dpkqPOVKwNro7bxfsCjelmOV6P1enkplnbgWIpwcuLZLjr0XONwNmy40YFGCshT
O9UaKpvxvJOLJn1IZbIJrSB32DjcXRa/ZBtADaqjbxboJDDyp5NkQSihkQgnKhmbTauWN5rxB5cF
9HX9FiEEUVmf5JrJD60hx/e9nD8k0eDw+q/LM1naLpwb3leK2MUQ4XH0qUlnqytwJ6kJKmhmX2Xz
juTTihhr6YRy5mbc49C2qIkrVllBX6t6CV6YSKlKmhEcHSBjGIMr52lt+H1kmL7dV+Oj3bH+hmVZ
6maAjMM/kjBIGstxO1FLjhqVJmML/B5gE5eubNTS5NRRkt6BfVe7BnhEg2ZI4LWyZgiB9SHL4yHo
rflKT4IcaNdqEtKKBNVrGxDAa0VK3tLWbOPD0NTzPdEH9tQkZL7q8VDu9i2bbRrnJmA9StBThVRj
LEkchNYopwXuTf+hGVnYe6VallupUIgbjlFwZw9qBQ+vWoMP/tUCsLV6v9GqkSRUbewa2aDoru6B
Ei0rVbCTimCXlpK6syTDU9is+QWzJn8eGMEbN5luAS88b3RD0g9GhZsJjbKuBFFfkaIQb0TtPFDQ
dG07zc38MtWmktPBStidNiO5ToEG0gZ0AniPh17O/mnMRmXTVXn6QwpjBUAHsYkHSwl8wis2cjEO
skE+rcDlgORWvKypRGqKzMIlCqVx1gFU0+ymA2nHTkf65wXv4gEwkopudJk02jeK3SUFYCqmf090
o+FJ+PcoBLeUIf/IBgOjGMh8GFMLUEzd5vIRWrJFtgk0UPQWgqdeJCYfEE43el/DKtsKCOsiXLtZ
CGvEfCkr30u5RN+bvWPmWlZzKcizAc4Kol8VlcPiWxEhAInUGiRHCuWgxk4phagRLZB13DJ5Lde0
FHwdyxJSF3mXjLnVYxmZVQHwpctyH4huT21W1Q8Nkf6AzgDbdjQ3wdPFOOdSV0JeNGcjjbMWNZOT
dLDj+FcaZdeTFTEXCB6FJxdAS6msof66vKlLdhHfAJgxqCs0kBY6tfDlBPiYrMUAlKrHZUgjpRdM
w3sgNWvFqEuWESBeyKohacw7eU8l6WNVJggE4cr04LXI+t4hFQpwWw0P3QaoImSUhNcGcE8uT3BJ
e47FCjualKwMNJ5aq2qLZ1pjy9VTxAgFEjhrLNHcV4lxy7EsYTeLum6MRMJiApSPZgU2lG0vz2Z5
u/5ZRJGiEC25UpNAjhPbNyZQ3IdhX6fvl2UsnYGjWYgoWnYnkzlosWJh8RXXEsU9BMUX4W1b9Sut
X2uSBKMFVAMgafP1atH7V069ow+Pmu1NzUoYs6IDIq02rL42jTlmZNehZ81+SVJ3nt1qeASe1Io/
WJsT15Gju06Buqq+TbFDch7Tjow0YoDT9Kpm5f69KAdoZ6i2Rq+pLl4FupC0msqtotZGblm4tXHN
dJtayorGLctBDhwpVlwDRG2o+gmARIwnoJAI77uvGiBVuuGNwdcfaB1/LP9/OYIu1CUaUjQL66ao
mU/M6iAbwUuS2VdwaGuQP2tzEsLaMK+mJrOQOzZI8G4i+UNDlII0dWbTobQe/reJCQoxoYGqagZM
TILW5SGtzdRj6lMQrfmuJf8MksB/VlA05eqUZp0OQelYUKsbPYCrUpm8zNrkNHF6l9cMyPHVSj53
TSpf6yN9xzUkMtAbDvuaXA2Z7DLzAD5YOilAV8kRR/pRm/uXV3TxOB9NVPAkcjRYMvjRcM/vVRe3
Oxor3WNaVIiSJact13ru17RF8CBxV/dogIO4zJioFuzMHsBiIJVZ40VclANMdxBRoQL4jENjmMpC
mSZk5E1S7qMANSpoJZKQ0TKLNdbPxRU8EiVMKTdT0gM8kL/QIJr7yxy3KO0A10Dh1OYfFKMTZCLx
ygmUd8DVCE6xU+2B5QUMlaGB6Hoq/7Ki7KpSVeBpwT3W+rhisJZeNo4FijXOhiV1RS/Dq+BivZOZ
fmXGzb4J5V3RvYFJ8dY0TKpEUNNcxjHJdpeVc9FD4xqsgORXIXjiOD0P1ZiVYBHGLmYSc5NKAwzj
e2AEK1HNoq4cSRE2sMzVsmsTSJE5wHDX7+Qo8bsUF06jXDngixcclH8AzwqXWuScBLtiI/NQhzlk
Sa2n9pmbqjGCb1cFel+tUzt0x1Cj+h90MRMky3GFBlglz2SfrqPamVWeDXgnqqbAH82BUQUMX6bU
ruRxFu3Xbzki58oUSUOQS/wRJyXgDvuJRPVQdLS3N0nQO0b9YRDdu6wifHPOwsQjkULWerTVwpA0
iMywYSRyEf32udNUPxOlQF5nZf/WpAmOdbYZx7rFQuq8pPIxlB5Mch3pjxE6dvUVGIS1xRQc62AW
pl7IkGX2lTdL7lT47YzQ/gVoLxXgHdPVDuQ1iYJ3TZnEK8ogUZkSvzV6NyGhN8yKG+JkB2P+nMXj
rdmt0Wfyb3tpC4UzoaAdq7dLiA1BhpVXGV6ejJVAcqlmlCC2Aygg2t/xviIsplpYsC4xsqCxdIj6
l7p6a5u9FrqKuk1K5BRAnuvPc0aD5N6WI2oCztzYW91OY+CJjZ3LOrto1o4GI6xzHedNP2WYcG8+
5N3ksXSPHPWKkMVVPRIirGqmDYkxVJhxml5p9QjckT8As8PjpYp+IR3V+meEdxa2Kmt7ZBslLKHS
fzZ6QOWCAjRnZfcW1+tIEDfgR2FRqmuokq4gCHVLtETjZai9KOaK7ToXogO9U0YCWkWyHJQwp0Jq
9KsBFIsbEn1wpD7elJ2Oy43yr7flVIxgQfAGHWqphr23VbX3ClsOvCluM/eyhp27tFMpgrpLKAAC
IgwmY8+qmycvdRbTKngfjJ9/Igeg27z2GO84ghx7ZEaSmYh99BYs7ra+rYnFqDa0G0D2rZFqn5sn
TApYH6gcAT4jSBVOd0jl4Mmjjvx9BzWIpkcNHbiWGwEUAfDXuMnj1K4o3vkZOpUobFYeaWYaZjL8
mTnf4I5DWxLeX17BRbX7BuMzwXVjEEG3e2ssLdCf4xBp2XtRDPor2l+CTZCSNcCb8zgVfFQ66hl5
7TaegoRgKmPSPCqTjveHtLwChFffoswCmfHqB952Lk/q3E1CFJiibAPYU6aqCgZulqum60YD1la5
qutXxXxSkh3IkScN1mhlARdCqlNhgqGLZTUspRnC1MxV9GvNAHhGTGXb72t0VzzWgTevcUYtLuXR
/IRNmwYwocexiTA866nWxXQGxDbijz7YrkKGLq2lZqK7heAhxDRFkiKUOQR9KVnYtpKOkkZHgtR8
XwHCpXe7ep+/Xt66hYif11H+lifofBFbOkssyCvS51anmXyTs5+4YTikvJYmOo6+3TkNWTFYS2cb
2VsU7iE6xUuloJwjG6UozQCuhwgjSIAnT8D44ykRoSnbqvKzre8uz3Pp3AG6DHDJwCBB3Rsf0JFP
AdXHnE4VBLZo0q5/WuXLGHxeFrHwvK3LRzLEBGNlqExta4m/odePczG7XfcXqLt/6jxzMSl3CtP3
zADJvT1sKvRGpfMr6gxXHM5C1dPpKASzmWRxhGFgpsPAHGa8V0Fxn4+lrwSFE4MQbwgRLh8kKd7U
fQd88WyliGbpsByvgqBQaakYORqDeBxLvIoxOuuvs3IwkjtrXMlNLmnRsSjBHZVIGFZWg6nKyE/X
rKah5Wrdp9b4COjSZmv1f2J8jiUKlq40tMRqZkhMp6ek2gD5OyxzKoEWou2fGyv0Itmp5X+fGz/d
UsHkjTWc3syljtZziYybvubX1xZSMHB2rhhNwzldmmKOKGBJwQja06aID71WepoWvBSo3pwL4+Hy
kVkydsfLKZgBqQkYQ0kvzIDWU2N81NOWWi2QpaNfSbKL//3Nn68j7uGWgmJhlAmdGoG5rZIGfWG4
eeRfQ9vjwk8L4ubK8+VZLdua32IEJcGLdK9Y/AS0c7INmulab3VPVquVCHYp6DuejaAVgIEI5UaD
GLl5KAbulPirsGMl5vbyfP6LSfk9IUE9tCqYEuByo1QMCfkxaz0jfjVnV7U22oCuMJ9fEw1njlw8
8q6EFov+CVjgaM1AiRonlzndM3tslHLWQ4BOZsbwK0/1cWOmc7LD+7eNV8Y86B8kpjevc69Xbl93
5ZWO11yvTnLJv7wMi4YNj84A7QIEFuh6T0ciRSxN7RQjkeRfIIoaap9J+xKJMHktnlqTJCgQL9BK
ohySbBI6peUV7KmU38Iq8kqWrviLxaN/NCtBi0IkAfSORchlZj76oNBjXukTiocYzY0YLeevSvxy
eR0XIzjUHf6zkII6wTtL1mxCnQxrAx5GqfNkkAUkphPUbt/dkwl39G5Nj/junGYdcPaPhAqmhlRB
3IGgA3hW7N5CNaBs7LPmNZsVr1FCv6hbNCcg7XKPMteaXKVrFZBrW8ot4VH8oWVmF1s1ljkHp3OU
PHGQGFxjdN2z4pWXwe/250tTFWKdYDT6OG0wVavu3HiYIRPC5uS5Sk2nJj9yDQQZbNi3RrqpVPOH
BW4EGcDa/Tgc5P5LQuE8bOcukz+IEjl4g9loo7RJ4uChqpN925RORtYIU78zoeeD5niFCM5A9iPo
YaVNwK9tQbZkKAc4PGcAf4webefkBscchKY2ipv78QE8xebwNJArU361ujUogkV/BPK+/wxCUBKl
mvsaGwV0e8kEn8zwE5fTGEQwk9vJFTBQG3fsDGtFNRfdxZFQYbtiNU/LLILQtKZahZnjTZKtkcPB
VC4egH/mJl6nO3Db270BMaxLLVAXRXoKXoW4QVF8pIC0qx6fwb+qPCjRUAyONUTtVdPFUUOTPO5+
6Uqi6zQNJvIug3Z2DwB7ci23ud3SsCD6dD+PQfuj7NPqoPRNgKY2y2geACzU+RP4xyJfHVLilgQ3
pzYepY62jJEOo6gCML/YWXUVJka7RQGJti+tCpmlSlLuRyCpPpZ1FyPhBNKsbRAx+zVvhuAqrUMU
oJdD0LlTx5C104b5prBItkmkkWyaogGJkQSqvcHuikOeNJaLBFntTmjxewYX0XAVmASEU+BnQBaQ
2MV1hhKhW1CjW38B+8++zruZdbSxbBUN+2VvmX5g6MWVFo2pbwSW7Bao+QRxIPr4B9ZoP+I27e7K
Rolzl6BbHW9pc+HObR49SUlv0izK7bs26yeLanoN6D5znpUtqKqNAlWQk/khYwH3URXyHl6rk1FO
TBhIlysSjVub4OkMtWsWQE85xU1HSP1iz/30BK6B6s4ex+i2QVPmld2nyq5CN46XDb38FVdqf1+W
tfwDZFdkB74LfMfArnOfTVY1OfOktLsaCfWrMAViG/AgQ81Fht1+BoJEex1Vk8kAgCkXnwHIevwg
MrvACVFhsVXsnOVwfFmtX3XJpJhUjVpS+Kk9oRu0DgIDoHRB2o0UKW11onaiKg/T2IT3eqBGvOsj
C24acG3d4SIIdlezsvOfVh0GDS2TkMVY+FqyAcptka2sF/qdHKTtFVhopWtithy2RrYTD2gE05fZ
mLpTzmCW31z2U4ueEVSeugmoaLRsCP5+yqDXgO4AXXBb6rSdqmtTn20v6Ia/8sT+SOvuYBUYtVFO
u8uSl4MegnTKd1kasCxOvUVcaWBXGnM0ICqNH2hN6pQ2AQtvpfu11ofoHpVgmPEoTuUMoBOSgpt6
WRYrNznuh89M8tEoRD/d1qUtI3ntILF8A4izjS7t5nxTJYN7eb6LzvFIkGB2e6D+SsiQA5i76jpa
dGlPWRIcDFn60cU27ec1WsTFEAS12Rqv3LJt5BdPF1jKUgKgpQTIp8NeU76hfGrrUYFxakPEjm4/
XieW9+9nyUklOMUfPsWGCx0NN102QaZcv3MSuMF4NcHKaHevxtpz+PL8kOoAS7wN9CDxphNGIBND
TQaIieSncARAxd7IrmF2XRv1W5bux+AQUpSVCS45MmA0oyAZ3AnKGfl1T+KQ9W0Boom5oAYgbKM2
9hjuP5fXcVEMymcBMSFDkFiRFHZTXvUBwpty3tYpCMCka7X9uiyDR9ii6htHMoQIHJcLjWgqZIQW
q3ylRiN4BTa3lQVbOmDHUvhMj4LCYJq0rlIgpR9qwAZW4NZNnUF16zFcifKXFULDrRfvXsjfi71w
sVmwRJIgyhhqbx4MOsCI2tXsVE25M6rWpAUSGVFtu2BEWjtu31vyeznxBGfjtQCwOci9obdelTkK
3tFEASRfgo85zx0/ecyvGb1xtvv7vftF3O1aJc+3Wf4ty1YV4H9BCMruEZmCaVsIp0ZLKocqhqtk
7uA0HjjE3dGVqERR6+KVTuSC29ox8YnrotN6ozO4ihPQhMqUOZI70MCzXMPtVnbgG1HtbFyqgXce
tP0rZ88ZUhbKg2STgVYeH1fv9i7qv50G45rp73FZTuwgzHQmf3D/HlXqFk7oBo7l2g5bsbxniEa4
VMtomEJbM7CUzgtnlAGOGOmfkdrTLs6oEro1obBR5mPjKzfBVsr3Ju2wQs8RffxcWxRVPAGieOFa
1MtJX4LxY6RSREEcpN7bllPsft6WDuJKDYirNN4FPtt+9E5GCwrNmegXUBOctdcS4MMJRx4o3LxC
W0X4gqwrrtinOlrloLHUqsSkruvuXffa3V/jdz7/8H3q73aU4pdr3/fxO7qjm5buNhv6sMGX//zA
rbl4pw90g7/e4dcH/Dv8W4//Pb44/MPBD5d/cRzqOvf37hYf+y1kufwLPh188H/C/yn/g/u5f7l/
2X/umcvwp/0eH597/r9gnPsVjfhucjzRU3QYyzIqjqANmqoQcUuMqJDHLLepQUv682/l1G5b16KT
F9N40/soXHdz59fgV46tecHjfJVthv1AO/rCXJl+fdpO6FvudCWtjE05UxecHM5zAq4/GahwpmAw
M3Ws81LKImf/ltOUhnypP14dz7lfqRA9wz7FGQVYgg51MNHqDVmn2hABtSEwCtwQ1E3tYtM3m0Pj
ZhT7cdnRfGPxny73qSDB0wyaOqZTHADnl+bfJguYptBu09PwJw2T5J85fu7f3txr4l3f+nQ38olv
7j50etBp5Roe8wzvg94hTKV4w6GvG+/R2d5/fu7XWLjOHAm/nANnXENJE8iesUSnC9ON6ApXG6Sh
2EeiO+hjw92sv5rehvfxR7bi6c92AeoHXSQo5cCmYyOE/QYGjdLPUhk5b/67v/t19+HdPIarpvm8
WoRX8YDqC+9QYGG2zt7cJKZ10ZzHzotBsdeUHrC61PG2K1r1/bp7vNl8PoiPQPwFgmWO43u6eGqg
ZqWK640D83Ltv13//cOHVbmGceEffxsKbiy4xdhw+7HDf+ef3z88j3oFPRwcmI377df91t3fwzh8
vmwv6+WZY8BQQYRucuIi3k0rC240r1pDD8oOHIxO48Doxd8Wy9mu9Ul+v4oJawJ8MTSGAikJ2QnR
X8tDmaf5hMXn1gy2FpP26MopW9phgNYpSAGCXggxgXDDqDWS51UMDsaU7vcve/f6p795xfF59Va2
WOE3h7PpHEkSzKdchEpAIkjaX19j22Cb/mBj0HGsILIHRzIo0E91KC5JmTTxzAW47tu1/4tuoA7O
dsXWnkMWQAGO5QgTUfq8jNIScq5//nx/enoKEaY8wfDwYGXG7/EniPYOnrN9/GLO49fjQPnPr4lO
NOK/rDy+fVe7ikuLAgNUTdgwyKoI+1ijQRGMnQo0hR+X3S1cMnwkHOV2C0d5eZnPk6jf0/8tjLui
o5B1sOAFjYoLg/uH43+Al8dUt9xBXxZ15gL4UQOYtw3g929nI1xGZaRFppaA7pRHHTza2PFjz88/
DwG+w4E1mctreSRTPZ1eSNKxa6oWMlFoTvEF4Hf4+oLZpohAf21eN3eHu8PBW9nE8zyvMFnBsXZV
r0ZyCsGwgCX1/afND+dmzagsnvfjJRUMrRUqKqtjPj332qIE1vNuA019XlOT86cxYTqChzLjrFbQ
dgpBb66/2+Bms6IdZ/eZb+0wEaKjSgOVPGILn5aUhZROf+/U3qJvYCD3XB/On3kf36bS2fIzsFL5
unz8j8QKxz/VgjyfFYjl+pHSt855ewFyIdzB5LQuv78gIvQfKDwljzpaRB108wrY1+87VUZxocRP
rP+KY/pGLDuzAkcDExyTDSriGcAOf58WKJF7/f0FB4cfHu5R4Sr5YeVf8BU/Dvj1+zB9B99YLRzj
lTPMz8uFUYml0FIVVJ18Mio+Mgzob+/NR8HHwi8B3rcnXRuBxlVaHAGQBlCHBdwLxDHCupQlyQy9
RpMnF/x9T+FXFX4LecXsb5wrbibde38tqPnOW50IRmOpAbANgrstCio1wVK2SSElka3BIZX0NqQh
zZ3c6ekv/G6mI76GPJryMAaKoWwOd87D7mGz8zwM6evr/hMR186H7cElZ4+70P3Ly/5+29GvEHfx
z9X49SzXqCIOAAYPkGgR3qMG6dTwVZJpJJ0kp6ASo/Nb8NVQbTu/Z+/hrtwlD4zWm/Rpcof3NdqL
c4eClgkClnDUHqCZHgnAU8FSho75Ea2q3Hvdwp8+PXGXgjV4nCiiqu3avpwHVoipEGpCHBBKgE8i
CAwivUXbqCpRczN/xNts58/bX9pGumIvsfMOvg3HpHjGcABUtRa3cyN+ohI8nIOTRrQFNEUEKadz
HczIlMzeguhndfPWu+lLthuGjbJJd8Wm2VYrNuHsXqgK8gQVrAqjk1UGeb2vPCpv/ZvqPKRO0Ljq
3WE4qAfLlTfWypH/L0JRIY9eC55BEZJatd5JyRBCaJY5Vuj+jO/nQ7/9aMBi8lXsYQF9vLM8V2sB
pngH/nuuv8UK0UIckBhcUBBLVGd6uM+/ZAew004s7/+Ps+/YbZ5pmr0iAsxhO0wiRSXLeUM4MufM
qz81Bn48FiWY5/023hhQc2Z6ejpUVw8vT5OROQ+AtKwC6qn1uDpRHCoSV2DtQAvy5Yl2LO7MTBc7
a6RypQ/enmx1V323xv0xTsl0CLHHSB6R+IHdyubf1vUq6PxZ8y/pC2+l0pq5EkG9TSaJzEBBPOLB
AUeVbzI2/7RGPvzTZnS9VpQHEOvyyGMvtLfIIkBOQE5EYq/6rh55mLN0KzucPd4Vz6MLPi29wgxC
smYibgqGY4uLgwAC2eeF4Cbx+65kIDjLTIAiTPTSVHa+le5SMniTpVraadiMdmyuZr+ori6X/Fvy
wioyiu/zvkiPF2sjvFta4rElJPCawJCJSh6aTW6fBEc6rp3tT7PthWhwfWDOtoTBjkg6gXXrUrN6
TBgCOXqGnM6IBGew0Q4CQQOR4VsgQLSibWK22+wk6gFStSA3fzwONpjlYb1ykh2bA3Rg65vifj/b
uV44PAmMh3Ql5uLp8pff+HPLEacC+36FpZ6bJhWKDsMUDflxJIqJMaWmsH8t4QMBAmi3XuT2euaE
JN5Lp/ROczIDZsBm7gtTclYuw5WrgTECMOyAdVMMPqLAyw3T0ETAFqWI4rWl8CRqCG/6Rmk2gT3x
hMEezp8rEq/M+ULiQjsCDSCsFHNJ9JqxokcGAES90vNt4FW4DuKH9P+Rl6aP02LHLxa58GZazKgB
IBsiOzdndmUGgV+aPursc5RhTBbhMgMtUvbfC72OikRMB8bjrAnYWgknfrm1AiPPfT7Kod4b1T4g
ClFd5ZDdgYxAH6z4WzYAOUBmOvHy/bdgDmSf6ixR9xl5G0jw/vfHXGdgFh+zeNRQpm+ktsB86gn5
QIk2u4kTAb2kh+ln763pWyBDqfQClQGeyAXx/zOMaCF/cepoG+CrZsZmTMhFZqTZ1xZvpvegkrlr
N9xmth9AOmClBKNWjHYPxi632+S6toJyvDaK+AwVvEOohiPncdVcUAdwOqMWiaj2o5FID6C4E20D
U3XC93nPHiQ70LPQNDWHW7to9LQXOngh+UobgJ+oekhuTIBE+mfxu7PnA6AznC7tmNfKayLc8jWD
eO23wV3jOPDRIMmNubZLJWSnXo4ZjC3TY08wYiczB1MzcfQMHGnBjr+De2XXqzqYjozxo9O7lvyt
eDduweUHLBQv0uRM8NFpTEM/i9nMEeE89bv1nj9Va3JHI9iOW/GbN0UCAFa+Te5F8C3prLtvUU70
CSi7177o6nnCllAnFu18uJcKu/iiNJ3LpOvhZ4WCPpjojWdSmOLhbSaq0WJmJJmsmDwm9/BEAv2T
xdTUlS+4cn/oB1DCXLDXQQV/ouVf2SBRHZlEkfABfYQrSG2AeAiOA1n1Pa7t3qWgxUorMU5THqM3
demcegpmLpAqJeU2cjL9if/gLVUj/srrdp2SWSxu8aAkWQ7GYRkyUYC4Z11WF1867OeXeoj0Ghm9
7D1fE3lrP8Fmg/4WeDnUybo0tEpbMWXPwlWWX8cDOl0qlJXw3vebwFY01D9n0xyMCVqVGWvKdMOu
coKE6ASdUfQw5cXTosr1yEVqm+rJJu7IeM4tTQfqzmzAd6ozKAtrX7Osz7vAGmfSbNdqnje3+5f8
ZdzAxlEpiCPkY5zTSXHkGs+pasx6YQ+mM1P4H6ef/77SN4zoxZqX2JNo7OMuFGloUhAA60niKs8Y
Ofye6NXHiMUboTma/lO5W/Msr5ticGdBWwRnBT1oEszZ5Um3EY/GkzlAvcgTPmtrfs5c0RF2NZ40
EziUnHSbv9d6w35eSFzub9w2uERAw+nspIuvxWY04sO0C+76TUqy3ajDeuv5ibWiB4x9UtzVuSlX
GYbLFS/3Oo85n41kyA8d5qCdA8S+1WNsJJ56PwXmvFESkuvVPb+fmRUrdR2SLkRT6/LLTI1cmCS+
QJdu9x4bbxCr6dHXpJEO/euHwRhdfosowhDu/97zH16Iy6cSXLYIDBWUzzHzYnmfU7+TGT6tE120
oycRbxPW6BU7AaHSljExPsbRvNEQYbQB/zBm4t8/g9XYGd3o3n+uPsUVHbhxx/A9lCuYTpyGz74w
aSDEmSUpBW7OP4l3nFW4gdlrQFXwFvwFKzHKgehrUcJ1tVLk4ZWjKIp8GIoUP0npX7tfg56Q67U8
0YUzmLMnWwK0Q3wpbG0PSvD4sfHA1bfipF0nuqlMHkxGSAgAyvFz/X7JjP1Q4ZqxSmBMeoN9GCPS
ExHAFpVAwT31wMKKMtvWQoV+TdmuowKIBp0dnc9BZ5ws/MMiT0SwEmOPkVsh0SYw+Rff6yzNRj/9
HVrtj3/r2BVWBFV/jPUCfSuqtDhVlb9UbkFMx3pIGOoLw5ZY9XPrHDBkSdVlOz7KhqKHCJOfW1cm
ml1+53qpaw+Y5wOEUbSGdLtOSOBb0HuDvCdl/b0iZGviRmi4+OdbeB1NoVJA8g2A6hh/cYje/174
dY1hIWxhQosahPZFBmEhsOib+jNzE13RxQ/WiM3RXuM0vqlS8LnheCL1gQrj4u6IbFUFPgMjwp9q
eKCp8x7pwQ6NWRnCIP7oW40DPkl1HxzWOmyuvQK6q/8kLzRKq+cw8OUw0evUAnH/d+CxH/VjbCsr
McVPc//CXF0IWuxoriWRX4cQBOYJ7Vw8WrONHBr8a5HIn9lOukNsodd7MCXK+/phbd75jdcY6wQU
jPagYf7mkvayUZiaF0sc6K64aw/qUSyR8ah0wdc1PdDj1+I4bQdHRh7vaUWV6A5eLfyX5MUdkrSw
0EKqSu2zKpEDMxPOlg1BIcUHxnNMVk0io9lG77Hd5/pqQEV//S/p1KL8MlYRg/l0IaoFevUIwGOw
OXCg+nscjNJl7MhadbRuGSjgCRAvwMVE4n2hTr2QguyqhW2UT9kb4vn9vGGA/Oss9DZ2evm2RrZ5
8wH4LXChVkkqqQGfQeCgc5hheZw3x36LromjYCMpy3qrJvg6LsK6wN4uIipC5YVdCIzTTJL7DM+u
f4oPQP3DDPUuZo3xpvDp363oDg09lqcng5+Xog4wx2Bp7ye5EEc+hr3vdIwkCDO92+cWOAHNypAP
nYOJuN/RfXdW156465CIx/P2T+5ikf2shEwZQW4O+Nm+PaKiMbox+WQ9HjkgDnZ+tUh065r8Erns
lfEHv01CDfuaOrMnbAWj0rW9ppdm5DQf7AdPFG/aSLi1d/PKK3fLc/m92iVBRNwMYoOZDYmePGqe
eBoNzfLhLw8v7da3Ure/m8iaTLqB1weLUQQaBVTxS4PPdXI0SmmX6PPzsK/0xEuOsyvo0ZrxoQ/H
lRzqKACHQ8d6LWLbPlYSKYwhp0F2ez4jlW9FbvmUl2aAvrTt5FTn+AEjkOCxOX/r7gKADHXFE/qD
7lIEgCyueLgyX+PnvB3hq+iDHd2lhmSBUmEjP1qYUKT3O/k5skIolWo13sNEmo3+9wfc8swvPmCx
9lGK1EIO8AGjsQMA+SPa1s5X4slOvBeQtJVz4q6xgK3KXNg/gY/GVq4G2L9d2BOUqLRDbMl2dMqf
pB3yioyNXnLOjIDVXFktrQYtT1qhpMOYjECn7S6urCgHUsPQ1VYKzVeaspF5zJfkDvfddjVlcutV
QRochhek4YjrF6WpZESIOVUz/BW37nVQcxv8Z63qPTzeoCVcbNTWyvJuWUJFwZAneKMY4LV09Ie6
5CZeERL9LtWIdED+/aUhbb5ht8IpM2qTv4Pwzdo1vek2AN8O6BdIcTCHarGruZiEc1TQ5+WkWaJd
3M0bSijqtKY3GQq8YuKBLAf9yWvu0o31KgKgebSiK8MnXGRryrHPEjaWEiSIOj39LL3obnLvGVTF
xo1k1chOKS7C2wNP8n1gMdsTjTrWfJcfKZdKhVQRCsqY0AefCT1vULpf3oMMlgV27GWaSYAaO688
EvRGZfqvjT2ZaEYjjzveFSzJhL2cyVMGNejdwGhRvmJiAva0N98M9HA32WsslzfCAfA/U23HwDMZ
hCYLtwrjRRjQCjAwL48lbwYPwjv7Mhm8vBMDxIEr2ndtrgFQV1GowFRWpCKXxXUlY6baL2Sarmse
uzewvL8LRvhZoA8RaPkasOhPUNE/tTt1uzYY70YhDHO1KH0ouAXxFTI18b/OAClQrUKLVKJvcQjI
2aEcYE9u7TTIx2s68xDpyIt6IBjfM681KczSjj3kyNFIaQYrRuaqoQJrB0AR3IpoqMAgvSWSg2to
psXHtwiH10gXnhvzjNSW3Zn3HxTaEd19ZI2J5D3N2YJBSjQirySpW5wDazYFUznmtmqunM31Tfn9
TUBpXu4PO3HBMNDcz4CxOmQwQaNjtu8pS46TUQKpHWEntsxmzeDy1z4S0pmU+BQMTIAVL+dKjhV6
3AotSvX6OXkT9ToHHKt/RBOpFXjCnlSDLpLwze2wV42LoW/f3+zrav6DmoHLC4qPUDBSCOoJ5sml
mZhAQ6WOXZzqHMaMoHvbVl32Denr5LGw020e6rM7fo+NxZOVXb929NGeSavHMMrIZS8hsXEuRIra
onRd7LltZmOUlsEygKRJaFxHO88ck3GlNfJGkvFS5PJt5ZQOZCIQydu5E93d506ATp4n2lVUfuOs
7XDPnbhXAR1FNZqPPv9e8W3xGu1wouRoV0MP61ytxHQeUB84sKEe3FGOSGz0XjPnfaRHTnCv2WDE
Ggya2fX3hfM/ZNGxAb++YGGNFYbNmDHGVOjR4izpHN6HmIVhiG5ll9sqBkpDV1w9eGGfa6Ktv8DX
bz5oHRHU4ZUVgDRS6D38ZYeiEByEfI31Mxt/V7wxDRnvxNrEpF1DQj80yVbz2NfOKyQCS8VinA8U
7ado9ktixk3z0HA4cPYknzgHDhV/ar4yYBQ28rlVDObBB95NB6OssWpVbl0sXC04zXSqD6Brl6sN
M7oDopTCcc6foXCHsLdADmIErYGDNtgY0yP04n01gL65Zg3TeBBlUiq5hcMhlpMwhwJdc7ZVrP4Z
w94Ii9EVMZmOOWmOki2fO+MN7d1r7vKt80VnpEzfOKx3CafMpShQixD1LwxoMkciBMRHvn62Oyv5
RGYiWT3eNYELwy1jvlzA5hAYe9137vhuv20Dgrnu8zeLkRlkLdXF3xKooMsMSXM4rlcwfrHQulqr
eNQxQcJlKWeNRBjBQuSQHD3y9DTrBNB6Uyab9W7MW4/Fb9GLY42zAUSvI0QLhy4zmjtGZ/aoe9nB
jsbylVPqJhnN4DwY+YPoBUCU/G29bjiycCP/rX052ztXwZQ9M1yqq6/cOdgXj5yBBzo+fzGvzZE7
uRhaTurdWmH9RmITKkwnngrAs9Bi7uU1KoLBD3IfpWPkUSu0VH0zhwil7NLKtzzCXU8xB0ifTXkf
uquoHfrjy8cRVMwYtgfOEITAi03nhqJRqybIdHQz9RrBmr1khykKiZMYsd0F5O89vvVCwBdFt5EM
rnLMO1t4apmc1j0yuZhxps8WMgl64AZf9SZ8Ck7lO1RbuFNLwn/ysB2wW4BO5U7y9Pc33MhlIGQQ
0U2JXifM+lwyKAiRBGITFd8wueyX+FLRAi+61fTkXtK7LZgqTIylXGuqvqVdcAqRXsCcN9rLuIhW
wphpc4YHZGi0JpN/8195c4ZHmBVW8JXvgco8aMi1OvFpzYhcZ41EDaUvvEqw0pgusTji2g9moaKF
XdQk2InUCpGdwANvu7pyuDeWKKF2LstwtFBxQtLmUpPbNOeqtK3g8ExEukexz2AfM9f3lB14MZGp
32WfuZ5tU3fV0bxWY0iG00ERe4i5lxlHzsdULrFGITl2+Ff/DU2KHnCSZw3FPN8onntc3M0wAPnv
ZgdxH36t2s3rTcZkWiSRQBKvIcFwlZpjMkRgIl7+at+cWDQOP2gAKA32Z7qTjB1mAIWGYj9xGxI4
oD1HM2SJamSuqyjwo799NVN4/TTD71SQ5IDrCcdzSSNcYjKrJhZ4muMOEmBKNoUHotpy628CHoUo
JAlzG0Zu7Wpdu7zw9FFW12iVE2WxhQZEWQmkDOhudP7UPUK5TQFz/AzWmd3CwjxP9r7ZrFzma2eA
jtfGlEsA2AGCXMLJ+2GoMHvLT/XJRlE7Jbxe3Cnb9OAfAc36zgOSRIQHbIQx1iDPN95KKppydaCx
AdRQi8WKQtL6SQLDzZ2ls+iKJmPG7+LpXdr3SHjriYM+8W4zZQSer6CDPswe1uzpD8D50n5ffsPC
343ZCORJGr5B+hCAAfLxXNNKa8QTNjS7d3kt631Dzy/WTB/xX/5mGKVhH4d4L0Kn2xXopjF8DxPe
4Cy4OeFOjD09dcDHPAr37cvKSV/7B5dLXRhQBkPyUpHHUutn8Ow5kWr0T2gzBgcTPWi9vUusNeW6
cY0ALGfp/A6UVFG7v1xti4na9RRBnWuQNfhO+T6jI60imCpAgoOklzv2bmTQobay0hu36EIsPYRf
mxwzQoweWBUwJBv+7Wa0AkLq7ah3z9W52q6WHa99PsAC/q1yabY5phrnioeT2ZDABo4O60PZZo97
E5PM9vEeP2MwhBHenQW31tPYoJzx8drjcUuzfn8F/cpfiy7Grmz9EHs9I29Ckh3mgurhWTO/eAdk
Q2iAKSvSbbfjmlrd3mxA6GQaRGnLchwGC6hJjYnKaDjpDWnT7TOdecsQsfmEpktXXaCbV5YOAf4/
gYv3uEPDKN9w1EbaXGr59ngfnADgn3UOjS//C4wOpwuaExotsWiRWOhwB2rYYPJhIDt9/GhxjhlR
LCgx4c8RcF3ladTXBlndqDheylwosJqD910OcFVHS/xOtoMJIJldeOm+cgBFsCRn7cGje7Y0g78X
udjTVGprWekhkLWDu+wh8hJnNEudvfv7Zt7U0X97+ePd/tJRqYxCeaghprcUq4tJY0lYTr+ikmtS
Fu9KnIcTJ1R09z5mIzj5Hl/g+RKcv9eysmU/r9uvtaAk7LfpACmx59sgenlqDIzSs9asy40k9IUu
/NTAfsnpOLEN4hFyxBMHY9ZuaxPU4c9A/pz+XtANrftxcAHGRhYeEMrFA+FzWluGvYqCIYcoSi31
7FsDSLURaFeO8srs5HNiFJu/pd7wAiCVEqLBDVCRFFicFs07h1Hlo6hk5vdIPeuZFSP5pnmp08jA
5ecbIX9U7FI/DURDdlrzVoO466NEzz2WrEkYOa+gHffSdLINr2GyTgYngGR3ySPXk8CMOR2OAInc
yPbBECIAwLHrzcDKzhjl+vcW3AioLuXT7/t1xBWm1jaaAKRu584WZ6SW+MLtJ4sn6YO6+1Tst88V
gdc2+0Lg8h527FyD6w4C/VeJIwNYtR/7LUc0U9p1SPx9o66ytsZrP5PObkeozKLQQNExl2uM2Ymp
pRHHXBvMOT5W+/4cK4bsgVunJ7OtvXJ6YlS+LkirVudGGh0cIzhejEFHahP59EvZfVZVYdB2SCue
ezju3nOhKzNAoyLoD/b9NgItkoSEVGV0x+w9NFWoIHJDwtoWXFcR8Bk0vAHxMQZ+qovspjD4Y6G2
CCQ135I6wu8m/T3TEU/yRy03hFPlRB7Sqs6a1b2RIUGGEc8XXDANtIfL8k6vSXU4lEjqdqjQKxvt
/IXGmw9sQQ13DOAzm90MW21TPg+asfay3FJuUO2AaRFkYZgKvrRfcZWpHKNh86M37R5jCGQye7KB
UDNAZgZeUo9OG9VaQ9dd9+XSnAyagpFrpDH7UqzcjQF4JZHkVHtjMsVdaPCOYOTbyUoNCstWjRDA
UVLkmOJo5Lbx5uqqudJtfwOTfvkRC28/UkqpFtmJBlcIJHGz3rWtbzS7CF3J2k4l1Wfy5fEkOZSG
uvLU/izw8km/lL3UtqpWwfsK2VA4sAOKr68or758SK56gGtI5BO6216zU3Hf7ud3OQI9vM6Z/tuK
pbkOOi6/YmFaMXYlx2gRfAUgYS8VBveNpHzPHrz+kflWN+Jdm6Bi97dM/oapQesu+uVx3eAn/gAo
fplTIYowQnVmkUbBKJFDhSnedguqOOVwHyvkgyXht3z/VBNG02sTvJcGCqxAyXXQQXnfbeM1+PYN
WCIywdB84NU4IC+VhXmXW0lJQl/MENQPIPQko6c6ZmInNnqOwKqC9k8G+jCQuSMPjL3aB3J9BBCP
FCkuBMY7wfxcWj8x6ic542RceWmbDAYQbFZPxlO0m09tSirGeuNXW7dvoHpp9hulDSRFb2Ah51Iq
WqmSwBlAGtK5qOK2McH4IgS6HSCZB7DkAUBdbgSQ0dUTysyZDvQrJqvDH1ztI792CC8/hr/cgWTG
nM+0wcfA6gLBF/eIEgJYuvYYWzh/9lm5AxYWtHyRvl95am+4N5eyF+9ep+YRl+SQ3T8n35NrcIFZ
EfHYvXyon7M9IkhrN4MnKyQ+KXZBg/HVcPg6Cr/8hIUV6tB9VNb0LApTOwvPPboHhJ1ko7lcH01m
d+JP5RpTwDWCETksICYwrA1pamT2Lne8A4BoCOoCqZ3WnmirYbOD6T00jZkcxzVhN9YHmAbGv0DD
8c4vn3ffB31QXiiYF7hv7PBJBNejx3eEPR+T59AM4g1852btMb+hUxdCF+aVZ8IsVzMIBZGWHWw4
omJS6KZ5KZ+UHb/hDxJm3IOBIdtyNGX7t4W78a6g3gB7otJ+Jx5grMvtVbR5LP1MzdB44dvVLnZU
N8DM8Hf+GOjjKX+MDMmJXpKn6Bzba3mkWxqNBi+MWEO5lANYfhEQj+jaHJqywsOp5/fg1kYnjsQZ
XYrUWROjiZb2sCZeYKsgsEtNmPmn3F71pa49WDzqKLkA2wgoMPopL3egb+s0bxl8RGWmoRkfswfV
Yx0ew4Zc2qnAYT7N/+DCXspcvmWoTRSMBJm1p5xBIUg7vKQ7EZ30GVg9Ef7p6kFxc53970nDS8GL
4wZDeKSNYY109yk99gatsL1IWx4ZWtVRTLQ/Wdoj99jvfF0yVjTtxkVWWNhwFfkygEiXjShoVaYU
JJiC6z+wbnmWqTjeqlR0AE1rWn1TFt4p0NmiwAUk/eWZRlk/gV5kQioSg+dQk2betN4A6Ah5/tV1
3bAZSLD/k7XQH2ZOYhCWQxbQx9k+26mfoUUx5LzFH3RUG3bsO7syZe9GfE2T+v9kLi4OV1QTP3CQ
WZghqjsFXsbQoLRcwi7ct8RVV7Pba6tcaCzDcrRDEGVABe/uB/uYBCgjTQ6QsIYGhk9OT93OWSsm
3egNvFjnctpwkfWS3I5YJ4YLNSZKZhhZoYvnfBsbR+XUgOrxbyW9blOTwGBCOy/Q4g+btIxvmlSc
Y16LCnjYksXs30cje2tIjQp31RB7+qif7ujdzLdecgDNx+OZuQ/d8hVcpvbfX3J9xPgSAEjBZgfE
FC2oXKpw0pdaVdYp0McbprXVEwtqYv6llYhsiOBw6e3kY8XBuG4jgkhkTbB6ytsJPOelyFYbklEd
MYl+PoTeaPUOJk7o3GvhiR8gP14zRdRVuogqFtIW9wYEsz40GNJaCz71BrBjm9vW23mPduYR3t3K
fl4pMBWnydSTBE0aoEGXi1MQQHVsVhW6wIEgoAUB0Ex+MGAyJud6vTvrbwgs1yq+1wEzxCIdhecN
kTpel8Ux+lLN+/U4IPnkxAd1dy9/8g7a/VwWCTD04DWGjjvFRCt6fI3s/hELQBKqcTRiFi9XO+WB
EtZlD+05oALcGwHlpVDv4csktrIrvPpR3lRbzVljArmmBlgIXuiQVDJDXmYddNV+HSF4PuTeAPW1
hHNBkq/Sq2CpUJRr4djEpHpiXLMDZPhtAiBYclb9dfqeLZWMzmb4v31YKJmMoUEBK+Nz2saUNsoZ
WM+tDC4U/lwWRmONJjouN5UXHZInHaPFVnTuhnTQZqMAjxI8uGPFhcceh0ogZxg9r8sP6qviUYrk
RvePWkTwQqCIZMwuzxFmp1poJFuRfUPfL2QvNKCK66nqKsgGg/h39lh76VHYAo2mYtlaqc+6UJHy
gX1aEUt/drHh4CaSgSmB4iEHurhmmICF1G8JscxWBusN5ynbeauZzFdjTJgoQNjtat35eqWA6lBE
KQiZADmQF09TyA3RqPRFSas4VudG+2JfPOBsN0hLwZVN0F7VbZT7lYXSWPdyoVQqeKY5lkdOaOli
+GGbcimmF+olIi0U6F7yLVLbO/SpGRiH9Pm3tOvAHwmo39IWZiRpxwYkSBXqKNMmM0Ho9Uj5jpR9
79abxNEeQPZl9maLNjnBru8io1zNLNObcrVe2s5A58WjxWsR+8txUURi1pZI9IKKneZ7ZKfa1ZsA
OEcHYt14JNxL7Kwe7/UlQliCLC8OGNVfjOXGh/3KwfQpigw9jJk+nSRwwJ/AaVK4cgy8X+bkTyiT
urk9GYnjA7q9Zj+uQVIUOw43Ek2nSDcDK3QpPC/ZjE2TDEPzDkWEvoLRSezpWD2LlnyWyVv5jUSX
WZhAt9voS1orDP1UBBebjhIkFg8WCgwDXlZEUzZtclGAancuZQqYTnDZSSJi1hGQI6zjbyYjN+MH
9em/I/Cw8F+S1YXpmhNtDgIqWTpk+/TQWoAfmsfcGlsyo62CXqrmvd/VFZHWIrIbB46AlAd6GG3r
ALEsDjzNmL7hMdoZA/0wRRwl8PxNMDskN1fzWdQYLbYX7o6KxhWg/cAEQL/kl2olkSynRciVurib
3OBu2kdw8RgncDJI69aCkmvTiMkO/6QtnVmlwLymkGFLPfVCdD2UXmhFO8SaVmDPtmTXq/H1DYcO
EsEcjL4nlGTRiH65PpWZlQGjJunVmY1pn6Jb+bM2J8t/Cl8Za5V8n/7ccjtVUClgkRgWAezZpbig
jVN+SLsS03JMDo2fiOGjB/Yo+TR498o1jpjrvLQEfDuQg3hcAQrhl/IwwLrJMbIGOmoJG9DOmqKO
cVJb5gGsT8ML+hp0/h4T03al7ZtJTZL37DtZ1aEbp/r7I65wVrU8Zp0MuzgGyD1GJgtQ2SZHxxMY
NURerw7M/Qg6kdZYeRFu6C71KzAwk1Vpgnrx0KIFp0qTGXIVVNs2Q4Y2s1f+CB/zyO0rI35iHYwj
oE0t6FdEl1tekWq7irVb+4iFtxf6Rc7FHU6gtTiPs/wESGXeHL4zHSOgZIciDXxUmfNH1joF7437
uLIJ9NlbaNzvTfihAv51gSdBKTExDvJjD9N+bO4uQkvNeFQTUqNej8xkjiToE2/5d/GT/MSSYcPv
O10zHgQ7M7JVXbhxAeDpIU0NuD1A8ctGw0zOm2zMJpS775rHBvNIMDjKq44MisFHcd+sBuU33uQL
eQsjjVczV4cC8piNeppMdhe5QmGkTyVaqzgntmM3OUr6Gn5WuOFwoRaGwRegwQPjxhLGOk9xLwkd
kGcg/xLB3MKB7wqOlvnBGciaWd0pMAVXAa0IEjwqid3YgadvZhvM03XG7WTmNuaymmfeq845Or/+
1okbgTO+6d/XKYuLUWazImcVvk4+1aHJbXlAXnodM9kLa7LyvW+yxvffIm95CRciqY34pYaiVMhl
M0Ckcn6OzNkBn+0rr4cHj9Npi79PspCIXmQJqPr/LXp1tYsbKM1a3VQ8RHffyv383B/e4YbZmM3i
HjN71JM1nrMbAS22F1PKKDMXevyumuo4ijkUE6w1MMJ7QMTjkKTfk1mZB/TdPw1GcOaQp3EwTRBj
eFYS9D8d4IsLj/ZJlP3xqKH8vrS2iuYHYS13SNCbKQAkIBMyf3AOXs8DOi5ZzwPhLOUQEW3PkMbu
egCNC/0lNAVwtKpk3HImGIb3qjEUZNM+TziU/nG2fXIqDX8XmisG6jq9DrA3nZKjcrQrF6mVS81I
4iAC5AbfmzwijTQb9Tv6JxB8fXV2Ai5OJ/SkI2ACZreR9/89CwrhwLiDLpZ2g8J/vBQuJDFTZxJw
7uiBesVEzfF9lA2ptvD050Q4/q2J18l8SEP3Lwi+KS0MSvSX0hRZzsM46FELqnHbFYrOVEj/8lzY
lDdF/ixsRUEPGliVGG/WXelz2qx18d/wHGUFo2eo5wik3ZIaQezHnA96zFyvnzOkO0JEZbHr301o
DjJXVkv3bqGIKtAAIB0EoRU4WhauY5QmQRfVPjoXdFHvz4MISl4yYUDbY7RtHcHKkFDK7zTQ3aMw
etQcze5y9LnJBCN9GwCA/v6cW2bg9+csG2bkwk/ymtEyPfdUW0Y1JTCTnb9BbiHcCm50XgWC3HB7
LgQuXMtgmKqyiLH+COy/4ItDr9mp3SgQNT76YMUo7c+VJV7VaST4zv92XF7Y9XnIfKFPIHHQW0y0
JGBKcGPriE5dFEp4OzH+lnfLqF/IWzyuYTcMalZBXmu0nuDNva6RBDX3/CDq7FsB9ldMZzT2OOIQ
aR3o2v9g2i8+YHGh8rAu5Kb4+YBm1/AWdEy2PgL3CY+qrxAWA6nB3PVfVw1nUoOxouYCYdGSgiOK
O4yyTeBRTTpn1E8ondy94yajeR8BUQhrenTRs3HsMGxurRZ5bUHoEEDcJQU9QRps1sJecRq6Vgel
raHE/Ctl7ozMj5cY/fmRCa48C7QJJIelfBgweez03yeCQDooVdG6grQ//ixSLKLKhBI/dLXe4PkC
+dAe9DwQi9JjsOt14VHAXUbTbna/SVab/a4jNdS+kEdCFxQasWjLzqXxDAZ5ZISiqXV+B+oysAqr
TqI/Fc+Fk1hrtuu2MIoiAQ0dWrGXgKZR8DsxarHPDPKh80bTqaeQObOJetJm1TRdxQh0ab+kLdQ4
TJVgljUsrTJlN3AZEh5SI4qIfHgRt3m8cm2vQa4LcQslQsdLxXEo6iLmrY0SCAVMmFBStPwgY6T/
fVmuy1MLWfLlqclcDKBiB1mD25nv4zax0RfwTLHjjDUeVrNBV2/OQtxCQzmxA4cVXVr73JnTm7Lt
QeYE2JkIYo/g3Nr1w2n1Tl5VUhcyF8lVZJ/UgSsgUz1lm9CgtbBJDz0MzBEy0BW0oOgcbfhXrJXb
a87TlcWnskVQHNP6F4ZxLCzwgE6yZqohm/vQPpM3y9/xKDp21oj0tVs4q8d5FU0u5C00VYo6Ninp
cYo7BsCiAa4K5UGrwN+OnBelx2z1dKfquf23Hl25LQu5C5Vth0nLmApywTlmqTF5v5Ns9v+j/+D2
+qjzji4pTGhY6E+KkUchp/WwcC5vd1/ZDqwgQLNlIDiqzf4tct5Ct9uiS+rv5V07Jz/r+yd3oUNa
LgixGKNVhXJPyHQqo+/V77XJATSUp+ThtNaXLty0OagFcDIoq6A+i5PsZ2BY8wi2nHpnmteYB86Z
9MPds4+pAbSvRtnzzi56+JLJ9AIGBBJYdriNwL6p3T+s5lKpGbjwFbF+jFqmeCIgi6TlUEqmiLki
ycUaNORodI02M/xSkUgntHIXA0qAlceCqGY+duyagbp1e9Hdgj4xMAMgEbjQrFBECaiZ2Brl7F7d
lEd4hbopH1CkYFe8lZtr/CWJ/v9XCByxmImRjZBUmT2mrSPWyrWV1Vx7ZHQf4RIBWE8J336Qgr9k
JGomNr4iw/59jJiBiRDDVgDukB3VA7PnjPJHSPYDKcD4oDj8iot9WzocBAk2Cd3Zy/QtZl1lVTfi
FCeXz4xe0EsEcDpnQ4PvBhu8GhL5f6RdV2/dOrP9RQLUy6vqLt7N3X4RYjtR712//i7m4pxo08Im
vhwESIIYyIjkcEjOrFkr5ByYd0LCdm6gtdhm9mZ9LwSROQD0GgBMEY1iNMdRl0ehkBRo4lUPzQ/9
PsgAfI+Q4Zg+NRfN2z+k2ZTeayd45IFVKz8j1+gZy7B26kEBE9roxKmIzuf1UpdigLxkFzVWhvy8
W57Q2OsqB/6rRQWqBH2SaPzFmX5lkXIuTZw6o8lh8ferHxSjw9kAFrQFDVvNqj58bwojCr+L4VEv
u6wcVRAvhFBh99RLaHdObHMpyMYfJk/7YkTGlf0JtiwBWF5ksjGj1Ak3Z03K11BrxAmH8UBcJTPh
yyNa7NTD/MYwthIU8VQFfBimUMaj4R1jpFZlAM5jPJaME+/MoAsEYyEEeX7EZuxh6zLskbBOhb0r
e9Rxk/hyPktiBsgOgNEX2SPM4i56FJCesjvDbB3pQg6e0izuol/KI8M6CfG3rFOHzhgMlTrnsN5Z
BXlAHD96l0fxXbf5h+KrtsKfDIMrpzgyomC8Ad8UAAe0KoPIidXMiQWUsQ8Afg871VOc0/mEekC5
gciZl5o7tAJ3SEX8RSMjkSFe2KY2yFzXmtgasF1cehP1AMs/JV7v/Oo0k1USXVvVpSlqVSFyL6ZD
WDZgTs/vwlO74Q7chVX0XQtzGBCEZXlkGNHyS1lptVYE2LkiVmYw2bSglUEtH0wv23rzFrrFq3EQ
H8P7aR/jMpN8JBPDeb/zmP2e0T8fQEWBOpu70eDJBwATO11UYJN0b4TIE/8F8JVZO6EL6DvwqcIO
lLiuBm2h0BtPhvkMwn6H4VpktLQvI8GsoaQAEgGk2a4jblJH1RzxNcAruLwg7iKj1h1DBN6AcBnI
m8juQCbIe6y1Xnspgkbwj2FqE+UcxK+aEYbR/TJveRzuPGBThMMKGzgq/0Ldgkz7H4M0A0sfNDEE
32HwPdg1lfkzN0Ws+wwc5WTzyHeAuYkxt2sheGmRxJHFpUIZq6xTBFiM73ir++k/pnvuHTQ7R4lV
r/wOyqIGR+3SVEX/pdKS2XTDLVC/u9zOPANYKAwuQWs1pDQ24ot8f3uEv5/z370HHVPgw0OtlC7l
K6gTtqoGVzYe1J22l17ABoEG8zN6EDG3vFtaL3BlK8V9nN/wtvDGKhOu3hjgukhvIF8KlA51zIXG
mPKdjoGrHpIAVvwVAld9jM6cnTroPt2yYJyrZ/jSILWoXayD9x6VEdKGibTsYL68iWbzMG0KkL3/
zfQuBkddh5oKV9bah63C4X1HRV9cYvIoRIN284XwNZHiz9k/f5b3gdPipZ6gLs3/76VAAFZxKwTg
CiIawBpSO3X0QwEaODNup57vZb9mt91/zLifag5w5Q/BufTkANeK22P/3pEHq4pClhTMn0BQ0Gmr
XJt9IZFqIEYLUNo42WHwRji0YuYQYEPnPo+cN/Ysi/DjOzCGGAarCopA4Ov9hvmSqmRs+hxPAU20
xn21E+45K3LULUg850u37XcZBA3GN+GLJXq1tomBItUN8GryPEpg5Ja1iBdjXRD6k4lcwEc3htZc
sEmxjeXW8jfyAyBJu1DGdapjvqKJH1HbGGBoA/wqAJRivik/k/G+iqZZwCva1kBfaZ8aL9IcU5Sc
8uA7OsIyIUZmXodX7lFAQiMjChpb5CbpR5eujq3upzArPYC8L3W1V8mw/YfGna1pi5ub20w2w6tW
jjsoOIC1EMKgRPOdipPFLPCJweFCynvNPeHlQUcxTt7clDf+HUq5Nm/ze7zwGIFy1ZtxYwWeDKxy
gB9RUWOaUdXP2pHkf+ZX4NyljxiZvGO0a1/UbXsp79XAFH4yYTMrF0e0NwEzqYkK6UShTnco8g7a
VGrIIh6M4wBW/ZdkU26iQ71LnwSrgarXNjj7jv/T6DbJBzM4fwMtYCstzVORQ2rChjeI+d4tjui9
ATdj/oFDEEDGZhMWrIsVifXXbixBDwTXOrygCfsYdbGaBmEes15q8IzmcC8X8XuDy5V0FHeGi3te
4TUSDqUYOOGdtkVKprGQmGEFkN+F12+fAZiSAZgqjxw4Nelqz+stl+A/59G9WlnIIbiS1+NTwFW0
6QDJCkHmnng5AjYHFQ1ly4MLVj78hc8BZw+cLKEjw7fQ4t3yNPsDP+qNFTzXn6ojoLvipHoou/zU
nHwTg4db2E0MuuaV8/jaKLXkkWKAEpsYbT8nNAlq5ryp7yKcWI0LVt7jtGFs6O+h68oeTdbYlSIR
CoS953KrQ249u3CmgATn3YuBgmF7EA6X2xa/b6lrg1SQnrICeqUpDGoP0kuLlgkQHz/mbJmQ75fH
azvUxWbk5zbuJtiJtzVgwHc9+iVckC48woucYju5qFbpTv779edHLiuzuPJKubZPRaxADXy5IQs5
OD6y8vKxdeO3zEHE2o+QsyLXDQ1ezG+j7fHXeBZPIoTTog8fS8zKua7kx66/hTqfCj6PJb/FtwTP
nYPMMji40REF7TSQrsYfzWv5zHnx8SE8DFbssbg/Vi4E19apM8NQJkVJyEpMO9XxPT01DSCNBHRT
krZ4/TN54y76hpmZIo5EhRG0i+IygHc/EpIGFc24bJw4sUUYUd9zuwXNxql+EY6lk22Lrwr3elZ5
9nuwBpst7lkCzikUKelr3mSIFadkBrlsjq8adJQyZ9/iUi1bM2gqCf2E74IL4Qnh1JwKs97ljDTo
2kQvvgA1xOv7jzFU0pjM+AJuA5B55Rwyp/1AV4OXgnK9+PQfm/PwUr8zG2lWzg3YRVFaAjIZSVgq
YCua3NU5hwVGbfYdGmnQGnqHzmawfajAv7rJEot5Mn6/h5DJ/mOSCpNSMM9D4mOovNVvhU3Q2eq5
b4G0FyzuTQXlQLwTj9yZ3zD5fIm30m4FKhv8Ii2p6NC9nmRRKadQan1kH7zxTnwCjjC2wR6zwXHk
IbkMIoKH2hv2z/9z1MR4/1ildvCs9+MUB1yDrtQ8NPt9/Av9v2gWMYWv24ZW8gpkZv9YonZrnqtN
EskYXwZY7rF9zZHD5pwCTXcQiW09Js8oiYO35pNayVr3S03oYQ/yckcFz7PKee2hCLD1H3j3R7Nh
KpmsHAxXA6TigqyOUd9rMCh9gikgO8y8JQ5m99o8BjNTXG+l5g3eQzy/0KeAa+S3gj7wh6hEV1i4
KbXb18YT33B9OOgnBSgrxsqteaaGHklcVAlWga5lQdesMuYsaME6GNxLD70NUHl7F79Cbfdelp0O
6oHtD1Arsa4QLLuUx0S5KiVBArvCZ+KEz7kdQXNZBKm3BkibJR7ldyRdeY+0yf/NiIFmBwMIYaUz
qDduqIqdPqUazthdeSd8NZDGRAjinwAvC37ecYf5RwoGaInF9bF2SQPOEcuK7kHUWWiUbR5XAw+S
a7jQaXRDqwKc7sifIaX0WbnGttswJWxX6rRwI+Dn0KANfWuQt15HHS5VenmooHHa/dA7p+qdcQfe
TMlLdxEoy1HLAgEOuLWlN8YMr4X2pV1qbYW8jgW1JnZ3g6eduHscb4eis9pD67RW+8YSAF15w2Og
hE8EUG3gMmmctlQLg8Z3UWsZn5NsGi/hg3CfHRIi0TdaA/hCOZSx+H1h85rJGOvKVZiw8aMZA5wy
6Eal5piPw2aoK5huNLD38Ds/B4xtdqYzeMk2+kN6kEozOzGfGWv3BpCSAZSOtDraJqh4JBV5lSgz
prgFVSfyyKb/EGzfwoPBFqEhsZSOtQtTMnVBiAfdCPwZIyyBUkHC76h8JD+Lw3QCV/rkyq5yTlz+
PXgL2SiqVUf6M8pv6zoNUtGRUZI2KWQ5ISqhHfPN25NvFXv2Wq7GpIU56pUh9HObQpEQk4ruKAFS
blZ0gIySJd0TlWntLj1kf0G5T/TnkcVFCRztjshSXG9SsR6BKRbjFiV9UFRDGHmjmKM97gcBxKR4
xSvvHfRDQLB8Gc8M3127Dy1NU6+NcjTSHKIWLW4lyqfo5AWyUAmRHj+hO8+4QOrdC4Ai852cGQxX
DnBEXyLhgeQXEgjUthHEcBBHAaanHa4M/kFwGxAt4KQ7o/yu7ORNeom928P9DVimHBk20TkFuVrg
NmhMniGMidBHsNk+kiJwgZ7lEje/ACKXuH86pIVkdDIXVZCdesQP7kJz2EtndpsH2Zy3PoTysyoB
BGtI8SHKKbWek30amplqia2tQ68GSM3ND+jVVib3mD9J25DFPLYSsa6mgVr1YqwTYyjINLgQ5gXR
wWszWv0mto174b51QlNDytm6PfffcfM64IkAFwDtAKJ00Hlfe3mklwkktFK42i6/O+C87c/xGUIa
j/BxUH+ZYON3uy/OvsR47v2FbQF7DCJGIKbXFeo4GtScF+Mpa62qhpR7skEbwa8IwpDZXb3JN7lu
ncUHnWRbwYK3me5vW/9d8qcXm1RJfl/k0GdLRepMm4JgClu8r3IztPidulOx1dUJArqEUDrZKofB
Pca7tzNU4sBD/AABcjvdK17l5uBaBLM4kyRoBZgLfMKfb6JDeskPdS2pDQpXp1fOCXYSuEOLS/qC
1jrwNcQvYK91LglvKudqH9iA26Pj7fa0rN1NfvMtEvk2NNLTmzGpy1zKDGiXgQNK3kkgRw4J21qP
PAuYgs6SKeLud9vmWkbjyia176bU72tVh82PAJTAd+MLf57O/Gtlv4EGBTBIRFw73Ml7zPqGySS6
crhcGad2wGBIsWHkPUlokD6XwvEnK/E4CDYNkFURzAgcvjozo7S68Qiv5T/zTO32ACwWfpnALLeZ
oZ2mmMUuSVDxbT7vqkf5BKU0Wz1oyMCLzGrzasBd2qaCfDvhxjtJmG/pJLgzKum4+H7cq0B8qraw
48/8ybAkTwZTRPLyAJFW8y/oOhB3lp9A7f0+b+tB9fEJ4kES4GKtcz+bo8tZv7de7mavpaftJNBG
3Pa19XmHOBWEL1XIdNMv/rGXpyboMe+gb4NrNYirndm/SuBG0ZDXKfcxRArw8gehqG/93REDYSyU
IGCaIAav462Qp0Mc8ePv7IpgV5sJoe8Ds77/zJ9L8ycqEI+TCaJ5K33WmbXLtfMNmmBoOoBgkwGA
0rVxta/rpJphXCLcQoaJsu0p+wG9AEu54HSvwWvUW8VbDfVuIpq+ZUz92gG3NE+5/FBFUaaOZOyg
IPkcX5NDjK7h0gqgkgDhouQHEanPTl+3za4GVQ2CEIQXhIAZqZyEFkkDCPxRCKnBsX7pkanUTjlo
RcttshlA8yOhRK4kiHDookZTTeyAIyR8kpkkJd8DDZgNwCQL1QQJBJp0DbdrChHISpRSRUS0V5d/
GCFcVcDjVNtIAPEeXgOr+wAN2u3x/z7Irg+6a7tUdBWaKNEnFaurmY/6Lr2bz40zn3r3Ai4p/FsH
WYwO/6yBBN98VBzcOV4ajwPUUXFqp93Ez4IFpD3OwOKuwD4dXpikG+QLbn0h5Zd6UdRdKZEvPIVe
+Ag+Psj16eC7whfsS0ACwYWw003xHmImIYjpetap97sKRX8BUjq46EPIhJD0Xe8MOZm6chABfNRO
J/UNwHuvtkGxYdZAQ1ntvlRMlNi3hfWJS6j5CzpyvJvYnJsiPrHggyv+KqNw9+dbKH9NgwCgSAHf
gvoz0vqAcPx8NyBN4H8hTCI24faLP1WzJsSbypZjJyhWYN1Xn0C3exdqX8Wpgk9AYThDJ5AIUXZ1
+1Hb2YdiSl8TKFHKF58jnUOow4MPBbCW4U26/0QftltsU2uwE5vVcPx7g9xYJINyZHnGxkp4fJV4
iO7R2fwOcrJk59ufuRl54qlAEfNlQL16cvHkZW2jlUvK9ZxQTpqFTWH0ZFl076ODD27CB9SQ5wuQ
U28zOkvjC1I22p128o8aWSQWK/P34A1kgASiPdTrNaQ2KBedBSPpqiEEVRh3J7eTLU3JK/qBnmIu
fRd8THyK9pSWWQ74nmCFWbzMCKUGCV3UNVlJOr4qVSBny3rjS2YieD0kb0HqJVrqDMAJoimQP7dD
1veDAjZJiZ5HsRahkipByN3E5SJBBhvSvSLadTYhSjNOo1UbhD0DaVz84qnlHLNqNooS40rVYF+J
ntiXm7L8eXsgK/gojGRhhTry4lav03aAlYgQq07oQyiS+8ofT42sW4Jf90jM17ZM5CFr5RF9eSzQ
w/dUwvUHkGlYoGj8EinmIoPXtsn0qqKhZ5yjT04qN3xXmXVbMFZu7YxbjpdyUiUT+qH3Md489Nr+
ORpf2ui5Z+YVv6e+yKiI9JSB/kXUBalRZWEmFF2Cd1KXfM28/pWJkwPKZlNqgrte/uzxoow6YJQ6
KdrJIsDeGUjT86qBHoEaxuC9+yp14RChO05uc4YiKePjdCovl2tqGwU+pnyYzSraz7oHWjRDQe2a
hwI2C+y47sdAqyIiaBCfpPxYNNrGD8hU5Ppkljl6SbliK+c5A8qwGn1wa/3HDOXIoywMgErBTNy/
tOWpm3F5ll091a0JrYyzpcWNc3vvsAZGee7UCn4V9rDIZ7PV6tC50ifBKtqxYvgsyxDls0GolrLQ
kBnUnhLlCEC7WcYseNfq/KFqhGedQLKJlMfKWlJGQgOUvA9G7SZ5GeJjMMV24/+YI09BBbtRWSTS
q3sRXTw6ZAvAa0WTEqVl16k+wclHiqtXujc0UJk/TJ3g/sVC6SjboA0MvMYatVBJO4lzkcCO0kzW
LG/DWXA6LnFuW1kNZAsr1CplulxrMfo4QIle3uXNlLpBy71pLfB4othdiiBm5adYFqlTqJB8sR/L
HJCDzneL7q1SgIHnceHpgp0YJ9vb41uNGovxUbc+9EzHalfBWl9tOeEprnfKEF7merALqLxKeuTd
tscaHeWQeTb3cVTDXtqMbqZJ51JtTFlPnaiNj2Mhpoxdtu6N/3oJHRX1Vkw1LYKX9AIQnONj3fyq
tK+Ru789rPUT98880sQlwFBGcZnDTmuI700C0pQ6zrk91MDvxCxD08Y4qk4O9lWLLzNAKsT+F9eW
LFID1mjF6wOqiRCrBDLamnNF3S6Bnu1SyAhorHzG6jKiWQ77DshgcDRdGzJENRONCcsYloescsfk
IpTI29Yvob+5PbOrDrqwRJ0AA6cZ+TzCkiE+tzzm0c2RRchrs0t0EzQVf+MvpKeUcJygnZOKKjI3
pG3Uk3WsYCkS7AzChu0sHtR0YFSeVxdrYYoKLXGdlHwJUgAL2IUHXRzeYmWy8kHd1orBGNXqWbMw
RcWUJuZyCIVhEuUAdRxDRdN89yHrTDWy72VIXJAWdqhoEsuQ1/3dPJSDImq2c7xUxLC0c/hGlT62
kMtpz7NuKa1920lYU0lFlUQLx66oMZWVJJutaBRmWoMKF3otQ66wQsoKjpiMEs3HpM2a/PXa+aus
KCHMCWtKPP5MUTPixeCkj8G2zaJXP8/QS950v2LoJSUGeqh06IjEjR1Xvg1R3hcZqZjboyf26Afq
4ntocpie0/Jy6NCylSOFJABXrcug4gpVRylcTrVTwwF71V/MOAgHFdABAuYrS5RHcUWqSGNewyaP
HmcIZztyMdlzCSptUWYk6lfwLzK/NEa5VdpzBbBL6HDJqr3U73nVkqO7IbML7Qn0NCkK/BHrFrOS
sL22SS0y3mktJO5Jg5iwy6NT1mIiS7uNHxLJVDtbLg4Bv0liB7Urvz1M+kYYdmF7r0VOre6jgJUH
WNvBiymgSzQcN0mhlOJzGiV4H5LmSxUTrxx9RjWQRFPalZACAp8HNBrB0EKFP6EMCikqYCbWOm9U
8zdBny+3vXXt6FiaoMKeEUhIwAMvbMlxYzbyvsHhP3NnIXn2+R//zRTlpKrR6lorYGPUjWCG2aXh
KrfU9gqXW03BmLn1Bfozc5SPtk3oZykEvi0EIosHBwEHhKbMeA6tGyESPRBfRksBNaBkNPSo4bDr
kgbdknFoZYG/L6WcsURrZ64KiqB/zFBjqaO08KuZ1APzw1g/qlzz2uTHIm1dFYLLIch9GOfT6vVp
aZHabbMk53zcwmKXj1ZYbIyfGJx0nEpzF3HWPFldn7t/4RzoyAAC8/+bs6+jeIt7aNuR3kc+AMAN
PbucNjhpezSEx1ZikeGv7quFMfLzRT6kTIM8QGITj6JScsYhgjdyFvj/Lb90+0Awhd6RhefCuFQ1
UiTPHTjsWe+l9TlefAO1t4N8TkejxoBV1TT891G+DxMcyI7M4QQrHX+oTV0+Ndrb7Xlm2qU2fKlp
oTY0sFvPiQklQb6/FKCQE90SKl9cmpmlikKvbAu4Gdw2vbpdFiOmtkue9VycT7Bcdk7KQwNAHb2e
9aJZX1qim4SLE3TJyZ1osbTcMPMFF5CS4szbTQs1H6ntXm8PZAUsiNMIchH/GKEu9oNRt5oxAjUg
GCfIBLfii2F4NXeXycc+grTNiyF6TXvUi8+WRcuxGgwWpqmrPlclMtcj3WNJgGt0Cm/O0SMXAsZW
85YKKUBOUxjRYO0+g9QBcOCAR2rfIBJKmcd8MBOIRPk49YfWMLXI9UsAMiQIE7cbvXAY07uWbV5Y
pE/XXhfTZsphsde8VnTU4jwls+n30PsLW1PCa6MpTT5l4cBX/RMMvwC3k9Zd+rEhCQbq8QrMGvxz
HtVOxAP5EvQbxuhWPXRhhtqAY2skg1qg9qxzn21nVtodQrip+5XFgX8b/N619gCqOz52xPA9qEZT
KTTG6UhMfLtXLD6B2omjFKZpHJLyd5XZfKi4iXw/yeO57hhH1/qUGtBolUHs/i3hFdc6JNRG1PQK
7q4ZL4l/yIPt7flcn85/TdC01EGXV0XXwUSVo2aulfaQ/k1uEGom/4yCbpPPBB9ywWQUCjoU66Sw
g2kfMhktVr0eCgdgmQE5ui5TO5sPhDTidFhJk/ANf/eEWt/UWunE/nzIFckb1EsOER28JQrGgbga
VBamqfMQorLZHPV4CaXCczmGppH25hB1285/k4b3ppoZe2A1pCzsEbdZBOkqFJR46MmEGrMnzaMn
DrxTFqKZGf0pqFSP1CWiVLBvuwprmNTOy8Z+lHhiVjS4Z87/6NMqNFtpcgvpXegzZxBLRlJh9XEK
ORTQ0qLGhKoytahdKGdGO2NmIxG6wOL4JMzlIRJKT9cB5RKeImHajAE+Q5tA8OBDU9k0uBc05Jp6
A3VqdXBvT8HqboHCAg/0ARRy6A4qeYymLlZ0tJBXo5eK3f0YsmpqJHh8Cy7/mgBD7fXi9iXe+HMI
E8CXDMoR78E48XTZlca/iWILQ/RR3ylaZowA4fqqb0U+VIza0CyTeZOHrLzzahxbmKIOfFFPi4gn
y9i3m1696MNLK7DO2fV39cII5Su52s781GI8WhYgQSqZA5BHCdoB/NaKc6fVHJFkFBpWuY5pmNr+
uQ9W/1AgPck8NAD9wJzR5S5veuCf6tGc1I1UHSvtb46GxWipGKD3RaLHHIzmoq1xsukHntb0jLvL
6rr9lntEUhQwecqIlKfZqJN1yxN9M0agZZhURxMk6/auWnX5hRkqsFSiOumxCjOQhjC78qMuQLtH
KBpi1/dHhrHVw3thjDq8IfauFfUEY9WUm1N6LMEANwU/mmJmhEuWIRJOF1FaDYQaz04YivJzPHhg
1TM1VPoiRqWUtUbksFiYUUocAEkMR+DR9ZMF2UPIT25WNQ+312jdDCg7QQ+OAikNaQV/cpihKxr0
lhJkC6QJpYGHURT+yuH+WKECRZ6UdYC6BCgAW2UjGOHjVEVenBuMzMPqSQZqw38GQ4WKLtLSoNMN
xFikUubQk/3cUaJNixd6FdgzKyHAmjsqQOi1P8hdAXNBcQxFUPH1kNxlQVtYY6L2KvJfoaGOmLoM
yV67BvQDULw5+xGlOsgG+QT5qSobJEdK5+7xtm+sP4pxVKGrD4KEoBS59kG548J2GHywfbSOAlW8
zmlDYJyKY1nsjNaG/HQHMEEwssZMJu7bWfnH7m+40cL382Cupj7BmGcB3cyAKvgj6wayeq1cmKBO
yann2jQVYAKCxjaHUZTaRkWgFWMrGRNrAtwX0uoBS8GKNTJqI2g5xJzSHi6jcNp2LLvnuU6926u2
6pWLkVGbQFGjruEbLJpRHOosB7rmUYN33jayelVdGKFcH3QWOjdNGAey+qbMbRtEwVqUzAYLpo6Q
Qd/N3Oa2SdbUURshHfgs70SYzH0fSfV0B92X99smVkP7YlTUgaVKPsqwOmJuBZhvXh9yv/A69RBB
t+NvDEmgGRclRUJ35fXGitVw8GWJA8mLNpyFLA4sMUdz4widCF1+uW1r9RQGj8w/tqilqqsmbVUD
/pApe6QNRqG2pdaW0NYBPp3bpta94o8paomaFDCYvIQpQerupGCyYvl+zEDAwHfBR1+nW3SzO0Pp
i4zpXHf5P3apdZP5BLqwCaZTRIzvQNCnBk/BODAqPKuReDGR1A1DQgeSL5HR6bLdpvelHAG1BlFH
xS1rwwlC9/Zkrjvjn0GRz1kEwbnrO0PIMKg0cHpUyPrSk5p3WWVBR1l2qCAvpEOvVzyGJQJpM5K3
XxWhKpc8dEXMirokqn4P7P+MCQyg12PKdS7zIx22jPApGrYg45QScBZ21jxAOS95mI1fI/9YyC0j
dqwQRiA1+e/aod322vDIqak6ZzAcNeDejH81vhG4+sibLS4kVcJ5WfnQ95Np9FBlwZOz7H1X7KGo
KEFTodfuR7k6TxnPKnnfdimw6V5/Vt5qctOnWOM2fmr7vaJf2iLcxemzqr4ntcrYJuvbE7xhAoTm
oD5LRR1JmEqI+eLMq1MexIlWX6B9XWqgELUd8x8TwFdGyIgIq86loYNNE5DBwVPjeoBj4otiVCNo
I3NpaqHTtG+N9LNSGW/e9dTzwg75jsVm4bopjhsfQ9OqbZlvswiUVZ9pvcn6yyR4goiz9qvunqr0
Msm+fXujri7iwjYVF2S9EluVnOlStUlVYNEhs4Oifqe7XWDz3fAfp5SKCxB5EmKhhbkg+1lFR7m0
KmhBK4xBrZ62i0FRUaExYjUtJVjpk3mrKN2X0ImM2/pt30Al93rNUj42yjyCiahCCxviGockL3dO
K/f2+qyeDuAuAGc1D00PkfJB3ejFNs4C1D7G4sDJ0kHN+Ge11u5vm1m/LS/sUD7YhmXS+RJijDS8
oDooSE4MtS0BRISBw9c2B3kl3ww7nrGr131/YZfyP3HimqabYbcGSq3uq50/SyYej7afQ4kwAUus
8aPJw88yBhVThbaJrrnTNOCtb49/dTkXn0H5peTPuTS0JJal3a6Uy30DnFw2opGHmxmmVq80C1OU
c2aGUg54fUGrIPtS4Dh1jMdd6TbDC+gaN/9pWDTjetIkfi6RN2VQu0EYWbBlTBYvM66eq0EEGlkq
JIvR/qdTiyjLoxprA5y0mjy5+QnwU1lkdsTbSvtU8w1jd6+eBAtr1FoZnZa02oi14od3sX5S+71o
PA9+CJjvPi/dqe0Ye5BlkFqxpPE5uSjI8PLYDKANxR2EWjTr4phJjqI6EisdtBq//oyQ7tJRwhBg
YxFtEigpmBMyDXPcPt72jHX0zcIGdanwGyCo8hGD4lP+YkQDmgbTojeLTAT1QzoeqyE+8W3zWUsD
QODy/NT485YjJa06OkW1EFp1ncZOkUq+lfeodkGlOzNjw+cYR8Z6BPzXuejmIB+MrUpY4UNjft5x
qGKkpXwMKkgq3Z4Rlh3qggFWl7iMNbgVcoobyS+cSmtMCEIwzKzvFY1kSVF+BX0idXCocgHcGoaj
qU+9OptNZnctOC9AtTZeeJWpYr56awUDADgfwAQAzshre8GgjX4iw5fSxEq1ySy6uwxF3jF8HEEk
l28MgJA5tIvkrNa7VSdeGCY/X9xqgsjg0oK0mk1a5XHj4A2sFpjVoL2wQJ2NaZgpONgxlSPI6vLZ
LVXfTrRNIbM4Z1ZD9u8mU0ygjkfv9VC0ODbGYoBr5OG9UjkREBU87kiyE/Wsg2jVCxemqFnzR7Hn
85yYqi5ozTDVhjezIGZENJYVauayIARHAHlzctGdgcp/BDhnzmr2Wg2bQC+DqRQs8N+AvuEAMBja
doCoEJA6j+6m2CpA2yw1JyN14gQ8qRLjHFqhJZJBRYp+NiJxArZdanOVaZ9kiQaTbW4mB+V+OquP
zVE8+y4Ib1/BnoMrxjb4hSvG7dixtqkXdulzVqyTPBZ+p0TmrQ7CaCBj47MY7DvBnuLLbVur3ZJL
Y1TkBpFX0uNaRno4DRMS9gHkgMBeaKrnbJd55d6YTQj1pk+VG9gJ9It9EKvc/oS1/bD8AvF6P6Ck
KUWqDPeZR7eL99OEHMmjXtuq8OO2odUy1tIStfNA1JiLQwBLYrxHSO6mzpb4vaIAOiJtatWtQONS
sZIX3xVacS4urVKbUNf7QOw5zHBjFocZl84HPjbHwEQqPnxpn/z7fUs62iP7h+8ErFqrxHImanOK
cxLxPViuoJYYuv6jeo5fGltzIlBUTl6ABb3Etm7LVr1V7iube0fL8NYDOyi8u7SaDQ5xMIaDT3Uj
vdUuf+H2EevWvhbaNXRwgtoH6ugyTbmbqtOcxBmaAbXx6EejNTGPrbUApUFli/Q/KAKUl649rM6z
NuUnHB65byoTQGyZ5zM7EVYfH0sr1DrX6IRG7zGsoNGVB8m6lh6g9SqHX1KHyn7KuYbgVPzTzHuD
4SoT7zC8m+wTOqO0tE+tdOpzLZ9psJ9KwIA2gccDAKakRbkRYx5Q7GQX9q0nl4lV4pXJxcMWSKO/
KW8tP4KcsotzWkalE/hIfIRQXAYORM5AKWY5q/C4+sBcmqHfCG3GSVkCr8aTvNbdprmbh2eVU9He
/NrET3yxUaptNd/fnuK1K8LSKvVW4MoRsHLSJStX3C6Ztf2Q/uKE9KWZuK/bllgeSx09dc8Xea5j
fNp0VoSnqX9o/V//yQT9LIi7tMu1AIMRk9kSI9Hypdmd09y+bYa1VDRf46wbodINZNJkl8OLHNed
Tt/W4qlXnEH4ioV9Idi8mm1v22XMIH3RD8KxF/gQZgPltUbdrBcuivhy28Z6bP03rtC3YUWPmzIr
sUrRAMxqXyHdwb3q+rCvFfEj1h8aPdrctrgeK/9YpGLMZCR1KvuwWFcHn8dFG0QhrJvWqg2AG8HH
CAr0b4ikvNEbdPESx+jCY2EMSI8YctF93h7J6twJv9WEgPNS6LnjgQAaUkKlIVaqPXHmxB/8dLJF
TrIr9RSgWvff7FEzlwXzlMSkxT6p7mv55CduMt3F+lvmX0a1ZtzgVp1vMTgqFGt8FCc8YUOY+hn4
+22dNGaYMDB5q9FoYYQKtUnQDyh5w4g/VA66vi0+MvD+1k8AejDcjrVYVLhVgzwWEx6mCqD8DUBW
nHb+mMYHSdxzLaO2tDp3IuF500Cx8i01r7XNVKY+rksQtFemYSeAPaRi8ZOvX3sXVih3yGWx5ACj
BMb2EJ7qzbxB9WqbHUrQdMQmCrfQKLOlbW5xh8zlMxMyo47IWL8VISBcDBffQHlJ2/0faVe2Wzeu
bL9IgESJovSqYQ+eHTse8iLETqJ5nvX1d8m4p61N82yic9APAdrAXiJZLBaLVWsZitGk2ALD+62O
uPsJNX2/Xh4JBalN7Q0u3TNI08/PkKN39YuFgvHPkHyDsPxw+w2cESE3OuVtiHnowWfl5aNLv02X
7R58gm/1e3Sv+2kF6qta88/vRnFQvBk7Z1FZQWazrYELykxLgYz3dNkdyK/gFzhT8Lak7ohTv+GV
9Bak5jrz/4JF+HTuV4vfxCmBYaSpHQOfPlzbOQLx4GpEPXUC5NmxvvWXwTdyEyxO+HZ+4MJNuxk3
d7AnZltRc5VOTECXhiwNpE0Uv5U9AklQPi5Cm9GxFG0PqOHGwdS8JcElzdw0GZylltyQ14/9EnF+
Dubj6N/AENoGYMVbJzHM3Sxiv3XcZGwtclT9zxKpuFypyNvKSmaFzmiDusbBG1SoGDbRMAO1r34p
geFl6SGA3uhsPZrIG8bt7vyKCYmWNlvkI+7f4IVVbiv9mj+d3dplDLdj9oJ/0CfLbmgL3cRX9a1z
1W/KVbHvvhuJm90rV/P+/FdIvOIHH+PmIzrQ5MFjwW5qDXtl1Hal4UKK6W/Orc3Uch6pBPH1EK12
UzeFE5i1SyHXkcpCQtkCcj4na4q1TAEoavLean7be3X0TlN/TmsnkQqQi1KW2+XjPA1VpiZnq5dV
htaZGZqZ71TmxUPv9a0XIfFGqx3rntACKvFxsiXjXAzpaxXaEBhm1++RcJiy3yilliyYbCo5d4LS
9BIyuMCwiTMuL2N+zJe9hVo/CFDuFlOSqZHsd74Yjc5N3A/rwuWWr/R+DOWnAlswOS5kcGf7clIk
Vi87pj/+vjH7yoLNxw0WLzuifJtcQOK2uuoubT9z4ut2lzit7n6bd9+z/XAxOhSyzee3nTAW/twQ
H75hg4/ugwBvmRixknZ+yBhSgRL3sprfVx9KiQ3yfhAP8sQ8Q69Q3SAIrazyqY+OzL7s6qco85ku
GYoMiIt46KTUZb5yLlXzro5Ah3SB1s1s9Pq/KqMBIcM/Q+K8iDmMeTShW9hVy3c0myMyzfDWWso6
eMVrYzG8EIKXGI1np+fAnOiqlpkr1xBKXHMrRTHS8fzqi3fXJwK3g2c1IotlwvoWLXHmuMbpUroB
M66GUnGykHrtyCRH6kf2/6s9fGJyO9pan+vqlb0uLurnlDBc8bICOp92lh9YWxm6UxuKvjiZZZD3
uDdydInVzWWeo9ncKWJFfyP90r73ExqqGsOartRxqn4YXZR9Q3elATIr0A85qASID/nSonK1QitZ
3XfWH5QVBk/9rM5v0K6E3FY9gdo11RXbnTvUI6RmGB7CjgW7vKM6orbKTq/ZEA7XbJ7DI3rhQIrZ
dddtF9NV7MaYvNrW4/fBmqEyldr0sLDW+B2pdQLtjTRHbkihfqJPD2rF8n1a0wd9UuyDURLwOSrx
XWnHimRBxckIGMz/2wxPLzMHC0NpAGYXhBcKiv2nxcmTHsfcSw1pROVqKb/j7cweZATa4rPgE5fL
shdzpBEUka0ZyAWcKIoTZKab/t3x/YnCRUYKywpQLGFH1KA5o70bDLso+H1+T4inUAd7mwq5hJVB
53TbhbVtpMUMkD55CJe9On5f6D5F0If+jDzeKe1bs1a0/c1Bt0HlYgZjVXJuJqAG7c+4foq1BHR4
l8pw1NOHlMpSIMLl2qBxriVjMQXnNdAU5TXW3w10Wy3M/x8nkvcuU5mEgQ2QpLoP+lti30xq6fTl
xRx5LTLzRemOeHOpZE/gwoNAt1dOQ9CBgGbsdAGryM6ypQNFFmuC/TJNbh5HN/0Y3jRs/sna/G8O
uA0ct3KgaGRNT8BlE2qvRu3MSuww3THSq0k6o6JKdrQf/zMybtnMZrQtRcHI7IQcTSVxIutQ2a8K
YnKNXaYReoINHxvv/EKKoiIksFYBVNBFqx+icJsYoQaBoFKsnHfzlDtNm+3mInXHsgcvULGPwuQw
5y0azdXn87CiZbRWTW4UFILUiS9hLKBnBKk7yMcHLQ5Ydj/QJIVTbnHhs69VPJKehxNtiS0cFz4E
EaOKOgEuVe/HrPVb63vSydyk6MDdgnCmyRrLXsoBIGH5G3IWceoNGSgWwK5QXpLAlERE2uoP+bMW
rT543DW1VVmAg4uzZawmG3wjZho5WfBztBzUL3t6ACqixx5nXgt1MTQN23PnBNrbX0woyLVXdPAE
8AnQTDGqxCrRTM7IL/hZN16eO9kFXTifGwxu0eqc6k26cmakEUGrzH4M0UqXIGp/Jf0vQ0YnJTQR
C/SSqGkwTJS4njoWS0/LkI7Y6YWOJE4EiqG3iZaSO4go6kNi+j8g/AmejqDfVVYawbpsn6KC7gpU
nP/NynxCcIe1WS1K0SsYR1vFfoTsVD13rjn8Oo8i3L+2SjQoyoEUkTc+W+/sOE6wNoP21KUuMROY
AN5iQSLNhkxi6kJD2IBxThh5mYWUKcDs4SEw7zQLXfD0DU2rHmXHqPuLhj14YRtV5pAMgUDOqSEE
fVGxQFuFA0i1D1njJBP1i1SygdZv5nfvFmXd3Ru/C5pUWtIWG6i0bwKUJphsn5K7JJPAiNz7FoZ7
PO7HaZmNld0iXIpD1hn7dkCZpW7tqpQ4PTici+lW1WQMaaK9tEXldq6dBqE99isqebX7P6S7IPbj
eQOUzR/v/aDy0hINEH03IX1m452nssjrVIDjSft2Hks4nLW91rBW/gKVO5kLluXdYIBPYoQlqJp1
MRr0tQGv7nkY4ZDw1PHhfsBzyMFUXZnMWg8YiqsbCrnsu74y/uhhuUf17f48lmD/gseUrDaOWBA6
0afm1ySxUaOkGP1r1uGWQHFpHG70WEZet64zZ+QnKNzGLWajBBdCi9aX5lAtndPIjgiBeQMA8mcq
CMMJFHZOhzGbczynAQBo2no5+hgXzQCN6ePSQJcxUN6jNndaK5A88gj8EThuiY3CMBA6qTwxlh1E
ph42HdrLGDy4GjiTadyzKnKS4qq7qqiszElgGCd46/dsfMUcoiwE9REoURt2YB1I2vKQ5celTSXj
+sjDflmvzcC4M7CITDNrIwBp6L4wjpS4nblPWz+1n9i4I3WB3p7DlOzp0jtdbyEglVWEC7badqg8
3QmCNDpWBF8wz9cZiqmIdUiLw3nbF1VSnYBwHj5fe4uXdf1SZfaDCWUuie3EU3vV2jnutQlqqyIn
0saHEuGXZJP/F3D0+IJSjVAUv58uJgovlnkkPboLcJmmaLdUrF0WPxfGQ6uUTsCO0JJyID95fszC
jYKCzf+gcr5FqTIyqmxAX02/00KvIC4C1Z1a78PSqXI8J8s49cUL+QnI2Sw67IpcWTDMpr1GX4s9
ufUkCaaEU4maKxBjmtC1/VJ7NRssqMJqhLmqcXcz2dHkqfUMcXtNh5qajY5W8O73aIbCyxg1FhO8
X6WMG0E0Tm2VoKcgxTQRDp0uZ252s5KOC9oKEGoHIUHr4k1U/jy/eiJvvQXhbEbJUB62DPNaCRu6
U/qSkb0KwS7mjo3kXBA12GlbKM5QOhWkbUGG8ZiTj/r+qbqP6XNUPUzd3kZ/+Fj5WXodZW+6ul/6
w5i5KCCNY4/IiNxEPm/7HZz9dLGlWtBDhM8DW0ilPxXq7CHngKr6SbI1hCsIVY1VCxr1svxVJsWz
EYrqCUasUxC972aiuFW5O7+ConJcVKV8onAhUWRXUWZkQElo7mmtN81vlnoxqJdRvQ/o5cAgxUSu
4vRaY+7Uv9L0T7C8tbJyznXWeAe//QrOWudKVceuR7+wHvsMtYRj6fY1dbqIgU4ZectOkl0Qzi30
fcE6ALUXtNec7g7TYkGmMOAti115WUvxvsPIT9pRWfZQF8Ua0Jqlq9bsqnLLQWVJHaVVhAmmEJKs
/cmjDl7M3BSS0KmDRx6oi4/Qsu8TJ/vTHOZdfJU8/4a2+i25iT1tj8PsOYPqvXqQkbuK5+CfD+ML
opHXqftpxIfV1kMaRI6+HFNdcmcROQj0gkJBWWXrbYxb10Uf5ywrdPSGN0+1Ch+RgCzjgi6+RmS9
IaJ53kJxviieIWW56BhO1/oq3i1SsAWc3ysyBM4F5XWXjekChBKaKK1WO6nsNUl4cmwHwXmXZJry
2BgAESdHEGJEhj/mPyP1kEB0WrkI2itNxuYksgLoE3yIPpsWsjanOwFy8/mcaKsVGDvV8ms0G8gg
Pl4w+d1NQESwChQgJOYbJAMjws0hgRVAyPWi3bV72/ba93j/PHv9DkrAXuAGoOBwcuagNtqXlcKL
XPYWnrMMpcxpNq9DjEE1qsJPIzJmxkW8SM59IQ5ifcg+aJYOez+dSsscUcwVY5jzdBubnpG8meUt
JQ/nrVC4YBsUzmGrRBlXLlc4bLDimcrBDFFRLmunE5VdIyQDdQSD+hCFaN7pWEaS9WwokTO0rfxG
UfcN+iytpyB86hdHp+Vlat/lwDesHRpFbNlOE8ETSMtYyOPhCgVm2lP4bDbDSCtn1DGuaj2jN7F7
Fj3T6Z0Uj0rtRIuH6h4Lm0K/JTJeLsE2X9NHFqrakcvXKLcjWob7J9Q5UQ2qKr+sqvbClsoIskQY
K2k6lPFw18WF7XR8fTq03WybyLdVQ+VoM91BQOf+vKEIzlRC1oweQgdkQm1uHOqomWkzQLiZRhbo
Sv0F3BWN9aeP/RYi1bG1Ow8nsP4TOM51mRHoC+JVJ1oZQb+lWNe6MqGVBzE9nQ7noT6OJs6hQMAS
waWpQysZqY/T6YtA7d4ENgrxx4sSDRijC8IWh0L2y+svyv2QoNOm9N9Q7+fQb4MLlj/IC4bee+6l
V7qrOgxNF+e/SDTXmw/iz1LFzoxxMfBBS4+q798zizy47AgsL0N4XTXzX1yIMQEGygHQXgpdMG57
DiFFB10BPG2VAIdqr+Fh1O/tS3SwU+d1zJ2SOensnh/lh0bl13n/hOV8D2kGpCdB9+I+5T64LUIQ
0e4hr+QER+MuvloO9m64zJzJsX37B54uc+enffzZHkBtpzvhrn27AVlat5vdwD//YaIoFvPBQD2B
q6sO3fBTgwi7GMTZAT4s+K7sqqvQ695BZWl5wVXoa+BeWrvK3Pz4F2xLJ7DkFDYIM0VbVkbgsIWQ
pT441vP5gYmqWU8QuIXW1ZEONQPC9D54+gHtjDflTfLSfo/d4IEiB+yED8ZLhXAS5QjeReSnzp//
8RO4Rc+rlIZZCKVoCLY6YOh6064Mr/x+l1+/v1bXdD8+By5WWvEsh3rzpYy+WlStdDIFXAxpkzDE
Ow+mQDlcT7f5H8tFH4p5sI7vL+UeTV9B4Sg/jAfrwd6z+9n5dX74oovnCfzq9zZJrqlBHZERY/j0
9tZyzf3wpnkTSmvDewguVlBm1l2wNcqIbASnPOS+0FuFqhCcRryHs6FYVeVLCq7pwG+rHSUxsuOZ
O5keHmnU7loJL1BSoSauhSLJH3HkT7KHAOEZrDMD72gEuhN4iD0d+FyxymQQgnGXDpdrvXNS1XDg
lNGns9f1Y2nfWq0TgqQ9L24W66aS3X9FBwoqag2Mn+poZeP2tDJB2crogT/SSyvxwuRY2CHywU/n
F1gGw+3h0URTdqtifQM02i51eYWO8Helib5pnUxXQqR0SnTLsEww5DBU4XNDisCjrdHVlsBf7nZe
tA/uLT87To/Wo7bXD8Pl9E25Lv480F+IOnY4SnYtdKAnt32W7Sqxx9x8CjfsJmnBBqFgdlPoAXsD
7sC4mia73K3RRulO6OZ0hr26Wy7Y8fx8i+44a8yjoZAMJEFIXpza1TSjg0gzEkxCB8kyNu0VYrsd
BFXHKUdfRzzfIsH6E/2rPmll3DaiuAupcQN2hZv4l6cMMCHpdT1jW5EQnT6/h+Db+cGJtq0JcUQw
T5kqLlN8zDVTGxwbmFUSzfPkhFXJwt2khRnUy/Kw9s+jrb/GH8dbNC7kSsK6nesJaFnXHQu02nat
7s/W4KYxOCmi1/NowrnD0FAVqIJBhH9tahlkvPqx7OByYpSwtVeTmkluUKJEPzSiQRmLCqiPDOqp
bYRJOUMttOrcspwdKFA5C2RP7cby06C8HIriIhghUWHEB9YYztL2bqlB77bRXULpxfnhEpFjQA0k
qPfhgkA4yB29ZMhDfeibDlwill9NnWvYwWU+Z/spmA5aRnZFke3Y+KCVppur+j7r5yOIwp3agioA
Ta4g2edG0IPswdDUBz+S4meKRy3aV2DFza7n2BpB6pDhgZVJwjThDgN7BeJjnRo4QbgdlhokUkIV
X67VL2y80myHdK8VpDCjO1o5U3FpqlKB7dVf8La4xVxnc3NMmgFtVLUFZtimTozX6UJX3HD0c13Z
qeXtZF9rWebYPSpqdv1fpA/JFpzbdlEWkCmZAd6PyveuTS5M67HVOj9BW+QU1I4xv503DmFUsEXk
t15h0Xbq1uFC1ctCLigqXlMkLk3DM0PTGWtPh4YJ6D118Ge1nZOpe0i4FNnvcb5k9m/J16ymeG7y
ufsQ3k+yUJ3wNVAC9ezp6qOylHpk8pcg9VlwVxcvqpKDrOm5zn4r1oMEX1AiRhiSfCYcuoFHW26r
0FRr6oj0mH/y2CAaMqIn3NIJOVIoZbOdnaI+RvaGK7pybTG5sNSINa2ajKFz2+whGnZWfDErkHTR
d9CNdMpQ4pkErta2GK7SeKDT8LrGbSnK1KhgKsrR8jZzOsV+qBsL2p7QRY1/DJXswXNdL249T9C4
zdQEWmOG8VpyV4QwmuscZOsB80rzWzq2TtpeG7rkVBYjIscNIbO1CpUbH0q1jCJtEVuyOIOaF1Jy
xnOClvs+1x/G/g9aB0HUJqtfELl7G1c2XONR14IyP85uEiMZOpOiJgiylC29ISBeJ6RwjMZXxyPJ
fGXJXENB3eZP2peQgDjW+uG86QoOtZMv4KwomkddCW3MtM7Kl6KtqqPdkUZylAiNZzNMbnKNeFTC
ci3hiofwGIaxa9L7xoxdvCTtOuMvinoxJDz7oc0YB5fBO4OkY/m0YCntWPUZWVwrftbi+LErrd2c
wGq1SmI86/d/MddPRMoR7SFs05KhX6vHUFtYkewQtKGbSvVAxGuF+h30N+Nq9OGTN0eMYhrWWCYo
LFRwJXMqZfmhyrTSBE4Fc/cJwbn1gOjVSNY6ODUpDkiMgmt4t5YdFKE3gZuNKC/nzU9oGTaBwo8N
mim4ztNTU59iFJCtSnNK4QyKvmuD2ybeW5mrF7N3Hkq82TZYnKkPhQ0RqBFYbCnVu7mrru3YvO8X
e18NqNTUifJAjBh8WsgoO1ObzXeQSNf9mkYXfZYnt52V598l37SO74vlbL6J2xn2UI2DHeObgjx5
ggroj1ytbrIsfQ/GpxwPgCmomEcl2NM0cRYD1G5B+E5MyFGf/w5BqGdbm8/g/G1Z0j6x1pJVCLwN
Nr3QICwXTE9Mpp0uxqEozYEyD7P4tqSlLUq8UwEnDl1L3bMwPZbou5JWh4vCEwzoE4hba4MOU6z3
mNfBelejfm/OHVKiAfseRsVBz15NG1KNYFPR587L2+eWDHc9tZ+hOeVoRXqTzGgxtWXkEcLNtfko
brFLPOBPaoSPUqlD2JWBOLG19jlD3wE6VaZZsqhCr7SB4xZVUZReaQgmu5+R++68afBK1NP8jeVg
NVdtMEiAcpHnqEL+c0pQ7ldXLlSQduAMdyiKr1JNcoaIJ+8TiPNMZWIGw5xAOy8tfhl0uWPxPQhg
aeH187sejBKPLjbUTzTuDGnGqI1RaooNoeu4uTqq3e4VrbmxVYlXWn/oqwP4B4g/OsocFHw0Rwlt
FL+2yJpnqpd3OTivn+vIY1Z6CVK68ysmas7H0Yh41ULoAcExbsnSAJWLH4XISz4dJgh9aShnKMDJ
nBnlTQqiSMWsdhb91fd/aPGboH0WN0GIu9qe2eeSjxHZ6PZbuFVdKKnTIsd5045J4TSoH/DGWo88
I47Sw/lxi5Z0C8UtaUXLzEoMQKVjeMwGDXRv/RGi7iAIk5H3S0bFd7TOfTWRCa1FLtWU67JGxl8n
B5NJ3reEB9pmRHwbK6wmK1kAmEDJ9n1sPCslKr5p5yshqL864qYaKtlGc7+KFc1D4rMY74aG4cSj
TMNOtDvh1aHVB4YNpEq5xJ6ljr1SU5hxG45uBmFHs2Nua9OrsXuLtelhhOykxPOsZsrvHBArorLC
Qibti7DKiCiliVapVX3Wv9sNJATaMskAWtRerZPZC0OZkJd4XT8hyWm0ElQBeqtW+V1m1cwNlcXy
m3iEFupAZQ9c64R9GZ1m4n2LYaOq/EmZa6MSMx0TCm6o6zj8ZYPzl6j9XoXGVJL+YTRBFAhJRNIf
S3WQeL/1dPwCjrSvaaLoeU0+n47T0hJdH2uAV3OyixP6LR0WSYJfOJUbCG7jk2RK1HKBg+3NdIey
/oOaZV4ZybrlRakg8Il+DoXb9XqBVcpWR55kV3r0fYwiFAXft8RL6wszAquC+qKgK+4vXI2OnD2B
Btt6DTmdv6K2c7ttcSiaPe46ebArkn7PoDOnWJGkwEjo1TZQnEn21ESbrAGoyDL9CTFEMo94dbZv
Idl9d35Uwj2ONxkd5zxK1PkWzRS6sXh3xVQqmYtoFT3rBbgPEFM1+Ru1wr+aw080LnppwrQ1sjWw
CLRr08ITZnK0o9hJZWlOoRvZjIqzdUgiqiybMao5zPdTBP6U6o+tthdT9DxAEvf8FIpX63NQnNWX
UVmTbO3OUjowtNrXKXvrgvG2lZm9KKqwN4PirJ4UcZcSyNS4wxzbXh0GKR6ju/uOjS8hGW/6eYzd
EP0nl5mZGLKVE4KjtgNPZ7axdoOeWv+AUiRVywFOQeWgVN40vSvt0c5jp2wfsuqPlClWOKufgLzy
fRXqaLirAVhq+7H+2XeenT7nqqxXUURHbdsbHG5b4xW2DtQWpGydhy0Q+vEh8HqU4jqGQ/c/levZ
a28XP/fCB+XK9M9bjtBfbrC5fT7YQzKzcsWG4jvNkh0j9jHXZYeqODjc4HAX8oVCkLLogZP+NHzz
gviG5dNvlT/vim81qEVx2O1BbiqJgkWvcSdTy93XwhGXOataYZ9KP4s85RD4xvX4ZPzO98VhzqAX
5TZ/IMVFJU5NOK8fSpkGyoC/FFqh2SwugwDAFrm2NTRk1t7MGtnw1tX5cqBuULjVU0gX69pqOUmz
p+0thXJPjiLxpfWgW1CFpR/O+xp3MxxI9vB43nKEu2ODza1okbMhrhRgh51xOWcAUesrEKDsm9g8
nIcS+tINFLeKoJQAP3kIqEIZ9wo4Y8icQDwNBQtmhopD+v08nGzt1r9v8mFTFVR9VgBOs18r7b5c
66Zlzkw2e+vfNxg0Q9IISVLMXhPjaLjPu0PILqy/aK9BgRoe/lQd9Vx48jqFaTu9i6xUxSlUXGaK
11TvkZSUTfBIgUYTivcwFDTiPw6j7oYqtwiiOto9a1Z/MY5V443L66K012hE94eleim0x7QoH86v
kzBw2ABzp17cFvjNNXCIkeCza7dc4Ei6wBlRF2UmEBo26V+8VmyHyh1BObXi2bTWUEVF4+tE2A6c
jFMw3Gv1WiumSvjuVrv+sr0/B8gfQFGhRtGwxipJhxaFPvw5zGjEOj+JMgzu8CmgZGCDzhiEp1g1
3AwCR51VWcpIaO2bgXB+as46avQtQPq+ApmVSt2AWP7CNIRfpSwYEhXYwCDXrmtU8aHYldu/dVtr
M5kxbXVyKJd9XN4lwStqvI3wsdORgJyfCT32yV0VHVvZY76IcOQEnNvY49iVRby2whqZn9JLg1yH
5jMFrcLkZHhQq6806liD5LQRhkbgo9YMohJEltyIl7pibRkDtFDy5ylCd0MSeyMhfkUNp21NiCQm
rporu/O2Ix7sBpcb7NRG1mSuceeCEp85xjOtGTqBNftT+QRuDlebnwqIhJXWE01lGS4pOOd3+jbT
GTiBELqkA2oXrsvihtF36El5Mbvo2b4OvLA5BLL0iNCWN2PmvI4SLqENamr4AOK3iXVf96ZDg3qn
safzsys8hjZAnLNRqTo2XQSgiEXHGZdJSyl2K7nLeRjJeD5uupuTKOloMlV0hZnswKnH6TkCYZOC
132t7yX3FNmaffx9AxalBt71a4Al5I9W+ZPuBuExwHN+vRI3jTu1300t2I9lyiPiQBAd3RR9wyaI
Wjk3V+Y5yKBCxPJdMzohGJPSKUQngbK39NzRm/JAshn/vzkaauIbmGhlYQ8ZGuAy+2nWf1d5fzw/
7f9lKj6/iPOJVYN2yblB9/dQ3YN9Yhxuhwz9ftEFBdU+0/cK3krMzrdDSTAlKvKGlMcnMBe4tdCQ
oYWFqVjq1ybU951JnGkyb83ZQAcO8ysldLTkvsvni8Ga8GKnHmmUH3X1Qc+iC5sGj7X5NlqvRUtc
tScwk+hiYHhIGkm070rtd5s1fhimTl1qqjO0ePtYGUPGWibcJQwLNwPhwkJi2imdKQaSDXdDdwyT
9xplQobqhdMsWS2xg/2cM87BNkE12MF696wJtDgf2mDaq9W91t0auFMoDM8uj+fNQ7z5PwE5zxo2
amYaI6yjMgLQD9mHVtXQojn552GkVsg70QIdssOw7ov8FuodtQUym9wJVRR/HdPUzfveAyn0qElf
C1YrO41tKPSJKUi50MaG3C43o5WNaj6iIgCu4qs2iPeBcWHC4nF96ZO3FGmtKXGH4mrKvaYfHDxb
Sgb+dYKBr62tiiiXVBn/wKSYg97iURoBeA3anBb5rV2qXhox8YLa8nI6u6y8a1RILhbu0n6jYPrO
olt1/veMiqffwR0nBG3+fVTjO6JuqXZIrozgHwEbrVE0t0GZxA4Yqebd+cELxw6xbeTqVIqggfMA
40LSMKU6wjH7JjMOYf2Yyiir18/+srwog7WogRu2ysuiDUuLZ9AZjTiBWeGNAPIOFBImloGmnIh4
dnDVoq9FcpKJhoXyU31VEUf6nq8lUgiDQRkY1jTfmKCEzeddOP0+P3Vfw2WcIBsMbl9Oph2ibt7A
hSoClSHMRlp/JRsFtyPjuc6CaV2cPHIH5Ojnmzp7OT+I9SP5xdkOgrO5HpkBW1EAwYpbhfUgk/LN
8Kpr/3UO+XSuuABmxHpo6zZzp/pan36VaGjI7y1d8qQhXhEUGSDLAmoAk0PJZ3MM5wwr0pPR6cJd
2kmWXDxb/wDwFBVBPFuzmgKgmh+aZn1Xj4IHMgQS6/16xGC2INcOgjQL7F58zVbIICtkr7MVDCEI
K1HuDse7VAH9ZSZ98RxSJf0FscTucQkSiLm3WRpIbhHCgX50P2mqjq4rbiaLxBjV0sBASRihTfyY
q07LUieXEZUKLZwCAOJYSBkwLhabWJ3PLeg10UD3wxrQ3BOA0Me8P2/jX4MDTOcGhAuvzIgpdbeC
GNneiu+W8SEbnnDoOH3fSlZOaIEbKM6dlmGgZYsBKCu4MtG2WfS5e34wQtvYIKxfsAmbUYVrVsoA
hNF4yePDBBXC+UarvrfmwUheylHyiCZy3ho6iuG/saO+MCR0U9tAqM9GYFU+FjoYS9Dy3US/ourd
YD/i4nh+cMLp26Dxg0PD4YjwH69a86HO3pRKkrQRTh66+VYWVcDw+alUT8MxHBSY2/DchVe6epNW
CK3tV2a8JGBJH9/Pj0do3qtMMzJuoMvjL+PFoM65tYSdmwwGhBQ1p60SlGvLAgcZDHcSNSy387EC
TEaPho1OQB1OQXakEuHibAbDnUZLYhJrXgfT7MobMFccwx80dFqKpj8/e6Ju4Zo3l8sv/YF544uF
dsDEba7AGHt+SgUlCdjNtmGtLKAIGfk+RL3WF1TPxegVyDxyMXnxD/MVLe6HwMmvUgg4+vajUklA
xUP/xOQ8iKUMRlTbaLxFhGoOj+TfV3OcjolzG02nJFoS4Pcj/aqpDqb93ZbRyYtt5HMI3NbKY3tU
DAsQpnWj0GNopY6UR1F4atgWDnNTX3PA3KkxWPEC8Rhg5PVKivMTGaeVt6X9933QFA1zcEug/zLX
c/LUB6ppP+HgWzv3BhMufUmHhyywIvSAWD15m9Ko/PcN66eInAEstR4qYY6GqmJ8HqoL1f5+3qpF
M7cdEWcAS6pV+UDw+1p7qIY/ow4d93k/5LIUr+goJLjmAAu8LF+qI2dNS9BVBQeoTp42Rg4lh0E9
WmOLwO9wfkgig9tCcQanRAUEn2q4i0pHGmdJPT16rq3Y+99Q1q/YHIfKYHZh0gEFjDq5Nrh4ljXB
pfU3IOBWMVcSH9TLnIIsPbHNzl6HAqEXSGkYIEeLZI3OQhNAq95/QLhIvAlRjBNGAInRsbTosWei
ITVNNciNP54fjhCJod0KfV6qCb7T0+GQClm9RMP2Ycaqi3mbTIdA9QeZcJWgMAahK+LXlegXwqcf
yfnN2kzpHJMYeVl3YIZbU/aUQJLW0JfGQYe7A8U2d87R2xyEO7OVVX2v1sXfa7bYnPVZc6eXI57S
XVIsbk+bu8XWJLcNUTAB5gcLRyJyiYwnOAqjJSpgL2tZR4jzti8Gz2jBU5v0NiqnSvCTdk2QesRq
wPA29pIHIdH2whEIgwHpiwGHe7qIAyMBW2KESgwCOVYIyu3Kugqs7i8uAjpuUmt/HjgQeGrcPlNs
AyEnIrLAJ+guC4fS68DKZde780YpHM8nEE+PW8/lGFUmgHS1heCv1gTdQ5FXo4rLHFQwJTtabJsb
OO4IQSqynPMSYbQZTw6URp0sUQ/WhAg3YxBziQu3s1EdO9321SK7JIhiaiRc0D6ChAvIt7ml0wst
0KbYwvUO+SbD/lZVEbgd66soJZ6h/epA03N+bkVeH7UH6ABScZ1T+d4xZveT0RWr16dj46hdFEJc
MC4OpAbt7IBXovrlfwPkd59lpnrXANDOSiSF/4Sm6iQlgkQ2ONSYns+jifY6OjChxArdNdDJcGEH
ivPqUe9xWTUm8KVaJt4NZPrhwhkEDwhq0hhiT36vs0VN9Hy1To1MXmH6M02dBm35oNjvHs6P5iNK
4l0XeoDxdIc4HbyCnGmquCNkWdshGDzah+6FXOtgv3Oml/EmdcEhRt6t47hbbkzne3Ft3s538+0r
am8P9oGBAgRtvf757xHN7vZzuNCnHhd1iSp8zrqIU1DiUfjpPIKAfoKi/PRzxNyGiMtcJ1BT7lx9
R2+Ca1BO3HUeO7Cb/KJ/Vbzhoro2HSjlYJT51f+RdmVLcuNI8lfG+p2zJMFzbXofSCbzrPtUvdBK
pRJvgPf19eus6e3ORHITq14b6zGTlVTBAAKBQBzudNWIQpWlC/FYPmeujVqXaCiDfA2YnFl2sOLr
gEkeQ6nisqYLwO2zphY4X1COnvf31GsnGVo56x4TlTimrxJuwHSknjEAKcsI1lmON3zbgMYPU2UY
IkVPiCezVtQ6uuj7TDTlAzUXyHwouJx+RBYoU6nVeEElabsL9HibG5aTVK3fqkBCyEKnG2+TCFCF
0Y/L6i/5+GPBXIiDYnyJ9xwEDyF12nhDMcHaDNvLQpY204RzVQykf1FW4JZYLuwqNQyE0pK5ngKg
l6wt47s+CTzcQmfBfOcDagIZOlBA89AdadtrWgtEHFcJbw0Q0WKq3o3TbNMp9bZLm02sjw9G8Q1j
u+4UUoyJKzuVRoKJlUVdbUSl6JYFhhef8JQkVZXQfAz8jiZz0Z2bsNDJqxWoBy+v6dKNZf4lh897
DlSuLXTYwGJock/iZFUqxdsUyF6nhk5R/hhjUbveUnBl4RDIGsZI0ODM+XRtyjE/MQClIIgJGFPI
lG8qhuRgMgS3hLCroe8iV2VS4KqKKiJoWvL2aIifSTHmxCF/QYMOo06qETAMRP+e9Ldd/jn17lD7
w6/Pkc6jBQQUWia6gAmfZsXYghSmKhyPYb0U9TZJvtXxR1p8a+UPEWzGQnkPsjRg3ehoDsYThXOy
SU/bEdc/VhQp5bbzR9S0el+JbhTdtxTfUsGcpL6oonzlYr7mWC7nXIcUTEwysNhcWfN/DO6dtKkr
33q7l56tahXXq+pZ4GUWd08HvsU874n/ce7NmDJUY+ZJeSvDYK5+0GSHKO9y8hSJUBeXjp91JInz
Z5neMyueJeH944DIrpDf+9TVRJjji77mWA53GMLBJIM1y6ENOmWVTedkDt2RuwbpN6+8LQNXf7x8
4AWafV0hR0+3oE/+WMN4nsXHxCx7YSmIpvL7y3IWpihhlUhFgM0HGHMqn82bapMBmXnA1bs2XGWj
PPrMBVWYdaO8hQ+Tm6zLW4B59M707bLgpavoWC4X1TQz6Tyzelhl/T3stoCQC23/sgh1/h18IHcs
gztxnZwRlkqQ0fmZ6qjP4BD3hq21rb3ggT0qvUddAqg83QvfM3eP+QP376R7jr+AO3tZYkpEyrC6
k6reppPsA/DKNdDQMVm3XVltBQqLFpW7ekfdbEZjgMLmg7FmK+VDAl01aEfDa4xVjL2neJkXr5Fv
ap1pdLTXcD3tMDz7ET1bvigx9L+s/hywA2ITk/rc6jexGRpTBCcur3WfrYP1NncNxTF95bp0a4C6
rTSvPpBPZYtZZ7pO1saT8Tfe6ACi+vMTuOUfpgDEkzquzTbZoftVNbaWCLR78aCCRwluXdZAw8g5
u7zWlFJms5bFj7b6aWsd6HIejO7n5a1d9KlHYjhPlw5lgZ5uiEFzd919B3REwK6YOoD9XBieLssC
KqiN+W2gAnFWlE7pMEUBZIWgG8haVDoNNNq8N6HuGj2aBozeRaIC78r0szFizxy7K1uvvanSrqTE
8qXsdghTgT9cjJlhSX9+1LwPRw5Rq/Mg6OQSlwpInVvwIki5a4/bEWTbxutUbiz5mojydLN5nPkP
QEER9HJiMfjmVbmyR0ZU3Jy5Jd+lufGA8/w3AjuM6P4pglOLRKk0jCWCApWSVZW4vbKWU0zUhNtR
2kVU5I8WHcSROM5a69ZupGhGMCLIuPQd5rkzJAJBrvY3rPVIDGetvVEoQxtg4YxU2YS1zxLZQ3bE
lQavEA0yLqqEJA68DCJN+wvP88gwQsShSVfAMJQaUKil4WjN6u8QxIHlAJl5gIJpKuJibuEMWmUN
olLU3pSfEfFqZOKI5seBKwE3N0/cyACqy+byKi6Zn63M5RzM4ylnfZLmNBilpWOzihwYjBW5zvpK
4CCXvNexCO4WlkqA65Yx1JJipEyjmyxxKKCdSPF0WZUll3Ish7sL4hJ4XWCYQwCFJgarvqH1ahqo
E7FVI2LqFInifH6pMiWtNYhKVeoBFbioVIzxulVzyOKPy1otVmSP1eI8ZUVTA4jAeD5Im3Z0GtWx
rpqttrJd9abYgx7Ry5zUVVbTemfdRPdPifsUeqKH2nyWeCd1/A2cB8mrtm/lZrbMlq5yuuon5vet
7ejKXgrREPnjss5Lx+1YHHcQSoBujMyCOKCtP0oz8g6QQ4EM0Ytc1aJpAhgUeSEFh4BPkih9ORGp
Rcytlf5EDoV2ZYXvk8haFlfvSArnqWw7znK1RT4ozte91W0kSXfiYD/U+aqwbkMh5vj8UjjbrSN5
3EuClhgPCDpoBew/66eJbMEr8eQ78gIm0rBzitCVnkdP3qjXpd/4wVX48De2D2kvc24rAsYQZ7Ed
Aat5NEJfCVWLFDBNseYaIjq/Rcd1JIQzyXA0IulrUQMWe7L6EgOn+LIai3k8ENwYJqZP59Y1zqFM
KfhJhmB+kUk3JbulIdqn0af6EWs/qu7GADpecRVK61R+vCx40fyP5HLeJVCVKY3mE19PIahEUMA1
ERGJXmWLVnIkhdslqerybkJC1i3ptcY+tfGgtrkDPqSwoIBGy1bMeLus1+JpO5LIbdnAitKmxWwX
9c5OvsXdVVh/00V39YIUoIaiLwGtrkC85+sgnVzIU6NCShFIbmISP+uZk1o3nRILnkILQ64QcSSK
26gwBemSSfEUGoAe/qB0zrSJr6a1dKXdVpWTb0N33NvfFEG1bsGdzIQrmPNDbX/GJjuNUotaaknY
IykJ5CkLZSQwZE9t5GjKzMi7AkPv5V1bsMYTcZySDekzs08hrlAPuXSvJBtFur8sQhGpxNkiut16
q5zzrJV+32PSpvLy7qrNPCCVIje4UrqfjeZX1l627qpur9PbOr6pQ6+FY4sEq7v0pIS+GCdDORTD
jXxqWallXZp6FM4LL7wmN6CXemDvmnsfH7pDs4nuWz8HQfYmPVBUZ3bRUy1i1loILk4+gDsmNACZ
l57iA4bADwa/iLzI/tbZ10UkqlQIdeUu2qqU4yzWIYqEHobngCcVOtqPyP9MDx+Jn7wwxYu34W3v
0EPrxI/F+l2UHBUpy92NlsXQHmpj59vc6zVPC2unyldx+EaS58tGJpLE3YqZycaGGtBVG90u2JfZ
bszu6/EhiEUXx3wiuPv3eAP5MU40EhAtqSCpUkFy/9akgoB6KcurgM1Zw1NBtxC7c6rUWqEG2syS
AIIUPbjBNMOQ+SXxJ7ofBw/KocfEnTRdcCFqC8cUGOo4FEDyVdDOyxUto7CuiwxVZiBOE6+CfwM9
N0ovSQNg3H6VWYGTpG5oG5u82IfdlRTtgQo16nuDXPf6q9HfxTR21BEI1eE6DbyEdSvU3Xt5n05+
zzxzwsuHOKO2Taxg3wZALraGVYfmQ9S13Xp47oDr0jTvajtX0VwT7EFFuh+rG7OR/SFCHRqtC2AS
FnnABctRgZ2uANkOoYDK3yhIyDAmTTriAHjAEOw7ANxIXRvlO1004b+0wseiOGfLenC5ZuosKj6A
+qaOXNInTgxOgNAzCoFnXxSG6VFDwQypihGx04sknHrgERIIyzrbAfikLwP4tVFepf7A2uukaPzL
J3DhZp4F/SmPc2xtPdIYb1C8mqRn2QSyr/oY1oY/tavLckR6cV4NXJqkqI1ZLx39ogAFtNQPpq/J
FK0L09paQgipBYFEwdg9IJbwbDlDn5TUyAoAx926CgBXw2IbT28jqAVoeRMrKxEL+cIqojvNslC0
0oHUyV//OTXLyQ5tgNrrgTsWT2MwITPg91RgHQv3/okczhQLhURaLZutS+2bIb3KlMdYRBmw4ChP
RHAGSCZix6TEujWB5qqkd42/MXpAEAMCfgqZUxSLOVNQJ2KENMJiaVH70tDJ64roniaCmGFRjyMp
s30cpYc6xZKMWIaUFP6NNCCNEY1XLW7GkQTO4ydSZKvFBAll/lmUKwJcSQVp0svnRiCEJ9/RdEZC
HJDWHdD40ujb3tLgeQXd+YK14hmprLzsTI1BE7nVb6JO9cAB4F3WY6nedLzrRD3dj6rCyDEqei1Q
MKar2DjoY+r2AJRsRuIVMT3MrWY06vEYlx3MjKDQTV1M0XtRB9DJXl4H/UOTiuoE8xZxUcHJR3Fh
O+0S2tgSVjdvnyz2UI7XYbjP6j2qUkq66tq7y4uw6Cb+spgvOsUjm0wCuaOJOttk3K+7GORG8Qto
RYNUMPQl2k/uDLedbdWFPZ/hNLltq3Kf08fLmogkcNcGK0PbGmRIwDBMQNdqowjsfinvf7I1nJcw
4mwCVxnWKtPlRytJEseaestp7fF26KSVnVr+EDOnqe9tjDlf1k4onHMeUTgputUHOBDyYx5U6AR2
y/Ymn27BzDYktttLeyqpAqmLxoisF65+1BzOqg51ZRmhJkWdm8NjBXQVaxjnRtPzgOHAd+Ne/hsz
dQS8nQB+R4OpesaOaA1aXYC/t8MEavczr9jjgFxYq1BPRjOmYEHVhYN2LItb0L6x1LxM485VDjWm
iUMnPRTv5lXw8KTeVx9MMDu1gDSAFq8j1TjXbAWAl1MoxHUf8nX8bD6k1+NnaTvF3hxdsvL07bN+
F4pcnHxZSX3++dHxLkw1Az8KpOJ1uup/drmjX2nbKHMiQKwIhC25kiMNz0A5lYLJdIAsFDo9mpTu
hJa25N7S1pd3bun+OZYzb+yRTpGeZGmTQE5O7K2RafsI8HL9KEoQicRwjrhVoorkzSxGl12r3yXI
romy9kvdHMdWoc9O7UgXjJCaYzsLkTYoRqyr1+SRHhSP7tmr9pAYTixww4t33vHicX4Yk1Ryl86b
VNPn8B10v2+NVzvSKkZHZaM70mexVx87dOXfZc//v23j/DP8ZlbFFSQT8tFbzyqpnVJ+uixDqB7n
orsxVSR5tg3jiqC76U1xmn28m2Gbe6jEXqfdcJt6YGVR15bouS1wKDrnUHBrG9FQQjbq4mXuKDca
CvGOMbNjrL7JaCswBTHSQjvV3JcGCj4MFIIAlZ9sD0ZMchWNgmbnIsbb/ibPdmkC7jBPzWsvTh7G
8ooGm7Zdl6MnlddJKjiJCxmG+QMAu4ipAxSm+b6KaQDoTUbRbW2jlzztMi8vwJ2NHitQLgdgTN2O
kQFOlFUuQpxUzHk1T+OkU9HcyWFWiHYrE3PRqbEPTdQkc8DkbtJ+C+5syb7J2aEqXxlZV+azrTsd
5mcktiLyp6K8G3ij6I48pHdoD3XsUF4R4GP2V1YZbKYudc3iEVkSkA/krPJsNFDWRec01RvwF9ym
uQknUGYUG6JGKFBuO632QcEy1od6SlGoebMmaSU1GtAGfEXdJNOqyLd6uWMSXZX9lkrrINkadHKa
fDtZQIpfV91DOlwFBDh91AmT0MvpjzDeh0CwNBBV5Myzp9ssuaEqxoB8sL8XxWagNwn4FUdfbhCv
0meA3snBJjE3lv3MijvAu4HSYJ+Nd4CvMZXUs6qNWT5YjZ+nxCm6g27skvDOYAepe4rMFxsF/+mQ
VnsG0rsy3ZrsPk/XtH4P+kfUTaj9YHYbZjjmuAZnNcX5kTuAqcUftQaAipt+8jGDsooBSZK/yvU3
ZsaAuQ5AsbBKjasIFHbKE00eJPZORhDmBMCyAAWZEWK5RtTUtF0teXb8oTLd1cJv8ngN+gOpiN0W
hRS1Sza55cP83IQ9BeUG+LZT87Mp3cQ+yMEN0lhd/WSl33sg+ABHqyvnBdmD85rag5t2fqitarne
ShiqaIB7qKs3GekdmVlrK31Ft5Cfxyvg54ru+/PQaR5JnaldNBllIX7cN9fDoNKjdm7GcZWtua38
xmtXsZMdaqeRHfmWXAHKdgULe5BDDMgKHOGCeAO5KM22FdDqggn99GIpM5211dwmmBwwGuv2burS
m0p2AuflwQBhJ919oHD0Uq9KgeILFJqoOhxJ5g6mwUbDrHCpfbUHYVBoVzrTC6hLc4Su7r25Mq+K
VX0YN9HW9AovWYO2FtA8nugmWPAPJ5/BXXRRV7Mm7PEZqgukMYgOPGMNZ9z77PUJ2O+O7ZmH1Hm1
f1xe+fMo6FR97poDORFgIUzUywAkFeVvBdDAisJpiUi/+fs5/3eiH3fTyWkO5CQd9avcya81l+wj
P4Wepdetm1WwrzetK0opLRSyTnXjbrg8IqrdWFjT/BkMXFvql6A4XiH/6L03V9fZWndFkAMiLbmo
OSPA2fnq3zXtHdHXwXBNpM3lDVu6RY9W0pa5GDkaC4woVfNRMcLvsr6ZZLotgP1a9++oOHl2Nrw3
veqYaQRYYwvjNRhJ6+Pubp7HvPwpCxx4xwt8huRt25la2HNJHsHgnQ2SGJ9uEy+9Drzv6Xrwpnvc
ag7KLE7tW07n9j66/b2dnjgPlz/kzIhtgu5wNOMSTBOg+Z07PL0UjZmsBgijxspXrdIt4Vxr80od
7y8LOttfCMJgKForDEDaYQDu1E3Z2ZQVBgibkHgDXLlBQTO0Iqp/Wcj5DnNSuDOpdmTKhhpSAKoK
bO8J8ZnDEiD9ovd2S1wKflkUr3KBJxTpxp1QWvS5GZZJj/nPuyZ5LHS/F2Fazr/ixAlwinEHEhlL
qZZbKCYlsrzN0jJ/USViJABaHNmV2SbZT6lNBkEec8k6MLpkYtwecNsW/9BLE7TJdFPWoxy4lmsM
ganPfbVXyatg20Ry5oD76HE0aSqghEcsoI24zlMG31iHO/UbIAHDg/VA74u9fpVudbcWdUKeP8vm
dVXBkYYqjj5DnpxKDs3J7u04BbfEFqdua8rOS+V0K7LGXMZqnldyBarO1/HZRh4J5DayDcs2rloI
NK6aQ4zM8Np29TvzrfeHdbSzroXpiLPEAKch51glfaS9GUFgqfuDx9zOURXQ1buaT0GqIfBr54X7
U2lfya2jnWxpxjqAJWFwxlNurHX3wTKnHleqO7/PprVxUyMwitzmHdY0bkT31uJBxFsAkK9onDyb
AhsVxqg65T0aq9DS2m36OYulGyIlF82VgAVUm0dDNb6IYDSWWdhYVgRb7U9QZ7jGSjqUu+J7cGuu
KqRDrvPb0G9EHLvLxgpGJJQu5lCPp39orakNDQtyUVj60O7QWO8HXvZdfZxc3S1v2u8CW52P3Zmt
Hsmbf360mbqkZk0Usd41VXSyNCDbdIgbrzGf6PWy0+L1J1jZ8/6D2XyOJHLBrNkGmZFL0NB6C0en
RJ7aBxJn5yS+4SmjU9+MnrmWthgQ2fwcXPOt2EmHRDDhP4etZ1oDK1sB4AxWmu8BrLKithiZnVF2
0JSfVvt5eVmXlTwSwLkAdJb1ACOFL28GA13ezCm1xE1k6562aE9tCxv9LijlV5h7GzWkoCNQpqHI
3UebsEhcgA84qhE49lTe9EW/TS3iKH31YOkdUn1SLHpgnIf5854cfS7nQLrUSktZnW83Y2u89e/g
OzP86KHY3BdOvbE+cn/qvWRHdoOrGN7gjt7DL3fAnH6CzQVuRNKGKtOxYvm0LeU3qb2zYte2Xigm
bC5vzuLmI8ECUkmc6zMu5qTTyzip4b8m1LroVFwPg7y+LOI8QTxrA+QIwLxhEFe3OCMfqInn6eyR
geWtY5z8ur329T1gaMdvjRM+6rsGEPpu7Ff+ZcGLbutILvdeS4IqJeDvgGHH6lYrpgOq1ED7HFdR
9HFZ0vIq/qUhF+yBUkKfmhCSLPsljp+1eHX5988nhD+i6HJBywuaBxC0cn0nZl1EgPQqYZKhvq6R
9Ahu7eG+p2uFZte5qN1jSZtjaZwbzI1iiuoM0kb7pQ191oh6nkQCOIMwzFgflFmAYT3MUBDd5vJy
LQWPM3IWqjs6GnV4OA9FHYH211U9IFm+17rHmnUd+5hmsUP3sqDF+PtIksUdVDZgrNZMISkmcufS
KELGOU2u8vAHqGL8UCVoLs0aj3b2Sx9TzMHR5lnuMM2gW+w6yGqBxZ937OKoAeRUA7sw+kzP8FLA
YFSSjuJ70p+Ko9heg6ai2mGHazQpISHSyIKXwNIRsy00AIEZykYHDRdOajEB2lZZ924YtOD7OBQk
x3TNitXe10L/x8fwn+Enu/23rdf/9S/8+YMVKKOEwPk+/eN/3RSf9B+32fvHZ/2v+R/++Re5v7f+
ZNfv+flfOvk3+OV/CMcL/v3kDyvaxM14135W4/1n3WbN1+/HZ85/8//6w398fv2Wx7H4/P23D9bS
Zv5tYczob3/8aPvj99/mwvx/HP/6P342f//vvznV+xRn/N//fK+b33+TVOufyI2j/wUcUjO+9zwV
339+/cgk/7RB5QaAUHuGJLLnH1EG6PTff9P/ifF5VP7R6U/mztl5kq4GuAJ+JBHyT4x+KWjoxSg6
0t7YzP/5tJMN+mvD/gFgx1sW06bGbz5xWYB3sokFe1A0DO0BO8DmXBbIkFF9DysENXqTEXeKmqZa
ty3gl3fhpCei1qpzcZgLRC+QArACgMDwIWohmUGbNho4GNN61H8MGSj70OMQxJL2EGp2Nf2Sx5/V
w+sek3vQUAfUIj+RKMeol48ZuvtKSab3jUmMxzI2EsHVeeooAaGBhcPNbBo4yoAuNuefHwWk3YRG
J7mltWOpUueBabdz0ZrYCG6X00P8hxSkQ0xt7vBDa9WpFBbURQBUeFCQ0cReBS2mMyo6ZG/hMJVe
nNqSoJ50rhVwAAE6gIB+Lr2bnPvPlMnU7QHpirayMd5l9YMfzTySR2flD4M8NsAlKRjBAOmfgjOC
+etTrZTWipNKRj9BggzMixyX+bYphsm7LOV87ZDkASS7CWuHHfCQOVWZyVFj2pUzpFpkupE9sNZJ
K11vHYbBRpAgl330eFnmqa3P+4Wuex2YXECZ1oEnw93PNiUlcPTGymElVXcy+CK9rsatI7eWIVBv
QRRcDA6UDYAIFdCXp4uoFrnM8jaFqKwrnM6mk1/EbYHJYlTkLmu1sJLA+0WEA/4iNBLyKB96YVDw
PeTIRsR1sm3jxNgY8BMH4LXbN33FTEGQsGAfx/J4tI+xYRMzOsirqDIVm1wJkKFLOiMWyFlaQh1d
wwoIg1BPtLklDACNOsZMLx07K9H/kSRTMnpN3E5vJOxKgbClRdRNVEVmLk/0Rs8/P3IYdlmBrScZ
Sycc1dRru0q9jgwDyAmaNQKBBzH+5U1bVA7DwGgsRA4COG2n8jqtBRhbrII6I2tB3mYnqJU1qglK
2EmUalkShWosch1gR9XxaDwVpUi6jjFeuXRGUAV4jZoZ13UyqUBrCCvBATuNH78OGFDy/xLFHbBu
MouqVqCVPrGbKDJDFNTG8hkTpNqh19LyubLa18sLuWSNxyLPFjKWhj5VsJCRnLtaFeg+JkZFXTOL
UhQNj1vExYAL4GyxtouomqQIIAyx3d6mDM9ryaJE0IqxKAXGjsOMtwpIV093KtADrYxsAMyxGpVe
MuD5HHfMENyNS6ZuWAQ1SOQtTCBKnUqpbBM9F6VROhLYjg28vLJ0h2RK8DMv6ujRhr9qBIdr0QKB
dKBh9IjMNfpTiehBRZ+HQYDmhMBsnXXtN13TvgNezlz9ujGYMybQfHNhMnn+kKNTDKh/PPd0uIwo
kMAjkteWp2WKEIJgPjF/vSpnMwfsGrrfiI3xPlwkXKIjkqy4zXRaOSWpiFNT0rv6FCWroijCNe0Z
6ukGKlNBmq7RJN9LTtlhVn6StUjgRc4NBuBOaLUAnxqGDBH0nOprx7ncdR1uGYU2mXFHay2qtxFp
81qwg1xG8d8q47GCO5NYAM/iQ4+hDq1IGUCrHIEXeydnaudjWJQ8sq4CbZU07Kq6YKsqZQrgpYFq
PoxpBIgtt1Eae9uOaDW5vNPnnsbG5YoTCfppkEXyc/X9iPhI6oYSoDpWT8C6Z+eYcW/6kCDjGKro
y6o6475um1yElni+5pAM2ogZ5o+ch0ejSoa8VXBTDIRZLuDPU3cirQgddVG/IymciY1dYU9hCafd
R0rntWGGgn0ZSOtcQ2eA/Y0lfeldXtFFvbDBWDigsco257sts6cEEWXpkBEVTckeNLcDLKQguDx3
Plg9PHrnQiIGgXTunqVMDdLabEpM99rGPbNGtKSndbKW2yz53sTV5F/WamkdYbJouoAsYIVxHiFI
GV6KOm4kI+m1wutKS9qrgRy6lpXXV2o32o03hIgCBXqK5HJ6Gm04lCUDdEWW02qf9Ixti6idrpJW
qvYtuFBcOU0UgftbWtw52gQwGgJ4jYdGGQr0yGcVxeLGiv7aSO3QrlTwtq57astgPKRS83J5eefl
O/WEYFoHdCgQwxBZ23wsOI+TUr1GK0cX1EAqLMvKIzlmtyU6/HrYiVAaEQwgbVF/Bjrqqa9LtWlK
e0MrgBTUZis5nUAA1ui/HkzbgLJAQIJAEB06GrdvdKwZ01Twaklm0a9JquVOmph3cpnqTlbJAutc
OHMn0mYrOrqv+lA16sGAt8I0ZaAA9sRMDRAeVtMosIw5PuH2CRAk4PaEdWjIX3DxC85xnEURWC+z
DszSkSXla0ZzecdAVLkqTIDWD70kgcFj7EFAfdlGFo4CSmxIiyC+xoOcBycx0wEQ7A1u/0lq7Ies
RLsVxq9bTAXr5ZZVxpQ4RRToAo0XLNNGowJuCAAEwm64uBBvEqMhgGlA4jxonYLYmVMoSeTEcicJ
buElBb/eynNfFYrf86cc7SKQQ8YabHUIqCLW7Y22bMGL3Oi7WLPVTROYTeRkZS1CoFjYUqQ4kHdA
IALCzC/0jyOpVVSqU9NAKmkNwCxmcWx5fczqHYZx2utBA7I+tQAAjfbTWLCjZ2Y7X7oGMJ9R+gC4
JM+ToQc9LcoSHiVMLPTNyhStkYrZCcprZzsIKcg+2PObDOEW71uqYCBVP8Fmp7hRmFO3CYawADi3
IYX5a7NFCG9mWQhN8QIEqQ6SwKdbmGqxFutFUzipTYfCKVtpeutQ1RTNTS/qpAHbArigNsCIOScW
T0lh9XJbwCpTkHUXo7aXszbflkMrSmkviTJh/zJBOh9c6Jyopg8oA5khRJUYjUbaQ/KKafwWMXkU
BIdL5oBYCEdAQTX93325R5YIeuUoHtSicCpNjleVhFg36qNyddmNLEiZrxlcjVg8IORyz9g6NCO7
jGO4MH1Cf6ABdIuSocn116XAtGEDkIFaDicFp0ixwgwwxn06AijHsKXvXWvTX36T2/IXvgnam+Cg
EL+e2puJOZMI2J6Fo5Vt4Ddpg6Zl0iVAK7UFhYalZZuRVP5H0vzzo80BjnkZTGNSAFS/e7ZM4HhR
NSgE99iZB4Q6M0UJfB98LvLIp0KUZihzpoBYwerjwQ2sTHpMOoYmWtKzrR3qGkrB/TCsL+8VV7T5
OrXoxcEAMlrTMNPKv8OmMktmQiDmaKGNVSyVyBsoBQy23amYZ9GDaEOHLlwBf9ZeA+kwfJIKGri1
Tgs/In16f/l7lpYa22mA0QAZWmTvT1chpFneWgFsx7S7ycsR/vlqRl9/XcjMggi+ILw/kY04FWIA
cDuuCx2I33GlxmBCTQyMa8h2YQhOwlkwiT0FmDmyOaCvUFD8OBUUaCmVyQgTpQkd3CQihiP3kq/o
3YY20iiQtrR2FgqPtoVBeRMH/VRaO9TGkHcMfKaNHuzTbiy3Bfyo9+uLB4R2NHEZuLkAgnAqxczM
iowhfGJS5xVG1aN8BQK9WJCQXdAFyzZDrODhgXQOt3KgGpdSO47mSNWMAItma64S69GvJotQakLT
CbJRGNBB1pKLVK2pkxppNv40JvlVPg6qVwTUEnhdbp7j64xpAMuaMZmQWta+CrlH/iM3JqbLOfAU
kzaID9JoEV8BAgbrddsx5O7a6vX7QpKDVRmZgF5Iq51hYxrh8r4t+BcccODMISsGNAU+FJhKGdCA
YYZQwOhUZdUMUU1vtUGXMbbQ9j1xh97O4m3VgZtPYJgLxwDvAZT9VILu/bPgTmKRLre5jSa0PCGp
G8nG6PXgeSJaqLltHeD/L+u6ZD1zMQ5bChaIsxp8q5oAVJDhRbQIsKh9TSrfzCfRSZht8ORBYKP9
ByjzKixIN9BhcnoSkHUOh8rEthpRHLqZZbItRp7NrRbYkcCEzlcQoiyCQBEvEBU0DJwoQGnLlY4V
ZKkOPIqRZaXlgDRAebJrov+I+rwPBOd8jm147XDy5lwj3BcK+6cio7TUh7AEkHVBc8nT7FJ/Ltt+
+l62ZuYpClW/IxEy7MF0wzZ5pdZvl7fw3FwBoY03DN46iCXh1U7F57SUw65v0QabVaGXGeaPrDLf
dIoUFXCscqfVRHHludHMEvFsRT0NeVZ+Zrvu4yRWlRL8ZpKKZ2vZthscFSrYydkouGXVgFExM6uh
MRWlj1O9QEBFdI01zKkSqQK2Ho3j13Iac82rikC7LdNuAicRWMSoY4KjQnRHLNgseowR0CIKRP6I
L1VXU2Gm1OyYI2VgUdfDdASeTKBEj6yuiKiTbMHxoViCxzIYCZBJwavgVFmiSqnWNzIOvlHfwi+m
j0pgp16nVZkCJp9If0hJjsfyEPR146tBEJiOVNflU1RpVASwsLDyqMiiHQAcyMrcn3D6MSoIP6qp
nOHISrCzIIPefO8NRPRUHmwnG4P0qraelTIUMQgs2BXqECgbzaRgCDvmnx95fzm3M70sYMn6qGXM
bcKATGsbgGi1wOst7S2eXmh3QOc/RoXmnx8JyilNAjQ5MCes2+CpGxPg6I6KHeybWGvN9eXzuSQM
oDUoEiDNg/+41WzATRdJDdgAgR0s7woFmDU9NcEkYrD+8bKoBecHEjqIQUkRHU18nU8JNH00KfQy
EzP4kTTK+GQ1ZrdOaZZtUNKMXi7LW1ANWXo0uGDSDHDp/ORKpklx3o4Mfp2ZlidFKGFWVYiaOv7N
r2/Z3NKMKxGqIV/M2UZs5EVYNwkDFZ1WAf1raNsAhT9KtopKkQ28rNiCTwVNABSDlwOv8leB4shA
koEaWdhKFHCGALQNWASMbqlE6Q/PjVr90YxVJ69L3DWC99OS3Jl/HBK/2kk4W2mbXsnAJAK5PUUO
Z2hj7VodUWqsaBw99UxjB6uLJEFwt7CNaFFACGAi+DpnBu3MTssbKYSra5AnCChOeZGWzDXNWtSk
vmChFvycjh4g5I3R/3R68ibSt2bX58wJ6mlys3ZS16PRWZu2ChKvp6EkGFFeUg0P67mAMuOu/zdn
X7YbN652+0QEKImabiVVlcfEdhwPuSGcSRRFaqQkkk9/Vu3/XGyXDRvZFw000EmzJJEfv2ENpxqf
4wYGjM3yDkNOlpyHxIeVruP+zmeN+mSHHnfgyX2VIYvCtAHySniXJ/cwS8YQAFreFbRu1Bc2oYEk
WSz2H+/Md1fBvRuHMeaBMO16/QKpHiC+HSOajFKNu5HT7FIQsf1zNyzA2BE9CTg90BiI49erzALD
t8QNWEXFNi2BbVMOlr6YrFUOturjJyHyvV2BHtWxjkFSAbGo18tR6pNpaRC3iDHfVuNvdT9uYK4j
e0lHCDl8/ArfWw1dviOICo1i1HWvVxu6WSbRgMM9ubG+6Jop2s9tnZ5Ta4dLv/nlk6d755MhIqMX
DfsPrHmqgdGm4bBZ4M+OIuMDJrOChmtV9wH/LIt4Z7NjiWNr7CiWAlr86wezAwuEaXCO7bqmugI5
f6nSFrYgRdPw6ds/v0W8RAwnAVMAyfd0MW4D25k66+BYLKBvgJ8z/uomBikzTtDKRe+fiX+Pjrix
0S9FTgJQ5Om17ftMW2HDrpAr1MZbSDqzkDfo1cZkxzhI8NbCyOLjx3zvnSKpjo9N6GO36biZ/usm
EEaSQROGHHNWFyHmiTto0UGrhYWftdg/W+l4N/zXSskAYBhwQaAgHgU5zhGqDTy7XQtl+qYd8Ck/
frB3rpo8PY5Gj7kJ7pSTB9NmypSYA5DVrTcH72Jy4xOeV2M8jztic3eRjg1//B8WTY5hBcfhaBHx
+hknnW9Bk0Xgj254iQ3AIN+1S74LaMrvaQLRg20W7JM13ynPEPiRVcNnFsAFdvJe58z3s4ymrkCl
FBS16C7ywapHx4X8BbM3/SPWdKpiQqfzcLOfWQ69zaWPcyGEUGTUgPieHn7K+tRGqgGBJrXB7RJ2
DkSzqX4hfFyufUb4bubjfE2G+ZOb723UOW5XnJSj+h6QeicxtTMsbwwalAWHncJXDDXqnYxkePvx
B30bS1F1gpgC3CvuPqRnrz/omnZL04QCDRu+iB+1F6sAmn3uuz3jtv9hlrh++XjFty/0WOcetZkS
3IGwoni9ojCaCDohg4A2jt6Ksenim3zxbV1MGKzs46iLi7Sr6VrwgcvPcAvvrf6fLB6UhfSYZ79e
fSU9bQKGNJTCKFNVKcHBBJevh99zvqkmKJqOg3c0WDq0Z+gWB38+fvq3QQJtUmxk3JLoNaBT+nr9
BDMJpMkIEqFto3P88wLT+O0AZcfPfK3fWQktUnSGMMz5T5v99UqoHcLcK9ySHc/Trup8trkibzHV
3ydr7MQn4ejtKT1qUwEyewS8ITCcvNhZgpBhDbwyk1CNv3GBVO0m2ypoOTpwpusPtXbj87Clw0G6
iD18/FrfHhasjlY6CJo0DdAQO3nYJUnaZcbqwI7Jy2BI4IQkIaP6v6xytDjBvOcoWvN6FZyQDDjt
DRniRvILsOi+rJn9TMX/3UfJwuOpB94zP0XWzED7EeDS8CI3P9wAln7Up6UUDnUfP8w7Jx/NbdgJ
hXA3Q3J9kkVhghrrrVugGANaaJWPQNXnga7PgfizF1lmyD+npICcHS2c8YFyVEcn68HM2PXj8RMR
IqOdWjP1JUbfa6dry24+frT39iKwl/T/GpZApr/+Tlo2FPWWw52fbvM5lSMr0UzQVeg2dT7ME70Y
MXG/jSc5PItUDJ8chXdiDNI4vFJ0nQCJP0UHxwpCRhNF8s1tDUW9ER3FG5apFH1Mm073sFk8MpNY
M96zpnbTJw//Ni9AhgW2BIY96IAnp5gpKAgPYYz2SxH4nj7jYzRJ0YU4jOUiajjkCAAN72pi4/8h
4GBhIAzwkRF2Tnv/pmnmsV5RBLhghLY6fuH5mnnxFKRL+0nuenJGcPJyYHpgVIWTSPGdj//9v1It
vopO5wx+SXQD8SzI1HwI+lXuP95Gp029/79MhnhGIxz601oN1CNNmwju6RIzCpOrpVpriDP1VJJy
TGb6BQPF7gKWhDfcQkF9xMzzFj4O/7id3/yMk+DGBroZJLdN1UyTLmycTgckhtuhT3VUtbmHg0Jk
CpxmNN4AZ9x9/BZO7pH/rA6IHwwqAnRS0cF5/a6nvukbmS4NpKHr5QKmRA7aw7B87Jv1szHDe5/1
v5c66Z4kPkpdrNemWuBlsjORyqrQzv0nn/Uk8P3ngfJjYzhDNofC5/jf/2vzkFW0sWikqHgzpdsF
BQ4WU143tNN55GROv6WD4f+YzR0XBZYeU76jPjDuqJO3GDk2TnGf19XGRX1tLAFbETv432L6f1ZB
Py8EEQKMnPQ0VV5AF+EEDaYqty7Tl0ugovbMRDoNz8AMm8ECSgdE/I83yEnA+b9FkWpgfoG1UYy8
fp89T7loHGsqbankGAAPS+PL1M9bAE03m1pIdWVi3Q71MmLc/vHib7bMUVMcTQAUCPDGQ+vi9eLT
alJGeMfKeDT1GZ24g68bPCw/XuUkojPIlwImjjQKHxAyAqeAn0U1oLD0YVDWjauhTxmp/qscbb4j
iSW72eG21t3Q7aPQ15+E8zfHD0uDY3pExIUYp7CTUJfLnvJW6qiMV9vHj61ts/hbY0xIWAGUy2w+
mUa9tx7OBe585HIArJ+cQeGZCuEMEZauhf2f2nwGKc5QlfHiPxOhf2cp9O7hchYC4oRzePJoAzhd
UwtQDYzIV7HjI2SzLe5lhLRx+uQDnmQExw8IFARG7PjnaOF4skdlm4xwcdvwVDPtLwXvhgPhXpch
Ses7s2LGz7cFagnaRldbFG+ffMQ3Iee4PEYjSOqA38FOfb1LQ5LnyIFFWGKTZgcC35iCJXDI45RE
yA96evvxfn17KiJkWHit2DzIF09N7IfatlxyhLVQteysVd26GxthPnmpb5/q1Srhydlr8ygnYxvx
EhP9tKyzpC+VBfYuEPntCnemT+LMe8uhO3uEZ4NKged7/RLjDr3TBnrCFYIY7eR+YJNrRCliFaml
yDrmwm7njGrY/t/fJpBDaAMg9Ufj+/RIoNUIFH9Iyijrk2fRYozZz/8IB8JHArEWVwM6OpgA4cS/
fjrVOyWgzcJKh8d5zmnfVZhiDJ904N5uDFAgYIxwJGakyMVP3qFcVw5Ln1xWYYipT5w1/Y4AxHb+
ry8Mqxx7RBiJojF12pqa+2gTQ0ZkNbAQmRlIr/uGzp/th7fhA5JfAFABEAdiKCQvXr8xtOq5g6q/
rMjq+kIIWEI3G2yDLMew/uMHenPFHRFNyKkiFC+gC51ecVN/5Nk2TVuNIIv98u2i7+O4HvejjG0F
WRdyUaOJ+sl+f+/5gISAqAfas1j/5Pkmjxdcj3iLshEjRsYAs89hlxaWBJ9JAL23FE4U7hfUK+iL
nGyLWAkot6fYFpuPzNdB9Lrs1yx4ZoAZ/vNhOvL3gEFCR/3Y1jvZ59SPjRuWrK0GmPsd8ln9naLk
M+jB2++F/YBxBJD/x2vzNN7OUQCSOrit2ICp+7703leeMHEF5ut8TcWgrjtPps9mY28P1+tVT+IE
T1wP0haHiyvUzSASBdibGHT2yV58m4tgqIkOGq5NkNAx33y97WPrmnYkKEqg8d/c6HbxhUttV2q4
9VwGQnJdNBuPzpgw/OXjY/DeA+ISQ2ULnxr0QE4e0Pp5IMRa1ENJYqtkCdur1tDPOknvroKmNqb7
6PaCsnbygHIB4JbHMOMN13UfDX0LDFnwWV/37ZZHTYNAGB1FGjCLOymq+pTqLjBCVnTxfDn02zCH
ew87JX026tCYT0LicVv/13ARj4HlQEmBVgOqKFSTrx9qrTs2jp7JivuRHep29Ldd3KhKTsdeVQ57
g7OPv9U7RwBdv/yIRkHG8eZbCcMYWdNNVlmKbMOYADOrlPTZGQoVs1+BLL9a0xnWkB8v+85rRTwG
6AarJrgzTz6eIcfka1xlVePy2ced9Oe8WdDS7VHMf0abf+elIvlPMJLDwaNvWmV5R12aQyGxmo2p
IUEHnENUAn2QJWWT5LM4a1kPLbx/fkI0VdDGwgV3FLA6yeVYum3zvMBGrMMwtERvid8nm4nOfNSv
vz5e6p2TgMEVjjkaxRjnniKozJJiCiBWXQFJn5ZrsMal8p/pzb6/CDrR6HOADHZaDtNgqIHnM7oC
AnrbiY7Sqtty/0nUerMv0D7BNYa5H3o2R6Dr6/1vUbxhuCj7Cuzy8Vah7V7RedoOwgXJ48dv7U2A
xH6H9iJSD5xvhnrt9VLd1E1HcPUI3684uudAZnE4JTnQXKueTzSvcHNvmSjZNoztDwl/2U/15gCi
Oz3vqJ8AlUSCfESCgOP++kegnGtB+2zHnYtpCyY48ZEK1c2q/Fy3ZaLhAe6hf609tN7BoJylKmim
aQKLXYzu+LjLGxro4JvXkRMvTQssBjvfVDaQB5F26FA8ctfKTp6lZJ3J705LwjM4H1NO4OPVrh10
3OlWUx6VwnXrSCuzYtwrDyaXU3S/2iEnfZkIsR3/vPBj9DymQpu/gaHD9uhDDzO1SaeT/g2/YwMX
qMXBZEqSvhllIQMj9cUyyOaCpjKRGI7J1T1Z0RkMyFHX0Tbd4/6D24gL2nXLC0zYsumaqqNegoyE
yh7Q3gnZZQI2Jf2dz2A/fW/xFyNZ9CBGwSgHb0an1aqIXDr8+N7yi2GSGr564dJt3wJHEhAmeyM5
rzSG5G0pncmn75ZFk/w69TGJzlSeczQI8Sx9/Dwqt0S+isbNpvHZNPraRzuzSvRiSkUVDOTPJjGT
7WA0oFZForI1TCvwU5omLXU+5lBScwOnVS945O76xQfdbzV0SdgcDERpHscZ5exaqakfyBfgZXv+
xTQ51OvHJZgbFCrrjJ+aAFnyFCw1Ba018l3nvw3JAExrXkM8Ymfnoy/8ksZK3s5HJRpdEVgH548x
d+n8Y1gmBeMWNJm65dvcSzRdC/jvqEmglOV5cAaFZWPvksaaFlVE7ZcR80pJCRQrVTgt/jGxKZgN
TZytI9lDQ2Bb1bla1kXcpmIZ1rUAcSZjt9uW9morjKo3B3FATPOQYzcusf3jBP00irqrG3Lz4F20
wRu0WWNPbrM5qtUvhhs7rEtNSFbPld8mGWaY+NN4+dYngsZ/Qu8Z/G26cB4hiC/qNZWibLJ1ghGB
W0ZILFV13m81lsdBzu8lfAqAWV+GJPMHV8dd95zFLZUtvEiFcLhb1JJuPxAr1xBGSwtr/c24ZIBB
HsicuzkqQtlNcV22tYmWCW5/PuR/5qkLIXwseTKDtkCcC+hTxpyfwVpn1k9rWUsyuudB5D642MKB
+e+sm5b6W5Rz092D32pVFeecbCVoET4tMmp4V4HJ4ui1zmoOyj+a8f5BEaBHTNUvCRafoLp95ZxM
2IOR2eL3Ge8RgUrA7mZBq5n3QU3ORqcweS26kTn33DGNg7rX1EGoATLS1AMi0knSTfQymkINZUfP
If+0HTpB4lSVFAp8JCt82GIWcLkQcDnzMlj14n/HgmCKVXExAwVUBL2j4J0AItRBL3IOiHdBIanv
tmcgLImsIQeJ57gKw5oApQqlH8CSC3hm1+1LPE4WEvtpTT29S5DozhloO47nsvAGEJmlQICNl19a
OilEQcI6n2DyBjzEPF+k0KVj5kvb01hN55NRYlgOkwU5eC5XFAVpUg1RwuOrLpKJXqBe1IhOnBtE
a/gbqCA3QxFBxSYuQ0bI0JbNsmVDeO4jjfD1navYLctd10Zjm+/mLk+34PvEe9Q+yO6yOJLHmSRJ
r63x1l7ChcnP4W6oPYMyd+6WYDfPDsJAVU42Od1oObrxbISiRyOBKDR9K4s8Drf8d6ZDzDz2Rrrk
rxmaLb0MaDvTH2kTzv29TsHJB+oPYCUAD0El7X+HEWJyEa7IFsoNNirrJU3gon3vUCAvD9T0kzoo
VSfh5ZxBkapE+KI/U6MhcdQsbjifuFeHLeYBZCK2sQ6KBIqF1wkPxdcczANQiPIWPhDrgHmPTvM5
vs+aWLc7tJsmGxYYevfiazKsG+i7QzQy8gQfFTf8wjM10ZNJJAR044WQHFL3KUYOgWgXB0XRTkUH
wK2puoS7Io+rZEOaDneePByfoiXMCC2I1uNwReI2V3dh26jxKsANzG9G1lh3hXg3PHkWOPFQd/nI
f6W+yfStbEmW3pqR+vwJWKCx3889adJKBMPqDshVnSlW2wE0uhuJ5n/6fA6mG8BWG723dWPzn9iy
PfYcDwB3uZ2SsOt+55zJBNTCCe9h1/t1iv40bEV3GhYeU4hdjT1C7W0caYynSOdM8q1zfvQXgkgG
cj+zXLUPvM4M7c7YNidzuqfxVNvgzKJQ4LaEbZec/q6Z2+iftWVjB+sIE7AF9qGGsPBnOFm7RODQ
dzYBucvTdVYltJDq2hZ5LpoYXI0eMoaymEQ02hk66d3Y/UkXTakq+mycwZcVdWjyF6i40uEhbZhu
cCn12OiiADLMJ2HZ9i6KgUwJFm06BNLMTocsWxVY6Jh7jNcNiTf4nHIB0SAY4CKeA3owL88auNCp
AIeqWRAagzYoW+BAgLEMeoJBku0bwIpo27DswdYYnD7wjejfdTfIDN1KBYeTeBmCh4CgY1ZG2ItR
mY71pH/Ni8/uAPDCjZ1rKuxt0m32rMb54letiERXIvqMT1mAwW8xR2v7PAPUc6dcL38nTWz02QCt
x9th25JbUE9rWNnjWnius2CyYDvCqazbRrF8Q6aQoSUt4lwfRg95Cyh0Gm52NOXMllGfT1Dhnylg
LYD76oc+SPGxnCfn0+RoUKE3KmghBmgelADiQZAgHpWCEXES8ytUN04Xg1b+pSG4v88HE45sN4h5
AwTbGA0p5qDdJ5kL2J7Rrj6g+IBuyODagQLUxkdRDbrrabkCNF5NmF4shw3P8RwBiwl3FI47pozb
FR+lcQraQCtQrUdh3m1pz+dmTV3B1gzYMejF5TU0hOy2Vo0js72oIXzhCim79KzVk7EQrdmyoKIE
11ARHJcqlz5sgfkIFlhdTkGfkCqyoQ0AsqvFHcJd+DhHfQe1bpfP35lM6+9xbflfgcnObTBBAAVv
hBC6F02PORJNJ4rz0Msc9kfZjGQV0jFDcjVwDfebvvfdfAjZLIdz24Ojs18iE9rvLbjmY8XGlDSF
jOcNY6AeWzOZc8123GW0LyX+ztfjd0An3LU9vKM4D8MSOUqfVswjFwEu0WlcIjLVa5F0S/iSb7G+
rKPe2wrI5gbPQK2JDg3xI3jlvpE/enwaSNxuiuwjcL9j/NoOkKI4HjrA/nQblih29F4yhX9FGxY5
eN1mHXwSZFA/TK2U/IzVfINZAzIVQDBklvdlHqjha6uSTOzTUELVJp+XxOyjfqYY6ee+zYvezz26
PSuQvQWJA8Fw9DWNd37Rw92Wzjr+pttaBuWWEGkKbdNhLloxWnsdp/UAsnUdQTa1q7c0qHp8z+HL
6Gl41tdSx+cw1YEZjraEIbtMl8AXEZhBsBRKDYLZ7Bum9p1eydcQ0Kr+Z9C3riAZYmYxJnaBjUg9
4n8btWkOA8h8RcZ31IatgRTv0stcyZQdMoUYjtQ979o/rY/s9ieB9MqTVgPuEymaJqq6Oc9hQuNr
imcJ5q5EtsQg/rgB7nHB7RQ/hLGbs4uOgwdQimit73xadxTq0aO9tCtHcrluG5K81Q85vIh6VtsS
0lPwlc6EbW7cGIY/ZpaLq0b1mhWGRrVBMMxlU3Z8RWDcfMC+TyF1P0jfcnhNrqwJ7uBSA9GCGBAH
/dRO44reWDubpfuCY+k85BYtbr6EN5TcCOS1934hEHehfdhc9kG85GUPkUlfzG3f1lVdiyw6w6eK
VzgGC7jES+QPdyvoJnLHbWN4UWNGLc6ajYzJvgVUpy0gZi3SPTcc7WBPuBaF6G3wxDZyBESBzSn3
aEJCGTdagQblVvCDD1cKJaK4rvWBIJ8eHoWMtmLI0raBgP6C2IXJRtrqYgNFUp9N4LveoPcWqgrz
ozU4H1MTgCFGULPgfCUNWQ/Q0rTyrGPZNFwiV0HV1uKzyDM0GfD/oXKJ52q2DIR4EFjEI8b6+k8Y
+Pq3GPrtNwRgxMtWt+qqi4HN20eo0m+8XNp7WMUrW1FsqKcl6uh8oG3U3U8tnNL2Ugc+2qc2UUgK
KM9JFSOhiA5JYIP2PFJ6vsecPa59iXof1Zs3XXQ3gWPndmAgDZXgMsFdQHBrlYDxQiGLK5Y1SAY7
FKiripIbTOUhT+FBZsr3wOjTaU/SKbXfZZdn7blhLdJhs9J059WKe6iYIQFsdgMU644GWEQ8yxr8
+QKgNarv5eK2uVr1yKMDQjFMLnTEQfGNfALazZInBfMSagEAUuR/6RTav9SQ/O/MYlS2q+SjKxdY
ymJomc24zwCwUw3qEB3ueIzyHLiXo2SkDfT4sm0bmC61iHRbzLmPfmFYghrI5EGLFJlM3zOe9j91
50h0EYGefghoAgFytLOnEWoc6ALvwVxph1LGHNgTIcbgYe35iuPS+/pHAoOQL4ln/CU3jtwuUbjc
5iTf2sOAjAfwSRODVZxqDJ12jZTjfmN6bnZ5YGGgLpbGXW+jsnSv2GZ/phAlbYuYOPNLRlBKgNZL
FyUVt2F6UHRaKRo3tX+ZKVvBlR+yzp6t7Rz93Da2pOD0uP5lQPDwu3TJ5HUoQ/o3XPT2ZSXrgK00
zsnLWit5L47q/6A0qvliSWqkSDGGKWvhgPFZzxRAuK4at0b/tSMlP7vZyhDxzblvTW8gzDL3Xomv
shkZxqZ67f4Eap4cvBvztt05wpQCclMtl0TbYUKB4Ma/dcL4DxcN9e2CK/wmUcI8CxNnuljx1n6l
o5kurR5hDpx3+OYFVFhsUKqWIA9UShxpu2wGbIEypyB7K8TyJZ9QhhfStgZVlRPHMiGLm5sg1Lbb
D7SJ0ZEPoGm0X2e3LoUcmzg9YHIZPCemhW0EKPnkK5tiHPcQtMsUjSrU8JUFrX0qWGpTVKVAEmSY
NhGX77bIgsLRWttfeMx82X4LUdjvwtFg7GmYMYdU4l0XudEmKfslXOpimWHaVvCVsa98zMQDkBfq
fgsX9IFQ+C1zEQ35CDMv6DAkhU4ye9eqOv6z9rm63uZmri+sIBHb5RmSGNjT6QyWQstxokJ5UJ8H
Y6rM3to8v8edDoO3NW66SwmGtzmfepX86NeIXFsJN/t9kAnxWCNhXS7SesrvRM6dBfexBcdgjuzR
XFyM4y4LbNqejQHrZFmzgf3OxsgCBNRxdcn85B/YtgymnOI56SB65MhWOHyZg8Yoctuvq/BPvLbO
XiFaxHqfh2240yyDW8YYD/BbpkON4o7j4fF2XO6eUHRH93Eb1d/aCUTfojFjHBY1QQ5Qha2jf1Uj
9SXofscQju5Vsp/gJpOWYNGYm9S4FfK90HbAC/BbUnrQsr5C2S2ymPl4+BCt8OoedzXS9rgkitHz
eN3wmDlIEFCD1FuawmwuYL8w4ePf6cDmRwY4/Q+MCdxlreC5Uxqh8sdsW/vf6ASqm2kZ9E8Z++i8
x2NOJabkKH8tpkSQywDmHzi4LefnUTerDOsuDjuKcLPtOI3WsAgYH/FmETPQBwnj+U5B4gPFfghU
BKJnOt6sqFLha8cnGVwOjsQ/VjfH12kipxfVtOwxSjFCK2amzM92hvYUDCPR/yxn3ScaYU/CNGFa
5uwFE2YkyYvI6ysfj3YqHF7iNXSjaQNqlV2uhqVGkkKDJagcT1UPWtdIksKh7ngmgGY9Z03C8LvD
AZQQADf6Axskbwu3ThYlEGilKP59048Hrsl2zbOjBnWCUawpRhGmdTmLPlt2yJpcV7LZyyfA9PlN
uCTbWmjUR77U9TFrG9nan3UJVAmLdUjSvqwjEPYvsslNL+Hq2H3ic4bYTXx323cme4zrKHDneVu3
94OR/S8DiPU15CN6t2+SJocNFFQwnqhFI7UIcQOD/N+MwZ1aO1wBXEA8EyE2SW9tR9PHJRpQygFF
zB7EuuLq2HoH1k8ytVZdGCojuHajSEbuG/VLFXUBeWqyHuJ0qBk4CtKMQc5pRtZypT20w4uBqXEt
cMSTn4Rsqt6JcYP8kURFXKq6bb92EeoJ9IEwUz6okcuryUMo4cBJHpxnc5v+qTXrLoBfRxajVqQY
gcnsPTrL6VgBhszhvpORTFRZPABAr9AQg2AmePPXDYZNvzZl8mRvTB/u42RFRt8Z6ZsynKb5mY5b
fpMA3AesfQdJkqKNtZpKuGf2lxhl9nGBwVvzrdatGcrBdKGCLOuK3CuDdFRUmKjW35acpHDq2IbI
l4YF9opltctxFZrmLoMWb1rowTTpPsqWYI9vPHhkbqA663AmzwAXge4O0ns4V7GK5ysFdtx21mJK
dJ+SbRIX0I7E5SiQVosCsYic5YLa9UDrIU2rKc7AUo9rBBmGZtkFD5T/Ohs15jtvRXvpOjfFKMBi
FxU5cfPXZktwq3VpjTGmWqburEkxKNp5IA+fYj74lzG3dKzwDdurxZowqPJtxuZWLdePhrTDz1wr
VpcJMpRfGDK4a5luRlSombsvxjqibiikGEx9B3tR01S2jwxE4DlMoJ6DyGmkHc3Cli+Mh3VSZV02
up+tJ3QuutbgFJDM4CtQpOqoDOeojY7W7Skozs2U/0riZoLX6DT77RmG4cG3DIPDM7dSgYPj1+Wp
11v+Sy+9Evss6LoHyKezx6Unciq3iOhn2uDWLSgq7u+eSNjQjUne74MpwS7Nk2VTOzIvebazCx+a
swm97rkIOxb4q1rlyFk8yuJvCZvRXgxsCGWACA1sVTWwRrQFBEt7u8sy2bdoc0T6W2shnAABdd+R
wk7CPhsmkYaGadClO63wY6p+HbG0zcYUJkPe2Wskz7DO7pxyY6nR0Wt2YOdrjZ7aML4QtyZZ/Uv5
Y0vB0XG8zSTJsl0IuR4kG9vo4LHSxB06U+liaEmc9T0ulWEayh4z7b+hSynEf/EdmvAszrfhx8gX
aJ3ydBmjEj1mlDUujRZ0ekjSDxczC4mCUGcUoTsEeT10iadBaBjF+PhmkVt7tVKydZU1G0qh2gO2
Vwo7QUpeTGbY9mGIHAMImBowYD1oeNJKkPvu5LSEFH987b8EkUTe5qSnsNVB15eVSdckt1oBNVBY
twzouLU6/QJhuigtzJAsv0GIh0s7miF0qBJ85qHSExFoWA15fbM6COMUaJS09LACtbtVsYVGZxnr
PJuwdUJ2rTif7zBU0ajtXd8Fx/CtXhrLFoRpKKzhrzfIpgvCg/U+9Cz/Omhr7AFwfXkzd3UQVjE0
Im5NDglHqHob6L53yRZiXBWIBZkAncOA7JccLaMHLWQNjIes16CEWVfjr1vWolSLcQ3qIjNLbHeD
J5DvJMpv6rKZsuBsGgazFgPm//cCu8oAWaMygV4F62sE4wYHqgFWpi4s4F4oRJO4Pix1lPkK8sQD
RplcmrrIID3Oy2Th9oXBhIQeBKrUc/RUo699uiV/BVziFsSt2rhyxgZKi1gpT/etr1tfTTxc77eY
aFIEQQNz2wlhPMUQpkl1OegBgG83SmszgC4iv6HNCzxs+2WDilpcYk67jcj2t+waQ6LpOwdEjmLg
j1YIFG03j65fYDAIaLbRk9LxObgJgwZ3kwqY+klE49GUZHl7zzGhH3Y6JbkrCeoD2N5IZE5gF02i
oHT26DM71Z7zKASv11iMZYr/x9mZ7MaNNFv4iRJgkslpS1aV5tGybHlDSLbMmcl5evr7se/GKgsS
/KMbvTHcWSQzIyNOnHPCxpmh2rlkrm040OMr+ZKrpgCYld2GdlarL34rqaslost7Wj4SCKORA4nQ
MORBn3v0pBa3r2+HlJR3hyt3flbmCTnGGIuROaRTMr6Y0WIU5HtTfZnlZSHPzD4SD+2qrDu4vyvj
6PvIB2E1qrbdl3T7rlZtA4Alsd1//a/JEPijX7+aQzvfiCrqH0Wkm2Lvt032als512k9zuvLtIj2
xlqq5LVh/mxHcWBFN/VSOYSgSJuPY6Fw7R1Bn05dU5s/o4GQx6Oyx+iLrsOOGVvtD7cSAPPrOuK4
NXhJgSQZKxdc2zJ7zz2nbuigdfeUqmvN7EN7+Q5JWvyo6ExwkfnJ3AXFIEV2hWcp/aS4b8Yv9eIl
C3z/leEHtem2r62BZwvZuvMqsHI0QopR79o0pwykt527r2IuyayTfjCuimyLNHOSRHcV1yezPns5
XtAcQX0LkdkVQZR20rma7VU5tGbK4m6WC/kuS1Y35iwYd9uM3HeeOxKsWtcx7huvypqLLnLNmQZT
Odq72C2AKTHS9szToVFYZdk4rNi7XlbLb97QFqxINfOwBk59lFMCWJrjkjcFtgL2iLEmsU+5BCW4
dhnRCDfXUt/lm9PAwa/M5ZKwZ1WUH6T3geMJ/TsSpWKM1sxInMAbLX2fzT7DceiXp93BVxWmL+ac
yruWFIQperB8bjvS/5Zw4CU0n5CPDCjjZ6MlyY5nPOCjkgndObEOedKYusuZQhH46tlZpoJSDqoM
2STL93HIxEMsM8aALkvbPld5BFo7MrckD4Z5rG8dDEp/ttw8NyDN8hbXXm3eNnDhIyC7MmcAx9Yh
nrNKtt8ikD/jJLOW4bY0ZFdeRE6/rkHD8XIOiBHp/2Visz3eHIf3ZdeRy1te6qeweTqRhlBsk5cq
B5tFRNlS0Io2z2kT1Xlya6KGHfZtP7b7OOpo8c9Q+Xi/i0lS0RaGc5fLPG941TG5goYN+mLkNKb3
DMtd4aBmMzvW04b7u7eM5V4tw9hd1J7DlbOguZGhO9rzMzi4q8IOEvKJg/ltcpYq6PHbNYcrZl1r
i/RPx+B22NCYUQisu37P5lE+LXnhSWaq5+IC0bt+ddwJ4BmrZyxXM1rA34bCHV2IBCU9fDt2m7Oy
E/yfy3ZsSGmVWzCYECL8b/oeNt0OWARbs7hEc8UwecosrOONn2AnwOIVQW0Mc9qH5uXSlsbXQqjG
3AvG46ThlNLlB0eOaMYzzTLLdnjJ6ft8spaXGSbXEw/EnBaKjaLau6hDHMaNj11/MuGgfg7gY0yB
Zgt9IVuqil1sRcIINRPcrZNF9taTYVfpIyzV5McANvuEoadMTuhTM/84S+3XdtXJHJD0GGD+9OZe
at2oq9n3mqnd26Mvf0Icr9fAjDJMAJhHofIzIy+mb9Uat/a5mVRRu+thg7CREXb+5jzODehhQ584
HYuFFA/mTbN3cpEwNLtN1UWH2wTtprlSr5FVggRI7UW7pJ2c6eCmK2zCdLANQcWgRRdfxXZW8sx0
BkQ4s1+Xgx4GZryXfLvzSmqDXjKCzNe8nvq7ulpJakXURXa4AFdbe7uy5yysjcIyLtaoaKMAYyL7
SZgzHaEq9sz+kFHA3ru5kHXo20IsZ2mbmA/QYXEGMGRCbuBqPFx0L0Fn4i0PCOIoqm+KyqoLgvtU
fREt7TFuaWZ+BKus3Tujc8b4MIm+/OHWZEdhWgFWBwVz3bjPzKJ+6JvZ/oXmAnymygftBm2PHkd9
VzgZyitrWcxtnL1KRWDlEWjTGNvuDVzdmqlw3MPrLum9hqAk7AF53Yg7xCFmhEtxEhWNm12YhA+Q
56Tp5Z6xSOlDlscLcI89iXSv4SUp4DwTWLnunTU0lwH2sMzX/BFdl8NAbvwsYv56u+4cJo/2AVck
PY6Bm+a1w0ZX7ej4yHNnKqMcE0vfOXdyT8wA+tP8JeFVPtbrish4zvxUhyIn9oVjYiaYDle6qQ9A
QvFtl2z+HMXkyEdhJMM39B4cv2qIIKAsZT13u0R5nQpjUUPFUJFnnnUZ5+8ZngABUrkVjS7TItjm
pFkczsps60CmQAyYm0COxDexo4hNnaZnOlAprZOix/eN28CN9mqmiAgUvqmHauxFdmkvU+QE3mzM
aRCPOBOFRQWgeuotjv1a203yrSKkJLwEdzjTkpSI+XyIVO7XvBguF2Xo9JLszLmcasOtTuyxGtPQ
tktINWQOoDXMHJbtrhxNAQCzxmyexLb107gMPEhjpfFdSdH1baYmQOIjNAYHq1dHX3MvrhfUlKsL
DYirI9vT6m0v6po05VCCqedhway1Afms1V7LYdI/RSHs9GI2HfsU9fXw0xkLe2+YydBcA93T8+oR
RS4Epcb57Y9l+muht/pagL4+qtqBOhHVOPqEVh6TvfUNqfkuHWt100P3gCFGDxYfpXGZaTmMKg8X
EyNyTDen9tnNNEFwSEDLuUl6tw2zPO34FJPL1u+9ulJBlXTq0Yd69JwUcn40GtcbgtKs5ucKm2i5
y5JR3JFPrDBUGn6865VflRrax3zWhh8Qq2WGBgreCcwx1ZK0LHGdYnnkVCu129r1QYoBDFADHvLA
XLXbeoEcZvVsy159tQx3uFOCAjXovLH7aRoxNqspRVC9i2hrnpU8ICldNFgXKSmpExbp2Gk4KzhX
Y/ZpYU871pAsOPplfcJdmLy4arIZcpktq4XPU5M6OwUTJt1FvEAZQst1OasR+yBMTSuFtoxnGP3z
GsJWsMVkRCt8YIbRM1jqsvKAO+nI5fUjBlPFr3weWw0Lfy1uqoLMc7+McU1bi/ZuufOzUc2HOaOt
3cxO2YSLmyueLEIlul8jLhh64978o86N/JmCAB13Wor1wZSLgWpFNNODipfs3lxGCWgkJ7pwXB+6
DuFr0JkuvF7fjH3UXJfKtL62FZX+HbCTpcIG5tWPBWXdE9M2yy+dk5NiwwDP4ISlkfWY2ItGgb+k
1rWgzZ2c6ipunpNRbwxEapA8mLBx608Go8pFMA4+94VYhox2Es3EB8eB1JIl2FwGU1P1ryOCix8O
JWhMvmFxPi2SBLIJelz+XjtT2odNt8ZfZS8hE9V0dLa5GgntCltPvOe0xIA6GAZT3s3WNN+VjCer
gS5V9gyjjiJk6cdfM8ziMki6bRd3nUr16Vrn1XdNQ5gN7RdzGgqAASOgd5D4AaATUNTq5MlV0teV
G7bKbLmHJ/7SoUnUkDDgIwEcLwyxFKeqjCAOdfHc38VdBMUi24j2gVJTssBHG8R3avPixrKBunnz
mbip2z6+RU6DeW4kK3Vmyh4MuN0oShw428YgMteDt3MB1R4BFesnI55Me+8aBbjs2KbyGs5k5YTo
SgCuqNccutKZdJeQOAt5g9SrulsGhsTsRGPxwZOeVvKOI4DKI4ax910kVj3vrGQxTidB+50YHs/P
Xm1HDzZZDO/JEcOLtFa6/Dh4pgyakfZCoS6m5FFGqR2dY8k63VQNjjEHjgKBDWoed6W2GbtHB3Zs
YjJ3qwVvKmuHq2LR7aVQxJaAmbJ9vusL1ayBcJboBr3FeD+aXv8yql61pxLPkAsG5hozmZuOaEsq
+xkcbyL8uW18qi0U9mCxqT4xpgZmz6xEfcGjdlAbXDNJwgXJ1WvK/mEFXNwPnVE6v2uVFIy/bsfq
eQsPVGn0PHDzJpM4c6O5xNaQfulT400SvUNixRU3lPCAZ8AorosWcQH0GCe6Xt2CmX4rQBxchGTV
486PdFyTEqn0fLUrEOw6gqcOgAH749CIJb/Ofc3lWTblZLJ9Wus8t+k54Xlj6IIaysnvjX7Ofk56
dX8k8MEhZCaW8a1bG4oiu8B1R80JbJvYNNAYxoMRkZY7o/WNXZhdQsX/OUdMfg2tqibbc1Pyc3f1
TBwhq8I4zcwaPtO80uQkYGdNss88UvZgFFSiQUa7DrKRP5lnkHISb4/THdOZnEpYzxVkOKKVxTWc
VaNxmnQNRwLg37/tzNq6rUGgq100WdNTY3JrsvnU9GJWDBwKsjxzLsYO7ldQ+Tp9nBbaZWBSk32F
Bntih0OuTPYDxL4Wb6haUc27OV0Mp5XGOR+uhauRz+Ih9+cYIttGQNQ2M4dOxmZMCbhR9dQiIv0+
WZ2+rox0tk6zojYOlZh7dUJwbfLQ7XWfKFgTQIIMBAJPKMbzvKL/KbdOIpw6L3BRlI6ns2+X9BvK
1OmIQCZgL6NSEDrglk97e7RyzhMfIWrhMfW2Q+Nj9K7yKWWmWWcBj18hKgM9qObccZku08LPBZYA
reDeSPr9WLuFdWBWEJB2Nljtd52Z0+tUcQfhyEXHeZf1S/PF9aUoLiH6phcZ0aIM3Wmrqugx8yOg
y6Rx4JJ7fceHVFygWqSN7a5T9qwSNb3S42PVNu9yfwduVXg3rSoBhJlxuFIP4H9L17Xy7PYbOrja
vkhsnX6FdND3JFxjPUCZSQWckRkpSx62NQys0xhIrbtETttdjRDNh9AD7lpPmZFYp8kNvdbZfIBh
sb6QeI3w4WdXRd0jM5WRguxbLLjcM0Er/xmX7+n7HFvzcEJP3tM7n6oYjsUgcIekvgbcjt1VPPlY
omHb5Tn+dTLkfgIbLPFIrrX+0tHGh1hlpMaLgB5R7dY0t6M95BAfahSlablTHRwhOt3bAVDDglmh
WXljE3rcKQ4ZtgvTjE6f/9DrxrtbB2syaFauPCYKZaa463S6WsduBX5biQw7GiPDfQxpeqA/JPMG
TNPLH1PsEazdoHWL6w8sQJLMvFzAijubkNPKnKLfgxgioYz1fQ8vRSQ5LQbBtqF/i41jXq9udNqA
LaeYFJHghtowaRnSgqucA7ZjNd5MWKl5B5D7nLvJMmnNKWjkeMa1K+Vy1Y4mTSvGtX4heZzGfYKD
6jlmMhKExaiEoDju2L7TbOCq0GTlEgX5Qninjwjgc4YrOMU0hBMXbteayWc7N3P0wxU2mritjvm8
K61R/UrWihgoUubRBMIqwWj9DA5wMBCs79uiKb5CTLTqPVX9/DjGSZmcCRJvehtpbd25sYnD1ixr
dmTvVD2zjZWUVxPJzXOTjd4X7IJ9yEfMK4r2hb8i6Vwts79uvdT8kWjTtXdZNhtnqx3r+qb1dXs3
LZVtwN1gYrett9S+jKy8DZUxwAojIxcoryun+1YlBXVuhi0oQR4SZ7QDGVd3hAN6SGjMoORaVSEE
5Dcx3BKm1jG0shyOY53haDQ1/90DqvfHQBu6vyI00ieGRxR9R4lRnC44q847CA+0B6H5NE8L+rhu
10B4a86ZnGL8jufKs04MAcYXAhNIrhLDYYYkwUV4ezlZlJ+YrPe/ytjsJhLqPH7EY3e8W5J25Iap
nfi56Zfld+xCszvkrZ+/+FzS7d7hYNGJaDKvwYImc+GFLqScITueZrdKBOcGFQOJH6V3/hOMvnrW
tZtOgcQa/pEuLhjN1PXLldaT/4z3C2weOsZ2QxdgzaAsW8L7VWTl+pJSW/FUsoDTNpTuqMIszex+
a+fZY2ikbvEjxduV0T1yRW6vQOroeqabpqMbfciilV5LyCeGwcePadudd9Ni9oHhmpPNOVAigWWU
xe3eq31o19wtDFXyYrXGIQ3Z5prZY8aycw3HuLTjimEDqZwKfUL+mH9rNFGZJA7q0WDWhH4Ij+VP
6KbZLbrWHp5hapZiDyM8uu2JT0lImi8p01I9fDHhin+t6d082A59BMXteFnqwrrPCktVd002DVjt
+Om4nJreOH/pkq7DBnVtLWyA6qKPThZtZfdDbXUgT9OCaGUxVtBGchdMU1fTy709VZJw9qnSlItz
1zjtzuw5Nfu4T2fioz+11VmlZnNAjjspzwdbtYkPttXzxwlynp91utYixGtN42iQySV78TTEiRMs
MsboaqTGgdDlRuP9DG/uVVEa8KnlZuZSxWDtkUqgky0wYKA39EbxMrVz9BCR6f/CFGqDWZd5UgQC
csA9UhzrCT0ITI8SedBTk85c5G0v/ZOmmHK6rCiEytMZfuc9tUrNaOPM7KDP24iDJrk2MuwKlIhB
bppFAcMEkGQXRchkyCNd9xZsmmzTRhVwkbXQ73YpQyY9mgcD1xPkGuvRXJr0ZfZg9oZF4ZLlov5r
m7AxvOi2yhQ8IzJ/klzarkl+0FbpfBGlCZFnwDTkthOyX8PGi4YpQP4Gm6l2Df2Qu+nywxsc+cWh
oWXsZbQaYpf4Ps0JpkPFaZi3JalpIazqTnq9d8/8Rv1kiM6GsKR1bIbEQ+BD5sNVl0jSRIWuubWe
8ZOH8AkdtzxrEV6Ne4nvex/ye4yHCM3z+bpOGo4IAOqvLk/jJxM0DUZtM5cpnVi2WGBapVhgCo4b
7xKCG+QAKPDfompJ1A5G0kob3vXqExj2/E0Lbp3m3qP7RnIMJT8YLHzS9nHbu9d9ZouZUF1IG+wv
y763dZ4++FHu39I2BHGZomgVG8A1MynFEUhb5lSR7i9EtmeSBkoNE5Zl0GvEDgHCqujFSYAqDp3f
ZGq3wIXw4Xn1y7lanRKvC2O7YTKjKdK9GhNg2QJGh7WXpefebHWnTVAZ1rNOd3EbRsMItod/k3nZ
jav6GudEsQCDy5QZRJQlB6+tSWcwb25/Twj+LtOm7M3d2Br0y1MPVQFvmg0Z2n0TF8G4LuI7AkS+
8bxgie6lq3ywZherlgbepQk0RorGHB1tIrzJK/+uz6PVDijWE5KGSEoOhGGKr1NqrV+jdBwkhPAN
Z8YMbnhWWWc14TqBw4QrEyiizVdwoeEGZnRbLnUsoM9SVgeL5cor5GLttefHEI5dWZLZx8rtGRfl
19NMpKc9b3YLrd51zqfoAFFUxaeF7Pw7USW4aPg+HfsLa5zoZtAO73YRYb9DYsFdf2ZmyhdB1zNN
ua9aQS3a03bfU6xWGTLETOs7c5HQAuCMdYhoIoN+Fxq5Yd/MyVLvWmOWKvRWJNDhbAzD82hNYtpP
Qyuzg5/4OWcq8R0yLQioK/S5OM52Ekgw/TXHADP7YRVyDEuNAJ7EbMmhXPiNmZ7jP+aXV9OYerd2
mhfNzhrXApmWhmN3g+SHpvaAToGX0VjlL5lXsjssyRrNu2UGsjrECYnxTvIW291KECe3yOhS8WKL
WkhQITO6TxuXXKJh9IWA6DmShCyc1deimhmpnqL7uNf9gsPLNgbgioEI/Xc4s4ompO6cq8am7xxa
61JDLfbqDC9GFUmYt0SuQNBIuZaRhPIyg6TCxJugZe8K9EO/dFQvX3UhsxsFK93YCINgx6CxLoWo
rn970UjxB64LVgh6SMaV2TRsercwfpDxTX1IiVKRgo6tdyNrq5EnkfLWH7GYjCskpqNxgZjM+jXZ
0trAmQJ6JsOE4jOA4WSlP2pUN4gLLAmH3xoS2uwMOAghAXGi3Dkz7hKGHuShVgYfbDQM+2HoWtrK
zeDQ3s2Nzj9bRNxPJxPf+8vKDT6fKtCMswz05K63RjAkPM6GSwgR3JIa9sk12QHXRWF0egzWDhDj
xEubFgDLRE3wBUyyIAXRowlfqsq9O6fUkGG5buKbpoBJHIy85W8w1MebrdCDimMU6MGE0N0tOsno
Z16DIIejNVNhqNkroIkwUuXJTxYOc1wniws/qwCuKDOMdfe44amfBWAbzrBmnTwkquqpfA2/ecJn
yCkA2ariZyybFhZElAMpoeYuajjpVf0gNQwAgiz8C2XjeRykHWPJd5zi5Ye/OOtIHm/BBZmAam1Y
OKSN8KRVca9StAwhXSjnxfZa9447qLMOOorpc7N1273Rxy0pfltbdbhF5+VgZoA7+2zugbFtb4UY
mXjlzcZBXXbJ3MxXZC5V55zGdLSXfaKk12At14irbuTWPM21ts48MBEz8DCYp4TXcy1vOsSAv9rI
WG+c1Cv6YIJYMZz2K/jbLdqzCG9T4WreTaJsvWeWV+9err1T1I/UBeJR+ACjtIFqA36+k5Hl9lMt
n4pqVQY5IOXRTz/ORhFQfsFRjCSiqZO6gTX+zWVuqE/Lxa9sgoQFNAbPNgaEhwCULl9hl47M2/CR
Lh2sGi1PoIeFabQfK64334c/zQ0YHoD1J3YNBiZnoJBH4u5CLrbfQPyhIazMH2LQUTDkzXDi5tN8
K0SB2auIYj5dP+yKfJAnHy9/LPjelmdaK3J8DxtbumBvtdZoWNse2koZIL2iHCqgMg+nBixBC3Vn
fUOPwg9WW8UX7VxAC/548eOxYoyYY3XTMOg6Ws7mn/J29coA0aN1VwV5xJW7b2XEQSoZDLjPqSpS
aE2gaDHKbPrnKRUVGtF9XsE2IYkB8G6c/vsnv+hYe378i44sViA8R01b8jlirYjDtDB3WeybIanS
Y0MqTOChF96iRtsX/WTj7+UtJ1UFAmBOMdTwBcgBPon/yZs6tgD472cxxnBzvZXWX85izUyEHhQl
cVXGwK1o52KIHQVoZN5pR+8+fgvH3hDbapvDh7u5m8KJObJJqSdVMegdJgh0YO9Fpa4FPQ65FGnh
bM8vjPo1P7HDem8bYrknHXvbg9I+sr6AINnpvKMPjxzQvHWgmZDmSri4vTGfwZ7zT+oK7ba2nH8b
/7ANOXRgGjvbDmR9ebQDPY0CEf4L7T6M8JBcAf+m9ddScRecgQTR2v741f79oG/XO9pfiyMQptQ1
wsPKmDZT1eVqYd0L+BgWXPGm3zVe09z7dhEfPl75753NypjP2Jgau8yj2n7ZH9aN3WJrmSp2NhOS
jPMYbisXb63/0avlv/fJlEC2DYoMQJy3q7B0avkNJ9qaZH9ub9Q3r5TnNOWnLy5860/2zd/nAvdt
wgfdYxqCfM23y3nKj/xSsFPbntusBxoOQRy/Ia6Rpx+/vr/PhMJnw2UeOe0e/H231/vH60PK1bZz
yt0QNWZzRgaDFgv5cBpC8ESV3ALnfjJ4/d0VLYyYUMAjTTh2L5RU2E05cObrREw/owWgy++zDUls
k/wWt8bP3JHe2yGMTvAQQnjYPx27i09MhFB0bonG7UC94q91V+9qtxur/2ErMoIIT3ipFF/t6F2m
kMnJKHiXa+M2cJ17H87R3HyyynvvD7tyCXmKKShw4t9+scmFp5snrNLDEHCQFvrraZaY7X4GY6WD
Dxb28RZ5bzP6hg97gLSMaHZ0whzd2vHibVtEjv7dVGEMEs5x7Ir9UJDUfBJJjk2KtpPmW67BW1S4
RhyPKdH+UJADozxuZVw+pzT04IfmUFfW+tLrqm0osejHx48f8Z3wxcWACZkkVjLr2Xz7TtfIWy0b
kmiApwCKTulGJ90C3mqV2aEpIg8UwlInyoLw+MnjvvM1MYGl24wnE8FFHSUqo5nqxGs46V00eE8m
wuuMu1iOpwwrGw4x+uj9x4/6zmnYEjJGs1iSK+k4tHST38OxK+hlQQ/d2ThbHgZhfTaX/J2vyKBw
TpvEpQjr56PHwq4mzqrtzEVmLmdY73mXnVhdJ42DrAzYyGlmLDcS/m/ySUB7d2UuAiRsDAvEL/3t
p4zg/c8908CCzBuooxHDRLuo42wAknTyhdgO2XVCyhl9svA7x4T1DLILzK7ht20/7I9I2iJ5d1GY
8mLzej7vKmPc4wQr7nwQlE+ck955Ruz/LAaYcFS2geFvl2oKw1wnu0Sdj/ZvJ1qoZbPdIrxNaSDd
1dCUv+fS/8yv+J0H9DdveOYH2SAoxtE3RTCNB/PIIUklBjpGCx0JaUt0EhuoFP55k/pwPnymbDD2
BhPMtw+YIToHT+IBIwyBdn4Pj2lq7M/83v4+CtvEBYMhqzaOb86xJaAxekzxaJgDIzAQuMmnHD5f
ko2fpGLvrLJ54/EP0RML/aPwOaBXKSvbpxntwhGtZWXD1kmcfz7WZNEcORMPRdPA/eztG5uNZJxJ
3yFZQBopb1rMdfROt6L/7Hy98zgEZombvcElx054uxAdJRVX4KfBOuFMmpZmG0JY/MRx+O+o+N9I
UfyyGBJP+nP0NCYJyzRXgJw8bn5eJUY07s0kf2VcSUMRtUGaT/+64/DiZVYjDHV7m6xyFDZSWN3A
ByTMllVTsSVefaiXed59vMo7z+V6hEVlcLc5lHlvX96EfWvc5g2VuN/QMSwS97IETthF9TZ8d44/
m83zzsdiPSoA5piS3h2b4s/cJpMuScuTxgVoAqaKERKYjHc5+fjB3l+I2WVcLRj9/1VvY4qPVIXX
tyRVilxX01LQ/frvmxwjHtAw29pCrX/kLux3DsJ2lAZBXEbjN6wnzLDL8uWT6ct/JwPgTzb3h8sF
iQ7+6MBGToLH1OaZaTHPDno2VixIZaYv8PT9E3/yEN7m8UzfruvLT17jO/uDHAuTQJsBhRIA5e3+
GFMjbRqmlATaUfF3dD/2d/R4qjsUGq+OwMnhER0+/nLbUXoL1DCNgle5tW+4Mo9v6mQyK39idHYQ
WdV6YkPF+lEI2pCXwqQmv42Q7cpANwkg7scLv7NlPLw8PY6dx6k7Nphl2CVZKyaDwZj04jqzVRl0
dT39c/LK4/mYXZqorPD5Prq0dD0j4Pdge/mFV50gZoxwdhOVS2OvKEr7kw363tbhPgYC3N4oTLm3
32+wmIMFOZVi1JvTEwy9INQVqcCKPnKzK0wIlysbpO7EIqN++PfX6fIaGTHisX3sowDmpgDWsWND
+YfBdCsxetprjBQ/KUzf26CuSSFM4mhTnx4lyhg91RY289CRndwNOlgKP6wZK09It80p4pDu9H94
Kupn3G2pdQjQb1/oioeKRhfI7lS6TndI22sHbhfOWJ/sxncfjNJ+yzj4r3dU4GNHBRcUWwZsWyKE
A4wDpkvSaX8uTvPSNrr7FbnPZ/DXO4tuk1EodniZ3NvbEfkjZVxNuMn1irhmYUwbjSl0Wwvkd42Z
TVyWu49f5d/pG5uDstSmOOUusI5iSznlSGvx0kEH1aMoCtN1borvCL64UpGFL5P5WSn33zCUo9jC
nBTKKY/3Sspw9PXm0k9ih35E4HPsyn069sbVNGMb5qd9dRp59Itk2nQnCXRIBv8JelJBvLh0AUuM
8T7Zuu/EGx+3E0K65RDbj3PKZIKOyUgoDaGmjfdMz4W3F2MP//Fbfv+Z/1hm+wx/fNPM6YvRiBh5
E63r7ATtsDlqMR9S2WFp+f2NXSbizJhoqnkFNrV1Qf8Zt3KPUTyZ8clwqvf2F1/8/6cpEBmOTqvG
QS5yFY8cQxgPFRTVV6ttcnhgRnw+dhRmHz/8e68YxJu7hJtzm+T29tmVsxpMu6cEcm2rwWwN2ZC7
lNMnT/XeRnaZHi5xxLf4lttT//GGoQOrYh4oDvDNa56iLKZ52JjxM9O2P0sF3n0gCq3NlhxCr3H0
ArFEhhUgSThaJofvohYaIN2Z5JOE491VUJIQeAA8iN9vHwgxU1SbzEplNnCcege8idSwo7xC9vzx
93nvzTGzh6sVtB3E4Sh3b8noPZSsLCR64yCgo+9cPbp3NTLhL//LUrg9+1s6zeDvt89UdnPX+4KP
VM99feNFfUJb04O7C4Voyr7+D4sx4grcjcRaHpfeeNgkWEKT5o50XQ7D0DPtElr4buyL8vDxUu99
K1I0LkA8mLnhj54L4pJyuhK8xrLs8g7/Cu/a8Ubvk1i1/V+OAyfOyO6GCXFDHBswV8XoLOnKvqs6
yJLBAEH0jOA4PSbAUod6QOLz8WO9tzNA+OAlQlGicXV0/Vk9SvHSoV+GiVYVZiuauDZjMhh5ffLJ
x/r72YBIFJuCiw/44vjZJiX9ooNIvUmo25Mkau60157Dj3NOjTYdP3mwd1bzMFtmZgKDXjaO2dt9
OA2WYMQ4PXV7Es55XPrigXlO6HXksN7iyxd9km/+vT+A0yXTcsgjTOStR2c5NRxY+kKjZKex/lTL
dQFoM6f7jz/Xu6vYUGgk0098Gp1vn0qI0ZlXLJmgsWG7qsa4vYa3+dkgpXfe3ZYL0V2hOABp3v78
j0ALRo8kyoNMX43LeCtltPEkkPqeq3JyvplNVPz+58diC4IsmVjU09Y5eizLKdo0TigJsBUjWS/N
X2nl/uNgatAE6gFFWCKgc3kcp5SmwGGiWkfKO21hndthGAOkrKoQ/gWqNINv9slp/vtrEddtZm5S
U5JiHncBm7FGdjP6kPiKZrh01yy6MobJmv45uqOjMFzGlbtEd9M7iu5eCckH1keOHUav92Vevq4b
v6x1ss9mX/31QI4lqcBdgxLZZGT50aHC3rcVg4H6UDZL+lRqUe/zPvlnUJ5VKE1JJ7YJCTzQ2+0H
+xOKt4vHcIv2tgnyysP/Zlqm3LoahxquXtb5MOcQx3P4sbdsPm2OvfecW9igIieC0GZ8+wsKKp1N
5QtlqS0gyKStlVyq1C7/9f7nOtkGa3ExczMTGt8uY+AJP6gNu0ML5u18a3qtYBaffny2tlz7zZUC
zLnNCNka4P7279tF2rTq2r5zfgwIg2st7pz0tDTcg5ZmwJgbEhyUXgxp+GRP/oUubKuiMALLVZtL
0NE3hECIRe/s/JiHcz/xLktgPB2FhZPt1vX7xw94vBSAsUHLgck4wKzIno+CR4qZxAofFCmwM8fX
WJxE4TCV44XAZH3vlREMMm7T3ceLHu+Q/xalsU8j0yTFOAb0MqyG7EnPSYBpR36HKKDYr97ifbLK
8e38/6t45LyWtU3TOzpvdJ5jPIB5tARt0wSTRGz4K9ZJIWLyz1gS7yy2TQhBfEabm7kYR1G/1ZrZ
ZPZGQUwi1ppq754LjRtz7qN/3Pg815uljja+7USRuzYshSBxQrlQRic4qvxryratAvLDQAxwNSLJ
UVwcBplAt8eSkSBjn0y0iumwre7hX3cCLVmkD8Qp0CbwkbfnC5nBmtkOisQorWuq2C7BVrH418hL
u+fNKkenmIIEI4CZ4hEX0CjALOvJyOXTx0/y9wYAjsCPlYkcW4vJPfoqcyF6M17xT9Pd6PySMyYO
BarczUzC/Ww+0n9b98+wRILBYkAEtEhoKh2PpZswRlDLSOuK1jnWMeSMAoW22122omyuYdzqw/9R
dx7LcSTZmn6VstrMKuqGFtdu9yJEKiChCZLYhIEkGFrreK55g3mx+QKs7mYGaMjhcqqsigBTeLg6
7n78nP9r9a7bofgqO2MUy3ukcdMztvHNLOaMDOhEImTLXBI3VzXOKmTVs9D4ZEWE/VdoKzqjnpzb
Tf2yEMI6aFOuaXRxXQhaL2gHB5+TqcosT6kU7ZADqLO2v9V7SxiMykGIexMKAnqyshVdmo5WqI+D
DQEvJFy5ND8glkLeqBqHZ854qxr9KIpdLnxWLq5hGJ4OecU3oiRnc2vrGRnfDRV0u1SQzhkJ8bQc
bnG50aLZVIUOYpVcXy7wV5IghdLtxf56c71zNxvb3lwcNxvX3Rwdfj+6/N91HXvHT+7xYrO397zn
eOTXg+vy2s498Jp34Efevdnvr90drx758J63Os6eb9tsbb6Sr1/esin4/P5hc73f8202X2d7y8ub
/cZ54i08gu0sf8PP/OLZtrNzdpTLe/nGm+01X3/hunzVE3+z92zP4xs/uUd7v3+w957DZzzPczzH
cZa3eXye71u+zLnkhyM14YnuluK3O+fw6B2Wt3qHve05V47Lz9R6ty2ovMPTbbzdpeNs9sfN8qA8
25ZP3jnPfOuOtx6u7ne7+6WZaKjl0+7xmNlLsfcOf/3+GHx1XP5nVr/psfVFTRbXjUqs0u1xc/20
3zxQKc95dnYH5/5MSa/OnvdKWhn3tqlTuWVsbNzbT1+uA/va9j5fOaJ9phxlmTbvlbPaXTRVU5K0
TDl00af93R397NDedMnu4uheOM6ZK/6VH/FtE65O5L7UVjHy6bdH9+mB0UI/vd9HhLWcqdIy7X46
3hGUTdIRkkjH24vNxTKgN8fXf/nz+mnD3LhmrB6fjpun43VlM3GOT0/0pX25ZWDt77b77XbrbbeX
9hUj7OBc7BjOny8vX4fjpe1c7ehvZh7TwnVuLxyb+ekdbp2LC0bfYXfGhJ8dCKu9uirCsYxpL/eT
+8C8ocXOjerX7f57Y2Bl79DXIXORIi42T9eBx7Rkul8vE55mu+Ofvb3lp2VWBzY1PHzfIeBpf3d3
u933wb69PzdEXq/B33ug9ZLSmkqcLYPyev9wvXG+7/aRvdlulkY/brBx7v1xMZN0DB3h2dhAZ/nV
vd48uA/7u6P7qcC2be1PF182fAFVud7a24ebnuZzsSJ3+y3jzjswzkvbu3qO7cM9Xe26su3eMiCe
LPuDd4Ul2bj2zvVusUOH42Jg3h+qrwfk9+q52lslhTAqEiMVg320P2Fze5vn/rzd2Hc/LDPVw4he
OO7FhofwsLvvP4Hyug957xFWG68ZPcNpWJr6E+b9SCscF7t2vHevXediv8da756YLRhrLD6rxNbz
KszrZkObs/TsllXA/UTnbJ7c/fU1Bptxc30X2PZHRtGGPmGV8A7Mwk9Y7YP9asv22/31/u5lH9gv
d8uXfnm4forsh9n+Eth7jB126PqOX19eGI3Y/J1zdY+N5c/b3b13v/vuYPJ39/YDq8ho24G9Zap+
vLy6+nh12Hkf9ofdt/tbVgrnluXA8bx7136+ZCHa3V6490xR2zscLrHZhx1N79Kqr81Mzb/T3Cyu
lMjasjuyLh8vnJ13xVR/fePjPX+9GIV79+L20ycGovPtTI+8b73YuZ1aL1hKhWCwxLBKXvAfY3d7
dFnymPq24x5+LHLOmXEAn+5downB7rTYpDeMvqBYyqQ5jtfMf6baUuqyelc2s8j+sqz1mEvmxd7m
jViHzd2yKtPRdDw/3fGBvX3FhmDDT8tn9/vtFX/u7mk09+Dcvm5saNbNsmoyo66YufvX7cLucGBC
LkN9s4zB681iTkN7xxCi+bHWGxd7fLF0o7v7dGSn4+6uXT7zfgcsq8N/JoT+uvkjDOd1jwmOfB0V
OhcFkp55SNZzCBKtRp3mUhHnc8FT61SKH8UQ9LGAkLlF0FbdjIZhTyyTQEpjr9W7eKymSxR9uyut
C7RtyD0GWfajhigGufRDAtAO0Zou2Gto6DnstM+dv1Zno9fH0YnQWE5G+CnfXBObuYycMbJdxTSm
dqMm6cWItNQmQmfg+H4Dv8bor1uYlAWZ/TyBlLgsT4eaqmZgOCa212FcP3QkWiNjqmxnP9mBj9hp
Rf3URcNTJ4EyVP37XOs+jUQDTjjjqjbZwwg6d320mNnVA+FfMfGzWDIpDevIbdJdUUgxwRWJUm0p
Lxla/ARnNUSc3aBjniebJJoz+Q593ujrHEEGORM5/ovG13VdEQkbJ3gVIeTTBvHrWe6QYu9twvTh
KehF4ZLLVbpVGKdnJvovRvdJUavdRCVNcjgtwy5sdWGfMCAu8RF2Z/Zgvy7F4uhEVsHiojitUI3E
iJ+nzKFuDsKNbI3CppTR/Xx/IP2yFLzdEpFZxIboq3FkQbxKkcFlHBVx/IRCTXMl9IJ+934pvxoc
hN0yJbi2IpButTki+DUo+wyFmySS4m2fsV0mO1cKvEAN2kuxRGFL7sryoPRx/+H3izZlBgTB2/Lb
iYLMTS4NGTIPCnemx1HShmcYVcIe2R3tJkPhFxlbXb/hSH4uT+Nt05LEiBuc0HF8nJiE0w4UBiJu
hDpGS81Uq2Oc5MUutJpzQTBvm9YkMIuuE00Rv/s6jCIUq14Xy2yykUi4E3XtuVfNB3/WDz1qeujn
tztDrc9sLpet4+lc56JYRrmJ22+ZdKnV1pJc8IHbkHxCBQThqE9WCaRlV0pKpDvI/Zch+tlNQGwM
cunx4/vdebqyLyuLKeFOILaUqBjCm1dFE8hMYn9C0aZOcpwy+rFXlGHlwZ0k8bStz10I/aqqKnEq
ZEkRQYs747QTJ2n21UBGm7AZkJ6Sxyz+mAaBvyHnLUZowih3cCHOsZjf2rIlSotwcVJ8GDnrIIaZ
bOccgOiESG4PIkwsBLimWbtR61navN+evyyKqxQEOdCVZsU+rR+iuTPsbAT/UHEeZBYQMRE934ry
bCPFs6Tv3i/uzZyAf0xkq64yZJcQytWKLYzo2Jga2bDaiI6aUKM1WiZAbN8v5c0gWbIGKWKJzNDA
0y9z5qfDq+Vzgp7RA0W0ODMbj715nLupHmrfyNM30aUtY/V323FV5LodU8QYTOhSDrIbpSupyUts
SK2bVWl/pnJvmvA1JZLIU3ZXhBPqq3UhnKdQRJ4ycoKp6vboxmUOedq5+34Tvi2F6yaCI4k/Y0mF
o3PahCi897FRoRhjJY3mVWE/o56pz9v3S1nPLvYuzCrmFaNcNlGFPy2FLHkJ/iZhx53vi3ej1QOw
DLr9pBi9DQxyvOuL6YzH8E2RtBj+5CWFbsmgW7viU8lQRqUhqTVqaskdYclojlW0wo2EyuW1ZbaL
dvDUeu9XdOn+ny0md5W4J8mseZ3T+CRPK5qOQ9eLCVDOdhPZnTN4xVY5ym54ppiVY0jHaJyWs1pz
2C12epVSTuk+PeYuHDT72+Hm+f3KvLqJ36uNclqbUW9CVBgoRd4S52nDVfOkKyT3XFh0juYREWVf
1PYBlJE9fXy/7PWdwJsaLgP357ldJ6laL3hTYac6g0NCov3VOBqH311X1y25GM6fyhnTHG2unHLU
W39bIXH0SHLZwT/TYevVe13KanlBGilOhaU28wZOm4OIs5M75Zm5/OactC5lmRM/1UWJakmNl/46
Vt6XxHl40bbPj/fnKObS0u3vDYuV2SWpLJ2kiGIqjxQgBy0o+xHh8+vZMT6gpb4/MxKWsfxecSuT
a0EPx3xQ3OB8QYDf/prbh+/O/eOZYn5hMH6euus7k6zJGwNZ9qVWqJE63OE58Bsd09Xd5+3nxv2A
buO5DjtjLtbJ6LjuSitcyuxdDnZMsMj7ONtfP1yF9k3jPnMmsEM7PrOwnOu/daKjgmCanC79Nzlf
5o24ZevhNZvwKtr7drrt7DMNe+o1f2Or5JUVSVT0LJB6WCoZOhn/qjbq67jnz43/Zaq+M1DWkdSq
ABYyJKDMXrIL7d4nLbWou0OfGOfqdG6srIyGacSNmS8TzdQ+df4ugltRyoBn8wRZuHNxgCu349sG
XBmP2BRkDfHXHw2YXsPMco0NPF7nQ+RGLl7lCUMs2t/P1XLlTn9b8MqeDEEG16miYOVePjSPxVV1
UL74N9wCg0Apn6eH/BBdKzfaw5kRc655VwYmaMdIL5YRozBmUMFifPY7dnmObxtO6eVe4JqO6ehn
jPQbZ8vKfsorSzPJeZI2y8QgLmwT7ST3IXNwrPp2SfMWG9k+u47/ygAQp0VC5aJcQE7dqcVuEjPL
xWXIVh7cS+aH4lrsHFTHusgccMq3zQ10kW29VS+t/ZlW/pVd/bnsVSuj7TelxK2wV3EHT39MN+Fm
2Exusmn28u6cz+xXXUqYB7Ek5DoQq7g6EMRAQ+KpLhu7hsQjSiihIBWqTi9dXrvxfPt+1daGYLk4
I49JJjCShEtiSU9bVW8j2Q9TdXYEpVU2aFVCuJDqCN7tNJ8x4erK5lAUCTfEX5IPbhpolJ4WlZqy
Pso9FFMfxaCLwspz0rSU9IwNXbfeUopKYBGngUW5ZO1XUaUJCFOD9GSLQso1AuDGoe7TxhEnObuO
yyz7QFq5dPPbrYgHh2MVm3Zi0/Rl/Py0mygQraqbEm428O/SQyMfm6q22S3ooPTcWFxM2M+mmwpy
hsNxQ1akRir8ah5ARqxnyxAmx8j73HLQIWs+IMSLnmWtFUrykEp9i/h+ZpSDTcBBI9joVGc3aTz5
j1qbtwViTn3f76tMl28J8q3gPdZRadqlCMPy/XZ5s/kmFI6QJWIQiDK3FEKKThtGBWiWt4YBUFzq
e/hvQhpMWEP4AaE7NrpPAouu9WO8gTbfP9cEhH0NGiswXYmgrXkTl4p+Tm1ovb9cHklhfBB1hOw+
TMnTRxIQzIxEqRwdcFcJ0AdFtgGDZZ+Jx9BQjy178zCVMstu1I9nrObbyabQaWQN4A/GQ/96w/zT
MEFVXxgmMnWdujWfKmJqP7QIQV6jfn4ueecXJS1ZzTrRkXgVCLE+rWTQLPhhS56RNo51IlzJO3eL
KUa5nfChl/c7+e28xoWJzwsJJxJnxXWkZGCIY1YgK+oYyBJ6bT0C26yCM2fUN4ccug2FC4VMGeL6
WAKWGv/UdgGXE0o8d73jC6Fvj9Dd7TgLFJsBlR2ibi48I/VTTxZj9UiQZfqiZZN0xoK9nXo8A+HQ
S+Y40f9rT9s090NQVMwuE66G7gWFL9yriUiqhtWiS7gHJYGs3m+37mLHyLYmAlvCU39a70wLM6VI
fUSPmgI1wklNNllmKLvfL4Wcs+WygFBQVEtOSwmGnrupKe6R3IOtjiolxIdiOhf9+bb9VFGhIhKe
tSU8aTX1kklJjJZ4XScayvyYqo3kRgJKgANK7m7Wjf7md2u1hNKS6MINCCNHXY0ZeRKbdJZbWD1z
FBziQpj3Pny8M4eEtwbFlDX0M6gUV25vckFQYOFKbzIbxxCi3BVFtAhTgDk70dQEAmm1AZX+sen3
vtD8HSn/X1/H/w5eipsfZr/55//w+9cC4c0lmn/16z+P0deavv/e/s/ysX+/7fRD/7zuX+q2q1/+
OD6XzR+bLv/23EZFvv7MyVdQ0t9P4j63zye/eHkbtdNt91JPdy9Nl7avxfHMyzv/X1/84+X1Wx6m
8uUff34turxdvi3gsf78+6X9t3/8SYjoT72+fP/fL149Z3zO+T//u33549v/2iNVXmO5fnznvz/4
8ty0//hTkP/CY20axDojAERg9ZK2Pby8vmT+pS9LFNq33FFKSwTvn3/kRd2GFC3+ZahswDDZzHgV
2/bnH8yy5SX1L2RvuFvgoyRqEqVo/vmvJjjptv904x95l90UERjZf/z5I3v7P6s6cmdk/xEJy/DB
l7lsk04nIArMI9gjwOiZH7QPox9gURATLfTuoWlRp8dpUOpC/VkX4zziIjNL5DsQ9/JUI0LV9Xnr
slYKgfltrITE9zdhWWrFt7nzG7UheyITPsxQiQPHCqtSuIzysb6v2hpfPXCd/KaXe/NL0PTpF3im
4UczNPzU6Qnyt/bcmU4oGMfDHDrQpwJOM9I8frda07eQG1k0vhrmRumqkEWBFJDrgm5/LnUPfYdy
1SuvUHNn4GSqbQ1FcisqYb0vA1N5mQOxRyAST4ziLkGTyfUklrHyUBC+mHyS2YZ2V0FhSTsu0LIn
DGGl+zYqUVnthO0wfQ9zSb5V0rkDX2J24ZOKpLNqq2LQX5rCAOFYt1qe108SRPnsJGSncTkQdVy5
km4mIhsQOOO3E/BtLsSR+kfKtjU76ZHcwqi8RM09Bjiaon0YelJhZOZGl0elc1QuVj7C8VaB1sJa
LJHIVNRHmFV66hZSkKB9XgKXJ1tWK4f9nCVDuCcIVWiPCqya9ksmNbHxSVGQhbHLKhTA9U41UASt
6EKEBfUeJC+Ze1Pn4X7Q5o2OBEbjIKqacG8maUHG5k40c7dXpOqbbwRdtOmUtLzMUHGMHKTygytL
bxKViFYltYBRKu2DQLZyhjCsDiGibMViBmcTTw+GOvoZhPoR6VFohJDaFdg2KIumUhBchFZYo0ed
yXPidvWC7zDkKmy2cQfNnY1EzkUeEj4xba5BnnTEFlkYOn3IvCJBehSp6XkApSJ2aGDnai7pXix1
MCzMVM4dYy5NnXwima1nIyLSnpP0DAJJ8v39EFgz+1YB8oPdDR06vkCVdNOu01ZNtrLEoIAXAs/O
1g1024fUYtClFpJ2YMrCbnJrtTPAz4Stb1yoapIHG9WYrRu42vNzOQ5N40yib0n2UCDuZxdRBMJi
ZgP/hANhvJNQYH5uSqIluFNDBNTuE9kHhtaRPoD8sZJoYCx7/zmWrLm2dTjdj1HVop5syiT3O9yO
jXdV2Tef4Fnkt73B9ZhtAUB9iSuZlQ72b/QlQIn6fhpMSCRDX4+7tG8EtGcbK2b6sHhu4YMH847W
Kb8PcQ2EJEKM4gNoluyRdxo3pRjVoQdVsr1H3ky5zKwYHmQsKaHsyDFxF3aDTm3ujAjQdG4ZW/3n
WNFRjZylGuAECGE4AUNYyt+lSi7ucoXJ7RCHSgCFmMwVMPFkaD8GqLzPjta0WrxJJRzNdjdV6ZUw
kvdgd3HbfE1mQ7xOm0A30MtWYWsBjtavhpEb9A3J06K4b3AYqq9wEQcVf/85m8dY8Oq4wzVSqS2o
N+DspSOMjQ9gt44G+oI7ZN+RoVEd4DVMn0W0+7+gdd1EtiJ16tUMWacGezFXtSMmoTbYPeDWD7MU
l6rdaFDP9gES4ZeJIIhfUojUCsnCBhBuUSyyWwpVYwf1GqEArCQZ16B3oo+yz4JtBwSSXjSloX8p
pgplka7ic6BWw+mx6azwqqn88r6y4I4R02LkH4JebO8MZIwvRqConCUQ8NoURtR2tpGF3Sdk6M3Z
zoMprw5lTvb+Bgyl9jmNW4MNI+T6ETqcn91yLEHLXA6yqbAVxB/xpFRidUT2DUxuLqbCVaUYCREc
VtbdZ0o0IhvJinjf5SVosFBrswvqXUBxFsLZdCgKUnoNXCV2AODU2VEzsuRzV5v5IylGteRkTT+I
MLN1cfD6IK0GT5Pi6LKECAvbKsEWOYG+nM+VQoRZyZVY8EVQFiqC2oQIlBu+UH9FmjqeLo0OADjZ
FXH6MmahBnF+9v2rTKywpXMEOjLquuFGCUqdm56Cp7bhvcfzglUNv8roOy+q5X1bwzmb8s4hK0Ti
oBJ0uuzKVmkYcCt8cys3fg30eYjBkGdA3L7Lpd59Rg0eOWXua+fECRa1ZIeUGOUBmSSSL0CTdiCB
yl4+NpkCky41iwkBd7YCHxBHV+4YKQsj0Q+VbzCNIEbKYh5+CoJUechGkZMaOhrNYxpNyR6+C6r7
MqhsKEhJ5X/JhoogKrlRss+QRidjK6kcsexOKxlWuOW6x5pu6u14NnSEdScjXECAifm1bcJ821lJ
WnimFUn+RSagaeywHmRAUMraQicKyTDTJlW8DJDsqXtGUJMNhwKSS7iNhUi+QcYlQggJTy4dUmk+
aHqIcU5ThaHg1tSW/HFBHHZtnigWSXIYc3AWkLWAmuQlwIWSdRAVtA4UPPazcQbTnKC9mcpwUept
gVD9bBIpljczz9NkOTLd7ZiK3G61kMpc9D30T0ZT14e087Xvkl5HkA/J4Il3gI14s6Ii3+pBTx6q
TSaSWeYmwFnHLd7gVtq2eIiaY1eoHOZyq1Q+SHElvDSAWR4GQKiRPVspNWsJLxjYYMBcXr4wh1Db
KrlyIaWBgUIYCtjhIrsrPOAjYxqMU6bRVIhVKO6AwjZmDlXOJ6R5ZFDyqOo8+8kMAytr+QIOxIn8
JShrY3DIFU8DDIcp3/pqJX3PjTi+k4ice6nLfOTSuvGT7yEkhtqOC6NHPDudx4tS6urvRql0X01x
NmHBlXp804+c/lmXCJMAYxzXM83eAgoCpgGcvZGTr6Y6IwneK9wiS53MbPPjrLY2VjBMnUNCU3zV
sgkdaE2TgdP7ZvpVNQRl8DpZB2Arj6rBwiSF5XPTDCN4NqW1vg5al1y2Vao8suqBz2Tkk44WZHN7
5Pq9LbcpKKnswupMtdvWST7eDqY1f7OkunnoSyvDP86Z9lqRS/ZKRQ6L1QHpVMWOoTXqS2nVKuIc
SjheS2rZjK6G3YOrCBYgs3UQGeTaSYT82p0ei/dtZ2rFoQul0triEWsvIlFEdUKb0vo6resJqB1j
SMHKBLDdcmYnzA8dW4vnjh2jLs2g7noTbsmEDAmIltloP8u+bF7UBdFQUUnepyMYebzNsxl0WM6I
YRvaG+VNDUJ9djF4kDT4fbhoOrn7LGAjEaAqguFCZk9hsMvKLVbuwTILR4pYLrcBhKiPGUrukDWs
TriMR1mYHXWaiufaolKHOpfKPdr4yrPR1vVdkI8+rIZWjRg3YmPeV9oUQJAv5Ka2EY0OdeZVDQ0r
GEt1AxRF0y7o6+GDVKvWd2taxIatSFdFT0FLp9sSLddDovKN/kmLSde151aIWAT8Vj4QNQKgEFyy
wGaqzB8q7My91rZz5Jq5ajqDko6Tlw5lvEsF0TPQa4JmoQv6Xmzl9AXV8piASLi6u0RphY8j6Zkf
0a+1LvSmL+HephIMIdZy7mbEQIcQ1YK8OgSdmlOVLsgupDE22EkGpvASlzp7g7JKc8tFoELjniFM
EQENoOZtQz2ZgNzmTRiAX5a0hOXV6O4QxgIWkAv6fGkOdTC6/eyTWop2oJzY1oJMAFjk+9kGnYN6
o4RVq280+IXQNGI5uanlTg6gFeQASTQ5YrtvwWkB4YWAk+Bk4LT/dp/9fZo9OaD9+8C8Pldfly/5
fVu/vLQcmf8/OCcviaf/9a8z6Jtjsve1e/5W1D+fj5cP/H08NrS/JES/llzJxT2jLQ7sv4/HlvzX
Eq+HrIFCjAjeL1761/H4L8JTFA7OhC8hDLm4w/4+HQvaXxyzFxcrWW74WH/nbPwafvLT0RjfMYJP
S2iPIptc/6w9f8LIuSiRZ8Gbk2LTGcmD0g7gpb7nmrojeW9fsJimz3n+mBqXpgGSBpdxOxb7Sui2
wGe2IVq/4jid8cPTWD+54Ym5QG0T6QCJ3FW0CZFsOj2wp8Xom5UlWOD8zBK0OTIg7FEtrwmVzot0
ACY/ddffI/JnF8Grqs1JMyDGjOfiR5DTkv55WqA/q3G/XBh5cP5w6mPBtOwK9DFn4j5MSgVkmsq9
wwAvFoeXiFPKBgIj3DcErYmu5KPfbI8Be/duntiBZYEvarD+tCa2B7ERbhHZbD9WyQhtK09iVjOE
i9iGVaMqfyphZEGO7sP5I/5BDT6BMQZb35qgrfSmOcT3eWPNkpfJGgeiGKqSv1lqontN2jVgsNjg
hFssS53aLCWReVCqpTfTOE96W8NHd+c3aA07xQR0oxylXgNnaAZbeJmx5iKwl6qbFPjvJswC6HMF
9wKHCqmBYRsRkQVpqsvjj4GWoVAhq6GkI8ifs8FM+6H7XKk6B8WYndGm9OOe1U2SU9Zj9viFG4Fs
R7CD2LsYd4HfgqYJFlmLUMpm0YmRbyXGELUcTnX+NH81fRAztuU3lXVIglIrUfQkTdqOITImbs4K
ft0oZgcbE+cj17GAdsMFd1Lodm8aWQu3yBrY8YQgEjkRwcezyVTXPnQcZCYHNJQOq6zitDSkg9Tu
AvwhV5Igs/97fzThuDodvSYqEdJyN0C2t47D6XQwCV0cpWM2KZ4aKc1eF1PrSk9ZW+xCkAAe+OlY
7kmn6w4h/lnfFXu8gWce4dRtygQiYPY1cHUxEMQir5zBjRyUMFF0yStqA8dXGrVN6sy9KceH2eB2
GfztkGm2P4oVeETDtJrN+22wCu4gK1rGgyUtWeyivAR6rp5gbiaB7S/BnUM0KCyQVXMTh83gTl1W
X3Z9l++tNMg3vhRZzuxH5qUwkCds+Byq5zQM3LBvfy9AmkfCN46vkcsFHMqLAu5pv4BOK6OJTFA3
lPz0aKl1d42/sP7wfs1Pb2z+LoVARhTmSEkhAvy0lGAM5DiGhO7KiBFeTGz8vNSfFe/9UlZXNksx
bFYZZehZE65PSvJpMVUMwrSA4OaWUOturN7U7rq6VV8kNXCJsVWvrMn6hGVW3VINGqetkvCMkV6N
sTdPsKqoKRWo56Pq6g6j9N1QoRAUDdc3cKhRDK0MXHQ+PrVqys9oGK+m15tyVxcP/hQXahRlktuH
3XCY8dwe4kp9qsKqC+y2BB9fxsEEslyPiPMRi+nm/aZfLU6v5SNZjo4DmjCEMq9aXsiFuAxUQXQZ
1MHGh9nshKHW3Rhjkx6MSdG/vF/e6p73R1cj6WGhYofQF4vjaVdHhZD58qyLnNfrxBNwILuNWMof
IBCLznLCJ7kgsW77UuivZphxL4h+GvfQLdjGvf8ob8f2cj3IZQz5Nuxo1nesBaDgasIf6fpceONN
lOU7tZqSM2ETp1EGr/VlhnIJiHQQwrPrHJHBLCQFphagd/K2H1prmvd5MhoPWjhb9lQwwu0gTP0z
KU5v64Ze23L5iBojN3Xrm9ZOsKaEqGrJ1UqcJTG4WG/uo3PR1Mvg/GmjweAhsIAWQpyYkHuuTU77
EvqfNtGdoqsaTbgZoXtuix6LCBkt/fx+Z70dp8hdWuijLvqvMgv8aVEz2MNFwUV057AfjgjrFo/C
mC+0WEEliSGIf0sKcek2lHXQbJMRDUR1cR2CIowjaou9KboFpM2t1gvIzyRD7Ha4rc4UtYoI0zDL
GD3U6FQEx9hXq6vVJTT0GhhVoHttBf3PC6Rcf/W6FF+UyccVVegy3gTUrCGfDrE67IALFrk7BVU5
XRK9IbZeG1TjzRC0fucleO0BXUckuNnBAFD1zCXmqtOXSycNmT4yExGqWmS9T3uiC1rk1iE0e1EK
rk5pp8JN2njcgOcNzszQ1wCmnwbYj7JMwjBIbOCEsI43l+Zu7vJkkj1ES8WnAW8wjmg8eB9qFPNr
B9FcU4Z3GyJ8GoHaDZwkMNWDZMTD5HB7TcBi0ybgevVotp6zmMVloya+2TrZqKgPTZNCI9aLBiX8
2dD8hcMBLvHMyvKL9mLXxJUgmoPWchQ4ba8ERLek5RHox0kxL0EwmYdZrqcLeMvd3fuTZGVrlubC
mrG1J9+GSI61EErOlUtS6yzPKsIN21lS51uN8zP7yrhuPAI4gdhXcXfGwr2Gtq56CRERpMBEQuQX
rcjTGhadKTIUM8XL8qi5i6sKRSjgN8JGqv1iJs5Dgi6LcuG4b5NRGpw2k6UKCG/YjnaiNLkOvK2W
DFtZMq8ibhGKbcfF2lars6xz+oaEmoM0yKl2MQaAT7fEP6Dvara9mdrosJuD+34zroznazPqC2wG
C2DAJFqN8Nxsh2YQOaTIddAera60XGOcwzOlrFb+H6Wg/6ej1c2peR3i4JfZkJWjKYEFy9NLve/0
b4Ue64EXtWZ4UPys2iTaMF/mnWo9dCxMZ5aIX5RPYiQUxdd8ojckJFJHILwjDu4VQX5Z18pFKauH
0KiuKj16yToV9LhpPKpK+fX91l1Z8qXeXK4jk0xUg2Eim3c6WqpckKN8EDUvK5XeS+a62YtlOjh6
X0VeK3Bf8H55b+tpYqzIXiTMzyTtfDU6M7XSrUAoZC8Zu/rS4p7iXs3CfJ9wigYfFoWKZwmysFUt
oJwGUkLhGSu23vJQY07+zA3u7NlqEfxxWmM/imAtkw/kZeHg3xvcD9cOHtAW55jVIg7HvVKPE0IH
3gyIXldiRyyijqtdpc8/VJGuDc77TfJ2gC+RNQw5nAA0zlqZvg7ZhQu1onq8qjlmlX9XZjM9U8hr
tf5jFhYhVwpAoHpBFZJwuA5UMDShhQhriZ6YxP5sy2R0fi2bUBpJhsoNdZNh3G+iXEJZPW2RunO5
iTZluJx5+F0fy/QzgntFahvdiB9eyDSL07xoNFw2z1GzUeIol/HgFBKx7+GcfmySZM5ASZox3PjY
GvLt3LTnItheZedWlVqk9U2D7E1snboaTRbiCFyYqbJHTuGmCWT2sbEOO7zL9K/zOI/g16VUeIqm
0ahRn4bL2BbxaNnSHI1eM5eyo0a5dquaQvLh/U49XWdobiKeiZxE1JGHU99IR1oCfQ0A1nBNg+ue
njSI0ZZx4NyagaQ9/mZZpH5BIFqyA3G5cadyOqK5o6saEtO42mNhdmvkxt2unStnJMLvzOx5U63l
rEBs8xKti+LhOq/CCtV2mqfOdPEmKZfJOBgefpt+qxmpceYstDrm04RLWfgvCdJHEJDM5dNqQUfk
dqakLDEvr2aeCntEHGGXScZXS8HdZSp4kIp+7jZiZ8mHUI/xSnNzbStdXG6qJFDPHA/f1p7dO2s6
C+tyaFoLWMttnStSY1B7QYU1LbUa7rxB35v11P92Q58WtdjRn8ImDbUW5RxusRuFRe1NODUcYLPY
yZYIlfeHz+k+ZWln3JNgOFA5RX2CQMLTomQzziygXLo7w3K66cV6eiygdt7N42Tekv0suUmaK2fW
u7dTdymVBZeRSywWq89pqUgMTaFFYiYb58G4T8QY3veoxntrbuRdAIvMKY0lPSKcCk+PmvASk17c
hHpUfyNOW9bs3tL6uzmt5N/vZE41ROAuTmIkKVazac578tuT1nAHc7Q2ZQUde6w7YiIiX/Teb/lf
jCcc8TS8sqRGGOvjPvSYQh2Qo3azuRB3SgAJmkz15EosjPTD+0WdLjKvnUxRi7d/WWbwHZ029ww9
ulgURbkR1Q1HSxGjFAPuWd8v5dRv83cp+I6W/S5RletSoGPWpYpeHjxhI40hDkvaZ6UJ8guSzbng
7WWru9aLfL4we1CP75e9Wth/FI46Ao1JJD/J9asqEgg2q0vcgDvrSnfAjw5XLqnUaz3zSzfNQmsb
APt4xKuRbjKjSvds/KPnwOCm8kwznG5y/i9357Ect5J13SdCR8IkzBRAGXpKIiVKEwTl4L1L4Om/
hXu7/xaLDFbcHv6DNtGGKACJNOfsvfa/f4lBm4FDGcW0086HqAjg9VRFGHy+FDc9KJMfPXr921K5
/dGsxLJ3aqN5dGYxPjT9WP0zpsH2lgmZ55tizv9rxX/5rqGTiGzINTv0pKYQKQjzM6T9aJ+NwwMb
/3EvUYk8vf/037xlibsBua6hv1qJ7cpeNFeVTqjqYg1yz6Bkx9n3oklc7TvL63K1Wnr5ee4XdchK
Wz28f/m3viQqR5jIOW1tw+/lLY/E3Waeah10EHq7T1xzvFdlHt0MhjH+fP9SpxbUvx/vH9c6mZpF
g97EJf49nGTZ+ZzA5WWd9eYh1sb2arGT7ujkjkktfp0+SBKwb0Ws8q+VWds3Y76c81e9fefbt01n
AIHsSblisRaEhDNjTSztHALT0/iw699shv6hC+Lf9/3fK51OjFpcVTkt6rAqvCWIqLPtKmhlNGtE
G555xtvferGx24YwfIz/3JXx8n0WQo+mouidUG/s+W61EdigETHuEotoObvNdm5XewHaTfSufWpO
N9087wu4CGd+yJtPdzswUJqkrH+acD1Sp7RYDpzQnJYuBMSwBsaM4Urpqfs/XGpDmrOR2yrAzsmw
SqJ+0Yue6QuxhnUoukHujVaZ5ItlxvH9x/vy0Pf3/MSTRc28WXxoW7x8ul7RuJqt2JzSmkeNk9jV
N0904xVa7HK/ps5wxgRivfE2GT5MiBYZI/gVXl4vXkbOB2PN22x1JxhpSgW1YZzT8781BaEOYxKg
dCfZEL+8ilNapdEi+AW5rfeX7bxqt2ZCqU4THdzvKkdEPaTmTWmZ1a05z+eSld7YRm1MoP93+ZMh
q8zeccj9YNKXlO2LPnH3RW6Xh2SWuI/ZLwfUibLD+2/yzScrKcICIaHkelrPllMMUYXPgDdpZWFh
VcXFwu7lzFXe+go24wfbXjb+FHxfPlktLcrGcri1rBAuQjAlDyJGJ+lE8szK+ebkyjdFfWADM9NW
e3kpdIm9nXPOCXOvYIQQlWRd2umAzjYfwypKl50ypnq/WschH5unVjrrM610sewayrlnthRvficO
GQrcNHd9+vU3VucMaKm474kzppi79sYi3Oimz8w2HOdhvPgf3uYf1zs58YhkIRMn5np54jVBO6Ci
NrjemWf81pihMojryyWikQX/5SOOykmrTcHc2sNrQDOdxaE2J+J/uJc/r7KNqT8OMEM1l3q6Nnzz
9pocxrh29n2zprv3n9hb3zwbdXPrReOCfbXnUxQvUQPz0RVtd7k4car5eZvNX6eF7plfmyl+7ogz
s+90ra4fCmMaz/yENz4Oei0WNjreHFP3ydaj8DIzmsrKDdUcj1djMq578lbyoKKJ/vn9u31jioGK
j5oHFyTl99PWuy2iTiit5lJGXH2dik755DkHPZKrbx1LGL7c6FzC8RujhWuCyQfetB0Ot9/0x3vs
1aJpxcI147RdkX5l+iX21nO9qzevgjUW2B3b5VcrkjPZkKK6wg2xKFSha9S/AYf/Q4vxtoGhz0ko
CkvR1ro6mVuK3hwXW+dNpWbpRKwLbo5VQzpfV2c07igv5x9mdPj//HOjfLF1dZmiDQ56Lx8gO3HU
+xNXbalN3FButa6wtHx/f2S8NW96UgoO0+xSOFmfTB09em3MQjpTx6zyQz463RcQA/XeTcr1ukHL
+ZCt5npowUYEyIuNQ94Yy0VvFLkkFrg9V5J6c6TiuER7hgvrVRbBpBeilg6HaGq7HvAvjEt7czba
Q9EsA1N3Od8sFr6nM8/6jemAp/Dfyxovn3WSJo7GpslBsjr3O6OZol+r1jiktngYFWNwAL5jdp4/
uxKjuXLTM9d/o2bFEKM8tBHcvU139/IHpL2Kh6LGB91VKv/MAjeWgd7JAb+r2zvP7iTnn2tvrwtR
dUJ/qI3KetYKuqj+UK5lvWtWGQtKXA7NmDMj5M1nQ2WDEo/OFul0MRvsITGVTgWA/Su6kdEWuW8M
+BM4Lbu3KUD7JzVah6wfiiAzonXXyhHqxmgvD+tsWb/6Lvrq4NUNtCy1LlovzvakgmV3qZ3O6Gfd
aDpTInprTqBDR1uCqWtTKLx8lossNLe0pBsidkFzHDvJhYiic0mfb41UUlNRnDNyXJTZL6+CD66l
4ZnxxgrMJk06a8r3nGje62asDl61GHEQ40CVZ/YWr5cNHOViKxBTtmXvdrIKV1Wcoc3lFOHqeAUS
tD27DkXuPhuacwyebQV6eZjiUuAN0MmD4aN++fIW56zRiBallSPwy9/386jnfjZPpD4nSFDKXW6K
7HochFN+c/JJnROMmdu8enp9tESbbd+FVnF63JibcSlLQMZhPkYjpJO0zX/l2sgeCq2hdZsVhhf7
6SjsayKB1bpDLP9Jw7uS+L3ZN6BC8DDYOw83pBvCDcxm39BKR/m9jQEviOSQxQfYkdYzUZ8NVmhM
LMOeFdK4dZc4z3zDSbt5h9+9+8jWHOshhcnnPp7QietrUdd7CK+d5ddlq+6qIevrMzuE1wMZMyrF
IHRbDFcK1S+fP4YI16gyjlu5TOddXzvZx44q5z+uW3KVTZbBt8KidboPaUYIlrGXU3sjixN9+ert
5Tr9yo1SnZFIvDWeiN1ifqN5yAA+GU8uIkMPzbkTolhtLpzMNB7FuJp7s+ko8mlqbH8bYOdmTZrn
egJvPkowybhkNmDHX1XlP3YjxoBPtZRUjTnU6VvEadPvWFfTgykW5ymC5Xlw7IZcGtfp91PKUtjR
qr5iUtN3GWTRDJPtB9lE84czs+s2GZ2OcdAvhAkh3NoYMC/f8dBL1rhiogC19NKk7dQbn2zEoA/0
gaxbJTe/xZrrxY8lNsHtApJAO7m6fISBUlrcBqU9Lv+4DsiGDcQDR2GKKbSWX/6mlIRvArIWJ2RU
1rc41yJ/HKf1J36nOlTtFn3TIvE/MzremthgCv+liPSw7588ic5I+AgtyZZ8LYljMWQF7NP5qSv9
LDVqu4EXD50YODg4DIW/OIjWyQ12kd57HpXOsBVucemiVvYbU8UfmW7G69RNs9HXCP7+Vgx9uR8z
OR7qyrWoBbfZR2Mtmx9uayU/G2WIe1tT2NOK3krD90fGq2V3+40MDNRQfCv41F++hCiOtaRBPxe2
slD3o+y0H1EXRc99bq9YPas0EYfGTtTvkZ/2tBhrf3j/B7z6ZE5+wMmut5srN5FWpYXjWCA2T7zH
dUrOVSFfTQnbRTiAsbHWoV/qrza5jswG1pkQktc1rbzLvDCxsGrmdSenq8GSH2XfndkfvPn2EcFy
5qKuRJf15ZOdW6tJbC3VQtxWuNlBecHMquyO02x7SKtYe3r/QZ7oYimbbTfputsum1OYdUp8lRoC
RkdzQJOJMQpjyOxh1pOc7S+Z1f1WU9l+r2pPou0D/ITbNrqxy3OH91df1/Yb2DBscg0C+07PMIpx
lsQSim6KSNZPmPDogAp5OzZj8+n9+31z4PxxqZP9Fz3OGL0MA6eqlHWZOcnHtdTPRVK99RKhPtv8
4y9938lFFseaVKxlWmgYRRLtqrVZXd9tXXGIyl58Uejcf79/W682fJxmeUpkRm1qScwML4eNRrIs
IqzWo5oU9Ve6Wyw3Tu8UHwq1OcbXMSv21SrPpZKfu+rJVJVHQzwVS+eFk+fVe4m+6LfRxvG+7b0p
dGzZXGtL/w9DWrcFksIIBBXsQaAqTsWBLZ5JWyVGFFpZip9eVPa1rsfnyFavv32ugjSFLY7H5vKU
3DUzvbirMUVh4emL7yUTsvsEr/F1Oq9Yeb2ljA9lvmxhAlmRHt9/m69PXNs9Qvfd4uyJHT3NZ8gB
VSkskgQCeEZ222/HrACsRvtgm/210ZZ6UBVtc0FOnfPJaXPvmSOagAgxdJed7iVXsm/PnfjfeiBs
9bBYYQbYtJIvR1iTyrSrNvtF1nkuQr86PyoCMT9HnT5EgWXU8qat7LkMK2M9F0SJMIK/froo4hEh
hpVMQ/OVInTWywWHxhTvEnNwr+JN1BbEql7HXeY0QnD6Z/dTO428y2JdQauTg2oCgZFW8OEZdsbm
Ses6P5etLQ/V2KQmNhlRfEHuknyhAXtfR6Y3+g3NH2uX9Ekn/SQ3qyrAid3SVq61Jd1FaW09JSPO
+4Mya1yEcBS6+1ZEpoWhUJ8/WHISd6PZYRnORNmNAT56ZjSv14o8bMnhs3Fg5silx9JEk9SA4BbY
xyfzJ2YL9btCfH/trXnv7XKny76oQWJ6xM/qUWdXq/XJbJb6c4cEhvtplvazzB1xE02OqvwWsIDn
t6bknyvCNJdgqZyiCCr07j/WQRmJL+0BiAQuIDvF51Jb6tIR0zT4Q9QtSaDXc6MohqfD0SsLqMvO
6kJ6SexmjK81aQCwikTXfvdsN45Du13FBVKV8YtCI53thsZMzdBu3Dr5AN+jD0o3y92H3Fy6fNq1
Mx7YgFqSO02BdLWjaGMPDUY1dvoaNmvZOcajTq+Ig5HD/ZVt6CIXaGeAH030mMYmLY7UFfWDnsR4
eQ6jQzo4jcG5q7FSJ22CI6qci52e5J4ZiMjJQZjYo975cZHQKdFaIBqDSvJv3UTzK8jw5heBWVhq
xUODQdifRwgTfikV5/5VB1UX6E6qfk0wBD80NKR/JTO8KF/YpSiCQovjPnQxMKyfe7cELmFXLdke
vW21E0ZrAdtMKRpDYaNrdhp0o8u2rV366ZPeV5Ry9IJiVtj0klOrkbeO4RdmN6xgw8Z+vWTv7A50
Iqwi8Rt3MYzQS8xY26WxjhpoWJX2e2kZA0pOOuUVK+7uqbR0FE1zJ4K3y9ZB22dFNDDUzcm+deW6
WkExis4IklqCYmjo4dSF3WNsSrTlJ+0AJwvBescfAZtVyteTyME8PnZQJmtV4e1fTHRXmizzp6WK
2R5MnVHcsb10PwxL23xClNBAvmnrhnKnUen3S9NmaKMN1c3bqJyn6zaqe3szH+v8fcQEE1ZlOCQ+
b84mb1Mqga26bh+p9EzwHwwqOsEa291F2gkBuUDWVheyP1LfaThPz6bX84foBuIw1Mp8NTHiTesn
GcXiE41P45ukLgiFd8rrxV/GtXuoil6qHUXUyUIUHNl2CFxHxP7YLCufeOamvwYzWi6ziVK33xdp
ch9ZhhouTb0sL3Ot6atDz6rv+rVMVBeKRJuRDc5tRps8RgPe0iWMr93eUh+1TnO+rVMu72XvDMnR
zhLsi0WUy7CMXJzGCaeUG0vLVlgxleP8mEcPgByArklcaJptrD7awKwM3QWvUlDSz1ypiycWoBNh
9mO4VKb1i6yYtbifAOiCm08ybT7aYtFdv+BMRzy2oer0IsFf/xU4RPVVj2ITXEuyxL5ouymHdyO9
by5slNpfjKihdNHEhQrKcianZSAfcgioNEJpqAfJngzH/WHOzPnBVrlx7GVCkC0xAavfrJdjXqTf
1YKYzAfMkj0lUqQLCI28YwKWsvteTnHzEKOU14PBtYcnfShs/WhLZ3G2iWG0g3zMk0cs3/ajkY15
v7fcTPXhMqel+krVzMSprSyZ75Y0MT6oNJrUgY8i4lenphh/pB3Ek6BcEFT7ZZb2zlUaL9pwEVmQ
5vZFR2XK13tFs9vrI8CTxhIRV9poCJR2S1zk6R5/VF0EYlACzgs2RN+mfK5Rd87Ft8bK1/G4WHWp
+xMhq5jddU45PqRIsYROby1FqMYGRpOdGpgoKiFz23ebwfk2qT7+bMkY4dcKmD0KmmnEYbYoofVh
ntmFuKgTK46DxkBSdYQYOh/cjLjRADdIPh71wjY/G9o0RoemtrvyoncmaDkCuZMHCQV0kE/eR+zs
RxGV6ZVhK+2QJL34bXSbn9BSIh+vC1lCP3IzdtTB2Ftz9JgPWl/dm2Rn1Acs9sPEeIlt/lscppnf
TDTuwsLN56fRkS6kIZnmXqCbba8fqwZ33KOJBbb8OeTZPIcNuK0KWELfXOmjNwMwSO1H0Xrrk8UO
1Nwxg1qrn5pR+sU2O/y8GZg9cZsPOJd2uVVV2fdIY9XxdQMzNYoEj8aoGMn16Ex9EX6+NqMXOE6i
PU9a75XUYShNhEWedSpcjST9ht5P3a5lNucfGdpzDTS20Y+Znmo/OnAG44U5RvWzoFeSB/iM18of
7Chm7vAI/zWBNhYsAnWlDfoWNTxDSUDgI3eIMFETYDUY8p1c7OVLWg76Z82MoiaI05x5QmMf8uym
Xky6eN4ZfpWXLO3CGqyH2I60p7a3Jo7sJpihUOsncwIGm2VDkHV58sWsHD0O6ryvHktkREbY1pP+
W2un4ddsrstX3NIzHx55UFdO1DlsGarFmXxvtRy+Lk00V2tHJXlfRfUSHwonLS6k7O3FV8TT3lNI
Kb4ZTmLcdrIyVAg/oh4eTehZN0O1ml3o1Wt72/O/inyas429E0aSf09MnSyVFJCGDJZlYjtnu9n0
y9BnFutYRPZ11ojm2wikW/OV0PNhNy0D9mO3VvJqqLx+uEjTtR0OVpNrbqAXlYHOZESvHFhTwvzp
ravs9vhurA9WUqlPUeUu3cFpUre5nVZrBt4+UwZlGzd6Dl0FxrWPA6RuWUlRtfucgqokXHCMRYGt
TctzPlQkvROoqPXBxHO50ZwaSbRT4xjHaF7UU9Bm6jIyuhlARfnLnBKVBk1raTeQXbI8BILiy9nG
25wyhFhtqCFNh2So86vCbVp3L7w5+1rzPQ7BNGpFGlZdA64GBpj25PY6H6Eckv65WxYFkIsTvNzZ
WuNeVrVZD36nCcyVOvK550q5B2EScBFP/F6/LA3jkNWd6L+XyonFLi0LIw0sQs/pWyhvM6RyQJCg
JXroQMPqrJdmNtcC/LI2X3XamNyiHYNgLgbH+likOZgwudYBGWDcdZlnbI+t1mApmY2mwBA41Szf
dbTWAxpYGLC4mpuq3Zl1rK7czBURTB+EAztnjvXRZ+ZXeahD/9m1JbzRwE7S9qdVqvG3K1p2RFVs
lzceThvpx92ECr9YMlvginK1MuDY1IGgM9YOTKoiOMiPgBjVvt7KeAxwauagtmwmTt+jeY+7XcqK
QJiMR7MdsoxzVeu/2gIvDxL4YGjA8M9bEfFUnVp2qDkJY9dCLCkJDiHOMY0fdXVztVBF8iN7MS/n
tVyO0D+Wo+sM871cwbWoIo0+QTfXLrTeWY/eGDsfy9WTFKbT6KrqJunLaTIPNXjKQ5ZZRjBXsJkg
DiBeX2cXSlO/1n7TPp45Km6lttMbQpZKwZXAHsooJ7UGwL3rHA0iCjfd/kG3R+vC0lc9aBpL3tjg
QINCj7JbNtgQnxTOrdt+tJMzWqjXBRyIyhzoOZ9tD/e0UOwob+4mVXihZRRDMIts/Mhcw3a8WtqL
92/4jXPoi0udnEM1bWjbOqPS0Vdackxyvf8Ec0unvFF2h2LBKLE27YPF9vjL+xd+XTniHl2sVITo
eXiLtiPqH1V6u7S6mb63x7miM3ZFnrc7DdDG7v2rvPkkkTNzwkYnSFzfy6usosrdIsu8EINY+aUE
YEtYAQa2A1W3syadty/GcZoKoCO4tZcXIzEdU39K/cbKVB12NU1Sdp4fvYVz0/u39fr8zsOjmPGf
K508vLrsEtTnvDUaYuoI0bM+uotaER86KHfjZg7AqiQP71/0dRmOotimHsBCysf+l7zgjzcmxzlK
mmL0wmUlSmgxnDxMxW3SXEN1POfAel0R51o4kGjj6DYe4pMb7Kq4Hnqn9EJQRtav2evlHJpysD7V
ahBhMaXVQwLV8MkYV/2gaml8fv9e3xidlE4JnLSoV9MQPRk3sx2x7TaoGxPp7nyGtTgGjpn+O9Hz
H6GI/n9H/KIv/+PRv2IXPSTPKQCfn3/Ci/76v/xNL8KH9i/0s8T9mURnUcJn/vobXuQ5/6J2aSPj
xhyB0nrrZf6bXWSIf/HO6KSCFtpsrpsq4N/wIv4a6n+6LA4aGDJUEYP9B6t0//cy8Dcq6m2074mi
BvEhWwFmLxqd6FbR0W/D6I9PQrD99ygfDMc8S5d7iXDsRpO5C/dhVMIMmw3be2DJhyxLy0ABjbEQ
hB8oWGsp+7DFBWVHm68L/3iE//6df/KEXn49289ixGLUQWK/+Zidk69H5g1iIlBxHH5IGrsy0mTV
Q1CmmgqNBTd8M1TNDaj1tN91rZnfVwbb4n808/LgsU5it8G1SNEez9DJo3HqaeRcVSvO8qVpH2Kc
KxC+7ALQ7dIIbv/9Wz5pvGzXQ7tAywPx8BZ5cUo2yD22N9ipnQPY237cTY75lBtKT8Ii1TGig+q8
Kwj6Y8c/T3XgyXwy/GFU3blmxUmx+a8fsqV+srShZkAIezJ1gHBAOITG61DEoP7CzFHGvSWW+Gc0
RPqtV7gWsN6MAo+filV9E1pTfSrMlXrUOABLDTRvQgZhZ61zrs24PfL/7m34ZVCtKcdQrZHbju20
LxS3ljRqN58OsJ/nCPRRYlvHDv5sdOZlnI4/LoQMnsGHkXZzSZ28e92rkO82OCn1ggvu4pZC+H5o
XOPL2s7yN5xNeJXZMIJp1OCX+NFQYdV7f0C8XK22m2XlwA6OMBEiuDjtOBitl0aDqqZDvboL+0XN
yHZOqTgTUjw142sxp8aZz277rF4+XyYd4vaEYHFGRHXSRZ1l0hljIsZD2hfN12wuAC+iQclJz6ot
ecU/iiQEi9Gpb//0XpnJaKhiVoakhsHz5TS0pCUtsWXsDuZQUtrTGsGEg7mnYaQVUVT7cRqt59yH
r++WlwvrX6KM3dqeJ+O8qh1OlqboDq07J8fe6/Ryqw7OP6EvNj+BwLZBm+fTOZPyyw3r9l6xwSFM
5i75V5pJL+8VlKOuj0M2HOLFGnDQlBums2REHZYsTscDchNwhssYu9XecwbDPrz/rGlWvPyOXMAQ
KBdwr2HvBARCIOzLnwC2MmLGq6fDUmFtgWz9pE9xR5pvLW44tz00UFGdtW5CM/XMo8oIzHCTKEvD
eJHqquuo/VFDq/AhK/OD1bX9RTzo3rGlTfxACUS/6xajOfRz/qN0shhArpkek7WCDmoPZRBFoCM5
dQ2hlif1HejICLgucNRLrY6ajbKwtsdk0Wh3T6LxYG4mqfYMcnUNJkDAcbsivWlr4lD09apSpnMB
VXy5dEijBCoXp8dS5dFVT+RVWA9V+ZQ0KrkwlPm7XWv92jGpXyQ5X9SQZS6eTBuIeSuTu0Jx4yJO
7mNT3o18jxepG3uXaT+VtS/gnn3Tc+9pUKUVwpM2rkkb7IJqptAfGr0YN+v8Vd2OdEsiVA7wlcGo
urNwiR7JKar5ppd9IkzGaX0jFROl5np+UmsK/o9pNCwkpHTlsALstXWq0k8VEjmY3b1ORunqTLIp
/RgXMQiSmcafk+xrnWrgEnhVzQQ0WbPuXeHARhC1uC3MfbSYeTHjAgdXw1Kd8WVlYIeqtMnAkCts
hDuq+ZZ3Tx8MUp4/Z24yuPyOgdqC7bQrP0catL1U1DZfc/5icy2s2cgT3x0QQNwUDrXW1hdeXK33
dbmh+ZpaTvmXpZ+ZlgsvLwkWthZ135eTblOrBH13mJ0mS+mLDfx7ozJi9VhAMYTBQSU736e2YqE3
RnfKKDKZ9YSj3RbrAL3XHaCSBuA0MzP8e0VWOOCrg+xmYf0e6ISkH7DmW9PHSOO8G66ear7G0KRI
HR4daxS+Xko3usIVyiRWxP3WQogyoYecCPjVMfFLSdgbdNfCTmQxg6TNU1oJjKE8jEqXn+cBkeCH
tV7VUjLp464qb7HSxlS6poUiaW6nVGkjWznVJd2eyfpq2iWc0cgw+yVMp7o+1i7LxrW1dG0bNhQf
3FurHvnTs0Zs8L7tRNdd9XGp+kt8yoxluobucl0Q4PS1HXNXvyAllTaYyffGg2K7AAonqa4riqP0
nCjdBwTddH2o60u3XADNLj7qkGcKVIiadK5LzcYjOctiMO50AD7ap9iLivRDao3WsKc3V1Y/Uk3/
tabZEgdUQq2fOgoz70blsrlrbGkQhmo5jDgo2oNHVy5WwNjlIn6Q0SWuJ3Cu9GT65PfQ86x8xItp
THiA1chAjN0qPxbZSrC2Fi+AKcvchZoqKAM/lUatDxus96rD4TQFtiq0XctBbYshkNt8lNiifx7j
tBFXOlS+5UhTQz04yL8M4uO9Kdp3QhIV1g4uaDOjzpx7ehCAffHVxXeqnlKgDx5QhKOTQRgMexk1
aZCVI2fNrGg4dhZe1weNu4KP99vcnjFxRh6DZfDqBFiITGm+Do10myP2EuveFBWstNwc2yYEtbR8
W+t4rY5QzbQ4zPOZJQz6MstWRnZT0FizqEHOJgszuhwoH5Isk3pAgumu7MdcOtFV7GxOBw/lVBzy
bRqIZamBH2p0fjLUVQofBdsXNcI+vyG5qjpOIh2q65Ljwl7X3Ohj7glt78m6utPpM15SgpmzYJA6
PFK8WkFLFPedQbX/eqW85vp8ucnPCfO6/lg3kZeFPLQoqPCXTIGYaL4G6TD0x9pu4ruIxqkZ9lkK
+n50E29nz2nBqyeAEveZE3k2IUCzuW8TS35fZsqxPcIEtfconu30MbLu1OzFV0WFCLWU6YXTGN2t
yEzvoJrVTFG7xhpwbjVuyQyRs6PDZT6O5taql8b6gXW0P7rWDFV5Gtr9tLRRcbHB9S/Kxo39CpTe
0UPHc1mQchJQm6r3UzHPF33eLt/TZDH3VuWlV5lbxTe1vn6hSt2SjDTSk08pulPs7dflgFxu/jQR
X+JHC+emIKkiMRzcaaDuma7zXtMzdn49GyPF1Nzq1O61qbpg7qPwk892QzwCKKxfIwcWX8OE/kyC
1xfR29Ot1aztRULtMJRr7F2odnR3NNPyNuw7a9CeCy1iiuoHoNClXic7+nwxWNHY9KLb1NLcT5XW
yvs8BuFGWnWzw1xudTsg4PZ4ZcYUaJIiL+4Xr6vjoKRg9LSF7iaXaw0lEmoVX1ZQIWe/nufaHG7w
aHs/EHGOvxq2XTs3ilPSEkGi7Bqt1/H2VPkFkmPb5Y03LWtXsVyUtd7bAcJOOuKpKxM/qrXmwzxm
7ZE1Qr9ezOYy8oTBzOmK7Ba6/HDnoR9ALLGyak2ZvOcZZmFcQhwaaaceactVnzzTKnerGO3LxW7E
d1POHgqJhLv32TJooecU+r1JNNyvGTcHlIitGWuYnVXs8rQqjYB8jewiz/LyU5rMxX5Om+QmBZN6
YeBqDQwj99hHDEXmE/R57eUkG+6Yptxfdm6ZFz39K6Zs/AB+p4r+LqehUDAudFqBdhv7+PAWiPdj
0jyi9tOO8eDxbRBbdt8ZQGF2RNgkn8Us7KMktmYH6yo+yJ59grWaIV23n/PawKPn67wTIMvuJtf4
IO06DWp48Qf4dXLHBGyEJJKsIbudtdpB+Khu00XXLoBCFnQ+SvGDzWB/TXfd2ApmiUdKoZP4ADnM
O93tQCj14KqMhFditJDwXernbkyTwK8GXndA3Ef+2VpkX/mVl9S3jpHnd3M9VwbBqjGKj1j2835j
VdBNtaBN+Cg90BhE+gWuBM0n357+b5NyKq3GaT/02k6DNeBPU35nRbn+BX6pvtNa9WAUzWOBIJiW
Lu2/iRxFEgYy6dPn7G9XhJ+XQrXmpRTRZ47vv7PJ23V6/JPWQg2q27gZQSgfOybGXeouN2pKnmW8
paeVdEaICnnEuQAUY234Xt310W7HOzcjJEa0gg+ya+C1W6QpKCQWCbElk/SKG8MeH6wmBQIOJjao
hwm0Pv1LXcXT3pjH4veYg49lZ7Zr1yHZlVpCqLkDoNjpjGpnac5+SezhwksawX8Oud0Cm3+b9va8
z7xWBEStZ5+t0v09jG560RXFV2jq2uVQ0bG0SzZbDl6caUq+QH579ggh8VPqvcGazH1oe+X8GZjA
d6bgG2b1e3IgaOS4sM43znuQAjFmCFZyv5rFr2SZvqTFlO1lNS8hq/zNmiXtLjdyB1nOtNDmHoAQ
S2tfwbiiPBMfuq5rsBA46REY0A947fSBKDOgGdDz0FsGPOZORium5SCyRENo9lj+hwSMhM0myJ/X
Pr4lhWc81kKnre1Fn8qxsQMt9Y5zrd9OmiDRoGGLamlNeYzGfkFeleW/vFRrfbaVrk8dA0mOsNan
vAc67E69c6OoWxyxOn5QS9RcMXmahDVJ2uHlJB6YEx+zxYp2SRZ7exe4RCiQPJDpE3vqUba06tGp
DETt2SQ7W0WGqjzSaP6VIlCD89x6HZFOmQYOvyHtdTaU39XODyM37iXEablIIMvuCLhjbvXAy6LP
ySR0VDe4qCnE2vfOrI7m/1F2JktyI9l6fhWZ9mjDPMhMWgRijpzn5AaWTJKOyQEHHHAMT68vqkuy
Vt+F7jWrTbFYSUYEwv2cf1T23lbRdDSKo7VoSD5YrV7tAakF/KGyTuRZYcXMw6MTqupkoeKH4gpf
9WIfqRE1G7fr8uOSr4NLIrOdbNtxGbcV5UCnNVN3pGJkm1bj7EA3Jf0NpRkzi44iYqeh6+7ordG9
kPrZLF5258LpnMlooaaGYfSmXE25m0dP7fsweHNUufwy3tSfrN72niJugacJufi5KnNnD5pS7cms
EC951zTPxE4T9li73odRZf9d2G1LA4kd+hsqE9Z31I/2QUtoZek3P5e56juujkB8ySZ8k9ws97O9
+nDyMkxtGZuLRE96W+owTu3VdfdjKyokw20n91PWURfVi4+FapcriOCnqr/SXovVbsNQRmmOHfdY
OcbaCbf/cKfau2uko570YNfbIO8OftPprWxl+R4ZGzpWSwo5J9eXd0BAzX3jjPuhs7y7qmtE6o5D
TIhSboenebpmMdYj7Qllz9xvOwURWdJ5zMZ269eksyRx2W8Hu/rTs8SGTb+b8ooRALKivmdtJm0b
qrDTm6IjNLATXkiQW04UeeeJHLa+ohbEW0SjwX0Kp0U/MboveaFvybnpMAC3y3kYmyId+pi9xUn6
C1Uv4d1sJ/6lLUr9LBA7IKlYyR3aECIuz3nVip9+0fnbYUximYKdzWNqUR6yy9Y+OpX0ZWRpG6yL
s4mXlvYGTb1CMtExcJ0o1aZei0KkflV2SHDahGgFZG1HjBfyR93JVac0vVtwgkQTZNve4k0At7X0
cIbHDbp909nurV0P2dmqegQGsvCKR2x8lI+EBMntKpQwL8aWVFEg/DJ0qucxY9ycw+A3sZ6Cg6vm
4MFSnthG5BEcmR77HG1ZO9H0FcfNfTbO6qGyZ79JlzxI2B94qncsUv68nTILp7nP7LJfTPg2Ecab
paUS+mz3YfexGL9b09mIbo+yp/EONUBFkGaeiiiDkK17qh0dT4dsnd0rd6sm/rR42fdBZ8hywy10
s+S2+Iod038l4zyeZxknuy5HBqjcjs44v1gvmQnjm0xb1YmxjregqiSxiHbyZ0D4jtwt0Sg5kE+x
CLKzLYszbcM6WK0ThJlDjdGMiINXYk97YoTj34FfFWd3LuRnLPpfSkf6i5cVnxipZio6hUQ704fH
66PKQx5r+2jlbpDyINr3A/EvD9IaopsC0P4D/g/F6fXquWd4yU+s5v7tVAUuf1PLOkTg6I89TGy1
qWbQ0U3VUDi3l0uN6DAcNRdmjwzimFvO4MFbZ/VbIQhPbd25/FztbN5xL8/7Tqx+sAHwcR9KN15v
Q40SDgWdeHWkN6NQpWT6gwgY54akoXZrUA49WXM8/aqWUX2xRd5jGB0fO92YYxMOtI9g3eYddpTh
EfRfqrYtnx3XX8/x6AWvFWGxL/YcNzuElvVmGlCsAbbOCLCccqdtVz4nLcKrEjP2ZqRJBQGtntzU
Qzw2pR3oEfobSpcIGm379aCMW5yqLgnOJrdjSHj7apFYmTvDjGwxxFE5hqVobZS75czKt2pCSOIa
MtzXPvieTPxUuCoGqnGQXlqLYm9JHlS9YGjyWpBPn8KqoScRe8vgjdq2iJ7nac444uzup8p6ltyu
KMOLk5jpMbDC+Cw5Q/BrlF/FQM2OJ1Ht4WZAAtlni6T7IWBhT1Q+7pplDe/zlSkhagy9COFAUWCB
5/ilCwLafVbyeJMxsoZD4unsV5RrfZ+pyD+Tk/eTpFM8j2i88r0nyUNNSoKXKqGLoylDOV+ScMlx
eSL0DLOF+ok4flNaHYcxoG/KaQ6k0tXHhgQhQsiG5B396U6U08PEgXtHvO3B9scbY0UpGpGHa20N
9n9SKYbhx4LYOkVq5F5AbqcutfxQI0Dl0yoVjdbtFIvtavsNqbh4kl7zGPEVyuifmiIn3pfSeTG5
j12tmFNi2yB8WwQ99YHulAKmVC+RvuuFHU8bn4iX/ug0pmZ/D/UwsIpqMjn8mgqpdOpDEjGqlSdh
264g5g+FZuTeuO2QJGfyimWGuNYe8AkKr8oPrT055uTPjBD3eWvraqvpfZWXNVdjdSq8Mv4jBvKe
zy2Nr3jXAqDOjE6ZpNLbte/ZA5voMgZIyqeieieQhGoiKzjKhHbD2dcXX3k/K2fNB0q2Otuk29GT
NzmY1TK7Z0xwW1XM+yKI3qyS1q51+tCrCS/+6mMZRYZ2s22KSdO1gJNuMLQaFY6811yjEB5oc4sl
usHhJlKPOsNtlrASx2Wyi/Ll9zIkt56bXXj035q8Ppgpv+lbhOeW1WT7TLdtmgeSAXp+yjpsS1Ft
75E/PXtS94iK3a9Klh2LSvggWz40f/afKdc6OXnZ7DxFYwjOv4gRB2/ymoUBG6C5MKfXd7kMf6Ly
RZtU1ts88cuDjfOMNumXIRg5sarbKZY3rlZUSYXJ+t7lyymqRJZqpzhTvvdrCfsWpCUfb9o42bMg
QbOVjsuoXtMmaY8o8zQ3Gmqji+bA2ZF0Izfd2BNby81CEFRGadqyfFixiDd+F6q9iMHn9k0T6umc
qOm7cLprhVBZoqZyZkov4ji7ieo+PJdksdc+zY5JAdCT2byh2C9R/DFHK+ddl8mzUMI90LDovgnt
p4SuhrdmDYankfrwi8FVTMsGZ0sThNWXkqoQm5U4MOTmdHCOaU0vorUziNrWC+BJ+Q643S5/nAox
5OuSldk38R2D2DKs6vwOyV8ebqrR8c2lB6Ud2Z0T3nGarPSydyIpfpUWdVR7YgLb8cFviDH6qkmC
bLZBs9bWZVE+aAVibGQGB6sveQNE4ORWiuMXoK6TdtbuSNio1AkT9GuvpyfqPh6cmD64jm9tXzpH
v+4ReE05gjqGhp0J4hfMfXSEZFFECGWpPhh+4r2wpzdGxGqve5BG00ZPkWWB2fl2f1tb+iY3IngI
6WclNAw1qb1Jgs7aZJJrbjOIUT72giEcEZhDTY072e9AuHzjXLSWqZORc3kUMutviAuuT7QLEulQ
eKJ8olrt+vpy94fgraQTpEqgQ8M6Gp4Co9uME8pPzq6tLdpWKjGe7LxENj+VTJu6BpPY9Lrojr4M
3wcXAeeF7qncPSeD9F/tIvsN6GzusmiOzpkiLigl+Mvt9jSOjs1OsdCzJ0UCLNeePmJbVZuZw/Ap
8kZy+LxBndTcB3xG9bXYoC/v1joyT1HTj0/l1AV7TVVzWrn99yLL8RTWVv6Zcd7DKlqUXCEspkNQ
q6u63a4CZIEyEfe1Gs5d3S9XSwGwPk1YVZjWdSvvCpS0mykoA74IRh7HUVefUMvrIRqdYZuvU7N1
dN2iNmk/OR/ns8WOdJTcWBtrEaLk2z6IGzczLnVkCQTDCEt23wiRpH3hOOckR/e5qXvZbKVZijMi
XLU3OFVOGdEtIE5iyhBYR+FrA/z91lFzs1eU0Oz6nMHXqSVDR0xVW+cAYg68IGjEuiF3oS22prgW
t5aJjnlA8+mM2YZrzGv8fR6N4BYKeesGBXDTbIQrhmZXFjNVPZ6iIrAwmOiJo/mci3V87rr5q5vb
YWeJLHgcvWRhAlrEC8aNPOURe6rxTt14azM/lbUsnU2iiKnqUVkc9Cy9X9M812cvx3JhQN9vV8N/
tQuQ3WlOzLm2i2Y/FkL8IdAiv6imVV8Wdx9dama+sfT4bQBAHzNp3VZRc7F88lYoXK8YBunezp98
Duk9DTbVth6g6mPJrkTVoO1RxOBGCmNF2zrb2SnfhNOtE6Bp6e3I0VoONXfpnSvW6G2gt3ljukpt
oyUfQcXiciNjkHhedfExN2AfC2MP0EXi7Jy6+i1z6eyKIMxPvp5elnW2jyrsw8eCjoaDO6zJrwlj
xTv1ldbFCpoM60eQpJLCChAJQFOlIqvkGXHnS9TTx2GFYn6MqslORWYVrzALwZ4qXj4P9MNpnNcO
8Kgbbohn6Z8Sqqc4Agf/T+928S7O8YCXOvBRIlnTifEo3tL/KN+C1ai7MUB4HStMBnnS+ofcmGI7
qPBKMgzVaxdiSnAQU37khlwXk6BK86Q/pbHK5W3U5eamcvrqaam7Z9eEJDANYZkGURnuQq9cqDs1
8kfjyfKeT3t6isPOe5l0SVqC5cbm1UDk+ARfu1Z018dBsev6AgDs6qlQ+E2zjWyyueZaX9k8PLf9
pniUdblXNfYqExQDIf91z/7HooxkLmfZaD032cjFR4VeekZ/o8CPcaP1GaWziswWHBCW+jl7Vv3e
uElxxxXVgMvn8nvpXJeCLAIJnpRpKaFJpHJwz9EQA1wTqPI0GiBT6DyB8Hwa9lnVtdBvJruvwYd3
FBBOm8DR1impwha1V1wUn8ZViXexOjFZGJpEgea39qt9PXfho6oIwRBe1IFCRu5tweuWp6kT4SUk
5PFQrS0lllUTj4dmccQr1xR+3KmpN9KDe12CrnuD0VieHO1TLG9hlgMSGF5LeihPdjhat4Hnl/sy
HAN30xVjvCcVPEpnqSNu0+Xn4i5syNFQ8l1PSO9RlCR70+Idgrpf916sl9RR2CndCaMACxoGjaxt
T1XNHBWTUQjwCGNKWajzrHnTr8666B4s2d9FpRn2UJ/F0U8mb0O5F8S1nVk7vsHRduzl+0xg97fN
U16kSwtAlk8Kw7xBDzjhjDrJrBYPbouFNTThzulKc4SkA2BsMo8RUYxH0JpwOzMQpWzVoKImKfaF
Vcdp6ZTmQ1EVcRsWvn2uV0mnqJtYqcv6tE2sqjoWCTvcitT9dhIRABcVmo8ooahzjExxA3OQ3wYo
Xrd1ZpZ3ndvtYY5DfYVQ4/aDDCkU28H4zVzlEAoZth9loDX5lPFwH6vVuWO9DP6U+TKkDTHuV1fK
cER3wUMYjvHX6LQLR/b4Vk4012KaD3G68SQc6sxDqOvHLzWuuk0Uy0/io5w96nV5KJbwF0RWs6X5
GqwwwRSSLK2PsBtVYWzlL37QXGmmLj70cTt+jFqwT0IMX2qXsXgduHBg98qX3JvpcrVqUDNZe/IP
RQrzpq1ZYik7r0+6tBk6cNy1rCZOs0f/4aVV3FJ97uMtOM00lr7WwCTrtnOkYM0MuyNu0+VhIcPS
oY9zMB0votQ7XwFQ4/4LID9W1RPoY6qmOY2ZVD9mghKAcRBqFLtosG9NQdwK46uc8vQKtd2QEo8q
Yp4mvmlO/iH9UZ8GrSOmxFFk94Xs2EP7cXkMAH5oEtDDm6pGXqS7Tnj2WMgKTJQ+vmDZCeLaQ5rX
9J+yFLFAKB4H4jDFyuGSbTOcZyBafjqYdrqMnpdfhljMv+pJJwBPXeWdYp6jNp3CFa+HGBdupTn+
Q2Pp8trmQZF6Y+Ccncy58tWD758Kiw9l01ml/TEgissoeKnFV1sRuxS1wr1v/Mh+zD2Z7fohqVqi
XCuxHYRan5JwIqsBZRg1Yg6hA3wttHY3MqkjDlgNE+8VE18WzGb5ceYR/Qj7LP+u/EntXNhxTHDm
K4/y7yVywKKRz5cPBCag/PdCrm5XjAQneFRMFaU1n6ceRyODQNAd3GVyLzjBklfiHbM2pU02+KTP
NH7IB6kp/M2Vfzbt6l+y2mIjymX005MNIK0UwXG2yoV13ozD7cQJU9Gr7o8Xt+vdoy2gWodaQFJ4
XW7x8bThe9RpqvNoqKbkttbZs4Nn4YXWdOvBrub60Luiose5kUMDyR6tJ9pCB6paWpFTWdyMTppf
oaCZdMSj01oGcDUe2Jsifn/LIXgSNHfjRB3r5NLHTp72dOVhc2HUei/KLKY6eonkfaNxfIXLQoQe
raS9OM5O2xR8s5Pp4qhm3WZRjHP6WvsLcnmIC5CTA9Fv0sWJNdcezUCW5286V1dvUXmdqrCT5Wf2
mujYY94ist01R+Z0/C927PKxhUvoMg+ZsaV4KqQQOLUhOg/+WN7bOYmTdRObbSbieudn6xXjztVz
HCdMuFbcOOtGdzJ+XBMCIe5AwKyLjpzeALgG3vM4ieLgSrwUm6ywR5K9RvmisxKYNPL9fA8MOW9b
zcbGWSMUrSuyTNZ79AF80YsBdxJ6vhWUIuq6vSquPfbWMsyvpog8w2ITLAs0RVec6bmol4MHiQgz
3ojmPGSwjFhmFpd8wDp5NgZmLe9cQOre4YjaxiuXmuKw0VsKjDx49g5SRLgtxZx+eK1zJcHwyYzu
+NNq+uKxnMMIm1uPfoohcIiCzTJ5xX1bMA/pimYZC9YA9ZJlIMr7rHGndCE8PWceUPmuXBF0lS5k
wTzr9cmSej5StjljUKoF775Z6IguGts9ENIWnlwWJwJ9PTwKZUtQFFohvmV1aQ0VsMEg2NHH4k4b
pAJ2V2QHXQ28rsqub51oeK+mKfjE5EZ5yBJNrGFWLo6MKittFfRQppiF13BbjnNRwjg1A98EUBPh
re7H6izlbnW9Wyw5K6ghj081BcUdiRSKTZS7BNDDRN0OKmUEYWO8T3XoPYVS6m3Da3mLsrDeV1AD
e2QDaE5aZ3mU9prv18n7JYtwAPsdcnilVm/VTFPXyNPp5fFzGTvZcV6wx/geaiy1Dvtu6L8jTIlb
FDjPQbgUr4ph97HEIbezHW98cv0Yrj6vQhz2juys4rCKelrOLLxQFVY7hvNZClikHXsACB+GzGFG
NBgaHw0GdQa+f0zmAIES3m+kK3VsqBcsyFWenian4Fdo94n809i01vQ6U4xcvf/zV2S+AHc5urKb
V5HYnXkgfdGnIWRm3AQ/7Mhw3rp2xY+2jEaGihHsqlys5qTfwWaFvx0/U5wZWWbQMK0S2Pykrpoo
p+jK9ryQkUEde0XD0cFeOJU3eDG7+Qffba/7aeUzyqAwstQnDmGr3+WWzOdXiy+LvrOgh2ZaXRsV
XJTRnHSrp0KsR3/pSQjsjPyjHpkIttHcocYwdo0zPXVIHzMFxekIXE9FxeL4hIe8u1azXkuqvL/E
SPYcmuYgBSXlaXSV55GBHaMik5HV8xEk8zKeLIjl7l5yJ7n3mRXlcGlj6arP0Qq5tLqBtwF50tX4
Hks8d/3qXpFx0aA019jBMrihm2kIgu+WgRzMw5mTo/AsTlGRDBH/HpFfrCQ0iRrGXb9q4D9Ui+5d
Nvb2Ux5yQ6IQyydKbEzjbFTUiW+nHqYXtsnbAVYFImjEi7rr+9BFJpcP+oBvxv5QhZs86Wko7oqS
uy9jbHmhca06+QETronX/A5bcJFaOeN1rIr6t5r9qmKGdfDETi3juBSOfSqMWvaoAfyvaQyqny2T
7esoC1Z0TRYbR20DPQIvtvo/p9ItHzKT1fd+5AtGvqW8VKU73YWGuK4hHuZ3MTUUwMYY7MhhgAWE
/GyO3Wg95W31sFohdH9EC/2JfWcFuRWDeiOh/mOQgMOFP3c3BrffmbpK737ILM7HxQEZKvsPvAfZ
ITIyfpk845NmZqqXZZrCN8hul+K3zkeREqljwVT5Y8TZsKup7YXtd4J2y8lJvsgQo2Fyw+JcFFZ7
K2cW96JNnqo8suEOUKDF89B/gtB+4W6Tl66qq5uab/ZnLvPHmMnuBonqh87EKnY+M16qV7fe+pWN
BGpGHhcWf+VZM6TZ4xW9TtQlrEtnmyDRJkWmdm9KV/Zpbif0clut9XfU23/JxfLSSv759ybt7/l/
fLcYSwuRD//rP2d0Ofxu777kb/3vP+r6t/m/PwuPxt9/u6uf5P/5l10zoEN4HH/3y9NvjTvw/9g7
rr/zP/sf/9vvv37Ky6J+/8///t2OzXD9aaJom3+1qVBx+y/S4f/gbDnxgCz/4ff/bWuJ/8EOkhC5
SGJU9M/i7X/aWkIMKte+rci/BnZH4TUl629bix/9wybhEk274yO79q9B3n/bWrzgH5jb/koPu3o/
6NP+r9ha/k3ZTSAEJgqwKiJwSVyK/H/TsbeBRMpBHuYmL9BTlZH9BazhpIgevePqlhok3Mn/P0Fd
juNdf+y/yOdtvhx/xYNBk7u4y/49FA5muup9Z7A36Cz0+qqmuGxO0orJh06yEsrVGF2GN222KJQq
JYkm93g1nWBT+XDdl7KxAkTYmVszl5g+9hAXRc6cGnst1pOfTQhseW9/OcJ1iN2pRF8D2IKbEO0R
LfZnXLe2d6TBulNnWxey3QZeqZpd1JkZPWKVeRdVSU0UjXLVO4Dm8ssyhHynq7bZkCsiUGAZtfkw
SAfMfmLpdlM3yaf+oVxs9RyWZZVtzaSozMNGMEg0c6yNp3pN/I/AGlcaseOQlICSyqSx3BB7GXk7
nXi8hqZkgr2KKk2ZeoFjefRUL8QZpHO1FMvWWXuym0B/wr7eDiDzKLz63p9OOL1n+UQdX+bi0DXJ
QTrj+Iiywbl3hcCnhHbB/pTSvkd9lGsoPzHdqkI3+7xneeeGmKIP2UiNwqHVdOtkU9RKShRapK/a
8yiZHiZvrG/sNbORPYWwGAcnd6rPiUrMdyIZiOty+9BPEWBzDau4v7ebePrJPY1iLsArlW2zYuWF
tlNBnrlDB6b8SY6JnHZ+R8IaQS55Xm5iy0VnNljSdY52ZfHrpGdgf7SkgkvpbCQ8KyVBIkUr/Gyy
Kgr2XlN7Cs5EUMyt/GG3okzzgG6rpBsfCoz45llDZF9/i+w+7aDN07BbFvYWHPwVwUI4w8tiaO8q
rS3/HLeyeGGRdop9KfTU7BZG9G9bDl185aqAvyqrZoyYgbGvspTVt9VmkU3VH1bjEt8LG7Z62X1f
ogD8FWMCcbxzknRlAz4jVlud4Wpkux98TR7wCBuqH2gPVp82Ym79UFk+nz1Uvq/3Q4E1USANKtr2
nj966co9oteGcl4kRv1DpR2veui8cajQG0js6Kk7N3l5GAaqkrZOIG39OHe9JcD/l7YZJ7zsrjc9
2FcM+lUqN69vYP9nnsKwuv7uDVTf6Nmbv38xJtHHHGfCtKot1wo/GfFABP7TV2AtXlorEa8krlD8
adYt0zM8QlBlUfjDJ9kF7RUaRr1XiI+t977Lr8MXnCGPNmHwn5Tehh5quInilGUaedWNp/mPQqn4
saHKDe+Q0Z3+xEwBdJZx/W35prTBdsJfPu/GRSSINY3P/2+N/WAf2mh2qlf4dL4qtpqXMvVJJinf
CJLpqwfU9kq+DEUrccORisQjrbEV7sokKYotwSH6pfCZmk/dUpbLtlsw4Hy7IRPiFqe9tg9N1DW/
EfUVf+reSZ4Gt1XBJ4sRnPsIbrMP4AIqBo+9Jdb4zYPXSpCQa/IsuiK6a0fHvu2W+pjDWXZ43GcO
Spawvty60AKb0onwE0Wn2h1JxRJZCegdjvtVBK/eUpljIPishsZsPJAKgJAxekhEWz90gW2xSsaw
xSHitYtXOdmbQdrQo3iziugxdJsXwN0/XZtNw6YtroUN9eCckFxfM6/AojdL4eHvzfAxd4k/PTcO
J2FduO0vV2YOi48dPkKkHKu56PeRCN5NicEOAZa/BQJ6I7zqt+SDBmlmxc9952jNkz4Qb5Sdomb8
2QzynoSWeOcOU74FYXy2SrRDk2aFTK6fTLJ0m8GKu3O/JNvOml+nYjiowc73mhTvNC6m6NYQPsPz
YA4jkQiEijk7cowKhBvINJuGk5XuPWTFgLd3SZm/xXD8hb8SNCHcAUgnzjZYN9WHIxywsuqt8ZcL
vUnosxxxpsf8ENp5dx5QQ/ToXU9L0hF9k92sLqkbvs9lALB3ATugLSpYUVrgMNzb3cy46w0Xb6g5
xaBQuMIm/OB8Z4Uvz67iHC3XGP7YC95XhBxeHeKnkY19zLXLnO6u/YnYVmxBNSqqdr1h//mhVqtl
G0N+13U+4E8I9uhUU5wmSY9acfQOYwGHkJCFje1QuN4v3GIny0GfUJBepLRcPjMYsjzNcj6lfLJt
hL2MzY5145bixUvKPVf/uumTpdyg4kfWmcUSUdVSlAAt00pZlm1Qy4BNoorxBpouRHgWVZPcjXBH
tjJTmksepiwZ342JHu0S2GjUxc2QBEeDBhcdgLhzi4yTe05kKmC7CV4rd17lLqdlqR8CK5ewbu4u
DH1PnEF8URAEmpvKqpriZKnkZ2k0EBukM5Js32BvIWqq1OTGrNNjEgOVORw+u2CqH5n1LfTSV/y0
HzTd8HO8NF9gjJxNJL5L1ASzqXcFcHhNU7zpdiqsp4NxmuA4NWH5uhCDR0/iLGLe6n4i+tEPxQeF
4IKvxqqJoXHGQm1zd6zOPbEfL7gKHESqUvxILIXQM0S8Wu2cRd1wdCz32FCaLWRR/BEBCp39tWq+
UPb2zp5Ned2OsiT7ZVG8ZzOKGBEF1VGEVSZpx/RUuRs7N37RagRMycuJAKxshbnQCL53GRfGbS4q
qNqRPWFrz0Z/zvngHHs7j36o0O12bYtThTw3j3uiMmYfzkt4PzrJlx109e6ajOuxpbV1dSAAsg1/
BlUyODfJwP+2iUchiNZjWrBBt406qJAUHtpNwlSsVn7fOWL+Q8Yy0WptW3Vpu1gFIICi5svNyhDF
UcuyODqBJnwIT38BTOaFZqvRF+Ub165pcuVjjN/tsh7uZCGmMW1ctEj7xq7sRyGHeSLPueFFu+jd
tqLU1p1c85CZS/XRAX+Vt9Hw2vckBOpDhmv/Z2Kb6kjgj32OqyrC1CC8XY8ABvcSnHYaznLhXixn
5H80g3D2hh0jRhI8Ruoq9SbjDD4PRVt368A1pXUOpANfrtU+6KsO4nRZjwSSGpiNrMVZVMzuVgF2
cO0LYb6vNmBW5tL56JSDg2hcayx4jT/n3aapAYFFW7LWjSGVuhLr756wcaBR2RX2WzQlB9RYIE+y
G45Q4fJkS3suCb7hzGnR76SBmPxbVtroLFzZPsdzhLi5t7daU6wAr6WPdN8ghCfnJB2a8KA5Fw+B
QMe77T3Leel15u64Y+GXs0alazdPB6yV3mMBRXD0OUCPAzE3EDZtvUe6EHAcFsFGcR9eos7qSX28
mk+82pyGHpGJV1Tho2HYfsQUMnFTdeEFfOLPbM/1SdXXQ7iDrBk39di3CJeiNiHvUTi3Jdj/OdTj
epe7lAhtraQs7J3IpPzuYq3lrtR4RGJyo+5WyhaJSWIhr+hqSvN11NcYtaGKngarZ8QSYZkdHGsd
cFaV1k9w9/zD7jXLb5Co+hQRx5kdI+MkW9pqyU2CIU/XPkQZE13lz2rKf3OnwgfFwzAdUDL3Z+SW
/ZkUzST1JtSYcgmmR46ekTCavAgOua0WBl/y1I+rY9ANWetILaUuUMh6EZ42XZCThNZqX7rr8Dp4
GEBoerKWY6nt8kJ21bCX7uR9Jmw67W+/zUI7dQeSZi70nQz3hFdOb8p2fH+vZBiCbyIVJzk4yobn
2HTxrddHDvNMjU6CLycgmUXemZ0ZtjREle01MofDevHXFk+jreeXyXaM4Qsd538IX+SRJvMcNUjk
kHfYhwJgeyHzsfMRgu5JZnKK1Ex2clCNiHFpzsiETSertPPM8lORgVTukyqnLhycaL4PJ5LlznS6
F/0xHIJ62swltT4XvQaPNUAvfsgqaftDb/ronDuefPEozElzxA5k3nnzuZFIezU2v10dld+oth3Y
gcExN0GbWFbKH9U9WvMyIT0CLyQNqd65mLg2EHrC2tRicvarr7Mq9cCLNq1F2ReG0aVc0jEzwt8Z
xh1xT/w43MCkUBMsJXs6Hqm82nh+J0Hix8jdZjyZRy8KvjQGlicA2RqP4QQPv2UWG1J/UPXtlP1v
5s5kuW5ky7L/UuPCK3QOOAY5uX3DXiIpcgKjghT63gEH8PW1QL6sDDLSFBaTtJrohfFJvA0A9+Pn
7L12aRwVK/UFgT7xmsiyB2jqyZlV3TrLYhZXjMYs1KOeuw9kY++GXoSXLqv4tdClz9QnMagBouQe
gx6KsmaOt9Vkx5cDZ2yMQ477h+zn+lHg3LsAVDDc4nHK9mUl71Mnb450PLMLIYryvh2bbjfXI2nc
ZtTtDReLYMg8nF6ZmOpNVvYNc2eTmRRKNX2ZKfruzGHMalslCZX+zN3cI1YuaZ7ezcOIww7gHqMm
WK3tJs4BKpwxs9JBnZph46BUrcliCMV+tJvhaJaDoy7MODR2S7vjBF9bZWseGePQFLraOS0ETNA8
zD3jKVkQDEHNnMHpK/HgddJdhyUH7xSV06YXymYTn7vlWAnLM8z5wFDtoptw9Lxd4dr2Zd6U/kMU
TvOvNDBo+CvTnK8Ls73mBLmM/Xi32yAfUCYMuTWsssbIMDaQbnFGLqYQjKvKPKN8I7M7lS5XC58e
IuT5TrWp2KiS0n6f4ye98fxqCFYQrjP+qqpZwCKxQCV9eG6nPtfVuG5Jmd/aDfg5jQ30tanmaUsQ
e43nJXHbncYNo1CH421GfW4vNyTnzDO6cN9AjaiqCwM9JNxhOteNlw/ruuKRd4Fg//SmXnwjcnw+
5R1pZyuz77ApJ8i8t+aUojeNOGGAk20lFN+0ov0/2k706MCVeGLCAEesdZ072v8NcocoPOKnT04l
YABuSHrB33vdMUL1oHYTMZBVwS/BUvQdospbEY3sukNEERzb3eCsufIB83N6CI8I11q8hmnt/NHC
R9s4ig2OMoAc13aMRw6oKqvP8Wxnx65NmO61MaMHJiLRtmnMCONLmuhV1KlqxyvHxHyg0bBRZK7c
tnc2hui7RzY3mIy6da76eVSH1kDwt8LaRRD3iH7iWwA74zJ38uR74U0ZWvKxWQ21mvn25dnnspxC
WIC7xplGaxuiOek4ACGEX7Wkmr/mXd5hbewT5w8SB7OXvDAKLuzk/6StOJ5qUdf7tCyro9kGidj6
AZI+RldZMrEXR/pWtSFDkzwGJYGixBLfZl8zKqxtVT6qgYu+rljHLnS2IE44TiecAimmztnUmPlu
zlVgbvosyfZ09xv0EypjamZzJtqGme0956C3+zVNG2zU9lx3zKWnVOUHLGeztSOjwP+pa6mbi0zo
2V9LxEnOMe7i8iWHDfZiMpC6HwnaQFjHOBWDo6Yu5duLjfZSoyZmaosyn3SpjNFZgWf9kUk1xQ97
qDkfWirOXxRncGwr7GQVWjEjucSeH/UbR/CIjU5hPdGeQtuuhI7OPt7jx6bwv7N/m+wcuqtede/T
o67LoBHcWVP3kpHjd9JxyXk8fG9wiXzgvwuzLv9gXxjiozYM/xbOz1BvWC3b+yTrAfPasZMi7qHn
cpjjBi26SurhZMi52caWqb8nyvDB+4mW+jGw4se+JuAhzS1w3m2I60bVFZ0FYYT42lfhYNBsGHXt
5MfekeXj4NkFMqzZor2GV4DWABhcAnYsv+sUEjQHQeuYSP5sWNTpU8QubSxFYN3zCOAxW7d9RSsi
DkqaURJZ5rjG7m/h4ewCVSPgjts/+NcU/bTgJSc1kCAqNpgwdUSLcHRIszrbcnbjl9SCLWpDwoc5
7HKk6VT2U8ckuUNUKa1uXrMz8dd4Jh1u3mCYeYYYAhfLjsXP0UsuH3RpnthJwfhIRqcoKiNA66ln
58ckFGaRrzLdsluvPPxoJuZxGg/zIe/sMcNNGQ11dV1EKV+GbUHJhIY5o5k45wjOkPahJKLv5Pi1
gXa2qDJjxbwm6m68mXju9bSwAsp3ukntBPwKLUP+BLdrF2ea1mYF3LTsbBzTrpPfM1rm8rfwYEj5
int2ISNFC8NUUAMjuuzI7m1+FkB8nW0R0mL9dy+HBhZfkq1SekF90SY5unADg3rJILLaBoWj04Op
DdR8nujT8fYdvGAIh19gi5Sv6aO5g8Oed2UYseh2ukOCusWezYfznJG/E1S6ybadiJgoTmJu6Hnp
Ftc7tvSWj6Q6sM1rxXWi9VqjZrw2gLvbKzptFpObtim6p9wn+QueOETIe9Pu8/GW5TJK9x3+JbLd
3JZrRQQ1n7SYCDOHCQrMOruyWHqKi6HP+kcKfzQxpYcvGoo3+fY7XfnVsqFFodr3pusD7pQgdPE8
ojjftxoI9RUBc7wrNAe9d6QPaDRrVBgo0ZuxK6/SFtHOZuA9AKUc4yqgsQWocy89J3TXGgZRv0UN
xUccc5e3b9s9gjJdt9E+6SG5YqcvLpgKIv9tR/chGaXNKVWmh0JYO7Jv5+K7Gw7aW/1v045hpFuY
YSoVCh/v4gTEsqadWV+7urSqo6w68fSnycp/A7z6AvsBPAlGH2QjD7rt8Rx+AQ6lOoIgkDjctTZT
VaAmcFkU8+NxBRmoTXYOrAv1N+Fc9l9elH8b2LZHas7CuPqaJ00xXfWotubV+4iZ9t2Aw5W74a3l
eAeFYxYnd+oapqCDUUace0rD2E20WlZKZ81trosUJdhgim1ql7AJRrPYTU4jnhstlcbDh4Z81cw1
m/2kYOdzcFHy3gXQ+s1vrHgXAEQ/qcqwAM96aVv8DcTpC2iHrxKEEWNsSZAIxsWv3+ls2LXF9jGt
OAMn3NtVe4zixW/viPGm1a6+dHyNHLmKmu//8GoGluOYDvgsmlzLLOozX6fhUQPwN5EFn9oUllnu
HWkbx2+xqDlABIyg0r+5ll+hXXxYilYZAC2jRGWcuqAd/wRya8uk64eCNlJb5OHV7A4lbScjOI3p
LACNh4G8KODKXxtiqE+lxGxEA7+LmLjKztgZqtLWKo4dRMW//yo+IyWxOEGRop/M0I9xIdaNL19F
iQ4ra9jQV3lojzeyKMab9F2E8cFY+f2LfeYafbwYBgz6m5LpG8/T5y8hmEKvqjpm6EOAdBciAvyN
dTBG7vH3r/P1Q1k2ZFXbt2iSmnbA1/75dRYEcsozBabA7Gi3m/SK8m1bxQOaBwyrfwfL/Hoj83I2
95HtMCJlEBAs484/XVvkt0nJeoQq+X3jwSHF8GFaBHZ7GWYs+jm2EZpQbAx0lmdqrM3vP+8HfO5P
o02bYSf5NbD4BDNV7+P//9NbSLRNzBiDoRX1fdM/xgQdGNvUdRXUD8Yw19Qc7rA1uqhmXBB32VNI
5pxBj6dBP9T7LYSjHl5zgCwyma+6KEaFFpa+rLfKzjystyhy03WoHLfCehQONNkU6wcaSJ1wxpjt
+TBCOfY5EMdTRQOYLIvVhHQbZTtubFSjvWLt/5jLiEGx0TJIWGpQZEbVtU1vmuAMqlvc4sbYPUvg
W8m5pJC1r5hEePXGyJHjoZ1TprrJ9chFDDpEefecLdhQGd0wHgQZzaarBpNfLMH5ggLpw7LYjWay
bL065M+K4OFsm1WhODfgT2+jAD79qoHliA9TO36/clnxrL02xbITpzHVADJ13nzVqmSvHNz3jE6d
6CWqxzrcJamFl7DtaAS7yu8vUpkFv0wnZqvkO06oAULGDCeU72H4WMKSoDKJ4/hhbtV866OjYzO1
Xd6CyEPGUjb99/wiaWs2dLwpFCFwmcf5ECOy699E7lJFV0HcG99GIn/Vcapwh+y7XuAA43FClQGO
Lil2lSP5PU5CJ2lrz02Jhg+/Jn6tNqbizLBpYntgFdwbY8p3GTLNmQ9hFwHgV8XIBg2YP2Gg916P
CCJrktNYuQbeOEfRSiUUA9OCsrRZnEdfFwhSkob2dR9MdbMd3n9Dn7i8SM+ABq9Fpxsf0WICmIDh
3vuXgAiHRIOEV6+Mijc7U+Ona10McXejxqB+6uZUMbypx5BOsw52CVnyj5BFuGtSkznHRJTDVahg
iG3DOgsZ6xvyJcxGorFLZgvglqYry3M5QOYdvvbTR5WG/RxDkkqR9sJtLzYunc1fVpXZt+Q0QgmI
JNBJgFL4tU4cm8q/2/a+iB9sC9woB2w/YNkVmB+/8OUCL8tqxwLtkXTI1NcRQ8VbPiPrlHRDHJNW
E1+lsucS/H6R+Lr4kqrqss36vP4Cnv1aTaCLNPNQagbeeUA7IDJoLX/wv37/Ol+rFhypSx4jf8JH
BKf3ZTVkFBUTq04jpCQQ4uxYlPk8vMvYF7bQE8yswfqb5W9Zzj8tftBWl+01EJL8HUQen9dfOrnu
oECyr1zH8B/iwCreUtNpgdSlAWh/u/Q5KuezacpzOFvVD4j34a/ff+i/7DhEeSFlCAAzCrQlfyEz
8hSN0LKI/IiT4Bpshq430ei8BVPLQ/371/rLDbTEhvEdS2Gh0LB85/PHjfuodFvXn1fjXGU/hQiT
ZuXGOT/AaVeDRZHj64fk4Z+/rudRIqChpFR4L3H+tMcQUWQbZUGsianleFNNHI5o4Pm3lm2hNXHE
9FpEE3fW71+VB/LL5bVJFEWmJKTrUDK6ztfLG1e4cEJL019R+bVpdt1pwt5WrUCPlGjb3cp7Tfxs
/CWSynoVhgIJaaeye+lirJtbQ07NK7gxIOBoSMQ5Y7A3bcBp5bd+MTj3dekXF8FI03GVIIF4CJgR
vxSJbapNFUrJ6ZemGzvgMNFfTBJoQXY0IKVL5CKlSYIRRgNIr42tg+nFEUOH1zo1mvSCRZPJT+NV
PzWSv2Y/W/ZIqoUq5c1o+ewiU9JGyY8KoIRCj+s2MnBWHpJZZ++/H3t79mswR8y3yKcYSAs/KlpV
/VtgK1aHLpRzfdLo7n2mXOVgHBDCsJiSBgIOi6iHpGKCvBzfwWXy8/K952M4lPuXBUdweeMOE78h
yuukvDJVBZ7Mjyymq7gkzOLUe2Eqt51UNaqevig4itodqEWCcCub/SyYb6LOmZF7SBcRyQzCZ5Uz
9rtshraQu2RG4LwpdWpcd4ztv43v/Zk4wmtPGtP8mqpyaXzB2rnuRKH4IMhnaAWDD94E+E72Isvd
Zu2U6G2QLv7Kc6KyUIsMEfvxJM1u3S25sBcd/kpoQ5mr4PXVqIErIjdoPBoifEzisgQPVPTBYZwj
5wc5vvpBYHCnPDA8UQO0dARhAJEbQb1IZbItA9ntiZ7h1oaV6x6YIkuP3IOQnQnOBIgXOeoBBGCG
VQnrsoBYtizVgqYdFAMmh9nFR68mdaHSPNWxXi5VINmq6whP5eHj7zOgkdHZxGguL+APSPcCxXb2
YxSVs/GlN0IAmObAI/ChM54MxibfXeQvNHVcM5yfkatk59IyqoLGpNHQzKb63IspEDs9BXjP8gAo
ENrWvg8v05K+8K4tVNdsEWcUxSUO9gmN6ui51kYgvDHWyAG5mT9kKTPSVFJRSkwnQOwljeQcSqNN
V7omP6flGSkYjC0XN20TZwbD1VbBuZrGcf/7J/+vzz1sdtMiJoHEHwvR4ud1jvC6OlDATVdRQPMD
ghLhJLeVqufy5/sL/Y/pS/8/lI7ai6zz//xZmvpvyemiff2P//Wtfkk+SU3f//6HdNT9F1mNnJk4
Oy1hhpQp/0lENyz5LxjAgeT4ytSMdR2F5X9qR51/0S9zreUcyU4MGPz/aUdt/1+eye64lDtgzIXl
/RPtqPXR9/iv/Z5jDup6C2cKBzzbX3oHn2+MekI9meXDL6xVcriNSe+s10wx4faPKuj0yi9mK8ZQ
M+H1MhzELYmY91Q+7lsYYNl5CssQMYvXFpw+KznjJoiYjVl4exe4aDbN2doaHKd/6QMX22TbWB7d
WGfh+oiauDuMSaKH6Ij+sv1WG0TJpG7uVDcGyyfWEuwVw7Yn+qpDmBcS1TPO9PNWtkcBtib2wivW
Ac4IujJeMWxAK8tmnVh1c2PYcSCZiRiTBTEtbVGZmynmlDklsXzThLVxH3sTk7yoSMJ2Dwi2/OWU
7HKAOe20uUowLSxOBM86q3EK9iGMNVxMugyKla9ysrJAo0BX6Ht82VvmjKi864rsmC2/5AJGCkTL
HHTZnTZr9nFnrKcnw65M6AfdwIljbiL8DqkYAliA2O8wJaFt+p5YXr2NvDzR+5ieMLlusuV7bBHU
AJlUI34J/jUrao8aRn9HEOsZt0EzgvSkjW4maxPQx11aNJbA6xcV085RLHCbYQ6gSpGi0zwpul7w
lt4tHPE0tK9NQeDdN5Z3UBPEPNTzQfYmQolUj/pJlEme72KJLXZdY5Sab3rHarKdZFKHBxcpCQyI
xEJy4SombUIv/MiefvBVZDqNc+dDdElg8SZ8CrV4Jqq+iYNjpkP7VqO6qGhnx+rESGgRzIOOG3cT
hZ7LaXgYmysVOzUNdk3G2AZCcVNsqQrM5pgjqKpWjlnMJ99uQAOQTCgxY0KBRnnshjkjkJ55SemH
PlP4OnO3ItRldyTyDEHSQL5T8wRnPv1V1THTZRxSkfVaiXa8QWg407Qe0N4zPSvdF4tiwjtJW8Au
BZ5YoDth25u2HUesBn6u7cRbsxJRfF+LTP+kPOphDVLz8CRRKaOpzMJarUUYYh+ZUR0iwxqRW+7c
BCoaIz5CBQk9T4x2cTPywfh2hxl7S8Wk2GS4ryURL0Ew3jCmwYPT+HowvkHywF8j3/m/ypJQ2Kp3
N0w/WWwnVjuONyNuHYCOH4+iUu1iy0nTgV9RkzQ0Po8c3F1YSRMtnlWFYRWcpnKquHh1MydnbqEg
SBkIMzO0q5hTRBwED/SjvdHdfNCL38HDEq+WfZ1nBVjaj9t1tptQ/Ojp48abwshYGj5uulbHBS7g
eliY0MSQlRcx6FieDpIGCAXr5AuWkUFsXIh63PRANX7YuGy9YwkMlTb95Dvrmn77Ld8JGFVQp+6T
oUIG6yAxrj1LA+LL09j9ORp46oF9V69plpsHNOzpOY7w9mAeEse+q3iUy1rlGwKRh0NUlL8iVFyb
mXlytPNIVLzyc9tHeprR+NhxHOqhJtKxAdtnCr0t09B8HAeabyLPbKxw6fQ01hJ9qI95KgDgR4kY
RdUzEazBOZ+SxFlPBiq+NRMDe92XYBxbFF4PZlgHx0bo6lL0S54uNqT0xtGq7qmQpHPAeyM56sPe
uwfZ/U2SvGhxpd75Z+ag1C0KAUKWSMepvFUb+SnsXYEkk5foE4vZisEXXeVBtEFAlKDvCqib3v3s
iJ/86S6joUUHAIvajWcV1YWF6PvFd4z+O8UaPLywE4D/GBXLVmLeqpUWm0i0yd1UxxmzG6LLrmcE
CxfEKGZbDlmYj3J1n2F1v8L0/stMdfsoraoiQ1tg1VlzEEOHAWU8fByz9BvJlBGFeN9e8OlzDEl9
/zQu9J9kSMJjFuhsTYhNta+Xzt+gaqyNPl2Y0+zyQCdDrCBkLHG4VR1gnwauzZObWgPk9DkDUWDC
8P/VV1PxjRW7iGhqgM1dpXXX7HFsZ/yAttm1Dhp0f7ppWrhJHQHfuevNzRpCOCjjtClSCMIuMDwZ
Q8AAAIHHcPYTotGDZghfqhlsvFWU9jNzripeuYbf/MQ85JnbMDSnb41u8LvBaKX2EzZsDH9SCh2o
m9rbisBHsCk5EAHU7XtWkv6iIGp1XXZudFqsgAfyMednvJQKvIfdFyCHa4/Qd+ykP9kaU1J9G5Uc
0ipVh6Kq2000xyjKlIQNekooRf0DHBCjWg09VwyASza8GtXovnnx8Cs05/aSfDhM0ZQi95MbhE8S
df4zEEWdbNyu/qlKTbZcOiU4QE0EpqsIQdYm4b7gpbLAP6dpnQZnMx+aO9edQjz4ckw2baDrt8lU
3S+Zds0NK/wyWeHZuxKOp/6wLOV/62khb1ptGe+BbP5FX7ozI+XcJpsWwAPBs5P/UrRTc5sSI3vH
gllsuySaHzOLo4KSEB8rWYeXMs/mPxi8WY+4MrKdzUT4VvhusK7BRC0TrWpTMDUcnjDQlqwfqAS6
q8KO5+8QkJ10XWNrYPbetfVwyLDyBE8VFRk03NxIsblmVokNMGklR5J0mC7p5npPGUeWqwoDfbCa
OUrprcEcrl3jGM5/MQ5yUYLrunuQrcfez3Igc06788x+wqBxcerYuzIulha6ctmMU81NtCq90vF3
OklHiAKJkT3CThm8HTGnwxnqwOBvajPI9x1Hi2XSPgj8g02lzNupkh2cskK8FcgXTnPM4r4SjjPC
zrG8fN7Hlo87e7bJntgiKe3dfjVyDeT9EFgTGVtlXwBAzX24ndDzUbyiFMI0PZqcBzeF4HCDQsmN
8iXDMe62FEEZ3a4lIAN0QQ3vE3HVm+0Tp7HTkviKTZST3LoWht1shmBUGPkxxK3jmkg8tjviklcW
U0/IP71dmJQlQX9Ri6pPNrhLyXftGtsz7rSfWN0GWY8fbSX7JnJLz8qt5ypxrefe8afxhhapCeLB
dWsm6pRC7AEm/XRSY5oYH+VQ9zcelVJC6hWuAp7/yVYwePpg5EooFFk0KLofyeTWt+zIcji5ia4G
iI8oeP/tb53aun7tiXjM92bFiHGfjRgSdj7WkXwJSHcO9OoJRAfEYdI6Cvx6jXDfhcKkhWes6PlS
tbrIaq1b0IDQY5JgGG7ATRZwF2Or3jNcDs4FEZ+Ltp4df9ND3j9MoJsDFpPEO8ONFeY6ycb04IRR
emf3I/uqW7viF8XRFdxdC0FsZ6MutRxCXle+h4sZ9A9NfW7JxCh2RjimZ51VzrnomEXvzT7sM2T1
XQal8z3OwDAl/JnA0EiGYuqMJ7+OQmTzM23hjD2UXMexunXDmGQFnItBvHJqk6JjHJxRbUKDUowY
cHdy1hL1DNsw554tqgOK9Zky4KUtI/UNHj7b8ty12WVr9d5bhH5jR/jFtA4F1dZ2TD3jKsvhVgRW
FLQrMDP8+7DpCTYI3FoXq0QNiE2yqUQo1OFmBF4+J5jq4w6T3AEpUI9tdUgcuRKFLrMdPu0G6oKP
wn7FjNe4MMtUIlLshWGdOPgw02FuljygjOjEGi+K/IHMFuaVILZgpeNEPiAriCEjdqw9a6Se9TEd
YgdfgATqHxQ+j2/rlbzNGFTMg6zT8iIoibJZTY4S2drvU//CA87cbiOzd+/R7lRPbl4PKOWC9Pkj
XMrCovVKI6q5lU1F5lLYxCEW7cVdTMum00fybpHQir43n5kr4DPQ74cAYESjfTFhhUgjR4K5CLDE
71CcVPKgJPIZbiAXINoQhlqstBX+gjie0CoxxyP7vzwyzlQXQVdW6box8r7eFLGDkLoPUG8v1R+6
VKzz82OMOv+ht6be3VpeP3/zUYR2W7z3zjkXWfJqO2EFhwFcx42W3GFopl0LCQSLhbBaB76di8YZ
3kT7jfKb0Bsef+CuOjnUCH4QB1dop/jis8sAvAYcCgzgNYm3x7iOX4XHLA5f4HjkoVusjTJCKdhC
4FkJzM+HOAkX7m8d37qJSN9at3B/9YMw7oogaZ+DMYZrN4XRFjKMs7F9o2BWBzY0XZlt6d8AT9Jv
oR4NlD0cWX4QdITCuopnEgDgE0LzatrJf7LaCj4DoFBIS8v5S2oLRbxXyWa6HjAOrm0gADsJF8td
BTn9c/BraBlBuA6HwXbL06QSMhbqVK+I4T3L3EeZGpLhDK3CHG8QcHb7NGgfE9+HQmrY3tnGX7lK
cIEfAOscqN6ma9do7B+ixpWI8lzHZEN0s7OlOGn3C+n6xjYc3CXc7Vm0H4kXOI6IqnfxZA33Y441
yY8o4BvT2VWFGK47RQDSKuyc4AJ022s1osVG74+PHWMKciJZJulBDTPPSBhhL18HiS1PSTUCY/WH
t5jc5VePsQ/kZ4uBC4tqiaHA8C7M1G8dWPaYvdZKpAGp17mK71gl88tC9gQY1wn+y7zm7mSvx3G2
cmiT029LvR8VacJrqDrpxqktSlvCe6B1NQUZtkN7UyRJuY0dPVzqOX8TcC93xO8CpvWc/Oymhn0Y
QAgmbGjutrGM4o3UZ0xEftdcBzlMJCq8qhU7BBgDcnBCvokk6brbMgyzvY+55sSAN8oxcoZUlnDn
/RWnEFDerWrgsOekJe9yAytCH3Z5vE4Rrp9MFQ63dle+zAwxT5QXJLmBebzIe5C9xI6513bR5Q9D
EeNZGZFksjez0T/qdJz2sQhJgbdsmtatDBK9QyrJvcT9ecQqkRBIVOrgJ+zD6q7sTMXFd8JhVTN4
VGdL5yGoKwyVAZPllLZu23BwsahqWCcRX6/aGu2iRgn009duft3Vdd2fhCeGm843eIhivEtAM+e0
fTXHuKVgztRMMaucxxaC5KLzBJua+f74M4SOZa1Sqg6e3imqjBUSeOfAbTxTk7cuhhNNaMc3VxZQ
uSjUUzzsIlyj4Ko0OyLCmdrBbLbtenfYNaH95DaNdS5TxMVFuRjvGp16u9Ewns3RBJs1+CWitHQ8
I1WOjiPnD8bkRr2lRmFvbVP4BBKXHEY/7GUrS5UMtBH73o/IA3PMpx5p6Z7iPY/0Qx9reFZqzSQU
pdsQZDfkVjfPAJO8nNN5V32fxhCTRaRIRsIGdIQXzYPjZ/jBvrflQs71g95U695L9Q1dWyO8Bmch
10M7BA+lmZMq4Zl6P3VRNu/GSAMzpRzAfwgn9I56EOALwJ5mhW6//ZmJsn3psTTTMWuGP0YI5i0M
lJlwdwNPQpG7eypPQ67goII5GJCbkipkkKqhm5+9hdgZ1BOisnBA1OzN2r60OfpXe2Nqw6MmkeBY
cUi6LXANAfmW88aPpvznnKgaskmbLZzT4szUesImFcYHyy1YKPo5PvgVPRRNsY6dB4DWW6vNqQMx
x6ENozIa5/XgGa3aj+RI3frz0P/Azjodqt7u1A15OtOuitUz23EB+qQctzIr8ptiio89n3bfGz0P
ukTj++ZqT4sTE+nZPBHd0Okt6SnG89yK5gcDnKsaBsK2ovm5Hh0/+ZFEpXnXtmmxFjOOmBEL91OA
tYdknZ5+oW98q0J3XKW0yiaMDEMw0cYwqLY5JyOL1d4i1ZuzI8fJcu/Ap3s2CqAoWeTElylXSVWD
l24QFQwjSkqBf8WGRaw7bG597Bp3XcpORM0jeBSQaft9f6LpF61jtqldaxjuZeiq6aJKfCNGIKCQ
IwWdA8BlltZECSAg26BQtp7CnsoO2W0bbvvMqM4BXEV6c3X57Me4nZscWGox6l1j58mDDeuUwioE
EojG8DTisrwkEsW7sv38fgZliNSyfMUVaX4XXccT1AGYvSYgZOXqsXtQzJaQk8hSPXQuGQ1NKdUT
Qg5ytIWTVfZNSh0xPpcCBtd68HtA9IrJTL/hPOTR7tJJBAmpLlw+I62+siHQpKCZ6ufsPBiJm+67
zwATK2vL8WX1LisN3cRs9jHjPcxpTkSViiHNBKebG+b91Lj9phniOkcOP7hno1ykJRzsvZvJ1cV3
dtwWn1uZUEtVuorQJOYR7YGBwwg2w5oRxlkxWWPQHlNUEbyS6WQrRmsk1HbqSfRpVMsyM7pLZBPX
VNJ8igvyzP/U3f9v5IufFUofHXPB0JiC0qTV730ZoTYVdALbCd4k9KSTRJ4rDtPs4rmcqgizSdWH
zC/DdrryM6P+8fvX/jydX17bQzzpeAJIDtovuv+f1FHSYyJqVfMLqszykry6fh9NFmxTmq6bxGqI
rnDy/s4IM2Ir094wd79/eesvr4/uAe04Rw8XMYJvfpkWaGZeEUr4kr7XogovI0PPB98oPWfd43iC
VUTwxTrQE0ES/mCM/WYkVh6Da7aAdVS/KHYY7vMTO1xKYjfniLCFJCNbGJ5MH/AitmG9qUy/qKFC
6lje/dOPIH02XRSozrL3eu6Xyxf7IjZGj2b4bEJ83RZmCTwoxj0+/YH2QQzfa+laJJ2Yi7BjNEzz
Z0qkebdrfRq0W932tJg4tjTpZhLoxI5hb0z5mTSI0N6L2Man6mZdw0x/tqS3Aj7lGBd/8xE+D/O4
CyidXF8wVQoE/+N+uQpG7Fn04918BRsjQ5/cEt20IkAB8CEpNb29ReBs5VR7GdcI5wlfLinhy1eP
p/vB7bKi2M+tMQ4b6/0qGI3h5Tf//E0S92AKCjceE97n51sV3ERPzBdWJq9u02EfOgbOvWKIeF/U
Hrcq1slbkCnGTWk28yW/3xUBBOgWjw4wuyUSJaFj5bfxRAdUkAX1+3fofNaZkAmJE5S7mcfJFiY+
nS+ZmHUq5jwg+G5luzn3gIMEQj7nUVMj7pt4wl+Khm9to40Y8XZk2xEu+sqO06to8qr4LHwHJF+e
14u9wI4TjJclhzOwmh0UT9GSilWny1iIlkBM2oGa7AcEJrgCgzbH3SVhQbm7hgJ63BQFZw6KaqiS
GAsLrOPcSL84OqV3aG9puiYNw5P1OEvjhTG41Le6i73vKC1Ejh0E88Tf3WPLY/DnuSBKVrCGthR8
S64HvuTz5WNwAUuAUEBid7EV3H0sqp3dpeMeYGLtXbEvoEjzEuYxG79qQVBFcOBQtpcxkOFVMymL
7gfZi90GExjPUocspCNta7Smc5E0jl6k1cqTf8Om+aL0Xi4rkB50EubC7AHX8+UBn5mtFEiuQW7w
TuIrI5GcznqVzOE6oeyrtqWoXOeya3Eybdsksacz6oAoOwmz5L9dzp3XDDC6ZI9bxKQXawm3PrAP
ZOnZ9Cbp7grPFMaKya7dbZoMdxKWkoh/ao+yQj/kl2agN7LtU/lSe0U2H2kcpT+YUZjT99/fw5/X
Y5Synk1DFQk9t7HJsvTlKiGImCY3I6OhkEBOOAREuLTG/FiYRX3ykpaWhll5lEOusreTERTd3zxE
9ue1iHfAl+yRH2w6AWQkhFSf75M5HsVUpsgCEWt1QGQjy6UOniVtkY+pFF+z7x6D0I1/QNRSI3as
hUs3Qvb5QyASLwGQiMTd2PSXw7VNTgNdG0f3z2XKPs4BOgyPQFggbQu0XHtBgka9aTivg0UQs0FY
V2HDuxUuvdb9779d++vXy4TdISVi0Us4KEUc+/OHE7EHS9dTrxyumkuaRSViqD7n3dPkCC45CPfh
KkFUdgr9LP6/5J3XbuRMtqWfiD/oggYYnItMMp0y5Usq1Q0hS08GvXn6+ahq9Cmp6pSmbwYYTHdf
9G+ZySQjduy91rcepUqMt2fbdRr4KnRKwx9AEWrYCC33YqK568FCS270cWwnxmKauHE74GhWhzry
XA0WriwDqKL2VHXQTrg2FqKaRuffmQzYLbIoOonmVDR+7soa2jbnufXfv/EiOvjltQdWxXF6kV/b
Jv9fIFv4+I0zpbQzUWYvrbGMBpET847bZbO0/1AlFORbOFW/4RkrT1kfjvFWlLSOOVZwMmsrIxq/
0Oe9Pz//vQ4tHwhkMKYNHYUCqvDPmvrcNGPqIDRjeEyZd5adVG5I/CtsIBqEVXijYU3f+qpH0iaA
Psb+ICYCD1y3iGMaZi3ch4FZewJoQrhvRUQkKX521Tq3jdTQNh2UqLcafDhhqbLKT6AJquxGXUR5
P2e074IsXTbiVmDChrurqjQg3/+s0gvJvEFdIkOmEBIOWa3k0G6aQOERKVsS9dS+4QQqmjI1VjiG
qHenXGvkemASD/6ILMh4m5djwxPdFzQcM84VEf/KAaNnzirSfv8ZeZu9D1H1HMzGrrC7aocVRNs4
KBc4C4ugC/zS4VDOpDYoR99Isqr0kOK55r54lxZ2ip4ep0xq3xp3YhwryIOmh5bUKMv73D1lqiRZ
pNC1zPWN91hqkWUY8SR3V1lNWsfE7P1J+/9bJ/TLy/YbYW71moVxl//KmNN5+37qhKx/MM84LJ9Q
XljTqVR+Aub0f4SJYGspoRxVW7xL/xYJCe0fqhZrUQhTyHLYYHH6F2DOdAHWGVSJBvQh06JY/09E
Qst++csbqLKPWi61gKAYYBl83wF+kaqqZjISq2VBbiP51kdE4eFGvO8yEMV93W70uflq2f20CP28
Ils4A060TtgwPi5CcUnLCLe3WHWV/s3U0kcG/dSuCZzd7kZ3uytHdosoxLh3O/GMOvkaKtDTlJNi
VivGpu4E7iNxTMEUW1XzvTQmOno9QZxm45z/8hv+6TDoLivir7dnKSLx36DPhvKHImu5fb/cHgBW
QCCCAMZZOOD9JCVu1Vj04dAuR/WK37TYWGZEI9Vp9dvaTOerxVBcR/WwJaDuG0QvCxICjo3eCBDR
9HWDWAgDgqXrzTk8tQeieJnAGgHNGwQ1P+izXtWm4RkWk0Sji/TD7FyEsdP6ELQ3zbDwR1vcmH0X
9t+KYjA8YecTI7p4h4Ep6f0gnJ5GvT0fexPAfw4ex15cacjoIbfXxD01yngNRZkEvtpAaeuyudf6
CMGUcpbZj1Wva7v8gdQKyN+8uPYbRs4eumKyqAizuaraXrkKyfrYuHoREyQtjR10JuRHMwe8rFN9
V2npU1pAlXJyDeD+T8ZrkCrpa1OC0e9CZfRafaZP2inspJgj8cPfNE6NECkv7mF/u3vE8t9nU96I
BstDqLXrZszSQ2ris0hwN28Roc1HlPXuPhmCuyUAc6XS/VtmFOaK4T8hBo6uAKKK5UYtkX2GvXJw
++obsmsVrIIc/By2lq8pPWkXQ6Y/uTQDl0S4Lb8f+e9k0lyEahURmlKIU5yb+zxKXgambZeZGwBq
IKVa8wrXiLYYRxBY51FK/z/e9lCWU6+tVLEnGw4sgEJxdOZMJA7FVN03FVHhfhnAQamixG8TZQnI
CqJ12zPvmFQTw3W+TSb6eJjrHgu3pjlCyu96KmhuzsjuiMUwLsWStt61gOyLhiSnOKrLc6HQw+7x
+PilZITQp3S5IqY+p2xC7lU4ZJRaUfgSjpA0JjhipJotmZ5W1O6oY8urOWD4Bw8WDzakZ/ptWokY
qTbWFH0Jcp0o3OAqeEaxED/qjnI3RJlxYaAvPCJKaIjNU4yzSAsfbYJ6v1fMUm7AgZOGgc8ChB+d
cA/vrXkCLqD4uu3iixdYhtaFLQuITfLcRS7zoyIweQdnLVoVTph7TW6TSBmDakLpl/pmHQ/rWpIx
hmkNTpydcHNAFIDOsdeyKpPzIGgJss5c8WTHcwa6blrSusd6A+vnEmsuoDGBwyfJXXfH2hd+q9Tx
uiRymRc0RPvbTrusDHYxJpoVcl1QYVrbeCTxZX4YRru6zml8VkNwnZl6ei46SV5gYZbniurOD5Nu
Dw/dHJhXZBQu3YQoB4TeR8FWj8mksd2rpgDfUVvUAjnJFyfTnRjWk0DooUcKtm3HDGuFPucJORDD
boBAkuYzAVmY5vUJNbL9jRnsi2k0JmPIwd5CZ+l8AS+ggQSBYKjPA4NcYwnow2EObBFTOQw2A1tD
0xv0FWR8pd1YvfSj4q7D2rQegqC5y5leMeYpQGfG0l01QsawpAhWuTOL7nHWc3mupY65s2vrPkFs
9Y1ojeaqMbrgHI9ieGIJwrfeN5oPbabwG01A5ydqnFiASb905tH5gT4qgZ1Xd1eykvKIjj67BFnY
w9uOKrCPYoIdk6ZrzKbaWg/kI1P3ZlsmZfsWAGReERcWXnBSYwgf22Sq6G0Jyyn6AVKRe9m11+2k
alvmxOYZwy97RXfsog2HWwxj96NQ70SKuwoyiAyp9Ktoly7e7zWVv3a9+LYOItO1vUDO4iEjH1+1
kWw0jRd4JzXauiuGRzX+aZmTAtwnobbnDMqT2HfxGYLCgDxZjUgcTPm813TzTYhElbFTjWKCj64g
Eq9wN9LyxCV1ITGQMV8fyVovK9k92G0NyDJDuDqvqihics8wQ72FBjlyZ+vizZRdviN9FXumRpzv
Ee3stiX80gnijLnypNM/cEqOtkMJCNJMCQNHF/kkIIdtDAW9Ru+6Ecny8IN8hj81EomacjCzmOzT
iD05RiKvgjojXCDLpl04mso+DOhMUITrz8RxVqMvnC64bWxCA2KUPVjnJjmcc9qPDu3cFFdh0mk+
j/UetTRJ1XTvDeRZJD0pJGZ7XTSC1IK8Uvo5rSQvd7FctnCgLumVV8sdyw5dMniITcQqj4S1MtzS
2fSRnpxSiQOJrmx/SWcfZ9tiB5t5azZqp1Dk6slAsIo5ofYqU6KtSUbI3GMXRG+D0rh3Zd24vsIe
/9j2dnmmd0Q8rCq4UGd6FKXyXHaW3A5ZktPk0PLMA3SeX8gkMJ+UCTxaYNAAHc3+Rq+K4BBNdncW
ovf2sdDPvnS714ih5znZS6Vv2eCOmmw4MDpP/cRI28tGN90Njo37GuIagyoEDewGZbSbAOevQ3pL
XkF+C+U5uuGp6C2WCeLm6b666lWpAEVMR4WQ3tRxiDOWwDnpWI4PomRUiQdxTetm4+bVRUSC6jkM
/Xbfp8ERJPdwojJA0TkCJFplPZtkB/CWLIBsuJG0XjFJx6iGkaE254GbXhMYNq55IQL8qa5xj4QI
aAj6zQvhVOaOTt8u71NCUJN2mCK/VdRoVw7YMarM0PapifCgs5HdctQuz5QmIuLQlPWu1JO3GFPx
nvNXeUZylnsXNzykLNk0KtE7d1NVH9RE9uN1rNaZIEtUbQ8Yh53d1I5MYAIjytYZarnNPEf0wRtr
PIH/JJ3EegMtzAA9Qp+3IcL+cgITx8xZwzAMd+lUI71ZORlyYQLrYd/kRCiZaceuJgWIK9US5wPj
KC/raOKjPQh21VyWu8YciB2E9XBEnpzchwr5dI1EdJ6y/Z3VPQK7VYVqFn10nRyKUZFPZhYHaG+s
5lUZA/CAjMFLH+v0QCbOZG1xi3CWt4ardujw+BThzdBoBVMPZ1iDpdUJwiwAEgXIF8UgVA/6Yrtz
WH78LoTUSSBGclYizb9wBtw1TmuYR9NymkNB4vV2FvZlHMAOykYCgk0nfRVmFWyEkqo7O4JP7xjx
psPeRIB25q6LeuIFJEyCcSSxwqioCqI1Y+1cG7P7lBSoY2QG13NR27dDLoiHi7PiYPb6S8HA5tCg
7bFEbtzJvm+vyFjeZRGXLdX6pSZXpETCBdllQL6jgt0LogTLbo+MkzyTq87pGja22XHO2UmTO1Iq
0vPGCEtWx6o6a22iNtUhPBZAUl4Do5EEn9f6HQM+995pA1INEoxKAJGd0UOCY11GejFcDkBX4xV9
isib6apjWAZRizU6kWfChR9AQPF3u2Yw3BDJ7BlOhUDPyOpz+g0UhEqWsHaD/9TgZTSEi+haoRLz
kIgtSTQHHYDpTSqtUwWmaOEu+a2tYBM2pu8JzdkVWqFsn2hkyJdA69YADjc4Hm5Y6Zh427HrC5ud
rI+SN8lQweOU95J21mMetLdTKa9mzmKnLHWe0Xs+ToMV3WJVJs4k1E+pk99KiuxDHkffM3NEoMEn
A91Lzjmti3jtKhnVZM7DNzRNuEmrftgncVCthUbLKMNxsSM9VGzyacq9MtGZUWIhuJjz+aYuC+IO
I6KqmA5CVqXpjZX8kl8S6uZUnyStgmtsb9F6ytlBzQ55vlkGL0g0YYU148xMvFtNDjgzED3If1Q8
Zgzm0A60pJuHBpIF9Iny1jLT6JiSZr4lTHITaoQ7hwufrGnyUyayfB/KErl1R8izAVqHYtTRL1V4
hxhEInMzvDsT5xaJtE04vRycTRbm4noY5YthuejCprbh2GQjPU+QqQkX7JdlHIjLUM81ALkrcnYN
3w7tH4Bymt2ILuPCzONDMmTtJkyc+Yys924RtdURrRPQNQNZaUZDTzXNYFpONoK+kjWytEzPRsly
lLWRXzIHyFEj6CFK+6w9NKNNGpiSZuV922BIBjF1TJFJvTAYvZ+z4kmtCMIzKg44K8MGbjXQT3pC
RUDtaxvZjU56ZEmIh86DOop6V0iEEPupAzBTFnrnTVlL/lBrGiBJRNjtusoldknZTYUsgZ8RKNqt
crSoPHocMeegfYN9LnyS11iOUUwuiVWCPbFXJq9u1IeqeRvCcUSh7ThLBuv4MAw9JtxId5+VdJ69
tkbOUVIhMeLO1JUGSnQzpiXBWcK8bnLCUExpXKEyeCpq9QbZT3gwS94GCKzJqp3smzhCqqwLQyPM
z4q3FUfyMbe+gbAnnUvEP/Ksms7VZaWz3SyDnRqMW9e1Oz/P0ZasIfUTI0GpXx7dXNs7k8xIobFR
HkE6hkuZ36RgM1dNIdQtMLgLpFgWobjuvEL3k+6HnJZtHfPJqs498JkerOkum8JpA+zmgsO6fg0m
bjtYGaTvfJyu6ZTlGyexm4dSR6YBCcDadgHhumqLdYOEB46aJAEjlmPiUM+cl/h8/UYdltvk8MJK
xl8e1MOcF48v4NdhcpB5Cj3GpiCKknTrjpTA6ngcdMhsDefwtR1cQ4wnTLYI2LJc2FCWbn2jNbsz
Qya9oD/mYzxzcp1Vt0WKFh7nXjFvsG4od9Tc3bGnb7cHBR8QNsN53XKy7mCowptl2tzXaXeAyTkS
/LdknrjYJEvO5wDdBnkAoQ27zUTc+a0h9WML1E85zfQ39m2v0QuuS4EzNY9eZ2OSzzPD/02dkCv+
f7c7+Gv+xH/9v5RSsQwh/2erIVDo4vXx1xaitvwDP3uICtZAWuCqC7JEWDrTYebCP9uIzBL+4RBN
uiwCI4osCqR/9xE1/R8CnizGnzaGcJUIiX/3Ee1/NN4sV+U/rib4K8Z/0kd8hzH8d6dMILnnXwTN
gJMkmxkzso+dsqQdAWnl0Umph/pxpG0SrpHVsbMzfCsGT6WHcinASZccOloQV/qgd/PeCsfklcNF
Pu1TrGyF98sN/FMD70P77ueH0uiW437kf5b1SVHB4LVS9TE7zdMkb/JMEQ+SGF/Xs8wg/eG64fAN
O4r7XYhO074Ytiz/6s/3A3enwc1gdvfbhDwbdIXgqeRUyETZID0WxyFHnaPosXrJ4hI9/f2b/uly
uorn1NL1RUmydF1/aVQa+QhEI0tOjpkt6hmmcM8JUo4fgVOi0rdz++Xv1/s0Xn//uX+93qfhmYFr
o+64nqaDSnVSVe5pxqpbJ+EP/36ljzPIn78h38kWtIuXnePT0CqC8FJiND1BxmhPiZLmezIh+4u/
X+ST7Ofn17GYhLs2jXDMvB9vn9IQamI18Yl+Srmd+kR7q6sY31LSZHu8BCjzKotmUGbpX3y7j0PI
f307AhqxXr6/vZ/uI+54lVNBhAIBRQuoRtPYGOkQXjuzcK6Jze7PRib06zzFMhEkJWiYv3/xP95d
l9kyc27Be/LpDXFtIsLoR5zCtFR9NKnDNhw4kv/9In94OKEis8ZgbDaF83mMTF5ym7RldIqJUHru
gExtNVpuV0RuRydd1u3l3y/3ac75flORCRgqXXuTiy7hQL++DEzqU4ba4SkZ6/KsHqWC7liPLwmV
CfDUcYZ2J7pLE+JwPCqpysbHa8M8diimzd8/yh9eE17H5b88wgxyPv28fdGzbAbhCZ0FOmmZmV7Q
ATTv0AZ+cY//cCVmTDYTJgOtImvOx+/c1ZiI88A+9hSV3wEoJnv8AtZmqJJk9/fv9P4yfFra0P0I
hD/Y2BcZycdLIU7nQolxjNVYu225lRTZqfMk3XTuDoMdWoTqRQD1OvR5j4GCdBy/oxx+/P1j/OHN
YSjNt4WOBmfl8/h+FLEomGseddlNGVNYfJEy6syTBCOM8GueT7ia87t54rSB6rY5+/vl//BMmyrL
LUgzBHvMsT7dBDoSNtb3Yxmmzk6f3Ja2c2STGDTVm0Arwv3fL/enm24iNrBcfI7UBcv2/+szjcE+
YufVjwwUibnBTCGIpqG8M/EI2t33oTfGI2nl3X2sOMR7BIVxj4y6+2K5+NNN//VTfHrKWOgDu5P6
sR5beaFDbiPKg5azkujWlUqiwBXTnn47la6E/+VGXzx5f1isTCgXwjJ46CwQkx/vgVWkUTzM2rFF
TnbAlix2Wh/q8Rff8Q9vEnoxTWPECjOIlfHjVQAtBqqU2hHEd+sTm6Nv2wgkPX2b9vDFj/qnS/3U
qFGiCeqxj5eyQyp70WvHJGMh9qU1NTfgbtoNkRoGXrrMCk+TikMIGZPuFWj7jgJgDha4XFS39lAy
9TEr43zMhgRqnqhRfX/xCT9Oa9+XUtNEmsFw2jEM9bMmlKCQSDHFeEShOx0H2KO+Vrj07uPB2sLt
G68jZimbBv3VHpNbRzdkrPZBacuvnv/fPwh8CxMGJaUuW+VnphKph0qPkvGMvkx6AeGbNJHYZPjh
VM2VxWaN7yk0rtVMxHu7aqatbdXoJqXqDF+UCn94E5GtQO4ggttgYv55+TPGDgeWI876eoljmNLu
BGXCvYkJa/JINww5Y9rdDu9l780aXeG4E/3df/yzaJqzyGYoape08U+rQc4vYVAGnonaJEBhGWUm
o1GcmBTaRz0MgnMmp4pX04S6dqEs7orUdg+xVYRXX3yQ35/g9zuBNIybsYimPz7BhLIaOOVRC+RN
8sIcB5iXGPcO+l4jxz/BBNFtCM8BMWaQqPTmanX/3ZFV4Wl40fZ0Yq0V+VD1uTNM5ldv13ITPu5T
GkSs9/OSTun4+e3SYj3n/hnw8mPoUG4XCQ8fvrnHYtmdqvwRhzRhK1gCPHPsA2jxRLNRzXdnnFCi
aoUlbHr84nYt+/1vHwkkCwIeE2uF/el2hWY7KumknuFKpFVBT0hezozFPGgF9hKrlV2TyVyvu655
BGNd0lMv3T1WkOkqQpttfFGd/L6ac4MWcSGrHQSoz+oGOTTAmG3jLGR+sq3hKoGrGAH7MTAlpA2A
0O0UxORAmaSXKAZbzd/vxh8vL9CggmjTLfQgH58diL2m3SyJ2aRBgOnHEkpqKPj8wR0bBiJDd1V3
obodtOYhBXLzxWbyCTS7LG18ey7s2NS/y6H14+XjwsQWYWukFTbVzmQmsu3Jx9jYIlOvMgwdPzT8
XK9uHpFsACki2I+0fG2kKyud+4Oq122/WFqWL/zx6UD0w81wBUZ5qvFPNyQrmCGQ4H4GkGN+VGuN
RxWgGvG/aWg2hHhbmKNsyrydFdSd9/cf4/e9VYCQWhYTboXG7vfxbijRABbETc4cTSaYmqJpW2R6
+vT3i2i/LxdcxTS4ABpJxKXLX//lmCqwKemEa5xVDE9e52qixT691FBEFrMVQRREv24yHottgtrP
g1BJzAuuuDWMDIPAM3xUD2VrmgnygCr0//7h/nD32WJU5FgI7+mMfHoeskBmFsk1Z9wgfTcyDzzP
TTLEglEP1w4g7dWEE575Z/DFYr7c2Y+/Oh1rylgeRhUx2GdqX9oaDsQ3hWQbSALeCGSlXcuhL7BC
dqWMvWwIQp45OrdfHf7eH6jPl3aWQodSno3181d2atKQ8PGexUyNj0alkCtFsNsanc8dqsZ+3Vpa
hVJmZN5DhtDAzIzp0tRsgPYxX1Tq9BLOerzWICLdoFLa0rBNr2dscKe86vt11YfPtQpuZEiMw5QE
iV/Iyl3XMGD90XCvtFI9qkGifPEo/16a28C4THZGqgXqt+VR/+UhgzJOqERnH5ja8qpkde14cxQY
WyZ+5HMZ+vzVLvj7u7NcEN8MiyiHsM+mIR6bXJ9N6zDabuiHnVNt0hT41N8fzz98K15QVRdCRTb4
GztZZa5Fhpo4oC0OLnvbRIVaFYxfJtwgEzLYSLn5+wV/f1dt6j7XgKrgLOvzp3e1SAfYmXZ9aKcq
9qAN9ISOa9YGb5r+xVfjxPTpHaBWoQJeYKgGfQKE2R9/sgpMO2ZKC38deMJNFQq9XDehWtyrhUUO
qBP3zDGIS5jvdckitpp5+HTfHgzyqEBeWid90CiBhdIguxjSWd81k87Ieh6rqPM7a0outAGCrpcU
jgUuGOrfPm+m8qUr55zRrdpUNxOSnnltdjIA7cRs+25AE0GzvXWfybicEH9rkXzUMEu0q1a3WgIF
nQhe0BA42TNARcJIZBChFkHXmeBylHPHEbht3I0OCAMbyZgL7NyzEq5JKcye21Cfj7lWDSTROwa0
R4BRKrnpo6tr8P6z9NJWZ4dQaRgGzywC9VuVzeNZWtp9z987gCHqMpAkJNkBaYiMyXrFiQBBgm7T
G9hh/crA4R6uIlkTKBTqmvaEYD0LvWXUs9BPM+sxKS29X/WKGvwwGQ2PoLLAR3rBQCBWkZrpVZcR
tr6yGYHd0hPQI0YGGUPBBGTjeDYnJoOQ2tSJeSS9IicLg7xBVApBws1bwupa2ZXID0gBBbumvNb4
db61pcnkJBotlydYYl/37YK0yy36CDzCGAju9a4res+FeV9tkiisKr+CTTEzvk3AikxtYsdr3Vri
OqjZ4GREKkKCPrO+E0UGrt9gz3wPceQfwUNPqJVKyKxgcBdKeFeOMZyVijnHHhxNt2GEmPWkUPbo
zW3Fkh0HKWBOzDEnZspNwa7oNYYz7JhdwlBr0egoXmmQSrwWlQgu8ronA9hyrLjyUiXWL82ArCHQ
mP1waJO6J3x1mqpwbekx0ZKprPk8ldpkIYk4IYQ0sk214Azbclb6HfEx20hhLiwSPTbXsCV5qhoj
HiF+ZEV/x2sA7mdUBbmQriBCzzdqc9objZE/UGDpcsXKEzx1Ilp+Ehx8DAjjKd13ul3fsSiOYJSn
0bjFlB19j3CyEUGKdefFKthvVyKqzOs6g4rsBW0Zd14+T+PEPVTnpXFVkHDeYda6GVRTeXAig8t3
pIBB2SGs8SxzqkxsCdoKgF+2fUViYk9yzyGGYwd2JE0YBigM8eZVwCzdXql2OjH/jhu8sRCPdabf
pbZFmZKRyESMBTIXqK+uF5azBPasRAXRRzw8HSiAuIy3IcZdBpV6WRVbEqCMcoV9YsjWQY0Gg43M
xVIsMX6gIclzOFqYlgLSyWTpZngb0/7JSnpbXammHf2wZwEbUJvYDjcuUICjOajztlfRqUESTZI7
HuTOWpHkkl1I6sII0mnOVJvgZvNoYMutvIERbbVHj2gwbsZDtlqIfY4/T0oOeW8s6rNSppCnSn7k
3o8dNXgiwjKRvpGqTuqFdbPk5la5wgC1lO0DRN2kvbBRsV2LUYebVAVx364MbmS4UQCC3BWAswDL
I/k0MVCoEhmhGbPQkGlTEQBcITn2stkZnVUsHTX32phMk31NlLGx6hvLzn22SvcZSqRm+tkcOLbv
og9yjumEmHM1VeWAVBLPzjkQAdYcM5DOU1iZEaUQPfLn2U71Q65Wzu17ku4KNXutosNKlXyrBSAf
/bqySL9LGdraa62TzY1lxXaNEokGwQoHUWLQNStYoRnYFtS2cqm1MW113+Iuha+iDSW+mRwGrLoC
VjCdz7kyfzOchmUn7PV8F4IcBrfVDcqbDUQdVYtpEThiiVG5YrbMGcuC9SrW6EeQ16V605+6SdEL
Fp6yvLIY+McrGybZvar14BD1Wj9xp4S+svCSfOMH6K/DwFZvdEzOwG/yose6gWGduLYcNbNPzDas
i8AYG3c1knxUbAiRs29cDrbEYJcMFdB1J/rRMsT8AGTAdpklo/UDkgx8G9G9NoORqCUKsDKGJbZC
CDHn3mSyp6yHITBeBF7tk5EUSzoN31DuhIKMGAOsvKfroj/1ajk+j3beWcyblfybzSn20kxq906x
zOEcSYaDkC8vFAt2pWp1CCxCzPNzNhKpjKAQugpqMPVKxa0FWoxGlEQ/OAprjUicI1kcNjjFKcyV
y9KBZLFq22zY4U5O7nWz117pzAbEDEzUIKBOrGuogwGakHm2GbNRax8ztIGcsOs5tpEtmtJZ9cPM
Lgl3IAg9WOPV26BSJe5YdXtUArrWJT75URam5xY366rnoSw92dUpKiQhhu/u0FjCx5JjZ7BzUPlU
iZv2Hu9VB+YfsEB9NjmRcjst6FCl6hBpZ+iyWsjmEKGgPhbZtxRQBKyuKrAuVKXKMnKMZJhjX1Zb
yHq57RD95eRoS0yQi0eKFvr3GGzJEx8mhVVbIOwSq1YJCHg3x6F8HZngFFhv2HHXOMbBP9i1cPu9
HFOIdgmFBHbD9CIemLG8CqvvdsBAO4Qdqlp0h7E10OlEJHxWa1MrnYvaLGOIHUbIkm6k0vhhwi2s
PIqhuVxXBdInL02s/iGtrXg/6A1IosogmWYNuFC5LrIcf9Kk6+mLw9hsWo/RSHPOyUzbWSGcqwOS
vPPumtP3nMCCNTLo2Z3In5HLQSgw7bpvTsMkJmMfZq61wzbVaIAcqUtZ0DLxHM1BeN7Olnwe4jol
9Y0Aiiszt5Wn0nDDnq5KYSLfViTEmrZzM+LkTZiWsKOrigXHTW4gxY3ExuYhwy3qdTaFrsXvVAc4
FFZzlakHtbbFfAgCe1Du81KMKVmakdvtIcaj9SuKOoCUBHeQ7FXWH2rCiYPFJY4bwn8MBfUODi03
iAZv5Inq10QdZIafElqtr/SSRxNFbFKiIexoo0M7mrs7Cx8FJMIqljTRmE75mSXq75jyE6Bnth2i
hiAo/R61ovViBUO8QBooe1bjGOsvZmcPV4KpoQN5hfC4lSlq66oPbI0VMA8RxdWYD5yVUXAH14FD
Hb0S88B2DlgXYXOPrpeCyDHE90iJUSWFlnMDN3W6mejA3pJ0aIq9gkaWXZQHHgUYgvnYd9qxxwga
9fAT1KSOPRsq0T2K2OlV1EMrvbY3xO3YROOt64Sw2Whosv7NemD3SIhkcBExxhlQknZtcF0JjC4s
S6JdKiyBqGwwZnJuQ7BPPVp9cD+bpbA+KdQKcj0mxbL3lHV/ZaMN/ZErVQvQYjZPQDYaX2pIhLbU
8qwpw9AAZTIxNZ0r7tDPeIXdVF2n/Jkfeknb2ItG1Rn9hOUXXmbf385EpVX7RDVhgVTDlF/hXbS3
LDJxgUNCmjPJtBatgECPzAKZmhm8gjfKr0m4jXxpFlW3akMwEqjmZvZJg+WTOA4sHNbaTCbCohLF
lu5mzlsl2pjZoGk+SNV0psTt3DetqaSzHoMmT7FE9fx8k5u32slNTT3cSLBMFqaK1rQ8Mv6ACE5z
IG6KrM++SRSkzSZly0fXpjTtAypAOKtmY1dglzDozGvyUSYNCu0kXpKpTB6hR+UxzWN+Ew/rVPNE
oeuCWmiGsNi0U0v3p5cGv0k2OSSKu61pfy+VmLaAYpH3pVbYCchroVb3RU9L2letILyH4a6dmCPP
P0ZnTO/MtjAOaIWiei112MVuTmLlotvvttaY2sNKk3NF+TP109aidxrsjL657cvE3RrQa5F+pxRb
IFZ0xS8ovYzTyM256mwCb3YyFs6R/daMOJuoeES8qGk7aqGEiJNoxZSjvJZz3d+C4lWtFQdprOPO
kLZPuVn2D+QTTNc5DxVWI7dNCsCfXYnsqypaa8fyGlD6TRq5hjPuxzPmMQgNXVrO/PqTXOSHALFe
iLzhcYjMZjzNIV/GlyQwPxi0FxH+Iq18Gckt4YkeDbmR1RRwg402uFEmPLHrsCHBktF09mbPiFHx
9c/m91InE9FXYg17fqiVhTgs/MbBUyRUZ4hEKXTSUK8atKdV7dZrOtsQSZRsrOgogka0PEOO4I6V
Tlhw2SN1OmKJ63ii+kCkC1IAg9acAYwVVRK+0tSyiUYnC4Vk7FYZv1t10pmEH6vBG1YsfS+MCTt4
wXr0sAwmzqN2muI9v8Lgs74XoR/p+njn1rzahGvmFyTboKOuAZgMR8NRspsg5Oy7syuC5zzD7a3T
nEIxX1P7NXCcqglxdNqFT1FN0CRaP1IbPTdC2bECWYok2NWIxMSMnhA/DMPgstPNGTJcyHkGFZw1
vM1prQCrnjQFM/UcEVxXFa79gPRYO034Yq+bPtMus4Bbsyp04i9XlRW4RG+zSGxk09raChIhAYTS
iiC5zWGnfEe5NFVs1Uy+NwMkwjcwbMptlTjEt80dPCjKJczjq0pkACjR5AC3dEWYjGsDznG2RkSN
QD8fBsS6Si6Kg6gZ1W5q3DsOr3YMIzOnKl1qPpMyuyki0Z9qSMSDb5Xj7K7bLnJ/mHpdND5dF0kC
rKuUF9BrFotL5RCjmqi1JH0pJS9+7GJOk+WoTA8tDjtjnbWAA4gNTJzbuo3qeqNFevjtvVXzH/lt
T/FzXTblW/u/PlD238n2z5yd6xhh739dyNfipq1fX9vTo/z8d374B5v/ev/L4Wu5uF0//IFftESw
XnWv9XT92nRZ+ys+///0L/4Ls387STD7z2VXtMu/LYzLD7h9izng/yyZ816L/LFOf9XMLf/AT8kc
sjh0bXTTsdHaAqMrjdefijkHvZyjGy4JYC7dT8uhFfwvOr+w/7HJpWHAjGTMRdzwv9k7k+ZIkS0L
/5W23vMMZ2bRGyAiNKSGVCqn2mCprBQzuDPDr+8PVbW9jJBaYdXrXr332qwTQYC733vP+Q4TnL+N
t7b1L/45g1cJTA8pOgyG/+e+7/9qqvLI0CbyxP7+3/8Bie6+yeq++6//PO54cbzw8PCiCtmGePBe
TjUqTV2QhJOtUzg1rRkAKabd3ZMItWSqufjtmbxxqeM5y8ulmLFYXIU5D1l+21Dqt35okbnxag3g
Qg0TDiKXM/a89MWH2R1hdOukV0xk7X3OZesdJNzlM6Nb87g9+tf1XdM2OTAQlsBTP77+wDABg8Pa
h7SZk/ReGCkw1NnLvH1O/04RbYtlikdAsAirrKNc2FuJ+OSao/uTIj++x0jTuqivFjCkeUEXN1jx
Y6k9rtJK4FHOq/rginx6BseMJ7B2UpybcN1BFWtlhXFlbAwaOq2qn+e4WQngNnJWGpRO6SPvj8cS
iXHiKXGX8es42sZnvdPqG39ctB4cbpn+9bX+rz/9X8OUf/fd/34i6DipG7Zf5KUd+tsvwnEvbulJ
IlrPfMxgA8OBH/VoIxNfpE27QMsd66uOJ+0HWEO4lkASWGVkQ51IgrKp/lyriSzKPI3tvQbh3ong
l8qfnZilS7YRmQRAMHMPOH6S2MSjVYP5E5ioLQ6JXfSPcW9slK+8LJ/sIVXlXhu9dr4gwKb5Ng+e
2WALjVFHK2QmQQuXnJ6eQzIsNoa2/5kPy/zYFW5X7TTuYsJQMaS349wpA5cINJy7FNRYsdcrt+ou
dQXcmBtCshFAtqCqmx2jp+00+ZBd29baYs2rbHYJlK/7H7BQqwJY8kI6aUfXih3Ka1wt6mjB/RED
6y8uyEOe5C4dW7Hus3Z2XUBHfuZG9Tr0nxirJcm9WeezEcbKS3+4rWs4dFQMG+G3O1dj6LRuR9JM
V5NeXPSxSRR7Z3d9BISUGJ20zRhB5nbGnG+1Vsxoah0tCjWz9gcrxEurq6hfJ5KlAQXCyO6wUGJh
tJyScHo/03furNUiMoZkGrAhl617kQl6uj+5YceG98vZJ4TQkWQfC1ou002c4BHer5knMzLyRlHu
2cf0Kiwg1pSXMZtYGcVj0UF+koZf3+VEEhVBU+VGvyWT0q4tc9HeGQ6lYWSW7uSHE3YoLBfx2NEL
ZPfPUJSYLonTc0eWJxISB0ruhKQocgufrFa9BjET+SAj5M4ayglPQzxne530oDH654sRiQpMnRAJ
C0Qvx4tBl9tLMeoDxHN4ywcnFRYeLQCehTBolQ5TP+8QxTT7EWcYFq7hXP7Y8Rjl5dMDHLQpx3zH
csCcHV8fblGSld4W8J4nQHXaxro2uiGDx17RghZ+fo619MZCD+KE4FCGKOwc9slow1GpaKSwMK3W
U4OZAxNFu3UDs7bxfgx0YKFv017t7RnomBr1y1JJ84n2frPs54UeY5WTSgTd2Lw2tTw5NwM8EW5v
DwSfmQcBYpOI0zc6kSQgiiVcVpU9cZJLfd/4i30YqKd3k16MwPxmkgZyPFYXgDLpXoHFEYxpYV42
dCoPVpvoZ3ar17sFezVyWAbh7Numvo1pf1sba62rdWEOCK4qSxnhSKKwH7gLzdz3X8SXifbxImxz
PrDYj3zX8mx7++F+u5CQBLfrHojxtJnG+7TMuxwP64QotKJWYyjULFkw57ZDjxiig6DBkLFVW07a
lIFgpklOebtMYDLXjTWDCAlXi2aVh0rrONEPYHi7M3/z65eX7hW0XHeT/DBuPNlJUS7bLvUdf/K4
yidhNt0hJr9qn7l1+ilbNetw5hltP/6/n5HL9NT2GP0xdTR0j2/m5GvV3KIB2LCh57TS+qJiy8fs
0zoTVUACStpRU50eKoZKd7Tgii9MiE0n4Jyv7d//Q45fCs4tnFx0E80TBxmG5KdfbUr0r5Aipznm
adPHEqFtoI/F8vj+VV4mw7/f7nYZhF1MIJEXunwax68Eo1B2RiYaISkK/sPCWEKEFXiUh2wol5+D
RYopUQLr50qW44c4qQ2obTDHcaXnhFWyhmP9OWDI8Haqn40z7LPjY9z2DPBYcGxEpY28jEnp8R8n
vdzoGIPBhkV/S66IxxC9FOmhLsbPG8F559GPjcC6pdf6Mnaf3n82b10d7eWmvkSm4Fonh8isNbrE
wi4dumsvkh2RGxOt/gyo9JImXbTODSSN0Zg2mKc+7Fp3PSf4PdZJ/HX/hoFgyWW274IjO75/z9VT
Dnm8A2Od1ytq6hgsVJ9vNEbmT0Gcl0BQlm7cvX/jJwvkdt0NxcPB32aVhMx4smOYihlpKydJ18hs
sl2MnOozIEGORjAjihvOau5O6xpxZ1cOXfqaBFbCX2348xHECSLjUV6lc/T+X4V35+TT3PZO0GW8
Ew4MIZJijh/HsIF5F98hx0VO94kyvY+ZBmuKhnKJRZMuDzBX2WOI70f2dFgVpEMUNBpy7eAR71KE
Dqbw64YmaxskVA06mO6WFc9cY0cFdO6cn5XR0HPqoOTSf0+wW0ZpwdzQwbqf78qOExWz8vLAs1jv
Lby6eaInH5g+i3hXaMwHOdhmLisr3I2Ak9DwbKd++s3SZkA0dZ9m6063JdHdVQesfV+TovVTS8Hj
7/rJMy4nGtIzlvwehGJcGHHU1o7NW47IBLz0pN9pUpBZUqXOqAIyEhP9utimJ7gIBXEakLuzO0Pb
lLGdFAaYPiITLjlGySZA4eNgWC8ks8yGtONwQCeP+M2K0frUDLc0ppMOqkoOjGZ7qDMoIFfLQtZF
lTXgcDhRec+EZGlL4M2O+uKIATIvHQp+Z2IX5g5cmWp/AXZxq9C0K3uNZKllV7D0OGAlWr1G5Tj0
j7NtNt+YvHa/aM2qldZPVdsR2s38Vyo4FV6yJlu0jEkhtJluzuRPeVaG1ZNN8lG3kmreO6tfthdm
acL6yPW4SPa5BzIvgBqz3NXYDn4N3jw/eeBQb6mXRpMUst7/QkBYwakQR/7NoAnQH20D5ZLZW7NN
9GfDrDgPDH7GrLaCy2EwF4G47Ta1CGB+w6UEU89fxmKhvFvilLNvVen4S2QQOUKSgg5dIYA43MJw
M1L/gEG7hhEiiROZmeOtYSxs4g/aLYu1XRAZsGl4xZ/LUKxfLPyItMNp7V8SmCFod0/gJkOUYiPU
HKLg+f2IKf7ikfD5g2AO5ulmruvfDY4qf3KyXFQ0iGp9dgjp/JYWaV9HNGPFfMmMyjaDVKvNR9wS
irAy5l6NIfyPWjlBSNYh8V1VTZ4wRa955qHhI0WknFznW0j5xEpp0lzcS+7L/Sk8OA30IN2Cbwzk
5JUNWTk+cIyloGsbc4B0Ku1kvE6skYpBczrPOHQzAPr9yOG4g16MPzoa+4KO4UK+CbUI3uHL3Esl
JsxFM7mNwdOzK9Mp2iLKYL/ybsaKKcoap1QqwmnUDwiU/UbxjuUUUiQaZN3KRsd5Lmf1bJVzCk3Y
ZGplz+vgMUEsvBFzBLqyIIEQJXiSzNXQAKBauiKB12LMzPz2clyMVAtJWUJn0LP0PzFmAdnkrsqR
V9y5nG+HxQZEUqQLe/GA/ZQCXc65DmdaxHTxVpNyLhAFx6qDJaFXQ8uymeMXvWORgkJ4Ug0Qhvck
KAhvBbxvNEwb174xvlHDTYRSZbF5W/CyzkGr9051YTgjSbNtnxOiF686Yl0L3cyjP1Q9lCvyim4b
fiMvorTSJfwjaUt+waz/oMgx76KE5FfA1XAS+Achen5DsAY/QNm+VByvc+fL1JUG/fd+2LhPdZx/
s8yyWQBoeYN2WRCp/YdsmPhFud+In7PTy49I0rsmHLTFdQ5apsE8Npa4vm7XJK12VOTuQ4NMpQwB
dfMplb3pfyfFwXsm2SD+RityfaTXOWzPdd4+O9PvHsliNPi7V5j2OwGmxw5sWN3uvnM97buwE3Zg
om2QMMSpbd4nRCsSG5WnNqoBrJk3fcKEdeesPJodA103nCTzrD0YBuvBt+EKRW7rdWtE+pzCMlAM
0ye5sL0wPRDdsrMW+FqMiOyWF2Qdqw9ZJmzJG9vDVuG+US7jab8f5wyO4uaXCmRpxiXwftqp0Vym
SXPh53QPwwGWEawk9CoXZl+PaQhwQNzKJjfnPY2B5EKs25tfd3nypy2IHwrnYtavMt4IP6pKxK83
YrE4aft95TNMjUdN23u9w97bldCRYVGvH7XJqH/pK7No/gXrudPiYYryWdXfvaqdyPpaC6bcWZwR
eMLsS0Jo9Kwm0kF/Ah5IdcZhU9lmDyLznfUaXa4BG4M57h1Kmj4G4I+jNQTu7jzMsVq+5PU8uiGV
3vx1JNRFXi3MOOj0dwMjF3ts7RFEB7Vg1MmlLC9mEr0p0S2rGQIxTeszK6fYDDMUdarD2B0MULWy
aM3NHi2X1J3LYQIpEIpWxSTW6k25DnuI8gVkLzuRhXE3TNYwfUhTpwPaEHcODoPG2WabdPvRVc4K
WSaYoj9q5u8Ti7dOXwIMU0FKxyhQCh0ylVTmjaArLwIBXYTEt8xytR2qSChhS2p7c+iNMibsTx/G
ze8vUtYNkXZXfDmOCbzHGT8WjT3sRZE5X5SxaA8rvoP+ci2r4sZACUGrzUh12m7mMAwHbWWOOjXa
h2lgXnmB8xbBUNc+ZLFjosMYkypcVXcDWqn7VSEu+4oi7r4diXLjTHPFUJ4MiffPTq+Psja9SIcI
HNs2QJ6fVLxDo/lZicY/LEQH14tMM46RK7uWdDWyW9j2jb7Uma/n+q1Tk+b1/uWPi7iX86TJ+VXf
2N4bqfzkHC8Wo9SRiHVhm/ooWtJYbuEOVuQMg75HIHPOr/f63GxDVsW+o7sAb/VTz4GEKz0VHZ9k
PasE8wVDnlpsEBs+8s8+fH9W07j8+P5Nnngw/7pLfOCUUgZ6alxpx8dT2mvtmI8O4dM+43RilrWv
eaePV8hxqKpbNvQp7vJIS4eYzjMOcV+DcJPCvj0DcXzj9i1Y5fhnafT5jNeO/xCtzjwYPSl/SJNr
NBV6Z+dPE7k9m1zITYUM9aXQL9+/ffONd4zWAuaCjeCJ7fWkcC4sxClujfjJLLvxT3gVcIcEcjg/
msDZ9fte68nc0WgCxYfamXs7iP10+ZH2BnY6xQpag3Ng5LSb+zXZK4HbMWQuPRChRKxJiJyPTd2C
FY7vkGSb77rZsa0YsnxETICaLM0hPK7Fsisa37zxGb+CK+zdvg4qt93iebuRKDSz9mYG25VV7jY4
cRIRqAOzr2M46kQJvdjuwKiro7Gpa9BLdEhJuwb2mBm8/7hel/fwTjYzBmkjOp/kSd2dVyMiBEb1
4YBp6+uSZ4UNyKZGj/r+dbZ/57i+x3TjMPyhkNYxs53UTBpX7nMZD2HWC5PK1bPYhonU3g2owWJr
atCpdEzSAqOdzt3jG589X+E2beKVsIwX1Ohv7Saqep1TujZweitRXsD6IHVkHr6gi1mvx7T1vr5/
ryc+tZcvEJWFwOK0jV3M07ELw3uiUDmIbqAwEZJPqEXMXMS+0DR7V3AyC7TW6z9VaCR3k0rAwhjt
2TSDN6rULYeBOsXn5jF/HH99k287pa1aQtRlilyPL/HGbM0iVIjCHofSbQ/doD0NHSccq0L5k2Yk
ZPl9ot9Yi/CvuqopLvPWqn/Yo+2daWmcBF5sT2jTtuMTZ3SMl9k/WaPIxmTyABUNvlNBrmbdNzJB
3wVwAH1XW/wkcGzYKIH5epcbgOfJK9gKRJkuRh9UmjF04bLUixYM6UTs/eqmwx+tLGWHSliz6gjf
MBqhTueFDmjiluc8O2+0JujNbX86AyB9y/o+frpqFhIkrUMQIBP4AIJAfpALbMtooKf7p+6qT1Zm
gxhKRdFe0m/Wf0rbmh8zc2aQNOq1OZ/ZWrnqq0+MBiWrrA2txNge8fGf1Ke8knVRDOiaOZ1fjZDd
OAlNjfkDiTRDGZ90MAnvUsu+uDpxkqFEP+ah9MzyL5WOLy6cPDF+hIytr8GEBUBsBzqU07RrM+8O
gk76yzZQB0Rk0Y7ELaReS6ZebqDM5JILbQ9NS/+cetS9O9RfFtLzweBclJiyfFKtH4urlQjEKcxs
V7sYdH6vAM2c1qO9XOJPQyXGhqHskjzGHHt+IMmfzQhQk/nMAEf/Xq4JeMfCV9CjijquG7ABVjNH
jHlxwkgE0wXwYt64i3VyRXbtJPCPymyGqYcHpf2eMlj+ZIqisknGGlXL2Ao9E6l3BnV+37tqZzF3
067NJrfWCOqTvQYOBrCgnJcCoF6OSFRm1IQkITJbiyzTQi7RxTrJbMzA//DGdv0x5kte7tqmrZrA
7Xxdi+oEtzyiaG0sQiSBCNrshbhF1MhTs7dr8EvoyZp4VyaD+jr4rUiiwXZxXlWEykK26vzyD9Tk
CWdK1DIwFbEtHzxYh8+wVGLrohxGa9/TPOBIuppEp5tcW4ZZXsg4LJ2lv/NXN8PDoabyA6WM1yGC
l7KL5iJN0IUZvryhT2GLMG60guAzP238M6v/6xUYhM4GSaCt7eHSOfla1sSH1TCnTACNVBx8e552
iZV7ofS95UrLiXV4fwV+43oWWgJ8fHwK0HdOdjUdgzBC0IokwMRfUeJKBcC+nuO7nuMXmDjmC9qZ
W3y9kTLUAumNnpgGFZyg46/PHRr+75K8OWhobZiSFAwtMTZddeY6r483rOl4ZzcABNqFl5X1t81M
DOTqIVHtQ3fpsntOXRvYmYo1Ea32baho0dhUEpdsCuPOrLT8/v0n+3pXoQfAxkZPllWDwvb4NkFq
pKtOdiEDzd4DcWj698jLZ6j6evPt/Uu98SPa7NoMBSgZYHic7BG6RyInZ2Tu1F2XT+mQGND/E7fZ
eT5Fm50W3Zd/fkHg6NuPt5mu7JOfEN2XrrUNzGsgJvneo9l/EdP+eFSus3xQzpSfuZ6xrcjHhyIA
Fg5ZDAwpt0nYyaGoqRenc/Qto7CiKgxxrmGFqGAnRQqgy0F0wl8PxTQsj9LBYBWUyre+aAWQ6sB2
FfkQTpGncg8pYYCF6jOsd/PEQgxnz8ND3ms2mbJy4bixYSH0aEJQfq5H/8briL2bV5+zmuuTKXH8
PlRD2uHdoDOW0MK+aoe5uKuqjEaGsnWyquwkuZonzdx1dW5elsa82me+h9dFBsdKEDcOXBnilk/p
Vwm9wKG2YE26HTDv1qtMcvQW+dwT4UT/I5kRxyMxeP9NeeNj5ywLOGIzj9qv/NPSJ7Wva0EfYg+J
cRsU9ArTfD0zdnrrKhscSGye9e0gd/xsGdP3wii5ikOsxMeWcjVE9iD/EU7l5SiGepw8HzBmVMan
b31LFT7oXYz6sUUtJxYAAnFu0q+pwe9BN3TO/GBvrCCwiPioeV+gHr0Mh39bwDAV6/a06V87o7av
/V7LvjZTX+0FjrbkzLVOnOYvN4e31sVrREWM/upkuWLNcOl4VWiQDfMP+vzttewUEwoOAJeZ7FVo
kph7T3OeaUavlh2ufON2rKsFFTFCXlq1Jcaa91+eN8oDRBhwUX2OWZvp0jj+Xce19RWx0yT5JARe
elYtL7wlb770Qi5D6OiTs/NkTIC3RN/7nRccuTrGvHMHxu0yJ6sPBQLjNSo/9C/uySZZ94mZZmPF
eXFQRBZIxp+fcX0YnxSYViIM8Ap/d4vMi2mHzfMvrx395Z4YVfGTJo2BnA088jkn+Btfs8cIGJre
VsLzghw/mm7svMo1OyQbWvwDwfJmsIMuqo/zuiNLDrsZGoUzD+J1abppQ5jj0VylYjuNffNKzSvn
JB1Cq15z+NvksQur8AMa9yp02ed2eLD0D+k4dj/ffxPeuFtICBwZzA3xQmV8fLfJzH6D3Hzk0Fvo
9ynT0DvNWCrkcU5ysdht/8R5sfnx/kU38ODJ7+65piu4U2/bw0+XlSarkq2BybLiNK0XavZAagVn
tkxGmHz4ubuiH0iVV8Ag6GNygMYa0AH/IUGh/+rOsNuZJ1lpHS56agD4T+BEobcaiOhg9DDhwEV2
c4tMDCEr9PpfaW+zNJsiplKCUWLvV2VVxN/QTyFlb8oMzK+IwG+qNe7OnCFeLzYIEjiwwNnAO8n2
cPyE4fV6svFo7GoDwcTEhJQ7Do1dQJJEc/n+c311qZe+psu5ExoksKSTz4m0sCpPG28NK6N/XJU2
H+J2silZCal7/0qvXlhOKCxtW9+CmRaZi8c3lXkVaUcTtSfjliyahIovawqwUNeEJMVVxJEyZfdg
GnW3f//Kr2UavKye2NRbNjl2/A3Hl2ZjMO04TtbQd0r9E1ZWYvIWhhWt5zQX67I692WNYk9bmbMy
5TJvu7xrPgrcrcHQJ+5lkavutmu25eP9v+zVXgliEgeLyTe8CYVPeZM6kenkPRHXkc9OfAONy7m2
k8I8A7YxXpqnR4sm1Qvy5U0/THwPDtXjB0CagVGpxpjDuUGjt8+ErxEh4soSTzyz82+9Wzbf9Nne
VFT23KIfrPOJObbZ4O5ZqMM3YIAG2NpP2ZODTZdOlDoMNxIXZrFL66n2bgzawvVuKnT9k0aO4V3l
db3a25mO7p7Tn1qj2MibmFpet5pQAGdKL61JGUNAY6VvQw3ZMeNAysF0h1NEoXwfB+/GzxUYjdVl
BEEidUqVvxAsOwQd3C0zLFZoOG5WDN87AS00MKoW9RG19dAGzkBnIJpS6T42aZnq1y28t+YqwQEL
eL0dupEmqq53l/DYRyeA0J0vl9LXMI+UrPVaJCdz6C4GZtbuQ+WRRRphMOiTZ1NN9mdfzSNuy2at
L9KqwifI+iXRBbYt1BXWH2nuaYsyzWzREBOTBAb9KS5j4w/GfLg/Ry2pODYPM0MTe6zUfV/1MVMd
fDSIkwnF/GW7ybJ1g1TGNMdR1s9MWQam5V4N3wsyjp9RAxjX6wwDgW2vkD72Ax9HX4U55obpnMg3
H2FdBURe47dYzaT/xFTWTjle+/TOjaXEQDeiRxkC3VlKIhjqjsrPzRxHi+bJJHO7s2T7CaNyqx/w
QY8yssce2enU1yt24lr/7HWp+s6kvZyClXcBG73DpBYXZKliHJaTvEuwO/7EQjbrO+Jplj/6Nc4I
uFCy+qwNCmNmWvSeFqZOYaqgoFqtAj4WPUazNoFdnhDkEka9iqI4DEZSX+johdoLOtNeCctcCj2C
u6x6xq7UEhFKbsQiqlhgzdOtNJ6trG9h09MnHqj+WOGCGa1Jyy4giKzFop4G/mQ0N2joKh/4rMYw
usIgQ6AzpndaeFWjyUvVS5ns0JsBwrfyYcDenta6FYg4cc1DWk7zk2QSb35Ijdjf67BBrd2wtCr/
0GgO+SJ5ZrXfWha5+wancBOWqRpu0AfVX/NUGY8Dyolm15VzPESDtnVvJqP1cVwZ6WPuzz5RJPRF
nnRGvU/dOk4GvSHf+VZxVHPwXYsVnTtaUDq02bT4mAKVbUce4+A0mAmgi1pBKwZhqGZ8Bsold227
qp/UNsNlVZhACjoo1UVEmIj/k5M0AQDdqPp9ba30gHrb4sGMHRELQUuMg9qnTOr5iRcNG1TN4RwJ
uYd6OagLvsggrZT/p9046hv0CWq+PjUtVEaGkNdi6f1fyzQmLAVOOvI9d05aRA0ElCEgyiVl9G85
UotM2uF11Hv2qO+7BHH1dcnZ85bKJu5J9WrQ0VETJOe4Im9tFO7GtqEmpCP5qpaGYd6NTJn1sE8t
t94nRu1+rh2PhllOm/eaAWS+Bq4zzw98Y7gfGXNf1uSifpwABAzXm/7KCZpBtF9pw2F6en+3eGOv
plbVCfkl/s1nSztexTlulTV+hSk0qtx86pEIhI1VwyJv0jOnrdf70laEkOPpQyK14F0dXynryWrP
JqodK1FjVPQWRg9Nruf25ddHApfND1kq5zk6JqfbEkkNpBg4CUqGYWK2j6nb+aMUKx7bWPOu+Ki6
e6P0xmtpyeVQpo36jiCGj4dk+hASOaOR1VAX84Kqy0AjdkDu8F02mvYZLG/Snnn6rwsgGoGcd5EZ
exS3DAKOHwoKl6bUYnxvKaN4IqvR2HPo9PJfNHycu2H21aEZFi+kg5vcpIRiXo8T8In334Gtej7e
ySFM0o58OckIRhHHf4QNyJ89kxFEVRFYNi1EzXlq/m7avXU7DlLs/g+Xo+xl6A2ammrj+HLzyIjL
cxm0jelo3iZ6VT3N1lpc4h3AieRn8ZlX4lVjhmdMjb1FDJNhiFbx+HobbEPTMzpzhtYoBHeVBMBS
1ctNracAUHzSvqZ49R46usO71ovZ+t6/4VdlxvYH0LpDOGpA4z6d/jZeskzrjPeJlN4mIsLRvQK1
4/6w8/zXmFfTtxlb9df3r/n6u+aanMpoLViAveyTm9a1Mq2MrplJUCkgcs+ZvJyR7KAcTdwzh3D7
jfdHCIhtzPio34zTIO7YXwiwZhAS0swgEzVDWDQHQ2s536fJJ6/ITcfuO22HMjlYOe70naNn2QeQ
/2ztrHbWg0yTjRmbG596LUGxhUFkHQ6jLcVnB9KUCubMvsWtFH/UmX5VAXlr2I3MpqUfoAFmeVpr
08pCB/3noaSL+BmHegpaEQM94XS1fg3JzL9Zs9Ej+tQa7Rd+T3XvxYBiA2fuajeSQq0HMjzKLMpL
M0E83eb1DxIUUgKrNFM+2R3nWwYgk0W9ZqFe6rUcdwhWbt0IJ11L7QNx3eMzbXWIJUa3tog5Jr9N
bkbUVYpYtJRwiWUFG7P3TARRocL7d65r8NZPwVtGcosw+DFOqxLm2r1jm4qCaC6/V5VjfJgr7o54
Y2RyqG/qM6/2G9ej+qFnS52HwuFFgvBbC8sz/WxFN8YBxhc9zjEr1hDNubIKNVa2iBdbP7ONiDfe
bBMXCy0s/nUMLSerFTYrWxN8T0xz1/V2Zh0PEmk2t6iYuh9AM4t9SiJcxAQ0/9DmM/o/Smo8Rs43
6evLBZpCbzfmuhnlRDK1Z9a2N/849jfImhTbnnfSx9DU5Pm1RVGkxJx9NVO/CPJ+hPAjHWc9U2a/
saxsUcocUNhNWddO1tF+qKZUM12uRehmkCmlPshh1a9RACv+ZwMni/iNMzf4AmM/2SxMCm044ttA
wvVOFpahydNMs7nDMfVxMKnFIdm4LvAt76VljA4H9DjJ9i6Bll9TpeF29GPIEqJHpBqlWTYuH/gi
2ebg2gNRa5Oq+CmJsi5RmeTqK/K5/hO0RQtAQWepGTSC8u74Ny13R1tu2I12XqiDlHnzjGwbAcqg
jb13Zkl7PdSmrjcMQpZdDocmP+XxnjHy4c5wOEToOUP7JaMhtac3TRS4FLUP86GtsM+ZGgAgVIWE
UNIgLrTewgnjdB9a5bcX7y/nbxyeNjO9CwqPQZZ+6j1phYx9hO0o6DbgEqdYRk8BU7HkTFmPf/j0
LLAZsDgPMtDCmnw6n2yxi/qymyZymZbsYhB60+8WRMwfF7eegBrVCGwZ7OXpj5UGUB8JZ54UUv8q
+ZHPNK6DksS0S/hbsPKsxqkedM4W7pWyOH5Tk3dChYO7zB9pHM1fARrpbQgYg4Q5C8gzedpGusVW
Mz+9LsgoglpQO82fFL7iV2HMLrW4btcPOG6JIASNdk9kOlJnR+u7eO8RnA2FgSD3r2IF+xEULhrD
kNG+81zGcOvgu4IJIOs0t8/NPF/a50efBYpLpqzs8fTzgZyZxy9M0rteHmfSDlGaE1rqaNhYtZXw
PsbU64gq1BVf6c0ZDzBXfMgKcp6rK1l51pfMjs2PxWjBReboQdBczABxgPw9Vz/qBeNyJIENIPPm
rx92bgc/8pPr5srdsaOSD/Hyov2/i/8/xdYJ+99t/De/5uxn87uL/+X/4e/kG8/511bDOdj0N7c8
evz/8fFrFOj/MpnjMDpAVouZj3X6byO/afyL7jJfEU1CbxN88Rf8beQXGPmZXDNz2BqyqFTcf2Lk
35b6f799jNM5PZkO2TdsPPRCvZPlqjVHkdV1qm7IjMWFTFtuEXeFpQrjp9bGBvnPbBTWde8atraP
mSWvX357Vvd/Xep3ksCJ1JK/gPtmHwIjsLnCoJ4ev//ZlJX0XOT4oemUMiJjbB3/k5WYgiwx20/l
1bywzN7H6INRWOX0Jq2rsjL7psJu3yYrLK6O4NhzzdCTsRd/F4gDg9gWm5iEN/4ulEt2L6aSiIap
L6G9EEiG0z7zpjEs8iIZif9aW4eZsWnBy6lmPwW/XWFBQjKZ5feKkKwptKxUc6/spiNh9MxzOz4w
UAxj9EOfIUAqOYIi5eSXK0xCfKVpyw+Zk61DpJMPslybUvPuAYJW8nku5Npfi8K0uz3aOBz4M10E
72kp0qGNEt9uH/zCoJ5NjL5a4RaPfnY/1WNm35/5S7eN/bd3jNKdFgHjIdMXL/7Pk19YNIvANWWI
61WfS4R6Nea3S1USrRskau6NXepU9S/6BsPHArPIEuV4MO0LRXpg9o8KVgR8dN6Zv2yaVl48/svx
y1ZnaTyXjpiuN4BUz1mr6sobxO2mHazFkMvvmaPIhTvzWx3XkS9XpeG9STfxH7Lan5x8cLZrDtES
/TXeFhvU28o+TxOV3jQCpdVWj6vdYsPUaiubD42BDiRctNwbH97/IU7eGG6e0pliy+SLZ2Z6+sZU
tYWkt57UtT7nhnalzNEZLq0qn4nulU3WnPGOH588trvmZ8ekDMDEYC5+eqIlg61MwWxV1wYS/mIJ
B9lYhDkrv07nw/t3dnyg5Rqsh3wDnC75Ybel8fhnVQS6ewmH5ytYi8sQyb8eoUjB51duB1ewrStr
vVz6xj4HYn91actCv2hs6gn0NfzH8aXBFJamv3Tqinoznw+eU02RUUjDuWuylRvV8iVudwoU0D+r
GLhpDpguO8AmtREgjk/eKk1nxNyatbzqEiX0UPU4tvd/LUepM/Emvf+MBQe5kw+ZPUwIEER0JGiG
vKKsd7RC0LfJkeRubWlIIe2W595cl/HCTKCl7/iumzrM/YojOGGou7wcSbQu3djexVItd6aL6Ggs
LP9ywWISucqCD5A13nXcZsZuIhYVttiMQrDtx6vSqsyvynemC6VrzgPyxQx5RS125tDfzkxDP0Gn
m6RFCCEwNm2vSIoorCtdW+de+7XRxMKuVcOzzyDjSTJe2SeaKC8JbrBveR2eqkGS76kX/Q3cEWR0
aG1C34jFBdDRykZ8Y3jXbSH6g7f63qM2295dxkQDgCZRAtjU3L2eSqZ2MxFlmaavaQCir+ChGHXI
pvoZO3b7kLoEPjLcK/bNYOdXTt0khzquPk/AVD/SOZ8xOzVtNIqBAHW/cy6SjvapHPpnFz6hHoC1
V6EPEhpVprZGZFiSyejPMHhtpAS0HWhx16klb3uPJyG0XKSBlOKiN3MVTLYuv2AzrnYGiDQvaFGi
wCMajEO82O6+tuPmMcHKs8OOBuOSqIMnbzKYFxFtvOyWJlluLLu47/CDfCQECyCd04uPXp0WD2Oj
j89jbmO3yW2/vgKFAB14saf649ZbYPzx38ydx47kyJql32X2vKAwqgFm43S6dg8tMjdEikgqoyaN
pD39fF51Md2oTXfvBrjIKtzKjIxwksZfnPOdwlIgcVcTe1/t3SkxZAJ+dxMouRHj1+5iN6t7WtpR
R26WjHsXG9ceg/YLNBznRCrnEnNakF3edOxeMn5bPbHAiz0jdIyznQ76UhTV9JoEZfatUACAtxwP
xUM5rt6LRVf4YEAVfK8E+M+G4X7cTaVx7jxmMEsekMe7wkjqQfcG1l5hJotB7YzNpi8xU29DtRa/
ysU921hssClh3k6LcOdDLnSrl470XTncYLa506lJ1l8k17oR7Zu1YWU3QDlMl7NivvypZiNfIPdU
xSEz7juPMffHQ2P27zb2hN8OtM9jC7tsXzhduck8qW6dz76jnYsduM0cG1oH8XXBIdi2bv223rHP
mnJ+o4T2MR3mdoQWqNwVk1/iexsU7vpVXwX+KyS9CNUstFWAvd3sxe8J6rFdSRhB89vrmmQzt+kR
tUz1YrnZB6mlA1ndxbjze4ctq7WY3yyY+MqtHDQ2UwvRkX2syKeHpFHz3m70EjuyLA5LCls9t7HZ
WkYC6mwWwbxDkjxEsyr0bR4Bpdh20R7sqm0eYX/C0dVJdcvZJBIAna6XAvdw3HfLdDZajzn64CvX
iTQ7UZzRpF/ciX9KpbHrV+wk/VUCc0yybPliw2m7iIARmgCpkVcrGzGFB1BlJNbZRBrfGBpAmh/D
YMb0u4Z+kV3bsK2L31ZCSl7HlbPfGQH2zzVSLQ8KcjeON1AFnvcRghdO3vuW13lFRGxe5CflmXb5
J2iUQgyBWd97uTulfveBrHrKwQkjuRJBuhCFHgzEYaMVlLu/CzMIthM0Zi8YlTgy3OK7GtbCiRdA
JWYekSnOGDIYVJ/vVkMht0aVSFU3TNMid2GBvfmIwTMJomYFN3VUsLCYReOIvWZWKnyWie0UXGD7
0vkOS52XJ3flI6jJw12a/rJYUqibz0ksRNw1gaRstnrOlfcpw02/qRLUEpjvp1Dj+amImBaco17E
2HkWF6yYbnmlfcQ8KcyONyzOdJ186ZXn41q1pfhhE4Dhntp10G+ke/tNGkH1oTz2oISTUNflifu5
dCTy7oeAsyMaDBKItd20Trp1Eg9s5qbVmD7YhS+rBue8cxj8qOcKFGx5mjKv1Y8jgfPea+UFSLgZ
KM4YK7k7lbthdgaYlwubIEPveNPXX7VmjI0EVLgNhJy8z44mC2MCByoD5J1HOi1XKIPdnodA7XLf
q6/eONvOjjgV59mhGSryS2fWKw5EQ3ZdUV0trJtlegZFAOIk6uYFUh6KW169werMJhd3qrt6h5g6
xBxsgqbk2VcYOOI6MItlC1OcSO6NzjSqva1Vmv7vsGJNy1TaWhGdbli+r0bsF4Py99C45a7JsxQi
mFCkv+/hcWGSNxwWthd4vmV6ChdmUO/hEsz9V1XPXBYjMFs1bKm7Ct6WM78se9rPIujiFBhCcYEe
XE7fx3mu8eF3jSkh9K8qacSXqMyxvcecJ+7IhJOuKP1D9dG3T5raVB85JMUATpoDE7A7Zfuhydo0
f2tHe/BuisE7n1Rmge2+8xIRxoHErXK2kkh3V7EZvA5872a+r4ZqDOJZV/zJKVuYK2eg4TsjqhLR
NUSxE31AlbiSHlm8Gl2YfUCutaBYshmQQdip/TKU3THtZTJEE0yX2+i4y3e3HpI3QqvCU1tnLKhz
ZDyBtLx3yvKPbkjzIz9evZtreqBN6MwsRmV5Rv0/y11HqCNhW1UzPobT8qNTI+P6XuT7JCiCqzHC
I5vFnWFgt8PRWxLjBa9BvWf9zbtlQSvM0hLTRb6YTy3nCmkTof+Q+8qJQpy5W+se3ZR1HYQGNJZ3
qxyJ0WC5GrxMbnhabWOK2zDVTuQtHCxBs5RbjVlcPrsQMLeBoSd7w+BaLlvmtfKUEX8NnMLtmiva
YFkeQy1MsnZUcoDgYh0cC+ony6Fkl2fzO2LU3EdNksK/rEFjmJUg/GtBaHzfqJxtyJIbrok8s+jw
I3fks87aBsdKXbfuTzuFkOEUdw3KAuV4qKb6iNahe2q0tWxgra1H0NgDcO7iS+iqfyb8ot7gh5q2
jUbjYC1N9twUfLnBSv03V05WENUiaC89yaFQ2pHDPCDuCakSHDflhaetKMRfqSIXudmbntseL/rY
QGFVJBWskePnyoz7cbb+hOxlL8UqnHc7oRneyBoJwNDeI+ZCs8h3Uz6MakNv1XdxBmzuHbzB6u6I
OamCb6IP0+KmZobJpFSLnK7THQpKwCHLtrUbQPRv6wBJympPWOqwB48dOPmpfcl5WZ/SNLd/OmmT
nEtnto/E9JKJqYBH750Ww8EmcO31UI7pityhCVm+F6oHlJ2O80cDtutxRJk4bfjpg+exa4g7aD2/
fK0rVCvbNVX2R84g/S33i+WUwdZ/HuEJHGEMoywW63IH0y2MGvp+yGNdKngoee6Knem1rRevasb+
PYky+T1Oa/juWjkeJW8CHr3B7c+fY8DDAqw38Jojz8iYvU4kn/OFgxRPM0n222GE+bUsqKd3EzlW
p4rxMvJWh/cW9pwwi+y8z5F7Tu10ASzVf1dBXr5YaEYSWIiT/nCcFEgq/qRi54Mjcm4B1gAwClCR
5wiEfnF1Sx77E0CU4W2k4X/iQJcZv0EWD4zQ5WGcZqR4iynX3TCrOY/TogNvZUApjsRqehPU53W5
po6XDocizOaZz5e8gg1aMMa0CSais72mRmxlevlRKd+Plz63XtQ0hJFydA0t1k13Q7+gakzSZgf3
Kn8ta/nDakpx4AfEEd/QYn3w0eJVWjWGH7vJLbTPOiRKxiZmKs2G+tzRN+0db0oRDfrohtCsZeoW
Uh8+drk5vxEbMNccx8n8Rs7deAqKrryUU1ld27q6GkQ7/Jq7Mbl6ko2FrYhQNAmqOIgmgbvroDna
r3l6wiZZMGOC4AxssOgv2iy4xQZ7oKcyR+PQelX/4Dba+BHQqLDlMrT+xcNqV1vT8epvMl/bH66o
572Ygt+ISVgH2KhdptjQjpgoV2aaKxLTDoIQgxi+stFtrTz96oLCOxkzz0UPS2ZPqrAmZdjq6a/q
4YqQuY/BLPycxnIOdkvglsS1K+vFowveqqrKDvTkbVyv7hfBBtnWGqpz6k/4guckfIKEYb6O9AAn
kyo2Qmg038Y5FRHkRHtDmvwY56rwP90hGW5GoTh1DLDcjShtbKitf3RNouBhnrmxhWliKwMU6Ybo
Lvh+bKof6IbdMpOTguCQFb4nT82c8Ix0tfUNUIfJ7imFWlcLZDa5zCMVDIcEcz/VmGpD8oxdKirN
N7QL8grJnVn+6h0fPIA0wlgpo6LQGddD7SWQfL2JdtQo07gK07HbL5Yz/1pn8daKvjyVg5ee3KIB
nBDqZ086/h96rOZF0UfeCjqPIV69tUS0CCXsOREUyNtgmNoHezBr/4peFXGwYafBOasW9uAbWBgu
OlF3hAtjNKv3mNeu8QrxLSTLSiVY8QuY52yegjH5Tu1jbQPo5pD1/1qumPYnkrBh3+StN24CCCR8
Zlb5HiwwGUdX9lsMgu6zCWeO2RjhcXljf5tm1T7P2UId1SXqkUCs+bTqMOXM9q1zglMObqUYXhIT
uQ7k4nqb/+U8xW/50XkopQdg/Q95Yb8X+DIOXrYyBDRl5gHOltcJnzmeodE/d5ngmwAF+oujDMVz
ZiwfzdRi/2MnJI+65rxeR6qgCP2zESPLWW5L768Xnm3ktEqEF7KTvFORlD9pjYunkjYkWozOfqrF
yL3OG+qw1La3YzdGUcZ9kjGA6Mpj1SxFDOQgfynCVt1Y2JjtQZmrHQGxqr6Lzmg/WzamNxxzTmS1
VXeQeWcAQOWKtFrWO+5ovzwEtqF3jKz1iq0nIZF7vqNvfF/GrWB5L5ljxUPY5x6Umd5h1QySlC6P
kzEWTU14WZ5V0VA2H9lIUJldyv4Z9S4pCw4b0MxYYYLURnkF2amPZj0Ph7ZVv0HUEr8G1sVr9kOd
O5vWL9vv2i/ExnRzGtSa9zb33zJ1MdXwD5cvW0X5mrP9Mq1HC8f1Kbm/a83OHs6O6ILromxBTmvo
PA3KBm2uK98+qCw5V3UKxgcerR/R1YDLWgrL2Y+5MS+xSwH4khVB/TA5Vv4DrysPYK7NPxkDDSr7
hHZ1Xlp0S8QAvAhzNG+AQGx4dNSEF9bg464H+kJujlV7pzYx/ZgkJNK9BXAfswV+y/5vl0I+RS04
WlogdzXHL+Cv7r2bVFtQJ81eNqSmaOB234fStFk72vS4/sQ5Rr3PBxYM/q6nZI35AL6kCD/atAQb
RG7es9BWG1vzHWmbVPJgzZ0VWV057GfUHUf8YV2UpgtC5B7r1sWAdWtRR7vuh2l34xOcFcVIxHX5
FvwzLa37ZvTr8sODK7FjAlyJeEHHQxflt9+qdF4fg25FW2IA+F424aA1GC0PKfI6lvI7FPB5+EYE
FJJYbYVqh0OZH6wG/vkrrNLli5elinIu7GVAP4u6BeXUxiWS9GUSuYNbPzCbizT8mRPTnlQbOUE6
b3NiAfIzI6MkvSRekGyHksnRT3NOW//gcNgh/sw89wNd3vwmS6efMyCSWWiwUSwsb+wuEzf2NH5A
xlEzvt5cKNvp8mi0QPFWznbJiW1YKA2XmTDrzPooFJtcsxUfPW/aq9mX1RezEkqONjWUeCxHq1tQ
ZNtBU2K+9Ry+t5P6q4fpMyYDt7rs6CUzNUqxZwIDhB22VcirgaXmcu7snP9qt21bX7sy6DuIlwn/
zzpkSW1QN7oaEnxrkg4iQVyZ4U2DX9fbulNCvaakElxxL9betZ170/s+1WSaXPWMqI2oKxn46LrN
sSZXMsCFvNFdwJ9aO8kQMcu7MryEHRf8ebUdCPAIUUlfiXK+MXqEvHUysW//ap85uJMFTlxYEkaT
JG6XvPWlNzg7i0XAsEPLF1RfeTiM+tnXpmSo12rc81HpwUjf66nqs3OgU2I2U6GV/+gYo91HFS4k
JuwNqkD+IaxupYUy06DjMFwq00+PwZpPxcFnMXKTyHz0oy7cJP+um4rclyrRNI/T6gw+liR78AOy
vwx7ebCdgca/RIlonzuSo7BBOpKcHnuzDg3jibZL0bcHYeJUj0jyW3PX+CicHlVJLX3swE6SGWGk
jL7NcPbFYeKkYbehknT5gHFfB3esSD00MWuCROwDa7THPaUpw4K0XEzruIJ8CIhg6sfwHkmyVieT
8QJkYsRr5RU7clP8AUPS0gQpKvQjIovO2unJBPi8YcY8rn+0FfQaI3mqA+8PQkawQdEyDdxPFim+
rMyahg/eMXp+TQgVUM+uKWGXMO3UbPa8RAz5Bb1+V5wry+HvrlFreZ8cxoX9SC1U9FTIVvdkN9L6
UWZAZbpNRbfW08M7/QJIi9aYJweVe5jcaxnU7XGHe/0+2IU7RZBuaHh/oI5a6nUGaMylkyow+QcY
yfvN4q4CkPPoWg3FU+UTdabbhLgfVNeL+4qMO2U8jO6UVDw9Fyd7yMgh7ZOCQ8rqR+08Taluml2X
tHa9o0xei1gsGAc3Rurp+rEoCn7ODFATg0VtF1l9kkC7PpPCH2GYDOmMSF/RJ+rI49Y48Aqcw4um
1AW8hM1AXGuN4GbDi1/bT5kYULuRq8OCNKngIA1rEJIoCeds15man5phR3i2sLkGGyHVfXJGQGx5
9XAe1nEyUhHscsebK5ZjRZ1s58Eqs2juWmorDr6lOxG5zJ8SvgL9wedhuqdhDnRwchNiuMi4VUrp
+O+tqPjrsvbO0lsvwOLCilRP3yPju3fNLloxLeoLThJPQaRuR7VDjhLYcajVXN/moRsk+IbJOHNz
GeFtwjN+1PyN/bMorLL9EQ6QF7ar75V7BtlFe6LVtNczO7jJ3xX4eeqDtKfKfM7AIddbDkJQikhK
VXHrNLZmxgrWUF8XUYdgEyv4rFAXemrYOvTCC41Rl28Cs1yquGV+XJzc0c4Z7sKT/1BhRUA4Lnru
WsY0YxiVC/y4X6Ioxd17p7qf6+SqR3hZgX9Ybasfft8zwUuK0obLjSK5Wrc4kewPX1Y8b9ANaaZI
F21/O1zqH8yISucwhkj0dt4SBs3WzpvE2a4cDEl8f8I4ogOa+oOs77fGWMj1598P59hb3KOBiUXz
YI5wRcCw28OsgTBbct1mns1gsCK7cjjZReXOO0mh6O3GnkkiS6G2tuMSnPHZUmk9bXIHAts2M9Nl
PXmr3acPjpk03bkwamkSxFiQ/LMZsqagrxxzK4AiW8/wsAocv3lccOOSijyGMD3SxijOag279Ojj
2/jjD+ac/XEaYsyYPNuJV/DBCSY7nQHB+MRSpKo+ycLimc/tji1e2Vclg9O0kazmIu3wwz3atuIS
tL6Q5d4mEGo/272dbgeJtgxmPJEtcu+OfrOe6NhZD+MJQrf/p2C2U554DXjl1VVB0axb1+Q23bH+
ZbJuuK1X79oiXN87GC0Xey1ZirOI6Dk/Q8fi9CKZi7q76IHfRGXoe9UJkb/Z7UaRGytoWeJPkvfc
z9wOChL+IYtBOZU253SVzA9SMBN7CJc8Q1RahNwRpKPl+L6lYp+VYX4HDyOHEkJu1ZJwDC4kb6QE
aRMY/nY2g+KgwRO6B+xrY3Gk3QjfQMWJDOQmy71tGpgjz2vR9Bk5jEP301Q5bfc4QOTbWYzEPvsu
SOatKAtpR3+/I/5elS4VMOu4yQvrxc29BvF6WLrNUyNgE0LbTPrxvV2z0bv9fWL6HfSbN9WbTbFb
LBPQFLhNGzySIRyV7Yls5MKhRmTxK6CX3E9gs84Otl4wqtpcymOrMkEQ7eSMw2+vt5Nxq3jjcfoQ
vuvtV+qwt1L02DPNWg7fWss3VaxWMsLg+jXtbI8REQMelTIXGSfYmnaFcaj9kdvCWhNqYgPgRPs4
YwNLmHySob4363wJH8g+4BnOm3QKvksXLuVVLKX3izFDh9QRUaDYFrwW1SsVkUuUH5Wvfkxs5ahX
H9AJj+/SqKMo8PRcZJ2a+rmHIKJePaRF8F1C7qT8mBh9Jn4VZBKY1i43eUmeHa3X7ov3iSx5oZg5
CWbQsaQ2bgP7fPI0CmmaB1cM94GwMdnChXs6D8mC2UClnfcrqfq03AQizZpL0LtVk92PKUtvDRMH
Wgae0TYSc2uFLBTmc901a6s2mNOQN3ekkKrYU7zpv/eVcmfSWr27iIflQMiKIA/RoWwsxubUw3it
avUy9FK1TzQTaw6gdCSpyZeQBKOisKvqgMm7IEdutQpu0Sno7zPshS3HoUb+ad2YP1VdTKc3Oljt
3J5he1+w9vh3jeSak0PVRVqZOAx5WfPqQpXhjzzFVQX1BIr8b4v4VUbrnpUZYC0oKtvvvWuPglnA
rOQ1LYx2eQnaNk+3OcAb/uag5qKZReg2R0YXbXswDCPtI0kK3PSiYYVZB1PS9RyU9o13Fk3DYZ4B
LkSC8KjikqAzX5so9dS6IN3BfOf77D5/0LMa9WcKU+Gnb5BI+8sEMkUfOC+Z548b8kAWagB2lpmJ
0amy05+hGubsEwxsl/xw14R7I2G8Gf5hwbJ0h3XMEnXs4TttHU2sLjPsjFXE2SE1trwOKYV8nADB
M19W5lmIpe8f7MEhhGy8YO/v6ht8xrBFaDva5YfLnp+DvpTKbTbwer1B7u6UJcH6kKLrd5blngo2
TdLg9qvXjpUidFU6qsHKiCjX1aPTIXliP6lDtV/5lkFATk5Z6Kc2YS19bvLRG35W9QS2HivQnKPZ
YQs1nfsWKvKhR2Nn3Zcsub7ofrTtW8ukHJm/L9VKvthMewZnwmjG9RMEcJczHandmazvsRbPCv2s
OFS9xdnc0aGXV4g6nj4pRcJnGrfmGKCXNkqAMcd8wCn0WCTEYNwCPSY2qxYqFo+hSGvdn/rRMdYz
PcM0xabFTOTDd408jBkDV9MQk9tnDjbQZrdnVijTiujeaWT0Ag4KWncq4wpNhdE+OOiTrfBqENeb
FRskr3k/xZq/Nv+vxPj/UAHe23cXzg+6W4SoRAr8Q0vmUlP3nuqXvWoqz3kZxRoOH3Uh2vLHkrks
7UKLjfujBp7ifoaSIJS/MYf/I/EotFj+989Up1/L//6P/Kf/XkrU/qu5/ai+hn9+qf8PA6JIUPpP
Kpx7VNW/g6XuP8D/+V8v5NXrr17+qH//Z33pX3/q3zFR5r8wSPCYcbLb7B0F4rq/Y6Lcf4XwSADL
sKzGxQST5/+pS4X/L5RZRDDcCURc8hBR07/VpcL9F2Z/HE8sKO5AB8/+H6lL/8L6/4f2jzIKQaeJ
n4jvDP2F+U+RkpPfxUm5jfxa6OwT6U8ZmXbBasASOP2ZMyEQCUvdR8pmZagyn5HzDE6k6mRyzHRn
UvrC9xXcfze64vYlc5bv7UAuNxxr66FamvBcGjK9hGutrmkw4h2xh6K51rmBx0Z74qoAG7uubx/b
FE7uBg2cOi25Do5ByZ4bvbVZbGyFJtCFb7ifEq88Ff047piG6W+Lz9h0gd43HJuwWc+pctwzQq+X
mljoK7lC7d5BMRHyZWEupkPaf46JS9dHrNZ9GEHsIwuxkMgUgPZKgYqosnTvr/MdQe8421JMvH37
NWQ7mOXuvrOByCGKkstT0ZoIaYCPRES12ZtRdGLvCLoMfxznvUxrZ1fZvvrFYpDQOkd8sQyyY7PJ
zagB3hrZZYjiSFa45Vm2x4bTq6s1pOpkya7EA4u+6zgrmyDlOWPWvbGwZEeLHLJP1t7GT+aXiPRb
fCgKynPEEmk9YYQXeJux8n7TvWWjoSr8w4jYKN9gsQ2/pdZYnnr2DC/DxGJ/FUoe1FDKP+TLpoey
VrslcUaY/NN6UE1dH7OGhNQtm8D9yELwEFRt+zb3gwal6aasdjQJRVSw7kaUg2LjPAzkqOfSPSNM
IIKy7fVRlqFxc3KT9DyvavZhY5JEAyz13jkwo+TEZ8baSWoUyhDY3a77p6GIObOPY7BNoNYTCUnu
k13b+cZDV39sJifcB53Ro7QahrPSvGh4D3knj0iZnVRLffDnKiBcpu7fbGlQwtCi7tAn2vuuHsgV
TYNiCwTEZR1kWK+WYJ6wFZ2k9Mc877maZfPi71dmj8zDNZ1m1e6HsfR/zsyH4bETpb0KGL7+4n9Q
xXW7efSaqPSZhJvI90+8/Gi6h8SNkIizq/bzauvfuZxw+fxjxbv0iO95PLQh7hJvDvfY/c13SIzB
q/CScTcj1DWiEA4ZGbEyiMcJ0BkdFJGRBGweerx0Hchmuz4niDULjNEwdSq4HE0khsL6BF/ABog+
+xcY9hVAnGNjj5xtG3T0Yh2DgfyADTVutseMmvCLe08ioxuztQMTO/fdJAqRh24YsTnQSyf+lSBM
jbvOs614XGYgAK5cvtu9hgExZsvP2s7cV0UqR2mweJKWdG5Wr84yVVWEup71m+FaD6HoE4zrK15U
jzKzaTNzV1d8RKPyrGvXLQRc1FV7oKHNGFL0A+PWwc0yyD2rnN67OcTCyUKKusedPg1v1G/o0YE5
KTHv0Kawl1uaAyE/JGQZvRl5VvnZICSJKe6TDx7VCVVaIJ+qbHn32fMfJoKPYs++341sx52HRRTP
MpeILkYSqoy8LB+TaUpog8YA3sC8TLcONe0Uh03BlLFuuvLds5eFgew8PYxkyn11S2aREE2aF+zX
wYkKm5QLh2opY9tujpdKmIsRz+gQr/Y0YjxiwDwQZOCF9S2DXn3OsopCyCx7lmjoqZJJ/zTmfr2y
9te/O7+R+UZU3rpv2yGLFuEtu4GF1MbSMvyyEFVtQ77enlJoPJHUjJQaRzaIinXXyvKtNITbbvO5
6P0NG/xqPgVTrkKkk6ujI+Ksy4+OR/3W0GEVZFLX+qkhrS5IQUgzlraPvMqyBAN1lxAhjhiSTYmo
X5fGE+3RNNN6nyXl0G4LpJO8b7JNXhkn22eezT6ceG+X4052qtVEDtgyDnLjXU6jd9ZlVbzak7er
whmd1NwbrM8ae0udyOfeZMUe5sk2aQhw3iojTI+OyKYLLZeHR1CIPUR1QcSY+uV07DLCqaiODrt1
WlnG9MvKHZQtRL5LnybXlbKIcqwS1/yO8VR5tW+qId+Fov5FGsI3aOdHP1SfvpRskbIXj+Iw3wCS
nHYe6yz4vTTIkUqX9jAyZVKJs17R26YXKly+WYJODqzoh5iO1WmjdEmtA4ZG/1zo4baGk/MJNSKN
UwS0aEXQMThL0r6So7h+z9E7xsUK9qYrJ8ISJjWQbaKbb7bsPlE93si1ewhgYmx61f8ee6gnoz2B
YIXSwGkx74rSX24kNYko5bIepTvcrSFZtIrgySE2eocw7GcNeOpjHODVgzLKtyk4d17bSGcHMKnb
PAgnDrNsEsek4N1IokCIrshOH2TgiO2kyuBJyhzFyFRepjKVXeTyAiZo2gAmKAiXe2mVX/6odEOA
LuhRn61RnhwZ2XX7ISfWpVKT/FiTcjn1gaWRZK9dZA55gjvMbz6Rodc01haiGpLZvaNlE1iWWG2L
T6+G8alHxz+76+D+BtNiP4SyMp/6NvNRHvCtPoi0JADbY3QVFOtp9tPkvVGLW5zzppOPyB9+AcuX
J+K9GZc2y1PKdO7FAKy0nxnQ7dJhRK/ms7cOy3xmIetm37o1d8FktI7xrTTS9ogwd6ljs3aPPqPW
LedywC9sk7gxzW1BmPgZG6X3UK4mnVAqrfYpXXCFE7j3qCzPVDvKKg23oGK4yCXGBj36pKPNTPnf
ndL8GBqeqAU2ZJSTBBBsNC66YkoRnPV3rgh5i2+EsDQHcAtuFtWUnj6SEXJAup4iAqGdIbekaHif
bR7wHmyd/pyYHfoFW7Y3iCfquU+H5Wgh1NpmBskwK7yaNmoceBU2LPVffI8SubK53IPqFTuJtEus
c5oFxi5MV2zc7EpJcbBjh+7ootHxQzUxHAsQiSwX+LUEG6D90rtwuo942vrQqOo6B7j4Sl+G6Qlu
UhMZcLlZbEJUYjIgSuBCTCIb1ZdJPCeT+D4GLvI3OwAOXjPPJYHE83/Xdk+WJA3RrUnabK/TQJ+Y
HvevhQomXiEA8AHukjMwW2b3iIKlHQ+SMSzrLq9wDwjvnC4C0G99x4ZMukoaWCAyjCpg0U56ik90
+kuZsWJlmuoZm3H22ncUdt233oExd5HBnHxJp5usF9ZWi3uXCJFWJ1m1YXf0v/fk85LftuTC3tVp
DhIeFBHawCJ4E83wp3eMP81ICzeHSbANKm/YZLz2gdiwkvsROu1obhHYdPvSHcNbL6B6DU4VvGtP
sznkvxon3Gx7K8gkFUnWvAgx9Hv8D+6uU6V+dgtuFUKDNd84C/5p7Hfm2hcBtVY6MkNHayJcgoZG
LviDa3gfglpyt7hmsqtSgs31shRfQaX97d0ud5xW3qSMz8uDOWVtzJUAoKE0GtIF3YeqvsMYcjd+
UpeRj1ySEqK8MBs/eZVmiSPdvVV984kCghKUX4SrX9IeLUM7GupHMbq3ohz7x7to80id8tSLbie9
9tb32RdxLXGw1s+dGX7VUj/ni/jllPbeaEz/MDfavqBYeAVQf5TSf0wkKAvSDI+LrtggY6TdDB3I
ZZF5xz71ePcggo45CMuod6npZ0b4ItuDNNI/lyLJODZJgN/6ZIMXu4TJyDPjDSs8AFCb22NB1p7x
BKjS9Z+MMv/lU8E+EbQyvmJ1dRCJAYPe1CiZnowUNYtvwttofFuSWuZUL0mFJkqHi95O3RggMpFp
PDMXeQjddTUR/vWKMpe4CtaGnuHx1kvTrZsa89NsTum6C0GXMJLvi+d04rck8wZ88no1Z6JPhrDI
D0Gr6RYyydu1MkV2NNi9P/q68dAiT6O+scPJv0yiFGm5GrJX3R5HfZKqu1LPfSR4uo/9Nq82NYEi
Joex4+0nqpwFaSpLXEQPvjSGOJu6Conf1GexI2Ba66rNDuUMwksmhco3NRfYzTl/ePc6DP9He44s
pNbXaiTWdM4/PVKMis1QL8axXiUVROWh6pqI0YaawVxqLaxHsmJAmdvB/2XvPJblNtps+y533GDA
JczgTlBA+eP9mSCOI7xN+KfvBVJ/NMX4W2oNr5koRJFUnUIVEpn723vt23xhpFD2z2UBD32w+7sC
c0Jg90uxt4yw3TpO5dE9ax/LohuPMROI3YgKeQMd6ZybzbWFwy3AztM8QR80bgE8NV6vp9IvmcBe
WM0SB+ZIgthO82LXpsxfBYrojqHzEuAoDq/sxNFxbk/6ln4+c4cvEstrajc3KQ0l+KLH8dDLAlWU
mcwgkhsbQ9XZ7EblQHNVfoHPnoIVpi10PsYz6ZIOCOXt0k2ffVpp+7GnAp4W85XPZUTw5RKEw7Pg
thu9UEqxSeIpebAJNgINjNxbbR6zJ4zmGSWt4RDRnjmq8r6lgpjjQ+HSV7OiR85r18o5ypLoJgn1
EnybVdbB3LqLH1PkA09DszYw6SE3m8iUxMEvNYU+W58G++EsaLKgxqhWniG5p0FR5HxaYa4eHa1a
jguNSxs9N/aZU5fXzdDaHCPT6HrBIhawwhW3QizdNm7VZUOJkw193Jre2wHNGUYvX7tZrZvPGg/v
k8C7xPhjYh3CN1SRJU8q5ockZR4nFOEdbtTsbmhmWL4M7Lfd0uaHyV6yiyQ17/kysPnpu1k9Qphr
iqCtzWJDH3pz6PowCWx1rng+p3y+cSNhxbGwrO8l9khdT1fF3Dl3bVSzJ9QT6TwXfDFODCexKrDB
uOgNW93A+J3vHSohN3Y/Ke+M3ueNLGXyXess59lS5vSAFWy6/w9YJc1CdEH3EqHF690lN3EdGnvh
jhreAvVNc9Lx9B+9nS4pQofwSOQNe3W1ds6RO13WqXWZJn24sbH/sltIbjh2ppfapM0/I57/X777
m3532IB/Jd/djgh3UEq+fjTOHz7/9//68Rd+KneG+o0idpX6VnLPxOrWJp2fyp3ufHPAgjsQSvCQ
AR/iRf7IhSvaN3BLpglAg+M6ABWTrOkf0p2if+NPrzwuFD+LJOk/0+5M+7fYKh2ifGnwVwgVROYa
4iQO+AuipcLlNXeufddlsZBe4uYOnpLQPTQ4ZB51JiAY2Kz8MiaQcVMus3MxamJiBtwJem8ZFdtx
QZcLA5ZL8nzTiz6F491MW+u9oNRt249yPqxHpUdiJPeKFi0P2hhx4owlPIO8X05mp8Ljm5WJqpeB
R5XV8OuShzpHLyIvNkagM9K4c4RVOKhel7MJ2aZK26skQEUYNHE3PGdYq0y6xtlH+Ulpi1dRaFPv
457RLdD+hrwinuqcUmZDFoYcWRytHiOy1zZWZ5Pzw36zRRO3842au0j05igZ+UdKsoeMxUbAFZjg
Vwd9fcNgF4hkp/b9o7Q0HnmNOZs3xZjZO34UecEsT2xIXmnXZj3bm87U2NzPoj5YE2AU+hi6NZGm
Tjzt0sjvau2IzlnuQiO5pLZXPaWm5hdqPV2P9rNr9NcEOnhosHu1muZ7Q7ou5qkeYYOGAPxOjvps
lDIIi9NSJcdx6B5sLBXAN9tgnGyeHu2dGoeftIAPx6Ydn+sqLA5YLPWr1nQ2pg2KsMUQ5Oup9a6z
Uz8zgjpyqa6c2LwDL0YV5NBv42YkKhjG0XuaityPa+dD6NjoY2FPb2rRfVqWzDZ14Wovk5AvSeMe
Rl05/hggxlGY347anO4Exq/PUiVPVbbf8d49wE+9C4W6x2bM1L3Fmu1g9VT4N4yJHBITw4RikvC/
RsFrt2nt1HuSXnrQKuYtKt59W2gNebfxTRjzHHlJuG+GmWva9/7YZssODx6eJoOmd2+qknsJUW9E
jqKhjrIzVQ9CTGDfK9izja545HDTbKOwa9c9fLt45rNqJ5QCjaE/NEaXPo5miDpqW5xrW9w7z8RP
rf5TSXqeBjYn4JdGdL3YdIMkClPgs6lmh0r0hhEVrlSTIXkYt7RJCtGGePc46pT8zHN/LF2KWrzJ
aIrhrDWpfFNUu7yWQwTf2ujZV8S6xu6m1la2IbkvL0nx3MayeETDoz0BXVfEoD0JIF9yzORXtnsN
A8T1xpmpoymfmBwErVGQeZp9igXvUoaxTT7T6a3XOIfyZCsmqULBzOSpNyZjk5vJC6UwW/LQvedU
5JcAKBwJSurBmgYomTDu6z45GxjcoXRhgC1M55xZZLMkRsGtWaq4jYS8LLKWx6yRYfBiEI8Zhb1+
NSiqx+OYf5iLjexb2ztwZFcN+USdIXF4LlXir7LIz0q3sCUtMbCS8B4CG2OiHxf97GGxvivixGEj
OOn3eCqjGyYU4YYKut7jlMWmF8gQpM2u/8Tp9ESLzkHJv3dzpt1DJWiCorGUx9Iy5UFr3H1cN081
ntRtXlgsT4a2zwrbZ+Lfc6TneqjpKAKZQrcZrHYVg/F94IGiGK5TZeNJhxYeDPZ7cwodvJsjWqU0
7fcV1rmleofMZr3oL/OECpKV+1BhoitqEqPl9A7i6KbCM+tBoPbj1Gdk0t1JLCycqEEUzlTQeKII
011vMkKV6UfIpfMlmXe/DsVHPGSHucnWPNgjZtkPk4bS96wkLcFZyGsBd05NvwkLM/FxHmy4/lcJ
ZbulJm4VTtXAkMkwoUbuJ0d9VltuR9Wt9knWYxLkM4C+42eEx7Ci5vsS095lSmnvNW+nBe27JJeF
MOBea2m4V8x+DCqHGXw3R4EVjnubWkgcGcmjatHniAz34ib6yCdux+E9QNcIq4kW01iLZ3Syksob
ujB6yMP8KWUOArvH8A3rBUMj8FxoTOW+1hODg31mm08xz89rw6iNh3rsWdWd6P3HDMoyUaqKGahJ
Qzy6WuxhZyYRVTbk1D/GofFZehx6JTuhHGo3j1DOYrps1EHt3/KsK06m1nfv1WSNkzfpQnyUuoKW
ZNO9ZZCUAPdMwgCZpFgae5doyXBZJW0Gi7iqtIc+sxvk1FRRdoUqLnOmwZfFUJIwsgCVXqMxdJuu
bTWfldslqz63B+yB6cnWwp5UI/t4r3JlTnZ9jLdjaQFKy0YcUIKkaapQbTMNrqCmNEn2Sybm3eSY
No7mKDCL4pJyhz0xnl1d7KuJoYyGlXtvLNT4EufJIKhEw2Goxr2RW9+pqG1OdCypfgQrY/AkKs0W
2q+ydzqCyZWahVub9yLdYTm1RaNdS2XCrTByCXgPw2Q9ouAzvAcdeLtIoXLmeBvA123DobbB7M7h
drIL6XcA93wQa+MeAyIuW6exHnFcVG+KkS/3kcPAYArRdYwmSx9hycYH0hHKzjQIw4xpFR8zndGP
krfzjZI4sDtmK6KDi60IT8/ZCQ+ZiVPVZHhy27UcgIiHlI+dVpXvsWYtd8lkhL4KxM+n+0LdOoUT
XkO0yH2rVMMDvu7l48fm7x/tkv9nE+yr+qu869qvr+7irf4/YIy9VtH994Akr+3Lr+TXbfD65/+Y
X2vim7F2SVqqIdYtK/yMn7tgDdARjBaHvSwzbNpd+J0/dsGCTTCWVxDlLgVxTLZhkf1rfv1NVRls
u2BRcdpC5hD/ZH79GwQIOKGBtRlCEodVoIE/duK/boGXWlExjY3FYUngUhgRPn5aCSOUOZSVmcc+
y4+bnrPhUKtFdrD7gbtvqZHh09dfLtm/4SStkJxfBuk/fxIswhAahY67+Td4YS/jrAjDpDjU2XgI
GboxKORBTP+v9jdkxn/7pldzwAqXArVq/oY0aWRqqDxIC7ayIWsphaITNEgyUXuDkeWWelUk2GjM
L9m0rxC2ag6slpzfouvJXuulG/z1W/+zO+XHhwACmZY76sIBnVm/QXtsShxnyOj5IaxGEHrCfR6d
IlmP5ofYGm2flr2YxcR6+OuXXd/mb1f8Ty+7Ho9+Of4Avja0uZnzw9hU7aZka0ZUh4EbtQU3f/1K
/+az/fWVfu847bU5zrN2hZPE4ztL+Q7Ja/D6xWZ78rfv6geU97/eF99isPsgx35cTD7e3xszwtZt
VSloJlTykLXZzvBzmqTXmh7LfCse9XnesV//3oYHUSkBNtU6NlGGTOcZ5kG8K6Ydt+02dBBFQY8D
rYsOqyGhS2akkDK7jCuIQmap+3WEmyOcK/yiSnULVka7JiIv2R2Z72goV4SgeagxUAZ8T9xLJRqn
a/s4Hh4A+DVbacmHlLj+Bt7CFBRxO/iA8BEok/CFBWK4scacfantEMFb1qp25xIuKyAZI6weW05k
+MeG8kWXyuWMLnacjfhenft2K9LhicQJKdIEbq+u32mLPoMNj+ILoqoX8FV2sih6Sqpnpqfk30g+
HLWeBmdtdPapRr63ngqqiSNuRMwMDxZ1xh5EMvY4RajdobOfzKjMrsZMsLem5Avbp6RnsfHMltNs
LsotlbZfThl9gvvEFSnzXceJhvsL64MSvzjgPRaOV9WIhBsz3WzXOuqkflDH4lkrOUVYZAoidYfl
29JHZXU5hGzrsuqA17Sm/VTW+0m6e1npe9aJ54EOuyTTv6g+ALIjyIc5M1J+WM1Y680Vua+bcPL7
fY1OBwrReIi0accX5V0JYwW5u+IHy1+dinFR1DjeSLxxIZPlFz09FAUnOa8FNX0WffSsdqG6GyT3
S0tNLBEppD5EjbuWXDdCbnMpIyfHMSrUYCAiHdCcdK2LpQUCyx+orEebBDvUwr4IMKc6j9gTZKDP
6ateqTqoCmttuJ93tluz5iwGe4gC5+FMZ62HUUY/EkG1NtwHjwAU36F9u0+Ypx/EmlgHwzHTGMtJ
NTXkphx6hshDySBw2i8GNA7LvInSblpP4UHZHFBkP9Y4oOt4fTbf5JoaKHHkxTamiC5mC6rE3VEp
Is2jHe8Ua9hNbIyvi0N+U9FvprivvV7aV4V0bpwGmKnJ+FwdOp27pgiWLrldUm0zT0wCQaPt3Vx/
tCL1Pg3rI6vzxhjU2gPdOKVPTtmepHanu+Uhmj6jGB0akmo95bt8COpe+DnW1a58V9faxaE9OGF7
oRuTN+ckP0mH6xREqso+0u4iFnSgHkGJF0ogOziQxyb7GUIIK0AVYHQ/FpBe8EMEVFI4k47EUT9N
LK+OiuOG2y+qSJpuLY1MoXUsZLYzKJBULpzVbNLvyBhc9nl5rjMHcfoy6neRcxsl2YHEW6Auvkq5
hjq9RnLXd7y7rD/3zVVWDwwfJ2JVr8KZ38yVgfSpzBAeiBYQ5bHTT+LjQa7RGf+wxKZXTP5U87XV
r0vaJCYOX66CryOmoO0zLVvaqb8zEvXgydbd53pQiXt/oZiy04etA1OwuC0N6YeuFoyDN6DjjFRa
JmgKVndZtiIwcLkDcfeUjHaDuN3qhhUo7nPcv4JhsA2Edb09hhxdkycuryun2wmuxYQsn4x09+Ai
yc1AI7QUZzRZ6j42+cMy35GornT1ZEKFCrM1KW/SGe/6Sl4fU7A7TLs9dyi2FSSfHtXaaD5Q7YOZ
+Wsvd8qi+2DO2KnGpMQZv5Vc4dH1O2yh67UsKPZY2SYwtDY6DIuC+qvGBBXBbeqS9M/SrVHot6ud
qo3uGH4Hg+P4IAN2KB7+ZMTbphm21GdsGCJ55VouvAQMOhbGDKa1bLW4oACbDH+i+1lrQeWZT47+
lrSnPon9lDrI3lXPXaxB7GofCURvMEJf6HH+0lLIBAUqEOp5LghGUZuiWC1lzpBvWqpr1aDPKl+2
yj5OiOgopNMCYVq3Ji2ao5oRBNLxDvVbhiobU7wt450V4wlzcEHRx22ZFNy+ahqllIXG/4XzVnZL
C9ml276N5VVUMgCLPkTlbF2r9c2uI5lsM48idEP3zzAikIeXXd7vSKMKTzDCY0FGL2jWH7uhO2zH
BpcPDNKVb3DU1VL1MFqy2cJteC3byESqAehNQJMgSC5LP42cZzWKLOh+2uxBrdhmw3AxFpyLexYN
9E5tS5PHIyrY96boLpA9l2OSj3cTHPJTiH94pZNAeR2Irgz3c+h8N/ThmrMhpTo7ZioOxLEWmiAw
q44yhLEgoKXkX+HCApS29SXPrJOZ5p8Mu7V9kvY3JJvPrZGfNdnkQadGf8OGM9WVsPfnTQVWUmzE
Fj5PCHHWb5ulRMPzhYtB2XeNQkn43Nxy6kf3Lu+Anw1BFi+nrO9Sv0VozjbsUITpV3B3T641NjvN
TIoTM9GxWkWsK2fGL1U0hyHHTC2B2iWU4brp29zpwHnpLJGf4QI8jgG3pG2mfwTuYNxT4fPUhYxm
aIVn3PJZ5862mlP2BR1grvsJyMmmKZXpMgTXtGwqncqTAwR6Ji8ID9cW0783ro7dvCz1VasAteqq
TQVR1yskIxVybbpPku68ULONahQZbosLZvRi9xJnCMw39Tyadks4tgnqxX1aSiRUPeJxaliGN4yP
tANtKhRDzPrhO8FpHln5cKdpU3cyK6W5dgpepps16zomZXwx00ayUQcknnipG1+N2/k9puPuKZkr
BIDmopPdJUGl7IbBEZr0XDwz5QK5gA+CUdDo4UIj7rC4QeqwtEYOgs44LCwH1Tt09ECDZnId2hgu
iacS2W7xtaS2Om5SsFLxxi1sVnh9vtJdpNGyYPRMBBgrLSkDYGxueLJb+lkZbqzEMjy8OAQbnrtD
rm6HfHklV8zUYKAuiXCDIjbKSP7Y1eWxBLdzU3XaU6VXAqOnemzNWrlQ2oXvqxNd2mENWzB2PxlV
z+ANCqbfTc28H88Lbg62JQWzsJ07zg721tj0m5U66LRKhH7JiswSwtrkNvqhqoZ9URntFWms2m/K
ajeV3Qe5/kvWwTM9mg/zoh1L1TwYepIFc1G8MqF7bOPuOVJqFC5mc54zW/JANqj0M7xiu0htel9j
03qhWmlOJ3HbeXSut68h3ZoRTl+NT2Cqaagmyajc5O7Yf3RZNdyVhvuEHqF4lcmDsjafIxdpq+ii
Nfh8ngRMnzIf3hYLE4sp6/Q0VVPLkCO8WvDlgukMZrqoPD0TO5X4qh8zkN4kGvXDnR43vsJEu5P2
0wS4QSUi9OykeVO+VhCxZ5wCVUPjzpyh0/KWbQ8s8JDht4BaNZi67INYFx17KLdxJSaEDoYGJ7wP
kBU80XS7GL9y3bgAcBXfLbWm8FVo9NBP+cao4i1Vj2m205r4IwNowLw2je77rq/fSrV7E1N9FUM+
65TaPVgii/bpap1Az054V5jAhHwtR9aHNYGFVVl01WWr9dOTPWnHDnvydabNmCCoFfLrBbdn30cQ
uU5ZE1TQFDOcmyS4yuRYhmf6TvYQZqldMC80RTybEX4KD9nbxlGECUBHfvYd81Xv0vaCAxK7pn4O
lDDqgxzHUd5cmC2VVesDbYFGOLErkIvj69xG3NgHWcAor46SsmfLtMEKbpscnoNrEAxWz674rhFB
S/hycE3fjX6njFlJt/nToL1Xkv8+bTUXP6Za7vSpCvBDeKK5N7Nxs2TaU234CZOFoarvKmFvsjw+
wONtFpIrkXGSS3OttzDI7PNYPzXDyWJqnLGLMPU3Z7xWF6wtzrB1BXY/mbxlHXd/J33Rf/QYb2Fu
drulUe4bblg4iufIAdOjG0zn9PdkKeEtYjrXYkRknoylp1u1tZeN5jUx/tKpK9C43WWPs7wJZAZm
yEXYr1XaJEmBEeoq8ud+/CogRnRxGtBJv4mazlNYuVBOTxEmr6y0gsYaj33e7jGIuLt1T8U22jfY
0dfKobFYK7sipXCiKE6AWPaQzQpIO2Fibk3d8MbQ9BQa8GKbcKBF4oii7l0+E4SbvT69SmvzlPPw
zof7PE7eDeern85kqVYzqJnv6oFixjBOL9vpAkjhHT4jO7CwsW1sTbmOdfrImPNdTACmcaqnhJSK
rxpbPwvmiscaDVRX7cSYZvPj4P+PFMH/F2Mva1nUX+iFEKXKzz8LhvyF/xqbE6BmbI5yodu2wVT6
j7G5i/ancpyDuUjedR1//0swZDSOoMXfYJJNZZVqaPzev8bm5rc1PgOgWGdia+Iv/mdAdYe5/S9b
IepAbX4waOpodbwaMia//4tulLY9OFijfpyFqd7IRgADwj6dKYl6nKSzj+fcPMZWlzK3qEAXvhjO
DvQc05dpC0IpsMTdYNxNrIWpk6Fj5y6srXnDJtwbhzUqe9stdzXJQLUtjlVxAhx1rnqEfAsj8JMR
HQ39VlPe8s7a610YGDji/L4flMdK+6wJR3cLqAzyqcZGcLhv1rUO5bJsiY3bGsiAKlWhrzC6i7Uu
sJ10E2KMZmr2RWudV2qj5/Qy2WSw31K/D1MF1G/MePGK8hs3MGV/yM3UczlNWenl5LS3Anedwdmg
tqK7OCqpAx6PzaAcTSYtioJbemh0hLVKYcXqOIJKMCcr0aXlXBonAw2gzV7p+l2Lt9BGJ4mFemrY
9oXD62APkMxZozeKu5rYos+qcPyySy/IR6AVbMr2YITMsSNWmZyBDnO4/igHfn4eeSmlopzY/Zhb
vE7tDRH77Zg4fk+zJPueYOy+KxAXnOI7m/YAl/Suah8c9xPEg7dYAFvHxb0dTO2y0yDOyR4qlaRD
O836i0xYD+AzKc/W2L1MjOlYmrkqMBeEmXhGH3/FciTVZPnk31tMq+kj+e5tk0i4eylVxgQ5tZlj
qaLbzQWwJ7JMaYTUcNbNN8i0z5YFy8bVyeEU76k7+Yp9MbrETQntB7g8c7RK/R1rf0mtUdLTFWfK
SzZ+nlGKxx40b2gJ+kf5kFFpGlFs4kio981o+auhWStBCCQCMLt4Ai6PyDSS1x8sEBy2PM5iuXa7
Jd4lzqnkCMTFP+SRgiM4EqfJnIDZNblxAYRpJdFxZjP9SZsCwlynSus9bO5fmPv5RlftEQsZiaX6
YPAlpSuRJyiOCqfYmZAawj7Zak3F5hJSLxW7E3vYhQFu6ABKS49jhm5Wh0zfIB5sslbZKbhZC9NO
SbZEO22YN8rc+ADQ9navBnzKxA2A+uTYNdkOxz3nFHI6S3YDFsJiFz972Ds38Oh2Su0EiGZXoZ0G
djZsi0G7oVcIAtSdCUdfXSenUcuxXV44pnFQgbuB4trr68TdVo4J0mJqoMgk0EQ/ZHUv7SBWH8N4
QrKfDnOYwzYO3WvNleVBaNSGEo2YZ+UEOZCHmcvu+nVCvLTKmx53iB53fE/VYMYqfGUURJjLeN5P
6njbTzhgl+rKrLWNUFvPMKF6KiVIEUe9HaunMFGOpNjAFgrfjAffTQpJhOUyBcPtEFUX3EoynQJ7
/K4sT4n6rI8wjOuwuRlx7tRV3HkEuPH0n8vp0InbTOLPKQqz33b9jQbUUFULuAHHyRzv+iY9LJKY
PknVoe18Ky3P6VTsEzTU0EaviEByQCXUo02zaBhXAHPZoRePFjBflEg9oQgy5nZPrYNRt16dKddV
9mLF+ndagTAdgJAe7qnWeQ4FdwPxe75V76U9bmxGjdQ4+cge3jy9Y3TelGGGXsydRmJi08RUMOsP
BW7Hhtu8xhM+w4qYlq9Q+V5m7NZyKobF7WDpuy69SdOQJeIS16V7WgztWUBDFPnK9GaKPDP7zuVD
ZYnKb2wEDSU7F6KjbfRIaxrj9Ljw2jk+OuZ43bYZHWrrRoxjrRKzDUM23A+miRo8DpRFqNMWhMtm
zYOte81u4NJwmFueXOfN5QQ8jlzhuERmUAO+d4w+1GHXYCDihzc1Gm6aDOmiGL7bLQ5KRzkvE5ae
Q9xxQCCPYRr1vewSP47al9q0d3Gk7DMtXFEnpXXIiRbRkh25y9nRCN/oZnzZiqS77OAksd1O8neS
UdeKTkTDdptru3BfB+5ago03qmYyG7fUF8mzpi2z6bUl2UHjjqvhD5VBM0Q7l7ZelBmd7EEVXxWF
uIH64TFFMdnkj8mJFP5lGxbzq5uqG7XRDmEhL8bF8muMWIh26/C8AhugVSBtMG5s8UKqdEJoPWwI
1JglkrdYhlFPEZm9ToUK14wYIDepHMTZqOPpyWoTuYvcvH0wSm1jJDxk4QLJr2F09SdNldm+nTDI
D9SjbkSlZ88tFGiyT/UR69GEayf0u1XGG6QMd3JkIMAb3JocKgGjfZD1jk6KbKMDvv16k679g6Qo
+mOOofghBJjuAx5ad8isRFVC70PSQSqBCPwUs9GHzYo86SaPEjih0Hj4Y0q5QWzijowvmkl7CJUw
cAXkcU4AbMod7dHlODq25q1MrGiXrbRplOZDjiyYquZTGUMs8Rp9qrcoClFUfycJ5kBQV8t3rant
YyRDhDfH6okdIqcggWj8Oqsg4HlOrD3gmTtmQ3+azXg/ucsTbgQ/XKYPCjgJoADB3OrJtJmFdXDt
+qB1TuLLkg/Y7iEtlwkaoYWJREBJsPDibamD97smfoJO91zBmSGlzzAJlip4uzWfeE2d4lap5FNr
j7sYV75P0q31dUyR26hs9lV0xdHDz3n2S1wtPF68WgVfaImGrJupKPsVXBGntL8mIAn2C2fuYelP
3WQ53wvHbU95XUqKUbrysQ4VZzvP4eSDEDMCZjmy3xBkn3mugj3pdqYlu5uOuj4flKR5lYPKXrZZ
EosEwTrs70uTKJqZJtGrZTZoj0qJVYNicnOuYBsLz6rYNdR6ZOQcSFm068QefbHa/OCuIlKv1j8r
SeUFZ117167GQKfNEtjsDAkewxprysFaTYThDz+hNFIe/vNgJBA+OShnY7nLlgb/oZ5HeBGbhYQG
s5QQIh9JHfdok0NBJv9hXewl2mH2w9BYxAphpqSTV5nr2C+05Dbw5YrubP5wQTa2FK+UWVY23Mwl
eXddp8VmqfTP1WqgHPqOvEhMNifa9i48Pq/l+Xp0VuMlR3ebvSJmTNZEgRcQg2a2xNT3drrNUzRj
iAhT4tQZUXSjr8ZOtNASmvKy4mc/Wvc+s4lcs714RFydD5051lscWBHnass4k1kb7xQAci9UJstL
a7WSAlA1fDd17cCR0gJBjOUU5b264UcJD0k63dp5OPhFipJfpu1jBh7jkK62VVH0pvT4ARbOw3qy
y4k+Y5DKfXc1ffAwptg3Zh6QrpaQeFRPWW0ol/1qFSlX00hsV0C3VyOJhF3poTPwej98JpWs+2JD
RzjJ7PhB2sl4TmqIO+Cnc9cIiKYX2xRSlmcIpwFeRg5cEdkDuViQ+0QCXKpLuCWVleQTSJFqr3a9
0AoO2z9oSzHfKwuGmIIg/2OymmSqKhv3cjXO5FrMAGM10+h0oj9Q9BVvlZFxn2uF2qZpRgVfYMHe
anaUeOtm0Y2baiAznD5E5mj6U2UM6a2ZWx8kkY5t2T2NQ7JNnBsweS9xdM/EbyT0N8B/i+vDSPsk
Wzg8W6HAfxCF8VUXuhkxh+E+cUJCQa3suUfd+GxO5r3SdcgaasNpG3NcETLE1QidrpDMr2bk0ADA
U/WMzD7rzXTX0jYKpvzH3nBvZ1zcGl7VmbzUZsmTjyjBxYiZ/Vnr7cd0UMWmJWI0pOIa45U8WoN5
TrPvOZ+lP+fJLS3n3bWa8iQO06T020TJgjRanoSiP5ViYmubRumpi0E4Ep3lPOLekiJE6Y1Os7sA
JzfGG0uoT+XQXXeGlMdO9pwOyG9HWqnv3EY+zIP5Uq3nFp1DSmQzHNab1ktmZWNZY3YxWBPHELfk
wOSaE7MnO/IrPJKOtHPc1PQjmK1GqkshrFpMvdi2iv4YJVN7UZDrOnRd7KbXtovIt/C9/UoF+p4R
h+GhVRQ7GDUFqSKcSwLEomoOPGQZgrShO9JALuRFlpOvyZIEV+AATxohnXEIkC8XFmtT+lFr99Kv
8sJGG6EcmPkys6TGxWlbwOjkHOUgjs4LwFyuiWw/h3FSQDbXleozsBnxz1bxO2ZgrrYRg/xXpDx3
A6nhpTQjrIFju6/pDuu3dQZ09GSBwTeXvTDq5ZmalCxolGFnzdpXqtYMVhrbz3A1erVmvXAoZuIG
rBksE52wSuQe/rne8n+nA4v5419JKvf98Jb3v1qwfvyFn5KKotnuN1cX6CboviZeK9SWP0xYtvUN
q4guLJcqNNV2sB39K4ogvvHN0jFhCRoNXEt1ETr+palo6jd8O5bhGjp/TXeNf+LCWj1gvyoqNoKN
iuKjOvxwwjB/9z5J26w7UYvuocf/uSnm3jqxUE9367K+T3qJ01dOxc6KAKuDx6qPZh3W7LKthfKa
aTj1WZZTcl/uoiiOAewzDHPdrrln9FKe7RJV09KmaG8CnjglpNRyNqEyPDck0PCChu1P1Q9STfRV
Xf+civ1aeffnt+PAPHItzRS2RcJDdShi/bNApJr4L0LTMO8w40d+VDDGTR3nQ2Vd/Pl9/29faXVG
/TKV+/lKDqKXs3JgcHT9+ZV6BlfpWPfiTi9yohRMbg7LNCS7UlDLRbeCdVH3NXlbl57zv3GR/Zs3
yStaAj2MPi6AMn9+6dipq8lZ6b6co4YAQmR0ykPTPEcC/OUvX+X/yfXkS0byZaXMaGut7W/vMuV7
MzA1b+6V0SIjNltvGLVVOlU08TefnPHbmJPTPD3cnK24ITRhIzb++V2xl8bkQp6czYtKolUe4Ohs
YUCdS0g1zVRssSN5wjiUmAIG84nmqhuNdTQF1xq+FfaXSbSiVeQ+HrvjXFyrbHqHwTwUZrEt8jvR
xw8TYoxRQFWs/5O7M1uu28i69Kv0C8ABJIBMIKLjvzg4E+eZlHiDICUK8wwkhqfvD5LLJbKqpHb3
XUW4XGHTFHBwEjnsvda3urO04Jyko+s+hk0yoJ769XN7LztjHNrI6RCACamQSzEQ338Yb5pTjtd5
dm9lo7FXZlcFU0gDARcbPk7HKPe/vt6/jEYbo7Dnu1hiUG0yMt5fr8Z2gvyode5N5GmHJZyWo29M
+dlYhOVJPY3+TWYoclDb346QteT67j3gyshLHd48U9pIQ99fWa2pkT72xftByXEX1ZzsOoKRfvO2
fQiYXh8o2joeqo9eFPKa+lD5tWr6ggZJh/dDaFXH1IizowNB8YBfIJgtDzKRS9UuJHtxg1E52XV4
gTetQ2c1LdrksoY5vDPmgxial7/55B1oomotRiuEtBS733/+empy4pfRz5O3VCEd7YcrGh9OENaa
QqE9iZ224ltDGeo3ysbvHrF3T97BXCjRkPI/TyI3fH9lqMaEf0m3fcAtthAXsIW2Em+IQ7hpuvmp
hUgHN3QOVOSbaJXsV7QJ29EGllQ4IWSB4Toe7W4zz9ZL1deHbBBvkWX3G7KOXyuMA45H9noN4A/o
wa8fmbXe2bs7d9cAQ0YsyjfEpx8zBWlXek606PmhccVFuMjDmNdIFvzLzh/P0pKSwXrwNJwngkq/
X/pvdYX+O3cpQPR++hb+BXd2XRF6Er3kP+9Tvv/Kn/sU+YfF1+ER2YPMxDNp2/xjn4Ih6g+hLJtv
ymULAwzgr32KI/5gscWhRxHlR+/nr20KFkzmP5apHxQ01uO/s03h4j8NGK5Ani9ooHVLRNinZX4Y
6mMFSMAxqTBGXaYuSYdNblb2xt7TUXK6ShYoDYCX3TQACy7MQcZ3Pz2rf7MMivcjlhsAscZui0WX
jRov+4dZbiSOqYxtTNjcqfFgdD14iQFZZ+1QvtU4NTY1Uaxo3KCwXroF8PnNZLT+bvG0R1XGMJaz
yZX1Iw6ZzyRSd6jzJnu8F1GqF2riJMTu21LRuJbdb/RDH1629dY9WAYQ4qSF8oeY2PfTRCPnSrlE
AnJ+mikaz2ZiSWQ/tUMU3SzUp7kRAzlok2HxmcJFJCeVPVkZmiHRhcGvn6PFWHn/RRLqwAtvo2cS
rrDd9ec/NfCaee6KKLahLGTTuOx8PXjdZvVOmRBm4/Q1hdqyh82QetswA0NDlV8TvtT6RW8yGxVJ
fFq5lZ4pnLsIhIkqSPNdPkaNj92oS7ozQVu52f76rt8vrjxBKdi8S3bogqkeLNz7mzYyvEHU/nDl
uzgTN5CTLXmUVQ6mATki8epZSWc7sKLEHzlxmXX1u8f2fpFd74DNEa8lG3R3vY8Pww+HTyatPh3J
poT8TaETNVpALjJmATvXBiUCgpBisMqONq4LEJNwBfRQkYm0GSoZ3maCnANk5rkhd7a1JpMZKZz0
x18/p+/t13/O699vk+EGR0y43CMW5/cPCqiBTMxwGQLeJFgyJf68O7Otsn09wJei89f0VtCKgUpK
upDxc1kv04qHiuoazQRKi4ksitaysQk1Xr9JOnsUv0kp/r4qvr9HJSTnMc/hfMCz/LB5ZpiLGdVo
FfiVG7VXeUNHJEjjHjnkQBuIYmiNBqzQvgOSALhOE0gv13vH8IQ6lkNNNzgaU+90qcLhtYtX02U9
ZeMZYsbXFDwxQKcpa28rOG0EQ9muNohBMAxn2xpjSKeJbCxnN8i00FctmjLykYSQ4QPY/PGBDMHc
pS+kum4LZtiLfjOQ11b8+9dPYephl6iwwAtgth++ILXkgvR6ipw6SpF98bJSVSATGY33aBZrOTxs
YEaPo5PuRvzkT9AL7fO2R42/1ZUsEW6KVKjf3JZaPUrv7ou2PtHJ7B8dcrd9Zqz3A6fx+3HwHHy2
Tlvl6oTGRHMyQsgn8G2smvIVHHEbov9OyuFszSIoE/ZcO6T0IbQ37xoYMlR0S0/jiapzzKLa2BM4
1j4O9NjuZ9v/RHvYPslpGdG3KgaLimlRE3zSttO53yNiTXAdeUqUV4nlDBjyRV+etl7RH2yzTXce
csr7SpdfcWKWwFfyhzxa5OXctgl5LjPQfyMkH83FQUBGz7ibTeq3ltMjBLbHfZvP33QjwZjU5fNk
tnNGNktVn40GYR27onbMo2hjdrCqLc7aVU+IeAy4XtMvQG/8KP5KB3ZZ0PtxvwxV0PydObHVM5LG
vfBnlJwzvrxAKDok8zTdLqbvHiLcR8elnuo7C3VAh7SMapowj/kEPM2ZyF3ceMB/OGk19aGmrv9i
NLkVEPESXxDWBYWvDeUzc/lpZ9PDUhjGjjOFvCM6qPJ0aiq6O5TniFbs2RkDYAYXuM0j4T41MpqC
TBl3y+qF7mginICwo23c09IkMa/d4vwB8A0G/xaS+gMZw9mVqFWD+rmlgUhoV9AiZTaSkmRUQ31q
i8l4bjVMbMZqitraTPvFPHVHObqnvsyGN0J3mq8FYir81Ji30c13+ZRfG14/7WChF3d13D8n8LH2
Jn46NuVNt/MbYJLbCduRi9tXLjfQD9NXs7XqhQZmr2lcjmH6rUP59xWpt3vtO4N8Ij7Ne4OnWK4N
L/Ttso+NS3JwkkPdXbDvEE6xqlCX8hhXFfomszwz3c6n6ipIHlJ8DzuOUgiVqRf5FMWh2xUySm5G
qron0YIxyK4KWJuYMNtLrcE/WUq2DhgiKnt6rE7szpNbY65RumkZP9ozEMhysc/SKBx3vj86p1EW
G7hICqJcBh2XJzQ/8+MCJ5xZ39XVQ93oLzqL2oEvjdRiz3LbVzGunMlhdJa9l4jyDoRVuu1F7kqy
bKsZFgAZ8i9+Gc2HIcYOQWcn3Xhd3T8ZnEcDlsXEZAa3WHdIZzIr/NrpeA2OzqTBbhFgTGBJXWwk
TNaUNwmj9D6bJMK/uJuSw5A6zoZIS6Shrn3n9ZAmDT03r0ysGUZ60TzHY5VfNxqhgWcCVgRsoLc8
dEIcigQyABPsfZNGuNhnkFe72HNiguSAJSDyyMSDmwBqituIuRweBP4XerUnBcDE8zlrlouoBWM5
kFcdiDi5yGErbvzY8Y/E1ppncCGRLU6mc2jG4ZUu2fBgCUYsQFoxnY6JbPfkmsGnLpz8NA/H62LU
n/vBgcdqei0iaA8tjGKXvFuENX6uliy58XUIpXPMrBtvdOLbiGyhEwSUJSlnc3loC4W5CD3w/dS4
ODBgLBGZ55vX/FPymJqIWDKlXU3J31AnEWSOe3pq06s2ZPoJUVOIOKdDG1OourqE8rAcraznbxOy
VmrZc/uVRKwOsFealp/7jIjx2RC4vRI9H8N2amn55qF00LO0OW6xCfpgWlxN2HteiTjrAzL1XgvH
ffNphKARtY34zG7N/K5oG+wpItXfpgT4124BTX6Oot5HeGDER7z7yKYWGFA0J8B/bYHelyighuKh
6JavbZIMnxyjr24LCzoT0e/eKUr8KYiX9SGQwRJ/KdJxOVHE3gUZR2J/q0qsPlNKMlrkhuiWHJp/
hwjm+c5CT48Te82IXnQyoq0ERf4okFZdZW6MO0cV07lddfJomXF2KsL6xYJ0clP2E1kgXT0dujpT
e4kIAWEj9gq4LHMwlG33GJZ1eJ6PraD7k86P2Kj764Y4hysEARM95ElGO5qLm6zAadXqad7Bj80P
UWflcEny8QkWfn9J3oV2KatWrbsPCcJeaNAlzZU3rRDXdkRFAlshejMTolPozTLvZ0VyKTsOElTi
/J3BHor/9/fTkr9RJNQXhVeWO/TZ7fVAMgdxAh6RcJKqf9TMj3WJhtmtaJJX3SQ/OTa/iU4GT0PW
gL4dwnCsgs5MbWND1LjFwUrfRC0pTa6O41trFO1JWoUIOqwih5fr+Do5UbDnHhsOZuck18vzqmHV
i8O1nsalxSEn5mqH7EEdLSBPX1qlCV+qxEmYCO+UvTP5NxIKP6s6M9qGLPV265cE63UzO+q2Qaie
dTDwptYT9/VkkZZRDs5Xo7OJb8FCG3PWGvRVMoj9jGgF/dHw0BWldXC1Ke9ruuL7HhvTCT0+8az8
Yt95CvkKcefWm1sDBVWzKOlyRUQ/TfRCp6FeLuvQGi4TF+FrHiUE0tYgwTYNzZagzOvpzE6W+apv
5+ao+8bZltISxPFI+ywpdPSANP1JL75/atgRgOxRzdV5HTr03rCgqg0hnmdJzqkLbxr2v3QsT53S
RkU/aQM1S17R5RLijXY13VlNdq6zzi0efabAaybvHjWTjAIStiiXTMLaF55T3fFm52dL0wJORRMD
qIId+MaBarppjAWRWOUaj707m5cJIXifp7X6ufIgk50dIo+haY/VUWecxBpLe/eEv7SPTWSCOaUx
RS3JTsc3i4PptSwXnA9dMcA8mHoiqHmbX4R27gov6YKaRWgiCOYOMGj7POg8uiNxzvk2LlX2Fvl1
fANFNNvL3pBHDzKZB7YAmEtWe6guLfzfJ1Jiskrq+CvJUPFJlrktdwg8PEl8KkNtnF3063cmkJ3P
G70qI7KkJmZAKvCZKa+IPZvNHTgyAByLw+5icjz7kE5E3tp6smooR7DVBDwiuCZulny1qF2cEeuO
arsuDfdLbSbLHSkO1NL6McR+rmvjJgbTO26NpUC7Vfuz+2kZaYAXAELQkbrNEwq62eWpeF9j4ZpA
IW2HGcCJoZdNpTlfu1W9OmyK2sYgm3tXQIn57H0ZTxHaTLZ8vs9bvx+A3J4XOqtuByMzra1vzl+H
CqrbZirmVuyB86nPIhoJGzatir+z/YNJSdSfuUlsPw23DFbUe25LxrxvFBPBtiOw5EcXDvjeIpuJ
FRMgG2/76Phw4vEiF1CXOdj6DRvWmR+02Bj8G7Tc82wzQiWIwAYAW070lECxTkzbfM3oyKDBJ3ME
rbaBLYD5eNYu0hXJhBMRpXIcut5/sOKh+CrsnnBHDnvfokayWR1G3FgEHUfXxQJWx9PDACclhZvK
vONDUouVrNLNUJYXsYLNROC1D7eo9/QmtTVbngj3ECtvfF4ry4TSm64RPcA69WEwQQRtza5n3RDE
Bx1CI0Hi0aNUOk99iwDsNh2cIOvZ3yBMHKvPRROpaWepMnyQrdcNe9Nb8B5Bea3GraYVz9g3ZCP2
ka/zr/1IXnBOJs7lNJKHxpG6QVnXppXxErJsIRnxQmyJqaei+2xywhdzIdECPqABoTDMpyrIvcZ7
GJNVaoIEVn0uszbroBPZfX+w/Nlv6R+nWNjMJFYvPhrCbZHfsyOUzzIx6NAXCipLYFZddmmgmCVn
1HARvJaTiL29pGt8S+TOuieB3AAzyIjNcjs2qKk3dSLicwKUjUtduTE6GpbrfKU6wrIiw957sBqi
Rw6kkLrWmTEMNSmNA3T75xIl7TmvcmmcmqYx9Ae2B8NySGfkXDsKFsUQ9CiLaDHES58GzTh6gGPb
0Hz0umwVW+IZRxkMzUttREkPgb1741aBZboGqK+yljGBd0olQGAK9egq6htbY+Ib3Xm01ca9ajw2
xyUGvDYIK9JVA/KK1Q2CzORyHsd8J/2UbyvPMVAgaXQhhYkGFcwweZ/jdjImFByejRe3lLfVMp1G
MpbXDQmipzXQ8BcRWwBHe2fhgaWkpRjBWAONBQkUH3SU0QENW5aGQiKbsdo1wXJIcfTC4i921TSj
7R4i+2Vi8r6s8lp/86lFoqyeYPuK2OmZ8mLaD5u0KDhzDq0YKbHLfuiDOV5STOXeQF42t27L/eTo
ugyMziiNbR27RfebJt73HsTPNQ+i9xSHCkXVAxCAvYLt3lXdslh3OrTggTYAhoMl5vSTRLirMgxb
B79I0bKRUeRjkxpS+aLTxSayl5y9mSVa+H2g8j7qr6oQPPUOqB0Beba1rOR5iOIrArUfPg/kdMuV
m1OcmTM5l4wOPXaYLacKR70hehFos8lPxzx3jANTiz+vmC2UZ2a8+OhHMUaF634hQ2JU5F36m6bp
vxSn6AlT2qZ8x7jDwLCCTd49hDKhxcgZegPcOvpCp6lAeBp21dsMafqGWxkDrAXWDdo6Nvws6Nkm
k8tKDnIz6yKXc3pl5QlaWTtxph8ZLf+xmfwvRdq1Ye17GBoonPnYbz/cnNl4Y19Db2cxadKHKLQ4
+AHk9FNG4MonI7syPeQOEZc70vDc6qAgsXdrGDNns19X8dZq5rvB4pkrxcJ3FLdD2fhDrRHCpohh
ZBQcsmacfbo9K3wYEZG0+/2Spe5vBuf7ZvZazTQpRvGRBd1lmDAfPjn5fKDLExNF0ey89MZUPxJF
hH6yl/7Lrz/Yv70SvXpTYkhhIKzFsZ9qz0VERl0VzQV1E0LWE7gnp6hcSbbzaRN/v9TfajP9/5iP
1gv9Fc3T/c93TBECiLWr8+4fdt/plzfDWzvfvnVD3v/P//4x5tb/8v/2h38yNH/D47RcBsJ/NhZd
vMxV37+9ay+tv/GjveS4f9C6YRaSQIfo8psMuh8qGH5i0tuhGEVFclXI8K38QwVjiT9YSCgI+mwW
PRBf/OwvFYz4A8WkpMtO95Ofmn8LRvR+zK8XlpRb0NrQWrb4pB/aEga7Xyx7zIKV7ceHlK32OU2k
bO9m9pew94rjT4/m+sfL9LNKZS2z/vMVWy/nSS5i27zxYK/kOlJ/GokOUAoCNWt/03cc1rMZ6gbK
+99pYT5MKn9exnVcNEi8xgBH318GrDvGxLwn863x5U7pJmLJNyfYc0lymg/ReIRYXAIdmG3r0pop
jFSTI35T3HX+9dl6UtJ44jAk+bjOh95dOzXmMNUjfty6rV7Jv4tuluywpNTWKuJYvnaDxn9Y5d1p
IQUh2FasIY2iAd6VbVZfS5WJ5+8B21pnNrASYnruNNzhU/KZnU+NLtzbXmcpFao+O086AzeuSV4s
8csm/TpFWcCLIbazy24dYOUarGBrEFTboOlGvWiyDBR9bn71WtwuW5lQBd6AINhXkRie47Icn5d2
vnb8OryUNRVSLyfXESPNeE9SXBlYRptuAe0XS2Cp8f/Jxvjf2bBeBT7/eT65j9/+1+GleE2Y5N/+
Yvyuv/MPYZ2NDA64GX+xgEhv7Wv+mFIMS/7BiyX59wjbEI2slsg/5xTLJoOLucSkmfw90ovl5s8p
hR+ZCj0eHT76odJz/9aMYn2QZ7g0OZiYEP/49M6h4ngflpu6m6x5yvMbwdteb2BPe89l0bo3nMER
dDZuSiHpyrGS3r9X2qfVOnWNf2+27vh1qfO5A0HkpadLzUjbdLmXP3HE9XCj1SmesK6ynzSVFPNg
NyagqDhZbhFtZNiJaezGUGdRnJw3YGnT4zgPycPQm81za42ePixiGvs9NNSuuUg4KiCzLXJqo63r
0XQrTX0js3CAWtI03rOfeBXW6SQCD5KoGn2IN1Sa6AfNxjnAOlN0gSxsMAYUMDvKSXHosDPHyrJi
A7D5znDbsCR5fh6CbihbTqgJKdtQfWxonG3jETBfmeGXjrR7Ds8iUz6WH4caXlRaRJan9uADLCIO
FwCAg4kEiVihAVjhHyEeacRdjfKH7GNDjKoOemrm5c7IJn1fm71z2Q8Kw2PTLBjVsXI6frA4Puar
1m3tjDBpkmO3FmCN9IRUGgzrpodmz+79ArBRr6btWDjN01hnOXAyvzGSnZwmCvl1mybWbqlFXgJX
ZWYlCb5Vl4mx4FKgmojH0KTdNx1n8LaC81bspkGELWE6GuRlwZjTPhtiSMlf3dUcToANwCHO8WTZ
A6SEurbRCrtoMNcjCH8Xfjzu0IK4cXxMxJptvclY7vs5JXr0saNsDYqmzig46sXN+iMHFrFsWqkB
HoxqyKlX4jUnIaOgRpTVPjQtIQrn0vQypl0g1fmWeRl8VhH7C+0loKHUWFMO8hx2RxFt/v726L9z
UoPP8qtZjb3Bh7zB77/wY0oTzqqmMW2Uq45aO/5MW39KhfmJwECNBhM9IYspG6t/8BodyOTCs5Dl
KDZLyuJs9+eE5qymbfbW6FaohiMPtP6OBOfDboK4QWbFVQrKZKs4H6zk9J83LaZarNaMNOJPDP3L
ziYRud+nFlYujGSSEpwMKxyvdSb966WJERpkmT2huBOt95s9xfud/PdbsUGYwWg32d7YH9WO2mnG
pkN9GcA8ABlJOupuaNvb2aMD9NPX8292ar+70oeNYVdRyUXcQf3Xt7pDY6LpSwUV8ZRydvDrS73X
OP34UBbNb9Q69C7QKLx/vrnCAQmX1ySSUPqHhXjZYLKcGmcptY4y1sN20vhAgNT7ZwZ5959/ffl/
90l/vvy6jftpT7o4Q5dKk8uDjkiubLuBPxcN+lbZeD9/fan1j/rn9vfPT4psUlrIklY8//tLuTPB
4cgjTZJp5+G8AvllBdLLYACVvAIGyxGRyIdfX/O9wuDHNVmSXV4EhMzsvz9cE6+P48Z8vDTL4AIb
pD/thGHEQVdR16PsKkASJstvNvofdGM/LuuteIQ1/JVXaP3Sf3qqBFbPJfO1FRRCV0+eNRB8Fg8g
uMB1y3CP0ipkO6pKYW1tEfnb2Y8gYLVz6+nneTELeXQjNvi7wpQtfLOyZDFb6tS46/rFuIb7FdVX
dZuBYjHmuNLgx3NKL79+dP9uZPgWrzy6jO8EqvefIc9K2EGebQXKyWA5thFWYqK7aPja9lD9Zhgi
meWP+zA6sCHwuBjmTFyr+eLdI2N9nkqqJUGF6AFEskQVSAE0SW4qr4whPhFnhBoFLRMpdpFQ58pt
hN70tVsDo19CiffTWI289QTYFfRKX58jyJVqO6oekcHgljbx0BzPyi2NE7jV6dJP93PcWgSFejTI
9aSm4mFJnARUU0RfOkgRpHobFTlaH8Owbr6JuqTR4lpeeV3in5u2rlXq0t2qJJ3x7nj0f1TteuJo
6LCttl7aQEkyh6RMrttKOeOxpuJD/lfb0BU0ymx5LqupzvdF6gj3ovUI60EgERl3rQvwZijcuN6H
drm42y4L6Xjb1Fu3ZliztfIXw/tiRfjfNk5jtQAlKTbfWhM7vVYNLiZhUqthpcdNP2wlVMWBtR8H
23YaiFhkW+hfD3YR4lSAFfXgClaai1Hr6sbF8lQc5mqo0Cjki3rw+xplB6ZtcaXariHAdXKjNZxy
+LrKweY9qPSE0vUSEhLUqch9oxdC3sNo6RDNPpFEX6Qzqycag/KTbcnJ2lR4z06xnyxfOkEvgKzD
yv7kZuVySYMseiMRbLzRVasE+MIwe85spDjbltQ7gPekmd30GSVwKLW1+zjDlcNwXsn5Lm3Laggw
+5l3C/Hg0Y76vL7z6DfdAibnQeVasGOdUBuSGSDy5Vi7VQ6cJy8GvOE0A3x2rF3vgV9XaFgMX0UV
iBCtvshyggm/gBz51hMakWxTB5+6E8Ka2zCY8XARzDfqKxd5wGmTrlv/guEPjBIb9U6KBJXOpgJC
vNA5Xk3n0iAH8jQuKwdeIf0wurH0m3R6kLaXPpRhu1o+I4f+TpmOgOmrSrUP3VrP2KiMXSM0H99x
T5yhkNVe6Y6yOvgParuDJiwXOFrBUSnegAFPxOVYFmy9HaJqQ5rlCPp2SFcJ0iPvSJCUE2u6YUxm
7HVDW05bIoDzL3acJRMC85TuTBubKeKIWffP9ZgMzZ70dWJEe63c+Th3i8urAiXC37B37h9sFrE5
8O05sQMENX1FpXjJsJhK1b3kTRhZ5w2x2ShMstJh55qOCNMAb1xGRRzCfIibkROCjOR4kS11K7el
qMV4IBtjmSA11r0kBTZkKPTebJqcSXzll2fu6LrpQwVCQELG0mB0wXGiD52p78wXIfnAxoVoh3l+
mtju4J+pG7fZ0yCfpjfakul0Eo00AcaNUqMcAiSyU/4qeMkcJBt5d1k5ZTE8djKM9ZUgnT2+MhHy
EXbKiwKadsY6ihVgMG/qxrCfXCzOpAAiwm0P4ZgbgdkzOglNEkaZMkWVq3DL9Nv+kiHgP5n1XMuT
tBk5BanSpawhrNBfTqapJYrUUCkjWIacFGwVO3elRathI0hIjwNE9eaFFh1i0DgzEUnBDKaITlfP
GI4kn7szRgSTGYRJs3ItLJt2fK3qaHy13GHRn8ICXzUdgTIMm+dKynbpg2ocstK8iAV+zG4jrNYt
zkI7bNSxkvT8FEK7XpYV7USahBb0LUs5V0UGht6liQnpMt+16FMEBAKjMHHpR4m8zwd30JzlFggg
Xek69GZjOLsXgkyL4jA6NYNwEK5RbcM0GrxgBOJ33zjSi49Fak31JjdxSQcDf5gNNGXKnmagl2xC
59ojmLAfpNxr8jsOVThlxQW8t0wgKui76m5w54JIhbSUj9kg9b3UpX+O7Cu+AHq00LRFF6Q2i+tE
Z1U7gJDIoJ7KyM5oPXG2jRddP3DyDu+ceNLEmDXa3Y5EcwGumIryJYxz8PsjcK95LOfbjvbxA3HM
1bn2Z6gdnL0fQ4N+pxchpwyVhI/c0UMxpos8bkCHpPkLfuk83zShpPqF9mCLAoI8wC7H0BL7qFA5
4xKHFYlt3BtqxOpCnxCEI/Zxd7DMs5nU7Sbzsp1ZNxua1Z+jVEZbh96zCSK5d49VAfkFYbr/KRt8
ulB0Plrdu8kxqd3zwvfDi2SZwh24tD0NavrFkynPjBbcGKkTes8ElJ3KIcQ8PNMun8kaLNUE7Tfh
hItMRe5Sv8gwbOudVt1h9olP3jjaZWx48FcBpXR7euDxvjfrY6iaJ+LcKqaievJeOki+eyJyi+NQ
9sNJRuf0sw+YkMxAerxFz8Q1Ta538KOcWUVZy7yrnekLYeFPWRbmR6yz0FwblgBRZ0CUSETYK3dK
L9KpRFug7O4s62qbRAcrfIacY4GGGlfVr6fCV8sfT0rbCAnSFl+8sSZv1iis5yZbjKBf9SWqg8M3
FC2xuFUKOboOYcAQpvxEGGl9bzPrIYJbvBsDkuCu0KgjbTV8S+N6ZdvGZ10H7ViF7VY3+U1F/Cik
3/RgiPQJxe716Kck9hWs0tn6rLKcTPEooxRL5XHwg9BsaeDnoB1IsjH3iRufdol1L3I4xlCC6sAv
G4Ks006R9hC6p3MGNxoYtB3QPI42A3sDmsKOY34KE5vecgj88YDf2r5MocgCypoX6KFiBMDSkuyL
IKR5dsomviuFprzimX3jbttw8sRORfU1rTC57xtNiPyw3KPxty7HxGXFof16RfAW8XL+sahFTWxK
9RqP4jL1w1PypvEXpBa+vp5UOrgbBKJUI5mD3Xks6igIgdEHbrlOK2McARdl+3sOfjD+xk7Re1UL
/unCXxAKSH+tYTsLqbyyk/wJYl5hnpCwFfURp0SjP1djv+GFE+fxrBEJ5064gzEHO2JZ7oDOXZGu
/mYO/E5PruDRRcCnK/Mb2R97Nmn9VW0gXNSld6AvgL7FKL6EXgrgdvEQLdjOVTxG+tPkdsaJs8Q3
4CPYaTbpAGtHJGCoa6O6WUyUUFY7lVu55Hu7U+2+KAm38YAZq65BAz7RwR9oa4/E70DZoN7dwD5w
R4GF3IORWsLyJPwRmF/xjEbQu4O1ckqK3xgY5nAoYrCLFLYvEI1velW/IMriEGN0d4ZOT3offHoU
f+rt8H4ecH9ocGT4zCHHx9FLkbK+UYmwNjRdL4vc2MkEq1fZNfFZjRjSCNn1DL31pYMjD0it8gLV
WOYhztgu2wh4tnWKZ93HyQigWfAf0/xGiJqmQCrmKpGfqln1W6TR38w8gZNTzttuoESetK91geBW
kHK47WQSQFRH8EZ+smPGoDLlsKMP3Z/bHslS8VzBkWXO2zDZrx3qaHzwCCSWu34mQr7E4jZtTYko
FJG4hE4xtUbJcPeBNLt+ny3bnr3jp8iNUEzElPdesf8tOHMIyrnhWade4AFNORaDsdxAUIru5mQq
n+AmCcTmqG54akVU+OAcYywTehTmG0G3+HlTOSRNYDHmmoAcAXAQIdzEcsNSyqMv89GFbVbL8gSQ
BNlMsMCX4ZPfqCU5mIlLUFe9qP4y1XPo7K3Qqa4zs60R14eoFguzi08FKzAnPWQ34AdaMZ2YWe4f
jUnBrV2WVYlQdiWiMmqZ9mtkyXxVn+ddskttu/3GY8wVS0Rpbrt49r+2lE810s8B9VnWqAieQESV
eN+NvXqmuetAtixnl6QNLLqXHVUeHqNhhvepSR+cjCMlbr05yavANqz00uznLtu2yvZerLG0WAhW
uwGD2oX+RiOI4iWfMqXe2wpQBtSU+hFwe8jOFxZ9tWxCjPJkgfu1+cjR964u6sgjtd7jxsyxIcJd
lLSgScQj9nyjHe0jv9JG/A15HlzOoXOiaVt3YFkOEarDBjS6kZxYtq6eI9uGLgeq97H33V7sU2g0
T6OvwO1Mc8lTUqKlYDX6mVqC2ovkeZLbgFgWoTEYjHHZMtJZunAaW0PxKNWcPCbYkmFsIGK5J5yY
ZczrM0xdMPE0QbFh2D53dZfyrOZiAVdtDA2COFVex3PjO7toCGPWBhQlXFz1+TMJYegddWnVCFTz
eTjphdO8hUIlz8VY6hssnyNhAE5zkmMgtxnbZWPviF52nxBGswvMywbfa2fBXEoJ8gJVP1Isg5fh
yz5IlsF61XHiPyHvZD5Cl4/apCf8etnacysfuhqZ8AbFMwT63M7HW0c11ddMEy/BAXeNhh+mZj4f
Kg4FgbO0+F2qwXEbtOWdU5Lia1VvrTc7z2YRuvfogGpEHqiusDVrFxtPBh2IKtVgjExc05zXvIrl
+BW+rU2gCQlmiG6ktqCjqP4mCt0iOe24yG0+sjmA+RuCsHAA5rJcjhLFLGI67Bm2t7yGhVvdzKR4
gzF3o/wxrETzBSTycpVh36vWt6yGFjREzT1Q856DLyTzcdugkk23rjHmgsTEbgEaWJFMFPTLEsG8
CV3nGWOLh7p3EskXo6NJxIpLchewNZTAlIX65FuZTPbNYP8f7s5kOW4r69avUi8AB3DQT+4AyJZM
9qRIaoIgRRLAQd8f4OnvB9lVJdFVVjhu3MH/jxxhWc5kEgnss/Za36o5A1n9Gs9hRFievKXCTzJ5
Li7Crh/xbneizh9UFxluYJRF+YajypLciNvmdswV51N9KSuQUNxp422el/pbE9XWEkazPrlhJ2KH
hli6fpetmmcm0mWZcDcv9A2fUnOksby2lfacjx5BCWPRSJq1eRSRDfFUl+1UpimgJJgM+ZD7mUMV
JiYQLcnE8jPsKYHfcfLlcYE9kG53U+T2rUnfsxdoTPgP+QyBPDBIbXFS6+vECOgOKfpD4uhls9VE
Wx/HYZzj3dzHwCpl7xjHwp5jY5eBilK7BchIv89wDM0X1O6CyfcdQb1UBe8at7mV3LiMrQYpBBxr
W3uZoLCwY8JwXpkFHkS/XU9G1AAt72Q4qB/3q6hkxifOc+sleB4DHcoLnOaoddnN1+304GgtdmTX
58dkwC6bG9ykGHfSCS31gP/NLfY64KgbAHa+FS6q0/EYYYdKubAE2jH03pXtNHXczglB4bDvx91S
+Bg0sYN5YP5IG4Yupst5F+OsH3adEWV/y5jyXSTkjM6gxIHbci37k0hY6kWF4ITIPK+9fPCDqevo
HX2vsXz+hXL+H6RXWydQpmO2Eb5nf9KzSWVky7C+lGrnZdcUcIpNOdCw1jvToSkpuP7b2uH6Q+G5
wX3mOGvR1I9inovbUbdXqZdwEzd3OI3nXAJ8Kcny/0Lh/ZNMCdUPmQkPkU+0DWTFzy9lmpPbJknO
S8Uee3+d51tpMymai2H/IkT4KUfHb8zntXzkBOxa3/X6n1+LQmyHtmCqAfJS6bcLnYLHAhWP/JFf
QXYy2br2KL/glN2uuqyVFu8Mp9buRZc1F128UPX015/zn36vvCEou+RTWSjZ5p86Any7y7IsTjbC
nJ9ZuA6cpMB7VkNMinFZ9Ou//XLW6iQ0MOZgEvtOa/hB1s7ipnUGqgM3vg08TESzsRmRiQ6OZ37A
SzF/8atl8fWzJEwk0EFMdX3y5wZr/Z8/bkuwgkkBHgHYTSi8A9PYel+KuKyoik60+as7aUb20oyg
v3ElOr9L0n/LzPW/dFvJB/3fLRjBS/v68lZ1PxowDP7GHwYM2/+N7zX1xRgphL2Go/+5rtT4I4Ly
JL1Ng98a3EluM/82YJjgQiBJg3Bmo7jaC38wYNj4oXzbZqfned7fgkWvxrEfLhrb5k1xg6P5ihur
zl70811VgoAVNQcU7FwnEpFxj1bL14EGx2jAolBYLbFNQa7En9MFbDElFBr96utJFidSe5Yw5n7Y
yziIUGT59D5qyxgubWXFwHs5DmEwN6Y3I/LofOlq5wHHvrxonXz54/L//3EBju9gHtr3f9Bt2P1j
B+r7pU+r8n9AzaGxWgL/+7V4qMq3oX35+Vpc/8ofF6Nn/rb6mjGPs6ViQva5RfzhBvJ8WhBZgYON
4MKznRWB9c+L0f3NQpJks87OVXgYXv99MeIvXLfd/L8cmDPUKP6t5fnP92cuaC52nn9ck7w/vhuf
THCEUYYcNRGv90ypsznXgYWB/7zX5Y2pUTmWo7YPkYOMx8mibB6jqXHOlrgQxxGOxJZC281SFuau
MNLbHz7H6z97EVdXwU/fE75rTB1rIB6IKC7ITyNB6naToCAt3i+TET3nURmx4scnUpIVMLN9jasH
jLHdFUe3gt91qpUPI9ax0+SoI2feLelcbxtz6O41JnjiMBUt0pYGpac2puVa9FRwwM9I0mtZMVUG
XRtZfI+qgn4EBw/BZqii6F3wBW7hhrdFtNY3GQQHrfb41z/qZ/rEeltxQM7ghcTSstrAfn6OkDni
mR2raJfomnOvyqGfdjQuJmRgoC866ZDepQTNjp6WaftWG9Lnwq41dpBz4pGTL90UyKaQV2lkG3sv
8r231W8fDnG9/cU7Xd/Jv5eg32+AQFV4tPKL4R+fqUKJx0pT91O8qNOirmXhFg88V6E4c1kwcE1X
I2f6B3Jr7Y4jmnW1+LV3lItbbbKqjykexo5/7KMKRuAyT7tfvLtPNBRu6CYeXsg9LmAwoX8etRxq
enNPSXtX111/V/WN2gDqXaV61NsizcYv+pxdWax4zjrmp5PdTcbpr98DcJrPH5Fl8uCxIAnxPtAa
Pn2lyq7yLaeNzZ3bOVp+Uao4pgO58OqttLKnWGKdIHSFCpYj3CU2IGJPJ6Xjxg/L0Ka0bFE7QfpX
bDt30k+aPez1BinJHEG509lb3U5dyXmy0uaV9UF6rbTFtYk8tyc0l4a1/Dp3LTiLSpdfKnvOg64u
sy8dhTVhQftxPtHjDPPhPnGS+qKZCuKps0BNc4whvQeBQvWfE4ux3I+V+yJtYqsbXF75jnY7YjLO
OCIcRlDLiM3ke73VT6nI2HVNmMZ2fmnRYm7O8XisWj/DMjH3WBs623scIJNTXR/1Jm9jJeLTz+Pv
/JFKEUPeuy676k5jJUNrAsXMTkHxoJE1h7SBoNBxDNiQMkRSaRfl8l1u8mk75Tag8zqZindNwwDb
GGtEI+fznRAk2HNLWopGv0m/kMuHSM6+7rCoovlKJZh1qRX5fB7XoN97MSAJkZg6Jraq6K1uupfI
6wB0EfT3IL3tGpwhZ0MmwKqb6+7KzttjwQCtGK03nWrsU9mzGa2c3Lk1bFlsUIXq7eyMyT6ZDXiD
lkje/T7PtsJrxqOh1Xem3eeboh2fkLtJU7rRtNeHeXly86reFpBDIYCs8SsArUmwdL7/lfjfs+dN
18tMWiQcB9u8r6Y1WumBY51Y0kPxnP17OWneR5zXMjlXmu9cmmZBUV5nGAEGYhLApAZLSOx89nOX
qstYJFCMtVYUdw5R/M1cGs6eupZ0r1R/N7Mj3lFizRariyl+cqy8h2A93CeJ9Dcx+AQWkd6ogryg
NpRuGCr6xFqSYyh2a5xe341upnVAL+HfT97zTMYlIMv2nCe+9q5RiAAtpkuuASB/VXQphg4ElGDJ
9GnrSCfas0P+ps39tomUf1SEm68iQt5GI+Cu+7Udeq6p0a8FtVTGI2T2xN7mTt9sFwl2DFDXt6JT
4nyklClp5E0e2d111nkbi1PCMc8Wmm7ARu6sIerfsty+to1o2U9NconwN+2SPPXetcX9po2oW+NE
kcU6VO1kWmThgP1pj5LehqKCKBslEfK06MS5GqPkw2zn7pJ7jc6OfkjE87T0QI6NzEFVhSWegrhl
iwlSZoPHcj62E/WDLErfeVRTlcpIGHJNTlf1nEGklml/P+etHyAqWteNaW9LCp22vszHTc3qswpS
nPInu2mhu5POhEpouOprQdvdq1k01lGOifOkcRz+WpemReOTlZ5Ar7NOH6icQ8WK/YRVA05d4S+X
yqCMIecsd+U15be5nh/jrptR5X371AFAP1DkFu2QeKwvrbl0d0kSneGsYHVSFNFNRhv9icCjGVY+
IXZC7qGMZoeAvyHgA/gSTdqWXko0jgaij4zv6FdO6YAholwUV3kMlBOvvrvL+ykOzVkeWZnA740X
ue9b08fAIckzD6U0j7KY+LpRrTIgV37oCDcswfHn21Dnlm0V5TMhcyeT1z4zdEgA60nW86mNJhe8
A7cxj5VxoDMy081SjNsiM6FLdSTr8QE7j6mNfhY2kyrPadSigpHqZdiaa+0E3Lzaay6tOAZgMeZk
vlFIzwyX7LXrTf79xDo7475r3Hairza6oNDOcRJGKF1FPrkHldQbO06v8FyZu8pNHzm449kwtBHp
qcBHcIMvogj6eNRoMy+Ndi+XxtlXbt+e6SbFUnrqlSHXRIHGJKDua3FOUVqf31AnApndLZIjHmL5
NEkjfdBZln/U8TJd+KJ4zRY/PcetVx+tSLPvlczzTRn74mhM8sN3mruBArPA8Ien5ftElcBO3CVF
0Vyw/CqP1DrhWDZr96JxDcwfLW1l0iluiqX/Ii2qYjHQ3PGYSs5MU1G1yb76mJPq10VVnzntdJJO
d+XOtgnIx7ysUzR0raMULkvbFkpOgZ0Qu9AhSxcX18JyFo36TTnkQ5Cy/gwqZ8L217a9djPamUcS
bo5CU6XsW2De7CIZvZZzxI6hi3jcNU5+iGeQ0sNYP7ZNXL0YTVM/pAI4V2qhJvombTIZMvKeeMUY
LPTYnJeOhThjJebByXyqYpjQt8ofk6OVNMQ8ey/Z0GuCJSov50DQmR3kXmtdDYVsSNziugl48o0H
rRwzeNsOhXN+eQea2n1TNKZil3gYsAuExhwBDhlpwMhy+TGDZ7koLae4kJGbHjxll/isogm8vUrt
97JL8w+X5sHLBk/3pl3B72WBJXukJeRakZbs4I5rRbURjR4vhIRptzmSrVTEf+Oe2xdZADEEHl5q
7zTGFY3I2gAH67xNx1Lblmwc6BEYZ93aZtGoGfse0YLw29Cp3GT9hISFiS3Ky2i/NA2Vq0BwBLt9
CExI+Yaf74faLL7BR9fzi2aUk3uO+74hRe/BgX0rTFfWGzZMaPc6F1B1KP26teD7FH12V5ducTKi
fOD+5LMTHx277y97/JcOVICOZH3BcT8+6rpqnB1ImHa6Gcq5Ib2QKn622u3M88U3jAvDmuKPoZ39
NPQp1r4TFfPVJZc5xSdeW+87lZQnG4D8JZwNPg96r/mE5iEysdXAvDu5nkPnENXQ3aNl5MbD0NYZ
xp4xv6xLj5vubGt46Qr/Rc9689C6FUFe8tXdij5jOdPHNeWvpU0GNxj1uMcKxYoGZyBorWXORTDi
DqvD1nTVPjIKVbMxJfjDkrtaYK3PCPLEQF1wTT367wOAlXzlpg2s3AYnvh6SNNuN81Rsucvo58ug
07kDpBAbfRU9uyk131tQ/Fm9Gd2RivYkSbk30Y3ZXcSqXkPzfR3RKKRT+iDcRt84FnU0WAanOxPz
8pkYhpYdqD66QZIa4tBaw/zKJ8CcNpRRzQwqySwjc50l6chshiGM6UkZO1pIx9e6E+nZsOBbCdso
Ta+FiMzHqtbNr8za5pb/ZHnVTHfZRm5c+gywlftulj1bKDftrDsaB+8gmnecu8ovRYM7MfLTx5TP
LYw8mBxCXmaa/dgtiUdWwmRgHUey57ZQW5F1t2MDEawq5/60TOzQ2INO7NB1yqiF05S3EXdZeZBi
8WoOsVD+D3U0RqHRxPRCa/m4tr0jqod9ZcuzIqFUdGu5wNRPdb70rCvYtoCrGQztIon6Ttyki59I
fGNt9jb5FqUtjJdvbaw157iAhg0OqOLYEsN4SvwyrOCj0DRE9W0KbPFeqwh0p0RbzmpsZbgDdP+K
3XgKWqx1qeKsJza5WJDVuqbHiWci/wfU3REPWZZ1eyJE+UJLXffq+d38lAD0P7It605d1s5vuZTP
Khu7s4qKc2pdKpYxadcmRPYrDsALrAQYRL14kZSiHmfRxBcsTMQhjcYH9FP7wezaZTcN8UVXqvrJ
GBkOShYU0O/qoXrR+oRyMEvL9YfS47YGyyWZ2O+1joSE4iRKBuxv5FtRwzrONXnJ97e4qJWQMhx4
+yRs0DU2mlGYfH6xzWyzdndkPr1YEJLHGk9NlulnutIpFvRbZV5kjMhIW01/1RhFseWToMbBQqyg
zBwAZxKozqvfUrS9oC7omO3oai7MSvNZ+hGTwxOsb3SvvzGjmL9SZt640WUZPWZsB9cKG6/f2xZf
GlcNxdVc1YeSkEpEzyMVUW7TYqzBNwp5RgshKRYnr2mZPqlfbczYCI0WvxJlpu/5OKirrJNHnrvc
5aKy/0gpwQJz746efxgcFnTA9nriSVSSVofe6mLJrm3ycTDDewIQ1C/dsbbq7oLP/KPU05kuydk+
wAPC6G9q21bDFeMV+Is7Mzkid/Y3vl7A6CJ4k2XeY0yeKLQ6+uc0s32Ju3iCp7huecc6usedd5NJ
IuOqcMsHTyzUfFp2Nj/FKd9KutLglA4NQBqW9uqVO8qyH1mnAx+kA0SbeL0cS4+sJ5v1GWfUbvAS
KE+qp2WR+Wtjxh7CkZVJLn6cFLEDctCHV4UHLanDVLryC7tUGdoNIyfD93iqqiI5MNJl1CzG9Fb3
aronZHLMVX9qjSa/mx2Diz0v5i1tKRzmZFuVD9hnqVdQ7giAI+kAgZHbN+96laWPUzEIqrIsvWgD
1Yr2PAHhif2Hu7k/G/alwrQRxrkyt50w42eeOAnlIqPYtzUppCod9Y1VOe6LPrRf6txxLwmcydci
o+aymPxpazdZwsjaHeNc3kFezJ4xWzaUs+YyPvqtKb/1zMqPMNenXepM8RcGW+288gfjVBfj9DIs
XXu1zA0NNWbKA5d3luH9oY3GwnJorh0vlQAKHxOYWm2Du6J1yHNQ/dEf2UsbpzVbCPLOqM5TKeT7
d+nib8m5/y/h8B+z4f9n/15dvhTv3f8AiXdNLf13hff2vR5eaRz5R/Xxj57wZ1iVcfXj6mH967+r
vYZHPYK5YoD/UHX/tXkwDCJULmK/SSjqe77zX1ovcVGdZBWQBZ90gUDA+pfWq5FBp3bb8Ik4uGwt
WMD+M0f/h4BKBP/3XP1/EFSpUPhJmULoWgMfLpgJ/pfwlM1PMqPQHMORbc1RZFZ8Xas55kAwm+ZJ
NUtTnsZW0wklL12Wbyd/SdQZLseWx8sASolYWNVgaVvtxih32OCmaBjkJl7sXIf4VjnVZpDz7IeZ
XxUIByxCoN7JZsVlYVYR+TD5YU6EZt5WYkoK/OhJ9IGVWG93szFY952rY+gfgOxc9GYVVXTJmIt5
GFb88961qnncgnjCcS9dDFcb5cfqS5NC0DoOY2fMj57bNvOZMfcabkatijFhA808CKOiBHK02Qqi
jbGPCwQ0w68WvScIRckK+pB10dY8WmF8YhCq4jGAyJ+As6Vp/sLXZurQHDFQULfQJqQFIzSk14Is
2lfdGdeVtWmjm8vW878sqUyfGqpO2corH5qaB5QtIGNqfEApiDDguu3qLeQuc5zUtIoCMKKvk8rw
qq1ZC/xsZs1OcbtYGvNbPMGmDNIqjTCOMbncU3jUtvxI6Uwi3Gw4NVvYye4AVTg8IZhgdstkVxWn
Ln6YjWF85+qqdPD2ej20+5SEyVdsuXmx3sKhZ+HnvSwH3P+bpluwJ6qh9TEyd1guQ4vELmMKvYsv
zJWQY8FBzgHNVBgb2nwa5427uOYJVNiCRLlgtAsHg1PBxkCU5gRV+q2xa3W3KfaicYwmwF4k5a3C
1+vcQg+ZMPeO+tgd5wEs9bEbIP+GhYVxHW/S4s8bVI2KhJHfUjUkMFxSYVYz4YROq9ktFm9az/aU
SVnzFsFkoQvSTvX+hB9t6E8o+FqxSxynVhvDaVcGljDL5qzLhPZEhbMmX71Zim6Llz9tNoPm1wyK
htMYiCfkVQ+xNBvy88rCAYbPiek87xugKwW42OE0y4SYbJeSRgsala+LhrpV7UErpmom7cBjNmCS
SQ0s9n0Ta/cwNx17FxsEdtfax06etRQwkDjhobdLUgRRAgUyTmmSMg33lghDNzzYuZDJRtX9PD0X
qSzqMMmRou5zDZ/MBY747kxN7licp2kvxstYcXC/anugtfTiMRPtyDUz/49DZkZPvfAzC+Ovr9Gj
Pqeesem4gOxdB2g/3bjobvWNPRFCCWN9FukuaWaQR6yF7GG1ZvYY2aQHKhM787BsCtLO+aXdFq53
lZctFNikBBt1Zi5xRUkmZXrGnnpN+8O1S0x2VkZ/31a3C52eVR6g5Dtg6VS7BlSosc3siUFA4XeT
dAiCMSCAh2fyIubsj8oBkaK4FCrmzkU0oxdvlWQwDTjFDP21T2kpeUvCz8mO46WMtz32bydo9Hxl
dWHz6I8VQ1eyrcv1TwUZ5vQAz7opLgTwaWLoeouUKwzuPAfFzSI5dh3c/0Pel5wHQDIVVGXRl+Tt
y6WeINF2dmOF7mC00SZLjYIWVDNJDMZOS7WIm7B47ixJQAHGlaUIRoGI/ALcjLfDb5+/VLqddxaR
1m5QbCv5zFGs/WjmyP4gCkKJWNnN1SMFo7x60Zn8C/ZXEI+UHq2KnVG0bAysiKxZk+r8KR2W3G4S
Gvv4TViNj1jq5VD6NNVf0fCOwdJfauD046K/MTlXzYFS+Lrl/s1WK6gmF5FWNO5lNvO5BrkYqsfE
qdqPXl/06NCx7vqYlWZ/SGFwasuaajV5Gp3FlzXJ1+xg5wFarbrqDeMbl09u13xJy1JXK7+RQHpg
kr+xg3qZn/1JL0eOJI6OhVUoZQVSxTJHGVjqVWIcPO8oBn1iaMS5nR5bz8MyspSR+jLp6C8ngy3O
fU29ZLaf7HbSYNyncMx4YGj1xowsQlo6cBTtEHP0Z6pt2ZvBQC2H6jQgxwqOhLDeQktysYUJLtKH
wvDM93SyMk7D/jDfjm7HyB8pPZ7COBp0pG7bPjqRIIwDqSfyD8SUIhItlvnWDvmUB7MBgwl9s+8I
t0SS4H6EtlQhkuX9SdAbCozDnwtEtM6rLodpYMlh2zPyfZyzlBlNAQqlxKoo8IgX7amoo7QKyb7N
N61gO7rvUx/WACp8xr1oVqa7MZRplufYcrF350oX9w0vz/KzKO1ktwyzOI9QeibOYz7W1yHOsOvq
WrHcAynrbrxcOY8Ir7jxTb+lJDJKSYkBGUyeMmZ3bmatir8K7uX8vlWby6Bm7Uu2wW8WWLlmn98v
epudHPBQktSGbJ9704svGJGNcmfmUXbZzE35WKMDP5a5JigBQ0pc7bXF9eA0XYzO7xs8bpohcrdj
FI/NFim9eIB4IE0UxMzkGeMVbrfJIi05tlJWjbanyhB7fWiNUgdm4DbEx8ZazDH8hsI2NpkjhQMI
3HTfRFRWkPspmr0Bk9vd19JGV2IAggvN2kuCVvMm74ohoG8P+JrZIMRlw+Ot9hZcwrlusGw2xOBe
DmDCkHdV2t72Iqpes8Ejn5nQ9rYyDs0mC/2xAWZaF1UEuFy6SgW9kRqP1lS239DL+FWCf02vHQs7
9j7uq67A0p8qAsyW/iriOX3IUx8veumtyYhapfW49fxFmHuTQR+Im8kniwG+29SCkwjgQ7v96qW6
/7oMdk5VQ2WfG4kyv1R+PmQbENrVm+2KQiccmSarzq7Mhgco8Nud4+eUbuetbT023IcbYjLx+kt2
DONQtXqrhYMnEJDF+uAIpTF231LX7ZJQqApNTS9rn12PhH90IJPbzNuejVAVuHqv7rQ0r0Vo5gUI
ZM2S4zWrYgssGwPNu20P8XyWz2PyXMYTkqnm6gJaBZMUg+A8UyuKPwr276CD0+3GAo9Ywmn3uifo
w6UfV7DQfcpvs91iKtIRxmhJSNdEbuRWZQur0YWH0VlVazjtFQklb2OwVd0a1EVbhyj35XVV92La
5WwOeQatj1NyYXatwsUpp+fUzp3zQQp0QM7zVJ62C2CUfTs1FhodxAu1g5urIqqo48YFUpILHIp2
nV9o2L2ynUFk5NbyS7KUM6mf64JWxG7rl/jZVzZf1zCFpBa8ESONn4h+mh8kdlSx0XWpCi5MydtR
sUa619Kmq5KxgO1+1s8Xfk17UtDPJoEl9DTYm3PSmDiNqVrId13Nyj9ICnDkAbbT8iXNh6YgdGlS
NjHmnTcFDYU3X+tIWV8ISlKAjapS5ojCVYnS7pne1ifgxyoyzrMpBCruA3gz1PwuoVJeFpTbRmHu
pPMtS8/um5n7ZU+QQo1PbrWiUvE00IGM3krmg6GZOTV1hGoCCLey2rABL67bTku/eVZhPxueVDBj
mBmsTcYNljk71mW9VZGN+5rL3xLk2/z2Ji6KbAmmgihEMLBht8LcbJybuEvgjc7jyNClO8mbnliu
v2lAvjxAS64eKBwDpBm1tsTon3Q6lQVRW79lKaQRohmEgQJ/rLI8UHkM91HOAypiSm3pV4wMxGyT
76mj0iBysYVKWtzGA481eDc6JCiOJ9mlwsIhefGkSZjXkpxqXZJ7E7yX2PpWK7uihAFj7lMPBoJ0
jzTqb2h6+GanJnOAmfbovNuWB5wRLNow9SyyPfCUs6qhPUXtzB0NRpDGOqiPnFtyC8krO541cj/F
117POvDGdroCxPYyTahTUcVvdABTyrhOFPxm9vFWbPK0pB080VtfJ31hRacWL5YZiMHRz1jFj9k+
KhWB7MFcsMRjFYlvaHa27YAEZk5fyDTJb2mt9PdEAPFHxAEdvSHlok69NnBf6bJJsU+fzemiRy/P
d46ZdXfSmdNvaUlTZUDd+fTFqdvhURmyeRV4hbRA8nT+wuJBNKE+oPp3VR4ta0RsbgKzGbNHCbye
TZbk0gkHBtUbGHzicsZi8VxkqzMe24Vh7wXo1WfXnDOC0lWTY0DS4rQJxobBBf1LZaFbm8krSGeq
pLWUPXkYz74tg9G2+peiS9NXLTHla9f5/RPlxJTT5prhsdJ1bXky2pgTIf+6vC0IZoMbHemlLL1p
uLLhZj75pCGFTtMnX40nEEJo/CmcCNaXdkEaTrOK7CFTvvOgl5X2qvujucbNUhC9wos1DsCCy35W
3iJ3sZUMt7SQwOEsGXcu0PWLj2VS6lGN8fJKfhE0ESf67n1A/Jx2XFjFmVuWSIpNPkqIRzICGRF3
JJtRBPXxCctA9VWn2hFJnckPTDGkHG/nGQViWWvnOVMz++kYr2HpPPTIqtOlL11nlfVy3zsbaAPt
NvPEKEr6E9SRnmrGG+ewOg8XM7bkTbKkmsvKe7TXGxi8o6QE+7jC7vkX5eTFHD1FblyyZ5nX3WRf
PVo2mLWgJi4c0w9hxt+6bGShaQFBuGIoFuJyAJlEI/yQ6uY2ykjh3VkTp6nAj3tWaiz0W64QVjJi
I7htl2GbLnxxE6zOHU83tpDnPFSdbbQ2JAc0cLj1xmsYFLeFoA3lgoLXzgyarLfAD6zjKv+RSvRn
JXrJLEUttGaMYdzn+RJOrVdFMGSWWLAAVun16hARGCmhFxW/W4X+lt72v9S/u5pa/7ukdvHSdslL
nv/j2K3YoZ/Nk+tf/UNOcw28jlyslgUblRa/f8tpjv4bJqrVTrkqWvA5/yWnGdZvDqowdl3Hs/A1
roy1f3KHfmPswauNPrr2JTngeT7JZ38lp/1s8+KZYxjC8CysvGh3mMB5Cz8mCCaA88Wkp8Vtq6Dg
G9huF927g55iBolqvL/lNP/91UxMkCt30gcXu76bH4ztSAOTyrW6uGVVRjfKjVjiq4kFSmX2F5WZ
pAGE2fTwwy/lPwiGPxswv78m6iNCIR8xK1x9/fMfXrOQMPOHQmW34+xeKRj5B9WrfU2YTx8rd4/t
65ztffjXL/ofPlasc1g/ATpRYfr5Yx2d0R8qI89vxWIvh7H3jiRkHnvNOyfPaPzSzvhZEsVdazrC
4QXXz1V8L//84WfEd8oSK9edW/+KqjPP3pjpxsvedFZvKsZqwlaJ0275NMR3hrySw6XXX5nlAXdH
GzF+bgQhKOPFZ18XbYbkzYvfvOpBNY/JcK2PNJx8mNbRk9uh3/TJLpf3VnflJOe5F7KjSQnwJDTK
7L3uefUHlTERUPxE90N77JINDdc336Pjb3N1b413SXmZJ1eL++xo+6Xee94+IiXlciq40a1bjwdc
B4sOa1Qw1Te9ru2zZDO4B4xc0F5IYGgeyapbirZRU88YyhkbAX5cIVq+QBMo7D5U+Vn6bD1mr0Sk
M+16sb/lWnGR8nioAQNW1/i5Qqt49/Tn2buzvZdGMuOQwyvrG9G8NjLbdNi7avE+Rl/p0A2QC2KC
SeZxBNUn05zH/FO03EQkbJMd1bf4BxgBWzvU5icAQYFhPmq0n6ozx1lI1daBb5zr9Rlk8+66TEPC
rw5uL+wcsb/jWojrTcvqKNq40/NADbe1j7VNWh1x7fz1NfkJMcY3YQWM2QJcNa5sRPpPlk4aXNqY
BZBzOyHYhQ5NvoHVzdEGuwRzYERYlkc8UuhE7ws1QfcVvuVfvIc/fS/4MujcdDiJwZQEnPrzl5HU
cp8BZLVue++ln3uKoiZoxBRBkAL2fwlH/U+vZnCD5GsPI/LPJCyw2AP2NOcWRv9DlNRg550BDv0o
T6pN+l+Ev/50o4EBx8wPKhMnNDfUTzc3/FijNpgqv1fweANTNRtWpQ9uHR17qN1AGx/mtvwld3v1
j//byswvlVclHGJCv+EBQ2Tq0ycaxaVuZW523872c+8emGa8B+ZnzvVe1mwN2UEq5KC/Zdw9uK7H
tVwn9wC4bwj0gflBCDjiXqm2Kh03jpK/8L+75uf3h83Nom6bK45iQRJdP7+/FNRIkcHeuivrC3fY
89t2zbD3DrbY+IBwqNPQD3N2MHbqiF1yRU/h2qi32jvQrdkPqPcY7cC66w+SqMmuuGjPjbPmaJ+5
e3hGA9Zj1jkXIEIgOvEfMrvy9wwScGMA9ayCgR9oZ84O4wGYSj3Q3rQTloKDXQfOZfca35EFP2+/
5mekaffRFv3GDUsNVSYw5Ca6tZ//+iv4uYUZxuD6abBC02ERmmQVfv404lr37LnJ/Dv6CubQ/AYX
VIqg4ivQEqEPow/3vHrAnCqu83M+CA7VkY47crfyAqht+YKFVWvC5q6+mM7le/XKz+HiNPrVVeX/
6YHy6X1+Si2wx56mZUz8O3msT9ZMCDdEv9pV5xiLD5zemw8SweZTdrns/i9757Ect5pl61ep6Dlu
wJtBTxImvWEmrSYIURLhvcfT3w+q7r4iWSFG3XHHOVE6JUoEiMTv9l7rW/5d/yyd88O061xj5fun
RF77aP6P4dbaBL4tXxVCt+wp8qJiY3Uup3ShwvROOd6Zk0NMGXh8aEOHo93AiRuVSmOzgvWo4nDW
royNsfe3w0W6G68TVutFHMEfdKA7RKFTdWvkDcp8Vsf9TBeAbXJxmYiIKF7a9ppXtsLh/jk9Eczj
qZtyHd+Vx+IsJ3Zxq48QQry/f74LjvL9aOS5Id+Hs66h0/hkLEhAAGY0080bau2ddJa28zk+NKfs
ZK20jfCkPuLBvluSOcJVQp7EuNIQwzRgmTyBknxrD9+y0U1zkt7tZkRQeyEkAaoRTaO6sfl7ab3u
TNeIvFlbhxAlOCIMdtQ5U7w2NUKRCfhAvOeSwNcc4r2WOPk31h0i7QSgtSWDzku/VTdh123Np/ib
/iQd+1PmCRcWHqpr8V082hkieCaPW4dbRr1ZPXJyh/FQFbQbHKHwhHg9zA5kJ3TgIl4u4FfHvz9F
ZTEcvpvTfj9Fdi00jBTN+P12/rGdmbDag0+VzZt/hJjz2O2Ubfjg26WTkmxviyMcWUBdFKJtHWlJ
tsqO+rbz0n2+j9aVY90VW8RUnupBwJWfAM6mx2Lz91uEr/bhHjUMvnhcmNIMtKnaYnv6c1tZqgXt
ZsJd7lJzHWXrQtrB5TJrT2c8BkjklHGf0DRtLDcLtkGwK6Mt8RpUchGfkvqnD/umfFGtB7PdNQ3g
l6MGZUVxJn8TR3b1A9UEJ+y22LVv0zn0HUI9FOKzSC2gv7dSfybVyvoeXMo3WXe74iGYns36LI0u
XwcEkE6ISsDi2mbncooeBlTbHq3USL7NhUMZbxp2RXxSMrdOHT9agwyKgk1rYHrgAUsMO0s5p8Wu
Fx+MTLKn+DQnx7Jao3tZZuPmjA5mNeenlvZJR/FKzh905WSRWEO9rvvFzVft2hDd+IpVnhxPaaXo
t6Tbx7JXJHe9sCbsDJf7Ss836CqdblFtGoqb0Oarabin+ORVbkYltMms2QnGNrGsAnOkohFKY+f0
C8R43rSAkzRHhx014KavjUNGPTq89N2xMSOvNx8j414mehJN68oa/s2tjIYRjg0+Q11ZbMrqh5OT
n8nEis2heM1VgiWGMd76+qTQtpIbe66ML1aOj1sZLG4yHB5F4zTIov9xcyFCLtSLKKmvgWn+XDxe
pLwhChQrsnTCUv7C/rOoNd6NQC63CBJMeTkeGlTX3r/dbSTqjaaIAeUwwpc7qZqdKM9/QMFf9vm7
MFZFOzK2eY9aMagqJxngYM1BvbFKY1fD8PriYf+LG8KOJHJQZWsFv1LheP3ncBOGWI0oNYuUPvyn
Gt6zx8YRXZt+CPD+rcLAX9O8eRiE7A7DzolIJ0qMBSqqQLwzJjX9Nw+y7PBYyLFas+syOIwvu54/
ZijmpjHIRHm++vWwVonkDVXKoDqcKGuWBGemjbLiEWurv087y6Ty58SIcw3fLtsHQnbR6FiUEv68
7AhfyjCLTrx2hFy7YoKgrpcCoo5K3ry/X+rjblaDHyvijcPduxyajQ+vN0p8IOHwzK5t1ZLb47vt
iD5Ym8OQk+U3RYl1J5HUL9ZPtsqffkKdccU//Jxc9vfS8MeDRe5WKnVZytck2SEjyeJtqP60wIMn
xWlO6UxtOutkBN9zqscKFfR4ZlIQT6Z41JbgreJFq+7V9uqXj4uifNzn420qgVe+Vi1vyXgL08PQ
4ozcq+2B3XKS75N5Y06bvDpOcCqFlaQC+UG3phBTq2b2c2Y4bdbb8daoNot1Sm044ZnnuXbB2dIV
Hss7I2LUX/LuqOnghV5EBCAI6E/VvFGnYyK8FZw5ZlmDP4LDRvAMll71WQ+unXU1isfK4CS0MbgR
EswCT1Z+pMUjOMFiPDWBMxCFTZCOcZeKW0vb15kj5W8WldK6OeCuMmlYlJkjYGGL+lVPROZESd61
hCfolvJ8ksMrJ2xDd3x+JjiRibCT1V9+t9b673TlcuUuqu5Tjrd6u4vROgw04qctDowV7F6xdqDc
kz7klJnp1qZPq+hIenP3IywE28y/o8xZhdq3JkSnjiBWX2NfowVSNHf5xGFnQ1u40Lal6crqlvOz
btz3eK74o1Gi27VyAzQ3mo+d5aGrljEqsKXzOTgvc3VTukq8J4D272/1p1WbbRmQA9VEYqgBsfiw
aldRPgT4ftRrGAX4xSZUrGVpguXHCrJCFV/bkVQaX4zaT7tpTTM0xixsWYRwi3P+/bANEXp1JNYp
wCV/IhzIagJ4ZlcEa28WmCTfQCQjWSO3hB73ndLucFr6+Vryj2r12GYeE0ozvgimlxrHbDzK2Ylk
glWi3ZGeXWl3k/QNYiARr5jhdDaN9W5I4dvR2dlN8aVRYxgkPNlpVxVebzn9DqhvjrL4gV3dfCEq
VbeITO1c2HuDgp/H6xVP9h1RIIVwN8OqKsVdLu7G5leQe6rmtpjgfvr6WuTZiTvrrk+Op1lZ1cM5
jAGTaSt8hauKRp/UHWb1rjTorNaPBu7RHn31OcVSSnh59AU0hNiaT1MHLmtJQcIHPYSK34czi9lU
ZTDlinyNlF0SLSeq/pButYvvojR+o3VQHPGH1s8qwgMsvNMqQDM3wYry78R5RxNm5WUcSUfjSLBd
qr4u/yeIo1WUPfq6nfXQSFaI7WSFHBcbK5Bwm06g9mLjGObHc0GtLaEllLNrVrfoh/GP/hr71k2U
587kERT8cihGDE2lR93fSgl/+D7FKPP4AIhgW0/RLYxciIzCa3mRmqMh4BfbBz2A1Ud/eoANBNqS
Fvj0PVDvFLpCWnNU57Wgn0vEBuwDRCmzs2GJHzxP03ezO1iFyIHpSveIc/Shd5A++u1VFKjZgfLs
djlYMczFgQYd1qn1dUiKXHDfaIVL+LoEbPe3za2+F5Gx8cgmzoNdgtBgpdVHmcN1zBk+wmZrV8TR
Q4CeHqVDJx8rZQ1UThdPanStvw9OIF1oVpfwlkyBpC8VsudZ809+PDhRj0vzp8LcFkIoHTdRSwdl
wIhaXxrtUQogRtITlstz1brftSS0te61GLVDh5ArVPiGNGnL8TWWnAzgIH3HKsMCP4eeVACwg/Vb
eUb7Az+xkfnM655iFMtRyK/XE9ZkvWbOTCbaXfdZufOn7Zg4ZUddr+sugYJfR38t0584VOVVjRpg
XGtAKiP2zBsw1CDzCKBTRg+z2AMf5jr/9ii/CqUXzuvM90RImFfhoRMd6WcQeyaHl8pTyJAubCtx
6/GYhOsly/WuPY0zR2CPJHugbXacrsPtFHu+sS5EEDMZxNHdlDrlQ5vsKat6AEzBV6ksPCsFM5GD
tWM9QEAjQ9UNmmME5o9k3Y3lENVd2eELWhHAbXvLK07Jd+FCyzdD1Xcd3W47bDD4NOeOWqq+Jeoz
vIbfsIeOwkrcVDfg1/3dpLKW2dG23MdPKo1oGzUP9oun/Isz35In82Frg9IXLL8ioe3lBP2hTlSw
l8c9kcuw/2PTJSlTRFfT2xwQwxWez8jpJIs4IUDKo0FdK0g7xyqsfapT2Ikq/RSq0kMjGIdGTL5Y
Mz7thakfEk4P+EKCUwH76P3sbVV1Fgl+N17jkOTTQJOhAOR99O/uKPnRFU4RhqGrhg7W5f1VlDby
kSFN4jWO2FWUWvcohuJFFReC8vwdFdtliK0v5kySwD4+dWqVFC112lA8eXoIH66qE7IUx5N0zcBE
zrZoOJm4oRAVzcwEXkWosb/CZ6BLmElOsbAOeU/nx5Q5lip8uTV/Ibp8ZfopyaNB7JXuDekaxAXZ
my9GVdljT9wvc8Z+Cn91+mUm7jZ7Npq9mL723aVCzRI/5v3bTHMXlDY9+9o2SASmp986ODA6or3J
z6IKj2zM4x2IgU6RXg/1enQLdlLxLqq3UD/HwZHJW0faE5EYzMy7ovMQpjuTsrKn2cin9xQ0NmxE
7hqXw6RNvdChdLWWvMmuXPJu3OBk3vnfijf/IXkrn+GnOcWePgp/jq6RV7m6278kT9mr9FLtpa38
bboT+FW7DL4Nqt/EKsMptHD4Nw82M8y2+doLmynfKsZhHO7ytalsyuy1T37gI8LNLfae0B/F+IzM
VUByJ9H9ioh01W5xdRCL58zJqwMDfJa9qNpJyd6iiBNs02iTK56V4GtHHMLxZiXS18emdxXvq5eE
zvjLRJkbaBv1TjypWO6oGo0r4yV6/ftWioPu55fHgAqmyEsF5PNpZGpNTpBpN1+RjSrVZtQ3cXxQ
QW6Onm+hfvb4fVWn2w1YV16JGAbB+32zKqdW3b68z43XrjhRizfnI/ByqoxAg/sIFIIbzp4WEVQB
THoVlHZzTV+EZ8CExamx2VxTIUhX+q313UFy4syVz/5tegZnmEweikXtTn3uH6W38IoDj7fhLjiU
G25oVx1DL+EbWN9SlPeoRg/+GZSXyz1u88fyu/bYrwEF5CD07OTGdP+m1SuDFw4+sI6Q2+lKIpNX
5SY8GxtUCOJ3/PmQTbaI6mvpXj/rXrkLyRqwU6SfbrNt36gEsnBKq+ZFO5LvrR2Vo+ZatuBm62St
O40XHPQVi4kterXLCUb4juCIPn8Z28o3ai3izT/49yI4WZ7dT/GnvA3WMTUeUqtR8ByL3XBSNv1G
/wnQoXcLT36Vn+L9RHjCXU7p874aVow4LG1wO2bcVdiVdxo1VNKV8o1Iz6r/WRp3U7+dlFtYzmtt
PFihFzc2X4tUIO0oolfGVXzJn5Kj/gIssuMjOWYPFUr4iuKzy7+ogXUBjIc3YiRDDaTbcFSrwh64
3LCxmn0v7M3+WAwi1brnZtoN1DCZ31/7jbE2cYnOVO1dkmEjxenvktaWHoaf2q/+KCNLQcjFdzJX
GT1KAuVkhs2m1pGgEPLkYWttFi3NKUmPInxr1eEPF4mNuzD8hWkLcqQe22PsmCQYdx70Zt9y6niv
SB4x7L6ylQhjL8hzvksosQYbvXtTI/ZTN6J1SggH1bpRjwXe7OY8cDSJ3bZ1+M0OjmC5LgqnJUUG
zjevi29T2KaJONC1oH1HJ/KLU8TnEghel6XTQ66Fyhb3I0kIclYGYCObr1lndCtjYIT70Ziu0KEM
TpgYuza5SvUBj8cFdJupZbJDfoBgZwjWPUFJvlixPy3Y3A7LBkahxYhDw+v90lEr9QjAPpSu0rOV
kzYraiUd1oK2xmh+sU7R6vs01RBUyc6AlEtaeZ+qEWKKrDeRyvlKasKm2nWn8TA8ym7sWe5wWYLM
4bGTAhPuuvEePHktuxIl4gf5ot4jajYvVMmRcsYJCiHHFDiPcBL2oDc0uS1Ha6Q05o/5YRJXtvY9
y2x8f7BeU9yEhUMts+HdvsiGm7XntLGH3jVwlANWQrNZODXHMrIpLvHbMtDP00vXb5T4PlBPOH0A
I4uX6VLu5Zd6E2yzQ+vOu2Adra1rshbcdj9d0BCuqa0+8efOTO+PWGIP5Un2SGh2lZOK4ic+GbyS
voNGVMPQWe+maN0mx7m9jMkRoyj2JRXzvE3FV62W6dBXaH+5gnEnseRItmrw2djDRXhY5sajeOH2
g28F2/AH8UJ/TXxW3gTmSLKmF/v4yn+ZZ4c+DAci5hj9olx1R3eIll5p3nxgf+uRKeGgYvLmtxqr
EXCQh/wVpETZ2Nxv8jAw7sxV9YsHvUw1m3mnP4dXJIjRfXHPUUjYlXcplt5ffb6smtZP6zIIkI1t
AUclqNdXJN8gTQGG0hvr3go3P1bn6Jmyyc48dTtro1/jXwHr87CrD+m99mPaycfk1VIoHK+MC0Vh
fhXGXfygIBe0HLXjCL1qpb1G9rqGUvaQ9neNvzeb04DLw0uKXdpvpvEw9nd4MSL1GKheVHsdseiK
U0peZDLpMD04qbC2GswdDqEPwKZBNSxY2clGXat/o2Cto+TCbtPYWszbskqekIsvygJYRO7UXsru
KMubqfPk6Sqrx6QBtm43/Nz5QeiOaXsWWt9OtKMVPZbBDlmY8UVd91+MWToViJAUWSaM8SMnzewU
WK5jO1/nOSvPghLl+z6TxpXfj6pbtdr0b88RFrloOP+ofZC69bE5HZMWEw+DkFx9Csp2S9ihgwpu
V4jJz8kU9K+KxJ8qABR32HPIBM1KIvPEh5qlFZdK38ESv8aNXzrzlL1qct5dFAMnx9T+IMPEjyZO
SWFbuBbCByMcMXrkOUuqznLVZjK1p4ZW/SRAjiCeqMSE5VlB8+PvW6ePHwNPnmrQUl0XMQID+Xw/
dVZjB8oJLtO1nK2C1k7Ha6rrrcNhx54Hudv+/XILRfLd2Wq5nqlAi2QBIa729yngj6JqQiLhXJJy
cTWjedin8KfHmMjWBFq0E0Xzj0rnRDXFSuROWJYo/ZmGR2kYx7+a1vu+5szIz4MslPyDjU7iCWW9
0jiUUfLFGmd9ejLSop9ARcGqwrPRPjyZJhOwh8DjucnfOq4ngddapffCWV1rN39t7giHv6NfGt6C
XfFLeWKqpykafUuXPAnqtRhlPD2+qIUHX5pyTYoAogOD5CnEckRekjhsSTTfkSn9SBHr/61TT2q/
sa5ZvA+kfe7j696zy0OwGdcryCiKRhit3c8uguNVmG6l1utqNhEerU/4MoLq4MDKZYq3d4J/Hdju
x25UudQE2IhMe/5TwX34WrjTHUb1ysDqscwSVDJ6hRKJHbFdYi/HevTUMvuhsTIwmdshiRFsAjXg
4188YmlpTfzZQ0BWCE+Kd48+gqER8fz+5cMkYVB+TcluKutD3gGYVQiastOQhbIURoypBRn1Oetn
mbC7ykRSVP23GOfXlqbI5e+v5scRq0tAA1nXSShXyGgXP9TsOAqHOkM2vxHsINHFSc+qOvRrP/qB
bYVd68PUF5t4GK0vpoqPdeDf11VN6oU0cEWi494/hFwpMwujRn7rLcHD6JJSRQL8gGR+lREiRTFL
b9y//6ifX21aVxLiPJFKAhnpH8oIgoqzSlKq7IaBoXdrYz8pEChyKAurOEu8f/tiy0BSGUEWxW7p
QzVhDEaNyBmN5xpXzxHq5hXZXr8KqXuY0Gh/8Up93Jzx7SkiIG1gO7gsKx92gsoSNYsierj5c0LJ
DeMfrChaNn//kX4vFu9fXMzW1NFpDWE1N3/L2/6YxWJVGRuJIIqbeaToRul1Nd6HMWHSUN8Z/mz6
MBRSeN6Y6UVrnEB0NfY7CFrzhy7aFvk+BnhlnctxX2pu7K8LS7O11Es1F1ZO2bodcbTVSanvy8ZB
jy8161FwLHUDPaKNPM3ft5JrcFC09oHqTqpbzxsLZbtGi9qR3jhO0rUe2Sq1Nj6D6D67lx5JDyC0
R8GyfWLvxdfTx4TgBTJhQleqMGvZ2Ic6GGq0DNMTFJ422ozZKTY88n44xM9w8QQbaFNdeaQUBMY6
3rfZRvTXybDuj/m6++Ihf1opWCP4R0F8jBYMpd77caHirgujVOxuYoKpQe/P9PhWsyWPdt/Wz51W
nEPK+X//YD/pEvHrWxp9Zl6j5WX9vfn/44PNjXDIU00Xb/QkY46BozNlRugqmoa2qwd3CvGbklA/
bnKhDdyqIMvj77fw+cc2OFYpSLQhfOO2WcbuH3cAayoIB23Mb6mgPqYRkYS1Gvp2XAHmb2NZduLi
rSM86Yuf/POUwBSMHhOcOrG0mqi8v2yDlxNwVVlDCKmbXWuuBbR4WohhVgqEL+qL/+IpkyIJgIEp
CAUaOrP3FxNaERZfXXCxwbxVorRp8jSmJfAWDpdCwFcoSB3+CIsWUloWX2wE/8XVUZ4qhsz2g62Z
YX6Y/QrW+5AYq/om5KJFz2J2+jw4Kp1WOVoUHafDgP2QJmDwSGfu+e+f7ufHDEseyqus6bLIefXD
tWU1KoPezOsbGVj7qoEmBGKC+aLTV6PVfDlP8RzfT1NcjbIYWcOLqv9jIRtvcI3ET2tuSCvaDYWs
od2SJk1QlKw/KqTb2nKOS1hS4L79/ef8AOA1sRYgCiBJdCnkokpR5PcfcchPAzKNDliWTYjcaly/
6KHz7ta1wp48H0axTEsa/ISwslgQyOepTFeNtroVIMEsU9FrZ9EzBlW/NfTZv7i9T4s95X2TPHkm
Ft5Ehtv728OcIyDGDcTrVLWmHYzTG9gZkIJF2ayArxLgEtJEUiJamRZ5LpyrOURX4VMbAbXT1Ez1
WrIz3Exnu1cqV5I2OrfOULyV8Re3+umNQa4K7VqXWKxNduof7rTHl6aPuV7erBL99kxu8MoqK8n2
5eQHRIH2iw/u0wK6aLJ1+h5oLhaC3Yd5wGq6RsoDo7hNxqggKUe3Ai4g/WIMah9FndhPVCQ01G1o
BKDE/TC54zQHwSSn0a1CrBatMkt+UaTx2oTzNqyi4qCrqNUCEtY4iFTlXte4D0tIlePY6WdfDKxL
4VsJlDTkPeBrd72eDKdSi5R9IlFT0Odn1cxo7daxfrZCAd3Q3EneTOIbQl4h9F+tIBS23AbVUorC
cjqerEqj2p0THkLUNGoDkY1Kqwo7IfGLq5XlDg73hWkyA9nDQna32DF9nHN3s+GSF2JdkRVMWltc
jKqdTm30xfb088mJR4YMEX8MyxOL04dPpokIPCZkI77NbbYkzNMS7sUKSyhJqrY4U/KL4tbfdV1y
YTK/Z4SCaxOtX2IrwvvCgjWq/ZMqWzYYaXoOslV7KtLgL5YveRnY7+ac5Ta5RcaXwUnv99f/WL8q
kLidZeYR2WtCtFaGXjlLLSjboG9lwk54nTqfsK+q5EhUUDhV6C6KNWM/7CrBKXGq4x/rUQP6mTcn
c7QFrnkAs9xuE7VbR2nTHFQh2IN+kTd/nxQ+rby8iPgBgMEjytAYce/nBKXLa3C3Q7/ouqy1wqtx
oMOGWRUBu2kNBVTKsXP+/WsyTS67DgOpkfzhmoOsodM1+/oqx+2POW1+QYB4wu6/zUyfpZDulyCG
3t+vKf22/Lz/jNj1c7FFUUecyMd1IVGUWtbTdrzmkaPkRx1UoNXhz3kkMDeocdxKzxowj2TfVrtM
R7mDQpN0QB/OakRcTlW5UbRYOn+KWBJFnBmR2TgK5zU4GyuDkKJgRpAhvxpk0+avOklFhbKvKfvh
AJL7c0+0V6puYGNM2VUeTz0anzLZ+NMFgrMxuTmRYwrHoccmBctcApR4HSq3oYnXEX8LOjF8Q/yb
htQHdYy31SpTH/RiYz7lujPkz4qyH7DbSCu0Us1FM90ORN6A7Idmqe4S9IrjdNWNb0J5JcB3lVVO
Pm4T46jqhB0/+FTx9Cc1VV0zOcPOXdXXicpZ4RFcWAPh0U4TuHFylF6Ye2l7RdrWNzxjEZvyrdwk
x2LBoo4cci2VX0zOn9cCi2OoiV2G4js7tQ+zZiqCiYItxDwJJ8HGga5QRToFiGuLoU++eDWZiT8N
ZS7HSCBlh6h5/vP9gIi0LBOxkA/XTvUG+a7Qyb47Nw0fnljZWuNqWJtN7dkwv1vl0edDLPxb2D6H
3a5RXhT1l6T+GvFl+yWez1/pwnlcVbOrJk/gjVC+EaLri3RiHiTzYYIqp8ZPAdiIFjKH5eteRLMM
0gjIVntEWtGjHBmSrd9dh/BYyOvAfO4gK03lT7khboxc3J5PqOkAs2Iob0GZSuMTaZRTWK80PD3Q
guwpp7pOPWVs2m0fCq4y5PaE0Ze80qGjgDJQmqO8nLTORIh3SkfNKnA1xAW4ACqToopKmFcnw1Ot
/JK0n5FQAm65WM8jR6oa95eAnD+nZhA8V0W27rn1iap2zVdljEwDCIxQf0QbAxQLOEvDmpLQ5u5f
tG8YCAYq8vUqfuyRLKW2bN7V5TVOfqq0kBOQEuW4NcMUC++9FdxF9UuhX0V0M+FzgYJH31cW511s
RcjdsvjqczOqtbUKKLIviKgQM49OqqChWPy8gJ3w8zqIpMmeM0ncfixY+WwfsqllU22hm9Y9yG/S
bQwd+uCSisQrOcj4FcD0cMOh25V3wh29wf5V2Y8ZQYVOtAbHQ9AKpFXqUSpiDqo2aNiIuETPx1Ip
Oon5OsiPguUWAUZivo3TD06XuIFiA8DVu7URb9J8bXFC9ncRYkZIkw2Fya1sbKvJi2tvWDx5EyhC
4RD//u1xOrc1UnRccs34JIYTXbmXrngZ6eaixR1Cx3gcfs4GXCEXZhcWQ9q0tXxvJTvy73J5F+BY
N7fp/M3ov8+8mSYWFpNNx9Kx7kKXoKeS94TeqLUuOleBejXuUcUzFfJv3h9q4Zagj0q2nMxGeZek
yAcOWQdS86QjF8mb12TpKo+rpNnm0p3KzQvlz16669ObP95iWo6NBoZtb9ZbnXW9SB7y8Jj7J0Va
y8E6zHZqsPbjQ9Lt4nRXdcshX5k3aCTz+Szle11yctXLtOs0PGHnU/qHDpDytivOk0l8gVdG93WC
QfAqdZeO9r//JDM85nFLxoRlHpCzZ+Rv5xuLRiliqJ1OW7L4otykft4TYA5mmVu0cBKbvk972KIt
onbqrzNtwAiFaYrX3sjbCU6deMP/P2znSh+gx1QqNIvgkBPQB6zWh/YvUkupOpnqMBAABgK6uSph
E2z0SguBPEPNkPk0Ulad1d+bcX7f+ksXVwYvZohoIBY5WI5kq83CcV2NpLvD7hS9vmGZSi0xsbXw
yWoVcieNDJATEgaFzYheAWAFYDKQYknOHQKtL9bgTxtgdkb4DpfToEWsxm8N0h/bJKEkiFYKhfQm
++Jw0cMe9mnuyKoPM7uHAi71WFrM4HXsmmYlikH31Rn802fCDSwuwcUBuZzBlxv84wa0TuqNWdPS
G0c49UDYLzWByStb9S1qEBC2bUfWdU2JuJ7Gwc6T+SfWcTpPJS/635/F8um/240sdwLWRKYJZBlI
f97fyTATXZDGfXabU/ElgFuFdoJzV8GGd63LJ7jqwVeb1GVb9emSukJWHcJbDoEfjuHk66TNLKsU
QAlGdUxYOHabGD+U0jIvmRpgn+jkrV4TpmwWje/6an2uR/leYTHcVSZsQjAsD4Fc89fMqWYLlPd2
S7qhJf8yRhYtPNDjF0/pt7br/T3jNTDZnbL1R5n2cWMdzX6UTFGVIIbj/QBTHq57QFU21MjekYao
dcu0n1dywKFJR7NLPndwaRFaBDQduzwlUzywpPUkkigsdwRGVk1hJx2ZjoHf6J5GKP3aNBYnDOHr
7gy4Zt1Ipb6ZCrRXcK9/TGDWDpNEcvsEr+Pv74D66QMhmImCLVJoFTOH8WGr0UwlkZnqnNxIf0P7
azb3E8l6f7/Gh/wjahKEg/55kQ+fuh9oiSwnPnKaBmo6OPzMi6QaivryPyoU+twIZFieKQVZCD2u
3ljPVXfOx7T0YgOqZsq5Wxrk82jiEhp6hF/0ngioJltxjifUrmh9gQKHXqarWPwEc1OqAeaEUjA8
y+HTVb7ayn8exUtJXaaWBVgIDfmHUVxGJsmn4Sxc9RZ5U2GEs1uJPSUCMxi2YcmhBV4ZQckHbVyK
vEFQY64lNBFmlPnFR/i7kP/hBaV/oSOZXBoZnFXfj+MW3PHEMUm4dsTYaK3Sr6uWpyjM6rbQCBuX
5HLyZrR5agIFkICNsxUB4yxxS7iBxiZMy+i3xMZXcsZ/eWPwWRVcfFQ3QVW8v7G8HPI4rWvhWlnT
bLfBcFXmioBTYhqY27AA5+1L3/nO6PMZZqGwF6kmQJBGK9ULCyVHCG9FNj5/8Tp+noQ4yzPr8ekB
byTN8f1t1bBu4gl+9i31zfw0c57VlW5N5Pawh88HII+0mjIxA3tURwJ6+VO23pT6XtMkNxb2Y3FQ
6JWqYg6br2kz9gr6W26Fk0ceJQxV3BG/b/h/6Sr/QZjcH5+d8739/o9fOaS6aQEu/+d/bH59r3/+
F1rlH+BV/nH84RT59/S/f6/5E178+3v9E7diQCLmtVOBqsiU0jiz/XdUnSH/n6X8uLyTNOFU2o3/
g1sRNPLoDElhaaZs+jvG7n94K4JG+B3LLMc/lTOgBarw3wGuLJPqHwMW8b8qYw0GxEAULeWa5bj5
xxZAV4PBJw1agHveZR5JBjq9wP6bkORs4/2Us4M2PQxF9/DHw7v88wL/oFt7KaK8bf7zP9QPLz4z
POUHBRkGjwb72Mfyv9Wyyy4sP971SVNfSrGxCsRqfvGEYyb7nuahcC2ksnB7wwfT3arj1NMA0vE0
UOZzgav1xIGW0j7udLTmbHCkPX3FFFtpiloV4gRsDorh5S+l65DDdPRTj1MX9W+hPoj30xxWb0Lc
rdV0HjFfSB2HBoIIjnopBT9ymIm1KpWdnc0m4K05Am87CXl0Sa1oneeYKlJdyViA5aHFIC5W8bgK
BV88G2kU//NJ/e+I+w9aen+8NJ9G3Kmoh+/Tu2G1/IV/DisF9DcT5lK4N8DpwJr472EFqWiRsvyO
x+UrTK7/M6wgH0nG4pClykan6/df+i+KkWYw4JZBQMnPILiYzcf/N8WIOh6uKpSRhOWxGFJi+zCo
TJV91FyWs6OGUnWnC1J50QvN4Ngnl0v5K5aG6x+P5l+Np3fDeLmirpvY0+mSso1WjQ/L26wYkyjX
s+6oqZA/lJw11qGcN9u/X+X38v3/Zot/XgbZlKEslkiZnLD3s4WVd0KVh4GGLzzrnsDVCjdtEupz
ASGRskSksT9uBwMHjtiarR1mrXpL27JZQHILYK8IxTZaZxXNT0dpdAg/0lAUDfA+Ofgh/n44ep1O
rZOSk7agoOuU1TiPsFuTmy0dkUvNrRNMNX41ouLEkeZQH94nMMrRI6ctkQiSjAXVRtJFQ14bOxVw
nZUiqOiJlfDJKmi6n2JES9WRmdUaun2F9D0O5/jeIlJMtYsmToI9YYDDLYRPXLlVGImPrRkV7aol
4ITapl40Fn61IUGbomtZvwO1ktyUNKbOJfkDhcU2o6F3KQgkzNazmYBAnlXaO6TnJNKubowEF8sE
iM7N+kSZoY6kwZbgnahwpXKoT8IUgLmMU61I7SxoQYD/X87ObLdtZF3bN/QT4DycSpRkOx4TJ3Fy
QmTkVJyqyOJw9fuh938QyYaE3r0WFhro1SmSquGr93uH/1eL1qvIPfdjUxBXVpe5bwM1juj1lqmD
mdhnfKncLPKC9nROctP5X36dsSc/fEgjiJXBXQme7XqM/HNMaHNuHItEC26o0AKGBCqU78ku7twa
BruJ9vr8eCfnw+tMY+2QJgwgz0o9XUJYOCe4yAw2Dolt3cd10YjgNiC4Jdt5Tls8qNS2aYZj7Pkx
0j3NnVSXBGj2xKpmuPy6OdqrfErduC7n4gWn1OwnLtoBEnV/gATOuWv9LecQJoXRzWIvjRAFm9lq
+6NWIXzuKEsDQk0U+NYyjfI61dUrcJRA9DaSonE2ShhdRDZWm+GksAZuhcEC/dmJ1raGYzXGF6VV
iwyviqIh7jpCxsqqK+qtFxCNtME/P/++1Ks79PlPd3yV/t8vRwODYne1a6Pje/xTEcnRhBW8FYJf
4In5Gfy0wZT+VaLyZ9us+qu8jawLvbzXHsXJ/FhrEhtOEY0TOkjHg1plgGuumVpxmjjBT2ILC0I4
sVnxYCuSNDkOxUeRFuUuHPL0uXGdFJNhAVROZF37JXXKOg5KT35ujSKh9WCs3TqMm0aBhFd0L06y
4OkVVbgPjyH/VkSc7oUJ/kpyPH4DAJDAothCY05ixMlnS+sgTOsFrnJVN2ERK577Q1ULTP2HSaOE
UD3RYnAxtL/DEX/Bd3lZ6nCXlxVrtSJXboprvGfbuEjWxMxu6bMJV5AhhdjcZhjl1JjPI1Vs9fDB
T91whHqH1TrOFtJ+qHJyeTZ9qOgezwQn+bvzc2Ld/k9ejj6PtzLsYD0ANR3/PL5ya8uVwosLQVKE
mOqXZlm6D/S3/Avf8YRZsU4/xGmwSGlUw6x4058oeQo5TIsR24ZpDAgBpiUhexKzX9oFGC5vc7bv
R2+I6j/dkucfcD0GmS+dGsXD+Zd+uxBgmHACEybLqRiZJ6fwbMxibrI0283jsCDftr4uHcF/VRcS
Z5OSWrNRFuKS84OuYecnnxpDjFXD5tqo5oDFjz91X6dlVwV9tnP1LAUkXpdLWNG37b2TGARimMUI
79OrwnDbBGWI2Y5gxuD4Jkf3UIRqgSGWiWDGMbnRwRavKu/B6YlDo8tAmbsZjLpMbgFQbLntjKxB
AUx8yEfd1WxumWkjJkFL7tCpKyuGAOJ7GMJSd3uhOKxWM4z8q5ex++BOsBQLwpfZN3HUIRyBDFID
Kxv8i90v9HXr5tqZiaLbplniN3cY++ZXVpW4ExmxaYuJDI1AvEyK6qFqvR7tTjcvB0VY7bDxhwhJ
aNYOy6Ws5DcH0atVFaip7QMvACSffF7E69yJMwFJTkd/kJ70N+4YeFdTkSFyLd1LuPX742HWFlIT
+qg+jsebOA1sm9zcXa7adB/IcF42fodIWnu9S7acgBR2fga9WavgevCj0Vxy/YO+eLKVzpOd+haW
wTvHnaorjNPB61Q2fzDccnw+P9RJE5jFuo4FKk+aNCpPbAGO366yhGpKyo+dRW7KLal/zmFwCxq4
5TD0X1tyhAcCXxFhEezVfloyH/+cPhszOMR6sP9eeBqX0Y52KZ4GJJzDHjdRH3+Z46dZI9BaW7Zi
xwK1evIt7fl+bDHZl54ub9vUQEtVAEJPIRxFkgzUZxgs4W4BYYqd2UpvG4kYqk7onF14suNb8v9+
JxjKK6KFKth7rVb+KX8MyyOivfRKCBR5Agu5bKyn0Jop9fK5px+VlDNJJ93IkUBrPMeBuSUc+/ti
yByHtDZafAT+iSV32M9hlkFCZf5oZnkbXgVeg66wE4boP4g5MOTh/KO/M5v4eTExsVc7Tm5Mx980
wRWqcMY8ikvcJa7aIEcuWiUmqntoI+eHerv1W9DZ+DguQKRLlXgyljeyi6seu8iGvOOfPcSkq8JN
qx9zmlv3odun3zN/QZ1YDQu9Fzv86WXdcqFwfGe9rjdCJhE/F6XjyepZAhebZ7wk44JDNt9Ppts8
D6DZh4WMvgx4kfi9CwXXK2HvZN6uoDKVMdtExLo9/saFSWABLrIJFuFZ6x16SOpFLEy3qxEe5dXn
2kGqlSYCjbjwUCtEql15DFjqRORiEZm5GSMd+HE6dI0Tj2Lu9vNgY7vWOnnwuViGhftCaxafdV35
7f7Cr7YWNqdPz9WXatvDlfZN62Vtyq07ThB7ZunlW9FNkbnxE4m2ckz8YtiWGIlMKA+EqbGQzJOG
XpQDvlzxNL+UmxIJFJjEh2L4Mdr6wuO9GvucPB71GNsTfygw2Slw62KikctWB6QJlUtyM0o5G6Dp
5DiPybhS45mNj55L6ECszdH4UPIjqa3t5L6xn4oQyVYGCYmMgCxS6Ew0wlRPd5WMPYVHLYmJmYFl
XS/bezErIrlGkK8/xmTRBGkNh1C83l68agu/0dI7M1JIfVXU1sNnJ5XTFA9Dlj37Jmae25IR9LeR
8L7sLl987ga5V5T3iS/G50H19i+3CsXfqEVIv+ko34dt30IG3RDE4+CjYEYY36vWwDBSpF74MFvR
8imx9fSnJptY3XlpxnVGB0bPfCGsg7MXh3afBrtTs984uXx0yx61XBHoj6ro0HLVi6evVOFza12S
tPqWt4b/u4S3DnGhTsydiZ9/sAmWQfwg06dtNrOqOdqCFPk/yr5KMJlpbuFoaBSOccA3pO3jSY3p
hevDO4vW58hDJ7XiORC+jxcQIR6R0zqtEQs5QTCQdHrrJh2RpRCkmk7UJxfm/LoTnUwqDtYAwB1z
YjbFdU38s5/3rS5g/xIypBNPfpIjwV8Vzqj7fBDZTZg0XG/TOSBEWgTql9cHq3a88y6cKu+9NXsl
ZcW6aVDQHD8EIZG1DXhqxJipzWj0q+Ua+QQeB/3wc5rz7OP5l35vuPVQ5dDnIEN9dTwcicFVVNq4
JskRQnlBNlqc1Nbyq+rrJ/ilF8VTrIB3vjJWdLRc+A9/c7IvetIwInYHI87SCCMV29VBiStD3UGp
l4vgNsStaQg3/kjw2ZVVVD7eiaYrn3VRIbgMpyTwD/QxWNRkogrsBynFCMkKUQeaS+4+G9mALUO/
TOZPAihQrtTGrNSVtyRsXosrWetOVpirHXRJxIprZP6Voo1pbxMvyj+WWBBDfy6i2th2Vajg+QqT
LBivIrgv7uAAeygjLPVseeBJxAlM4cOYGupz04Xun77sq6deSDyNyhx6YBoWEUlIxSSsQyub5Ek0
us0OgbEsvz12SbH1OCHv3cHIfg6CDPadVU6ZEw9WQcU89oLEJdKjbOyqh0XcWaPJ+RXmZTdsqd9C
G0M74mw3QbQs0Y0es/G7DDzD2DiVa35PxrAwY8zDezCZrBl/mh3O/0QFyvDjPNfTQJprsfAJ/Xb4
uCirxAzDabqPxHYRk2R3Kv/e+m6zeivSKSPDws/vgmmEw+YXpbMK63PvoVFDV2xR9y0yTico35tR
1DC1KkJ1g43dwOvY0u4jDLDTiYuP0OCI27CRkjPEC4yXPMmz350XVCW20qZPNlbdvnh6ROebmU3/
x9QTOrnBn9ormZjeX6sMMww1Xbd6nLPe/0xQbvQo3aH7hLPK+GUmJaUlqo88b8TGJee6ikYXu1Ab
e75t1Rrp19mysU8otBGVUGx6AykuSNZKJGvk18yQvtrnPTTWbR8tBk2+vA6fi9onvXopWuOOkIWO
nuVCdYWGvjEPbYXwDCNtGuhXRVMVD2Xg0V91s9q6dsMGjpdXrlBkOo7p8OM/r9/1BoKICng6Aho7
Xr+VFqWH5SLrt5RYSYaivA9HbFpTqbsDGFV0oax5Z/Wu1+cQbzLgdKre4/Es7SAx8VQUNy3EoLCS
9U2dpoJjn5P1/Ku9Vzmy81NA2TRCI/7neCw7T42SiOgo7hMJAETknndXTyHsbMxg8JftXSJ8UlUe
6jEfP1DiqaexHDAsO/8c75T5WFrycRGo0ks6pVc7jestZCxFxBpOc3SlpDUuu7HMyNfKAH02Gj1o
uecVoEG6c4HL2Pnx32AHNDRcmubAaPiG8RzHnyGUgvxmkhnjXAj7KRo0UKuGbNfqJEH3a853mTGV
F24I7730Ks6D5Al09+aGYEhFuOUkmFeT7YyHDDA935LhAe2ZRr1JwSL9h0oPsAKjPv9PCvDXixVz
mldlfJ7h9Qj55yC2EeKQ1YLeLEWz/SuXGFi0Vj/g3lP4I107TGnPf2IKcj7iydlPc8bkak37dNU5
HX9kG75yXi5dEhNmWuZ7Sy7mj7QcFFYi5HvOVzoiSCb2PZHWcTSFibW3MmRqT1o6eLQTMooXCKl+
wXa2Ce5euIOsunnTiPahue50tZFzWJTzklZbMVKIQrlYsscgkcXPetAUzhKY8E447OdxHvbpS075
S7qoix/+phmnAGPrqPNfEGjAGcTakyNhNAuUQQVV411F2TrBrm7Krw2hlENMixkdgJH1xbwZW9cj
KaioUvy6gSh2MHqBGqM86W+szpmhZA5kUuH3W+BzbliwvIibB63KwT9+IZUkoV3n9vh9rP2QPlIi
MIHm9TEPmJHFwQ21mx9BoCe1R6Sfow9fmSBYOQ6cA1NKSNema0NY1oNj+PeW8vA8XnqNhVuUh2uU
m7OUK8BrG88iKte4hHoqui3JXAmI+pAZP9hrcd9psxknZzXxx0M+KxfyvsGwDdD8rP8D0dn7KB2r
+Et9lzebsYPUAiXK7MnPzZL2bzjnSbAVSgxzLBpn/OT3eWnsJnxJO6i+lgtdPCsHnHj7DJM5kmpz
3NzVKHHmGU3zqUqidiBvc1BXI6gZl3fAsyBuZJmJw6ID9SfKLci8ZjOZX1EMrCieO9MKbjiHb5IO
r2aidRysrvWS2DSvOqftvk6iG3+x/QA8BqVQdJezqb12Wk53rhqzpBnGmSw3pMK5v9l6iJ8q3Xoa
DyaR3uLBmTPd7mimIeekT8+fUuWJhLZn24t1baUFPjd9kib2viIPa4T620ANMfsU0JE+XOhtGzvn
nb20099Hclbqg0J63WJDOgQvU274gnxII+J0TBO+EBJp4cEErt0n7chluvJJL/qZpzKZ8Cyxpl/4
33q/UjIYsSByjegvZYwX3ISl0zSHPBxIThGz6XU3OcAHjhNN2PwlAmhSXM2r4haD4Qw/NUnubCzr
RAvSt9z5m7bVKog16/wuyx0baX8GJ7wnQ+yXtSRthAjSYCvK/Yl+V9Q1criy887r93M4uwuSnQHG
jtN6S0rKqjZ2xPrNTuwm0uS9uLn0W/p+GNx3voWrkpcmo4qlyLQXR2VdP/MkmKzYeSbE1jKWCUce
E1dprHZSZe9bMIzswl3kve2IfHHq/1UDjxzteDtKReBN4QxoIuCK0D7KAtzFtDsd4MvSavKsbhd0
/vREqqaXYUENbnx+R3znnF+9KaJX8G0VMx8/QEA+bG+okrWVe/WNpxuLiNiFNR1l38+P9PZ4o8kJ
6YKzjdsONhzHI/Vtr9JgcsM4qgj63fQaOSu2julvw1vkwWs9Z69n3B/Pj/r2/Sz2oMixaEeg9nzN
7/7niJlV2JvmvFLWRYO3rilnOC2L85m+wafzI709SRlpLWPgdEEkOG0hkSGKKEKDpNiL2dwRTTfh
RF5K7tBO+RBUfFAqRX94UYW4cKq9vdsxMgFGiIVBJ9nwj79smNPUtCKc52ZdQFhvE0y8hma+9zKX
rmY0jrvzb/reNw05VrArgLdGsXI8XpU1bq4MvIiHqvW3FPDJcyeN6ouykAqcH+qdSWPzu5ETA6eD
wIr1Uf79+YpICoE5S5zLGkCt0sl6dxk7bjeOORfXKm2yQ9moSzXpO6+INhd5IkQlEwfEk5YZtoep
VUgiriN/tO7NBsnLkrnhl4UpemELeGU3H5ckGPpTACOyoQYGiTt+R6/WqTm4PeY/vUj1t3bOzXjQ
fTrjIeivam9qhZu8DvyFHGCJZIRHJqwmXFocggkdwj51zlxXXZdZLS9cO975DkCbuPTQGl1lYiff
IWgaNkeMvrAqKca7qPScnTt7JM1F3aVEoPeGeuWBQ5+hCD7dH7LC60mdXKOHZA74U1mZ2tS9jcGV
zPtLtfbbfddauWf0PxAjQKA92fZwuxDLbLhR7NDNSg9ViACiEHNlcYs23AlxpdFc078lnVxoN3sg
Tzq55MT83gtzn6ODxO8PEXD95//MbVoBuB21JubGRVf9LSYj+970UyU3FW3Ap/+8jlZa9SrjYuWy
GR6PJQH1XL9swjhrZlTOiLO7mWxOwy/2Fum2vHVmfvH6pLtQ4b+zfgGP2e9XFI+/cY/HbVPEu9Ns
h7GMCopc3yqALEuz+4LGA+OJdOwPeZ8v//32yp6B6P213w3T7GSHmvzE8LvExQodqiyW4yQnrwI5
nOgwj+wv4JfvbPy8IRSslWGMqvxksNoMDNWyPrDxkMMurLH+kwYivp1OZ/F7nnv32vHGAOlYJI18
d/6HfWcSEbOE/wjHGx/5tM0dlDqzYFRkSKXD9FOt1XANdm/eGQL59Pmh3vktwR2oFWCNcnU6bb6W
YVhCaoKCYy1zY906LroouMo6wV0snOtdZZbBzsXt6sIZ8PYVbV7PAyCGU4C7xvrP/1knnVcLfLZo
wlrKCf4GKJ6/mmSYX1uJ9q7Ov+I6HY+34uOhTn5KZ+z6YrTpiOYpYMWW3GUDUAdG1YVlsf45p+PA
fl1xHIBv+p7HrwQ4OdgmeoFdUWf1bRiG6qGmn3Vr1AuMNZhj+/PvdWLGsN600RrB2DOBGLi7n1JA
Bq6NhS1LsSNZW8NMKaoox1hKFi6emYvb3ie5HD91URZNWFAOPb6XfvuV1pk8JLR1SDYxCH3f46zj
kHPkFDX5pPB143YWxbVnJTRnzz/xK/59+olCTkRgidUm/9R8a8lHkldlBH/DnkE+yKSv4Yym4jOx
AFn/0AGx0X9F+YLgAjVCvyNoN8MXpeqJH5UVKk0diZp0cDsLXkxIFsQFNsUI4ts1wXcpWloaROwm
n3TlZN8rIxKPxWJ58gbSDwn2Cxr3uKrcMN/YLu6VG2+AV3Xh6H9nZoNZ4x7ErCN+7jQAAJ8Chwsd
Putqyr+lk1U9TmH5g+w7+/n81zyx63z9/QE7OAGwRYKXelqcFsMcVIFRpjsHeHg/VgpPYEeHj31Y
OPcg18tjY3bIfCkv790mIrjMyxPFHbUlor606h0J14he+ySgT3P+2d5unxSvsAshglvw/dyT5b20
WkRtnuOza8n6kC/ht8zXxU1XAT6mVAF7q0+W65ywjwtT7JVFeDLF/r+NNhHTGL2djBzmei6mNqJj
XfV+FSsi6q9yUyxdHCjXDPY2FcG145aWsxflbAfPXpqq37Y5dNFdotUkthK1S0Bzf3TFBmpa8IKU
jvylavBRi57/TO+wNSiCEU+uiCxudKcoKYSrlOxswBoVANO4/YxLtuyI3Y4LXUQGaXWYE5V+VuEs
WRA4Vw+O2hH3XNxz243+nH+adzZKHga4FIY1/32db//syRz0YRlasKv4Waq9rA39B/vl5ev5Ud7Z
JgOqTriF6w0AzdvxNtlxe3P7JeFOg3XMHyZwv7cXLOyCAA8Zqgfgi/MDvl0nK3MN43PAQeg3yDaO
R6zm1m46mXs7c5ibFCigxQxgCbo7uM/J3mgy6zGDAHTw5lZeR0CIZEKlnklXuAzkpzFLzdt+yctD
btHCOv9sb0pWjHbBZyE+0rTE28w5frSuGEzdSX+VChMoxV1P4Iiy1LMkUlo5nXUgA4zcc1X6/nNf
aw8n6sqHo3L+Kd4UATwFLGB7lZrhsXZaSM5pb1RVo0MSYVbJZEXbEqY0hJzewK1Oz+VNynTcnR/0
NVDpaKVys6aDyBrF2hfpy8lE6O10NJq8SHaDIuN6o1yXLAWqV6zkbLx4wRdrn0CFFGfej+j7sj+Q
KNUv1sL4c8R9E/zQCbu/87R0xUY6RpTg5BwC4S2zSH7Yjdma8NcWf038E+PfYIT9zrYvsNNNi0Q/
jdqVT5Sy+CMCsyIpRz6KQyy5cOEhzKcCS5PJmX5iGNaYOzgw1qPQpgi2izmmy7V2i8DeuunsEcrh
e/XW4TmzR+pl7d2IIHH8C1XMO78RWVDwfliFa2F6UuzPrqE7gosIBQpwGCY0XD70vpPuXdf8IAxC
cwEnoksT482OQDkDnI7b05ptyllzPD1nNWE0hXnSruPidtUAhI+bdgqCi5aR69OfzAVwZjKZyLyi
xD8N3xpGv21ba408Ch3rbqCdtDUmLz24BU7uXVjjOhyp+SrKJFoBb8D0LpusL+cn5HtfmDKYlgUr
gE3w5GWhgSERx4R0Jy0zBzrL5x0bAjYVsyI4zneRkWtm34W19+akZOWZmMGAFXAI0BI5/sQWXCCI
mZPaTYSvX9dLsxCQYGCYlSWCnA2/OcxS/ZC1Mi+ETrx93ZU7BjMDlAkbkNODEj42zrWlpXawuqNv
Nk0yZMNz5+AuXlRLnCibCCirwKzm/Gd+s//zwuuEYkfmL5Tyxy8sl6IiH6mDYW3J8n6KouigndK8
1n1lfRirYvh5fry3Z+w64CrGQ5YH7nPKkpCukfTVkqtdHpXmjDc7JV9CaHe3kiXCv0GKwMIvZBVs
e8vpFK7cKAi7caIzn9sSo4/zz/NWcbM+jw+YSBgJDItT24TGwBSYQ0XtjHlusOqRicT2BYrxkJKj
ZJDvnC2y9jc9AhHMxzPcPLdeTVrltqm6pNviMUi+hWw06ROd4xD1ogKFr7YLt2uXaV9gvVb7VnuQ
YqSTbRtL9gcPosLHunwpHkbqxu+Gq4jOwmyJJC9fEOkoUwQxcTeZVMUlGv3lVg1L8c0YYGEQeBFo
HYeJUp9Le5wDom5NHkoMuf+QDSJ5Zto4L44zlUjnxi77Yhrl1G4Q42uLhofVeNspNTuseoStDm3a
ZS+IKbz7Zaxmcn/oyF1Fi+mU0HDhZO5QWzhJ7HWimX4nErgVjKESB5tuyxoMu1hTsSnKLsIDI1L5
AYUeAu46H7PmKsmdubumVk73Vq6m6trhfvC5JoQeNzJnXJwrxAKwgHCZ6GwcIIbgij61GcIeqea/
cyQl0tsuhyJ3/kdfq87j/W11nuLaQ2G1EvNOzvk2pT825ogfpTETLsA3ROBIvqRH/+HCufq/8PfJ
YMB7QKtcQunxnVrPdm3jFl5qV7uSm2P/og23/ibC2rJol6x8OGM0gp9cVBN60VM+faM8cuxPtTLE
vKc2Mn8VnprQZirRmMSIafkXn8HEiEPTWOYPQ5L2n0uA1OBarvzDG2GYk3071nUFYVwWbYPAJ9DP
US8bTFl8srjjwlxMDsq+rD8RIo+pT9sZ4IEYAEW4xcC6+xwpf+QqArU+fJQttPbd5CHIjBPIPjLu
TAcFzhAgzNGDQsWpTbRV26jJhNoYSkB8wurH8249mcnuimtv9DDVZfdb5PUywbgfSnODccj4ZM0z
ETSRwJ95O/YuFEMvGoxPDTuBSUZq1tzSuk1h8GG8090E3UIohCMAmbYT884jnKdqvpdGr2G19H6D
RKjKBn/rjX5wFTUq1ftyornOnuOlu5XprckSbcm7kbSQx3gW3Jtiv+KSuE+GisMN0UZA2kw91ld5
5af2Fj2P9TsPsq56cVPteBjlm2DCwMjmta/9AULP5BVY1vm0tzYlwprflDOtvfPmNL3Tog+/jj14
FX+mleM97fLrbl0YOKsVkjcnT3PatRbspDKwtlA3+m9w7F0N6u7kf5SNX+OnqUz66YBds/Kh8YwJ
+baDxJVqobNHdVPpCUsa+ETfZYYpv29EkLf0bOwCqw/ElcwUxvpD2o/imemuygep+/FJpIEldnOC
rCHui2ihFTq17l4V+ajjqMiK/LFpyUCanDR3D/1QtwSvGj6efaOs3S11oRq3ZuJqIqoohxHmEfRF
zoFnYKs8m7MqDiqpNLnQ7YzlkeIv7yAjGgqHqC0XpHRWNZRxlbvyL53VItyjuuwkoRqe92N1oSH3
juYIRmeZs9ynSbB8VJ1pvkj4KsQO6DWobbSj/MUzmiKNvUmp59Ka0BGhMuahVEInb4vEbb6HyZP+
9FFNED0wJBgWNkqnv9OAKx2NQOhYmwbVVLTBo7xvnlQqpHhyBn8BkCh0+BPqaumg6xnnlyEfvOfz
W9E75z7gRgRtMFhxv1OXuNnuJ5OPWRHPUmfgQtmyXTkB5FPaMI/6yX4RhbNcOPTeOfS5UALawgfi
3H/18PjnaokpSdLqbiIaLawgpzX4I5fQDPehO9lfsm70Dv/5JRmPghXdAftuZB8XGQjEp6FO2W+x
3l8Ore9wOfBnnJ4KPMKCRPtgYdUl2s17lYZDegjEF3p3sH5Omj6GZUrT6QFWjN7osY+ss5DwiySd
IeCWowGJrkmtmybt2TfgW/ficxhkdYeddOm/qNId5f/hs1NT43i8slK5/x5/BmVWfj37udwFRpR9
6RZSoHCSgJOVq2Unibm7MLfeOeZIquUai/8OcoHTxnOpdG0UgTvs7LYpPnYdZAiYN9EtdJtL9h/v
zKhVlIUkCyIb18eTX9jpJEWOrXDOsvzx44ip1PWc1L9DZKJPgGWX2qPvlOkrVr12LLm2Ukcef8nU
6+pZZM6wq3FoTTc07sApJrhjAG0lEdim3e1RKQvcwMru4fxkfgv00qtbu6X0IajFkWofD563WTA6
QzHuuNM6V5AvxHXL/zdOqO13gAL9TnQ5LvM9Dj9hnYrYERaMSuWNxNkGJXGStY9/iG+PhL0EBAX6
s6z2pt17YXzhUd9e5MgPpq7FCDmgRXPqhDzg3e55g6t3mVLiC6q59KEV9fzsthjzbIwxHb91SMZ3
meF4n6DD9VflkPQXVv9b+cYaQQKssHKiaY+dzvtk7erUQa5hYAkiBtzeT6vnKqW7vBOQPlXclXP3
KbMUASzYtVgmKu2y+jw4i4VZYWuvouiqvR/hbP8q2ty8WQokaVD8Bekxzdjor1Ckk09uYi0XVtA7
uzMEdq4HENmBhU7RsSZP89pXS79roin4MEBt3ZEToj+Y7ZqvBZn/ZlnK6kLJ6DJ/TgpG0GOuSFy+
PfpNJ9uEkUIFDXv6XEFYqNj2avmlaVPnIhD3zuTgvME+epUSOWALx/MYWkrhc0RAYWsGXMmKKay/
SWUTjKdGF+JtQKJv1bU9JqBu1+7Xqv02sZL6//CNaRRD1+J8COm0HT8Gpr9D6YXtsKMXMR/c0bQ+
yCUjhs8xi9taLb8tju4LF4C32xU3Phru4F1AKmB+x2PCgYmiVDBmjmnRtRiy+SfWXxhkcwXMdiJL
nAuJVu8cRlx2uWcjEQZbJM/geMRC+P5QmcuAq4LlVrEWmO/B6hIy2fBNs0eLGJtVxmvDRWx6j3yr
CW+L+w4kGq+Ywfrzn3cG9BlcxFc6LC3c050BbKFKulmPuzDNMgRk7BHOSNSAMYYQ0RS+AHVt6rui
NFctLamvOfzgb+cf4q2oHY0pu7hJ6UPrDff0448SRVqq2fDG3WA5ytq1C5T/rV2RuDBHqzvUIg0e
JETVDCDtSvnULfNcbZo5dJ+C1LPnjd2nOtmYUspviT91ApMZMk3iCTTj22wkqOB9XcrrEt3JeKVl
mZfcgDP7km/H2z4HmywtP9Lq18YBWqrjN9HAE3mqu3GH1KiCAbCoqyqkccfR5PDtZmtij5XFdQmW
uWuM3HLgaMLO36CUAgE110CSPm+uA9VWN3lmtpTwTnt1/nu/hbexI6arjEyRfYUcouOHbPsJA49q
mHYe1fsBjS+K+BrX6A5+8Ee0A9OjrgfzuoLnubN1IS8s9HeHBzA0VytmNtWTRQd6VkxQ7mYsE3Q/
Ef9JotxmDoYgwXq6McKtkrS9IfMKb9zU7kQWIzzbxLhwfr82Yo/3VxIRIKHzS+FCgK/b8WdYvJAu
lA3rhWOoDe9UvRTZbW4Ng/UA7RYVUkoH7RF9BUQhI8uMe88eNUFWeRXdRHVfl1d+5jj4LxCHh2us
G+ICIawFx5Vu7iYifi3uuhip15HcTrRf7WsngZyA7jBzumvXyI0ftVMAdNdmR/k91W4FrxhnvtX3
ziiuuqoMSTPSGb/CNEBnnqWXfUhHMXjEJqIvj4u0S6/sJVDJvh7x2MCBJS2upagLINvMxDS1KbGl
uNG9r36E/dR+kYl2P6Z+Vpafx8QtrzsqK6ISZ+4AoS3c9jCHkXsbaL+OtqDd5gVi4ttKFO4NCiUc
MCMIFKclk557cC3tstD9Ob+tXS5voiHy3bSben9+kr+Wmic/L2U/7ZOV8MOpsh6v/1xuxmiJTG0m
JC9HdocTr2lxGcXzvE2HTVK4ttxlYB7VvWWkHddygoUFcsdpCX5ZSnbmtWv1vf0Vwzfz8/kne+fQ
oaWIUouyETz7FFuG/Tl0StkEzyy58c3LkjpGgdH9HLX6ijHMEp8f7p06NaDVtsZSmCDZGK4cfwjd
JebQ1yvwlDqIkTewv6p6k/mZyTU71YIkVKy8iJ7v+7aKI44DGeuqweJrGldzeKhojSYHXUP4bUYf
TXq7kJbDfqr0o06m5FHDbHcvPPbbqYI7KUoJFiZMBzar46cOonz0EWqW9B7wpsV3Z9AkcI3jh1bh
kvDfB1udSRkLwga02ZO5ojha0tlesAWyuuCmnBo/Dkz6Xim9tgtDvd39OOKogdftDyjQP6nqapF4
gI71slvMetzZmLP9MECm967w03bTB1VzNVJl7jky0y2WPOpSa+NtLQt4D4VqdSLgPhiu//yfdREk
kU3TPCLZjML6F9SS4HmKGvw6ZNYGOwPeM/aqidcEF06d18V9tCCdlQRok/yFp/oayXI8cIaxkU46
nDDkhMrsZkhN816qpSzvvGoyyZeUqi0OWPSy7ecjJRCWz3Xx7FkleiRTjOEfer7ZY1tSx+29kl4x
5zv0zE0xtN2Ef26ucIrDSRJKfrJu4rxnD3g9UR/05UyexLxUHhnQjQsD308G75dr9OFLI+d0iFsY
eXA/K3P6KKfcnLahP7Twdni2Pz5Yvt5MiR70BrgyLa+VCrIL28Kb34XPw5ehIY76OohOJzyEyMy1
03zZrVhciaNN1V7LXlnNrhwHK9j0o5HuQ21cFOmuM+70d4HKTMCsy72ME/H4d5lrLwEYcM3dZI9Z
fTMltuQkQZVjxODZ6bcmQQ+4QV0ENjy4ofFyfn96s9B5bxhnECVppOKMeLI9lSka8KxUXPaE4IwL
vQllYEF+SMi9/fxQb9YezR0ombbLLIRQ/T+cnVevnEgXrn8REjncNh129na25wY5kikyFL/+POXv
SMdNtxr5aDSakayZaopi1QpvuODJ2jEQpapli7uqPMpsmD4lLYPpXezO0yFpJ/dJ2lQDMoAkEyRR
fLq9/kpWGGwQrxb4oElaofpR64FDmuoUUjEmzKgTwfCEeyLolAdF8yQio/L3M7Pcaq/5kXNXpJDg
Qnuq6JqiOJMldwR4hw5uqevz/RjF0PN0ucg93XYzOySzUrNG081+r/Hz/b1Eaq1HbiaLjqVnCH3f
68KUB19MZh0uvajfLDMXH3RVKFcZ82q05GI/BojRlt3G0V6Jwv7vuW3gHshosv30N8+PmDMZtTVE
SKkG/jDVD7pmGD9ny0valyGJmTDM7WAMYWPCNgnHKljM5z626JMEujdjM91I71R2rY0rmmA8M5MS
RmFbFTTObr+gK9+gQrIirEs94gPlO/+dQ51WkbRU175LYOZD9V+UII3vz8+0ktzpFEPPw9bARB96
4164zFc4G/i4gBgmZbFdfZWOQkerCI89DsZTpS2hlKn/cRx7+ZutIRzlKY1nH9XmHVgd76V1CqOG
nZPEX20IViGc23Tja/kDMFkFBoWbpL2GCiGndRUYfCsWma9zWi2meu9ENcr7hRBt7r0qC+6o1cRD
zy29b8seEVEQ7e8wNXQ3wsO1swORns+GspkYtcb8mkU0yTYfEVHwjBbA4Sige3hBjyUzKgZzvWeu
Hf2oPXQ/QtvJl7uxap38LulBhe50mI0YD0dJ/0pcQ4MBI0Zbx0M9aF9vH52LrM5SktJ84Qgr+N5F
K9Ic3NQvhWcfEGO1XwRMo5DP1ng3NPgQFkVdfP/n9ZAyxD+KHhGBZN3Vhgk/gLGEuOo3dlSFsY2x
caZp+VcvHhOJ4D+RaOPruLwoEF+hUaRehgX8YX1ChZMm8ZzjgDgYUdh1AVIGepnj3WNJGBNZJpkM
ZtFy9GEXLButmiunkdsJ5S3a5vBu3PWAHvL1DJvctw9jQu+6jQOMbVK9bo3HLktSLJdKibO9ryw0
JrvG6GrQk0cbCOvGgbzyoima2QI1k6Z0VLv0V/7U5EPt+KljH+oBTmgPLf5bRw1dkF0g3BLOKbi5
jS/x8oqEGk9TgfEQSlyXGfwSTJbdxM5hZuz1QC9vqPaiaLXH1k3tf7MQVbFa9TgdJQWpwBBruf5c
mIzr55LFsI3eoVuvoSBYxM8yLX8CE6k3IP3r7fTYTNWA40b2lYrUajsDDzDukDbxMXMsJCYnAxcZ
zZYdKvuR85CAdds6xusg/2dFhOrQ51P5xlr+HsETQrmjawfuD/cJKYAebYJGvNXReoGDb4qw84dN
TOmfOPV3NFXL4v1gMBRBtxEw+vm5Gc0q8uYs9g/IZZovZLJBfSzmZv5iDEDjdjW+GD9tPcLQAKgA
zRn0/IyHgOEwTsFRFCiijKG/ogCCGNzodpbOqFvk95WZJW8R38W1x60spw5lJ+N3TWJV711QA+hw
6vnwc0LwcDpGIlZU2SrpvvWpPnwu5x6VXN1ZXI+M2x1QoNM6vcCYJ4UsIkjBX2CmN7+WssDkPB4S
/ElBnugPXTYPD2bVeMhW4Jf9X5ICM2B8Wo/KaUd4dRjIiSa90FpyGL+Ls52v1QtuIgvy2Px7N36L
Afu3aowej3uV9vC/AhL/i1MyROhBk2CHqWAgLwWsvjCxe/ErT1qwLBnRvNm1kZwz0KoZD47cfGTv
QS9prwGj3+QQSS97ks4YL+GEbvZ9oPOuD1luY//oalb2gyIB9YyKgxbt5sDFiYoUVByixkSd1HCk
MewYcNO3mwYrf9b0FNoH/OYEsnKBWdQu7Uowhp3RxvisdVq3vKD7ky3hYDYjlYJtae0uplWJZU23
vI3KGOnYwBw19OWriloiKdNGUmY1FpIwQBaOo6jHX27nkxUimNh9EYyyfvWjQGuQqtcH5dbH4otZ
tvhjWZNsHmGtRsUeBMuErgvuJr+JnAYeR7Nbm+EwzIEEdh4hIydLe6nRKsFmI8yAF3z2Bt2IMQTD
8yEyPeXKZIBt25Hy1OBKW12JztmIuYaOED02Q0s+yx3D6OSB0UiMe3XGeHSH0IvmfOJmtoCAjAxn
4DTPlbJMChZ6DObQx/fWYLi4gQVa6wF+GmcvRFxX/lz0CAL+BHHf3lVlWjwPYLkRDxuW31kUOT99
oCNFCL2ClhvKAfOeyDgmT3Rx8/8yJ+fLNcrJleGQJ6m7M2FG/hAS2Qj4C6P31Igg+87Gwa92NPQd
Ni7BK/HK+99QRs2xGN+ef8aLTUtEOi6KZ9oi9mkcwCDsRLf3kcF86nI5bkwMVOthFTYYvlAXojRL
driOVo4UwtIKfOkiILg4ddvO+FSLKtqgyVwJigxBEPCE9aP6A6sM3aczveBSFx8txsPGQYvz6A2j
ZK8JXewAT2OWZx9aw90azl/ZTaXVbzEXVPJF64QbZRCNRnGaHPsxrg748Rp3iNxYL5Sg3YsZJc7W
67vA+RGGEe7GeByUH0OPNdnFszBsiG0rAmFnet33YZn7r5T7dYtwgpYFj34TJ3elVSH71cKk/9KP
EYxU3UAGIeybKCo+efjRYNVLp/glr+C43TmoSOCdF8GpxWG+0+qw6w3joxGUZh92DC9+pIx3xbGq
Z8bTkoEn2jnYdCtDOURGd7LKrUctwg5phzKuxPUttlts2UyrOvrS0Z+SvB6V2ERh9zsN8ogG9Kqs
FECfE1GW0Yhdogdghm9dN9zQygrr46CZ1ApJ0Q+f3VwCDRKN5ml7Bhc10wl97HtmDnFuIlIb202Y
ybp+PzgSt7gZpaLlCInaQIlE1sb3Wngo+s2FSUjOZOaBcoqstNsjvGdMpH2VR9yJUcJoMZlHwKJL
cGyphVm9REY8j3u9YpKlBPiW7ECfdZInvs7gZ4srASbTDi1XDK+D/IfUi+q5qAN9uLudK5uXp5vU
Ec4/IZAylAT9/KP1GmeODH3Mj1jXmcqabkKG3Hc1VL8dtB4KpzDDFrHt45AI475bBi0MhhxHuUL4
qE667YRBqWjS/ldVWRKSYz0hdU3FVfapfG9FtvcY+K2kANdFup/l4u+CFqc1dHyqsHXt+QWluUru
kbb+PWtiON5+vouxE5KiTHIwtcfXUmXoq/7loKaq2RSUR5RSZiB9Eo97WNQj7Zx0NOuAyVhEh4Ou
XP1bxyQ+IU+X5Q8IarG3t7upfE2bFMUFWQv/rq4ViD7xfXy+5FiZ2kYEvfIy8K1h5kg+ryLNKoI6
eVemVlTXR1AJRiga2AQp4PVvQ5F+HhP7Cw+pf7i9QX9YqOdRlNQSCTrkaGiE0wE6PwDCRytmqNv6
qLu0sHaWiMTdnDe6ONRZR/OwTQwXU3Z6YeXB1qoRxKxWznJfmX3nhJ00m3aHUHnxAQRchRbi1LvR
G7cZ3dMUKQ8qPu8M5LJX+B9T2Azl3p2NButK9Gq4GgDNvqaQWfpnSwYLs9VZtPsO9anl3SASK31j
JpaEkWh74NqTFEpgqeGWwT2Zoz9lx7/iIXY+O4AIU+jDwSwfcrOovy3MyBF+jnumhp7fM2zSx6Qw
9n4WVy+pNvffy2WMOdSwVtFQyYz+AwxZuzhVbPE7t+AdHQMjL7t7+mHeZwqQaXxwgGIiCAQm5Osw
jbT1vWxKnwMb/DUpQln9bpNEZ7jFJYkEdyyrfdfwfTO6jbQTEne6BpJ1SXAY94pBoHIJ5DAksxi/
1LMxT/vEyof23mjdIYG6U6CnEzdB8bFfkCc6TcBdm11vEAv3t0/AH4jGxQmgyQ/ShREUddv5CWjL
xfL7MciOVoYXN0ZdpkXGr9sdvqYNcMZxbjwkesbizpF8TkjEuM5HTFeW6mQm7oxrItD8//oCl4Wn
0WrN8mVW2wFijLSbCmkUzjP8zRyxaL0k97AkAsPYW5fldCSkjaS3elSJN8EY98/4E8hpXzCQwX7T
cjU6rbHm/erbQnstg9b9abklKpG3t+DyrkXfE1Uf8giaKbgDnu/ADPvSq2yZH51ZVA9yQXwti2kv
V7obnOj6xRtVq/qmVjtO5wgwB7wCqAzrpt844Wg31krHq0wSAzklo+qeg6JYTrefa10dE/zIHOhf
sxj9obVytGPE01IRpo8jsk3PmddiV6u33RvZmnLjFF1ZimmxpSAczG4geJ5vIWBTencOFuUdeLQT
8ofg0jvXf6VBo20QQf7wRFfbBzlCdXgYCDCgXmVkkRlDJPXT9NiXrVMeNUrjcaeBDr2LmckHL9M4
+78io4vuB2eQP+eBy3MYekDyPl49FFkFKqRhpjsSQ9HFze6C2m2Klyjzl3ivYxn2GuTFQN4yAFXb
c3Da5KHvmxYBAc2I7213dH6PZjBAuzMGpIjo9wyfGuzYFSB8YfgimRf3oe507UcpOsuFmUWT9Al/
u02Xisuj6/Id/RmaghxlQHe+742Gg1FS9+yCrs1VOE7BELyPPE171IqWAlnzx2mLMbxy5FUQVYXl
AMnIqA4wxxqQlJaFoXfTVB0zLQ+CXdc75qnLOuexHDT9AUKzc1emotohbzb8wiZbyrD10zYMrMq5
C/BT2DnIcD631WIOSOEqSe+gLIAuGzrGRmZnxRtpzuXF6oKf0h2wpeAZSKjPd4m4RWIDRE5BtPQj
OqdAiDqwiE6PU26LyuWpmO124yu/tiiSo9B4EDZnqL2KKgkOIO4y+sWRA+Odpt5CLquv9nXjMCf2
2vKx95L++K9ffICYhHKPMNRf6wwiqv285IrBolZ6bbZDr9H5WOFz+lTV9ABvr6VSw/PPEOol9CTg
YT4Xx1qd0YZdiFRTJ47LUgeHDmZWIDB99TPnMMoyeBGoBYaQNvSvt9e9CDVMh3kyxJEcgxJoLQEh
XSJnjfzOsZX+R3oOGWMHO7ePcrSad7eXuvi6WIo5MKboaJcT7FeRRvNnCGWzUR+XROa/rLKzTzSY
yu8AAujYePGyUdJetHKBeqGpxxDMRN0iIDE7P6g214LfdqI+9miEvk+isnOwJYE6WHfNdCodA+pF
kvT8OZfWAzPR6ohwnL8RYa/9DIf8Ew8NwGck0KtpT1mMNSIGSXuE5aD9yIzRDwFiuAfpQAWjbzbZ
j7bINAuuoV/sBh2IlPSreuNOudx9RpF8N+ABfWqUNWQMe89AX5xlOOqFIZ+HNlj2bJ5/bxTxhLO5
jpXV7vb7vjjSHGdqd6X0wK3M4T7ffmOEPxOlKcqCeDfdFSbNTmg12amM5+XZCUoMVgaUrpkfFhtd
hstDjbgRk17gP+TgQJLPVx4Hy24X1MmOqTvkBlw6c3gQDsktSVgWbTzmRWTiMZVaPN8OB45W7/li
fLOahGncHf3Osr4BPDDuuk4XWCmZ0z6Au3k/Q6LeWPTqE4LuROYP1A3Z5vmi7Wgxw8cg6+hTQO11
E95+UwfmXVHn/UbkvbYUV2LAIIeWI+Dd86VwCabmNoPuaOkJjszD+A3ZwfGz3XnxP862PIY9qPwo
SWuPBHKtoQKqvyjrySSRTTTvQU5z/xaK/PckS/we5B6Fx78eUABL6uYl4jJPc1cBCSaxBtuzZ6aj
TcUPL8qT0Fsi3935DsPpnTmXVguHrUVVXjr++9uLX36PUH6hyOkkXkorcJXjJVkX9KAQSZONwj8l
fPaEJTN48vQyeoI8+f+xHF+9AelWocHWqBj6FXhtGWVxXLrFfraXTu7mhsGaE3v51wkZgsPtx7v8
Kuja8RoBxv1Jm1enRmWVY1K7PF4H0cgd3PlBr/BjbYah3hmdoT1Ws7WFr7q2KLK3Ct0CSgGmxvlR
LUl5ZqCI3JuDdI+yCvwTUjfzIWAicexsUTy59RhvPOnl92HhRoRkhge0HTDu6lOsPRn4td0VYIXM
/I1W+8iHcKz2AeOUjRh+7fkCA4U+ahHVX1J//tdMMG49c6JaLo7TbIxPVU7lFxUlErJJ6X9HU2kC
UrmpG32BGADLB0aBpIsRMGP6NZILbJC3aItTHN14Em9jpad9WkrmIUCjzHukF/FUQKaVUQa6Y89p
kQ27ugyc7z5WR+GCjvm320fr8l4B10aLRTmMQydQhpB/7wLwrrgaEDw9BqUuXisJOXWwqD4AuiNZ
5XfJwessbR+I1v/nV83Go15oQF/gYAerQ51QFvkSO5CjXuf5p7Gjj+KYYrhPU3/LNegCwe8FkHjg
ZVCV0UDmXJ0/pdNjz0cp6+E15QV3lF7eC1Ok5VUJNd4Vo2O1u0wM/nHKLPgiTgS5KzeKT0Wlb8Fq
LiIVv4QzECgNFaB863scsSCvLp3RAzcOPEiY8wcG7+lb2cV4WJW2s3F5X7zeAN6eIneBjCFLXMNB
iqyypthyZ6zh5uYdwJEnEYA30LqmfkS1IHq1xdB+HzxTu7t9ri6fE6QxstkmpR/zWmf1IbPZeCVl
i35sBuEw7afmslGwfuPl8be8MrcAs9eWMwBVkKj4NIvWA/AUgVtTZLVx7NGa2wlYyScsOhhQTbRW
x6HWftx+vCsnitKWvQWPz5DHXddtaVDp0tUW46jT+nm1gyl7M8RuehIJWfBOFmOziwKXkjzLyy+Z
o/ym/dQ7LHYhP9/+KX+Ubc6qHaYeNsgGYCWq9FgHalHyMxmhLnB9Sl2+ibO263bjzC3B8GOM4zsB
frV/1evM+AJtBKxcMDnJhJl70dsoUlf+Ec8mWT8xKOzJmQtr+WR6hIJDE1nGstMafXJC/GQaANkS
Rs6uqxq3DytEiksEsCNMqKoYLte/ZhRqmqNITmwy9cZaXBPNmL5wusk4CpDnEnCV533Ek1K8pran
0owiO6TIcu0Ld94Crqh48PeWYjkCS51Mm9kd8Jk1+7IHSzDgYLWE+WSZYSx89yGrR7EBo1jfQGoV
JTnH2wMtdfHiZpQM7DbRl7AyzOUHvu7/VbNbvPRpoD0zGWKMm7RbWkEXF9D/FmXmAE0KCtlaxn/y
bcgJo72EMdl8w9BwtECL+s1+tmPzg9Eit1bUkCNDsGvpe9EHWDwHsnrBtrc9tenYbASKq5tACkX+
zR2MrNR5aLZnF/WqINVBUFTEXe+PNS77JUFQ+MhQlKN1aoC3bByuC2Ij+0CvHKV7clYqWneV3jhl
1DKR7ZdQw15yF1llcNLaPPhQ2SL+mTWAObIaMYRu1OcThOeKNnwT3xcmVSYiRfIFUFpzDCJwxbZX
lXeoLQIeK/viyxxjthEXfrJxX14I4apf/Mf8jTDNdb12EMtENyN0D6ywtXvvybUYk8fI+SGzpsXQ
T9zWg5lRBDoyDsl0bO3c3ePs6h08M9M+APIkwemzrZbnBVNB/SoFfQTpRwgiIJ6/P0NDHa6KTYVm
7Kf/zKIb8WuRY/BpWoT/INJI0/cIthrxPtEGupg2SjDarqz14X6mA8v8k3IdCyZd099oKBJ+qt3U
eqUrmY67ygEIcrwdLtcZpvq9fNrUehTRZPCr9z7Ct636MZcg/dLuFc3z9GHASWU/uO5WMnvRrPiz
Flwt6NWKp/Dnjf6VYk6FS9ZWABpJ89T7xM2vvdU0YFlxMQ7fm1i3d4C2Mo53nR6k5nXHZXDr8N+f
l3JTAZhUyrGm1LhxR+Dq0ewV1vIzqRLgLZERfDD6zt70elNNiFXYVAkWvS91FUEXOD8LLaUzRGjC
prUMzNc6mYQafYU78AkYd+FmhHWEyL17vjbzVAIJ3uXzLJtdbUXT29uPvU4I2HoliaaYciDwLhKC
MUCcUsTNEpZMf8I265d9nNnVg653EgHMxdqoJv4wz9bPbjAyodKGJgFe4fzZNfTGItZbcAeJmntz
AvH94oi5Y+AGO3TY+V0E9LDQOnL9oRoyN4wB138bHLiFO1vZAx5yK2vRJIk0+X3MNKRTqiFBjdSz
Fu00E2kwGWvt9j9ssO23cTGXnJe47u8dt3emjah8bfsAE3Ju6WQSllfVfCy7wEE0iJ5eVxYMnnPt
TRyXGgGnU0zXyH65/bqu3AK0wUGyQHAkmVqnixgWZHEmhAzdqJlDo0jygzZ7eIQ0TYlOvPZ1iLNs
4xkvIgENGDJTF3QBiThSUudvrFliwGIo+mAtaPuP41JCC/TzGPEZc8uY9eLx1FKqK+wwGqL0W2XD
TbxMS6T5LGV22hOuJdMprSoJm81x0WMT7mERXb+xp1efj7oKMDgXHeSh8+eLsI+2rRzPNCbJzTcg
JMm+a3X0dJUk+u3Xd5Ev8Xxo6ikIKih8XuP5Um3G8Z8R0tp7whVfMggnoZuClNu6tK+uY3NQVJtH
SX2er1PjbYTaLoTOMoqWB7ohNF4CNnafL2n0wYryKkRVov7PHcvxTWJI4Gy4qIWVW6I3EfWe84OM
2D7mKF1s7MDFB4MVO1QpcNa0ErilV2lMazaTGWHWQ/vQCt5T/80HyDgS/qcMTiOiSBv9+CsvF3Sx
7+KGZDPcXDOPRuyn3BQr0X0jPO8IFAIgCA5EYbwEWy/32qNxaP88Hp/oOqrnaSZBLfCd4MgNVD4D
yNnFSR32oitOtTS0ja289miU6kr9BH470PvzlwyZLC8cmBX7gWHo+6TE3K7y6uZx8Pytzq8KY2dB
m7eGzAzPBAOAQfSqq+6DEtDtBUwg+j4y3U9ZUyJTPlvf+Vispw4LmhcEr0bt2GhOdtDzvt/f/nDU
h7/+ATwmIY+BJeiaVWAQvR55UYUxuus18zP4K+1N1ZbNnfLwfFnknD5MKMAlDCHn8nh76cvMjYen
A2OojhSf01qIhbJW9IYLk3XKeiEOrj1k4wlGCd7ZJN3RXaNTdj3QlGCcnCD/5J0iu5xwXQaTa//O
l6o5egYy/c/NUtgfG0lvdtctyPTHqDMieQopaCNiXwmjZ7949bristLiljJ/j6NO995z5XgP+y2D
C2uD2EGU+v1ok5Xf3qdrizJp4kOjWuBQqs/jryTO9bI5owAW+zGI0t+ybZHkMnIEh8puegPubjjG
wCYOtxe9LNN4ORxLhtkEVYg8q3iCxANdQa0U+6QxguRrGqDdSmoQR9VpWQzIlVEG6HJft6N9XyRd
/l+3OH16gPk+z69LG6GG5UNXe3/7Z107ruwB6Y0qnqAbnO+FKDIQpwk5zTiV3hFTv/ngj8gRmrll
vs0xRQe63tjl0a+LLSvea1EISAbpAU4u3Nar0G9kqU7vpKgxQ7N69A11BGfYfeeTT/8bP9jm2z8/
qjJR56X7iKxcIFQavMuKBFj0vssbc9/5doamsIhCrDn1QzknP4VuZV9Qa9zyEbjyoMwxEPyh7aAk
R1bhD7mdNHNoxu7LGGtBw+7L+6HIh72pafYpNjaz9it3qsv1rXIEKEL8df5OJ89uIhHFbOzk5uZx
8J0quUd6ZVNGRb2hVaxDOoKMS81MgTqsFqpRion8iVlsZCl82SIz9zQOUfc04bKHhM2snRqtzsMo
YYy6m6qhf3bnARWAKi7dHZ2JZDcZZvb29nu+8nkDg1AlIf/gTK9qlkwGyOsNBrKH0ABeBrPPQw2w
xl3VRt070HXWU5uJj7fXvLblpACQytRwhTtuteVLXpiVnlIaTPjVFHHhPnta0mzMyi8OEiAk3CiY
MtKfZJHVKmlGT05j2MJOV2kIPhI32EhAWJ0H/WEAq7Rxl11bj6ig5PoxU6Cxdf5UXm12pj56fijw
T1etx+DEgNJ91v2qCZt02kQIq1dzdqB4QMXf40wBSgXtdL7gwszAM2eTBU0Nro1WJN4PEB9zfOjw
fk33NWINb0BAYVPqLDWqy2aMglcCT8JEmjvtoA8DAjllwmytg4aZbOgWxJijkw5JdZwDP5W7xkKC
eidrPQFBOOnjCR/TLthpsVdvqV9cnEQeh1oEsQ44Coa97tVbqOdXVV36oe9okNJMYKvI6EBFPFSy
Nk8GIpRHy/lngT/koyzyD/oDDIAIV6t4ozPpkshe+iE3OIpGzexiGdVX1rIHkhbs504GdLzqLe/y
i29ALYvCn0MyAMh+HXZKqSP87bCsrbzb7vzMw3wC//l4SxH72kIodtDow1SNS3V1k9YalXSjlQEk
ZcDhdu9O74Rwyk+3P+lrh58JizJ0Jr6xoedncXKFpRdSgr43vf6dMeFEJ4ZCoAaR6vd9gzzV7fUu
kmSmZoqDz8FnlsQU83y9NhlG+GElrKsqp+83VJ146pEsNnbCFO3324tdOZkEEfbuz+kM1lIbExyd
NMu5/Bywi8+GJX8v1pTt7Dof7oOqKJ8KDu9GrndlQ5WCORalgGyoqlbRS6JhRqXhBKHwRyhtc+OC
iJwJzpiGfl9GcxOPfyWacM+ruSxjB8XbPN/R2cnrRQCnCBc0noCIlyXOFVTKzVBS+uRI18eFlhz6
lsb83HoNJN4lOLlTO94hzLil+HH18cmy1M8heq8xKUgMRWIwk0iBKIZTOZJZTarBWibeFxLr9Hj7
DV8kdhwnlVv50C1MCJ3quP2V5HqYdhRLQijVqsgxH0h6vZc8mManDFbv98Ve9Lums3x8RozB2lj7
2umCAmnjc6vSkHVSaRNl+tGDuJJFODY76CY/NSk8uapsu/dDmU3v8DWe7d3tJ/4zFlvdHkQ8iAXk
WaDa9FXc6+jk42tWRGHVxo58RDUmH74CpEcYexDa3IkQdqtEVsAPirc+RoljOI1G/0NbOjyAO1vz
Zmh/kChPvqfcKM058t9FkTm1YUopgldLwth5F/Rx34TYqATlnr2FhddEc2J+X0o9+ZCNWFHQ5nMR
ibZHF0lcG+GeQ+0K1HoRvA2qx1yb2wKCZpxo93GrtdYjsmTjXZXqYtq1XVl+dCMH1W5p+VGxMaC6
rELUbF4NSIBk4J/4B6D/17GQepR2IpvRlWqli7wGgoq/3UiUDw1o3n1nLuV/6NCgujUE9b2xZN0u
q4PpfaExItkVsay3XD6ufBbM8mFUk2MgQHKBvBl8FEC62QzTqBo+L83kqssxGx8zxIeVDHIcbzRa
LloEtJr+L46ZFBHu8fmX0VR1I6YgI2OYOzscFqaqQMiNkywBPu5Graflm9UNLEoykZZmWwrz9fZR
vfLQlAJkp2TNmFCvDSxBE2g08loznOTkQb7pqw5D3kIPDkhJDy8aGiDlv/YOcerkcVF7U1NCIAvn
Ty3wTWG8W1uhyMTyNNlNucO3ooDVOSz3//p0QOXp+7IITm0XLgZmYg5UHAwci2yi3tErefSG7Hvm
Z+nBNLJ/1agioEKQJ9Zhe2qTqK7CvKtNupXydwiIEyGGeUxOtV+IT9Kg+3z7yS7vaMopEtT/QVVx
FjzfRDmabSxq18R0xgvy3SzS4fswVK53ZFwEpef2apcHldXQQWEQx3XBZHm1midTYyoTi/Qx9x/9
HC/lHTwlme5yZFlPS5oE3b7PNWi8Rl6L72YxaVu31mWupaDsSJ0zfcGvc13YBK3tDbE9gb6tW/1x
KRbrPadm2HjSy+8BxDNSdKCA4XQ4f7zR/opKk4P9aF1A1ctmgXyUKyNrn1tQjCt6QB+XgKh7e2sv
0B7q0CjNA0sNDKHFqF/014p62yBrlZYQiurAF0djNodDP3T+g4NC+ys4AhhUhZuXYVOOzeeIsQNS
CFX0NS4a8/X2b7l2qCAMoqrC5IyibnV+O9mPzTzBwerdBCdFUSZ3ae/qJ+WVsLHPV5Yy0HiiUnfh
CZBunj/1LC1L86ClhFFmFG/szH9PiRw9dfH84fYzXY624T4Q0um2oIfApHQVZDFlwxUpa+3Qm9vq
HY2v+kNEAlRjMejX7c6pRDrf5U3czbs5bT1M0jtITDtz8f2c8U0j3J3jwoMNjQb6/L9/xsoNleSQ
prTJgO98G3xT07tiBFJe+PRmwqEeojtEIcoJSQdT7De2QuW152mJOmRUCcAhcPG56Ec4iJX03WCF
JQYiFgINtTEs+DEZS/LOz6GLhHkWt1/nIqAPj9LP9Kv0GQouNv9dqNuTiLcOv3rN61/E61dC0HAM
eTvnz6+uHr1sMx27u6Q4oGxg/RzwxDjiZKT96OEpd7AcSlwcACOkWFNU+lEufbexMVfCG6h6IjZ1
D4iDtSJiUi1KHDJGB6iO5kMXSHMvUWz4OVNG3i9VnTW7ONDShLRjLL4yIt26Ei9EjQgCKhMCTQdw
E7736pCmaG9qkVfqYVQV04Nu99ljkentRwcv4ge6k3hglbMIk2YhBSy02Pxv1HVxV8zpeKrarngP
4kb8Nwm9eHCEk/26fXCuhF5k+jmm9DwoC9fAQt9GorQUuR66NeZPFkrhqIS0brKhwHqJaVC6nKBF
qHWhZEIJOD8N0o9EI2McwerGdNHam0AstD0ci1081w1sUnv+UFO5mUoBQn+TLZD8EGmNN1LTK3cA
0yE4XkotVPVpz3/G5Nqj56WtTjJWJh/MPG0+22aafoK67D7O4Eg3vgKV8Kw+AqgXSiOKW4drdnW7
GujbBLWPZYiDwsCbyvfiwzAV5YMZTPV9b7Xgpxg63t9+p1ePHCQ2vj4wlGj7qF/1170z8TT1QsUU
utx439RQ6qGeCvmhtdPybk6zqoC4G0W/XVe2X0qlYgXEXpmuUJ/rL3Y8u8goxnoZLrnfv51KgTHS
7Z94dV9ovtGLcBVgQB3Lv36hWJj9cHUY4VK1yb3Zocdp1VHyAFMOjT44181bz17ajcN+7e1zAplF
Ad8mUq6aA2keDFNelUY4miLGEraR6VsSHrw+5tJNm9AcR6Ribj/ptQ8MOKBib7gUH3/GaX89qdZ5
em030gh1aS/v8Yn7hPfl9PX2IleuXPLg/7fIKsbk+FzUM5OoULbK1h2O2YIAXxBXJSKW/fz/s42g
V/FpY/ZJ8/H85UVLy81f4SyFQqxVHqgEh+nARyBDe2oYeHXJlj6++v3rz0hJkXkOORAJonr+vzdx
sQ2tqlNS4tQs7+sBQ8Q575zjgJHOPc5EP+l71A8V4Ou7f99YKBQwiuhygFJYLRz02ZJ7HdoFwHUh
glq2g75oO77Aaes2DsrVZ+Rj4JJSTpBrbc4M2ILmEv7DLojn9qtRGtH0NGd4QjPqrSzkqlB7OsYW
blKhaczxvxpCq3uKj4KAwVcJ7mN1hjKRFlPiU7GaiFIdY4kkQqsv1WuDIMrh9q5eS9x4QoAPwEu4
EdaKdjWDLIG/khkurjvPjzjTTvMbhNWmOEQYgU3GZhxMcaXnrfY8ppPdP5aFNLXXokfaY9fXRusd
vT4ZPiU6QW0jOF0LE6j2Mj9luk3pvgoTkYtNcoxKZ2jGsLtqI8XPY0m6J1yFfsI+WzaK5muxUDGt
EOXBrRcB6/PD3Q8AQJyZHha61NAOS+vTiP3aXTQUxcmfGm8f2Um/ca6vlSY0CRl+8BIoNIPVM1ae
k1qjQViqlnaoPvv5nDzYbdDMB7ydCgbCpWiYXC7asBvSSrMepi6fqp2WgBfcUSonYutMXAmUVKKg
HSnpKX/XZCxgAIbg5Olhos1CO+mxY/RHcMZN/oVKYxGnOKG22fe1tUynJE7ho5HaZ2zPWNhfMqM0
R4pzgMo7fcZzCOS5EW8d3Gu/UZ1Y5aECD2dNI+1NraRc7nT6eI1BzyYyj0Xhy+Ptz0MFlVW04/+O
JClCB5iz/0Hu/xXtmHcOIy7sOHBSVtzPYnE+lcPwVs8a7fSvKxFUOQFqLo8l1foaDoKobfu4dtEO
mMpTGvsoctAp/5Y1Y/X+9lKXp5ylGE/xGtWK63swqdL/w9l57MhtbGH4iQgwhy3JDtOTlGVpQ1xb
FnPOfPr71azUbKKJMWDDBgyruooVTvhDqLVaa3q5JSNuHEvykc2EW4IEA2CWlPE4GfO0s5Kbg4LT
E90+4GxrYYV60S04i9jD8SR1FDBMKvHUAOyjg9D0U5zr04NTy+rOTX57f4i2h8pVQI0NfLP4VX98
vwwLGU2tLUzpYuigvL9oo0yycUJ4Jz9ZJVZ295d2I7iGF0oLXsD1FNHauR4QJamxTynweM08L1+j
vKL7DfQq+wz9tz0A5Q2eFcT3Dkmjas/BZM1f2nLeeypvrD0Eko+CuJCUFFXAdaITYfo4IhdnEl1V
ipWieyVUpMJkGtAIgGhdu4raaZewt6afXRmpr9kilLaMAIKPqyZm/VsuTfunUSRVh074WH9HPQHN
y8iY5tJtB2n6Vdd27RydTLcvsW402gWuh/T1/mqKxbo+fUyDkinLCYT1ph+tRLPeaehgeZZSj/LJ
zJXYxrhPLSnKR5jiAbmepmPPFZYe0l6LS6+kRqHvxPC3Nw2FA5qPlDZQUkbH5fqTNqrZyoEGeU9N
GhiNRhJ/bJH82NmptzeNyIyhmAsoG4WK1SgL3pCVtNi6J0+jUn6qhyqTfF24LlcLCfXOo7M5GlUw
0i4hFGOstim2o30amo7uaVVfaZfcVPTieVGRJfIss0Uy8P6H3BqOIhTaAyiqChG46yVc5EmwrTD3
WLrY/mnaSXHogyj+q1Txq74/1MbXAjQh7JNhTnOPrkpeHc52wnPCIotuon8UZPW+VWG8EydsXCsM
wsqh207yoq2uFaDANhhHBlnkStJwSCjTI0W9CKbN1CzmQ464w46Jx9bNcjXmKih0VOAg9lBYmGZA
ZppkrJLQK5qOHdz3T1Q2w8/LrNgJtpDjdEqmSH4c2mn8fn91Nz7k1Y9Y7RsjaBZ9mDmRM7qRB0vg
vcc4aj7aADjev0XpaEKUAZHPllljQ0DytTk1RduDSELnZGDRL9JSc0FJ07JXHNgIwkDyUBcSIY9I
EFerW9E2rJyssj1FGjLtVEWZ9kE32kU7OUpep74Tq6i8ml26jGerGZtv4Zw6C44w4fgA3jXId5pW
WwtNbZhdzETpHK12GEaJekOPmm2ctuYvyJj5/0jgp8FNNHXcS4y3BuOskIUDpqVGshpsoIVfwHFg
sAy5mias7S/ED81Zted+h866NRReeAxDYsrjtFpnPYzjZFASy1NmS1J8pAbs0a2jJpz9qFCdv+5v
17da1uoF4WPyhCDnAYV1vYx5Sb3DdjiodqjqOJeOY995dRf3satmmfo5XuKZKrTJpe7CcClOQ6NR
gSkASGbdEH10Il093f9NWyuADSXRJGQCaFfibvkjJFlQMAwjBHkh1uj91zxsBq+ipw5r2lB2htq6
C9EIYqnZ0rqzZi/ZSPrHGaVQL07G5mdClf1SIa0W7dzuYnusFpniv+iykkeCdV1tn8CaMdMsAMhE
hoFlNo7H8i+kd1E/6iRNcxspl38m2HXv3PQb0QHSgqAXSNREaW31qOilNucEA7Y3VrpdoOQQ1ceI
6FI/4lu3hO48m/lyUOUq/NI1U4YH99hZys6P2Aq1uDMcCHRQpQVP+vpzOradV4FWO15gO519mQdJ
WfzGAsrrgl6TPkVSnsfeZFohrssAVEK3tJWY1vuoDC/yuCz/zllW/gACywL2poKVs95bVuhinqu1
ni23qLFac1I9SHU0gl7RKpxz7W7skvcfTYOwVejiCNPKdZek6MJGVXrwXJUzY9nkjFhEZPLyqyXc
/fbeM4DjCCOB3KDTSVR1vWjtqE3lEHSRT6ege7JipGHQM8wOuMMVO5vz9qlmKJtLDS47iirrDEDp
rLSawybyjaGvT6kpVJVtrTilM0bDADb2sDC3xxtargi5KZqC/V7jcCQyKwdgrORVATz2rsg6vzIq
48nukz3A0+1QwhpTeOuSMSKJII7/HzdJvcRF1nawNyRNLSgbpzz+VKpetKpz3r03GIqCAFx5kU2t
wWrONNiYlk30SEvQLU3V926yYP3Q2lp5fO/eYCgxEGsIbmONmw8GrUZDBJtgMzCDY0bxw0M7Tz6o
FaJj94e63RsI3L2lwNCR6Ilo1wuY9PAdkyiVPFXNENhLHGM+xFIwg16yXnNZ/31/uNt7kuHEpqBX
akOyVK+HCym0zQClA1L8MkDKAeFA7Oay+e+pzF/nsM13Gs03ArVkvDKGZ8Sp1PbhGK3uJhnlY3TM
gBguKXeYS0sHzdIE6d/8MS3kTnQlI8i/8Ncap3e7zpB/2Iixxm4uJ+q/iVUmz07bGDUcKFx7Xmhm
jOoJPTQse9ylrPHFub9AGzEu7zEZH4gA0a5cdwUCItieVozkTUFpfjYxGvmc0jh26x6zQn7e4IeO
VZ7NRLuoaCc/hzHCpfd/w+2rIkgDaBHxZJI/r7Fs0WyMOmUtRIpHE9PKUmDWo1o9Jk1eUn+r1Aer
CpIDqtwJukRwqu4Pv9EwEiEJr6hwcyZZWj2mVuQUIwBUBPxT3gnXgaTjJUjm/1I1CTsItFtbN4dp
+SOaleZTpC/xkVry8Au/gQbcu9afjEhxjmU2DMEhcTDZu/8DtzYxaF9q/1zfglpxvYnfaoGJbHG/
1Y590NMgJSFRImyMov6E0MTsK23e7Awq/tDrCIOunYKCOJ+FA7vuFWZx2+CajlQy6Z3xPajKkiex
GXy1sjp/piT50Mfx7CXSEO1A8LfuWKFegcoiLTIC5Ovp1nCCQYpmSNcqCtoGiWr5Th7YF80o9qo2
GysreuPExuhvid13PZQUqXEx66wsXGfCQ2tMF6BikqZ7ijIFPj65qU//b68tv3XoGJbwEFqmxT9X
Ow4j55i/ebFC1ZrtH3FVdj6t0t6X+1lODpmahb9R1HGC46ijVgVF3HDcaCr25Jw2lprfgfgYh45K
wZqCuiBwA20U4umMX2LoGfYAbh+dx/6UKsMe1mrj6gcJgCIXDR7agesHrWwtJej7PPSdrLfQfVDL
6FMYyuXsLtkUXPTWMHZyka3piXuNgy1gsuumzlCqcl023P61MwLIkbLyr1wGGYxmRff9/hndHEoY
n/C2iRhrdUYpJPehA/zGk3Qy50y38nPSxnh1TMiU/oehaEAKKSwBdF69aUE7VghgaYEXTomDKquO
ukaeh0XkSom5915vzYs2kAm5F8krpL+uTwhM9y7HPjbwdD0cer9wRrk5IfiMjWJu592wcxdvDcfr
ifYSPQCVvXI9XKrVfLFRCjwVr7fnyBxTr8xQIic018Kdddx6qzFp5FuR6wOLXb87sYo8T9/GBAf6
UDWPgRG3n/U4Tb5rlVL8XoK0btHuqfWXWI4t+UhGk3yY9MLAo2xcpn96zA4C7sNwQladQAY7GVNL
X3vk6H/d/+KKmPbqMqYthPA9Qly8AfqqwgbFZI5QJBFHJ68QN8hsCNpSUHWHpLb0T0SPveKGS1S9
VrUczf6MNuNB6tFRjoO2fzFi9C7BlAAVlfpaG3c+2sb7LTJ+kZCBDSXgv/5oYYv2WTEbhI+hJYEy
Sq0n2BeO28ijdqD2qvtaOeH/XA+t4WYtlJX7y7NxsUDFRY6Nc876rEkIYZyPjp6AJsRDtD82vTSA
u+dpDKbpBdLKXpVsczih1QEDEMbhOr1pjJmiscOliYXxRTWywsM0nDCpzcaTMsmH+5PbKJNRjBMD
YeUBBnf9EOeLrLajjEVi0nXxsaF4d4BxET04E+YFtZZWBTYIRv9lGbLqe2g5xUPUDuZDMyzWTkay
sQtBdCIQTG0euOENqrtVhx4BbMnTBnW5CENc1Gr19nx/whu7idoC1zXBM8dzLVdA/CM5YaBGfo+/
4zldovCDlIzOhaS+8nLwiseOo+POHTpisdK/17SBAB5JTqIe8UrRm19t5kKTelubgfxolaocc/w6
sJxW0JlrIt03akN2bdRHdk7QxrUHh4xm+xtIjmlfn6BOmYS2DxlzrQTWAWhq6mOkZx2Ccf/Wu0Um
8nLA3xfkfU7LukLVcHU7nMTIV5ZmiT1AJ+Y3vR6nS6PL0UF10ulJn+LFRbKYasSYQqrownhP+mFj
xhQaTDJ2m+CSouv1jOPWqdHxM0M/Xkbl1JUEldRrsr97grW9e17klKvbUxcCG2BnABrIa2XrGIso
CzhBhMxEVj5UNLG/NKbUnYo4zc5D3tZ/ZWnniPe0wLocWu+D3lTwVDIj+F9fQ5SeOsguO0nPxi0C
k0aALMRPooZ3vQANCAtdS0BvSE78W2uBtWhhZB/MfEhOpdNOO3fk1nqT45CbUgmGk7IKqpdaB39Z
qXi2TAV95xFbEu5nEfRF9GX/w9yotAL5otxMZ2g1GKXcFvX6nsHKViZ7nZwnJ0vsh7IwFPxntG7Z
GXDrgaQeA7zdoMHG3bTaTtaoZvGCuIe/VLJ6GjrNOlkQa/3ACE74Er0CxYX57iiN2yr6fKpwJX1t
m0HxW8TZLomGguUQVsHh/lW2tejkMdClaKYSha6e7QSH1dlOtdgv5RKdzFz61Otwxts+CHc+r5jf
eoujW0x8huMMyHlxBP6oS1HIlBfL4AKhDP5qRl3+d4cDsKtZZffkFIr50bDg/zuWlO0UPDamSLuE
ohsEI774+hwHkqkHQVCEvlQgjDdNCwFpG8PD14b/EBsCcQEdQylHcLNXqwneyem7qg79ciiWk4Fz
+6MZQZlK22JPTmDjpaMapnEs3/qN64bBHKDKn4tZ2aESPGtRqD2X5RKd3r090O0WoomUX4DkriYE
WyvKamMO/SIeQryqmt6pD8mIN30by3uNiY37hiPJ52cFaUysg11t6IAHxUQtFMuNJycfeM3mYord
uHaGxg8kvftxf3pbIxIvgLfnVHPzrKaXFlOuFhpX/FyXwcnukHe3F3txI1MLH0Es7RFOtsYj0UNp
Q9je4Gt8fQaaUF6G2jJCv61rxHctY/A0RFO9aInsr2lrx//h84nEASEEmFjQLa7HWxD1CdpSD31z
JMRNA0ow5oyhPVZge3SCrVPGRhF6ExZyreudUtQYHA66sPGqq8WPg7LxrDw2Pga8TO8PRdgkb4a7
3Fmwia9nZS0dbK9Cy1A0Vhc3DHrpLIcYQUT4CL2/0EN9icGEpQ0oj9VQdRw7VoG4qz+Pdfuqqbl5
wfJ2fEoWaY/PvrGAtCJM8liYCDxMq/chr+0cWH+c+mpUIVmQdkgx6XVT1G46DNPOEorfvbqMBetD
eOdS8LjBd2pDby8WzTg/NeT6G3ia+rENdyVPtopICJXBN4RgTnyz3u/gqXrRp0/9FnLpiQjyS2QE
8nlcbJyxILS7VqMIpc65h3qdVOeosd7rakiwDPlQUOjEAVDWZoo137RykpFlNa0KWyL7Vx/E+ReE
QLuHckqCnQ2z9czTUqVYzHCkfGvs9UT/I9OUmlaZgvQHmhlF/ZiBTbj0ZjD6U+Dkzx2VxbPUFdah
1+P6FRhj8bkFA/gUFroee2Vea//TjTH+5/5lt/HNqebhNgVWg4Le+h1UaKQ3Wl4m/hIPMrBICYpL
lO7RaTaeefYTrXVQ/EherPuFwUwo1WNiwiefbfh7koxfpkpqgq3ukpqnabTMR6kfUQWP48rcibI2
DhFFNG4FEiTqwusgA1bKDEgjzfwsm5N/C0sKn8KxNi+xXexU07bmSb8e4BflBLo2q6dD7a2h4GOD
ASka80J2kj4QFcgHqvfaYUTB/wlx5uREOKCf73/HjUeEl5j+jUKpRTTFrq+/vo3kykiYI03U+Hdn
GO1hnLUBJ2Kjbs99Pu6B0LamSu2Z0g4zgNAv/vsfkVsXLSbcJ0DWaS8PR5rOg9smse5CG4uOaVLb
H4NhqVxVD8uP/2GqEOYU4lMQVWvIPSlPjEoPi6wjVOEiZj1+be355yxP08kuHOvh/nBbu4fiAS1o
MmxBZVhNdAZ1pCcTEgWDUfw1NUboKRMKt3LUqb/vD7X1EYWnN0GHiHXWsqJVgX5gsciZr46FCc+t
UP5XdFn+YVDo3Gpm5uwAxW4PPxU2ijSQuyjo85JdTy1ulqYdUgkzxHhJPbx2ypd2WPbkPm8X8HqU
VbyBv15alBmKCI2aKV+HoqDCphTdh2mkZfDeBeSKAWjHy8KHImm+npAiNXMbZYtArkbWZ6Rbf+IB
bJ4dgPOPWTHsQYZFPnj9YAqoAC0YcjhwyusCoj4aSp3KYeHbwjqjJFVt3RSi3Is8LQ3qM7gbu8ZI
BmdNGETyrqVxs3O33W4ZfoJDhQAQAdjOt8f2j2NYBZgAycgT+YDs7Bb1VL36YkxtfwkQEjhlqOS8
W7ER0xwh3CF6LzBO1s/3UOhRgFtu4cv01Q5pFSunxY4cWlH6nhzD1s5hMFyVabiD/xCT/2NyrV41
VHnqwkcAp6PrTLPiGfZf07uI3Ds7ZMetw4DigkhrkNAnhboeDBhaZ4fOiEKiDvuWflDhYsQa74UC
4glY7xnhZQXcFNrIjdRcirYi+kEogcV1q1OhMgc3MweTRvWi+ok2Ocd5VrNDpXbzyY4CUAaBGvx7
/5jc3t28AvTxAE5QrrxVgbLSyC5tNfeHcnBcbSSnKsChPGBdn3iBPs0PbPrZl+d82CnFbm1XoY5N
gEX2AX7oepFxl1+soOIu6FJ7fjGS+XdmqEMOOBKNZExRxsP9mYrcab3aaDHQbiLaJDVePchJBkw6
lBlPtpZfo7LovVsWY/E0RZ3locxcuX3URTt01a3lFdiXN/s7ONSrQUsEUuqsiwvf0ekItQHhFKoM
iL7kRgqQQ0lPaezE3xSpD99fBbbQLRDCwyhTiaLs9foWcdXRHkIpVqr6yNOkon2ZI9yCOtSq/Kww
Ss80k3knYd4o9fMY03OnJ8KWoip6PapU2JU5OKhmUqJFtalwpEz34szUfnJFhN0h7PBGf5CQEu3c
xgqmHNTI0ACJHoT6ajuq70dW8YMARYBDIj6h+3D9gwqCwD6R0flbjEZx69RaLkjso5+ldsHv+zts
c/IOPuUInFHFu0GRG1XYGjqeJ7jFmqNfJXlauRHaCZVr1Q0PqhEPT+UYLd8BvROFkTkOH2cj7E+1
njjezo/ZuF1Eh4eXz6EHgRPq9cTzZoLypglx67ayTpDVMy90qu+D+CWTEsRnG5tpIm87fzBQQvGD
LmyP7/8NuB7xM948X5G4u/4N3GO5FKRk4iFhmfxcR8b4rNuzY3DWrP7fLg7kDwYBYvMkmXH0rdK5
E05Er2W08zZuPM+0f4XnBgsCTWK1GFMizTivh6m/KG116UfVPqdKPl6KEsiYpAXapeyGzEMOov86
QWHeuQbEXXZ99wgrAKEQjeAe7YLV8HOsK3U1IHW1zHnrqZj3eZMmRe7QS41/f81vr7k3vgl9EVyd
UKUT//3PhzLrqynGD9cD2edA8FWqb0OVzj766vmDhLPKd30y5ez9u42CCzIZ8KNJp/nX62G7slEm
jBUcPE069dxC+/FTvS2e4XWNPtarXDmLqX6GenGeR7t8VKY23/kNN9+YhTVF04sXDZDGm/DXHzOX
srbNOg2X+1mJAX6lMUhRtALKDCrVIFmuYi/Gp6ic4w6f7GYqDhRIs4d3rj6/gSYyjUXSAxLN1Yce
JTAP6lSi3xgY4SWdu/Jk6XVyiBLJ+jj2GRbS867t6c1L+jYoXVOEEYQE4SotaZW2C4eqQuRQKisE
UaL+HFR6f2jn/LsUBsPp/hxvyb9iPCHCA+MQpMM6tIa4PWhoMI8ob+bOtzIzq0vjRO2lWpbZ11CK
OneOOV54yK0PTZ8EH3EsNc595/RP5SRrP+uwm42dj3/z0IqCH9A3GuginliDFtOxS1FibEagppJ9
LMpKxQO+6Dy9ySbXcNLRSy0Ey9QBw9T7y3FztsXISEO81U0Iolc738Cf0+np33td5oSHuqkbH1Z9
4s1Ws4cy3JykqKAK3xwx5vUhy+nf6hjiDZ5lNtIL0oyyW8aJck6iuD2ViOcdGrVuXJle7E6sujky
Q4o8m+h7rU7jmEshORWTtI0BRl8z1cpzAZrr71mF2FsqdvMRu0lkRJG303ai8a0FFt8WBAHdVl6S
61kHBc71Qg7QGxYErE5lrGn/hNRd02M7OtnOk3VzfZIr8j5g7gWbB/Tg6gAjuDAV7QS7AoB+flqG
CKRkjAPu53Fsx1Op5ehazD1ulvc30eawhAykOPTQb5Q20XrXnGZKB8i1+XIKtNE8q8WE62qyxAfn
zVAlj5udnbvxUdF8RCcYqADIqPWFCRyb/M5E37BNmwRf5Kb3sZzX3BrClk+sEvzSrDF86JZkTwR2
45NCLUH09k3EBcb49Self60MsAoQuy3k4mFWuvTV1sbsX6VS1J2du3E5UmblOYTRIlo4qzOTzrXW
EYQOHpEZsjUDgQd2GFX7lPWa/lyUYfP1/Z8STV3qsYSdAnl6PTdVDZHKaesBA8tIP4TJnD1kmoPK
hlw0h7gJEBOc4uK9xC+27RsUgcoUF8T6SuY6thVQ/YOXlNF0DFCgu4xVGz7CBY92TsjWt6NVCnMH
+VmaK6vCisxymsbACWlQSD3FSSM/22OTe7HdBz/uL+XbWl3FTWJasMtMCqj0MtfF4q41MGGwwsGT
EqV/7aU0mfyRJ8XwoLs6kYvmYtwcZ13pTbeWnOCHEw7pp0x3gtHFWKZ/UcY6xSk60NTZR38z+6BJ
qmR4xShH1qXLWsvxpSzQ/3IWK39GVif8WaPNP3ltRwPAnanOvhvpRZmUGJQTBxOUd2p1mylpi6b0
4HCT9on+1Gtde+rqKPxY4LogcNt7bfU3K4nVGgq1ZbEpxElfwx9NZQ4XrSbibIA62Fh4YPL+L7Ws
zHCTLBjDy9KN6Q+LlVzOQ5Hn+ceknrPRp6aJ3mZvBfEHewhyxzXUAsEPKqPd/H3KpgmFCwOVY3fp
l+FzNijjTtC8cXIBeQhyJeeXm3i1UrRJMzMKpMkjj4KNjllc+Kvpjbp7hfzYR240JLmxkyfcVH74
OuxrSuekcITs4jf9EUMqWII1Y6vgalbN1cfQcf7u1FLd2dZbg+C+SqFcaAtQArkeJG+XWOlalYgh
yno3KnQTbkyRHu4fno0nhWIk4DOgBiCO1iiwparsWO4kQlFlWM580uFBXzqhKxDO5yUvHS+NHGfn
Sdm4HDT6KlTphMEu2cD11BJ97px8IQxLm6b4PcxLtBwDydJoA6AStxPzbc0QhBuKN+wTgt9VcUUe
llZLQgL+qoqzGmCdXn3sEKf73iAKCV0maY52E5of76/rxqtJmReoOQ1fxETXUKwECt5YwvfwplLu
Oi8szPhjMiMMOeCni/pZZqRPsp7Gz1k3SjvfdGt5gdiBLWSLU3hbbU+gdLFSOFweoll36JtZDk+0
ItpFkASlcedR2dqnbFDBvwdef8OfKGRnAlAUTZ5VFOYPvrmqunJi7hUCtyYlzGKhroC9hbd9vWcW
x6kbg365h2HdjD9y1T4OE/ICyHCg+Hj/422NJRThLdqvlBzXTfSJ1xlqAMjjntKTb0QT4U6ryM1T
kjbtfzgLQnieh4tYx1qLehTISgI6xKCgURAWD9ge3kwD9jLLSrJzEja+FNkYlzZNVQGMXB27flxG
FEo5CZqMNnlb6QFUraba2Q8bFzJ1PUw8oNcJTJz4FX9cjppedFo+05lV6ogGw1gpFk09o8tdY4jK
+jJnprkT+9+W1HDUA6xLhIq4ISXq1SNA5aTmSbIH1NeqWDpwuuV/4TTpzyg8zb/x3AP/oCRtBQrC
mXLZh1qfn+RaalW3bkskqN69f0TyC/9D3KwEltdLEOUhSKiCXAS5Q9NNptmiZd+XpxGllJ2pb2xV
oFW8fORc1KvXROVknNSEMscgWCbmyWg782tfJxpctjTbGWrjSjMo0ek0HDnsoCGuZ2Umzdg3vQ7Y
CDmRszooqAgpxvgiWer0aiypfLZrPA2Q39U+vHs96RwLLRG8/4TSx/XIccc6BhqTNIw5egmzSiOe
iMcK5fNcm3f0N7ZWlIRGqM3zaqBaeD1Yb8Wx1s/WiAVom35NExjRsqQZT4Bok4f789o4KkLujqiV
sgwIstVQem2YlTyoPRxKaXyZW0U9GgLb2bLFfa0Z94BjG08h41mikYR6LHjN66mljto6lWIghFv0
wzGkQuZKQ/3VVCLtbGXO9FDIuwZZ4uitAkvuNb4d8RLk1DU01JRkxE3jofdmQ09zN6R317r67Jgv
IXIflVtqQ/494/813bCqyy+qnZZ7Bosbn5RqG5AOjgq0S0vs7D+upN4JFMh1rHNopPk/kS6ln2bZ
mZ9NDKP3IvetNaboRe+RnuetEq3ZGHYc6hGJHabjD702GYdFC4fnBM9sHwISSQmokp2bfWuR/xx0
tZE6JVGW0CQDqsxi8NLFmh+yJYR1HKUWTuNJ/CiZxa+c7FcIwf2HJ4wGJX1QOspo1tzksqlstJEY
Hd0f3S9HpTrCwZewdC32egVbXxJOBpgo0mbB6Lv+ko0ehtSSWN0pGuazUpB4ZXBE/C4xleP9w/lG
b1nvXCG0RS8ZBP9NxIEfUNF0k9571mC2h6WpksdFUpPHRonSn6WltYPrJHX9qe5Vz0j6c1/lZu3m
ehPDMMiMk4jeCaEX8xcuCUtC0t0b/4t69Fbv/9CtWwR+nOADCZ6luXr87GlRTYDWyOLNhfTLmqJJ
dYtUrj+1FfRsBEmUz/cH3PgIcBm4svgQLM06jgDVXXRpwnGCLYanpJ21zzk15aPVhMv3/zAUzCMB
GaIlszY30Ebqfc0g98haN9InrUjBJ6Vzzr1VD9pOJrnxvvG4gKtnFYmQ1jk37YI6LwxAhLWNSLWk
0QhsOedf+iKREMosqnMF2tFtJpz07s9yIzBjZMIyocpD/XIVmKlzS8HbmHov00zpjE+p6TlapOzs
k1scJWAFigoChuEINq64uv64BuuKVGPR2dBSruYXs0k/WFY9HkY7lA56KAWfxsFJ3EmGjRRWOiqQ
VuHsvHibW0c4WQnhTVFCvf4JzqzpLQvBayBzavXQ1n3JJscFzzf79xd1cyhR40dnA4r12jCrDWWj
NhKbXerM9hmjgRR5z1Q5cqu8GzQgFpb2ORwfIa69RrjYcphFC01Bz6ms4BAP1Iu6SA2Rsux6ryOB
Rna83CO63LI630YFuYzuobCCXO2aJTLlPCq03hsQXD8uuZUeUCRcXmyE6s6wJKz5WJV6fUztRMMS
scxK0LLB8BTI2XjU1GQ8DdKIaJ8V9tEhA1/hF3T99/RmN95DEZmLjhP/4GBdf/G6scMkzBROVRsO
r308JzwTpXOBtZd8RqPR8U06jef7337jPaTLR0ZFBMd5WqM4dJQMgDixzZp+Gh5ghDQ/0mSZn+Vl
SU5Dn6eGqwZ98JQ0EP2lqFf3DL+3Zs0pE7ByjULn+p2ako66TkTUo0mTfcpae3psQpK8UEeep5bw
4VhUKdvBymxdI2IfCI1IkNJreZi4U1u1pD7vDUZpP4d4mbh9OO6x27fOFZhRykXiJqFAef1BJ12t
EBXnstLruj0oVVH8U+ftv0FSdzuZ5K3ClkBXkW7Q8hCKLWvcfB+wZ6DN9V7VBraL7qT0WhXdX6bZ
FS+qFBb0LnXVl0NpRga2AFQvly327bX+VKR59OP+ntqct8DuiUoZDZhV6FEOYzSkqngejKA7ap30
N4K0wxc6IOVOM2Jj8/AEGWh1UGoFHLw6MiHV5yYtJYzp8TL51ha99FCoSau7KJsvr3FTah/1QOve
TR0gRAbhThEQ/xvEcVYTXBKnH8qlBkRPfe6nEtS2Oxmd+Trl0y4jfWuK6M2DJKXgjJLAKmaJkPwP
uIfJfHpZP1ZVNH1FboTKhDqavaCgWr5VF7jJj13bYYqFKOIxja36AVx4cXL0cp5cu0gSHTxhj6Rx
YBKEhVIpHUajnv7Dlgf2BrFNYN5J3cVs/ng4q0xpqnh0cC2OqMJmThT7WRIkT+bQvJu9JPIU7gvK
XG9N+tUDOUlz2Ut11eNU3p0zB//kbgKAE/VV/GhapbWz1TauDJHniqiAjX2jy9XEsZSHDEnrhFVz
WjM/KEGnfrl/dDYiVOAOQoAYoDnQulV6Us8jzpk9rs+drM5oAY+585QBaf9RTZ39kkhp8/v+gBtn
FSI5FTzKBVQsbnC2eFWOc6l1Xopg3FnXuy+KJGGFE7d7Gm2bU6NMCOkGL2YqLddbQ4+yqq5HRgqM
hQARipkXhwGqQpk8PfRJEe28bFulLhEhiliYqgHOD9cDzpEeqlbNWtJmCQBIydH3CYHLi6YPODs0
wGsOTakvP7N4Sh7TPpBeJF7g85DWvfz+MhfxPwGr4ACRkq0+a1uPzYDnI6KHY1O/ZkGu+TW285Fr
9sn0X8YCN018Dl8Crf7raQNo10hrWecqD6PcQx3AuLQlioquJqXTp/vbZ+t2ok5A4R7gClh07Xqw
SWoyaaGD5ZXINf2I0z79qwaY8rGEWNX5o7nMhau2irPzwmwdRkdBIF6UDuBJrj6tbrX8yYbeefkU
4DPbpcFR6kv5eH9yG7GRMG0D/sL0aBGs3m8t7i0zbhglcbrRD8ZEduHcGW415wZSlkr6FHRZ/DSW
uEoHxrBXi9kenu4EGTy9xnUGIIWTFCDAxV2Qw10uJqOCmTZrB23puofF6pZLZ2jdyZkciWatHuyc
n9tPC+CSU0OwDtDuRmCkGac66XQwBamyLD+mIbMPATJ+iV9ODuXhPLBGyR1KS965Am9vJDIe/qIm
TGQG1vZ6SxW2WZZFFI0eJjyUaeZc/tCazWtjZPJf97/vLXeM5ApdeSg2CERSg1+FD7OUTVrSUiPB
0rYxDiM6Ex+UGDtWF4m49IfcmOopUC3p57QkxSu9TPXixEn0KArhf1XKID3Bb7M/F3KwJ7+3tfj0
H9AlJSUTNbLrRQBIUmipFfSUSwKYOK2MIVODJ3SJVVUbYSBpG26MVf1O4nu75TjMlFcF3I4bZG1Q
2+GAben4gnmOk+a1Wy72DIC8Ndsf4A4V00MIITlpQzX8jBZENI+ptuBadf+r3L4T/AakoCiScVve
dMmWHHjtZIH3iMqhPrVyNrzEYVd9U+lef6FZ826hDVHo5P+DOgf2DqL89VIvVlSqdkypd8wpPWGA
lPpRgwUa8BZz50htbG1mBMgD5Be7bQ3T6RFTtpqMPzvjOfbqaAgBtdgmEkrFHnllcygkzGDHk99R
pb+elZR0hVnrlINkJ3opbeG4lDtK8Wiq/a5b4eZYXFOAgtAoJnS5HksdrCwsKtJrqiVK8zgZY+Wc
yxQzetkp5m/v3h7QZwXjExg0TdvVyYgiJ5YHh8GqGouEINJfEm0JYj8ardxX5jHdC/Zv3xo07yhp
EWji48ljcD07XoFYw6yY4iYojhcYiImvVNwE96e1ceDFhgdbT5TpgNC4HkVvUsnoJlKKGbXgyY9s
KxndKqrT8zxZzpfYbNRDUgXlXs9/c3YmwAbiE+L2m4J/qJozRtdcNIFkj54Tl/EJIIe8B7Xc2iNc
sZTtuNTAPIrf8UdiIPdQZageU+TRGpC0LUDefNQiL6b85t9fys2hxJ+G7qaI/1ZDpVUWJCOdKU+r
ZATsEM+65MPwj94X9k4ddKNOiIgcnRKSbk4aAfv1rCRUHEQhkcvCbmuv0dvyV1kstp/VevpQLpL5
pHf6p3AYlb+TOF6+Y5q0R5Tb+oAEKZwJtCm4n1ezRS7b6BxU9LwIhpMXmstybO0h2VnTjYeBNh9d
BAtNNJpTqyOOY1peNlkOjHOO0EMMxuBhMOb8/5yd147cxtqur6gA5nBKssPMaEZWln1CSJbMnIuh
ePX/Q21gQ81pdENr+WzJVnUVK3zhDQez8cZn2fkDZn6SWixy3qfO9O8ZEF37pMBH6Q+DQ6fEvYv3
zLY3U3uiYTOuWX5cRNFFkPensHMWefjz3QN6E+D8FnvwBF1+0iFdhFfVDSbVdW6HQ4cI82RjB7hY
3R/T/fjbiT7oBUER5z7bfbpE0n7uNJB/yLEP37VpaD/5aV49pODD7uzUKwvI7oCQZuH6ApVod71U
Slq1WFt6bWQhkVWl3UEsLiKB8+D/+fuNDppDcI5GKHfabqvMWjwhYkJFUVt5ATJDTghvbyq1HjW3
JGwLPGZuf7Ir1a+NkoOmCJJooBv3oIa+sstJ297VOsfxLKjKtbH/GsU864dmWLp/HWllEgD5WNtQ
8nL3XVe5OtTHIXbfLgWuIofEqfXx252fdW3R9Y0d52+cdRoWl1spX+xEOB63Q1kv3VHMTtEdRzlj
2Mal0f50bDAlIeTA1Pg8pLPzrMk0A7WDVfYbocN7CqwcF4Q3i526tAnLSvsgzaVo7wQlV472VkFB
M55uB1HJ7mwharPYWpZTYAIXHTmUikJk462D3xVvsw4vRh4r/TypbqQUjgzq7UW6tkaGYeHrRA3Y
BG17uUaNa5OXO5R/2zTLAphu4ilL9O/a6Oh3ar7XRjI30AvIK8gF/u605X6ZoGiKuWtbYCrfNBRA
AeCkob0u99QPrzzmW8rIsm7sWqARl5MyiblSRJkIKdNOPbXYKhDM9h4gjMxMTp2h8OfuqKffXsrt
b73swlKUpBq6gdnokO0NAFzKqwP0M1AnCdtoNpbyb8du6jvYlivbhVHcDR7I9QhV43JueBjp+WSB
bdHx042qVRpP6VCY3/w8d49CWukRgSknyvzECBptsN7fnuQvOOB+lrrP/QIuY6vG7TZMNvlWCe19
CuWETfbZiKHmgLOJYxXEg57GYdxBkTm4YyusQ5w2cgkwpRh+5nBvYcSO2j9dnXanBqOi4xTH6cOM
MOunQRSZc0iK2RqO5pwaIsjKdKBKNHOZHrJmcNqjoiYGy88u5/LRtUV9KM3Eb+7M73VOSiCxwd23
ogNFlX3RocASTDrER3id+Z+zdjr5sbO1crek1Bc+PaoKJymlICZVgLL07cJDTv9rlTnvMA94AD/2
7vaSbxfAxYpvOwr1s19MfEKq3duxIHqquyN1CFXK/HNB6vKRnv7yMAy+cXSlV0UiG+JPblXek+nb
vuXrkemHEdZQad+reLYufmUlL0iYKN8nSfeHozUAe11j5QIPLYY7D8mrK+LX2QFZwlhgJvbntqJ+
1SI9LkPNi4fTshjdeaJ/EErPWO7E+9eGgru2qXx4BN97JAhZbj74mC8geFH0YVzO9cmy8CitOHt3
HuRr3w9cAE0+MsENEnp5YsfasIesmuBueX3cwNuS1req0OMvMDSHCD9NBBDzfHkZ1WrdCTuuDk19
ecO7gEvY99FNe25yzZr5gKuTIkxrWIHX5tPJW+bkzaJnCepVfRkMS5ucbm/aa+sLC54OH+Vf5r27
pgoxYIMygCfOYdEFskT0y0VK/hCX/T3x5Wu71AAnClkTmR8I4pfrW5i9ndu+krhjDmVARVFFi49a
ZmXbZbROjnGn2Xd1PGq7DqMRje/ba5Qk+cj0A0JNE9qhykG6d5aFVY6HJScdv3uc+6vjkRqyljBG
uJIu50folS/zmm2m8MX8Xo6dH0GRbB56JwFt0qt7XiGv2/UcQ9Pd9LkhwALA2y2oIZqOung1Im+L
BMZRE9jWHFMBwyk0R9d+W+VO5UWm7448Pb5I3jaaJee/tHRcWf88neegHszaC7xi9HAsqOFt8ofG
B0jy9h+nJtuPRZv+l/EvifFudUhCFx0xCRoovPgHf/HylzgjfSbDLb/e3tOv003GAkVEpr65RINh
vfwSyZzV1drS7oyFJr5yZtuvhbVaZ3dU+nfZ19Bh9aqn/cUl8N4S3vpT1/rR+9OQbfsVBH2YAvKJ
vD2lL1awEnKEzUOtjNdoNLz8m6ol0pKtp5Wfb0/52t7DvQWc8uYwhMzV5YxRWSyhtfXUwEdzfMtT
JMcgXqcBT5w4LyKZtffwCK+iKGbHZQVt0KTsSr3zcsQuKVrd7Ttuy6ERH/1i1d+laXwniLo6yFYu
o4tMqLYv7WPksq6z28qwxMTxk10I57lYJuN8e/Gu3YHYFv//UXbbRdfBk2peI8MJBbYozQw/TBFd
jYYhdw63h7r2nbghqGDRt6RzuYsRvLGa3IoGdCi8Xr2hHqm9awjCv7ZEcU0gFLfunVft2uSoBGzK
ENyBwGUuvxOWmkstWjrNeoulWIwp9SkbPeqOPZrotyf3mjbHnkD4kFAPuAiJ7W52cNlsezF5QdNp
MdODLQfznUEpxznS4O4/iLmVOVZq3ZLhEyxVdiCeSdzA7mv5CSc75QaO1ehlmEL/tB+4LCDL14Yx
pUFTto4ZZFqp/5WnAxgouzSKh3wehRVMiE38mC2chYMJWUnjzie7uoDMZsM4Q53YV+QGvonT2J4M
fXc1kO+Y3KM0C+3k02W+s4DXdgelWio4GgqIFCEuv5Xr1a1b20SQ9VKoQz9V9nfqYkU4O7aIZtO4
l9Jem9pG6qGhzc1Bync5XqqtZqbHK+MZ1DRrMRLCuVVOhBX/L9sQLRRwc4jSwW/eDaUnpUWtkc6u
W8YZwslz9yZXChLMUGd3EtgrwRS1BJJHCM3gSfcN9MkWzmSpdAxHLM9/xsjMN0FrqSl0NNE9Arus
DnOrNdFsj13y56eNJB0svEmThGO3uxX7wSuypq0pEhhVGzidLc8FCMnA1efiePu0Xfl4lN0ACAIJ
pwe1N2BxddWbXU1okWXJf5NszKPRjhNdqDm/M9L2bXbpBQxmLGVoeKFWua8qtkUKFVvjOU1q0Rzy
Km+Plt3eU+u/Nh+be4PqKe/Xq6SCq9eHlc18pI2uaJB2/fy1k8Y8kVy25fc/XzweLtq1AM7ARe2+
k/IHzRYZsRqycxnODvPwWOIF/YLqtv7p9lDbX/Vq9TZmIncIVIQ9RXrBQtHJS+opup/heWE0/slc
p/FYFLONbYyvU5Ge/7i4uOkGU1kk+qAEQeJ0ebKR1+3XdmRQIC3xmzH2NURpZ+OoYjimE5izO2na
tUmSoJG5sPe3LOZyPCOF3+Ki/BSS/3aH2Rrn93iEW2e2k1vDoeqbhwxt3Dtp05X7cpPO5k7hbdt6
kpejros12FTeuFSIxI4lLhdHH80ZjJ8RuQODOh1uf8prW5SGCb0nXm7qgLtdU+RZ0qD5PITNuNaH
wh21cyPmf8Fw3+sjXFlP2Nr0WTEWoui3J7tvzQU5uGLgnQPQnMat8aWwSlTZG02DJeBqvcACVBrW
P7dneOXu3CRpN+oQo9Nhu1xRLtO467eobunNJfJyYQf6UjbPTWWtm6q/GeSNndK3qbo72dq1bIZw
HfnXX0CSV1YDPV41fj9ieOr0snk/cmKetXHFj6TQk3Ps6OMDVdb5rZwoQ2NWYoZurlXHfJRNZKy9
fDf4M5r0KD3/2yqtPyQib+4Jjl7Zb1xQ/EjUAbbHZbc6rbmYo92QLIOBmQ/C7oyHxDTjoPalenAS
Wzvd/hqvoVmIsqIYx8XLOd6Yv5efw+y9lJIzdQFdUKsPB9EQLhVGlXlnMY3re13Vg3Uccz95pDzb
6NEsiikPrVb1/03eRCRx+wddOQD8Hs448rJbwLD9+W/dSb3LcKbV+D3pMg5B2dY2PS7dCoHs3lOC
vrbWHG0a5Zv3LMiDy6FMcN0UWnKqBehXpKe1I7UMlGtKwJ12lb7kvlneA8BfO3W8pWQaIF3w19gv
N66nFaRHnHcHeNY4Dg4HsyiWqGmb9f2w2RGOpm1Et9f06qC8q1tPhqd8T4L0qrJDoQ7z1CIZ8i9l
POE01Hrdo9dWKQDUJDvaYrmnF3XtQ26ChBSmUQx5hcz1ZNqNpbQHdF+sOLDmQQtNSj4nQ4o/lupn
D3PL+zinbGyG/fsnVrdM7U4fYCuZtETzLntelP/D8ufk/e2VvLZliJtReef1o+K9/flvu9OI13Lu
cVNHecBJz/aAyCKO1V+FM+D+JEkSbg93bQ25ITeiOkBNcB2XwymJQVlKwhGqaShCza4brA/NPjJ0
/r//YShaMdto6Bvu9ewq1xlLpacE6jrbY0Ej9EBq/KMZnfbhfxhpYwzRZ2KDGNtu/X0NvXhyVUUX
cCRLAzrlZ38PBUYEPiq9H24Pda1MA/DGAR4O7H+jq16O5Wf2kJcexw1+S81tQmkwa6R/EL2OG0kx
j0clPREhZIajkVENp6R3rTvJwrU9sxG0EHCjvQyC7/I3SK+HO2HwpOteXYTdinO50bp9sNCZiroO
Devbk762abCr4NCxvPiS7a61WStiR6v5kmkMBdDKE//gYPgS6LP/x9o8HLwNnYZ5n0n9aV86z8g5
dE8WgP5Xsz5QFPvRekn3vgX0cWcRr0UNW1cU/8/NnXAPM6W42M+mSRzmIBUdZv5Q/R3PffOGCkhF
GSpbn/wCgRliiuTOHrqSmpC8EuDSAmIv7ZuyzlKgAywp3aRTpX+pm6wF2gE15vZH2z7KLoRnlI31
Q16C/MYuzpQToCenpWoDwUCcgQJkf2dm3Z5ab14O5jygEuDYMKSqSaNPMWZ3grKre2aD3v2/4feS
7n07Z07lM8nKbB0a4Yv9F4IOfWhaQ3a+PdOrx8Gh4UIIj3jVL1Gf345/Neq93iUc/6xa3ChVuZ4G
tZisMEnoB+jLIu4s7dUBmRph9Wb8u89iRZ6NK9PGOlwkOTA1pUVWqtlhSogXqg5C/u0JXt2q22ig
Crdbe/fE53a3MbQYr6nS8sVPq/ikpo0Eyju8FId4sMT7fB3l+1X3mjsPxi8gw34fEckB26RaDxhq
+9C/ra4jZVEZXkKhkT6Lepg7c9JRrluLz+AfNOOBhNRFe80Q6V9zPqYOr3NZHMopjVGVwL/HCWXe
aT50ByCRQVz4QxMsy6LNwdC5hjgoa9C+ePk094HAmdq6s3bX9qFDNXJDLyLzvafzzKXtrZhm8PP1
xjoYybqgJCos/ED8pNPuccCvfanfR9vdlKrJ9To3uCl7lLiOTqeKYMrz6mufVdkjIocJC+XqoSbq
/I5ew7U9SWkARQoyRjyhdm/gDBRumH0qEYbs1pAMrTpryKaGXqmaoz+06V+39+S164XPC1mG950H
cbctkrXKKyVo34KZFk8m0pFaYDlKaZA81dSGHep4czTqY/o55xv8uygLquvt33DtIoV5txWlQdFD
vr/cmkWWpsIpejA4ajU/xYb0PyWYlB5uj/IalcCbRIq3YXrhaEGFvxzG4FPm8UAxtWnStThlWJX+
SPoZ0XrBMTADTNQ/VjX+Rkgll1WU6WX60429LqNthDsl1cOEhsq8LNWzqM1YRsjqTiqYhbmOgddX
6z/t2Moq9MyqdYN8EDFqY47NRjWEXrUv2WDoEMzLri6j2ZPdH8N02Bt0U6mDUFZC1nzb1L+dcLdr
i77aCJPLWDlvJy/mbLRacZRSu/PmXjmMPO0bfYz2LSyo7YP+NlK3dvjktFRcis62AnQu7DNhVhwY
OUDp21/t2r211VeI0KhLk/ntNgcio0Q0HlUBP87zOnTbFlLvimrKP1luiHe0WXM3SHJUWR9ce8nN
B9lb48fGM5sX2TYOu9lO5irIbIcUauVRefYolfVBrrVj9qYf+vndoFjUY5tg5Xwndr6SX23xAQjo
rRUHieFyoVYgw2rIKQeXhZUdWqHUuZTON5So/U95nCYZ57q6i+67lrqjnEDJb2vrb6CQy2Fbt3S6
LCUD783SehHDbEc0QdIqaKidQCNGNBrm/zwVoVdAmZ+U8AOn95oDZ9347/YHvLJXyC4N6jlU5zZP
58vfAvZdru7qdyGyEeb3LJ2Mg955YGGHSRX3Xtgr6w17HDAfLzrExj3wyBNUInRv4oWNu/qNV0gz
nIYpOZL+oYNZGtU/uJGPdz7ylRkyKIVwLhbCwX2vFXsmtF/6lQbX3JVRM47GgzVqWuijCn3448Xc
XI+pD/CIU+HfXo/fDx7yb8bg9UM4WFN18Fo6q1O5GAfEU++VW64t5Xa8gSuDSXkFfF09b7Grkrbd
ZCAYARSmDAcITSenBT7cZn765FrpPY70taXclpDUgVwauuPl/NbZcxIDVzGEIjs9tPJcHi3pAg/I
Bnkn2rw6FGEf/+NZeMUVLWcts6esHsK0MtJT4tfmSfrtHNVjfQ/0dy3ZpOsKdwWqDCSFPQQ9y7QG
MABliDrjpBXQiEOaROlhMRTmMyXCk/bYYAqdtUvk+zTOtbkY7gS7vzQvdwEgFRBAeb/UzECRXq6t
5bZaO6HS+kuPvTs2fNaPFC2ST2vfugjzFx7XZFuIMjl7wwTvcdHatg0qKUsvdFY3eXL1hYYgFUDn
Ya572496xMA+3d7hV+IfXMQJT3+1+O09CHpKuwbZEKMPPZSWafqk68EczU9Dr5ePsW8nd6r4V3YB
DDqMSCisExzsAaeNpsCxONSiAOyUuHDHDQzMOHnTtqt27yXbFnj3ATbKHEIhG00cN9/LD0DUN8Xm
Qsmh7ZbYOZjKHSOjt0yEwKauPi81FuqBHsfYUZtKnHLcjKvAEbY4/vESQ6nbggUYEZhl7DZCi8+o
my3kWdqksBPGlj5KjUwdbH/sn5q6Sz7fHu/qGgOh2+g5Gr2L3aXVaqQNy0qGbvqjA8qMmJ3Ch3yc
qA/8cWBChuOb3FsoOnB/7KLnZlG6IR0T86Gk9M+YgeDPpafaserkPdzj61ltQzHIJkBI9WYXTQ4Y
umO87PThqNXL0YY5HGhTPB7L+C5P7PWZoAIPSITWJC8p6LXLjZP6dHaR8O1DrYKwr1lT+kDMXByt
1ixDQ8X1nVzrV1n0cqeygJvKKNHT1gna5v7bM4M6q9vQRmNu1PjNsJ48uzlOorfsYOKMvFWt6jQ0
WOD4Bq0traemsHy8BSwvGZCgn8khzDkppyB266o4oCRlPuZVPP3Ivco4xnEmi6hfFv0Na4cLYYtg
818JCh/p4fbOu3LxUrHk8QJtTf+frPtyInEjlKMVrFxhWfNPyvrVQ4MO3kNdwUcLXCHloViEf+ow
4n3wvVj7Yrd2fw+bcm2rQBf7xYNmq+yZ5WnTyKEqM0wwjDT7i12SveS2WQbu3N5zALsS+qFAQZEP
iCM8IOKtyxn7fWqaYrvQMAC3n+tlprxgylyc2zINvDI/po41v7GdoUFex5+Oki2r23eVkV5HD/wM
NPkM8Od0Efe0CkvhfDpKXlczsWb8YNzxtJTpFM39QPSOO9C5sPJ71f4r54RAE2w2hUAaKXvFmJbk
aCkHuw/93oMM5DbqTWxmw8vsF8UII3xCefj2BntdJ0DHEbQlzFpOy6t4ZXa1uok3s7OuFGAFOk2F
5Wwged7RCcuEsLGWm7XInYzu4+2Rt7B5d0Q32Rr8TmihbFD/y+9MWXBp55ZCnEqXrQfW5M/eel+f
4eowUK34h4wCvZjLYbpxKNZ48bl6rA61idhRzYM3KLXVjAkRdFUq4yBQPTwkivJrnon841xleqT5
RfpOelPZHPs4TY9ranoPt5fgyrHiDQM6jFz69hl276kYkLA0soKAJm+MjyhxDQc3AQAT6TH1vuj2
YNc29Kb7BFEEHSacEHcLQeWcihmDCU3Whyq1rDCVnvtW+gWqdIJH26ZSdmfQaxv690F3Gb3dNWvl
aCmd+LFw6E/kXeQL4gXLiY23Ey2gO9HQ6+3Mkd2YkgClyFr3eb2mzfmcFNMvQ2T1AO6sD7q4F4em
L9ZgdJf5QAHTOuHYfM+5+9VM6UdAxaEIRF2UiHw30zZzlUPvH16MyNzhbFl9UkGz7b08dONVted6
XZJ7pi6vNhDZKGEQqRu8SZBhu9J6vKZ5qRJYwyN86+pkjObwxu5j/al29PiPteK2waDDbHof1GH3
kvRqKGRrNM2moCaGp6I07GgShRv5Xe1+vL1XX31GhoIjj7bPVkl/1efJNChNxHIAcOYpfZe1NApg
UraUtN010FfIjPOCftzQqHtM5V+57sW1xNDcg1TxyE5tdOouj8mmMdk0gjKZ6j3922g06U8CWlT+
LQVYgCjM3MyizewHttvrZ+SQEj9IltZ/ifPeVoe2xN8SYHjcv7+9JK+O7/a7eBEoMAJr4gNc/i7X
q/RFSOSucOUxTOqqq3l05ymLkolwrR9amyqIjoPC7WFfXZ+09jaJWo4UiHDaU7thNyy0vwHPnSou
vtS1l+rUC4nb7lwUr6q42zgYcMKupJtv7IG2hBRdz2ZgnEXLT6WVekWge0tmhqlhyE8ZoOw1WCrl
I9lW11GPVu359kyv7LmtRWzAy8HyDLbh5UwLVAmhr/AL1iTdoP29PHpZYwWVO/hRl3fJoe8dKql9
dQ9+/nqNUfYld6NUsYXh+65xtwCWylxqbEnujs96LNSHLpP3uuCvLygiSMJ9sDeEFq9C4jHNFRMn
hR9om4b5MFlnrO2+rauczulC1ff2cr7er+DK2DbAvVDDBsV/uZzYe/qjadHLx1i9QUYkluNjYcjk
nJt2/D62Z+OxF3l75/5/fSEyKiWRXz5+7Njdi1q1E+mpDfJrHQrjmDQV8JPKzMKsWNo7J+PqUNxN
G56JZHgPgly7rjBmH4iNVVfxt7RZ4h9LXupvJ+GY3/+Htdz4EL/qkERNl2sp9HRmqWlhCgenhLNT
t4keVUaSpEirU/Z8mJNBjVh94J585zNenSWx6NZaQaR+3/Gb7V61uGDL0Buc7DQZ4MaB/2inNc/u
udG9PoCkh0ADOf6AEYn9L2eZLa0thEF5B96/d2qtqchOfr9OJ9PsvJ+gixovUMp2n606de40iV/n
WcAgYa9tO1WjI7AHTBnmvKaxNwDpWQ2jDYBxtJ/rwp6dqE/a9UtmOXN1TNap/2h79fqfP/rKCEXn
Tvafkja2H4IACKXvTXz21beO02JeYlqsRTVUmOfAOQ31svbMOx/2yqWzCY5AC9zyDTBbl6ud6GBO
QXDL0Laq/ikxRHdURnZPH/rapfP7KNuv+C0Pp4yfTy3COqG7jAVkXuxpvSEGON7IVh4RAp9+3j4q
r1n6G0YeLMOv6jI9nt28GqqAAp4QKLSuMIeAUl/nBHFpuC+19Na/Jy7hR8o2OsK63mw+GI6Sb0rf
zN5XcV09uqkJu+72T7q6BughYPBAlsOVeLkGDVIPWbHhO5qiHD47oikfVeHqf3de5UYehs/3Ct/X
zizh0FawAvGENsnlgPYoq16ulMfiQmTnmU53FLeqOGzCSw+353Z1qK30CG6F6+lVe0i66+x4gMY6
CGPH1a3LB0AIMsr12f7j95muIBxLqB1cEARBl7NyKjHmMvEGylVu6Ua2l2NFmsajRHva2kRl8TrW
+kw7wsvIT388zV8UT44m+Rrw3sux141sUaMCEk5oWj6P1I7eJbMLpRSOzfH2UCjwXjmaVK+IBYhD
Sdf25U1rwDqj64HXuzg79U9iKTxsjjtauBjGmM37PhVMM3FSYz31+jh+XDF9opbt9UIGVuoW2VEH
Z/tBFI74ptQSf2j6OHYCdAsqPVJa3M3R4HW6H+C5qdRJ6XYyRVnpZtqpHe32R9ebVnvs+1H+64BN
XYJ+7Z00GKZseKc0mGth5rTWD69bih+6XPLmjGWQVQbd0C5/4T4zNgH1tC1ez83yX8J7/XPtET3R
KWi9r/PgTsNJrU3+dXPBbYAiW4MDpTUu3meWSQjbG9hXYRI/pHngog73POST354pvE7OFn2C0Mi1
tf8xTb1TvpSOK47KiUnUCWAxAMMWLI6jpcx654R7J/oqJm62x9Rfvewc+7FPmu/V7hShflmnoWrU
UB7optRrJBo9W45IiJRnvy1nimut8MygqlSXvOunpPkKlDb5Vvf1+BXHTrs5GE3VDvBB0eeLrGm1
nzGsxWQTGvD0QplIF5GIx3EJhW8s+lOcV60VcEnk/9a2TMWz56b6eyBmHR5dmRt/0PtW96MRESY0
K9MSnPqg1W7+fsIrJj94Ewi/oLRr9QXGQJoFxMaj4l/p8s/rsk4myRH6rTbKJBTNpnR4rleBB8iq
1/ym0dbjZSNiZT/92k1wWIPXn4TWUizD21bCFUQjDI2tY4K0FhVHkRkvAouY7BENuPolc92YmaZ+
8ZjYorKPlcf2D3mhrK/NlKffZhiyX8Ek+niQo/+v0RXI1anqe8M8ZLpNh6BccnTmYiuxfeRKcroF
Na6Fz5ZmqfmQNG6HfGSmA+hL0h4nVmC2qjrJ1sTUq07iL1O16jbIA+Rzon7Wc+vojo1fwuGp2+IZ
yQIdDEQ1pY+droFlYxb6MZF2aj0Ka6HQDXjIKgLsldM28CaEWs725GoikuNg4L5KWehREAX8REQJ
M6w2pXDEgkp/fgBPn+Odk2juN2v2O/voxDCFghJzJS8wdAS0349LXahT5peL91ArW88j9Cwb+2TG
MX+ZEIt6nK3MFohJ5M07z+iat3GZtzIotX54Qy/dfD/PmYYK+1jN/zgO/f7QmMEGnzDtKgswetKx
H3Uvjk1gS2SbGMuD+D+ug7fqePnYA8C2zGOapTsBeU7Txe4O0krQx7FFIhCT1BLZHEvVd2igjF38
7+i4qjhbXSz/bWKj/kJmuaag4GdLBRJD4uaoEqX/l+ZO/kZpS8Yt5KTdFFiL28OxdxPLDequ9z8M
iWCnNqorhm15i/PCNoSRCfD2XZy0aF4vpAOPC5LC7glLYfLJujHq/4acBkegnEmqsMKRtgjE2A0P
rluadtATdNfHksoUpZu0rMbzXLpx5APbR2Y49WLjAWxCU2znYfqXYrE5BjNVu/c+3hteNPXV/JDY
3vypn0SjBcoq4r+dhV0S1Vi99g9TsqQ/SbrV37bVOV00VebMI6nsBc1/PrIWtZ4vqrD0Rv+9dKa5
BrWVFsmDSNd5QS9TIHJk1C2ZoenNmh6Z9qitAXgMSzsTe3j9QfZF3AVNA1U6nBXa3IderwVenau2
Yi8ct4kXDVpTa0Ffp3l3RDB7zF/SdEQMfshGNUWqqKvpnMX5Ej/5dTP3j5mGAkCQujgnholcpumh
8USJf5QcKO6pBRWLs1BL2wVuqonlnzRLlvIj2a31Q/fmFBeSNu2bZyAMBgX1Ym369d3Az5kPnqmo
jSFMv1Rv9M50l5NcsU56YvFRsHcUMHQR+l2Zy7fKW8zsKV7FFB86VOSaH445OdXXJC1rrkOlOpEA
b3M8dCBOjt377ncnSwbve6IraWSBjKdeIfWJdq77xShsdDeD2V5H8aGz7Nz/qQgV28grVN2Lk5bG
iy4CW8V0QINFNwa4WKD8i1YFNfgnpYWNVjjFCY39If2GfrJWBtJcvfWH0Keps3E+cdruHCe2kbhP
sedzXYV65kvto1xGffkMWjFGV0xv9PkFUcVM/ihGIzW+CCsfyifBg2KGCDUm8X+9iRX8eGy9Dctz
6q1e5e/A0Rrz87KkyuqgHPnAroOh0kWTRz3Fx+Zn5q9GXSOYLpvxA1LoWfNULHPn0tvzVgy++0om
X5F0s7WW7aONyUs+d62F/V+yNG8S6vYO3uuVPZgfPbpoJeV4a5xgzsxmm78XpTMUyaExCjPnqepk
7LVoNRip+MC6aWYEMMkY3no0MBMRrAPSl6jYrFZiqZDU0m6mL6UJPeqQa7Wn2nChLA16XSXeHJ+l
U8j0RVb+1P6ssnWTkJxNtv6L1c3KPuqcDZA4GuK4COFo1G3ynzROhqSPJhPP7oeU7DmJjNipXiZj
kfLcY8DX0Ku3pvbJa5CfTQK/QsbHDJ2ubejMGfBF3FB3V2V5Qd3OPgo/eWqNGTTUppTPFsVU/zkt
XTcJVDUOMcgfU6EjFeBn6jsfqyHjo4BSE3NRBHLxx/a0FH6+nItqtIxz49mD9VA0iw2FXGv8/Ng6
AOUCq9zi2EaYZR2u1ThqCU4EfpL+8Nx1Sl5a0I5GsNoV8nRJNykr0MYRMalBpDQYDVOpt8MmzRGt
cUlM2pZmg3uUMbfYXCBfWx3HpTGtsJsRwuqwOZWZH2E4WNEgLzJdg4ddYwBSY/20PZBrnEaYk2lJ
YOtj+RY8OArO66jnn1MJDjxsJmmLkwm28a1fO4kZGI3wx2iaDPlFW3U5BSWMQcw8tGR+iA0Drem6
dxc6VxnWNFFWOOZbVS7DV9r58xqOltD7gDQoXh7r1ndUBL9lBOiRdUZ2QAcDxSPHlSX4s9jg39fm
Mvle2ciuhK0/JfVZ2Wv5BjPSKo/MpW2epNC19DmGFqAO6xSnbyfuPRYOpO0newPZpcFqFI7HW0UX
MJR1V9KYcPlvwyofiQvc3DXqcEqprIZ5j1pf2Cb4VAS1NgzaP20xVDTlpN+3AVGi1wV+7LbmEa+9
yT95iGLYwTzUrRe5suFm7tsOkepOHwecCbRRyY9tJefulGXVOn8najSsgD5fmf9MxZwDGcFLYT7F
AzSx5SWZU7M4rsk6ryKAaDB3X726lJp7XPHXNhCCi+3+0A3OXB46PfHFd33qtb/bHpa/gSp+px60
uZ+9wAGWzbnK8sw9aFjZi0DB7ano/niGfKoHOz9rsZ3VjxPObl6gI5o2vtO1WdMIvW3VRokW1+vB
IZnrn5Rc1IJ6UGdIYlp3rNjqubQinPSw2NUrnxKtUy2rDBx9mlFSBn78gAFUukZ+U9v6Ycp6QrKA
TLpPXriM9eLFmJ20eJfJWq/fqgbrz0NuNn0TSuEt/8fRmS3HySxB+ImIYF9uYZhFGu2yZPmGsH7b
bA10szX0059vzq2tkGZYqqsyszLfcPMrxBmpXsQqoahkJotampNfA7BdE+7jyRcm4NnwaXhznEa3
9mUId8/LK6niu6mxzN9IInjc1K0l7UXdP7ZBN34KsrumNFI2LYra4B6Q7OouTGOvRpYKzi2+eWvm
74CNDDt1lZHhVZpZLvlgd+G/MF5KNs1Crbo7rx2if+vqT9WhpHhehxHnt0MZtqi5O3rbLnOCQdSH
TSXdm6ZMvPqTmll8BETjnO7qvngk0MAb02lpcX/BINitDjieuK+brJshpTMenk3H6XaZKpeTVvaN
Ke44h0dsDqueBnYey5spWbTzIeKgUttDQgLZQytvxlLjaK1tSklVQ1ZZqicdo+6mX2yrtS/U8thA
dffdx9a2oj7xJlRvhQz4pUvIqma2oe2lM1utfcx1U+MctpYEEebhvPPnJ+yUz5br6CiFYNYEzbTJ
DSqfLCYxLNuSbFKBYGF6K+yXqm6ChrbKIdRujqfhvtxWu/sEmZt+F4UakB2ujhzveCejk7WgPfoK
K1FWsN5d06SEixQf69qsKkVlZ6ZDUorRTmnw6l9zqOajpZJepu6KEP7dhHFnrpMvrToDAZ7nO7Et
8nv1EsMHZpcQ+asHTHyefapA1wzJclTRuIq7sI7MpR25W69DEVdXZ6Uy5vvoGueOV7PoLwAdQ5f6
itCRq16Mmk6xD5FwbFVPFoSVAP/QOMyrl89RIrufk6vb/qej7bBPcWjrmw/dWWGSWWbwm7RteoWH
Se8lBRonNf8uLYHAg6Gnqf2s04uMsi2hvwO7dmlwsZxwzXFthI7vqpFtx6yTlT3+xHFzj9Myqouf
LrUVZw5Rrj/8Zq6+7Nboz9j46kPtUf+4d9L8huRqxCWmdGxpvfIkH9wuWLtTMVT9j4gtOdDPmovX
4wE0/7aWyNOpNyL21qGKP1QVJuu5nKfkOy5mM52Cslj912Rs/CBXu+v/V1jOFh6Spg/iC2WckhrU
dKqjaYVzDaJhuFYhTVXKQREjc1XSfl07ZvUztjiO91jpcZ7OmoB0ikxUDP2DmMzSnrUvG+dHZxY5
PrcO/e5VrvV2arqtkcgGVuuOO7n95xu1ypNvDbp/7mhMvau/+Mu/Cm3meBgFq8KpHyPoohkapiFb
hoaQvDlA+fJQ1WKMcgcXReepcGOrxXguiP/Y9pa8w9ub+QKOUbupbkRvPywkS1103cbFIbD8eD2t
k1fQis2BOHVer8tzPdj1s7V2ersPe3fW5yl2imMFGjNfe90El5DljCArtWvs+46rQyD5zYQPX3yn
v8DDhs2l7D3v3SuVoLnw5vbGCMXep2MbEtfmAdA2tWZARHx6sc7I3clzW/46StSU3W2GioHI05+L
LlRDcg3PaCPtws2V68hXhKNen3FmWvdqVGNz0JFHooKv+MMpph/jX7ezCrq2Yq59BNGiXmhtZ/8r
2La2u7ijxMOoCEfvjs2PJspYL9m8521a4uPoRnFxCkzninQcTTPnKymMOl07HqYDFZTiRv+3/ef4
Vd0fBrVadhqXcf13aMa9zJcw3O5qjbfblgqn9MCNCXXdrmIohjH1F1JRGN3rgANlaPrhaO+E0Z0Y
8mYMKWPLVHpInZ5IIvJ54uHRDUiJOBOsAohm4wVPMWFJa7ylL4t71zTB/d50kZ3a4NTOSzNMyhzB
u9zguMKyf3pb4u6ZanDzPNqABOWd2/SzOSC+xa6kcOvmb1/gl5/OarCcE6+165xWepTuvPnYxF78
0uz1fbNvt0ibuCn8VMw4KTMDWlWcxdwjdVZeFZ2W3WOdkqrjsGSBo1JwLIulUhl6fsc84Lm5znmf
DO7yMVv0ibnh4+T0rOy1l8gphmyVXlsBvTHo8I4mZYDBmQ1sMvGnVVpbUfRWOkUfpXVVdlVaDgsg
S1yVii2kti+szMUj/6m2SLlPWzYWxye/2qNza4tmPABZOc8UcfEz3JPKT93N778ry+/u4sVFhWt1
td1epKZPxMPxxmY0rfFfG1apfvFpb1ETrZNMpwZ44gujEO+94+1bT8JVSuS45wSffbLXKvU8PT7M
PofTPz3b/g/crxGrIMVvHpdyjQ0TSQjsA3q2/2LlxydSdN3cKtONa9dXa+Rikfw+6IscPIRbReU6
L0vT2ta5GslouwYwAcsB++fwvmcPpT0MfZ3II4I27zXurDFBeOw2YxqGVjEy9P3/3hqdWH8A6KR8
M7Ejp6fIJ/oyV4tf6tz3p1gcltGZ3gKKxF+z0qlmGI11wcUT0/rDHrFAzyXS9ySPOW4cqn+8Xjc2
FXnyeU9O7ZYI68fQt8u3cSM9HGZReero+FqwMil88zQrOYnLyt7jnHJ+eh+dE5jyEHdLVZy93S9e
jDtsvE7sWZ13bdnqMKwVVkuYh7KvU00VawXevJVbuphZedzWktu2FCZ6QtIMbMjjM7upUGhaDjv6
yrNesbRJXYlePt962x4Pfsv6Ct3Y0uPq0A777xXFrcwa7B7btI6GGsSwm6tXXOuLFpcuGugz9sTg
OG0wtS+zZNftCFA7vo9Bi8AMNeI8Zmw0wW3W1Rj/YbbZLpHF/JiCJchTV7tgD8kshuV7Tlw1HYfJ
9uR9H5Sj9dsQKvgvGeu5yCZR+ddiFPJPDCbc5s2u/R/LUtQX4xalyGkZgjoNdEUQLSyx/c9rwc3y
ahlxxh7VpFVGRwYTn3L32+V1HNzNHGdWmdaDoVJcfJppkbNw6L8nxbAR2l1Z00fi9dvrFnL0iB2c
KFPl6LwPe7X6d90mxcu268J+DWkKlqNla8USI8sC42m3vOlJsJ4gUkpr/2QZhsfcV2N/iSEA3Wwz
9JAPwdaZk8YYkDnBOKLL3aqZP13Ez9MF11bxKMWEojUqg3k9OdYkzvE2uPVdd5ORMOQE3QDYJQZa
J84IlqUL3f3ZwdF30Oaxc7N19mjndaFZvOpCMxeH3Y23z5g0V5G2ceQ9W2FdMQ9usf2gyKmcc3wO
t9/0pqLJ7JnR7RDR44sM46Ptp0yK4Bm3w6Y7lW3k/xhjH7BuDcPGEAyxJyDAA+56y1rfbrVrgvy2
U/11YzyqTJq+8VkiXMxL73eMcHhb4Mhr7KJa08mU6tmxWAOlN4oWXgTZRcdY+4V+XEOVlMgozJyb
ZgmnxyW26JjKWLUPtDU7qcp17a6HLQq1kyag5u9DSdrZR6vajstkhD292QxgX+XO6JJJj3jmR7nX
y9XHNibgbWDfvKHkSd9LW8I0/okBhu2076N8ZHcsNBABZG48eXXIAwfOLNPGbW7NdKnVcCr7acpp
5TChdr2OZFwXW++3GXFZfx+UdXGeOFHeBtO718G95Zu58TIgEe6SwrxYSeWyk0PmU7qBZ2JPZFvS
fSgXK/gGHAzkhTk+eDBqCMuzNsrGDYAkgl/o5NvvgooFgM2223V3RD2kNFzTh/BqYUHfWPoh1IPF
q09qBwbEu/K9zO/iejrERWk3rFZ0vJ+8qvgYRBbfBeB1i657XEZ+7uBE/tT0BCs/OUEAPrEni1AZ
NyC2UxAn30rdKjbvcgzoLNS+o3ouLA8qZrJ0gfM99rBZ6UhZpqAevDxMWmCg9Jx4AUceWS20D3AY
l6DZpQ2GatzmDD69vnFGW86h3RGt5mFl1voaOhPnzkbfph5BKPfmug4J4w92xK68dE5ZeYegcfen
ojHdr0ZF7MqsATmrXkxW4iPe5Fw2HOxqK2vlLMzD1nnd5xrQgX2ILpx/i7UOglfheROpg3OwONeY
yNi7ffPrNdfEyPBGFV7tg6X24R/RJqWTwpcN1UMlbf0wTxMUyjQmy0+3rKMGBBLLPXLiTZSO3aTu
ZQhce+i6anscimZd3sZ1ruM8wNSuT32vlJA2ZNXclVtbiR/JnrjL7baGmPlrPXx5keqqy8okbOUe
9v7vattWnliyf5JvbwSMI3zJLj+0FvEna6l86LorCd5OwmIrDsuwLcMh3LxCnhUL5du9iNv+ZecB
3e88KYsfMUF4/ns/dJHKKtjn7SuUzXhH2jHiF2N7nZV1o7uBz61jQvgkNX+mX+KrUFEEPv2sjljJ
uQAmts79ZHnWg0CWrx9uUOLvsPHCDdeIkLZklZNrDntvj/qg12Ddc8tqvF/eMk9W6lhJP6XFtqr6
qDRE2sH43vgBpJNY57ndx2+nh8l4lF43/glnu3maxeqxuofK1c1md2fFs3U2LbOoTtQLHDyrWlFZ
JZcdfzH3vQ1qeCTHw3jrgNlFlHxuEGjtGUR5W69xHU5vooMw+578ZWky6cwDhT7s9oNgCtiZ/xjA
09VsYXDvJrxP53IlE/xaGxlIYEc2Cy87xt3ifaqqsU5pYlQFt2OAUycGvCRrq9WruYrRDpgdto86
0H7/kuh5+Ee8uE9kFuIuqmlXWuN5hiKUZ+JM+UKc+xOXpnJMcEZ5Eu3ZQIjkebcKfzgkeGDd2KOi
uIftCZgH6j55wFmHyPmuThqMERKl/nk+E8fB6ydiYUOzhOa2hjK8sImzPalGjFsmsUUsOEElkRgh
7BToN0V1OZTx4J5vqi/WN2W01M+wrbiawZcX/9lM7Ph2dJEFsTuHo8ni0Bkfa7I8x7RyavMb5hd2
kGTRoEhxKaVTQVpKz3qzqbwfwnXwzpNsm88wTqgcXWPK/6ZuKLqcmZsf1mh8McdlOc+kcgE9PzZd
XPwxYTf+9WtFs61bp6ZP74MXH09I9ajqAmh9kp6V005a1VHVqp9fglXLs0N/Z0AfRTCkVcXEdAR7
D+SJ7xK5QF/d/uatiKZfFfO3Oq2btj4SMe9Ouq8qcU74eyt5abGOn9LWrrbnGNalyWfXDO2ROX3X
2JcYRhbQpNkm/cyhDpppcvaf3r4peMSk3xhOY8FKwEb2+JaZaLNfl2qLfi+qcprM/P/56NkCEYcN
jTX0t9FOe1iR5f20R1M5MBmT+K93CiyiB2tgt7Pq7PC0xlNTH/iVzVupLOW8JT0pJKl2JzEdk1F5
E85C0Q7Cs3jQCC0hbeERusxvgPlt1iM0W7omDYZC9nfQT3gnEjS2jcdY1r59aMuh3B8KzDmfjLcj
w6E42f/6KRJXge57OQm7IVquDbcwbygpNyiyUwK5Cq95lbBtlclRuw0OZh4Qllzm+NoGsbQunnSG
JicvqJcPjJ7lkjLvM8h7XdgeYPM2eZe0Mcyzy2gKTR2765CvHAIAyKUFMIf73O/R81oI37ifZV71
rmJSWVzZpf0qty/MGCbOvc0TJ8taSkN57fz6nNRlM5Ey2ntcB+f2wAq5lYewpPW6BGhw68yLNPjY
NBTYF4Gj4EeA11jv48DmhgNWGVWype1QJYStcUAhIvEML73Vs/qTC7XIR9XW8JHISqo4ZTCRX/TP
zZ4yqIswdSJaskO/D8Nrjy19fN/oiCnImgJiHrDl9o5s4XTjwfSRbq5BoGSXJ2URA6AEW3mfJFa7
Xy0SIq/DpA363dmFwvO3il3+qVTLcOaYsn8Mbmf/Ddyd5Irqpk4FyRk6osKF0/K8WcXWYt7XBTKf
Sm86Fmvb919bL2ji1zawH6e57JDCbz37tr47OuCr1j6NaTxU3A6cgawLBiIwC74OhI89l1+9tbUv
nOO8FHBZtDfLPSy2rk6T40PbGafkp8sJCc5lQ8prZeHuzzI1uEKPMJz7+lpCRk2Z6MqFfyhWaHjP
YJi4d1FTH+mZdQiGTxBeypylL8neBlEGzdaqm5WHeV1b9P2Hkr2g+Cwq9jAu9VYGHwp+8k6beR+y
AZq+pGVatDjusresVDBM3LIuHPmjA1f56M1ugszSN3XCGodiPhT1hCsRa+SNurMgqN8UbZP/g2lw
ks++t6noL7h7hUIgqiFvOgCh7SB05YDxIEOk6y318N0u4yRZtJ1cWnfPLi5F1+AoN+2sxl88ZyPY
BA0ntRrWvNj/hZbhB1eGoDdEGoJ+3ZuMl6L7sRmNVJIc67gKIuppt7tnIWT71pSq/lUu8MhYuAwl
WgUnWQ2rnX3zF07DgWAwcHE15XyLp+Nu5OwewArQQNCPz6TfRCbE/TOZk/t+H0nNi8gGQRzVBciJ
1kHKbyYFWgETR+K/Ad5sTbcaFCp3Omc193vbevlOAPzKuourDgHSd3lh1limXJQsGRwIKgzvXP8m
PFgranmG8mLnhAuqDaZcBr2dCeJOx6dhxyYCbIwQunSQlDYl0Byc12WgXsdj2D8j5FH+i+1yn36F
0ghzXqjlcTrZaxW+NbF0oxxbGyjsDROX6hHeg1oHswwI506+m7Dri+taWgJz8baGogdm6RwN8ia8
D5gjjv5ubsrxI9SU/U/h14IR9Hbmc757e7Yk8/SO4L9o801jenbgMstPpZdoeah7220uoCyw/t3/
v4qxY+Fzg+l1XsraQ2ywSdN8sklYqbTtNpbuElk2OPPWdeOxhW3kZdtoeW4y6zbOXFVgBzThx/LT
B8rgyUIX0mUbaSD90el8jqqI//ytdBBoUPXYfg+Hrf5j71VTpuhN7O9hisLqvhgVIXSQd+F8dHYp
3/W4d39jKUaT4/HU6KtcuiUh9CxWuIl6Fea9ZsE/+M5xpvJfZ01xlWG+hsEj24z2KzMQ2nMMcpBl
oiQKIGpjRFhN4Myc3xMlnfDjQuocf7jyvwVV1PuMil7zBRonPMS+AoYcfd9yD2PSl/qXjKbhjSz7
BH2SmUpxJMDaRVdQ1eGhG7Csx09EKbyKbGdEP2BUMpOs55uqvk4icre0aXHeOnjlBHivgCavBiEA
oqJ9C/4hucUMGEt29YOQtxGbkjHe37pQOk7K2ePBXLfYLF6NpCQeIjOHJJgCDxcPapyA+Ce1WVEu
cbrUv5a1t/1sbcbFfoB+d1Tu99LUuWsV4imeencDqRKcYsWEl+ZLqK0QPfC4a3XXbBYtw9iO/kNY
eMueY3w1VwezNYmdU96knVZxQESNgq7Jh1iO5jBXqNtu+Ox+7ePJCY/rvmL/WA9K7nlvNWEIz7eL
D2tFGQhEsHDNW43476Woo4SCvcjwvqBPeCs8H62Xl6BYXcFpWDspVKiPSTJGT7QhwxeElzc+xlPb
nGfb3fR5UPxq3DFE++j4w4qjmZLyyerb6F9oBF0ChGvcH+Hh/aeR1vcLsgDZPlsyCGywC3dVpuQW
xWlQIYC4FD4Ik1VifP239Sqzpw3qENhRLbf2QJeJ9GUyUCCym7ANUapfbXxl8fYK7LKJITxsRqYU
3Q09qC1Rfeek4HJeE7Az04kKyJq8D7oS8Rd0/qti7yjIZu1Nf4qdMnbfkATgHgpHOOtB3iZJRtlm
obEuyvppmbZufK9bpH5Xi3i+95ue1KSxv5tzCKo8fTHOTt9QtZ33OIti6w6oZoogt+hcr2aAR80c
bZlrPW2bn6KHSIK0At9frvhFjW9VEBA0xpNMCdrngPJHXq98HExIjin6i12kq967X2G3BO0d51nw
rYulftyx0nlPJhXiSb4HCN2RS7Q/8P1fi8y3QVxRMtnxMxi/Pz9UIQdPKscqCdNlCdc/pvaB5PHq
Kc1ZuFX7sNtNjUoKLh9gY5yQQ8RKxHc06V51qBwYkMMelt27XknLPmISMdpPTbVSeZglxz/9vjVP
3VhYPJI91T6bC9EenZmUFghEkNjPvcdsH48qgp5xVCr2x0EbPf4XDGZ7WlxvjU8094WTz8W8JsgX
reSXkW3AQEggAKgSqiLnv8hDJpi3qzecbvkZrKp1XkXrp5OkyihFerpvvHKbYQ8wvcvWsPaepBUs
vzl29U6OjDdsuTs7w2fZmBb90ZQAqfSJvZV3sl0mGE/VJY+OXEI/24sYahl/MOGey2TufzB7d1DS
W10+UQQUpmzIe7/lHjVf3loCxt/AsU+/U9V7UwxelJVgRnxnXHx4GNs2PhZxW9V5ZOzyh7CrwTmH
M5Ij1EOiwENLDhTUcpvUK9RHkhaaVGFEpJMH+DQhaKV9iKufYqnFlLdxIt8LFmHCA4qB4BldLEIu
h+/30k3ET1MqyqZLl1H508PSWeUXACuJvHZdD7iMJpIyG5btdOf5ZtuzbajxeMQ+b/sLqscO54Tl
qsiWBoI7xylNh9jUhMl4m0Ui+7VdxOAiV9ucCnt1q3s0Sev9XFitcO/W2NF3DG0uZxqnynpyfeOZ
lxbw63cT75uVySViqmDMLMNjvazRh8FXunncauOWTLCi/wp2K1ryLeSSUGNrw1RST4OdR3s0A/xU
olnOzcLKLUoKr7yARTf9sXfC5j70EB3DiQuOVLHvoPzGCPe3tfmJdSqFKPk6iXIfGkBmi6dUj/Jg
KuyR6Lxc9+c+eSI8IenXZ5ch4Dbuj+o51pZb5VMQ8GTGiLC+MI8DFtWl16MaF9VrPUZlmallCf7r
wgjFUUdu3w+n6523urVWC5VciLuPTsidzVRE63G0ujn4itZZ/FfXzvqBSUYYZuHA5aVPswwIVpOs
6RJE5t+K1GQ5uaGymNr6xbsKNIM/a1R86qihcSLUHTfaGVJuYaORYG2Jtpuure59uWeIs0ra4l6K
+7mIdJ+Nk9v8ICTK2TONnYx1Mt2N8icPaH3p0EbBnRSR+EDB4w+oERwulFuHAZQxc8RzHcwlOa91
on+vdkO1sZADXAsbheVR7zrWKVht+VW0i42A1goc3KY80e2p1cC80zxiKyXLml1/MNLuZ4eQEWnW
7AgyiPwBy5npZqxzBiCdqPLO5IIaNuVLwWONrry2ACqmsY+RtPhhjxP24rnnanHs/qycYHsKoTSa
bEbsE6WYp2xNitPMON78RKI1LYMd0oV0ky55jtrCekUuhSijnObmx7rC0fXpytR6h1VC26Ov0jV6
59mm361oFSGOLOmfsLj298M8RoniF5bI6dA/DCYd0A/PaTUW8gj4P0IYJnvlM0us5forwYTqv8Yv
or/ogaJ7bwwAkh1NX49Opw6TQ5ws1ZyX3ua6p4hr8B4ltevniOCWy4JdzvxI+lb7n1ZWZT8ixgjW
u2nYxPJUOTJ+ge8c+kyuo/vcaNzI7tbB6X716L2RXPk2kXKdpZdHcg1DnbaLV18RmcyKdPjO+oAh
rJAco1HPXBlyUri6Ey+DtKJvPdRz8h9iQ28+NgjOffhM3TyglQd8lIuf/BnWGFjJQ1mWjyyWEhDi
tgNOXuvsW+d2XxuDfnU3/V2AS+926ian6w4j6kL/ChlSPC8x/P9xG3sJDO+VhX3cpgZy32InjnAD
rwYOYmp9s9G/iiODRXgc98rejrfEEpZDjIxXFGsLxGIL6dbnW4wU5HVVy/ZVTsP6tIRxKY9LsSgI
gnBURVaT+jPkbeD7IAGr5Y1YCbrBfamR/qX2lAxEAgiqz4fu/Xb8xvydc27vVGMdDLK29sGL9169
Bl2tt9SWNAto9tfWSZd2Ww6hYshNScipnTScYbRxBUd3cZSFE8HEyEA8lvEt+hNRnH0kU8VlBWKZ
9/uyXyn1+EIgDRuHrvxTsyMd0nQDz9zzXHh5r3tqIQSsdNEdK45wLOLFjhl3oL61G7NuVAx69LOQ
3XVAn3hdKk4N1aofzuwC6zCowi7q25oBKnI1dydi7Ib2XBCH/VoSzNteR79eenrqRt+jcZEfO+bq
97soPQfAqqas2Yp1SCipXW/Owfd07OSk2kT+Q7xouz/NzqL7sxxqez/0M50wSBNAcOqQlsSBzeLc
WQXIuFkz9lqEWYPTfjMU+ewVjY6ecqdG+4IKvyKEFaVldR8IC06oiqqGJyH2toeux8gtR4jW53Yd
DgPjbiz5KGIbv3x2F49Krt1wSVwJq8wTAR+uuRvTyyRLhJij8OVDIjkt0tLaqzBFODoWT/Hq4EnS
FbufPFcJYTh5u5Be8BCtzEIZER8JZnqi7HrajVCsh2oLmUZbxEtX6OZhODHBLi/B4qNPK33WrjEv
it3xQtmaZka1YfgbRwBb6O3nmUJukrjPAtRMxTEg8QjdibAH57KATpANEVNJVtLB3sdatH+iCJ4s
J0CNlzdS0/LTAmb3qIYMfCkqzHI/DkjNSKmTzYRWy1nFD7eudHXsWs92cFzkcM2tSgYQ02rVnDR9
SXR82Mj4w6CcoCFPwgr0o9mQ9mt0A8wTA8LcGnkukFmxwP9Xsd0e9rXogkwH+/qE4YPccnbU6zEz
ZtkhCNa5Fw895JFM68RthkNryIxNDdd9471u9+0A+YoWY7ZC67RS1dbjRJxOdayMf9MYbLp49LdV
gk5bsipSZev1swn68UUP48zYSP5pnUmk9wGUJTsyadC19ZZ57dKZi+ZpBszt9uJnwJ989rxofusm
LGbyngsBYxitCI1HEY3yzgMpeQDJWnAX9W9mCy5Hx9OoTdsc40pG2Pvv9cb2DerHMSs3224Ot21+
aFOq5nfE0oCXh3LWLbbObsM4vmyk6sQDWbRp7Q+IZxOfooDIUBWM2CuiKIUGZ8F0pmverLWOxstS
BPa1d5cYaM1hi3FC9wh2EAxeeG9H7F+x26CbVwLdJxi2qJ/ut3aNeKlBqb7bwh7CIwA0/1e0HKoZ
4MT8NtN3FKk3J/XNmiiI83oLvPYpCuTypnvP3j4bryrdy0wcZfLdr+F2EZM3WpD1RWX/2WHKxsd+
xBPrgPrdl9nstGI+Fe7WnlzE+s1fJ1Y6/GdLextShAFYpTbu5BAnHiv7magEgDpppuDNjF7XfYSM
ySNwbD3eHnVze2Tk3gG9W2N84lN6+5lNiOVOeF0ZnkNPuIhsI9PlDojYlrOg2wm4JwwaLyUbThvf
Z4RtLwDtfpZlT22xUNb/60vf/oPpIOIjbHvDp4L1JaD2/eah3AA1JadFA2tnC040MzStWJCR243/
CXrmjLmM5LBBw67Bn2SWrJMgm0Q97SCI/pqltH8V45iED6NYzfKpOeh+coyY5OCH+NZlqDlKCanT
hd9sxgDTjmw7148rE2uZN44Se0YeuBVzW1p99iV0EYqoqg0PvVLgHv0k7bexguM88WFQQjKwyE+B
JHg6gOa6U+6S2dTkDALi78SmYvPPCov+T9uj4Dg1U+TNh4Ec4deghm1rRsP87wGbBDNUc7V/2DzW
5AjX5DtnSWLMU4PMd7/j7Vbyo94iRFypXof1FzCJmk8+BPnGgOrPxBOy2DP/EEvpNq+zDIKFrjRE
W++bpPtddL5z9UYNRESeGQtqXYxPfFFq0GRnt539HgmiMFljxPI6Rz2LHpyd+q73135Jd6tDIglj
yLs6Jj4V2VsEtWdc5vC5CsWGlN0q44fJG+b49sDMMD12aJo2K70xqX52zV42KS0kwc+wNw4uQzV3
A0eo8r5GUjhe5jVSaNmnkIGg+B9lZ7IcuZKd6VeRaX1h7ZgdMrUWiDmCc5LJJDewZJIE4Bgcg2N8
en1RvZFKZdWmrax0IxkBuJ/zj7JmDqVSq2NMbqpl2loeDpVYDna3MLG4zBb8I5yHGXbJHMZczM+8
XN14VMoocUi5+I4wZQipTGucW2JO7eVjhD5IdnzJCEU9QqvROg1DcxMVZJxs7ZB96DTjMvRQ/NB2
G896dlCLKXtdfxuPYsJ7hyKs5DDC0nk3zVzJfalGx947RKV+ThjVb4GaEGPPIEA7X12ZHr5eAWkc
Tn87itWYgTXr4dsIub4UHVLW2O6G/IdH6tW0FWXf3VuLt+hDHZTAf7U1VeTy+ikYnbvyou8Hg15g
S1G9njeF7fn1Rx32LRik3SbfgCwF5hKnHYt92+MY2RQ5DxkTTpH+ykoBicbMOkWbql7BW1QI7rxJ
NYKV87SAEw1VD0o720pAMzTg8uyFqiqPCi7Lfeisab3HZFG78WSC5VKyo3MlUyzOrd2LzMQrBmum
Na/CR5mDJgZ384jJA6MdB4JsHfGEMGIutza3c3g7Nl3dnhZaLbGWkchm79iv5ntmUlXE5AyMPAYT
RkSwXxKP0XBF7rBFfyu8rW+AjLeFScdnqRiZz3aRsSi5k5VcGu5LwgqC4bXpEzg5N0Bos2fFRoBm
JCfFPrEc8Tp1jGhxpdrhh48h7wEXPPhJPSblm2XG5FkAIYPDLabQm7bt0k+wPbapwlgDIjJmgj/C
BV0FumOSh3Itl4d2XUYe+gJzzEGKWgTbgrvpEdjFB94ecO4epEz8l8VVtfUSKTdhHK5C+ap1s/7S
zI2oLNacqWv0ZwI7RE3UsjUKpIWdXfV3JQ9qSVQU7kf2sinIb1ICIOCM+DcBSlBiegYl8cXeG6QY
Xkq/CtOTKE16/X2qDMtINrsMsEx2kCLXILegDfMfgJFJfqxFkb1hjxEzOFzdwR/6WJb2nBF1fV9X
wr+jUydHP0pW4XNV1NYvfpp62SCTq170ldPdaDcNv0aqk791JxjvB7dx/a1ZZVd+DrVR/vUEdSYN
adyIl86hqu+Mtnmtf8C/+yknj5FgN4qkqk+ykLH00vvQMv6qzGZQK4SzIZRsRJC1WBTJj7IoLkk4
uvMT0lv3PHTENRIfh7LgWNeN1R6dHiCe6VUO3h4UIUcxPqEYgkpVEYx0530Y4ZbcMwRnEeyWTeaB
LCQMngpH+nOfC/HH7dPl3Kd2AahZwp0jEVznB1y/zSNytVQDa5At8+hlXvuSa8f6OVRl524G5o57
uxdWcmx6y7pF45mYF6fGd7clqXQ8Rv0CiG1Vo3piSnRbfr50dGK83eIiWx0iy414gmIH9Im0AH8W
x7AaQn1w83RpD97SjvMuVQPyUNkYXz1EROXkb66OuugeYGAeb7uO4XLbzMEhsq4tE4Pz7q3K+QGt
I3pm7n7xD1kinPzYY2zQV7LL+TZ5noChNso8Ao8V2RFRY35fLOuYPQA+yCzO12D6Ivaf4ynDqD5b
MWF9+bD3cjvU4HR1vm76JOSGrmvcYZvGy73wsMwATUe/8sNmVy6ud6gMHer7LKVd480hOzLbtEZ1
cM4K7Rj4FlDAdlgkBm8UDqyI22XSWXEqm6H94uhOn1fXWOPOLhVUVeP2+GQUjc3fFlP4Bdn8Ml10
yNa78fIpzHaDvbq7yWn8YttWUsn9ahc5booZxL4s+F7pT+EG9v2lGqF5Kxujq53Y7gmTev6KhkQW
mCwlXCEDUNI+W4tVf+DZgP6h52gmE2AZGhejSIfPM9daX8q0te19aKg9PEw9Nu2fpHVPBioMDBvu
XucBQ7zvMSiXC/Kgyot41NGD/klBz2dW9rpAX45fGXjcsRAn4jFAktvaDv+Ubpb5nr6Cxkd5PUYp
WJnAp8U4OvyCWCzfXS4BmweMhRoRskr3fksu7lUhED5DQ2R3M6YceirK1tMH6TeIb8dgdaG+ZePd
2Ezm304dLvZ+lfALcUtGzJ+e9T47Qc4VX07uo0pMx3H84BBpZjT2jKF7bHL6d27nocTnwqET43Fz
unhZMcRuS/ZCnDx+nUAse1H4jk22IhMkr6QNk1TpjzDELt2Bt4YbxcB3SVIjKU7rvO4PowAaMj15
fkTARa3rk4tS4qmmu56XspxnH5yy0N/jIOSbN2B5IBQJUtdJZ977yPK4GZu+b+ShWwSS1jSo5w9o
bdUeEc8Fd1jP8+V+NUhPjizzEIzEz68DLkojPvGdAY7hU0jPlcBLghDSLsvNnLmzvcPAiikzNIG8
2KBv5b5cI6yGhA+g8fNs6Xw1qx2+Dl0z3MHTApHXsh5fDO9xxVseVBfMMIjd6gGXlKpcOAuxFPn9
1JO4s1/61OMoSTuU9hni7rPlc+NsaRHr7okIbz5kbnvfpPUUl3XBDwBd5mkYPUyP3xS+uc8ueyls
qfR6a5+HRjytxQjK6Lj1Wm3HgQBw9Iop4hv+gey2SCbWB97q7g+KR4oA+hom6ljYTXBkACBDodYW
biSrr9EhkhmptlnrOv5bxBo1bFXq1w7RSFG2HF2zOuNpKov6XPsiv/Zy1aF3hPvW1SYldZDkCC3W
/pdvLY59Qk4O706wQYV4CcFcjxSEBz+ewnq+YcvLo7PNitTfjkiQH/XsVXR+LVXOfS6ZbXdSkM4X
KzUut+50hWBsNUXhduo9j/+IFdbFe77iYzkAjPOYy8K2uifiiDy98RIVXTLLugJuSaDufVoXvwQi
EsH/ex5eRCbTdzaBaCX6NCmDE4FtdXlpStDsJztvrfxUr12+bhMU/Qhc69oGIsLmEirVFA9dMSk7
BqbR71UUQTsRZQaLONn0FO5Mao/ZtsBtfocJFLsia6WHWTuY5hs8lnDvIYOHEzdONSBJHULiKfui
8uatY8+Fz6VJpemm6Yfxxkn6/NORxtNvYTbbv2d4oVptRdUm9Q7vUXYngbfKw6SXCFUfVQjRxnBQ
3yPGcJ0/vE9Vcqky7dxxTmYcztqfzI3mQMDQWPL32Tcl0Jp7LoI0VycfTvB+ysz4O0SN9CnYJZ8M
MYvebl5V/0v2eTruMs/U01ON4HubYbvFtd/SzVjLIYzOVGqmR6GrCdYz7bJd7iQ63YYoqtO9m3iy
OoG51i1t3BGnL//+bmbcmoqXIeqFuS+LXF1Cnp0F3qoFa0hGCjAOAyAwWVFlUW5sFPV48kiE/2lP
V+EjSvTopZb4eONgCtv3dMy8KwetchPrgHa8TQSLnMeeX6S/dQ0lg3oC7JNmDeiKLZfK/EOrgPcr
V9gxY4tzrTslKhl/+cyrD6ldaqYHz5k+fbubnmdFDQdD5uDuIyxa76rL+2qLeMw6irovfsvOsJAX
bm1i2CyHEHWky+42g8Qe94mXZ3pLxbP4heJJ/7Z81V94IlpuxEyFT1WTi+Ti0HxwIdFkdk+pJI57
j3IWSyQJQcMTccjNusW4hyGlIUokubA9IbkJKwj/eIF46OPOCQaXPUj7b5ByUXa0eey5Aouw+gmM
1I83KfK8ch9QRzruiUeovxncfZemgsgR3FIOsfO4HaR37NiAsNH1rcYS4syps1HqqlbTubKrG5Ln
xmlfRMaFwa1L/VjBQgIN2Uoi658Tf72tFSM088wQuKe6dSLN1OIUyX7xASp2U2g7+wzkmr0YDgJx
XFK1mwK7L92ehVlweS6OdZomBpTdZKCnYgE+gqJg0RlBE+Ok2bYISeouZrwKwh2H24Yo6T5ETpVg
A0Ofqe6pnoXLctXckUIzjZSnVfR47gnmXrlrSyJfYuLmuvdp6svnpK+X6lwu9XLfF8lwxxwMWel6
zoJssvfamwTdKBZrK+kZwl1ruHdw+jv4qvzx0tc6Wn/i/l/vQmGajNXfQTnNMNsBuK0SIzmvxNMc
koG0t4KVRGC+FRmS7sIpdFaS2/7gm6qc9hZUI5ctQjq1I8eguqcZmJeWq897Ylf26mPSEGhC/lZb
/+rKJLysNsd9zGBb/WxdVd2OVuDrbVomZs8WJjGyAfKcGHRRMBVaE6VPl5nc+4zhAQuuDqCtw7Bd
PxvtoZpoVr/dmjxJ7sgyMekNUKGfqU1XiYg/qx1/WkXqnxtM3nyrUGiHuVy8cdcjIhxiDVwKMJ+H
TvXpTDQMXAaF4W2Mrdyb9WtJusqfqnVRj1nGnh087WTeT6Pnz3GtXR3uGekYfhQhAkVMLmELXVYs
6BIh6O10V42JuGg7uFqFMPopBPWWiwzhqnrcFDOyczxwjgdKa0gZjLtmXvxteIVhAGa8BP8cPvU1
blEimTtrQSty3xRh8NGYxkWjz4DQ7VZvjsQrN1wjzzM1fCvUOYdvnM26wx42BxZ6CF+t56CAj6lj
axqNtW9aJsKtES0neI2mcyPw9qebCPki9mHuxs2cy/EOvDzixWqZ6/ZdgU91E9X27F6QU1FBDjjQ
IjnMVfeZBINJX1COZj3hLwbZidEtwUISdgtzfzF0OG8xEGYPQ+I0T8iIRvyw7IJyQ1ZH9MebBlmc
Qp2Nn9W8ZLeDHAPyfJrKv7dc33d+F0QgoY7OUKrEDezGsL0O7SwFWYHxsBuXYCIxYLq6yJY0eAwE
XQBc6lYDEOoMff9YFbjn+bAa25gM5rzfybz1npKrFZaJW3jVjh3Ww53cI83AwZRp8Yi4AmncKFJ9
d/UdneYKqQfQSgXCUXUZ9qY2ytue1bsO8wNjE74GN1h+BA0pqe9LigNsHCNZPSzay+pTlmRd/TVZ
oP4xFgrIfQ1P3R/R54a36NkNzFjr4G2IgNWAgZKIN79COvgI+89g0zkDkT8BWTyvXYh7JHYXf3kG
C/ceu6GbP3JY0LfZsuz6pxu142mk/RczFmswCE1TV4wCYfltp+nyJSByktisQ/+j4F91hUaggLdF
hkWRhSwXv3odJo4bU9QieT8Vf/IIb9ZUEWyp0T7KfYYlOFzij2nSbCZoCeCMnZ3SIJSh3DV77EPi
nK6BnesDB0eXnTlPrm1xKJmDnYOYkKtTuOsHwqJx3dLVLOW5KMAhN57XzZe24hLbFU6RtoRTOdr9
EZRt1p1lnQy/NfQHhihSVX5eba05eQr5fMexyNAV5tzQ+y6rwJ67npWdyA3EFjskV1n1nlkNB+8g
VBedVD/Zj9lCfebR5uVJ43QpxjtriJZhE5G/wKbh06WJwqAbxg3LPf5RiIEJ/6ZNDjGCf11/2RmZ
g3EVFb7ZuTXVVaR6p5jD+EsSMDAnSG8Myq+3EFYDZiDPCCH3TJhF25TAlHyjCjU/aHoDXq1qWftn
4/KY8Kjy2iMNbarhhS1eDa9hgD4dH+xqXiyyel7Be64G/jbTD0la8NfAlQ43xHO0VOnQXNbEUW38
H9TmEUQw5WrlamDDRxSJ+0BuIiXkfWSbDhf4jOR3hDzIdX/jha5ErmGn5sFNwqDb2wRVvNJPGfzm
63b9o5esgq29x7y6F10xB0d0tupsJ1miN27v2yBnIAQEQxkkv5uVRnpYcHZfeRuVMzvxqCX/2SUI
Fnlp9TLd6DRt+/OUJyE0miQrZgOSJMFHgB/wwfJ/ASeCqNd7zABYhUYKqPINPpABK1ch1mnLGEt+
R7Y4vHLLmCbetugzVLpDl6IDAE9lbm1IUEYwQF6avZsxBR2QXLTBzsLPx2QA1Ce2uCydKl5rD0e5
qx3x2PYJdmzOSb3DAJtZm2FAqLDJ+3V1MBNJ1R2nKeCQUaVO1Z+KBcsQvEMJbTwuU/OWLWukjwj8
vCAWpk2f82BMX0ac8BCYfmR8SgXq7jd4Fd+XzIr+rS+FgCLCWRLGmIm6G7h5qAHTLQRxOe6cyQMG
w/ZPMZBYTaKHXJJ4yGvMHwl20WU/6HF6XD2+TJjflE0vA7h8DQKXdnAcZHbKu1zLn0nAb3GmwNiZ
Sk44gUjSIoKuRKFk+WeJT7g552VIGEHNXN8f2N/Vj6XnoN+kqNkMyfaAyrsQU/+0L2viV2KZkwi3
dbMo+TFUQtn3tq6CE7qAIadz0En3JDIX5XGhUDW/IL/jauvRtIpzNIJZx3BoBqdGRIgg8qTgAC/Z
dTc2KWv2Rnajfu4nL3q2sVN7+46352p/19ZhaPI2PfCMXs/7weo4r4em2MPvDuiIZid87YMKwWE/
W0iZRo8XMxoc7zC1A8qNMncqeRh1PwTbCXPp/krc4njBiHrFKj1AUayOotnPZpJPVqeRf+Rebcpt
hGr/bSHDK9yWqIaf0KTDOyV4jxGl0+3YxUPj+BXRKBlq5rnrcPdYcCYRclMMWgxiOSvb7KMlxGg0
E852lRVmrd2q2JDJ9jlyu77MeiV1ACmS095PfNadveKk2BGjYaV8btkfF8xT1gWw1qVrGD/6hEi3
8E8JVtVhW9YZ0CnHxxTF+Nj+dhC3Mn+olAME2sJTxTasY3KZlqEW+4GQ9eialON6X33oyTvZmm6C
mCdHB/Wc6hs7xsccik2eRMMjP95YQmvU+iOiH/hXg7QnPIduosTRjsQSMUA7Tn3jzsMa8Mr5zjtG
r/And31h7wa0n+y9uR192J1l/yAmgD241xOIR4XGt8PC+Bm1/epsKoJlhvOapHZ6AM6OvpqgabKT
7YqUIHTgeGszuUOz7lq6iOYb4ifcfMtoxURc6bF7XbvEy+LOkhors5XZSFmkz/ReoMYYT3ZQGd6h
qKzmvauxE2ybFJx/F/jkexC6RyEvOoDECn+Q2YANI0jR4e5XQEbgPX/2TjZgcAMl4xHB5hOoeB5k
yoZM8hiJB/PczxT9CU9yjiBdfFTtrDyY6QHEO0MwfHElFndCYR2i4hTcEel9jjX/JmsleXEDq86P
+MqcD2gj0jkZ1CayOAfH2S2gcPYmkH2vYbx8bMTFWJA8l+GY4UIXI91T/nhNokZCzOgXovyuY4KA
628Po5c+hz5T2kZV3P87ir/Ca5RfhmOT9ypi/SeJZHhh7OJX0pQ4rltvCW31Jtqgn5GvNUSjpNla
PbgRNZGHmXmYJxyEoHoiqFODWq4eqELBsfDLKlGfHxHK9oRKViHQIm0kNYrs2gkSXMeh4EefbL7q
+7KDpDgxnZTOib1qLs7Id+grTYHhyB/1y0zi8JVEKGDPhghcq5brnMNiXS9hOdS4Rqq1lHeYaE19
BxQdvIUt5NyzRR6M3C0geHyghcCLiIu1wSTllmo9BHhVQc2GPG0/IgSQ5wob13KD4E2sB3fCQXwY
ZdeN9zCryf2gg+JD1KbPn5CDo2DkGVwAK/Ecs0+0LrUmYhj98N0F/FdnvHO52vZVylhR8ANqrJ4O
orC218Y6Z04ifhYLlZ7HYpjVs9CGsINR6wlDQZHiGJIyLy98MeND1Gud77iDdPWhegafXW/la3sY
/Hy5RVlOAPlid8GvrEBoSOv4wGubdn2GGDZM5/v6qrMEi5JPgqAqjL+Oq/YtuP8E+QKV8FSnATIM
HAXFcFNE7hzuhVXVh1WwC+HWFS3hFPwaF9tuxnZDMloU7EbljXI/EqiKct8nvR8Dhhrq0+TK7o0I
0AaywuUuOtYzWey7qWfFOSriIXaLioy+j3xT//LztXiVhAeyDdnJ8rysSukbZ0ZYt2O2kc4udVAy
b9N5TZOtkQt6zIxoJt6NFNUWGLMNZ8RKCNM/SwdBYUWJdUaQ0HqZiRIaDjpKC2/D91eMuHzTmYdV
d/VTaanJekFoTD1vpKhtuwnpyUx26JAZnrEesS7Z01SXR7a5orvtrbZ/ELPbjLvRTGOOXkFl/s4m
A/NXgUYr34d9ZIYDNEt2JsGO1WtuHPQe0CUVF+FqqXE3RG1z47q68UiUCdfy0Cezw1vso+dlA7Gq
4beJZnRYjU8aIGb0SB5WhI1ZzGbhsFmuduUSA1kY/TpzJyH8sC1TxViFang00PkZv5WnKgIwwqGJ
Ebe68wNDodNsSIcE0pWF9s+OQup9Gjs95aeG3wLAABFsc4MmdJp2K3qm20KOqX8/mSIqbqc5n6Gl
i34+ICTNPyfLCgX9XYofzXZW5wSORuyTE9TXF7y3/O86G9v5DhY47Pb9tbjzPFt4AqERJuzgkGwm
3dkEfxKJ1Xvip6X9AUxkDQzXf7gA+5CgozCQBrnEt+BXV7eaRVWRNLUgOXCFlwSDc1L7vm+idCKx
LAj9XUPaN0eCYfTa2w3oEdlFRPStrjV9otvwvwvd4cSWlcKA7Gq93OKAyz6ZQprqaoA322iaUQJe
z/It+88MP5vN6ZPuFEgvMg6wQdEJV0G31d0XyWX5h1prqKSEoe8QggZkN/jGKHLQ6NAGWjpMOfzI
J82GZzI3eSxaW3/i0yG/psUjP+8Ku6cONqtW4A1b2rQxhOCeEakODoFbkkODiwijw8+sarU8J6ke
fq71uv4gToMkBkbyL2xTmsMnjPqGOIY+Oro9Oi5ie9blWRStf5U1LGgDA56ux97N1DG3gvSB3Qkq
KjBY6M+l37MsXfPH9IagMAIVvM62VCzNaIenxhTd59BOmCWdDoM9obQtLiYJDrEcBb6E5mdTkkS7
v3aF/faL2Qznmnf3gG85MZfZ1MU32GIvkJlRgeYj2DAEkeJG+Y5GfFNgemh+eX9Tpu9RVm67I55O
R3HnJtUhUlFKbVQFJHKelSpt6L/VAcH18Sygn2mKO1LL0vKOuBqOYj0WBDAELuDvti3ZG6+b7Jic
pYBi3AlnDfVOdBHBtX6Noy72CJZFqYnP3dxp3rR3r4vMZxvq5IYIIIG+eTIoQ/qmta9p8qw3DPhB
se5WmdmPhEEjguqisnlEJwHZ3fMzH3tCwaDyWRTfBUr4Yougl3RnMmTJYF+Txi52VuEG3/xYnb2p
CeLOTl4+O+A2DYGIm8QvC//CVTekB5KJvOyAn5KfgP/leJSqLrmZfDfsbxLE0dcupyXhEexr+Zox
o3THVJBlbde19eUL+kyOaz3kzn5Ww6qvvprqEe0rqCzfUfVVdx7IpF+Y9buqCNy7Jcilc/fZKMwf
0uyzL5aa+S5H5PjoTRoDYF3azc9C2u4Lh150lw+V+RXhmBx2qRVJzPKVh29rcl5TBsmf/rpOU5yS
iGDY1VZF/Tlh2KcCfRPauFx4XOdiMf22YM/A3y4l+n/TDGQzJ17i35cI7i2OUDX8YWmGxyyn3P6d
o9Z8Hwc3fBPNSGmErYg9YuNO/R+lMyCR0tT5ck0VwXQhKStwNyXohBZvkGNVctI6ldOuAgDzNgob
c7cH77J+rEm+vjui67otpdX+G4A5jzlNRWxKRNB2DwuJBoQZEN0CCY4w6d5LgcRjhhiHUam28zur
RZkZRybV0y6yghIMDVZo23e5HKDW4SIQrjrTl7eo8oGe3wS9M1cYmVWJ1yOhS+he3vjhNKsbUjnF
ixmZC6yxTOiUHWdATCFh3CY/rK1NErlRcCfXyCZ/s/fFW4Dj4REdT5ZtCoSpdJHW1MyTipUMR7gR
DP11a8lXSlVDe2sxA+6BNUklGsqR2BGan+ZsX3PjoSBAlbfBJ9WpHe4wEE2/IpTtCeG9wDVHrgg+
tGaAw56vpEQN3YvposRpNK2ObQ4ZAoNrNkBfsnPlsMFx78MSkkhhKnNGCDW9UD7hmXfjLkQ7ItSx
nENpz/QtJUCRLjrxJqh+DgEhWqib+ezHLuivIboV/6Kl7cxnmhOlA4U32c2ZWUrfqMnYRG3MU/O1
BJa4cQBqAPWhym/dwmmGvVwiNNYFL6x7A2C4qq3vNhGnrsuNfWcviCd2a5Vb1b4pB/nKbkBNm+gI
XoyhmLhL82UlzK9VnSE2hglw2ldyZexOXKm7K8uc5lt/wtuw9ZRzJXwtP3lZgqX8NjVT+rdvM+/t
ySS1h0vVEnUTE/dHUP7YwifGnlp1sKtpkJxgG8BP4iz3/JcpazTMg3RA+VWbYyaHGWo+l2CtZnIa
i37a5thex5hcstanm94JvirUfpdu6cX3VWKUxvbITsDpAwQRD+QMXt1HiPcJh12iH3aVjsXDZMkh
u+R9E2Dpw87P69hhf221VhikutQcKhpgiRb1opL901rXjxxchxg83dl7nQbGA9eRHkpBQ6TybdKS
qBPT6N6Xxyn0gbVwpokuTozl/8gJDv40AenIhLlE030RdUm68d2eEzbJeX/3foZoYV92/uLHi9vo
O3J3YfItklpIkp3Fa9C7/YchixxtjcMYepDBKL4UnUblHbetvsPWRIt3nwh72FldIpBMl1gV+QNS
BQhKXvdZTkY9E4QCM0V4XvfSeK0hpX9R4x+yulodjxQ2fnWeFsmWAAooDbLP5IMpg4zpgNOWVLvW
U98RryA5wM6o4J+8KbiZGIBxK2VD+KcizHYkeYoUnbhkFQxj8pg4BOpSTBPe+w5nXQQBe15bxg1W
r1kUMSk9wWfQI/buVdclG6dMuD2024W36NCxuqBJil5Rl2dHp8vJ5emqCVOy8onmpoHORhxCdLlB
ujNLekc7J0N3YbttUd+LqnH+aNQBzSkiOrIirbwXn9R7WO5mSWsX82gdGHUQ6NbvPDlX5hA5yTpu
yg6Wc7dQpyMO6O+Wu0DOAwaWObXnbVX4ze8yTfO3BEnjixdEM5Fvc8fL9Em7oagOpEANfRxUIhXI
bobhMac0IjmqrijyE6oHZmrkduYkPW0TJ4WQ/HWuc/kqyddnfhnHGQFMNZI3ba/j77xymdZX06Pj
Kz1WTqSR/vMqvRBEk4AuDIk+fSuwMabI7sHF/RcrKnEFW4VXXts9AboHsgwCVBNVF6AsBnK6jgFU
Pesfvlk5FJsGzx28Zz/2+2Cs/bchbQKM5s7qPgcr0kJqE1KxUzDWaDZI2XBgoT22U96hzCd5FMvF
FmFyiP2ywSkItBG1FkyrQMPmjYTfxmnF0brNwMB2E0lNA6cNnP1mDJF/36EIMSSXQQeRcS2wQzj5
hs+K2p0YpqJ8TskcSQi8nqEhUVFG447kXRwISVDMEHOJXKojF3KeboFDvPLouujqdo0zuh8+9Hp9
Q54/w3XVWddYK6OJXFcefRA8Z5b7y+7S4DlhrZU7t7LXEp0SHretGyLo2CLdYULFxqhvZupSflaI
Ij4G3Vk1/J/0Xqp+GYnKwIANMpE29i8C6MsnOXYLAD9Sr9uIPApSAGvK/ZZzKwJadCJA+O+aY3VB
9qYzSaLi2IC5k4NNr0Yo55dqHOZf7Yri3ZKqQIfcr+Oly2cwZtcTOYG4iLxfSsR4zmWmiABzGOPV
NVsAr9WBTqbuwR4dno0JXd3z0ria+kLNF4RwCA8zSY0ToioCxvFhBMg5rT0qI8KlDKWIP8igS513
P+jBzCe6v+4yDvA/np06yz5QJFTfWlhMwIqXSCpOVmLewQErVz54ZYYHYcDF0e5WWm2HWGWLu2xT
dJgnLpOhJJVUI5/uLc9/Gip/4BIruZcajKRDnDutVTBKBt05GPMo2qo6C5lPiIlxd+Fsxvc1XNyf
drbUzraHmg03YmwlT3RKtx1xufkCelzjrHHRHlWXxReuAF+JEvOWTXi4bxhVljMmZsfsOxdMP+U0
wGcPh08oOJ5e/YAAlO0U/jZ7GaeQkywaUldtoYMkwHwC3LFlmyp+WYR+tBtyK5dwT3NY8avO+mAm
gcaaz3+17CQsQrBMYelzwQhNWsfYtSSZ/9Vm0TS1dUkTjXQrcdPRI/Lh2pkCAK4E3MmYYFAgn7t1
/6QG5yleNDRshBVM6VPjw+jQ6qJA+mhIIx9EsLujdhkIB3wHGh/kQ9tl9XALn+0wvusuTZ7tYRbr
1slX74ThKK+w27RZHf8VTa671Ix1WwQ26gKvEBEezqNe7P+yG8CKBmxwm4VJ8AlhZ15qV+XX2Qkt
lsCe/PrXuuJoFKOLBTjonYSJVqBYtJC4AoM0VbD/CweliUSYlDsdOJm7EdybZ1FQwnNUCJmX/08t
1D+oO3OuvWr8V0JBWsW1Wum/VGP1aB0L0bTXAi7Hey19hC77eTKze5yHtLxZ0dm9L0mxnIxn1OVf
/+X//Me//5n/Lf3SD/+vzvJf6qF60DmY1//9139QSeV48N+M8Z4nIvvvug4nppmQU47PromYX5Ig
3OVE/4NzX1XWhZG7f/55/6Amis+LPCSO6E0i+XdlgKlaOrqD2KAsB6qVTMZvazDdHbvGfP7nn/Q/
eiQ5MNCge8Jl//H5Zv/7tzqpLNUkbNE121n5ZVoH58CFOm08i5YIv3J/d8FE3Dl1G5feH/788w//
H52HMHF8pB16dMAGcNT//cPbbEwLXPk0SdSdOjUip8OS4I59nxr8gt6YkchTlP/b7/ZvH8pfLQTy
Oif6u99yXZrJZD4auLUfmp/CJSa7blrrnnD8/H/brsgfFvmeK13Sfigy+0/OzqxHbptZw79IgEQt
lG671dvM2PG+5EaI/cXa912//jzyxYGlFlqYBAECxIDZFMlisepdVstI12xocDuAblYU9TmTTuZC
XG3cwcNe6fGnvNsx0tCoq2gm/zVNS125fRme6AoU8ZGelNbHyomSN4Ne/jLSLn37+oF4TxqY0mt0
UtWVO1uiWSYwJ7QDUM2tDwNVgb8E4fVMMxyu5uOx7o4dkzFsyzEdHPdsiLvL/QHfFvuV1DGOEu1R
lKVHcYj1nKYFmOED9hid+3i8OyOxeTxnXi4CjIA5txwvKhof2TPGq8DmX1CAVE5GO6XvH4+yMSsc
PoVDo0KlvGGsliot/Ylr3SbpxJfs6OWRc4Y+ik5uoyKFovfWx8fjbWwNISVMX0dIukLrI64psGJT
FUReorY40psWXd0SsSKjt6cvj4famBpcS2Gy3yXf0FgtWDeXB9IQ84kpS6zPUdHSdJCF8atBrvAC
ejXYicsbU8MNHWQfJQIOmJj//I87QcEdgJsSTJ2CNO918nOycgBVR67xPWfGraGwqmY4aXHBrA8Y
igfNTGNAfgZV0Cv2LpyAlhYCTLb2+Pgrbg+FLu38r8POX85KePBUYBTNZ9koD4oI1ZsHnLBSImMn
QG2tFzGDWAjwlui/Wq9CADkcAqZSAWiAr8sju/eH6BKYPfprUxmd/8PM6JwalmU6fMpV7MX5o086
h62Y4Yx8GXrddw3Mwy5NHf36DyMJR0d4xFYlV/fyG0L5x0lHQhOPK1rzU+t7pyrHtD4a/Oq/TEqH
XKnyCS1TXw3lk9sbWjgQpXqBah66ATfTg4SBDITcsY+8v63xfEbkk94acEXcbZezAlgO+sZDYBhl
nAxoc4+GztknMacpj3Hor76qAO81QqETMoFSfhodnUfvf/i0tmo7hmbbur12bs95wGfVgOqD8JQS
RyS45xQsq6tq99FOQP79dy3cxSVsZhVLC0ulAyy0VXqi+mmT0xTTj9mUBd+Uii7OoRkwOirAnP2l
Bkn8Lqwq45kGWf2CK576F1fudKLdbt/A5Mh/x7jo/gWkndm88QFp0eGPr1GoUeBVIMPsXFh3Oerq
567WR1EArcaWrR9jehZ+FtCF9QaMELC9OCHerh7TsQlRHkY25PGa/M5AH30osdwZ6KRAeOkZuUbK
EdADOnOp/ZdF8exYalb37MywAAoFv7xKr17UMA2uZevt/IqtwEXwZ72sOXDZq3AMlciIdGA+8P5Q
mvRCFMdrwP83JMPLnaHmQ3U3X+QUOOGAgi1rdegou0QtRD7j6DV/myA2LzRmMlq7qMoWSAo9/rpb
g+mzwyhoD8gQYpXzOEXcGLMaLq3HzNeOuWYUL4qMqovZDwn1eAMO2s78tK0xbUoGZCTCkmLta+zA
uCaLwIwTOZcapV+cCcBje8VNkq7fRry/AKQI64x4YP8OdFHz16j3vIWmGNs9qpHWQTF95zQCBC9d
KDXquaRqfnn8Yeb7YbUK8Iw1FFVsin7cI8tdl81rkKOqBUYOrqVdAsE36MGdHo+ysa24mxyyWm4p
oaqrve1NA21YlBCO9aiismugmSJNcYCOP54fj7QRX4nhGre74LPr1moDJ73egb0jAaRNVN2mIPNu
BW2eI0WVuRdhZZeu1gLkIR3lBTOR6vWRlayagIetNlHizo19gAwa9oF5dJRced9YKnQLdSzyF1jY
ybfHU93YXyaGxwbPBXaXtn5Og5eEFlwylgAofG1BKR8qCnaUXyM0P0gL9ox6N1bR4npkCfHrNmnr
LfcKvjroe5rU9kGv1U94pCMHWDT2SyVsZ2cZ579qtS0ZytEEuQ3P57WhM8Y9NV5BHjdyIukFJXXY
oloaBuiC47N26g1VvMEsS9kJExunwQLIZFsm4BvT1OY//yMbTbKhxOwW4T1TYkaEHFfoekFhvbx6
4ehOoE4uKMZIxEeXo1gKyvKQTUlyJ0/9aJRFRO8AAPIVjmXsgMXrSrETjDaXzrF4VXLna9JeTczU
G40YyF5Rfb8pTwoSY2/QOTEjN4Ro/vrnCh+Q1bNsS+hkwMv5NTycgBVkyBfyhgBtRJ4jMe4+VQUQ
z8efcmteBC3bEQa+sFJfzStGVDsHiGweoZ+Z2A2hRawkmNW2ABDdx0NtXdDz5ufxQEkH5udqWjD3
VattmRaWT9I/FnbemUAFZH5FikZFZzmBEJX0TtbzThv7f6sKADzOPtXT1Gok549/ztbMLe4yGujE
U9Nc3Wh1gkeU7FHNxH1XXlv4UOfBqT+3PRTZ/zCS46COBcaHi2KOQ38cCl5v2JXyC8gWBfYCkMUQ
PhJgX/HH2/nGW8dezu8zPNbo/dqre6IeKmBaNZCKAsjvDXVGOm14WbkVfZwnZKSVG0RF+/p4fhtx
lCyEzJTbmGtD6Mv5+RLVxxEZbVDFiQ/vFihGGlja99FIr8XkeDsv3s050kKSBikW6parhcshO9hi
RMXJC/P2vQyN6Igjz3RFXyN+gTOIAQXKhTvPxPkcrOOpbeozvApLedtazXFCkA6MHULuCXhVtI8d
pM2gWAXh98ffcmtytrTZkexLixi3/JaooRnegJbH0RrN+vMwOeKpygGyRriSfukDO3lpe2X83+NB
t44CZWVURR0ecYY5T/7PDVplsjR61BKgwwxuPirj0UoU+AH0iS+vHopqJ5UYaoFz6Wf1HTHZntlm
tA6gAGtuQI3yhbJyfE5Kr9u5AjdmRZUcqpMqeSmS1Cxn1UJhgphVoxbrqOo5BlNJKySxkMC2fz2e
1MbmgOrHViRhogajrhZtUD2vjgutPuoASt5WGFcP8D0zfDofj7ORm825kbCgy6lMaRVAbVlmcYS8
LUiXyrkmiq2c9bRRjyTmNDzhp7/TO9AKBZcgRggy/vF4+I1zLqVqASmhT2ZRIVx+ULvKWtOXOudc
NfuP0lOnD+C5kS21u+xcjpmyU2fdOAsSv1Pq4lS2dHsdN+PWg3Ic01GMsbG6hMKRv2oFYmdIYx8R
Eywq06iv/3r1JInUSMDouq6qPB+Wk0T+GOF+UNrHzkGgLkcp4i+LvvQZTUh0TXhH7qzp76+2iixc
hexPWzc5g3IVsp2kH+mS1oirtXH8wwxS+XMO7D9UCa0T6lSFRrsWDAEMpgm6Bzgu/1NK3dFyH0/8
/mub0nLII3RyK9zFV8cFGgcSTiHlUdVSxHuME5NfNCJwQYV68IxcgikPI/waY+cavt9UJpuK1wo3
MAPL+RT/EXssNIZDG2MlPAxxHQObN7qYUcZPMFn+ZROGO7PcHE6z586SozlclcvhkC3UYC4Bb5p1
AD+B4DFuVSJe0L0CUYRDZyFfP7/5i+L1BRFeY47LAW1rVibO+xr2j0JXMuLAfpxaw7pFptdjopk3
OzPcWEdM3RhTco+QrK6uR73swhSnJeifTlpfQ71AwR57B1fxvPgaBIp3mxRF7JyaOfIsNzGVfOI5
bxqebbynlrOkLJvTPOKo4usBrqkaMBqMyXOkVhT/s4Ky/F/U1HgIQC/aOT/3UX4e2SIf4AFuAbxa
jmygLjRWpcmFiYbpic6zvFW6LV7Q+sl3GoUbe4e6raZTi6OASxBcDqV4IioCwwDhUKDbWA3jdIJf
Dcx5Kj7mHm7ejw/k5sxYQapJ4OoMc3WrxKkMlCkEdALNOTvn5I0A/D3ljHxOsvMRt5ZPo6zjWA7N
JlWuNmkkBtgd6awhM8H/6yrFPxlo76DyrX+h8SsuiBrNVgmDspPLzUFluW94DDOk7ZA88kVXmzXu
R9yJ0qqB/EFVScGp6BxS6dg5EvcLx6uDojH7klBzdwY7DV0SyN/Nsa4jZHWgA7gI0RRn1DpRHcId
ZudzavNOWE9Lzk8y+k2CnHh1HCq1QCi50RuwzuYsAqpElzENjBOF8g6SOESai1rU0AQsNb2WZYpc
aeg0p6bzdaQ9+vKNirDa58fb6X6NLTT8BAU8+s3cIKvtBObah3w3r7GhZuhJprXyyY+b4YJWkPW1
aSBiXqNBRykbBDfB8PHoG0vg8Lok6+MfGBurMO9Ia4CWC3RBqae/fSSQabdgND1CZiIEnh8Pdp8n
EYU0mrOcG1MnL1geVPx2CkQRcahQAXVfMeVCaEdO/dVLsc2lkiZvuZ8iKNk2TXQyASC8vgosOUSM
z6+wEGVfnSfVrPD2yrL2mKNlcYbxrn1Qy0R30R6qd5Kk+xPEUGRkUEi5vJnwcq7tzD2ITfA2Yshg
HJdBcwnpcu7s6I1RSMF4V865Aa2I1fJhKgSdHeHxo7Bh6o44AD2hKdidHq/b/Lcsj42ci47zbGC2
sF+Wc8kRrkVOekCjddb0GgO9u1la9E3vp+nyH0aySPF0HnTUyVapbIdyGcSVvjv2vjWiTxM5aNV4
N2l33c5IG3uRijmPEA2lavrp6/UJbKxprFk/BuZuDT+iNc/GIPo3mqBKf0j1Ov6UjjD2atmVX+ve
en3pGAU6EEMCWIJFf3N17hHppaqTgqKa8YovNMGnU96jTRmrg/Ef1u83VMH5vXrrNiA6MF0rW4Gs
hB9pL6WM6c+lbfQOxcO9fsT82dZbRTKjGb6iIiq92pC2h1GVNsKzLPVJ/4jmXfG1UCzxVSggew9d
Yztummf5q68rfHkBrvGg1KiYrRcTyZ5hSHyjOw4gKZ8xVypcrXfMncO2dQwwuaP6N6MIaN8uj0E/
Yg6tGsi0wzVEG3TS0WvVp+qIn9/rS1NMhfck4YN2KnXA5VCagKsMvBqwk8S2RCLUesINzzz4OpIs
rz9ycwVlhg7Q9zZXR05UNcZAnd4dS68eL5ODOnZAe/icdMOPxyNtBSvab1wzM6iKlvRyUlajp86U
4LhRVkV7a6raOmY2GP/Ho2ytEheqbsKqRRnTXAWrQvco+EWwLksb6xCU+ZGDrszyOjV5t3N53g3F
JMiqeQlj9AWuZJUlTWgt1VaLv6tqdvKCRcp4LfuWGgP8o9PjWd2dq3kovpxFaZRM11jdXApm3jCK
kDyKs9S/Anz2kSFqgnf4stXfIckjSeBoM6vs1cNaZLlYDNE24JZZR0ka2OyDAj9MbgCy6uYb1ona
JUlj8S+yq3aOEJRZ7pyzu33Cg+HPQVeb30QOJ/WDYUYyG4Lkc2zOY9h318dT21g8unYOk9PBzKhr
7FFbOeaUI5Qwd9D0Gw5HIxZJ2LlVJbIDj4e6S/HmCYGVpD/LZwQhsdz4HmiSUB/i2ZczGXBmQ9nV
0NHfAa+gXIpOWH+TgsUfB1nvnLi7S2418GrXoOYClt4IpmPTaP2ZJyDiRaEJP1ObouIJsfXARcgL
2j3ewy90ktOds7ixa6257saZp2VCKXo5cTT2pqZycDpRAzyoDqGKqqXrB0n24qELEMHLKNEEGdG1
uP2HL04DHtkpOmYkm8uBSblKDZN2ZL899AdE6NjfBC5EF/gv0i1VOV3yyrFP+MgVOwXprSnTGaca
yPUH/Gv1yftCcbTMy+cpg+E/okEf9i/IiavKz6nLlHddUEcKFdy8+vl4yhunhkcUD2A+tqMDqltO
2conoxwRwDm2aGBMp6hF1usYNVmY7MSErYFIOnXSTQcM6brlxn0hSruCOm1Rh5ptdcbKew4CKCs7
i7g5EOW3uXGi4sK4mlHYTNJIvFidhZFxcM0xYZjqbq8juxEHJBH8/0dZHc4gRqgdzQ/1iBJIc5GW
h5R74MwqRPLVNRHwXiTrtEbgZdKXWd0XiEmVaRcIsDZWLr4Hyqi9F62kyQWMyH28Gza2oSSrxbre
mrvNa/gcbjm2kyWeekT2Dck9hCuRBu/HWyTr4VY1A8h+VKZ23jwbcY6EBb2bOT8CG7JKJVQZSAWn
LQ2dubT6SenlH2QRp7c9keEZ9n3mmtNsMOdIlOUfT3drEa25xEU5gYL/eqvgeOc3acwuaVNrvMBI
x40xguAnkNl5/e0kSdtBu1Ease4wsg7NnsqH3wNPqc4veZHJM2aTe+D3rQlRLQS5JyEu2uuGYdBX
djtWWLmhJFWenUmWt6bMjSv+wPpr61nsyrkaMsM5JS/jVZB2BizjsPkSx8rM0lMetOMZ56/xAptx
rwa6OStJ7FBJ1U1ekssYRaem8EeFWQVKW9zyoPevCKAj5JOU087VszkU1x81RcqCtCmWQ8Uh+PxU
JuJY44l5g7Zg3ArcU54stkm2s/u2DhsrRUAUZGi0tZZj4ZoQNY3FF9T16t8YguI1bODJxbjjug1m
ERhXT/nl8Y6f75HFQ4tV46nzu1xOLWUNECiAt/vZQLgfnbnTpJVx5I5ln2aw5vFgRIA620F33HdE
fg8J+MfUiCkwZJfTNPGvz/oAqGCMUjLydFQciGb2OQxMNOcgFGrnIcRRHlZWh3NKEWoIKwyOtrOy
W1GGafNyB95Fb2YVRWOpYREVhIDdIlu8U/BiUQFkWP2FKlr/M8sbE8ISivRdXel7+fD92Jx6wioe
flTxKSEtP0Gh+NbQjR5OXXlUuq1hDDHqeAfhnGEk1W5pBP2poYJ3erzY9zchw5oa29iYsVfr9y0M
fcpZLSQ3bNWNkxwj702M4t318Sj3R2YeAGg3D2juB3U9udieRjzkBoCznnnTdR8fLfRdzkNRfn31
SNIgAMxPafKzdQqBJTq1uUEKOIm6ODnxFFx62ykv2tRbO5O6P5v0z2eUrm2BvLgDk/lWaCpZHYLD
d1BU17Mc4XBVQYcqs70z6FflIFH/3gkI94eTdjPYC565vEHpfiy3SSthb7cmYD0Ym+HVKLG1rXCY
uw4NVNs6BDT82u85V5F4xfM8pMW0/p5ZF8c11lPoYgVTC7l3qAgMOY+OlxQwzc5mvD8Dy8HmbfRH
Z7BovaDvZ7iQrBo0qO0acQi/1V11MntceiHqy1zH+wtD750yz9bI9M7YpRZutVwhy5Fz1WxMn47n
0UeM6YsdSuilBTqnKJHiFzugWVpWWBybqeh2Yt/9glrckHCmZgIJx37eZX/MGZ6tn/k1nmpEeJw7
QMDeBi2BMY6y8oc4LaedDXR/FBmPpjNMFQak3LIcL0GuEaUfZ8Q6RzhvqC4PuJ8Fuusb7V5l4f6j
SpXQIjRh8RCGa7EcCtGYYUISo3fNouowE+jq5nPoINKutU3cQg8ezL9xWqmefezXd7bS/WdlbNYS
8LJBGWXNokpGDe3UIUe9o4iKD54eedcJu9anXhf1JVC1dicrvv+sc45I15d8xwamuHoWYpEzKFYo
e7fSS0K2Ew0HVDNwNlWrb49P5O/+5vJ+ljN81RFzH21ucC0/axJUcNEdf3TxikWNsU8BDx0qA29U
0Hx6+6VDGuudhaDOX2BuR8T9Izohh1kRGlMCHHUPfZJaO43S+2tECsKuSoI8X2BroB8aUa0KSJjP
7am4DKLaExz1Pht/PZ77fAGvpg5Vy5yzEx79d9EPTjg2W5rRAer3ULBOQdW6IHzK8KJhNAr8TAfN
ABnKdpHmbPRDOiKP9/gnbCw0ZZZ5dCpzaD7Mm/6P82o4Hjqxsc2mNtX4hcSguaqVqT6Bidd3Xqmb
Q9E8g2VDpAfXuxyqjnRyj1rrXTEpDeZnWaAZx6CukXiWet/uBIaNJIzKMI8rHbDb/LZbzSzoWAkV
ZRIEj3olO7ZCgxuNdM6TDiv12DUaHHV9DC9Qgu239VT57/xJ26N0bq0w9Fi6QTYgbUg/6zkjFSi0
fMBQSNNeRqFjDBPihZ2lE7KE2L8iaCkUN0ng8pO7tJ8er+7m8JwrggeManily+GNpPaCmMDhZmlG
L4O8lBZeBwfajswBWUTQ7wm0NCranLxckXto6q0l500GEp7iPC/B1Ro0FjiOdqgG1+/S4keBReEl
oShyLiPxHyIkFw97GdonFZA1b8XXWrsRUz+ghhKjmIFl8rUfLP2Mok2IuI1oLo8/7dbUQBnRpqVr
qZEyLT9thAtmbEi2V9k5wyeLAVxIjM1zVIR7sI2taDQXQuYkCWDXeic3rYpTZAiwMdYLkd+CzEZV
CecznAYez2kOtat4RD2CextaKyTaNatVJmNX+Dk3XF7q9jNuqObJy1Ebyttm+tiYCFyjquWcHg+6
8SG5uOfaywyjEL+hCH9EIORMZe/H6OZZftHjGoY5kFvosytQVaPxtRMWfsPf1nOkoQ62CI7IzC5Y
rtsItjjN1BGPZgDGvYbAeebg8DdlqjxPZadNp94LmxyN5XT8gQCDiZg8qqro+paz6kxPTbQ/NGqE
6meMjcVbINjNeKEBqvnnvkU7fkJX4+9WlTjKotDGGuETY03vFc1XvINZ+Z19Qpp9aJ4iEeZvmLif
oMIsXk0LZa/o5DukRw48BrEqMWVBXiXSbNHeQ/zyo5r3T36PqiKmWfIpMfBOePUqwnjjjQki1qRC
Mq/yH6sYtxzKAGqtW6Vi+mmixveUo0HwHZHvPSTzxoaBJG9DCgU4ADlkNRQlpaRUstZwRZsV75GE
SZ8b1cyudDT9fx7PauNAzF0ryjAWycldNtvWAcjUlqHoeg/P5NS2qzVT8BQldOOgVooXgdvRTvK+
keuRXNLU5EvSLzNWK6dPopIeymNumlnZ+1CGFLQykrCqB/zeNHuAwq05/jnc6kBkyfyQpj7vThhc
OdfG9tFVUyfcEQ9OzVXV0Q7FesYo1NPjj7u1jihhIgvAm5Ny6CrHDFFIRVWQgm4/Dur3mBLNt1L1
y89JnE7vHg813zOrQ09PhReCAYYKCM9qjrWGwolPP84tx0k91WGJe3er/8JVB9euQRHHHMeXX2VN
N+LxwBsfl4ElOE0WU4N3szwWJowQu/NqzY0bieZOL5RPQKR+wRbp3g4NIEpr1LKd77qxfxzKPVR3
abIT41aT7e0ChWTJmJ1X2VwUaJC8SUH8RYdaYMuUgUU+P57lxkrCBFdndAjtQYqxy1nWqH857YRO
aY/u0XdNbeq3oxHh2Uvzbud9ufVBZ542q0kQp7i1HEpJIH+lqDqgLtqoiIA2VW8372WTSXoejRBH
Udn2u76AEPT6OUJc1HX0lsikzPmr/xHgwpKCj04SidEeKs8nDLvGr2WioNCeOGm18/7Y+qBsVgqX
c7ZMJFgOVknRxKGtamj4TcMXWs51DafPNs6WHY47OeLWFzXn6xA4PsiQNbwmxq+PLoepudLxqhrj
N617bp2pAmSDcsiJ1pY4Qflvd1ogG6mpA66HLINiMOOuUkOi6hSVlYGBgVko3W2UiX+VHmLyx3L0
QYM1iTA+pJ5ufUo7s/2V1dSjHq/oVlCgMjmD5WlA8kOWHxkLUGn2dalTea7QSLcmzWkvRp6Y/yRx
pd5M/MVPAQA/tx79eo+8tTV9CjSAmmam6B1MQRdDO+RWryMJFmTJaZS6X6JmKcqPsQNi1si9+BlH
AMvlodqd4Lknt8ez39piPGyRV5glg7hGl7OP6bAjt6bqADf1zO2Qfz+EhWNcFbQ3/kN4gPk7g+TJ
DO5S80CLo0AiSO6mfYBgY2C3l5Ruxi0t8DN5PKutzcwQYJt4upNTrg6O8PGWSGWkuwgl5i2V7bhy
4T0YP7Ie+PEBG5f+ucOeeW/c+5iLmALHh8IiGGTUZ5Zf0zfzAlmwaiIs9d27FlbkCZ9OfGr4v8M/
BQUb97UTtdGwQj9iVkKaRXyWAyIjjgppV09uoonoW1kKDPk8RTvEKvZNKf6IB8SWh53g+/vqWN6j
NjVFOjeznAOVkdWRGYSK53Pcjeh8+mruDt2gPfeG6f3TQxn/mHhj8NL4NbrXY5FZ1wZ2y5sYh+PL
2Dnq/x5/gPv9SxJI1kD/HkLbXQu1Q8sUGQiFwh+S/59UOMI/MrCBb4qszL4+Hur+rJIEzsAlblQe
RevsQeh+p0dVNLktmtqnIRXOKcCf9lSktfkptEMPa18ENJIwUp6LAuv2x8Nv7K255KfOGEhSpTXE
3IcGbVENQ/eiqcIMXYYYNbwIBEN81AfTuzhOku90Ou+PEZrJXOWkdsAFydCWu8uODKvDoHB0tZmC
0SVWddJbxTlhxjL9wO6ovMRCvn88zftwzJiU5m0uWRLNdeUYUzJtaEvUCKs6DD8nqXhXe3b+gXCo
XLU+QFmUt79rkwvvfN+tnUQEBBYM4pon6GqyfopJpxPEKlarKBw1g/CflQQcf9zE/s69fo+rt20S
F1AUWPuwk9Z11bppq6Q3sbHQAYACnu0jdORjjAPtysvf1unQHxIsZd1I9MNNav74ISTt+oSoKt6n
TRK/EaX0r48//Nb+olFJsR7cFQnA6lDjJhZhWUAoCSeIBYcAlUlMKDLSafhSZnbLHBNRt8djbi02
SRR1Gmhx4KRXdbEox7IrGvqJenbRvziTJr5gzJrc7FpP/5fh0/gMcke6Wmz0OzFsc7bcRqA4eRlT
3F5ubS1H/MorEUam0t+8HWotP9KPVb4ietU8VYHv7QSPrd1F+OA4mUBu6XQtx0vB4/YyxIkSlmh7
HgauPJI+nCAGO9+5E+aFWkVnwhRfkwY7oWpdy81TPHdnM0w0cIfmPa0Jg2Vs+s+vXjoqNfNriooU
mfDquJQo/I12HY3Ix6ZDecSaUN7KDDUcwyyiq6phJ+PWYYORKGQOZWffbAQmMjVIvmTHPKrWcF8K
uWVXU6dyJ38q8Mgqy5tZ9OJtiwHZM4Xy9jBoQ356POONLUM6wbU+Q5K49VZLaNLhN8Mwm3VSa+xb
DQNPDSygz2pnfrbjUFweD7cVJOhhU3OYNQ1MLtzllumpORZTB4/QGVV5BB0gT1QawSv0pvW+0Nv8
bw1pZ3fEFOU0qBggnqpKteCXevGnsC0QpsewO9iJkr/LKuvdRZigKULnFAum+Uj/8QAii6NlWTej
a+VSvIsdZbrJri0/gm3LfvjYvp3UEb3UuK+CbwVPxZ8Rdj4qYpBGfsbXMjxNeAO8NESgqxpH/c7G
2Cj3UzGhWTU/fQ1K/qsoBuW7mKTeDW5v5jVqOUXfJ26Ics73WtUVeZYKbqhPFuoXP/sU18gjjUr1
Bd1lFAZ21m9rv1ATVunW0YAFKrT8UmlERTjIKfqbHV6Uh5Ss89yi3vw8N9V5OoaZ/jTip3a1cEJG
zNzJflZA//OTPqCtX0olewP81biEskhf4qrHZa+NFXNnV29kNQRA0ie0JucOwfznf6xn2JUyykZ1
cCMvH4qLPhnhsxjz9Jkb0vkb2Xb0c3OU3PmUGTKpajN6Xx5/qI3DPNMDBAo24JwIxstfYCLChyUk
vWI/JHQ8+ZhiP+FZ0H22EpuOTdcgqn3Cjs9+/RUAp4ohZ2IiGJXVFRA1pehozmPGB7gKU9EKM+h/
g0pXIEkLkA7YuctU3F49WZrimgGhCpiavn7vmp6G8VXYqy5uQlXxt6+MwTWi1VlebHwAwoMfBqn6
pKWi2ZntvNtW55aBSTZ4KsBMWh8MUIYGlkcZ5aAqLkp3jPAMxVUaX8gDlvR6vhcn5mi4Ho+9z0OI
njx5zupqh9sp4EPHyNLnFkJ2mtfH2Ae2xbPTjT90kEbnSG3fCZw+b4aHKjcN3/bj4299P2WKErDn
uN3BlqBwt9xYhh5NfUBl1gVOJr5SHDKhypnIMdUZOt2Px9oIPKBXVPLWGWxBM3d12gOHB446cU4m
0df5c0psylw9CeR3o63q6k06jaON7WA1Ghi/w2A81h762ljRpPkeGuI+AwDzIX+ztUhokbpcTrwP
ddRKYFrgvd6OAGhKLbhMOOHsHNz7ALccZv7zP0JH0xcQR2y9dQG12T59a7t9rgsMC7DqqP9xos44
P/7IWwNyVqkXgROgAbbaU01kteaQxh0Wc/Ah7RwjIGxKYUhhbHjwANXspMRb3xFM/LyclBEQqFtO
EANNDQBC3bl6V/lv8qnOPglz2L3o50CzPCpUKNDC0JFjIjn8rR/3x3ekKtPS4WpxDjOq9FdUwKRz
cJZ516UOwkL4Oo/PU9AiiS8j730ZK/qbvPBTt2l7+93jD3yfj1OL0oFgECPIZ9b8A/SjWzHBYHFx
UwJmGheR8jVKhXzyNQ1kAu1xDDgy4f1Lvh7v1cI2UgtGp2CD5A/9o7vyfKkg8++LpnODEE+JI0Yc
3rPs6/g5UxurRGsIkdjfTobfAsyKj55RtF+asv2ZBo3+qQ6n5BQXwYCmXydf6Nk0Hx5/nPubcv55
M4Z/5nZC9V7uhjwYDJx80o7WcltQYUbX54Ni5cFlVApdx7jZlnBjuh7VoEhXPyKobu6khFv7kSsa
YVKCDI+X1S/w7MzwKodf0JsYnx4CLwU1G9l7VNytYwbBEtg9ZE/I7KvwEeNo1wnM3VxFUbvPZa7G
GDzifTpenGkqzx1t3J1bcXNiVLIgv8CPuO+ih7WBin/Wufhw5z/1Ns3f2s74+to9GTq9Se7dWZtv
fZzhUmd5HhCvsqRRT43iSTdMOzy5cuX1eBqqCMDEKWEg78Z7erlXPG5xxw4kahWdHV3yvndcK1CD
k+c7xasv9rlgwTrNJWQGXW2KFkhdEupO64LrRFy1bZuTCATO4kGwVyLZ2hiSuDtLGgoqQqt4WDRN
ZRcm8dfgdP0VWolxbQSu5ELFEBsK4Q41aOP+1iAcoyAHPZYez2of0m3IihYXINeDwIO6dlpdqqH0
XXSavZ2bZSPwCZX0F8gDTwfSs+V6gUfSI+pbndtIG5FXb3KOfqZEYDm6+ip8h/RdMYYT5WNv50z/
RoGvor+ggU1FkVY2c11tlUAAN6Ir07qGEtSfs3iUoYsVpjxoITi5a1k42neEnTGfVnEuG49BT3mz
HslQZ29zrKDYzC0eYdwvV7+ACOg+Dnsbq0DrklPJFQXuZN0fyUe7qOlt9S5AQ+sylcn3AlMeFLqt
nfi6EQQWA62Wu/Z4V/cB4MaJNv7gouCBW4jemPVO9e3+vcHjEHIhtzrQMNoEy7Vu8b7uW4VdLKZJ
vThdV/Em1ZRTZSjVwVYz9a1SYZfz+CtuXW6QGS0q9bx0oLutdpigTN/qNfagbWQF+XFSRux39Ql/
dLvPxA+lSFU0JNRGd6OxCHtcVnTjfaYXxQekhNCAJnC0MUmO5z9HPAgvnJjh6+PfuPVhgLLPrTAC
irEWv4kxAbSMAtWSSFOsTwlWqCc9bJWTHzvUO6JBulhYW4fHg25trxmWR5OTosqdBiY69rieSq9z
bTbzNQryvzsvpEAw+PXOk2TrjFPbBAUz1/CpDyzX3YvqCY6LQnrh+Nl3K+++xQhRXsKiyV6UpvNu
VFhgJ5TGHk9go19CusoBBIA4u46s+ayF3XuNZs0XKkj+2k3rKn8bjtJ3DmM+mpcwb5JjylMMOohW
9NcqAa/T1xloU7rYe5yijSA+P4romIA5nUGRy8+An2Tid4nGKqd1cuuimoJEoH5tZDU+WUNZXx6v
73z9rMMbQhgYrcwpHRik5XAYIxldBJPIFVrQfcBWB8pwkxbmyexL/M9xCg2ffQTZ3uJXnP+l2E3/
H+KXTRWU9jJ9G3KT5Q8QHDs8jZzGVaT2NsHk8svo9wV9uX7YmerWVkZpl9tjvkvg2yxHitMioHfM
SKSiwylJsRZWrCo/x6ZsX5+oA3Ok4w92jYx0XUaIsmmMUzxL3VCKPjzVtondGyVJrLLq+gqkrfkX
TWWsQoFJi6+PV3TeIKsVpVmMSOAsgKDdW6EIP49Tn7HbTLHOrdLMRl+49L6x+b/l0cii5mmwyj0j
nY2NBHiGriPRYn7Rr9YxMMuEU13BNvVDK7vGqtofIkPhTR96yvBhkHpfXjqh6B9HsOSIGNTG3gtl
I4KAxqAUa81dMUSylwts4ZlnT4pXu2zT+OyMyUdZdLhIT6I9q4VT3NC3D9ya2/r1Owt0wgwxJawj
yLMqPXuhrJy+SdjDUWj/jQWscUlGUdAlytqdW1hsThJKKnc+or2QjZaTzNTJ9iYVa5t+kOaPCp/g
J1pD4lJ1SXebmjZwA98KjlILsy8tzoOWa0eAJSbVwGYotr3OhyFU9bduGHQXEkiChdmYSWBHkV5/
Kws9wJYos/7qvSnUkTOfur9TmNM933Pqn9okLI9ECdM+UCTC3C6yymswhnv2FZuzhMY51+FgjK5x
kbYd4Bxb941bmUr+SRn6pwQJtBFOp6gONLdHBXvIYXpD+bPceexsBGDQQzx1CEpAh9cbWWAiGFSy
btwGR6jvBM6PpZ77NeBT4AFmID4/Pq4baRUVqZlbMYf7O32PtozsgMSxca264NUMS7DF+S/bEyvZ
CH4kiLwMfhsK8ZJbbhtZ1l6XBUrjqmWLh0UWpyFmbUU9PhU2JpqP57QVC4C0zpcYcpq0iZeDYa4a
mUk38ZJTjPFzZRtV9n5qPOjbbV/rb2id4FnWUUrAQpLX9KmPscN7/BM2CCsAH1AtoH+IhjdFxuVv
UFBT6Dpdg9WomeWAbD4yrSg0FLX3Yk2Z7h8rX6++CD030jcyGMXsvN35x1I02s+uMeVLHqV7Wi4b
oZmkls4MmTpYw3WACmonQZ4Ls2Cgjv1LGuESzVDNOfWz8RRWtQgOSNfsqYRtjAqJd8YQOaRVtIaW
XyIQsYPFo1K6XVFbX+Enl/oBf7PxkxZWiBrTv3Ce46DNfz5ega1hDRRxoWHRrmaLL4et7KoDN4r0
dBfZKuKqsHVe4pxeytHBbOSEfDNYCW6qneO7OSzae8COqdZxJS2H1dVQCyxvwhY8M52vZikGXg6G
FwHLr/zirDZZe7YG///Y+7LlunEty1+pyHdmcyYYUbciGuQZdDRbkiX5hSHbEggSIDFwxNf3Ymbe
WyWlw+772BH9aGs4IgkCe6+9huUXH/v3FAlsFtgHN8NPjB9x9r//XL8LTEtCD6z4Fu/WZRRYRL9P
US6+rsC0PzW5iVoqoK0+jmvcpTRoWy3Kam50CKZ5jTxXAh/aMoCxNiwQIRswyNhE+hd1vcdef/5o
frAZ/NEsbiNoPJqPlVCQtPWs8hmuUqYLEfQbi5yvN2kEFwyJiMTR/GpD+NEHYhvHxG9jcABIen9z
wCNTALlhY+VnClx7VNHi3AjFT3KA+cAvGokfrAC8XAAmtiWAJf9hBYwLsaTGcV9WVZM8WpM+9MrJ
S4Lg3nLRk9pzzX5VAfzg0ICnHCq9P9BoLPj3F7hiZhi3KsPgpveQwNIImyG22xeMwgBuftT5/CtY
+gd7LITAEG9vfcLW+7//RIQQx24YpAFwVc8t9AuNG441WTBPbXkOczIXePVlxuJZnmanY6+hnQnD
l397JUFbDTdqjJy3mvrDveaYBlTSaF0GEgTfNTMR9ViGfaxGZtz+55/1o3sMAxzMo+E1ghLvwyLK
BRAAvM66rBszfWKBWB9af4LbAoY5h86p+hfI3Q/WEaSLiGKAxxHKgI+Wr1kMbANMEDSEItC38NZD
KufiN/UCL8mhudaqQoUHJ79fiV9+UBFs7jAQ+qGQhunXh9MzEkGThBajKg4OzK6GEUMZEPTFP7+b
P3glYeMIuBqzhAjeoR+2Z+7nPMtbZUvRjj2E3fF6amzWFHXe6n//RmIShaEBaqrtMz9ckOvXQU7R
OJR5l2hNWQtmVdsz8gl34BWanmwPhQHb/fz6frBacqQnQiaFeR8sxj5eX9NPvYRqsIxS3l1OKxJl
XYw4Zrmu4X6ufslP+8FqgTHHZlD15/n+4fNI28JAX+Pz0nGo3zpfgqk7gC2g/Gi90o3f3nZ9+CtZ
7o8uEnMGNHpbPQHM/P0mMIrOGDhND6Ve4mzY4Yht3BF3Oz/3+cw+DzKE8Pjn9/WP7fNdf4mxA2Rg
kABDt4Th5YcLDdqEi2mdgBiEAnYDcwaThf0MBFw2lE9B35Ta+tFDwDPXngUT8Nw9W/VwYJOPkjPW
fhXBKKtPwq8SBi3iptV4Dc7y2gbBjs2mkbcOL+Xm1RBVN8x27Hs9qAGxa/Bkv5gmRx5FT6QsVhst
2R4DZMF+UTv+7VHidcAxDlIPKN/AnLev/4+BH/q3ZUy4wRWCh3Lb4Jwql8j4VKjYHZtk+oZb8PDz
u/r3j4QqHtjEZqoGQchHL5LagYcI19ak1I0l07mzs21oMqFfpQAKjNt7LWqd0whqza/Kw79tN5ho
YuCC/hXHCKZnH7ZwC0eeeV1ZUtoG9g47tqXK8wrP/hcv5PZ73q+bzWkAuAT28M164MP2bQloBKFG
3AtMReaVrjDvLhDu3J/Bff2XeTN/ezFwUdCdgB24SWrzj8Ym8MjoshGW6KBodtFtCy+JC2Oim9Gr
q10vRxyGP39+P/i8rd7cwkyRqgGE9v2SCTOkood8u4l+FSKE29XJeuWsmx1I9FjDd3nUwX3g5x/6
g0WDORmKTVQAINl9bCeMVn6+MpOUbnHqka2QTitMHzCD1fAJgqH/uQrQqP/8Q3/wGFHjYA4M+AHg
/MdSrkeK72h5k5a21t7DxEAaOzadh9QZpn4Z+PiDzQZjMew26F5Q0mHs/P6+2nAUPsLXoxK0YKGo
Her4QiMNfKYoO5pbn2gGakHIQvTnOoSpdFI33nXQJ+QTAlvkW6glvAewTGVUQqriYpr6dloOIQ9D
+HpFzDvGEx/gE1HVy2lsoFqi4eCDtZhVQ99Q34PtXYFH13xJ+3Z9/vm9/DvyjBGHjyQrtP3okoEf
vb+8uE5QsSGCrFSM+xcg64czzZdEbsxe0xg6L2RMdujt1PmYGDhTZmtiGuotPBuQAhJl8vjzv+jv
8NL2F21adMBZ6FU/TtF9G9cG+GRf5mCazTs81NbuecSct4PxYYgRh3NoSjoLKgJFGLt4jdHwwJGR
IZ2ucI2f2sIgGN1QHyz0jqawwO6xQP3Y33MIAdqC26a56bQvODVRuj4D706Q7w1v+HbXI1Lkfg0z
eE+JNkYWBUKQhzPu5pzD1D8JoLGBUv7bz6/57ysazhkwLIeAFJ4oAKHfP4RVaAif1k6VkN+lxdqH
4mjkAIKDm3812/r7NgEhEAY46IUwu/+baFQbKDNYp/oyJGZ8rqc4hY4qDRCDAyM96qMb/MXb+sMV
hrkWmoStQoAjyvuLQ+Qb0tRBRi3DoZl3ONjbIham3ZF+gKhy6iC80cQHx8wlOwfGxrFbq6qos57/
ycD6X++S3e0fSe/ferUaDnf1D//8r2v12t0N5vV1uHxR/7n96L++9b/e/xM/+ddvLl+Gl3f/2HUD
H9bb8dWsn14R1zz8M11++87/2y/+x+sfv+V+Va//+O1bP3bD9tsY77vf/vrS2fd//Iab9a/s+u23
//WlqxeJn/rfgr0a/vLh+19f7PCP34Lgd7zNWE+bWh7Q3maXPr9uX/HI71CIYE/DKQHED8QifKnr
zVD/47co+x3H41Z5ALBCwtVGKbZQ7eNLAfkdkAa4ctjmtyIT/MB/XvbNn4fsn/eavfZ//fs/ulHe
9JDH23/89qep5X8fxmCzw9wDwxZ0x2giNzXH+2WBh1cZ2fJTP3uatfcG7318OfkL2AMQ26/QNfCS
qCowkvpR1enmwHK4Uhdsu1wvp0APvCG6CsF9fpbrzKJhpDJVaJayyUZMPvUMSVLZLo/56mvqN/g/
89LUY+DfZhkD/5zKES644ZdkyfXUPddGQN1BofJd5mU7Puv4IYONTwbpFB+Xu8h2iSxnOSZTuYBi
Pe2Iy0GvUaTT50MdVpg2BGKq92vvu7u1tS3A67xmVxDlKF6AKCZDTF/i1BUTjIe/s4gIfeibBm56
cVNDcx+k3E83HXWPFGPbJF4ZLA52V2AcwNpV58E0XCJ8CNrWIo7RyDTP8bCopS5YbVx6zMIxbT7H
fah9uxNIiA3uPLUu5GDbOGKXepTzPWCQ3B5jb2jzG83n3N/VQ7fAwQuCF38/DyMGJ5Io4PR8wgQj
hJdQT0UNAhp8WJRjVA9SSAicQK6mcb2q46LyDv2okNhqVW90cAjWmLBSZVE3HeLIpmnhLYOXyj0h
EMlP+8G01gQgHeLNGncQk/vMnbTHp0pRhD7F/kkkfDkjqZcIasLAfAU3Fc7dWmZW7jTibEc/x3bN
Xa33kUjZKsBxDwJjTyyMG2FAsoq75W5VfsZupMHX9hUDO4Oi3dyilBMXdFhcE3KrrtCE9owOyoTz
Xnr5CnkC0okgGI6C0feOspoyRbtJTqSQoZd2dPYIUfAQiBB6BbWZbvctjNfcLu8xFMDRovOpdKvV
8FFwqb3SCbHewR+XuD1gtiuX4wy3E3ILa2m37oTY5qwVm7Qu7ITZTjEjSCMocgSRPqTpmt5CMdg8
qzZH2FsNzs1D6vwFHpZtpm6cJ4imkvXDhVcZc4kYAUJoxqsogyI/hjHGmChwPN2mroUjZNt9HuDR
H5/5tWJvWZ023WENsoVQU7HYv6iasEXsW7MsfenXVqTHlKy4t2CR5Xlp+9S7Tr1eJ3RuZpgFesgS
6E4wWaiflgbait3ApYHzE5juY2Hingc06WZbIYBjsd9alzBYzk5e32K5Su8mUKAPFCxkcHMUnZ/b
/dJ4QVgMgUq/QE42WqpTlvtFns5dR5kX4eQmpNITTZoEzyxjfPQpQQBfDf45gwpphlsqsrAxZn+B
Qso+TYv03lrSDCmNmoBxYH+hgBm7BOW/YMMwIyfNEo/tNeuaTzmq8hHmUryPLvplqZ+F0VlAc+0Q
KeAvnMPsTo35i7dkQNnaro703jPYMWlf9YgH9mFSvIPSQXxO4BIAN9POdrzA2+rOu9Tql4bokAna
wXcAS8rg/rJ5B0/jeDq1HDSPXdvBG0RjyhOnep+GSzMe3JgvFfVzNZAX5CvI/IRUEQm8p/dBYhQ0
xrs272YjbHo/Tn2DSGw1W3FL1iQZJvBBq06WeT6BQrwzRIwQYE7ztFQFqwYPbBGUVXX9fdHYJfBi
Oe3gs6S6hJV56uUuuSY17GTiMhHGB3doZGH7aKHL7Y65F+qYeuC+mrvFW02yqyvQMs4zB+3jl7oF
63elalEDdMp1lCGXcWrEtuXGE0JgzvB+YvfGfgF1PNktedjLEhKrdZ1PEh8i+jKDum/EENFi/95V
XexlJ5WnlfpcNYCkD2QI6vyKB90gS4xxknaliHzt1yc5J1F3SyqRTzQY8nYeqVeRWJ0tYTBkj6jr
hvC4bb2y2o3E4w0kklNG2HcJpzAf9a5b0ZqtcvIQqgwIMdqjGlXdjpO4zYpGNaYtoxnzSOrPuldn
A8LtX4aGh88TTBu8u2lKHHKhgjG+jat0nG9WJCi81M5rSelm1fLdOC1TsIvaIKyfAhn4dr/O1RgW
czjDXAluoNsAdUxmcUWUB93HCKPK+B7UaUN2oMojAG+OZ3aXhmNwL3xEQ4DguVpSQCheC4pPAISW
ETCsaQtF6krrIasuBCzTORWNBwQ6DhSAEq3CeaJ+lyiNF7JXXmli3d6qOKzlITJufpj6pDb7fIk1
PwNbv86pmye8YCPRvNqFcCK2ZRy2U9YWxmSZLIOk0hGyOPs8xkIyvproAOP+58qIjhybyUu8A9N4
ewrBhTYH6OV9QZehrQQVY1c5ilwPB2s3Jat+P1ZeHlKI3gnuSt2LTzWEs0mZxNzsfXAz2GEWODoK
3RnGjl0dYw6btX1wn8DrIi4R9xCll4HFBIgGkyLRIYqEe5Nk1Ck86kzwBeuYW0osDxl8r1jNrscp
mB3lmayaUz5rdTlvEK8nlh65jbiP7dU6wX0JWhOS1wP1YQ5ud3UNd0jq+1zkJycN2TOt+w79XWNW
7ICiVsXCIGiN72CtlbRYb7Vvrrt0iP0ilXAWocKfprsmbYYB238cvI2Yl0vKPURUl36c2nXXjQqp
FY1h2Q2E1aRB2kietHu9sOl+lZYhirvj3d3UmPRLrQNTUZ2kYDoPzQo/1RoAZ1tkiwKYy0DjC7fq
JkXkHmrAT6oz7UBFKCX2N2KWry6sOrIPvSq6DRY1AvKBs2e/C1BVpbsptJk9R121mOtcOhzkIMmB
BH/SuV74i8i1te1uIEEFlKhpUjk/LA0gtUMLX8dvGCQlfeFzy+6HIF+Dc5Y53l0NkwJJu1+y+S2u
AjxSmOCmohCi9epSjOlmgBtrtMg+Cpm8aBKdHLkZEnWwSNRKSwXHOFPUTAbitorX1jsCHuPZnkw9
Kj/XpWl/HbBITnsrwFmgKQZj+2TwtC0rLsMS77CBRnruFp+OfOUZlb1QgrZyHqFtIil7CUAD7suu
NcYcmYED2tkAI/pnFbp1uAYukKlPoQQL786rPWsOQdSbtxxaWb2LwYavKJ/H1T+1M+Fir2TYZUXN
zZzu0A+AU7DmVjQnTpo1f+Ed4uzoEK1Bf+OaCMxq7nkmeeqi1oobqM+b8S5pUD1zDkmM2YgIO08q
lAL1AUbaql/GQ9rjMizeXQ8etwHeQr9GcDssehyL7EVl6uaNeYm/UtbAYvwQrgGC1txkQkc93Q9X
yvguolow0W+xxVlFA7Kshg7Ia8HrCW/p4VRHJoxQoTcczapN40ucsMhFQOUjKuq5tH50om1vUV1V
A87qaAxoxSrin0VYWSnVdl1VMWGE/wxdMzHFkvRhBSPkVKEGz1E9FyDRE1gi1NFA0SvGPUxRezBu
3Sq9ieKAmy8zUDOvx87GDOhJML2galkXuCfXAin1a6y/ZGgT7zPtYHlfjZrdtvDYQu5rWsF0Kw2k
s7BR7N0zdkQ90CmvfblrMlPtq8nDSSwj3Nc9ssSzJz4jagobUxxjgm9nL6Fj5Ddv0RJPCoET0kra
N7H5DEpLOxQL7xcMoLZQjz1hhr/VOSqF/agjnEqgOhJyBB1DsdIBCvkKRtqsKBmrVYMS0K13vezb
Dpv1GH2H3zYSynw2+6rIUmV4IXqmwfTNOM53ZkQvi7pOkQksJ2Y2W/pJHFrfCzjOkNY8AUtAWJYf
9qmlnuk6UYy1jl8GvvivTVWJifY8Gw2CExuUqbE3jSMVfTqlNEej8VcG97/VgV/yb6a3/dvwvt1+
37b/P9enA7H5SZ/ewQzvXZuOb/+zTQ9jNNwgKIB3szXkGN//s01HAw/dM0abCeig+J4NB/urS/fi
30Hsw1gu36glEWBzNM9/teke+nSw/ZD0jQklnC/At/h3+vQ/mKf/3abDrGTjZPoY8mLcCcX7R9/c
vvYHOAFAFgsnRv9ghMuloDBk4aM4kEj4N+iQkrsVeCyQ7sUNZ4uXJ14R6nz9zrw0G4uuJvJFr5gf
0dG2y5Nx9Xy9JpP3ZUAaDWChuZ4fTZMBNrZAiK7iIa1hKjgOBs6X+cY/CABtf5vAfjc095p8gR16
1zWF9rIkR9LxKhSwujG/g1flCK9k7JFLQeJ+neC+BED3UM2E5Y8+92C+4VCZ3fdJ65t93NbVG2tB
BSlbJpd1F4BWmxe+Ffwzgnd1j52X4xOgym/uM/QyWZF7SdKXPdo2H4aA49hALOkvTQnUgsQFXOV7
XRCl/angXTB8jmfOlpOaETG0szaDO4JmfYJIzWyZZ3bptUYcMr+bIAGewaIH9WH2woaDLBk13dv/
WHI/QFzeD1nwIEFD2LxbAe1gWg+r7Pd4y6yUC9c0PeN+l123MCd8rKolV8XPP+U9konfDvkovOg2
kdimTP84Oc5FN4xTGFzPUwsLUQ/zSHk0PbRWx4k5zn9Bck3/8Lj7H8sTwz+szc0uAWx0oMUfJbqw
R22rio9fgTUZUeqoFU9dnskX8A9sf3Tc6+tT3neh3mU2DTt07HWuAS85M+9ALFbnPYMHP3VDPT83
oImh9MZD0/YV0AQJ+ifG1rw7KBGwmwVT6pEObCA+2o+1Iuc4owf4QVkcOjTcSCuULSDZ0EjDlhIZ
WctyiszS4eCTogb5QTJ1mQegwN1EQ9A/knjlUIVNQwRFQ5yRnXMsDgrh6SUvRyBMkjI02uS+miOk
9YJ8EEkIEVyE+pcoU8Yjt46ixzLqKEw0r6eMp5OCj5GMgn3S9ON3X+LswnSUtEViSONot8ZTfbTA
mY6jM4BvNNzcySFJRPI6gAZ4mjHZqMGKGltHmxagDNI6NQytl7UMNRq6CVGP4dp0RQNQ6NpkqwcQ
3YULAv9aJ7+22mHCwTSwAGqXFJyBOFJLdsh9mdwgRMjmJ57yaKaRwy1AKYwk6IFNrNvjzOGkcGEG
gxXM7ypdJHEvNa1gs/YS1AysrbGVK5Bqz/CYWuT7yr1Y2y785DC7zBEZW8Nxc1H9eAVzEJtcpJj5
I+R5mquTTaCrwoE8tvm5CWEtW7g8Hh/rKJct5oCZ6lDm4e88xQohmkWCt/8C0mAhzxrjjfcGgBQD
rSSPwz2qmujRoQ4mtDIjApFCZCsPu1rarC/aWNbbVRFoHxdgQMNp8MD6oVCaLHeKVSFHmaoiTv1x
QMA0SDtkOSxBzAFeTE0FTzOCxAksnZVlJ8zrwAEchOwQHx8t3lk9wCCrhKEFV4dGp2gssq72OULS
td/txqDx0dYBd/ncAlB6ncFve61jMjo6eYB48Ta6VJ8wIpNnJvTGBFxcq1KYVSzuCGPM7ILkiFWi
DiOCwrrkKsTksjspbhAlS6KmPTnM+P3Cri55jIhbHgCFqZP052GnlmF+RfzA+MhxF8Myi02jCnRz
vC/ZjCKWCidHWagkjoFNhpO5gfXESgq0vF23g2N2s9mjA50C5zUh10Pg4m8p7vGj8DyWnBOV5xyW
fUFLinVdJ+/gmKk9mugRY5KKMzyNTU6elT7vDdCVsJvvVt/CSUVFgIho3K58LDhDZA6cumfYGZOV
t/thzsjZkDr9JrDBILS672aYPw6JeXDEW4JdF4XmPqjb5TUZZzROc5Tas2QJPHbIk8wgHwDn4Sue
YpuVFWQDluZoWtQOAsk+hotkWt32sJlvjo1TmK+gZfIQc7yKxVEEKQwG4EVPvhIMGS+9dYVLFuwR
yRt0+KA/w/PgtXa9MjtPQ5hf+gb2z3i3DAJdBaRvyIuKovYBAQXmMlNueRsRbNwDwJbVk5KTbiiW
ByclCxS2KRfM4V0eW/VpVSu+DS/RlrMxgndXrlxl1wwqTriugQCBqMIB5hJ7sir2rWOxeozqdq3p
kLkBvb4Xirx0JAIslkwV1p8jkh8R3DgFe+BS+SfIUH1Ju4z7uGHTMuLPXWNfl13l64cKx2ML5Ciu
XlOXpA0FxzxMKfTN/orB0EQuBlBiyfitWzqU0p7WjaQVliu+Z7aSXKA37G99pLhzWutFm2OOpJAx
ooy5uD9EPbpsd46Ytg0xHYcNSvcTbzppsHABZQO38kpMQpOQYnvIMhrLPDtvxeq8zb5d3Yarmjvk
zrgGiqMu5NcuS2aF0G2PXS7wQM92CsLbLy3zJTl6q+heeYr2fp+yGkRj7VUgVsKVAok8xPDj0FnY
N0Vp23SQJTQYuh06G6mrfEWAKAjXHQcCYtYVCYAttHno//tUobdCLVDCkrtnJVyGAbuPNfE/z3YI
Xk2lyfdEJrirw8rqa4x1vadlasB4iyuPvzVsjRytUqHHE8ityOzMrI5XqomVeIUwzR0LiUyitw7z
57hkHh/7PZExsK94BewJywcw3HYi1nakhHNwQSdXOYtJsEbaXSDSGGPXKq3AHM5z7P4c/Kl7IMre
NwDC8XMOTuA12r/ssYfbzLeuqsBGBLdGoeqJHDIBRQjcpRQ2mBFzYfwpwejZ1ysluO+2QPfVPDaZ
58VFmrOEl/E0IXoGzVblU8CEid7xOI6+1imYRTQJ1xkl3Bpqqj1/uK6w/QJUFgNqrLhuYv8ck+zk
M/MHfjdgvZuiWpP21rQh9n0l/Op6GXL4WOfD6Grq8cULyhpN4jPEzQl6Jc/VfQl4DrF+sVTylCx4
uyjAn5jBIKNrb+bGjjh0EGSaFLyth5vAoZYEfBqIbzLqlKEByqQ3PY3dE4yrqu+k3WIL0oaRJzKN
ePhB5/nphrGzgYZZn34XdQJHFbKoNaZRPnThTrRLeu+MSF8GYLDPCPrzOebfsB0DIgJT1X3iY4hE
Q+YA+QAtgMcSB72oLidMHJ5kV6VPGD7CrhHzLbikOSpavYjzdp7VjAxBDrkO3mS/f5PBugHXsQ2v
FrxlX3oMcb4l2TxsCJxXTTRLHZwZGxnpFpzENpsuFMmEwZk+1+bGkrwB6O4GTIJ422xGyxgfxLMe
gcxNddcWIL8Ku8+qsRUIqSGTg8dFm3UAj0mrigoKHsyZFHfBRRItLjtkg/CG89zBTeBxZVEVF4vH
venTUnf5VLB57u4SD7T6q9mziz4azw1YkV0cLgbdRu+qeCmmJIZVaaFSkwRfu0qzCaSKkK1JBxp4
AmSEpnrtkvHQwm1+1XTE6DJW+DMwlnpsOUrKk04UnNVxosOvpKYdm5N5P3YT2gUqW+P4V0RA1vER
fqQR3AX6qkouhIKX6IyaL8wAMaPEqeSNl66zWpGbE8N/NhJJUqPLB0jSzIVE1epFmMLz0LtBVLxr
L8iYexUrFt+6+ntoEuHtZRc32U0L8Wn6HfNkXA+pOs7jnVixM575MBjJOxrUS4tcbDd3OUwIctLz
vao2ZkqvF1xFwsmKVgYDvjU72GzU/MHmAARF2WjSjJ/dql3/APBdhnthW7+6HxuZRLCMjBxP9yhF
QmBguW30SBPgneEtr6EvgRw5S0z6iTs0H2yT7aH2xqgowykKLhSOOuR1trUCHJ/29mE1w5hj6FWn
ULWCBOOyHZC/2F56sG7oLjptpvnSZjpDAoTyCJwtaL2g8T2rYqP961HHwLMkCGXzrYLEKrwLrSLp
pTQMCWVrtE6fYTyFPS1oK2D17SpR3pAZYQpB1cTR41wv6xtobVYWfmumbWymwbroWDQ/2QCmPztM
hadzna6cUNtWM8oTsPe/Ae1HmryH2nqhXeO7dMcr2QQo8IaQXTRpZn1slKvzix6zh4MMEJZaQN4Z
PtUuhKuOsWMcHHUdCwcChEvUGQLA8/AUzEgjhqyJG8yQoKmtsb4gmaBqyCya1nh1oJ/IpR+v9SCi
eoesz6ndrQYlOSwKvFidmkgyvmtyjPZ60MSBnJMOVs6I4jaf/ERysDItcnx2ceWjtF8DMdwsJMJf
1p83k2Qxju6swoV4E0ebMMcog3VVg7QE5Fp8mjEB/hY2efTdoe9lT56v+ZNQht2yvqtayvoJKHIa
WQOhy7TM30N/Cpubqo+xYSdhnQFNg38+4nzrHjPfNMDpDbjVviKaVtU0AJ/oSIxzmFkZkqCZ8FeB
zpskZjmbYJPwsMTR8BlcJZS4q9MdQPOJpxnQKzvfkr4HVzFeUj881DYSpPDQ7QIexXTjGhbXGL34
OWP3vknlM3KkDNAtnBBeibllJPa69pABJmrmvrqsgU8NRupC0x6ZLtg9MPmLz8KkId90lbHbKuVL
VTbKYeKUGgTiwdY58nEoNRIwaRsFy7D/o6X+/6DZb8FPUTPaD3Z+6d7hZttP/AWc5b/DkQuRIZDq
g5UHZtG/gLMczJdNKg4pfYAg4s0785/AWZD9ngGfgEAG7M9NnwF61D+BszD9fSNfwbwFnHQY3Sf5
vwOcgd/9HnGBkh982gxOMCC1gucSftTjzGRgvoGSmSbGLVNpImPbr17dQkMei2D2izhtGegqVRKR
a2/1+zSneWLJCFvyhvMy0cgzLfuANaJkuAn+Jd50DG1zREFUeyjLckxdJbieF6gK2vwEO3VBKFkm
OzxkC0QwZ5Ez7JGPwWKPKQYV1WWOEIkXH2IMWXQTtMgwrZjISxRJDARhzX5TLSR+gS0yZkOVbZ94
1qOwnVPEgLV1+xxD0ITI0Up+RS4gyv4FzQWO/+YKnTF/qhZsH1kw+BgX59Gj1yXiC7ei28UgetwY
AUtaUP6GXezDoQm1phEQcDb1DVqliqOPylHUrKnnFXhqLWY9gBboOHrxfYi4vGsj0e+XQvfsdlwY
OZc5Tw4udctV1vUT+tUGOVDNaHGM1FN0heIScTWYgqbffW2f8xDkAyBtA61mE9xYNsO6NJsxZexj
1+3WqkGfEI96OaDDkVMx6Co4+chSmqhKe3Jts4p/DTofUE4m7hPV1WddvTC4MCnMicBfY8conclu
xXHxwCcfP2ekbXYJqd7giPIsTdsWKzAdjBCa8WThvlYgzWCiCGpOzjxUiweAQ+1DGs17b+7Luo/R
SkaOoaMC3aes0y7Z9xhhnINKhPFsJL3SRdY+tIMOrusquOR9+8CjpEVTgCjhMlw4w0mOHGHUlSjY
+2qS381U89IDhnsMIrkgpAWz/Mt0BtechpChF1mTCVrjb8OhGKTqGpFLy8lmeFqL2GCdXuX12VgZ
D+z50LvLU8QS5XabtcZNu4OTc3/I69phQ8XYDPOu5FSJcMB4elr32yALW3aOz7NXKUP/O0YYfS4t
eF2ZCs5stGag5ESXnXFembb5epHr9CrRXXTug1sAQRMUt7U14WEQIbuswlndd00mr6p+aL672KUD
Xe0oz8SAWOoFiU27Ctq/z2kn/E8wAFWFhuHON2ulLi2EtIduI7sPnd9c6TTAAvRCQEMLv+ERsWcW
dRsyVZ0+dWvL90bKCwf5PgqEQFNgKo0PbA4HFygzmEC3ofo/7J3JjuRIlmX/pfZMUDhzS6pSJ5sn
d7ONwMzNnaRwFM7k1/fRjERnVAPVQO4LsYoIdw8LHYRP7j33Pt6EiodcYGG0KHcd9x6N8Hynsv6F
VhfxpA3yV0qlGmN4fWV/NkEEDg5uAk227sqgPo+AP5cN8WBXW+Jjth11Gio7fZIqBFZPKc6Om9Yr
dnPZLvcBm0r3NsLCzjRYYVCG5oGukup+MNyaVUbKvpXCCO/7tN7uagC7mCtqf9lyk2sO3rHz3aR0
AaGQzKce4/aiMbkS4fc/RSfSfaOLIFr9tb6aekMM0vOWWoG3XNKUrEM8h2oIkoW3/pyaBmpWqNf2
tKbOC+N1xwFFejlhSlh+DlsjwWbXfbVq3vIsl+VHsFhUcyl+29ABf9I6OAC6AuRRyVqgzlypE4g0
blPzjrxYGsu0Rt4xOqrFJGDvzqP9/8fs4UzrWTgXlnMXsYC2Ozf426bffVtT8UVPhv+gVwapynDz
uG9Xl5VwddO/kVXf1kMXcjiGhHKrozHXaVqzVsuYx69eFNl0/YK5Q7PrGr8JGJiBC3Z96opjOJn1
Z+GsaVwOSI6a/utbSf7K3LHnycbyy7V4glkB8OHqxHywB48QN7BPnDeW3Tt9lJKszh6XPoW7Einx
PHsWOMsTRmMz3i5XdbYx2yPz+om7wb2xjWUk+cBRMoRKIBjIinx943561tBSHv+NGzOf9qH0v5zr
GOhkSes7iRpMK+befzTL7C61Kgl0WD4P9rBgXGxxU+qdqUsQ6exADURSzZK/b44leEngr7+c/NmE
yjAC911vAoDBTChVOjSTdRtYXVKrDb212ttVju8ZXFpF/5FTXqbKvsiFJc6YRHLrDhB6p1W1TGX1
XdBZkd+puJ3CfZXaCbzHPYM6lUljTFqQA2OyYvYXgO0gTyE1t1gx/RnHRTN7My8Whnyy1cJxYB3Z
ekG7hLyZQYVIeD8McCkLkuoLR1ooIkNMMuK5BTMxWzkYUV0sCCGjtz7a1WxHcmztvVVljxq2DJeo
vtc21FeqnouqSLqSHilDdTtdmdbRNUvnrizd7NsA39/OeTGLR9HxeM2Mot+x9dR7hezqwn0hilfq
fTLU+Jljj9YvnAVvHeKJ4zPp5rxK3LA09kPRIqOlPhUnQ/jHAkM8gHaxc7gWN7WT/mo9DhGvAUWZ
Mq68E/fBU7jMX3JRw63MiDLjc9mnQmfy3luaeqd9u4truzkv7CiPlwys8rpPMAmVc+YgzCJv1hZr
G/oZEZHMbZNRBBXeN363xuO1sKEwKJnWdtruG8n+GfwyvrvD9C235lbAYvpBMX6RWecbEd7TE2kd
5Rx2Seo0z64puYNXfcy4AgjlUfPYTTpyS1YChZ4dc2omjNPJrIw7sZjbben7a6zK+XHiSRi6tR0v
9MaeyiX9oaaJgOzkn8cVllP2j2Zq3+jZ4licymMwEkwPOrP6MVcN/OY6zcdBF/WtrlefzQKhe4Y/
qQ9ykD1OYbjkiX0VFOZhFO8Zxn3rcWz3dp6Oe/8ayqjAgrgEttaNV1XV3tV58RO21Hif/e2WZwf5
gJFLVCQBmn4DVJy92rRYsjTWe069Oa5degto9PmQkxXsU3MUe3c2IQxHv6wPrDV/FwvZYsOXz3MJ
y6QU5x0+K0vCSK9xH+/6FJirqR6AuZqrJ5Aom0cRLeA/JIVaMZ7WfQEQ1U4ubunWc+rZ8FedfTPN
mzqXfXeaZuNd5HkS0KqA5Ngn2aLLWPX2o7tV1h1FgzfViF9SWcI4GGrjpLCMP307O7fpNj/R4/HE
Xt2WuUTw+W0v9HUkBrD+QgrzjyLdGBub4e2kPXDJy7cDncXNsZgmf5cxmFIWsAJXdoTjBm2ur2xM
aqKiZPRqV4P1Z8J+D0T1xwUtTXSlguPathfPb8N4rvQPDyglTqcGvV75MD4EahLwDzvfTQ73y4QW
jPa2lUt5pi6HvTPb/GJZDE1QU58yIGuEUbedCq5oMN86NibxlPXBvVKuzd1Vi/Wmy/z+off9jpL+
TOyZgTEJpeEdiqBovlMLUS0WJsKtMIdwjj1A2E+XXqVoomwKEozCMTuqjfUKhA6PDa9YFOYECCGa
zTcL/zRi+wuFXJu1nVZj4u/HWW/sIShCEjRG6hRH2cNxD2Pjt/uc95QMn55AgWjvX2NdVVkarZn2
MI3qxn5EGy4/HIP+a0Cb4F6qorsdXNQoPS/yLvWW7WFoy80+VrXe5rgtvfra9KY/zGVmWS9T7okt
1iNPo2U6oSjwQbOkSymYEdwY2OUYIxiItz4lRwcwb50wavvnxVc/VTVMeWSJTRz6yRGXXqTOz37V
jDhl6REkdTXlU1W/Bwl92DK8O7TQr2UexZGC/qV+gKc1r+GnLpjexBIY6sBuRZ9D2/Dm89Z1/XIw
J9Xcdeu4XkYhDAR9sawmjRd9w5LCg1qaTXwv7tYfjRD56FYMAmW0aoIn6eTVfAxzQlS4nkv3ig7A
FwaAWHxOoc7eSluyqgVQz71p/cyYkfWnAfnFT9Pu2zYKz4vYAcKbv0JdlntcUGWfzbHKvdumaer6
wlndGQeO8dzYGTnGA/4I1lu0Bg7VW9s0oCBH5mrK4dB5jjITC1XdRX7wdPijXhDXn1hQy1uSLd1i
PC29wpR1SHcWfbTgIox82T1P7yktg2Tdxry1fhYAec6xZVWTEXeu9N3dmNX9x7K0QR/5VZV37OCE
9Dr5PHash4m0PYcrbHk9cn3iRhbpzVPjfvNE0PKFTVGQZOG6X44pqxdtGd10giGfpmc9VWikXC15
TPsUt8439QoOFYX+WuiJx2w3fdZjUwP8yNHJH+mmrNqznUHrnbYOKvA45aWItnXKl3MxFe14mSUD
tt1V/H/Rd4VpuGqY+XRIdx0VnfDWTf57raf0ZA+i+CrRa3coYNOjNAb3FKy195BVASrZuOUkSz0j
ZhNZEMsJajEyGnjzYDGyh8WaypecbXqln8V8LE+Ba5DczjYvUkZv7grfeK1L4/7K9lmF8E7S7v2j
xoyzVd/c89hoAZm4v1ZZ91OVQbv3Rq2v+UuOqXBM/F7opzG/7nF0mvCumCdyI03wKfs+OLLb5K1e
bFYXGH63G51GPFhSZ8/S9J7Lip+za6vXbcyafSWHuJD6HFYpeOI4P0C27CAuBPEE4yIKeExl2C89
gT/lkC0Qffk2e22brPlS7LdQi9hsnMe1sd87GG/uBTImtWxGBvVzVjH8HhpvvzTrGzWhd/Oqfkga
PJyIHp0BxUC98Va/Dzp7yBoME8PQnyUZnaE4ufXwS5nNkd6im22r3CNlbu+e4g1YwrgaNoKwPgwe
2y3TVp+Ubq/etfFm1eYTCeokm8T9GBLVGKr6LMP5NyC6F7Vp2NxZRv+Mhol+bVYPNDw8FZu+Fdpa
iDHQlYrZebvI/iLZADAsRgqvPvwJLaQQXZwLuaw3tg0s2EyM780CZ0N6MtXT49aUP9cw+OA+Ph/t
Qp48ba+x73En4mvome3h+hCs82Ol/yiJr+7JhzLgUWbbe4iNhMN3iin3+SiH7ZKN5UJqhnzF1juJ
IdVh44KRlsHXsPJ6uOspsOz3laKKeprz9zXrl1jO+Wnd5HsZqF8O3MhFmPUHiscJqRVashp21Zpu
e4yotyW1zP3oTAd2eH4aMit3CM4Z22dY+TiZ89Xdb3AkZl6w4c5vnQkx0do+B4ePY14rfu4Jv4/9
lKdxwbzTRH9Gb2MjVc+PbF39nL5+Z+lDE61cVaMgKL+73EiaITMJpxhBbAl1Yf3yTcA6XtUKQpl4
x+yKERRsmfbT7CvKQt3HXk0H7brdY47XDBnOqxx4Jz/MT1QXHYMNp4B/XrSOD9ZSPrdGfxzgolu/
PmBYPpuM7uaS3qlieVv0LF/LsdqzTp2FY9udHRavtjntyCecs8k8gZEf8q07+sSROqKZV707WvyS
WH1fH0xrvkyDPHZyPQfjwG2+eAXhjr2g3AsnZYFM/WxRJopIU55Fl+/E5OQ3lAGch1YcTHRYuzde
2ddVxwBovxend/YAJ/bBdIazXOt9aoVP9ip7+sD4gvOc15GPtKtpDIj44sfl2j0EmxHcT56+Rzk5
IdL8VH3+LRkMNx7RrA0q5F1uO+ONOZND4yn+3mWrfQlbqz6alr/rMk4MNVGTr7J13oGHhA/YUG00
qRrl2Oy9PfcoOFBhxxRpO5C/C4kBOVSPKMwWAkF7YcGEfegGGCHMwHvc62fyIftAGZHyelpi5Itb
uAmR0/BpTDOUCrpII9JM8SI0ykZ4oMsi9tF1zlvrnIWf4t4Ve4rIjSOSjknY2Npbjvs8bHxunTbm
2ZbutKEvm2Y1ICQE5aBL/ijt8Yycxb0bTfJI0IyboYGQPR1pRagPmkW31lzJaGjcLzZg/uyN8OwX
7R6FiS9KjlPoFPWdrey4M8OTTjmuin6Aa/DP/tXeYKuZqtuTYhNwGpRHZzGNW6O76xp9U826iOaV
O93VxKTUYleEYUx59Xedk9Vr6XZrl4BpYmDrBF4OvUm7UKc/+sbmE9sfeh7ZDXdGtlY8cF5H2EVU
XqudPzDHV75t3ELaP0nJNtTa26/DE4T2qdPBq2ltu2mrnixecCfsTqPFba1mRheMpFaRACyOkbmZ
qIONHeJzuxSbTtuccAVvmCH0Z5BtNEelL93MVTwvlZewsBcnzMDA7E19nBrrd10Zx01sfyAAYpij
HHLfK/lOy+t/4AqRLdNL7k+3qeBH78kj2KX3lMEqR4EK9uQMUQHNQZNE0N+TrvHx5w/Qn9tylskg
lp1Xbj+6tnwXIcatxFnvWg8ppmYbsTE/BKm9r93hstb6dmbm8MeKpI3ztmyQ2IXIKWwv7idBTG7s
L7V27thH5t+6FWeHKxExuoKYGysW997qvq+dc1+43V29WqxFZ2EyJ345xN0gTgwSbyR4EqJIIJnN
OwraafGqgxxz2HmZEgWR8w3JLowtD3GX+BwO8Gi9prLZDVWKkc4fE3nFcqs22srBAp4Ds4IHd8Id
gHJCBcVKybFZxYXtngd2UyTCSm3Yp+qzFBXtcVMfjcs4BieRKcRU4bBH+Fqh1qZzUjqI2iQ8Oi5b
bXduK4eXJauzGEHva+Qt2OXh7B9mjzrM1XkvesOMRdbtISckabcaOr0PHytVvtZyDOefIdcoRtnc
WUEcwMBAcKCpqryRHtklX/NmHim4NErzueozGnv24FHLOhqxn3e4gOPVAU9gZax2Z1GOvyWzIeRT
nwWrneS4tM3FUTikhxKH8nWrQBp5Pwi77p3ZEy+g6FkVTzrTGVe4pn3vmNXLhM42knIgC/K78eU8
JUUxuH8I5fpPzTbNT9qkFwYdEpgpWpie/KgPAB8iVjCPaJqtsfV7L+3a99lOSWa3pCUbblIB5T9V
NRd3m5qNJw0V+NPdIAFiiHOyitaarT/ZIDFxz+4pX0wKwo4bTCDnRJw7Qf5qLVf7kg0WNsl6e/a9
OF3qTR4LrXkbw0XVfCJax+30oc42vz+psPFExNtuL/ux6Eck/DowDsvaVB+WcobHGX/wXixFyqpa
wcz7F7n6vzbbf10bFv5nOD36TTLo7xHy6y//y2Oz/0HjOOgktTDXarng6nD9lSE3sdH+WbPqX+ta
ELCv5Yb/MtmE9Q+bHXkcBQ6elOt7/4bTvX9YNlgwpR0eDcv0agb/icX2V0n+v+lf//qfoD6K3gTQ
+Sup/v8wzdZayImbJuJF5i75YYJxpfScaK6ok221vKRfuI8TJ9o4qyIx0w63n+Tc/J6NjedeMffL
L6cSyOsZRw2XhhZWOXYXya2tDxhygHFVXe7mWvOw0Zu23H0XBIWA6xCLsbPqQLwMi+vdkYYxMM3m
dCu5lZP0vHRLx6A3jyMCVYGd7jDVwNPE5swfedwyuTYxIb8rpeeWc3Np3CZf8KC6dDz5ZNKyB6UN
Hh3toAq+9x6geuwbWcBTxjezH1aWFmPch5UXnPt5RnloOQl4RIGFgKq2U7KIFiR64WsERLs464W7
J11ljeUp9HIMxj/az9XTiFvh7fkjnD4etQUWmopFZYm2Hf3i1AJtSDudfJVZnyPUgEUIkkEu1blW
3/XPBBRadm6kw0oate2vq+vbZv7MdYfci4vW2aweMwnwAgaXPDCdXvxhLOpGVNeR3Jq7KVLwmVE5
zZ4AMF0qzkh/3n1VT8qJSRQGaFPSVWPSt77+CtknCXlR9NbKc2oltmS0Y8uSD7tqDssoiMmUzpQ6
e3ebmjtAIBXEKYiFi0o8GRvIEExfzGI4ue6tru+tgxVcDR7bcITPsST9D7iW+TZX1vgbsd8qL9Sd
aHYZ6Eahu1pUb/M2uOV6ojTAH47jVCHb2dvMuArfCJ4AL7Gi9Y2Zz1rMMbC9Q022589KB7F1WHhF
f6LJDC7jeFZ9NMSYmHhCpseA6VH7ULVLX9CIi3ycHwY6M9J4o2uFmHneSxVXEyd+NDhT9eAuxHv3
WROqdz7sPXRWAXELKjjNbuT3g/3RrK3/qSxXuIeFVscHGpgmKLrBoxNZhQFqFkI4z2GNGlbtqnzy
boKJRPeOhhpwtJIkbof54Gwc87po/Lg3/ulYjL4t79OKySy2/aRelyEA49TBL5O88aur5vF5nOwm
TADPUyCNqmAEKZcl+FZT7/xQM9p2bLG9Po9ku2ZfphiNO8As6llDbCM61qeJlHs4ifonm5nsn6BZ
yFulNgLz1mgX+ziIXP7BzM4uBJ7S71qv1tNAycQnja7gKKj68mswavtPDqTybo2TPvd0jb5K6dXv
pk1K7cg+h1TwrQEtTxpXW2rf0WRwpj7GwN9BPgc+d8x0DXbD5Jd8Lvk+zjghTf4OprcaCfofMlje
WVh2AThoEzXTBBdkzBXt0r6pPJC2nuBsFBjknBmMNUsdhchbaMwQV8RPSyh3m9VjO+WK8iHvapvV
LZhP2Q58LPtiv8H00w7y4ZUJMH3OgHWrHc024I4yWMff3j/f6kHo/i6tZuuBd7fmoyOGU5W13Ven
XOLR1uJ0X4ZiW3bc5Yq7vt/bE7mZ2TCA5nvf/Q0xOsCYdw1f8KzF14uKKRcfg90Ml4FJuYCJdJji
siCVPj9w6odJQYVnHs+Myy+5OWAveUZvy5t66TKAKa7h4U6Q/+xijiygUhonhvU+GBa72hJAga6E
V6f1gqwnuZj8oXYdG3m6Ke5708vHyC/RHpMZv/eL0it2Chhuy05Fan2LLtnStLoNQQM89vLxh3dO
2+Gne7VQT7kOG8IPK5FfYpCZMZ5svXE6Vk0r7L1ataVVPJZNseydvp70Dnk1SDpgpYLdK8J7rUTb
wK9NSnj6NYCUMHeeH2QnI79qkronJXhoc+qhD3z+O/GjNSyx/kK0sN5t2nXavVVyuh3pdWsewoZ0
bcTaVro4G9bJbHFBBuE+a8EoowKlhNanGSoQidmiEtclqP+ZpqbFCkdXE0uRM8VSzLBQ/tygi/Y1
B4b5SKWSb1aJ9MFHnS+LtJDYKcHL7njk5qiVOCjixsom969V7P87Iv2XQ4Xg/zwixdnn998npOuv
/heFZF9ZIwKbrEakss/6G4Vk/8Nh9LFM8F6Uuutv+dd8ZPFvXJZZ0NPLv/WA0v4vg+T/w3HQtEP+
WehhBIEn/QcdO/xWMl1/n4+uP5YDrYrQzF/BP//932oEyXuQmxbemWUmms8aqexqPjGoXIvoZSbY
KGxVBo5EMFTFix022WNO53q0ATizCE/qAjm72MKXUKSuc8SVbL0kryjiuGwj9N6lqZV+svwN3dtL
VRgmytEuSwO3zRhW2OQqb5Oegl8Ee8HagxjYXHCNhMCl2J2yNhd5FsNpLdbYG7n/uKqbe/IVc8Gd
j90nHYieZ05HJ0+lQyGXLgausgS0gBub+iHLW3B64H9CD4556HNExQMJuhojBLRidFjF6hXo0qJq
zPRu6QxWtxCsZNVgxE9l3tSeUfxkUAirY1GygONnQFz/Mx3YwktlzbRFJrvMMOfIrIRrFzbdXeu7
264r5etYU34TRJWkqMJFeXNZDYzU7V0l6RXxbay27k4XVWP87DpPYoSmYfqkKlCGLuYHbRdK3YZR
lzcmSyTdDMqhsu/Z6BFkT6axoktESoq6/V5yV/3W0O3KjYOpcJYdh7yTPqdZOLhPrtE5NbR616zJ
umWwpjbwpaBs1UYn75qvTPvrH6QmR4N9j3T57hEOvHtnLc1jL1uFN2zLKk/63h3Zz1Bv6p4hgjiX
0VvWve5ZnXCE5ieIT22YWF+Dxpx/K0sU7WMpvQzaI72GaKhpS9sXzS7hc2cwSZtr4B1Niu0e620u
jjPnMXYNCRcGmx7BV1qZ/bzOVW/Sc+c7Fant3E+vWCctHyGDX4UQfou1E9J8VPNAhavFR+nJEmTl
UuHMpBl1iBdEmpmHqkcZWHPd/KZXEUG1dlRPhBu40kJ/nj3Qbe/XsuX1TSs6hUbXKf394jRWcBnS
ORM727GX9ZQK2+/3jK+ecRlzryoPXGIDRP/BG8/bolR2poFEU64gSTlSPzgOHcKQT6O23xW6PvXN
7L7htYM/Gxs5c8olDxNr3ryo0q0/7c3Wa29WTL87o6r6hEcPxh8Ke3U30tRRX8kMA4MfuyGZSnt9
Xju2cO4bd+2OjBrTY4pGdA9k7O6sYl2Mu4AOpce5qYUfL71Vw+Qznr0Jw6iPFl4Ar1XNV2LfrxXZ
7mlsqWyii+PZatAy6AUBzmi15Twult9+pnXqvUs+Wl2MoAz9S1cCfsBqbht8UZ0aa7SVjd2e6Fep
il0An2NE9I+heuZ9URg3aiyGH550s5dlRVQKimt702Rp2Q+n1crgrl6HcVb58p3RbSM3HlwD/kNl
0Cll8G2aQbNnPUy/OBUce9wTh9d+GC3QiHZPn1S1jHw+gXqLsLQOYVcvgTjYph4Wf58Jbl4flrB6
YIGsd8zhGUB9EvFAp5dnxqRTlLXt5dJtTXUqQiy05k/bzTabZ1AtpZ+pHWGxHLlqqVWLZYqwNXX1
vg6HuUcYhe4JqwsioBa0EXh6YTicYX2dBIaJ1crRYs9OQidZHZbx4vPikyk1ixeZmvyYt/bcu/P8
Vsmr2BM7QecLwitsWzAPed0bFknP1kl17E0W3bS9D5z52hBjwRqvLbIVn06Y9vUbMZXae99Kpyle
Aosui2QUY9PdhsWQd7csWN5yYhVZJygImsd6fOgyLsCoj/SqwjfNFUCVwByVnet9jtpFQjML7R+B
KZ3DwGrFqGnMimIUksokFqnW5dXfEQ3ADJxK4xnfbiHPXUL9eJVCzMSj2113vxeRxR90y9TSnYPC
C56ymjVsbFX19l1uQ3ouQTAah3A06yPZ5/7dtmcrrjor7CLDZk3DNJdVko9TGEQYDuKwVGH5lq0u
sbRhrefIbMwQ1wXLzx64URBrdU5YQsb96LVzPHcWRrtXewcSa+QgWnLXEaVG7se0jn48zAzU1cgW
ecRI8sjZ1NyEHOeUaettfSk6l9xMyDqrfaVcewcqCcMBacDlsO79ay7KChMHWJXV2Zl4dYsKboJM
DMWS47kdzT+eY4gXvwVYBnakMJdOZJs+4bZ+K1c6UC6Yre6BWq4vvFDdfWQpJzFVn9Okv2Vp981t
S2EE/IXyecPBmoHUrClTMbcye33PuePDu2AC1VyP3cqRt0tXOuk3N0L1yTocAmDeMhbpTVcXVLdI
pQy54wti7eyZj0zUp5bPNvk0n4PYyfv6cfHX9pCT81yjhsY3Guq2xaRCxgFutAK/XpPckTkFSmYa
3JY5a013YHGYaVScHJTVQy5cldslDZUBVlnBX7kQmHu7Hs0QMbRQIc4d3ADm5hrYiVE1FUxWRitH
OOlDabfBhztuLFacuaFTb2Gox6rXPhVkhfc0dETu4r4I0y6yKXL7Kg17viGI037OCx5bPOZch6Ux
ry1z8lo8L/QhYJ7JbPicPJP3njYgHjOR2vJi+9VnhHPuZAHzm6zVoIMD1SnrBcndumHNlOtHip3K
4I5G9ofurXQ99FtN+xQH5EjB4f/C/MN6bapkieX/b4a+y+mq/PsQ/c9f/9cULVym6KucSNsFHy8K
0P6tMwoP6fE6YbNPktbS66KIf8/RrCASjLfUDVzro/89R1+7M0KbLQ+W7Xs+Vdr/kc4I/P/f52hI
+oDaaGo4QhMol7bj/96dkHd6zVP6IABPrekCP9pcPa+tKMlrdu63ZQeK5+UoTf9I4yIoEpvlB/OM
JiWNA6XpgjqsYlqLByqtpvLMNOg63zwKcv0wB7ZxR6X/Vhykamss+VnLH2VLWClavKX+5S5D9tUv
KrglC4hfNHIaZzGGISeI2TXp12yJNr3hFrqdA2uAFzA9ie1FceFlZVdhmUhRgQftwqrzqVgNzeu3
E1un7W4pLGJ7pZsTGOAx5k1R2Un6Ni0FXbTf+gzh0U2R5/letKt/401MVxZ5tfYYMIWofUsbRLpf
PGVwtiJ0MISvLI3qIvzmyfxd6yuPl4xhOTkYXWMTQMFeY2nOsVr9wd4PitDARzCwTj4qXSpC7mgu
sgUYCDsQc+o8s8KL6CVieS6am/wex2b8oQsKDTjd6QQFz6nNZJwmcv6zF0xPq881OSZNSj6TmHf2
UIw9kQV7pF2zaWgO2y2W1l2EfSzlbjDNEYmm6QU1QK31hPlRJUOaOhfpmWQS0DR/rsKguKQxQnU3
rMhPsb161S/AhWKOh6XOmDNaO6oWVm1EPIamXeW46gNuu0WWLpmzoC1zTFSz7bqTxITFzAotnjfZ
amKz0Yrl3BUl8VjcKNtmGboa38VMeiGegu2efTzzvliHhRWAlp10mUXArnXaXzSO90XUafohsPTq
n+sgsuPG96veVbRRvm1l5X7XbhEKntezR5VJYBogxk4qRsRfSf2uyKznyh5BFQBuiEoeZyvltfJm
OWBY227avJTTYMN0UVMzfpA7X4ob2ibnAEh1IJ/KR9FbbUkU3+vtz1nVFdKwKcJ+u2s3AuNJNwzt
VXQipn5nWLhV1+9F0SRm7zQv2+qqi6PJKriFd0MFyu0WDn9GFBNWJHGjWyV4MpVvp3Qq17g20Aq7
3B2hlGmkWILxpuyB6bqsrL+U272sNHPtA8ST3UgnOfOYH/yaOxJ39oKEEmrV0AI3ucdi3pB73OWQ
WoRzaYqajoo0QtzCvQyl+UYu3T40ztDjv2OclWtbHkArb6g53Yn5WhnA//ORypmD1ftvlFPsG3CU
npGZiYGymIIurcgwu2VfbOZ3v9Q/t9X70l55oelrvy1emjj4EL8Z4r6phmRekA/GulnPjJFsh54J
WhPl4Lsvq71sLR7ha6jiVYGXlLP/nVKeFnkrSZvMmtOdx2O7cFt9CEZxv5HPjjN5LRgAL2f+nPMv
JM7xssjw4FXpTdhrPjSza/2om/TH0KTnMEw/HO0/zwrfbs7Lj9AdJFvGq2BHZwS3XZW+t1n1aFnB
iUC8fVRC0Z0wdufNp3VnaI17msiOSpY/Mh7ilJFujAqhOcc9bvdrISrvqW/bV0pF3o1quJ+pMocR
uJgqLY/ulXdnae9r38BmAIQ0fzwlIFzmJo2t3OWwWPxlPc+t96TmjWKqaWr2Wbp4UZdqVtuxER0/
0gF2IBrJ6oea4OBkImC0HsliucCTc9mFI/Uakzl6bI+qHD5s9iokigRtQJfjrd7M8q4Ou4cUCAjg
xDYiIb3wpicsg7xpgQC6fXBn1kiZ7eg+db34Uc5mohrbJOjgFI8kCY+KdqTIbtxTz5iqFvmeec5X
HULitio0dyWbWIcF971aKBdLKSTYE5XMbuu8IDwyEDb1THVMYYLROe3d2DFGX/VOXgX71s7D7pKi
T59HuE2AFguKrZguQdE/+2P/0BqKI6TNs93ob7/Ikj0Ri9Vn7/+wdybLlSLptn6VHN47IA2ncWC6
2Y2kkBTqQiHFBAt14LQOOO3Tn4+IrDqReaqxmh27dmuQVWVhkdpig/M3a31rRMU+BdNTWabVfdfg
TKZhaPcIlNs9uSDOmUjMmSPGGWU+m5k0oGbWtr1Xbku4qncwDtDQvrDyZzUhV/HSl2qCnTROHpKV
ft+gacXTwG2atyI6qzIU+ZkZ9Zk/dV/Yu71VsrkqCvWp1pBocWI8VsjbwK2GuD0S63o2S7Djlitj
YzFLUD5yXmf+Yux5Bu+I+2par5rtoJ9gJA2Jg8Vjwa6B5zPjidqVQXJSnncqCB85kxnNNMN3FDd4
D/xoj1eIu7O1bsZhfKOluVjS9pootvN+ta3zsfZuOd+qa+iDeLNDpJ0APKFC+vqNDucLKNcPitwL
6WWHBS3Bfm7I/VBLdOrEUh7X2roF2Yj0O/pBwrfOq9a70GNvXpjHH3RSzRAWpjQW2EZBWpQ4idb2
tWmWm6oMmzjV5pVUpGWPlLb+5CHq2oVwH3amd46Fnd6tA2kDQY/0dYzerHn9bEzp3RJodyGn4GoV
cHwQiiQ0w2e82gvWRwQ+cNzVtm/aD3trO03DzQhsqmygzOSjzTcQ4SjCYsK6bdcEttW8zj/b1yxw
+xia5SoevaxaICUHhh43Ew731LFvTDu/Yi9YKYhLA4yZ2bSo9IrWM3AHVDlrSNgmu9WwDIOHEHby
dGmqNj8naRXnzTbj8pW8dcKqidqjbfHGaT4cMQT04e3Prnz42aOzKqFhV1k65fucD9tTOf3o59WP
5h5F+NbpJz/7/vnnFMCtLWQ/tFaNM9en3qA1PGV0ymdR543OF748pxmvl9SyL+wli26YTMy3Pfij
lxYXid5r3hVOTP1AB3jfBX7R+Gf0AZL8QzRWx7Zr19T/Wkx1KWOX1CAItrXHPXQLli9zrENDZ2Ib
8N3EM+JwngPfOsg1r3IoTLbHau0pWRjZ78Om+WKLaqJhVXanenE+AIJ4nutyGg1pUrBKVl58vlOv
2I6WwfPa+TLPp7CK3URhF79zhEz2SvnVvGPYkoJD12Xh0w+6SOtOTrQpR2KXiIphXyZut1xVjs06
twfYwSJrX1Ya5Z+I3bX2sb9kOhD4z5nk7OhmXbqtsAw4F4qVF801ZPYO2XxidxyyHdX17UJmURC7
PU6V2eBHZZgZ9uqZxLlvhheB+iLSvgnuZ5GbFFWlp5sX5XGjHiihbiAo5bxP4Ioy10o6k15lveU2
+yrC4x/w2oG0hMcwxwgOMbwfDaNK5ZQp2OYaXTR72Mle1M1UhLN5Mk01V+cJmv9kn7WUZfE8c9E9
T6mC9RBgnYeQYbU8jr015Z/B1JQQhlXXhcHRTOAXazjj2YlZSA7uJxjz+WtdOf1dUuHR2qW9FCiA
Wl1il0FZ7l1n4wzRCeW5mk41YyAG1rjf+gu3tORZEpHccMoS8Bs83h7sEErm6mAhn4b2C8QadkqC
RmvKqGj2POlVtdduBH19Z5FtkoK4BuOBMWLnNyJbPoN92qKo7Kooz4WuHe8xw7ySMADtmoIJ2NpH
h2241HDRxpDRq7syhmqQW7UL2BXQPLJ7EiHWOmeGa9GHsCsqNnjHwadx72a9fmW+pJ8H2JLUam5T
dpE6zL3vnAhwS1g4WWm/13M17N1sNudR3oM16Y11CfGVmBxZeJfFOExnqzdP5xaip7um5LTzF2vw
dz32IsPlvpDrGlyuc+icBdimLuyQY4vfkvwO7BmQnSXtdoO/+Ey2Ce+xNS0+waau4iABDuIq2eDi
sgxqurCMw0Z7V8i4S7xFwXCBPDl/JGjcvrSGtPuomRGWLDT9+r1Elv3R6ZWFGJhv6yWkeS93Dk/5
9SzL/CAqx6faKlDiE0KMkqwJB+oe5RyZQebHlkDZV+ZeOtrJOQHSm3S3TMYF+R/VC6+VFx1KFptD
mcQw0MMb1irFCy1rdtAdJOu2gXcCOD0DYsir8rxT9nz0s+XFanxWLoDLzvwuIp+EwXAaW8OcHxQp
xbdWWsjzNCSaZGlBzA9O/cRbp4xB8egnbxlT5nlsnSswqI/armZC0OGhDGTDwl7MmelpuhN8bUiq
fmzy69Edv0Z90u27ReHRoYOKw0V6Z3Nr3nuyao69nzW309TeoLCoLlOARrRkLjyQkFd5sZZkI1Zg
lHdlFTmwGVvvy6yGL8nkZefYgSxknfLopcGGMxrh12rUuSKNll3eKvVadVsfG1TNVVULFDcwyfZF
3pf3bYqM3Jlg8E/eqL/ym1ChLtGApbAaFxrJXJ6Dn1ivWQnozWNMcENBSo7rLDN4qk3/8P8HMT8H
Ma4ItmSrf77OvIchbH67+t4ZVf/2f47d9/r1/f/+Opr549/wczjDQfQ7QSIBfoMt05v/ZgTzUwVm
Sfd3CCsM+d0QCZZ0N+nYH9MZMKRi4yygziYIy7e3YDjq+D+SRACd+ox0omALKv3PVGB/ns3AaUAB
yXBI+lRThMz8NYKKBXhvUBi5+2UVzlnTVl6cuavNLBI51S+X6R8gNJ0/71N//izomWILcCdBxedK
/BrL5vprhDaK6iwnV+uMXVEF0oFdDE+92xBNwhIeL0Gakz9EI44uN1vm8ogKmOgJ8lpP5kPZqX9m
2KnuQ49dJgRxXgv1ZVDY/s8b/E9hN78mrHiM335Z/v74sKFw2C+Tihk4pLb8+cM6oQn6kS8PLWvw
mMLe2c242qDgZFdNRIOpkQK1OvwiSwxqQXtm20uNCSvBLNOTxwNXCRffgNatdcMXqsyHoFNBrI0V
Y3RnG+cP7t4J8xb3m0WYYuHiDxvNya2Y6KbqhgMdSyUazn1+7Zi+jmvcpWnYtfGEnimGy6VQ8+YX
EF0+dTLfu0q9VYnGKhKBWwvb5MJPGv/wnz/1/zIC6E+BQJ/HdyhE3TvPiu5/g7jzBhi5qf8KLt70
E39PEfpfEhuEEvKfHwD796p57fhdXn+7e9fDS8n/aD5+M9n7bzE7hObXs2DTfP48CFzxO0lvMiBr
VUB4tTdd589zAMWnAHUSwdIlViok1ufvx4APpQXGLg8NQlCmtSEnxB/HgCU2IUTEySDDUAjCqJ3/
RO2ArmJ7/P5b7rDd7FvMcyS2/zjEW/1FDopoebSsGT+PWmb87FG6FFBIB7Xo5qOxe4h5PeOcete4
FXyfJZoEpvfOcZ414iXeVnJKMdiV1Hc7DrQi2YMbyM5Z4Na42+E8dvukWld1Qr8R3Hipar/LYUCW
hceR86ZQVnAgEh7eZt6VsC26BHHIbnS1fe777HZixeKQrYTIGhmvDYLWfSondemlOVr/kZchnL9l
dr5aRK+5uw7M8Jc+SBt4DK6t4eGR0tLFLoA167hYaweLg+7BIPirHJSNcpWvWZbMz1x0E35qChK3
2Zk35Rtv08Icx6bJrgYbhCFlg0SVFq1Bd9G4+Yqsc5EIV7twavDjL709MstsE4AiigG056/D2eiH
CvSSarYZX2/KB3bdibWzPDVA8eyt+tvg0Zez/BHOyUa3CJl20fWxmw0bNMZK072F4XHZGRPByaiD
qf3aulGnD7XJOU5Ez5tiJ4xbp8CtkOTGUesvC+UBA5rYIedoYBSADH+qQcTC88wxAocrIytIz5WA
o9nxcwImzR8LgKvPFeJgMHSFl97NpbV6eJoi/RFYIXoXeuZxPm/1yp7cgqW3HqOFCJh4tYcQbiDK
rZkgos53jqq3Sq6Ikw/3LIYp/m1p2Q86L/xv+DeIA8wLEz76Y9aPJ6fJ3UfKWrJuiOQiHSJAIYPB
OH93u3R8HFEYhNwZG0oxhA13C+PFewtQJqJ6V5jHod4jiENhOwrDENNd8gPSFCYMDgYHvLKjEPI2
M0mLo4FVnZWcV1PoQxIo1KTMFekAIDS8CnEenllk/yidQ/soK1u74AUwkNM/L6waZLAmJ7qLrD6T
nU4XgI8mv+jcNMLmy6jANlchQp2GJ2cFi+GRGsOKzElHXNHBpFjmJvXch7cJ5f+m7CuYXF621Wx+
8P0qP7nu0GEkh9H2+GcIG0Q91h1c5GM5+sV0Lh1VePZOJ9Hif1sccorI6OqEOjQFN+OnFR3ReGmD
ClnBfUSNfdROaw184nYoDgCmkaG2EFeaC00kcR8TB+OGMfCOoIcMUhYIROvFd57c2kMls1IGAIhF
B0WP26F43bMmLO0vI8tJcrhqJ0u+lQ6yykdiQZzpGi+4JOmQqZf/VDcqKj/V+LdWh41Bq6OXNc11
fldu+/njTOnj3dkVtMyYMPOkPTG6mqZrrYdg/KQBE7cg74Yg4oJFlsVJMOAVPyA0n+x7r2WhDjo4
35jM9Bqfc75EfowIhhxRrHH955KlSnoYqlYAmeiVfKm8Smd7mxZePqelyjagwISR1EIhAFSwg+iT
Wj7my65awstF9mz+A+PbMXMHJKGCVvPdG4sqvJqCArUJgiPPixEJzdbnyEIyBGtZe+bYEbkwfF8y
b71PckrvmHM3V/uZ7DCFx5P980GObdXfMRRlC0IWrncbTE1YHFHrjLdydpyS7z3jUIJOT6Agamf2
t4mcYHU6eGecZORpxjvFYl+RT8/E30zYohLfYg5OjGNFwoVSd6roMJQW9ZoiILJDMj66MR2ZwbBt
JlaKepVc1aV/XVU4PEFz169k39i4QH1gGUUabmpsQp4gcBHQk83PLQQW/GlzX+WYS6XTE43kMuMY
yGee0DGVgXWA0lH2t1GtoAijcStQxxHdl7ALYtpI42ZP7TFNBLWbh+j4M/dA753U4DGJKZibX5EG
vODBlXhaqHgc+qQItelnQwFdFO5Ow8X/cBipF6d8CPHRoWybQ3Y9ZVUybFOhPo2jXV4UOge8yvX0
kuuiNpChHJKWWbU5HLoRre5NySi02dXl7CpW8JZrk+Kj1JNpR/e5DBaHP5NCP3syl/5hIlySykqW
fYsjKNOXPrgk0AfM5xkLkxHhkZexZgxOeZwfRQup7yDGDNLT4KjpuU7z4N4ysushUediuWLjWFwr
Yno+mp5B/a4O0/WBwL1+OtEY99OZdMdqk45nuAJ9MVQIYYJ6wNWFe3/X8c6JWLiLmY0HQl0wme4I
urdFI7gL8AymG0OihJWdG7Ucg8Hy2VFNOPsZ0TpQ3LNElyOIMrcsD2MVLrei8+3nplQtfb4TaCYS
45LA0UjGV+VZdnoB+RJFYDeDhQeFNPs9qRlD8GV2MzaAzhLAPnARirFYnR33rLH6iFf0zJm2wyU5
VYcsXwz/tBobzYBt4AsQfoZj0VG9jA0cCclmaWbdpLQ9soNb8XbF3tjjXEarEZzmrbXam1yHD05T
8B0O0xLdlQiVkEvmKn8peTvXlMYI5OMK7MpN7whiMJdcuF9GvbohbpWy/8x9YeNQ8Pue6BXIu7ue
K/JCVeNbxykw83OJWO5FhFBoeCs7E5fZbbFwDLVrPSCMyp7Woo3eUPZPG/FIFjJmV8mH8NulgfQU
VTavziw8R7rN5ynAAPuXdreZO5EaYUOl9wSnHYHS5N6fmUb2ToReuVLC8u+hzygQM7XICJJJdZft
obL21SU4lLSKu0pY7xDvZHMESJ17x5TJ//mawqDcMTxLZRxOInoao7z5PMyFX6FP7RUnPMLLz0Sn
wf6m1ajVAfkYqLogac1p1m6j4tlQYDGySWtEQgpDbQyEt7/rTJO0ULLYKcOhEIxBhxHb2cHTGygN
rnI4xnUz5OSgtZpapQB/zHoGjfblhCJBn/UF/o39JLnQbDnXpL4mUWB5ZiFdjSd/HNcPt6N13nm9
Cmf4MVNSXfZzKGeAws16KTtXv2FMsr4W6LgfcI1inw+ZQr7ouik8Fobl8l6B3SSjr9ftc0J2RnWc
Vsu97JIBQ4dZvI6UtQi89jj363e3G0J/55SWx6wvcS3uUdqnmrLW1o+DCDabsNMH1yVaP2jnRFsj
0S8nf9hl0LM+uQyBHHLe6K1sf2zdA5BVg0BzVW8TGa0AHlRf3fdd2X6Lxjl/2wI0i709BtVI7+iq
b+2UTqR/4FP4AqpieSeFVd8QBgj+IFzt6KEjYBEo1zR8p4RN+P7E1L3yZu5uIZcRtj02As5L3un8
UflKfDhQie+jpl3PJiRCfOLWcr6NLAnuBkugnBdN6ZHTzRb41etNQ23Wp9FLW47p14XR4vdgADyI
pbSvXzSIEYDNxRJdGldSYyUZ/Gwm4l34XHGnXM0BhoO4yUi62eXuZCAgmpJFymxDUNzEouEl7XsF
GjXNWZOhDpvA4FWBfpFtCzB+KSB67Uw36IfUmicWXjOjxhqM103neQ6YIacbcIysa3S/1AQGxEG/
LudYdLfIr7CYvnKu2fDb55JcsJrDmzng6hLMNbs9e80cwFt30NvdQqZaCBBAqrIAVMS4lEluhye4
W7R519iuQMTkdNRyapL8MGVYk3aeY6yvyVxNr7KR9kPOiaHjzGw4ZEWh/2XBOGF2YBKhfUcQ78/W
NWFOzIYIs4MLlSSJEzPL5eD72F12hUZcTagSCpMzjbYrYni3pOhaRVegiiT4LzozeedSNLcINHdr
QE0dd8i3OO8bT+eAtr2w2lEjWw9Jn8CKFz8otZ2bPLYYjhnNUmtZINZrxB9w/TEtpwbhxtVcYiI6
66JVssGyyokSk2yIr1JgHdu5iEMVmRlU7TGphtrBXVHzgh+rvHmf51FGh2Si5mUy0XmUrUvE24U5
Vv7dcJcgHndnXkDajPa32cJ9B2FL9/CBLQIj2KkFLGI0QonpgG3ffeJ71jeiUP5zF1puGg9DN11j
mymfEuMM4MyQLIQH44XZY1albXgM4PetiJLRu+3pwojBq2EHv6/Qyz0+krDBnyENSo88LsMZXCmy
tVneseZkL4Pa1sH80fN+tAloDuctGw4t6lLHuIlxZ5dtKbMjo/dq2Y/wjVCKOoS/xYBtHCQ5dtWR
hOkbGxBvUSNI8AbOGga+ZY6sjyQavhq29ESq+WzwSN+bmckKAcovz5k373xpZjoPEk+KXehZLaEN
DrDca8s3PaI9pJNXwZyPzhF4uWjidraSZlf5HGXwjRZseeU4C8UYBftDHIyi7A8FSVtslUupQKa4
eYmcgYm3BXqTzesZS0peU2isDR4/Qqfy0xbngtq2aYTej24l63PDXhGie43X75CPC8kh9uqzndFr
Eg1IU8oa34xLssiJgqZ/wGLeFAisWB1gqtdwfLxCEHJRas0pO6a+fx2tlRvugXiD6akob099N6AO
WeRQRFfD0iwzQWMhv1oBgOEt7/BSxi1c500O6ejkqOk4yhgENxviIhGtOis9M35piSCyTgi82TE1
EeL5CydDiPLFjpCCHeChTy3CjZJ02i7D57BbSBXu9zwvWbRb+yVs92TqeTDTWDPyVkVK35zaklvr
iDCLFTHJCDmlp1ty/3puhmi9LwVoUNpC/OojGAAv7pBCCeyu5RCCnu7LhCQB5I9xD6udjJg2yLNz
FpdpcJbyYm6u4Wx0+dkakjxwBSJQqTPe/+Sc1tR6uMxJoTXn2i5B6vfJggkLxhd/asA9ZcdQKL5m
x7d6c0OpPUFMl1HrvCFzBWyjpV1X10ipVtLHMA221zPgcBjh5ATnp9xHkXumgf0QhInMrDkWXYpT
dPUrmn0z+KY7FD32hD2bBR8M2QSWCiIBECGDFMu9yPho6w66JFkhLEub8toiEG0ll7kFr4PPoFOA
tRdv2KfIgNXBwiCpEN6MhKERT1Tp2350bLUvyiLxj2wfArG3IjtpTrCTkmDYRzXFIFvIlti20R3A
ZE5zE5BbpSFWXSPMHqpPgjOivMXj1akHqHmbHkYl4/Q8+ljd650SrMHuxpWG8zKC9g4QZir6+Tgu
HPGLHrscrsPmYJ0cVKhHN0KS9jBonHdo5QA+8joeINsdW9rcjlad6cmBG6rdJPH8/nG1kPxxuQFg
TVy17tocytlLN7ur1Pm+raTJzhxwQwJHmkGNFpXQGDEtKDIrpYQN/lJo3CkhpCk4Bk2/hnvmfkRR
LVxiwppZIpjLzu0XwxtVLdaJuAlwjSv2WKx1bkWniTMUOZCrwaHEDkpNRNf5VIuDl4tw2Turk2M+
MD3p1yjmpT5XBbG+57zgB+40H1/MXesS03A3BDXKY8brujoFhct2DlfsAC9HKETMYsXQGzcul/Lk
RrN7aYXzsOzJaJdNrGWqSKJw3O4uZ833HZanb+10r/HpLkNH6dv1q4XteWDusJe67K9DWQc3IG2q
CjJEOXwjSxZS5dyP4cnhiYK01K0dSE4+cYO6y6ckRM9vw+rxlnsl7ITknzUnFndxSDGFrBzqB2k3
EZq+SRgoKHNUL4ecoaA6dKQbhLFqBAmanlrLG0YEULz8cpbnjN+aKV4amInx0ueAL1ggkp2IZvta
4VNYjhDtsifFBv4xGmEkApPkriXJsAm+CeUVL4vYYkvaPETen1gkGnBKqPFCeEJt6a9cZ05L5oi8
ziv62RkiErSVDlHb3gGA+I0tK1u6lf0N+eQUW7xKINC0uy5o+jcefqvbR0HXLhcILMXylfl/BFEm
SudHlquj4uJ3GC+p4GdK0WKcBuTrOb70/IqHqe5qru9spusSueVQImHsegqpxqZ7BodRZ6ncS6tS
UJosLRmyQQ4Rc8d6BK0+3m0rTx+qZKa0uOmEbNzrHkoLwYz7ofIKfQSxp83RloPPvNby017fIwpZ
y53PUEkeYA4W0+sQrs7m2PBIjO6wuELLPfkoKphK1MNs1w+i2SJFQncmKBtIgKf2acjMSB+bpbPJ
OCE/tsXa3meO9qyjR8oXsTJjNqrjiHBn4A0QEZRdYogu9+OP8BZ6wXGFxkMDhzpjYDJ+wvTtk/yS
E6ADsK5covGuxDAcnnkZgBm+bJkGd3VhL/M78L2EChWbOV3lp0kFfnNiOGDTwlRt6vPmoUnOOC4K
PRGSA2CYnAQb/2v21CGfHrH3NsLGg0DVnjrubpocpyAJHOl++5Lk3ZJ8M44shociwUWld8pO6BLA
t8jNDg4fl8jYXVBHvodvDV3qg5+uYQ4iygmzN0dZU0ZUFbWvvA9+ZDJBSFIgsD0TKSQTyhtzjOGj
au54IZHnAQw013rPaxLw9wowJcfo9KXLWKOdxtAF3bwLh+Da3jKnnJw1Fk5hb8WN17dyD8IOHAFf
HIIPvIztxfAjx8pkM9a8CUj/u41K9F1vkVfmR/qVmrYkLLf1KA9VKzPN4Qrk/5T+SM6KRL1a516h
SIFiaR9cBtp04gLL2Qw4QYfkb00/srjmH7lc6Cgg2+Fro04W9OGcYqi77/sfiV7Tj3QvrCs45Ml1
RCMigCZTFYE3qfZg68m86hfRO7GGW9gzIrLbp0hoKLJ56UfMkwrrXmPeB7kmSIQ9LEyZ1jiCz4Oz
BSHBzejwbwJIZpkrRkUp6PB2giY2NUYdGGrO/k3tNGhbWQGQWdCRjoI0KJvKtwY49GO/RpMFnyjE
pDha2IA4V3pkW5vp/kMwCSVrEFJiwRfkzwwBHAxkezYYaFIM1qfX1jWkqjIxI441TIwQeKen7qmp
YWTswnJ0kGRuDB1hFvFKm5YeVVAWdwVwY/w4Id6w1WwG6ibPq3gAHTPuDUoUege0SoZp9oQmyNZh
epx6w86Ru5lufEajR4CEXoNvzQx0huBYp3sfg0GafWuPxe0S2CY9hOQ0fE6ReuozaM3TXVIHYX9Y
GLPfeTQoDVr0PHs3lIh3jEO4OqPppnsTLWTNc6gBCBit3r+xVErw20CiBaduzpMMOKjKSUvpwoF0
h1plCICtZvpa+bakx9DeehURFFIxSFopMC0N3xx9ek7XOGWM/xB/K7s4qALJZVyQJ/jdgjFEJIyt
q4/Nz/U+usTQJwyJ9qSsdPLSSnxe36qrEnp0htG8ytRSW8jPQnj7VMPLHuQ9E/+JKPCHhPVLdg5C
OJ1YRSkIWY7gjRuTjj5dzZGFm9DkXv5OH6V8rm4TXlaky1gHyBTEc46hRBFba2s+d5QXwkOLSvXh
1zju49zUrGx87TNf8dycOhlUgI2qX9sBZ0pZeDnwDtl6B4spiTh0nH7ZRTekDSWyYYDUYMujwSRE
jNaVsxGgWosrKk1L9sxNDiTgiCqqT4gvcFyPTJeUSp99WF1sExpWQpI9OdjszmLwQdMr74k9tB9D
k0TrsVrd7NbFaMddlK95TuhGrd4KDnfGIVNoNHOckXacMYZnX3Rat68WTf5jRJPDYi8x6nJMRH+t
h8pp44Awr9tyTUlQxnG1DMi+DOuvoXSSh84TCZmlqSuWGKYLHX0bsQ25pi4MbzUBLB5q0JK/mZg+
AgnIABh2mqwkwvOyzZ4iMrnZkI+uPCN9aNLHEBIOKYTYDpjnyKUqYgP4uDqnAXTuad+CiySlTj70
HvGlezvRRIqgtJc0yDAIYCrJekV82Lpd/tyvjfnIoXmicarK8Q0waFXcSdObCLrYNglmFsNGKAyb
4Q4Xc2R9kkHtXpsIVggYF5M/4Wq1byeaMHPyNIq0S3b94rIN8wg17pCsjx77JxgzGbJFhj61/kDM
ByPQnhxKDRhZ3bxzA5HdkXncfMfIAh1isdv+Ee5CittWl83rf76z/38zNNhDE/PPt/Tx9+q9Az77
p208f+MPz5T8nWU6C/Ug8mExuTL42zY+/J0kYcxU0oEvGErhIgz5myjH/Z2tsstE1rZBJyEx/Ps2
HsfURnGybQGU1rZtx/tPlvF/FuUERAVjdqCfI/dk80yJv2hPmqIX6AypiOyBLSO+1E+tO43UxOvy
b2QuKJt+2fn/7Sfxg7gaSIo9LsOvkhwjeI8kIJrKOnSyOGv9nM2MjU+jCuwXSQ5S8W9EQAgW/scP
lJ4rZYCqhtyZ7c9/YSrQzk2ZF+Wb1FMBcZw5vnMWqx9LCJagBDJT7qjSCV+bu8h6/OUGuPkpZfhV
0/OPLqv0XbBXLKa4vH+5rMkkVJNJrKA2sYH7nud3OXmiB95iN0Va/ptL+49+WijRKLieA7YrQu/x
62/KLNzUPPygaGAmfbVQXlMcT1tBMbENHf9Nlu8/uq6chfxqaJaQLG1ypl+uqxJLNjXQ/Lsgr04e
h83eFAFbPWi1CYQEYpVz96Zw+Me/vqbbDfLfopEfN5DHl+n5GGWF5P//+eeO0i80hdt+lALSEmw7
vzCSU9d9xSrfEwtC+uK//on/4DcFDWI7zENYzkj/L9fVIUKsCyEnC6pMlM70zWdFm+irIiCPvvQL
ccmLd9076TRc/eufLP+Sl8xv57kebySX01sEoev85Q4KXIazM6n0o7HIpWQCuOY7vn6m+gPHyRuG
l+Qqa6wkOgsSB+S3MJk8z5LBfoB4nlLZBT32uRbj1x24R3IvsCS678KsI9gn1+C0x12zbtUtCWQl
lr9Lt+9TNApiqF+mDoPaLmoc78aKZEfyrdOL6otHoi5823rqEej0AJYOftiSzocOF8z8MtTLZ2/K
x7uMDQAC2DCvbwduCzZS5PImhzLV+sJyGpAiRV6i2LVVwJiw9PAG08r3ibNfi2AgW0I1GltdK5rm
U5hiDc6Pc8da7+iwPiIZJwDbRL5ws+QQcxftyS13tyLLe2bqyXoJ7z37r3Gq3kzZzU9MBpU8KaGK
OwbkvbwdI+0fJ69rkf5ltJL7bFo3aAk+oL3rkll2QEnBeBdeIgMdzVSGJxniyGNotUV+tMpg/TZC
cAZr6nGsk52n3edm7PPmiKurZD6NCvxbKtEM7TqPGwwkai2+TFp49Snqe/TJhUXczTEPS5Y7vcMg
Ck0L9GEfVZEXl33onRNZZ96Rq5jlYIhrfHMbsVDjYL6AauwJeSH9fMTR1Xij9+hmaU3vOKdFfQ6C
g7yblS5ieQbuzdB+WkZfPEVuRqdL00BQ0LXPem/Z0FJiYaMx93X2WFAn2ATNOj6OyxlDoL6laLGt
T0tLI8TMZGD0QXIajsr2yfrh0qa/xbENSNVKMETVQ1swDoC10H4usMV3JI00Xn7MTEWRWypG6bFo
ZjlxFv7wn6NgCQsy7wA2XVT2xEohw/HPqhTKIT505bORAp5t51jiGAX61lNWcT3qnT1bZtu6//Tb
h4vwl2eI8OUCYrlzWAq2Lgtu88O3T84y5suNj0NM5K6TZoTXFDIOkdcC73z6ag9WI+69cE7cY0jB
yCJLtyD49z7d8/S02k4DSztit7p3/M5Lnnm+OqY2A9mU+yUwkFUq0wQfAwa3FjlSUUTxItaJxzGC
nBezhC6IwJTT+IAek9qdrAxGN6RbMLgspLc8ZWM0PRDpigmpZ1U/xYQEA+dSSW3ds3SdnmhsoZ9j
eNSxwO0rdl00atRJDEVJ6ejkM3uhhJk8qK/YHoDJ7Ra8ZngrCRC6tnU/II5oNqMBgDg08Bi+ZHbJ
MKjh6csXcZ9JsX6pcAS8WmIW36OuKJ9dTpHX1oloSFs+kzk0uV1ivsvsl64Po7diSbD5E1oAlr7s
QOvNIZw9RBhLgoevktatJPbExcPku69pEPgOHrTau6+HTLc7hulcz4p24kEJNj6sTFZSm/EaFB+u
k/kbHTBkb8jmj0gk32p6lvT2Un1ryc6CzBEAXLXr89Gr82cBMIJ/I3Sat2XGz8tCLl9hPDaJ2kcY
/1KUKZX/DL29gQ05FMzxKz9PLHQDbGO17dNBSHK1sWr2WVLvJ/QSJHOTWLibGDO2jIsclA5ZLUH/
EV5sQGF4ycr80NVYBUOn4IuLyO2gs8XgdDFFtdmkY0I9EPLEtJZ4KwrzTo3+k4ZJudkRA0ZqXQJo
jAVCFNwZlj6oJRDTcr97XvWtBwAfHWyGDNVxMy0N0CYyyxx8oj0rdL911XxKgKRVV2G0JowIrAz7
CZFQy1XSQ5EnODVI71iLEyFZ8Wudhwz7s88IG9V0qPooYxfE3yO6UTn1stzobmAS74oBAC+uEmfd
4RwJpotNsidPmz5BHmfoFsm+GTVrJ7Kl6Q0dkleuCBxhHh5NkbUePdsrK053ZCL3lfLIZalb2eH+
JX+Z+27q3f9i7zyWKle2df0ut68T8qY7vYEpoCgKqqOAMvLe6+nvJ/aOWKCDpuKu9o3VqFhFBal0
IzPH+I0LcbrFzUbI9S7a+h6er1vYViZ4n5LsjPvHyhrX+u5mOELceGIftrvBGyyohVjc1ecqiEBB
ylkXeb+pMzbFTZGbfYwrqKlSw83Bfm2wFIM1EWZVpp6JuYbPRkwznuBuPepHhUKZ/bL6LLwZEzzC
1uE+2IJ8FFC/PKPCHau39GsYnsvapBJXuY7bc5yoml89wL2pZbsxSGJuTdhhxZ6bStGcdVi0/ckT
Ie3t4Dr5NeCVVsndN7KljbQlEKhlBk6vh2PStCguAnDA5XmTASb7lpoiRiEZoQ8xF8hwbu2Xf+FY
eQ9t6/tnYJk+0KdUEH6XeV0eJDMGUdnjDUR9pvNUYy31+rjzUAyJVg12RVjd6zS1CzWNPJRlusU5
NanYUEOMU5Xacqi1a+qSiB5VTppi7eWrxq/GzLMc2USr3Et+JWjbLtaql7KN1CeIg463FtrC/FX2
SUr88cv8rfU4yrdo9OTKCrq6Gx9c0URop+0S50lHuRPR59RFigdLIad7VnQFFwQJJa+zQp5snO92
iChbUdi1+yEaTpz+PuQ6LKtNpLODor6xasodtzDWJemb0nnmEzKCwIZNOHLDtvRIJq2RrWowSx0C
Mk+t5rfpt0ZDifA4wLw3Ni6+DQ2miJIRnxpDbeJbRJioIKPzUsU//AI1ZJhqBmaNoZCitSRlDrJf
LSyq3y5I/ed8qKxXrdKFi9tKFEy8SpcuIBYpLOehDldI9LMUIJ+CejmVxlRBliDFUwpFCKDCmJaZ
BWqjSBKuUw6mYa0IlRejJi9puI4Q5ZHHYvtg+h7147BSMMEiUc/lYI1RK5RvzeiROEUEd9U0XH4o
vXjCTznT5VuKiqTncs2DqlOByMSc19GH3yQayps0BGmM2xI6SZhEe4aw07Wqi9dC7JrFj5bkrLAD
sKPob53ZW8keJTQnOlCo1ike1QAjqMRT/T7BS+vCU4fnlEdlN8idHWoBpbsT0IMC64Dwk3bOC3BC
j/gqw/Sn9NV4Z5F8F1AIUvB4d8U1JWEog1wl1q7qsjEoDPI0IhsE0GFDVVZ9VolVDqTMKrDWCgKW
uL+IRlKCwIwcj4ta6Z4QzzOUdWV52ZshDVAcXUPuuZBa/S1mJ2axLZzRP6clbWPtACX36AhVIWE4
6HygEKuuVsAwYHRT67+BCUmj+1GqFijMGorr/A2UtCn2sk6deQPVww9+xBYJVfBTDJ/5y/L1INoi
IV89QXJJ3wS8POiO3AO1lUUDV26Fl/xr6or9cAK9afiYDnjy36aL/EuF/NRLmSdoEXmapbQPPric
dCNTu7PW+MrzfqraSttRq+33A6ocwsEISu8C5zz4qetK8gN1lQJQOlpb+qb2G05ts3H9n9RsRtM9
FTmPlSsq0Odg8vzVsea4twQpC3fAsQqwlD36vCgVAGnR1UpFS1wOettDUKRfEX9dYdX3oRtuwqxj
u5cqtQZZavJ+69c9yaemwJl4xdVYpbSdlvLr4AfDj0g3gfchIOf/NvOgUbdSksvMoai1t16ejzKa
YW6+1p6Vf7PUXNBWTL2IGmwapNsqcoY7PyadyYFfiAdU/EkG4LSI0XyJBdKb12r5sckSKnUdJiFY
W/G+p/bWh9FrXdbWndpSz4bLE6PhIuw5yz0cJ0KzJM3KE4UrF1gXBOkLbF8AuuVoqXRg/nUeFxSd
yWW6azQf4zt8gy3IpWifP6dV3P7I+jz5oUZOeOFGhjQ1F1H31imC4qU3aiuA8iiFGJ4DqqeCTmJe
UlsNizSAg4C/M5S2MZEQ3J+EKyXbWkrjPbcQv7GLtwrj5AuIUgEEcfQfUlCX92U7DI+VG3JIwr6q
fAAFXdOucF2Sz1qcaNgDFhIEVC/wlEdA2OS4M0B+yTnwOtXYQMkEZ1f6Vm2R/UcSfO9wkN9HGbnn
tapyMsYycKd1rciYfiVuhMWBytXpsWprngGQvrOLaPVxAsFS5xGXKFF1A4AYBxPki7t+8/6i/f+S
pP9H5Wl+JTmINMDrp8wg//y/mUFF/R/e0WiPmtzGUC4k//Afno6h/I82pnM0SeXGhMQo6b//ZgY1
fqRZKIgi5y5L/5F6/y9PZ2TyaRZZCN0k4fT/oEf6OdOCAJFq8J8yTdEZkqJG48vKdqRgT57qhO4Y
wZ68e5M3+t4K4/8silnq2+ec4D8NjX//IYVU46vmD4aX27Xcv0Y1mpJkOlSXTIE+OEvZMekz2+if
ViYplKQqqpx7X2Znhn4nkSKzDeiRsIIRFs9QWcY0BoYCJcq1ZBjrwbBsLYr+fpjsLxKBcz2cMJw4
nUJdyyzVzhwJyz3BvwWECBhJLg88xq63wWL4kBj7p3+TRByXjpaXh6La3FwfISsde9O7iE32LVdd
nm9A9jPQDepCa5+TYv+0NkmGocGi+7kq01rdr0WKNWJzH3Q7nobnIEOGsV9Igc31apzND2vDA3iS
GWKn2aD5XkW1PJi+v0UnFZ/IZ9I53/SKYqWx0KlxKfyTW/ynU5OcYhG6upSjWGaLuMQrCfd8J9AO
QyP/pzQyu9ClcS6+aGAk137sDWA5C+0CQQWPlIY/BLlKT7hGHQqxSn5yKBm71FRA/cuICoLu+ovq
rHyIKuFnh8TC2kj1YGFUpbFHX33IOK0fhjV2rKx0SC7ZPksQxYVN96uMjmQY74ai/ZnDDlW0epuK
QPevr86Z9aJM8v2GIPdmJ0WyrfXQ3TBAiUvhqNTJycAlHbzyEWj5/npTM7OoTMIJ1nRu7zuebKdC
BdbTgeWbSoJ4gPTqra83MdebSSwBvBK5VOVk22rhLncvqTccdWXXIOWqAjZ3fl9vZq4nk7ABvglb
WieRbY5/gMyuuxm4UGVAQ3bXG3gfk6/WwSRoiFAgM11rFfxotW3taquo24X1nx5sDwmDIEf0S8Ig
LTt66a0mk/Q5iSWAwSPYDigMz1pLhlA/JtV9lgNGwNrU5PoS/VV8Er549/S3/LQI2sP4j4YTzMhj
R5nbGDNbwQ5t4OvdmBunSTAKG62LnUYy7RCOg98kWD3UAd5GjpodrrcwjvhX4zQJQ+TJY1M3LfdO
TNp2pyQYb/Gu6xe+f+Z4mNYykH934FsK7h3cuhTRXhjaRiFKawsnxm2V/bzeh5lFOxYRP+55V3aH
NKgy0/aZCiuEodi33T7K62Oj97tWLI9ltr3e1EzUHvUFPjalKXnTGE3h3cVejzBHho9iJP7wtOEG
AspzH4g2lD9W0NICeK+DfDE/8iS8CLWTaEYRuXd4D92DGLgzw0FdJZWabGsSAPAcPB37zVA2f/IG
gXuQgVvXBik/yIlwxqYMuf68QanWedGtGui5AKVYF/s/uMY44Cv9DSLdR5LOoIO8TADeHDQbTcjA
MVwfMWnmtiVPopaGrqlYKUJ0B932nAPWkVDFwYXBMA6KmXzHGBHfrb85CUkwdM4gOTcD7q+NGO4a
k/w7tRtFLm+yFuuZhS/6+ozAEObzJJZhofgC+ImLXu18QHpms5OcO/7HJefSBLegrPZJfbze2tdb
AMnQz41ptaWrRlnjNZ3JXFVS7KVUMrNm9iNTflxvYiZKTGtoHLaS3CqOc0H2/3fdm/vO6yCV51qx
MGIzQYJS/KdVb5mpgN84Jm1gpfqV4FSPYlAuBKCvx4c64Offjf5NhweHFtnIVCC5CLV22wAjuB9E
/TEeMAa/PkZzq1D+3Eyo5jo5MCmy1co9kfzfaM19q//wQgRoeOxeb2RunCbB1GtQGxtaJ7QFhIP2
sdzsRFcSFxbS3C+f3OG8QehUKS4DG7I29LgEfngrL/zumQgqjeHuw63JHwbcE0DG2SLVNLDXGWqr
gqmuwoCtYXAZJeFoV2R1F64ZM5MuTcJo4Thy6KhSYIM2h6QB5DKE/6OeAv90fSbmGpiETejz0A+Q
crarWiD9rOa7JGyfi5YIKVSP19uYe3hJY+MfRi0bojBHKsm3yVCq+MXJ4qMW5embAcl/a3j9us/a
i+NRV7DU3eB0tuQL++ttz03YGAo+NG26cok7o+5z30auWkYYHUxtJx8zHEbrwdhI5cLWn2tosvXD
PBdzsatCG8fMTWZEtzhjbdHQZekZFZkb+d9tnfeHxYcOCRKENBJ/oQ0nMceZgdEjEdwd/t1wTXa/
qA1trTh9aMt1K18yxRLPJIcqDBH8BJE2s9sHoL/hOcXOQn/ekUVfHNzvi+ZDhziL9axGTdROsNYt
BpnC/KFNTpJjPSY8FdAN1E5qbW0EaN7bXAcNKdxk6S3WlSd1gON+veMzR8P7M+nDV4hG4xa54CQ2
4O1+HYdytbFMJbvRrYXIMROVRqXsjwsR2qAlwyZLbTnAUxPYew0s30EA9l99/xTchNuVBaA7im0Q
Hvgay2+d5v3uBGlz/dfPff0kTAh6phmYPkQ2j+8b9owuaf8uAI0CWB/HJTSLQCzgY9gYrCmkS8Vh
W2OaBF9s0+bm3+ufPw7yF2tsKgM+ArwBz+mRjWqQtfYi4+QlWJZQ7NhYZbRH7Gwr5tSmMxSirrc4
Ew7EcSA/rCdQ56Xukj6z/bK8hKJd4wynkHgeqCwRfhbDztzETG4FjoXpiGAatCMY+q1pFlTY1HIh
SaDOZMxGw6OPvQD6p1paHGd2Je6QtoGMh8hgWiJQaNTHNhvgrd02av8ziV+s+tTjtJwOxqrr/giO
ux4LczlCio5zhMUrxvUlTXa9dNaD75JxlNSTgqhMpz+2lGNqSshqo2wImHHynYBpBs6ZP4r4T5d7
DwKU4qB71I2Hf3uSv0sSfZgg3OslTYi7zE58nRuzl2KJXkTFS9Mi9hCbGnASjLgyyoCyuXBEzOVc
xMnNxE9Mqxm8xOT+OVLr5XuwkRc8Du8Dv7oJyK82RqbA3bRuGIfr6/DruCZbk7ADGjGDSIcOspxr
O80tSKj6K+DzC8v86+Unj2aiHxeIDvu/dXPVxG22rtclr8lBRZ/g+rfPjBfl2c+/HRqQGbgxY8Tt
p5af/eHYmdU67B5FaQ9EB8LZTusW1vpsY5NAFDclj4/SsC5q3n/HIHCDI2afS4egVvea1t0Xsbcv
RX3Xa2zh6x2cm5zJ5URHrRVcpGVdugbjyQqpm1XRd/W6VpthYf7Hr//fkQ/88Och1BDxiZukEi6C
F/2mMIg4eneXlKBnRGPhZJvrxeQyjy5R46WeKFw8JLBR54C/HPqQ1qJuYZHNNTDZNoIpG21dDMIl
Lv0tlIedSCl8hX3n9l9NgznZIwgeRFqm4OYgkGRLGRuEiDFefbj+299vuV9MwSik9nGPJDAfhZar
58WtMewUvmEAiBDfTrQeuhHL8qhVuyA+ajF+AAoy6MFtn/yWtWPRLczP10cR8oef249khFmLUBMu
pT/cykHKA0LcBGNRsHVfJDdBLOP+eldnFhsmeJ966teO26UiA6kjL5JKY4d6rBBvJH3hsjizEqbK
iAge5zkYBjTI0+6go36Y669Cv/D1M7HMHP/+w4nQhq1bF04jXPoACe5xHahAuRa2+jjYXy2CyTkN
c6bqU4t9iAuIHTYoargD9uzYoY1jpZXSwnVqbrIn+z3qejQQ4M1eyBs/DPVwihzzmCfu3ajwk2kS
hEHj5fpsj9vjqy5N9j1wdyRwqaNfynyUdv9WaXtI2gWaMAO67DEQvMWpmQvO5iQEACqXSw1e3HgS
wGRcs0ViGvEDeOwXjgKcOfbsmesdm1nGxtjhDwtBdgOngaKNsS3cX1HVjuOZKSnyLs6ThefGzHJA
SPVTE41UW1pj9sJFQSOiQ18pNpwV9520PmaAqa/3Y+bdLRuTnS+JdQisjFY6N78dc3ZFdUsLhBiM
k8DjPEEGXymiuF5M4s1NlDEJAU1j4efXq8KFGyNoz11ptDC4jzCq13n7lCHXQLgTEEm53sWZgDDl
Veh1KQHCpDmc8tZu/ShVTyWE1H/3yycBoTE1VG4Q60EFVb1vCn1Tyd0vx1o41d5zOF/sH2MSEoou
leNeM0rbU4zfSthcHJTzUEVpXyIPjnTyBjm/QoEuttFGRPCsL1eiGh7d3Ds71D07LYbezr2By8Jm
aJfqHO/5xK8+axJBZCjPjZg1lU3N+sW10u94+x7EVjoODvyGBGa6gr9FUI+FH985QmXB36Q4tAZA
Wyus8VHytqkAiVaR/LXjpBvFDEn8s+A8oH4boJA/0MS2r0/RCI34KggZkyAEhbs2VVDU9lBlWwPz
dNdFLQfp4iP6Jt8gBxwbpV2ncX4AwgdhXtkgO3VQxeA5AVC6Uh4wK06a3yZgMrN49YziMa/qLYTG
g4yGT9cm58SP15k0igULx17pbnMzubHEZjPU8hO+qltPV/a1meMvwGNp1Q7Y6wDuvENXcKko/V4c
/mpKJtEP2oDmVAVaWlLWXzxJa1agGLcyAjqYsIq2KADfgQLtaoEdW84bSMB7OA8HM7F+pYkO8bi9
QGjm8tydE6Xbd9JYjmvtukHtBy5/QN4Po780PwRohBadeKkhuqP3qX9r5EjdOb1pa6UFWtw3tkEq
ogYBrjzqQ2rEEsKXqauXG1dAtB2nuGZh871Xir7o9Ah5+RiFPbcpBQN+oh2I7puTScDO/ULa5M6A
TGVk94UQrQO1oFbOKZAkqJ3n7u8uwyo+xiATUD2A+MJV912L/wo+nKFWPhqNmKCGYW1xNtqjAngO
g+Ahxrxg5QnifZ+ruyJXIYjq5+vLc+aI1CdhXgl0/KLFLrfbWEX2Iv0bNs4p1XC34ktQUMqAvumP
Tfd8vbmZzTAyCz8OWe6qLTyJALaFmhES5H2aNM9SrXyvRdHBkmlAxz9duDTPtTUJ9FomccFT9cz2
LPdNMsgLokIpJDduWR0yNDuNOv1+vVczx7E+xv4PxzEZdXREfCOzw1CFbwCYMTYviQtdr4/ahYma
OY/1SagvCzjBWRcXtmfoZ0uO/iBQe4/U/R6LGVDX1cKgzXVlEvKtCrqEKw2FHQ7pkx9o0a43hgfD
QX3cjd1k4Sk715lJBPfNvjGEQuA9U9WXvulvgzIgSWyeBw1tVKH4dX1e3svGX+3QSew1ApTGESMT
Lr71o0vuEU449HW3NbpuE+tvtf4jl76RyKjCe0qGQ9Ns9Dj/WcVAXWMYVeo3LXQ4vF4VJDwrCb1a
9QAOel121oveeysjQ/CCUz2Uxti6VGUcF81X3zwJpVkGBt7BKc623OQOmRhw9qojPgxSMPy70dcm
cQuP7kJrK5YoHtt7o4rPY2/LWroJJa/dAKu4PvozSCJZm8SWyh/QZsli6+I00aUKEGTTsr2gSDsk
3jZCmNxBJtnUWgGnSLG+W07xGAjGt6ZYymbNBABtEmy6vDYoRArWBUDxri06ZCXifQ4MGu+f+x5C
36b3Hhf6OtfWNNjkOYykxvfsyLEtfHoLnFF86Wf54slrPz5aLJdBPnLlHEIJtqC+6oRnv1LWTtJu
cFfeZ0vLZ3bUJ8EImdq8NZ08sTPfvQ11Jd8jwfaYy65NMRwFymaNzGxeBT9BT629+LFwnd89UPjL
wkjMRBBtEqiy1Oio1+WZrYvZHda9j03VPGJbI56szkXowStPHTp7YU0iEeldqE/ZPpI80qooecJu
VJggAO2jRnTXLxzVc980iWqhqcGwUYaMSwJvF8mTvLVUa9m2dJNX1RSXQKKzYz+Ja6zzAQ2vniMn
Kd6SBH4rxTww62Ce0dwTt2XWvuGq8tygD0X+ttoh7dUh5j4i86uF3S2NjX0RQLRJ0ItEWWmHGKgq
g3pJRy1BtNadHxrW1pSNKmivkfKtVtrHRG/vmqx/xBE0/KMVmGgvLIFxqr/6gkkIizNcpJBYzGxH
VUtkQxXd3OSGcCfgwXejJEa2QogZuE126yjN99hvzwjN6VusxDAIxCwHYsFotXf9a2bOmlEY4ePh
jL6L1Eu+P9i6Ry03bYTnHqCdBjJhZXVyv6VkuAiQmem4Ool48RDHUCl69GuVB0yK1pkX2kAsQjgk
YP1XEFIePMziBObczFejiVUtoa4aLUShmWU+RUOnvSLnitTJdm7IWHZHNwmO0K5Vw0xcGMyZw0md
hDn8oBps3QfZ9uvgV9Mivd10ly7fXZ+qubf5iFP/OFeD1OLVjtCUXXEhAOzsjUZcwKsFyjG5CTlL
6fxz3KogwtDISUrXv7/e8sw1eHSm+Ngwml+h4leiZDvh8Fjn1cGtFASSYvehd42T2luP6Emh5Ytm
/vZ6i3NzNQlJCkooguz4wDM7b+OZsjZetB/8APVLlKCHhfmaW/xjjPhwM8W/BRl3tDHtLuvOqa9t
+6x7LE2SyBGJvcWJm+vMJOR0RtdkVEc7GwnUU+6If83WvTiS9xdaWr+/PmDS3OaaRBVcVAcfE7HO
jqX+Me2bZ9HInnzDO5jyL8GrbgfnvhKkUx/gLZM9ONFr7navvIGXNBZmxnIKjJZQoPXcQexsbmhP
lR6hPBDGu9yycLIsHhbf0nPNTGOI4OUQ98rB9o30Xm6qu9qX0e4aflRqeMjrhYUxM2NTrLMloGCZ
l+Jgi2IBAVAJVpLMq6xKTmW4cBDNXImmGGdsTiDvwVW25VB5JLRvs+Ysq9hrCt0TSAC8PR+ur4y5
vkyihtJCiDCt0rChPbXrwUNEsa0T7WQqIX61qK1eb2ZuYiYxQmnxLsxyVbfNjDO1HyWaOE7RdgjV
l7LxrL0GgeF6U3N50VFn5+O+TRTVVByj1O0YIQA1MX6CqFmjQgrPf+jwgerQlG8UZJySv6WJQYsm
LzwzZZkWvji7lfHvP0QM7CpV1JZy3RY8NViFyDts8W5x32qzyfZIkJ5qKF4r3cEuJqgDZKvxflHO
suX8hIVGzSsQauRp2nBPnf0XxD7xAYPiF8wsa4THcCO0fJh1+NGgpo7b9hLYfWYJTGGNipM3CJx1
pq232lbD1Dkr4wd0kx9J7l6fkvcB+GJgpuhGXTAzzC9L05bNjscwtF+04ZtunbvVNz1DlT6H11zo
kfqt8EcZOt8QlW+cXqdmyP8Ogavs804bvvdKKQMmKF7bEl1vtOg3lZtZAk6qiX6yXEkhlReJuEd3
4b1blm+iJkLxyNKHOvWPpt9Za79HLQFdNKxMA93RTsjrv13v49zVcYp0ql1Rg8XKMLZq84yFUQPp
m1opcmJbs9rFao0+MFeb2sgvLXrsK7NPRto42+z6B8xtsck5Ygx4p/RoS9pag2+IH+3hMn/zE/FJ
7XkxdcnSNWZ2f03OEi8DADlg9WTrcfgkaMhJB6nl7z1cRnedERZY0Q/RNlGEMfOY3ucFhqwYJS5l
WWYgZXg5ft5lSmXVsYvquy1jhTZyWs+tKSK8ph4dIdsFSvRbkRrzGPt/hEBOVnnFlVVXoZxG6LPl
lbZVu+jP9TGf/ZbJgeOofpJDmzPsoQFiDnEcEDf+tIZbnQMDjrVvvUYyE1+Yax2JQD/skRPC7yBv
35AmdZDObtKF2uDcA2qKkTfbCNnbXDJsTK02BRZP/ZGF11bSKij3VNYopGzNONrocora4M5Mnq8P
wnhUfLW5x7jyIerFMj5FOLgYthnmp1xOfyIJdhiW7nryuH6/+vWTEwphV9msXM2w4Y6/Vc69SJZA
iMzbACcHI6meTc+4lT1UvIsiPzsuggzPloaCvihhddVg6UzVF7uZNH81vUxDAjAxD57VHo1kCZI8
c1hPcVSy7iLtYQ2NXbkmujj9veUi44HitJkOB92Q1loRfL8+1nOxenLChL6uF5oSEKut8GAFxSvO
JWfVjF5Fw1+II3OVq/eJ+DCfSl/EKkKZJkRKx8a3iiSjcMoSYF+Jh9OLIhQrv7BLS9pLfbFpy/Sn
1Q4HgF1KdwRaLm2ccsTepy+S1CyBOOaKJPIk6GAiVJsJ5gl2E0bGS9gj39JX2Q6HW8wDoH1sXNDy
uyrR0nskY1BOatOHrhoqtAgIh9g3/47LEA8BmUw9Sk03iPVHWKxg/JEq2U9Pyoa92PcUnKPy6CvC
q1sb68CsToD80M12hAfRa/9ihuKiJ6sOW7H92Wj6s+e4Z40Ep4gTxarRwRR1mvkz0YRDlwXJr381
51NUeuDWaojfsm4rTvOgx9zJMQU/eH5NzW4BefH+u77YZFMkeuJ1Ms4AtKFR30P4Evq6tBalZ7M5
5562L7xy43RWjPfvaHG8M609ml2HhkqTq63zUjnnfoP+JCgxGe/s7fWOzwSWdyrNh4VoqlKjIQdl
2WmBtmuHBhwCgmf83f7dJXsKXI97KChBl1p2IxYHKw0OUSA/CE9oimkiPktLLL+Z9/H72fGhG1GS
xEk/0AzAXSBCurh3qhcHqFkVHjA/vFG75j5bkpSbSwO8vwA/tNa0SoSZRM6gscoLDOqyPDlxDpix
XZgKBtsV6bvoRucn12dpDgH1fh59aBH/Mg1rnsKyW8sP97maDhvD8EFBAQyIvwXKq9b+RBLeW2EN
hMVQHkUrDNT/tiNKAZeqlak9ND2KINc/Z+68eL+fffgc0UOBjWe0SQJNRMgzT7YGvu6OeOODZs07
ddUqv6QK1RH4HUfOwcZ7bM1npfd/KU6rHmqjvHNLDOrUhx5hRU2MjlRZF7M0c2t6EsfaTGpQWjII
rqVwwEIjOEiJdR4y4zGUjwqWNEYkreug2KnCdzETNq2hYD6TItefBwdrNNReGKaxwS92/BSxLnpq
iQyKYNhK7tdbK9Z/J01zQawrXQ2DRFI9CX9HxXDCWQihD6+sTk6AvGbTIXyEQiLq2OFwW6ruHxzc
vyt6GqzRu+42SF9ZO8MdioU9Ore6ptD3MsIsXVFMKgNCfVcq5U1smncJ1eHYa75h/fPktufut+H3
GJZ8azMVp7UCRKd/SsW+wLiFl8L1EZu794rjxfvDwhrKVtKDrHbsMu6iO73VlYskgvbz+6i+1WqU
k1bIBpoPqlI6GyXzzT1aENkL9b9hIdM2c/pP0fQu9MFYkYMSZQP5YGX5Ux64d61X7/U6f7vey5lg
NcXS17iV58ACSnsw5TvkndE/l5utU7YYAxgjHsEh2YHNuqIvUdJmdsQUS18VcqvmQVzaolv/ckQY
6mLw3VtiQM2un0k2oMXGFMuTorS7wf0mFAj0oQruej8y0KAq3mLxS0EqX6yQgQpuLST3LT3aOEa7
t5CQqXhSXh/Xubg8RaSnZQMUXDAbW4yDN9e3vJtBSpONr7v7VhPuyhg0mi821apPSdpqedneXW95
5l04haUnkt4ijeEEtp401UF0onM+IpGtZhRe9w5YtS5tkK+XJ9bDnzdISs0ylPBHtBUXyEWq3MUl
OpJRfPBI7kStvK0zx86yduXViS0m6jkdRMim/t0AtGfTB/K+MoQf13v99aqSptB1RdXAFegD3+Lk
dz7o+KIVL4AnF3bizMNPmoLXNavTdKcX6IfR2ZXmIte6CeTDyKUIbt2ot4vWwWWk5wk8nCvNeag5
mcmB4yKKSOr2eidnnnySNXl6JW4jdzy0U7urkyPy6muglPvI3ao9LAe/3GZmRPEEuEytPyWt/DeR
+nMDjHuh+a+DhWSNg/8hIuaNI+h5bhV22gXHgmShHFoHq9rRiqzx0Bwc0I+x7YnuypGFYxY2j0md
NBtH00+Clawd5FDV4s7z9INipLuFr/r6ZIP58/mrUnJAfTEm1BHHR3lSfNVZamVUwXktTlbe3DZK
eBMar4tYv693mDTlNksSQh9yj+uoGOdb/BBXaRPdGHm794bweTElPLe75M/dqmLZaprWae1Are8q
C1Rg0DyIlvnTFd3D9aGb2zSTFBJ13qCsigS4nW7eiGZ/o2XNoRzUhfUy14PJ3UdV/ThEgNa46Gq4
8wvvFtTvBnH/y2A8Xe/ATAtTrH9WlyQNZZ6sYdymq8jtcdrOMHSDS9nnC3mWmUGaAv7jNDW9JK18
OLXWYw5JBezLLZqOx+tdmHl+IyT/eZ6N0g8FxU/htIZ/kUc7tcbFS6AUOsVd8tzl20guj6b8oirY
Oqmyu+977cUYtpmUPxaR8KjGxa9BXMhoz6zsKeQfew8DVYzctQu1eLA6TA1d/2Bm1aMQWftQofJx
vdNfZ1BQWvzc5xLzkthTRM8erPoG04a/pqY+ya76vTXDA0nz9eLszYSsKQ0AlqMcJBo9amNnqwqV
hoWM+BIYDrAl7bZyxOfSaU9Bp4cLi35uuSifuyaWkmo05eDauSfesG1RI+5cb6Wn1sKan5ujSVww
YiElCVJaFy/t9iHAUNmsT1HY3upuvy6LhZUwo18hmZPYEA0V6tQYPF6GqNz48GeEHFH4ujlWWbVO
SmUj5Pd58gcdvrPV/bG84VbsWuSH3Deo0/nKBw15fa3M3MOlKVugQc0EOWTfvIR9/1i3lt3X3ikX
vVUkurc4sGHcDQa9QrO9EN8ER27+3SKdEgcEtxwi9AwZaAwGEDjX0mGvhMGNF8dbqxHZI5uFHn5d
rUUQ/vOaoVRrqbh/O5euk/11nFxq08QjEn0ssp33TU0CAaucoMOo9BHn7X3SDSckd5eOgZkVNSUW
OF4ZCJgIKRcoet99X4DiLmCF3R9yjFM9Z+Gwmbu8TMkEMkSlgFeUfAkQQ3ZL5RcWMhjIyKeo8jZa
uZHwZx19qnWpuwUdQgZdV7YFbrPXR3km5kzJBZmaoIdQhvqlljUwXbrylKm1j1a5459NZSzXAL2x
NnEnF0srd25e/9fNRJSy1gvUS5VbuHXmL7Ho3Rbm92ow19pbGB/VHtcdIz8lkBPWcScc8GU84n/5
93qX5yZ2EouQ5AzYD6i2t6X1S0fSOrG8vwXeZGVcPfq5Ii90dCbmGZOQNOCPJKZYY13U1jwLqvAg
a90plV6v92IuAExZAbkVJGrjSi36+aI16oCMRsoB/GKt9+pNhace1h8RlnpaFsk/cstXztC/SOOW
Ybm//g3vtf7/nT6RjMldJoiaElJ+FtjGUIEE1PZVeovn61joAif/5FiczgG+mD4mdArgF/2Aep6u
4fstPRv9m9YY2yLZ46K3L5IbB4py0nwLkU1r1V9DgQETMp9FfwvBweJnPf7rgDVW/HD8Q6vusPUd
/y/sdtf7814k+qI/Uzx+XCpe0DZeYGuOfN+I3pqE/6HW412AAx7KYHkeb7xwhyo5kuASPpzSGimx
RFZRFK/WOU7T6KN11esgje6dysqAUNNplwpdu7x5CoyEUj/SYUsV5bk1MMXe/1/OrqS5Tp3b/iKq
QAIEUzitfYybOHacCZXECY0AIYHofv1b5E18+cyhKqNb14PoSEhbe2+tBs6cnuXBKvQezlhhO/zG
8oHrwXIFt80DcGtnvIbedpkJN8eNe3alRw6l7/9GZRDl0Q/rPCR+I5qbvjN/1LHsQ5Dhu27YOWm+
m2ooWQM0mrWhw9/b8Ww6dFcU5b6U58H6hk9tQ1v5+if7mxB+9snc//4eApVrrliHRBGWIYU8Y4PR
+AFl3vw/sgdG4J1mD9iXnnjtYJgFP6rAcXI8nKdhnsLvlrx2xhRU8Febyl9tJ2AH9loyeBjjLuXF
H7zNV216IOD/0ex3wbugV/tMCjgtvFVs15BXuL0GQ/mWVV88hrd4cYeBsb+nck7YkOHDSgWNAGva
D7Bu6QUN4U8fFEVolfYRYlAhTBZfKJcQiOlOFazXGCgqTpjD/hnoqhaikxAsuWHtA2Y2HwGP3MTG
n6FDDyHbS5LuOru/xKk64xjo8czT+Nj2bwlnd15SHtUBX2J2AUqyEGYDh2w4WICRXl/8v+9Ony3+
HPo+lL6wfi8NE4ZG93aqjlpBuDiF1LUfFHTc2cAbmRSNnB9GSqBscMBGmSCIT4E9INYvO37ADy7o
u4C5HE227rOVTpe1ZDnUo1BFVXvlA5RcgGox/uBd7Kfb+M8acux4hYZDvE2OgPM+xJm+z0DetUrj
REdyqFt4rfUwqvXZRrq4crm6i5tG8hheHwVpI0OQvQvhwI5PT4ko7p20DC3eh0o5W+cAK/7Zl1hc
NqOEqxpUlOCmktLfcSsgZahv08J/HJT6NjXO0yZSb+VacxcpMFAHZjHBgDFyCu+kZy8EOv32R/Pf
bmd3caVAV5t2JrXaqC/bU94brxZlLyPNd/7o3epYP13fuiufZslgcAyZ1ANsW6Lao6hDGmBpnRJj
OPCnIYcCJkBACz5fH2sORZ98myWLIaWeDbutoo2Sqjq4pf+tGJrTAD+6kdRbDwTz6n82xiIsZ03X
DjHzm8hqi5sKcU3aReTD21hIcktcKJG67iNsboKxmu7Bxf23mS2Cr29RPfGENVFL7a9aqLNZ4M6U
9VfZbjUC1ia2CDF5pl2okXlNVBrlYaLFD+InOxgX32iSnyRsxTNPwVCkh6qRZ+3dCe/y1+e21txc
0hB4r1RdihjSNnjlPWj4IwdwI8Wjek6+jyleyQuolIMf6j1DXR1upr39A9l0fEsIbg4I3sqdn7g/
RzgYbNQKa3t2EU4mYDr7LnOaSLFhN1lq58lChnijvvMhEh92utlDdH4jtq9kyUsfMAhx26B4DFWk
KgmBGjvz3yFQn8Kys4dRQwpX0ZPX2M6WNtXa3BZRxfI6npeMi8gvhpum8mfONn9XmZsGIH7A4xNV
kTDERuK6NrlFkNG+TnU3kSoiLjx6dw60JyFrp52LmQhwbA04VOEJooZH+kZ4XgmaSwrB5DXmCJfM
Kmqb9BYfKuK9OIE4vLVXV07JkjZgO82EwJyLSI6AW41BL09G9c2HkTnyzUGeqHUHP+M5mb5+OFYa
SEueADxlSqcF2TPyreJH3TinHqHGQapnkfY2NrgIy2Sodwmjh+sDrnwxexFpci9tFZQdRIR3AyBA
5zqi1j/8Se/6LZWutWx6yR0An7ABnMWpoir1bEhQwgLLawGq8xgsmUfwoA9Tk8mTXZjOK5E6fyqk
9c64V258xZUzsKQQ0FLCowiWMpGs6N4YpwMAnicByQdqmLBLmM55u0EpX7mR7EUkIUNCC8ORZdTV
YGmGCsqqaaBbHwCTCkacEkYllvn9+pdbKfdt8t8c0YInJR6ue4F8oRMvcCV24W9cbqGN19ZsETe8
BKA4YuKbObDWsoGHomb3lcC/SlvGHTwjTvaWUtPaEV7EDBc+1pkXQ/i6ATp39quGEXBTDKcG4hJb
l93KLl8SBIw+HxXqOZhUICTdwGXdgAguWG5VHw+hM3o07KBuHLSlhAiVB0DSazGD7dLmoZv4kaRv
lrICB1O2Ztfn699v7TfNK/8hxx9No+0LYsFpZTTO2qY/6tINa64Rj8tpt1l7rw0z//3DMDWdPJ7Z
vYp0k+nvtC9e2kEWvymcTKcDLEz6UyYaZ/x2fVIrB2DJLEBCDM9Cnmswj066bSCSDMuw5ou5Ja+y
slno/PcPswH7TNuqz3QEUJUMKtsMYS9OAqhMXv/9K9uezoftw78/yYLVUPvUiPffe8d6yf0HXKBB
PD16qRdWOdm4t9bWaREocpclPaniNoq1U/1CrxDuj2b3RF3YO9ri+fpkVi6TJWEghh81adSkIt+X
JJQ0FwKWXu6PGgd779exOjZ9fLBgot4WtDheH3TtCy0ChyySzjfNqY2qqbhxJoiRw61QwlumeLs+
wNrSLeLFSCF70id9HU1ucm928Hl3nOYN+swwAKIbcXwlti5B4JNOptSgiYy4pMOjF5MpHPM6+bcl
Wuqbp3nbyYpkMhqVeVFaPuQTPQ+z89k/rdASqq0J7M3rgdRRyuqjzpIb6IOdWtnCV29jhLVuwFJv
nDlTC9y0UUeA4tUiqJPsrYD6TKg6I72dRIKHXT8uIpGlAxLNlmmglDWE+MwUDSBwsWsHZBnHshxo
pZUkJKQC7/b67FeO8FKoe2oGGWeylJExWDau4CLfeUb3B2tdvHR2qn8nuY83uN6E9eX1EVdC7JLi
InQ6esijm8iA1GxlZCenMkMyGPdcpTeboWltlEXIcAoxATnFm6gCFz9En/2Zg+lDlAnAdN/tTPPr
9dmsnK+/9KMPIdArnVLnMH6LGLUuGWoSH25mKpc3HJZ214dYKwGXIHAv9jqaGrWMKqkn92bwhem9
kTIp/cAS3a095g+uWzGAXtyx+WqPXUEOBvMA8uihD+A4NUd/ugJPUsUN9PZ70dD99Z/2dwd/UvAv
oeAq7zzThpNYVMM+mKHjLE08wLdx9Y30tqe/lq7sPAyfJ6w6wiwEdNsgUWb90puMKHjLCdBTMwu+
kDfon+ZgiFClx6CtcY3Q3qKQ2vdzCJd7vDOe4fuXFJFW5vPQKLAG+nhk5W1mtFQfO1i4gcyUDATC
fwCwbK39yvf9H8A3LJdj5U0yiltTuLvaKPvITRpQhooc6MLM+1HHuj7CSRHSON7QQ8F9aMyDL0cg
awzYn1ZkTwcWIT97T6Sy/q2nt8SIS4OU2uMEIVfD4NdKdR5yGxkEGgVfLV41Ee4ydkw1zDKvf+m1
dZjP2Yd9bgph1Q2nMvIme+cwB9VxNQCLCj9lV24Kda3cJH8D6IdRiGtVsPdrQS2P+cXjEd6L3lta
+XvfABqwSwd9yu0M1JnkZ2O8piZ+jki/NE4jj2TqtlDUaw3lvwfxw89Awg7xjrg07lSPxyQFNGDs
Ew2z3eriTe5vAx7dgao4sl9gvXYiTZsQllo8NDpfHOIMVoeBBRPJAF5+Q4jXy3KXwTNcq9YLJQq4
AOaZP//tsywyMBeqJ9ykDK55NHsEkvGcw0YYZoMyh2tttrs+yApj2VqiymMIyvvwlywiZlP4vl/w
rEP8LA1SCVSD8MOCFUfpeCfoId6z1LowIQX8pksSdHSr9F7bgOS/G1CjOkwMnqUg7I2vjZMfi6r5
MtTdGSjV69Nc23yLXCxjLYiCDUvQaSPiTExRXKzO31KtX7mQ/mJRP+ypuO6Tqs6yIpLa3nFBj3AD
KAKTAxrRgzDV2xuF7kpGucSSK1AxoZuRiCiDxkAAQTF4RZbqnKpyIxlf2w1LFDhNywqe3KmIhkkD
noum574TcMm06iPS8rdapAl4bc7e83QHR/j2STTeb1u0T6wa3wa3bo/Xv9cKy9NagsBjqJeLnKMb
A8GIc4O7IKhb/8D5oWXHRqovKEKKIANFpuiBBXXh6MTd0/Wx11Z53qUfvmaT8IGCKy0iHquDqvKf
Pomf+y2Az8peXwK/R5i50zzpoXriqjtlpdHAjUshrKehdrfkbeYC4JObewn1boCJ9UtqwkErVe81
57cK/s39fIVM5HcHZYWiRdezV/7NZhd9pcIyFzlZZvSu3w7od9ragDhq8cTh4Om8CEjHZCayJ9Bh
hFVt3JBra7iIF7aDsAyDTxGZadMHbsJOIouzsC/Zjm3p5KztgkXESHKrrh2Otg9ykJ8sTW7T3Ntv
EsHWZrAo3SazLHTfoBlN4wEXYH6qsc/goQ1XY7ER2T+fgLlEiaP/bGdpXIoI7mfvdtLnwSSMaee4
5sY5+by8AAL2v+fEFp7XeC7OSV/Cy6KXN7BcPqpWHCvIWOlqOm4WWZ9vLnMJAp9S4eQgX4podk23
bWoFoKxBrLH45lbNTgHc0zflXb+1cp+Hc3OJ9k7qeOihfyqQDLpQQFQ7TjWsgtRhMn93g9o6pfNu
/d9TCuPR/64fJMsNSbgWUVNkJ1M7T/k8r+fhvffad8h4PJe0wFULGm7OnLtGqa13p7X5LRKLNOsm
13CwM3TDXkxRHhsoe5WmbiBuaNx66cYGXCmNzSVeW/atjDWvRUSabBdLM3LAE0h8WKBLcTO4yXej
sHdGLlUAgXX0961d4ntHWZY0gDOP7ND+HLbQxJ8nAOZSwV0yD8ZCQ11HtmXcoKl6VGraInV+Hm5N
fxkqEvBGhaPqyI+5Hzq+CKmWL6MhZocP/rPN/BMeLlygkNxvlBQb+OiVu9r0FzGEwlXS6CERH4kW
jurj2YEP8qB2orzNwaZDkxbpnCYgiZGn0S/rvZt7x35Wt9jqfawEgCUK3B8YpBgUK5CoQ0PVy/VP
w8vv46r57UsaJfG0t+k/5cLmEgyO3q3f+z4enCsUjIYdnwGuuRg53W9O5vOIbC7h4GNcV0SNJI9s
U9GgScQMtsXLFjFh6RdczyzWxpj//iGzmCaA8E2SovYxUwPm0TOQyfxWcHK/2RZeCZVLhLcQHRxy
sgEL5U/3cBTPnDBmzhHbH27f3gPenr7pbKM3uPKcZS5B3qNNpB9rDOYlOdLBCS8XYwU0W/MKS9nd
fMpaSW7qtrwpU+uLJbao82vruEg2PKlK7nkmapY8+eXZ00mAe+NKfSK9t7/+qdaCl7fIMWBnzNOu
nwBxSGL+Jy0H/2jSbNonJVC0RWfsrSb/mfsx5C4GvwnjlnqzNuy9m3/vPAKM5MBIYMYJuaRi3EpN
V3oy5hId7rWEk6RykWbF/t4WOj/A5xnALgWpWtICxFUDbNq757Y5kjr+Ggt9k4kapG7N2Q7+MrZR
PTssdQJtD2bQs+G3at89YiBclFlIc4raJTvhyYX7DyXYHNcXc21TLiKVSqdqhMoiMgVXnW0DnX0U
0HBvCZnRvlG/vikhNTxuVUkru2OJH1dtAoVYoLSiuoyrM6wrZcj82L4TXnax2fR6fU4r6dUSOw4B
Zyx8H4sIMXi65K6Zn2lPxI1dFfr9+hArFBVzCRAX6NSWaLnjYbPXQG/7UJhPApP5O40HeFXd1iq/
7XgFyKN7AnX/CzWNUxkfEu+5bLuQ5wfPvm099bbxc+bj9UnCsgSSd2bsWCPEZKN4/NqW1kVTcdfV
cFVuf/AmPXoeecymYS/QOFL19K1l3QVSeNcHX7lrlihyllu9FomDl2skmLCBmDG+p9KOb30k/r5o
vwLMsYE8WF32RX7kMqODxovAWMJooK2b0HDSOWxK0xsQnnexsE9oZGVB20BMHkbTb5OY7ms4r4e2
w2nYtO0R2riX0Uy+TI7+jhRvq1uzkrktxe7xJOoCHNOWkfJpMFjd2+hPD/6AYg5OmfebDfYVEi3a
tf+9qIq8SkjMeBWNo7U3q+zNceRelNVOM/MSu21o2jq02n6XTBvJ4trMFjmUTllZm3VVRdQkR8rM
NqgddjNKfUggqfivt/wSTg49w2osGSkjf/QPqe/vHCRF8GCHCet0ur5TV8LPEuGdMa5HiJmUkQvQ
NsnpaxK3O0upJJi21A3+vkB8chKXqOwGrxKEpEkV9fB3m8qwKmL6kHBb/6adkPshtg9mo7MQ/BIZ
2o2Kw9GCHSzMSA/Kmj0w5d4EQDXIPPowSjRXercwLqU0E3zVYxebO9FvMd3X1mP+4h+SHuDGdeMN
XRZJq34eoHON9soNF/yfy0N3HvnDCBRuwjneFoy7lnG49s3azfAIsowYJHM5JgEnE5QKkAnTjdJt
JRgttdQ5r0jl2oNxVwAIHJLSe+hIPQXoDe+7HHq6lbjRuts4GSsXzRJuXFSwUbGFy6Oy9bydQjIF
mrMDga3z9f26lun8D4bYmoYszTIemXl9YH4BAZEkOSQFSPP2o9nfG/VPUb70Kr80WFFNGrSPxlsQ
iF5bq/1F2+Tx+g9Zm+gi6HhQJVal8vKoSa3vvQHLdBc0fZrVW3Xayv31P7hiuCxwkSQcSuveMYGA
qqZZE6BHdqSKh23n7boRetv292744sp9RdjBqtvD9dn9fQP97MwukqDCF6mUBUWBAbMIyLbtKj/K
ILyss+9VYuG/4AblsXmoSpjwgCI0yvTgtBPcAvVXMLM0AIwBbVvzDNLqbC+f+rOjCQ2QrE36ORbe
1+s/dGVzLzFihpmbee96RaSaKhQeixIf1aTbWjub5edWGEG5VQ+tfPH/gUinqcSTGnaej9oicCvx
raj9s443NtTaNbaERZMJJI3GqnhUtNDlg6laV4TMY99di+Yvo0jbS+92z7BxN4Oaje1u0LTYX1/F
lai31HWH3FxfF3LkUZ5OD1lesB2ShJc4dp0QLnXZ8fooK7ems4h89WCNY2n3GIU26CPKJA6F7xVn
MgKKWYI3VG9h09ZGmj/hxxjLoDXTMY0oVMd3FvB7khXwmSxunaF4crr8x/UJrVQKS0R0b6E6LqGI
HzWm3Bvs6wQjidHWuwTCD7C7/pobs+naRgdlzuc+OZHOoows8rInEBTjUTOwdN81QodlDlWH61NZ
YfKaS3yzGrym7YjKo6EcXBNwy8Fzw7QnT8QdGMx/XesEYo0XTvlohrw3oHxeZLeyZVAe80jmPngu
bRy4FcEva5xaOKE7pTwOWscbie6KSZG5BGlWMIZh5uDPNa4Dz1PQjo+s7A6pW0BqlxU6gBWdHzKz
+dlOZn+uRjkEBh8hQD0e4wpokqRD+TsW7s6A040bp8DkQs+t723oRHbaeQQfyUXaYcEfvmbVv7HY
zSWqB4+PlTvm2PUO8W9qpqr7OJZ2VMM1A7o5d55TlLetO258x7WTvMhMTdm2vHTbPAIrZQypgQq7
Nbof0CIcAdStNi6nlajrLG6HqhwL34snbBbb/VXWY48W1DFt+d4uQdSq66BPjE3QyfzTP9n4S6w4
h+1LaUIdOrKLYw2DG5D138Fqv0gqb1tq3sevrHowG3Ep0y0JlbWUdYkf7zq82DiVLCJDSuKDTtFe
XMsIDcP1DsIYL8LRx8b1dw3avsLxftP266yq2dxYogflnLlHg9GzX8YkUAwuOWmWUGBDIY0wcqXu
/Mp5un5uVyLdEnieZTT2mcjLqPe6P64y27uizx6G3t3lMB+cmS9bRPeV+LNEnI+18h0zxmfgSfzN
T/yLDyBPeH0Wc1z+7BMv4nUJUEMPGcf53+5+22Z6SpX5BVyHjYtnZbsuIdf+SKQQE/qxQw1DP3BR
Lfi7mqDGQ5xQBKM29lPHH65PZW2ZFgcQvn7ZSDnGslkJHSlgICplb9w3K/grMAn/e6/BEBHGxUNX
RnUL9OfYd9/RxAc4PSth+FLeV9I4wCATxnBdYNTNUZhZuesSGzzyxgZzk303RbLVTp0T3U++2RKb
XcWpHl1mlhEYnhX7wXMYQio4AEHcqelv0Ww4SIg6gXx4HHhyMWn9eH2BVz7mX1e4D3d7P6XjUFU9
+h2I4oVt3CVTea6EnkvHKmQyDjl7vj7UX/jzZ3OcT92HsarMyWg72WXkkamlAD4KSEpUZyZY/tK7
GcTxtLUXhY0xx5SfrWnMg7JvvipHg5A9cSQeVl+HrYJdGUtAXkiLCxUKrsnMe8xxjweJ5bV2YBvd
pbGcIpSpke6xfSi0vTWVD5OfGC+C5+2uQQUAqfzhfUjb4sJpDinKdPhFRwmVB9iZ7cwCPjjX572C
ZzCXOFrHAdvCT1oeGTl77Fv6q/LURXUxnr3yqEuSk6n8oGLxN2ilRoOSX/615bHE2Ha2IKTxcFsW
Ot3VyrwBpGFvOALSUenG5bXWMVuC3VtzgvCzje5cmqv3nHl/lOk9iCZ55p0NO0MeonBsSQ29tzGw
+xt1Q53iNqHqa+VjNYrhoYurH6wpNpqFa09jS3B8UcLFs1I41aVrBg19htPjre/wXc5+COrt3Qrg
nMdZcAmOMkHMgZ2vi3O/+S4yB4/PNvkcyT5scp8kWdlJAwcqHt7yDgHL8p973CBQ1IZ6ShF4cwff
Bat7E+C0FsiWavxQ/3apRr4fFTI7SrSJtT6Qyjv44NG2prydfPtEC7MOwRSDkZZ9bJvqWHT9DnKA
+yqVGxt95fZcIu0r1xHd2GaYuja/dZJ/qxwLUJMpCy0DplmJrb9eP1ErFxxd3AqGT0DbzdGkHRtl
fElSO9uljaPw4FX/vD7CSuJHF1cDwK3EsFpsorwlh641frp5A/NXc/gFjbN/GmIJHh9TuwBD1+bR
RH/5ArLaNHmDHs3L5uFfa+4sMeDS4pJJ5vDIJtk+Vi7k0ce7lvcBgSnzpH+RBMmVOpMHlqf7uqev
ja0Plcu+WHCptNj++jzXXgqXwHDU2rmXQ68EWOL6i+6a2wEM1kFObzVB79Wz7sgwHExDPts+3zbd
WNkjSzuEuGxYSjrC8WChy3ACwKAr87emYBuZycrFuQSIW7grh0YzzCopg9b71WbWBWDAoElHrHX2
fZMRv7p+i90O/DVpZe0DC2riVk7YuXbJCWI6kVfATqTx6F3iFUeLsBvLeN8OZPM//0kgW0LAEwLg
E/rIHAKs3VvtO+wO+XC1gxCx2pdZ1zw5DepGP4PGt4cHUkvzZ9v2t6L4XId/MvoSn931icoy1fCI
u17QsNe57cB6f2f7r/BvO5YCmCZElVuW4tqnNgiGQ+kcmi2hh5VQtsRh991Uk6xEe8BMnX1Cmtu8
KfcGSR5Kw92xaiOOrXQ8/nYPPtwVDDEgkxl6VFPSHVQtLi0OqVcbTw5Me2xi4Kpq3VvbkVt39co3
/RspPgyYF56Weu56lMMQ9hB7P9LyPVXTW8fTCohv/8lzxUnFtcKWriCyaKD1dz0MrJyXJfZaQScU
Ii3o8CrJdm6T3jlM7zIFwT3rHk3f3WbYW1vUxQVMge02CuAsI87Hr7IZHkQSVgOksX0vx7Qq64YT
67h5TtaGmzfwhyUFM9JIYeqSR8RqgRiLBcYo/L2Egpuq4QrGW+gj9v2wN2S8sW3WeptL+e1S+gV8
r4c5rfN3iSS7KZPgS4ibGafIiQg8nhy9Pj53W0+wK9H0b2z6MEvPbgZTiw7tc1XMJtrsODHruwuq
wPXdsbaKi/vWBRuzt7UJdExZ8UNTQ+RT5L/dEdIyBHYThSmCNgc5Bh2CjSp2LawuAdVylpDWPuXI
uPn95PBm33v5znCmy/ysXEtf4LtV8F/QPxhtL9zblChbSRGXQGumO0DDE4ysWHLKMl294RF/RBPS
bHcexKGDhLpFAM0NFRDVqID5E9lY55W8Zgmt7qtMGG6HzKmt/d9oUO4z27/x/O59E4S01uxZCmi7
iXIcx00B0NE9D7O6z86aHR1Y2goT0iBayy4sLcGOZGD3ac+CBIIl+74a95DVf2R2K0LJO+fSDl2I
V1NWwbX4gCJUGZBG8hL38fqOW/3+81b/sKWFPWbKztGUsgpRBNaAOrIy0HFLCwnFDw5E7iF3zmli
J4ca9USQEwZRleuDr1wvS5A2bYmTj3C4w7todvJ8983jxn1WuQ90Gn5uSg6sHNolLtsZezhgUdA7
/MRk93Hneg+NLoqDSslWO3FtIuS/i+iDhiwB1ATHkd+4VJnBmAEBCSOADjyiEKZa364v2MrtsVT2
VsCs2hWsAgF+iPeS1VC9Upeu9X/CuubsIiPZ7FKsnZBFJMKzkdNwiUaIcNB/jFWYQO3J5ePD5gX1
6VyovwRne0r7Lklc4y4j3RfYJg8giRiXoTxmUOyNmy/Ql9rY42sjzX//sMW9ppcGK2LjTjeOPqsS
wmRpQs2d2TvOUwajTLynAMaS1MkWLPTT/YC5zX//MCKboNddj1MSOdo+6NL+qSz23ilLHGQ+Qkrz
2/Xt8OlHwjDz3z8MUyYUGlddkkWFvW/E+FQ34xgwvOQG/tY7/9oQi/DgWarGNuAZBBlYYGn1OLr6
TwJYIFxStx7W1sZYpCr1UJRtkYEHArbXtAN2iEFvyPjtMwUf6qJnp+ur9WkcwGotUhTgeLyeMDOP
CgBorXbQx2Fynd1oplvShp9nJBhiEQcS1eU1rdHOiqHNxgCUKsrqznL4PYr+XdzLt5TTvWkN0eYp
WpvUnOJ+3AIS7FlJGuRdRXpkddEFpuUGpSi33Lk/L58xp0UkSMca2GaBAigX/XkqpQtLphm26NzE
k7ljwLMzhYl6YwhA2BGLjJ8wkR8zoS1QQh2cxAAiZevha2WvLAHXaT1oJ4HnS+SlcTBlHbQpkwQW
IcLZ662qZ22MRbxwLdgd22DTQA3LSKqQeCOBghnAGTvZzo+ERBoN+5crkPpLzLVHy95FLZnP88ED
UPpgNOWlJsURynpQStuIgGszmv/+YZdUSClN3LR5VCUN4mzrP8lBfKPcuoVU4fXTtRLylqjrCsz/
oSXk/wPFqIxby7UfyhxCjL4bbibgn3NXsV6LWNHhwdrwUyeLJltGdmYFFRyoOzxIZp48Jta5rOj7
4OSneIS6I+/EedKtOKW22+1TdQupSNf4PiYAgqcSZL3OvU9FTTdqu5Wz6C0CDKvBZxurFN/ShUdX
AQAELMV9VCH6eH2N1wZYhJexG9O6MYGDghMaIMvDrcVR1wE4fP2f/1wmGYu7CCZMmZPyTLRYYP2V
3VhA5PgWBG4btScJP3hMBjyX8QHU4V2Nugr24BAfFbdqMMONX7C2URfBxmB2ztq85hEjjMPIozyM
uXdboVfruM0eLm+vbV37IWS+06CzxKsScVBnUI9qUHSyX0aHXreH0uz6z/k8iaf+EkfdeRNkLUZA
PiYlDi5Y6MnIbuL0kRRQmpR7Z3hyLr5hPQ5DHwxedqhJeSCiPBm8u21sclPSMjBHL+iqxxwlf4+m
NDfqrebQ/Fn+pzmEX7eIU0RlzMkVfp3nwG3LhvFA5p5h+hSyMmoIRZ8ThtImJNMrPNzSrVHn3fzZ
qIvcRvcCQG+aFxEBLq2G6YG6bVL+aI8CiLwihe0FENqQt2qDFLXlmVsUx4015U8GXvipEpa7gd34
vHTB/BdRDUaQauAAFkWFgD+8Xz94LK3DMnN3rcVOGsa7DuovXpjg2hsw5fHi8/V9sXIOl0hsixSi
k6VAKxIPkjTvLlqQHzl8L6//85+/3WBiiyBndrznjsN5NCaIVY0h/hAbSrXmFIxFV+2TuECx6h+h
e/pt0vbvuvgNF9QW9oQEvPz9xo9Y212LaOZT2OjMZj5R4og66IY9K+M/8Da9ETG+rTuVJ9Lal8EA
bA/Wxrq0tk7d5+84mP4izGVp37cFQ8Yx2C9dezfKE2AQUGEsoANphSRrHif4GM94bG0Ur+Zg7AaD
/IJN60tJiq/Xp/9pJwa/YREKk8GCYLbj55GEMpjT2wejcHZk9pKW3qM1VSe0SqLNjGPl8lxisnu7
9JJJoyvYwWSlSQUB2ss8ZfkA65VUNHgWgF7O9Yn9xSd8cn6X4GyzLR0KohfyOResrjwx0/04tgeA
qWG5xtP0Mrqq3ZVZvBvsegimMTZfhEbnSUBc3OY6Krz6gvbMWZM/1IHotIhdqChzGKEy3EW3CEpf
E0AuvqQGOBmz08ZgO/cls/Yags4JJK7OvcPNc1Gk5d7zZzko4Ohm7gb2/GGQePf2c8FPMDkvgiSf
7trKPrUdJBZtZ7jYausQry7EInwyOk1+oSQ6+351aKZOP1Q2xHY5dGfElL6rAggHKYrQx2tiTye1
Sxzf2UlgcV7Hzr2hyYs1NefU9J5AJX/WbVvuR/iz3iWGL/a1258ch7UB4I6Rnu8Dz58CJOp7l+sv
wuu/+XQ8ZdS9d6eenzxOLwAB3JqoQU8cTXY7tuAPYIapSx9xud2mWruH1G6/w7SbboSxz6lUFG8X
/00L074bRxgZ51HrD5HBOohLVzJ2v8Si9F+lKFWQdGq4CD2+1VNJ73p4nv4qGG/iMIapibdjWf+Y
4ajWIZ/M9gRrU1zUbWy8JB0vUScU8DqJKbnxRvnTiq0nCc2bAJTb9rcwxRfOy2FjKmuV11IxHTA4
NeVDkUVt3j1Uw2G+kYE4OPitFeYd+w4Y8RikfDhD6fH6QVpJVZaQe6K7rNR1hpzaQfBPOOCA6T0Y
u7vNqPB/nF3JcqS6Ev0iIhCDEFuoyWVTHtp2270hehQgEGIQ09e/Q698eaaI6OXtG2EVGlKpzDOs
jTBfPx+ydt07gKWXeIeMWXFjjPTgAWsHs46T621ZxqwEniWyHi+dQTPXwFPHUWcUxGBDN+1MCUFz
xuEvZj5en6vPsR+2vwTYu7mRmZQV6UWXUAiDMuAxHQDMnRiUGEYfwdu5o+7dWMDV1YdnZlmMQCmj
jnF9+PlEfxbyFheKjTM4JbARRI+5x1tkDH3uvKaefe+o4glGAZtw2s8Br/jOxbXhQVd74NpPL8qf
jsUIjKjJAo+WYf9o+9kbIJoWVDk54D4C6QJnyXdklpFfO00AvNUB2M2v0JHeCPVri7tIpk2X9B4k
GPFWTvWB9fySduatoe1zY9ehvaWS+DnyBVFkvkI/bFNXp530NWjDScHDkc7q81n2wjsd9DI7Ixoe
5kA2mk4SzGaxgzgNwz5x34z0D+nP/dTdOC4NLe/n9cVee8UsIe/SHhkwt+h8yeTJitO7SdqgCPKD
bLLTCCSbw9xofs+Q0nqWsXnjEHYx1JaL6MqkL/HovaWs2tBjdqGdfnbH9C3LOqgVdex5kORpG9i/
kp65i+CQV1Um8gqznrkVIKQASU/7xJf31pS8+jlQyqaP3BTdgrnrd6Ps4evG9M6H5pPDtMSne6Pv
9Fkxg4H546jU19Fy7z1sLm3wS1lkz5nZPNZD+lpP+nc3VffSBrnq+tjO2kcvctJsoj3w1Aaw8fV3
wkD0pxoewxAjg/D6RaWtB6Qi5DMpnsYcCUMROywABxHFlSRyCmtvsR+kiW9YWuyHXBMQS6BgZWi1
a7z4bHUGXipwPTlijO7SGzoAC6xoAeGOkQm8+INAxwbwu4aUl5iaPxyrQ0qobwSILYGiXn0qlZsH
ALnDRzfpwi5+uv7d85p+NuWL+NUzKFS1mlSXCmaQgR2zM/HF980a4vys+OzPL4IW9cDxtn2ICdoj
xLJNiKphisuNILT2x5dBCIrfSSWH6kIzt4FJrnvjGeXGXpwjzCc/fAninjogCq12hJ4aab5DYfY2
gahZlUxHGjtW0GTms4PuugA8amMDrg24SBkLDzo1vQcBN0DbUGLy9wTWm4m5S/h4Y+RsBymbwybf
dyWSLFHYOm6LLu7i6uKVPQ3hMqRCnK9d6lFIrM3b1C6GeKN09Rcj99lULt/See6Y1gTFOaPwi++Q
2PvTFuN+tPr6ABFE5N5CibPr4ISYAxDa8P3+Wcl0PLSpnYUVgFXDYI7oFxb61Pk+PD6qCeSV+Pco
5PgIL9A4ZK7p3Ql40A4e/sOGQqYchH1yR/okzRrolbR8kb30Qz/XcRMA+koP8dCQXarLL9fP0V9J
yc++chE0UbSOY7cpq0st3CPeKKCN1ydP0stU+CevFjowPLilo7STNPTgm/CQRUdCu0lQ0u8m+aLM
Fl87pa95bYWCOcM+luKn+MeUcsk7a5LaIdAjVeAyjXhxfxPu6ywLsMkwXsmDlmQXkbpZR2SnLpZr
QzzIac+06AFvEfVJwIOJVKiZbjGL1mpnS3w8umxdPgyjghWuuPGqaReL8ivI22i7FXur7k4muA9J
n+5AUNvlA8qKQP3YOK9xOx2Vn0CVmoQxdAn5kEHJ5QdjsITCE1M8X98Ma42Nv5fMh7ylL3k8mgK6
vnxIvg3wRJftewGZIdEDJ52yPTH4sYIshN0ZQc0fFDvrn+WYAujPRPivz4gl+p7Cmhn+F1DgbNI0
YsarQ9QJCfjXzVfEShhZQuo5tAi6huLy8IcH0d8ljYPq3KzjaIb2pm77Wi1uCaCXvkIMVlDsNHN+
BzXWe8AZXrM6+z1A/tcl7TMr2n2pQKAt++8gJG+s4XwDfnKg/3qmfVjDvBbpAJ4sPi6bS5HpNwbl
e0iW/Z4rsZ4//AIzEAzo6siQjipUCoFj+8ehFxFTDLSEtohfXWAYAovPV6s0D4kJQD+rPL3nOEzw
B5PIFhpn19rpoUID1QB19PrwK9fqEt5t210BzkJeXxzX32sqbvNS/rr+p/8iUj+b1HnMD5OauENb
G5zXFwCoyQ3sGPLTGHMQ15/wkHEqOw719I2NZ1+PXeDU+Smr+lsUyl/B5TWDEnIs+2ooGlDySxpC
jicL64o9VUI/+uaOd3kk7YQemv4fa3VL3DcZDYI9zkEa8MUuTr8Kuot185IX5RAoMu4tob5v4lD/
HszPZmfeih9mx+0m2F17rATKvB3fRrC4RJAUcbbXvpfeztrFcZsMIetIHSijhaFNacnILpyoayHV
p5TTgZRqfik8b6aYVLve9uWtAQBUkNVseKKy1aFKPQjrkpKEgsTFUeTZ+NzW471W/n3HYtwJqfdk
Z3UelkJNYeP74g59c4AXhdK7ulHsmEIa5Vj3PTsUzPrugmRxcgR/MccBHtnXd8raqV+Ct6EHCxEY
LhRk4vjJsj3Qyrsnv7ZfLNzZiW8DHjc+uvpkVObOhzj7xrArm3+J6Gau5o5hStyTjXHPIJhhU+in
7RX/WT71XOxNGH6PznBbpQLVhQG+aCoJ0jbbaIGsXKN/z82HHQDDJ6ByaakuXTydDN5d1HhTZf4x
HsVTY1c/s7o+bnzpvKk+2WxL+PY4erSNC0gwOr3x0k0khpGaf/Cm+RkNyRNWwCkPihWZDf1H8Eha
lGVHQh6uj76S7S6x3U06GfaQQGt1BM0ggPnvA/qoyITueIHYFsOSpfHl1/pfa3hLIXDq2HWbFxAd
9Mw/rm3f27l9ljY/Oy0qpo24pVn+Wqs82BS4XCmwLQkUjQBHxh1zBQi5ftUjeypcOKlTY79puPGX
3PTJAi4ZFLZCK6dQBYYoyrDUkCLL0LSOa/Hg+DB6YuzSxNBsN/I9QPT3NH6SffdEG8fbtzj+hxGP
96C2rKPMnSdZqjOuMqtt71gOuSrRo/YueZALP5LqsZZe2CTFL13Q70iT8o3TtvL4XNK20rbLHFIj
KR3z+C02eBSb5GfSbkmQr6zBkpulQZfpNNVQDqxRG3eSN1yf97Y24Wd5c30bryRAS6603TG7LWsc
18l6zWj+Szb6OOr6R5W74WaW9Tf2fLLQS56A0/VEm7DxuBhpw06GyayLG+dFoJPkR85jdZdKYNxC
lArC2imaJ18a1lHlHpuCBGC7A1wLExQRivzYx/hVwsrONW/fjJK4geMZ1pscU/vsVWI84ZVV7SyM
EJaeR3cwzdmiLq0sxpJu4NiYKjeDnmnjmw8Jz+8pB96nAWZtW1hpJXouOQVmp2qDlhIlFJ4lgLb6
GWynX7Pppm6mH3qyvyStpfDKnOBGWJnvqY87ru3ueW/f2ZX5qHR+o+GICiHoKoB4wLixzVd+1hKN
zGxjQHdmgFsT/HC7kX6V3XjhohKB0VlP0BaBmcOm7unaPM9b9cMNojoUsdqyKS+J6f0ajPZL0uyR
Ix2hEXcYxTSGphXEyV3FfytY7YmUnmtyaOtoGlTgFGJDS3vtV8z//uFXED+DSFwBlbiktB+FW+5T
6WRBBUbmv4n82v7fFu+HIUbp+PkIE4mL5ZS3fWXdZ0PyFUjfIdDy8frxXlm4v030D0OYEDW3VA/K
sGVLHdTkzgfYzKiHb01dvJdiCLVX764PtdaZXirFm3xE438AdbdgOZRa3UgmD+bA92mb70ojvxWK
3VV9/s1z1burvBd0ySNqJ6iT4rACR3e4/jvWMvQl88F3pUywgYqLZP7Zh1JnMMW2f0BCynEwIEbh
cTHuhrg68aG+4WhLBonSDwMarEByJ6e2RXETiaUB+E7qHdvECowprgLQxeAbK7P0GYYb6R3jxk60
qHJO08v1X74Si/8mkh8WSzauUzs1uJE4vu8wtg6JrHboJF4mlzvBJnp5bU8sio4uHUmDjlYBnwig
w5wXBe+uVl7MtEdLGep9vet/vf5Baynwkj/RlbBMqFMNxA3uxZ1g/tPA/UD38Fg3/5RZfGaxPhWw
PzIauZ+o/LEx7sq1vKQwJGacVx24u5fC5cdJlTvNib/zDRsiRU56zyY432pJYPvbGXcoKp0G1lpB
YhYioH1+aIfx3TXgIrzxc1ZyxSXdIctrz6tdCOHOOqR49++nctwhNVTtGd4ROwhozSRgt5gOafpz
sPuTbNJDm3xV6PQXQx9mVXtE5XSz1LWGoVmKzPcwhqIGqfNLHzMVEEu9Q0MGZIYhOZRV+ptCLj2w
clLtWxyakPdwc1Bu+RUioQIQsi0C7erPWL6lJ1qOhQDFAaL9rv3DiM8a/T48hcYxDa2JH2fSO8Jt
R4L+blaY2kyn//a7PslIlryHdBom06BDjsQN2SJNeYwDZrJT17T6xq1bP2j58NtWflOETm44ELXy
mkBnSXMqKp3e1Z5FDwN4Vce4zlhIXDN5sCnsHUZt4ikPk034YMXkpJAjHMrWzA4xcFAWZCFq2e6s
ceqBVIrtQ++rfC99SOoFadU6JxBiULJvSyjJOtP4khiyONTZUDowzS7VEAKDjFCkhx5+zjxX1rNI
oS8XDgA4dTu8tI3IiifoFuQFsNRmoyDSBj/jI1pSCkYTyeSxgCVufgMzKiIxzxWN3xxNii8OsKBw
BE8T65VZzfiAar514zEbTHHTUw9D5ssNWaWVm9W0/nuzcihstVDGiCPB1YMh9a3hpnuHzgpOeK1d
P3IrMW7JBUk8UwyAmxoRTI/JHYPJ1WFg6C97pnNorHIMKlHpkGU+3br95uj52YZaRNWsroiJZiY0
/0yaBi6Wqhvyn/gND/5k3JaOcxCN+V44ztNma+rziQSo7b8T6Uw1NkCOj4Twmo9CDm2ROOABJUBK
3zGLxhsL9vm9xJZC/smEd66fJKCIEPF14HiY9QrdPLl3Wva03Rz+fM3YkheCqnLXi2T0I3NyD7XI
IurSm9pj584d0oBauMIhLHt9f6xN3fzvH65aSxOcztzyo4SOgbT6ajdyD5rDACztGPE3duHaxM3X
04dRqGVZjBGDRYYLPV6F3S2rFF6qTpDEyQOiz1brbW2gRSC1wT0h2utY5HCTw6nK5cPdyGn+R3Ux
gRF3qQ51nG8hRj6/XdmSK9JKIzEKmvlRXts9gmKiIFkBlbLKCZTTQEH++hqt7YdFnBCTTUWV1HBA
aatb6bfn1JoClmYvTtY9sQmgkDzfOr3z3/z/08uWEv1lUU2FSTAWG8bDxPghznka2ML4yXJ2T00a
WD654axFjDVvga09bmo8rCRJbMkhGfQEwbeuTCBQhuKHX0AkTQQZLFgH4qNyB0lxWQzQ3aEiTAxk
s5vV2pVDsKSLUMlzqIY5MD2CpmfZPSmI9kJuYfPvf572sKUo/0glGcaG8osir462dpA9EAGnw/PM
hTHz+EHbPcSoN7E2n4dgtqSL8NIv4DmfG9EAQDUrO7WTKMNZJdLcVB0RSfYZ/g880RP/Lu1YtVFC
WXn4MLYIJrqniYDhHb/Yenzz4AFi25EzSVQg2/444KvxymKhsLsWtvHMg6zG8JMaFjQu+L6Im2jK
t5xy5/P+yTZe8kyEoDm3tOSXImvMIMkMiiIObB+uH8gVoBqAFf+NZ2U3JJYymRG5esRTTh0o9OO9
5hAbN67GMDmeUMXU31fMuGTA2G/2Add2kv3fgb02dSpQDXDTpTexO4Qwm/9pO/GzrR/1LAB52JRO
XoltS1l/FFj9XhALWsF1DWA3kFFQir8dkuH1+hyudNkR/v/7KQwaT3Am8GENnWh0dm8I8OF9ZT5w
o790FBxis/0W090IF7eR3MFZOsx7aIkPYHqUPUDGuQ+GJkTfz7NX8LkQBIUJ+nD9x60ARWGR8N8f
J2yushKJcYQSwRvE/qF4CnGiQpyzKh12hQlJfoPmagfd6HfXyt3D9XFXrq8lkwSGp3bsYnNdEr/b
NUXAxqPyYHvesO55qvr99VFWnhtsSQlxisrmndVjGMScjqkXi5cH3gJX7Z1dXQBVYKkybLWGrkb7
AOr5CAQ40BqjARXT8fvGr5j37Cdn1Jsn4UNS0NocjtIjT0BKVFmQjUnoj/IWFoI/SFodWl48dN70
naaGFYi+DltBzi1EBzbr+ivX6pIY4tsFc51epRde/WjdX2P6I5GHvkt22rlJ5en6V64AHNiSBcIU
z2SZYhTb/u3IBg7hAu23L1NtnmBef5A1sDKNfYCM6W74RRv/npTtBYCCW5NbcgfDnPu2J1bg6+Zk
wEcdWlQduZugh3D9960ElCWJxCA6TWoCcrDNh1NXQvFIhG7y7pvPlVsEUw91P7Gxuf8W6z9b8EXw
Up0HWypiYMHbXgYpiGTBKL4zLlDbyVswKPPvRD47UA8NoPH0okTLw1k3vJnw9G8aPP/hMyP68d4Q
AHvQKntuVbEzO5+cKhc6vpBmULeoLuz6egpsoO+DkphAp3N0Ryyv3yJ+ru2bRTpmEGyaymEwYZxK
PHCNd9uYztLlf1oFFZiKDMfNcL96UhdB0qyAHTAE4TNV+NTEeIhmcHzHi0NpiFtnXv/q225oRFik
QpRwNEl+tQa4AVt8zZV7dEk58TWcT3qC8YGYwBmV07udbArsrKQpS45J1hfGAENifuGU/BG9hLnP
PsFpr3q5G9JRhhJM1yKBkuNW83DlUlvaARDDUnUxIEGZ6uI1dtqXPuZt2IDCeP00zYnOJzt8yS9g
RNZ9YXYcpkI+KEh8xnYcPG2cAdveOLAr4HG2ZBS4XFaUwzbjgqJi1HXgNpMxOfRMPTqWuq+Qutqx
DdMd70/TDM9VCvBFl/+cr82igSMxHOeEvdNbyuQrh2Gp8M9QHKQAHSLlc4ddZjo38QQg82SnX7xK
nooayBY9bHz62uwusy5ZwQfZtP0oVt4dyZqD1cfHoSRP2/XAtS25CFG+32fgNxA/KuWuM1TEx+x7
oZtdCkaTAMTC8d3bPidf3OzH9R2zEn/pIpgQYPqTssdbH5SlGmK/Yl8U7cHNfB3WU/VSTgxABYhs
7lm8hUlaWbIlom1oE5eYvc0i25UinC1r/cq/UAmVxYboQ5qYs4FTeP37VnD2bMl1mCbY8tiqxBuZ
ZE+6zL5ASeNFdv2pHYl/aGrox1DDue2y39DHPqINHtkaqi785fr4Kx9LF4kceANizCbloxqod1b9
kyX8LgcCJjH00eM1EKR6q2uxMtSS4QAwdBGDCYW94/FdLY/+97SCnLc7PnFDHfuObpUd1lLnJXch
8xV6o/HgR7jxIoVGYDn8GKw6HL/lQgZDC6OfpNyhXwr4LHQC34rMu4HO8WPDx99lTiOWiJ8VMLNw
qOBFOguX/VuBbEkVs5LBSuuWopoEYpBRyV1eQf8DZL2HORqkjb3RzVuJ40v6hIfFzJ3E8COuh6fa
MN94Ps2NgX/aM0vSxGDkyuaaof7mGLc+cACUiVuFQGoU5GGKvYdNPMDK9bpkSTDYOBaGQgU4Hgtz
30IHDR7uhr1x9lbi5VK2vx9G0GqSKY4SPONEmn6J0wR2L/DegsHixo23thKL+DVluUwHPcaRp6vD
bNTHBm8KJDb7xkesPcXcRQo0pj3QD/CoiWC3gYZ+68PQ+bV3yS2L+8eK1Y/gphahOcKGuy+3VNjX
wtZSZr6wBDzFVA+iQFEf4zZW4TBUuxRFt8Jr+v2QJL8bzzSQihZOaIx1fes49Z9WWHmQNf9YNl0y
F0Y3ncYOOPeoQ7XEDzJC1KWa8AyHmWxB91Mu1FcfMhJyI0Nfq8AtYcZxVkxmXhcMKqPpfWUX+65V
wHAVRy+1FCqbRTTz19O8g05xdtg8Bn9xTp/kTUvNe5DIpeiyDKzYDv5h6Fhc/BS22o01NaGS+gHl
6FtNnd/5JEJusO9WmYgdynbtPjPiwKfTmU9q3/D6QOj3nLI4TARUuaGGjooBKP4g3hDi73tPGXvo
Rt+0Ft8LFQeF10LrOEdk9l3jfWhatXEsVhBdbEnLiCnxNFU2TBZMoz9yr39TTMiz36PCGkhD3oAJ
6+wBEIAgQ4sACX+t7o5U6Qke4emRUtMNvbi6GWY/6MRMrK94ydjQVeNmqnYVY+oW1Np0xwGqPXU6
784VAIchzA6znSbZeC74BFMAUJTSwExScSQCGqDXw+NKyrKEijfDBMp7I1jESws+IzOkGjRamFru
uj4O7YFDINqLNp8gK9fqUvwfIRJ6Hx6u1VwcaM++klgdSYrHHcDHh3pwd95INxLMlfKLMwe5DxWJ
pMAkT3mDZCx3IU001yMCwzz7ljzZJNsIaGuDLLLYjtpWjUX2o6Fgp/lWGcr0pIxhl07yufOtm+ur
tDZt9n+/hWZWYzcEwzTWePa4s7cNesRuA7QQfPvc3TcZ2VJKXRtrcQmwOiU6ATIpajLYp7pA2N9O
9UPbewfgvuURmG4zhPlII3Z9OX7vPTBreu6Ekxzoc+cMNHTV41A4IHyMLHTkljXpys9asg2StGrK
LmcsIrZxBw3cOoi1vtFd9T5vndTXj5u1pLUzsahlOXZcDCUauhG8EEKo67+haf9l3kmFMT7aRnzy
/Q68p61LcW24+cb/sFELB6budE7hU+781OZ4SDU5kbg/4MYQgVtmc2573IzPf/ORT+LzkkegJ4+n
uUYWwVGZDe3Z/qArGjCxB9iCmfAGY3VrBhRAAujsqB2lyZtwm1lsBFUdAIBjMDrc9K31QAHwyEPc
qN1kdlPoGhBv85z6PpdmvJurkZN7C7niFBzgDnC60jz1sc/CmKW/ajffjwn22CRVAKjBPi2nL5Yj
y4DH0M6En/q77xI8uUeVhJCvhvuMavZ5mt5JlwL3MrVHmkxdAJYFQm4jT03DHlsNEIEFRRj8M1xo
hSXvCCmy0PTY6/VzuHLc7cVxhxGDBnIpo5Fno0tnEGjwqOYZAJtTBzpg0xVP18dZ2+yL8y50U02O
piAmAZ8ZNTkzwnw2GspI4uySBNguH8WJGwj18Y1jv5L6LYHYJdq2wiYVwYjub/SSnpwq2W1KCq7M
2xIpa3V9FnMoQeAJ7jz4yuehox8nW1lhDnJeMHGq9tdnbq2bs5Tiz5oWGBA2WZEeJ3nkfKq/ygHk
e+7b6X5y4npnccQlVwcDZVAOenbgHRYwpTe2yHxqPztdiwzXs0TaWrFlRWOrfvd4X5gOuTNs8bz5
olnrzC0B5nxykcxCgiKyuvrgjTw+9i4MDWQAB5XMPBZ63NEaObuEMOFutOFKBZy72cX3Ts4O0IPf
wkaureoc0D4ErnaKE6mS1IpyRWJoFlmXPK7fsua9QwMnkL60txZ13vefTOoSMW4NEtI/aUyiRoWd
HfJGBF2s4KOk0uc4lpCQATczpoepKyHU4h3GIQfPMd9Sq1yr3C7x5EpDp6ZzEisyXb0fZfyGtzrs
WWNQVq0w8x1w0DnULNI0GGv/PDXFN0rRfmid0IQc2PWdvbKxlsSbPIZicOYoK5Ig86DQ84AJPxQg
caOj1m81Q9cGWSRNdVoyH+kYiVwLBjJOWlhfyqzP9q323Fto5XQbydnKW3nJp6ktRmsuMKGpaSL3
hxdJniRbZaq1WLaInrDOLYkDciIgN84DqdtbR9CvDNLW/7YQiwRJVn7qj06NUJnDaKdtn/mY/kG3
79btNyova/ttCcrXzGwGGFm5UcWx45H7hU6RHmvkl55gBycZT0ZtiqD37dfJnFWD8lBBuACo8X2e
b+ScK1thCdoHmo2M3dS6USfrczG4IRUKimrdBTHz+kSuxI+/RfEP8UOIqYVK6AhpDqFeKDLFuptu
egM9AocVj67fb3zJ2p2wFP8v4XWDd2HhRn3H6hwlLKc9ZBB0CxmtfuApp78wY+YciHYKMu39VLoU
BycuRj8gEhyNf/vcxdnKUYl2BzPHokLtFrqRkYmnI1IVHVENr20n2ah4rbCc2d9d9WFeR9nVJRES
A9lmmNbVn7p17wwP7x+WNV/sKf9VZ/6jwXMQBsewhsxU0FQZnF/LiHjdbVcnT8Sgp+tfvXIYl/h5
oNA8BbyTFdEO8FeSGr/JRI9Q4Ln+51eS5yUsvmz71Iy5tKN6kjeSAuJeDLe9ekqqn9Qjv5JujDaR
iStB62+h5cO82vXECrOvnMjGQz6AG9yZyunh+nesnYVFabvrrAmVktJBaS9/rNt2P7jDq+mofezq
n5uKrWsnYQldd1mrYBLROdHoQeFPQqt1ZhrSGFBo4g071gNxaYpx7/b1jtnkAQqPCg7P7uv1r1xZ
rSXjhvqAEENW14v8yjsM5WxUBu2WBPXeCujsIFYU1nrt+wRx+o39sZJJLzHzfg8SkQkuRiQq+lRT
992K/e9o4j1Ber8NnJie56ba9a9b2epLQDyD+ZaVGLUXyaxQgUv1vWPWrxn0I67//bXq6RLgPhg+
CoYQPYwaz9/VgP3HhrP3EDxia9rVGY4xQYNrOlBCjteHXLkElnL91GcQD2QEDjju8EV69T5HYCCm
/+AXzcZltzZri9safvH+NAgMwca428HR6+tclkTrQW8sy9o3WP9NU6cMAJg4xgB0fk/HSXErbR0C
Z+zCfHljjLWi5xKa3dvIDpOMYu0TIE4IpXuL7nUzPNq5V4Qd+VVAQraCS2SZ9+TZRkQMe6eKtOvf
MQV3n2a24W7Q7yGQjrXvakAS9rR13ouKBDOOaNfS+vs4VObeJV0NukX/XOf1rm/sAH8sAGjq+oKv
VY3NRSByOnhSQWUeB6apSEilbINCJVC6o/DfVogGtiduZYMmdY96bl4TejQzsuV+9Jfl/P+ZvrdE
fxfKhG+fo1GPTPrm2JPmVUIOhUFu2B10IBLcxiNR9Rl2VmbQw0b1BCGNEHf7gXrUPE6D/sba4ZD1
TuCaxa4sk3OHeeJWBqctv5NQOylfJmML9/R5QPOWwLrcgsGoE3s0qlJtvdgpiAVo/Z69lqBCO6q0
vkmK6bsuYKEyARyxtd1WOhreErxOvaQFtcBi0aR7cmuAfCMmdJu5PsId4K4XOv+aItajPihvlTj2
eIox+PiOjty4r1ZikbfEtedwk0enSHuRzRk9aflGWvPVAB0DuqH7KSYkTKqhDhImHmSsyMY5W9me
3tL/wJ6FABLaoSQNJXpdgxDvDfUexQXEcvcO9NlTLRkQQtaDm4LAjrrv9XPx+T3i+YvkLSuTuqae
QuWHiKNAikqUvIWM+1NZDb9dCBD8IyLJ8xc1JjdNIMnqFWjsZuYXr5VdIBj/MQJR13v2UQJ7HGzm
+GtftYi9uistPk4QwIFak33TmIDuChf6ai6u5ciruP1CJmsIxl7w3fV5/DyH8vxFMM7NlFcEJjCR
2Yx678Ky/aaBUMXGX189F4vqCyhyk+Uy043qgUCZsKLB5NfQM+/uW8CRc7+5NzjsdgiFI6T4YuvJ
gaadHIOUy63HxjzUZxFsEUB5LVXdEfwEmHKEKIyYgaWd88ToT4XCEy4jFuZZ/IPp4rYGVrCT5cbI
n99z3hL43hk2rdDAxIOthwKOmQMgznl77xqIlHbhTf84zLyXPmTB8F+AP1sGIqwwjOe4tFDTs45p
4pwhV319j6yt4hLy7sKpALrmA7i2eLQXvX+K4+TAGg5YnPU8QKAiJD19F6l50P2RQliUnQ3X3ops
K4diCXyvqzZRXTm5UWpUWag7eoxFfJC5OMLRoy1l6LDmyTTyu45WxxaXC3H1N0Jg5YALIN2ng/UL
So37pvA3dvXaJbOIPdqfctRKUA3Oenr2U/tRTfpgzBFWO891UnxzvPFts7y4guz0lnh419SW1YrS
iwaefyHc8vfQTewDw5JV1DsQOs49iB8WbndbyjT0um+uw18HB2SAwYOPV2pIOHRImt36Q/NeQqpx
X0hvp0brq+uzJow79ZNMzh+RwMW8s6s3A7f7ue1bEMQpV3vXNrZui7WJW4S3lBOzyDKHRjEMU2Be
aEMmf4A+cHE/KbWvhDmiydpCltrbuCVWhFG9JQ5ezDpArK8wd5UbjBfq3bPf0mfoXJQ726yeS+sb
RfpHI7uNIVdfvHmDHU3d8MjybAradLpzmk3NnPkzP4lES9w7ugOA4Pu+EyXCfEEoOHNJ9oAPgfVj
HO3JOGaSnmEUHVXjsJ+89EulxwveGBuTsTL7S/y7AwMS4hYGnsvErQJIyh90auEAJb/HMv1alroL
YDQbbIaNlXO7BMIbFrq9MPlwo6Yzmx3Y8RDXMLxqj4e6GRoQXHJEdTuCrHM9Sq0NN7/kP8TBOOFw
4oK4WGQhrURW3IQzf6R1iy/TkB1tNd3ZZOtluTaVc8j/MBZQ3TGBSIcbGdVw8qY57M1t+oo/5YaF
m6z/o6X8dv271jK7Jch9qmYond9DvKrwX0byjilsenbOgQmIUfZ2LNBT7PRl88mxcm8tUevaddGy
oaULlRnjd51l77mAQmA5Hf6xcON5izignfh/nF3JkqS4EvwizNiXK7kvVFUvVdXdF1mvIBBCIISA
r3+eferRKxKzOs1Mz0wKLREKRXi4tzEFycalsL0coCkJwnkKVoLP91fs7RdsZIoXCI+zruTJeIl7
Hj1CXN1Chbx0kVdIgslfo3ZeCn1NSKIzI9BGlhRc0kkHUZFR78uiuEDb87GQJfQGESl6Oj+7ItgC
K3BkoLC9P7+3c1ORKYwQOuCX6iLfvVRek5Gm2llaH4ugfw4Lfz3uXVpFI25CbYGFExfjxdagDYDn
qIK08mzxp7vxGtyfydLZNlHqVkio4/nMg3ruVXGdDV5ycHlxBPBtW6j2IHoPW1c8BMnHd45ohEs2
43lICXatcsDfK8BqE3aXoR0+U2Ud2zxCK8yA5JT96IAT/f6YC4pJkYlcb2ewYSTT4EL9vQdx32ka
gg2KLenIxaHtPtZu3m0t19lVIORLfZHp6YWP34JQ/BL2r3ECuTSy4GjiEeLAQDqSakTo70ooRSbg
vRmrGKo5JLx0XD0UBeIKpvItkQHc9If7019wliaKvRSu5/FmdC8R/zrfkpoO/+pDvwy1301HxQWw
86duWlGkWXBeJpt+mRAH5fgqQrv/8Dmq/a92mWfQy7wirbWGP1uyfJNK3657YMTqILh0gNykTl49
FEH9QfJhGwTTyfbpC62mB3Dx9BvqzduxnVZ2a3Fk47kWoYImiiAPL/IcdACZ6ykDBXCGhvKd9BEd
9v6PBA5B6+mChMzKqAuewESZd4FVMhk53gWMHl9zTvfKQwBhrT0vln7ecDR9Te2uDdV0QZ93i6u0
uSkphsCmrKk0LbxxTUR3qIkVJ6SfLpHCKSQ+esdRJ1YrGbqFE2fCsu1m9Mk01fNlmN2TM4EeamSa
HaKK8lS3RJ3uW9FCeGOisgdPMmdG6HSBL7i0PHyeqA2Hwa9SQRzGaV/rNU2ShevFRGiXthIFDyrv
ksx7UkBwDAyno/3YRBpR9Fqb5MKmm+BsRLqEe03oXqgg05aE+iUEhgxNaGql6rY0gBFjjGjBHGvU
uS45z/fVeOMBYWcWByv3yNKuG4YYo0m2mUgPkns9bsgU/wxU8LNy+xOx5Gp94fatbzwYTHR2Mky+
F8aeexGRe2RNc0b+P41BN9iVDjIq814z/+xBQS/O1Tkvuj23nFsRVa4406WTYFhmMrVRjDpNeIG6
92fdk72N/feTMkejcAS0eHr/aC9slYnErpUXBTNaKC756B/tARF8COow9et9v25c+EMtoirnOro4
hfcE8fdPOujXe/gWzoEJReZ0DmeVR+5FIvHgtfGL1M4mcYPnoVzJNix4LxOiW0QN9BSaGZYSii51
dAOuW+a/z7WboNyceXNsSeVe1DhcnF4fFYiCZmvFZy1t7G1K/zyTSsjNsHFqxkvghnQP2mt5sQpB
tnQc1fF9u2uYeQ19nhaE7fDtoExKADHP20dSdWuJ/aXFN8w8Qag7API9gxx4+FXLBEzpq2HEgnWZ
rWLErfNJI5S7NrLd8cY/VYS/gPAe+My8aTaRisYVA1s6pIYd25DPgvAxRkq8aNvHEresCH+1UYF2
Rm//ro0wgeszDRn69yYwwpTJp3GyDgVKaasuYmEGJtq4j6YZWgESv65qpL765DFqNAA/1QmyBvcn
sFCLj0wi85mpqps9jOFxl2xY/VlC7tIvOBjyIawGTeTwSBn91rCvcZ2kLvqTQ94+rwy+cL17t4n/
YyqkqAAhs6W+5kjIbHMna/2bHv1OxD8CRM72pZ0yMk6pjyqKCCAUoCBu4usvzgzdh7g/uvEw7sMW
LMz3P2jhcJqgZAv5VFdMtr5Csge4LYucIkfUVxRS5YeQlA7wfr5YOTpLUa0J47U8opKYFyN+vt/V
NPkgUEcCRhUb/dATBZ4aMv2gltjT2b5Aj+7l/hwX3JNJWu53smHQ+8WGWwA7oPN300zOD+gfrIQg
S3tqOI+h9RIiajVcbRVmdnVKfPVAxi5Mkyr/rPiYFd7r+2ZilFlqO3FiUcXDNYz5tqPdI5+TKwho
3nkYDP9BvXjwSGVNlwHCqpDXig8SnW+7kDnPTT8/V1ZZrGzJ0lEwqY6BRUmaopXupQbH7OBuHHRk
IaDe1+G4ETbdR2H8x5XusWxYVuarpD4LRSIT0Jrrriln5O4uIJaCgZEcJHxRSjxyabwaTOYWErJ+
/CHqIOM6DWdpsZUQa+FxbCJZY+4UszOQEdxtBfsShSD9jfu4QesPtKIhbQRBwDQaCutjD3XHJ2X3
c/y+TTXxq2VQVMBljvxKy+B7XAKmkoTJcOplGRz80X9w+mYlAbBgByZXvIc2AQdCpfxKUG6QroxS
8EGTLaIatesTzsDVMf7i3WrR8XYs3wibTTBrRJKEzxNtrskEximQQPF259dZdxNFYF/65gcZ9bFu
Vt5/C17E5Idnk4/qLLpar7bdZHh4uydvFuVB5ODVuG/dS1kykwXet9H9zJpcXEtOn0venxzbfi46
bwtwO7gdvQ/WIDOdR09hOa1knW/3zltraHgUoedK+UKLK6IFupGxu01qkGHUaO97H19E9H9NCGAi
Lb0wYteouykZRXUaIk8j5Gp360LwZqJ2w9yeWwqKXmAtlXdUMtgyMicrl9bCBWnCccMGGqyNKvHj
qv7dVsnrPHdd6o30xpL5B2yG3druLxwwE5bLB98tw6DgV7vljUoDr2LfgaL7zkZ7/tWTfOdPfbmz
fRZecgkNhMiC3HWe2BxaWOWHRoUb350ikAproXb3T+SCRZsAXmjqJS7p+/oKqDW6r+aDY3Xblsgt
pLm+TSH5GtvV++Dd0d+ui38jo2lG4sNK6mvrdPtc5l/coD05c7OhifPl/nQWDrsJ0C3cqJwcoJKv
siVpIyC0C1HvrV3br6te4m/g9IZBmbjbqEoAEnJ6uFskfhnYZwOyn1ixgYDJkHgQ9zo75CpogIbU
DHKgKUYGl8TGKQBRo4fbv7Ch51rIF61fQUjDJEthiV2hb4y6HppKQpVv8F9aQZDmY3D7n8A5e6HN
95G9tGvp4r+H7q1pGDGNrVD3aikO44zmV/Ch+exQosELJO3oXIvRiLiHUF7qeuVh8J0DRWtEOZVp
x9FZhFRp1139NRa6Ja/4N4T452AMUBSpwwgZMGt8sFH9igQy6vrvItTBi5/gynaDj2GoVyz+rybF
W3M3wiDIrMdJOVa4x/peHXMRBw++U+srxGM6IJz8h8gp6DbqQALtCob+YYJXb9A681OnI5X1pUTp
HYIyJ0aq37YVT6AEi/pT31FWb2VFyDnxgBwDU2Ny0D4jclMA0nAhpRqcXdBJkEmULjCAtaewnD7o
Sgu/nrblyP0dIJvTmsNZuD9NyGEbQQu7tBt5HYpoHwX8CntHYCQR6E2nBJgHHt4axmQK2eL7Bvi2
iwPs+L+vHxfqowObR3n1E6fa5rzZxWFjQd5trfb+trdGmuy/A0wjr/NuKOXVKdAZqcnXkL+E/fyQ
T9I5dTnydvcnstALFpowPBWQQiQAy15vxJBgdzq1VnCyO4HMMJ4y7iMeeQ/gnYHdVBdvbEjaBeUB
72a8P6owSlHEXutPWogsTWh5yJXsfWF3V9ZbW61RZWJ5eht2ipINHm8nJezNqn9bGs1Y4Ln1+TSi
jnUlYIhORnFUgb+1W3nwFN5XNsvgwjfEfld3ZGSiyMeq6VSIPpirqIJssjwcmfnDlJSf7u/iwn1g
Asd5W3aV7uvuWloW0CAPbJKnOA+OdvHj/gBLq3Wzg39cl2oVEhoxBrC78kqsYEe7FNTwMwUjttXu
QGj6uLozC81L4J7+72BD6/ejO1mYTdXsSwfqu8NrFMfbciAH6h7zMt/m0sukN6B/17FBNGVBCyAa
NxEdVmLkpdyKSYQOLo2qZQXsT5eZ2z1ON2mwZ689lpHIfFVv2mo+0bi+iHD67aylHxdHNS6rokaF
IQhyidABfdNcfgV/HZjJvHMwRt+EVV9Ln+3bxMtCSFc4+TGIg5UDunSCjPDZSgbbB8JGXpOcpUkM
2FFePBZtvM8DseJq3h4iNJG38yxaCFgH4mqhmyKu6MXlyXX27Uc8oFcebm8H0KEJsh1LRLkB+JWu
UPD67HInK8Sa9OPS1xuHkmi0e+Wj21616FPqcVROrxGumVWK1SWP7/331Dfo3/JUQqZMlO3YbmSn
oCrgcCdONn4Zs2HrewHI/YJmzd8uDWgcNj3UjStZNWajJ9UuaeWe40ZD/zyaypRV71ZlPd8OvkOT
Rdq2uprYIxuzFg1i0U04ZOYNcFwZ7T74XWytUzcvhFhIPvx3EUE3EN6UpjEnnhdpOJYv2o2A2oE0
MXHayyx11rJyTOMKgR4dq6/33eNCFig0obPMBbeSnGOd9XZ8BR3NOWzGrbaRJmcaMV6csQS0RDSO
nqTooNNVCL4W/Nws9P+DvNCkk0ap22+40w4ZhGB/JCDT1yI5xpba+tLed7L4pkqA2GsOOhHSnAXk
pe7P+e0rITQxttAfdcH1MLLM8iGyBnmyCczG+QQuU3Lp6hZQib4JXmnHXpqpfLw/5tL+mtDaZFQg
BIXafRb5IfJO44Z77RaCVpsSAhLIvpIgnTs8HW0ATKW7MuqCoZj00W7pFrSIPZblCWgv83jY0L74
wrvASUNCPlUOfbo/vYWo0gTONqT3vcK6LSn4YG3IPHZRjheTd3jfzxsepnZbWcQ0qLMksfajnLfz
0D/X4/A+/262soDRokG9n4gMVK37yo/OgLFDiC6uf47v5LEJTXisrVXpSNYLMN++NNGswJZEkTVg
1ypqDwGO4WoBZ+EqMbGvURO4bcL9Jmsje9s5/ROpi9d37YOJa3UZJLlJNPMM9cZvYG+BGh+T52oV
WLpgmSaOtYhR6OduwjNB+uPgdU+db/8AwcDnCUzK5QAhhMY5x1KuOIIF84huf/5PbDiNKJ4BmyYy
W8efrK7bUR+apnS62pr+oWtZy4VLxORnhtQY+evqMn9kPdCyLwJAzC4Y+nQe3N2AquqR2MVKumjB
EE0Ea1WOTDHLabKBAQScSLFzGhtdZC1fGWBpzYxoogOP91QyjTVrfOSF8o/AtLVpTaIjmLPw8N7e
P2lLJ8GweOFJKwnCUWSI77axz5PtUPWZhpg6RA1BAUD0VrOvVNpq5TZampcRU4DQo+ddCZTnNHRT
mkfO0bK6Jk2K6By23XB1mzV+zaWRjIC1CmsyOHJqMj92PwdIJd5OnXKnfqMtuo78XQj7TMpjkNnQ
Foh6lYFRR53csgBwVjJ11fHgb+MgWrGhhWFMWOkUNjkIjOouq4oBpC92xnIvbbh9HIPX+0dh4Uib
ZMcMUINx7r0u64veT9kAntAOT98UojhrpENLk7ht1T+OwBpmUPK6vQRT5iUHjRkfynyDbrSf67wW
t3P0RrBjoj89X4PGCIpQ2S0pCagD2kgYIhxS/A6UxyEmE+21ryj+lHyYUYEDucXZi4uVQGBpgre1
/WeCWjgTpgO0UlDYx5q9AKV1BsfFwyq11oKTM8Gg0sPyzY0vMyTXftn0Tyxn3GzqPLnFtZyDj8Ea
+GFpJoZj8OsxGgjkzrIuB0dns4t08rX1rX2v7T/3z9vCKz40uYzZ4NC8KHAa8qE+Q9P6cdLxB7AL
Te2eJQrMM3V4Ctr4T++qNIacwWaK1Y/BR4sb/mkloFroBg5NJOgEZxS4ypFZIrpuX4rTHLVHSw17
5eqPeTefp9qL96JCXS8vdwwKkIS0O4uCC9ca+XH2IDQq+hsd8tGxrr5dDBDl7Zt95Uz7vGwPnIYv
K+u1tPfG04XEnhaDT1WGVBfUp/kOgjMSlBv5+J17+9bKN3EBzg29iaKsLb+xcT836qWxXwJktNvu
tHoIF7IQodkn4PHKkU2E5vIZLWI8OWLTkn0396fAGr/NLhTSSTF/nPou5fa8Tse+cFmZqFd0bSH/
7NI2G1C8BqPJzorYBrS13wTarJRDP1hN+V377spVtVAZCE0c7JTMPnJaicjw1yat8qjYUzt68NtT
3+ap5QT7HnlzFC0S6KIN4Tc6DHPaioSkOEBwPOGAYkhI3K2rfo1VEq/c2UtvHBM4q4jXVLG4xdFe
dIgdee5E+bmmD521C8Blyq3mQIfX0Yo/3T95C2h/JJj+69ZGkfu0Lds281wZHskYHVs9HByIT+NT
nrAQuy6JvraTt8+bQpwmb9LXygl+uqAl90E34HcZ0Y+02pf1TSBC7KaxJsd3fpwRKUXIg4QSVQXg
Uc7ay8ofXvy9k+hp9tzM99BfObbgwvVbJwXi4w+osLfgpNknZL661WaANjY7hWoPTcHMtdfq20tu
xeRSnooxCmI9tlnsgGAwLWr3mNjW56ppXrnND97Y7WUbuz+TqAG7IJlfei9uNuhRyqpgeCokMopB
rW9ah9NDbQdk5+CusgcZbqwqfnLQ+tcjrU7bolxJjC04l8CIy5oAkCXLGrosAWnRHPN9WRYnz6l3
fht/LJXdpqt39JIZG4GZJytrzHuNUEbrq9buJQwhnmX3RytG0zuvflE1fdL9SiFmaTTDa6L3JRkc
jhszcnoUCgJENuMhZy0et7Y6oLpxLt1QbG++dSV0X8r1mOhfXhaqGwWGFK7YFcSHZlf4rBHu6mh6
RdqJQfZebFTB7DSa0ZnOLJEc7lvDwrVtMiOTpPfKeiiRNk0gsxmSx1qXD43Dz6vOf2E9TXiwYw08
oRG1rkEeQb3OCq1TK/N868fi26wiPFYqlZLGknjheSth1dKYt9n+E1YBiAlYyNBBBplAjbnqUgX/
G+hP8egdRksCWahfy/W+y6X7zcQQk8FNfHTyx9fCKXascEAzCn78ZrhAB+0xB7VA4qnvE/CKDf9a
eN5uVPGP+/u3NFPDmQVFjcTYPAJn6qndIGEQKmCP4Bw5jyTpUsa9l6lyn0WzJvm7EPX7RpznJQJI
Wo08+1ROXyG286H2AMRJ1q7Q23e/EY77hlvRM4yvAofKdbKtQw1VJjnuwHcuxBcxQpOr8j+DEzSN
fzPobEMqFiFLBUUSv5xpen9Bl+ZnOJu4iRrbsVRyJVUT73tvyg+1VIha5KxWbG4pTjBp0KkHCKsT
TCzrvPyn1Rf7sfB4NiVQVomjbemXm5tW9lB1u0SoM9QltsBt+bQ42LQC/3sSJ2hNIwx9ekGztvBv
zzswOT6qbhDS1VRkDncPsTzMJCVt/SWI9JNNysuouiNn3N+0rvUr960ilZN1TRx6bqztXNkrocrt
YffG9psQaivywIoTzgzXIGReujo48qlxIRzaAQlA/U05+3xlqIWTZuKpO5C/DpPgLGPMPkT98AkS
ns/3z9BSwGXiqHs38iSoGljWT60Vn303KMqNGHh0VJOrwZjO2oNT1PRDy6t5b4V2vGfxsPJEWXDp
Jo66aOwZjy4InYi+/JgnUKzNC3KCZjyBLKO3Bqhf4BUITXh0TD2grKymznIbMIxahwfK3V0S9wQl
dmffRzVL4+CIo4RnRzi613iowWtQgZ6eoXAwJTtqyWErxEi2Xd2tFREWmDpCE0ndaLTaiwa5dV30
6hmYYEhfog1x25fNJx99Oxa1hhOI83RKWQQzi3g0naivP4yF+KyjNbjFQnxkIqtrxSowDqGuEObA
5czVIY6ti6omiQYveQZIzQdN0LRbOXBvWy8o3v974cGZgN9lcpHnH0OofU4Qk4ZNeqH/R4uo39RJ
8BK2zdlGi07aRDUYLbBB3xuSQfTbFSth/9JHGK6zT/RErVqybAjz34Ulnr2o2wt3BY65FCWZHMMD
am/QohEsc6z2ybXA+63k9IvOwcEm8UbPbFdDDDwKkl3nkmsSDCv45AV7MvHYdh0qJ3dynnnjjQ1t
jo9R3Z5drO0qCeLCLW5ir0U+zDruS57V8/CJWuh5AM07aM7AEAYGdjQ7V1u2BjRaMhATb91Te2gT
7dVZwTAVIGO8fmMrvq3s4uip4BBxhGK++0OI6cgbeRwd+6jYaufwgmGYoGvdJDka3EidacV/lmhM
2zVuS3a+CrqNpTUDRZDmEWCk9SapuhPMhqW0BGyatu1DgM6+TRNcpsTbaHCd5xUvt8W89qhZ2urb
yf4nbgRewWGgS6mz0apSOvSvoedYaW6xP8m8lkFfGuN2H/0zBgRsJ4+Aeh5BqPW5Q9jLkYwA38rG
S6wVrMnSEhsxWhmXcw5K+yZzZ6iUzBJ0jyou9nUU9FuH8hE6YAkQ6ID13Hc/C7e2Cc7WwEaDh0Ej
hJn6jzlI8eaCvrBgTlJSFY99TFcCpwUeoNCkhPepFSQ1uPUhTNW2FyifoAlJQdGFNgnfYp7tp9tC
NpHcBW29s/r2B51lfswDy7oUloZ3sKCDCbFZZ1cy1aTerLeNPR4mG6LJKDE4+px0DjqMpi2whq+k
vSHWujSs+l1UrDUXLwHkTNR3IBtbz+3AM1yWSQoKy4PHg5PjphPbhFaIXB2kD+Ivdj0dwUe8yXt+
UqpDOtPz9w6jv+9v2pIfMLHhjSRSKYLDHowNCHis4UiHv5i1CWxJ5dh/ifpX3N4wuRQC1rhZ0Hmr
SRettAYt2IGJHnf6PIRypqizKHc+o8pzSKzmgyLx3g5O92e4cCxN1HidRF6tpVNnzNXo8nMPaFP/
IcdkCwm8TExf7o+ylJY2keCqteSMNkYIy3FlP1GngNSKV7cPsTc5m2loEgRHlG+TXm8Kh9AL7Wie
QsAHUOWWP9AWT5fAafb3v+btqDb4C9z9x7tYdYIkcpV7WcH5szfXeEaU/ev93144uIF5AysycIE0
4pzFoJZMp0ZsqjL8OHG1ITzex3n+K9LxEeSpf26aTrEXQWa9Sna2rc6l8rNW5Mf7X7K0s4afHmKO
Uszcs2ws5W+k1o+w2m9x2W4ioK5XSxpLIa4Jih85A7VchWFY5MZbVcNHM2fjVfw7oo6PIxv2ZKh2
kd9vIpt+anzoxIrq4nbjQ1VX3g5+d++6HOz8zqkpp/e9W0wUvaJJy5AnZTDb8gERFoQ3uv77/XVd
erj8TXD8c3xkKaCYCB3djADug47ETQ6OVQma2h+upU5+EG+ECr9Vfb3yVlkc0IgZuZbJ2NuCZxVx
wYIYHYrGfWp0frDmD3GLqCQAtAB+ug/TynXZyhou+R4jxzfUA+mAsOIoXLeHqkN1gMwQLmVNcUiI
X6y8qRdOqQk/pny2o4aIKmt1vUMVblOUoJi29RnK0Jf3Rt0mgbWaVBlHtlNmvC3Aw9mimFKWLhhX
VjzK0ixuf/7PkbCQ2lJVBNBqcwtKh7l58CtvE0zWc+7IE1+jQFlKipiIYyCtqJCRpllZ2ZdEJ+qL
8hEMSshrHt18vEQD0IskhBJsRY8kpz+13ThPyTxDO7Fw5lTHM0MlfThNueifJlmu+Jq3g6ng/8P/
SiStX8+oXXW70iPgKNKPoxq2VURPEBv1trzBEb1vgEuLbTg2ZHfHXs0OzUArmeZ8i1LmuYuCjapA
xReuMQS9PaXQhEMHpJxyChlPXL3PdhiVNz3FixL0UBBvTi2Yflfa9eF9UzKC0QSEuZxMimY5Wjxm
gjyIb7nIfpBvunNOAK2QlbX7e+G+kTyyjUdwIXMWBtVMM4ieo5omQMo5d7Q+cGltAvkdSNvQLumW
jO1pkDXMcCLg6hXDuffRbNT2Z3sKv3dQt1r5oNumvfU9hm/rCYsh15zTDJ1NpdOeh2YsUIMN5crK
Lr2IzS4VVfhonQXTThaST3Si+27QkF3Tf6p5OOS0pGlSqhu790mN8UMxrCTXFwLHwGxVsdEsAjq+
uEFWO/9Rj/MmmYOv4lffIQk9QvG1O1O32vm9cx0ixtKgcrcV7sr7x+ntpzLoOQ13xBI2uTUGH0ag
iuHDTzyCRLXzOXE/1om1bdWYWUSsgNgXgrvAbGYJ+iIcUR8VGfTdT6HljZcBJexZ8G9NTFI2qzPt
vce5O6PtHOSOkHhB6M4OkupbI8FKYmVxxW/32D8+uKz6UZBRiozF1WNQuDsp5p0ecXyZlhl6Jr5U
vr8Jlb8r22aXVMEldJOn1ZLY214pMEHwuF5AWBYkTRY4f6a4GFMv7GjK5HgCHVu7Ror/trkEieEo
qmgI+QDtqOzm+6ui3reT/1Ctof0WgrnApHlGPbQnoNnLs4DVR8iZfSiTattD2lxaZBeB1Xea5seA
681QQbk4rvayIBsbVVS3m655nHwlXlymqASsVsbejkICE8U+ST0KWYf4IjI8ikCBsrx7doZmgwrz
fWNZWlIjzokUU5ELRTZoWwbPRHYPtBo/rardLxwLE6Kec5k3aGCwrhZ08TYilsm+nS0Ur1HhmupJ
7nNFPtyfyJId/h8m3RpUQ0ESe+UaFVn7ECLwdtwn/F3pTSjRorZtPU/tJ9TIU/SaOP6wyYOVBODb
12Vg4tKFN7YCBUrrGjG5DSFt0DhfbwVFLxAbX7Bz8+v+JBfOgwlFJz4Cl5gy7BZeUd3knyJvOBch
jGHNCBZehybuHNRPZJB5m2dUSTv1/blOb5Wm+5+/UAUNTLB5i/TsEJY0z1TrVtta14difJip6nYS
DONFXbbplA8PSUXTlsrnAdXulPB2JZ+w8JQIYsN/uJa2xyHGNhHHfQ4Z2pgt+2OS7MIpB8TlS6uc
DO/hj9baI3TpOWzC0ys5DbGjtHUtPW/6LvLS+kjxCWkBXbgUyf+XJg/7P2KqP7W0qrdd97vIo98B
CAzTiLBo13Tjn9kPipVwYMHYTSS7Mw5OPkplAUkjvssif8qZv1u1wKXDabgSV+m87kWBzW284VG1
0NBUVgxkAk9cuEke7lZO0cIZNbHsBYUR1B4Gat2z5wnxs9YeUmJ+X2zBkDCewF39UQcz0nTQZ5Yp
YEav3JEgILZrtvX4FKWJV+/vf8zStxjBRghSHt73El5ndCBCWsoxrcS8vf/jCysa3dzqP5d64ScD
tYrWujqj2EGc+olV3QE9IBDpW8nLLlmkCXGfrEg70EvKs7GJkVyPHl2ktZNP0LGZqvFFCOc4UqSE
nfZoz/VlNfG24DBNsHtBmqAWAsPSnqX5rD5XAZLOicW+dIXYCu02aXQLl963jrfN+2cdlQ/SzCDX
5FpV9anKw0NQgBbQa47jWhfl0k6ZnsUdJYXft8BMRbZgVN6yidSp3/aXPuYrN9yC9ZqMzX7fUzIC
uHWls29dZm/47tCiP/a8iDfvWyfjORLWg1R1W5DrrBqYUv4c+hMCSveFjOOKD16ahOEkhF9Ip/U8
cmUjP1naOs2lzOKxep+HMzHtrI7DmRKULIHlvFISPPPevlZ6Xlmgv5nv/3+wBSaiXUS8qNTt89FC
89q5tnrlcZTargOZIQ15AXK78oNUAmEDqUigs/RTKPm2DkAEazMH2haNTCnoYnYeMDIQxHW7LeL2
eiWaW4i3TA7lYtAQMkh4nk0d+MA0A1k9eDqEnl6Jqw+rxcgF6zUR8baeRjSWI2j07ensReGfIS4u
LeTxYiW/jfbvqV85LUsXqEmLLIvI64cc4tkzL590SFHAbU4+pB1Fjuf7p6IC+jNQ88ssDkPJ9+6Y
bKbZ+tHlZF9YcuXCWfDxJkJ+CmQIlbSEXMGVv2k08p3KhXXft7m/nvatI2W4DtYGPriYb06+YUg3
srY/NpE6Dn2sHmTX63gzCLwsRc+CLxRZmUMLObyU82ZIRQX9CgZyIGmLxyEQ4aPTV3judt0zb6HJ
XY+JA9VViDP4nfudNOFngUpROYAIslOgxUv6/Ml1UFpIIW/jb3IaqzTJCaS6BHp2fjUB9faaEmsb
NV71k5eSVpDYFu0HVXLAIHgd9jlIdDz1h6J/5IvE86gYmmhbDwz9EDbpvD3LY6CQYlt9L2Ix7/Ew
h56irutH0GhbKu0qp49R1Qo7VBxvvNp1BRRRXr7MY8x3RW/XWRP6M7jFXHdTT3FzmTpgIwJmQ2+z
uMEeNcpNWvJvBctRjKLODPZDRTeQbh62VhHXJ4r051n6JVI9PUzSnVj3OPOp/pLrZA0jueDVzL4D
CdaToPVDcnVa+0Bi9mkMcHmtJnD/knK9dUYMx+x7MuyRZMizpnxFvsjddlrm6K+1HyqlQHAicR1w
nQ4cyDdKy9e2wnMnV2xKScTmDeTRsFsd/V5L6Al5iUo9gdYvsLE4W2UlH3KbHECfdOYNA0FMsyab
tBRcmEAb35sAlm5bF72lFAqmBPrmwOxV4E6n7Y+CfQZr0emmCJj8j7Mv67ETZ7v9RUgGbAy3sOeh
xlRVkhuU0UxmNMbw67+1c3SkNG9RSLlpqbulYmPsx8+whl7Xu6lGwzRZo7UuRo7ZRUML5E1O3CIb
zfxdF5cb3XX7uIexESa6tg8D4noKA/3Vd/tTQKHmjtTHf/S9JHLc7ytHG+nFO19tzmlIwHWpnbIg
EOyfYIChX0im9pZxX5Mxf7UAL/r4MQu5x5zDALUnkF7smgAagnZw4VwoujxJ1+5lcPj4CUu19Zy2
MLRO0xgWT9e6Si5G9HkVgscFv09dPdeM/tRBjMS69UM71xsARkJP989NkABBJV11B3Dbv1ljsjlR
IY4JJQINtqtq1LGJAfHxmbtH4R/qQOzcrrHgB6pWyvqlrtqcpZDUqYQrnoKzNCEn22ZHKYaDlw8P
BSrkpBsPLLEfAxP/FF27pRA3/iOLteaovHCbz+W/tQqkN2UOgY+l4KHiQ2QDkgUUjBsS2pK9669a
1P0Z0L63V2e3kFQ09ulAyBXGdAWP69PgJF+YiKH5iZbtfVlSBJYgam3mgv8uizft7vtsr3APkoY/
Z7DTgn4cfM55ECb16N1XtYaTX1zsHf06yVer9xCOgQKMwWSb6qjRJ1B8MIJCGr4mx7qQlswBdSNp
IZdBEG44MBEs7iOkBHdmgrOIb7ZkaH9aa0du6UDM0XRiimWmaviIaTZtXAjK0lQc8/JsT3fEMHBm
ggcBHa+uqg++qw40hk6TwIAy7VZKwwU6CJuzK4oq0EU5CXKttA91AMdu6pBa7iHvVLC13OyKRP6n
XRS/CiLLMJ8q2NYG9VNwSwy74ReH+9bANTC8rgJXkv8qkpIEYWAXeejHVG2MpQhErsX4g9XJv3Gc
2VyrvTYutMhIMF3LsTR7NymzMPCG9iAFXauZFxBAjM0Cf6mDYOTGnq5d7w1hO+R74kAjtQMGgUNp
iR1zdZkSNUY2Hb2Qk6o/5EObRdCg2pFpcqDFVvrY7McUwnMO3DlxeYRAept93zuYpQ8tck7ianXu
3MJ/IPyxRNPPQE5Q9U8fx9s/QLt3TuOc7oEuWZP6WTqBC+4fJZoK0WTpNAoY/65r2Vy5YXxX9fHR
C9riq8khn+XXm5LkkceHBF+YP9bEbJzEPlkexHVaH4J3mf2louTAJt+OWMs/WbD2DvOMppHWfrWX
BTi6GmqTK52RhZxozhsJxkklaVDhHej4Ver2nBr6u/PZw8drtPTnZ72Rknr+IGB0fq1I/g3tit5N
vjWG/1shNdeTL8gE21gnma6pGwenkSkW+kNdR9Bfi2EqFb/2ZbACxVvKkubUkBKKCXXX4XI1bbIt
1ecBqXgKgd00Se+KYdzHMoBxXiDCuuwugslw1WJq8dGzxgjBuROpw6dr0iAvn4Aa2drWJ79Lz+XU
3w2q+W3h6t/hognLIQld230ijVutjQlvR/K9bT67dFQVDK0/ddM1w1wjzOMzTIPHTS3c/smNdwHJ
d8IEKDRIYV2Z768B0/9wBd57rvPfftBg2bzmSMqusAgtNmkP8+5iaEOHEBtCkeVzCghqCLA3pupt
uZV5EkJ5fgpTAr1Cj/Yv6RjsYnvcZ6NPdlWmNqQdT5rwy0SyTzGdbAQJyGBYICo8itR6drvhHIyl
RFlVD5ux917BWgdyxu/Io99amIWMBZBQoHlPYOSVx9zpym1WE1duErsMIXGCf3TT2rLfXvOd159j
iXMFTaSmAUgLGkWHJIA2tWGQ2IQTCz2zanjCHOo0jd2zE5AvN9rg6rBpKZ+aA4utksRjAsesK23l
PeRR6/vJTd8mFHG7kXZf0zSBVXTTPXJZ7Sa7ODbeYx2TyM+7lQbOHxzoe+9+S6L/agVWmElIIMPH
Kz7QVfjilEqyLakOJwU4kcvuB3lKuy1JqodAiDejOUwqum9WIbYt/N1vqwQpUQvUU/Kj07+cYS15
WZhaz/WfRZ61FLa85grubyhp04FcU51rACB32hL7KbVebeY8uWx4+TiALuUwc2sFYRtVYfJHrh5k
JXiK6E+hrplSvk0LHRHcfgmh6GlL71Ab/01O5iKyOgJp88a5/fhHLKS4c56TcNqk0wVql4n+hMER
fOGbtxzzu9yrH0dtth8/ZeGu+B/OUGIFGMUgwlp2flFxdlC+bsK4c1beYimOzplCcO/w28AvnGvK
K/+EhoMO0wmELK//NiV0R6Vdo4XB+kuHXvfOsG7DzRM4lW8fv99SsTtnEzFaa4/5o3NtTNFEQZ9B
Mrza3HDDyOn8dAugcAfLddz56Ri6afY9s9hGq/ZrmjQ5hpXW08oPuTUk3jlec2ZR7baepdXgAFBb
78eB3LGRX1ObbmBeda6IdbIqga9LCRYIG83HUP3jJy8cnznXaGoKPmZV71zJKE4m8wV6gWLPuHxW
8veQYywvvgWgIa2k338ysXde9E+n5q84gnzVhQWfMlfAXCLKRrEJRPmYDfmPrEymDSTmvreOOPC6
+T7Uhh7V5Nz3XEet8HmUFh10vBv2PFEPsxXnLRf1XjC6dWgB14oRxufEgciUMLILuRt/qirre+0D
qA8tYTFGQ12Bi7GPMUNtnO7oFkdZHgLZy30bTBvo8AdfUtoBxQ55a2yLClJFWdTdAGkB9MMI6D6+
52+YcjeVN214/FrwNWrZwoH+U678tS5x12hiBTG4XIbfjcBPQIc3BAPzoNP65KzhthcqvTmdgHhe
Cj6K61wyG9rJBhLBewd6gpj47ocsACxu5WAvtFbmbAJVs7pjMAG+YCK+HboRVAAvrMCvXx2ELR3d
OdS/oykGiEHiXryqhiNrsgWgHmgimEewh4z7u6kbH1vPPN24wTacYkMOtr6lss9VKcEcs1bS6YXz
M4f6N05aIv+3nAuGf1Ac2ZJMR4BJ32ATtTlCSDHKzb8VBnNYf5UNgA4q6lyUTM6JRx4DZwrpsDbk
XtiBc0y/PUovMHq0L904vuYsOZeUbsHqONf4dlZB1yanC5fKHNTf+VkCz1fh/f89CEr5Bv4zkBSH
QV9i7mFR7EFDRd7n1gtAKHHdrLsGLz379t//OmUmST2ItibeBd6pUESxh33bZD+hWbH9OJouISX+
5Ax/PQBTlpjwLPWg0NxGCdOAOyV3XZlFmblH0ybu9mBRPrZipQZa+mazQqC2E9tMU+ZdrO4NZ3nq
8kveg2VDE3jQtyuHefGlnNmqxTY65nC+vDAVfMWG77e37c2c8QIR+CshDlRW3GHHEn00LfjLK2u5
cCf+wWb+vZbB5Nj+WONjqb3BtBA7hFivWEJ4U1r6a+PqjQJxYMw/rzzw9j7v3E1/3v+vB2KGkowt
jsGFN8AfgWHqI2jYkUxMRNOvKTfPTlNcTDsUgH4e0bBj/j/Ch/4H0D7CGspSgl9MWu7LzNVR5idr
H3AhGs9x7HmSVZ0tBLs0mj4XfvlMOqCtgnSrgX3+eO0WRn1zzewgEJ5E+csuqfZ+aR9FN3Xb/cd/
ewGMy+b49bIKGs92AnbBmBLjy9RstHiAMMG+YMGu5kj5RY5xrQvLAg/CaTCx8FfmqEsrN48XgQ19
WM/Ba8kgcobu4jsWRPfd51W93YX7Yw4Yt/oJQigWZRdDks3UYqZSJTfTi3PSUBIVdvbNJqDgViv5
10LAmEtlD3UZoPU+ehe7Hn4YCO1AHeWtLAw4enIzxis31RIidI4Xn4rcbkat2UWqdFc4SNCS7hwk
G93vpuKzJBipP7ZD8wQ7xgFwvzQ+1d1bm+j91DBIWnPibpCVrrzzQtAnsyGgy33XG4ICSwwcQQvN
2dCv/nHbz3qmnugrCJniTyOzgkN7XJGwXGUTv7816BwMDh2Otio0tj1MaynQUW4XdtB8AToCZh6u
8puw7ttqw1JwF5OuPjoer58ci59J7NRtFKsAUGL4EmQbVRq1HZpqjOogcyJhc4nRT0FXVmHhgqBz
CCkrzJT0tTNd4ONw9hN+rE0PeVcyfmtI+Qkdg71HY2Cj9N2qWub7G5nOkaOWWzvQMk7IZYyrx7LO
L70nnmNUaaoaj3CyWbnQF77BHDjaFFVmpCjMpUUFPzmReZzy5m60rQfVTRD4hqrtKmh5cRln0SZz
+qZtwIWD8mZ8iQvnZNDPQPmJRoZ6zmDbBxGPKhwkmqpEQo90JbwuLOUc9+/ouIZ8+eQD78O3cSH3
NcS3xPAdouNbCACmIygchISM5lETC4ioA5Y5qC+cB1tN+98kMNeudZ8+/jVLP+b23/+6gyFFqawE
uizw0ijR0RzvcpvvhON+LVT+4K5Zsr1/XdG5vD3k+5zGA/vookufbvLUFHdEU7ayaRb6pHCm/O9L
9DAmrV3B/AtBU1TGEkP80kv3oHOSKJ+g6ZHTYV86cof6ddrA4xnNBWc45l0HemO9LVzI01gwvgG1
0zkNxP5SQl+a9c2TW5nybuTAdDQMMFHRYh5PB+hPWrW+4BIctp6r2CmHBv1DI4bmmE3kZ92qB6kc
+WhRa3iNgcLa9KjAn4K4iCOv5E+g2GYbj9juSjz4Q+D630SKzuHKTBoP819IJylkvt30ZHS5deCo
SfaColvK822QXG332S8fXPe7hZmSZZKwhQq1vKdAgbdTEN3Q4E5DTgBfSRQgqKky9yBks4Eibti6
/gaCT529pk20MMelc4gzt2BRTwf85EB8Z+UL/OlCu7IOtf0F4o0jijpY84BQ/oRRmB3vUnM/DEfL
HZ9K8mqCN95iIMfvS/EpETkmlhSmRLugholR/aZlH5kg2eJFRt9EWUNWWjcLo0xo5862WWLafARW
6QKrhgiLK7M7H7lp4j/5zaEa3vDLeWKHaoIPRR+HBLMR+PGGdptH1Pd2oOWnjblLSzivQc8a/xqM
1raozMrvW4pnc+Gj2AEVrHVcfslUjr8fxxAYZltF2acmmY6dsDIoMWVPhfyxirhYOtizgsgHaMkr
a9+9YBzAQquEtIjKvJVE4v1skM55LmnqVKode3phcE8suuZF1tUlH+1jviZgsHDdzHkrhKV1Xdv2
CBOoAGo+KnmlDEa91WQ2HvobeSx+9/jQjYX25MfxdqEFS+cuDG3blqnwm+mi5SheMs2PsvXiY5pN
v4qhAZbBpOLmmw1/LZiY7XrqNZueWLBngtHQx79hYV3nbBcHUnUj7ycg0FIa7wVkbmrpFXtbQahK
B3S1oFzYHHMY/8000bYmG4puxXPLyyhmTQhuZpRX8R5dmps2a74rS3sf36pZ9CBaFY7B48cvuTBB
oXORej+3J3j/wDq1alToORgi2ZGdf0M9e2t3tPLQ9j9x3Qo6RiN7UrChSPJNPQKHVUaIHQg2EYM/
rzIYdK59/IWVnzMC2KQqOycqvviCfG6QxR2NzqOMs/2ta4rewm/kmmnUiI7u8rTdeGI4UUIeRqjw
QTWGlteCAlWqRLCGU1ooHehcEL+reZ8MkBq6TNUnLIeu7m53hvaK7Y0YNNT5FmXKwKDXmFgh0dWn
KSY7ENCQIIu7DJEXa2UHTx9/tIXSk86ZBCKz03GMreBiSXNOeb3R8WMBWDSlbxDe3bne1RbThkke
ckTWjx/6p+n/zvX5B/H6Vw5k2Y1w45JCKE9/7SexsUuoZfvppoRpcZe8cUejw/OWsSy6ITFy70fV
jxsJ7A4Cfss+31hA2MsjlJr0V0R1O/98u4OwKOhAgTCLV0AFhq0+aX9/w3jf7olyCt3RAFF6v/4i
C9FsTlYoQMAzvCbxRTv6BZQyyEQOOG4kLR+szt5CJjhclTf8I3L03qLdDv1fi6YZ7fySdfHFwCJQ
Nk/t+DnWoCTjKFvaAjXCim6Jx6SLrQExSxY8wiLh2EvgPtrxSpKv+JpaTOfMgQevf+37ZKO8m04L
mtaZ/LHycW830Xu/c3ZDAZZG2wToiAtynUybUNA7lpGwaX/esKd1V4c2v8uG4b6Bx+CYAZlYXfEb
MrfGILXd3nDpyDluxwKCmPjaN5YZYojg/OhhxIFPPI5PBFd8ARlHbAAKERQ4gl1wLD5+g4UoOqdT
lBnsIvu4Q6FnwmEq059tEZOV1bklyO8tzqxU50mQYKsG7Vla1Zt00sc2pnBkX4OfLf30WbnuQk1G
OpjrnPsUc71OsGOTO2t97YUPO6dQJOrWoG9YdRaxraLcakMnh44xFH8oQS/WTe8Tj2+pOSZVcgTx
im+Z9YMVaxzf90c7QPH8d/+LsU8wzmzhcpYPLxMGzdTtIexoHS3Hs7epP/Kbl+fHW2ApLM75EoUw
lFjSJidc015MtrZozlzeVSDGe/GO2e6hTDI4R5WHVUrswsXgkllRxceecCSUA/ZGPT7XNowewqzx
QSBpI6fpXqtJfC5yx4LEtwPkVuWCpE/htR0AtVebtNjmlfu7lIDkqH5wXsbCiU8TEVm0sibOu3vX
nXfy2pTVkIsZzNnyW3jXGlJDJIBcMFJ9cQAFhLlL0IXS7YpN0im+yd17rna6GeOVqvP9u9ydt/Zs
Sus+7n19Vq0N9IGXfB/act+m3WO15gr3/vF05209GNwRGMg0+mwG7yFpMYiGl5beenXbrKzi+7vY
nffqht61eafz4Ry7O2b1ZgPr0WOSW+AJQdYRW+2LXffHj7/Y0tvMogHDlCQVKlXnzAUcKZPK2ybG
+pwWbK2qfP8CdOYdvCqGQpRSvT5LUtxlKv0aw1Jbuumrstw70xof3jjx2W1XAErvL54zb+RAAb8v
82wazoMnprAacth5xw9B0fw0im40zQ/J0K61UBYKB2eu30B8DCMLXpuzsUsduVVHHmzG7zt4fKmd
w+WXkfMqajyG2hLRwIpgXAqujLNWNbzfKXLmPZyAgJHst7U+o4J582G8l9I7mH4L9BGCz1bw8+NN
shDqMGX4b1ydtKvaghNzFl6a54cRCUzVQKIrMBBhJWU4dlVofAwictJkR8+MxXhkzF/Zo0svOctq
crf2wS5yyUnTbNea9l7E4tAl6b6KkRbo5p+m2M5cIEJWSdDpwSEn6EAlCdn0XfYyBurUF8E3gPue
i44ddMw3K2v6fqh05oU0SEh6yKGYeu4qlHi0dG8NgVMXv6lkCj0Lo+d2ADFY7EbCPw9V83Owy5WJ
zoKUjTMvsRWdoC4UZ+WZEpt9i+kjPvAD7xWwPvURdgRPGTyQaFqGfoFJo+v2EMMGLS7yBshlo2Oh
sBdCKL+uQSXej0KABv53f/n+lGZVDqmlAE0tyC1M6JQUclsPZmULvX8vOPPqmjuVDGJjZeeh7k4u
tLIA+dnfqARQJfr4ey6EuXn731hOHjM7yM66z65BC1hM10Qt37V2HPVD+tqVEL3+N9EsZ974n5pK
OxmX00m69YbU7nPltQf4iz0HybNVrNR9S290W8u/ionGl0CmelZ5hh9ROKbdA3QNT1JBFgc6nNc4
Ka5l4b0CC/fxAi6c8rl4xFDQBENGbZ+0gl8Lz7+CiDswdUAyr7pm5SstgEid/+nK+rDhgvDbdJqo
fO1MdjRSBRFIxW0kmkMLTXtjJVtWVhH0/Rtw8pNjyfKnelwV21k49/MmK3Pi2liNrc8dsL9Jm9Go
yopD0XFwx5zIzuRnXY4RIXoIs6k6WmZ8je16LUF/P/t35u1SmFEOHnebAVEHEn8sfh0xZvFUcQ5c
FnEFCbIeybrH2xcxdAcAN0BEDC6oKtNQrx3GhdM+b0FZyhpj5snhPKV+2CcQkaS5DGMNf7x/20qz
cKKRAMp8aPozp3Z8Yw0dcfe/yIoUkJJI5D5HO/6fnjTvHcm+KiTR/QCVXa53sqpl2AHvGrodAMh2
paCgFAQrBcfCss2bQugNJoMWojsPSJyAX/td5+NB2qs40PehJs68zSNZn1twXujPGLI0kbJ2GTSZ
IsXRwScFiFCJNUbc877U1g/qoB03ZGvw5YWcbd7rqcsU1iAq02cGT+4pb2XUevZeAmvrxfbPngZf
zJo88sL+n7djaJnCgYS46pympo8EacuoKVc+0EKv3+GzRMVwQVTudfbJcz8nkv4O3GmjdHVpaHb1
vR43m/LOVgKPQbNWcS0EaX4rxP8K0p4nMQyvphamNYpFZQn0rsXYXQ6Thxjh41TUpb1LwLmLnF5l
+UqFsgA8dOb9D6uyyn7yxYA6bzr0AQxsoYqSR4kAQ8EprevgQDaZJW63hf/4K1S0s8iTBmrK5Q+O
UfK+hrLhlxib+d9OPJ/1TCiDNYmUpDsDP+yDVOi9xQQKo8mwyYHIiVa3z8IlNXdXbLV20CHGJeXw
O+Z+B5n0621GF0+s/OOA9E9RZd5Fyb0UlNyAD2dVUghpBx0NpWZ5yCz2jWNOcGC6WkkFF47evGPi
joGGHQ+6QR0HWUPBLmGrWXU3xMgFJzeCpJneuGCCffxiS9fvvGcSlx5hOWQ8zr59BLVwV5tmCqW8
E7gEeM527SAi0cl90aVBCG36c60hUOLbzsoPWIihc/EJ3lclDLfhvORk6tC6+ti01f3I1+zcF9LM
ueJEMwVwk/JKc4bYKPC4LAOhWPn+lrQAXZedr/9tu89FJewulRCebkb4g9fPxt+rCU4mqRjCTjY/
+vTTx19rabFmsQWGAZlTJak5S2/IALZ12oMLmPzVdANdCSRLC+b8N3wpylUxJJV7JiS56wd9qo2z
qeLmGqx9kqUNPosMWWBkCyXQ/uS4PiQERqADDNl5urCgeOrvqzw5ErMi57j0NrO8I/cz1TC360+d
B7oPsbwzkJvoPfhgVawUMgvxfi4LYInOz7Vom5MMzskw/Cx9iRRt9ApIHok3M0BinVt2ZIkfH++B
pefdlvWv+yWFYqvD8r4+3dxGwtF8GkCST2vyCB3ZVwv+cEnPv5R5nK/s7D/Q9f/tfjtztYCyoxrz
JjzQVk1Yjd8S++LqL5aoLhOwWjzeifr7yNi16nbVOG2aFIJo3ROwJBgAsLDyXjpRHxojzl799vES
LMT8uWpAj1gke93WJxX7W9Y7IEj3Ox3bTzY3P1CkfPyUP/SD9178dgr/WunWknUsnUmdYvdRdE/A
TtxeNk8ww7hz4gc+7hqo2xLqbGKRhIlwo0mONz5ZzbMIdqWRmpotfk6Dnm+inA0Z8s3HP20hZ5pL
CfhBl+Sx60nAqfl9MooLyGbfPv7TS52luTEhFVCG0B4UCAvRRb7lpVEKmSPcO5jfCZjJcuGc4JKF
bJCpR94SGHKtsX4WTuucBO/bHFp5vKpOlUuBpB3vc6PvTI9RUWbJtV7u/1Ovf++7zgKQD2KoO2as
Oom6kZ8cK9tXtH9NlAu/sZqQyLat6tILCsAgn06maqOxK6cLVADktNPKE6+WGvIjJp1txGOYlcm0
rUDZT9JIBd1PZtCKccquh3kkb2GVaD/GLawokqZ4icebhm0LfpHXkxKi2g47odeOOaD+ARb4/Sig
0AjQtf+AvD+/L0ghNhmbzB2FWs+Jp74Ik8Q6Fj19TtvgPqP6ETH6zcBOcmvgOcQV8zDgwGOhbWUN
n/yyzHfKIwJy5Ch78hb4jaKtH/MREnSFuCkkWsDH273cMc8Na5mOZ4OsGcawrO9eitgc3KIdKjAt
Kuvn4KQ8xP/Rp6FzT7CvdkA2G9x9ndDyYv8Zvg/ZfYYb6j5o4vheADVGRKe/3PQkaqq8zchjd8s6
dbb99jNc7KD+1Bf3Vqm73QCFl0+8rcw3E9Bt5ZGzLPN9Q+Kawzg37cXOztix8FOWYaxo6ziqDJD9
1IJGn+2WbhE6MSsPekRqBs2zVPSXoK/Odl0ce2KXuJTjeM8w4d15rNF3hIOAX4/w+NTlY0udB83c
B+2zYTcJyFDtJ24gWKQCE5WxpbZuNvSRlwXFWwaX8A3ggHubEfOQ6+bR8ay7OoDjg6yylwmiZfAk
ssoREjjWoUjcT7U1DpEpbwCdlG1w+eTjZvKtBwpd5agdmRP5rRkPimUwYssT/0KxX7YZ8DaWCzGU
QbAIvrZx5OPrN5bL+KbJPbOPkdsf4Fez56bkO1Jg2FTCnw2s5AQuKVPZ20cO8oz3qSiyNI8cmtlR
nBJctQOGbxE6fJD4Qgpx9t0OaJ4ups3Jh0RKqNyOQeh8VBe4Rd6BDPngQHZj6wPzku791gWcVXYD
4Fl6PPTKuwyifBnUuLdzvy+3lZaRB2xj8dQJ1V9GRq6ZiKFT7TFYuvEAodGmCtIEND6zMlaRagjG
8IDtkKwHOKrIAhkxX+Yw0fL9PWci8nzgPanYN2xCxw6KazC7wYLW/e8g94Ex4NBS4S3vj/3kkg2U
m4Co9v5cw5NHop78muj0qJRftGAB8w51dNeKO98GpNWwcR+gdpapd+c7Aex57dFcx9KKQ0HGBmP3
HI0EID2Udk/CQLSL9r3IN61PnsXUgXwyVAAVT2Mu3wa7UVgEOkRFbwfjswv/Y4YkwHmJq/4LpxUQ
WR65pICEfO6ajsBBOnhorKw+TEN2aXmyyQL76CGji0B52nXZ4NyjrrC3DYOhJc0zfIJx3PupaI5A
MKehGbCnIzJSOMoJ85jHibWD9chJ5e5ZZMN3LrR/Z2fOzaO9xckep3r6PKUFlG3SNGX7zC4cKKCR
ONRNcpLE9X67shvhwAtwy33Jg8CLYHqcTrtGp+6FOTwTmGMiW9NFcmVgfPvAzrtg9E8aNGOrgLZY
OSJRGLOvScIhm+j2RcQyr/plx+UfXF3zmqYkP9hd2W5BFksv0Cx5LVIPaAdIKgFnaXG2c9B0YJLh
bAQaidrkRUFFTags24Q+BAuiNKaHvOXfIJ9vvwYWq0+BQr86LHPAwKyR4xR4aQZ4a67JPcvbdGsG
4IVJVd9kZHhrWVsflqovSVFXYOi1fOPDDxE/QbT4FokR2zElJShnxX1cBfHV58P9zU2oLp0GxjIw
qNKOgMdxOshLjXBgT53zxfbqQwm9M2ww6140WbuLefIpgfpO5AN4G1UwvVMhawAUdRoLxzlupp91
SWEF3rn5s54UlIyhuvq5AZXZDT2TWhHgn9aVVChioqFXQfC1CKr+hwVQCUTd3LL5FLf9L1/21hkF
DSRMRnxLwWC/IixrgiYzGAuN4tNTXjbTDgQ94HqtUg5h7rf6h6ZtvqPasze+Jc8QllHbeKTFV3tU
Izy6NDIdUsPhb2qbTRK0JXjj7QPYwMk9/EC80KUKaQ9pDT4NrbwAvP7g69D1wOWpJn0r0NOpTtqi
eoxUHyigs3XAYXqlvrSdVV7cnE4nLQfBT3nnwx+79dQ39AdK+IWr6UHGAGQGrlFhC/JzCFCc3FQa
chllZ8Sd7BNAh8DDirq6bg+Brv39lFfioiF+r5ndnho+JVsbdJWHnBMJZzztHK2AHLsElrsu63oe
jVI8eAOHGsNE+2HYOJmb7Dxufusq8PjZgj5E85WjkwCyZAv2cc2jRgbtJ50U9hvBN8UkX/6mNZVR
RcEtfRk5nfqNjwrW3fiZwz+DJ0F42BDi3zVyOtSWPR4o86q98dJhD9jd5G4smn9DUulJNEdgN+cW
7u/EUf5T1bZ1pIr0p0s6+ArJxK4+92NJUIAH4rNuldw2iett4Dng2oexSmDrgKSmALqiV2ihpZTA
88rW91YPuak+lhSBUvnu0eTOJ/Qu7KMIAv17NDx54U093luZpHtVMugLFdTY2wClQORKlRS7kvr3
mdLTAyVTEqExfUJEuw1zC9unu7oreHYqm67LIl47pokwWG5xZ1UQx4cVI1r4EmInZ5EYHe8nmfWP
UNL0PlWZBnWJ6/KFB1O/VcwVrzkqG2QIPTQSd5hljgcnlaY65XaVh4CCJwyeKh2Lsj4pEYSyAsSD
2jInCzahaFon1kbG8JmMGwsguNHdgKNyHUTKYEMMN+x8KF5oFw87u4ofYUaOsiwpWmha4SpFYjea
ZxdwlQgsU9SlafMSIxOLqqIpH0aR4ctJbq00eRYak3Te9igCkY+CID9xqbVDZWFbR02b5v84O7fm
OHEtCv8iVYEEErxC39t3x3acF5VzAwkQiJuAX39W52mmT9pdNW+TqTjtBiG29l7rW2uKYsYbD7br
v/fWxetBI2Hh88r+76em4LwV0hUd1wjh8g9x42PV2Rtd+1tT1MfamNQHSu/zj7kwgQ/OWyFmXsax
hhrwWJRKbINapI1f7SZIu+2it0PNQV7S77n+VrC+gNRAkaMtxLUT/4XzS8DPeiS8ZbxhPhqCyNdO
Fp4nUxVulRsSi2YPK/sbe3Ic7rKGXM+y+XtLI+BnTZNZKZ4JSJCPYREWqStz79g5pY+2A2CvQWjq
wxQMOBa7RV8RVfz9qISK5t9nU1GU1eBwoY/w48/uQ2fdTpf9K5f2yjnw0lc665xUJpdlnbXjMfbU
b9u0xwAF8yTUPSgGR24HJNVcmYBd+KTzBsqSCc38WhXHuXwN7KqCo2ahwRtK8dtoHl5nde3k9ycT
7f8PfsE5WlHV3BnTE+8QR9ETiY+x6veFRowKuKLCFXC4BGtENd6KSK5N+b2p9HbOcTLp+gdXN787
l9M0zMphFfReu4rlo4IroVnwJgmQRZo9QcAFzW+ZElXnELpxAs7XhKqipBvWdw+1yV8+f8b+3geE
2P7fd1/6bCrNfHqUK4E+U+NOQ6G3qwLsv7cX8EL69z/PIKRvpIi9Qz7Mz3FAXsRQXLnZF9btOYKR
9Z6pFyG9A+Smyej1B7B3Tok8OjZXtrkLtLXgvDlSxB0gLRIXZ6lkGnLIQeFWC56UZjfse++BTrfC
+3+9eNuAZknxVYOQ2jcsiZGlrnyz4jCOc9CdaPjDrEcBLseLyIIU0cayqlbhNRH3he34vM9Chqal
Jc6aRyL4dx22W+nXX5jOszT0Wr1y3jXf06Xn62xzKktnhj7CxCCf7wKR4YWGeh8T/UxOa9XS3dVl
c+nenu1JZpR1h93fHkc+bDob77rp0ZuL4xDR/7brncMANV4gEYIBxmPk/DX34sOIfoZFURjY/wYX
Cs5ZfS6E8cTEEBOGIXmcY/GBHBwwQq5MOy69988xegWdpt7MHbR3XbtCEy9V9BmAwjI1S/u1WYI1
3tAPOb7dVRnMhXUWnO0VGnKFkLvIO3ghqB8Lsrexu6FW23leeDe3oCF+viddAFAF55A95dBJCdvA
O/QhqravpsUsxAHUuBnVW4RcKmSgJrTDtdzV/hvHnrX8N1x/cI7cg2MwrqIihO63zzYyr74EhX/r
0e5rcU1ieukinnbKf7SC6zYYUU7gu3ktS0j3jsywr1SRN1HG+6sYnAu7enBWuUxZ0cVhh4JM6+Zb
y5ofkcp/nPTAn9+gC/tAcLYPYLhHx9KHaA9C/VBuhnxO3HBD2Y+2VJvx2jj/4go/2wVaRB1rK3Ez
QAO8LwyBYidLB7423WZGMrvbOPvmw0Dw+Ze65F86R45hZxuMoVjeQFMKf1VYaHTnVW73SD/CBIJl
KQA7MxKJO6ReT019BwxEEhevTfjeTiINsu8s9NZyKlMRCcRgX3kL/X1KE5wzyrSiXJKs8g9t9iTE
fT8OW4+Vq6F2d2ExfUPX44YW+tqM5sLyPAeWqX4EXTgDHIdVZn+SuBk0+b4aM91H09PnF/rSfT2H
khWC0FJGND+Wfp52BZCytl7JztxPnghWHov2xcx+WwhgE9ZOj59/6oVXyjmAzNStX7h5iQ6+a1+b
JXzr/AVBQx5wet6VMc+ljzib8kQ4AbYLk/xARB1sRMBymHsJX7kFMgVEYF7Lsbv0OWdbSJ85RK4g
+vhQmVfXt/sY6gyWzW94KP7btTrbPiRw/tp2WAS8+hnPkECMFVo+2RrNtM8/4NIqO9tABPzvg2m6
+kixEz5msnqXNXCGACc/oOv3zV3DgV0oP88jjaU3QR2zCHWs4v67JO3L4gdXzt0Xttg/Put/7OPN
iMgqgt7nEav5QRAPqlYj3yy/cmi68M+fR4dWWtUBsAXqiDDGGmLBed+cTqBIirpyCy5cmnPWZ9ZX
BCOinhzYrN5oVh+Dcth9fncvvB7OYZ41Em7QVHHk0MwRAn8ZXCG2+zGUiDvLMRQwk7fz4Pn8/MMu
LKU/drl/3AewmIMiqzU94Jyxz7RAYuWMkUC0A1wkvqd9f+VzLjx05xjOjiCLIo/GHAq97i7zHHgC
9hG0uXvdNdeUTpfuydmDjUT1MBBBkx0NRRL40BjQVrLlyu50wV8UnBP4orgfatpD8tGjYd93rnwL
0YjuC2juo++z2/tZO6UVwjLyEY0kyBAYD5tVx+b6Af15ljYZwelQltCzo0/bQFr7+R28IBwKzqF9
IL7RZgFN56hH/uzs/B4I+VyocROcEq2m4NHlFeS6Rb4eqHuuPLfNVZ9ePWxcetTOyoy6CH1oVklx
tFP7rKLobgmzVTBesy1dWqBn7Q94NKF799vyKEn4LRjqedsDUJ1OJUZ9Ub725NfPL+OFr3EO6vO6
KKprgC4PlXLwgNW9P67CVgs0IPXIrtyrC0/Bn7X1j6etJLIqq8ksB6TT8MRD63zmpkvAbUmra4yA
S1/kdCH/8RkR6AZBhNiS4+Lmb6WubtXc7738++eX6UI5dU7nKwgFAL1i4zGbstVY2iPNm00gbHpK
7hkkX8dAZl439V24+39Elv/4MnnV+iZACMQxp+3PQZcRnHt4CFezC17jxnudiSYf0JMi9DaLml2P
hL8UWeIucbOu0j5rqo0R/U0jJi+F6Ajn01lBefz5tbj0y53tN0xqYiH98g4a+dhNOdx64KVRPSXg
fT9Y5668yy4tGvbvG0pnWL1bDBEOeWXWvfeSx+8GaQKKlVdeOJc6tX8ayP+4yksguBsKvAQKmn0p
c/FcIfMPVgbMo4KKAQQ6byQ1P6iefwl09UUerT6/gpe+2tneEcPnvMwECjqki6+6BfOGMH8kBoxA
7xrd68Lb9E8V/Y/vNmNIHgYOxVg0IKlc36Ion5GoDkt1a767axlyf4rvv3Q0zwF9kHvoaXKlOZZq
qFZ8hKq4K9s3VgfzJisxNgrkbBMvU98zW2M2WAZwxiL+aZdRzDgwab5pqblXfVOuMME6pSEgEdsR
B2y9mD8GpH6khHG7oXBhyZUeW6hTVNSmxZjzj6ntMWf129zAsG76FCNm+MRhDXtxp5E5YbR56TzX
ragXol1a0yObEZC2dOG109+FbeHcfFvRSZimbMrjCXy89lW0gxYDTtx5ixcyT4Mq9DDqJKC/Exdf
WTwXNrpzbCHLB9LH2OoOcJsDznt6Bolok7y6ctD60wD82z0920n1Esw9CH/1URG40VIalrfZKXdb
dz8guhvETsOMitEgERH05aOAg7q1r2NM6DpU8Gllubitphk0o8qKr63EvMPHfMv3zb0Xha9tYYo0
1pm9becu9aqifGpM+EQi3JpyzF7CHhpZWka+TkIk0X9xObllpe8dgRysVgUGink2eqtCM77NfFAp
Y1U/Qxql77KcP3jkFBTaIjeoZe28AlYfC8Mfy3ZtWOC/smwA8hZpfuB0hu1tS2O9rhRypUWJvkee
jweEX/z4/Cn/+yPIzi1sXTvnFAGp0cErERnlL+29JOwbEjLGtFRmk7vZS/zce/j80/6+FNm5n81E
8SQEUpUOBRt3TQ20g6ngoq8sQgBCiiwlyNloxO3OV6O5chq4tBRP+9s/Nhn4g8NY5rE6ci3uOJRr
vBc/rzaoLw3y/s86PjIiQFPxDhAC1MNNXnxU7A1qKRbuZX6zRF4ya7EKgtvymuPs7xcxODeLD5F1
ExvRogJdAsb9sX+GNSnN5RvaJbn6ERRi+/ndutQ2OveMo47zWj8T5qgQW3TK42vaL7FctqLEVN+K
D7+cD9odCjkiIo8miiMnpGEvkGeks0UMez2rjwwANeTiHkMZbxigPUV7LdLi0o09e0EZPUkVjTBH
ol/qy68wzk/d+5Vvfqpg/7a9nFW2rvO6wsJHdNSy/SKBR00Rtcd3fdF99eAtRTDIYZnokPQoggD+
AE6w7oHqkNF9RulvjRdzHZB7rfGqnkix8hCWl8iMrPTMr6D/LuTjsXODOpENz0yGIVEbH7j9Octu
Tfg9uChYFvVJzOC+1OZmjICLBCw8O2JIlzT+oQCTuQrBlZT44/RKO0QqTvPB+uUrmO0HOuT7z6/h
qdL6/0vIzh3teU4d81pFD/Eg3/UYv0fF9Pb5P/33J4Cd29dbsOWkPw0GpyqNEtor96yN1n1Rui31
MZiCm+ZNi/qpjq+lHVz6MmebCPEI7EGSh4fAya+W1M8+Ojyff5m/11ns3KQ+Q2vnCz5HByf9ezaN
DzoQ3+KuaBNb+P9poMjOaW5L30TLhKbOAfstGBqLKVZh3b7PofR3VUuvuboufZWzatgw5IQSLMsj
OIllQjypk5rKKCmG5eGqDfPSh5w12Kp8DqwG8vLQBtMIE2qIIljxe72IJW3L/5Z/ys6t5nMNGt+Q
+9GhXyBQrDAd3HlVfC1K4UJfgJ3brplBCBFe8LDcldu4GcFVRO6Os10aeHuvF13SNi45oZ4LGSOW
BAJ6/PdVqPSFl/65Dzvq/dJG3iwONGj3gx9tZc3cupTVtKoR1WE39bUD74Un9f8YrI1Piin3+EED
WJUEFawPvqXzF2H1b6hucZTXYYoYFkQaFurb5w/Un/yLv+w855ZstiyWeXkpDnUYZuHrAr38JvCF
eHZl7CWYYtwbgui6sq8raG2zPdKk9whphdzWyuIhMDBYpZ0/P0elA5Yi83etbv2dnhDoqFvE8jS0
6B651W7lLW2QINpEzkkQIuJTliXYJ7pzT4JKDzzMSECTKyHdreJii6ijOB1IrfZxDvpEManxNYzZ
lZL77ydelDX/rnOgXBrGGgzmg4ujeDWonO1GJE2lE+wZh6lvvhmU/FeqxgtGSgQc/vvDhmH2MzX4
wUEugHgoXb0Kr58QpjryO2QmZglV86PP+FOAfXjdwRuxcU00H7qciSSg8mkWVibWeNeeqAu7wrlu
K7OQSVWimA+Rb++XJcbkngTHeLwFDeLzZXXh+p4rtoYY8HK9ZPMhRgFAQNFLAv/01Aj51ZziTGby
/fMP+ntdw869/j7BeOVUtR4G37R7FMjrJbJTmvGr6o9Ln3C2T/c0VBN8xOHBX9y0iTpMm4URZC3K
vLvSkr30EWe7NPIE/GC0RXgIWdXcISKU3RbNKeELQc2Pn1+nC3k06DT+exF6/lL02hl+WLJ68TfM
ztRf1UEEx0nTGjRISliya9CWk5mF9XOGg26w6qeQwsLi18OS0q5teVJBsQ2kPgawtA2DPcfh502F
U/alKECQhGUYlBgbRz2CIusn5w3PXm34TbnkYCqD8p0IBWNVO3TeihJHH5SGsYm3+bDTPUKsdNm5
LyUigfbIe0MJ5mWGH8VUvSw6yNZ1XhfbaszmFkQaNvpbRKbNW8uIeSlZTZCdFJKdyjOeRMIGu1Aw
vFJL1b1lFEaFz6/jhaElmOr/vo61B4qkqeLloFgVPzWTfrW5sylS3o8I6JqyFDbQEUjPCfpAD0Ti
MuEBba59+oWVcu7fZ+0IzhUv+IFTFcHuPearloy4rLT8Rhc4HrB/q3W44GWR13EaGip3Zdy1O3jI
YtzgGJOF207NenflcpyW6F9eH+e2ft5l1gE04x9kadeego8lKPW6RpjWytZqAUGgwxgceFHfZQmp
Y7KuWWs/pLqyri9os9i52T+fO21N3GDYSmC12me2eJpqUOHyFkr/fuFBUhP5bCrvTXUZv61G5VbS
jA+tR2+BOIDnAs2cTi175APxH9hx37IBP1TQ/FcwVyEYauOtLaMdJgM8la49tENwdJ7GUSIfrxxP
Lu2WZ1tM3sWT6yDUP3AHZIifbWHNuEOMMQDROtzoTF27W6eH/W9361Sx/+N4bxD+DgW6XA4caQiU
jDiZVsNj52qM+JtX+eoxBK42lRm2p6ziMKw3ny+TC1/wnGAA0fycL32FE1PzmtnJpK6IYO8Agjap
Yjqs3dhlVz6KRX8Uq3/7lmfb6QK2ZKmogoADJBDo7HKMTVWb1h4j8JfFORiwT4sbefdT4dQKsb5e
9LTA7aUd8apERTSUiE8osDk2CeDORvOHDNSisUzbzsczh7x6HuEgvWCd+0WKqUcZvILHP1cBsLVQ
Yf/OBhtnE4pSNGvvNC/C7AcI6AWaw1M2WoSwNxCtmzuqXLmGJ4VuszkIybrzau8Ox5pB7SowXKJ1
jmL7ay9tu0XrHPqOGeDBzMw4taHD5qEdmYcrB1zdARIK7DJxD/LFzpIovCk1Gx595UkoKRaFQcIg
i3yjYv93psjyU46QeZbARcBLEPdvUkzyrs5K/l7F03BvkfW7yQVfNu4UZPx77mbAosqJl/Ie/Jz+
axVFCGrP67AER3XoWuUnHd5g1UEESpOkYCgsYlW0q67ydFItJE6zuRijVTuE1Vr0zN4oX+U/VY1U
4oKXz02xBDcxvgOKWzDb07Lz5YqTQqeFHiq4QmEqgM3Rik2D2/ngKY+PdzHchPCRhia8LxFFfU+k
ULtyqHySDMqn0KaVststxUSbZ+AseI2eKpBpusUUUWScrlhFXxBw6v2QAf3NZ1hUG61a1JlRViN/
rvRUSha0JOAbCFdVg2NFG/TDBqjDrlhHiki1A/sNWNWxa15hWqDYk8t8Usc2x7LeuXyh3n0Mxa7c
5qOzbqdbObEXWzdWrElt8PPDHE5TCvozeqij4BUsQNzf4wbU+C2NRhDCvnFZBA618wXpEwUnoH6V
WeToUXQFZBlrH0GQuk+JQeTNjR/hR9FSr8d0aTPvQVWZh1ESN3QjsxoIBpBsgoGsMPitUc1DUZ/f
m2loNwrr/aacW7cZWNMhi0M0AjwDhcZqR+G8MmUFm6cootLbhJ0V3sZgGsxBkJmAwlo11YJTc4JW
b93A6EWG6Da00uavxlru3deRv/Q8kXhHeqnJTYFYwXGwJdmi0whrYaqMK4IDD8xQbujcIfCTEuCB
P2CTU8sDkQaCKwUSSvOVjnPh4BivESVgE4rG+Qgm8jiaG0q9kt1Mc9OoH2rJfHXjqw5/tcI1CR8R
cQGc94ybEW5yFRqONPg2jnbOyDZKkTwK4VfSeGUdpmM3x9GthF8tg8suYzBeLSEz91GNH1gtVU0y
4P2noJePcDYLtoHbgLtNbmHd+gU4RAcCfR6MY3bfMCzEbTSMIz/UdaOBjIAlFoP1JoNn4bZHqNX4
UERDttYtkQ5lfmZHkXSxc/ytZIw173YOi+YRA6xQrRVMQsN9MPgN2y0Ah0y/Nc3J+Fh4TtkbzONJ
tofhDkvWzzW4Vj3Pm/4Xi1vNbiNPF/07DLsTRBEsVOQlq4Kmd0iOFVO0nhrNoEkWrpGv+CkzPDRw
R8Js5BiJzJ0SXjdsdT/zYR1UHeJOShFMAxRyWNdHMVRErC3lc/PG0W0KcX4rc6zjofLibVMMsb1d
WNYj8kfryn71lohWt3PQdJkPCpf1BhhRec/4XoAkaX62ElZFk8ILTE+ewrDelROw7ccGWm9/x/MY
xSzsF1O57Ke4GtFDLfC2Uqvem4LT7jogP+bNLLzuN81gG3ZDsRvN4bpWtdQHEL5L+TbCQ1O8VNzE
nCbGOBngJFYuVt7Bmcyr/YTvpB9b8G7rtYxBHtiDMhmW70bOnTjkSP3ZqDZHD7F0+Psrsyy1XHNI
b+2jpKBE4gDsFxSnBX+cHWTeZvTKnRdrNZnNEkeduZlL3Jg7wgPV94h2Giq+xYsIxhU/VjASwAfq
zC+BXCa+o3VDvUSBeZUlXcvbdtV0Ren/XNqRDFsQovpJJ20rxjnheUhWGSIjSIVhTG2Hj5pibPxg
SgNIDxxmoIgQFPWezQ6dz9FA60oAXJdk8Wu8oOKwUvI7IJCOPAnrg6phLM+nbQCSdHTjY1wT/dA1
9f2XHhBas9Gc9fIr81uEelYisD2OsVikv0fUF2KfY3BvPQy0qB98Dzzagy+yBARuFjNOJgkx3ba/
xDiOkJexkbIW1G8FR3Wt4Ei4LXqPTzfOMpwGgAzMouJj6AcZw2lbdvk7LDD+CF+EcJ18iWYl4cOV
jnJQOecpu1Gsrgi4b7Mf5quKBuxY9sSRbdEONjw69KzVB6R6FMMG342+7lZS0dgZhDeiVfwDUT84
ceODqgJ8ejwc3QxmAUQiDl582nqAwnI/LG4UBfAe4dhZxsefCyROxYc2oe4/emTyiiRE7uj8EtXQ
rXxhNXiQv4ZSQUwD1TThQ7jhiqHJs+77xkcyTY5d9pFq4nX5DmE0eeRSiHV6uxtyO7Fs18TI/vlV
QYGP14MKWSDX81LjuA2MI2/CKeFLpUK+ErnyQlQjtCHjDY2skomJZSDwtpWyQ4Odt30bgpcczwhc
WOXMhHWwFcPYD++d8twUbt1iFcgbc4DG9DcYqS3iS/gw2mFdzdILhiSaTTZyOBt8AiNU7ys4yMuo
7grkCnCe+SvF44iYA+RSA3ukIxAzLmVTzO2HRo3ZNAkrgDiAGqxniGwKlF9WS1JGwJcfwmmE0G0V
jb0R8AdCJgiSuyFFUySkYrDtw+4+FztBjD/+Dr2Giy1YAqTZ5jg+I7p04S2U4qLSKJgmhaxMBYue
kFmZzNXIzZrrcZm3JXcFfScyN916GqLgNxqjxv8lqpEV8Kb6BS5gQNOyB8mdkgmzX174OtgiCSuL
jnFGvWnXkTCC1z5cfAAMmtxAoedcVWwkDmbei2FFtqx5TOQJMkCngtzMHRn9H1FFvV0Q+IHeRiHe
3+vMqC6EORlgzOwWOdc+va2neerKVMILjEm8dfIBDCUTPfvVONqPbmLznpwCyDM38LRshpN9AaRf
2M+bqv0GZSXUwvjKrIv2bRE7Gye5QV76OmKRjvsE87bY7B0qS+waSqshiScYLCIgLo1NUFW5wGzn
oqf0yV/4lMEBKTw7HSpeK/1I/C70j0FIKco1PLr+XKeCmTj/nhFm212kxAFeznoP76lXYYeN63fX
xGSAhw2Aj5UWM432od9hkmniziBWgKCRo74Xs4SPZBlzkh9QWYOz1rd4c4ECUVT0STaLV+zHPsIC
5DCeomOOtmhfbZHIaPGbRDABD2BQF1PxuAAQcAi6Sv2cjMLLUMtll9Wh+y1Elw9d4kYzNg+MSzPc
iCaf9T2DDgfMjGlq4+eZzc28a4apUjAWlXnIjqJk87xBPEhX/4oB9Qg3mHR50XswiME9h2h7Rc8y
q1r5Q+N3Rb1TCJiGv8leEGADpmrJ+f1Sxbqu0Zgoew/fzOMmyeELPirWBQgm4G03TieVhQcoQu3B
XrOPICfe6KkGrRMSXNg4aDGKDnvFVOh7yYeMoKJEgqjlpElVXEFEsR4jTN+/hBAnjj6CCKqWPA+1
VY1b+zEKoGYHhAO66SLCq7oXMorztI0NYSjOllD8lMZFzKZ8bBDRzEcXqv2J2FAn1I0TDLeBfha6
guMR39AsEzLu6wCgRzR8vOo2iFrT5AnCmSoLrE1R1n4ycATW4P1MWpyzgb7N9HILvlU+1Klu5jnB
/ydQp5VhjvMoXhDY/jC5lZh/Zh04GGxGft/PELCTRw7Mw6atwEg/GpTp/YIdjbbLyTFNsi9YtT4Q
Qrrhbg+iZd0iOqOavTuQhiLw22QcxtkN5xHEWJCc1NGwxj9c7hBwH01w1jexm25t7DcW/jw5i1UJ
uar3iEJBeWsgGWbYQQhimsQT/Ocofk3Lh+ixjZvcbWEAlzdB1HdQGYfZFiVXVjRg4hcxYpcVypL7
BWUgiLcU66pet6CkdRbW8jpsLCrqU0Mr90dyqwZtR1gDdS++O7AWXh2n0S8cTrGZbeK5qjlYAXIa
Vg10kT9njj4HKGoZCKoenWUKMw5YCyk2HzbOa+3gg7TbYEB/wO6BT6ntycMOysUqGFjlvuQNoB/9
ylastxlMvEvE1CYYWjo8hCDK0weEz5F3ZQGGQFsVJ4MoZbNRRfSKk3HUHwewJ0BShY4NGOxUk5YT
aBTQbQxAkwwM8MFTH/e3+cS8jw7Cn7wBqY9oKld0hHtdJJWGxeer9QPiVoRNZiiSYnESXZfJaUSI
9RKVLAj4wJrSNZz6svkWqSZy6wJPRPgU4UsgTNIKF5YncX2/0rCeDwmABmg3VoSPCyALfe5THHeb
cvyoWej72zmiEppgMZGWvGKTrXiLsysp5vWS+zp2SdzSKQgT+FSzYcuLPMxv5wmY5J0b4mhA9KfJ
TJ70WYUhRrdg2hk+d6Eu2pvKBMjw3FPU9++dhOdOtEWN1yN6BBhglUWKE1DjryM3hCvDMkZXbeFN
7xBrkq2gNLg3w0zIikz4M7qN7JetBG02vbb6FmuFHwNQEfyV388k7ceG7Ss2j1/0xOvnQcAJkgQQ
POO4RgswUXwMaObEA2y+jr/wIJgOFrFRv5jumFvVpSsASUCQ6JTF/DEaccRCSYJEWB/Hwq3CTisR
t4KYkc4VDx1rscNPcmEHVVftEU9X56dIbEIym42XfQFOOuQiS4/qG4iy0APbS00t+CtzVKWwrrRb
3YwIeQmXbtexUG4FIC4HrbBBRf5Yp01Vh7e+j4aNnzcaBRuEYxHANUcECnlr0UE8YEvgLSPKHEyz
Xb0dx6B578YOm1Zd0pWWAh4+iW2XVEYkLHJvID0UOJYFKJx6HLmXsvPWucaeMVBMQIseYZZRHcTo
eaPhgQCtV5aPPZYcLPLYKOQaY1nAuNC/kJu+8ADMrep+j/z0Hz3UYKgaMxzYKoHfR9XFhByhTuL6
Z9Tv0qro7RH5sBSnAIQHWsv9l6bE9hEoMr6XNYxsNmj5A28b/aKZlvsqa+VBRxbwoBhIGkYsTyvk
l4McwhYUohzOC+g4UDblsSU7p/phNVuNko5z038bZh0ljQSdWkPO9QV0J3TrOcs2kaTVrmhQBCa6
mqArDUkljzhVo7aD/2Zrx54fqYjrJgmxNWwzzKWQOsRYn68nGUTV0Qzh9D2wLQpgHG6DB1vUCsd/
MTW/itB6uy4g81MAe/cWWgrkKnGz4KIBkrDKkAIHE7RtfpjRRceB8+45mxqKlU8VJgvchUmOxbCx
YTYdcTxG215n1RqQRSz0FhLcUrXzkoLR7jYVsQUElRDL/MrKSt3rmGVfQf/nCR1JVa3BsKxfSyOh
8iygbeMH5dXFRiHvYFj5QWmewyxrHpugBA7db9TvMZvIQ+s4CjPYt1+WmhB2y3iU34+tkXtgSWKS
TEg7WYFbjRpgLoZ6qzAR+eixD9odX9DmWsFfK7c6lJNLg6b08nRRct7J2M/yde0RZLoIr9D+qqlr
2EqjbpxbtI6AYAa2NMPJcpGz/95VE97LiSpn7+gHYulfadg7cYzDkShE1VWkW+O0jnjUbonzO7aI
7Jb5vDi1TkWJJlI1//C8uXrnk0WsOBHlgnuHIyKOlSP6CXhPknUvova5X2jNknZAPsdvqXTRpIi1
ju4yTSe+yjBdPgXIL91D5qPE7Bc9HGbEjJwyxCOb3WE01BR3C8rfbF30QXYf0NjEqyVDoCd+e9QX
aYRX/QfnE1wYYV5vIJ9sf8veaxf0PB3ybyOWiwQBkXGYYnVgkFR69aBTSlVwz+CZn1LkcXrNSvhh
CW5ISxzwPVMIQSTyDuIoHTrRVCvLNLP7UuDtt64qZo/QLwNiTKIqfMyRksJvSdtHP8HkMnnKixYF
rY+E03evCQRWMfz43pouJcoUgbtar8to7r+hxuve5BLLX7VtWZj4EQFPi7v/cXReTZHjXBj+Ra5y
ksNtd7sD0KRhgZkbFwOM5SQ5yEH+9d/DdzdVu7ML3bZ0zhtDRmM5qdm/mVa2zL2d03niZRnd91Iv
0z2HgvcxwAN9D/BQj0sy2XTnuoR+Zc6ymeuypNHNIgv5GTVG/GVki9+U2xLbwyUyO7eWeMx/Mmd+
2/ldaKtDwZx0P2+jpIBrDdJbrxh9DnMz+s+1YXojrPlnKKXjqbj1mUDkvq+UPx7zddzUkRKzWV8i
T7colX4gkJj/GSSHb5Rh7mwBNZpeNvvAb3T8RgJc2BwKMSG99TGL/l9bQe2SEW5NWje9VvX2OK4x
J1sScv49btuUO+8rU92NGOjbrUmZiQ6bu4K4Yi6pUyiexfzyu2oVezekMwLTZF6kTxv04xnEg92M
Q9HNAYaShuRk47r9PlbWOcd5z3khdR/5b7Lo0ofNX/WL9iikOGyxyYd9GEuwD0Og0Ub+RrOO/a8m
CrdPY6rpvLrJGGaObdVzYELnj6Pb+KSHxJS3Ux8w/ok+rMezXcryNdpKetVd9tknmpmL72qrm/pM
otk27YcVaO8YtViAd9Zv2t8NqtyHdJzVfRejo8tyoeWQgVlE816xgxQ3Baj8dOZvpDc+oht1CmIv
qg5hNBDcsBH9gtMjIVEpiyKUsHvpxpKdA92FOZghDJ7SxfKF8t+WPYVvantwWzS5VME7c35cCS0i
GifUibpdiOH6KMU4InmyDXxG1IfJyQ0H1HMsJwzhIdGt3utc0nILOFvIg/Qt0U1lsBb6ptwa3tQa
utm/8LkVUSYCU11K6pJvFmU89+Lz0X040wL03jCYXNOAPs1j7najvcR1rcOLSkNUwJOe68c4Kn21
m+pN8UJws0X9BfBA1hnZY/N8JqxiRjQ9tcltLlfUsX4fcw2paJ69B2Yva9gSZiP3yby6JStcNcPO
9cHP/euTk5WeC1PUb2Hpyu4pNZ50nmLr+XbPgK7XkzN2hTnWpHM9TrOqPmqzsUiL0gJnEjBUw614
ofeJEYAJJEjEWGCG73q1d4chmK6hGwrDTju766Hsy/ihq5z572CmMjiLWqcZGx7ACiUeHUmvfFkf
Yq6CQ7xNFcW0iYV8VRGTwcBipo9JusjTgMUh3tUljVcEmMVXEIkkOlnY9gscSFt9Bt3gPs9D0bIL
DTlZX+7U9o+xDNwLEOSjbJbgwSvc7cZj7VaIQjUk3eDnZJiVqpXBibAqPIaK9MLfXdrY6ifDaL60
kaFkwC/X4rT5i2Rl3lqRuf04MODrhUixKmRLX1ZFv+4qCvfkxF731nejnx6YegeNmlpP3Yk285or
mTAsvetqP8k0QGW6a7VXxc9zKLur7yWV2Y1Mlj/VW615lopYF06XBfGk12xfMphSuvZkiiCo84mV
ykiFUogbeo5+UN6E6UKUaiyYnxyGNdfv8d3sDP3e8rBGm54zn5Lw6lxHbkJcXAjTfqxD2S4H5UZl
ul8KVxyicYngPGxkNclsIDakHP005gahSu9F4qx7J0zKzzWo65kdo3TnY+UOmjIy6ogIgbTFMfJV
Wu2cNAhAmruucBG669ZcNtXZ/qC0laS5NzOF8W2PDCxrQJ8u8RRED+DW4lA1AZF/echzQorla2R8
8CryZaIdATd5+1o4hrTaek0bRj1y+Ib9qsMKMSF048+v4jZyt6RT0e8WLzCnQKnNJQYxoLdPCJyw
dBfjkphY+uXYwrPM6fBMD7r9QxqbEIe4hUDYL2ScbdlUlpwEfiIS91EWKwGN21ZT/JZ39bNTE2B5
3yfNSpJsvBTBQUNN2Ezkzgo62grVIXoFxd3z4sVqN3Z56eyg0uyzLno7HcD0uQf8CfxvZzq3w4RV
NPFHkcpa/duCjrJG1kvQArcjWbBB1lTc5kNA/7pSoZp3FSGC22MfFXl9GrRDmUhYGIomWXAf86nI
ZRYp7HaHEikYHvA4rdEm5n3xjIIIZb0l3OUFZm347rzYJhmzVHUWjVeduOe5mYq+vWnBxdZjwNb4
wyzM8qFceKZ2Q2EbcSv7RY43toyjDkINnOE8FWm7Zk1lm48esDsrdF6+L2E0/w5az35ZFpsbAHie
OqoiX9bGIzyviRLkFXXehw8Tq82FVwslgSWRkaSNAasa200TBzfEczrji6fJJj1FrW46lO1pafeQ
A8u9CquovYXAUukfu24ebNzA9M2BMbTfCMbt57BJvzgu7uy9VAXsWFH21O5yl9xONJR+sfCI8bRu
pG4Cchj7baKBp6BIVk9nFMWQJN/95FK3ubZ3IgL4m3FxvyTULJJlSl4b5eYkVY0hXmLfSmaK3nyl
eh3na5HDEWaKRq3bmjyqC7GIw51ZiLqSbkKLDrCcFGC+MQtRj/rxovmiAUi1xwoaj1xwTHMlHt81
pGFkAS7FFIF98hS3q/9FVK12drMDOUOu4vxvrsGLOeqJSNRFSUVJ068xj9cY60PhDDMHz9Kbq3DW
8l8bpgzBlEfGggjNEJYlLsrl2hnVk/xhkvoXfS6QnNgF/1u52riMRxJ+hVpDiOA+UTd5m3rP1gn0
l5KOm82drzPPhSurOGM46AImQxpw4izw3eJm6yZ1XAL+955r5HEsNZhfWnPJtJA8lGMn8ggs3GFu
iueSlmCQtee6/mlIKLYS6n1w82tXakbeuV7Nx1zV/SEfhOBWcRq6LxN/O+YlzZJwVjQu6TklMydW
82u8TsRbmoEzBC9qfF3auDsHlo5UuB10u2xg8N2QZnvViAEQIC+C32ODRRZbfvGEciA5mCheDmsn
lrfJGS0RhEP+3MdO89AKYpWBOfVZxrnzytuOCNNNMBeDhnmnKR/cbBkBELgLixNBmzVvUJmzliRF
7O/bFjnP0G6KEc5iDokW+eF5vboF/9asbuV0P7QJPETO3Lv3oLbO/ggG4A5FeZ0C5e+ARH+KV814
FesQEuHXrOUhTMPgYNv+eXatOPgB5h6xxuLcapKCQw8yVilr71g2LML8xiFV1ynPVdSQ3Nvo5Gic
djsh7m/uTCPSjObhT4Wjas9fxSbUDXm5m3TtLTurS3vQ6Zo+1pVwX5dS+weISfcBULe5J6XW++Rh
Dw5bKDWJnHOeH1btwnIUZDrpQCKGVVue5fVcfQQFmGHQulSUlZ48xOS2coo7zgdapBxAs/zwbNSe
oiVPjnOytj/PRfgVI8SfZLYhayeDOYqbJxmX5ggiDS2ar+shIHGWwGUbO7syn/9OswM0U03bpdfh
FwP3N1X30TOOW3uYIuXerxWc1QJO/+IWbnyC9vUPpbOmlyQdnPtx6T+iTndZ3UvYlQJPSThC7bGC
VNyWVRy+gCzQuFoPNVE+uTyisuu5yG317YdGn8Eho6dmMC9j3JSvjRuFzX5iBjj1csx3W17XWMhN
8uyRynfYBvAIUmNTQhHRXpHjrIl9tbSIIbfyPmNUOXyeszhs6NDQr0hLSSgRRfWwR8lCg+si5oXw
RLlKLnuE8UQSD+WhX0kvWp3yt1/hHvkgzDNY6xsvdlUUZkWsnf0kN9kGp8VMXIR15MDHPPa2cou7
dhr9wDnaqFpqUCljCoI3WR7F/DYjelVnxjYSGoFSKw1ZZYeQ/NZxDj9FTfjlgyvXuM80kaDDv9IG
G9GC61JjhZej7P3rlm6J+UjK3tU3fNxV8yl8lATQ3EMnH3wClYO7bWjrQ1jMrf9mA2/rb/zaa6Eb
A0M29XOK2Zzc3GqmV5CNrveW/9JpkP134ixRb3eqK73hdzLxD5g2iOdddqRHT3I/hZjtTqH10j+T
aZihQzKB76E/ay8b5p8EZPxxVebHxrzIZSJrAXnZ4GT53Ffkmy5+zGgZGrOwSSqDT3wnOu3LD9vX
IZxX7oRRc08kcv/KQtkxIzUcN+2+bDb76q74nJ7SMlnkkcw4z93Tu9hdAVV85AyUBHT/Zic36qWr
hFXPHjbiYZ+WXPzrYYiXoSJrWTXVnR6JSt+nHrW97J3QWOGOa1kREmwMlsO12EBrd7UFsN43izdA
NRBsqdVNmgahvUNemhfvxtE2eWDacstXu9D1ttumsFteS9XzMPk4UhnbArv4vyFeE++xBmQp/snE
qH9TjI8uCzRi2/IwCzdhm9UgDBc9TF6wB2nanEdGH1NkYyKdl3ThKcGHGNaydxEmlHFNMG4vcGkV
zoT7LzGmBDc2Yl6Jb01kMq2/jIScOZQjqidnF2uUrV4mtCE/8hi5tNf885auJlUVPk+H4m5tZDHt
xgiPMqXjHk1dae4503tN+PfynQIpUW9hHeoRiXyf6BBe9z3XOpgy11MJ+TeuXfEWVA6MOJ7xIHEu
bSfHpD1UJA+qm8ZHcvTjLk1Nfk2taEl5pTjDXsbBGVt9iMc2ae7HdVjTUyyrpOsvS+wVjEVFEm1/
wnlqiz0xcq1GhDbBNB3algqb/yTQVvC0Tq7t+sM6xlOU78wsBsbfyNvEvVMy50Ja+yg03JBPaN5h
phmWbuc4xXo3ekEctLfspGy7O+WTQ/gl6H8Q9I7PUbkh/5EayIIcprjQwxErABjY5BZRc+3hw5pP
CCy1vY0cWOJf5RkXYjIqm6UkYCRxRNgyK8Ro5eC2an53gibbMvGyzYuUYneShvT9AvmDA9pwavky
i+bCecICd1ZK+9u7W8xUogejScr6GbLALvo+cen+dA+Envfb38grovWjodKdCJ6Vqo6/K4jARMh4
EBTy2CXl2nf70Rdbfy02CGxM2xGe1xV4gGT4Yk6D524LGE3RO5l+Dx+KjNnd+BV2JqmQuO8WJGX/
wPvrOOPta5L5kBg7XJFoN+rqCVYzfeQujUkWyCfBfmIDzgk+6bbp/vIyV+HVNX5Jut0SLCHR90by
9td9IPezNyb4AU36r5Bu+TEz/6wGnksKvHx1gLygIGy/2JrnPBq5rje3HR45TKLqArnVil91Uk75
w+I2s7k6nTvbGwLHzNEjMas9INIWWcXjxmwy98mXTKsa/3RQ9byiBWMFI2NvnNeWM1tn/P7NlJWt
8poDsqQg8yJ3m+7zEEDnQxRb1P1B8eV/9cG6JUALEKjA2ktCFj4kNTsH1EZwyqMBwZWn0+aZAPrU
aXdr5EYRQQ+uP1yBGpt3ichmekhZL+weYjTur1KXSXm0Ae9v1qWQwLtgWrfO3/fSj8Xros0SZKnn
riOy2XV7sFovm97N2HS3fVWBvz46qF7EEYqZivMqsMIykKz9be/307rP8yaXZ8Iq8Sa50jr1jpfH
uQm1vz73hKqEb+4SueuHqxK0+XZiIQccne3r6nvzwHBMkuDv2Uv1ySwo1oIiii8pMaBHEMGNOP66
EWZHFwWvEkAGUWBdGYNgp34kiDv3ku2gNSqAndhkbM6KB8B/yWsBStQ1TrOneqR5HMOkjx5Gpl2G
FmmmFbawam/quoy3C406w2XUW/Qp0tWVGYIN992P4vlXwTdLFv/S2ztQ7gg1aOwOzwMagfgrApv/
m+e8Lee1Vos6+CIEGYxdRsFLDPse3iBKmJ/otSW5qm1Vku8m4c73S+1UNXH5UjNtBO30EXbEd9+7
a9r9gctbv9o8JvIq7XKJynsKQ1g9gvRZBpS7X9J8TvZ4HiUBA6GIz8CM/HFiEoZq4ssqduXmNNeu
SUiSK9r5JJKYDjES2IEh3J8XWfspbIjthj9yMRs2J+h07oq5wzCahH794wfV3w1E4ReVCnr7tYWi
/2MdNOlPVVP3OY29tTPcutaZ02MOQz5kCCe37pCqsWUwWQKp7oUl53CvSkCUI5arynmO0HfQD0BJ
3l8ouR+d8Q9cj2N31ROI/io7KLu6cIccJqaogv1S/riIhQ2INU+8hNYRnkI3fwDAxUGFD6uvx3+e
kYVHAQWqawCKdErrgxK29U5ONzj+u0vRbv/KW0WFg9daAK6ld+vmIQXGpjCzVm38PaZd/bf0dO/x
DG2TPJKW30W3aMi4qssR70qU1n28JxrbPyNQqkaqHwEWzKi7pznye8DNAalC+Vj4OiyeAaqiZyDY
uviKRnYKd6rmd02e7hMmTFTiXsT5gOF9Gjn7nalxngvOrqcwX4t4H8ezSLJolTWy07h3wvJ2wVDd
vNVhpzguC+mI88ICFp/JYS3cYxwBjxxReJXToXAXJCqtTfCwiKJH4xM3lWt/9fzTdSB0RYecS3Go
Ejtm5TyQNhEURe+/EIMQqvXU+C1B6zXmucfCaDfNQlRJPFdbu2CTs6kFnl38FOHKjr6FWFOpU8v8
TyOaStwBCM15so+6PAl3gEh0+gR9FItrUjAaP1BrOVxaXQYhJPTQcy5NVTremMQuL7inqaJzhD9K
TOUtrIOG4jy1dioucctJT1vJNC47YNOohODgHLrt7Lj5tz/JFfUvza2EqF1hbUBI3gFUvott0mG2
pF3IjzEv80BOHS0E+6hs00s05eoX7oT4xU2j9M3veZL3xltch5j3TvJnCje+fRMMfxJ3jvWRgHXi
+iT9p0XW0J1BNwdjWfTpc/aRhjKlhF08J0sktmxu5di/hkSxOceGtI/8SzFmxG9bJ+YnikyaW4dR
53nskh4NSj3wfTW5sHAM0xTTvEWBDcBxbEee+qlRvXwMe9W4D7OHDvWuyY1z17UoWrg5lb3vHMYq
1NlVXd/3RsKpoPzEYdTKpslE7MifVGU61mDLvSJ4UejmLtqjmudRtYPcL2wJu45lGvupiNLzoNB3
zsrp3wM87umuIf7kofMIAXgUnIrysFVG/2YzKRAA9CFTlwbEUde6JR4+U3qxDbqluqIQIQlXDjHl
pzmtM6vPGZXI7XdkPb1HtjxOP3J5/7EZR7d4amdam38lsZbVZZBN/zP786rQFhIAL9k5EM9rZEq0
1z4Cv5Nk+seqGed2Q/sCVvmLjSTVWT/48z3uF3Etury/pMwLCC3I+wieUbSs4YFlaxxft8ZHXkmw
ftu8lF3uqqwsVhQ7qGfX6i1S0hq0W90syjvkehVQ8Nyb/B/kQWV+s/ZEvrfLgVrDI9P+RveE47fv
tEUkY7tLtZkXkk6Tihup4V7mcPaDNEL2CJfVnWa0T7MGZ241hKMz8dR2dWFMt59Kx1vOKQvHh1JV
yk9Q+ogNh6RDT7QvN5H6meV4a64L22PwsGCGc4nLWebocW2jujn3Qx4E72tNm94rJJXpwT75BNt6
JwXFAbSPAONC6oYCXNbOysvPOqWaNVuT2pRv3CDkm5YLCtaT+sFBiLOoCgon6oJEy1v2gIhISZTA
3me/IBU8x2Gl/i1orblJvNVbL56SEmRBIBy6k1MfBbdBtIzMw3nN1vnJyx/aTI7oKjOS7tlhw6b1
6Z6lzjt6DVM1kEfAILBEexVhXeVtWkCMqrxrT/hk2PTSBTTqPkVImvLZ++XGS10MwV/sBGAEiW/m
mvx8mRK8PhYSjMWr3TATXbj6/+HfNV54WrCk+O/DUJUL0QFIbW/z3m/bl82p0EgR5hPRDApcTvWH
K4b6qzFTgm135Mp998cOkJ8otz58ixr0CECkQThntm4YA3YIX5lSSxOL7QhSnpubvjb2iw42kqF2
nAG83zHqYgQCFUVoF0QpjfMCu48Y0gK0LU9x0jn6HNaiCo70pvATeuECxIUWban2FtHWhQ9sXP7i
duIdU4CvUNEdV/t/tAHG4Z6ncgweSHqz/AI+GpSOptgmqj+8hN9pX+jJXV9Z0GkZMspdCjiMeHMO
4VJ2/XqQ08DY7Ex5QeNwN+Pf94Y4KA7g2Gm5DxrdxajkibgwvwBxphaMU3cN7ptCUEHmDe2bdbzm
2UUvcCFOT5yCRbe3w4yJYafJwaEX3vWPZblRl0NuxfzMU7ZeVew6jzk47HzJq5y6VcStfbhTMk17
ujFUklUIkRjndVysB/7c3Ntq7t5GjHG4LWqPUqdeuKRH5nVkz5w+83ZKEc38V/azuKvLPvhkiQvK
p42XmaiLZrauOQwTm8yVcwGPCLPZ3UqyevmPhTKsuAF7SaJjXzuI7kKTiu+2DaP+v9i3s3/XyGaD
5u9JHP7GAQqyPAu1fYFLrMF5iBKam6jeYJs5hJHWn5wBrvuQQ5OhM1R+jNIlDSf80SIKluZTGR2H
P1BFMEQZNFtiqZyKAM59dyEhh8m19QpyZBsTXio+up7u7zmt0REqTyF0Apuo/Sz06U0sgqZFGui7
SS623eCmufs7COChCiadKUnArTjtih0QPLKXPVF3VKuNhZsD//Klop/b2wB5I31g/SCQLQIfOv/x
784h/WGMR3yKyV07aJ1fvSFo8mxRa/EaTEp+YMgBYAylWOLDQFcXgFkahsn0Cv8Vqts+deTXT3vL
fxtLHQ+WV4iK+9FFGqw2cLapYyJstnmLESMn6TlZSvFdI05mVx/H/3w8E92xHWNiaDClzt+F7NKj
jGgRPdsyDVFIKVlfp36a7nttqGnbZpsMz2qbage1QVnQ9ZXLbpDZnKr604E9He+VLJIxC8PUnqLY
Wch51o10dtWPvJtBpS2ONi9LVPuuo/bRGiVfCHzC5z7vyjupY6inRPqsFPywsPzbZuxxmHy0HtgT
3O4FwoxxzyliF/iTVOlqVzRzkJ8n3bX5feBs7o/NzqgAJa+rHecakgmofutlLB+UUrHdTTYSL6Kj
NpvlyE2qO0Ku1ui6jKDC30UdY7DZFIFww49+BmYE8u4mBEpsjz5tePAAzrpdHTQMjDD1sp3HUeSP
zYam7VfLpvQYhvMCeYuh6ZCLcaXkjQa0+JjAL/7h7jPe3lertOUOgen25hpBRU1QDkheExvMYKxT
+WMqxQg/MWf/HtNe8WLlw3f0Uwq2S1Pgcmde5JtcRvUCWQJjJHL/PEGvffal2H6tq4jufDVufy1F
VEdSQau72I2jjyiHTAb2RdlVDtUn+VCd2je+sDdzIdY7B0XUuJ8Gji1IteG9RUnOTtBN8X2LJe8u
11G887iVsYTVYJOxb7rfaRk58BjN9op6bH3YoH0ujRNj2qINp8wI0hO3zqrLe6+ZWUm23OFAJ6ci
pJpl82OkvcV07D0fJ7R0zB8EPc7DIkuoTSRwtzj6+jTDSaS+0KS4e6wKwKTj4rwkchmete3WD+II
8cHgEnhc45XUJGTPJlj7X+7cw6u48TCdUP0WdAYOw0U7PrJWp2Y6ICbXzTwxf7IQYoMYZXWHHAf7
jb9SHaRS8RvFZkd41pqymKwtaog8N/qyUXJ19hdlr/Ekqg8xt/pNF6gZHb6RTzmX+p9qIlwEq3Fe
VuQaz6nMl7t6XqdLCPt+FwTV8EVgtXMBZWGyWXjNdjU1CdSC1+ldMf9Iqcbca5BwefjrBiaaZu6G
QyzGBMTHUwUshGszyCouc5SwnJzlitghrSCFMFkLCOop6p6JVllntDeJQzoROZxPvo+yTCyOynxT
Lu/t3IJ1gSrI9GDnQZ5HuRr2ESLn90PFtD0HNIx1cevXVNmh9tut/ugy+wAtcgmm8NKmGybEV3Ff
XEeHapZoyOmBcmvvY6xj50LBSn6TJ2v8e3VCei7aRFwBn81fWzkTbLlbvS5eDNw9Lf4dyPZyceZt
usWBoA55SvxQQUzbTTc55cGpivUVPkrdVQktl4aB6sf25Z0CtgbiP9cjzpSPGGHjmcLJ+cwWEXwk
/U812Sb0E2gNsFcwIrMk43nvdPHcgHO74dkEpXNClFijCXfT44r7jWzBfPvcPCw+FS7ct8iogX5v
33uCk8RpusAQdU4zn1pHm2jf8xgh+xymA8OpP+6tirdXnl/UAr1OaN6MYPP92S3+WVLpMxBYlgXI
wnuPdw7WbMpds6tSV11HWwtvL4LQw24u+hVO1G1vLPpwNphq9a+MI+5NB9PEnbM6kG2cRwdS6Mnp
AuAUr9IOZl/3U1HuKPLGm5rQ/Lr6G5k3/oT6gnXW/jLO1CXHsLbNWxKFwF9gH1kaj4iUYuayR8Q4
rNNsaM7Fdml71gHkS0KzzF9uJJj/tojqA2an6TNSUfmOMH4EbSZJWSRhfe0KAgnT0Ub6qSWU5CBl
176PasFSSocgajlpwuTeNhhSsTI1SDl8U993NTWaLoqeUyOq6mZqcwanPDAr5AtJWmUXEgM4L8PJ
AfRusxZW6WWdA2JBLfYiVPBOA7VD37vwu+CNXeCPIvIOw6eZuBynCB++LzwFIxQF/t5bULWeKzug
jpSTD/WHXfawcHkeIpY5dBtTeworKz581FD3IyL+g58oeG2+1ohbZBmagwQU3mMWJrGiM+uri7qH
7LKNTx/XUGgulHSi4u1HViPpqPK4QENjKAbojW8wogVPeomGp2Lb7Ln3WnILg0FOyEl6719dbS25
AamLkLp1EHylIcM/apg+/e6BtIqd/fFc7b2gpL48nOprQSdufAurRvRPMwJcn9EGW2QliDqqHcY2
le8W5uxzME/JtZdDnoHCweMP9AO23dD+xVAEg4cEh7b3sTf/5ZjfvDc85OnT6lkY8qIvp6baMWNh
vsIFMB3j1niXdkAjgdduOtq5wGwj+/an6pDApZu+oXgNLlWr9cbDFG6ZlzxFlvTqDUAr3fYoIp+9
gLCm+RBHzfbGWJpTOEc646lOVudPoaPxm6FCnG1EXeEmGjfDt6BffMptX7Zg9r47jW1ATEnOvbTB
tSxBU/yRw+xLdBV+eMeqYDIvqNB3skgLer+wTIF8LCRDpqyIN1DdCwCQcf6YFBcUyF5c/9cvbXhp
Tel81HT6qLPFenqLq0ffQluXl8Xth6soHIW6LtX9Xe3MPBv0It1Ly++WinW8440CCyDAUmIeGZd0
B+yw/gujcqRhNRT8TC4Zl02BdwGuEUIE2eQvIo1yCkRC/x4PhTqx43QYQXp7NH5ahDunmDuZkaKl
f826z5dd1Uy8UVWg722p9F9VOurRSSPnLOJ+e+mR3WC8AwWgEjqdugqTQQVEFEXp0Z/q5mnbluDo
LZt4FMjoviOMITjHN/dHBVvXZ0NeSjYB+D+SBVfe1bldXn+0CPfsUvq/OA7n90YyfWBk2b4Gb0Sl
a2Y9oa/dVHMDdmH3ASEuNw7C66cfdxd+A4eHYv9T1nBdxxYXg/G3T+kGwXOMxvWSB0n7WPnb9DcY
giVANU8hNKc9GC8SS+CtYFE16Oss7LiLA4+DMIyn/BiuOYXNaUPsGilRqtqHYwWKCCsdIUkpEv1f
MmNWzLhp7ENhpkplY6e8X5HLNVFjLPy7TiGaDoqB5+XexQRTfZS5B8DvWeS5aa+dfy4Srywcpmb7
pnHUO44mnJKHZPYQdBinme6GAsH7DR1W7us45pvJpHB7tFeGWu6LLCD3NWhcYWraKyrED2UlG040
lHLtr1VRoZuNVuorEk3nP78D/TumKuzlkT3NmfY1QrPiiItDfHUyp8rR9lgUdjLh/t5Rp9S6r7UX
Rd5pmFsgLNvwJZBkMM8be1CjFHbYdXLym9HOK4tgxzVA36sVXm73BIEv/R3yJqvAdwZ8LDuC5maB
2UJOFvoJdypuHyeoNu7GHyfXYIy4OLHt/T8tTOjeNLk3P3MJxuZlWRK28U37S/gU9+u27ure4c1V
bhLcxvb/ul7ivR7Q3CTNXZs7DSlMDNLVeC/Gvvpp3oQFPxKRgBZ3HcowOThdPzv6GAhqVlH/+hUI
cex2Hf9qoe3kHqyM3eU3qugfnqYsKodl/n/MndeO3Ni2ZX+lUO+sS3Jz0zTuOUAHw0dmRPqU9EKk
E733/Poe1KnuW4quUPY9Tw0UUJBSGYbc3GatOccschueBHSOq6QuO/GUUch3HmiKxTkzYxKPz0VA
6Su8Lsxa0EzOSuKP1BS62ripp5EzM/2wWF6DqdB7t5r6ElGagxq6uxuamGNQTOwPeaGqUQxuJI26
uqZ/QXRwJFNZ+Qh4LGRPC+ln1XQoWkdkd1OF5OmkmiqqWxef11TdCBvyJfJSKZ0HNVNJah06ox2u
SqUYXyS4xRnJnsftOg9oMDmLykNHxIbakma3aNFnUOAwNUJEa4XKUDrV2r2DXfnaHGyE8XNFQLgm
mIbHxjHt5zGdzA1dGnD9HB5uq0Gggx8iWFVjfGqrueRhSeO1pOv4zcc6sG9Lw1iNhkXJoUDOQo9z
1L6yz1NYO8CFhHjebrSUiloukXlJu0IH0DdmupJpzP5Zj7wW/YaTXI9BYT+wRDgbKlysUmHMQqzb
9SZEo/3FH2Nmj1Ky7ZlRmpprQUHYG/owfKenrLlR1aJPqL1Mp+9oJjdZZwc3EwDkQxfnhM4kCIuJ
AU3kIiJzwFiiB9FvxkkZrymlxWgjZ6PXIuyj+mvlUTRaBIUMXkRd4MPNwmE9Dc249FOzeBpKFeG1
0Q3PSBOqR1NXKKInMtO+OaWgoCh6hBBsfNoH8JVgpzm+kcU3+ANjI+/7o26P+ZdcYOlyOVACaCUp
+hCWLRmDSdF/i+HEVG7AUyFobvJWEybyq8ki6pb5Jn0iK7ddysBMCpQtrXWLPVB7U8KB0lw0GA8T
saTXsUoeMtGmQ/ucjghucUnkG8kp+8rm3LqtS1SqixFzxZdC6NFd2Y8VsmvOzYTudrQiyUUOF4SN
Bg+qkvvfMmK/2LXXrQFleQiWiSO0+0KtO4VKZpesK1/B+ZCJ8hSHMZPNiK38qzFEmB4oYfr3pV2X
+8GcpmWXDea7rqgUSBAk2y7rBzrZksz2no7Gda3p+hdhJMNNZiENVfFrgAGXlH+xRnioBRDG3/oV
zkCMaNGqNasI3oXu3zh8xGNtTfV3TG9Y3QQAgmrESYjfz6aB3Pj+wSxsqtMiUIYvlBqqY5Pk2Tbg
aLgENBA9NSjVH/1OM5cg/ca16fspzl4kjoDRqbBWq0TRZ8x03tXHEPAIqdyyJk1poWiTUtzpfaN/
i3pV5rR50Wss8SxX6pqEzcnV4kF7SGMaMT3jZFirlii6r7SuTG2rowQp1rj6my+5PX7B8YTYTuD3
KhdkQlKyljNdPs5ys1upHA2jo9oU0r8O5iOK60VluazHKJvcziuoBGVBWqwzgbR3005Vv5mYxdnf
Evs9d6eJaTZtXwnWitOjls+prs0NNyOftpraUU0fwU4cC8BoWyML7HWuohHbkzKP5xR9yx38E7wT
oyjYADhW2E3gkDOxdmoOeV2oVPQlKHVxwGhapuiWfRVFMGWRNmm8rfpZwDZzD9ZVmpgUwBwjbl3m
tXbZ4T/bFnXfvYYjQv9BNghUaIUIjUHtGHgTYBpAk6eQXyp5idBPRP0rUgJ4QTr1IDYUyDw4jBsR
FUz2Zqh74RLiIPSCCtZEFWkLWhfIzlL2REpXgZyE0DJty6JDxslRac/nQoDXjbO6XcU7mg1asfIs
L9mZ6Dj3MGv6gwgwJA4BMrdaHVgPdA4IjLAiD9QVAgzEpR5gtDeUWH2N+a8pHzuole8Jy9FrIEJn
leoiPVWUFJ8rjr+rYexHt9WqbEOSOza6OCqUbDkmvnIfSaf4GFM9XfmNQ+unU6rc1a1KuGTPo21E
o1gZWBC9kj6Pkr2nACkeJ8+iDSkbs2RbMqE49SQa3jjQSDS3O1Q2nq4gNDG/1AQi0gWztWOpxTE6
4Ehuasr+a9Yj76a2xvHRyY1s5elR9Ejj1n5oUyw99OzDNF13NdePznwwUXuv87sCqBVPOnaZj57D
y1qpDaRTWCTfJhlPSIPsvHAtlGqcDLVhiYSxS1FjVn7kdlGn7FU6fsuqV9kC0wTXDj7YE/h3PgYd
W0fsuAEnluu73ktxHeiDUEK34S/mBim+92VnoSHadVTDt1Ack1sRUj0CqhSRY+5jCHAKNF+D4rO7
baEHvbSTjmzFoWcfZpYAGKgDBZloQZxYnMfncJTVnVLincfoxeEt0wr8PI6Ihg2EQEdbcyyafNJZ
MxkwsivtmsLs3Janw3ElWfeegAY01bpo66DZOrmZflF7e5r3mpMxz+aVnt+iNLCvqFg30ZNfNGAa
GxHRDiP+gP5GYX018npKmXdwMLlhmBfbycQuzDEUK3kvBZPzlLfDXYSK1FoGqapPSzGpVb2VGXo0
5FCabaK7UBtjyc6qfkjGNiJza6anbJpyAlIGPszyN6aadRNnEDNJH5VSdJFbhz7p3tg5Iv8t6T24
e2x7KjSwFggi774baUSp7jgWIQcDkaWcoUdnSA2QOJRc37owKtPvTWqhUfBNsFC7cX71fWmPqrKl
fKGkS/TpA5VRm6T3GfSUKdUVWFpN/4b32iK1ILMyWdw5mRoYgWtQh+j2idH31oZEEyd16Z2EtDRZ
Zk03aDQLwX7YW9UWeEJ2B17IuasKrXto+mLQV5U1Ih1ikzuk10qTtv2BQmR0mxEB+Dx15pi4tJD6
kEzutPfWCc22bV4YxSHMYkwm1NJ8emOAZPYDj6YbxKX9FDYV/hmDU+BbqHujtxc5W/avEXgjE5+H
LiGF+OP4MiJqLV1Z9fUL0nWAcF3Lue1As86zNmoYS8IuEd5e+7EWvgxYq+6FMhrPDQcK2v2Id5CE
yyA09i2IiBE4cQtECVBcZd8nqt+X95GXu0hbqOGmTEaF7Rw8SAkrEi3x6tmYTIYVxDi8CYhlmrt8
ULW13kzqcQSxcF03uUTXgmaj2WAFozuSUL98RI4RsQzEvse+JOi/FxL0PDUPGbppK9td5GmyXfQ9
hDKs8uF7a1LvXEyd3b+0hozu8cf3J4eyf7wsJdU3vqxRLEc9J6NWE3G2oGdaPLVg1TadFZiH1AOE
kdhCfm8LTIDkNvQ907Si5uuU1zs6jW3pm2Rq6qOGTHlYDSaan8jR62gVeBzRXEOPcOQ6CNgzJxVr
GxGv3KOt4d8yG+XqsiA+saDBT9d9YdN1RG5EgXojCJRftiWKdOg6bF55tAUskyJlinLKAZdBo+X2
azDh/FngCx82FbCyK2lMI0H1iB3oFfhULzm6L8AQdy+lVfQwAuLG6XetM5J1yPFtLasoOyHkgiCE
PofIsmjIrsoq6Y9JGpd70/OCY5ZHHkqgRjxaqaLF+4iu0qZrC1U52k3pbETkQGJS5IOm5uPO8Ax5
7UFNdvYxOxMYOGO/taKhNm+y0nPqazh/bGQANESWni/LcQCKRTfIIrCDnnRXFt4NFqfpeqx5MOm2
5uua9jiMMxQXMGTSPYZbg/NdhjQ+AI9zHdJeL1zWFe0bDHD2xl4YpB8eIms0EUP1zTeIlnZmFI+b
lYn1lXOAtqINBHcaxcmJatKI9EfzVN/VlKbVVr6IKGkKEcRXPRrITa7DwVNLWX8ZsOaru4jFlL1k
WyzbQpNbo2+rAl180tjL3IoVMDKJucJ38pxIbLSmVj6neqEdNZBVQFemfpM5k3xoQ7V+Swe7uqlM
ADU8G/m9MU3iPghgmrFsqpTqiKKxwkVJsRRqQhzxOROEmaugtSuJ8jd9A8YwHkQ99CupcdRZ8DBp
zKqj0KmvqR6ssxG8yBEZYme5qF/tfdqVA10MoI5s/eyhenD0IV2zHaLUUMR9/UpsnXo1mjNBp+nH
e6nlienWBStaZzXdpo6nYlcPhnM/KZl5Atch7znQK1dV0RgHDb8FhXRudLZXG8q7JYWgeAPrwVJB
K8YJTV+LA/eQWVZ4ZSRJ8VJWoLQNFDscOf2BLhIgpQ2OQVb+scJyKwQm2Cls+m3gN97Bzrx+aTPp
vUlSSh5sk7ROnxL3JhJeQ9cfd7cbpB0rcj/iG40iZ6tHKHTUwkuwqgRR/rWWJd4CWqWoBFE8b2gy
8PR5qlWMtFzVzt/aeVw+WJUeP6pYyBfY7RRIfQVmwxqX/BLDpVIsuroLd3mNn3nK1PoOmKO8srUS
hKPf66Xb9gozJXnzOufaRs2OkS0apHGSkpk3IXYPog4aEJGNqF8NrzkMERjCrBDOPgEa81hRZad7
64vg5BemdjW0Vv+lLtX3cRLhF83UgjurCeKTaQbl0tc5+6lxm2xtHVu46Kt6bdu5Cd3Y9optQUNk
QwuNfSukuHneoq+JRNP/5gXgylYN52q4mhH2D/R/2Inmh1LE3VdVG+VzX7fKWhmM6JryAnZurU1W
lkAg6ud2N4O9A/Wdhdd6MxXsDiMj9URRQ8OIItv+GCgVkUgKeRPt1EQrcBYaDp2coka5BRoes8uE
o41AcpfogLLGtUNCQAQKIoSL/hpFuV5cRSxWAZ6pXpb10ewxAiQL0GZpry8qxZLeUQ3inPpB0jhW
e4cUNDQiF2hLSpOAYw/TIY+zY6coUmGa8XShW0pvOEVNtJ3Jgmmw93F6nuojPaI4YSbQORWcWF/x
YC9yM0EJej1RJYqU9QQIxWf3Swb52p7Q5N0pCOHyj19DZC/ESlhnBOsxNwUWISH2lKnQMFY5gHi/
t/XHX7/8hbRpUFY/w3ErlLZmF5fGPhiYfUPd3Dn1UWSgYNoXnphmyaALqEJot0qkftec9iCJy0xE
8B40zick4Avf0TxDxXOk06wkybS900egQPGAr+uk+SyC8EL+DiiLn7+iUPwY5xRW7yhzHjn9XKOV
XKbRuAc+cOeV0yE12zeOhrfJOCz9wc5ctBHTJ/DqS9T5GQ78F/hwHKdmCKpU3ytKLFwlaPYaXoqF
Pdzx36/v4QU8tjm/9V/eAmpIavVjoe8Z5F8Ls7kz1W6FcGXx65e/dHfOwMJWATORatywz1NbnBAw
lDvAJO3y169+If7hB874Lx8eDRIuVyQk+5h6wckwbpvJuuK8vO5TMCHD+EG5JlkSTt1vfv2Gl67W
2YC3BRyzRqu7vVfH5Qr1ilyxvfimonr7BMZ84ZbLs+GMnUyL/TDQ9ojG32s0UhCRR0AgXfzyaT7H
hZsiz8a0Uv7gLlf63mjNb6FZb/I8+fe4/PJsxI5e1OqoXHWoemhuohBXDrdmkX+WAX/hBsiz4Wr2
ahrpOs6jPPVeW8+7h7y7tZibPxmvF7Dbcn7fv4woRUubPI4ruZ/zi4yadmtsvI9t+jSF6hcoi90n
73PpFsx//5f38RWPpkIV63u/bk/UxZ7ZE3+CLJ/v4t+wvOUZGr3SckRhkVXss1G122U+tDrpJ7r1
mLVWtzaFrVNlcqbv9ZB1p3/rsZBnT7kBYFkaeVXsTS3+3skAX4MqN6oefjIPXrorZ+vYULYVHe6Q
GCmwOl6HGBcpEHwPmt4r0OCrX3+LS6k58uzpnnVsUa1lxZ5Ax4OdNkszql0tRARD5cBuIqxj0abw
2FVm4a5N4jU+H9z/tfby6w9wYXD/CKL4y6AQAju8TtN7j94KArlGmYSah4IK5ZPJ5cJ8aZw9+DiX
7EiqM4VGjU+gsHdh4V+Da1r1eU6hLyAXj9QKQ978+vtcGInG2WSQlgWcnFAWvHTORu+WS7mkFLPr
s3obt9p9mRqfTDuXMiaMs3kB7YdROcJq903U3djRPXJAV+TaTvTXhaNsFLGmIEMz5t97fI2zaaIU
zVSyznf7jP0uidNfa6v5JEvr0iA4mxn0HsdjpKvVIaUfrRjNfpD2DT37r7++J5de/mx2gAjg4F/3
20Pq59apxz2Y1FZ2i2rm169/Yf0yzqYCJ3Zi7K4hidRi2BdFsEPtwhHBQV/9SeDipS2ZcTYb4MRJ
k1iO7cHECOp6uRavQvbUK4fmqAfPVKb22rTpt9e25xIt398ljvJsBsXq11/xR+Dx38ywxtk8gdwE
+Z0edAcYuuYVHRCqIpwGNW832I237jlcrSEJ5MsRaOMCLTTikgiff9z0V5hkbn0T7ha+yltsoc+f
fKb5vf/mM4mzfQP2vEInIqk7NNjKV4Po3zqhM+LN4ThFt5pGaYv4mEWoFeARrOjfvBTibEbJI0Se
GKTIhM7fInhHD2U5tGyMrC3Krc1Qjg9qvxtK/QlmfbJEMcR+INnlceMTQuDFcxHzveY8u/zkMszD
+O8uw9mUMwBZ7hRHaw+IXrV1nEn/lvihFf3X2vWyEi4ARcpdP3VYkbrwS+vfF/WuqM0HiJHKJ4/A
hUdMnM1FcMXrQdFy4HwjBTyE4/Ue+Y22ti3cqr/+npfeYv77v6wURLIUZjt4iPinVO6Tqg6WNV0X
eJyV/ORSXnqLs3nIqVR6ZqbSH2SnOqxIY7fVZRYdtNr7bK97adYWZ5NRSiQF0izE+4WVf8Ptla0c
ewRlKFRqcHb4iiyMqtXKnoi5LD9ZAy9MUOJsghKlpN5vcOlw0eXL2qLZrIVtdSDWBIGW2nT/3p5F
nM1SFs8F8ivZMwogbiXo4J7iMP2wFECPKtjitRjb6pPhcGFdF2cTkuYYheGYXEcz2aRd5Zqg+iyb
/Yp6F2I+tuoNYUa/HnmXNkn62URT91ZoYFwcD4G1a7Uax9x0r9bxka7Wezk3imK9WimtfmhK6zkQ
9TZM2LRVof/J0/Xjjf7mEdfPphz4f+pQUps9dGn1PpkR5k+aUdqmiNoD9p1tA8RVltvaUz686vvM
RFFLkgF8NONx2jwkyfBVTbU7Coo7RNnXfhUtqTU3i3Sk+0jsljvrMxUeKAqFBLojxT9SSPkkjfPS
kNfPJijHYWcMarI/TDr+ZOT8mWIefFVFUOwgZLO+qEV+ivQQylZrfHxyz+ax/XeX7GxGSpROqUuI
NYdICb6zuwjcJJ9OXV+ux4mq3K4T2PoQYQhbzAEDxhIy+2dJbZdWS/1srup0I6hoVGqwCG7V4S0j
IUoYd/RHiQbI14ipiGXP1RF1EhAm9cka5brOr9vYu03F7pMLMD90f3cBziazCLBaaaCRPFA8v7JR
fDQPoSOeyTrZ+moNBtdberb+ErU4zOnpfnazLzyX+tn8BiS5aGzUaweMO+XBSWMIbR5yR9OHfBpC
7scr/zWkbunGlknK+BjfDLC4k4i+5GR7B9WsVtpEsIBnZf6e7uY32KbpdRDUn+zQL0yG+tlkWI9q
H2dgFWDbQp5owOEsYDftHB90Q/XJ4XB+Lv/u2p9NhJnmRyZoF2K6cgCwRaq62EU3Ti+edL9HTBLu
vca8/eRGXxrpZzMhdUiIF/CnD7kvjGXvpKcRfP6kKAcxoLMHI609z02aGxvX/n4m79qkyDYFKUmf
fIJ5SP3N19XO5ke2HRDReh7wvEeahVmWXpT2ZKS4+hMd81b3YinVizKKRRAQVNZgkPPdIqe0x6T0
689wYdhpZzMk0nOK1qreH0g2WOL9ecqnfJVb6rb0SGpStQNXYC89+f3Xb3dhEGlnUxpWESPJ1ak5
5FoFJxe47pjad2Dpn4bPArMvbEZ+zC1/2e8EnuPgNJL1ASbph+jjPd2GR63UP9nr/Piof3fTzuYo
B50DlgtLO+jZMdXiLedhtzIx8mrdEuGs66f6Cr5S7PWbiur+6L3Wtlj0aJ7NEQZp89x+drK89E3P
ZipyY0AMocI7ECfgtnn9OqrqexN88rxfOjv9WNX/ciEFcaIC9XF/cIJk0xrrKbcO/A8k4kLJpr0+
rEf+BtFVm+9AO/x6gFx6JM5mmSYFntPQcj8oxpgf9SLrtnEDX+LXrz4Ps7+7d2fzS5HLxAKX0x1C
YvEyO7rTPX3XteW2MBGuBZ98h0vP1NnE0mJ8AJhOXWiaSEI3p+oaaSrygbRU9j6Y2W1poCZATZq5
k2J/8tW0C+uWejaZaDFwlNLhdtnwvtCyTJQx8o8uNa4NZbqzy3RdID5b6FVmcsbx7qtQfjKPXRiH
6tkcMs75MnFlsP2X3Z0SKS9jKojFSxa/vmkXv9nZpKE2Fea4XGqHuKVPCUPr6NthtQz6uZNUWAcY
nI9qY58GVSLv9LpoP+mcZT959wvHRHWeyv7yGFRDP3ff8/YA2Us7eboBHH4O/4mb+LtKMsdS16wb
s+lDNwQhstCB+NABRCQ8IhM7wmH6M0z6P96G/+F/5Df/Gqf1P/+TP7/lqArxhDZnf/zn5iM/vqQf
9X/Ov/V//tXPv/PPhzzlv/N/8tNv8Lp/vu/ypXn56Q+rDCXOeNt+VOPdR90mzY9X5xPO//L/9Ye/
ffx4lYex+PjH75gCs2Z+NT/Ms9///NHu/R+/z9XT//jry//5s/kr/uN3cnHzKq/Pf+HjpW7+8bth
/CHhV6mWJRxdWvY8e/UfP34i/tB1B523auoA5in0//4biSRN8I/fFU37g4wkzeTHjlSNH0n3dd7+
62f6H4auEkztOKouQDrJ3//3R/vp3vzXvfota9ObPMyams8zD/7/mmpsgqUFC6jUAHfy+UznbDKo
ylpH1YQNiUg6En5VRY7bBlrQXUub4E40vlx7fUtWlKGV3RtKdnQk9Cju8aLKBhmvOu3yLPtK23LW
ifoVsaXYtoNlp2YYnYPJDBCOY6e88aBBkeUkA+sapAIiqMk2m2Eh8Yo+9FJ6Twn+LaJ2RJN8I5M4
vcqzKsc5hUcJD301LX0S564daTgTQDOvuIZPPX3BIGDcU7+G90omxBKGwGPpq/mz0ou8Ig6+QPek
lpq5oUdBPG/eg5C1e+85lHn2NuCJUD45I+vzBfv5gkqhc7ogRkZTHXF+KoKqoI0wwiT5XIn2YMnO
xjOhaK2bO155nY+19t7EBH+akzHVuEjwpwFfqsu7KekMD/dLCzM8MZx22WgTLrfUA1WyAJR3jxlk
ILcjM7o9GiUptliV/U8+/s8bn3k4SENiD5S6pXHWPj/h4C7xk3LMONdkQwEXhqCOTB+RpCmAzyG8
qp+sQWfblP/7Dc+mLwT1QWAhsEZmYC9orZ9S+JAaOdKiNW5HI+ZIBacQjvxebSkiBxlx0skRwd6+
8sZnnQ4KcEMX1/Yn69TPC/y/PpepStvm6aOOfF7P0Su0Qwx5jAeDN+Mu03yPg8T7b3X6/3wXDX6Y
CYXKRCf58+RdcJatLatgsCiyuULwU9EEaj+r24if9xM/3sY00VCqhmkZdHDPHnIhYuS7EcZiCzcB
GbeEJQF4gB970FGLPgH81vRFqJfjM8c09amSpgLX3VSBqmt+nwN32FmwPxMwSDmaQyJUgqWTpvGH
pie1YHB68PTawZwZKSx6XmzYtDKJDAqKblvoTnvC0Zyi+k/84r5L6uxLWQTmHgZhVbvSS1Z+qKPp
KbMW4Spa+qxGwJvscG7qMBBIRdyJTLCH/TFN/7cWquvwjbk7/96cL0M/rVun4iO7b6qPj+b6pTj/
l/8/LlhsfX6xYLHoVS/Jb//zexW+vWS/3X0U7WsSvv20gvEK/1rBdOsPw2RWsB3NMS3WMZ6Uf61g
mvGHoRm24bB2CU1TBb/z5wrGAqaqqm4xgzCqDUgEv//25wKms+zprGvM1BLXlGqb/531Syet6KcJ
10IVMc+yhmSlNKUtz5UTbR1ZJVuwDblEqU/UUk+alrJtClL9FNI1txg6vuEEKzZq4bTfjIkiSdmb
zQnpbf6sWd1wqlCZs+FVLNIzPM15io3wVZQ5ubZT0dVLswvNjWVaGlL8fpYBVKr8sATCGRia5vLH
Kw6Y9ZeYNl7HeKb31Q0Kh8qy8+dgwG+6AxtW7NS2GJ58WTRXpRTxndFX8srUcEiRQlTw2wRjufTi
olNO+OGjFwSw/7rIcpu2fgf3yivWtGp2BE1Z26LpxHUP/selDTIs1XGg4OzBgkyyell7SXMKQoRa
oWzfI6LEjhYUk6WZCH0XFaq6FUn9nvqe8kysQHPKUX67xAaxbNLvOQZY2zYtwbK7FG76sYXL/T1U
wtcuVYLd/JtKzyuqsZAPwJ7e0QaPh444givf5iOjBG5Ow6DI76USWtsQUMbWnqJXy+cCTpaIT5WN
nBNnIF8jyCxzWwRcpx+fEshZfFL10jqi43nvQ36LNJqlX2ApCeu2RgEgzS2Gfg1hbSO/GxFLvdMa
1eQGWHlOrZaqW1kj/pOI13bI5oZlg78Irrz8zl3FzKVVfAmCeWpSDEqiwBLWmEdIZVyANFDXZtP1
hAbxtf35gzc6nxelqLdqS5x0vQElfZEz4o7QJvkmCh9fWoV6aFv0cS7oT1qzoLnUbRckwwrNKWs3
0sd+KbxAf0+ham/7mISLhUmQM9P+fPPKscGthER2M1/cKLDN7YRBnC3ZSGGDZtMrZDPeUfTvaMxf
qxpEgF7KfDdf1kw0IO4MvnJGEsZSlOnr5MOr6bDuL63CN7+TSlB9l7hudgK1/xaLvrWNRP0uBs88
GtCOj5AfjG86qFMXw8mR82x/g+CiJwi5J8ZW1E/Qam+0xCNVGnqIvrPwafjY5cvkviobaxUFvXVS
wjI+aI0XbugXOAEABM1GeYlvOoYtfpIN9P6insE4jqriMsCSi5QSMBPmfQLPeGyPZaq2K7UYvANb
VuwVSMOXlt5WX8OYfCUTPA3ES7rhUhLeAsWS8DGltnxiVyu5xX8weEup597Wam3xLtScNKNmJDqX
wKOGxhkQ9qXIJ6TWfoG0PLebj2jOjbM6x4c5M6B1MyoFDbBt17STw1c7tyiQOHiKMGAKubGM2Lwt
1V48F63d38E7IcgP9BsuETEGL37HgzBNZnWwE6lRjR37uxFYxpFR3z5XgaKtgNKXnRu3ZbfMSxUG
gakVeziK6ho7VL8w65zl1NewAmGz1Y/KWHp3Tm6Boxyxa5NIi0Afu7trIkW7jkdnOvrFTCz0dLGE
7d+4Vaji82DaINGxIlYNH1K3BawEZs0DsLchTCxaWX1kHsnFEieVlvI98MdgXdqt6k7S8vcJ6lBK
9vYM0Glj8ZrytutxALnepvlbS3X3TmOqhKneDTTsUilXDqkbJNkqywzXI1au+kHLuLcrKrLVSiC3
XgkPOLDBH2eob4Zb3wH3HurGTtFhA7RZ2u87xXjK8d3fBK2mHWcz42OsetUeP6bxWtf4xujHqBR3
cHdjLSybeJ/WyHtXjm+LnVZojzUBIc8OFtrntjD3YuIUPMHafiAGKmcHC67OIVeNjkA6bkMYQpxM
MoSIRlZ7T1JXwMcBItvCg2luWjNotxDtRb7wUihRPe4gt48KoOdapFybleXdEY3kuKpXdCVCydYA
VNVrENQjZcJGBNjaBfybvBeF91GRIg0uYtiKQLOWI+lD920dOtsWM7Dq2jz7oPyUyFurQ1Mv9KAy
n2sinXZak6WEfAz48AbyCepWrY5c/3bRGqQ2Q6aKQEvO9OnSxjzQl9i4B03ug1z1b3yfgI/AQ3xf
QVz9OggrPASTN8ebt86qhiC6kJhiQV7pySrQy37RVuQx0CpFqOdb/suE8WUhK8h87AwbCibKl3jy
Jvyt4LznaKo83k/2lF7Db/CXeqXrO8jB5rIiOwPAcQYZqNc6Z1Wmg7OSbbD1AXCsCFrv3nBCX1fk
RC/yhu9rK/KQELq0dOqk2yHvd7Zo0oeGR1QisSXga1W1wI7jMud2aFAIiZTuhHYIOMAdRh0nFdO6
zoDSZHkXqEWwZVPSu6k6jGTHef0Oda/5XHXqnMhl92/K6NvsAYqHukP9VOVF+gjofHpShWMfyI5W
50dCHCnMEv2B+VzfA7jgKGDijYIi0yvyNgzrOfVXkbtBC7Mrb8SMKaRFeA2syyUpN9kSVz4h0ZOW
HL2MNpwd1OUm5YOsFIikoDRyHgibBbnqrD1gT7E3O8856dJpVgNA4AUmn2DHehft9MCIbhXfv0va
djzSiHUOIUiS97bXiJKFirnAFPvgpQnz8+xpxx6cfvjamF2bqTPgPioYxREdqqqd8ps0qe9THxoY
+m3PWlNr6z9E5ZMRRpIxKjEm/JpEglTHUmAqt2pq4nNhpFp7kzfkmN2VJ1Cw6nsEx+IAeC14opz1
FbG3Aey2g8XhGURoODJMb5PazK9Gn0nNzEvg0+j7GY5hfiegYeAW1EABkNzmnZq8vB0MVdvoRXBN
1kB5G1o5viNPYbRXjb6VvP4aH9oNivlsGZLde5/1Nc7eSOk3XpCeikA+EQY13JDa2CGpwyML8apz
AyKZDBZcemaQwLuS7hwAjUVtG3v8Z0Q1FkV6onV+UwsWgDDVH4IoW5rp9MoOdlx6QwiqwZHfgLEz
TBuY1EWlKjy0IRFxyei4hZXci9DS1lXl+KtcDuo+HRW5YH+juKrT1E9eH1gHZppspfWCdPOWUM2s
iLvXqRsQC8wprfA5w+o0SfCQ5DMap5o0XpeCh3MXFo6zqfOefGYnmL5XTrWnP93da7L2TqUeKkeZ
2R28QZJjOl+MAJhY50wSfDdRaecEYsG61XOFxDIlEaugF+M6Gk2xLvrWeBOhna2AvI3lCpjSTMKp
H00Wt+s0GkqIlKOm7Ay9HaHGgtnqeWp06dopvAZMx+oj5mDzbdSGZA1oQHclxK1V7Zh4x7y23rRj
AwPdnr1+OUhxIkYtF89BuoTLuw8c2eBx5pHeC0lE7NQLt2txCNUcyyGIZwRK5ek1lZA5ptQk17qr
s6OCOm52uZiPokmfcZH3gNzBf0F4V3Zm2hQbKQfOsgHaCzLRDRfUW+WmnfQWCEBuB7K218IhdIDF
gchO34qXSskURwzHtM0zZVxPRqq53dgYrp1VPGjAvw7gosiuwtC0tbXG3hRjRFaqMVtOgtjcRLUD
N7YWQDuplxCj2E4HqSfTzcCmAMZ6+eab/4u9M1luHEmz7quU1R5pjsEBx/InQFIUKVFzSLGBSSEJ
8zzj6fsgMuvvUHZ3ptW+zGpTqdBAEoB/w73nwgURcfO9dXGBWoT83S7UK3vTnaxTOVtUwwMObhmd
gd1BPp5AMCRtIe5noZ87O4o2hRHWXtnPCscv3d0GM8kAok9rf7ig314yTrcfAejhA0BWri52WPqB
SDGl70QwVzzHU81cAxq0eKPjuTZ8iEFsTlTZHHDfmjfcsdWBeRMYYsbw44b8gfhZoKs8gYwsr4OB
rQf+UTk9gNSpX0mH1XxydIguWXik9K2O8bYckiuy6ZejUpCcsD7Gtl+BgcBzN+j1nbSa4jZ3Ne1F
N6OG1am0g/1oQtEmBtN0UjyBxXwzhBhHiMVagDuAW3iTZRpcUBO2TzKAaE2JhJNPwyrxyBBXnmPX
7nZBIuu9tJ1kpepmDBWTSqkboMaCiHiRjZxGXX07RO6aC2tDr920JNYdltyp3rCQOu8cFMtBxsNg
+DB/oxt7MJZ9R6zCJtJVv1/3aU/jlGAmAyxSbkDG6Fehm+UH8CvJTWyStU4KKfZyL1ZmchVBF9G1
JvJtp10uo7yOItodB0M4egV/olW60/SOEF8KK7u3FNSK/BUbeejnbTscFXnlWyfqGGvZZEqEQxxs
5lA+Ty1JUqOmPxLsqrzCGd4b/hPJoIKasYTxgyWhO/VMX7YY49JzTurKlsi9165KFoTGQ38RNtFw
skKRnYawe037nFRdHRPTNFCNhxrFOlaD6H3orJRF4XDnLNVepTU9TCeeIDM0nsHGEg7duB363CXo
otZ2bo6PaBrk1UTs7JUFd/ottZv0OiMKEadMpd+OYRifELTEfl84FGVzHKLrE/kF5c8tjJLv6ERX
YuKAhJf7FXxyP27nMbAvHV2GlwUBAdvUJHoq7uvTlLPfB6fQ+g3bqn2lRcs1wLr0YnYG/SmQGptM
+LReouETkkZ3GtL5nWcnoELoCBe5A5C4IaQQ7eUu09ynoMkfYMPc553EbG23qZfE80NRFj7WbLEh
uvZxyh2FxzqxXqoxWo5lnjg3azDTozbVwcZwzCegLy8B8Ug3vXQi+kA9gDY9LldVlXCa9+9xJctt
mutvE6lgm6l3B79XYOJEY/eodLADJ+bSPALuyE8Jr+2Anznc1Utyz4jhQFwkOcvpmD5n8Wq/J36A
CYLpT3EDD1K8IckkuEkzH5qJU9INUj+lsr1M8KqCZUi/aynspE6X98GofU4F1+BSnktyp8uxREc/
jTe5LNdsq3Y+BXgWL23ccbvFNv3M1Ct/CSJefhGASNO1b/ow8oDRlhPpdAkostThcVMnW7dNjSsz
qdC0L1Z5mYZUk52oJHNTxcACSvxehck1Zam+SYQFhY/R6haB/7yt7LA6LEYWYw3vT6Ycyh9T6cwQ
FHvcrYnUF9/lkPM7d5oeAJ6oo1oG9zsrktYflAy3RKFe1oBH+BfmDzRVFWQSKDVS7MgYvUplLs8w
N1G7Uwt7jIE+587pDyPRjDCeknkTlIuxCwJY4lNfHBPb/V5aA7hs9Fe2a1zFsYusZPgcZf+D4IVd
UaeXDHXJUaKmiMF9sqwIjnHJuckk5zpyAd4xBgKsdExq+N6WgDY1garZsdJ6KjLtqLnJYxtX45VV
zdpdFSQKa135aafJrm+Md6ktB2KJI8gtdHKdTK/7vhohD1eAPNpo2Har+EO4cA/cwOuM+oKMxWOF
O52+mwltqdrLLICdkwHJiUfNvh84JFMuiA2l5QsUNnIl3dTah9P4PKJZxcGsNgNtYWiPDXN4oD8a
eceB5ZxLjbWlocDkmUne+1mX5RAeRtJnVNzR0i+fXOAL3zOTHV6KPelwT1Uo81uTRdBec4tLJcyK
AUD2uKpl8gwzdx5bPsf2k0YUYNVn06Uh+g/mcyw6qvklK6xWI/fQfDC04FsOAfaWzIaX8mcI+Ng+
61p9y771I7fyb7Xrvo1z+Akx5jTkdC5mTzdOlkmmH1RF3W1khgGCBq/zZEV3S9+9kjA7Hsdl4Wqr
zB7IUHsISdJ7rjQNWjrx5+cOchm1oghOTr5mimqm4wM4Syk028xPMxt+TFO7F5x4UIpREO4tkIcu
OS2iZnqfSW0/VPnl1JpkHlqXeRHS1Wn2RR0u7/gXJ48/p92kWO5AgbzwZt53BdkgeXldqGjaRtmw
682MY7U/AHYgCDzSmAikAF4Q9dU7UhZtguI1L6NP2yQjaCjDJlCzHnYirtiuCwGchqzM0KnuUmrz
kBgGZp60TZlzg1tzT6jLpRrsQwO7zKarIIArZ3FnN5dTRNjXQjbPHJHm14evaDE5RMAeqXzEfu8E
j06H2d+S62IQXv0wONUFdfyttmhX3A97fsqdvSRnI27a7UIAkBUkh25qRm9W2bckbO8GwFpxUB6l
oJB2AYyWyfJYLSEkwSjGM58yzWit6Dbn3NrE6fwEzPRSZMGZxaJH6J3YZ2kEETl14a+lAdiQ/sK2
q/DBLNzOE3b/YgftkX64BtKfWx4khOii4lG2nwwy24kZ5OqNIkbCZSVY7ixQi5qGjOU0TQg1cDSC
b0hTq+7aanhkSKjv2wykYBRmwuuUsPZW000JOd4p1K9cb8Aw9chtd0MMuhwgpOMjBSt4IgMig5xS
6LyF3VBUK7/cyr4tbtgclKqX+K6Z8uLeaaLoR9Dm+guTMesiK3rjxjW0vD9zmMj+UoHIYCUW1gaI
ijhcoHryVeaOVlB7c4z2nCuGxzcYpn7YGXqvA0yqQGIlTRT47pTw/12LtkT0HaKfws6BTnYAh4BJ
4gUi4K4nEWk8OmTnFIdZKvA5iUxKZyPbwYByH7EEYpLmxjiETNWGvuYKgkrXRPLmGkt3aFyzTmyP
ac4FQ/pjH0M+LQwM2pWoGKxWZA9CtCtYbPZEFbLepD7ctQiR8KebOQHiUxpAfnIsl6KvjOaLdGqc
W0aCi7ia9Q57dtmEoI/CtskmP5uHhyrLQBY5rtFcDyvtAPp+EU57Au8YMYVgn0kFwazevFo9FcvR
zRTMGZfFFdTGVNT2Hg++uHZcR84w/sdiH1kCIZkqjHtduUxCgZoE8qJP+7k+qNFiSbBmFOTwAPJ7
E52be2QXZvltrKrogxbO7sEBmWMXbiI710GndgKXu4Ss1TxWqgntY6Wlb4HBF78DTnOHU9SOtrq0
oiVtca6MjNEJkE1acZrAtL0YDlnup7mUzTtXb+NuGV84dbSFbRRRsxPAM95abhu3q5LlJxjdYhKb
NmNwcNmR+Mu8YB8CtNjyrZGl+4bBrHqCkArKNk/BkwKsTrg4y1L8MABjVVvUmXp70WcROZ4JGQnD
w0SG0LXAtekSRcondWF0ttPsZyjsHRARXFHabU5jezQIJ5q8MBbqiU2f7ZdM3aFkklTfgQEZ3ouk
CFEAMGDwq5yvx4NJa9pl83JjjYqhovlWL7xVHFyu2+/nVLTSG/XYuqBZMXnb2Rf6y0RsV7kO+7n6
3sC36+YCR2Ea3wN6UwDpWYFJnrBP2OCTbORdLAAnXDVZAUkkDqzPOR9612PcHsH2JKiBtOks4pcG
+jw21+5UJR8LiXjTTiZtlZ0z2Wj+qIjuOCZzvFhb9vgyujNwtp3Jw8CTs9GErvtsWkrW0KTktbu6
XKA5eNrgWMsOLMv0FFAGomYak6H3NRXeJTF4pGjD+Ncu/Rw8xoBYtnk3dL1ipNyyEKAGyZfmuk+i
FFBW2zbPIg85vmnds6eFx7YPn2PRvuXhMhIlb6PW2qUsVgikLYf0mJVGCUA3h43gE0JjJ5vKSdzn
UaJmv2LO9Ngb6/UxakH1modtsVxbgy7VfioVz5q4hBRSAcDXn2JwKjqPrELUB4P4udkH99Z4ko/l
cQFhwBOnX+TWqfrkWZA59jrIobvWRnJeL/I4NBD+Shz1SI7CzNnEQxlRSNXFrQpD4TEs06F6zTAw
jQuE0tUxZM/o6xywIfcBc1t/bUp2btZBvtOOiyBWbszE0uzIzACztgBt3kRhGe+RW6gbunOIq/BD
IWtFY8fAHJA4txcQx+wbYN4p3VtjKggdBAqOS5D5Tdbvqd0KJrplV5+Mum7otnDI17GXwsRuGD3q
7LyjAf6Er1i7jJuSjApiAIt+QLlMJvLGDK0iOFHsKZJLI9v+CFhvM38Y4ddSB5Rp6GFTy94gyFkA
OQ2jfo+Q4ZhnIy1BSdtGVH3Cd9HPWi1W9Qe/7M6dIVfsTED5jPKKpL4TzFXFMQESmh4Z/1Y2pWoV
nyvLCq0tOI3VvMdf7UIvq0FfEVsLqSAgBNdyy+jWGgxoUxaX+8aEOao8Umm0bNsaUaKJTdu4AoDJ
4rCfDMdsPABnz4F4FMBy+FmV5rq7dmJW8zmVJDYQBFFtHTnGPvef5wbB7GsADg/mMnc7hK32mZKu
3UPQLk562Se7jm0i4K9ov0RV98Bz3+RN65IPWCME8EwtHEnXAXveV3bkd1n2pNfZ1ULh05gpfW9s
g87Rp8YnZ9b1CB8bvLKeilveTSKM2vl5zYCEHTrfOuUASz5jBhBUBtngvfmDgSq4jrL7xlFbnCwm
+tEcWbvE1r73JTD+BZpDRwX2TkIjcza2g51r5Xt9bNm8oJwDqDseJ6o4fxjt4FTZ5n3eNBBeLXUg
UdXwU0lKiSwI0a1KEm5hlEYLZRtEjql0FHHFhIXUnTfTCzSpuelDmJNhWu9g07kvs1NUHhGarrdY
FA98fubDIlFQo4R5WEKrZtnGSKAMFa0djzEGbFtnWkHOhH18Q7FSFF5NNCYKFQFJEzJJVc7Gtm1S
TPZlzhOxIH/wClJGcR3HTfytYoZDPVy12amqi/pBDhIB/hw+5rUV416onlxazDFApDVqjmelvL+b
KkGlQdA5yYIRDRUp2qIOdODTDfiWtHVD2PSl3FqlPt1UmMovl5JZasckYA9LdhuFARovPTs6/Xgr
czBiibyxluqClvegCUEaEeH0Xku2CdV946FWJm8+b26DgEQVlToQuHChlR7WgtHLGveO+NCA6e24
60y8VEx8T2KNXdEi/dwT/bBxC7vapRbKKKiMjDes9G1JWmdXTFNBfkBabyoQY0Q6zcaeeSVpntpy
7CeR7osEFYAlBEw/u7OtTd3i8SONCdR27BrCD+fI4DMMkxtiOu6qqAF8JarkFi7iMaxhpYbGfAj1
bKvR3hzKOPlmWbk/dnV4QR9DSR5QtVy64G4gYfblE8Pe8dWIS7oAiPu0WPE3rYrSY0GqBNb26G7K
jJcJGZzXtXJN9UEiM4+i3dtNuDXdYVfVi3EgxczeGIR4LSK4a/RxAsmEGqq1iHepErP/cJ3gHdYG
JXWRz36dM9kkA+EpZQJ+GFuprpFV0EUsUXYCXK+tE9M17TIk8gH+viUYuxiS2sfVjeWdJxOWTJau
r3Zd6ieAuGKH69ZvqEVWlri9taPpOeCg6qeoPFkA3A09fJ2t7DlosZ33Ons0aY2PUuo13X5G8uY8
aJtWOOoMnU3ziHp+VXAaT2ZhJ56ZWB+mkVOjmmVxBgTI5F1F5Y6P1d4GLZuxYZr0zaKSVycXsALB
2m8iA7KlKTFCGcodPUdZ98y93jMNONQ4TYouKel8kMVXkVGoQzU7j4SmThz46CBYIlK5C1O9EJbk
7C2TMcwsL5gZa145Wd+BE0X7uNHuh/QzLYxTU7g/SHvVeJaTDwMBmnIFNPBDQjD4RtfjC1fXtnoT
7noBT0jXLufcvjFcPvXWUID2StO4niMcQsYA1Oe+tJNzqlEc1S6mj7g4CpFcW2Y34MDVboyw0i7y
bqbhMPM3B179jO29bcvguRrKb2mXb2fAtZt6ZF9QC8cH+hj8IHxiFw/Z/NBIg4HqfNcodYYJ5lzS
u1xHBpaKgpAJzUm/t2nqU9F+ii7RgYVqrJVdd0tcBYFVqUZe03g5ZyaJkoUJ4cySZ6eyMXlN4IJY
r804P8KSfiwMtm2inierel4DpbzYTIFwiQSZubCm09QQ9lATi2iPrPlaxyCZoDPklYzdm7yfiKu3
47Mts0cVqkOUkFehVflhcXrD6y1SIKbhzU0qGtY8crelllyTrEeH7TSPZRdddmDs0KiS0z2xM9SA
erbFj1bCrguJSwbNPjCwKqIzWCySUmA5OvWeTG9kEN0tcP4j3ISzE48Xi3LJZybqO+6uk7Kyjy3m
QGvDjozKZ4BAm5BSGhbxpZWjNACp6g2ofXynQUxHWf1I0vDeLKzgtslgm5bzikiyQLelH8lgXKcl
NiqYT5tUFYmfaGCfRcFVn+HBzhSUAZhzb0COqRrox7eBWcrvZsrqc4iiGL+ZwV4sURkxUKXj1blh
rwNHY9doExGOhGLduX1oHoZRp7nXO/Qaep2z9RwcWfg1BH277/RrILIG+2ZjCbxQBlDUPb2T4At9
coG7fOcgglmYSNV6WR5Rn3JJQFw2N2J2Ldrf4qBHwZmGkniXLG19yYbLJZKCbobBXMURswzyLpPp
k6Lc9yLERhfkYmDPsDjKC1apPD2tpT41teWxE+ZvbIxM8wgdpbcrgv2kov7AAHY4Ww3INtNxtJse
Mq7ZFiOjyRRAaS/rE5ly6pQlawZpOt7GVrBfmOXTSxCwDfvLIt1+UJd9C3BtbKdjZzbXsS6fONqO
opAOngNqpTgTFioc3b5Iy46LYLTy284czZt6yLE+m4hfVBqcEmI06z6+oDlhtjrUe8Jp9lHdjJup
ejO6dVgCJMoTJfG0iyL+WTaHzhlPWtecUGBcicU8lF32xEnEwp3U97x8xFaHRKkfSyYV1Nl4cgL1
jqlLFl5vd1hB2PXJj9Ey4yvSt5IT41X3KmSeexmR2pVsBmpCPxik9W6b1HExLM/U5bhkdQY+toip
3J1W3epUx94402ojLHJ9Dh11PTLzO+WqzH/XEf9HW/lPiZTxL7SVr9XHP54+mvePL2pKvud3NaVm
GL+hDHccCB5w1pW78jZ+l1NqhkT1L0A7SNuwDWPVTP5LTun8hviSRsGQlo70yUUD+YecEhEm41ND
R6QsaeFR8v87csqfwIn/Vq9Lvh8yp6v4A9bZB6aAr4JkUOlQO6yWJDScAIfUIsoJ9J1rv5ARb10O
6WJ+r+YZRHjWmPjI1uo2dlPT3CEuyl9LPQEm1iNf0rTS9qdk7YXyTGRnu+qsV0uVxrFXIq82Kh4V
QoHFQLPC2k89BxyT56QnhcdP5zL/hmyjP2kouqaS5rEeDB3KLvzfbz3pO6WXlPM+6i35xiZBe7Vy
EjARNI9bC1GOJ20W/Bn5dQdHqNFPbSN+/OVD/cNG8att4qeb9Mv7pFCGK8O0XMu0dWsVxf7quinn
hNi7wvxkQGcgHyxSr83qadzLvgk8K8xIzS30HM2LLGpmX4DV5OzSXoKTQLOBlmO61+JEFxton8OT
sNMcVuwwNWytoquSCMFsS3c2QEBsGkaWOuzVbUFV+zeQmf/1dSBvtyRmEmgjf2ammUMb0s2Vn8xX
ors8CD4iM533GQb0DTtlzvmwfG+qyeJxHJr7cIjsO5foHq+bmdDPTpV4QRfqb+S7AhKTHaG1uTgN
yWgcCItojmkxWDdmESXUxYRo/PWH8NWrwLWq0CSjSzYwWwhL/tkb2pC9atKAfBZYJE6kUFgnJgt0
Wx3hgzrB5X9nVfjq7Fh/nws9Ep0xN8bqj/iTg20ZM7YthvPBaP5ZS+Uj+Yb6VhKWeAE0LzsG4yio
PxEIjxUNYAI99K9fr7nefF8vOhcxpDBsZTm2Zag/eSXypJ0YPJcf8ZIJnYWLzBFttUn9XhKg8Llk
QQ1Dph0OiAFkvK0HMb/lFhMGb4nl/DrqNYsjgn04KyfjDHNaaJses+j3gaHFdqGVinw6UfSSC/FE
x0EZdrEtdUd7kmW1G6MM7ElsDCWbizZyXtxkcVgZDWy1nCQtX/Ooqx+0gBBuyPWq+hvj+U8WwpcX
765uDCnJ19Vdidb76x1nIRUNo6j7YQ4NeR2lAeJ+RuP63Ez1CAlcxOUO2L34jMRkDCh+JsYpWBza
6wwdyH2EiALyBipdCq6RlK6+Y2m6aeaq/2ZroruObCCzOwBFt7Zq5dMUTeM1/4lMh4gRFg+jEmlF
1FzpsowfJqVuyclxDn/9Af+PC5oWiuvY4VY0iM3+6XT9xcrHLVKGQyPfsHCj2ADLus1SYpP1UCel
Iwms3/0PX3x6vz7EVn3+1+uJ38f/dB5j+npRr8r6X35fDUHJMOf6rWev+iyDUBLRisK0yLo8Qezp
Gq9m6joXAw1y1AXV7KVBe2ewyKBZHXgqGU44nEp0ahS9tN0XFM5pSCsIUzXLXYf+XhGuqzuq67Ec
0qQvs9HexqoeHgzHAFJTd+H4oE8VQNRU3Qnycy02NpTljWYOLCnQOiGY6T+5/fUzwSiAI5MGG8tf
v+1fLXDc166uHMu2BH47pGWKc/fXtyEnen6a8uXHGhrvpyGLgpk3azOxPjlWm3nTcrz8za/8X955
xZ3MWa6ULdgmfv2VURw7naymHyJr1MFNu8Vnqhz6MqUu++sX9ydX6s9Xtz4l+YRXM6Fcq4pfXx1n
NaOgpv0xu8Oz3ZQ1Y6KuzV70IvCSxQWVD8FhuUixVoBUUk72nRjJ9Gq2aM3+5k8x1kPx6y3881oD
KCX4g1AHfv1TUhcZRWS4byXLqBemVIRTEyfR3BCsjZx4GpDEEaFCN54EI5oWzQq156hox2cjsZlF
siM5T9jjMl8X/cIFOhUfLKtIkAAoPbC6HYL+gplZQ4ZU0xRHI4hN0LdmlMTMoAObX5k7f0sD/Z83
rclibTW0uDjFuGy/vigRL6rONPs1S8k/YJlKVIpo2VGQ4eue0ZF18OIUuCbOU9YXFTfOx9QoFziF
BeTLCcm2qhs9dTcV68TrBaHcVo8jUnElwbWvI8X7J2RaHgiGtkBIjhbjHvFve52S0PxM3MzwVJeB
cda0fiAGUYfKUce3ZF+BQndmNaxuL8UbIDr8F6QMkZ5izP38kmZ9g6lzZilfdRLBPboWqyr7ExFE
eU5/S0TmxpXIsNGjIz/Vc/LRNz3Kf1bSJdmTf32ZGl9dPOtlaur0bzjUlG45XCBf30Zz6NqxDY3X
xojEi4UVFRlcZGEHY+0G/7wt5sbxdTILjnZpTyhimLjQm2aIXIik8JG0iZr9QIAoOvtGiqm8q9k/
37Upw3Cvqkz8HlNog9WZQvpMjQSM25+v4D8dzz/1tQv4v1ueU/z20cSvv/Y7P7/jj4bHoalxHOny
0TKix07J4/ePhgeXGOYxUwn+PfstHlP/v+NRv2HkxeTs8HDUHaadfNcfHY/1m7ke/0IXgmrA0l33
3+l4TGt96vz6VFr7Kn4eal4L+yun9tcrT82Z1esdN2xrOpQymu22XpopnMHcSaSWdWhT8M0T+O5s
NCdgFFknRnrjSreSG4sOyN4puOK7nFSAfBf0C5KljmoZ+Tt8BUFKdoUKwFlScSrCiKQMu3T6u8jI
bbZ0RUv6G5Ma5poakVN7Il7QG7dIJ4NNpqWli75pwJcdhEr7wInqoDfuw/xYRg3TYELrxksxMr3e
mLXD4q7PdHY3TjugE8oNzT2O0jC/kevIthBSODx5IhYeWPDnH3ZROgcSnJ1+k2tim49VcjGZ2TTj
5iDxxO66JWa6GCT3jaiKB6LPqfiVrsYX8kGA4qbItsHI91WGBN0ZvocxAxxcAXPa74OY03YbzEVD
4dKW7mfQmsPj5GhSHhHfWLue+RJLisUmDSQmRwCznJyJN+1Eq+4dAmtYo2PnMXwtN5s71sHma9G6
8PVBg4lLOc/lKys6XAh5mmmnArcYEZUotb5NWR8XZI9l9IhzrCtUhU6IObxPICaFdaNqv+uN/iUB
2HNMga/anqZHavE7ZCw3y1gRrlbmy9h7TBuTfVI5sEuqFmNVIsc70v/UMWSp/VLrZlV7FL9roq+K
CZQKVKdQuMfLam+ppHEl05CkHjd2TI/eDwU1D9vmbLO1IJQ0Mbujmerps2MUTHFl1jnl5cCLu+8s
+isqIxNBDrprJqN6lCHOMqyqnVhEtcyp+RE2oQ+t9WFP7mtBrhK6/DTpCs+x2SAhvsjs81i5REMH
etNSr7rLO+3AdBv0ClFWXko3B6lToZc2YIRtyZeqPbNqSGaC6piZd4GMi4+inct3EpzRFAy2sFde
bERQtD0nZxJSQ6QUMyk8XptYk3GRpZl5EbCdATXTBqD2WXKhJqm0xtj2GQokdhdy/ubGA9oMVZFJ
6Ak9L77NKjQISao1o9sxiQwfV+8kGg5c0w95N9FdVHIiQamatPlFX8qe9X+YEg6Uiqa6No2SvSbK
KT5vUejlWeZBlW7Cos5b1LqL+j6LlhUb13k6blO6iwFFyWBmLMfIMdj0qT6TslsTWkjMcZpFO9xY
xWXB/HzYqYQfvHVqd8mQitnJ5FFOq9SjCYrIS0sWSnLROzHpoimGmo3IneBh1bV+6iIxTFa4VNcb
CKXac9exVWX5UOYZe6WOo7jr8aqRNDa6z6WR5tYmmoseAIM+6lyHdXtXNrN+xXbBeQmMbpg2hYvB
0xNpo/Xr/nf6bMJatH4OSqXbSKq8m7YWcY+aIevZooSyZXtcIPEpNaaafrfo7MSYBGuvScQwtaiN
buTHgZpgT5/ZV5iISIlj7ybx35CDWHgzLZ9kg9ZfLNG45FT2No2gNi7lAztqk3bBaivCOxs9+bTZ
NJwTql3Ly2vWwp7rTpm4c40weiW8h6fPRi4SX3+kBEH2tg7qHhdPGiMH68hH33WlqvqbLjKsa2I6
bOdW2WnceG4zq3l1QmAfHKw22HVMP5Gd4thgeR1lCUtQhUQC729zabfjzL1TFiNBC7W4jpuCCDil
rYmTiwuFkTVz90JQJmOpAJ3lhk+tXAdEE7A/RM3ihxpoKrfjNLv1XWwYDJCTSJD7nA3imZXlmm4R
gM+5B21e/1Q5pVVyHsfOnM+5hp5lR5GaxcROOEglu8Qh8LLNllx5U5e5Z3KmHKJ8iR5Cmc3ErIhv
TaL6yA+d2xiBS4uE3cvaIZlP5L+jf53aprqq2sJWXshN9r1FnYGMpEtkeYm0vXqq5qiocbTIatiZ
mtnyzpS1QiZHQbVOkpdGz6F2abmGtpw1OTqyyREHJ8T8gQw6wyzszF16qNy0fGkg+t0GGYriI9im
AmVLG7NfVvDkHuZksPOLhOfW1Ty34XJTLIrgZlycKSJSNtKI7llccg+k7LqaMp3u7IndOcxYNGTr
43wM1FHXbQLlnQ59yUE4U+wOHmN5xKHL0oy7COGnQBedtjcaHyQpTwOPtLlKEgKn8f+iJsVk8Dvo
4T912z/X/Ij/u2xjS/HalRRu2T/2nIkfXwq49Vt/r9/WGk3XuecdZbvKIb34X+Wb/M3WGQHBqBGM
QRkjUNL/Ma82f/v5r/kSw2Saa8GX/qjeNH6erdZWG2IAtR1ZoP9W+fa1k+bvMandGJebDuUiRdyf
hnKYmNHlFLM3FIFwt1oT1OZecfbYG5Q6xbNkX9L41eSi5515PjMCIq95nxd611xlVYhJGjcFTzlD
juTN4BPHZxkMdvpctE4be3IUpAL1rtb/iEuhvcpaiuxoiaitNrBdy9ZfuLs4CTVLPQhytYmLEaPV
7ZI4as6BlboGz2bVbxzydfstAcNVtAusaDpYuPSKU8+Ktd5YfT6OfzNM+jrV4I0hh9KUpkvYKHAR
1glfy9rQQs5X0Rs7TNIvmY71z7re54eJ4oFdmabvEzfhqRfkZfjtl+vo5vfS+de50tc2//ffjAAU
kyOFP5/wnyZ1kd5bJq8LbRf6iZ7J//WMhfpvyCnqzx+8LtaLTnJlgp9QQv7p9c1jTfwpY4G2T/SQ
1SAr7028pPJWaDAVzAMavmI4Mmap01ttEMMtfpCI+ibS+j7dtiM+7ZilW5WWoM+aCltPS8ofigWM
uWQ6zuSIEmptIifLjKHa5TP6SqLlHIy+0dhaHQro2nnUXZKxGdJ3RDYuGiZWKmA5ZD5K207uOtTo
azyldZ+yPnmfq6wufRFJvNF36eJkdxgqpxcSyqLrNIqMz6ac7NivcI4vl3RO4tUUDhOaiMRPRm76
HPgsP3C1zHNdvblLm30AoKsoiOiu68scMVria/OEwL4hPSm5mmw8jb5V5qwW22YoQtQ2on5BrmrV
26VVzYeyGVGAz1mUscXdG9esnVtOZifMgs4jg9kWF1adtfNtwNV+44aYeliaI3zfWpWhPxuEUgZe
oPV6RKzyUH7kvbFMF8NYT/doKdFK55VL6BPmmUjzSQCO3TUjPkiPaWDHkzdCPSp9RzVk5VVWGTJ7
FiyfiMB8s2RI0rjhRm27/esLVF/Ha//d8inGmjSi61nzsy8Vf956aEsZp6AWSpQkl7JutNthYhxH
aUKKHHmlm6WuahQWonwZo3RiHW9e50Um/LFOGSjpUfifMwgjy4pOM9Yh4P99CD0Wcffx/o//17y+
/QPTR/PafbS/DhJ+fvvvB5G0f2NSYBL7Z5i6ZcmVA/P7HEHqMNakYTlKYLX6SUT710Fk2L+tnb2h
JOvMPyYMfxxE6yKWDSyBvi6bTsAx/9YY4c9PIwbCLGF1rKlwlhiyrk/j/2LuTHYjR9It/SqNu24m
aJwJVN8Fne4uucaQFOOGiJHzZJz5Rv0c/WL9UZnVJae85B2Ju7hAbQqREeYkjUaz/z/nOy9K6aTk
zXapxuSsYQLbs/YrGNUNWv/jdI4WvXzR/jV5bT5Gy0UujUeXwgjug+OhqDVQ1pQdqizVlBulHPQv
LGnlRYSd8FogkaBbauGhayP9QzYk5f2LB3RidT9xpQaLOvtzXiLAO6vhsxm1c2ABVh50OB5Krpab
SqAu0yW54G8Ptf6EcaUMhZOEYTRdfa4ZvripepZFdAkw/Ga1uzPy+WmwMnOTJ2VNRhup0L1SsPZq
8ee3h11/v56HNUyDaqTJjV4X52UvFTPLFa6QpF74a66yqwKiUt4e5bhu/PwYl4IYF6ghsKOpdfwY
U0234CKbpq8qUXwNX6P4ojAu04YoETVNu+9vj7dqBDwPyEvDcc5c+oeGs5qiboVgrxts3Xc5TW6E
2eaXtBD5ds4k90q0t0rQbWhEE/igadYvDnxfYpUQ9oos3fdnfsvxAvzP32IYtLlMms/rSYSR1bZZ
Rg0/70mTRYzgT2N8B+nOD7Eab/R5RvYUNDcmv/nS0QUZuqX1hcRTvCdqV2/e/jknpjR35l+/ZlXC
d/JGjV0DrZupaLhRzOarGoTYZcqGSLy3hzoxt0y6bbTajefS5+qp46tth3CUy9vTuKRJpI9Z1Whn
eqUnr4e78rxx19iFHU+tzJ5EVxSYqFze1ANbaH0z2kl0wQe+OjOLzw21mlTEM8KJSQDzqzZ19tCm
LmJ3FYQdokH/xp1zdW4ba6xrvUoUUsPZaFiR2Mw3cgsCur4a9M757akAipO3g3WNsjRIvuNblyZY
n4meLX2T/c5lkWM271OM3gGAp78xFG0wk70ZxiaxlpBQW8FBbNhE8A15+yFPQgXFYa59CJtAntks
v551dM6ZcXyedIc9z3rWdWWCuUEFyzDYqNVKicI5k+OZJ7RMq+MPE48GzClAWT4NfBuO7x3RqKNK
UFHl8wkXP0GuJdfNbIHIsRp1P2A6+ZZofXDx9rR4PQGPB11WmhffiG60a6puQ0W2KrwpRwGvRBUV
no7IXOvMZH99G5dHJehMoGyFYrf8+YuxIJiMhiktam4Dlbh2dOtDbbTBGU3O6w8DjUTzefa5fBae
4xZejKILJwMSbDZ+IRRxoTeVfYEyxfD0Iec2CsU8Qw4+8dhMdAAWtiNkLZzLj6/KzEY7ooTXUX6q
NZqVczlsAnusrka3IKYssXBoBNSofvu5Way43ESguLq2jr6wyyjUke92fuoiJ7YKmR+yUra+kwh5
5gJP3FCcGhQjOCgic3JWJ0UEHP2I6JcLJCeFVGfZPRJJRigxjo+dQfzpeObaTnxq+cqaNLQWGQPL
yGpVbMK0GTX6j36qJjoWLoLv+cjVJqCwQbcJYiZ9jTaQNL9WMMXyjWw7pMdigHrj1s45/Ocy2uq9
ZPO7bNWo31iGvSqRxG2R2nRvJV0GPXA8KpECEk3bphNVubB+aDjs2t40WmJGTSySczqTExOMdZk1
21pAjdo6Uq8vGk2QrCT9Dnj6Ti+Uykfw2voEA3/tEje6rLuh/d3FFZkUWwgAk4uyzVqXhaA8iRm2
VOdroki2BBIXFEYdBVdY8fPtifz6YTMUYkCLbSPyTMRJx+9P1eqhYzWUe4mYppVD+lKwd9TAvZRW
qy9nxsHYT2WQbGcIScR5B6TN4CjtDja14th/+9e8Wg4tlYKPDahKwJqmlX78Y4aCZkCnKY3f5tL0
bMWuH8AQR0/gApMzH5VXrxVD0ZrVOD0t03ydCDIXzhQoJtGClVpGWxmDUKyUcARcGYy7cOqcT29f
2qvVl/GQ+mkIR5DpoBg4vjRLgYUpA1YMGbnu93Scxc5tpXL59iirAGC2pgyjL9xfrJus8uvHmVDP
iLFhcVlVGhAR5eJdLlNEJ60Sa+IwGXQUUoRk2K70aDfVITy9dIwPQ+W097mShjU1xtC4JtYnPvOB
PXUHTIOto2VrnGed1bfO0rJesQr4KEiE1UOvY8+Zyyw6s3tc5uvRcoGaiv0P/1tqvmIp+L78ysVd
oISZOTc+YrAq2kQ9XhwKayGy8brT9rpCYalhSfVBLSoXWDaIuT/zDJYLefUTUIPwHJZl213tJDBT
paIMQK/CXNC2aCIpfAVFiTtMM6+6DN9l3NAVoNkQRJ+Yo+59M3QAn+jC+Rotj4tKNZMzn+WTt8VE
m4LSmk3oekWhSanZadHxZtGir6h+qZwVsGO1NqHdUXqhxmqwGXo1OwDGmi+G0SyNM4vaq4WUJ2Px
qeZcikzNWO8/ZOaYymgvUzMR9R0lS3Lc0ym9RFLt/iKqAfyJMoszr7l4PeqitzCpNOi6WI7ix/PB
6tRRCcsMs7StfzTkbVG2N04A61EhfFXHrWFYl7oVbvCTk+G264v0Urd/9I3rNwgzTRS5GJXPBPCc
+E1o5ym0ONSDYP+u3oTIBZEFOmfyTal31+nQaLdNJer72WALoSSzvLMRJ397e1q+XvCYkq6xYPkF
hdf1lmWqi6FzrFL1aQ0kV9OvtNkaY5Vv+bT9XmbvsgixguumeObIQ2Nf3fN8MIrOmdOZimks3+l5
0m2xexaPaQbpNMhi53qm5n9GT/16hi+DUiqj5MH3Yx32JwxS62qHmxo73EWscckhnGEBZlNF/zQv
nPgiUA2EeZkLhrDVqvnM2vv648W4BhsmPiw6VYrVtimsLDNp03j2VdkFmAOH8Cqwy+bzIDPtzFCv
l1KdHaFl0Z6C1M9B+XhSV0m17MfmyYdrGvzIiyD+UHT657cnzOvrwS1KdYfXz9R1xEyrQQbMoqHD
IIPaycdamNVWKSP9eyqJkn97qNdzk6E4BQAIoezGLu94qGGK5IhtavJFJ7NLqzEqBOIiZs1uMh3n
1eQ6v/0xWr6QqrpU0dGi2+sRua4SSyOERHIQLnRZKzfa0JtnlrzXz2kZ5fm4BUWcTfXqutRQEoud
8aJD3/dFYtabGYrR7u27d3IU9scuVg4kqmsnAfCueBghevqZYO+SN4l11SXheGbOnXhGgq8HcjOo
6LTGlj9/cbBbWFZU18ixHrRRuyzL2rrMlaB+MIwoQtIq9DP37sT0o0HL3UNVvtTHVxsmMqCTPDYZ
L0e1edATRXE9aUDD8PJxPPd5PHVx9FSQz9FvNOkUH19ck7VUnRsFcULQRotoYp+o4S/Mq/fMnuLM
bD/xvDhXcZJYVqrl23Q8mAgdadWT0/o1FCbOTFia26juLt6eFSfu3/IuCfrLkGyAER2PUkItjELF
xOdphD/zYIGRxPrnliVp/3cGog3B+ZQC7XqSK52UYNZoFfY0px/qoQg3A+Wu62Dufn9FYjbopHzw
HbcoER5fkuIQt+oEKulxrqjusZTqW8VWqsexGvUzz2il6F2+YUtt+19jacdjzQZiLsfm2F1Xdnjd
yyqTtGlnmn4xATDv9LbprR3cMdFselfOaNc4kLf7GrBh4+sTssENCV+0YVuz7OfNNGgtcCfkVlft
2M4PYyFHZIlKUf2UZq9p3oSHykYOVaa2//bzWSVc/nkpGo4bgzlHc2eRM7x8c0E5JlGvlL2PSFHd
Qo5qbrqxbT9NoDi3SOlcsDyBkni5MSvXWhMHsAiN6m9Mx+WGoqB1qKDZqz0P/ANnQG8HOdwQ9T7U
2OtWKtghSkjmmaFOvMzLXo/dDk5AtlermT+1VYlHcej9GpfbTaHrBvDPUKmuiaAZvCrSa+vMWnVy
RNoKuLiEyqRZTRbMSJbRp7jcDUonl7FuQd92Q+Jvwi4QNzh9o/u3n+mJJQR0AblMiFeWxt16CaH7
zQOfYOq5Zek77oTOXbPOxcSduCyDrxaP7Hkj4C5//mLJbzMjgC5lwM0ldsFPhqw71GkiL7AryTul
mbu/MVMNQdGDEizHInO9r8kTrBJa2Y7AKgaInlPd7eZQK3Y9NvGnCaPC11wfEgXCjo5TWgLPc7Br
mufe/WWCHB/gOEIudXq+BpSezOXuv7juMCzJmggngimsVkDcSotLhbo6Og0oLNcjtLw7HaDjFfBu
bVOi6AfcSg7SoMwGhduuus80wjUDewIW6pT5DsUFVM0+LP0s4FX0ippeFZqF7swn+sSSv/SkUJaz
mxL4VI5/98QZRk1LZfArBxWch7N9vCCzTtzD0h2+//4MZMbzSqPREaqzmvLuEMI/yYnlUCPyJaIS
yUE9muHub4zCy4zfBtUVHcfjKwIO5MzEFI5Uk6vgImuS8lC5fXRu3i2f91cP3EBhzXHMpNm+vnFF
NKhsQwYfAIT1Y8jqptvkM3QGDZ2HewnAyu02GsXd91OQA65htVVv+4YAdVe3fqmDDc+OXclustPw
3jQWHO1EpeNiFGr/4e07cvKnsuVnn2JoKKRW7+QYm8aYldx3Ch0zAuU4v85ITt6EcwCPONMaKKeV
8e3tQU9OLEwuCJUoXglC245eiBpnd1+65ejnbfpRdo6GZgfkfujO+fbtkU4tbPjA/99Iq8trqHKS
isJIRV9Iv8CoDFs7G85UQ05fD44JWtc6FrbVFzHXDFD/An5BbsagRMMOTg9M+t6z7Uz99DeuyHF4
LZm+i+zp+N4ladDVRM6MQG1TsZtKlQEbtTpzRafu21I65ei9VOzXG9jaBj9vmEjsDbTfWzGB4Ugr
nM5vX8ty99fvyctRVq9jKtSmFjqhLzlHuceuNHt/DHTLqyb8klUo8u7MUnyiPG1gUWcby8SDNrDu
fgzCmFSyeQemQjf4oeH0hHtgqjv0Ye58HKQrDqPuyE9jpWbvtdRUroO2i6/wPDrWuVVimRWvrn5J
IGN20o1c6656i+28YjSA6jSRsdqP8TZXo4+jACoYWcWvXo/9oovDQ9zCWLHGONxNTnzmEZx80BSN
8HGz4bbXmWtJF2ARnknSk25dXZi9aIHxNfmZL8nJ+05/SyC+xL6EfOV41pK3roZuxS0vUPurgKoG
7ZZvbeP4RHC2hxjj/TYBrvdNcdp8E+CSxeYo6q/wTczuzCWfeltf/pbV22pUqT0Y4zD4SLkx8ZEZ
6tPTqAiZwYP09gQ/dXcNfJAmZXoNocPqHJimbEtoh/AhmCC9DQERCnmVhmcWueU1WU8kNF9LXZIT
J3rJ45sru8HpzSEa/IQ9e4fuMwfMMyz9p3cQIPLC792sulanhmqVHiRoKH//Kun1aFSC2UDyKTke
n75taM+hSRpjBEm37hO5qdJcPrw9ykqn+HzuoOBLH0IjTQ2P83KzX2yjtDpKu9ah8CGXfKFMM8MY
I1mnPE29a16JcmzyzQiQ6hYWfvTdTN0RvlyPQOZyhjT1cU7ErF8IAnTOySROfUO5m4uewKYkvnj6
Xv6wOq3VMe3VgVKGCuwRwaqnDq19P4P+v7CIbfFAn5lPb9+OU2vnsqPEprfQHtZ9xDDsYowyrGRT
mcXbOGrIAilBilnmZ2wtH94e7NQ8xnyICIy9E82g1WdUKztrxDA1UGHutINeOy34KrP7Gx8d1HyO
Tkkf7/CzQ//FA+5Fatp5zH0EmroNSfu5n9tePr59KadeFhuFPJ0zmu3wZY4fVozvjMWI7kDdqoQx
JCJXtuGQZlTwZfslUAx3C+618RCuizPXd+qR2QuwAZwMbdJ1WZL+XJ+USIQIjlRCypAyOsCMFdEW
8yOK4Ry3yPu3L/bkc6OHB2MH7Z4Ah3M8M0sYyPwidLyD6/pQ8g1f6eNk9/YopxZUrgghnUm1iyro
8SjoOzVniFELY/kUtzqAzAOdmPZSbdPxzFJz6uk5yJ4Qt1IhQmR6PFSG6UoxRTr5TqgPt/gJjPeB
3RYXowyVbc5zvwyJDP9UaIH+N24lFVeoMGjjsMeuXoFKtRsapAp7FX2MP8RlpW/yvDDOtHJOPTDK
GZSjOAQRrbZayucssWDT6axxDdzMHBA5afQa2Rtn7uPpcfAY4/blsbnLn7941Sq+v5AhOZLOBLoB
U3SnvTURSvb2xDi1MNKzZBO5uJohLR+PUofMSAlOwjeNYLjpYgDD26ETFF5VwoZhXGPECogkOSNx
OVWhQhinY4bm00vnfzVLqqINW1Wwr8TXpQ4e1CH7PgDS857V0boI+rHHO1vV+7lM+jvi+Yr7bK6/
vH3tJ7c8Lk0rSioUcaitHF+8MZPbK0beCkJltV2GN2KPb7T6mjSkAk5zYfxQtVn/XGg4rMesIUsr
TFrzPszAvL/9U0497Je/ZLXkJYVlVWk0s5m3qu5KFJG2S1xZn+mUnxgF3TgfB8oFVPbXuwCSPElV
NDEQhnOfEl0d6oTKj1klzjzdE+OwVWXTTDmfbfO671vlQqvyphW+GTX59ZiU/V7S3Dlzz05MXXq8
Gn0xPq90xpY178ULUqgFwVEE1PmGo8Db7a3pOxG/xV4iz6EHGGIW0pA77N9+Ui7/6monx3Q1qMRh
4gI+tn5SpCfiis8EOplIe0c+ZrQDjjNuUq0A9hhM8sBOuiZmD9/JnFaVeuaqT6zkqGQoOC5WNBRD
q6uWEVEwURgK3xWdep9z/tnahZwebZJS3r7SkyNRD2O3SAOICXN8f4FLka3tzCiCGme6wlWLBQc8
5aOqt+e+GScmDEIZzLZLL9dBtHg8VExQ4RDEDgkkMMg8mOLphqymwH/7gk5NGA5s6Cvw+qL7XD06
R5qBJE+FLNbaRsjkWk30UWR5rO/KYCi6rT2poHPDokiLM2v5CZEOe6YXQy+z6sVctQBQWa2L3SKQ
tfyl5l131xtau51jGD6bMjfI1uqAbhqK3WAWcEaxdwPL+KDFypUTtNsSCBGO2rD5/vYtOXnjXXVR
2y2uyLV4CEbEDI4T3POoMy6W+HArk6E4c+P/FMAcvzXsudGgcPqgWc4B6Pj6VWjKZH+FHVu42R4u
QNnWn2Zd8wwxf9Zx1sOvkOne7B06YwVBAk+lXZWp34jIRf/bBcVtqBSi37TkHCoXchat+dQBtQ3v
WIiKm7Gbw+c8SMPCGx866qHO3aj1Jmd0rMtQ15JqF0sJscgi2YmskbR2vwRjFUsvBzFjEqozmTi8
gPlczHM3cYxvGy28zqMIfza/YRrJyZgII8ulMqX7PEBLBZA3xNACvhbpCIG81RIREzaoWxphETrp
kGQgYLABXy2MzNm6UxBeT2Y1vx/KOaGWVsyMPzq1S6ByT0TDFoNy0B5S6BBQCjFXAKOIUiXgX4HA
CdHDpkqmghzEJ92Rd+jXzyZoSfDlRWHq5Go2gmIa1v/EtMlfQGbjNVpTOfsMh2FEH6Zc/CfRoFv7
fkjsfWIrbnZwZEc2JCG/4CDSkibVVaMvUHuUO2EI5rSyHoMRY4tvjO2gLIkH8bApqX+nm7KJTdKI
w3g036dOM7/TzGGSVMRHgIacuZQa+H08TB47QhtKcazFHzUZEssFL6u+KWul+mQSfw3l25aHakLw
TwZnXJWbbIj0x4JiRYqyfaqVg9KzVSK7ppsvKiMwiWQKgVRgbgsI6TNDPemvMq0LF25/0zw0ZmwQ
WOakFKnDllbyPsN7mWwgBtrXCZkQLsS1WRv3TTyqH8H5JpNHapF+C74ogskdscxfUupJCDVstUbb
WGOU1ddw2XNtlyPoz/1A7wDi6uQGeilkPeJ0OhxVGxH0NulGjlp1d5pdKB/IW+0/AUOHTm8P9Aqu
nK6wvk3M2K+Wg/FfiqK6woWV03hWB0i8ilStXQqT8Ek1chKeEkMOB7t08HagrgFOLEJiSOE5jDl8
JXAUELHbxlUuhtgNx8+d47Sml0yaTgps28KqHkhASnyIADpZWgaANkXVk32vSOUXAcsD6DaBU2U3
ALh3t2qRTQ+sk5m7nYs5/2hiJFS8IqREAnBjjL4khNVd6nGc/yTfKL7HENond0FoGx/TGJQsYhtA
cd4Avk71oesES0ZGjkY3d1u93gwhLKjL3J4aCQVrij8WvSpTNBJDUN6P2qyAcybCJNvMbix/kE1G
EG2aFQXRjnbVf2njaKgu6tbJ062dhObHSMmGfi80K9A2NI/0uzQC/k97c4x2EUoahdAOjKdeZEy8
lKTr5N0Wk3Olbm1pZ+EGJot7l4aZQjZGwA+J4c6FXsZDyzzFncQPySnnlnDg/hugNUXZgBsljdF0
UuNjjI6fnFS7mgemQAKJbkR9IreopASUNCVtVT8mFEsjuUYh0ahp5vhe410ON3WIGGXTE68iNk4w
Frjvkqy4dEG7GcTwFDpNKNlVoSctrSV/Zqzd3tNC+KTvOkWjbUzsUWf4tZoWFZEfZp/cWJoymJt4
XnhzECRkx+/vJfCfhvRCn1NL8Ukb1MYl3JCMqP3kSt5OTY0cogAxxRLZSyaM9Ejo7DKfUjz+kbgI
IL1RzSrejaNjPirRUGu7OpvJFJgGi3DVOUpJJcm7hsi9APUt8LlFe+yhz1fg95bpsB8tiaWQBpg1
H3IiMUVC4ufgovbtzMYm4EsZSWRoviGQK0biW8F1WDNgHT1WsvflmDpWzPUHGg21/1nUOOywcRt+
38TFLRUv99FkKXoyNalQRKvdZguiB8hWTSR0KIjY0GyFuOPa1t5PkUj4Y7eR7zG3V8yorFSKM9vD
VyUwB5UH/SR8AtTlkc6sjoeAkZy+GGGhJ1b4yO3KkTWBsUilmvllH7AnLWRNunr6g69SuukSkgtK
pLgkHrHYVF3z/vkL/1u4iLvqZ/HYyp8/25uv1T+Wv/q9rCYZh1H7n/84+n838XdZNuWvdv1fHf2l
5j+f/zj8Wfpf269H/2dbtDhp33U/5fTws+myPwf467/8//3D//Hz+V95mqqf/+s/vpcdqgT+tZCi
4EuvrXDZwP17q+7D//nfXXHqr/xlzzX/AAaxdP9wr7AkLWThv+y55h/0ogXqf1WlGG4vVf+/OBGK
pv5Bf5iiFJVZ0vg4vP4LFKEJDL/ukvRO8YNqMj7M57vLxd//uRfivv172OXxbpWDEzrURT7L6Wax
Ca8PURqRMhYHUVpidhoptzZJF5Dqx6JR/H5ULXunTwrEFCPPEwi+vdu3XqCB57niPE/0+FhYc73V
yfuc90pfkp8XzIXbXAowVKQ51wSPHmzgW4OHTIUQdN0d5geQFRkMfl0lNoMkbe2+kDbvVUcSacZe
bYlYEyAJf+DbdymusN4+BM2cpL4ORUCCFHYbspKGrrkwwkFngdOrT01nld8p+djfjEKWP/6LZ/d/
w3m7CGH+/bTdthGVqWM83fI3/py1hv2HC8UZdgji5mV94RX4c9bq2h88HeopnLdRGj8fh/9J4wa5
7dL0XNSWxFQ/l+X/MpXrf2DKplhGlRqSK2To35qzHH/Zx7/c53PKoXS6oL0pwSGKXa1+STaNaste
CbqXKO1Dj6njXqvMGuk16iqSoJM2JJlhCQTMAWLpEZEPQLqVz42UsiEgwNDkpzqShtwUrhVq0QZB
liavYjtLPusDQoBDxNabrsIoSetdcKTpVsC6ci7bOsnig+xKMmOiPBHGHt5v8Nk2q+C+KWdcSxrN
nopgnqmGmKCJ/EdbFemXNKcFtGnSRob7JBPzI2anGk2xBFKxSYu06olHr2zSkcYB/FGtt/fkQ0WK
Z1qhOe5VU5IgwT9CuWEmoz1dOPXyiiCrkFToCWgGCQ6qNNGJmZUgQzMZqss6UWL2rpOb1Vx+EYaE
urdu4PeGDMPdmAMMwwZbu+oduUGK3OemXYe7NCii0UMeQ9wfW9iCcwOpvTkYzWHk8HlH5XqG/zE4
KpS6JqinoQJ4Z3HUYB9ItmFlzWpUsZ7YERmRpayswbMLYVBoHxOzgt7WpeH8aCdl2Dz1KV3n+TIu
qeE43zQ1Hsfuig90q3bvehuQVbCpeyVK3NtuwDA5PBDxV8z1JqcqumBb+tFsyBdhl5LX88NsgSBc
1gO1hr+XNoUk+p3u6eBumq4MhaeSXW3vYJs03dYSSOI8Mrv16qoyk7y9YkuSfhEKYdidh/uvdu4R
EEOym9G/dB6VStLVw4z3ZWskNvBDIrVF8YD/UU9v9KZt0r2d9QMbWPLAFN8qHLbrAnNI6zmSczbE
YvLBfD3GN0QnyilbaxOkA1GA5QAQ72IyEe40RTc2cFICd4ZXV8Zkticmcd5GKEd7Z02hwayimaUf
tClSy5tyGkiXGeO4eHKLvBHeSJTMfdiTy+oLUHq2N6c2gXxKZjf7Npyde8Aho8CEYHAwtvinrnlC
yR0nrKK6cDunhQStx+Mn204GNWVXPSzz1gp6QplV8N2XPbEq2ia2OuKOHKephy0hbqQGjWZL5KxB
KhhEaTwZhT+YEjiXprQ12+24IBiu1NFyAhvV6LZPuHqXeM4grOQ74Ur7AfHlEF+MvUqScY3shA1N
L1Up3isyUfO9FsWDuYuZ6yQZZUrZXUJjibTLwM36rCMZfDaTG3Oym4FkIoLtrE8Eq5aoRnUrSrRt
0hpO9KlPe7u9mzKrzfZtghLtSztDXmGvTTwpSS6tq9jxph3TMribx37Qb0xe/v42qvMw2JQFqsvv
IiGtlM11ZN2rdV+4Gz2ag23Xp0aEgieXt1DQ6lulFoOxEb1w3tVz3RFSOlYck4yyUa4i1557fDs6
5LQ47SpjU4+xKDemmarvtBBv2hb+wWTS3UhHiLU0b8OtPQfOY+csqTujy8a7E/Ewb6fMjN6Fo57u
GTUfvcadaSF1RtSTGgvuj6hewmGiHdWg+NI26tIgz9OxCmR3XdntUSNU38wwmdwtKTbjDGjGZcOo
JIpLwqYgbapgjryzpsB+4PARWVtW05gzjmgiuTHKtDe90DYJ1yYruc09TpDhe0qx01eazGq6dSDQ
cUKMGzHuagNknyfTOGMX5pIFkCqT8w3HWm34ZCWrX6yW5EC/5rB9aUSmCwdHF+khCFTUDrVQHN3r
J1MvvHYa6w6mewSep3QDjaDItB+ITLAi9QCuqGLiqHr+i11FdiVbabzvSYKLLtUZZxR5QG49PFrm
so5MVON/Wjj5zEOsNwJEYhJUTzER3beVUOtxa/Xs3jb6QKafP4pkurWgnKdbDWVPyfRHuLCPWOga
CgKWfMeRJSdrOGot0J26bOIdX7Jovk5Z8+7xm6bmVif41CYTq+8L38hc8dlSWgCDwuimd9Ks6F4R
JBEYCK8qrXPuJtp0gN2zLMBBRz+c2LPZatwWvIirjiYE1VTnEci8IYFOzXKDL51jDe7HCqU+u7GW
xcuzaVctYeWAfTiyS1y/G85GMBcN6rzUrxTLehcnbtzqO8MiRJZvpjnDj24S9aNUMqU9ALdcMnG1
VnM2g+sQCAUOVfzQVA5EW87PTXGoshHIJSpWvn4Zp49sCxrKBRGJ1u9H0aiz3GuS6oWXjlXLERAf
XdDu9DFbknwVgqKrdC6AFedOh9wlTfWbWisi3LgNBKR+q9RWoAMSxdn0fnCN7jGYSQwkyjmr73kF
uFZarWRbceDsL/OYk7kHW7n8SH52iuRzjMBQC/yo6RbIqdtdWd1MMZ0o0tpMf4HAsp1L5kY1ezlu
L7Iex6xffuQkU9MjJh1xHhKO7IOdNgsZs4u68AmAolLdqnFr1N+SRk24u1oJG9NPA5MAjm07y9Qh
gs6py9jPszlRd1XUhoTROdWYAwitFNVvEpZpRIEisbBB24niwYGS1GKjVlDbV7PpPuXmpV5eKvBf
8REQom72BLdvUyXNvvLfTR/svnUfSMKamSOwap8GtbdvB3CvKhHGdf3JFINGkPk42vphHjSn9AAL
ur+UJplDH6hKcUuXO350oXnda24AsqZAg/cRY7LxhZ/af04UOd/EYCGRssm4epdZkXzSgWyFREtj
qdjlBp9HeCSuJOR2AnToFVpMmE8elVQKRoJNdCqcjRt7y76frYxekjZsEqTRcO4mKWo75CPa/maJ
vhJFHl7wRYXESbRhurPiOsyRQhntoeBSmo2dpvJBMUeAtDE8qmvilWS5jRyz/EAGHuG3xBAiWJyr
5MFJqubH0DTmQ5oGOcVTtRLhdnIIOPSsoGbv10YKweT0RltweWTezlDn7MtFZ7NENlUUdCg85sWO
eNXyvUmU9EGRoZS+1gzVjxborO6R7iY/sUMjiatwFyuTY5EKBRYhIll8TFt0IE4g7yK7KqKNO/f1
SDW+zIDYuoFSbZhNw0WL2yrfDKJJrye90thwOpX63ULsongYcaglStMlsMqZUK55eW0VT0DB9OJq
zMPE9pLcYc9TYEMkUdECx7B3I2ciL1z21mdVpDBGJ720iuuIFxR+vytpL86YLNAbtMIg51ZNReFj
Dwsd6JdtDprdaPrPnWYknxJd1PyzeYQe3JmtNN2obGCItnM7HN49J8R209mzQmSkg0A4gZZLAiSH
3syT8RS0xC01Ib7IdnLeL+MP22YMooySi476YpORagVGrgJa7/LF4MDnIQOOgDoDcBMXZTiQGpJW
s3WHKjDS/FYbdbhk1IYlyci5ckNNVAoOoKMZ7y13Zm9e0TFcjLKdejEWAbbdssmdbZnJwNnluTI8
oMFqQjJ72SwCcI4M7hjQpHlB4Cad+bPkktTHYcQrD55uLD5gL5gz1wsMI3b3fZ5wjqA+M6sPgIyE
/SQbw419q0yb66DEkEyWeVu9U1rh5lzeID+6dVZk+p5KXdjsplmhAu7FNtG5rmcNVTze1INWZSUN
gIANIGznOW1JGsd0vUsp3r+TkFrvQlkwR+KoGx8Cq6lIQ9MrAQMXoJfqqWwj6W1pZa6zsquGDFj+
c3YLtZHjIMgbt9uFfTV9cMIsrq4INVwUJxHmeM8iEHnySHMLv1a6MxdLX2G6M1yn/6aNQ2r5aSG6
xK+Ayrd/dhp/q3L0b+tBR1WjN+tL/x1P4NR63jiBy5ha2deXpSabv/DXAVz/g2LyUuCDoLCIhOhk
/XUAt/6gLbtQJB1KkDTUOJr/8wDu/KEiKVo8FSgecOvzl/46gAsN3Dyyn0XjgVyXKtSqRvRWzWjd
zYOfAOZskYlTYqZktJzOX3QZY1PJ8kih/No6irYbQmHh/Ffa/Yu78Vel6iUuc5GEvDzjg15Z/sc4
1CGoTa20RFGTlpCYTYOAxaz+1LrZeGEXZX+I8g6ng90O+Zn24boRzWg6SuCFAbYwOdbmjHFekDmQ
Mr2xbthMjHZ1STgwjTICN88M9eoOLkNBA4LQyg2kUn18B6eJslih0BDsSMv6QohDtcFGFD29fQeF
9voWUoVhlSVCgkCBtfpFcFqMxNiZHnk11X1h49CnvafIR02hWh1lZfmTBaKPPKMDy43cuEOd0hSf
GjjTu2W5O6OEOXGHmbts+6neMHvWkQINB/HS7fg9CQIqGg12QHYo5+avYUfcx9sXf3IsHEa4Luj5
I2o+vsVhkSLKSgbTa9BO3lX10D2Rw2v6lHgUcUYs8YxuXc1Vils4s5eaGE7xlbxpiCXo/aECrtsk
+kFw2H8iPNbZShjjN2bfl/fpbNaHSEXSMEhBeb5W6bDFhVZD60vY/6rws71So73ImXTaGYQS/6Yq
h9kGJIHJhuYaW8Vam0puZT+LNLe8ms02uZkcJyrknL8/s9HILAEVNCYQGf9f9s5rN3Il69LvMvds
0AXNLZlWypStUpXqhihL702QfPr5mOfHzFFWjhLq6wG6gQa6T4fIDIbZe61vnXfgi7i3Iye1PLu2
wFvbs/kptS3Sp9//dRcNxdkLZwaxmtH9WPQxZ4vDcnmUeRpa3EjmbmPNfbhP0NP8JICu2Rv5RJ8t
Qoe2poKoP78/9KWvCpn+AtVkgcYrusy8fy1/BA5IyosRjPuG+4KXdJa9c0MgypvBDrR7QRTmjNxY
F0hwnWjijNS0u8KyNQ6klix/w7C6lsF2YT1h1tFMQNcIVvqcOQMxvebkgdbbyUXwmFZIo6vWya+s
JxdWZGRdi7Ac9eNSeX374EpkyMJ06bEios53kiuL7mHYM5cimpg3kFOCn++/60vPtVi1aZSAKWUb
eDtiUGcqV6eQCkODE4n3uAgFYEN+fBQU6zhpHCQloIrejiL1WEO17tL2Ty11Xc0Z175ScTb/xShI
48nwWTY25+zLmCmgamOOpxBGy/CgLVpth7rQFdnohWWPrhHCI1zGFhCQ5cP51+RU9FnLqpydhYOF
udUierXBpJQrqSj2xx8IhhS8D/ZmvIznix4l3YrSRS482uzByhkJUOWgfQ2ItryWsy8dASdHFyYc
nbLzZUsdqah0KlIDChx451Rp+7GW0nGyVmWjP0dTHJPb7TwQPXFlwbzwKhfbOVIxgRZdP1/KHNFk
CEdiwmwkdY1KtPmmnwfyhJtCubJZnfczmA8syRjgHAyWC57r7a9Ge9ruRrZyD1n4BgnJsKIZ7kdE
ZOBJ0m9wDV5LWrvwZdGrwXaHjRm73/kCKtzS6bqso4U+GZM3tTmJB8SlXHmuS6/QZHkGI8pyTdTk
2+eiFkoUu7SRfhSDsSsBvG96CFx3su+NKx/xpXmC3HQhErAFI/l9O1Ro5nKwJA0gmpbhnjusjrCm
l9jAde2QGKSM6FRLPjUUMzdqRZ7C+1/3pSeFp0y/FtWFCYfz7fBl2ZmF1emsITk1bVsxs6NFKeSY
aWF15aVemiwC1atAf754/84OG4VUZ5Igh0X9ILkPF09TTPs2beY/VpCQ9YkC6P1nW/72t5+gDS2a
3QVHBh7gpYX97zWlL1ghnYG6sQxyY4PvUL+NqZqtPz7KYtBezicLIt94O8qYmm0fQP70Yq0iOLHt
9E2ZIaN6f5S/fyekppYQusU6jJn5bBTRRpSzw2qJtK6t50SN3J99KbtfWTDPVy4wJ9rS+Xtj7eLc
TUAqSv6zOaGnUcOjcoPhbGir4A2dqqf7Y8zGKtYGce/KoR/9yJFD6eXUIUjm4T8S41eDz1op5hB/
g0FMNdYij7DwZDuYChWzsfsTq0NGKqes7dZPiC/QPcPI89dURoRFqVbWDZvSbeLjhHAE9FdHG8OL
E6X+RR0T7k0cqeCFUSSYo9fBDvsUTBB4PTBeKaDL2MyzTRfH4kdgad0fg03xXogi+UIryDJRdQ09
TlNUPDSrGjEm0BIFZ3oEUEW7wS2sv0bKDHZML2JxcG3Yd5SA6/AmIOUwXTGv6VUShK7MXhoCs/d7
Q4wxPdbcdK6Qmy5MXExiMCEwZGG7OweIUI+24yhU6Rq0BE/lffXNmbRg/+EZBSeBZYfEBdTo59sE
CIaytSkZe8mQQvoivWLnVG5E9nzWXptRf3+I9LrZK3CKLt/i2YRK6lhtSiSHNCTzbJtaqVV7wSTC
VT7QBbpyxL5wzsXDtqDmuIJzYzh3ahaZHpUy4wZV2JX9U/YCaX2aVe5DM1Yy9zicDRRi3TzwNVwc
g5c4+vTLIBuH4Js0eaypp1551aej9dkXxZvUge+xR8LuWZbGf51u+sowyUPiyFF1enYzNlnMpyTq
7lCZc/oTTaFzrAWTzTNEYtOoaMPxriYZwvJMhzuDjy0BfehoFNzDMjsKHuvRUa95mf9en/m5MUH+
Q9CnVPP2jywdvWyLkRNLUOf6j7bG+EEul/jDpV//LdEH3oVR0v/++CxczGy8HjymZFa/HdSmlqpG
5cSbAV5zAIwGQ1yNtd3cpcoV28Wl58OZh/hjyZYBQ/h2qFRLEu5XhfBExEVWpRzsufb42MTl70kk
KIjK+coGdGHRhtGKFgW9Ex/y+UJqBLmAA72US3pZ71pS5F5Atub+3I9IUz/+Iik3QXg5GZVOjqJ/
TbGi6AnxKGlAsw31e00qli+kUR2Uer7mQb/0WLhx4FxgGUXHsvz3/xrKYbebh5Ijy9xpiNVzldmR
cXPrzGunvYsj2RDWkZVSDDHPdj2Y9VMCJoSj7KRiQ2BfBQStOcmm5HL6UaszIEb0QUvqKzDSZWV8
+1gR3ElRBKxHQLVJzB3NecOF2frx/u90YW3HRc59ijRMzufnFx0tzOmst6xOUa3l92mTltBjWnSe
/8UwSwyrsFBZEvf09mHoiiUEKTEd0IM4ewxTxoF8FnX38VE4lXAoQeqnqeegtcrCs4Bxgk8K+tPj
6OoT5hFXv/LhLgvP2eqJKhZl1lJUpnZ79ixCqqUgzkB43OTZE838T6D1D1psH0qFUsr7j3RhyrEK
kYtFoZrNwz5bkBLsDbgXGIz9xfiKSsvZuGokt8j9Pl7ZopTK5V3lpmHi8jtbkEZTcVAfWXB96Y7D
Vh+djRO1w5Xr7oW3Z8Bx44LGWW75kt7OBNGiJUHqRY0lU+0dXrB+jzLefF5U4j4eVP1KsfQv7yJz
gQqahRERExg30bN9hDQ+e+JtUWeq6Az6dpHqXwCxdjcKBenHudLmX3E6a8+YLgAFDWE/7CR/3/b9
3/HSYxPISCmBZCkMqWdX09mwiFflhEfnvZp3RLxWKOIV/aXrosSnsyevfAqXxmPlgPvD54C072ze
IAnSSXjnqdHBF/sGce3GReX/uZuD2aMiqDy+/3wX5ikdEdCQ+LBx0J0nGzQDQlXlVCdW2n7j9K62
0obQWlNq+/pfjET1DN02UOy/cgDixFQDOxs5KavQnaTQhO8mQ3Gb9YP8cOli4RSjuFwIG8s6/Hau
hm5JR9bkm65V86E1CvtFCev5aDmA5N5/qOXnP1tT2LiW1DqBvIKs4LcjiUh3Ez1gpEYf0gd2hWfH
VgBGmg1Nmsi28tUAkHYnB/CK7498YQOgxEWNC4wWE/T83N109CVprghviEbnM+8gQPoQzVemx4Xp
iFWQLWtRttKqOXuTlDRcR4EbiP+CwDtHmb/aNYffUIt+t8E1u/KlwVidl9wL4r6hU719mTUZuOqg
s2ZaYYIyunNVHwFB6E+JKteQWfMr0+TSK6TTsnQSaXnRzns7XjbjIuBKJ7AN1ONTFtrZVvbRtS/6
0ijQQPikQUSTE3G2gnDYyiq9YN7jXvoM9qpHL3j1anBxkIUpSzMNy6h6dsLBcFW2wM+EB/h7OuJu
FncNBNX1+3Pu0mJB1Z/q6gmxfL7TFCVqBKV2hIcaztmasWXejDXhcqWGbOf9oS4+EIsgJlKbjq6l
v/1tIrOzOJtxoJ/JmuamPLqHpFfElXLxsjWef76c4qnt0I37G+zWIG3kXMsMGOMy3oUNAk6nJe57
MOZ5L2vUqmAwD40qmYSldbVCcmH0xa4J4AOmPN3Qt88YxtoU9irqtSFP1RcSf8Lvce/q9/iggg9f
ISAoO0hzl6UerMLZGUFN+jCeWsFxcSA3t1Xi4RkBcbYdjeGadfvvJZGhaL+TqyaW9XeZRP861mPG
ieaYUF8vV4Y6QsIoCr+va/E9hlLeoWCkWO4U3tIy3Lw/Zy6MvIR98p2xEfJOz77npp5nS3FaA12i
CLYpl+DntBTOZ+6gToRQxojXnPbi1TzpdHHeH/vvT+PkBkAawGJJz/nsqXFuEJfB7cLrcF/6y8Vs
16VJuJ9K+6MUA878wEYXDwBnWCgqZ996EGCxLk1KWrbS2w9pIbt90A0f31+4XNByolN6QkaeLVsU
WauEqGaDO1Po+mISis/fck108Pdnzih0MZdDwWKMOPsEnDKaWJg5juuoLHdWjerK6HJ1/eEfh6nP
KkIPmGv7eRNFWEiCtAr5bJDP6troBpdo5SbEKmheg5UvG+LbFcUlkg7vJYW3pSBxdn6bIoLTJXVy
T8/b+FPY987TFHX991C26iNrdLQeIl378EbGoDQl2cxo1LA4v/3ksIW6sApHipxhEH4bpzn2ikEJ
f7z/Fi/8VhwzkKQsPEegLGe/lTYpZmyjEPNMrtGbdibsj6bQtPpvRmFJ5vrEne98lKq0UiXBYeE1
RRKs+dmQMKAdvTLKhc+VBWq5mi2dVXozb98YGbBKlHa64dE2mddULWesWc7sa44hryy9F6p2rIZc
BLH/U7sjJuDtWJKu2YRsG/GuXWLgJDC4AK+c9qCVOFjuR3aA11ia1rrFZwKgSM9/cVV1XY9cqWab
KVG2thohn0iu1fEUTOaHy8TLag3OBzEAK6dzvmxa5WSOnJc9g7SMnUmGGn8Jfvr3f9e/D3eMwvdA
wYd2KS/z7VsIGwJU3JRvMLRD6wuRCsVN2s4NHnQ1yn02yGuZNxemK5YrCqXLoGwLZz8xHHA3rGp+
4iq01KPMjHkTCSLU33+sS6NwGFoKCtzaCGZ4+1iYO7p+ji18+HZufObP+NoH/bUv70ItelmIATvQ
26aGdQ4JGZkyk+iWLkZZmcc8AbdgzUX13DakOHl2HBZf8jSt/CYvymOqhtmvOY36dCWHpD0iT7+G
Mbzw+VBpWJRi1J4o8Z5NmalxcDywE3ohl8snM7fjbWnV3bPZzfqVTf3CUAvVjWRTlgNCv85+RjOz
8XXpaDtwKEX3edJmB2vK2o2cg+bKh3BpKMpQSFFQCXKlOhvKKO3inxYcccr1Dzwi7XZCJr0ahixO
Pv45ELhHdwxQ/Ql6+Xbe9FKZAoQwVDe0oNnV85jcRYrtrrBRKJsWyvCVBe/CPKVnSqGVNW+5Fp79
Yi5gVkpHuUlVPhDrpIzjHXaB5spad/4GeWcgX2iXGhQvqLMui8C/z34dzQi7YZSppw9UdxHmQSeM
PyWZ8lEN4QJHXtQJlPv5qXDwvx3Kmmj7tWlGw5uuna8QqbYe26668jP9hZRZhqEUDPie3gKE3rPF
u4A4imWKYZw09EQutsQneEacrebR8PvGXs+uTlB2lUCNIHnKDD4vSdV4cFa5Xn747fK3sMVDlhN8
V+c0dD2bhlm1ad6KIit9Yr3BWAydsy1do/vgdFk0crxfqiioMghjPf8hraJL8xhFhpNXyY1rRe1t
q2fXWvnnk3IZhV4DjdZTh908O1GQ5FsTRWGY0BOs8ZsmpvZLbRZfP7ZCMwhT0jIXFzof9/lbA1cR
4fdXFzSGXaxIjmp9U8QfPbZQqoPhRpOG2zeFp3NwvFXJrhih6mIedOq1xbn2VhRueu1nMc+30WUc
RAgLO5bFl/bu22kPQyKXNLWxXCB2/lmiaPw25Hb2bbZKO8dva1d/usodP6dV4H7HtlV/N+IyoS8m
kz7GgZLgnwy0vABBUdrTAwueqHeqzOybDL+7/Ym0BLBQVlHB3o2DXNnj2azCnR1X3UOvDTYxDS39
oD1n4OJQFAkgKWscjJ9TlirzGq6LsiuG0kCHP09Y0ws+FQzHpHa06zFvbGLadFkfIiHryqutqHs1
moBzXp6Rjrar5FA1PnuIs8uaVvne9m6WegNuA9MfdSsWm0LN0hBSByaQcEfclGr5wFX08H50+/Qu
m+zpZTA1oB/4FMV9xIfbbrK0SODO5c1ceZo6zc1eNbM68MYyz7+UXR89Q3WvJt+15viYN7XxScUF
+r2SuonHAfODxGWl5fl25OgSrB0xknRlWuk36XQ1mXbRaGqbBnyge6yTgHUvivUy2SfwanS/4WQX
bgMnMauN4Yyu4qWmjmNX0aoiX3UjLllyu0Q0bHXkVuHnqF4MQI1Vkb0YukN2m4/08aEFk6/N2k1k
q1cpSlP5llXL75VaaS/GJIk3TaPAhWlVFO4nU4xWu4+wY/8EzoLkrnVHnDksb82jiLL0wRyI3fDa
YMy/cmzBqiKTpiTLAWwXyP20smtfxI1UvdDJ6qOuGCCyygIHzSis9EXlPzPPu8HatQrGI7TizhIo
0CVDsxpcTEZ4UbuWaLx8TjkYzMiwvaKUEpOgWtWKh/Xb+hEkhf4yBHFT7sIe1ps3wF2aOCOL+lcR
NlFwRFk14wwzFONTqKbquNZhMHyx64m0WFuroidM685DFaTGPpl6dx9jYrlRp4E8EWRzHgZf49uk
BNYLJfzWgtpvp2BCjE42fjAbCS2guJa1D9NIKT1kaTmcIiobv9TRTmO8HnJksjuE5LAINsoP9rb0
a0qCY4Wlrc5630HxMfp44+RTI4a5WtUVJ06vtes6v4ExHU6ehbUzWXH7TVVvCgf7BfNwAs+Ff/7n
MIxZvsXTOh4K12lar+7cZJepVQadCdMRP3fSgIgsnHr81Y2Z/UN2KHvWQFuDZmNUCYRsig3FKpBW
+WAhtHFWmVo2hjdpoxMUXlZUpuJNSdVHa9oV86Fx4ny8R0ZhfY+aWGQr6Rai3nSp1eG36ywEDmZd
ONYhAckv70XbGMYnvLhz5FvOFPIx1BlUncJMcmOVWa5sPMVK7eIRmUT7Gi0tqi3WiVhHjyOG4DUx
WjU/xnMksaErTfq1IY2gwotIxJZf1PH0JWunusS1lZaJ862elXmjufFYHgorTyUEKpkUdOva4bWJ
ZtyFtT2RFtN1xaD5qaii1mvHoflKFN3wFMLBGXH7WeW+MBIHZFPbOvFNJXp9XnVaaFteXmWm9KDP
OczyLBs5fOEvAX/dhLGzEGM621PnIRgOIlJzbZfEfXEo6wan7tAl/Hgzduk8t9Rn1v/2W9XldEsc
oxY79H3VIl+qqtdqmFp3YyhW7WIV1lWHa1WTNn7oyu4+mRIh/FFti9BDOsp/KTB2vEQ4Cx+GyYrx
ouLB6j2C9YgSnhIHQ6ciG/Enc8tNaNrZdy02w4c0qIXuxblaTttgzHgnoZoUsKq4HmR+FUQLbICE
jNDP3bEO1l0YG/ddXkMX67IZwIk7wVH0ZvK/5KpD7BvucrsF5rgeu6rX99RFszABDlXIT1MTDI+h
1mMitaPGMV9qc5gcLxGd9i2A9/Kt6VkKbnpNjMZ3ixxKArIHXGpyWzlucJz4fqUvi0Z/VbTF89vo
sW77KD7xAreTSB+opzE365NbGM4izmEs47iIaxcMU3zyFqtO2jtbveV249WZ66ZruViRG5yEgJNO
DuXy5FbGqGbeKfFiYZ4xjXsI4XA2W1E//EbChd9ZjQ35nE5gLcov/ckTXS/26DxfVVVj3fSLa3o6
GaiDSMw36clWXZws1kujCRc9WIje77nPg407WbLdkz17WJzaxsm0XRe6sxcnK3exuLrlyeCdLF5v
PH3LZNLG7Dd4Nb3zYFvo46al2D2zypgoe+PFO664ZfQ5OxnKpeFk5jrkg6IWnmVx48/YOpnAeQb4
AOmx/TTHdM3tk1kdSX5wQxYnDsVadbCEmydrO2DP6gfEGAzvDlqcYmWdjPDz4omPO0dGG+NklR9O
tnneKxb6UXGx08sxSLe1TOPH7mS3ZwvDet8tLvzBrd1n52TNbycLm75K/0mstJN931yc/NXJ1A+t
HIM/hwLM/uHJ+E+4m3KLDRocQHVCA4gkch9neLSmry7sgD4bm7u+swEKmAtbgFQMcp/qsrUemOjA
B4p/QARGFEHlOQEKphOsoP0HXBBoi5W/6wP7j3niGvRj5aj3JITpxP6esAfjCYHAtAaHoPZmzNqh
MUuPeOiBJeC1jKyn2GxZ+2LL6qdNdCIqtHo6TmuzV/oaN3fW8RWesAtKpk/ak+tKoW8VCIf6nisP
hIboRGvQTuSGIGlD6cMClN+bqpP9/ZT0xlP1D+hhzCPT2ZXZOGjrwA6YqtyIRfHax4Px5/0D8V+X
NG25oqEVoInPde287WWkactyPuFjmCSmYT0XfmqG6b1tyfDh/aHO+yucVpfmynJpQfhP5+HtaVUx
tCVFfDY9G5Up+5JlrazGYK6bnTtuGivob+Kw1fdtNc3rtu2L9fvjX3xURAsU+BYd5LmGQKYqGNe8
5RoTz+6m7oTxuQ6ASjtZU1/pBP91l+FR6cZzpbfYaTnQvn3UKC1KfQIw6RF/O0FYNadtXXXjB0sU
vFCHahORPS7tFcRub0dRLLUIbMnOpbclTn6b01ffw2CsOrW+cvW98Nsh51zqBciY6DacVUNm1SE0
eka+m6WmSjnbQBwLlG/CLGwZdyxk8SaZq+jYJ3Z1I0Xg/Hz/t7v0Qk/NHCQPOgWgs/GB99gFRzgk
5U5Qb6cpqNZS0EZ9f5RLMwTbC1ULrENIkM7u91Wfz9ykJLrepiS+d1RIbwXn4E0ycD88QyjO08yg
A4GU6q8rYtOZfdoUDtKO2CX2m67A0WqF8/v9B/r7tS2j4GtgZ6O6dPLq/asEo9kaJxgqTh74AXgM
A5R9OSb/41rGb/x/OWr/dqf+XRdZ0idcxPD8CwvsYt39d6Unjh3UByHDKG0m77l/22sjC/MN24EL
swcc6t3Yjj0njWG8s3JNWZdTipNfIDbZO+0wUGheYisUt7jSDFk+gX93YAz+MqrsiCJoxvGFnH0i
+VS3ZskB2jNnS/0eDkLZqBzDN33AEd3Bo7YQYaJrQpBLr510NUpriKCRZJyVtwN36kvYMstKpxV+
m5cc4sfIuLKeXRwFzx0tOXr91nkjC9CE7Fg5Ta8vcmfT5vKLqo7XGhZ/lxjwplKYwUON64jHOftp
4Wc6ocX+gH7f9cBw9F+LslU9yAz2Y5lr4z8P9f8d8P9LW8o3/28L/OF3W3ZR+W8L/Omf+McDr7v/
QVRv4dFAaIyiVGdH+ccDr9sY3RfFANVwzEVIc/6PB17Rnf8IemeLV4xJQs+JD/N/TPCKof4HvRDu
Y1qFfByg3D/ggud//naiQFfl8IDkiW2IsjKLwNkKjT7PqbksBxy0BkIhkxTLZ9GA75fOKjV69Q5e
wpNmNmtzGrJDpkLi7sr+RjXqb3U+7ANr2NVtS1lVjfqtSIeN3kDfLfWw92t7jPwsdle9S5Jr13mp
+yWov5cBTvEx9+owuZkoYeAV+zJ0gFcqs7sb1PjTZMcdCYr1xgZH7Lv2L6c2fg65ruLYyDZB3j00
cbbnNvctNN0ZUI0OfsXsx5ei4/6E1origdG8cKVeRTZokDhwwUsMklzC6LbuDHMVmVxPMzAbSvvA
5Vf6VgQxu6jnfWHzxw+6uapMMNABohgv6tvfwpi/sQiu0wQRQhvLTa0Mf+rRkpuMgip0qB9Jmt1b
KY+lVFl2Y9bdStjJN8ty+5VlNBs7Kv4oAMT9suy/Nk3+0E954btq6wXC/SniAy4Sih8vo1IP3xKV
LGS7AzLdi5lakQx1n7IYLMqOzDcf74/yqcCPXAwYATqy5sCbPWFYjv2qTWq/oqvki3r+iomGu+Jo
blWKphn2GrJoolsQUa1n9O19EctHc9DvsWn4s975rUbfybXhspTF69wAjXOr8cZNQ9vv1OIoygB+
UNPE61Fhm3VSXd0oMki2s50/Rkm1hom+HZxm9ML50Qyyo9Hkd4pr3LQNgWtocJ6bPnkK0YP6SqiU
G6tLfQnF/acyBg+Kbd2MtgM0pOZ/7GRGg4ZgqrdKZiK/ozhceHMOdIxvxesp9QOQKnf0lO/Iv/FJ
XevhbxrPCoWe55R0Ua8IQhY7aiNbvZ9fFDO8NdPyuW7mGphN/SPOiKTksqv9UYJKB+dnyd2A8stv
jSl4Aa8PMsyIwg0tFmNPlOhNnyTzOhu5qeRZHVNla4WfiLFe4f+BP9Y+NE3wh/i3o9VXX6DiN6sG
eQe1tvQen5l+IBxzow+2vXGndtoogRj9pHaPmO53E66OlehsqBCQfrupv5tstfO6alDRtgMHRmH/
ZJLAB07Yhn5cJvxddfQVALlH6YMKVRpjggLkdEh7CD6Z+1lVsqONiGwT1WrDJ6iPd2aR77OZxOOp
T15lr6ULX39Yq0b1Am+br1Ev72SFM1Uxg3wNXOWHkfRHNM+hl2B+X8eGunOTY2YO+HViU+67JAQQ
09eA3k2Ji9ocy1slqUFCtda0NUHa4BBzgakBofIiJ/sJrTzHmdWUXtYpYtUlpHc08WfytoYVJIxd
XgPaQSa7orfMP5aMP90iPQwdPfYoEGCnWvyPDVW5sfYUheAIilQ/ikGnphBzU+6zYkVAQc5Y4GLi
ETshjtMuzNZRdh9TmF1XfCBR91gEysZ1vyVaPTIVkp+hPAy94eJqax6QrPV+lgB2MM2mOPTDRCGU
w3H4bOhDtYNFWB8sxWp94Vb5upllCxc6jPZalO2psQzfMpoIGwxa2lfpNs+inw5TOHG9HfvaM4tQ
3FWdK/xpFAUwX4xufdFbK3Jxkr2pjCQh0wke8dQBEHIL8JPlvTGPx3QOb5A/jTuzrdObQSvWTITq
gZyA26kabmHJ/prt4VOSyJeMi2ADr2qVj8rv2Bog4uUqd+8wuA+tyjdn/YbSz21bUjC2xNRTgk78
cnIMBiqVXdstRU4h5bYtjfyoT0DdFQdAVRj7eSl3pTI8RE5/R+waawE96l0vYxCmobzthXPTpoq+
qtzC2s2ueuhz5WuNodTT60H9nTiGg6iL9auiMvkjLfT8RgWG4mlE6jhzMx5U4OXbPg87yq8F+W/t
KChp2JtpKJ4x3L2CyyonY1dIRQdxB7syM7N1NxBnMKfZ9CnI9nPZsH7T4uheJktvj0qo3xTwBee+
uIkm1DseuqIWxD6FBSlMuSF2DJdMAApOanP1U01ZPidMacfUiu6VasSrn3Wtp/ZRtK6ybtyodngv
8+96WqgrUfYJFK+JloVpfcdR+CsOu3bbaJHhm50g5VjbRaWykcDNy6CcvaqVZApYNzKcfVuLKXLF
L7OgAhQN+Q0gtH0sWHxFU60GpeX3wZpE8fD3ZHP+r8Ps1gqcYK9bAObGcE586pV+OhTrgtBvq+6P
FIE+Nxa7QR/cWqn8xYnZhwlAlZVmROBExypUfzdt9lmjNrEuzUZsIpD661Jk+Qb6l+bFUdHTvQ5S
Qh2CjVuAlGxbQ0PEUve7KHLjjdH0REv08skc1Ncxnjf026GBlc33VFU6v9BYACR2yw2wzvTouuxA
wyxf4b/D67JbTdvWLeRFleg7gGrUwKcGOFSi9NO6aC11R6Dd/HWc5y+O1WdUXTtOFgTkeIaijzCz
RbUbiQz3o2JMbrIySn7ECWZosrkpxqKRQOs5As6qA9rJkRX3P9TIyPfzJNOdEpn9l9jUpxeBavF1
gjT6qFK/5HJjrxpxTzzvJERNMXf0WXqfDcX8khdp+ylRBxBu9peiEt2+DLiFRB0NuFBmBbs5i6yC
830tMnInWhl8w/LgeHZFhzdU4fuYdbRp3fJmVFV8qfVv2VrGIdCoWM+KQJYwie9JAoyrsMWeG5b6
XIfdF32y2Mvsp8Dut50cjC9mWMa+aJSjQeIzadZ1cSO1rvDR8g5gMtgts7Tq9tQdNkBwvTGN/KAM
77siuYlcdd+Puseh3y916JAESO3iQKwau10B5PdTu8RsJ70EMh+Fthc7rg8BpNdCz+BWQwuT1MIn
uPObbIhB8zvVbkq1T7lrltDUJBwYAHpVMMr7ztC3sAH5Hq2Q3guUxIlqbW2tE0ysiG8Paq+sxzDy
AW57lRvcO1H/HOp0eEoNMd/I3trsZaxuQPt/brPRN7SZLGgyrd0pgc8LuM1FI0lDcZ1FGoTSnn1e
+iJTVonV+Lmp/9bbbFvqh0J1yBMACtAPnkjDnUkUVRH/zPTqdoa7XVl97g8j56WQD8HGqq2EJJX0
uwAwXlnr2wxuMMeuTW9ZN6iDnC1sV37yQkk38RTaq8Ccn2Aq3Rkl9/M0l4S2j/Pnkq4vfwm8CiPq
+x3hSi8AO0gDmdjQusm67wueW6g/aGTcair7WTvNf4ZBHmN4vRtBqTco2h1+e1Ij9HsmNUe+uKRY
rHi0IjaytNZYjHdDGxzjvvnRtE+KKp8rE7ZZG6wq4xlb3OtQhV+KUttWnbMZ3GY/K9khD5W9Xat3
tchXo5I0qzLJ9NUoR9er1HgztpDx8mb6U6bOV5GxVbE24Mx9Le3mN5aPWyFBtQbloY2R1+v9VonN
LV14aknVNhXy10AgT2wRPGsOr3O9c9VwW9Yhp3maXLl7MNI7d5bfIOwe2vCA2ii05sdydG8JRPVN
2rsOSSLkNR0sKmB1AHKRRpT0yrG5bUzONkisj30af6ddCnkTPnUDvnMlquKHXus7C847Lr0Olbmv
hrXAn53yXAX/N5Nq/SlSJjanafMwWfaqm+nw1uV9aTSPgwKKNwmP1oI7SJ0HMebruXkyWmX01BzA
qJ7dZ/HSvqn1o4rcoGt0AwwJm0mtligQ7GjvTq/AfjeBlX2J4+xoclAVrXZLIfMlNqPPVWHGKEli
aI3AkjKNTSvuH2h0vIKEITyiNCjER/1uIo/Dnn4OZOU4SYI5up1WhaN4zeju+8J96SwOL3XX30yN
uhl1o9n2hvJIw+JzXX21R+swWu5PZhKMzi590kEGe4MVBR6XkXAtI/mjiGawhFW60TPTPELrMrZF
le/mUb9LEvVBWvM6b6fIa8Ake0EvoV7av+nWx17TTy+xgny4po7usI2Fy7Qc3NeRs1LCVqYWyiEr
bH8eP6N13lYKdn/hxpC3zeGpgOE8qe19PWp+qPe3KXtgpIyOZw5sAf0o9gFJNhSVX4fhnmTXOzo3
R0Nxnt0+AAhhfDWp9YDwBdPTNY3f69Xnfv6RWt8TofyejdtYEQ8qVqc6pLOdRo+oNHft3BOY0xuP
TZn8Gsv4WKriBSSq8IU5rVOz82H5+lGg3AkZr1Onu9HNYY1+4I+rlY9jOKzLisRe+3dktLs8KW7D
WB3vaE56kQzgcNmp1w4GyPYbbmsQe4laWaUJ/x6DTazhuI3J1pmtX0VNOi0t/L1SGrilMlv38WEe
s0rZxv+bvTPrjVs5w/RfCXJPg8XiCswMMCS7W63NWmxL8g0h2RL3rbjz189D20ksncVjzM1cJMEB
cmJZ7IWs+updjXUXt8kJWe6fc1e7U40d5Es27y16JncuBFtAz9JjUU5HbYovLaxJBF2y2EiO6fAV
kwiyhGDWqJp2mo4MOp9GiMikeUF4SygWXTJxpd/kmuvuHMFqnhKvGjrID/EDu2pLbSTi2/0QNclD
U5LE3o3DeSyMy6ZtN46U8llZTadNaUeE71ifzHJdgiGHqpMye+ob87bWZH1AYfSYGMyS0q3bA5Pp
x3FcHN+I2qNWkjE7aOp+jNoHyuYKxh+KQruE1Fhnyr6UWya3Wmf9NKprZ78OLmW/rv0UT/UN3Coc
FMIAlWWkwUY5WZ91997Qh4s1ti/Bsis/ywg1XVXLEwV7s4siaSNZ8KgYauMHmFsr1DqzPCGwYTqQ
1UbUTjevB91dij2gaudPTdmipQF58+ysOi3IvuUjT6M7IeIPSetUnFWmefttw/uclXhzj2gnhkr2
fDmjrzQrIig4anyXKHhfmsNZETHBE6t6XWR9ME/GTQVRntjeLiIuiQqfaefV7bN0xFWh1j2VKiJY
nKjYUu/zZq+mqLpwUoPDRJvJ0HFbLZzHpd8nNrSZjULmNoXa2/GRkmw/Hxej5AwZM63M9XzVRzmY
jT1G5ynB8KUvG804M4eq2jclxU6ZN1VB6jTiaGBo8K22LT4jWiiPtpYiCZhpneDZ1rP9YnJv5M49
2VHn5C3tvc44ta3yBfLWl0v5OYEoPakXWsH8NpscnxT0z2U6fUIJctRMm6N7TDpvx9a2erAOujw3
MJAQX2qcMZoS0slaFaoyDSgLQARjntsWK5wj6g+DaHRvSwLnHp+05MjWUlL4ksYiYvODKneX2t2T
2JQ+UpoldpQUFwePs/Uh7sFgZuJng2RskuiYZoVT7hABFIGiGsTXefpYPaKzLIbL7hBx4zKxA5qM
4GEd4xOt4U8DMi8xi7PRqS5N7kS3Sx5jbrXK0T6k2IlC0eS7KGuCQlX7pKIsCEZ4ZxE8raIFGVLP
tpyVWy55hE7AioZdZQ4+LVsntpjOYjXQT+Qte9jmORxqCODaqs6EkJcojILSqE7VlD6bkOKpOZ56
qTwZy+SMSObCjj7OHdFQyC/Q0uwH1zh1IG/HoQi6gQ4+Orw+R15KoUj5pPLpktqfs2J5iJ2BoPfl
WprIqpb8Xqua8yZvTyyGNkqc0RSkp0TSXbu0LEv4oE5pCY1z07lZZ1eyzEGSBhL476g7uKHFitLn
dd1ZbnMPqmAeHUZiBsa6Y4vVTCACW8b7Iu7FHgdNeq4ljKcRDHBk+OVaLBfRPL4vDO+axzJM7O6D
GUc0EmjPJnPfKoe7KWmJKe7qs7RKb/LZ8C7HObM/tYPSd0O9ht1K8HVayFBq6qEgFF6PiF4xanGu
ZbrjR+xT/mR7Z1mXfRy7GDgLBdZpl6TXkWySnaW3Mckw7WU/GqlPCvrtWjheMJEyROjnXV+J9/Ec
ORQpGkyXq1kFRH/fxzn6NN8QN5rXKSaiAv1U6/frJgwqGsb3waN7zMDXJpDrxMlLl6v6GOmTd1FR
gweUk8mBqCH3RKX5FeY1tkWXw+6w72r3kxmvHw2PlXNErXcWrc5RxskFwJAXaGViszFIPeaUmKUH
Q2fIMZosH3YW/ReoaDggms5tXM23WVrcj6T4f1ep/hfO/6cLlfTXaP7h8el1c9L249+hfGG+g1kk
nHaL40TPYoCkf4fy3XfEFYLW40Il+gAWErj+R5wtkbUCgg3XEjpcSZztT0D+O/IYaCzeAu4MfFNY
Nn4Dyd/4nJ8JMwL5SAiCAGWwNADz31BXlCY6bceJK1Ftdm3WdRc2KWH6c2fIXyQwvL6Si6YegThp
UKQEGZBl3kYo/MRN9g1ylXLBnycaDP1txeI3rogtkkh955T+kp98TZT9uBLaA5u3RqLtW8+Nm9JX
MVu4sJI2CnH7sdbOlDz/9P1eff+IfiZB/+TtbPm1aH5pqd3i+V6/ndhyVascj5MMXYSYzuP33aL6
vUtw0K/sAvjjX31LvCOiEPDHbTI+HHPOW1pzW4yG2NqS//B5+kPdt9GFh3w637W0jTQhkfseaBpH
1F0Rj3I4o/E9QlSYrnLk/GVDGazj3IOxVXHXstf21P/JSaGU9PK+XhmaU13uokWWY5DVlWGQ09Pl
7/NJGupAUVz8hWIKL95ZFmIaX6ud+s6jNJLwh2muBHUfE39oxK39klZrhugUX8+455RrvaRrynbM
rzCz66VkgAB/1cRXYEsON+jcScvXpokZO28Kzz2NQI0JheekMl1SvWd/HPqR3y2JBCeYWJRMsQqt
3hfHq5wiGI0IpmXOvQK4Knc4U3X6eJ90pgMBlEWQOKoYGWzJQZqBxh1Zno6J1U77yNG75yqfymhX
6PPyNEbRfDdPZfmCtMq6YACn2E7jOH5DLd+a7fPYiEfeuJlogUcl573Lpt0Ea1VrT93QOh8jk976
qLcUc5AJTsMeToo6unPyiO45mhWGHoqk7O9LF/UP+jw+6YryzM9oV6obGjsL9ox+ys5LjU5NCA4H
I19P2cW9sor8qerS9ImnZnhMFg+0L1trqjmi2mAcQsjYPRKxulLpKPhmdC1Oac2IaR9BobjkE7+4
nR62CAjrUKL+6RhfpPtAfr68NGTnXSsVjxkfpgQ2A3TN72bDXUiSyuf3azMlIAlDn99WgzLagHBh
85MYZw1KgRrJp9Tz+rs5KqZPLUWqrp/aS/qFFonutiOXrNgbSz9dMGGg751nu9B9UOn53PVmsB4x
FmB0STPrz/rEbD+ifcyokcHv6Os0K1IHY7RDOJhUstEA4I75IaoycdpSSid9r085QBoF1Wp5WjUi
mOlsIO6ztKrrXidsOaBGUUbhoBb2Z1HH1UiA/1qu1/OK2qkqxfg5n5zkKVaou29c2vzuBxvVIWrc
rfNCta6bBIsG7+63gz6BZ/ZGve7GNufgD/XIYWnORPOlazsJ5Z86wz35fTXzmzPRg1D3HHjRuRcr
kOzcJtx/NSyZnmn5pbbqm1yotxFWU+Va3lTSTc4jWnQMVMXbtAXgXHJacfPl85gx3fkFUL4kwMvK
ORJFBU9ZwRWLHR6i5qtIOp1wG4WYzq8GbYKrpPXpo8rG9WPOsu+FSreTr4NZTND6XeI8lLK1rw2F
oiKoCwefPS8mpydDeepaxxlgnGFSQgzT5yKHo5t17n+9QXsRNqtEFu+ZpfXAwJ5+cTu7vFqaIavD
hVLElgrZWEM+zYgFaujJ0ggkmLTy13oe72mYqHvykfTuy8wNdCMz454eG76tHHz4shPz8uyOKXfS
ABw7BQSwkAvo5ZG7o4IDnJlmCA6FqIYHLWyj2fwEqON8VhF5Dr41yKkNWXBUefTsqHpMyyXWfLDT
iDsKDjHbU7pBm5iMZIUlgh5f0twocjSR+cvloi7bnrdpatN7/l75UWoZPyD0DIKWNW0uwzhO5Msq
uFVmb5b02NZ214ZzGmnSrwov6XZpsRTXxmoVxc5AjHIT8wbyPWVfa+A2xJvaqjDy0KTTxtl3tjlF
KO1rTvDSSq0mqBbENYexs+Anx8yQk29jCzvDhjc9CPrNYC3LlNdkue4EJUIYHItZUedXViQ088TQ
kYZ5aQOOaRYz2IZuQX0heAZFTmsBRZDSoEDMO8UcZMeyPjsRpWiyPS6Dq+RuFE6F5WGadc8XS2td
KapMU4oNVfqFWIYupU9noOyhgJkrQ0ZLSbd2jHcUuttLHoqGqIHTubLi51QsFtpVKxuvTMpxx5Bq
1cbgsNjPt4Nt0vaASrFddpuh0TzJKw+yXc41R5JULn0S5GLsvkREgyeEwQ4bB100LL4dtRInXhUb
np9OVdqGmFXMuwqODBjdccYwSTX9GcyxxYgmTL30R8c+ke6SEJjtGKXOiaSXJ9pqtMfcrFyUpcJO
zkeVELEmI/NsGazig54X3pPWWuoz9BkmFpNm7S6cVB9fWKXbXfZSBwjziEUC83HTVhJWkqSAaMTy
fdScRn+a6nS+McVEjyu7u5Yf6q5Pr0rSjAAAF0N9afJJ3MXJSO91P2lRFkRjC4LXYqSgs9R22ied
tW1XDK6kHtKI6qcKqf11rXRJn4USV2wLzmXXEFARaLOxNzSHpEJ+/4JYJxnBjex+UCe5O1GkNNnb
fR4rNpk2s6j6nZyq+xB1ZXLjlda8gE1I52uOLNkORFPYInSUsbLtOqxfvikadaqlZAUHsU3QFM20
WzGUMnp3DnqRqGPPzfcElDb2oCLkO/ujdNYTx0hpli1jRaeR11nvZ0Gb6A5dhI5oXvBEElzc3sbQ
249p23YO1gwwbWBp2js00+gpjOqz8sje2x1KklwqJNzZese9KR5rmj008AzBBpINS94fpBi5nfSq
LMBWmqx/WJc8zsNlSVkBUjV2i1955vzeMXuzPCcvEHRcGQv2oqb12geLmy/fO2tdXC8krbwkUNyX
AxsF9xFPXxx4Y5x+Nvrt+chMCf0Kj6mcwLFldYfiJv1Ml2jCwo7o7MRsYiBiWUZdqClJFdpMAGrh
ExXJ7kBEgP0xnjrwRL1yBuCOxcR9UKp5aPYO7skSkGrhfU1Mkx4nx1idL0puSakahi5WIvL7+Exx
H4P5jSDTiYBW0sfrChQkv0bwVsDuirbFHdPGlnltOC3nbnxYfHco7jvsClZcLGRYWe3TCAxVaCvN
AK6rBLv0WozUOI1JSmC/brj5GQHGk31UWJpwCzm1kLt+SserLDaM+kAXu9TO5oVSJn+eHMg8t43X
ySfWXH1oUuZODvwoW+FTsJFB2FcJLLWrTprKmPPdTPsKiksrw+2hhq23BSH8/ASkYNjhgtb2NNNg
22m7xpMYmPmQQDlnPHFsJJpxbXRGj6xhpHYJP4iTGVe9YTMTde3C3qWvhkvFn+6M+5SqVzvMYtS1
l4nTFEu4zPSq7odZ2MUljULzo8qgcHyLfbEIc006SZhl7vhVGRuUTK/ZBj73El46MSm/ZJPfXjNN
9uhtKg/UPIhXzBDoGbqvm+2fWj27xmuXx5ooEcCYbDhxp7oJFkKHgtU69B/B3LMG4+XQj1MBsBSW
k1NQlJ1YTXu9znPXXfSjzEjz7yIJbmDp40kBxrNlmmjNmNM5jv6ZQENbPjmT6JydQfGWuYsKz+hW
ZiZKGd6nfWHsB4+A9GO5jDkPRmKzA61pX51KL5s1tcsHvS/3KT59wZJjjOZJZMd91IRd7FVD4KDb
LsOamcJ+FAnjvx9FHELYl/WYqvWucegyI/PKZTsY49wzL1rX1HhdUdHci4hagB1gfqYjrqIn9zGl
cK29IvW4da4aA80Hk0XMHsxcZ+fP3w5q/4Uk/rnF6P8NJJE8Vo8/ywu3H/8BSbxDUkh7BOgDUTKY
0P+tLtTkO4PJgd5nbPCAAt8Cr/9VsSPe4W4lG5T/bFJ3i7/1Q11ovsP2yrMoMMGSRILI8HcwCfDH
V+dd4mAkkX+S36ZbvFIC414frlkpxiLxHpOmdtHRNTqhoHZtG+Q9U1n+UbWGdk6jEwjeTPddFFCw
B52yeC298nD0zbFMpIW5qXWyJeDxlw8GuSLZiUpKsz0Vq8o0WBAbQxEHmBytG5uyvIrK1hpPyWb2
kC9wakPXIPsUFqfL5plesnhBs1S12ILOotEocAnaQx+mSQ3MPngNv01WUGLHAknneCpji4eb/6f/
wMYsrhOE833Y9foz61MTn2tLP4ggauckOxBr3d7loH4MJziM+zNAhCY/WbOmg8pZ1kW/XAmTb05c
D4EHCWlg8+Es5FAHmSHGF1fpTrvzsnTUj3WWdvIEaHpuQqeWIBTZMLraiR3lFmbxpBhDx1PmoXHG
cdi5q9NvtqqKmg52r4oTPsJEA3fTwBGSIy8EIe11nY+lz3quRKWd4aWyDV9jWrbZSzKYVUdfrY+c
VkxcZZ2ACLfbDD1lM3r1iZW3s76jMrDFpZyWjzoaqSJw3dY+xJHmDb4VL+UNJO/KuZnxGc9iYuYf
iePPns24jOsQzWB6wTxbXjtOQ/q2vuLgxUxqQfvOa6y1+7haomcOC60WFJ2tfaQmMNlgX1fvAm8i
QIJPqXCsQ1K3qRXoXqQOmi1ysa8iL8Kv3Zv9k5mZHCObOnNudZHNMeUeRqSFUTxXNjIVY4ThdUon
OhkXyo18WboINc0OL6wZm+qpLyWGrpXvpQ8MT8sflrUuPzeORhJgK3ta1nA8SoyQMyenSk/A/xmL
WPew7I77ShPTMZqzaQllZZlIafJKe29YatUYHEgs9wV31tmUx+jRfD1Jk2PemCk+cELU0dlpZKn4
ItHQN2ESHmFL6OOFSckrtszYHZKrdfWyJzmmaXeMye54Hl3PRDVmGf2THS3VvZL20O00T0vKcNKT
iH0ZM/JZA4D+VDp1xo7P6Hatp26G0m+x0ufBbpAx4J4sdrko5yYwSnNewwUhJ31rKi6/ar2TLAG0
HjLbtCjnPJBycj46kZnPdHqOHVoTONT6DKubuCtQal3WJmoyvxfmzOk7JpIdQ82Q3zaqsyAvIbSa
g9xESqPVPcmphgKJmVnv9SxGs+v29rJyIG/SOJh6JV90dpzKd/XEGQAdzJS4CLBYAuXsbEgOE/Ut
X1NvzHl1iDQoj12KSAVj3vdOMEYdbl5hD/GL0nMN7exoACMNa8kXmurdpnSxVv0QS29NkJ7A3gRd
W0d8JRi3F46r2E4OtRrV7YpydxsfOsPdR6Opp6AISFh3Zr7S8Zt76dciw/LqKzOf6r3qG7cIcmVO
OyjKmRlwjLRTYU7VSxSn0UjYRWV8jRyZ5bdp4kwvjpNOL8gKOjDcXKunkCAZElOHyhX3bm4699ZA
sH6gcuF+UkzB1m7SiQwwrQzfcK1mKrXxU76kGN/SfbQa3uNi9xW1qcxpg7+lrV3YBEs9y85sKN5r
DD4Xm1uyCDRpladlq0PwDPGs+ZHG1wJPOORHVaoG+cNEZ+Nn5EradQOuuXyKibm/V0uhj+E6bs2n
lUmQardGduBgr58k9l4vSQ+FN8/lSVU2trpBG2QvcDdR3p7iU3KOrBoRo1XtUEdi1TWDZb3Wzp0D
NFpcSmfQnb1WRO5L3lEtCxbSW4vfkCl1IfJUGw9unnpPwpjcah/bCcIFT03qvcC9jWLBy6p9lDTI
Wnl90ud2TFjTKi4GLw/2x+6i9VcuHYvoG60VrV1s9Usf5MO8VKFu5e580qmxmUJmUfsDpuSoRnzd
xu8Rx01uIOdI3VQamuyNgbYIn2q1mizvojCvm6xCVTOmBDWhNl3bzWbbVU6YAg9DH26R9EFEPlQZ
ZJiVP2Suk3uBa3c55xPyeS8LK5q+fe/1+YBDOeVWKtuvbAZouFNhxeQs1RmNslas8i4wWGjWPclL
y4C+lUUN3bADXlkjs7ZDT9vE9oZMUXzTipY594artaySjqn12HopWzjG3J8T5r165XGry0wGeUvn
ZdhVLT7hSCMsd8gmIz+bcADcOcZMIkQy6oW7zwWyVzjeJvtiT2kMl4cSP27Ox2juxCdkOhmpKqAO
MGEFBsLrhpQIlJBsMG1YpGN/t2bLPB1Kr+Z05tNmh+zGQVHe+FBf43mctyzLElrsMwkVm9xTNMZ1
3E/Ly+zmJcXNCeN+5I8wcp8BJYwTwWlquKyEJvL7mZclPxRCW3PuCiyUYWXNqAzr2JXPbYMHzZks
+5Dac3Ztr3R8+e5kDV3Is3Ze3lW4BNArUhj5AYcEi4rklkjPFWtuE1JFn1TUUrqR59dinV+iQvLS
zWxCIGNIzNz+wJjlYZHKcICLKkruarSyTx0qJ/y12mfHXaor1SunIY24ULdR0jbaudYARwUFbdz3
DVda64C8c9ovQhF1w/SSGevyQJeo9bWMUegfpta0z2NwOd0vKy/lCMOp60f7zX+n7n9S9/R3Y3eQ
qLTry8fuH8eueKy+/jyBf/urP0Zw3YL9sygsIHFKEq/77xGcfJ93m3lPZywnH9F2fzL4CP0d6YKS
4z2RRAT+bXFz/zL48Gfb78IZ6qGI/vYbf4MX3FjJn4hBSmhgA/H4bPUhJFqSj/p6BPfkGud5YoqT
FpnoKT3SavJbreRQ3DRWWKdeC1Yclanai0y2e9MrfKow8scSrOC8VArqX3T6U+ZkzTGx46s5lqSs
jMaNV5gaXEOfqcs2MbwP1BWvXygFFoHVCA7NlblURzPqLupxyr9zkL91V/7voevVY5E+Vv/wB0pI
h3/UL/+47R97vrb0S/c/tl/2BZgatD/p/9frf6Up9Me1wsf+8dW/ICJO++V6eFbLzXM3FPzV74Tl
9pP/t3/4j+dvv+XD0jz/z38i5K/67bfFsBmvbqPNqPrXB7+z52p5dfAT289/v+1M8W7rrjCZUYlW
4rQGTf2djJaSP+HO2c6FAkLagoP8cfCzcJy5G3uLndsjYtjmj/51120nv82Q7MDtbqy06f3Oye8P
WXdbk8xma6OoQQCybS/vZ5I4SrQUf5N4sugtFsY9pfMzCKLHmUO7Q42t2huP2HXtiDgO4a5JiXl1
XcNVuIHQyrj5ClhaKv10rDo5P/z0If6S8HV43Hiw7O0fx4GWNyHrf35pRuzUxM0MX+cEgHMnNQi/
wCqLagyoGW2cw99f7Q2HzdGXJ9CWZAp+s7Nui8DPVxvXWSksw+h0YjxFRBEUnxqSxq5//yrUMLHU
MH+RYfXm406SJWfCqTKfsy1SQAL2jggyx18w/9tr/Y/GACMu7wUaCRMjIVxwMSx1P78XlzzL2DHA
8BpRZnumI/3SQ3Z1UtETepYnmrfTk+bZ7OLlF2/vNYzw48LILlhfDUCLtxVsbeuN3YQwCUN3XBwW
sUxHkqXyvVhU+1348peagzfL5ff3SCyiSQCAsAz9zSe5VnODzlWRBCcyIo/7tfeTtX2ctPVFl+Wv
Slf/8MboWeOppggJhz5bwZu7A/t9ITKdnI58ie96s9V3rtk9L7b4VfvM9rJffXXgQFyCfGye/e86
lJ+/uowsEYUTAQJICC1cNy+lDaMT2hlxS2ORozlDx/aLYO4/3PvgTzoUrysQurASbGqIn5QiEeVf
pA+nNC5NCkHeOjXDCw3c4Mu/efdv19m4ZLqe+Odt5OMIH46Ek+usIJD3ViRr3PlN9vT3V/lmun/z
GeLEJ8uc/+LLFW+UIiDbi9EbALZm1g+gWRzhM280D2mcf2BeuygAOYrMPHQqCtpWnXC7nOT2eFz1
+mKhY559tb6U9nr196/rzz5lQD6qJgwS5cy3JTIcNKo64cCPlMCqjoJ0VD8fo1/dQH9yp3oGxBDL
OarEP+RV62tWkovBZ1xOanJ9XdQzEYYdxwbYxyX/Va3QHx5DvlJikFlvnG0jkW9uHdOLUC5n+J80
XIb7yXQ/i9E961zrNLbqX4Wd//nFbB2EEr8k7/D1fcqpELy05WKTWVYnpEv31yKtSVGDPDB2kYFf
9O+/sm9Rr69vJYOnkGxVtki25LeFJLg/MzURKOOP3tReZol73wn31CNeLciRMevrQevvN/8K+q1w
jRpU1/kSOGPbBngnoTFjXu1SZZ8SrVa//TTRsg0ovFUEOOQHbPfbT08tiQVMka7ERkefj89L0jnT
lMvx7z+CP95PXGUrX3cI9iWD4s0XLKI02WZfJBqdbi9nc5PEczhmRTSBJ8Iq/OJNiW1Xf/OJAzBQ
Trp1ZfI9b6/np3clp0hvYbNTv9FVh3hotO2CML1Fncdm0pzZTd8/ZVacoQFXCEh3rUSUrycZeWwK
ruPi79/9H59ZQ5LZs01apMcSa/n61fRk5RFHx7svc2/oToivHuaTedlcDv9vF3qznaGtIKUx4UIV
58yTmilhxyH5V4vDHwYDl7cDu79RB8Slm29uGeROdADBqoKCjokIo7WPHiOKmmriM0isPOmNdFqO
JkeFmfjDGjzq79/ln91M9I9JiItNffn2y61F4SxpzxKYOxrQJcvhvoydPvQIpzr5+0vJbxlAr+6k
bRPgOyOfgWv+IZtFhyWtMslJvoL6bTFrba3npvIQ3ZdTFevhkLreB8OEEPUp9HBwEc2LIE6WSFjv
K85g92NaRhXt3nIi+VWwk5CuOPtYa936icG+rb6oJB6cS081wwaRJYmcfcYtWljzbG2jh75ZBnEK
sgd7OVepgZpigoO91iaBcWNQxaLfJHPKvlNNbaeoeqF5qDroqqF2D5XKlGshqo61J+BAXy/RbcVm
MGS8pgDaG/WjZwxtvxtnux8RS8wStZmnaQHSoPRrrMVeHyLkilGz1N6KNk2Q6sxL6PP80HmNRKBH
yJvtG/TyjlD9NdWuvY5E/oDCR7WnPObWZ+YhWZ7nqlAGmgAnxV7Qlpaz+KYcp8L2yUpMNqCp5CwR
+3SCGlN0QSSNExfXiTYuyjvTayD77CFrKpIB/alIcjoBRgSLnnmyeGLG0pBwgF3c0NVQ4B+dOuof
TWD8qwZx4LXjNg6hB8S8jGGmODUFbWo2S5gTlnibexg/DnoG5xwMTZV/Hvuy/KoUXC1YUC4gVBcn
w0RIxNBVvjrRQwqXzOY/1PhPB5629NRIGts9ikK5OHpmldphOsskDc3JG5NTO5Lpw0gYlDoDmXQF
CrV+kQDXjIHqXp/MFkEEHoWHDp/O6pB6kxXAyyMwGR9wAgEWTRgSCauJNPMqBgByTttSgf0VwFZZ
ODRI6MPMjYrDuhQ1Je9VvwCt4aV6bHO8Xn6E07/w61wTyc7D8d+c4Z9YPpkoY4Y9PtdyDIc5Mk/i
NoXOjyUFDIAD9dSKUOWl0P1GNmL2B9euaz9LhvkmUVVaBppY3PeZ23rXpPXi4V6RTOWgyGY8d6Ga
jAbNkDM16XyRObVmeT7+RjWjkfPcuOPCYKTccc6k7uKBBIGg6vvmWquLUQtQcKjzrjNRLjEOCedD
hT9ev5nKjOzNUg6Jd2hAzgq6Ifp4rD5BvA9hg4BTvwXAs9UO8YkmIOog9+JT06y1ykUWgYMwPWbs
VOmRAw329VJTGNWnZCDdc85c/crR9OwJgL1PLuoZniGsyBNHvaYV7mUiiE/iHWn4YFG2IVll6Ucf
28UEcfgWKVToVpYuebZgJko/T7rZ2xUVRyyUlFaHZdTICNuwLHMFUPRGNIisDzb2t7GpKNgyen0g
yQGQ0rfRv6ZwE6TmUu5oGpsJI+OjG1rR0x0lZ0IjmwmO5sR2e1JMjM5dzzNtRp3YIkdM8A14lkL5
53XvOcrV3q5xsO+iFYZY8FvyU1FfAVWeIzXGltdXsYkquSmaHDxYTjNnS/Rgm5ZvMQIbMYzmlyRT
PApvte4KdFoThNNYHNNYklM5VpgWkNdozUMyTZP3kEN/dndmlBVJ2GPr+tIWCG4exlXZxsGOzco7
q2mHlacu0KizQ3pSqr0CG8cdWpTy8xj1hdi3DYZKX5KKCbFn69mXxPWK8VAuCf5xDh3VrslUjATL
yW3L51MCj+9U1rZ7hgDHDhIQFRtHaFkuAWcSuAM360oZkA/RoluszfvCG7IXdJTR1r864EGO25ag
/KQUhO16+lr6U2k0GHdkxSohsQniy5rGEU4K/XEeaH1d9oc6ya2bmIRKOyhsSbCOTegjbtYpq6EQ
cYwUZ1XRt8stqa25IQK37FvzYBhJ1aAq6fHm77GU6Go3jAVJstM0p++11UHCFPOcrfknLC+xm58w
8zPD7loswQ3fonLk0PfPThZZ6qFMGqtvfTGSSgBnQGFKtx8Y5YereYyNI4xj/XmKMwHHHdGPHDoE
5OanSW2ZFStOQU4ifKGe0kqA9wExqJLlZFsh5xAEVQdKHol6/D4a/ha4d5F+UXVXv/SvcbtvWNx/
QL33zXN126vn5/7isXn7k6/wv/9PAD+dyemvAb9A1aCXj68gwu1v/ECaiZJCQ76FotGezP9gaPwO
+Qn5DjaBDdOW1obPbJDWD8jPtN8RUsefAvwix8Cv8W/IzzTe0SO1pZ3jf9gUH8bvIH6vJ1r8L5LQ
HX4RBzbmayLUXk+0g2W2w1ClWPsNfNO1rXH7VFiVf/o8/gS7+9Y98J/h6/tlQM2B1TFSOMB4ry9T
TAbyucjEGIXP9oaID/1Ta+sIlFKzVTfRXA8fjYwqwsGqG90nDwrqZtQ9IhEyd160ICVR9i7plhhr
eDUSIwSEZOOIo7mIqHe7/JDkS1Ge5ZYNZbv19VwSxsKsR1i/lvr1MGdAhuTxTYwpQnsogVNuJ4ol
Po15Pg+HZXLaLMQd4N2igHKQgcSWHkZFlZ21yK+1wOxy9707SG/4Ldzq2wcDognSQeyquc2mrz+Y
JcorC0Mpeb8c/VXlXTqre2tWH2OL++3ft+SffAVAzj8dpP54oTffwJow/EwdF8IXe7c0NYZDF/tf
SWqz3IF1+e48n/aq+MX7ew1gcU+xL4GgInLaMs9wTL1+f3GaDqOs9Ah2HxPMWHvTDsqv3pEOG+3N
sWx8gwilX5wr3pwav1+VqoatM3QLcAMUf3VqbEHMI4/03M2k6AVszbjFC6cKpqU0rrYhqkKrbOf7
KSefOmn7+jAvbJgFD8v/Ye88liXHtej6LxqLChD000ymud6VnzDKdNFb0ID8ei3We6HozHt1M0pj
Rc+6u4pJEgCBc/Ze+wIQ8U+Y0b9GPi0izjdMfckRltzqVQT27wMsHgJnioH6bHrsm/j/ONjdUX6X
epNaul1DZQS+yJmt0b0PjkdTay7KuzbNHDLxxiKA6tgP4pb8AzYKVtTNn9N6ip7tNh+ejKEO5uum
M02M/Yjz0W4aswHECUFus287t2+3vW8U7DOmAvgKn+hPxWKrHwqM2C3wIheLPtD3H+tqI/Zgt012
yZ3tzjsc+PNzE+MM30KYLQlbd2ZNerOjgo03YtnZBUgbv7VzLtrw/ZF6eirk5fHEyIqQBF7ixKJi
d/rEaLIRezAP7FAaH72R77afZrCuPxotL8WlnxV0/nMtj0onZSu2UbgET69V9o0i7xLK/OCaqPmD
3ne3vhr6W3jJ6WPWCwzhnss5zZPi3siNhrCEtntCvLEcu7GuUGFMxnDrWEl9PYsu29VWloUaVMEl
E9ppses/v5SGDBGTDCMq+WelB9QGOsdLj/Ybae6hzIJ8RLlhpCELZvNc2A044fffw5/62dnQpTy5
5pFTHiCH5azWMyRd0/a0srctc+zZKTz/n0iW1fhtbhAHIdED5rVpRVIc8RUGAifvahJJHTV8tzor
/9gXlhOjuYrmq3ZJEXVMVZ5j+HXK8WNisGnekhwANeb9n332RVuHDzlaayIsx33WnrNy7zLT2oxs
Xikz5Lm1lAvkwKmY8e9f5tXCtoYcShcqIZhISgBnI2ce69wtFp8lxrbnh37QPUQi+dIaS/9YIKfY
NI3uL6zhf0rVZ2+EiUELkHxdWkZ/oJD/qoY5sQdPCTzXRoiZrTACpiU7OOguESLWQ/OVYzDxFpPy
YgIKbc3mWs2i58PiWtmH9+//jccMwZqoJvYhDqbSs/GIpmRhZ1FjAbC4mNuT8BWnQ3RpDL55GapQ
q0h2hfeeLZ+lU9D0cRqSOxbElYWb17s8JyiWw0CEuymFgvttnHRxFckGVz2HRc72eZn8bJAt3teF
zxFk8CPYhl4iL/TV3vxtbN+gtNJVEOes1rkeqMtZPSOtSFAjDsK4Yp8T//1VUPtS1qXoCgr6vHuH
Ltuo26AzQKeZ/aNXT+VGNtL6/P7rPC0F/llemOLIHWj8UN48n+se4j0UMTxn00rKPaQ8wPO9WR4j
goHvtQuKCVKG3C5IMK/ev/IbE4nNJ8GJ5DzRCLHO5qtM9ehkPQNpJjUtvakLdwiNXtd34LGNL948
TelmauLs6f3L/hFQnM2ltbsFxZXqss3FT5d+FbdigBjBZ2aCjpUaVRF2GRKzFHniM57D4thgN6Iw
ZI1Xttd0N3lmDsfcdHUIhaC/NotpvkM9G/GJJafqwvLyxnLPtFo/hfT11/7Y6a/rZTWXuB9iilhZ
+ZhDwX+KFRuIbUHuwi2RJ2l/Yd18awSsPZu1tU6v+PwDoylQ4EddfTa+A1ayVMuNPRm4nuIALZRp
qTClKQCHw5+/vP8q3hoBNKj5rBGxhSL+bARgfmuLLLOQUNmd3BWdxShspjEEVgXQthzcaJf42fD8
11dl1Pl8IDy2pUTpnT5hLeOOc/LA102U6UZM0GemsWzNXWdNg6aPnA7pFot8eXj/un+q6mcDz7fp
ITClOeBx9ju9MKbvchrgHm3TeVnbFOA4yPJppXkgwaO9jisEFbvYFY1BdshoXlO9tdCzl4Pxm0qj
YVDDsJf42I5C/EYknZEfksc+lKa8lFSRaYZgMgzm5UdaWos8BkOrIlSHY4MTrrDbYsdJbJn2ZuH7
H/yYaiHGHfY8R9MenPlKyXJGqFsuCpI2Vbv6RuWEF+/nOi2PVsyGM2yJLPso/VVQKA3p3WfTAHBf
QihE0F9lwGS83hupZ9rKrDYe7vBuM+vB0buhnNSFlsxZe/fPysU52HJ9JjM4oHOugRUYxeAIvGQl
BbebKJ6mHVW50WIjWyeHARXzNiPiGTxiMd0aOHtvINahgCCN6zjnbX3lz0NzlSVWcN/2Qj6gn+J8
eeGd80rPXzmABw+fGpML0sPpK5+lE5N6msRbKSr3V8aahq0ZYPD7V1lXrFdX4e8nsptTD0P79Cp2
AGaBt8+WK2k4aZQ+YnI5uTHAgV6koR/V861JS2iVamMcBBckLpz23vgi+kR606wjWPu14KOf8iGd
ZxfqXWaYX0yJ0z0LZHwh9vOtXTsnKYeJCwefPPSzG+X8VgqOzVQTGsfdY6lG6yYGZxOgCdrPzjDS
ZC2b4Kq2hTw4skv3fqvTRwxZwVWT5rjoyrmrPiU1y3aGn2EbmImNdSUr/ivD/L/KUl4vqsz0P/AI
T7LGiPWB/WvDNgciT8n0YnBWHh8K2MS7qhHZ56YGDrbQ7Lia44woKeFe+KqeK7nYBttsUNd9O1eW
/nlQdSW6gBwbbPtVRkZSIWPnoXbhw+qyq47BQm+mQ4LHDsqbv5VxrK4zkU33XT3UoVMB8PjrGcDP
sTm78DRWa9HZDED+Madp1bJXMvwxBEkLx63q9YWrvHFkIfeSAx2CCpdW33mqez52kA6GaTWWpul+
6EwVtt2MDt1sR/pVZrU8wizCmmoKBNZdNiG9aohRVjTd7D3Yq2pH6gK9iw76ldimmFGlt3gHArPs
zUga1df3p+y61p9OWX7vn5Mn4BDJxD0dH0T7lHXfUx2YphoPTL3yxlYea+rgD7/wcF5/ZollkGI9
y6FsgwJzei3E/zUdHp7NEmX+w7Bgld5mhfWxBbb4EVsrewtndn+8f4NvjkOSnsHoIGWS3qttVknV
rdOCcRgkHz07avciclidZS4q4Oj5kuzgJplbg8MUWCcgThtL+SP+c9o1m9Rxm79LcfkzMThAU+uk
usDsOPv8Vlath4lzFBGESuzjVlODMpoJvPWUwgG8cPtvLACoJZD5rMIBFuWzXYaVuJQFAh46/Svr
eYDCQQck07BjNoFIgvxYk/CXh43PWRvac1XMu0hA5tsmhd93WyEdXYS+tNOD5y6J/kLWeKNoSyR9
9kDHGbJvv5S4jGYHFP7x/R//5m9npHDEQQjNbZwOmNKITZKy+e3eaE5PY4aDr/ZxKtDR6/DW2MWd
jCApx4601YWx+sZJl8WCMsefkjlP7uzabZUvKha0qfBqjNepKs18ixe9z7bCGFPjqSeg7JbGdVsD
5yui/E5Y0/Ih7xAfXfoprz9q/BSb3hKrqMRwczZviEmLSMsyqRHhIP4w4d+n5kLjutOr6w7j3rgg
LkuF1e8GUI9fGkDz0AzNOfvYTgrWnxOwRwPYKC5sfV5/71fpAaE2PvHMqEfPxlY6N6Jw4xg2Y2wu
X6GkZOCba2nepbgUl8PUBB2hcmlL2kMwW+lVw0Gj+fj+GHnj4fB61/o1umTkfGeziYhH0I1kYFO/
ttsN46QKNSTQC9PojWWSjG9eAO0Q9hfnS1cFM6f3axaRyVtTHp02S2AiZx6pDbWrL2xi3rwYywQl
B9y0r0Q+VekGve07NGpXSHDaZf73viq/oNQwP/31w6PMyVND282n+lxoSQxf6pjxOsEqwJswvMdd
Lor0QgnafGOc4CaQKNaIHVuVW6fz2MOzM9tgZzc6QMzdNcv0iVA+ZV2laa2+uaUkMc3DMBfOhUm2
cmxmZMUZ8S85DcOavlh89weYURvf8X6XaQzuX4Do3vKXWWB4aharmuSD4uXvHw4FjzXdxEPccB4O
RW3R8dGhsAJo39ylPaq6WTT2hTXO5d7PPsCUCSkYSok8iGrn6bMpcCKZS8xVDID+wBjdBMSrMj9a
deLdsp1VF0ayXL/o5xekasZroBFm2+eH3RaToGJPbCB4oYba0Av/TOe4Da1FDYcVhLRBZQRT3xU5
pMuciIVckyWCCRh6WJ4uV8PkgCrO/fLoKj/etzBnN0EQ21eAXW/toK/Ubdar7sKe+4157qLAl4yf
1YdwrvuToIPMBsUKBrW85XTapUdjFvPu7985vVI+NfSMUBiuW5h/bZeTvjOgv3DErRflXEOYxwdp
dv2Fq7w1wR2THgNbAOb3+XcNY00K9YdNl6ojuEzabaxNE1hZWJilmf4/rCZI7EzGF30+aJGnt6QX
RwClmQlbTMrkNp3S7goSTXwggSu4sOd/6x0xxUGHsaDwYTib58rK26nCm79ZHL/fVGaHmwC+6dP7
7+iNbSSeKPKNoCP+adGc3lCezB5uXVaTMUWGxY6/29cLOrJKPWtVhRnBvhfe1+v7okPDdPHRo6MO
OndJOCrtGmvguBdzriXCWTcPTm/oCyP89ajAYGL5Kyvyz9l1XUX/NfZMszIpdPAlGwdR7IXhIdUt
4bmhZkkuKZffuqOA/iSrPusAJ6LTaw2Z2SUGBii41pYIW7ydm7hVy4W17Y3TENU8iwGB8h2ZubPe
8r9uKZ8TQmmjKgZtpIyfXeESO2SW8fUCj/04ZBDOFS7GZ5HH2f1UJu0NIvThSL15ddWv6NUM7qvZ
DT/zqQpeNDapO/Kzs0+KIMRLSt83Hr+7Oio4HNprh+NswwfyxkrLgGGl+mQ9Jda0Vrx+CmjKRvLr
3w5higZSInxl9nOxs8dvk5eIJIhCiRIeyjo8yrez4SJYszroijEo6JfUn/pLcYfnuX3sKU6ve3aP
RuW1yq0YyEuxUnk763vWNMWen0JKMhyuQzUJOLjaMTfe3LsPmOO/ozTGkj8beb1HypgD1e6HC3Uj
njAD4fSjxA+joUURjV41fZvTgVK6M43lYEm3rsDR+kS6gWF8FA2+6GtIAk72spDXU2xlHJu/fcV8
JFo9clEddX3WPDnNWAVbNJbivnKbgliQZCB/orZi/yVFEAMVjUARDtGTLT6tyy1HrchSkGrG2DXY
GQekeTRZPW9RtZpyw7YkgVPaRGBCfD9P2EKroCNAJ1iIuKWfJdsNpBsNwWxZzCzsdW4hdp9c8U8B
gvOZEjlH22WahidqVZlE8dtVP8faTNVNPzjQRego2fkm0pYm8iEmT3cLdzitbwuPwiff2rV929cS
0hS6kPmz5SJ82wWdSRoGbsm64zmRSEEJsZ3BTfiIZvIln35q2TKTfeQmHX8wcG69KI+dsMyoPm0M
L0g+gdDAiwGwEkCTGwXmp7abUDI67NXVjk0ajS2Q9WLcTVW95JtmMM0fvWFWP4g4bCo2aImw9znP
ZAmFxqy3yw3D/kAvOGbzArBxZ/qTt1KitRxIno+BKEMTtb5CrrR/4fpYwyOc0b6OoxEyc+GMI2kC
FcByUzTehioh7LNYeTlsZtUvP1uLVCy3d2G28YQBnUN1Tci8eBolm1VSn4BXwsOzvHKPCC2hM5V1
vY2gs7PB15mR/zwl9H04KiXNdEj9xAagkKKLPuDiLZ7LKdNfFEqNL3oun6x2yK5Q23bmzo/K7p9W
SfNnPrb15ygwlscFLV1OLHfv/PJJh7e2RmPE9SNI+aYD8UYme2iVCZTDdq48c9vaM8xZBSSBPnkc
9x/McfCoSZNl84kCiLVcZ07iWyQyZaMZlomXNxS+yvkA9LeY9hOxQ0kox54MnnJs5KMXDfpJdO6M
ZMPEY9Cns/8zwz+EDdePkxeLPwsXXitU+iKabJc4t2b6pkyK4xtVGeJj0WblndO7xQoO11ru8s6E
hzrY3sA4gwlr8sa62N2Mjhu9zFMh5aYYY/N2cl2IbpkWxOzNafEjz8rpvrC9/kfezXV2BXcqu2oR
ZINKQCuLYMNUL3WWQSVruxQbPzVZiNi5BSd9rola2jnugAuqseom2bumJodB4DfOgFzRRd5WUYQt
HusTbnm7T0USTm0TfQcvglS/LIHqbZc5grclRnLCkrJJDtrQuQutYnFenNGIe8q+boOe2h8U7knt
d8VB+7H+VQF0/AZqjhizpREDOHUTRgoA2b4hAiurcGK1iqQygzblj8HLCR5oiB4bCHyx/WWL2tN2
D5oM5ZJ0vaDqdthT5/ImFS2LShuYS3mEggHk3idx6nPekZe1Kc3ZgqVJX33Vi42/cxCLH8yBw+Zm
kM4EXKtXExwuGNHhIpMJR9ZUpv/UgQn33hNG9MWtYnIHZz+Duolu/Juoq/GLXfurenih6L2hwgVT
n/pamzN/cTtAuRnKB6MAUrs1Etl/wE6yfBnWGsXQuVAdErsCW0TgPIpaaBP9J9FOpJoDx1UPi+nM
I8hHR371xiR6TFmykdSrdHimGrA8BXOMpIcwW45EabtY8wGBAp/ryJqB0Le+nTa88s4kJsGsgodK
1cXPXpkJnoBsmXYOYlY3jFNjeoIq6fxox0I9iKkG1tuQDvVjIpLNC42AAGeq4y3xCorP1NanWvx7
6Bzxec6ExLOBYfQJQVeK9QbNh7tlHjs8YrK+l01dLy4qZnozzxOW4AaPLmT4LWwk71o3S9+FdmsP
d8XQR27okE033UTGUOpQAEb/EAMR9Q9UuuwPpuxh4rptnj0Lv01+cF6jkB5Ftv9dUsr/nM5D/2LL
US9HCNhyBSsyuzeIqnpsQFX0ZwEqWdKz9r7z3AEEXCIWxgcG4t+1dubPPWKJ/MW1luILK3fgE3PD
OXlTNE39EyVxnhy9wWiRI05zQS6dW3z0i3Yp963gY7WBlDq+gIQsYTnN6JrCdh5i48ZoyYanHJRA
R/YnwnkJHhk6zdSsZ3AoJI3fphipb60+Ah7fRuK7MknsXcOp5l9zruNqmzVUnq9gDafERdlr8pId
JMG3nJDfFlX11N1A7p6La4em5TYPSNUIZWXJ+56kA+LKHEuZR/KoAPZnVpQ/0MfGzoG2CJVY0NZA
uRPKlRlyItZSlOzEkYf1QqMbbfwsCWwqpaKNknrBdy4AWAc6rUr2id/jvvY6K/k4Ef4mD5GShy4D
dl0A/LgmBCRls9KtbuYoKwkS8dNG0kQ3DDOsGYLzMfYX4165QYL1xLHjn4sNajFc7EneQ9I1zR19
LCIiI4dgDAIJpp/2YkNhzVkryQargrW7KTrt76LYsKdt6ncuTcbGjsj+iwb/B8y/8hNxfkF3G8TQ
glG+F/R32zL5siwjzGjgpyTXdaUtnmS5UIpeIN8kh7636FOyOMTuFXZV+S1d2UIbSFXjAMl09h61
adKT1SLi7zMq4AnQkTwB31DXBBkJo36IZxwO21Q7vTjIuZviI5l2wZc29kkCXVKlrkmsBOiZtZ2+
Y2kWHWaOdInusX6UYSn7MgjLP+oh5VT2g56gZNLXbMYJh/hg1FvZiAV/Y07qShiZjo9FKIADuIfF
mWYbL1kT7GPlF8NtxJv75XTe9JWKJsCuOYu8lwCUNiBjPBIAWtq2/M6esCDrYQoUAxw4Eql+zmR9
n3UBHhuIaWFsES/CTHIxhJiQrnxW3mgIZBO6QSbvXTUEDyTX9M9NlCT37gJqJ0lMb76uFLOXHEJQ
waVl6ucOsHEMcj6z860/omzcZiRqfmPzR9hK4+QyC4lgIJ9DmGlOxEirZ7Flr6Ke4rmQX/NW5Cxa
IEVt8iFd776AlrYN7GGiwZ1g3mra4HcGfez7IGlzChCLDmrI1kq3Jt9QIl+quNrLdBJg0a3ZPDo4
OftdIgnsO9AskntPw4d5dpXQWej0coyfmR8JASV9DESoZh5iG4kN/+uEUKW4boBPFjdkMgFE99Nh
zm68MumMp6wQRReqpMjyK2iR9h1p0QTGYNcYHBw2lM82EtVBd+esxDQ+d2Ve7lqnABfTDm3VH6QB
CfgAlJxIM+1nOfsEgS2C7FHhgKobOxsF1ADdKTAG/bHojOylTmWgdx0tBrA+yrBh5MRV95H8lFwQ
HemMJASa0AUgXwUxaDEHDlE4jEH+GXkUzrIoqMUnp/TilZhUymtJAPB1rT1zCUEBlvs+J8ct7Bkq
j52Xs8WyIj87YuibsmssCdNdRcmMzpVGXQAZyhqqcFpQqGxG7RXDTrkKE4ZngwO4YrTrY0V8OTzh
QDOuZ8fwbnMtzHLnFSQh3Ba1hcGGfdXA9gU4AXSjSQXPJsYif1/PY/RrHPuY4CFdxATFFI6sjnLA
9r+taj/5PeKf4LexWbkrKsB9TiSX9eJoG8Jk8uVPvp76E5OJJFfMucVTbU0OdZKmfGzMhBSaNYPp
qyAM8wG1dh7tSkFKXD2N4O89Wa7b6gb6+jY2endHPAyNdXoD6ta2h34EoSLm8rZbBiPeLSIyu13T
6+bouXWmVv/YUG7E7MhlX2BDU1hkylyGNQI1hxkGbgKkRmwOYVbOGVyoqMK4QUUON0xOTCrxblOy
fEI93947aNmtY7LMRrPpA5WXTzCh4IT7oohAPZtjS9yr2ZagbLHNzEfHmvnz/zMGTmrhzooZ0Gyu
4Nwm7TbuR6Pd0oNR8kK1843uH+WNNSkDpQ1yl/PghLwoiGmUZDDls9OgS+5/DYnNOW9OEFD5ZsRz
8B2Kz5P4obqhu07EqK6LRkf/uK5O/r7C49KDh6EpcafDAjg95c4ovirIaOiMHJkciDtT/3h5FW3T
yo6TC12j13VlTtQ+LCGaIsRGnCs+HCtidw3On40r3efSjNlEL1n7uzIILpWilN/fL2m8IWdzXBwW
Lh3eP6Lds9Kp1SJrgEkYb22XzrHoxwoeIixN0HeF/hUl5fTBdYiVkmbZfsSk3zy0c2DvBoeAsjYC
E0CuWkDiVAEi8YAxkn73+7/wdd2QH4iyndIuChXIDqdPH72mANXeIGAmVQ9h1YrlD6AFkozhG499
gwxjqOr5wgh83cPkUw2aGq86l6XVfnpVkGptxIziqlY93BiaELVN3mdBmGGB3SuPIIHUt4ZlC+wv
v1B/e31tBv8qWl1BUwGtjNNryxgagl9x7Q5g2jWJFv5RjaX6qmT1nV1x9KhLCgXKAG/4t48a0AuS
D7pl9LnpEZ5eWJP6Z9UTOWfKmIZrjj/ltSUgbS4UQLGUz8UX+uPZhSf9esSjg0WUQ7MWlSqArNOL
Gp0ZUNVCx2nFmXWNrYWDwsI+qHbS5Jb/UBzev8k3RjwLS8DKgtfbB+1x1pc1RDrotkEiqYy63td9
Vuxi4su3i2a3yTfNjaCoa5svpQwi6pW5MfBJQeKZPAdABfaEaotr2EHIlew0SLaY4dkVv/8j33go
fAZZAdGj0AE41/pN2eg3iSSO2BwbdzPlFMtFfZtk1l605q/3r7W+1dMiHlpsex3oqF9QDK9Fvn9V
eydDAPmsPFRRY13fBkSAGsfMNgJ3ZyWeI7d9YMefh0UTmWolIsg3wvcr/0Kt/rX1hnoOjhCamSYi
fLw3p78CuZ3jxqvKREZzX17XcnH9bZek9ktpdtMzLHHzm45IKgwrPjt2OFuSjRVuC/+XYYigvvAC
3qi5+mJVQAkfJMkqujz9PSk8iOaPiWHMEJe22F9QrLPBaJbcfyJwmwI3XstDXK/Ax3aZw2IAp9YO
0Xjssmz8OlIL3A0NMa3vv63XI2P9XbSf0EXhcTkXXHeYW4lZYGRkRVmEelECb9yMOyoGFlws7SUJ
4uvFCKkrPYcV6rUKsM7eS2+MomUg0jevJv/zTKtqk/Zgatk9rEeCeGZ3TZwE6hvHx578/s2uf/np
0OQOWYjosLAkUgU/fQnugLy3iWYkr9PcHbq2mbb9WHgXxt4bj5SRxyTAJgOY6ZXYjkj0xVzVhwlH
xg850upHQhQw41aLuvILlyzi92/rdc+CLwrNMCYKymXaOae3lVOmMAyHT9rQdvGDUxL6UWUEqtr9
pC4Mlzcu5dFvw/O5utqEdbakj6XszN7Gi5MUwxIuvcp2Gv3MBqyEvrSwvl5IuAKDhf0t/Wlu7PS2
Yg/32ZgQVaB1Ut64Q9V8hrhPqgOgIv8uGWMYyhGBqLdlYIjjtMjfkrTjEJ0lBOd+Tc/w6voaLXcO
DtlYdlRsor072A3+jNybrmG2JRd+85uPh4gMRMBoT2m1nv7kMdDIQWNmE7Wr7B+6R+MNwANzn0LH
vXr/pb9eUVb0Da6o1TeGBNU5fxU45vLCJz2dRrUoH7ohV37oTar/Bzl5QaKXQNkrc4D915mGnYDF
MU3G761M8n7XwZ0tcYwjDAst2hfyqUmCOLiw8/gjjjiZcEgmfBbhtaeDXvHcdQjxWkWFAGu60Bqc
P8epjs3thJcjAESUUhiPQXEUB9eskunQa+DAHxETKVTDuReF2nOE3iKI6JB6sMTv2wbkAEUWkrHZ
TtboyekCGfdx0ctuP+ZtD5sS6rHcSNxJzUYPxNtel47V3Q1lqvJdX8R6h54r0VfGEAmaEEau53tF
l0JemCh/PnNnt45TaO1/8wRs+J6nQyGKCFKmyMWui23dYTJakjsL4effqD1Ydbj4Q5ntqB96eZjP
dtHs+aZS+0IoON/h8tHzLSkIxghByfVe1OBl1reChsOLlWbzT8/LKB5mwLvrrdvz6jfsvgY4t7Wk
xDDac7HLdJooOotp8vL+wHu1iFK/5EgRMCf5h47G6Y21ZG/m7DeTrSE46AUdaTBNN08X5JGvt1Xo
BzgfrSQpn12keza8eVJ+akY92tAham6zcgj0QVVgMEIizLtDuvjG8nHuoopSd1qVRyR3atimQ1OH
Y0OOOTU6sNNhrHu82VQ6IrkbfZ0tF1RNr58GDjg0s/QsQXk758KdqQ7Y9iFLwpLUCLo9+Xgsq9Td
/e0zZ6KzDPpYvNaZdDaYqIk4GZOVIlLixdTEEQ9sxyVLmwuj9tWSC7FLggXFIc0hmSd/+m4N/r1U
JVHhU9MkoZO6MJmplOzmsq/qQxZr92Zcu0VbpW113Tlp7uzfv9NX+wN+Ac8TkzZCKPFK4DMJQmZI
1yXiRdbGXtnkVXnYzm57j1xtSni93tmGGRwkjcLH9y/96rvNpQmLgApCF2Ttx5/evKbtPojUoLc6
tct2woxyR48xembRMZ90RGz8+9d7Y+isp1BwaCvCF0vt6fUiZnmVFRRb+iYXV7qwf8247i+8Ue/1
VVYbNyeh1ai57sjPrsJJuC9mYv1St3Q+55Sp830S2FTzO3YNyS5TazqSgvi/Eu2Hatwt+EjnBlXY
RG0JMUZtjQ91qoafhm0W/QYur3/jDXY9HMeqKj5bnqt/REYysA7Uivq6ktPyjJZN3hee13t7uSbi
ESdUW2oz8ku/6cYMjN1AgoYdLswpsO8m3G4cUKrkaOR49fBQzw3UhQJxJP3+yjBeAKBm0T9+YbUj
Sckk7+3LSVvBjsZshKUX4fCa1oNAICTWqV8IzfZKGwB/HNt7PvSa4xdfqs8ywmkddg0ocM4kU/2h
pvwDQE7mC8JzPfYtUURYvLe90oW5qRpYVAARY/VlQZplhkncODrMkqQeeaJDLQ99TqgCvlCrfjCM
CGzYOCsaV4rJ8hQjurI2pS6iD5nRjd9V40JNFlgc1NeGBvSV4zV9uuEsuPw3/fT/Y1D+B86if020
lav8X17y/fcSXvJt+uOMe7z+//+BoEjnf2H8WAGUrKVoqFc9938gKMH/4l+yiUDCTN2AagV/5r8Q
FJDIJqovbKEY0NeV6f8wUEyYKsiAWZU5Ufz5r3/DQDlffzBeUEMl5hdCLWpT92z9UdRHVNIht9B0
ugBQ0Yjb+ZWRPoLs6V68ztUXFrzz3Sp1OmRsK/cD4PPq0zldGogVcACMJvYm1kUWdqZtMHeNH2PV
XfIf8Dnk7/rXdoiDnuCzYtH85OYC67wCiy2jyPyesb40syQGqmiIghQv6B0NcuG3zOqq2iacoOm8
EUovsiUJ/VIAeDP3ZecSxp6S/NHnKWE5SKaOpFNYPuvGpH5ZytbbugSfdSTLR1C6d4ls84xIbjke
xGmoKDK/DD1a6n2BXbAPjcEtrNtApwVy5yIgQDExmyHY1UZp1sRRdpXeO/XkxQfXW1zeiBS6bo9V
qpx4DzVPFWGZ51EfFjauPeQAfmnfR95QqsfadVO5641mzu8yiq4/hwa5T5cujfe9zHRt3/lL7D3G
ThrdNbOX/iywx6fbyjFLYiulatgUR16wINzIs1gh/lqCvKgfikxEd/WCxAg3isdWf5P0Pc8ydKPO
AZ8ymXPt37JR6FCkgHybSJk13GTaLBqPJzgvEfyM49EsvlZG0hPaNxnogchrGwpiKzmpy3obkORr
3vhJqxtYT7r2FQSa3FzcYhNLV9G5ECANFmuH5b6y9aGoyxyNdp8SppHRNsJN9qVNsqnFj2xU1Qef
vuHkbqracSDrZa0YxSdvQjYxb3GOa1VQaogQPOyITpgWsIHCqVn0XW2QbLEBtoGtHSdBOwUWzScU
LfZ1VhpJ4z30feuW6ik1ytYrwsZxBOVNMUUlIp8SEALxO3XieMuj17dmlYcpWepe+bAM3iCeI6Ip
ys9xFmQLYifqYjFAM86R34tqtbgz89D5P3EDwMnDhl2lU8EtsxWwaKdJ6mLgQ5U4QbBBaDe3zx4Q
k/KxTA37gdxfQ+2VmY5lqO2l+9zGM4OoJXOw3DcdOxoIv8KtQisdAmeTpR1iCJdgemQo5NKVxxEl
jb/VphfF+wl42c81+2nZ9Xhvx8MiGiv+NHRl3Tkb/jZByw/KxBA/GLRGEYzKiG+VwbPmEEwBADiq
5w95CJ3FazduNRHxZBuxHxyiAKqLNSmy3Ii2H+NNVfrWg5eP+L56K+OBVSjrrV8TXdjmelKlU98T
j+dbt8Wo2+ImncfEojkq5jXS2cYQ9JJZvVLY9GFA3JvFmogqmRV0Zg3ahjRcE7BfO+wMkQxzN8/F
MZub1dYQe27zj6gLOz86NSF6NwruyrRFc9X9UAMq7E3upPoq7RtbXDcG+Sk0+ABvx8t1xyG7p61H
jkmHAiIKlmHcR7pHQrmvHc22os/HcjywK2LTjMKhMQ9Kibna9IjYyORI5gZpgnJJTnEJewmj1EGf
lMjEGTZDY5DkJZxW5fsSKe526gjMPFJfcnFr9ZVG+ZNOgYAAzznvMQ9Qzh0bjMUfcpOM6DvCZLV/
cFo5mC+xthm+O4N4l+xTXUeaIFLacTpZBRWYSL5qNji0uJvAHPs7169QjghUTulxVpljhAN7YX6L
mwqitjLy/m7XgLHkyiDqpj10U5QgaLLdZZssTik3bpG3KXrAJL7HAlNYoUbP+JJiRk72+NgMDsl+
1d7ki/aByS2TM+7GcnBGaH+VU4Y5jnP9wqicvJDudWJ/nAypJ71hHxnj1ESWwmL9VcK/LOlZN4Gd
LV9nTi/mc5SYbGDhgOq5/pZU4yzlV9PAuc+4nICeWqiwyiatkIitlePa3dU9B+HpV9xWlWp94JUR
zNMfY+tEmDr+N3tn1lu3sW7bv3Kx3xmwb4B77gO5Gi1JS70s2S8FWXHYd0UWu19/B52cva1lwULy
vIMgSGOHIlms+uqrOceMrJnW7Pj7ZCYdp0Xfi4L/1kfUR2zr/s3k+qk+Or78/hK/dK8v8g0pbv1N
fxZJDukiHt5M9kG0L0DCmf9bJNlUQoTds+mHgqyzilMx/FUkaQaREivyZu21EwxorUUXMr0++Z9/
cZb4G3x1+PQgDtYDWNP6O3XS2x3Nep6E82r9EdhykwEecKEfDxgQ5Cpwp0mOv7yYDkSoM63xRX60
cXpTsPgrWJ+b4VSb0AA8IPZ6jvjDMQZVjG5MBIdFg9NeJHr7OKjhaYUH1AEtSGmziP3wFm7+rIX+
T6XKmzqt+u5//nV6W+sBOsUkIrpVoE1YwtsLTkCygShMoLI4M75mbhL7ACjoB73in65issHnnnBs
8nbp+L+9SpbH5TiTkrquYd2GME5zb3eW/UFlub6C/1R7PDwTjIal06MnPNIBuHdyFS33C6qojnVz
sqNFSpC+8S6308vU7x6mLHtVEy3KXz/AtyXmetHVHcrIRUlENfsdePHDG5sX5LVjp3UcPbdkyiu3
33nNrG0dzZwvqQs/apa8LZ/X68ERxD1Bwc6xDr2qtzfpzbMufLftSUDznj1RexsuR6pzTJTkr+/s
55dm2fp3NzkHNHRF1v/+w52JWeIyzKaeMjGZzsF15CiwVPEPrsLhiMlSAasf0Nbbqwz5mLmpr/oo
aZM2P89m0rsYjG03fXCh9dN5Ozro6vENcyS99nlOR3pmE6G8JAHB4wVlmxrhPhOI7EQ+k/6u0Wrz
j67vy7NfP8N33hZbHchCFINMRqebHd0T7lIrirfetKuta1PiS9vWdlXbfOQhOX1dbAX5wDiMWU8A
OL84Gf06bk5Fk9uKMtCo+7r2rYOgNv17w53BxwzFWMcHh2GfxKe3r8vIwGALyMiRoxnjXpB41ozp
NovTbQGVePvrp3fyba0X+x4TZGMdBzYWnMyGZBxWzTQ1RaSr+cJKCDUMhsBDImPWhxYd2gcv673L
waXBksQr46juZMC33Wj7rQKFB8bU6ba6XxGaPCSUngMYZyNSNhjFD57nyVv7boyns8qeGB+7RW/g
7fO0KnK72cjkkTe62qGxg/u8dbq/fWMwDxj2nAtaHEKevrTEwF/ldBgIvGnsDrSH7ANFbLZNBMSf
abTkB5/aeze1Tk2uxyy1JlS8vSkb4V5clgRt8cEDoiDwelsE8UdU+59f19qk5yLfD/2xLL+9SmUV
mMANP4umHIcA8OliU0soiXUPsVHvc+OD0fjOXbGGMRR5X85acry9nmdrirBIhv4iyiyi45BvCff7
yID981V4RRQY/LlWAqdM2mAGMACJIo/aBvZ6P3QSyWdX7379ZZ3MSww7xhrFBptbQtu808ZI7wZd
6kNYR9hOWq3J33JChdO2tyzxQYXx3qUcJBbkBUHLo9v19rH1Jpz7hVzxiGh3MNbKnu47I8BMYM7Z
y9+/K54cefd8TZZ++gGrZVAFlPAiIj78gRiC6WJI0Sw286j+9ligwWysdAiacyzKJzcldKNPVZzg
mgNLmIeDq9aw3Nr7Bze0wn7WUx7Od0/BMYlVe2MPEjUCKdQdFw3R/ZWJdDa+0qvgIzbIOyOP8mk9
/lit2T+dHY5ZhZ3a48CBs1A95OsajoQV+Idfv6N3rgIrwSWFgomWw5aTr7bU9NGZ+UTZ2jaSc4Dl
M+eG3gfD+92LAMCkgmakA4p4O+bSwcgSYXARDZD5lq2ffR337fgBguKdke27P1zFfHsVs8FLXZWy
jFIxJmd+U6Cm71u1LczRu//1U/v5UmibEFGh61jbwadiC2fUprkdLJbd0aQzyFLIAa7pZE8FEL8P
3tA710JJAtYCGQQbrlO1RZDnuTnaOPB9J7Mvcs+rLnsami/sI+wP5oaf39NqQmVtMilPuNbJExyF
qdVzzaVq5lU8oTjFcxOs+68f3s8LBcFo2IDhKKwADetkNFSZNyJZ8PKIY5R4OJqqrp+LmPTni8GP
LfJJTAIRPhiBP1+TDcjKGlq9peweT9QxHBKV5lij0W7ggoci1+VGyx1nU3S0PG2L1tGv7/GEc7Fm
2aA+JOYKSqiPPf07euGHar3m7RgIugiLVoGAWGwRKrx3gwYYK/QI/5M2ukG+p00M1YL+XTdv56zR
P9P77Z57wyfPWGQKo0ZTcVgV4lBR17YKSmiEbj4V+zRJhb9DQ6Ff4EiJPzDh/jzkIFFSKH/PyuNE
5ORpyQyTomGxHI0caFdhsdATZEOwiK+kKRfOB+PhvasRcEiY/bqv4ZG9/W47icZaNtR5Y+b1867M
HfNR2i3EIQnKO/ngau+MBAPNgr8ecCOZOS0bTIKhUlWy/tkWad+TnbjZlhyOPGYH5+BHSqzpo5l8
XX1+2OqsYwHxNcmKq9ibMW+9vUE9hpakQeiNukDfpcr9Ni96GeV4GdO2oZdmj/e/Hn3v3SNfLwcl
qz6LfdzbCyrdRhHTshymI2QJFVtPHHMc2yIVUV446Qdj/Z33x8OkS4ReYKVxrLPKD0Pdgm/oadIu
o5h9Cm6kvmsetLnND5j6rQ/iAN+71roc0ln/fkx2ci2/ceSIG7WKHL+btoTAaxflEGfnBYjQ7a8f
4jtvDaHDugvmTJhi/WRlrJIqdn2OCaIlgGDYtrkHZ7LTtzW8gC3bx2xb4GT9YA37+c35dNQAJawf
ILPwydxY+6ZasGLxLbhdd6Q3L7aOPhoHnI1GuB5o7v7uTa6BjhTt66YY0u7Jl66ZWtyuySdswKdx
7w81zi2Fx/WySEb9PBP5dKOZrbP59VV/four8BNCJkeE/M0pRKOzZ7v2FFeV40KyUMtC1uZI0Yqe
A75fX2rtV7z99pi/AH7blDicG54+UCsLvIIIGYLSv7vEl9kub5CS6GhLq6WCQJ8X93nXYq7Dvanq
Dyabn8cQrQbGq87Nrh2ik7q0SKmG0iavIk/K/lgXJeZ+zvnzMFjG7EpziuxBOKXzUY3/0zpur2Q9
8CEmEx39t5O3ik99nqua8KEmKIMDZufiErG9/8Gjfe8qzKGoHDkYRHx4Msssw0JyS5uyPy8JE/By
KSOiZNQHI/SnsULTiw9hfYKkN7CWvp1d+n6Sg+FQOxpyTrZrQUbeRs/rSsbln1yKfsr302kd6dHb
SxWLkn3pqJIbGt0z0+0JQMBCtdWBy+9/PSzfeXYUWJBkmMtW8s/633+YM0H7+F5qwgcHc+2FEEST
aiNkAXbiH1wHdN06/Ol3nZYho9mpjBQmNkYd3OpQF0nxxfU1NW9+fZ2fBvr6lnBlrcRWMFmnQsdY
myTH4k4ZBa2J47vzxQAvA98r6ERDO2BKNbtdb87NP7k/5j38TbiN3FOBYG5lTuaCp44k5PlzKbTs
xclR8f+jy5B7zaYP/l6wDtIfXleMaQbD9ohY1rWUQ4s3HWqkj1XzwbA4cSzw9HiO8JL4mLBpYJw5
WXSgsNW1WnhftiRjb966SfxQkJURAp8/1Lp11qQ0b6rRDP3WV3svqD6yyb03Mn/4CbyTuSMops5T
rsGGUGnuEPnKrZ4Uvs27Xw+Yjy5zstC5XTrNHMMCyLem6VgG/iOW6uGDRtv7F1mnDw+zBdX/29dm
DgNH+mKttQjrkTtfJ/1QK7VA/+C1vTf6aT7gJvAY/vRV3l6nkumQqxbgtZO1OGvsybjrbHOkK0XF
Z4e114pLI6k+2mS8e3uod5gUqfboNr+97ExAUaDXXNZeUsjSyZItT0WsrNtfv6r3ZmBoAWyMaNPj
HDPfXsYdZo2OJfUdpt8gbOrZ3s1I+ihcR0vMf3tRWbVZfMhr95yv4WRRMVNlD6PDPYFBxTRYJ00a
Wams//4XzXUoItnErxmyP+3grcZAvciEZYF6zcJusOO9Q77iB/Xcz8+OnTu2SyDYDENO294+O4+E
48a044GRMCvSlbt5MyQeAUdG/ZGSdB3MbyodcmBZ8NcuJfuNnxx+xTwRBMlWMkrGUuwy+B/7Rs7l
dQLn4Syvyu4jcfb6s7+5oMfuHZGaQQW3tvhO5qrMaZzZxPcdZZmZZ9dNUTj1S8FuSLK3CmR/m+BA
fqq8PiAno/EK85MH0ss7UDNozf3fHKO4eqnTOcxcrS/0zN4+Z1mZGRGoWKFzr9V2qaeXe51mxm1i
eR9VlAyTkxtfdbQ2O0eOvllXcVW+vZhApyB6pKVRURMEWa4pOENw7c223T1XFkhtRKj+2CpCUWzN
FmPEzndZruUAsGJvs3RkUUEb9qElRid9AT0gq01axnUXkqTnXBXstO7AgrnOOV50MsRkMxrIr8nk
e7azvHcvQPZiTmulBW/UlFMbP2qsT99PR1ISVMMBmWpibU1MOgBL7KkG2xqWbqXzalYa03iV1rT7
7kQw4SiLCIwR4lOpF8FZVyb2lBPvkafiqx0UysUKz8c6NgRKe0CTQogGxArh4fca66sw59KboxnZ
UnU7g5P02qiONaPoQsOXJR24QHpdeVHnMYNA9YabSUJWY8s6dmkmtDpc3C5RJCUjIrosh1zExTYI
ZAmjKnOcilRJP1tU9vvkaGI6J6OpEFFWWfP0avlxmdLhS9oREVU1DakRxh3krE1FtmL2ZBGTarfh
lELbucOFGAQHKWTl3NRqDLxdO7tWd+h5wah8Z/g6W7exCSIMCZC08EfX8LT29qzc4CpfijmIxm6Y
mkuRt+18PcKr1h61GCzJhRh6OTz4c205GyM19PMhxnQQatOyVN9ajIffSMPRzEtLjYSO+UnqErHq
WcVydO08kwcTQoo6xARmyW0HRsh9zqAnOxHTIGZFLxbx7zZFlY9oMs5tKDitXcUX1jjhXN7QDEzS
J81OBJG8TMp1ONi2nF+r2eI8P7QMkWRf+NpysRGtU4l7IQrfPTecxvfIhTQn83M5GWm2tapKui+T
THRoPkOTluTVAQRq421edZA9AC1M+l2c9GrN9ZKde13lZjtuS8yB3A9Ivj8k9t9vsi66EZ+OWxLS
oohjoiBsvGSL21TYu7jWteuODSk0sQ7C9YOlpDCioiMudmPOgwNoKxX6Z8tKOi8kqXYywsVsehaC
FmD7TubVeKnPgApC2nn68iS1oe1DT6YKsZQYYUAaRHQYoSHz9NmUZlGGBsJPoFeOUO1G0WRU0ZTE
dbwt7EpnbC+5Z20SfbJejaFEoeSAo4flwfEY5mQs4RgxnTq77vrMeNXNLifjapgXa0/88fQQiMqX
B3SHYwe9w8OnlNgdlKUcDZULPKVpnR2IffMbLuQ+2wBe8VDwsRF3wo6Em3Enxrz/TASwZR/jGXRb
NC8gWSJEIK4PKU6b663Ma+OhGW1EgrVNZN05OQPsuSSAhfzcF3BPdzaR0a9jzTZlCxTCqqLKcPsv
3pI5/WNKMawiGWsjO15Ed3JHA7i979DIzkcvj80e3FwyJfRelx45Iqx5L79qal10O5TBzhwWZDfo
m0EjRfmYNMK3wM6RMnOetYrE5zjNrIcFzX3ytKQuPn8PNPdMoCshs7usN+xHJv7kqQkmccfcbebb
qsMb+aiBemO68Vt9ORuZM/+Qut1/doZSThc0DbLPwdCl5cWsj/iaRNeuSTcZ9f1GV3n5TTeF8ZgM
HFSHnGDh+HJic9D2NNGB/ZC1V7tfhnpI9dupLo3uqWwIs9al1l8bi0HzaNQwTV0wD1XXA87r4qCR
0FCfOULmS0QvqL1v+iEvVj2x/8cwgyQ5YI9V7T7IlJleNomhf9YS3Yn3DTkN2h5VUPzNGg24I8rv
gvFQEoOlNn2VkbaQUDH6OyNts+wyrsbAOLdH3XlyE71zQw1Z33Oms2H3qfcTreVjn/z0fI51/8KY
53K5bECfVZvOIWMZjSwJyhGi6XFYhbqJO4Zj3Vk3JdYLY5O3Hf4NHW69vy39cVRfBQqd9tiVtdeH
BBsP1pa5xMMx6ZXzhFc9W26LhZbaF6l3+hffFXH+iNwpNy5At8BKnO2EKb+NHauLAmX0ZmSoXCOO
yYHBuCv9rjGJqhCLa2DiS0EXdtZUxs+FMeVfm6E1n9wCdubONjSicTOrMJgbUtYAWGlqHNphDexq
74QGbOWhyC0ZPMV5k8Z7r+BzXaH4eEbK2jLvLHPR7chEeZxdGCKwYEMk4DMiHb0v6MfWkcmGiGwl
NhVpgdV1XA1N8QTf0jL3eUD29aUXIxl7TPqGHu/YNKySOSHDKB05JoSF4Geyj4JEQlzrh0zT93Jm
lH8mzyVxo6wf1Dmq2Wk82Asvbxv4KVpOJDk5AKsADPFZVeJt+UNy2j+zZxrKlzHxvG8tjl35OuWj
gfgJb6KzTbWaeF2kxi1FQlO6ziemjcKSocIjGdwyW6GgJSQ7ns4bvlHCoGYi5GjKkcsxhWZcSPFk
tm6b3mu+0vFRTr47A6ECa7dfz/mHu9ywm+S+bERvH4zaaBjSZHHb5dYfvKp8gIhWB0nYJb5ilGAf
q4+SYOX8vGtkUJzhlAkQ1S2+PQsSD4BDPVVan/V5FAD3D4bV42IMX/qAU/0Xp4+7+C4lzad7tRCS
8gmlInGu2jL2v9m1GFjs9aB3zlNkGynpH8a8HGZ3gBUpiG+098IFm49igKDpQcHMARD/icqoZRgj
vR28s8ktDPvBzmfduJYkgetPLhbX+H7iSROVCqutuAbP0xo7jheTAXfajCnRh9D7NMI/nu9mEj9X
8Sw696+ctgJBCfLZVgcnNVv9oGv+MuJCVx7K1tmzzuH7zt1zg4ZWRKaRlRI5vr9cEMwCMINUbprn
kxFUbZR1g0GQel7oePPBylgbA6tic92tpC2ccyPvPOrsng8zTHBUaV/KMics0UjaeNxpOle4tEFA
eTv2lYVxRHALYGfqp9IN20HPzN2qpyfYMF7M6SbutNz8NLiWdtVKVXuXA8e5/WsT6MN4ZcdzTbfF
y21Qi4mJfiQsu9Hsd73mNcaNh07Y3+u9Hbxova53nzwxjhX6uCaAuwifQjlblic6opqW1bYGLI2c
iDrsx8TXX5qVn/Dc1nHKUjqX8+P3uv2/Atx/Yf7/YQvzjgC3SN9Ib9df/qf01v6NRhbHNvQyVy0t
StD/ld5qhvkbW9V1n4OQFgXRahf8S3uLvFbnD5S1lA+kBayizr+kt4aO4YkNEg4f1JH8f52/o7z9
03X7w8aPAclPhkkK2Mna8TgVSfmG1sd8hTu7m3TnDLgnqO0C90H/bI38ZDJMNelXWxDKix+lAZwb
DlvjtgVSq6lg77htM9xxzGZ6xzLrveygU1EMfyStWXcX3iiGbVB6jTp0hZl3BzNTVkU2iovO1/ah
yIbGoidi1zhFpT6B5ezaaLKW0ThrF1kbGygqCZg7D9p0Eoo5rcZ7vzWcfCW1ogkNrcnD765XZdn9
niV5el1anWw2eDrG9PepM9kQSVfK4JDN9mhfJ6lMtyQWEz6r9Mz2btNkgaI0VTBgWZUTQzzo3hjI
vQK1u0ln7aEfg1cKtePgCcBiMr8VtnYprRQpj6UVeGWwivf+vmQ7ZMIt7cl9Pfp14H/SdflFBY0R
HyZbrBRhN0/CRfce7TR54kA0OOeopCOZ3pkWHmm2+OVeoYOeo6WxgO1VsdeBKQTJ8snGFw/Pz9Im
koRY7eKLMcjbc8/HD/7J1jJt2bPx6uAAwj37tORyAQvJHcjqkE+1dV2DHL9UdCi7HXXHdChq+LZg
3JuSUDa3IDCplcZD11GtREky4L/2lfDFAeZOUEeixQdgkfEDkDfFQpRFRp1MX4nPTsntJd1e35Nx
bMU3LIPCioo46L5CbRNXlsgW75ZToSTmOFEW8Pry2fxstmp+we4kb8cUowYA5OMoqLC73NJ8mEmt
exdow+NS9eZhTg3rWwFhdNlnyTJ2WdhMbpLsqonm66tN9BtYqqTLySq1CYI7NtmUEd3RB8NzCl6D
fe7clXvUjLL4kqVTO+9R5eHyynrZ2Nu5H1txl8DHvp56Q8+Y9oc4976lmFSMb6Cq3Ok+n9G2HGYJ
QPeqmOjtm+yoKEQwJxl5X/Z7a/Es0pZr9gC5ddZ5ddYs8NwyDMCNPqXmK5AKj0KWUIMx2+qKle2p
6Z3F++zps57elJLdzLeU6Roasm9hFwyHNQCYhFU/YGF1wx7wKv4fMJhHtZhiJf1IPsrtjJ0p2+bU
GPXXQIwqPjh4ebx74mFl+mjFXaePIQfkRZuE/lKzlWMP2Hc3nR6kxVXvFx5GsUTXC+MMnhznoCj0
wDA7qTKCwYgsL4MYgyTfKj3z4NZjTVCl6+9zh5Aec+yqK78lz6rtrGPiDAueWpXN9z1euC9N3sYX
IjPMXew5w5e8cqk4Ay//ilJ9giyb+wgndIDAxrKu2OyUd0ueVGdanpf7jI0YqlS2nR3JnaoGWKo1
GP/GabkwB5hjIMyr/IE809oL6UExfHOlAO8pecEcl525/eKeVzCdN4Bj/8gyO76aGvFQSMO/q/Ml
PtcLj+deI9zkZyZZAQIr34OEyHKNUdh68AuTAJhV2bTXmQnPR9/JSboW2biboVvsYmNyH3VHAsxt
ZqhyWt9fylkOEc0fYDdgu/ckFEMX53h4eLJLu8GP01rUWynB8/6OjoO+bzFRh31n+Re6D52bDLC5
2me5P5zhAaw/m1VD5WamNpWe3ey8xLfBkKZkMDQwEjdGP0O6aXSof2anHcwi1Y5q6G6MHnhlptb8
qWqso6VdnGgQpHyGk6QDQctxevCcRm2CrFcXk5yCbUF1Ey5GqUfuMB9ngMtfnUEbzxynlXd9N6Vn
ALH8CMWjHmmDOe1WeGGk4dm/sFO/P58BGz/Hc+5FGgZLWJuuBHmpxCEt23u4VBBa3CwPR9+N9wtd
2TAuVHaV4kC7xEEt7+hopIchdefPpdRFH1IXaQ9t0nw1nUDu0mlUz7HvqVs0JBPyh9oKjXYueCLj
3szt5ALLvbnFWBrgDS2HA0T1lxhGJMl9/OJ1yBtHiCn8Et9cQoezis00KfY7DX4PW9b5FqZZcJaY
7nhQk2ceJxKkn83MdC9sf2gOgwSX2Qt0yqaEJuvSv2DJcra1VNWZTUbRpnWG8ajc2DoncFYc4zoR
e0tzzLOpqeXLTOG8NTqrPbhNJrDjloqUvP6rxyvcUriad+047MqySC5JS6jODEDgF/Yi/M+Fjoct
1CmUd3aupZwMiB5LJ/3pm6bisHmtiT+baTrB5vTbeN+nTnVgc2jdGAmuBS0Wvn5AhIUBf47H6pNd
OLe1lrEiarp5pyEg2Ghd0u4IBJ03mlkWt4On3w/gP86sMnPZRhpGVJIPA+ymA5CeW/75SEPtKZg9
B7CvnMPYmV7ZVTG1pJakbNZ6kYnIDTQLzjHM6AjUvnUPYFVHBzvNkr/q6q7ny90mIx4Spi4YXpVB
01DELQOo0Y49x860Q3XgmrGs+6vEWFdxjtoA42iZKOSuWizvto3d9tLMp+yPcYmt7pL+VJY6OYPA
UqkxhCAHqP7lbh6hb/ZqPyZE0jV26PosO/Gz8mNpxDepHNXQhG3XCVfbJrGWtYUXYqbMJSc+Axu0
YolDn+2fUEto+TAvidVgBsTpzKGz2enTYSRHVpENrSfqyne1rvyG8N4VL6arCLEP/djpv/Sdgaye
/hqDtwp2U1H3OGn6L1Ba58gLxuws65z0xofaENE0Kh5ypyr8vZYulr7Dgu3mWwCtWJWrEaCi8sv6
jg2Bs6lyYRxBosP/kQ4guKac5p3Tk/gBybfYjBZgp9Fr6OqCFgrtoSMHoPctecASOBw0bU4vl8Qp
P1Vqog9XNF79OpqCwsqpwSijuq03oqq8ndUWj7TBcCrbmnduEerHIW2eHTUvzl6atrQeNdWM5Mr2
jqKzN/bnxbjkQdQ0i8+nH8xPXUdTpqzzcjeNi/Mtm2c7cs1U28eL9zKKhiou9oxbfyiCc790+ztP
1Uwb/A8ZNhk230OQpQR4IJKqKM9M2oC5e990vr9xwKkFoTNr/qs5kZAW9KP32Drls4AUd19R18Bi
TDLvtjMHa9euk5aOEGYMkTEXu6Ifnf4C0IUMNlMszfvRFoCvM62osv1CcvGRUIXkyzQF9wDd/JuG
6nfnJoocgjnJbtpMo2c9DZ1oNqUgom2N/cg2LgRWwEB2eUwz1zzjKKA5WnMME95p032ReMVZnQxw
tjzpqwc/dadLnLOc92gLHE8Dz++BZOJ6Uzqty4KxfNUCuMP9YJghAOfquffmNPLEEBAzkoMbp7Va
Q8+qUsOZz3oE6HR6QP/euouvg4dvh4UuZaMGZtDBfRr91n5dSr17ZGUcqqhHP84DVPlVUiXM4ZNl
HDI3Mx6S2TePDp77T2UtsjUWIAbxpOrpcTD19oxUi3UpL0fSR2fNPMKP746JO+nH0ijFOYHXRhDZ
WqNfLuXiPlRG317YJMYVIWRZ294YC3UMJ08EOAZGfLQ5SF52Cwbc+8EYAXE40iFeYJkmP6LWEN2X
2CUFCHVubY/fprLy7/hJaRyLOsxq+q+44JvUML/6bds7R9l2cr6ehT7FT23Ofuw6g5rt+yEtimUK
Oecb1YNR1mlz1LSarjtiEtKok1h1gM5TdjCETRR1ng3nQdmyngNa15yjMejYzOPSQltLW3iiBxiP
XrXz4B77Kw+FTHPfGYqtK7ol5PwEeX6XijNplAffalmQ2RfQc2ifuK9mG49Dx4/NF0Vyj06fpmib
Q2mN7aU2avPFqJyvOdKt4wxk87Zr6ZmVOQD1sgwMtvWc5bjKQXXigUwgZY2awtDiDSj+i8SZiRFI
iuasT9LygAvbPThO+Zk+x60yBxDRNou+Nw+fhUmF3vBVb6acDqjmoJihtZX9wQdq3cdM3ZHdj+bn
fpySR6MN8vNgNMQ+9Vr3yGQKuVtzjGWnWXr60rl4euAwWi9kqnn91ajX0+vUgV04s6U2J2yVJjRw
OInzbmMUrsyuqOLdL5yC6sv5SCNGi+ys6Ntro1dZ8VQCFfsWGzZLXzrpfnFWGu6wQh4EP1nVeCZ5
1aP3RdHTqLaWLQI6lGWqaAdZxZRsZvx+B9QyPA8trdnCLqWBNl4fV4AOqB5Np7BzQUEgAG6sre/V
qWLvlTCEPbB76qA4D7XPzckZu+vZn9vpxQYGam4TpcRr6kqrD6e2Huews1h6CJfxSv9SVbOXvHhk
ZGlHkcCkvtUIXHg0fAyN9KyUxXTuuDj/FhqOhBobZK5EdZMKj0yLhoaoY6nYuy2EQEmbjcBtbw2n
8MTRHiS4mW4QCY3AJR2drcZNfRsg8NZXPls/N/Lp3zs7NSydOMuzwofIo3GystG8xL5MaKG7IeIK
j3VgaYv6bIFZyQmMIp9Jy9QnJ+2Kc2HbwdaaldilWaBfg0hIdwiGidsRmXzVCeX6ogaArx6ukyca
isu2WYxqLzTR7LOqYsH0MLKHrYmkhRiPqfgKXTvOwsqyijNbL8wLf6qCbau7z4XkmCBKdK88T2Sn
wfk3p62TE5ZDa9rbZBW/La7a+utgljBUQM9Zr2U6uMDOzSLYlnNJNjgeJXmmObL/fS6W+hwXhPja
0EFhDnQaK9jk+oLMwWgqSNu+TrRO1S/JAtSVTWCmW80e88e8c+mDaKEe18be5CjlthSGuJiNeNh7
8LluZr1atmMN9hH27yePuIWdV7jGVhe5vBjqji9vqcxLf87NY5xnHjqERvrPQVp228XU+69WramL
QpfJbjIRzJe5b/4OQpS4BXo0d/FsGnaotz4HSbNHs9BgtQkVBxq0VBPaiUjd2L/zwe+c0uWhLLrP
Exa31gxMr5wscTEixdywvc4PHsb8fityO7jsewjrwhHOfY1u5rGP4/xQdTyQTUlNc3BEO4e1MsmL
nluC6jg9vkjGetygv8zPerweHMf0zbaBun7USXYXZ0K0zeeM9GmavdpQwenXu6Lqz3uQlQ6FpEO7
W3MsoB5Nu/oKc0PaAXviog76PxXE/+040nFEqPALy38t69fX+m3Tkd/xZ9NRM9b2oUtbj/M/VM84
/v/TdfR+Q1+0KtJWRplNcOe/u46W89u/MUp/sQD+ajqa+m8rOwDJC8A6oEYQk/7f/32TVd6d/PMb
X/x38NF/mo6As5HRrOI4EtbhXEIWfiu68BeOZKs5fpHK1paLkk+mvGrsbOarqFTbHuK0WkPkYibQ
hhQuC/Pv2vmBzAeY1M+cghIqNSsXsrcFGHi+Gel5NOIyR0nbBpEuLU6cbFBdf1APLzn7xir2+4ds
tCijUD1ZtS0OaMwmZJSlVcE+C922C9qn2GQusew1AiOZ5Ab944SZAP0N0g1/YyJPV/4Dh0c1u/Ek
SPS+Ogb2ZPbDTi1Ooe5lkqnihjpPOc94pwpz29STVd+4cHFK9h6o215opZbZue0kiC3oek4uHdKp
9lC7xHmxQzui6+cxu3pBVdnr0MtmW/4hEq2jLUkgjbwHfxk0d4Ea9f66ccvis9bS4iOtyezkmV4O
er2p2G2/kOakWhonZsME4WLVIb3Bn3TCzTgb5d9Lc2P3Wttt4Ea1O18jETl0lF8Nuwq3VH2N0EJv
QaU1mbcL7DnXznpZWgQbZFYlydpAFLNJZA9/P3WIgu9wTARRT2+zCamh3P/P3nksN46m2/ZVTpzJ
HaEC3gzOBIYURUmUlEq5CUJSSsAPb37Yp78Lmdndqew+1bfuuKMq0pSKokjCfGbvtVkvFbmShjPj
k0eMuMulASGPfoRG/gNYFPw5k0tuddUwQ9SOhKgld4CO7DrIYZi/oQTvs70xi2b62liq8GK/SdDX
5JFQ3VW8lCr5A+cGGZjue9tQij8igFm7k9MwgTyqI98pwtyJVCUdndE4L5fWvBmnonF3ptvNryU3
lCSSVZxLgmxM9VapLcQNpjYSXKEAII0jsW7OpoZqIPe77X4diFbrYhadrvVsVaL6spZ9YoSEq453
klMNskw2urDjusS5dvR4Nn2Ua5sfyM0Jw+FLiBiSGj88ZaKkBYT480UYNdFtqwPYPMhTtTt1zkQN
6YsBwE8W0bj1DR1HVZAZErNXXfy0betqXxEUttNUQcPElIMuKVeF3kd9D4v6UlYupfXK+oHuf1Y0
K0pF5eVXVMBNvoMaBZd1UJvL1Cnj7BzN97xCL3JFcnJ6AT8pcWFj+bKxNSClA0LIVdXWD3VsXGOv
9iYnjNrS5V8WSAxhbUu1uC1RNrmHaeIusB8LgD6BmpgLRilTMMcpBPHWgsH8beFMDkPOmJuqn4hO
qRkQmetKVe7EK0KVnGQhFWAYHUkvOwLBrdVtMYM2jrIfmI25Z/BDtSfRqc3IB1Wz/g907mPGoe8c
4j/QJYx8bLDZ5z4chiGLKfdGMFQFs2aPcD6zFYeptlLkE906fW1NPS33CnXeDRDARglpDto2oHSY
Gbkhmsr81CGpi/ZuZmYHVVu5QBmXLL7rtsyz2lw4DMUpGkEbuUsP7okkqtlva0e7Qy6QfDG/7yRj
d+jcSI/JcLsDAKaSWzdYU3ElFHVIwwQc5eqvUzzoSNY1td9lCqyex3HconfUiYhejkcwHOE6l9oL
7/I0Xc+1bd4QksM2eZp0mIqAfMYzXjgwxqpyX7SprZuDOZUm4W90tXmYYa12AtGh2IgSROvGbqxY
TvnTUEECyhotX6U/9XPVnTHsH3vkd1IrdrpkLiL8RkfaH66lqzfPellXR3zCpnGtNxMu6p6VItE4
s6w8v50V8bJ2lnVTjg5Xcn22B2dfr81k+GaWtB8Omlpok5nZPJTDpGEGQFTh7kWL4fQilxXik02D
keyHQfceFyBCdyaKsOIqm5RmvgB3Q9Cl7YyjQ4pe5WY7QtMnDvhSdbxAjBmTHN9jAJNeTWNj6pco
OxwckOAa9fuhcZwX1+zz4aFniCJ3Bm9NQ9eb5vkXK4af7jMiM8TZZNNOH8zZnscdgnilvqogLzHU
NBgdk0toZ+epKVV8YBS8r0zK6Va9fHLqCM1SbpzUMp347JSmr8POyMs0NBdH0bkswWdG/CKXJegR
Dprv7QIIm/TKUlvHLhi1PJkBtjFKhtumpnm7XKeZOWROEJekteWBvYp44PxcF2fWwUDHlHB+lw7K
eM5cP0mPZo71SAZrbkvnwgKy1r3SfMSJgdSkA8HnL0U3AZazyqT5psuZHmBRkTu92XmtfmU7s2SE
g1pjFs+Bp5QxF5bR0Vvn1CXDYp7VU1FS/wJoVsl+M8cU+lcFC4o7HwaZbITuez3imFj2olq4P4Zm
Nw5QwwpNj6uQyiQbCbg0cv22tDdASQNhlPygedY28clsrVdZn2rsCDOhEc9Nyk6yr2FxMT+B9Hpj
ugLsnJ+XRpuwcFRWbW9pKVjwYmGOdmEYbjrsoce4+WNeY23J/CzJxKgHhVcDKUZnlCJ3CbysTOW7
2KRZxz7H2uREddzMRbWLLcWVL+5aVjNaHs6wit2QMN3K79tFr+6zIpvJzS5X14a2aPDhNociw6pa
EK6zkAEdeVKmy2U1xw6urxQW69Hsh9497xUIentTLwUf3JqilGIAWM4DFFzucj1KhTh2zQhz5eYV
rVWGNtDuPFQHZAYa2mwBXh0qbdwj152Bm5Hfo64HDt2Ea5O+eE56WZSGYj8zAVn6y1FTm+E0Vd1E
y2QoIu4eGt1orAt8qbqOX7dT7GPK8im/dmVeV6HXTo5T+HZXr+N1Y1fKctfGnTo+yZo2KveVrl1l
QF20iAPcx5ZNCa131yFydeym98mJMD7qzsxiZEeTUkWm1RXxE4C6uo2Ynzl37Mi9S944B9y8Y1av
jTOwY2RXMWfj82T1hedXaZwsR68BS30uqAbyuyWFrPeSk1T7SpZV3JwVNeCQi9nmND7E4FdFVKHF
m67zshkZseBZs8+27VF6XBLDLM9jxZ2qM2J5VvnI4ItXir8x6R7mMrO+dOVQPdkQNfSvNqG5RVC5
S2fuiY5pxFmCcG5Em1MRH8m2qFBDfZy64UAiqlDuiqKop9vJQ36ucP62ojtzzdQo/FGmGj8U68Pb
VOWiH/1HbCGXw7f/+W+4NH/W+lwImQ4vlXj51Pxsj/lJhLX/cGGfbpJurGzfe5WfRFi6GA+T+tZ8
YLQAGYTA/6fgwrL/YKbBXB6tPaZeHvV3wYVl/LExr3Anfxdi/LXWZ5N7/KKzJ/3As7gj4v0nU2lD
02wWx1/MR2ZsFcRPbhY7h4S6sKk0ExBgZeovCkGteViX4/JQNOl4183zc7FdENQVPOhuFWuhRQu4
8D7MsdAdxz4rm2gl2YwRcK246EVHoGnRINrRu2ZusvRHrqfKEqLwne9/ecuvf7Rqv7ZwEE1+eyHs
+zB2YFTB4aqjm/rthbg9sShMb6FdsuD3zlasp8Ne5HW8MvZttcSnbhXfhN555Nep7btowNYGSTv1
hHUgCyz8zhHImhtrbdNwBPjwVZaduLZjE3nhCtjpOJN7s4UwJ/JWTdhuUUt7tjjMFtX0rgUCwELI
dYvkTGFT356h9lhaNGrqFj82JSRvLW1dPMb0SedTyR7Pd/uJeYbRZZN+7SVTeW8uYmbd06tFh+Om
7UhLr2Xx1pDiTVJy4sxFmBYUHwFTTNIVOyG5BmSz7m7ZjnZmRUSelAVu0zFH6KsYJKOi69II6iDr
Epx0lzTXqSHB0XItq9h3OcT27Poknuir+JAvZke6N7ZbiMRPHGMao0wT3hQwTuoL5uokp53Z9MrT
bnCn7oLeeHHPkdIzZ9N6fYUM6RTNN26G7Xm7etYx61z8UQQIdgcimLsnplCdiQYgMXiTSMjpWGVp
5Iiw8VzPEJ8lT9Y6yesRfuywK2ZdjGHpuiOTRIetIfecLapYWRU70gpHTVgvxfQJCnd5olOh9p4Y
xeFGGL1q/RZTq0ufisf4aPPO63kRxXSnFQNyNrbh6Kb1NktZ1iPBkYuSXbGWy/RTPTM0ayd7It2Z
rVgeTvzESCY7Ij+cjAW3pZJtS7acMd0SqiVJ0e7LxdjNoJwosAQ5ZNq0Oimp4Jtwz2iFdeH2TJOJ
HavdGuTwAKiOEZR1X9W6+yameLEDW0lTggh61LEoBjk+A+B2Iz9d4tEs27kGtQ+W65JEXtXNp5U0
CyDDlZq1KJdH17xQFNfz9lCWx+7Ydtn6MaEcMH0vxnMYqORE9DuORHqYoh9YgWEASF+mhjToaKM6
PQE7hsFb0PYgxBk5a6JEa6aEWsoyvzBO2IMwIn1UQTCjkzWF/Nc34sKmQVDZ7e7UJW4VUhKW4sDx
t/T+1OXWXjEHVhJIATZPyhpPD3Sk3RR1KEavvRY1KuM6KR8QZri3moHs6M7Q++wxK2qk18Kdp2eT
yN7ZTxVKbL+pOloRkt3s9LDAo2WvVjfNh9IO2tsAcZh8tbRazsqmdl2WeG7xUVmLvCxxPd7Z+ohu
nqgjTgc8+X7BSXxU4256LdPEPrdKCKP7xEW9W7nuk2RY1Z+t6RLfobbhw04Vjr6pbuRb0aiNd/CG
hY0mJGsy/PQms9WwVxssFjgmtNcFkq62RzjGrHUYRnmWprMnfK9p4C973kjGQp/MTiT7fMRxEaeM
WjQrRtg5AHeHQzxqxoLCpzGIhezbmYuUpjgf/VAQfj3yfocuaAJQWwqdUNQzIHFDtevqhdWOiTol
pVDDJFu3uByYa/Vx1JkFEigr7x8sskENcD9qfJ6MVZvvaU8Ich8M1hnhSLAMMBHuVXdSyTmZF3sa
hhCfDPEqiCqIygZ2s7D90esqimcSQGCyJuRKagxBNJ4vx8hSM9RuLEk+yGh25uJnCgcNYSSdfMi5
tHpBjoiETF5SxivKfTrZSIpxMo6M3MuIhZt3nvB3WBlEEpN6zM5pZ0OwNvx5bunnoBImt6D9shG5
OGkvgdbDbjt66kKmX2qx8PfN1ouR0oo4toLaMLZOxJ5ZUeE2E9p1EmtmsktL0VY+ioKSdj9vsjUk
5910dqDESrHzEB9fiW5t5RnwiZh3iBmBSwxQvq0KySR+0fUuvWM7h3OxIq3kmz4wd4tUasDxgh3S
VH6z0fIREVLryKjWWOo8mWHScXS6t54riijQSWc2CQKNXi3HZNLdMpxcdX4h9V67FDNIZswQk/lm
mboufI7qjVjtccmqhQ20afCk/sUTtjxOLdOTdDFY7OV9X93UqBhOTprrN0x8+o/OrfXXaazmbkcT
iKKKszeXQdz31NW9l+seZ5jB6S9jaXdRwYUbN+GUJqeMKFKMChMbXt/m6PLzLWPwwm1k/7II3C0R
0/a+9l1jEduqs5FLIKSDMcR0Ms+f+9XiYB8dVsCxopB7WE9iYLKHkfC5TdWMuOEuqwE5o5Sco3iy
8rfUskg/qEYX002LzhBjS1uYdyImJ5RRhxzdczkskHtNzo9r2yCzl75UsUlgmliHBYouB4QajTWm
fsIhRhfN7DLQk4lZzmiZVn6hd7V3PXVS3s3M7CTxbFN8vXQtCda5kRbYENqKwch/yuOf5fFmDf6T
zcDLQBkihv5Tebw95kd5bBt/MMZH7GlgssT7uOXo/QhMoAYmZlEHgWWAuDRBYv29PFZQHeOX3zyi
Hg+lhEbg/HM3oFBWw/6wdOo3DZIWFe5fWQ78k2seHBudNhU4KExP/yf0IFmmRUWaFzFRuaOdK60z
f7XbDEvIplEJVjkNO0acdpi1IEV9Wa/Zy6ROzkfbpsvhl3fuX1S5Ww37jzXFpq+20GZvr2rj09AY
fC7WK2/pFdAOTCrqpD8j12gNHUUMZ0AXSUMszVTeIGWM31oGz//GOv27AZgegR0NixI+CEcDw/D5
qdE2w6831jr0lPTeldoKhHF+z2Z31yXITf/8dX6u5Tc4Jrsi8qQ2MJmJSv23J2uWzraYLDZhoZgL
iPDhxSDEdv//8ySsjwBLcoy5vz0JuuIuKSylYYsitAM1ykj7bxhf/vxZts3Rrx+ZCTjC5ZOC6wBj
hEzCz+9b04+yRk8mw3ysbyxl5b6UtHees6IhWJ/ytTm4Y3lddN6P682nHdevDZHJyfH7EyPKp+EE
lk3Enb59/ZfGDkZYpyTSHkKM0wrCpwKduIX/rgwZEyRfYzc35Y7I6FkNRK2+GPG6Xs5K7d2lJkN9
bCKE3oTwPbJQU7p1DpcFXWLQlN78IIwRTbGpKyqp8aWmrH7Z6iTteDaTGNBJxp1EK3zHhEQwxx1J
EOswB8aHtlrWq2W2kO9CIiKOXdchpPl1p+iOPw7kBhw8Rubo2jqTDHGPxIP7KjPuWWcQMEF2Eld5
RBiOFlmZhQzOaHpGu4ttyfmvHoB80IgOsPCrMLW079eEX988q6kVInmGsKz6/FJR4yHqhOf8m2f5
p3PKAf9pweXAUk8Ixe/nlBRzX2pSkyGLszb0JND6VWW+ac6jumNKWAV/fixyTfztkAC0sC1fyYYG
pvo7CNTGiGgNLMhCLON8cgOlIFM4M0SMorI1qPEYL4SD/vmT/osX+d3GTlMO1Rcm+OfjENGDg5MS
jbuTD9d4IVjipz0jfYOZwILX9M+f7Z+uHNtthLmIqW3UAIYqn58N5ehaJ7U7hDHO+oA93oiqYv53
EWLfWZyfzmoA6R6fHddgQL4QLj8/jdQa3FVcuEI2Lcs9aZwlkzW3yVk01MK9Q6d7QfsGioEtIREf
rGurMQCp5twBUbBOApm1++OV/0d68N/Whor83wuMq/q/ypfq//T/VbxU334tMr4/7keRgZIASN52
LYS3CxJpoy/9KDIMkxkci3/VRETADHaDC/0tlYm8AeZsGjd9g+nvdz/UzxrD0P6Ave2CWAaj41pM
9/5KicHt5tOZySWG2R98VOZ6HLuEM/12lyhGeDg0aHOwaMMhExfQF66Spn6tGzTiqV7sqlhcC8P+
ig/mvDGKc2fdzCU07PlRM9DZrqr6hB8PzTsuBSiD78lq7JYyuTADQnLXcDPKaojhpP6sxLhITVEn
Pnb+mt2IfIGcC60fASsz/bXvLyrLQtDjOmh82hfd3Ov6WfbFw6i+pXGETEaWZhe7EZvx+txrmOft
Lfe8da9P0saj7VziRknTC4xMw741I8ZnUxLFDOlpogfcMDvyaRk9AaWENoRN0p+bSKUPYiqQ34gh
FPVtnB1Fs2vrwIrDPPfd3PFb5PVXncfm/1B8Kb5kIeqgU5x8tF8N9ZZAIHJ5koBfjdwCKnmBkHZn
PShxyAyufHaXffOlw/GY+3fQvdU6wALTi/dUu62+dK5/1xZXtXKvs3u33NVPkiDxFdzQq1/ozWWb
7dXO3a8ZruYZELoISGZBSLaGh2K+6Lz2zB6Qsu/TYdcOznHS/ALLSM/GijwY+gsdxVQwPC5vyrPy
vLyp339Xv/++/Zq+yI8fv6Yv+pv80N/+9s/4AXJqb+3Nt/GDRnCP4JmolMm3lytWofGy8/YtDQ3a
Loy1PmNR36D7MaCml8+sJvudOhEiVD+13FmcEOOr/li8mEYAO9nP76YwvZ3VA2Gtqb73GTwdEKHN
dKHJ3sNcG5/gA2vWjpnbyAyqPhFPNK8n2wjYePG9HG3Pr4PARH1yuzPHALix+La/BcT4lbVLFXjj
4RO2E9TQaMIMrGTnLY/m9/wLflR8yWQhPY+BefIxbQeu+1KbCHd953lfdmdZ86a7JwvPQbowpdpv
YmUnsOedUYTLNa8zJdCP4CSWeXf15Jt3LCVfY3Xn9WQlHZ3qfNbPqmNshM1ZOpgUJiPBNbeJ8pb0
p9K+0A/FsEv2PLxO7+cZ5S4SivNrwncy5ZFDNTHbkFtXoCUy1LHEqxk/IbMuYsXDJN0Urlh/x0Oe
h5gbhHnsrM435ut0ODPGvboGrhO2SlTxgmtr5+CawsmBY4XFJgqOPcYMg3wu4o78eWee1/LCvXm2
VkJ1tdBMA+/UyfM0jZKa8ztY9Lteue5xMZer4ssuzNRrsqynj/ROXF2Gu9Atzt2PXTtzp7maXi4V
TFM+OfBeULHHWncivWn6cDSD/kqNCOUAZ+kZFx1p2HfKaUwjvqOO+SOJUIYQhcMg4LzQL/LyIxYP
bqr7+RJRPU6BKV9mJY564jmBK+11q4HXYfkQlUJMDT4YjYBo5JA5/JmXHqHO49B7xT4RzkR5ZqzR
L6oERHd+4XWNHyvq9rN5Mmqu1ZcEfQlw8nsmZe1t2X7kLqFxC3rmOXJ0v77F6BKk+ITU1W9cLjAn
naiuXj2rvon6yODdDOQYVELxa4kvkEMKW8G30y7BhN/wiWb+fNBCkDEojDXnOY8XouDevUl5kNmu
sM6K5oDNpfQi5tc4JO5S7YEoKV7pvlJ3eXVfqffbKnU8Llfui54JLO697yiBjkS4OBpselU3GiAm
VDv0Vupyl+lMKHZjcjFcOg/M9lLNr2/KG09F5u0vpo/Olz9Up+Gyv/z+n/lvP74C04s/c62irGYm
WP/81yJq971mLhT004EL43pcH/CScJ2C4+OjIg5dGc6+e92aV/jLteWVw94QIfYpoOJ+1V9ZS8GR
9KColEShGDinkNEglOFCBw9FfdWqlV33rdMpQZIcEugSJj+FUx36TGJBQZOxMeqW81jfpc2hs76W
jGyiySVdGOPbOggu1vYj8e69YNbW3PKuVhrhyhwYG0OD9+bV9WOeOfRKJpM6rs569DtvD5uoYIvs
x17zWEz2rgirXT6yRmKG473YF9nrMMHwJHalvUzrKzu5r7k9xmgbiMsC0MCcM92tV0gTSjOw1mDW
H/HKhSAFgoRhfzzPEakjAVl/Pp6rCHXfNSNe/p75SvvSaV5UnVuctEI+mMTvEMzAttza6c4aoeLf
FVPzkVjwLrF/6GaJ+aPeLB2o/r/GWv7Kjf0pK1Dm41TDDSICXD9hN6jXpeyieLADNur+ut6otQGk
ZQwS5BzusCVMaIe+sgntao4FI2S2SCEW3pDwtWiaPqaEtcHD5upnbJkTnJruMu8aM1EZpRoKljXh
QrGIG0xWZsTwP5oFmdedpyDx6sej7p3K+YuWgB5wnSjXzUit2pDqo/JZbZHmN6KPz/eDMqN0H6/y
TLuYreLkFPN9WTDOrMyLBH9yxdaT0uwvVamn5r36Irv3d3n50nx/6FtNSy8A/Pz4Tn//KyLOn995
s7h/+guLaiGXm+G9W27fmX3z0B+98fZ//r9+8Weq593SkOr5Vg+V3L5bIurq1zpS23J3/qT+FMl7
99v2d3vEj8pTM//Y8nctsoo8AiVAmf6t8tT5Akxcekw4nR7jDqrcn5WnxoqXqFjyQvHB09HoDIJ+
Vp749yGxuQSd40DZ0uv1v1J5AqT7XHmSoITHEhAVz0evy4TncyfjwCg3yb/2i5Gs53m/qHPGnVqv
Ve+wFuriXjVOAvsLAlaeXg7MdmVoyKLrDwRJuTkzX7uyOeHs7s5BsdWHTT4l0wn1AVETiiUQrDKG
bVWqVqlVzISZZetFzSNyFXtz38DGbUtVEbtcd7rsDM5ZZgVQzmr70gQrqgZLUkPy4rYyWH4plYXr
qE0mWDDOm6QdJWFdYdHUzNnvscZIf8C3fYmYVXkm3s62/JZ1K8o9y1mw83jJc54JA3ZiCREqqOyy
4fuVYNTgDW6zfcZnTnNmKjItCaacyjXIYi73gTFlXhcu9ixZMsCYl2RSpq2xM0abjDlbFQ3LrDa3
lzOzMotHvMX6lZmatRbJpEhO3Sq9l5QY98c64b7UxDrw0n6xKJ5wGYxonYZBsx9jnad8SDSkMn5m
TnN5uWAqKHGh5NQJrBLwYwwWmuiDWVRL/cVYM1uGa7NOepQ7KztOp4EGxxoiBU+QsRoiDLA3tC+4
54b10spgL3t27M58hlx2KlaXw3petHHbn3AcqsXGQ2DNgCgtP+q2QaQxZuj5scK6SWnruelEwPJc
xfd1mo3mbmIYWJ71cdoxcmcoakSt6NvXDj4wbK3Wdd5Su4rBEOiLeT+VlnyC46BYLG9zuR/ctmm5
p1fuW4+vnKJmElO/J57WmjCzl7XJMs4qMSxijTxmFq4vX7OHxdp1mY1UmawvdtIqxBfHJxTNcEi1
5MfaW6gLuK20Q38ma0X5lkKEmXyUkgK4T5/eKlL0H8Cuv0qRbLVljzwdOLTbEPuYueLLMNWV4A3K
210BawhNGulieGJW3XjA0wZgB1JaSZG6WNYtQMkMv3Y2oC4VabFyzyqwm/oxhnTdB7gyP84VqItg
bofqTZeKQKhsSOguq22tN21hW/xsmibKnW7UyLmKaiR1Bt5u957qZfwWA3Y7gcnQXoW6ZgW7+s1W
NzgtMdT2GHOrwYE2PRMxp7csyFW928eMqxo0AB4FORuQ9YUarTkBdWFJzsqdhTmzSIoFtYstYJFp
W289psjqc112JGgLchOJKLd6A6BSPC14ZcWqrY9g7OO3coIGsm/KWq+OljskDYcu1uUvVaKbaejE
HtLhUer5tZZZ+m28UOwxIJQxwuxc/da2o77uEtyFpd+PmfuYYbW6oWv0HmtUXhsdTnPEAcm7pBlB
03fCEsRtuyz02OSUczJEctJN3vV+Yf1vda1L24e1U0e36C4s542aYos7fvGVBRbqWkNP1+FrVhfJ
E+4tPh+vyAQVFnIzNbSXiUsfIb2U+4U9kyyUGkAEfBNK0KXnZuVXVefZonib8qzLZKSnscRTz3EI
Kei2m80uDg2V7VMYE7p7hnC35X6tM5GMEnaOBYPKqVuCoa3NZLu5l5xQrd1R+AkTa5wXl8nm+Wfv
4CveYDShWWklFeuYpYg4UfAOCEBYxQa9xxY9VMwavUdJnO8lzgPW+zWTX2aiq9vEodsZsQ08VRmf
FNWpn0qzJQ8H+XODKrllAYZyRRg0tDA9mBwMCVNT2wG2V+AufO1djD/NnOC7TDwLtWu+NHMT9mwC
bjlgZ6Q+cYkSLjHNdIrEAjElFAxb1LDhhAP/ZrAJCWITnArERjebWIY3TXoigjk9dPmQIxXQHXhO
bTniUIvXAVF/yzW5NfkI3KVQSspdGGOXAL+q+ijLAnJGu2TJgBDRoW3IV2SjOzcupYeTsayeQXNw
UAwiYZEsW7CWPYYvLPWNDYKlkNzvOKxn8QTyfqPU9ZXqhh6nGhpoW/b+Ghv1eVzqWh/lCfEnAfYr
7P5cTVUV1U6xZWe0DDV9qZSALmetULAoJjUy9DrTy3vRp0hHHUnqkt/yyxIAZ2judVF7StANOQcf
kDhM4kVVWk+pRBEJ0zMWYce8MI1arUkbHzuK+Q15gNr63OuzJ+JrbbU6mFOPnPo+tktOaN9OO+3b
REz8FfRmVNG6tjoHq89Jno2Fnn8gACqurNm2vuoYtJ+KQe/eUoVrYbDA6/im9QgLfKJX1Pu5zrzF
B0lTf5iJle7n1amPBdLlZ1yqw6UXa21NW10TAd2w46rDllyHHJdBrd0uctUebCtDx1Q6NaNOABjO
IzL3iXRMT19vc6GsH7kix3PAcELQCppyPxV0BgGOB++0aUzRA6jwh/yx06GAqG1KByDTUTtYg8Mx
Q1If5s2Vk0b46KRY+ld46+7yREFIknexQ8sam7LdodmmGTTnboKTZeXqZQpV5K2f2Rphf2wM+oCi
WNybxIDJR0NCtM9VDwwH7kniTgsJ6Fm1GVbNfBTGS+6pMuWBq9SG44T5dL4Gk23NjQ+FYXAvEk8b
8ws7UUa6bi6gcXVnFxjO2NdnJscA28H4DLNeB+DES0oV8xr4ffWmY5yuBY7Z0YXCD/EqkomNBh5P
6xbHSqZ2h2UR9qPjJtP0DSJf0l7UhKAoIVfgkitT4Q0iXKacIQaPXNagWFLjNSmUbAoMANd9zKUI
DEPYDqgdUOJLNT70eCfTB3YxihkRVllld3IZqzos4kzNzmIxJbbwba7y0BSshTcGIcHCx75i43we
4MwayPsrD1H1UOM/RU1VjIDxyZvx2mqHhn5U30lU4IdXXENX9wBalWkNR8blkkaPpHL3whMyXj4k
ron8qucC0e2kUbrdpciTuruM1TzzDqlH8rcVldQWzIlWtVKLXTo1DNCwK24b/hWU5gWLpSJ5ZUeE
HT6VOG756KxSMnGJ+UH1dIinszkeTGPGdIiy9hswu6E4T/Jxya8dy2MS01FOK3vif6V6Tmry2Abq
wrF7VrQKZnYgkdAYOUxrRlMrCvt73Ii62CMlphTmQLbmr+6YVTAzLWsS6O30tnWecBxrj3OszPoe
PVP8oQ4E0OwrkDQLVwl0Un4Zq3SY+srBTLYbRKad246OPKuKLl8OvOf5ECzqKPoAwUgrTxkXnuKY
ZvrwDlR1unTRaj871aI6Ow0Xp0A01hOmajBOW6IJt48erI4Wr8yX7MQK1xWELm/aWF81cBuMaBnQ
WpO2ZCXJhcILIwwdRSAuEUrt2e8ap33lmiCGnTX2oImIbBIgNxH9uSfpEHhG51gYdWRSdrRUayS9
cH/HzhnZtqt+tNjNqeA9WJzo09bWiOxBZ86IwhkgLFxnMCDoEGWxp0AAON9aM+cbsmuueg33za+m
J4AFcKq2d7VJNb0bFkdaQTdNZh/gdcWH1jgiu22IZviodJgtQTHaQ+ljq1qOssEj4feU1MzvKgdh
Td31NOZs4hl5dh4y/nMtTXiLO0dNHxStcZoAKEquBhLB5RbmNuSUKi2YjGtjwEVwqKxazJS3y1Af
zalogdSmMbO9dVLgoHjov/DEVdlqsqvEVXCJ1wYNZg3rRD8isGO6khidkkbj4Ixo+WptUkJF5VPA
9G7nZJPjjE6DnG9WhOrQMr2UZkdMUNYsANaTqV8c9HYp1m0VzOfbqCCwZRyf1u8JYH7syXHVZq9N
0ZgLTsBEoblYetGgWkeWWa8B/h5kM4HB1rfL/Zrc9rn1V4u1wLij7fCsInSsBGeSX80GY7xlMZhM
l20/el9tbqLxJg8S6m0KndK6sTrTKJjZO0jtnKCj+GfKOpOxTYHQNaVc/7O/YkDxXT/usVP63+cH
+0FU7y8KvVb/MnyaO2yP+zFFUJgIkJyGDsZhjcUdcguJ+LHAUjT7D0dDZaCyxOIPCGn+MUdgxkCg
oIa+hsKGSLR/zBEQ0LAJQ8/BrZk5wl+SyHzeKwPp43xHYqyjdQAQiHzj8wxhbuNl1OLslFAJL4Hd
S0PxO71S9/B8MZzOSvcVQbP274Kmtc9bsx/Pi97bQ2GBcZey4fPzltVYt2MjTmkSmVp9OVqsvkpZ
+d10YQuoN7hd+3gT7Bn54y+f0PU/y83/1VODNcfM7GzyWCJiPz/1AkKtmNruRPXQHafUHoZorgxz
BxNGk8wpnTS5XLSpZz9kYNBU/y97Z7IbN5Zu61cp3DkT3Ow5uYNgNApZCkmW5EYTwrJl9n2zST79
+Sg7sxSUSgGf0b0Hp4ACsirTySC5uZv/X+tbliWlNzOJgu2JX3JcwHl+CDiXqS1ppq7r/J7jXyJF
E1jGGF7NpwUUFQJDyLpJDaQZcIgEQj43CtxtMAET9OKMo74n3DShbown6YMWwwpDF4mhc/X+73pj
TBDRbTBUdcLe0G8f/yysnYo1TO4B/7GguEImX70GFpHdj2BIWb78qaw+oMAuTmVmHwtufj0PrAA2
r0dgK18aGqiiGllYBFcqr/+xMLvicShca+1zEjhPRSY+95lpXytuVXxSrTj4NYv9R9nN/N7/LQz4
fXUEAfMd0xs2F2qHTDUay2zcQxzU4SeOue2jxgl0G7RasHv/AR8rHX5fySHHheEP/NxdFO4shPMm
NPxDVZjpZz8MwxtNutfvX+OtuzEpQpLDNEcgmIsPuy9MdmD+XGvH9p4awXA/YAbftCjd7t+/0lt3
M4NHZ+MGNdJnNdMLwU3ShXasjMnVwOfysYLZcuVklXHx/kXeuh0kAExUlHQtyrLHY7JLzERr0ugq
Fy5N4coMs73K+fNjXLTjh/cv9db9kHKJwIcJglrt4qsEiwGsI0quMPR2G5xXQe1lQUecxX/jMjZ1
ZMIiGG3LRJ/WleyZoIzabjLdYb8JLpp5P/b+RRYKyOehRhMDmdKsUGamYVl6KSWTZRGUoxNeFZwZ
lHVlV32OIKGhz2bYNaEUWXtLUqmprvOh1ZhzYyeDolZqwt5hyhj+TB346+cYs/oTeY9D9tpiaoHx
grctdTjPYStJ4I6c9UoybN6/6fmeFh8yk6pAsadRnkdPdHzPJfESNWzOg6aBY6NA3gEwzT+HafI4
uPWJsJM3Bos1R4KbZPMR6KbOss8Xg59db0Z/YDhIPwn2mA/HtaoHJzVLb0yMlkX8AbdDx8gUi9Ef
5yFBaKl2cAFKn2dzzSary3DN4EIMYaiNV/l0iZQy5BxtZuZ2gOH30bQmBf9ArF9MFBH2WpT6d7Cs
4lstDujO1Wo9wJ2N449m5+YnZrj5By1eAdM4gxqFnIqCcfEKjE4rK7oFB0urlaup6MtHjjnlqh7p
tWUw7M9UqZof33/tbz2kl9ecV9sXr6IN1aGLW+MQa/wmr2wVDfN2CHwI+wPFQSgRqzxtbbwHZjpe
WI2l3Lz/A94aC7aO5U99Tixdpkp1JZU+JpaD7bfDBkhAg2ogjE4MODFPP8tH66gOUmJsuzY4g+Pb
bApRibxVD+wqdH3TDYXWrTXaigXHVbf/YmZN+LUkzfNrLHNTwAq2+xoTBdxlI8bOtoa6YZH9SdxV
cmqyeePDs/jwaH/hSGTbuvgYJqHFpUsPm7HskFpXhB+J304fqWZpG3hS0ScKTpifm4bqNkv5XF83
BTCJPuKvXPe6N5R8V5NlTVPARAaUUZZ8/xU97yuXTw/RGGHdfE02FJHjp0eqgyvJ3jp05Gae22Gh
zeSuvj9v+oaiiTnQQ6ib4quFOf9DXcvos960NvqGqqF7lbKX31hw/fZDmSfneaaUd+//vreGEPG6
JCfO0mOWu+OfZ5Vdo3JcOCi1me9QyIIrTJzuRPbUG6+JBFiSihxSijhALGaTAA4VtZz+QAOtT9ZV
a4T39NOxbWF1MbZ5PGT79+/qrVWIZHmNO5qVcoj4jm+rnHpaD6I5DHAKPog2oSiexMZDbWGelHU+
0IAXYWKBDZDi0ojEcIY5oL/1J138N1YgWrdzNpqjEl1mL3Z5SREXJF4CYMZ4spmi7qeqDemJHcRb
3ygmX0437qwPRhl4fL9trul+EjaHrNZMj0Jj6tEqpLvjh+zFKirABqiYdV0ANtPkWJLiF/hFtOpG
t1W8aWxBINa1euItzF/fYujzozjxmXSuVdpOxz+qbmu7hvV8kCTEeNTOv5ZT94Rr6dEHx21N066x
9e2JF//GeLaZ8nQWRgLttOeB8WJOTkrHIqCkPOjSQLBRYor1Y8P0DIHVskBEYeQlHbFRuxjS6bMy
z516d4P1b9OK4iGY9yLv/6A3f888OTH4EVHPh+qXawSwHQzNbX5wp6DeM9BhFIzmn6Xaz5scnBYG
69/zzsCYBQUvL6LkQS3rojpk6LHuaWA0dyR+W398J7MaHLwB88TM35qXiRdPthBjmlWmPGSdUX/X
pZWcT2ZSnnh/8y89HjJchCBXvl007kwVxxfJYbYrpiUPrSq127Kd2j1WgxyIVW9m2Z+vHhxWdJtE
V26HWWkxPkcL8oIR1gc7hfOBGgd7YjiY0Se9GQZoeQPkSAyb+r3qZ91+4ETzbYSTf46P4jJoUmzw
cBFdn3bw0GDdbsckQQPWlHL9/hB6VT/gcZOLTHQkFRPm6lcziGn6o+5rhyIefB1sZiemter20QfT
tFDRYRiGr4xnINNXlqSYu7Jgs5wFxE39mWKe7Sa/hPMDXxjZDRo5rsevJ9GHlBbweLAQEHhsTxMq
8ZF64r0sxwAXcYSgCWYwm1HDmrddLwbaSAt/jnU4wP1AMyJjeWmBCDLGPD6ceLDz4vZytD1faT4O
s6vBkrz023Q1pNKWAZABYLvBKI6axMHRdB5JF240uXCzYsDeEcVzMxusr3NTKk+tW7nn1MOnuxO/
Zv6A3vk17mKhiOwgsDSY0ZHRNJcsJ/l1pcnuWlXlZaUY1qYKQM2mVuSl3Tidl0HRb0dnEGcYyzWM
lxrW2ROf/HKDu3g+yzRR6HMRSVf1gaI2PUcm2x9+2qQ3UqIb9xMUNS3us02ShIgtyupPZ7X56vhp
dIfao5jtdMfjAIWQ00Vmc7AzIT2novwccdY4MeEszw3PF2GqAQaBgQwF1fFFCAeu6jRhCJSt9rFo
LX8raTRr9bBjeCPikflworDwam8yX1Kn6Y+DYy4uLDOxU4W2gNtWh6ZxVEBRKu7ywh6HL45boLPX
MC3lXuVkCKkwygZPJt4zlMyhhCmuE6PknvjcXu0d5t+DVZBvmjOyzQ7l+BHocU77O204xgTuh6nP
KPJFPaE8no+2mQlOrECB2Hs3N1CmuBZGr8hR6a3HBBJo3UWRldW3E5/CW2+FbYyO0A2HDv85/kk0
wJzC0ttDS+Lr3N8Mm68Q9pBhTmwyY6/LXXlZVGMDX5A6UbSKijYXa1sEBCpYUByuwPKT/kH8WE8A
ot91uzgaafopqSr6cwOW2NOJXzyvFcuPlzma2ZF5kR3PYtJiAQEVXGQHkq2CaaMnBuF5BFw5Yk2y
EmYwREwKdY4AZr0HsqO9hhtsP+mT5GDMO82sE4vGct8xv1QKHrxZHKnOK6leDQsV3HR5EEo14UDo
ALZZM87i1OB5675RF2JwsYj2Zh49flOpo+exFs33red4u6usfkwKsNKbAIraHvYtIhIacVMFcAG3
/DqtM/NgpXaheaqe/HFJldvGwsiRkHAiLLjLn4MuJdAmx71snNEl484gFkCE4UMEu+32/Tf+xgMG
UKqrJgVVDk/L2doOfZIkUuWyAGK2N7LM2gxJpZyYK+antxhVlCCxNKN0pCWzNP3Z7MxB6jmXJaxR
0LUDgAVKyTdJUtaonfs8PXv/pl5P+GhFEZkKNmEaG9bFHi+ffGIPZU8kqtZ8UeuyNbw6G1Nq8n43
PuhqUBsfKE0i0daFHH/kvd+eikNmzlneNBsy2k84stlvIIVdrIMcosKh68pLPTRgSSSyJ/tTp/fw
Zagn94sJkeYeamxjr8KErdd3AzwJVgkKTc31QD0LdWFghOZlnPkwyAigyGls+qHb7TM3mJKdJopJ
+awqjT2dj1Wqniud3igrt2t5pl1tEpWQThnaa81qh4OYyuS2is3qOz0Co8UzJLLSa0BUzHKM3MjQ
lShhvzFxeDx2eZfc9FGdoPtkQfzeNmpwKOQwfie6IzA2qCIabE1Rap8NI2qKfZAlQ3PZWj0JnFVn
Zt/HVk8Vr6VCGq8LPes+NgbMTs9NOV6QCaL5HYEKQOy8SdOSHzaqqAB1tlA+VrTyc6/XmpzcRXYu
+yQu5NeSgFoAbFBwcF8lCZE5wET1B6EHGuJDJLf0Z6fJuYrAeFYeF9cSjzZ/3p0PMTwSuud6d9bm
NK8EStY5LhotF2lKnJ6ZxHZu6YpyIzG6FKgWagic39tEBffcQOUwUPEZrCWcN8d8qyeOMnqFC+MH
I9CsCIr7PsR9xZ+ySXzKOTyTHIdk3TmrDfyhl8QOhxA13Tmpye8Ud7h2IT3sdL/hH3eNuu3OoJaL
n3kcqcjVdHJoiRsGkYYjJZDVSp0nZJDmMgtWvlNPB3h74P201qpIZiiE5iCuIhVpbcCzNFe+4Mu8
b2OZdusYGOqd1ps17gPCP61V4Rf04eFrzNhqxJjVRm8DhHF9w9tZA06pb8iVZMkkkUq7sSQawYPR
DM+k0N7KkM40IgV3RczPGdkAeLnjJnC8VgtJhUIWm5MlrMHpY4HqZq+IG4kngvYCTj9o7sEjptN5
rhYjgROGX38vrKSZDlU05niuJrsF5RG0xW2L4KxZjwY6o1Wrx1CEZgTk9YjC8mMwVYwgdUyBP3ZV
iXiUyGVok0XtFsGaziij2vVLDBl64yDSkqYek5A15sCwslrvwQ6W1FZRUo9oEYFeju4mQJJYb8JM
MfQLjVycbl0WcfDNaMOWCB/IxLeFNQ53+qhZ2daI4rDf0gTD6TfEQ3I3Q4lZEdUkQvMbNf1178v+
RhQ061YdS362Ae+i/bCSoRTbunc1MiKj/oNt6uVOT5GhpmQPnBUB+dJ73+RfQ8qCT+a9LON7JL+o
Zv0O7ArkFnGBJlb5UFnkIa9ssq4QpTllZ+0LJW/v2s6NiNDyGxTOYcTUVlEz+tSqTq572hC66aab
pMEcguAwWJdGP3S/FtE/8jlcRt9rUCs/26XHgW7iPxaH//v/nRtibu//ZzXD+bfsW/SdzeHTs0Hj
Wf8w/4nfOgbb+kuAQ8BaTxXJwETN3/qtY7CdvwC7sshzBrXRBwlWsr/9EA5ED8O1n+FuzyWLf/wQ
wv5L1V38C1h3EWNSnPoTP4TQFyc203RoQ9LrouPjIrNYFpu0NmHwlCLeTkIlQpbiYvTNiQwdpJVh
YLsp4RtBzaFr+rEQatKtBKxqyBGJ0pNmrI4V3X+1RzVOAiDQKhVqDrTvcPIv4SXbF6hF9WyduUhA
N4PutEiSUuXMjtIuxxvbj/eUsCd/5ZcVrKsRZ8DnktJxvqGdc46mP/s4prFeelVrW1gtAwcYvzTT
AULZZBio2PxhxOBDPmGwmdhBkt4RmPqnrKaWxz6DjzoF3vSlSksX9Kxv8QOpMl45ZM3jL0h6A2iX
1bnxDpiZuMZ+kZFEBWPnkwWNu/DALk00ThO1Y/6rpDGLWkY0mYbiHIpAJAPcPDGnY7hIJ1H6Dvci
dtSzQSRpBjZQJHv+Z9ZtAR4Jwngr7dHGjIPlVrWjbx0mEr5ULQmEB9xWg8rWaUO8EVOnkqamGJ8T
QpuB4JLj82hHFcktUpr2JrJzpfRUkm6ep0iCEwGcKXcgtTqQZMyruDEsQ+7zeBSgsruQl4P/Pv5S
2g3oijHENI42WUWvTxafj7CfumHgUZ9THsjo7hGtRb5JvvjUO5tar+1vhaIx2WYKmZRapofffZ/x
iS2l9K80WQikq6NWE/zNkfBBVOwFEfvPGeslW5npopdJ/EWhLOQ1Vu/060gkMQrZooV7FOFVeKgN
5H+ANczGwEvm6k991Q0RdFqVxY+tSAxvxoy+9Jqvk+kS0KKCkkLA1YDpIN8abYIBt1Zc6ZO0BoOD
lbY3bqyG8OQdKmR5boyGRNCsZNNQnqguLOo8fD3IwPgv1nho8vBOjo8OcdFYKv/eaGtqIRmdvMQV
H7a2RXwWn7jUYl87t18EhiVw5dTHaVIutpRpF6UkZtnxtjSrawUZ7RqOt+I5Zq1smtAd120V9Rcl
f4kVgXrL86T2R/P7uzP38RzfP7F3qZ/+heGt+de2y398azGZLdeF+er/LAz/b3jf6HG8N9vfPo3f
w6c0fWpeTvjPf+jXhA/DibMzcyr7O8uwKLj+Pd8b/B3MZ5T05y47g4Ba0O/pXtFRtNHxVZEgUzKk
WMR54rf/bSY/zW0nRCmQgWiTEiXxt/Xv+tc5673oh+MB6yB9Y3cvaIRSx6cMOHMhXhYm87GrNd/V
/FUHH2cLy504QF/q63Yc3BMDljt9cfD7fSlWKapes2ZHzH//RQ00h3qeGZqD2YFsdbhNs/jVJtzt
xfP/fYNH3J9XV0FwYuMP4qnZwCsWn0VFCYVEqlRZxQ4LjVU3GOqRvO/++CoslMC6aIPOuoVFaaRT
uQeS7wKP5zSdZb5OHDUhX9v3r/Lc6/33WXl+ZHMZl28bfJJN2XBxM4QVm3JKsVAA7v5RdRdw2cjG
xfPBhBmTuEZU23nJWQDt7YVJPHuXYaMNinWh1qt59Z4KUPAEJ03h7fu/7LiYNf8wOhkzCgtqCGda
i7H78l1CsDEzqkY0MTIBhKDNbovAxCSNQW7NSBrXfoMP6v1rPg+Q46dBdWK2fVIL4ZKv1Fgh8QvE
GRIynsfOfsAWuW9J2/TGwZ4BHBlkDquSGyeJ5b53e9WrhXXIST/bWXoe7kMrBidrBr/Jdv9R8vYs
SVj8LvpVSOk1pH58r4u3VEuNlmOTU8QGzj2uC3fcGrVAKWRkE6JoslTGtT40+hUIzOi6ifW9NYB9
mijnfXZQfWGQ1uWFE/v1Dm7qfLKzg6fC5jS1xjhacwiwfesreSbKB7aW08dew4K4VvxZmKMQSOrj
hSL+T4+0U+2k158stnZgn8+VJx0Z7fFrlpbdEj2ghqQVTuhcyInbVYFxqhl0XBx5HkzUGNkTUyOx
5lbv8VWI6R0tMyJZXjHVaZMW1rCeAqqHxMJUnkZy04mJ6PWcR48Mwa4NXY9a4jzxvhy87GKr0h5M
vqowtT1Z9YRMZaMF4UuWJ8bsWw8Qj/OsXJ6rl8916hdzXp0SOFlWIvRsi0BeQGXwQmIt37z/ZWjH
e4HnJ2gZlFyR46p8k0t8jujKNiQ3K6Q67OaHSKrDlU3dcJNEjrFrS5vIShHp266DUJqmjn31nAU8
WRKR7GXvz4Esck9RiMYRUTFjm12HcM7oTSjmWaXFD4CtojViy25r4LfYoOVqPpj5oG7YjIOUDSqq
BKlj7QlITk/MgfOOafFxWeSmMqXTzSLuaLFqqLB4iRwHH9OmOkYs24FliV9lbbuAKju0epgCu8uE
rfGJUfLGq0NiM0ub4S9CuVqsjGxgqW+hY/YAi4ZnUPjhLHdxsX7/1b0xkbL0cnKzDBMlxbJRIQc7
rXMNi3CPEok1axx2E9FhAEBdkuPkyO6VSe3ERd96phwUVRVJK13JpRKuNFu1Z4mEkE3IhTcNcXKh
EDp3m/ZadVZHIvrc6ST6EuwZ7d+/3TceKmsz2ww2rnwO5mJ/nPCNTHLEGzfi0fKUHGJEY+Ooef8q
b3zgLksj5CoWCjZSiw/caQ2SNm2VCZmDFfOvNpzZlTquy1g5KT9fTl7s4QRDBEkIZdj5FH48mWhj
yCakJcc2qcUDNpV12A1ri/TwncQCADWouSVGtNkqDnP/WOd3IXbdFVAtjbwgJ92VlU4jHpe7h/s5
/sPH/evHIVEyQSkAuZ9H34vpx/WNirYdP27qzPCG1FLcpRiHT3wpz/6Gl9/o8jKLt1rgicBtB7cl
59yxETh+MDyWJsbxcXpMVD/cN6bfXKhFP8KZwlhVUBeGgxJ2N8RWmJRZ/e8DivJVRKFhX7ui2ypj
9pUlw9nYjgxuejeWKyhPGTpEfGBZDClZdO7T+8Pm1ULOvpq9sDbP1Xz6eE2OHxcTMyEsFf6m1nE2
jhtVPwYrdT/x4QL1iezusfXziD0P7AaojTatddkI7OHdyF6Lk1b6tWwVTu8GHy/8JGEHNJIzewSK
B4MgzRugN2NhisqDXUw8aBJJAlSE0c+0+T5KCQs0cDTiUycluJqS+MRqtGiL8rxoINERdecdG3P2
UlRDZGQmbbALq6oTONUiyuncVgo6JSTk12bnyFmm9+gp1xsOOfJjNDciXSAtPimgWWMaJ2ai118P
nhk4dRSwGJ2c5Y+feEOt303I4GHPUwyfUlP/qVSmQkV+CjaWkY4nLrfoUz8/ABow1MvoIuoWq/Lx
9bI2MbBB07uUEv5WT7KRZXVeNySK13VZvUtm1gZBnZZXO1WyIR2ZMBl3OPFZLnB388/gk2DSZw/L
7IsC9fhnEJdQz6cKB3c+kRFSTQJKtgCe2HJ3F10Ih2jAGXqppU3xAXhA6km3qr02KxzcRA0BL2Us
vpVaxvRRZsl5VFftClSse9cnBIu2pvFEL+pE3245qXIUpQkJ71FQHqTkuPjIMVvoJdpGQBD1aG3d
XPmeBkKukrxITrylN69kgpey54RDzDPHT6etqrLuK6msFCX/mZEyuivNXHqk+yknrrRcfbkn8DIg
Tlku0Lhr8y95MT+OOAmFWbugKyphnj3skQKY2yKTcj1E4pSN4NVYx5v2LDQDrcrSOzvYXl6MEn1X
YaJkJ9NM2s4ISTegB7Yryo2TtqcOS6/vjF452B30ZrwvjEDHF3PLCjoNnFvPt/D5r5weqJIoALmr
qVkDSU6nD4hFT9WkFrIuBjYzDMUJzsREH7HvXQwSsMtq2yp54g15s3bU7q7PhsuiN1YxsSNxJM8T
29hh8bxgX3fio3o1avicEGuT5IIqlQL64qySApMZXaJPPD3s9Y3ul/SfCDlk5y1PvclXD5dLoa4C
e8klKZ/MAoIXwyb2y7ayNXYxaZBr674GQREOJTD4slHWSWwS/lZW7fb91ekVcxW3IoJdFKCqxuaG
ZJXjq/YaMgO/a9kEcyjbVeTQrmNC7s4rCa8Q2Yo35a5nUx2/KoPWAKHpt1eoR9x9Tczsid9yLJGY
3zO/BWkmVkwsl8j1j3+LE/UV4OSe99wOiFnsZiCNourUldWBZEt9u9yRY66ShrnNcjaaNFBXrXpK
g/16PSNYyGU6MlD4MMyXEmGVlgRRt7T5FHbX10wl5aWllcW25ri11t3gR2LW/i5Egr7W4kFcWXQD
dy2NvjXVA/P7kOm75wfzR2XR/5ltL9zvL8bIDBn73eE6fMuAh90+5U/Bt/SoCjr/ib/tu+IvnW6X
Cv/YMCiSzCKWv+27Nr0tquazkYkzHjLZf+qgOHspgpLIyNeMdOLIvqv9BdMKnSM6FY4RLEh/UgU9
/qBnsbExg2cZSAbaTGpax8O5YFs3jJl/Y0WK+GLVenoPzIAIInz5geUZrTM8FoPt/xos/7FwZPBv
/fe2+ddV8Q5Q/uUBqODlj68K9GKkk+vegKElImPMottqDKITMvo3L8I5aBZyUX9YejUqza/IsXJu
ksAwvox23QATqcgyfPGy36i6Hq9tv26F1ZptAUu2Q1vi+FY6xye8yHBuso78CCCDgXEDCRD2tCux
KeX2w/uXO57rf1+OvFmGDBZDdNXHlwPWR2JpZ9+IRFQf1EG/DaQwL5rOkSfu662nxwny7wstC7BW
7mrIzOwbiX17zUnPWqm1kpw4P701+jg+sqWi/wUMbzH6rKDpszC0yDd33I/8Qz2wHc5q59CaKMm7
MbEmBn3+E3uf59L+cvhR9RcuX6QFNXxx2Qw54UAx6MYN0h6mcR1yLGgNopZDU99OhZvg4nH9TU6N
/rPpNNaWzm3wGAWkwpJ91A0rM52MD9A6nHMZpgIAUycB3r//pt98NhTpiCegxctW7fhNd3XNpim2
b4quahDcJBMc2xgobaY60U9Nn9zrEt/E2fsXfeOtO/ReGFp0EdAaLp4M9JgQyJN2M8StONdq6a4n
KG5//mFiKebj5yTAtLMUIsNz6cOxU2/cjGVU851wFdXdqdo02lIe0PFbhtHLJZh66XcjIjx+gGUY
xHVdRhfDRAzNBniN/OLG9LvPUS2RxhU5bpLhyYrtbk3vuqPdnCO7WhmVLrqzUVWrn9RQ/WBN8mYv
KdYYpbMCjhMjIZ8awhQIAvEvrAqB4loWgxJ7UDitj4kc03FFZ8y/ntDiKqsKdA39ATcq722gg/e1
kQGL7Yeq/hn2TdvBR3XUfmUqOmqyYJopc5pS6p+Hvu7zFYGlQHxKlZefYXjhgKsDGFM7kSCziRpt
TfNt2jQtupgVX+xwQViHflMOjq+t8yJKvpkiBhxrzLAhj3AtsXNoS98jfoJqM+c6fKz1Sh+2TV7q
JEuLOruZkT7TLuH/IAdK1ujoGmnKB0uUMzysymFkmVWZ1V7VlGS8FSPpZHw/fvtkhDlZYIloAS3T
wP9Zx7Gxd/LWjtemNM3ec4Ck3PIc3b02AGHaiylz4TU5TfDBqooi2xdj2N4hJdXibUC25j5X585u
2WjIURszRDvoJ4UMd1AG+2IdWE3y0wl0kHyBIrRgE1XtVFxoMtJh2TGFjRCmzAAOZVMrT/UAF2hd
MyecuRa19XPQQdLZDhxXH3LfAgBD5ZeYE2NOk17VDlm3K5ME4VudTPHrAETZoSA6qvXixE7viNx1
wYE5inPPohLs+LcDXnBKS351FNldkAbo6OtKT+rrqW/MD5XqBt9C1ybCOY7DXOyseki+wM3M422U
mL3lNcbQXUSwqhPiE8sa0xc6V3+nqkFSrjPblck6dGW5BhBH5HtpUWrb2k5dibVpBfm3SPSYochV
Rf4oJlk+gohCoEHNozhAioLIrCcD8L3ODaH7TTFywxWB9MF3sx/oWGGlokQe5DWQcllB584aO9ro
Q6J9tlFXZespjId4RY1hxg5VUq8woAn/UCTo2S7ZiYOXzUxZyLWTOPK2jUA+V3qh/6RIaY3XiSnk
By1IJL4XvRI4NAFDrpM8Q1UC2WqSq6wTM6x4cgFE5qkJxRIdg1C25H2kCRJB5HpzXjt4sD4bi4H4
nQ74u2CTjcarnqtJvdT8de8WPeFSwTCz3NXQ/imdXO1WVe9YW6VR+W6aigh31pWI9LS0UuN44+vd
8D0ahHGvkXD+INEP3NrSzhKvh+lkeRqi0m84CdJ7w87Mm0Sfokd3yGYFh+E24CvdItkXFC6yvZuF
w6Ea+PSIGzaKfZcVCsaj0SgfI03ygibAlo+q6gdf+QXNZ6IiWjIAc9qZvTanYjuicB/cVPfN1djX
iBBLlzDKtTF141c/b8HHaTzbYNVSPkroJavqZZqo9UNkTBLkMhmyTyOvIUYCmfd3WGoLcpQV/6uT
A91cFSDOHspGGJ8G3SgjOOFxfhXnAXF0KtwO6ZlFgfYOoKOJVIY3fu1gq6MekdvRV5+kwktyW8Ic
47dvWiubQ6e19YupllvyZvUAHpNe0qALbPO+MPr+TuVABOZc7T4NDSVodE0c81YCdBF3MFQUZIPJ
kJ8gPvk31VimyQ6MKCWBSYBo2uGN1xsvR1V/SQY2NhVbcUzajA1gMC/xc0SXyIlRbCVmJH7KmlIv
wtY6JLKmbgJ3zQIWkTenafIa/lt6I4txDBHWKOKCIy6GcrNvdXXTmVo1wpN1A6RRJD5JHlOf3iSM
e5BjTpnmm7o1TERR5Gp6QRtM9yIA9nrexzIhl49y1uXATF4+ZB1ZxRDJScFW5kIRtAkqoAi7sHxA
LoguEBqDfaSGMMFZLKWZoU/u7Frqt2ZWO2y70SIdWpS2AZOzHmZrhfhg7VyBndVcNmkSK2QK5Hy5
ZqmVnHn5a38zfxUDMlNSSGgOTdW82AWgvEtNjkT+TBGBfIqtgZOP7J95QVzdJh1IPZx0CRWPnuBM
4TboZMne79MzM+rVD9haNCRiemB9rWe/u1GqDlrkyepzek+W8qNPlOZT2kP12jZYi9pNEavRQ5dl
ybWap/0TifHiif03cVQDcPbAQ+Qeyn3nB2G8VooGurtSOcZNqYXohfSCRpj45ESNeleNVZyuyxHZ
8VnlELm6IUsOeFepFwnZNTCqyIUsEbKv2yE1g61NK+6HOcScbRW7ToYzi+pF7A12PFcGpK8OZ3pa
JsrGcmr7kDZDYJ+1yOdgaOlVAd3frZRo02N6Jx0BdObnOG7tYa21bvbZV52xXfV2jPHYB/TFJfD0
JSskHYwsw6pM16uy0rJXhh761roY0NbqBFV+g0+YEJWoSeBjRtJAniPmFehvbbV+6pkjMMztYGRo
9oa2QZarE0WobNTYmJFGXUfcQ6OS9g6kNfW/64NBaV6mag6isebbETUL0ZatRwrMiyZavGI3U+se
WuMcGWJshv7KzvQRKF8ks8ZL+gnhsgt1XawijhWk8ETIqj1io91gYyf4EiBPmIkBRikNKi9WQpZ5
q/ab6lLVBtluGyEdoJNNwUplpXBEzyI/t5QLlfTr8HxgKXA3hZnEwz5rCv3zHJ6yt8Im69etYtVf
VLYKkkLIGPiemRBCtO6DiEThXPFr9y6jxZSXV5OAObnKstq8gWpvP2iVpNPvu9XI/gSooeeIxKc3
YOuAUFemTCo4oVXDnU36DHilJaFcIdoGyOk0OpoH+lZsHHTZZzxOvzcQMncQeD1Woy724PLC9Ktt
A5V586w4t2MKu2toquLn0Oldd0bwOfr0ASnIThsh/l1jPEJJzZEdNbtSDKVyJkWc3Vq/pO6jJBig
+qWBb9xC689rU1XDeyQzaOQNc3KzHU2eYPI6FpF8m7Z11/KKQ0kGitqyqjXPuvv+lwg/lL5GkfxZ
nV/Ra0aq71ZYYEE1tOWQbKH82cnVSBMTOHF+3sPL7vfDZNQdjYyMCAEZaEBZZ2ImAnQfNBx07Nqk
CQXwzouUoayZ6s1UeHo3iouutIBcWuxUQMkJsNTU3Wdg/KRUHMTadrKuYsH6Ct5wSu+TyQXqHQ6T
wrwMDwqkqMI+e3BC5W4AKlN/yKy+b/dl7CaoZNMo/tJFvZ3+Kn7+b93p/5A99OLw9rruFD3V9bd/
XTwV+dNx8Yk/9nfxCcUcxsTZEUnTWaOZ/+/ik/6XPpdT5zgrrGXIiv4pPrl/4RqiCQjeAs/9TIj7
W4JnQY6j5oTKk7Ijhj7jj+Bxy1oGIlEKJ5zAqYvNv29R1q3HNmckOfsudcW3ESPKuEKC3T4ylooT
JfLluZZLUWviKA1ig4KXPv+UF3XrRoi4qqqB6AoIkxKf0ko121N5Z29fBN8+PFeOnUv3qVZqHD+i
YV8KarAIYOVGidlYvHjJb9Sb3nhoYj6Z89T4uqneHd8J05IzVZncc8ftDwvU7Fmh6fJmMCr/hKF6
eTs0oGBL0RVGm0R7eNn2snJVhr4s9jHH4GKlBEDAvTLBk/L+Db19GUTP1FmxOC4bk60lXSDP5T7y
W/2OjDpS5tW8PVHXWFbpeF7QUBAtsvZzL8sqXexO3TBK48zM5LjrZIt2R2+sNiXJQ6jkv5TVCc7O
67uyqNFSn6PKIUCwL+p0WuNSv7H1MwtetdfiJ/XAV5yqcbx1V3zaNNdmHY25RM7ZLUfhJtPP+sig
kGJW0Aalgb1PUSOY4MmpN/X+5ZAKHA+9NKunflLEmZKx6VNj2CQtNNCrcOqMLfNIdfP+wFiIKxh8
Km8LvSzNamYhyFXH15usxurIZD9L8W0/FJUaPZbdFMRsp0Tc0qZO/HNzLBSY4lZvBWuNnYS1Uoau
vlcDJ5jwTpmwi4I8tb+WmUDmpgcDSOsBtut1VBlNicBJTl+brMqaWcTQnHVFovbfkpQjwk09aBrX
bppKbN6/seUnTL2dGQ9pFZ1/i6940aFkX+mz6e7OwrExd5zr68sM9s0ZVIjoROf69RvDaUOJnfmI
SYk91/ET9NnxqmSyn+VBq24UPbC97r/YO5Mlt5E0677Lv0cZ5mELzmTMEVKEtIFJIQmTY3K4A3A8
fR9mlXWnlPmXrHrd60oVgyTo/g33nivN9B2HX7CZ1IpL5T9/Z7wM4m2wIgGb9p9fTwzGGftcHtsy
Gre4oc0hJsv9KGwcYv/+lf76++KdIftDfIp6Igh/eRaXigBtrKtHwDPrZmw7ayvghf9mPP03L3I9
xrkBuTa4FH75oiD9hqbKuqO3RNbBjxBIUEw7+3//Tv7maUCKhuoJEDlauF+PJtdj86Kj5khabL/B
HhenVU5iUjUEw2/mrn/7SrwAunf0pvGv6K8gp3Wxlu5Yoay9qZjS7TssTTsxF979v39Pf/fBofS4
QsZ40Dl1f34O6OvdxbGao3HJJMIWOyFfLPRv7vS/eztu7GARtP+wrF//iD/d6WQtDTbB88e5xZIz
48nF4+Jwj7Taf/hfvB3qk6tehwHXr28Hz6kBdCuOVlKaQzcTrcUQ93fa3F/n/ZwKvBMkWDT0/Nx/
nfeH9tr5nqqOXZR8CXphbvsI2/TcuOFT607mm0Mow2+WSX/7kvTVVBEeWs9fN2SFnQeMCKojDO9i
A92/3QPQao7IXNqjMYpYFMtqut/8qKi3+GL+PJhnIo8PHvRc4nBt/UWhEUVa5YDxD2PoIEmfwtl+
Hwm2Z87Mj23eZjU9dKUwumLj7tUnz5bVV+JmgjY1XjdK+njbvsONN9/Dxyd3MAs7eQ6Xa5cZxxUI
HY4gAiD4+6sUoni2n8g5iHdFPSZkx8iEIJahx1D4OBYuiWl1JDWZet0EZp3pz/gEhgeylhpsO9qK
VSq6rsxtFNPgeiq+BEgP7Ce39JGvM0IM/U3IqvHelU71A8/WMJ4zw8e9k5nVvViL1ZMF5442qr96
PtqrIpnDIw6Qtlrb0W4c+DA2kdPMZ89doyF1Yt2Qxtdk085J6qU8TWLEYudU2SdiALIqbZzJPbVL
nf0YfHxih6VW5k1oP1LbStRo2Ejjyb8zv2mxIhBOw1S2jOp9nl9pbWVhm5u4wzCduhHDnk3XLjrc
EnswDEekMzWD5UEmckPM4cgXEtWkGOSD4RAfqsmQfMb8MthgYDfVpopC0kO7OJgLclJW/40JOO0z
w47mRzEaIjs5zsQm81T2PAwmY9hXZv2erIN6QAG7ON985H5WKsZw+mTnTr/uoAgtzLkUuK82ac03
y/SY1bNmJMZPF02GXh0k/UUZDJgbM3dMSbOhVeExB93eYkBQVZu2VlAIOs7WENITanj9tfpKuMY6
bgljsUNM33J6qUzUPRV9hhJckbcUeMdhsQzOd3d2iolEwyC+YfBTVkczNvXj6nedd7sWM3OkwnG6
g4wXGucVD8tB9sNLaBHfcIwNdx4KGIIHoWux5+mnUR+KbIEbCf/HPKFZAgjrqdY7q7iuPxoyRz+L
vHFg/i/5K6X/UpO4WNXjjjI/MKnUbfOShwoQVIDr+60xcae3cElgNWijaGf6SFpkCFVoF3kg1fjV
ZHk0bZfCEYQZVSH+yqIKvjFWNQ6u8JwsCb/v+uZSNTU/8SaQ1yyJeRE/8n7kWBuFcKNtpZriy7rk
nXNC0JqVH3pr5NNeg9CwBlOgZ7e+kNVzMDee2lg0lATHKC8itJAjZWT2Prc2PoPcYgSKu+E2j1xG
KUNjaJDylsBKDSB22eL9tw7UQ/k1UrOwPnpRQ7xdpqMQeMEysFPPpTLrPray/nMxJSU/JFubQ8GZ
Nu4KVtgijUVpO48r2wJ7W8ShfA0JM+mOxPrg5zdGxB8FjtQeka5ZAXUzSy924VQneEttkm68gSiV
tMttv4cIkRMLWnii+YBFi/mSShxc/SwJ/WU3FEXzXi+mfBblGow7M/NDJyYtalDlQ1L4IUzX1qgo
W1yca0N8AeviYEBbyneRp2ETX+XuXs1RQnZf9h6O7JQ3pqhKRquqE2LfhyNieOFeE3CisJgIOO3c
5R1Hl1r2fRlNRFoY15CwkuWyZ7cYiPnjMvWEH297SAxM7cWkquwGxlh0XYMULqssx3EK5EGj+ucN
/H+zF2YvXFr/f6v7c9d8ET8H//3xL/7lfHT+gSzr6ohFwcl45aoF/Kfkxwe9D9gUdCi3LQC2Pzkf
HSKnGRpcLQJcj/EfI4r/Nj7+g04BVySCLzTDDGD+o8zpn4uziMU71tkrvPI6c4Hh+ctePOxAmCIk
dMmmMPIrYebkUGi7KX7TC/x8y//rZa6qRMp0HJu/SglIFRuzbPVJBBbVeGOx4z3JWTnbyc57frcm
ev7TN/A3gxEWAj/VFZycDLoiaIMOakh0mL9KMLNaMe1nw5wOCcsIxfVnkOqldtt4hO01xmIbH9mD
zuH7NT03Sjz2xXAukXWglvRV0lEGtU2oHqXfNvHZdxY/2UOkwRx6qOOCum2jkrZeAWcoK7Ooastq
VsFVSsBxjB2n8Oxsu0QmgzZR5wL9BHpIS0/yoEqn8gULV+0TUSs9HUVlGvVczfNFTrWZ3x2nnyaC
f3hEZoXKA+HEtJlsj43CVrB6gNHH4KoJvU+ybUw5b4fS9unoFtu2yNEKRpGEA/vZKJJge5MyxsC/
tCJnaVvUrZe9BWZW68docASLgmVExHqE8sJ/t5FXtM3B9ofQgwI3rREprW3tkViVTnNrFqyVZIHE
WO0zuq4s7bqoJksuCNi/pDEqofokVuq9rY11qHV3xYIhGxhBCaQ3QAtRXhNf4YpQvUBo1Ox9AQDg
ivdjYclHuhG7ODd6shLAWrzxLG3KTjaXBpDZq9+IITzlDJHLXdWvDqkBUPyd/POY2814Am1oXDYC
snG7H6ZS8sUhB8I9Wdx75Akvqwv2bfAKNs5soElFHprYfQEmS++bt3mrd9cqpvrW5VUoN1jYI/vA
Z245DP39WO77rE+K97nGVPC97SgC2JmShsVKt4J+flGIRaztSifsIZdv/Sn+WiOyqzmrwbDuyb0y
tbwqxRF1szbpluSm9OcIUA47l+yy+MvUPPWrZXXnEJgBE/rGnnq0HEM+WOLGW1qtn6/lbHgret0O
TwaUAUpbi53vnZjt2bt0DnXiBiyABSlA1G5NfPCKgGTXsAMJoRy48wRGqWHp3YFBhKpyCVU+hPdL
Tqoy7t2m7dHaV13iEtsTBEqdHMNGmQmBIIlxt8w67OXOBwLUaHIS3Z5tkxiAfu1zuYzrp2TyEKyk
svZZyDf1yMWtZOzXt0PD1/YAi8hN7mSuSBW2urhunq3SK/XdFSTgvPiS9Q3Dq7i1TkS40TJCX02D
kOVmAek337UTtUGXhnMm8PdNcVPeTqXJQz50E/SnYaFeGG4nvJkah59kmSc30VzagtHD2psTRZQX
nqtQreaO25+sLx31obOdRz1pNsAQk67F4jDMlXMo5VhGx97pQ/mJSn6cH9mMZ8IDCgQy8pl61hcF
ZI+hq3RaaFF/7kimUxdrquv4Q5UzheH0WZ2M1EPt2QO8ECKyXKKIiCFvhvVpnpZgXFk3AXTrpme/
8S3ZP2Oi9UqSI6gBGH/iqs2FfsyshNr8gmHTyPjrqgYVrKfWZf/3ovuO7uN56BYf8FPpefiuOon0
BAxTlFe7IVxtUMHwmYZxF1UhFqIxqiY8nuSVFOFmcvrZa9KOozS5RztZ0nAZHr4EfBGILeKma5v4
YLbdfb5f5YA9N4Jjbd8nRDVU5xX3mrWDbB1nW4lEyjouRJ2iB8GTS4KRZev+FHJwOB+sGlMLao4y
EqmGSeKfa9XLS5vbWCdqn6+DlT6tDQ2F7xKCbDK2fHg51/6PEDIP0jw5jvK6ssXRTdNYfSKJzaCo
n0wysdFP2ljO2W0+NVlhAc8SjBl+06/+fF1yq8QecQNX1xz8whBL689jhtAttUJDWKQekD+5axrN
nkKEa/n67++vv30djIGMBBHgsaL++XW4920lfLLUu7qHA0bY0/RcAXT6j67lf12SqC2Rj3NbRn9J
HKjITowyXsYarCQ8rc2CNGk4jTKQN8TWTu7+37+t6yDuf5r968fHrIn1HxLn4DpE+2VQl3VRvqyh
y8e3glpamc6wUERlsm0jZ6TxzG1Izsb+Umf972jtPw+I/nhpaoKrzhiZPhr5X765zjZTmNU8YyrI
xA6thtirocMRjFxo++/f5V+/PN6kh6MLrzMX9K+mEy7roJkCXsrB0XdvCre+yXSc/+ZR/OtneX0j
Lnu3q4+URvvnR0TTygDZBnjlz+sIjWehzQRnHLz5vmLs0dEqt6YqjhPtyz+/xv8r9f8fYps/fdd/
WbN+WL9+r9EcffkpGPyPf/TPaj/y/sHjzXQdLbEdgPv572o/CFik8i2xcLoW9n+4cf/FOfGDf0Cx
CdG+Ml3GRxNRhP+r2vciOFkAXDFiwgdixhT/7/X9zP0piBM0VTSigK3+YjNUY0FckCcKSB3X/EJL
DazpSarNI1Pv2tF1X+bc07+Zl17H/P/zm7++KJ4CnlFeMIYZ/OuR6amJi8KPymOoG1ahw5Q4w3ZV
IbO6DgWHn7LwFbe15+bsa0QxhulUiMX5zW/y51/LP/8KxqnQL5kaUfb+8vNH0DEPnSD3ciDtp+w8
kpntHoWtO29U2Hxu3PUlSdz3Pz0cf9OFkPfk/eXdA7W7boFZZwKx+RWrXUpjkQE6dgcrUPMHHYw3
JjaeeeJ8GP4gpiyPodKZuGShDL6VXT/624GVDFNAbYoUCY15l2qZ/c+T7N3XvIr6+VhWqxd+WIq2
CnactLrfMnpv5bEIKlc8B3Wo3RtnmcRBDWu79XoSY6dE6vIgMAOxvdXhA4lFdwMR6WA2HHtxt50b
dPOFqCLGN0Z7rxCBmX/0zJdSRxB5znc3VCdkup7YVMuMw0Aj1uuRFVc+4xJb4fcFkFjD7yza73V/
hU+tFjmSI9cKuuxTq+f8Ow1yxuTDY3o+18G26vPkAMbgoU/0QzIXrzUzrG0klPVocP/3Keknz3JZ
hhN09v6egE4A6Kyif5ASPKKIbJ+58MPn3IedlvUuKYW2g36b4GtmNJW7hy9fHyKkmqjS1nvU2XOw
LSz9yRnk1yHL3izBaHZuQhfcpWcjGMtlShxntImV9UMwKIShGZOcmqLGjNKR3JNzQOLJV2Xic96U
yXYoeIvh6rTfCScI3uOpJ7pZIf59ogZ9baJK7hLLuyxBr6v9bGG2RpW8oP5py7A8auG1za3WbXfv
R+isTDMNB2ewzPd16NV4mpMQaFyhJ6femgTN4oNerBGtd63c+0pPwY9OkFXJ5z7U1YX/eL6fPYDP
mwx2BV+KCf23pTCxlxaxRuKcRHqO7gvEhclG1TU3MHNzy/8kAbPBzcx0MzDKJqf0OeCLWo6EmeRf
dWKN0+0w4JdOA3wg5xCjMopZiJ0kK1xrCkyOpkGCu8y9PgatG92yVwL/G5SakhXnnXpBLaef8FnC
6CEFPBg3gJuLk9OB2twV1FvgfOgP0WvGmM8PUVF2AaPnNnpy6yL0jlFHp31apiq39jUa53f4lvqD
WNmk7/MGgtL1umM23c9TYCP91WLOkSCSbXNLdlN4789I1GjJ/JK5ZNwUa7AFA2qmr3oQDbQYTzeg
IOsB80E76GCfubUiLWUOZrEzRdc/1crvgy3Zo+1nKkMbPWHVC2uXWRiQD35ZMFsO8QSf4Oc5/cuE
sk0Qom3CadNAII/QWCmY36i23HgTSTwem2m0jL+p4iJs94uqunzn6HDszrBfi5c5sdokVdqS5HJi
8bAJXYMEf/JJFUSP6iX18FzmVW72Xi+9fVehl98UFIxzKkjE0meVkz58ssnaJVqadJL7qMtxnw4T
EjxmkV6c7WJ29mo3uTFOSsniwnyqdBGON/PUJR+WsPbE87ImCenelRu/DG02f1SAu59RoyzDXdXq
RWw9eKt80EUZuFuQ/mX9iV+1qnZ57Qb56+QNk9yXxqJFHGURJ8em9tpbYk9JX8gr1whO+moMn705
m8pvygv5pxBolojgaNejyxSubi4448bTRFQty8OonWGUm5Vsw5DY5uklk655L2dGNxcpfUuAIxQI
+JArwfIajIIk6BTJuq/EPF+8sS2egqWZg70VQo/d+lYCWSToZfuOrBzJaGtnnuSTLNFmKmn0B1MF
CDUa3D3PcN1JH2f3srawGdw/Aqqbqr3wy/Wym7mUWU3M+7I++QviTKjFAQJNRR5Nd+cuDUFziF7m
MxAcEHX0N/J7YjNt3w6ycO6zAUPEwfJFgFCBU+jdnnxdH6Yy7F+M9J3mWw86he3UNNibAaHgmKrQ
m6MdE57pC3REGZ8lBhMEe3HegXfy7P5SYy8wx3pu8NE7oh5CxA5R8x55InnsnGgcgb8nxbLp24EF
WRgtX4SAC52aURQ7qy4ZTE94xlPISNZL4Kzug9Ve0YOYgopLHTdNsem8arVTLzDsqoayvEpe5/Fo
TyNQM79yi/CMXHiRB5lXi34UkoPh1iHTeL2VWdbJ1O/zojyOQ0m57zIAv49Qd4iDNUSd3LTGQqAx
MoaqU6Mq37+rZY9CMqjaq4VA9PeW6gj/7freEyeGjgi5gOeg2HYXHpxtMY981BaKqI7sVQ3pALQi
YCyu3+weTpC8kdjB8wdlSmA+HTykg+QP+czhmd8jA/ahxg5rgUzILvyUsdgbyb3MGBqmXV3OJQbr
RLVvfcxiKw14PC4hGv1wE0xl91LlXm+4Mip73+nR/dRGyfAFs7KNUFmQugWWc1zlIddO/IRYfERX
yvkuPPvGdR0yCyB0T68JsmuwxrK3ir1i0/OhbnProUdB76XMUMIHTVScwxNexPZhJu+y3Q7haPsH
i62Lu3XBcImNZ7S4znKMvuNSpfqp6wi2v10o/jY2caSDz7ndJge/XuS4nfqMnoIF97dAcF1sBcTs
9hBwwlib1o/z8iRRFMiLHbcjUt8+MPyPamIcWbvb2hYgQAfHLE/YoEt5iVEeFfsZZb3a+7UP6xgv
aXfojH9dMgtHytsO4C+LjFbG2YWhtxhP4+JmFAe+333Tiz2BBLPMctQMUJGOOkNwy7U9k4M86uhL
XyuGG2ZcsZw7bHbtu0mV2XcdT3Zz0WW3xFs0O8G4D6W2hz1548gpqMTn75WZ8upG2LnIj9MUWySf
aarY1BTX2AG6boH9S4p8U4fz93Zi+8P2bnpXUXBf9I516XQMHcTr48/J6GLqcF6V7+2SwFJnmy1c
WrqaBNZEqn0dsviEjnOes6Y4Oii8K5TK9ZKGkVjsDYM57kXbagNS7Yu+ullZ8n6JNYu4OfH0D7dI
snM9F+2pnzv/OMWrOreqhyI+MMSxLOXceW2tvocR1hBSzbMPFsmun3InxEHJJehdeiL9ok2EUZ2u
XjjfVNEMZ3xNy7lPBq5rsij2LpG1n5lB2x+qoH+aJRD5FIS5tW9g06ezMz2tCYEdjm73TLJuMljj
HSOYnWiuvzj0bKepVuNW68Q9VibvNpU/KuTPKj8I15xJl7aPOs+jLTM9av5JmWNhq/ISKafaWaHV
bKLEqnYlgNk7ETf31ELdVo2V3AMxeZKqpgwYZ5xSebmJ3eR2SJDlM6o/B057qIv8ukoegm0s2qNu
ouPkBxcfoMkWW9db7Pl4k8pZpW2XocBXHO8+a2QcTTK5RQWo984UTUeOhx8a+84hiCQj5WSr8io7
2lHy0R4QjaP/2S1Yze7rbAS8sxRn/pvsbEbZv+du/dblnM4deeyH2hQXnGRHWYz7MWkeqZI71O32
YyYnSidwYnkz2mUa+lxThcMUzSQ6dZXtbvKeOPLANDvFH4FIvwzPWaflpmyqh95holiozrrlG4Q3
GDrVU7F6DHkHN8BzajH9suw1O7beLDf8lJYN3GFi2KSzL+e+f6B6ZwOgphm4uKs0BaAVfFFOgRtr
aMMXz53DL9xvxd1UD5+DdQoevEKoGx3b2a7vInG2fOvB9UA7QTJ6cQLWK9kUypQWb2Ob6C1CyiBl
3BxphdSX3vHbU9CEB2wEMu2CLjh7VlQQmxGvX6d6PQyFYD1TfHL1dQZbERcv3QOLmR3b8/6NWE9+
ReyTbnW/AlKQNdRuV92uS3UiR6DELlU8xRZbiqlfThmEuQOxpfVtYn+LAc6OQE+YWhZMcPVLL0Mu
Ov6/zmOBcTnyG4IF8Tmx+3qlcjHoDkh337XNEr4pGX2s5tjZLQJzIzP/Q9jmy04DnOQaQkKhecyN
ungdQSCFK8huEY33RFBEd0HL82jW6MkrAn1oVje8C1EkfQ1mlwopNNE+jocLz6h+IZv9hsXgTd9m
7U1RWggYqlvQzM0uqVHi13ZD2kEdmNOo6vCE2xGYx5Q/CWvaazWZrVznvZ04DfdxPUwdDA6Ivok8
+L7/ZLnmUJdTexx9nV9sb4jejWmKt3ie8hfC6UPqxkS8mTZy74poEdgKTOTfFYXONiXWHBYPofMo
rKjeWdnibHTmrZuyQioTg7k+wLPyvmVeWX5sSmopOy/jG01gxNZK7HqfrTNWoGbd9XAez/j1zp2N
DoMiST8SdhHhkl5f7MSKj3Y3RJ8WxwMPJpkD9FEHO2SK1D5rzNkfajclhaM8t7XrHfsVK0wE5WLT
zVl+RX0WzZe1t5/NMPsv2uO6m2MmCKRWZJgiwxfJWugJTxb7oxp/yOpGUP5ttWxar+y2ps4+Vq5k
2lmWe9NULGGQEOEYC31mA8idwk+5G2a3Kwf4xYsbOrC+FSmD+fIWX1e5xwR4mPlqNjZ237Rj17eL
Qr0lSm3Y1oUluZQ7m7VE69zDb+Co71SVup2VHUoyemnB/XLcZI4HONys7dkxsFNT7IvTl4j14SMm
De8+LHXFPFRlqe9Z+cU31bBXS3Wh6yy3gVmslwxXcU370gZfo2h5TEqVfPEDPis6TJ3HFfl8fTwA
MGyLaasHfXJC+9zx46EgFwrOj21vbDkErxFf8+0U4VvusJHdFlavm00LZTBdvLzZY6XRhyFmmTME
ucLuKm6Y6LM4rEULXrT2t9hai/O6ZvWT1GF7DuFWht0Qv8qe2UU6MT6497wpPDa2STYmoCVorKy9
kGn6qoZF/Rg15QO7EXsHI31lQ6vmGwyjblrjAbxtyvBdh5yVU2efIuUfW9s7rH21XwSdIboameyy
ZO3PZdC5Z9HyuI5LZ8hSY8W3MFHwFIjHqamT5yKYlrFPkVZ6y4OP890b2TVhmqIHtZGBP5VqypNy
1y9r4aMsCTkdxi06nRBDlhxdLDCjG5EHQ3EYjJq2OQkGzDWQM3HzrllJ+bybhcuSEW5hP3wFBqkn
4igtEfj5dllUEaLpWcM+3mOyCm0u8xHptrevFJsQ8+7MTp48+OPwQc3tOO1KtyRKNK1W/qv4drZt
DQ7ORsysH5PeoRYVIhkLQ59UdlP0xorXbeSXWldt0B4X4OahOiVCy5gCqZRt2aArCXwPwOIaOFN2
mEKvia8oNM9M677O53L1ThFStXqdts062Xip6BIXz9oXWSLj28qdh3DfOYJUReDxaK4ge3uFrYnk
EDKGmVA522HOAkzMOYokFkZJ475z6SpIT5V8lqjHyrSD1rHzS8vsI3+Z0wWPElV096Prp37Pnjff
jNHwwUGTisqM1Iqwu5faOleDbe0qtoMbf/BpYNfK35KutXLAVBwYfIefltiRu2Hh0RxKJEN2gLwa
mAmGYhxLLNy1N1+7MfutCcaGjBhf7vOijh5Lr7FuGabTM0IVOnazHZLWDdJdEZzCPimwhm2iwotc
/VIdV8IkWI6uzWYR3CQKpUCpR4+3My79a7xW3brJCC3y0nEh4g2UP70TQtjqHi1b/cmxsmqjsrDe
D37UDTs5WKE3pLiv263tOjyvBEphfWS9KMhZyn0mEmYo6H+xmMKLZOpILeEkvXuai6Q4BKWbTxgl
I++1KJ2s2uZBXZxdvlrUW+iN4JAkNNCz+GB3VUQehlxuhnEOETWau2X069OVXD40YVoZYMKBnPYs
JNXWFoglFzOcvHYEKpxVxSZbu/XRR15xRICZ37eZVB+wCG4sKag1xFrc1Q5dB5bW7odjIfCDGeCO
N1IBmrMs64lIGu+AHTbYjhxD+1kUt3PcWHvpeFvp2O1ZFEIckonSNu2kiEAkBsyzrG6OnmzYAamN
KX+T2yNbT28Jv1gWIg4TCu80TqHPPiR3DrgR9Zmso9feS/qTo+caroT5EDbrrQlGNuEaMcDBroZH
bx655vXq3djr9EO1RLQplcNUjvxhV4/xePJ9c6xaZ3nsZkzGqL7NPWki4amsE/fQhz0Ro1YHrveI
Dsa61SMp4VsiE8xDNkcKEQlPxSsjmmwHEG3AMEG0S4Hkd2tVUbxhj5S9UCtWpzAseehdq3sYJveJ
xeC0E07dPLKLjyh4suUsMgsPvNeVwTaAHoG1mvQV9udoRq0A5VslFM+zNeU5Y84iug0LSMvU2mt2
dns/PgifoPgdSK3oMGe6vMnr0dqxlw+ee2Jo9MYmsp2caymRTXYzyjeJFDOI+o9rzT8JcLbnaQSR
b9xht7ztcPg9oNTgd5lMwzOmIZnOUCQ2SVnUe8Yajkw5D5xtY/cVoLeAbmR2nH3jDrs+HPYyUeqr
tn2TYsvNjpXuaA5IDdgGSzZvHFrEbxUtxqXSebvVdlAclE0LgocC1CS+2b2VrBz+tdGvdOxBHSPr
yYOw2qDPzoqt07ajfaxrzIdv5VJ4/GKyHmlqP94ZWuybhL//hdnGsgvo8D+rkMkkgRPLx6Ctkzyt
taJHAtO5zwElbNqiGHaWKpajwzh6mh15zkD/kt9E8sJHY7crn27U7UZhDZtoXf3DiIr27GRIppXv
6w9qpPn16tL55q7yRz5SJDMyboNtlzUTqo7gyZDBtVFrbVApRvoWJ713mpXF0R9SSrRzxljP5PvS
J+4BlsYbW4cuRa2Nps9Q5DuMBajjuIHjMosOmJndm2ZU6zFbYBu4rXK3am27k8SAsW+iQKP5AG3h
xcI5MKhD/5iX5V0kg+96ydoHr/TFIUI4dh9Sa7/3k5r2wiPydxIINSt7XHdRi24GiG5+dFkIPc6Z
emMSdXAF6s2Eqi6I8zMaC1QAekLJ3coTz1b7hDipPWkdWM7OCShgUjkbtDV1icIowAZPYJQanpSF
WksOUQuVcyiOY90gKV3Vp8aVC2CFuLhhRgqzoScjyJBW+2DrrN6sQxKsaTGgcbYQqCQmmutNgHU2
nXHw12mspfcVab91aKRzJbB2+MjTPOnGb4yi1ve6DsIz7mku74ZrwTEuiWDFqHcZhI376mqptYRV
39mMrxoueFW8MAZo90BZsZcXfXDC6XXTOE1zYc7Yparxj6Vq47uymG9l6CTAjItjVFjmpIZxeaiy
sji2aHRfY+qNaneNcS42KJt6QAkg8R8NimYKUsFx2kH0PyzDeGo4R4fFfZ7BbJDkKD8gYov24DLV
p9ld7tCx6mOth4Ns0abTCD8u9swTXSAZ9jaMoMbbwsn6r4Pb4luuyWQLNl7rjvU+jJJqzz+3PzNB
GKfPOJhXcaAI6Y8M+qPTYGeWRN4Lac5QrTsXm4nwOexgRpyCKHfctzqZt2uEn9ga+vwbhYX5ooOE
O8u+rpqSwG12mQp3RBi+TlVDJ77cMARBYwIWnaSwqr9BhyJ2Mc7MtBkDCmFU/owkITTZ90VHGbyP
kmI74NGhxXEHFEtWJq6xLV/dvGz3WaKi78ZrRu7iDiFMtLR3g527Lxmgg3OkM7qnyiuxAgxW8JiN
8bqp2xKFFZO2dJkmUBkrtcBGNJM8oZ9/7oO+QK7gVea5hbLAY7M6j2S7q90YgS4iWCbzSD3zBH8k
WJUnH2mc2ObEzN5qVakjXvsZGM/MXmtxmJIK2+8eFkJ0Xh3ut9Tt+TWmzSAp0nWBTGuc8p1yfL1p
lVe8MH/Re0ENt5ktL7uU0HWQaBUdKAKOd7ZKydkI130yrR08XSdGj8x3grNbjcPZBCIEh9qGmlwh
LzkIsgweJ261l473TU6WrOoj5Wq/xXLZ0/9WyxPU3M9j2NafcCj1y2YeJ7wPDtRMynVpnM9riJg0
LcqWa4W/iGZFBeazmuT66tRQwaDOoONoVkncHXaAPVE5/8XeuSzHjWRb9lfKatxIAxzvwZ0AgYhg
8C2KSUkTGClKjvcbjsfv3FEP+ivqx3pBmVlNMtWS6Y4rzXIkiWAgAHc/5+y9tsfzQXnqrSOzm6w3
j9TYHh3qOrVOoym1C4PEnlNmWOoiz8z4IZ6LEQd/pe/0WncpnLJcvR9Gtz742LzCmBbmkWfRD2U5
ERKQa0AAAvSQy9JH6CEX+Win9WVde6GmLd0c4er3qTNyhx4TTHeIDbz14E4G+p31uB5SbcynB33Q
54xhjQ6RoKNU/jrOA8VNyGma3htO1eF8Jmpa7UuzydGwr0IzznEgKNSyrX6++J3P8IGhmlMBtknL
KhqNTcs19uux8MeYTtAWHdSZBNU4NFKulqmtPpkNfIKA/ZeVaTZbcU2k0hPzNwT7jlebe3/uSDEH
5JQGgOFpsbtgHT62bZH8PmkdgwFmLyLotczodoXuqpPkTDPEtaZHQzMPX7wKWOy7nI7jjv7l+r7L
BcdYdERhhVB3B0TngMz1TungKwpHj/olucrgTDXKf9eMzC7jzCe+qHqfdu4nv3tcfbO5HKb26CXx
iNmCJ3w3zNY5a2NIZzs/DZAm7FkxUljpADPsPXj0Q+nsZaeJ8IZAFvHFkm0KPmlT8yJoyzl7FcLe
OVZy2wnYDpm+1HtnRfU61n3oAcMJ3NoKQNPc2FrFDCMGHj0kVxK+5QjNK5jHGdPrKN7NM/OvtsM6
pI1rmPSdEzh99hFuTLXLHbaK1N5sE4wg6VUcIRdFskxQ6zXjfvIL/pz//YY2N/PkM9GZgaUhAkxA
HEwakKIyjSfSXxP3zqUKjLJkvtYhmQCrq0LE1WoHdHhnTc0VjoQrhQWGzab/6lfVzUolEQpO87ca
4+JOjWfCzi4LZaNxS8FueAkWpDk/dovu3sjJO9/SXHfQHj7iZ3giVefaXgQdSucqJqd950n3q5mh
XoA0aL3L01Lelot+2ZQzKOJuChtWUpokTtCY7qHEJRu14N12Xlolp4KtKVrpkgVxRcU7GE56ntoW
1pU4l5zdE3fHXDi5lH7SzpRUjDAqKFNm3Bb7krafXMcLutUpqglpfl4JSl9y7TKvstsSOkzQdZxg
Y4bSAUpibiSq3FAgRgTj0T9wf46LSs6Nznww/aQBjWO17nnHEnLgxBezpzB9yuY5vfSmbnrgRfAD
36hIsuwVT+hqEffRYhGfAV/YVoinBYBjW3iSV3kxr6lfjY6288LUhzatL4JGuGCI3NzQrywONvR8
iVhuyjpDUlFVPAhj/Kg1pYi2/kTAnPvTaI3m1239ChHB559jJjDdCRaLTz21cg67ISqzGy5huroz
jcXJmc46a6Kwm1rhWNcung+Ob12a3Fm5TvhUHY9OibbbZ/E64UxN5QUzIjLdpa30ryPrafC/hlKf
ycMe02PScJD6iNNY7XGKDM2HH8tR3oDdEcFgQqCniGlgS3SA7/1aMpblrd/VeiKP5uAnt4VVDO8m
A3ExJbJDm2QGjuUGhgGCPUjHkR50iwwA+fngxx+rsRbXCBYsLYy1onAPM7bm6V3FZLxHpUofAwoV
StuoMxVpbQrCukE9X6UjcoS5vUALzg9ZLPpKo6mQiMi4M6KGb1/8IWr8jzoNIwriqh8YUcbnN8K0
7e//IUwziU4k3sp2GYNybsQE/pcNRRi/bQqzTZRGfprjbmEUfwrThPhNkLcIGMQlywSjCH/0pzDN
/w1xI88TYBDQJEiZxa8I0/5gSf4/lZhrCsCfCMU26Cz1Jyq114+mBWZ+QBT2oe/W0XmftKqlNpZt
to1pvaokUBsPWZclu6Fa+6b7ZA0TXe5IxtgfMMunBjFHax3veWDpn+/asvSIm6HgTVb/0FsQZ8K4
Mc1BXJmQxiqxj3nlkiBDMgU+rLQd0R/zsmXjYE6EW1LjmNpnlyMeQWfXc+oQV9mcgmXajVpa0U1Y
ah3jw751SiM5SAJPnSdJF3HJ9x7Rqv2wn5B55O5x27LVru0LMPeFY9L8o1sB57Ca1xTnl9/4en0g
Er2eQhQZcyr3o72wjoernCdkOdoGJ+T0IsknGLZAwV0nwRylxNzxXVKhNrb9TK/P0y9ru7NHxmBL
agBKSqwq3buiL20IgF6n0+FDtYLHk0ymgCM7FcbK24jSDKnosGt4QoZQes1w2dZybQOcnEsLxq/P
8uarCY+x3pmrzeFzA4G57VM2rkl75UhZ0y6AR1FV4bp0xP7SeVNjF1SGDRurbL2GHdyiBj1jmufl
X5faqkgEoV3lj+d6X44MGaaEzsIiEBwFUFs43hrDDD+xo9xKYuoahuN484KuKNqbcaP30S60xju+
Lnu8B004mOfM63NOZghTzEtofGO6a/OVfGjRzvHWQuidEMSTxjRWrhO/Hg0PhTCn19fuUABRe7YH
snTCxuu6Isp5gJsdgb0wxhi2DNWp1HtZR4nBX5Qx+bdhG9cmYp4lS+vNHiPHk+1M+oOnKywLaB/4
l6ltNIO5T9fSva1J7RyodP2yoLdC8i2oscHjZlZkSFcBgZp8YANvLaI3BffwAf6hRYsIpT1g/NxU
NtHVmrDnXSWNZKw5CLfYF8oiZvlua6tQBFM3YvSuHSppiGeCydi8y8s6fZ5iM5mo5SsUpmfKsGfz
UYLLMuFw1bJ2A9VqDSQNf0XwfVbV/WpmB5VPMfj/oasFmXjrVIczIwmxG2VqXlf+TDerWz3yMY1M
8kutKBcZzVgoxHD6EAmHmM1vKNE2YmAws2vejEzhn62RiTq8yQ2kBoEA+NliNhAZJ8qFITBwAN/w
xs6/89RyGye9Z5dOEeEQokKxfc1oih8tkIwBRlAgPiKyVHp/749m89GnrdtHNUnah0mD3bYD+Tp8
wsKl37l4zz6t+uT+jqG5ZF45m9UFuXW1cdwiqifCJpIRhV8jUi/osaxP5Nc4KI5WK+NhK5pNWmV3
wnUCvxxMVKwQc9OTO4DfpQvg1GeAs5gDUUWod3itug8FdSMckSWBw9i45KmEVZzzqLiJoz62FksM
7jPi148NDbD6olu1de8S4ep9wg6O+zPocUjN10yECYcV9Cagt4mpbJOgmL2+Og1O6owMdamPdxni
zeGuxsVXXGIF3shJ01qXlEhNZVOioFuzsKjkdZlNdHaxBK4PQ46J/p02+ANGITTAMXNhvKSbLL8D
H2RdSpPX1GDW0cUt5z/RpqFaG1seBNMGtnZX5bq+HXh1ozujNqLIRzpmplFaGq1zrknNGs7y2m77
S0DCnnbOe5sw/LNq2JM7gjxmOgluTYtdE3pHHT54qjL5eI6q5WdCThP1afbjrg5sepV0Yfza0B4q
TyEcS2j7dClDFaEB8ulRJLmN8QQ8xltz8l01KTjOMedE7utPmNTuV723r1NZbrop6Vr3k67c4kL2
0jIPAtVOd2hoSehO+UG0ioWM3jPx6rRpjXVJ9DtHsk941rkYUQqF+ZgPD1mf59oFZUczvkPMCWoi
SfqYLF5emOSuTBQ6sg7XebmbzXRuA7NmlM+3T6rwvpCm2MidRGK+23QA6E39eLhltmrj5aV7XASi
1LL54C9NHO/abCqvYoVJbocqVzx6epF0yDLGGVednpRX5NHQCcSFAg1PkghJtbjNwULMO20b0uOv
iksbSxNhkJZDT0ADRAv2LinyK2UaK5spnZZ0ZCRii2v6lPFywG9WTgfqwfgmrlOqOnq/03JGO1av
Q90Z2i+94zQfqM7WZc/h1r1UEDsvJXvT9mjo+qmUJS1pvFd+dlzzeO2CTY+ln6VOz+5Zb1LlHZ5v
dBugVBy5x0DlILbJGoUkb10G9ajVZfMsfQI8LhFCMnLKxqppA2pSh/AzdPZGAC4Cx34h+5j2bmzp
p2mps26X1mwA9EaB3rZBbxLEgd6m9hnkYJkEADx5NkwkGlbnqdkuaQBRafoE5gzCIoKQpNjHVUPt
wfaNBi5RhdTDhNwqIAMizk9odZHlLuuKJIgeizrmg99Pe5k19qcZ0LSGI45mYxt5rjE0IREL3Xpk
cj2s75wWCX4IW8Y8KJQd9YkHah53rT87SKA4Rd95+MTwNhI2+OzERUsXYxyWkyjiyts1nfBqRveM
O69Gpi4nacbvinat+ZHlVFz5PqjAwNOW6hGNQvN+0pAsRzO+lzYPsC5V5iXjW56xVFbGcr84DAl2
TQ+e9BjTgLu2kBv3Qd9mRnZdJPkK7WsAqxBy+EhuWUnMj2YNifUINDn9YvMtc0PLzBQf1CDocFdU
meNBc7KambDmJ+LkKUvph8pV8CQAP6+sQX7JsshkxTYidPdto90ijjaH57Qi32IKncEVRFnr/noZ
d6l4ogqVDHkQ3sH6NPTP8ZyA0CIme2S3qdtyjBbu9TuhaMsEMZ2TbeNLuvfOZOjPnTWOKugSSRuJ
ueD6uZh53Pe4c8oMJmQB+DJxK/cxJ4FbgNJIMEJBxTHP9cFGnbX0C2nYGqeYKRJgjpCycCMCp7JS
JomppS4TafQJ31uj33fVgDTXrX0OFTIbOCdqa0ME9NTSs0fV0Kcsx0PBL58Za/tUdtIdArp4w6Nv
1MOJsIXkQVNV/c5InEVEGDIskoybWl2ihXb1IFWux5eIJqeP0gH/3w7RtX/WZ3r5Vdl2ctG7Q/y1
R3r+YeTo1xwWZdoHp9AxQnZoupFJerITZ4Om9C8TA2k8rTDCftcRz35NmLvGD22XmTk7G42EyFd5
Ij7OhSjVe3LNchrNMhkr9yBSJnQ7raBWMH9iaHrrEWdiaVKibNlAAkaawAXzEuHDDAnbKh+K9r2g
uQ7BtigiwtXp5br5wNidKYXxq9fEi0XVIfDkWgiJrc2+8QIbhI/fVh42T8ZaeXlumY13IMJ9jpZ4
XiN0I330oiD7jiPktRmGMofrYYQxTGBw1Dlvr2droHYLHnWa+fLWYb9leCzGCFGxH0ltmGinGQoh
YuXTaprVL5GYvl3d/eb+4SnmHL0Fk7z8tGuOIjoxck7PNd0+3xmGcBbV848/4muj3XYRQgANQaEJ
LAvuwRtQWzY0VTKzmAeaspywWRzy2HtYR6jCVf34P7mWg6+PRDdoCdsj9eLri42sl11aO/hJy02t
p5UP7eTrF2OXjf1PvJJvgiL++GAWF4JOiGHSemvl0QyyL4u5QVSGjjdEzFVxbi319di1cODLoZii
hlP3rp2z9uQisn/S8EZFidly4GwwrbLvWA+4WVDGgaPBOdvABPnxDXltPfzzd3RdUpk8vgLeqNc3
hMkv86yJm5/VXh2NdHKO8GPi//j/0mE5e/6vf7IQvLjhf/P/vaceeoVX3f76Hw0W4zeaKjQuYDzC
IdN1+98NFk3/zWAoDa2H/zydY6jNO/FniwXSh2HiJcYcthlGMcf+u8Xi/GZg73R0/nPgAnL8+JUW
CwQ5vvsXLRYio1l4BD48j9YfP29bm168LI2+LrabfXXT3HIO1VRoF25WWQsGpJoDVef63frIVG9B
TYy34iLp54zEvdRPrjRhlF/dRMxozQonJv5g3uRzpv4pmfLmHslrokdCMM7ZxDZMfhOpk+7r+Gp4
rDXRmihTNYc5sEioVvH/YaAm5WC8boZNyNP7yeBywnKJ9Y5Rfd+YBdTio2g7vYkWTqsfjam3ls9V
vHTGA7DmODl0vUL0IrM0mS8dL0/PQJ2T+o1v32nvMeHUpNmRQencm5rI8wjBtre3lnxqd6qo8zlC
ZoihLazqxjAjd2oWn80bb9iZszDEOmRQQ4z97FQobHur6Sz63RTo8ahZzoWOu+aS7MG822dYkyBY
qGVrSTByeOLYvrZ7DyvLiHyzzq9rtFYoBd00vVGGlSVg72ODFgOFl1mue3wjakHYxFE7wLQJdgLP
niJpZUwoRZc2t5mYpIhEkTu54/vCsCHy+4Kz1n6FrIc3jb1S9c+oCBhGGJrT3Nv9bF+l1YxqZt8n
KRwQkBRyvEWdYjz7ULdoPVhT9RWbsDxXpcuZL6OJHdFw9oqwtfKp3je0CZhvl/LZimO49bSa+pxT
gYVoWS8Lw9vjUcSLMTFFuEP579sHiIKbLLVlIAqGgKkchZ2/Jmd+bK/6Ycmy9mJYKYyI+ES0T0wD
3IrQZvT9dYx7yTQjH3gKuqWIQW9Qtm6jP7rmQd2u7TODyD45TBQoeIkGDl9UzwlMIwo7Kum+7f37
rOiQ6BNAoiGEKZeVLoNE3iQRv3/o8c8TZFBk1iP9z3MSf6rmwBtJdEYVj/kdAlo+WJ9bsMgm6OHU
DjZDOsT8+gNnbuInt7MAuCa0C5v0anLvHRNNUYhuVvSITt1kCc1Ols8OBgw28JWtfQdeYyYR2usk
rTunca7o+KVf1tQjypuc9PoWz1tqRjRc6iemGNO5TBI/R8iowfo3S3voowU704fZFsNTJkEkhHVS
ul+EIuzlbAG5/SR9OisLyRkc6l0qvLDNza18TDRNsOk4S0c1Ns4obxorNQPcdBKdvkyhe+hVlp1P
aZoQwWDTfwgBwwBMr2xr3PlzRlpAZg7TWbYKhB+yo1WFD4Ye1qjNyPVAmphA+Addw6fWb4i0wSk+
mb6Wf9SGoeZgkeacr00wDU8FA3lkWaUHlI6mKXgJt3SZwIFER+0sZ6Z6Xip80ClGxq86aAJPWGaB
iHPWZniiz+S3kWupzNivdAQO/qyQLPAZXPvgTTomucXXDeS08cBEeCZ58X5oY8JnJoUVhMGo3+4h
tcvuYl11uDsoV4cmAKhR3jKVTi6totGqHQez7MucWPl9UviJFjQ890zImrJ8J+kxjXSHFuewZgJQ
noKk+jiOSfuJJ4b8bx3iR32sWFEgVMi4Obl9CezInKVzj7GiJemj9mYi1OzK2SqNSju3VGx/mb4B
l2h7ORe1MdIPtoqiEUHaJ5WMOCR0/dFdIfuSsqvUyILaWQdmugRV2XFuH5K09LWjU5tQ4L9ta/+Z
ofxzixX7wQilS/9x8VjlnEO/VMOfh4Ltn/yxyXvMSlxOt4TVopHdULp/TVFcn/g+5iAWJNqND8Kp
+M8d3v+NRr9HjYETXt+gAJzJetbG5L/+CRKAPgVILIf+GKZ02/qVHf7NwZugWJPfClKOA3/IAdX/
Zn8ntkjEvOyR0Sn71ndm0IgO7DtImuX0xwnw/5vZ96ZW++NaTH0QiAOGxw78+lrpXCCbcauZtIgC
Qwctlsu1acpjzEH3Js/Ez+q07302xkMAXgkBBNr95uzizo6fV24zR33dy53C68ZIOS93bIo/A4W8
JgVwOuI2coI2hM04jOnWm49mpa7WU59O6CRj/8bQ2NTHeBnfu5Og49QWcXzZZcx4Ai3rejd68bR9
pz783sVpNG1Ej60ofQv1mLXU75eWAjRnnnI0XQRKpCDpxPIIVC26bfQ3usi8s6yIs88/vvSb0uHb
52b8ptt8DCzX20P/8ngopGFqQFtmXM1ZeSkAMR3NhjHKj6/yJnr62+2lMuEAirSdglu8eUqZkBdw
uocZbeucn2o1kI5FQtGhKVtxx0HLi3KsjlhCiiW/cXrOGG05LMSnKXo5P/5dvvOJDQw5jkUpbrsc
2l9/4nhAsDUzfI9ajawlupDsGEldX/74Kt9+zItz93Zjwafx8huUxX8fbUpRz2nm8Z0K4nfWPV4S
42Il24RNGXDTJ9oEwAXWCY/GnlSNTbVievK9QRryzyAYW/X39jex+D1YdbDI/Q2/Y0mEuinCysgf
e+foqVL+jk57OReTBFdLshIcHuG/+/Hn/95dJgaZRYmvnBppe+RflB0YniatWYslghc3k4QpvxiL
Lw+/fhG+QNPG4SX+fhF/IK/MK2wVTU0ao2lEwsd69D94YITr0W6gIhMsRG8eGGB1DQXP9sCgXzkH
zftNwV/8UlrAtzcEQpxr2uQF8Hx6b2p4Ad3MUUY7R3Oexzukek3YidL/yQr+nWeBJhSLHGmIvovY
/vXX0rnojywDSdPQe2YEiJZYwwrDLG1hUBgIHLUDlJvhJ6//d9ZxU7DRGQQw0H+y33w2M48HBVeN
Ozgt5d4qqjqUijUHsc3P2onfW2l4EizGXsRjYPymsn754BVtA7ixX1U0pprlct5LzUfPq+mremun
m0zFrbY60G8jXEwrVIV+T8uYDLcCsfmTB5wm+clT+p1P79sO6fVs+jxGb1+FlWFdKgWZjZ1NomY5
+dXeIIGLoZhIfvL1fmfV4euDRESuqW6z+Lz5fgelqx43/hLRDQhhtzHSmd+nmjoZurywJ7QPduZG
JeAEAuHaX11Z0YFuQTPUfe4Wf/7mnVfQfBcDcko0ubYMVxGXUe3hfvrxS7/txK+WMwcJAdsI1zCB
C31DgL5YWdTsd+6QNkSCYQIN64Z4lQ5vOoNyOR1MT4t+fDmav3+7IHuWz93cYihs3s/XT9Q04lTX
9KyOBDabISyQqrahzkmCZMVkiE16GIl4brS6wyqazxCXjYLC/7j5wbMAeQAuBJT/DHGEQ/jVSegj
6W1z64wXCPNEc/QHVX8mFK00dqOHjmNfFFXGlD+H1INWBSNBBL5sXJj+Kw2RVtpLcJd1bKSMrBK3
PViQlmgi25iNQox75m1idmsWul6p/+5mm4+qADv8oRwLA896yha8G9HSy/1QeBza4ICORkTGSy/u
O2gNPjZG28t2Lso1c+coQbVZ5U29nOMkcLyblqg+M1r8hTsw0dz4bNBIwYjCHBl/3LhQE1nKTBG7
+ONdPxvZXe7FMyYXgyoNWaXrl3eVyrBC0lMQwEow2dpy1zIKrpFiIEQJLWmA4Rl6Ui3DESDLtQdn
BDEgYLwbXIAabvDRaR+LGE51qNOKIhvO5UJ10sJXjul4PcbMNJkDoXX+0ssSJ3amF/0XuEdijUaW
Wv2oSZgWZ2SLEYUw+lv+JN+1HWlQ2AGGKhtiT+7lVs3sd22tK0HySH3e2mZfX2CPWUcaJN7iU2BL
nEnFVS07S4dgbSMiHXwlVLh6WVOGBbYVZ+fa9JyCiTefvEAt7vUzEWvVJ8fEnhFI4hxz9LOd/yTr
3gCS04jcjeq1TPdEkeEWtOj8XglSKB6Gga5G0NluDDcFDab3TvmtypAlCO3W01D2oz/cujSQQ9Gn
ej1HD5gVnDS2WFYdzbEH0WA/dC3DX8ZD/mPj+GNBeindClhcwJWYsA6pdsIOTthwMS7jgDDdiC+t
Si3x+aI46IXtWminlpuMuGhCaQBTGw3yuak0nRwWlp1xNy+xdZPTnO5OtAPJWjS5m++XYp3rk1cx
4YzMFZjGee1a43VJLhnijdJIsUu6WvOwQbBgxhaSLiNObHGdKsJR5gIm505jKvWVnX95YLFLqkNK
NuJHuVSU+W0Tu20w0JZ09kket8SylnSGAjOp08+D5wLCzKtleKT8h5m0bkfqAOho97VgBfB39IyK
u9SZ+Rlzgz8gQsSyZng3hnZv93rr3GGJxIfWEjOw7ETNVxt11uDON+u8rlvDQ+C03Q0mgTi+3TRE
MDZ2P/BE6H2P18rrNXunK2zjoWhrggAGC6/dWe05Ew8yi8LEcKZotathgfb6GcxMUt73s+9rge+M
zX3jYDn7kMiqv50V3EX6Jua2ViRmyvMLxSPeazZPOi8fbaUwXli4YFnY+hlZdjYWW+ihw4XlD/GD
CYICpZfMCm8/+lL8MXb6TzOBcQFN9h90E/713/U/3tflv/73Px6r53/cdP/6P9XntPnysrnw7Uf8
CQ/8Df423GrHoSXlQurlxPIHKtzhTwwT0a5PJcGAbeNn/zVA+G0bRzFc4JDDlqRvf/Rne4HBg24Y
NPq3uQOjJgsO9i9ltG3y0Zc7Llu5z7HX9phweILd/c0BuCCQYYGQFWDeCPG0NGf43oBMTJZ51Iu0
u8xjwYI8DRmeYbcY4zMX/yngrTUxT/D8VbEroRLd67Nsb+wYAQZt9WX9xBKr7ZCD1e/BXJH08eKe
f6em/la5vjgnmJsUhOKAIztHTs4M27b+4pzAuo3+yv2osFngEFaGcZOkksiKIe+zW2mimknYcG4R
XCEZLYHpXxee0371hDAvzcK0TmYv5t81kkeui9lxcSa0mnYxgQrY8d5VH1L+CI972VTv+bZ1K2Io
uESDnjoXnO8N+tFpoX3uYnv6oqeqeTdV87y3UUE/ZZZKLzUZuxHyXLrOMNji38VSRCgowYCgTdQq
3IR5j5lArv1XO4+9sEERcGEWmh2OTa/9LJHldV3gAXT6Vg+AnEXu4zHBfX2zBurGwt1uFhEipu5f
JSPKr7yD/SzcYUEd3v1Hr/1X4xBR84tH9e/TRCJF+zfBAdu/+HOgaEAFJdMYWLhDA4H24F+rgUur
0YBVgu2I74tK8d+LAbhQTv2k1NEn2w7GL3qNJumPvLD0IQ103lTKvyTYfrMQIPne6kYmk+heqLff
LgTZbK2zvpScV4a+fuB0oJ0wxWMWgnVwN+EPwASxzjcusYHnhtb1v1ZIcflthEnPZhNo2NQ3rx/S
0WmWikMCkLE60W/qah2fyI+d7/zObH5SZGzP+4vFA5qrRXuT+dbWqOXtfVNFQqlAFLXlmZtQL97P
Q+aENSvbDnK+/5NP9bebSlXIp6K97FEz6W+bf2ZXzV03c37W7R7+nKExysp9hYAbYmHNvM8o3jtA
z409UR7+l37qF/PsxQP4nbXS4HF783EBH/DMUb9BRfo2qX65VvbpKJmo5GCZY5XVxwkqJ5LRqhhB
K62pRUHQNt2+W5r11CNr/WhLS+gBMSbN70xth2wPu219dlDiiqiauqb82WL+t9+PUpbWqLu17ByO
l6+/+XTBrgw7g9Bld+0vGy1TJ43Ivp+0YL51IV9/6+h0aKfqCCpZB98+YO2YQcYyAOHkWkVDyfHm
xQ5MtWJJQwasf3RnmV6X40bjpMkwrYdhG+d0anC+TmXcJbctysyb1B37NGyZLmooilZ4YO5q+Hcy
d4splLHHxFY1Q3LIfXD2sNY5HMKLcNWBosFe9ktiKkhhjO5+0up9U8cK4kOYSdCJoIQ16cGygLz8
ktnaSyzwQN/FmOP6zXVv3/K2BfRkpqgfkunmJ0/Vdy7oM72GcswFTaG/uSBTynHyqGEoJ/UDUumc
GaoDqBXmWpx/8uLujuAohu594NfWx0l3Tjo4eXzgcBwqgO5wZ3q8AD/+rV7vdO52F7ZuDIwtjgVk
Sr5ZRFyGu4yZlzIgBTm9awy9jMoY9mqfe2QxKBFSYBThj6/59vUSOGw2qDu3gNWbqeTrO7+qpJql
BVrfZ2B4lgh4SRVO65+0nL93FcCrXGjrwXA6fH2VMaWAzwTlTFs0VWhOgxnGDiDeX/8sbAIgndHt
oWF5cxhcZsuJVbVdBYXsmWEP4B99pua/fBW2OE6JBlF4UDHePDqYd0tt7jDp52n7WFrm9Al6r/X8
k4u8iRflYWA2x2UIKSR5D0j9dktfnBFnA/iqoezPnT+y1uvJZOdHJ1395otjFOBaG10+9BIi2FFa
lkYIS47NPZIGkWWwbppiuiIYoBZXdpoSVzbquVtffRvhH2FALjKc16Fuz5g4QBDJ5o68LjH3KDzS
3i3s21IRbnWOGdgzL6SQ/FtrRE99SmK7YedZdGMNVR9n47E3IT7tqi5hgu0mlXW9tpgmgrVoCJUD
qpsdJaF2/qHFeFcjh/ApX5fSJu1tY3A+DbaRZ7sOshDBIDjAJS9WM8nrRknzOOOXLh4QvC5uONSM
wS6KpBzXd6PZrvp9XCdSIFvuhjWafKMDwqthx++6cvXwsjhZic+8QEGapx20Kdi8E8RZV+BYHWrR
aLtO9fR8t7A9eVistXvQG2wakD1iOSBnb+zrqu1yPVo6zxtP8dqodZeTTW5AzERaf4nRsE12EA6w
WNqpRaioxYH9veesI8WvnfjGXluYPwSGtQAQoWT32oMYUK3uYI1aI74lGDthjczeIEe9GCEMKYPK
xeh1CEBrUZtnEMy5P3lPuoaXuxr/hmSZT/VS1miIUotonSYHA7Snf4VGQzbbHbRh7g7R4tjydphn
dryULRvGSNqRKsMt3cQXg9dv2hSNJLBsVR/npcm/dJOJvpSIjhwbC7/9fac6HoLCst4ZZNpp1/yw
Lgnz2HDKqMtVOR8w5TdLhLhmfchFiukX0HIyRMZc6ZhglrnaL1ZZxWeiZxE+CVw2Ey4qMy9uNNW3
8CxIhAEdloGM43wxah+Mzq+XSGtaOKoNApqPnqnKJ6AUCtgZ0Pb0ckGBXQNOGvDgsHKLOVAuZNyA
81/1RWuI0o6wkBTnqexqsowQt4gdAYfts9gsawGePQgYRl4sO0kSSR1OPYTPeoVdzjcBQSXk4VqM
KMZsjb7GQxkSKhLmYc+aZTdwjLRNM6zS2XwiJ4KebjLgmwhmwH7jHnadAWjZyJld0M7BZI6Z/6mF
dTeF9UrjMGgcC4kUPRxIbbLWahbCqmfTTkmieFxcjHhHp0VtFhEIJZ68OZ9hUeg1Vp6unDW6UHo5
XJXtXLlnjSmr7pTF7aJu7MKnr92SakcXNRcx2MaWCEAcfAUMIxccIjmTS+KkkYQaMYW2nWN5E2uj
DVdMZKz5UC3j6t6MqhcfHTx8zQ35VDK+x6pvp6d2rNPTqtN4DEZafG0IFqJKCGKZhQN/KKE7J3tt
/phNvdaHuZpVvSNV0FDAJvvqE53I6RZwY4LbX8SuN0Te1NoD+qbYzvZWPzhOBGTLwBFXL2AYk7yx
AExCVykOIsntepcibG9ppitCq+nPbQY8v0jutHYBn+m6lTWFUKhmDkYspTBNvKS3gFxLeDLzCmY8
MqvOO2+bXgmMdiUO+XVU1VUBWbjedRzai2CeSmu9Ed6IrN0TrfWsQ38Apk2gXrLXVyEfwEQoAwpw
1j6n5uBeCtxFdYRdjO15nP0sMiq/B0qbec05OgfnPb9SfBlnvYerrq6gxXV50Zs7GoXtMS06xduc
dVD8FCqcu9TsrDPN67B6OXphXeYNcOmgjd1yQuLf5HKXFhkJe3ra+CeRFHV36XCecGnDm515JvQm
vrPclU+ssL6jqxuNK81a3fasRBwwhcRZ9fqOXg6MibyATbczgdu0NypmyHtmO40lwwqMrRM6Dpo3
iIt9+9jZ3nKu49EHsF7nrhEqshB+N+bSr6OGRexAZIoBPbVCVLxPfdq3IZFDuMlN7P4YLIzr9f+y
d97akWtrd30X5fjHhtkwKUx5RxZtJxgkuwnvPZ5es67+QAoUKFd47jm3m6wC9v7MWnMBEEM6pMhu
8uKV686NNAkLeTDUg510hX4yHUU5ls2kQRWTTv0EUuARUVW2JlSOYgJdvRLOiNssVaPET+20x9c/
a8ovb0T3sRiq+VVBSYD1BE5GulZBipA3Ms9HRxZjKHQtO2xYB8zRkqEpA3fFW4gtyRMOrhRmqZb8
45DarXlxjKpvg7QJNKJkgVKi2CyU2zIq1YOrqCjCI5Gm+zHKidzWhrgt1VXW2B68LilaEUxpPWlB
r+vRR8qdVR6MCOyeJ5WqIVOLdf41CqE/+AWLiHsIjwS/r5pA2eHsT16yfrZfnbkOf4sBnSEmOGr2
Ez3WbLt6tiTlFp5P9NvZY2zsZaYXbwuFHfbGqJODHwO9Z6WThLrlNkpk224Yti1a2pB4O15trL14
gG6o/iYKyXDUXnMMoFiaRWF/kt9UP0klL1+rrAO+kOFolB427LrxZFViq5OhuUDqEoZuP1l1moOd
GmYj2y6gkkif5gNBpWtV0yHuGqjIsd3i85CymX6K0Sj5JkzRZFyq0A34DpoB7EEqV4K/cLSEZs+0
N6zUtfeWTMYtq5FSlLvUiJSycAceX+IxgH8OXo/t6mV1kse3OoJSvBhkHSQ+YpyZxRWAZ4xQOfRU
pLK1sKIbcr9yvsOcRYzpoXHprUPF/4bzbVGjBc9maS28ZTVnY9w/CF0cURsA3SGn7NLpv0NsqDjm
mgjLd9BliWkW/n8qvf8/i/4fD8nZ/30U7a3/fuL/c9b0+D/896jJ/q+HQI0IZlik9GiPIdT/Gjyr
2n8xaOGxxvfATFp/iMr/e/As1f9iRMEqxHrYPBhd0D/99+DZADYgGWLgAWE/ywBF/3/RteFbeHT1
/1s7/gjCdsiQ5w/i73kwDP7P6hyEoK1w+pZe0lb2vSrTK4Eezo6BzWtaKt2+WRzK3FSkbpuEldcC
BkcIS9LJ0r63pQCuhOVxnz8wHq39LYzsCSVuEMF14+rrTmMN9FXpjfNayfIiDecIOp8l2TzxipfW
xRoQycqu2j+G3Sw0H9fvfMxRZ9bAwl28O6lMc3rXM5biM2nLXBLV2ZHFH7MQP7BYdtAbfzvFOVud
fmAb/Bwjqh2MgMOdQU41H0fnrV/FToYHML5lmpxU+xWH9gV/F4gTCAWiJNp6IafkQdKVP079zU/n
jdEZ4D0vs7oGRVLcemf2hZYFdpqAJwXDW+7ZQwf2sNHD6NgRvGEZi5eu9zU/U5+6fRbia1Z+0ky8
rua6n5z1YsPun5uCfPOXiUgOYGnXtP1cS+nBqsLRjJy8QMQdH6K5OpNh0ZrJ1jK/jdhfhreoqLd8
lg95AaTcWb9o/aERD3NviQ5R/sMW/NI3ogP0F/po617a6OuxIVBDL8rvtBherqU7xC8bEl/8Eq8B
tOBAxpoPweDMxG+3ishwC8eQ56pLMWuRh9vOELge4u9Z+oRTg1WerjHa3Xkh/SpJvtHpzxmXFjt0
sMreAg6/hKCradskqp+WUt3h9/V05cr8qvaiqej3dKKsBvhr44jwTv2gj7dWe0udxIXO4NXTLe8P
aUqI8Dg+gGkl4HYn3uPLP42Pmy1jsiPD9jkCO2Gpt7CUhJzqft62t8gc762dDW4D9qbTS4JOUv4J
49vnjPvEtczlKaps1qdkGVt0iKW9bkS/Ot4sjE09iWeun9hds+xDnxe84cDWOJV/VfHPUHuLReR4
XtI3wArbCKVyZ5HoOb7Xuqnu+zrzUpn5IoXY3izaKyNTV3dMXEzkjCyg79c9CgRX9uUxMXBHoCC5
mstZN4ff1JovHWkgZcsgEII/+Ej8sZ9F3frjMKFSKo7QT12jPC7xvW0IJNV6f5BfhA+8tpGzA6Tu
5oQySDHeurSu2Tefun7wsKkFBD/AV/yL2XpjEPLJxvYeJuVeY2k/rrav6O2lTwtYsfKps2oPYNg+
N5TdpE9nKBw/Ti4/40XlOfhw1l2n1D4lFj79dm9UZJa0x5Es8Ko8RFDM4Jod0RvRQDgQ0IRxI6Nl
Z2fhU/iIKY8kXwtxEJ4Bp5Lne/BXTV6GFRuLpdHwttUh/s+30W9wvAAnHyG6KmhRTZJjiZj5jJXw
3bF5PWiifztH/FM1MbqJPTrIHTkgwgS8cXrUFOJm2shPo+KGRSIQs/00D7SVhVxrb80EuqBpvltp
9OnIbKVzyqyrskBDVlZ7H1cYAZZoATTEBHEzx/l1tpzKV8f2deFFouM8C5HvBPzBsvxc6yCR8iPL
btmU7EBjdpwg96T/UUNMEj28zQdjC+Pyt2o34MAXOAPjI6OSFXFGsKeXKBg1RGisV6bA8zOH6OSD
3ztxfVe4a3G+2A9EraXRu1oNwguFWFNh7DnTjW2zvA4lYjxDG29NZH2EKp3mWBl3Qihca02SwOg7
qB9527gi7O4LrUGBA/ap6BC9ztgV7HwaNmZUA7JsLXREeFw2a8w7aQ1TGkxZ8ifTumNlO8FQhVdY
dSSLZsTaG8sLXM/3NicsBKdDasmLWmISMI6DEq0+fdW/PlaewdgaYFjMf22I83jOUgIjHrF5zqIR
jJHb6aE1YCMRXnsbYVZ+gk6iNzZjQoIXyda+QxPhji1obqwfvgW6E24YkdvT2l6SBohWMUaAIIz8
ZMmw2YU4qm1O0bK/9I2RnJMihHHtDIGd0EqgZxn3GE5grNT6q1VHxT4Nhbm3e8e8K9BdfKvFhsTk
8hwuBFgx3CDZwpyTt7avp41c4vqJByNliBslJ6tI5iPTRulHnUECet4RQmBjTCcRqEHiEsOxWMyQ
ezBlwKquZ6t1Ng08FEJBeO0G/FW6glRE+5FiAlSeYlccEpHdIyr8oAUpHZAaW+3VlWhTrfpb99Fd
VZQdY5Zqs2jPHTlrp5CRl6+19RC0HFW31sI8bY6OWV5a3ejhRvfjd6w4KHpyY1H3CKtgFZMhzUGr
lReLqAB/Wsfm2ukrZm/zRZFzvZ8h55JuSCzCHP3qjwsv0v5Q9z4S3zXfIc8UaFc/wzz0+ZDBjxlN
CEQyA3JM8xqYw0pLBIQZyozYxCnDGfzq73lEQqtgAjfXw95YrHuSLeXZsNLspxcljhCFEUOYrbZb
FdJmwERc/KIWi2s0DkmyCSBVQubMDZ87hYCpfReYnlwETDywTBk2StXdpKGMAfsU/FwMAwJZF8y+
msefpjPFCrnGrsBovnTakK2saeC7ON4B0XmZdO0KE2XydJgap0FQGlhvj9Xcdo2w4rT4zjylWr61
tB44HeaEAAqYaqKzyQAyV2M3qIjVlOa8zFuxUietv1GfqL6jtMLLzfZ9Lcu/oxk9ZbIBwm4XHAHw
RNQlfdVxG3XRckaW9rQq1kbXy10vhxetLXwVMEoTrj+zRfxtQ4Gm1NuWjz1J8i2Tjq1pD24yb0Lj
NM+mrwI2cYiBSDq5dTKSlpKMlmzyK9IspgdAvgBeUbXDNg9tbqgGpFF2cObiCivIy6dr08ldWSoX
In+2oQ5KCe0mQIgS0rhKZBGvhqHWxAublA53xUidAyYa6xPg5XhcxzWKPCfm+Y/FqF5zRaGRLKZ0
dQtLMEYhFo2Gk8TpPRJqMr4jbd605Tj7fVwpyHYmgEoB7jwGrSvAwMBYO3AUejeS5sFMxFOSKklZ
D6nOoQG9d6Q+Nr8zhZIxFuihxhZ8fhz1YlsB6H9CZcyVGAN823RjoYALCAXhJrmz0Qq6qnHsZYDu
AE3eyoVUOs16pBFV4AM46XaYVrmDTqRCk6vSP0uyNs8VNrUgVlbKoy5ZGU6UUwXJ3Awtl6wvHeJU
g6Fcwq7fM4MVO5rK5p0GbnWNSTczV4zJ6C0KtoNa1MtLylTu3DoSirbRy1/oCJVX9VP/5AjlS04k
mrh5k/YXu38IpKKKQqYAzX5JC+DPg10mL2KY0BrxqxPzJSAgDVQn6RjJfa5a9W52miaApwvoKsQo
JvQYgeE0S29Sp+IA+4FbwwJAuOH80PWdXjOfzs3oMDrJh9aBVN8gYZNgkrTEW0eEVp01pDdcLxmc
2aLTwZnEpKWktR2+muPg7A0FRnMWMRWPWtBGQMCATBcds5BsWhjLOvq7nhbhR6F3+UHXp6kke22l
RoSp/rWOlMJQIEmeYPA8bCerGM5zqaQfLejI/QxUiVnbVLC8LfEa/mUeb+zQaBqeEvd/pNkLDkRd
8RkpGwyy7Ofk4ZicQdtGDFlakwVcC1xJIKSLxtKTyVxs+SQV3GTKOSyri93ObwQ0+dMyESdWGTxK
4zwfKdg7H2TN6qWLAtQ8C//oxrTJ6f8ZYpSnRKgnJ+YGZG+6h9D/Yk/FKwZHwgZqLiXANEZFiJqF
xIVQgXLs/ZkdQCCj9FMZsLuYj9Y+AUHViIqxf9rdSDVi8gkk3ZIScgrnpZum4TnXqnONXNHpvngG
iSPJphrCQPSG2RbkYnjtGkWj8hMMf6s4PkACQ1OpjQWyNWboRWS8rxOQgGHU+PBJvsk0+xssysg9
EOMGWZLkkC5G/aJppJURe2C8wHRj/IXlAGUtTZ+RqtqG6IHWr0Eir/nqPGcZStEyYj/R5+ahQNQ3
JFa0CcO8ujYtqs0648G3oyx0hQUcfK6VA3igjVY7z9Bu4ax7et0T6NVuQ1F63CiBVXScIQaSJyWo
o/4ENQ+fKgWlo6FeVebtzNQL3t5vuSQBo5lNr9iHDG4d6qFzo77XatP8ddTx79DJFMZaX/pxzvoh
T3j0VSkUJtc9MQ2uyQdAMzBlR8Hs1GfEG/mCmYw/UI9ybyjFseyjw0MMGindcCjFcMOdoLoJDtdt
7uj9w0a4rZXWl52BjyA1oT0z/cZ5MxYM5ZBEwa1Oa+ucIXDdMnFNdhIy/7sgjn4PpwY0rZp1JjEA
Ql7yvjSDosubK/rCEb8A4uYijOxjN2i8FGqoFRuSytNNxTB1hyUmPigJAy52RE6AZDW+5dhvvT7W
rXcdIenWFFCX+rBG4zCvs/PeIHC6maM5vqbMQ++WHLSdkGO/GVoyXVB/OvJdk31+jscGeGqpOPcy
Jx6ceASclh2bPfqaqdmrIinep3ppXyLoS18zaaLfI/XGocfreRBmrHaboVH7V2e0huuAbPagxHb+
x4yyGWNnNo5bo8STDbuycC7OZPYfICrDe8aq5xmPJhcTmzjqXS1MCoJnFh0qshFnPm45lVWD1oQ+
kQPklaVZ6MHytF5k22gbu8zmSyZrcVzVhF7M4kE1rUK9g9ZS/CpplXNpRMu+aK3mAipMap6BzCUh
JQ2XLej2xjxxCazHlehKtjqyLYF4cW+qclm8EQXa3XFk/DE7Vtv6erx074Mje22DUkd7Y4Qw79kA
GoFdZFWAMHS/gpbfI2Noe+hzrfZMNMWKrIIiF1j8kvHRjFzUdufgYE7iN7zTRtCQhHRztBE+sjE6
0MEioHuMEteBR8uKw+0qm9FjH4JTd7AewCulXo7g9Lkj2Hgf4NOEwEfKoGw6nRBuko94arFj71Xw
yzoyNwQ4HQhaxhJGb74USnvj3u3caaRaCCUcqsG4C1LUmhBvTB7S0agz2WGUnFC6yxWDewEXTG8R
6GQIz0GRFv8WkkfA1qf7BNR+UNKpB4NkMB4qmM2c7KMKNRYfFjl1jhGkOme4lSVPqexA0dgTZVj2
WVazpEfXPtqiuNQSLuKAuvnFJiAOtU4Yu2PZDtQR7HpgH4/HHCwVFOmVaQlEGHccxPsQh3vU1cFk
qER9dSOKdG09kKwVst/UD3MJpCmZyN4r8ulUaflmzEiRc+jCCPD16UoffeSTbYFvQaE+7kyQ5sS9
PZkriW0riHjGDkyUbCPzqyF+genMlABuo0/FuhdWtZNtq7oD6TJ0fWp91up/vXaFmelNEkN3nhZ0
2bXlwYeRXjzD+QLLuMdUULvAkx3nmDQbXWty3iFQfZ2I/qVquUnxo9fs/15Z05+7eWoDq+kos4rQ
2KkaEXYgswxijOsrndWej/Kv8oAt6UOoBBGUzCyav0zNvHHIceYDCOC3/UuybyDqj5CgKc9kbpKG
4wSqgc6gbx5NWjraHAgYoM1V8OOrA8elorz1URd0RUNj6tTHAZDoUaCB3zRxvO1C0wlaO4JUmBUj
WETmheTAu6KNNoaNmhJ8V/rZmOo1yuofJWYrlAzcoZGSLV6uhLZflJWx5RayoVCWGaD+gv1jzDSF
PT3cdoIodw2vkFdoVfcU4WR3m87maCncWu1esmp+ZMBTZWbVG5A0QNP2l2E4oweIONmqIjuP2Q7t
wX3An+dq2XpWQXbG7Hbi1DlHoYDcX/TZrkkhLNdhJ4NOJ8G0c5bvMAd444TmhTN7YuHYHY1kXF21
rZyAwN6Ufbjj5SCiBAOhwIyM9AuWMQ+h2VTvazX/qlMvN+ujERVtTnqrrV2y3jg4BOAx1PjKk0Sc
wKCehk4hbgPJ8XUoTec8T/p8zbqWMJGq9rV4OVZ1iNlqAPzFBShMNAa55Zyx2oL8shDn1dWbPq0W
wa6McqcH7shBOQF3P22RXNTgxPJZnhRGT3dd57OJmin2+q6/tGwpzQTONVp2Vx+1t4XeO2hW5wLZ
gs+rLFbBaIbFbmeUmwK9UFlFr1mlEyNTDuYRYzQFfBnvQS1sbDhhQRvPNxCb8gXfjZ/YhBtFBTGU
BgTsLWAxa6NVS7plX5G71PX2kxJnP80U3bTVOPCTvHEnnpWOMDjL/kK9xYBrgTMCFmwMQjIy0Sdg
cjESb65LEbCRujWhw5xRksMArWSrhVDuzbJvgsWwj85Dh1HOyx8uKzaepE+NjIROQ/YAkmki9Sex
tLcxUesrpcGZJfERxaL+8EHrvj2lT8AcrUMXYq0c4ywYzfXHJA/INdXIvs/5ymufVU/M0Tgk23nY
RHlbPZkZplf2mizpUb7Ymy5btUMta3lacie6wm1Jdp3qJEAmB2YzC46cxtA9Lq4bDJiaoDjzTSek
dlrgOmgWK2wuni1Zss4O3qy89jIhTpkz2JLpFQnD3ZYN55X+d6zX/9xKfCMhaWk8ouQtUNr4Zdq8
slXOkNhwoi79Rhg0FegJ+qF5080/CW7iawTJ7RoP+yisfEt7Yj8a5OJLYR53tyv5aHhsYlfatXXp
xIw7TMtsa/fr+FKGXeWu9jxc01JXArXK9m24irOMByQVqf052OD2qL3eGuZiDNo5eIeSbZU+gSzN
CZnGYBbzm871KRUYp5yQfzmwMD/GNWI1cR3Bsx5Sto8snmm6rDHQ0LWXbRMIE/10FvNCpKZOsrOy
5BQqTGeHZp854V6oBE9FCZqHyq3REWjJK0WwBmdC2zUtwYRS9kG60iAzf30XtkmERxc/gOYWKVvN
oLpZN24J0dtl6YP9axD6ptH968Wu7RmSAK2Kuo+s6SH1NpU8Ankd/DAZCFIzwOisDKVfq77rzlyX
0rXHhXswrX9jpfHnKmtI5RQIUeqV8AJt6Oj8YkUeRMZuAoOV2HR98YNq6Zg15YmRnb4HkfnRLpE4
joMJPz2b9kUR1TtgdZY7hOsIF7gmjk9dV3caOvWfLfJ+O2nY4B4fu1LwluhEWICvQtzCInTUdD7L
9tsh2IqtTkjuDrvz0wQ2xCXs5sCiBiIm+Qy+3mrRoVC7nyG3upc0NP/FZOyMEWETjJJxCCmbkS2j
m0XO5A0pmAa37IXqz8AivxtbfmV143iobvWX2p5eeAxusOETv9ajf1Q/2ql2+oM+mZJQd+UYjYSY
iIhRsLNMSVDqNYrOOQzIQhC+SuR4PCjTHnAuKb4rDWVV6GfcTDe6hivk5HcFKx+kkGJLLEG6RbEE
NjMhEId0WJK845OWEupY4AQCpVPSxjM7Y/I5uHOqc1TJAJDhIesmoCPpOR4OFhKs7KXMzn3dXmlb
faDem3CxTO5+M9+gguFcfOT6KSytAZWyGcdzQKKrXbdnQ8TX0VCfBmwaSCKzoAcKQ3HjXMESzRjU
MS04+T/FdmXBgw/+WvGqucgAZnc7XfQ3tNF32RdEwQzTVW2bQztVi2doy2Ug5aFuxF928Jz0SSK3
j1xYL+U/uFoIjjFs9wWKEoP3TF8gW/8Rrfil1N5Zil2yKxpQdtl3p0lPtFVXXBJ/gTDqJ7tjHw/s
sw60SE7XhZDEdqGjqx+A20gK164rLu5LoeRPpCq6jA49NH0HRV/gUWIEJtJ2a84YcJ3OgbPKKEGd
Hjih5QlH1bXmzpvEa2PxYiK/gaKxxYlp+zKPAlCyd75Wl0Kp8ICz1m4HLWJ5LB1rh5MZxB+42ewK
ufI4LJqPTOIURQzIMMywTA/jv7CwzipRUy57fwbCebWPpPOOTJHUcLaQVitIeriZjyG9qrwPMjED
saRXslhW3yZf1B1ImLsmKq/UpFehnw2W3DNj+XCa6onwJ+6e2dmXA1upaNsAm+NnJfZIOp86f+TA
Mz3B51b64e8Ycz83wm/lJjehiBabyIw3jqWdoeh4ZhNvSJINasIoc/Uz19TZK8zvKQ7/RNxtZj0F
awn9S31ZkMiUytmYhwOrYc8Wym4YrWuShMcqRIvnQByiBEy8AtVQ0DJ7u5sVL75RgbaNm4ZxnEk8
Ry7Wu8OO94WAJHmvQWzjX47UFx13YcwSMQpHlwFWdaRZPhgl+iHpwNWMBvq7xZCTr/MUp/QfTKyN
Dgdir+D1Vvbov6Jdo9r/HLK0SMdtO7fU1tzPK3Te6QhgOW1AT2WF6mmEko11anvlowmqhzLfN0Xq
OyDLUDdSUZFi+aCRg36qlKdswNaYR08t2XilbVxjhSiUNi62SkYqAg67owaU9OAYyrSZ7eg9q+Mr
pPQ9oZK5X+ezFTDOAw/IYMlLsary+cxHkPfWa1o1v1A0JohJ9J3pyl+gTM7d4gQEctsz9Cpz0r51
oz4qWo+CI/ercX0uNA3ZX1E8jZ2RPsU9wCDXUfid6oRiCtLSCTj1psh61KMaoTgpNQ4S9uWnD5ur
kM+kJBOiPHqyyOnjWnbCOZblTtsaS/lst+RB9iRzZH+RipPpY+96O+Nk4ejaJ2m6KYdxKxx7kzB+
I1yCPbe5cVKdKgMofA2jTZ5SUhit6tiXtR8bL2bWXUn0PkXw5BNNgTpOB6ZP9eNbM8B6l10wwOby
+iHT3pTejDzdjOhlpikMLQ9Z/ehC3dsk5AZEC16lNyNfCNDILrFBelu7T0c/nzHqxlsj+kG6chkW
ie71IQ9AlYmfSea/Wv24bUkWQYwJYu3D7OeN3v/Exkbo9QeplV/hotzE9JAZ6H40xqR9MRHKUGb2
pzzT0Il9lTH8eNrNhxK26Tep2QU92fUFQ5nc/CyKnONiTHwKeo8a8GBJvn2LQHi4p+FL3VQDe3wm
eZmhWp455GK/2rTablib4jnNrejeRl1zKwsGhPXajPsOyu4WVQcaRL1NvoUTQocaeKJRQeqoILqJ
mPliRDvdMFpgD5kgncOAbTzUBPyqS7yc63roDgDtJxwMsg6qojTeykSjeZs7jvpUY74IdSoL5ri+
GqQgfkqLN1gSesggN0cfBQ55D8tt2KSGqN4HtYcCh9N9DlqEec9zHpoeZK1rHqk2Gu604F0z7OUw
W1hxU627ETOavcwU9V5U5r6udiz25EfjhDurqO5pq7xCtqXQdvLPcKmJoRZswXIOUTyzTx14Ii6r
Nzbn/0mVr4AAl4jpaBNKMpWhMBB4xON8wNZGMG+Y/2ipeWN596aNxl6L41+E3rQYdez2LQCInE5+
MJ97YquckDlvPcurg9mD3aR+FQlvS+c46OvYhNXhB6d84pMixYxY9wv6l1GyFrRCEmoawdtC1FvN
VgMjMAnpev+0TPNjWVrc2on8UEe/RLlxbaT1B7D/sz4Rbqr3pL+321ROLTOCCSrNsCpIutNbXpkW
dWF0n0V6KPT+w+B2dXFZcYOTrbirc4W8KHNyHSO+N7N+g9bmk2qPRBgB7TSzfxxY26jZmeg6eMLW
8C2z31YdFE9Q3Ht0qWhJGPnCncWGMVi/oGJRlkxcbZGeI2OofZv8cG+ZKU6Bh7jQoy+GPjzZfc8S
Zg23+pz9GRzslHVU/4NC/K2LivLaTA7oB8utXsKZjtChTqQolmQr6Uazsdbo4JisgUKJH6KKjmno
vFEYXnSSUqkQktssHOrN5WIIeIihnN2kKE6pznVKAANvXxsxI3icySjHTHIfw2lZXLJKx13V8IsC
IvyoV2trx6AvjPmxYETEXTrEi9X5tpa0LGH/Z6mLaxoiFQa3chcxJKCmsdlThojf0YDm2h9ImXuj
H659mW4iZhVhXP9qhiI2kea8PBC0U0c6s2IFrdCEbxC/Z5e2vkPvtmz6YtYDyHEOuZ+QSKbcuMxU
in2h38ai25tpAQu/i77UuLBdYSp/1GHBUNqpvymsnIfC9cAWPHIbe7jFs3oNnfmiiehK3rtvdv2H
pnTXcmw3irU8W863QzBALi6sDxHr9lkgTZ0UUISQ+SS9nt4nE+MuT2F4sx5VK7cBC5CKESzDSKmh
nuGpu0bHiKXQ9inDNUTWz8twt639kmjogYunubhrmeL3vfnQAzwQH0K2JMC3tG1htgfafmwW0sPj
SZNwMSV7mDI54tjKg0YNr2Rm0AkR/uiua8Vaic6WiTLFrei7eVM31jaFRgrLkM4d3fFDVo0upzD/
KmtxQgZyl0MSKKtaoDkedVcwres7sgOUdNnEM3PzkTvNU6P+I6+XQ24Zf6MWxrajPrNq8+FgnJlx
HGhXF7wV7DnpL93KbB8smsLa6s3yAF5sl1puB6ez2Q21KiG6g7Yt8V66QFRqHjk2kpRhYAaq8TTY
4u8jYsE29NemRkBvFcfFGf8NefNXIfObbMrIN5EVeNrQ/vQ2SWDSYBY1tM82lPx4NPdJje5Yi04P
Kapa5N48pGz4foXSj4Fh/cOU9NrO2aUjKZyJV6Fd2hygZt9f42kVuJbJ/h2dwnPg/kfDWh2rmBFk
NRN6jHz0gyJ3L5r2i0iTD8S0+pbO8ThP6tsyNr8li11XY4DH+Ft5EbzaKgOo7YoX6pFwnVWckpFm
e4NtfjE+bpAlGUOQxM2Nu/jhMrghAPcoMLYPlYaVqxuW/JNvFPHCr0jauc03SoTZKS2LKyM7WK8Z
OElnqk9KgYQJkXBF1MLymxC/w4Ffs2u1BxLt2NTmXe1HSnRqu9oi/oB6v9OwIeOrLTziHJldLMoe
obiAjc7f1KjzgZyHyhsNJrcIVNQNTIsr+UfiFGYxQmWngKJgQo/XlO+171FGxS+DYm1VXBueNaYx
4G07PiYxQNaqZksGsKfieVSPJYsHj4AzAl1bMm1C3lWuB2Vbo/HZtuZoeKGW/JKSe18wivh5qjG3
K7ZONP7piYa3jVNZs4JZWj7oOE2wCbR/ynY+GfQJ8abGtOJicQG3L9+cPvFZmkqmHCSAI4hGQFvG
X0qbvsrZiI/wVDQ/03L5rSvil4hyzlT1a4JNRWNdf2pJekrIzGQbET22Ut89NoMKGaRkk5r2hKnw
LqAqIgV7/Fhh/PlTThGla8WJWBmEDcke6t+Nr+uoOGjSWCnd0tzw8Ri5tcZOIkcDkYe1u8TXoTtD
CJ77t8QiiRtrwT7V6kO0tjt8j882PMu9qHm1pBq+YBFDLDEgillUZI3OdDD1+UOmjXkRs2b5bHTv
a724kVMc1Xm89In10mh8hLq2sci8MJiIuVNhKtteocqJ9M+wemoVRG+1s25IyBRsJtlnFfFzw2ya
kZxrxM6TirIRfO97BKG0AUWw7af03inZDwQs1hb/iBdwO5a+k9TZfxCf2W+VaVtn5MrWqBfYwmb5
+fFapNUmj1cvSl8HbSB05jlhHjAFmYFNhb5WsOSoCRBlIqKTaDsvzIz6ItEOpRzEwZ6yU2whDbNF
8AqQQ73Kx8a9KBk5PzWI6F/IuQ2fW8EviigV+87SJ/+srFx3xaAr/zCNZkEej+WdYHoSmWKbG0br
8fRwExVTEl+SgsgmXwO+xep16d8zlFoXBLXFtrTFgsJgSI+L0tugYxt9Y8dld1oogU4FSeHf8IOI
6FDoW/UQBh0kVoF+XLQ7BXOeO7Ej/ZjM6Ct00LbI9Mtq2CVpfdWxa+lZ9CiWFqALrE9jvLbnHIfR
xdILsVe78a0r+RhFyBQ0ABT5ZmGhYlmuDfpBBXvLQjP72xJ4xZkbkJ6xWVWyUgfTj0v1WnXx+2KP
iNnMty5BY6omZfNoorCWa5qvlJxv/5O9M1mOG2mz7KuU/XukAXCMZl29iJFBMijO0wbGQQIcs8Mx
P30fSNldSWb+Usl6W0ulkgIDgcH9fveeKxi236rUM65A97x54oV6TwUlwafD2TymdXYJRXkVU8Jp
IECcoCMZeybMtNs5sziRfXuppH+NkU1eD169wZiMf8oux9MGzzTpEZ0sLIuLyrMepYRRY7+lnbnU
ZLNWwr7D9LllPp9m+2yCPsuMKjLlY2Aehyhc9cO5RbmJz8wl9i6JOlAayK6IhZ1vfTUGZouJQfO1
sZmEehbp6xyGaMj33LdgW9hjOvH8bMh+2nUGal+sqTC1NZYaCEsvwo/OWvgTKxcSzDpi4M5qka4w
P96ilFzQR3IgIYqlKcY4aMuHhpKZZfeieKrEmznVW4fSH4uyM7sxLuHFrxsefLbcOPahKopLBXJ3
F8huK3IzeszwOVI9zsLawPRIZ/tmnKsHiDt9Lc8qOV2li5g0pmW0HYwAPLEO2eHSY7Jq+pu8C8+j
PqCAvqWMcw7keLDBM29zv3lqCv+lhRad2032GplGcI82mOzEHLLyrwH5hYO568tlEoCTLavpCOvp
ktuEfrAl+cWqpZEkmQJergudY5WTrW7c5Bhn864frYe5bc405dUQA/ZyijEsp+F7aPOQRGAxnnxr
tNYT5eRHKtoR5435jKL5fZ9TXmXQE29IisVlOlLJqm0QeTOpJz+M3hMCXV2L5dUI+6PqknO//Sq1
iVXHYZHkuFQ7dGP+wkuXmwei9lSNj+VcbasSt2vAS51hebYawqpe9YqlWWG9+fRS1honuh0eB58d
QMcfXMyjK5dlNpVH7bo2NZprnqc8SoZgK0WdXOCtW/F0DplF+GijXbVAFm8nOuy3QSD8r0VTlxsT
xW0TW/UpBoBjI817ZtzJunPyAfO1W0yUXeiC34JB7e8HLr7UX8ubtvn6tT2+1P9ryWq8VUzgZZy0
//vjH/WPP8dfq4WW8eEP2+883qvuazNdf9Vdzo/+wNUu/+d/9y//pPreTvXX//zXW9WV7fKvxaw3
PzJ5CCD8+yzF7Us5v5QfwxS24Ed+pCkc8w+HpIJLbAK0r+0tvJkfaQo7/EPYgWuFcCss8gohrJ4/
0xSwesIFCbgQP4hUwGEN+Af/zFMYlvXHQqTFqukAnfH4R34nULFkmf8rTRFALwYRTJYDDmEI6PVz
cBs4ux3zAk15UCF7b0MEw51k/vQrKOfH1P9yHB/gKTMtH2Av1ZOfYujsoOgry0EYTL3VvaVi6N4c
FvwPCJJ0HmXxr8i9f/9cvsVUhIg9QSxgA5+i4plNmFUhEq7CZtA7pqwMwCnTOv/Ld3354zz9R9kV
l7DiWv2f//qnT+WbtkufAqTg0OI7/GtSPNEiLJCb0pUkMnrlakUNSGjL5EsWEBhbBRp/4M+P+BFB
wnkMbVhQXB5cMA4eoE9HzGw2Y6qBeYGcCYCdeey4SUTq4AhI4/Hk/+9gn06iMqd5mIRGM7ICrKL4
usRdFguTPkWoTbufH+xv3xgtP0BpQpdKve+4gk/ncnl9dYTTeZEq4wr3QbmJB7f5xVH+4fzZwl4I
DwHsUljcH4+CQ9dr7aTD6VVP6VlGmHTPgI7eCXhZ69//QAAuLMw+5JWgxnw6FAH4jghKtiKfbx1c
Psyam3r4BSjmn04bPATmfODAuNQ/xaHyonNzaj6zVVM71j7rqG2wiPb+AoIilq/6w3OCbwcKlA2V
ZoGS+Usq6y9MBNsgjG2aGVtc2aLBWi0mC8FJrJOWOUKP792f214f695VLzFjyuk860pl7UdVJzTG
Axhobm1geNjOdajKHV1nyNgS1OqR1E2A2sAohxY32IOoIVAHcXRQjdmteSKRB4h8ZkyrBsfKt0FL
gU8GRhadEX0avnhEDXBtMl+eGQUW+jpMTaUOUs6M+egq9p9i2lC6Hy+zf4s9Xz7x5zPChWryBS84
Nm9BivzljPA0iHVC0SjaaUbk052wiIR+lV9VTZtde71vrPK2s3Z6NImSuNC8f6vB6fujQPgmdB5T
OMThPv8Cre4p/kGypM8MddYeUKxNhMNfXMX/cMMI32IIw80Js/rzIy6Gctr7TORXnWJAaTPXPsOD
1rOIyLy3n98wf3ua8kgzXdOC8WHC0/9ciJV6NA+6LjKKkzXluz/2i2PTFTOmo0bIm9KNSOD8/JD/
cPegFfKGBn0Dx8r99CUa2JUqGXBIy2IF1jljv8PWM/3iNfH5KDYjLtA633HOUFjMT0eRJOClsKLl
HjUsKKuu1EAF/KEPNr/3cWB58xW55vJCspfL4uM12WSeJnKziOmWl5xas2utfEePN79/lB+LhkBA
EXSW7/EvV36FPS3BDkAnTDiKVdfV6UYEdKr89lHAhC9MIo4iuAI/HoVJCaU0dlespsErzqoK9X7u
c+Py50dZTv1f72LbMsXyunEtN2A19pmzRYqvUzHtBatQz/UVE9SCjZM9vVvFO+6G1UgqefvzIxJ6
/XxM1m2ByYLr+2GBoX/8ZCW2CHcg4o980QAh0WaJaJMUpUHyh57A8hB0offg9D12QDtSBPJ40pCI
hyak9nNRdyzTkaHzk4TXV4c/yGIQrbw4oNSzUV2xlaBxgq0e0hYKR1dMrzq0AImiFFJmn1VN9m1W
CM8bgK44zYlHNZg5xJwyBxKtxotqlnF+6mZOAqmgTiFqWGIOaAlMbVph8rmsGV0DBKewVww3bjg6
z7HmC9p1U2IrOjgjEpgjHbwnjV16TPvaBgpHaTRRs80Hpb9OVj0QURlsD3zxMFTNaqp95gmYoQe5
olMmM9djZCni4VGePOYBuJCthaCSwlJQDPJzZTXdFoG+GMnXWsv0A3B9wmpPWNnpjI8Am1vJe+w5
Hy2yFlUf1GgYpEIZYs9JssO8S4g0mB3/1anplboLzS4A6IDDNCbxXhGoZw9slcsYNS4JCZ2aITVH
JDVprXlAKQF0MEYY5HnvlRIrwWS59T6BpUCmIB8HABSFLtaLYUOuPQbKyJN6KANm0F1AMVxU00gL
I6kf/ZMYvZqe2boUb8xFIIMZQe+9ApVJhnuKT6MXn0Fui1OIW3tFv8h0Heae8T5mFmWWXVGo276j
PuCV2eB867AkkUyxWHCfIFMMBLTcPj7U6UCPIljmYt4yKlTGnQrKEX+PIa3H1tPJszHV+DxrvOtP
KgZ0Bse69SnYSIeBbnPHZlKNMc3X0IDtYnAIiY1xsPNS2CJI2apT4pTuqx6oCK6R57bszfrZz4rW
IZmDh2uX5mwP9t1ck+MwvNxB+tA9XjuGHWyfgbNHS43GkDIrSxSsELIlDMMg9HSr0gOUw+wAXvYm
zIS4zk26rJiFeKp9dyTl72e6iATir6sk9UNmHrdrIzTbfIexbb7kvFvpA7xUWkMb6NDt3dRUWp90
EB4oCaXxx9pMeGMe6R8Cyhwz7r8pjEmKQznVnNgyzBmxFowznFVa9LG5IwQHpF5NyIurVMva/+YV
cOs5Z8JJ3+A4jcYFPVKpj9gCquQ0CFWbnquuA3PqJF5fv2pDF2m8wio8K7QhDPknLnd8/a7MGtsP
y8XGI0UNPzjGuyfJJoPfK7cR0jxNot5k4yR2E1KAmZV7Bbh+Bw0qUR0uBzUV6s6yY0dhT6mL8oyS
pIBBVzgjB7lCMiZt+pg1cOXUsjh67KPwkEmZFeWWapohdvZaFPiaNppNrTHi6qESq6YJOR+xx9Fi
Vm440xlxLCfEChGz3dM0ms7V89TH9qEgINxd8sjBWIDCZiXM4JLapT83SCO3edK+6Nr2ayM7NjJM
G9zUrfwttS5xkJ0kTSnn7J5MiAUpaxjllx67drWy6tSZmeHB847jcDtTYDmApLabxGrPZq+I6XXN
5/wl4rQSlqgbym/qmnkcDGOmhbHsRqZtU6vux6BH3BmKMSaujy203FVD3iMmO15DQWrhGM3aYZuA
4mYIxp6O27BSDZPGn1faMsyBiT3bhRMDDarZdHnude8kPKd8LXrV6bM2W+giSDvC3E9jH0PIjlmn
bulix2tQU3hXbOiBZ0dKgbVJNMgzTLkF0Z9eGGPFK9sVgztsU1xL9QHTPXEyVQXAO+xBhJc5MmC9
Ua3Fb5+yaiFRo9Piph3dYLg2vZhtDLVratx7REw1nkSHZk8QU0Dgvbo2rwwsNdFpje2l5kahoSf1
8uKLTLkJWE1H8oZ/A4vXQAU2yK1G6uysAkXGrmLSVbSibWgI1kMaJBYEBBPKlFWDYeBM2aivxlA8
0mbqY6mpvPxrqxa/VMngj53qjFyMNIfF+VRUQbQUYk7dpm40awiR+oxZ696oXw2789NVi2h8KywG
bUSOemUeWmtpL0I37o9MOkt732qJjSEjfrrcLDgC6I728vvWb82a9Edj346QmspNjQ0We72K2Uro
goqI7TzN3kvNq5MsqInyt04Mu3ouqpbx5ywsdQD9jm/T1uyECC10PK19y5rvDZ/V+M5uk2RYS68d
mEf6rmJaWtZHJ4WPtWo6szO3VBxoXPOmiql2rQORrceGENpKtG5816UaeBamuYa2ALJbyVdJ9Vlz
x6/J0Lsp6CLnAjJS93FOJq8+awvT786w6hT1urB8tYTFcaKuKQvAdOXwY90GPpNfo65bQ0wBcTBj
pfY6B1Adbh93nWI/iG8gxriMswpoKmu/sWlyxvKemUedGcDTZO+JYA1Sq9dcoJkNiZ06DtDjteqy
bUUqpduHKComaWtqzw9TSr/0eYmpOj0j92DJ7YhNKt1W9KS5z65NrSTTdqJEmD0b3sk7atcmed+Z
ZG+3CpIMwrAq3OiCfuGWcB/xtMY8D7Wv0JQpY9PBlRsDF32NEmax34Y06sA/iswt8APTA72qeDDL
k5kJaLCidhKPk8GzBVN1qJK7JovxqiWGN0zrWQdRtc1lajiY/EPS6+CeJY/UIZnIGU9txyjd8YrF
2t24+pTpMm8jH/QxzKROxtEKQFTJC5W1k7iVpugEtL4SKbvM2fvjmXUAQbRGPwvs/gSVDulgIp+7
Rjb0G5UMwz6oBM9QqdgNbkv8TZR3812zhgGl059St8zjXo4syiactPM6KcPBXSk0wItGuuD8e5Yt
ACxm3lt7vNspMaDRr75NPGaZy8skvvMto+Ga5EkRnaHyNt6Oex/vhWHWVbjhTUdqoGegzDTPgSDG
yDhyNtbkpXeJaQ1iMwtwIBjus0Ju62mZyVXA5u+JPHKPMLZjTJG6uUFd9sAwb51Lw907TavOSSRS
5xEmWLm31TCKbt27YrrvdG8Q8lOBt7HDxvsW8KUBTaEcoNoyFYzMbR8RmWI6gmhA5gCuyFNkmF5/
OyYjxkQzYv1JWpLai1Ufk1XZDiz9HmiMcd+ka9bleYYDkWG8WWKQ9gTwC3y4ZUdMqjSyfeUN+KcK
VxLxp24VG46bJy4W31qHd2mTkyGk1Y+wmR6l+Zh2vhGufV6lrD9H2nV2RtkhfWONETcQ+UVziJkx
kO5v8FfC7fDZ1PtFTgJF97PrrloNnnlVGR13ukuZ/W1O7fmrg/UHG28czShMPFHNdQVUzVkFruH5
WyxIIzQnZnEsoeJe+xduSQXLaBE824pOZrgHc1udznJMQKyLyrr1mKjF0H+z8qUnuc75aUcGKLyI
G4L5FKTiRxodxLqmachZsifAPo0aI9471QBYKGXulGC5CgondFfVj82QEfj1cuokVhLz6bSWQVNm
uOZn0pyWmfAqYvtP40TpB/qqg0cwb+y+m8x1UCYWleREAgA4cE1im/O0c193ZoxFxUvzs569TbBz
dQ25pHX6kd3LMhj6+VZKfFYM2EhRi8vm0Fs4+W7waY9ouixOQVcVWFdZ9Jw63Bw4RNooms7p3Yi8
nUxafHFTDbFi48tBwWzJZhrErHZkLQ/KPNtNDAQmBoz5TIPkWOA7JmvXVpc5SODy2uk1AaOEHdu8
C2IjtQ/4vO2ntjLKfjuPPA0ZKScxPtapJAolKEh/ouEv8W+t2RcHMp0e1uuuju8dOx3v01lE4Zcp
l5a5z7uhL8ASmBhWEZLwKhcNbexPPz9Hfz9Frh1Qa87LClkFdPzHzWaiCCTEpYtjvLSsO6ZY0UkU
pjZG2SI17+AsdLc/P+BnwQid0GaWhOAfmJ4N8+njAfsp9c1swrkMIDV/mw3AAGw6WCdXM4GW3z4W
TFv4ub7jc8DPPXWZJ/o2d2RFvgPUvlJlsMvnOT7MgJB+sW3/+6bdpThhEUFdC7nV/qThhGUEqIDg
wioK6scQGsRxCmTzi3P394N4VDp8nxUtkx9/+fu/KCs0DRfK60cWJkmXfiPuklw2RT0cfn7W/uko
oP0ZSnHPeP5n/aYIGrY2bHJWSZj3J5akRdgyy2L/86NYf78Qln8fScWH1usCOPj4YWDSZ6GrcQgv
X1JFGs83QQzhKsDWohvXWAediYe1G0m43oEntYLrlK3cvGXLTs2pPU2Ofc6bSXmHqbMm/5BY0LLX
kV+M4ebnv+s/nZHA8gI0QMZqAPY//qpkdA2Mtst599trUVvGgTIF/xfTlH88CGkOBx0VJf2zCmj1
tP+09YSaqdmGsK6tm2Az1XXwq+L3v514gR7NVcqgjaEbFeQfPw3lmL1q2litDK9tdyQ3W9KkKjAg
78Ak+d1bEIHOXUZtywgCO+OngVQydwhXLhErBKRmS/2PXuddcN/YlfmLL+lvUh3PL8dHqTOhlJsI
3h8/lu3Ai2EkhQtHxN3KmarhwNss/SKxih5xc5Cl6kLzd2/75aEJHRyVfRnhfIa/x8AUMVkwPJDU
6GwcWWB+d7iav19//0Mi/BdP57/cist4/s+x+8VLwdj9LqYM5+XDvH35gR/Dc+H+YZo8aRHomaAv
vbl/GZ5T9AbwEqCgw6SFK/zP2bnzB8RCKnNY5i5VFP7Cs/9/k/M/cKoJ6nG4hAAHEv34nck5Ny0X
3F+1Y8byiPmWy++BRG3Zn2baQz6ltMOG1+xy5/LQyBYBluszGei8H43jFDc3yhsQS42KIvNVXbv2
0a3oxSagXSVPxgDACcDVsKAKcY/LfQtQg53jZPkU1vvEyEhis6lb6SKePThiUF1IDMzDo5lX7nQY
KJsiW/hd32hDcgN92/ZUi+J/AXyNzPAyfddF4tiZ1blyTDxle5GYLcJJZs19dBXOM48QDN1DqS0S
3UlZ1/RC2VRLJxHqiUW/BSurm4GSifwsdjWaV+8tTBrcZfyqA/qRh/cylTcNqeBmbzZkLNf90DPp
H7RdJRRXzpgJYtkqVmY9Ihl3klU8DvgsqUjrQVWsY9syWGMBqf9molc8Kk+qi2wsSsFfRXgvexmX
E5pmZ3uAkynkWYNlbtSOBwW1dFPjeS49WNCzyU8NaQmbojaBdgE43UcexCb0qAbmeD0TqxyiFlNq
P5gCj5Wt7sg8xOskiKtmF8yRol4tJr+EGFSn+9x0OB8q0HV4lkrLtxeckSWfOpoK3tiaYXzKZzXr
BzkMQ/hkm0b9lFKHnEFzE1jSJtDZyIZwkbZjW7gPrBDnF3+UXCdGUtJjlhfSmtaEesZxbdR5nRGI
SXGt2y09e0U5U19aiOy88XEB471tUMuUr+Z4HVATFi6hZ/1lYKjcbOC8u8kmM0aiLIUzzed+0NrO
RiFzZSdskHAY95AuIpQ4COG8grSAk416YqxID4/QWyzggiuuLqvbZXAhMIaWhhdtauKPsJ1dZyZZ
qCaW89PoQjMuiH0T4hirIQS+DLV1lU46+WrxNmBOGzMjWAk0m3w9RL2XroMBGtEqjJEE0MGH4KKx
bQkSPDTCZkMZYJscS5Fmr1ZdWpfseXJWxjQgvwe6HWivD8uEILRmhygBK1wPLbsrsRFwmux6i95m
EqcPukhgSE7yTEVPE6HO/FtcqNw1mI16MylhGXN1gHEYs4qkkOstikcYZkciWsFbHHQDgVSTLdSe
IjWsyIHVT19yMcOWimfY40cEPwe1CJ/5Y4MOdgyrwqoBaAHN35WwcF2IMEZP+sl3GnM3yEme2kUw
vrPR9lEZOtgh97EvU2sfYmbLT8A3W+5hnvS0Z8rSvlJZ798msxxaZIsivxKhz+gFVasFCk+DZnbW
IkfJ7QRb5sQGCGaiOIUSl6k7XgSj9KD8ZnV64uRZQzwRiMrtMJDJYbhih9/Q+rKLMIKwfiRJqfSm
EbZ309pyeDL7pOHRpULSzw2zjfuBzoJok9h+4UAJVUSuVAXEN0lbUk2k88+J5CkwU4QNSed6TG63
aVDWT65Lw/FKq148JWwDH1RBjRh9jiPR7yzz/GoVgLC7HMjgG+gBDdvpsabkUYM2vIvJLEUXaZ1C
1EA0yk8bRrM11nMu310e+I0DfYGFN9DHpMj2VttO34C1ohaduwBGemBrIkPSBmwzFNdmwmph1dXZ
8ILvh2xp7no4SvxkptAAbU2CruyKIwwRxkZjonnkiVJNX+I2Yz8ZdeZAtV9YwsoC3qkjgCNBCpSt
lCxoSydJ9RUhWc/YNpItFFlymO3osQHEEmNAgj5hFcO/A6ah6Z/HBh0etSAgr7NyIjm8hkEK8M5r
k/FN8Zx/FBinXlmDW9demQQ7sFNmvkWNmPVl5dJd26y1aOITqPURO+lchguGjzBzRSHYcBq0i+Ax
xXpJleXpklOnfL0DyuXOJ1bYR+TYoOvA5hrTJl7xK0F9hzQ6P7cgzmkNDRMbi2KcV/g/vVkTHKJZ
uduOkwAqaWsniTdACvCID8QrMVlYBpo7BmyIZJU53JODHgmruEAuxHIKVq7bVEgLIZrkD9fF/6yU
WCmxjv/3RsNV12SyfPmP3YuuPq6X+LEf6yX7D7wMIY9dP8QDIEKTBcsPs6Hh/sEa3cZYtXSFsaRd
bBz/tzSQVRaVLUtpIKUn/BB/9eeKKfwD7yGWIpNyMYpQQt//nQWThXPxw4rJZ9WObElEnNoxJuDC
/bTPyjPUp07ZrDfw7pAOVGS7ilB8JSvFW57ym5Uzl3CGy9DbQ+6wn8o43ak+AUBMc7HNxs9eKRoi
aKvchjDzNoOBPBYSbWM+FPpnc8SsKcYbzzLE2XmUH5CFm4kG4fWFMEGMutU0X5bOXUMIaCLPhtWY
NwtPF3XS6dA7AyR8A7RsP4y6Bx4bR19kNTbYjb2dSUi4maL4WNNbug0YYUMYdbp1BUSfrBSEK77D
9rqhTmJTT9EVrqyHqOw3qcETB4pIkUTDzrOi+IG1Wrm2/PJ8shKPGsSZ0MXs2Y8A7qF0MeFnnurI
zazFSFkPAP3I1HdFn7pfhtYWh1ywivK94lsBUmUbqUFfmkxIv+ExeiaBk2/s2co3usrSgy2F3hYc
9Esads5ZSfDgymNBfaAatIEuovs7SbQSdkU0WqduFJvM2V3XvXag769V7F7VcmCT6j0z/LPexzT3
4f2kI5Ge0mKaRM1IT0cvULHzwB5ri6M681G1szjiBMXET5u8B04lCr6pxIJ8nIAJ2bqtH4BJqIv4
qQo0YEsx2voyzmz/IVeRWPiZiHSVyosLwV2BbbwgCeLGCGqaMZe61PNYHmXjfwvbXJLb4BQC2GiH
iZhG6O8ppvRgJOkWlReOoh8PYp2WLBsRpsEyknD11qIjeLwZmBw92oRQx1et42hjaEXWH+wfCeOe
ePutguhw0Tf+VekZlDnC68JAkOc4k4zUI27JQp9zp7LzSrL9rVJRtoTBx+KUvlbvSx/ybSSZrLfw
NecvUVNfUAeFFqZ4bV0wVsPgrYrpdI79e9bgdnZK3LbcV5Zz0le1XLEinXZxaT8XLDUrzzTX7TjL
BxnZmParknwAKnRtwlCYXbGJbP8Q8HwmUI77Z5ptAEAs2uKr2iTvXXTlRTQ4505mnqcwSQicYHeY
HklvHOO5APUjz5DQgw2t97Bc423HPJtpCZoNYU02JWw94AQGpKwpyWoWafno+9kX0fv7nIA45OTN
WOhbSMVrXHP5fjTthiHQeAFYbN16h1Zc99WNImVZ9xMr+7dMzLxiwDrl5iNSrr7usu5LtFDBHLXn
cdTtGoJ8ZmSDV3fYWUXHWJRASHJmniC9a3p4WxLQ23AOTqRMo5Mcy/3cKL5VIzwLZF0e+Kp2TK3P
8npc49Oksyij37cbJ2s9eOKAXKxPe8edL92E4yYpwrlB2n6r/Ly+4bY5t9LLKSZBbz7j/WdcQoUW
OjHSH+mi8CAK6DDs/aY2/QKqlwy4vyaGe8audZPIbw5PFWppQA0JOd4NDVRfi5BIkSo4B1ARfPww
UeLf+XnE+kgXLs85/RxhOTxP0qmHQCy/VXl+mae1JnnIuKcz1WOthncjChmkcTcebKc7G0eqk8b8
ApLaQmjaW8Y4n7TCep0AzcVHRq9iM0gizBORDAyKmQkiwqgwDZtLC0+o9r6JJEj3Sn2B9XJdpZWM
D7qcmdyldWSA6swSLBbJZEAkYwnBWo2sJXOTHThqQH5kk81pO+mcPjsmmob5SuUTjzjC1VfFTEFM
T2VS1M/MvxxMSn5nXBNx0+9IRtemYZJ0KiLwLbENMzTpK7GN8rBntGCSp3CjKSPUZTQnQ1353srv
8kMc19Y9dmwNfVdXj0ZVQppzmmgL1zO8Bi1BZyI73JesYfTlCLmL4YqSf6Xkm1SFRe7aI+3iOkfP
Nm+SqFkom8FjbpCmGfN0hH1PQUzem+eNTOVpIqh9CdggADBJ6/PInsiZ54D+62Ct6+LWymHAK5o3
Fqh6Q3POuYqoJYjKlmd/cudP3BmV2bIarnZO9oIhZO0m8Y0vyaT5lfk1kN5J7EXEMSoY9cvKFphl
JTyAzcBEYNmqN8uyj4Di34qRfvQIgjM2ruyqsaw3ZZBVn2KwZ50lT4oFOzaQv6q9bBs2FNpF2ISI
1hIDUxnqWJEzIWHz6WBbLQnuCQ9gXgeqLolKKkHm+o0u9GwH4vGUsHX63oO93rtV+b4Az4eMfY1P
J3nhOtANIIMzCN2mUXExFfKLwtmAAY3CMAgp28zH2qWIUGGKgSNgjffz/KRdBAQwvQlnu2GZulx0
2q8eQrJRecNbDRDLtu3GE+Da0iAmToCJJOz84AfZPjWevGYx7QxH3xlvY4NUDEAl8ixhv5o7hpau
v4e/f9Xk/c6pxgMoI24HapIcv7+M2/oLuuGZpEoMr3z56vvYPrFXHO3ZPHS6OQwl2T3syKFy7iKV
PFJDddr33Slt71cVGdW4Tc/Y9DJ6h1ghYvOZbscLr6jBQ8/rwj/OfvdADuDUNsStETpYLxvjwg/L
r3N/ozRIQavHAopkEq+AKn3zIqC+qbuP7BeyjJsgNayVifc5AnSCHvY46W+Fn5/0RXz0FoZ9U/Ik
NtOLKrdO6iWWB4rxku3Lyu6SS5y1QFaSfPEh4zpJ2TL7EPXI4h4TcTYIxshF/qZMCYDI3doEaeHu
r7vJgv8HIzYcn2UQrAVfO2QYV2wn2zqGUb9XhYGrytSHHLSKQb8fIXSak4gp64dkjM/E9DANyT4o
YM+P09qwIdun5lCfmoBpVzg0rgk0nfTzCJwLVMUcltsuCt+5aTeEJ/bRwm4AtzodmFOSoxuMd0wq
hyQMd5ywNZcGDQ0JCbSJV2GwL5tpm4LRMr1b12hemsTci9QAzG9cxAAZuAGbi8gkX1i21zZWx8VS
WBrqgCtt7Rf0nuOIshR70cqE65Jmx8VcA2y8eMr01wDezVjqR9siYaemEydzd249b+aEGiTcEBsz
39NmfYh9bLv5DOrHSZoQRUjw9ZoexrRug3uZR5VzzqTqfDLBNJlWfMXe9I6dsrEphqe56DaFl1cn
ol9C19pI+aDhdNoW73yVh8zmnFS03rAzXTwGo043fQZlTkcoXH120cDexVDjX3k9nIDv1HvRucfa
BxI1S3+rE/s6riPUJFtfKxYafdtfGgmvxdHauMlwaGYm8SGlG/ag9xYlGd7QrQahKbC32U5SBsg9
UdTAZFS3cfBDY7JwHnF7lLd96ZRb4erwLDS4/LzeNAmVG+7tJOSjVd2G83jR1uKGxrSN29u7zmiv
kkAB3LMJxA2LHsiK0wk3TqNP2wlWbqyunMa+DmR/MtryGePEJXvynRGe24OxSWZzb2MS6Dj3Oc0s
xRDgbiSHOJvt+/JA30HL4n1Q9fscQOu6ae9UaR/MhVzK2nSX1fh3TN7aYRJtm8DBNUfgH4qsPz1g
hFwxbch3qDbdnn0rW1+i6fIEIFiyNX0gBJPrcqnXIJ7omzBC+y1uXkt0gz1L9YRLyYH0aHf3pSie
cKE82/kYnbp+vmUYxiMAL1FsY1koyy2FAgdiWHxv8GRSngv9XBL5dW3eHJI0KtnNl9bt112fXwhM
mqxO1j6WE1HobSQGYHw0qRXHQkQXTnwRyeeSeTtooTzT+740DsSOnjSGySLH+gXmwajNZxFjfURs
aIHn4dmA8lBt3YqQ+gy7XsEYropg00aMgXnGvChP7FOsfYHkC3GNW3+YD4uptabOhW3rCcaODWgL
Lp4BF1IN+6AEZCAr3hokf5HYvG1W+dG+RXxRTnTtq+e0CCYASKW/m51rERRi6ypSCkMW7CKEXwWc
p5eudUjNAPyPf84GD0xPTFMW5VXwPO8V/Gk5+SdyDC/cCRqfkYN802vHetG+czlh3LXit9z0cLol
Cl00Pe2sB1HZL0v2vysx6yxR+gK5B2c+sFhjYiTt4LquSiWek8iKnoKYcVhWBqkyVoM97eeGjaS0
F5tv09w0ox/dJxVNm/w3kPcaqWrXypo1BF6MA84hXpgaw4TtsL4SOAQWy/GZcLJXKj8eB57PEL0j
TBTfYbpev9WxvLQn8VqMvtyMUt1Yo7+rqmE+DQf9YKvkenCd5iE1s/d0eZdG2blh0MxrDftmllfu
1Jpbu5YXqFPvWhmQ0QsBOdKjfQWcetS8K8r4Ji6hcAyOtmdf0B+51XlmrENd+SvTrHAoO1t6Ss8R
6/VlGrLdQ3zPjgvP4KLG4nUyYW1kdZo3C3kyT7vQguldNBfsdMHllaE4dEPm3uStrXchPhDMw+D+
wbMmVNHN2KscW597RJLWbW0QWI7/D3vn0Ru5kmbR/9J7PtCbxWzSG0mplFRyG6Jkit5FBE3w18/h
MzP9GugBZjnAoHZVJZOZZPAz956rEBwNg7HFrBLeDrMRHdDjI6627HaQkNJGf6fK2bjB6FjC6zJ6
k2Q3oBGEmFSz+2to03Yg0bEe74rc6S/IgQx0NnMYckM16MKhGfbsOhNLpNnG6uORVXNmt9ZNQ507
dvsaHlETHfJm6kPSYIrEe2YL4Yv1oosWe6DEUNX9JNtzpVWrBGLvasqWge1MCX7fQhvGgsCRixws
zu6izBlpvg11VAKrO+oQQI5FmVqn0BYM5lUJuWol5gIxSNu41oY3y8LoPwRYcAfGH4w4KCxees7R
JTWH0TT0PsM/zFgoJIUcwCCQChI3SowQLl1ZiUu6S1oCzhoLio3R4vCmSFUHP89a9y7o2tJGme9n
6DGRTK1IZ0gOWgTiDGE4emoqngTS8Y2akozY5TW6RK7oogLgtKqnJriLFcmJGVGAfIL846Gn+l0N
Iq1v+wRCLiFwRXtlhFTqcDtKci8uoWV4/k4Ucp6fPBfhMFFLHgxfpulAXyIrO4L/16xLjVg/d3WT
Ojvf5V4ShV7KzkSDSTdbeU5mBvLbIIgDQLYoWAzrM+SxjNozaHKwGk3giQJKBSk4He5nqwNVbAxO
nVhgWnmjjnEd1eVNPk7mRLXLSgs8zIzgky3JFIi7kj37eCznwJ8ec3xy1jcNXBp8ZzVip2GUtXtK
SdebXqtsHgGouPPBhE7aU4NNI6rNEELAjIj+oXMhj685CaxzjISAkymbOr2vVV7Ge0+Fgr2SS2WN
pKhezrO2DrGQhyG7fnZ6MCcZvIJJ5K8oCaKkIgbW9fksfJz3t74kMxnYmIG0bigK76PxnCUQUkWK
6NsJ7Q4ZmDo+kn6agvEkucHbV0lMrQd3K7fg3pjBpZ1Cr90wcTUefFk633Ub9R/Ip+yrht713Sgq
lDIqvI0SbbonsFCeWnNo3lqLxcVqKjybxC9Tm/YafDCi3arUhLaTOIzu0iZRIkUhfBryOLnmcQxZ
KexmP1v5UyJ2fjbZCOVL4tC7NHslKlOeh6nU116aYuuaIzFCZF0wxkJ8RP9QJNa38uPoiNkzemyV
Fz50Wdjc2qr3riYrEXq3erROQra92PpQCl+AdHjXDiHx0naTWAXCWMIq9zuJQrDSuT75VdUun/6I
pr7NvOie/slbTwaUQWkl1apLg2ZRgBYg/Sc2zi+Tl6pfpgi51sfYRPuGB+OxDhznwojf2HWFts+I
wegXLJITsNrKoKCGYONTHX0kxFB5hOkQVlkm9mPBcfmK07s95VaTPMZKUI+4o2RD1g9M2zyK8Tvo
H9GrJH+SR3UW5wC744n1eF2meySe8zaX0vqE7OGimBus6jkvtMeYMcFnmbdpc4c2WXxbSX3hOiKR
V7X5LyPHAYhKfh6ava1YjzFn6vydH2Z3JqAGta05Xyjak7Z/yLvKYjEgE/fNaST76BIiWnij2tB/
saaFWw10kFWRM1iMfgh1WoKa0H82PfZxfC8TuuKaPPgfzFwJybBHwFFWtKwTGpci2b0QHMJxVTru
vjUdkkacvi93/YTPgjEcUjj09vfCCjGWgCI/OvN7Kh5GOPTrOHTMGyafOggIuhqwS3TchSfHnx3A
gaoBbwmvcVMZVvZtQSZuoVDF+mSXIrlPktB9HB0S8UIyWCAXZfIJ0ASNLyNoCZ3Lm25Jd3ZpW9uH
uXD1neV1EGOVE549xNYgilx1dThhKDtEvR2nJ6dgQkCQQXsoIyBvLlq/dZIikIUK1dHetBAZC+x8
2y4Uw6508pjAHnK+WPWb6F9jJqrqrh/TW7Pkcerle26rcmOK4rXT3qMwqYSbvTFF56lKYJeWe1m6
K4PSJpBsiyN96IlEJVKAsmMGHxvPPXBb6OkkyljrFkAmFyfb1TBg4Gw1Yrh1SRU8uUJ7ND+F8+VX
ynhhAZ1WO7MZ/eei5HQiWm2w7+NOgTOUoF8wkX9MqPJuKz05v0YKB6z5rjmcu9YuXstG6+/Sdco3
THjuCdzhJpxSsRU1aBHuIh2Iw5CGbXRUCH5yasKinvZcn1V6HNA+vZZBnX8heMcJX8wOVn+/A4Ie
GNk2KNzyh+k71pvfRO2dI00nwU8gDVzDXQDOz5iOaVr06CdxX+FPioaLtpP5OoL+Y+xuKv8jB0J4
QrlPiPVs7XtvNA/sbf2v1iqDm5QKiUxvuxh+CuUynhhVd3GAwxzCzjP32ZJaJINg3teGCYmvvk4T
86E+PqM3m7HspsAf0yl9hc1EhlOK+w5rGPkvzQX0nca4hfMIq0qygu0NSCt2dpLDlGBDhKMl1Voe
LbfklKldOne3w0hISF4DkCOa/cxYi1W4k/hgz1meDQkz3hmz3/M4T9updg6tbaRfCko2WSw4Saas
2MZ9rw5N7LubAiruZjKCGxLexlXiRZiUAIgAax4OEsQGtULKg33YBh4xGGVD2I3t5nvkhvlNY1UE
3bXK3/qNnu8D2bxNmfjOiTTKK0mv0qHndev61DOKx+Y7NRiLSNhR1bNRGlsn7pyf+DUYLKW5sfOx
ZeIH3uMmiI9tCMiXkfoPi5DXOzHEAUz4nEmLUYkdMy321YqSLjS6NQNecfFb73EYExgGrM7ZFgfx
hx3WZ5YRqB/UvMfo/da1TDCbaYJqzWUctUQDGWyHVO8E23D4golIcxHZh7bGZKfVcI0Tn3iFmvdl
AFyy7cPhZUoKwX3s3TG0yZ8pP1GGe8Ow5XjfI+bEN50Aia+x04VOTiZKAws9bXYEhDRbF0vhoXEG
77gY73GE9NzKYFLeNBHWlNbkZKFCM+5L79ULm72E+pow2t3qpblxfH21ikjthiQ/99pJDmqeHNBn
BYxrU6hgDSo52RQlWWPStS+O8BkTZ9YSsUISeojC3qs3fgAbZvzEzuEx8DB3tNeYPGx3WGnmhnjy
rIcyVVtlEoRnJ+h+DKvbso1514T2MmVrqZh69eIWjM67qNuhKmGXBhP3nqRrLg/qsLUy8EaaMXKj
0ZqOclIH1LSAZ9NMXMeRK6YoURbACuKs8/MdsIHyBkJZ+xjF5m0USevYG9UTLowbO5m+pik4dW13
DufghjX+c/T7qG9Uj1TwwMgaJA0tKssvrG0kSqfijo248Z4TjnxBK0rW9CT6A+duv/XKsjyHVZ1T
fPBixr6Zr75dfKjfhfncaSnbRXIocJkA+k/Y6yR3lUh/uAzxzbwB58So3yC5DccOWoriyorwUIXB
IU1zgl1CrGCU8TgHqgOhBVtp9Jcaqno75a9qmIOrhj/sCF1fc9l5Pxvscw/wnwh6iTnpqJbM8hyp
hLIC28vTRCewhpkmQfe6K+E39Q67OQM3tix7pK/qZgyck80Qbz2Y452EJfqM7CS9xIbcebbKHiC9
MnJTeBn6dsLcOwBlTqPwZ9exVsTOpe1bdO5MdeQAH75xGYhZBIWY78C7sKBYoIqyyGYQOO5H6Mi7
pneeeo6SzZRM4tTXlfqYFqmYr4qWi6J+cLIE7ut8gyb2wZDWh+0k+5IjMWQIyCd6ckj+tKPHomZr
k2QjDD77qGMY5wWg1Jr6PGreW43lpB7Oo0FGalwLtXHbptjKmXFi25aM1jnYo3Iih6E1Px2CN8GS
4l0hwh0n/kMrMJY52aVMxUbnGTkXreHv6Zb0wU/NdDfY5bNm+DiktvOjr6ITmZhH4rlKHK+/jwW5
EabUls8TKryXqYJk2bF1CVPZrsWo7Z2Vzt45EN1bnqRnnAEsC9hwz+tOkXoQkCu95bmcrU1zfA1k
8CIBzNLOlj94OdVKeiPYsPA4tuiuXCbGU9Ju+jy5cbzTmLbnnAHS/dibGZZnD4blFynp5OzmkrlM
p4ddgEVroiF8y0gY/RACdOyArucrS8be38rcmTbT1C+T9Ay67drgFnSxkCxWNZSLEeEWBB2tinCK
nhNaEOPMhty4ODqs35rE836ay8yt5Lf0+U/L/YS9GRsIdZuQmEvsbtMCOq+W9B5FCVOXuGjxie89
e2TqDEjwAukj3IRtat5acDbmjQhYSLmYAz+DlBKDeUy1YOYS9og5ySRBSaxPWBJ6dk7I/GNNFn+b
MM4kdVCmgGRBiSTFXfn5m9MTTHYbu45muClhOLJAhKtVNkr/oT3+fzHIP+xFGvHvxSCIZ7OPf4FO
LV/xpw7E+80mMtAxLQ7AyCKr+y8dyMKOclhzIujwLJSzC2LjL+iU5f8Gc8O0TOAEcGRcH/HGnzoQ
ww75twidq4e34/cU7/+NEASByt90s/Cw+ANJxmIgYKJW4d//yeUAIzOytK3Y7GAOvvLUeZeW12z9
IrR3//Su3P+hxf0bn8leHEB//P3x6z/+EVqItgkIXUxCPuJfrBV//1myE5YWCdInsxThyuhRdY0m
Pzovq8kgcIdtCy3cKMkz6f07cyhTVmfT+BhUcf2zVU59h8BpEe+l1TEEjngYXFgouc1Gokzt78jw
3UPbTi9ZEzkn2UvjPutJO4YGZt8XZUyvpcldAah3l1oG8LbJi7bSG761IC94rBPnM4P4tQ7j5DWO
YGOv/JaVvu9SIKxURiYKJmT2g8QK+MNFVup+sDv1HTsxtY3lBR+hl8p9FhGLleEoX0HxO5UDGaBx
0w2oHJeth+iFi2+8r790yLwcLBKSvEGAqdaaGSRVt843LT5GorCoX+hzKpV8zzDzpo3D7n7HKUs1
6HiKcAImjokhFJVnZBQWgscEQ/FjlPpOaoWHpsqoVDesJNyyg5hg2DNV0NToYDwFU2iMr9RP8JlT
2nQw9DwXvYuIcDWTlN1/llMSkH7dV2TllGbt/JQTkIFtYrIZMUNO3LXLGYKpVirjLYq1fyWoqPnq
cZY9QEmOQsKQsgGshSVRYeYjVlQ1d350xATvAalPbd5za2yi5OSlTvCqUVCQOKcWuEA9mhOPGAHE
whJ+fJjjQf6QzQgOeRR+5p/oLsnIsTozB1uaCqA0OlIhalhC5l7IecrVCYWmJiaqHLjcko6IwVOD
8oINRRgRByTKvve2SVWwdo/4wc2Sn42kTlWO1+zajhT1oGdkujZ0HiPQnkX9DM2R6Bteg3rKTY9s
DzfSEmC32WOqnKjzNnM5lPw0hZdvbYUpKRSxW40SXH7gw5A1pe2uHG2mCfbDwHmR+UB2JxO6IOc5
WhvfQyxhdYistL/ClhEU0lTJvMUJDBp7O8Iq6eRpBA2YCmpYNWy8TvOYsVWoApcO1WGIj+HDWK7c
xrGbz7yyyotrxp3Y8DCcul1APCYD0bHBQ+EMqvuaCx8/6RDES/ZcHRCUPBZlLwBPut2wGwS00uQq
0fJwLnAo6VZ+FyIE92kyfHijxcKfCwRhOrV2Wcxbx08jwALSt2tcdOVSAxt9nZ46D8bDIVCq+unn
TkE7l5KwUDrWpMiTH3hzEJ5BFcbLn0TIUpkVI7XNpngjeBhfHS8PP7kmMvfYSth4ZEQMiItNgNEJ
B8akPwTMc3erbNC74O4h/GyBb3GacPmwT5xN49HOGRltRpeaAI4pgqRMOmW4donntfcRGa1o5HUy
Xqsh8wOI/D5GTMUafOnEHfWcN33/Q5IAHBxVUyiPlMaQKYQMDE3pM3rZocboiq9uMuV37Vv0kmSS
4TGu0fEeFNl3OIAa1+u2jjnY+b05TONX4EhBCG2zsJXShnYezqth3CdWl72aU9wnrw7pp1+T5fWf
VqnKBxGnlbNpRndmh2oM2YzeKGCpUbCYdncdM0k05yt26bNd5dtO+/I+Bu7ir5jepR1iMmarh6ZP
xANouxAevBVxjBRRm/wqsKNn27wy3PaEbKedNn2M0mQryMBjCVdNTX9BuUTqXYRNHMUScA7AbU7W
pzuG/aLZ2mOXosiOh8A+Rc0ML6GD/zIzaIe3dIiU17DwzXP7tS9DG/K9HQ37ZHJxsBpdvdxI2FeS
G403nW19NGqf+BJTEXBjm53xZCO5/VQFjdOKYonROuTsAWZcpWJcAs74yr7MLg8WetpwNaHVKtZE
VjAZGKtKhi+SWpZxO1M29MkN5wBeTHNBA5cDxM2EjL7EtLS6Jc2ySt4bxmPqOwQ5U/3qCHGdPogi
zCvIzl3n0a5Z1igAm01ueJWNZ8ze2iY6mvFnOoSOt9Vla46PkUFy1B1OVGvxXwQxnVJdSTsn7iZO
a1DlIbAP1okEXhjOvhc6Hy+8z/jdqtBomF/jwW7pjfj+MXQho+jPSapdXtLk0uEEK4RnsfMrN4q2
QmBE4YgtWg0Guxhm9ZplVgcDAp67BvOwroiNnbsNfMmYE8kMOvljjEzNyIJxWxU+B5rSncM5ybuH
lgkU+WXatudDrT3y9WLpsE0dnW7gKGFVyeHXYVA/JZnVEmJU2m5wbzCA7yAS2w3PUB60/SvZxEWz
N2vbZZPOqNhaJ3Hmckd1gRnhQc57xt3gFzr3ocDjR+hVIfrgSK0csbKtdGExtxqtLnrR0mfdVhN7
HJPNgd0k/5wHZauntvcH+1ZXAUtZz2stcrFwXAB9nsYmSG9ayQe6R39dxT/Mwp6HTWS6Q7q3oZxU
/PZSsI41qvEywlb0CWlkb3DL+TuO3wpVwbLwTyrvCgLJuZlSztfzOHewBGSROsCatD/VD0UUGeqU
prH/2VokhW6MJsrBsCMAD4gHlWl/z9zB/vBwD/W/hO7i9CcANHKKXTD0yQ3yp8A+FgjO0bQ3ZqTS
9cgxamIVqHXn77lUCFbctmKZKhJUkJB0xw7ia/IqFxE5PXCUZ9UdDEDKBaqUyt4I3UZw/qIljLps
U4YIJMS6m0YjuLTRsyNEIiyF0Ibk4KHeyW2/fhuLDhJLXBE2kpHgu03itLyjZph+eQ36d+Y6oDW5
OuWOPPeZOxmrZCWm+iLg7uxslMTsqAePM9doWWsOY3d0iapFeeiAnIk7bxMo3R6HoZmfa4J3yb6z
UDmEixfJlrgiNcS5egUdkMBVawr3ArTDCichBI3QuwtDk5CaIDg4rQO72ZLjbpDBV6uL4ZAqhfGJ
DnINbKLdgT9KyFGevmZUD3vfZiXXw5jH4NL0L10+1ffRxNoiD1LrIHw3f4VhHL9BXBUYsRuMBJsh
rCM+5BJgAgEaZMWubE2RaZTk2CVB0EFa8g4uywYSAHylN7LqyZDwGbUvLhBSzmMXBooZzMYn+Y8f
XCbyfnJRgzkKmAET0/5W0JnRlSIN4bQqxTZ1+vleNyWuI+23p87vvL3lKeMzcd2bMJ3UpjOKalPN
jnGJfTsFDdIVpzzQ4nHw+yZZZwj5TE4xke9Dmf7qa7ffUM0BTzFrErWSKPPQE9KXYpl8LiAvrcZp
EQHI0XxAVjhswOYFx06Alc/TunpEuKJvYyvsbpXKxbEuPYqfis1VrmEupSZMDhCYPCSbuD2hNsx4
srnCgWFgZjeWsh8nRSCL1SzYMib269ho620nwUcWU528cvOKTZD06s1kiLHOjMm+xZrR/qob5Nqx
lsGqdZicIqW/T6P6h01eI5pQwziUKv7laugjY5QNKyrjDd85o+sWTb8PMlM/l/E0d7s0ct8JNyiX
4JjpWNcOi2nXLAm3DGdu6g0B0P7PZcF278C4PwaR9G59Hpz71hqfMalVb3pABDEW8NDJgkIpV3XN
VxfZCM6kak6Y38ojQ4rHqMM3lpJmo1FxpGI1V2NNXG0VBWvQ6Ma4tm3/R5Qx7idHIG2+rQY7DnIz
YCpkN2XHxrVhy/UeeBDGB3DDJcG8HPJORgwnOWCb0DYLqF91rr7nigCGupbGthsoT5mHvuaFF9Dj
lN7GYGEJ5SCCHq6cEXmC0v2vvEthcf/eyv1/r/8P2/8fLbJbOf7kFMr+ZvpYvuRPk6z9G371CF4m
eFY6XBv7xh+mD8f8DSMI3Tz42YDghoVK/Vezb3u/BVZoR4CEvYBrwcMq8l/NfvCbYwWYnrGf+dhb
MYT8hdf+s+WGzP1vManYO2ix/7sFh5ewOEd8h98BlSqA36VF/6d2H9KAY7cThq/EJHyubZ/cyUAA
XqNd0nvhMRMPvTDYRgmi1L7P60srCYgZ8449FAiBd0Jc9KeRioVDDGsZfXrRQaVvIYP1hr/SZA4i
4lHoXvP0JVzyGYfsI2T8uPNy90SiY4YdKtzS8lJHeE/8LG+Pf+1ok8vQk5y86WvsnXb/2gtoBInj
r3WYpht3svHSDtUT+cTm2pmE+1wZPjEkdIAwAWkszG1MKd7vKepV+pRXdvwlMrbtaGAAHjxOMEUY
iVlUCxBNS6YAqPgZbc/5yjQ8BFDVaHZ3SR2QqkPy9r3hYXnh1J8qe4+6AXEMm/4uebbxuLEOMyQ6
xKyD3bBVY0pqvEtKHsh5OaCUWvjqSNNpyo0VoZMWVFg2+6ncaDVat01qdTes3A1ea+kXw0vPcC7a
UgT4ewDgQ4k3OTEJ7iObCc1S2yfXlEUBuaLLI8wP0Q4xLiBgyGYCWW1bI06eZtgv/Z0z1T0Btihd
0VSGybKKnJ7teMCwyADxdiytPT/7ykEzI9RDzZ9o01mNpiEPMKiSGy6d7VjEfIrY/uhWRHQ0THyc
0LfiQ4fKnly3VU1AStKnBzfD1JMSGbEZySM4Y3iFqQaR2MzPShRPOGMXPIegClbtjtjj+RpYBfsN
I3uZvSi9xdmY70VG7URxQr+4UWw88ffqVFgvIVTECoF/ZWNNURVMAR4VEQ9ao3YdRO7/+9Ps/xwJ
32da+O9nku8/q38dSS5f8Ocp5fyGqIL72GXkR4O3EDb+OKVsezH5O4uXHncYY0lOor9OqfA3mLl0
4b//B48zCZ//X6eUFf5mBr5tmbghouD3E+xfTqX/8ZTyFqT+344puiQoyst0FNMbB+C/HFMKHVhv
oMQmsDdWEcyaClJdZDO8KG2Z1SCC05Bo1qW/J+lOWNNLp+IqQlaaWQly1YyYhq/JybXa44VNuhNo
eJO5txqy8NuDz5j5K1ElVXpXYl+lA8UO2zxnURzKcoNbGb16nvvWu02lWN5XnqFYb+fwBmF8afNK
d+kkx8gghRI0FYGDt0lGivOGpmjut1U/vrptTb7YTI5sCKqorLp5paui0mth55ZgxKUmB7hlG5ni
zBaThTJVh5wwqSYAUK/xomVEgMk4oNqaC0522zdNz2oyDepiiVenznY6OtWZQ6IBfHCbqSF9mg1r
OKeeiYRYhGoNUnJ67WRJgRbVnLq97B8FbN1dFjdvbrvYX5hElgTYbGxtjeeRN3fFjag2EAG6n8Gy
RwddMx/jqCoPWTeKvTc1+a1p9hcjg2BV2r1eBch91laUSpKUJ5q4YezPUhb1BkLbG1k5wzpuCTik
+Q3u7cqM0d3iSfFLko7Nrj/UU0DLnDovLISGMwyj4ZS6Zv0L7bs64Vpw9vT0JjBUetJOsqRueALT
vwfq1asWlKbSSwIQgXjdGv0ImpmVNzauuiiOVwZRuWq7hUoVMnn6Mfn4nXZFQKh2zzlqNuJqoJyL
3kbsMfIcFZIvWdV1blP60YxGMA148cIN1jYD6HxZRSbDJR8y0Kt5cnaxcELWLfC2o4xt7onZjpNt
6PckrsOXQ0TW9Cx9PTzV9ooVAdFqdt1RD9otczvG7U+F76MfyU2yMjn2UEm5Gjk0fSmJjGRMElJN
L9IpdENL+LZbu8g30bqE0UOWYWvb+UbU38qcAn6K7fE6oxvA9zSEnfOYpoLMtd7rh7cBbKZL78QY
+0RaqZPfSvS2eOIlG98bpBof7PlM90hWU1+cvMVXjk5FvEuWVY+NX3sBqU3TyGaShLb2EGNOOZRh
fbWZFa1E2lKZegRPFuwrngsX8U/eauseYDiScV0fIgcrwTqqrerMcCNc26aAdAh/o+4Iv8sQ+ScG
o/yZR5j8lEiQKBOKlAU8Qu69NQY5k9ghmPE8lwS0onAsmCSHxE7a9z759GqVWWTkcR/MN+6QPFDj
3HUEbu5dSmZHLhGiaCZXNhORF4Nv17zKcO6acyuLPNgYmGxOhtZx/ZF0rMJXfem24ybQbumTP117
3bkMoCRtsqA0plWsvDH/HCBLRGuzD+6MpkEEK8bBw27f96RJu/WQ4kz03HedewhhGbl/QpY8FoNs
bzigrABzj+QzRZGPh6VNukwecRF7Ly5mRZfXWaMv7c2PQdeOjyVgEJnBfelMX5wFzITEHJQsDBVR
3kvCTLi4Oidi+pLBHtHHz84gTxkdR841IecNvUkqPoYSougqxkDY0Z7HxLdHaKE99humR2S7GcbR
wcDfm2+FMPB7LWjrhEr3RgEru3LzTltmaM1t4AfkbyYZeoCknN80YwloKT6w+2CARYGEiMi9EmsO
mrO1hHRyTFkj4LMZ5x+Iry4UFswpnFayprTmne5LBJKBPpNMY+xgEQTnMFcOsM3UPbldZnyGfeZx
cCYNLlLPhz9qub3udkhMXWCWnfQgWvbfRVJEGwus6ztp6i/SGLwdeApSBrum2XXwQ88WZG89k66N
9BIwhON90QFnt6gCoBeOdYdoY3RfRkQhK9Ks55OfobIafwc+DkwEmb67Q3EDx3reeHEvD2VtfkdZ
kz5w3sY3UThTvuDcxWygMXKJECto4Ff+0QNnulKtP7+DkW12BnOBdxdFSYlMPM5v8pIUY9fzi2so
3PqEn5dYPPvX1JEDzLoiDk8+2MybSnXzaZx6tWtiz34oZgZsnc+yl5M2PGYELp3CoY1/OBMp2B7H
YIfO0gXLpOV4yXjEiG07Wmyjapsw9cFb4qbraBvBnLgfujy/aoyebhhXuwBbzmEqs/qA1JdIYtrK
VZsu7tXR501E2Sn5TQL/ZhrUOcvK4C4Y5VMdV4a3cbpIult39n4xs3jwvNo9otEjhi+PbyBTMlQe
eC+a5tC09s/W6tcWM2qj6pHN87ysutp8tFH+Ydm7VlN3TkJnHQRkT86AGc4YqGc8kC2hhA6hyqKH
CsGCAvonPkkzwxBgg8Do+dh2wtUP4MsAMRT+hmUGYZJmcHStWW55/93nyB35VqNq1xpmyz7NguR2
ikNzx1N/0ZyV8cmfKrVOXCP5cK2+P80ziwJPw5NJh6C5tXB+BU0FPjaCkl56+hNN2XgNcWuILH0S
Urur2rAvXosAvG3Gpx71AR6330GoSTrvY6f/1QzNtWipkyVGKeW8SyE2SZ6eZNOuihQXXT6FxHml
L0k3bobevGTCOgU24gblA6bIMsKx2KLgkMgf0qAjo3I8peGcb02RWGg+m2ckBocUyJsnDQR1HsYM
PyjOOZyL41QsqNZM1npvN/OPHHEtXkxd7bzAvPfHkNdCsHzjmBviNHjyCvHmOxJN3TT4G09pdKez
puzP/LTgXHLNh7SIo6ci6jw8ppnGwknDFHZL3q/jSj1DJ06YHNfDkv7dogl3EKdkKj3O2WAg5ixT
LGKCDMiftjNfWgTPWx+m/MbxBdPoQeL872duwzoX6SeEebK/wQSb6tYqnJ6tMCqb1eCU5TpldLzL
6IA5rAvznM5x9RKOoWb4C8VHC4xfq7kLqszfcwe1O0tXzhHoHcrPvK8ucu5TzKxu259sFhlvoraB
jAsdlbR2MsDOGBlXo+Z0QXExzhaqVFqYPUy26eegacoWA4tBITnnlt2tmb8zWMWE4GCZtofgZUAe
B6dHDdCRskEm96atSPyWtn9A4ONcenL8UK8nGi3RqIn2WKXtkOODXYxSbhk0WJit+T7KtXvXAuBl
SO0U8C+LDhEjS4Cp50O3K4tUN6z3GxmXrMbGDC99okwaL9dZlVUuWIYN/TPA2/I6avyraJQuBcwB
ggS4dmeq/f1gtxplridutdc/MKN767yQC4MSnPVvcaEEJCaz78i5cRL07BOexR0L3sdE5lzQymLJ
kYtn05/EBurFjW3O6N3dtNqCJjA3GDmSC1WLie2qvhulOeIoAfbTNGhIM2Ra+Oe/E9/4WQZWeiKj
MdkCksFPARLQz8efUGCgqjMt247mrI5TQ0AsNqreZLQ51k98rMMb8EZ5YyTR5+QyE8TCWxwa6b20
hhR3tEDOcaQfZtlYP7I75hGmA41ftkWI5jacrhi4oBqsZjfDlJ/O6Q2IV/wygwfap5wG51505fw4
enNxclKHmbod3paW9vYecvzj4PAs8TKtnwi+rl+suI33o8+Mwc2tdkNAX7RDC+Zto8Hg4Rqpr7F3
rjAu2tdq0eAFFeYxUIxrfzSra8wEdWtBSv+Mcju6acLZfEU3DyCpofbzu+aVjB0mwHUSPoBkeDSz
unrFvfxlTCaWUTb2kcj1mymHHSkS2aFMKvejKWRz8lDnPajeEmxY4uSjVUHw0ThefxGp6/6IMG6D
MIuDnEol9h5rMknXid+ox96cy7OBvBaF7BD1vzxt6J1nVMO+sEy5N1TAM82WBjP4LnjXdtZfyo6N
VOKbJDM0WYeW1S2ftMevHZbN9GgOOETQbOxN8pPwk2HfsEPbYNE81e+y6NJto0NrSxJRfhladkhs
1KtLGWrzjfBpe2f6JbvrsH4ZnMnaT86wpHr+J3dnths5kmbpV6kXYIHGncBc+b5ol2sJ3RCSQuJq
pHE1kk8/H9XZVZVV6J6pAeZiBgkkkIhUSC6n23L+c75D/7hOGFjCmt7Se9Ace4eKYOVbKDi0Y6/B
9synwvSr/dyKdF8PKQQu2Gc+K1LYRGcUnGGvyELeh323CRqi5/gmJJDFypzvclwBjIj79GQwonua
82ThNFCYxAf1IVF5e5pMBsVQb+8T5JZNlXRiM2bE2rSfuOeRg/ymInAwpFjqTKqZsz5Tr2ljivuu
qS7QRerzaMfXMWy6Ve71gOq5ax7sLshvmRu6zIXAKRh2HL67bcLnLeh/Bc6Y3EkRe2c1C+tRUGlx
5bB10GDP1MpLY+AY0fQUVeEJD58mjpXYDxlHpF1sUOqdibHY0F2ryN83EGAwN6eEsaPpAkmOMXve
4+kg1YcAJBwufBMbze+sxG/I0Ta9q6DpP3BN53YZIarfeETmYTkQZslsOEhukMTnuiJXWoKZPqV1
u1Q14mEOycWz3hmKFcSZ7yjXHM6Gq9OrXtQPg00aBvmMu0/sIgMY0r3J6yK+DjLUrJhLFvujWKKg
dbXCjxce6gnzYUCmYZNaXbvLcuU+lMv5J9WkoR1LfTI65xNak1/KQ1KQkQmMmQScf9SaPdVSNXWx
TfuckS5agRXmHtppxd1bVYcJay4bESm1tTs6X3R0vBIStJ7mpKEhA/sSxINp/OD9ck9G93NRTl9b
Lv2vPM7HqALC4c+UaWbS8fbGMCgaaulNOAK6K7YSoQB5NJziketghBe8CTFH2iY4OTeBSR1Go31y
8szlGB3DesJSHg9BsI9c6g0s88GywH5kSG03fRI8VemwEWYVHlUYXNtopOuxJg+q85zfVBneh5FL
ArYfou1cp+/oJHi8IQ3uvSl3zuS3DhjI51VWz0czLt4GuaQT6q5tbwczxI+eWutZJD4c5bI4Q8JQ
MMFm0oPFJ02c8SFxu36JdnsH5nD9G5BxnKoFhptRzntjCs/kitSjQX7uY1h2584et72h8keic1eF
54N4IBO5ix1fIirmF4Sj9rntQ33bsw9sJnrGf3M/eA+UcVOJ8rNsk/IdYFBzVUx5RTQHBPyhipW3
Bqvrrgwjbze2NQcnX0FzIGj3gg8g3fuB5b1nwnNfR+2Ye6BCVwXJgzWLDBEga8Y+CwwH7AVpoAOX
8Dco4D0dVd2r54y/eUQiPhZ2hVxuGfsx0uZVWlZEz+14CzA827ld4XwTNtQXD1GHiS0g6z5kiA8N
iYlRH2H7T/Px0Bn25yALqO+BbNONVZsucJ9BPi0FXKzbSXOXtao7cmXzNmy8xgb4+oKztCi0EzHZ
aVQUEtITxiK3gGomQayYlWlsXIfh/EwxwEqFon6i1aVcgyZxSIrq+d5ynOKkcosbsPk9jwASQmHG
O/x2ILNVZrSPapp/Z5HFnG0ietWWZnNdGpK9MqB8aqysctsYLg08JH32VFo3TMeH8WzNobmPQUsJ
4k168ikN5vA1ObK9URXpLSw2zhXsHcrmMVBAQewi/61MuQCHKvkeJ/byhQe1aQevvOqyUW39KPSv
Kl7cOlDTFjD6c5FEwOUI06+URM8P+9Bn07XlPm/L8b3oxHgDMq84uOQuNrWcX2l5mWmC7v2rdM7o
JK8s58uII2NtYn+5h6028umh1o6ieole32Ki4/rL9CK1HtPSrHatZXZICsu9zp7JiPYBd8JaGc2e
8JzDvZo13ueesXUC/75WGl5Qg9HGt+gBmqK5PtbYvY6iC8W6Sa1vFCjoH2722GLcXRXkjkkJWNTZ
JiWshpySe9TNb4t6PbrObe8gLb87WAK7QE2XxlaGzZ2HvwmlxTLX2ktd9sBWnnDYRDch6EnYHi0U
Cukhd+CiFlTAo2iuTcI4BN1td90yObgnfkCNtgxL5LomRB4tWoiAAaejSIcRvQSTvxnakUSlS2iI
7NPaMABEY472idEq8P4eg1ycWG/seMbWUto8ByRtj7Gl7Z0EmDWV8qiSIDuLeFT7poIPFkU+Z0fW
h4UQFWSbyWF2GuSEPbMRZQnGmtjbdTtivVFiS+io3Uq3fari8XmKURaRF623uGg+isq7tWTUMCF3
9XPXhe3ybLVHS6TUZZjW7ThDHMs958tkl113VZJvMRPmO2VA0eqLaVw3nq5PtsuLSCgh39jExSSh
iwzpNR72bTxqKCbwAIZuQkJ0kveRUjD7xKW9i87WBGd2NdRtUu1zD1rTldWRdK2T0nV35Oj7+S6K
keIBDkVmufEHKwa3Ygl3um1p+7pKbZNfrRfZxB/zrG4jhLNwSJ5rn1xjTsozxuOYZeXrCIKAK7Q5
2pCXPBm86rmt8Mej4r4UQqtLOvDArepSEd4CjsqHp4kVSMIsHLkUBokw8Yi1dkvNcFQYMRfLQC8u
ealY81qz4Jqip+xRmS3ZUKNDr7v3Pa2NU9ZUlsGuZy+kJb59Z913g8mNO6sxL2xEGPXq2taNZZ1q
TDvcG8NOJGc1ufawdUWTVxtWTTGfoHVZC+5rKpoTwUzO/3PiyfFKemZvr2Yjsm47nA3fkBFBnOrB
hCsztgs+IUVbvkP6Dw9+mxJOKOOLpD19N0we5zR5HfX+UyGgIrYFClysi+ahjN1T7YiPCPs976bo
toPMcUCN/u+hE/MzT4J+QsAlm2WOhHk8xqkvop3IGmRoHXhrx12LSZBW9Vy6K9LE6jrMWjMuqWKa
y+VcHtTdxiiG7HnEatndW21f8jyALDiExGYsQj1D+ZCiIGXbmI5N+Vg2Wp1NFCFAU+iWbRPLFwyL
sV5JrfprrWbmErhTQFfU6zYB/VVYs7Fl76yex2F4KSp5kTWoiibInYeeCpAHJaZybSXT1QiChjAu
jh74PRwuOveRvAT3AlbJhFUJg0Pdq/JOdok65qHho3eimT/PbeQfbRW4uzpLm1cLLOe3HZXgqKwU
m62tPMBMVfRK2n0i2Uoa3h5iAeMtccnBgwsOm97AB8GSQeUTeGRxHYwAnrBZa2B1lofJYZ6VO71L
D4/SQaYw3bacxWv3YPdQLfc89GH2nKYt0X9iDGN7TBMyFJCJVd3Y5xHTVrr1XEGfDM0pDTcIi8kP
d2ScZP6mdCx+3NUQZtswZUUgTz+01Q4WhsQO21M5fclpjxoR1fKUbRVEVi7Be2xgKs9zfYgTWbac
i2Jf66ughlRKzhPeA+/NrpvDZE0AdN7O/fwyJtUd2vSJ8SnRW8zLK3+qmoOYkWqlmQWYQiRWTkUu
dNaTeWJIkTorMEscO91S74FEuDs7Rsd2We4I7+YL7zO4DgeIQgw8Vpr7yq+4aW4LwoNAnke5t6jC
21EF7h3MajRuG0yMjNarcT1kAXQKlnfhrj0x1EdQ0UG7Uq20zvi01Bu5Uv81Jgh4VQsn3YrZ1m9J
HSSnEY0UuEaCLOsymLjq5Ezqrg8DspljfOoTW/Y7rcio8/6kLRwPi+1eJXFubAoemXXeOLbc+olp
4SorTbqyovwBf/XbDGjjkcnAlRTiqKdE9Tt3TPT3TPZmTyhG8Yko8jVn8HI7WF60Ltqu9YnfQGFm
A1W3+G7IFs0BPUEKqWoHKMZGkMe2i4iP5vMyA6lVsDzQcUfOt78In3+1FSJz0XTelbJhf/E0ESQs
OcRkyqquYfV1H4MKbjvNjSvr027HET2EeTKOJ4p7yBbF0rpPKvvGCwklNt20D4b0ps7bQ6O88Cxw
JzRsSFl9GwYD03XGA2tS5ZTa5+AOKFpUELqHlrlPh73YYI++GH50w7iDXZHb9D0cu2ZlogI+kEi7
9up0R2XNibaXfSNsnnmRlL9qA8NWOfnvrkKodhzGTEmYxQ9iSrwDMkByX/hZtQ0Hx9p7o4V8m/BD
h6QkJyvMP9RMxD4c3kuFTRT4w4EECmxp5IAII7dU5vjJeitfgChqPo11tPPM6dYxWhcabxfItYFE
AIw4R0Yi0qIPvWrcRxoOHAH7T+LT0MI+2NkIh3LOrQuy7Jf24ifpmsy/+NxduWSYD0Ae580UzB1m
4fDGw8N9FyveQ+yJHBYKt2+IksngWI8Mmxry75sCTOUqGjDZVZ1t3PQCjLYQSp5Ho9bbxGF95gMd
GI9FUNWPw5A/QC6vucKCIAoYbq4SkQuMYJAT4gIgogCkeaQ66KXM8OSZUwCKhxDltTQsboFRQ3+2
037EtANvRR/f+MsvtRGNv+UGl21MaU+blOMcwa3XBvfKYYh6zm9Z9ZzkZIhzKgy5Jut3nQlMWAZH
d/jigN49lpBzaZfyGsSZtwHD/ln6LlMaAkIX2DYW7VrDtecCQZohqhztONrxAtGjvexHK7spzRzx
uJy2BF+MN58OpZVi0TphP5EQVWZZ0tCeJJeBVEp7ptdqaG6mlnMSTvg28s4SuT96a0j+utsmxBx+
zjvi3sMgHPZdG2Cd1vFI5N0+gwbj7hEqjrsYfr2TF0krfWLykWTrPOQmfMgnXXUbroRJ/RH5pne2
ull2l3/ffnGdflLyWH13/2PxoH0y6llMMt2PieDv//X/mkkjJLX1X3s09s1X+f7nvoXlC/7Do2F4
4q8QgIPAFz5b2uKE+E+TxvJHgcmFLLAojjFd0/9744Kw/upi07BCl76fAKsZ/q8/TBrEzYARe8tS
DpgLDd/+d5xkf46NuQRsPT71GNTxrVnWv1S3s7SAGIdWurEzI1u3Tu0xPRvag0s2YPMPv5U/TGz/
mBv7qUj5B8/az/fix6W2hgTAUgHyZ8+aqCSY/AL6Wu2GBgCJweDa4AB5a6c3iynx2oL5s01GazeR
ZL8rUrvYwLVR3EBHCD8uVAs+A3vdz8nZymEueUxfd1NMj56GAimHishVzpVnsgy1KfEBLIxGBwKf
0gg/Sq4LxgDXZdHZ9//9S1vKX/7pleGBdm3LCoWNX/Cfwnd+GXthHvHtZ0MUuw6K9BrLGlEKl7uP
bThczvvQQx6Q7v8ijLdE7f71O+OuWx4xD2vvn3+n3oh9PmTKxiJbMi4cWFZmEzDtf//6foqY/unb
uLgWfZ4RB+9hwPP9j3ZD+gi4foXIh1QpYPlrXJOGgD7pwUSWcMBkg2nGyoIIALWIo88uyuJfk5pf
ak1Eei1yw3v0jfkEtdNiLZZdQ9ynsr8THaT3YzhDSBSObvpNOlQEhzIci+eRtfkt4/C9sfyAMmNZ
efYZ01gHK8sdX35e4P8NI+zw1XR98/WX63fV/mWHrQYjaVX+83r3p+UP09QfP8nS1fKn/+AQkXZQ
e76a6eGr7Yv/WCrjr2r5P/93//AvXz9/y2VStL98cgLGMPDwFfNj/dnfysPxXy9jb6n8eP/QX//y
JX8zm7ESLYZTG7cpTmVsaH+YzVzqYXxCsW4oeAIZh//dbCbcv3omgTJQmaw0Pq1Vf1vHDExq9IwJ
UrOmyx/jX/t3FrLgXyyxvo9njZQrJ1M6k4Klv+Yfn9E6gDoB89SE3+K5/WGq+qgrH2NVcpa7Huc5
M/YJ6FlxnUWtt6uFXZ1BOzWXsazCVRuxuS6Q9R1ui2oNOVdXx3DE1ZUqWFNlp8Z+nZriYfKDF1xA
Z7+1xn0LyHtfB2Ak/QjlOwhqsC0GrOIyiQfQuijafeh+ojNizFDtxa90sOv78ZmAvL9uIjMx7oMs
rqiUpaVzWClnKj9tExgvJsol1NArgJiwkDN+/AMb/PConCDuSfBUwdmqCPdbEUe6MqrAQMZIPB51
HBDHBEqVo14d0X30bnIGSMsAB7Tk0GPEBDsacZMibRQ40XDmm97B7d4BEbv3m+CmtmkEt9OkP/tT
zIVsmnJujzNVMum3PZoQ/yQk63xFc60AasdQivlJ250aM/euUk587zUYsGXkXa1H03ksAS5we8j1
nq5W8lmc27elLItdUpgHMpMC7Inb+/hApnLXaPxE+mfgY6XpjuXtU9LEcK+sSQEBiOGQyoyjKOec
DeiPfmvCF1jlbfTEpwLqtVLwtKEb0exTAfYqkvZuDjt1RI8dj9T3tLeE8jABt0N1NgCuga1m3Crs
Lj5mi0W/hoN2odi5rFZqKLvPhipEWkda8TrLwTlPXmK/IeMbewav8pDw+zsulRe8gSnBJi+1sOOq
rlSbzsGAS/mGtTF996pn4rDiyDmPgLEabizJkp7WejrgHFQJ1bzKaTisIUe6sHQvOoVEGnQVU6fM
d+9lkBgHXzUADokBc3dT+TlYQqtm5zr7uOj5HXoWJmm3LfzPKhir1yCTcDgCwnKzAiXmYKK8ZIM/
Am/kZpJ7ZNmIzVanJLaaM+EWceTqwjWSV30TwK0F5+tQ1Mq9MZRLhaax6xPhXGkk6LMHjqfdyLiF
lFBMrthHTVG9T1oP+8k1THSJmVu9NXPytOvAJGeRcV3Q4VI2EkbwHppuPloJGLlsDiBWtADmuVdz
cSDTxX452J/JYHxwrdv75YSClrXaeA4LUQJTDUcyaFX4XpVt/WQ4ifPIgzPzpPj5pnXz8R7MjLtj
9yVm4nftJzEr42QSjX5o8tlYu036UkrH37ulSwmoSceNySxmBe4rudJEo9eoBTZq4iy2YWg3Ozc2
je2I5tytTLNNUBLtxP+ucSnuw7B0zn423QOfi/EDlul96Y77YbnY9wkYW1kdWhzoN2PjnVQnmyvY
AodO1+WjP1uK6WpyQ5ngYxaW72gguKlqJhMePUUNhzJ+YQPDVo5KcxU/OIPzMbv0U/eZ0+yTmrar
dWjnjwTgaYCxU3ETNOLVh9gEB0VkO5sSqIPVwLz35XvObH5nlZW4GYsCbL8xf9qNMXzoobhdvB5V
Ve3x+ckNEIMNsfnbZJ6fZNiSF8zvZT+9ayt+nQb/KWKg1TIu2AUdQxi/AvPitVvPN5mTN9+U2sXn
ynRfyfV++laEo6fW0RYjE6pdfRvgGnhLXXDj1Vz4OBPG5Cvy1EOY+Ddc+nHnjcZLlYrd3Jr0SUDn
b730jCHu6CXGqzFobKeOQVl6WuO9YJqOGqPsNllXKrnDNnOylW/sytI8EVZWOwfiuxe4e3CS9PDa
amek8RKmtVkufB9dQTmPXme1+yKbWBp9MaeXsXbdb+XUxc7w40fbiRjvetM5KPj9JVRkIxuGN3EH
b30qqV/1Z3yg5PBd2Eajh6IajihLwTaQvx07Vzu7Tps1a8Z1MPXI70ZYnCavsk7SsW7CmGG2MjC+
DpTIH5rCvQLTBTp6Lj6ReL9gau1dqhvx9SUIlfUpRTUmTWQoVLnkE3D2aa7jSzCUB89EXEuccQvA
8dqumNkkmj2la/yvKEJkLkrvntLkiyxCsPZMH1Gtie8afJ76NLulH7s9jAl+KR8RQlv2llDYXSG8
8DuPyfe5eeftki6k2x74dpaye2YegCCfv4AcvVzagisSWyE5/blD3XcI8jsuoS4ytybFGf4Zr9HA
SGF+MqWvVk3GsAuACRiwsmsfkxrWzwS7rm/FsI2yoIAb3RYPocGbZjd87dqqoKOAA+j2AvP4Z9CE
4yptwPqgPzW/55YSXRgJ3T60jHpfUcXkb+JBJ9lZ+3UXQov2eMDnuWMk4HSh3lk+IxWYXaifEWlQ
sa4ZdH702MofVc2/N41ZFj3w735AO5kY/NW+d98n1F4bfYhitZSA90iedAebJdQ8yoxCKpoIxGQk
Vawcm1/KOGWG85+HoBc8l1EYb7Z7kwX13sJrujfKel5jLMrpVEGwoD13fK+BqKYkamwT6xdJYjis
tSI9iUF2PFG94RubIW2H8SI9tsETZdd5vbWkx4GbIDXz1rsxS3FPEddmDKBIegi5y0qbGGuUHmKi
MGlfvbt9siUgSI90BdsHs4zKf5k1lvFkMOM14+KXMeu7I7+YO7N11z7UamrKsd4Re9c/9DSQyU6+
CaktYN1mB1irEWu3k4qzWUwfapiuuMB2m2g071XGDDNR3p0QqSbQws7aRfFSX1DzGikPrqJcfgcm
7RF+leYrT5TjhrfQBBIxh8TXJz1u6qJ4zzzsTH1EwxgkXfTEcctoie7h0rqAveez6dkGq0pV7Fxt
fEzVmN16VdvsQRK8Vjj8Vn0bxmsC3vQAAqoi4+Q9pfV0jUewO4S1jQ7tg4ovDG6QkSkVfQk8pQ4p
gpXOp3kTudNwZKJlI3mbAz3uIPs2uRPr69yIk7OgBga4YZPv8Y7xp235y16KQ+jl8YDiRVVKD7ju
oqsKc+aN0xQFNdNG9qyZZJ7ho3WPg++++Uld76jcNa6mofvGOrqra34Uk0eSePNw5BjmvWWtINpF
2RUX3AbkeJWEADYgpjEyFl1AiHB8yaeo3hU6j7dNTDI3nToI496ry8R2a8ZTdpGSD3xT0VoRJECs
MXyzCbp1+tHXUXqaZE3noOej8dLoPLzX+Mw6EiMcbpDa2NjUIm3hDMBzO0AGhsKCWEh99kyL2FAt
EYc85v3YkvQk+mDpMScHwW3eqO9FzWlaruyfuITjqLk5V90So7DBqjbDKp3qguEZ6itpC9rHxmCn
R7yAOyvuX+MpnfqtkRjcOGUSGPI6+IlvDMRP4iP1D+a9+RPwwJHRNjtpzmlxZ8STLd5aRnNHtAeC
0xgAsUA/0ziWEUPrcOjfCGWapEkAGfhfqow1KROcYGRiw8LX3R79WP+uutgHlU8UOQuZ7cISfjGX
5MooYpuIBYkzg07BZCB2Rai4SE/E3NpwY/+obcYivJU/Gpzqgl5vwLwDVJh/dDqMNHP6pBb5Tnn9
uM4NVjKGc8BfD9Ei981m65zojcxW+HtQA9sfZRDkLCohJHvvnGJbRDwsfpRE/aMqwupOLm2q2g2j
zXTbMpPtITJijDr1aSFwUNpBc7ASSjCPsQwlr5VEDRt+VcItnvkW7wFX9prpGQX2EHRqLyezPauM
wcQgI+vG9aaBO4llNMPRRli+YMl2P8JMxib7ngioqpi9rN/a2B8hIVPLVy5ui3nhFDkYce+yAZIY
YfJs8TGOy8SjS8r2rZwMD3I+zFViZVQgYU7qU2W96rg1GOA3HplBXWJE29iEMRB6NEwsdYjHZjQe
ckgyeo3tOGgfyhSP5ovwQc5xvZtScwdAlDQ5ny6THK/Xaxrq67TqYJCyqcGXtrBlbcqhqY19WVVl
yebfxd61LyROxlFYSbHFHdVRCGUQ+VgVrBnNbyAsmn0noX6ULWl0r3I7ApzcRGH87OC7f+8CFl4o
6VHzFKTFJDdsClIfoiZ6MDtBGnue/HS8xoDYHtKxmsXvwB6Cds8o0yT22wnBZWVVT/10noesujE6
tj/aOwxPnyq8FsxBAyPbA9EJhmej7UzKKLKRiLxZa2ITpZy4GNtZymGgU8xoGBUsbgLaozAMvQKu
9x5SM5dHDObuult2m6ZNJffYIV03w5jjI8sA7WcMBVp7udhZVn8MZtu882szvyMHwmxTh7yvjYow
1II1qn+FOhJk9B3nV5QkT9yYeD5Fb+L6SsoIWgAfu3UvQvmqabO8FSk9AWuzM+D/QL4bNgGjGrIV
02i+h4XnTBszIOfYKr/DFcYp/IW7XkcFaT367UlhLzGpN5j6cz1Cb4+ttt5hsOqstVeLCCR91HTh
CeROCXnCG/ILxs73Lre8azBTza6OBFGHwLmZraHfFrwBZdxf48bQxOizewi/axwPKjtJn1YgbrEg
eeDsfk911hJqrPJwNzFTW2vbE9u6ps11ALRAN6Md9O8ogP3/Qdjx/0+13VpKzf9rneqx6rvkL4/9
7/c/q1vLV/0hVbl/DZdIJDFHn3JplPK/SVX2X1HN0Yn+UzpHx/wjF4nibjFDC02Bgmubrsdf94fi
zhcFQUj9sfAcBHz++XeEKhEE/FX/INr66OwOKDhy4sGSMhcIX39SqkoR4FYf++fBhrxqzU7QXBlM
qc8mHuRbTpzAnJM+5OwRarbahPl5FFj7KalctniGm7TadqfQRhQdaIRiRkzjTD0UhzpxIe7ThiR7
Sc9R7RzpP6OQYOaUpmlay4bIOqAaeofedyXtm8ZX7GOyIuhlgrgfbzsp7zkwH/PUoHIvh5Obz5KD
R/fN+PylSNUtmacbJp8OjiXi5sKIAJzXLn5TN7+zSWtfuhLD4ipS9niG/EQta+DkE9ep1KjenSA3
cEMrTUmDqDLOSLRnoW3cg7AC1Nrll6IUuOioHOV035Tsq47m9NWZ8y8CVM5tJurMhfS4IEyqhZWL
e8TdujGd7wSmsB1lk2c9tAH9EYFHuVod4yjTuhkOQd40R2J05X3eeO67DW3rMLtNd5DhkD1ZfbuI
QjoKAIorq93wviVbizjQQRbudyYn7yRn0/pVOUxhgSHFEO90eesuokPf+a+k3UdAj2V6ldbpTTUn
p9mJ7qIxuwl4jUnsHv2mfzAyTLwVpSHucBdl4iqr1H3gD49lmDyOJUSPOp0o0uOG5Et9MQfyIanO
qdolPObuNG7A32iV12iTI+i9tCP5CDkL6cOmu4TYziPC+ZdKUmKUOjxZFec8TtyGUi6FxINrFN9d
ymv6NZaDX8IKoKrFmEOMEIbIUoCb1qKGyJkRroJn6Zt9Bfcq9dNjO5I/cw7GkI+bWfvu+Kvi4jL5
jHILKapDSZIpWOsozetX8iXmSzFUbopzU0r94OhAx89aZCNw+zEIZ2OXpJGb79pMFNG6kaUj13pq
Zwg4ycCVL0ycxmsJggw+jxLtgXm7pU3Vlqty9gPm1LDl1pEt8RHRMjxfEtFYl5Zt6TKQ1qUJJhgP
k3SCBDcsW5FPAGQ9NFb/GIx9SO1wF58Dt6xu6QbIFfeQwt8T1x9IB8BtuSHpa5wwB6lnetyc1yIv
Gbj7lCptCLPz1DizcDUpIrwilEpPQFZ9OQCvkv6Pg85dcgtrQlBLCEaaHAeFqoZrQ9WJwWbAfGrj
UvANMra0eeacOMv2APerQwCMdKPhmI0rwvfMxiYKC8hDpgIztA6xkEZScIZJ5hM3iP46lbV3Rzc1
Bgzt6+IxwpBJMcAcKcxHOY4XUIJipzEnHl07FE+lyLPx4EFIe+N/iqgHjq233inwrnM24GQDqjBK
i/woOFu/O1gMnitbNvekPMRXbY35BTxRsRtBmfPr6kML/ZJPyarjfbpDeqZjzDRxflqJxOZHZ0y5
H/xJ3VAanR1DFJzT6JnVK4kFkNFpHH7jLQKB16nqM6mptAHlo7aT5h0Br5Rt+MGms0br3pAwr3ag
NZJ9OXOUISVs7xN/Hg8I58jQfcEYCueQcyehLK3BvRJILYbuSum+3gA/Gm4gyNB/mKj5sa1jUDNt
6t/HKSRb+r3xSnCJGba0F5J5wH29niTXRC0n52D2uYlfEjczSaF5U0oIs6lPIWcIr2JTUDYOT5Lw
8VpSpkM2GCuv2cJ9bDVJAQsGxUeN9+VWsR5tuI+hUw9xQuUzjyGj1gBNdNYSBn8S+96pzrRNFohl
SptRuac7NFxjgsfs3wGZ6bGXzVE138LbeY5CE4CUiI6ZS6jUEPF2DsQnzXkEWizY+GQg96xwAHTz
/GuqjeRQGpQ9KmBoRHuGq1gVZ0KX2F+JA2ujMrfdVJIKSXExtS7ns34Iy2vYn3vdldaOMDVCS+Vi
ga5y60TI0COdUrYAnUaw7E4a9aTn+CoghuvJGHGyZgXwj/mQ9v43PWnYhGLuWYaSEGuFow41Leqa
/NJD3wuxddzsO0CHo3v7jrQSOVtcKGeEGrUxI/5cNgCd2ioEmEM95X6mHXTWbk7BrHsJyz6aV5DV
8CIN7X0XDij/meBuQ+7xiY8TJhxqmEXdXle5sVSyynuzY4VNbEyzFHe/GwEU8YgO2g2jL5DO+oV+
RyDQ3sWLkqOfQwqf4HDx9i5+PFuMJ1Q254yrfNpCbuu3WVz/Zlu+gyRvEX6lzclqrLt0Vv3BtX7K
oAKCoFGxC3xEXTdQeuu19mqogKbFE/NpWdKEmhvXjeV8Vo27cdMWg2E5GruYYSvEyOqYODjKYlmu
mb49RRCbV+RAPrXuvuKprc7gzXMeLgNFxtwZGnPRLK9NylnY91npZaO61cRRfhtN2VscuNdcEzZi
cM01GYfPNmQnI2lCaOyN4dTJxDy1GQeeOFX0D7NBcBVXVdoRH408vGVRNC51cM1hpNjQbmGmRGuI
lW9qpGVtCoF90nCypgnSwXJi3A1x92h3xIrxIGlIf5itieL0Kz8q0aupUesKCnEqAtQ1QUxGaeWl
5d05yimhhjAp1h095qA3nVU2x6BKJuqKU1SMbo4NBj4xkH88DBsvMypKARjDURlhKzZIjzr0NitP
g9egrRYsL7XVF1zCcNvFjJwxSV5GFbItFDR7hv2W+cywjl3/1vfz30jUR9Ave3vwJhzGJP3CPiVU
21jPtJbe8WZ8MJBhC3K8Q2jUMNJtazt46bVukBF0Wv7OU+9XgfUtT4NHq3eYzrVZGK5DRGZkpek1
zrpbr1O8dt38cgn3vJBHIkkwuvWhJljGh6pr92VR6JeZac+1piDjxuaSBMUS5643GFxG0vEbFZCe
TFVb9FfG9rqd1A4ygMWeSZlzNesAFnicXwTp2S0fbIpF+uZCXelV2bKfE8ZROy/tAr56EV/cpj/y
+okfBm5AUrM4wZHf9cxd4OXO9tqmKOG6CbF5keuCgiCqfCd6Vpb/yd2ZLDlurFn6VfoFIAPgGJdF
cGYwxowhcwOLnDBPDocD8Kevj5Kq+9a16jK7i15UayUzKSOYpNPxD+d8h8gCmmI3vbm50vabQ7zO
Dkcw6S3uJ7m/xQEaeHsaCStjZhXgf1orRvFC4p5JnV9s6hhGsrlZRbomaxz+1jBg4WMwV7HHgb9I
SpoI2B/nSwtJj0ohJF6RapH4h+guQky9lTFsAI2rYtcPUbr1s8m6x3bVXic7JuizmLDFDo/acZdr
Sn7NBWkCHX3oPDokBu2WQpdfbVAXe2ceEMjVVf1AnHt7T3s+kx23vGMhYcIVYVEauY/BH8o5/s3W
BM9vG9pMFBuZjR/WWviJHefDM7lBLzHkL2zULjGdvGcvjEi4qdYJVcOUV6g2gJ5+AUSHxFSErnpE
UpHDiPWEdSMfElO9a3leJkrB0owaEupHJSZQdg7pmhNxB6lb/IDeZr+AaWC+VQ/3uGzCRzMMXIMp
+QlNChe2qq2kDuosWVYPKxYx4ej2H6QmH68vF8D/C9KasgbF3xlxRT1PbLe+mnE4Wba5E4veFy2X
JAhCrA2sTRLyXQi479KCh2CpLz61Cx4zxruEgzy6cj22pLeiV62OMsSclteE0uEYrE8FUD2GESXq
NDgkrf5OGevAAFkh26/9KyFC7NEkI1CP2GxARmTOMLrU1bcBDTLRXgYoqBLUiBPWMFBO6TmNb0lv
aupPiM5B2aVecaimCCbGFpRaFSV16pc2gXq2W/S/vcJ1zKFRJlw+dFS5YVIxy2Us7nWo6V+Az7bF
3oBwdpjxN0swYV/JQvuayd73fzb0hv4Z4Aazcqq4mRFkbQx8PSaqCz4sXjr/u2Q4Ymc+Bgc9entM
buUldeXymZowpBlj4dsdGhKnB4a3OvKSCsxzsFuWYL62DfkeG27bgmq69J0qxJu+toSOWqy2loq7
fYyC78FEMtwhAG0bVnuyU6oZwA5VBt0f0Ry498NVDI1/tTM5NKcOtlcRbkMpWVJ6mOB4pFu9EMq9
r+jICk4FV1x80+VEOO8C4NqOu+td4XlHQyZnDTDKHcfpHgtu6CRjhaAs5IKaOsiuURPncZLDHbAl
gZREfl3XMca8TWTEOAZfssbx8P7jBgx+Oeh2vjdhU13LtkCt1IM65em01m6jv8w8eZY9rjDwrGFU
R29qKlLW82k1HHiuLB8AWKNPRw0yfZfepHdrCKBlJKG9MFG21YY6WI3O6+ThpxTmY/E42CMIlcme
pmOOdYK+Ug7nYQay57PMDQaekVRD/aaNwrOYK0jmDRvqoVUfk8tCXVY8RZYbfqcf9RYyrrNpVPgO
0obNh/Tn+0Wb7lC3YIfAIEc727XTw1qFxEZrQK2KiK0Qk1leOWKH/POXCdR4IiTNZccwqebYOcMV
PTfeUENgtE8Dn4SSx5VHIF9Vm+5oOSY7lHH4xkf8iMKUx1d+FMqGGVwGr3mXe/smnT/lslywxwP1
DB2sOd4Huvz+kOfzsI0gJ6HLmviNsHMrh61SAe13JbIFaYSB2I0lgTR4RH+CpkV7T0woz7UYPozV
XJxm/BBh+RzV5m4QwaM3mRuJGYGty/AwMsVb3fVs+qI0PXdaeUnbM7f3w+Y3qVpPpUUBQcQe7tsb
KMUPbPbOvY9JQr8uRT2ddUGANmwI9kMsrwjVSXJ3va174g2tvEwQDpVHfKzNkbjCaatXRXTKqh7c
KtQb0fDIx0nARn1cPukz7R02wt923exBkVvAjOBtTHZEjTopeWMNTKRv0hHCak3iDKUJ0soTnoBv
emjvjCK7vS3SF1yoRQIBb7jMojoV5SAZt+aPfi/NoQ5cknPn8THjdbKGxy/c5/FzUct9HGb5lgHv
N6n8z9welmMm4ATd1sN0RVhBRTDS/lTXnOn7tsqJXEOK8c0OeX6tdgVkriLEriaM6qlPIWZ2VU8E
k8yLHZzo73E7PHvkbgmbGTqvq915vGc7VtWoeiw/P+FixgCGNIT8keW73a+foYBE34YoCayG4OrB
uDthMKeWTXpfGnkMdHAxAnds1oTyEJLIdLd24c1VtPoUICOBy41+z9FwgfolNjGHV5LEa8HuLgqK
xMqz34hXp71YunfhrvfzxA+XhiQQsrfySykAjbJcQRWzHBqfPKQ6lP1tWkW9QF4JjPDfWg8sr7tu
ywsEQ+yMPxmz41EmgEusnBMnFj41iP4sreJj6sl+a8rwApHXMOxHE2Ehuyry8spn9GHf4Ao4+KPt
JAPShfVEGtnQZIdZzi2mP2JweMk7n7SZpB4s2qES7+sSkT+Z39gZllC7BTEYsyK7OoI1xpBW5LDL
l5JMb9n0R0ZD40m4zkMn6Xl7wLqwYQEU6eF9VBnNhw2de1J4mZyecDhghVcPaCteC9btZRX7DHH0
Vxczoxvi2p6FSXpyIBOAutNTINC91i1BysSNn+tpITMZF5DW5tPjTtp22ap2qBLNLk1rmuSwRnG+
LtQ+VWCfXYXiqUHrrVk0HsIOT0Ib3SBCC0FhwB9IANjlvnm3hEtEWY0gKbL6pA0DYpEQp2yET/wx
7yLZAd561b3YRzG52syCzlovm9jFw7wQKW2t6UNKek0yR/mdbc1fy2F6txgCpRFmOpbA5Hj6OAEN
4TRBfmA+iOHQuhJ0mj/YXY4gZDwrnR67WyvoqmO68rDn/O6lWwkMC9OK9iFDhj+6NKXj95Iy2qs7
cwu4fiDc+sTXaVcxSdjGRXWMx/YBoy5QrWxrk2TVuw2kIjTEzKN++gthLWuNO6f8XVG5TxO7GMwh
BNay2/HUIWwo7qMe0g6U1qX/iDq4ir11rObuQiD2awRROQ3Vix9XuPay+Wvlpy/kU3AkWJdtViQt
LClMDSyipJhc9oxL8Hv0xW6yA2er6yC91qLBRkz+ZGaQfaVkdaJFPBmP7BgclojOcM8luHiekAAY
eqk0f8Bk7d6iVx8Gxi2OaBHkZPFFI2ME1LnjF77YHkQlMsWYSCzXeJmvvb0eDfqOjk0I+Fzy0WLD
6g6f4OAxrAJgnqRmfFBUyOQJq1tANNdNnWMd8SHx6W27cA2MY3SF6cIsYmT2WnomO7mF87OBLg/X
vN0Z0DNtpngTgSaEzTXGQRRnPs2/Kd+4RUmysxHczD9zjUg4xe1+WHT24KXyh5bBLnImTL/1TzDw
X1YVuFvWoAAyXJ1tHTpky5vvEGfpcxHa7/zYjCvoljvRb3Milum0SJ+F+fVDZP2Blfo5b6DHRZE8
iI4hdOnNO+xu25K8JqbCjGigun9OiiQACDEXXctvojLzBXnoQ0dc98ajfD3EPk7BBYdJKFYKKn/f
yPYzbuWXqAovvZvvmoHOUhQsqlOmvaw5XzGkNHscv4zWAKAmExz8ImofsFHvYhygNMcIRUP1qx9J
iTITXIowyGjRNGLA4s44HdIyFCJqZpCho3tXaRZnYTk9k1qq5ZxM+RrIQ1dmbnNk3UtJpoIxvBf9
4ugvmBGB2bT5ZI9HvuwwdSyz1vaPOWfgRPSZWY8wMchcwblGdZaTkttjFI6hOdu5fpyIvTq0fqP2
Xu8p7DGmZtgD7ZTtVbDY+fxE5EghT4MGKZ/znqd9vFs6X/6c3KhDGedhg8kpV+fHaqYG24rcVNAj
aoFWkNk4YeZ3sRs0zjcgat+ZRwCt8Ao2sa+LAmUNKqRxRlx1YmZFGEGonoCGkpT0S5IGsXW9mXOe
ToNsXsSSUjwKxTaiAg920n6Y+kdQl4xxvKh1X4hCldho5vZAHeqvB19FNvYuG8Q6wDEkoVSPWIRp
0ebqAme1kp/ApWFSdIgW5L4ErLIcACpQJBAoI++7us7qpFr1l65XNMTECIBuB4YKb5xJnrGvZK4E
T1mHz/nI0NsDfeTPNRPUVoqGCQWx5szr90qhi0UPKRCkIviFM93Zfcg8n2iOB8RrOey/ppky8sfH
8aLdIfszS9qT97K13XpXzZ7KtnzsEClK2kB0vFPjICfMpjYkn27ICEkdyYk6qaaI5kuoGD+G7UQu
CRQ1C/Qv8AsjSii+TnuKltKBZ1V1MaljAymfuNDHoGFZsF6Rf8jN4PpWtWNRhQ0zCl0LDndWkGru
tw4BneEUthvlh/5EBjNd/EPVTrehVkR8ZElWxEhARBulr4s/Rt/Ia+7rZG2dUuzyPs8R7SCCJtG5
xUQSwCpIYm2qfe1IqBoh7YoLZdhh+6AW3O4QbXIIau56sGG0bRptNVt0FxUCEtNu00Y1jwVKgqMr
omvuj3xsDt/Gs+OuGhPdWB2m0rB81Vl3HjxxLbK0IlyTjVZg6k+ZYruGnaeOZCz7F6fu7C0Rcu/D
fPs6WhBjdIVYuW56vWfZJaHIzNyy+XKIq04cgqlCtgU1eTN1SwqyZYI5ibCX2Lv1qAXCrjQjS29q
hifwu+xU4sjeOWL0tmihyPoNo3LXDu3EBZopdipkN9JaJzdY0E9pmenNGU2G9tUvrTNgTE6TDOun
mrV0kkpbHsU8vjIoHk+LTdJ7clt5nugUWOUPWPfS0vJf3MAZLw0Ek90cytugptXn1DPFES/HE4KE
oysBV7L9BobjTM9dFt25kzprOdnb2aohfvqg4t0ipawUy1uuvV/Czed7lWcEYYhivtaW8wYfb915
GiI5gwRQjgEL7a4kircTAxkxFTCFtGKB08vhQCjfBlLHlMRzC8xxmYfdBCYqYUzH7IYUPBKjoqNL
N5AgQI33RdW0z8gv1RMgokswTQwTFAUMSdnkQ5t12AW9VR9aMWdHtk7j2wgpZZ+5Wf6FFMUroIAf
0ZzCVffmc83EcQ/QyTugkfJ+pOwOdmWB0hLtbATY0OdTL5kd4wkQyFr0ehLAZE6NBkYRtF7xiPoN
xsaaqRO+5veJwN9jwYFnLzjy/g8Qt+2p5/FRij4JXFLU+zAmxQ5ZVGKRW4oczeIZngPM2aIARc5S
M0or+NDv2afZT81AaKysgL8zfLL2ABbng+eE1g593UPDHQOEM8V5W0Hr7ivACpNis1JZrF0tzQ5K
r3VIDBx25xh9Dr0zLvBx3GX1SDdiliDxq5mbI2oGeR5GbhidksoOBelhGk1Nhn1OUSD6G1poJwPS
u5qMfZyYqQPHSBaUfvZ8kG6dk05nICAaF8vDGhBxWGubdnixo4PPXmfr0N+SmVsJoq3wtLJGixuC
cNq3XCwl1amVszULn+1h8vYLBGPs49m3ASXcJap6UdxMw1/doVl3UAHtfZfnb2mVrQBIHI+Qo7Xb
5GmIGojWr7ltN1h/sup8hHcMOxv39RfKc/GFMVOwo1nMXnUgnpaq+IGbFNe6bl8bp3pFV9keu7r9
VhGb+CQgK9zBvJhvPbQBTuROF1oWUndUaq65TfJ8xYwRo1EVbuOqmBF40bhGpu6fdRCXW1JnsT6l
MXhsf17Td5PRs8L4Cc/sw+RTu+CtJp20+mzZJ2Nqr+Ib99HoXRA37kYtfnVAGpM4M/zTwO6XfTQQ
peKRw00hT7WxGfzsk2iY57pWDJFsy4e56Kf7rux+NrU93fWwZ6qZhURqpd0juZVVkhX5fmEs0HiO
fMvk2GwNZthNFfaSsK5x5AZpMUe3OQUTIUEM0+aLCALSihDpM8Jzgl2qKFtn1N6n0XN2fqgf6mwZ
nxwZ38Ezqra3kRkNavXOICm7+HKuUPoo8QJ2j/1CNxSJu+hnuFbnlgfp1qf0OPrAb7eDK5tdMBmc
r7b9u87Y8VtT9ypXc+2j4kSg1C+BlA6kJjkfpLQCPkO0t1mDdN50w9QcgjIK7ge1Po6jxVolq8SS
1Dr4An9HnTxwp4+IAOotFRyy2Bh59yb2J4dIo1mcSHNDSuyWuzFfrwSqhafa58tPjnHwwVqRX2OX
7iW3mjtpcf+RIanuUl2hsO5ytssBjHaMQZ9oF2IencEijmqwzB3zzvjRgjSboNoG2utYznUc8PSj
JC9P8Mww/FVRED1FGZNkUJHzG188deNDzLev8Uffz492175xGl7zERdGtIbfS4bqWyRFqJFx0h2E
xJU/Zc0nMGfrmWl9c0/FtI24eXgTuP0Jn4ESNffpUfFY3jkp8aGWh+CWfPvmu1rzN6xKv0grE1Tr
67stKmhtgSNcCJHBcsyjEZ97BEoqrNJX6eNywB9xLHi/DyQ7BSdMRlBFhhgolRknuJa5/on3RiXk
aqzbhVd6dYvcME1ccP23tDbcn6WzKTBLPYWmzA6UdQuZ8NbXIjAZdES/IPKLLbefty3bQrAoB0qJ
8MTXRyRO4fpH4wbDXSuqT7BJ2cluo+HVUiSQp/mKq9OYYxnQ1Zux7Q8LzJyt8RpvP7OpgN8QCK43
oIol6bmbyhfrrkPTvAvDosO1bl3CpdzmUXhZpu7LGE2vjetVu4jp8BUhb3n1cxTq81icUSgL6rCo
oCiZfngThNKyRLc6LqzFjCLybxhZfiLyzS4uUZ8YBD4l0dSw9OK7uWCLE9u7+kZ5E63aIJdwtpjp
IzRss39JU0atrkUbyzfGmRDSpb5/JTILyCyOIZZaZbX7f2Zr7H+1L0r++qXwNf4PMDP64r8ViSEP
+l9fPuei/kc3459/5m+JmAfonpwOLI2h+6dG7D8kYkL84QT8w7KX9LK/oj/+lohhWLT5h2syFLCY
xc3g/LdEzHX+4OfwH0XkoOwKMdD+K+D8m532/9htQ1dQWLsMIGObTM/Iubm//9HK6HE03cjgVKlj
PYK84f+hSDXwKX6jrMoH3HV5LEmYdspKsSj0M6bd2QZlaMAaFR5IBS2jkb7//K+fp/9p5n3kdsjs
2M2RiRo46AduIQX/d3nhv31ffxX/eGr+yz//1yly+Ul/e2DDPyLhohF0bfdPLz9H4z+EhfZfByqO
PA6aY/vYY/8+NfEfgvjX0HYCkmZEdGMD/Cun5p9khYKFjOPYrk/XG0HyCP8pbGHJfOZtvfqGNakP
KNbrYJAJTCKb3d1SYZ/FOBG0/Sm/QamkWOUZaKLHeqdqehk9E62XkSYlpK57+Q3Kg+zw/xWVDLey
Dskl3g527oU//v8/Ur79314+/9aqT/lDFT8+//Ec/fmH/jo3TsRH89fBsf7897+PihXYf/ic1BjN
auDEDqED//usMM7+w/YJ++FacEMUW/y3f+Ww2JzO/3TLBNj50cZjz6bI8oBMxP90Xno2D25fRjfo
yrTWo3Sbc1U5PK8cIvWETF3S21D+9CQvonD73YcjHtfHlO2Z9RRYA230sOka2TC6SkkR9Nxdh+eD
2bzIs56RcB3FE761cC0RQ97bBSs5KLrk0TF1oxZQ4iBrbbzlZUS0W1o7Yw3Tos8oPVsCPTIsQXQy
hICu0YaNHyYWOVvKe8Ar4izXHgEldOOY8csR1v8qf9qj0s1ubYhz/aE8jTYhy9TaoHo1st9Brpew
B5B6NB0GApXBaVHpaBHWmfaE0h1X32PaAtKQAh8tFFxi/FNLTq9A00U3scfJTf2X6aG6hyJLtTAW
NUtXmMPF0P0YF9God8OU4JkPDxbsXE8hcw1ndnMmxF08v1cjsConyrKtl88xeWbZGhN9FCLQfIq1
37/yG5hBxkN/v1g5Rm1Ziryhy0wDCqcUBj5CX4KM25jcODy3Sv+sYzGoy9rkweNoUrIQ0fR3sOg9
Y7EGJy5af6i4Hk74Tp2dGQPvs1ISdVuBKdG98VURzDUwRQ8LxFgMbY7zpiHR4LEMPRsXk6SbJPYU
pUpSLYqWt7XrOU8qTQB5OmuPiX4uu/e5oUhT0wptLzUNdVY8LX5isQ8a9/PYpBRwXbtPO0JfYcvi
mzqW/qjMYbEAC7gvtLxD9UZ8h1X+HsGnwevENSSowLMifLBq9AncPSSZwF/iuj6hK55KPmlguRcZ
MT7/bk9ec4iUw3IDgDBYV4yo2vVAx7HWeYG4XkOVyFfIXTmC1i0+FusBjESxHUE5opgJ6fNWoqTz
eK4ezcraaMOyrfkWDZr+qnNLL3GyHL6dx2AjoTOD1bUgH6DJXyRKGBoyBkOrOC2k7r5jPejaxNB+
gs7l0nxtonF+5BGAoNfvsZkauYBvtXqplt+t06NY8UU3a9zDIA2N280jXncSjMmAcNehS3cCg1u+
a/NxPY5r5kZbJRZwJo5Qzp0jG2uXm0YSgdDUFJMBVYB9aSt+xKWQIfN31JfZLfEiH2P8WoiwI9Xv
GhaWLdxK3b0FXdPqT1KGxZ70EHNE1+rnJDfndH6tO6fuL77BgLPbJT0DgBytO5yQ3ngkR1az9kVT
TFarW8o3tvtB/rjkjFEZEovdSDTufqxvguKh9/SvmaiQ99gUzdH1lfWhEbGkiZsanjQEStZXRRjf
S9x7hqztqXW2KaK7fccwnMM5oUFHo8cygwWqxyefM/BJ3CllG5IxgFk21hD6tOmzRx54jLNn2KIx
Y6NksrIjqoekYDZBJjqaGS2YXm6r8HRi9Xr1eifDN4aABCK/j6XnRyCEfK9FWfcXREMIijNLj9V+
tUKGplNeiByvSW6O881VnRDE5qZ3i1fUVxSkxbMDmvh9YCL5qlZ3fl+rNd5WDXo7dpEqY+PuVshg
MiLEymRFzdvsWkbtOwdR1tnoxTsY/LWPCJNd55BNYwAFOMowPVr9TUZXWtEd/oHy6lKlwi8tY3kd
dazfoxkjN45lxthqG+a6ojVu2DQGKJ3uQ+z8eiPTYNl3KKuvYz5Gw9ZroraDDy8GfFlIKlh+G1rY
aJIRu8k6u49wBRGl1HnuXvVW636THqOeHYJXC4p5x92R6NEC9aYNCgAEF1BrUbcEt60ZdiqfxyL7
Ol2G13nQ/lsacX2jjTV6RKy/sjVZBneEQOswp0ZlvvhfXdmVj6bP0Huy3ySS0e8WB/dWzfIQn8TS
kGOzjnelTJeXLoyZK49QsLY2IqPnnMXHQwsD9o0Yi8H6DeUqqrY08rigVxbCQct9C+yUDT4DfDh3
qYvgfYXqy5OsWKaMzUxn0rexEQV0wjW2h8ch4IrZYICEQjjPLjCK0Gd3d3RbeAdjUfjfDM6vPuF3
zHZiQ1WIwfWWw7HNl34LloePjyFjjt1TW14LvNsSMSnJWi4Eqvph8RyoxWId37cVRikCsixs9rj7
0y68gYvT7inwe4RQsSDQSds4HLuIEQMqEt97whLMTQ5CN/saAiV8hW7sAmFtsZL8GkfH/8i5lwYI
pcstBqCuD/bty0TGStTsR76egMqjnC2frzgkm5Kt2UPv1z0xfEuZX7MJqQ1POD3HEP5CFLksRFqB
XZZB+nHsQsWssZA5O0NFlub3IRhvv0I1N2VgVTKvrWTvHEdN6DejYnZikOQIWGES1Po5u0U6eR7v
o++N+BHLbCma+AsZeB4QvUxjJpOsYZhOK4aYINlAHfPSZNocZmF38IRCf36Iii5iT1BbeP6XwL9J
UybueCpdlYMobu1m5uYTLBmcXAlUFAz/JsUV4bLx34eNNzQTqbNl5+y9ytHnaBwXl/fKCrJTNiGG
3aC5buzvpK3b1YAKnAc0xNU8Xfc8453HhZEzlrUxC+cHaqaV66+sD7NRvFtZXVDzlL7wGWswVTnk
3YSW2DgNWfUMmErnKEg5Z9cfE3lOVkjKNL1A+lu/xiB8l91g2dOYqDktyRrAZkuoh6jurbmpsWr0
CN75S7WwQiTeixbpfpkhsQh5Ew48cueTha25wabjeTueSXxMcZ1B9SD6CK145eZs0oYgjdWp942D
rhYI+o/WMTI7YgySt/HHqvTzVDVzfbXtuHrEqgKfWbhtvxyR2XaoRZAUPLk5JpPEn2JuboeY2neW
hgqtGDyx6jWtVvuL3RteGvCK+NWWhtMb1nX7nEPT/MYSwPpaIujrr6nWvnzIuapuEWDzDAm6BMen
DLEbO9d19eMwm4aHcTWLkLVVFRbvMAqy700BSSxJ1dQyFK/SzLubLBd8a2QstF5aSgCcZHpB9kQd
JH7yk2JWAkvRPqM5HZbDEmZUJS6byQ/UuDYpXpWN2XbL/rytEY7YZtlGSqyAZGyfuI/RYI/OfSGC
DcnGgH6s2JSCtUzvfeunEECgxFBl7WfbWhqo9ypjbt1Ey/xiXDn/NAW5KqvTckO2elFslZzhltF2
MzFuJJPFJw1OELtX7vTL60pUd78bfRNzfEFDxvtUZEG9L2dmtHzEGIFmzKhHyZfqyQBP/CQejeAy
xo8MKqupk0TIEfDJ67OmihHtjMF8IydSmTj4KDRBFniaNX3OSIQ6twz7syQ2p0URHcXdRdqDgKuA
Ts0EUGaxdaJ7690Z42MZzF9WNHco4BnSJuFSW9txHDWC05YEmyRizk8JPqvoRbvKcs7t4lXFtrLh
AOx1WwL4dFxgU/erSSlN6jGHCBCzirh2NV5ral2djlfleN3nhE6NGoS/fp6sjpt9h6idqUe/JbL7
rIg6O6xECj9LTg9ZpD6giU/y4gqTbZspam+MeHt4RtJpBuTxgeGSJGrFcrBMREMcMIIX/utg5vHG
CJD5ZfSzMEp0gInpANdjwcIvG0SbeRjN39PW8p3zEruiTfqBlCn2gzp+VRA8rb12WvfOp+SCgcy2
mcmrsVjiOPPNmsIyMRiSWc3MVgMeSSDxM59pJC5XElFYhy1nkjNmYoX8Hsl7mDbIwwA/mWe1jKzf
WstEp6F1bJQ5HtrMm7AOV/PgcePzcWj/Lq1Lx+dYsP7eE4LR/8bUgz53XgP/C6yFwNkgSs7u8YqJ
4msA5wYWq9eSyxr5fe4+Vj1S+30WzUN+Dls3+t6Qu4oV3UflF5I3c7P+qR4xVYefK/GsMv8m2na2
Ljx2EUxWmQzHxwgd9S/S3ZmnUzxP12GhTzhhLQyni22s7HOB2YK0TgZPDZqcYt92Xq7RdMzFlbYT
DDY/XbGxH12+FrAcsuJUmyL27tw5ap3LWjYI3Kaxs36i1ZjEOZoyu/rukXOhf9pZCpu+7BmlY7lm
pPsez0HzfS3nFXCOri9aiuIcQGamUMuy72HlD8NGjY3/LpZI4ZO0rfzNCk2g+Sld8xToInzj72yT
FdJzH2yKPiZLom9GDdq8qdghDWmnXrWtXHQ/PpyOHbdSMSWZJRtxdWLLB35bLPXwhj94LL5Uk9A5
HIHIqZ5BajXyTCJ3AQq4y+j5khYsUn1izm7b1xlh9bTrUWBBJU4JrQFlKPIPUXZjdvCwRX/xWmPb
u96xZlStMir1vctY/tvk8iaTEJe7igz5yazZwTBoX8i1D8vl12yr3idHscJ5A5fKgTri6wPshex5
MqH9hq/VfW10MJ0aGzPLm8f6YwtDVX0VPJ+ip1K2ZtroyJ8500Fkb6eyMhTUJI2XN3RVgZRlJsng
lIVisBDZohsHE9c8LEFWHUPZRofCt+C9eHkIpbdKr87ChNxOK+fNspuGU8mAHCtkO4xcOhMQn1JT
wm0RmMbTJqB9ewwMtJCdLIxQ5B17wsDtL2CfVEhayLCtoHvfAnljQneJU6EMRVw/BXV3tId1vYNk
wQK7bRsfw5dPUMye6hm73RDJIExSbMgDo/6eb3QbI5p/zzkL7bX3HVqKZaTlBQtuKC6IgwanQdTn
ylIR4Jea5gBZreeVh7Qdl1NjRRXGHpfmGA/Py2K3qX1fLoCTYOYED2C1hyuktpYGYmE/aDUrNvcg
tJv0M0KwgH6jzcaHLpidJJ+ioj37nbfcI2BYpq8dau2zD1MGBs0a5pcoGvVlqkfz07DvDHcKf8J9
nXn6sMRZTw4jwIUxwS9TRlvMq+a5daEgI9QtYuhp8aJeqqWE5uFidYcj0xKzl6g8H38aHy1PKkId
nEeI/17So7hB8F+E8WuAD+rlxplmTUj3cqNuIu1LkfRlh8lr10/fWp0Xa/act2K1siSTxjK7mgid
Qxe5GC+XOZ8pbQeXoswtzT05BnyiJoLoRpTCCABMBXDbsTBQBYP3n5C0LKUGoZPP6K+c6BATrRhv
w0KxUweKEZ1UvohdTDbLcje5k49DSXqwJyL8mfDyF5xoRSk1azanqBO7H4GpjXlqVR9IMfjg7IiR
6BYHT+TCK6GKfaSpjtJfhJ5lH9ns03MunNJzHHjdc+mm4DwUD/92Sx2o2ofOyW6RjksduztX2fbZ
NMKWB2qB/gfaCS/8UJYOAvjVUeARa1X3t1bVvVZ0rcszTzT/Gxg+mzAzLUibRw3x0cZdtJ6lI9ke
FX78FLmebJOpktVLZFy4rdWKXusIIAO0oCnm6eJjOeTNnrvAO6Vh230YL/QHJBpF+pgZPCiboh7p
eGIeJFTIPPGPJtbR6xLz5dqNs7fWlyoPlT4BsrbCbela+tNffHEVAQI/hxTOe6+Y9Q8gq3196Jgp
AZSPM1BQOnvPeiA66F9nYOCgWRaibRz/SBYSik5cL/5LM6MsLUJ2zUR9ACm5pyQO9zzvY+fQBZnZ
cLHCbC+wzGRUpt4in2x4iwPSOmkVyMBaTo6jrNmHZAH+nGfzEPgT4+1WPeQT04QpgBLxUjgxIheO
mGC5rgA6kh3sbvzSD8Oz067Ri7Cpffi2lAfCYquTl4Xpk29F0SMQW2IVlm5qAoToJAYq34nPsV+y
rYMj3e2Xtate8WI0R4RdYPxMRtO7n2Y20jyXw+Fbk0a186aCcHYv/cgYmMvCI/8yQwd3mriqsLfU
t3EERpyYiECyulFOUka85KXBA4R2vCMuaqrNU6ry8pvFypBXxLjhKtOa5j/+d47ObLlxHAuiX4QI
EgS3V+2S5d2usuuF4Xa5CO4buIBfP0fzMhHTS7RLFkHcvJknYSGRDjEERzdOIKaToOiCj2uOxCdX
Koo62AjVf1teZmR1xpb6TtkzrQvR084rF9xUFhWSm0PcJBdqG0NJAFa79zpPJh+POYHGEnd2Wffv
oSlbjGArlLJ/DZ3kTxFvJYuf3KKGBTXy3Fx59QPMKz39JhBCg1CrZ4XTxaGqtPfLjMTTWgVzv6de
qRwewtyDo0KYprxvjV/V757OFN4IbxnJRnJIBfj4cbbgBc1EgOYrgx42D21qbL8ifWh7p1oOWg23
Hit6XGX8vA5UGBB9Yj3y1OB0NLvKJuaQFgy54LhombFZgKcSzL636f2bp4Uin5pgJWiaa1C1t9T4
zKLZQ6X8m6OyFDvAu9N8ADtMxgLPU3zlkt+eApnSdJmhUj/yKNv3KknmF8hWKAF9RriVmRznZ0aE
qSQQ2aijrSNKtyhZxNqUCDrw4HKpjyUMiivZtNspGAyQf1zLF2Q/x7qITpgFRrBC6FALflwetR22
l/ID5yDFBJOIzBPme/OuS2zr23gFtXCOMM+TpFRJ9lbpCaYg3TtTvOtXeqx2fV8F0zXTLKfbyXH+
lEOR0SlITTK81MFO87t1o/HP1EYwWRpglJX2cH4rkn7cLDx7Ec7ioyd18/iureHMhObi2D2Uxwj7
gKIrugF4ZI8cp3XznBQipg/JEgR7VmWM/EaBH4f3EnfRV06mAKNvajKavcKyJdfRzscqaOs/9Oam
VxFUdpdTObuH30lJQUCKeztMwUzGz7H+KQMmDawMLfwWfiKwOXY0xyGmaYB+wHsiz4hrPZrlNNWj
fw5613+cmtj5U/TzdOXP1T5qT4rTpAmC500tw2OtXVjSgRX+Tx3hG8LzZCz4t6A9kkpMf7CAqfei
W2t9Xy/NQuHHzQaUV2X9nBIpOCXG1AzXcT9c3MG7uXOkoCDPoRGNkOeAP4/re4ag4JUSdle/6Ojb
K1f1X1cI0gXIs+eOAvMOAlYGwbGwtGh0aq0lTrrJ5AeX9O0fiRjPY4R157lPaCW+IGk26pJ5xGU2
uDSp941rDJO7yuTDyUST2+1ispYOrSLx6h2MbGV5LNUEITAxcvB2JbE3Xv5NY7nbu0rjxLVe8LvG
OaG21C3OSH+49a70vnXhD0Ij5PwEkAM5ECJP06EqRqTnntMMO9AcH+eFO68nlvYh7UpfbZBj0/nQ
2cCgJwgPPxCzOs1YsMB45MYgfZ7AzWFmDagcx5ncBjixUiOR2yNZPjV2HD8SYlNvWaeDjGNLs4jA
hxRRX+paOT4pDTAgmrj0Ldu1VRXqWqmz7GmiIvrZ17wvHlRbQYDrB6udf5x7ycfqj0FzCcI8ugfX
JZ9Q2PkVeJU4UVBMEkO6HhnVJlHy4meAhj5DXUZfox+W90nZhHu/gHURtxQDkk+IuKGuYopOrlfN
0Du5eFaHCYSYT3YVUMiJgwaiWzFUgK7BzVlKknTxGKwRZs9F2/oiuqhSmyxooy+Px9vdl1Ru85Yh
V7DL2qQ4+ArVn0UT3rGWDthwO2U1jurVdMGyKYrihsjGdRxtGyJKxOX5x5dXE6bFsZKRfwGpNnyt
q+XhVQUR0lQGIoJjILwTMPYY2FIgMgCcCRFudhjDHw1HrqGyAZhdepgGSXlVQT/qGX4HAWzOcHto
I0/8jJ5FTplqDtI16xFlGLNHohDYdhuyI8r+h5UmumbOINB6Rbs8ulOpvlM5Nqe1E5jfe6gKsyqr
5JBMIrn6UhCYClne6OOQd+THVqzN+d6HGbktStvmL5Q85+F+whwrD13vIBOs5ZLjL3XK9x7i2i3F
EP9zcuO8pI3f/C7TlZBxPsXt78wQe0frFVWxd5bKfx4iQd03IqXzr1eBvUc695qLN0nu3UFtzcJp
WKrmhBmKuA6Dzkr/uUV5A8obE8Gh4jV9CltNiUNp42G50xQy6TN3GfPoxUJGb7X0vO7Jd1uT8N7H
Sv50ww0dkTu86GizsGO0b/z5ziifxFwa0bJxjOgXIthAdcVmGSHV7nrWLvAoDb2eRxPxsHAIJ6y7
AnhrBwess/epCZaHe8KUeL1zKFbtrnGFh/W3dHMXSg0FfpRG8/q76zOnWinIiYcSw7pOAKEpIleK
6Lqqv5M1gmFT9hMEbNWG9AYzD0cArGu+iBx5hf4dK4q47yDIjq9em08AqEsB+8K0TF2ZEiTjeJko
0tpF/qoLPUPigUbCnTePpl2Aw2DPTGhg/fpocusuqhofTVp4uY/lfizJ8FKEavN44wtamQljlai7
2wBi8HHm6X9dIYFBBuO/P23sVPf9NjQi5ZtcyP9iWLgkP3QXfvDvjpQZe+355kA9slsav1ZpJEnu
wb7hO2dNhf1d4pf0UkOypfVWmCsT3LRLTj60/AXSbBbXKKx19+yrlK0nzDkZsKgLmjdRtMFz0DdT
fSlydSPvr0MIt7HDG80dErgPdnARntpE0p2aYDG/+SnacPxMhkQ2f1Q6rNXPSimV5SDCq7ZTbpbX
uGrbonz24jmCkqkh7/PWL8z8t6/jdtquyaiiPQXiGNHws9VsM8kYi62ls/EbnQq5jAvL/NVSQxCe
Gj5O2PrhfA9xx+gHS0YMRhlrBiZojaOv8obaJaBj/fIzGLrgSxrLcAbZg4JdIuT/0SRtoo3Kx3a4
kbULmml6ZPL0zBzuXcZcjtnWDyRLjlpSuUIvU3hfBvWib9BAf2CanppH9g0OBXAtqsgbL5qwR+UJ
aIzjhwSCs6BqjO84D5L14kxNdYS0uQRwdtuYNWUufdK43mra6V7KLIjPLgrjcIiK4aato3u8Z4Xk
W7qm0/gPPs0qLyQSGn3hl6ruWDa4kGirXoy7oTArtX7keNy3JaB26TI3XXd7K9vmM2Ezj076f8H9
9pOS0Atwyh+WeR5x+DUVRsvYtR9thSn0jgqjQV9KTovpvHTZ7J7xJutz0AkbsK1Dp/AiODz/Ia6L
PchYucBQbaUiUtAU96tPsojhqJ13Bfyo22+BWb5HtL0TZYzlOiCyHxWapzoK/YnOzU4RLYNfmXHr
BCSxMCIkbRcOb8RjbLQfYU9BEBEuIXs3EMvWXyZ3P5euc8dGtv1tSbjy9C6TjfFuF517T0jKfSkU
XVM3qDbU9MBaP9gJvQykEBQuX2epy3eDD9khUUZZ/a5kOwRnBJ/Qx9IU3R1XcRZni+pzWtaiNijf
ZWTXL2ckWpwHOBZ+8d4DexOzoaiy60IIYHVPXG6cmXSGQov+SMtKZ4eKyHHwuDJdMdmHQ2MPedOP
2SuTaihx2HP1OyUpmg7h+Lia1j/DsHo+TlRAStk1HRfQR9wj8jjYD4lmirtWo4zmfK/6dhLDYXVB
RsbHHMhI8hmGZId2hF8Go/5besp3N1xY0GBg3UTTM2mpuF136ThUKd3qDeEB1ErTrhfVu2rg9E+V
P97pqTRRs29SV8n6rHky54/Cz1L51DRTmH0EWUKTKn5VRlAQQ31O7VqzSkc8SMlkDdq6m8BQQtWx
mwrnp3ME6tAheLOniT/lMMYNdtuMKQqmjnSAxgAeHnCw0FxOqWOCMH2Y1S122+RLP7x2LGAK9rsw
xXOig0WKx4tmITT7S6NbUSzbxveVsbRVzw10TgLzmdA7SZw1hmSOKK1vuXB3PtH+zA3vgcKlsPkP
GFnCLd8ua0NBvMgMl+JQoiXxdVH+fC0TbgssmFiWMSKgYXdP1UK57dNU6JxUcteVSQqOGltOuFuU
oyYKqYYS6tVmaZHZToLZtSHR45RjcUyhknJJhuWODBdV1pDcR7KmmFNNRXYHCafTj5wchvs0q13W
gZUpbqQUypya2d/yMQ4+dWJu18iNnOdygCZWm7khEVQuLbypLDNT+NOosA/f3Yja3SuDbFcBE6UZ
eFfkYaiofe7D9a5LxpLXo5NELiWdJfryr0bkldlHcDbqPct+Drfaxzpyxr/uFg8Iad5yiE0/0y+p
I5McmzKJ458e004FgnVkmG5OcRxA11HWtzEMp8W/2YGaVDPW71lezeElWAq6Xm/RWTRB1sRpzEVC
L7e42mLLPPdOdKfr4Q4DmaHFNWAo5uqMfyT72+fsxm6X9XogdbyChJM+8V+6VWfcfW3qrq+x03v+
ESsNu3huSkY5R5r+LB2UFotJv0kBIfs1yXXcLtsmhO6xNZEy4x39XTrf6wT7Vnhme2GaUxjToklG
sXE8Ii3lRFdbnxbIUdBUbXR04OD0yZGzYSaz2Ds8RLtBdKyDy8KK+YcVTNmnB/iYAoYdQWAAfSte
kud5zhbnXx4lAm2bp6L9r0sFi5V/ftYZNsCqJmQOJSlo13ibejJrcrJmrZPyJnJ83qCCumXRC7KF
3Q0qM3tUs5X4S/qDoLsb/FKOFMxSDl1v06a2HB88aGMsZ2Wvl8sU2QDM+UDt8HZZ3SJ+ir245jVK
64Lw2+3Qznnz2lEiFv8TEOotdInWaa5lVnFD9RND2tdgj5cQq6l/h0OCmuXepcUgJKtUvw//DVVo
wTBkTg0aGXF5gA+2Sklmt1yK8X5qVP3mSIZlAM1uXP6XL45pDtZYjMGEQFfEEzDa2GxStzmvC06E
t9EzVWL2BTDfHK5HJ+Rh6lgU7McQXPUR4DiBTrxhY/rRlFyCzkqLRfy57QiC88ALO/zkeGzNNprL
tviViND2D0MHdgSuDbSciWb3Nl3v4moZCBPIWjZQWDLOOt4WI4z22zARyUO0plnbQMaK9HqIh9RR
u7IvreBVuerlKwqGVH7CN+/9K0IUl+dN7PAKeC1VcMt4MTyI5ei6BKfpQVzhe5ScWCGLZLaCccwW
FcILaHY0MaclcR9UFWV8onYoJDiEq5uWhM249sYXtJzGnFfux+sHRH9q0zqRjMLBS9V38a6dbLuc
8enI7n4CzhT9438tg5aj6Ep7iEK2UNQa1wTxL4SS8nlfScs3ktEniWjfzWn+PcDoX5ID5sSifKGc
Od1WY82UwJkoAgI3vIcnpgqvnMlR1AkfzUPN+ir+HdRNZ8HNBpMdLnOYetVlwLqQHKXLWf20BPyf
U+g49AtucpLAkBRAwUXcsWKNg+DJdLwwt6vq0x5Rx8o+OQdz2lSHEixt9UpjZe29cH5gqjiyZ1+r
l7yodLkD/Ww4zoeyquw1FdHkcPeesgqSJ/jC8ZcqjWh+pko76U/QdmPxwoncsIlq1ZDses4aSVzG
dOqAUFkYAKZEaU5risL0FfYJV5VDIdGmHvmSz937Cl2rPAChVP3yMmptqIh2Z2P2XDHZn9lgzdwb
8D201QdsCbaotsltul7Wsc38A0n5wv2nwoVOko1jomeK8Tjv2LE8hukkSVvJ3OeHfMxtlSh6ixcX
9O+ZwPW4kMcxTl/vkQO76WtqXYPFjDvMmPB9Gt2WdK5vqfq7QwbRU4eDC2D9o10jfk9kXiKe329Y
7+s0EVVtlvKbAl6GQmSorDHBLYXUN97VjQqfRhVA5u0267qxp8LMySGEUjgg9tD+QDYUkkZDsS/z
SpkXpcu1lcf5tp5/lUVDrFWPvEnx4tDMIQkOx32dfwYTQLt2H2Uzbk0AcHpal0PhsOdZtny8nXef
+u6oHpii6BjHK4Nx4wm+Hb/utsC6VZywn8Bsq3iHpx+JlHAV962pbMpKfxooe4mnKYwoxFUj/9EY
Q91zDlgsIJ0rHXYsAc66BfL8u69c65KjH7y/etb9J+0D6rkSOpg3nhbmOnYtlSE+rHXCr71DNY+A
mo5ht8L5PuKKAH1+TCCJrfs+qjxG7QoF0OyprHAaoCXFpF8S6fXUDyWmqH7MhOz3iJdLzp9ynGXM
+6dLVUgGJ2TO28RrElRHLJMjX9oVwmXGSOsoe3WXXj0sVZMd+qSD05AbgamTrDFt4G4yMVeCoEUZ
dlX/VFNQe0qijh16bzoNP2HtHxZ8YRBGXYKcyIfNzsDOB6eez+uLylP1qAfWVqxiuvyzLyjkzSYv
uPjerYRkiXvv7PpCfAaB4l9PbsGlYE3SXy0d5rss0M4X100yqYXv3hFchlM1tb7dLryJDmPD0i+o
fUWDkl/uxJqv7HWGzHuqp2p61FoICTodiBlIT5BIHpeHB0jn9U56q3cf29RhcYwGfW6iqXqlBxXk
9VKHL/KGqpjWGN4XUq3sGLotBj9OiF9QxcZ9mK/jR4iNmALkrIaJ0aY7yGngnpJ5uIjY9ekWT/v2
laGJtheGC81SNq6Ta+V2Iga5QbwdwbH8oJmEtTKMtH9OmAb2kdVOyg2tLxX4o0T/HYa5pNmI7/jt
tNTyu1RrTyo8cmkLDqzpD/zzmDupROGp8LOHaPTyPxWJs3FDz6z/jmEWX4ayAbeDafTOfVBHWwCw
yZV+QyRGkWJMkbQm8RvulbvlfG0xWzYjFhoaU3tMk/0AIy+v9lARJVmymzcXWT1G+F8I+vNScB4g
ndHiAjw1fALRwxqtKeb+zTE+vl1+YH3vFcsMvQM28Sbty+q+KNBlzhQGY3ShtNhjKRrSfUIxl5y3
Ud+vVMhb+xDQKLJl9wb8JXX03q0NVhxeKpKvRrdQ3UKB3xajT6RO9QzGoLAQrXL5fxrigJ7IVhip
Oy/Zy2+1V2RM6gt2eJ+sNr5bRJNjH2j1iZRVHLwhX45etNIzRsAcKKdy0QnmPDsveDIebVjXFxtr
buv5FMBzopNnNVe58pgy3FWvpWBpj2IQrWDEOr+8o4aBaZdKig1Iqd7dzix3ESp1hccrKEZi4Ctt
7Gx01gUjAWUM6yGR6EaEkuSwZ1Po1w8okt7dLBVbioLo4k7INhI7hvlyh5vQO2deMZwmp+gJHSLO
nhPOnjPcpvYUrhT+6Q5Vsqyr8S7jL35gnq1fs5HhNFqVt5sMqjAzQ6RPWeXNj91cZNck0vE9nNsZ
21ccFw/uRCz64ARB+KKrGEuZ5wt1aqZGXJJwUf85KDwFx0sQtupsJYyag4fB4b1JRPnmFKZ5l7WF
qbz0cl8OLotRSqfSE7dWthrJpH19NWP0C8okl8wVdHdKJ/m1RTq5jnMOvAaciktEULf3GXaWj6jr
4DL1VeHRhRZERHMIOEQnZcgWQs3yCzBAIU8hBOPqsS8NhqKIl4xWfN031eLqa4+dJTuYkiauZYrG
8aJwvGy5+IGPiPrFPBRs9D5qDzP/AmqXtKGmXs3S/rVbYwksEqzMJ9/n4i5LhhSMCreNfS/i4r4t
k1DAOsuDB8PLCW8ne07eEuykTkFEVgNh1CRvSNHrFUgbu2xHQYlUCrARZtJ04zWog6nETayTcnqK
22jdlbnnbwdk2oPv5eGD4op6jcvV7BSMOTpzIKSap2E2lBcla5e/Ejaen8IbK4i3tkwPLmfOD3Q1
20JMZ7YC9hR+cf+KgQ1SWr0DmyJeaoIdpwikNlF34Cf5du2W7HfOe/aT0gXwX2MBdIAvMNs2wlwz
Q3UZLNlums3EKj/wv9s+SV5129+AwVxcUFqGLpYnj60HhIt2mCh4YilQ70J2W08MTjPzgF+9D3iF
77zWi9/GSBr/PKBlHcdb0fvjis0FslSslveUoO5DSsyFBUUbP7toSGdn6WeQHS0Re5T7yD3YxKHT
Db35BwOm7z8ty2BeUSAHeLBZN8a7kbvrzDOaIl+ulpq2XTKUEz0IVf3ju+t01oEvLrz/8/6tzysv
pjPI6Zoz3BTNNSAEexriw5SbplxcxoiMinr4GT4kLNZ5wcOtUtnDt+UO/03g699vjoiIYMyqz01C
HD9Li7o6Ol2s7TGVibN+VKYNczTJhX//xAdfejv0MzX+hUElWauVGXtANvu4fZxFkgzJQyc7G4tX
ek9uuRxm9h2N4jKoY4itj9QZTTMCZZwXz4nD7uE24btJAEaOMiZ6hZw09qDeTjN4riwEs71J7Dhz
ORL4VQbM3fC5HNUSotxUa5aOcgsVDnzpRi4Gzcyz0MkjfjisCOwJoTrxmbe/MZJX3FaKsRvvuIHF
yaYdA+/JXyice6a8SwHXDaM+OgNr0IoBkrPwwltw2S7+iAMkCYkRAJ2PYm5PYgZAiAMGZVukfl/+
0sJNNMY67PMHGjuWFfDACHQgZP7DixjHw6fKQgbFqPF8oCNZa/7S0zXSmVd35sLZJb4crhqQrfyR
P71ouPwMGD95uDoOkQ1FLQX0G7gdIWAJFepTsgDHROzPaKi7BUbW3DHqszVd1/2OdIajYYUqX211
LyTiqIhYyPKe4gocItJmdyP+TOAEubo5DxeZdN0dQfkhfNN0FgCCkGvc/avgZwqsA3z+3FVhGMhT
bIYu/INWOx8QMzC9goKINa+Stix+DbbEcBvPbGl3Jq0pD8Dj232TqWkNb2sbuC8t9TzZleXLWKMy
LEPo7qqlCZuzNZpQ094ZwYaXW98ScT2jQvZvDKUwm2JwLRc3DgqNN91xhye9kIh3N20yN1iqOt7/
v0xehd6utSQVvn23R64E2cgvBGxZbFHQUgVPrZdZfOIOIlpuUIAz1p0zN7TzbWi1gyQkQvTImnxF
Qt6NJtzFm5NHtqPi4Ju++O49gEL14DjVV7pOzKxrhoZC/6OfUPK4ADuZYBBbiFjA1Ip6iE/azZrD
ODrFchWIr8QzdVFme8Jmw/wd+z6NI0meVHftovLwOcF+84MBec7Pgam6hY0dL+hbPI7wRZOm39Wg
Bv5wEJoe6sUJTsoP8p+cypcLy7UgOJnYsVfcvz/OEEYcVHmYefXnuvRk6JC/fGhGAT5VaANqDfmZ
oVi0HHyQxJ0HLFaN3mo+wPS7W5U/HEcRAsTdzTmbWVyEtoI6YXUSUKzT+AL/OSNd7JxGxSi7pZy8
dw5VpRKBDUZOC3MwESqsWUUUl9lTPbNvPlZ0AlcfwrSWLVzXx9CDpiXM7J/McVS4Kbi2g0euJAQt
vE9UExVhY37WMCYaLSkUoBtsmjHkoJ1Dh/W1FRw/3ogWA7BoYNqjXeK7pSZ1AUfCmxh1ITW+eCfr
EcuKy8w8xX9blo+gKopbOL+fMzwsFgsYEMdaZ5Cpp7TIkSxXMzRHR6HC7EmbwwYS6VDG7KFx3i+n
rK/i2Gzt4NfA4A1i3mWmC08nuzmQ1XDxRXXrCBtypwnB8HlroSr/tUztaO1dEAo68yge7MdV7uD/
T7jrUTXr5UEPpLWaLQtC1d3gUEYpAjzo4NAVfBc3MEqnU+6CbLW/g2Foh1dvTMt8HxBR5mvM7SXI
IJ+KqS/PRWHU98onRSUrjlOwZ34Xif6z7rEdwNxlRd9j+fcwNfVhZDEuafiS/WGY4XzvNbymmUei
UrZ+dBs1858dodC792ZsF/EM+i8P1DtiVR7snajXMRUliOtMSAoyZ72xftODoNIEyq4pLmWT7EoS
pNU/U2hXftNLwB4TihKGX2fy2avgZ3/uyir1Lgy+rg/iAmHnWQ4tftRGes58t2R8PK9g491lD7XU
gkxOCnX2CyxQG6e56VPdDHaG4gis4qTwoN/Ysm3OMHbCO86kdBtN7KYu+PRxEbbp9F2wVdwVeJG8
HaykgUzTnF9CnczOoYepffC60L022NqnL2jrnEH7wcvhPfl6nN34sCg18BIllQYi0QZWz+e21b7Y
Sn4+6FK5CP6ueUMch1aS/E8oqDqc5tVC9PWqkK7BACGDLyk9XJuy18EtqSpcd5vaCGZ3Po8HOmFo
hAJtNzt7X43mvi+JPXIoNPUzFtjkIlu/ebVYYxOmyX55CMiOfpiB1cCukY3aTGNKkpdFbTs/eoJG
15PtAxf7Ew7Y8YzfYr0rPI9QCV5c+EDTyGsSiRiFYNpMVdzkx47OQv5SsZpzX+r8sYgHhjCzyOwJ
dT9o7lSTTHzznTl7pppeA9UnV34vOzwpDNGsTT1WokCpBxpAH+uRRept9YljnSIz8dK6U0TYtey9
7YonD1JiGVGJCSKhcM6ebmS0rwjGdIc6YD+/DRNN/Vgos9+em5fbOR4jUNO6YJNWYjYXD/DBKP8c
cbHt6TAADBYvOOCxwMTlNovQWkAiDWl7qJWrR3DYiimOqNuwYlcoWEURJKIUGmG1jT8XLdq3UFdR
uh1J53AOdlDHzpXnT+6Rl8n8ZRuyBmRwcOm0lAe8y9jSckrdFUQ1DCdVfzfh4CIIusa7rpiyadeW
izoj9nr6kAzwQD2hWbflrMF/BTN1b4SLR/ujfRK7d10YTy+Vnv3hHELJfnPnIERkEWN+9CFLNgcn
Zp48VKFRpyHLJXzFyq3U44CS8lQXGWBkNXf+Qxea/pKXJAUhtTg7OmuXs7OW8Xk2Q3D2QWp/h3EI
q3DQyONKFe0T0zG/ri0tEFW/D0h2fIdjmp8q0pgnHhVNe7CeuYANiG6XzDLbnV1iIQQ1i36N79se
k+Cpo7NMHxzPcn+r4M6qo8DZil0mmVmsA5n2j3AJe/jF3FN5aU7dj0kXRltmeIAsyzqvO5qd27sc
XZ6nmWKwz1iztnl1K7xOu2QaEDwUkTbyG5q1Me9pydBQm2NrwmzezROU7QWUK7emqYAbJH0sBKgF
8XhuRteH+cx14LWPc1QdrwNRxHMJQqlqq46bu3Tix2YeEq7XBC03sI2DZ+vmxPiWxdbAXVPHAqcU
41MCe/awFqK62Cnp97Oa8B2Nxj5XhB+3AlwDIY+pNw+2LMi18Nh1TJx0EO7ciZI8v+Piwb44hEnp
y+qx4zu39RA4dxR8Z8WlL2UCVn5IBT5/gXczQDTXLIyN9z5yMA0oqaE66khgb8qyiaKdpUtHFGCv
xFWE0NM4Z6DXOTWHoouxFYxJe1xZf10E1hzu3iMB4ANuGAzOK+XHkICKhsZ0IolEl3KJKVA7hn2y
HAPfnjIM4uSt5zHiliFVvKPvbTkZZ3YPhVegk9FjIv4SFNdHSt70H7/Hk0vVieOdoWhhiKmHsAk3
wP+wv3he8keRK/qlimoU2x7X1IWEWXPQ/kibqKrj/NM4rvfqSz9bcQiwpfjVCXc5D51yvUPNtojJ
MJOQufh2gAXwM13+FeMYPHXJKspTRQSYVgyPLj3ZFvN31ZEbVIQen2vbFrsKNzO4u2HB19CKinJM
NrTnjmXuU17Y/skYr0xeMraij+3I/gU7A8jGTYHhCCG/phxcTkPq72vGP6BTLvZZuo4ZAGfKZb6D
mbbrr7pukivbBJ6yuvZCjyEkDQhjI3GdTI5rrdoYbKePY9WYnNA7VghhF1aGnAb5m+6cOj+NiRPs
XXZCXH5GuWOZvCCXYY7OnTB5Vb7LAGyIZmEEo1/539wPwLWFRuuH6JlyqBJeEbtoJGSoO89SHo1v
4NUmFnMtgppz7AfK/Dg2m4ohh6DFdyRW4mDOFG07txse6eDMgn3acGxsu1zUqCBcOe5JGLc92CSb
PCzcXX7NHaydTWB8zQeU0I4alShcsua+0ZvS385BMb0w9OroPjR0tFdN710j2S/5hSLxCgJdw+5+
E0wt6SRHVbL7zZok54LKlq4/L16/1AeCQxU2XtarNIRhW8WsQCLAuU/4fnQnnAfjFz6C8m4IrX/L
g0wj2e7YD3cymZrpEHRZiE6Qqwe8HnB/tepQ09KlGU6zyWnu9ir6WJDN7Zm/7T14NJMDaagRAS83
2KV7T7W2fJhjV1+EN1QnQf/MB7Nrba62ixd7ntuJ9lQsuWjjmyhUlEjOYQcwMoDvcKHwKLtWTUfW
qxkoBTsPy2xQnp3iXzbUTBft4vf/oAUlaoNTpiP0Sjce7ydRTvKSUG7RvM2hcbgoqDgF2l+1SUYu
oGCzVU0dXgisk/kJaGrxJFSj0mNV3dKWszsTo4Lz13bvQNTWzNlYUwW4yyrr+u1fQlPdHYSPga7W
EN/2boDLCAsBy2q5x8PNbcSRNLsdSbBRfANyoOAyWI0D7RBjTKYGWMiOt/b8yOW17z/IjJA8x6Dm
NWfA9Ul0WtWUXlYrlj/BgFxsW6fCJRQnH6Ul8fN8E5HnD4qZLWk0trwNbQGy+Mwt+gVdvtn67uKo
4RvNjhf3YsI89iB15Tq7gjgDJrnAy049+PHooBoz3fFHhL7AhND/iyLYpnJ1YQiLDsdfXmYS2j4N
9O7NhFmAoi2kCW/kdHz4oAXalJwG1pmUGCL+oim52dX0vH5yOGbscJjKvZTVBOlZFu5sPOkqJTEN
hjiZ9c6ji+1+jlYH2sRQKg9+aEcvZ3xcZdb/J4OxfabMe6VrvFSIjnwV2PyXmEyfi8gNXupb/TRB
wXFnauvuRTu1e86XfGdlhFeXwutoefMn7Bj+mpsjXrq4e4lqJ9V3OtS6PXq8AHJUV2qOz7MPwmOf
WjK/O9ZL8jpUbKkE2Zhz42mHwFsI8ZRaGbY3MfKvN/AHgy4xPiZY7S60oZbfAoTMR68BEfDSmhKC
yhEum4qs0cGZnNuxqWE5MHCoho1PJg7B4A/BCdo6fGSSF8N2FsADd9auxElAwJCPGZxsxPf7P5LO
qzlSXY2iv4gqsuC1c3DbbrfzC2XPnCEHIZCAX39X1309NWem7QbpC3uvPfK7a7FLgIBlGagDfuiW
9cJmTMeIsDVY5KJmVAFjx8I7T8W0R68BED9R5tBLDVSAcha+jX/3QZGtYf7jRWzIkAfQ+khb6YLw
jHzCx9FF/jXOFPA8MWhd9YSE7RdiDi4oWljuKpMsWxwB3dPCDOYYzK7ey4nQIApj4IW0tiwvt/xe
rNswBHimswW1ahGx8We0M7RbPYT8Xis6ga2NO+HTTnk3/812p+xva0Yy6Q4LQm9nzqnK8SXXGy20
fMJ0FB2VYzNEKvUQ00WldsCiK40V6thlYmbTmPWAlvvW09MclMw03UzWFPuciTBi/mBGFNr1vWUd
KuFQV8gAv/7OwgY3bBbJTBx7dcg3G6gooHwqF54y/jPuFgW6uqvi+rHXjbokfOEP6IYwmFUJSbLw
TDAUE9mCOU2mWE1ENNQn2k1/iyUk+qtGQv9kr3xvjQqnT7ZG2WxJAW7EuAAVdNcAp8FrUAde9150
mc9KKRJmVTJZqQ6B6DDilpmqOBcijPIsi5sQtLTw8nTXOT4AAdoaolAEC4Dq1emHIGKhyrfHKp4t
w0F7QkVbRzROtR4HL4sPNaPkdluBZ0H6Itiq44XVYSwd5Nwmwx/kQlJh2RxU6b6zpO084zMd9WXE
T/JUZyTWrSLDkP/ZFgoFPyJJH1UDe7W9Y6WQOZkpoHaPsK9K+B/DBE2wWJ7SySj+ihAjD4bqj4ll
2St1JmJG38/C+oysOTcP9jiXCPTM6Bb7uhuiaNdGgaUecqeLnYd+sUOfbaWL6D4ZWnkIGN58IFYt
vqe41B3awghxLHdR99Zb9FE2d3eOjg9dniIgzsogHzjBHo8sw8eADSne125CmOgW55LUla/cVOKv
F/nhtUrjwL0sTm3yM/0AQkZu96neZMwSGLwye35sYM38ibwqf1J8nVck7AMmb1EVZL8gfZz1Ohx9
AutAv7jeVaBF9raeO/TwGZiJD1BmMDGsQ4PmheUF0eiLTUcmCUkbHZdojiHRKAxTStOpT4hJ1PG0
S/gL/6tq+DVsza043Yo0H+9wRgcrY5ENcbSbiZnxcL0gMXkXE3L1fZQgeNkKO46P8wjukgTD7gmK
KOFQSwFcZMOnGbAUIc47qsbM/drMy/hhyqX7F0ZyajfVHGJlbkIqtJUox/kpbREVrCd7AZfQooB6
ECFjp8cpXYiESrwWxaloezbKUSYYZCcJEvbLEqXV1RJdJS7W4qFkCXhoxZ7sNnVyFwuA5eyEJLFE
yR97QuzAKQwL/hy0SNYuMK/qZTPbthQb5LtVS8LSYD+ReEdWRGmSa0uEx2uJpFitAsIC+3NLfRFB
TFp8VnQlUr+Q7Esg03FtjQ1gwZq5WcpM23wTw9MC88bImSBxD6QNF9yNzVNaJMmIE6hut3Nadodg
bIpLS9LRAerS7H6yrI/QVZdUDlmBLpmibpDDi0VH7xMclkTRcS6C5cBWa8YFJ7V/m/0xiYmooK/A
743N9xLjv1gY9VveBgx4flZTzC7cdVDWnYxl+7vCchFVrUnLdcOvypm84rVvVDOxF20AEGHHil3q
45afl22545M9SIS684qbh4MBiYPrnp0xjh7LhFASlSvi4npmK3xc2Hg3JP7xeEWdL2jSnYxjIGKK
x6YC/pm8xn6wyDN+0VL79DiYA/hW+vKfTWnnv3l1Z8Xo8cLAxKtB29HZmBS+T5u1KCqw5A+Kk5as
nC3aFtP8dXytdiQd2cHFkgMqFbxQKsAjMNYLa6wVMyIScFaQpFzkVrFn5yspxvnCiyJJkFUwiqop
3lRujPw9t8dxv1hMFFe19KEINV5cJjvUGsGpmKnHXeD8DzXGDkwVMzBkfLsd+gJSeDchfeelStzw
x0SFbHzqBXwqz66FqeQAMArHAOgDjMCkmSDrvxPD67bSl1LEDSFz+KD6jWbODvLBmU3+MNJBZPva
Gxh5F5rxF3E2Xq73XmvhBy4GKR7KvrXNNzaZwHuT+K9+ZMAHzfq6KXbdyCGICVpBWIPSfr9wRLhF
7T6KHXNcezn6zItWszMQguyENm5HA5PuYfSgZ0NTcUiTXZppDr7HyYTOIR0EDTdaJzYcEPC5N2xS
Aue/MxzqW8+CawYfZRRiwnVTlQzu56Ysxb9qaNrigwWEnR5QNhRE1LI3RCsiwwm6uxMU/S7qPLrd
MuhIOlTA+iPW60IefSoKNtJup+pl1yPo4tX3cbZEtqnjM00wSRdZHy0/Ia3sQzvm/UfCVip/FiYQ
jwyHlnLT6z4iC7Bg+9Wt8WNY/9Wm7x30OaI/scTkJGM3aD1UBKFukXhWGEYFCmenGA5khYRkgZQt
7A8E7AUq0tZ336yxRvul/Vr8ACi4N26mKNLiS8XOxFJyRts2ThMFdcirkSYtexz4MhwhrouP+R1N
LcovMF0czTu4T6hEJeNbsY1ts4yHKXDhSFUMlj9IKGKswmCxZEAUmASJU708EIA6gfWSqKg2/PAt
PtwkZi4zFiy/+56XD8vFS0nI7F7ptCbAkbsPB6lDQOlRK37OVUB6K6GoBZbUp5Fcz+EKFz1BJBmG
OapRxR8Jc+cufBnUlVd5usJick6FrqvnwBgBlt5Ogj9M+KMLWvFhU01QVnGhUFmCbkPefUd5qfDT
leN9IpLf96DZgmXtxFw4//K6WAQrLPXeY0eonMfohOSN4JcFPyKphN3aqmjJH/Pq9p4g5PrTNxSS
+JKW6Ce3C3YTG5emPe8nn6phP9VW4gNp6WSwrebCflfo6Rko+j7EvhQd8HDgRRPA4ch0rtEmIZqo
T0tg1IMsKv3aR8iHcZSkptrDwDHlhvC0mlSgqWheFvrldWCy6rFn8T2tYicKCE2OFnARaNMEosH9
gFhna9Hq/8frjyvKUi7Vl4MbFGDVGCXHDu5xdBiJ0JkPGL+Wt27RZtqHtW/5L2VfsLtLEa9Wa4I0
YBag5goZx0dgFL6wly+8sCoN46sqmGKtacy7DzIi9QTswuaEqykpTmGYJXhjAXH3Z39Sjl7rSC1f
iOqHH5qEcmXLYYYOl0wQpETACDFFrrZbaABvTlYuzAtYLNi7AYNZsb0HkdzJRsjJk53n2IjjCgdR
KYuVDM04F2ewI9LS667E+uUoz+5JAk3UyMvkcP1dsTBp9xI7lX/ya7+26cbZlR2Ruvfe2XJCeEt3
bvB3AaUicvBrNx2WBCuoO4JJZZQ9Vuiki0+y2cOjDBB+QrAayXCpUkJpXvTg1G9RS81XxQTHstcp
u3PZtEuxESEcmxm4lG9/mKydfpO6tQ6Tat1svZgZJrwViIFls2r/BXfZ7dpUfe8+Yyzwqh1FqYUm
sBIQnvwsJ5k2TawOWPkwXCAnsDOIPV9J5oRIJI9RPSZbQawXzmR6UEquITJ1t+8HmkkE+YvPtNaK
7WvlLHd37uxVHToqM/kHB6vnqUZlDxVedznNx7QciRgIvV2CIhGZVM2zjkY3Httj2kzxwWvj/DkI
0B6B5XKa1xZJ9p/YS6K1i/bpIe9U/x8sdM9Ba0vgQpba9oWLVLO+lPGHjdVyWmUSORJPl28uGuH6
qWViuQY5ojBwtkycn9nV4BB0DDu5U5wxn3ydCXJE3eTCPam/58Wyd8mEI5ISPbH5p22QStvM7Vhv
0A8h6KRob7uHKbXhluYGf49kxuFuo5B4dBIc6r/lbKyT3dgsOKT0AxRmcHJXsZVCaUbNHt9ylhMP
XduVb7keERDzy4dyFvBC6DCx+00Ni0m8FspiCdqZ0MOvGCBlvPsvEA4Mgzg2bKPlVaKWRycr+uov
bATsEpk/MQz1bADra39mOwatrvtd4r69Lvm8/JKE6r+RVGuJB1iNDdFoLCp4WdgGeow9iM3Ykqe8
FG8m9yMuJ2Yrdyyans4s7gWZHSWX4pEsSX1MmQCGu7mQi7WpcGTsuVjJTaPeH5+4iiWb7DSud1FV
O/Oq7JxiL8ZqLHaFLOyHQJfcDxZ1EEhHnigLxGLc/DIihjgaY7xACKHuM7BsUIdliRkl2hp6BH7L
6siLOaAb8ySZfD7coyqeE3ebNAiSQFf1XIXwzbDKpNVAyraCtJGxl/GKP7ZtMqKAJ3EmLqunjvaJ
bmB/n6KH64dw09YScxwPA/jjNIkxdUeAUk9dEwtwNsCOGgy3mGoo3NilsSZycErtcItMcO0jppdm
yvWtaGSGi63DnXOtsoHSPJnnYmePuNzD8R6vAYZhcfdOX6vsuDiYM+BohdlrxzQaNI7Ty+xCrZFe
dIapBRwpRQTHPSk1fhfHzTMr46V/gq+I8goinooepl6w32vmWnqnlq06zy7oRSRcViqJYhl0K88k
ldY5ehyrwdvmxRjmE3Zd8zoNPZzUgwR8i58KZeEG7fDgrUFmoJCM7dRt/hFN3jyGXF/fXqGil8ny
9cG3yF7HQ4CQ2bHdqWH527Km9xH2PxZtJbsdYpnoaQic5n0JipLgLS3NjXmiyF5ivCwiJ82aRNWv
dHHiFrhYFLN7CB3JZGMYsaxrn7nDvyhPa//bp9X4Z6oZW2pfTOJLtOQipghIIizpvWC9VI3e1WuC
now45DTLK3Wyd7+xmNhUmzRUizhUNFjdW0iOZv+30lGa/9Jh5NgbCNYpT9HSYzpnMcTNK9j3LQhl
q8jfVVHagAsRdfSvM0H8HqQZAA023Vz7qC14LtiyKv3KMJA3czvggngMLO0kT0gOESKSZDWzNJ7z
KPgIo8q/TpZTtgctq/no+Q0CCHdub36uEVbZfox9URnoUTJOSOImZ2s+kewRfXcSANWfBifGb9Nz
jLLMDBtyvYM67h4TdBbeEZZh0KAsi+gFFGZQphwkjhbdN22dnP9ioWrLDbZk9z/puEH9LO6UD5td
gIceskmGZt+jFsIiHtFQrrx7LGbByXsJzKxCOCDC/dGuDg9e7CEyEV0Tbb0k5Ckn96FZ20IYB+WG
128BDNCAtVOMaQYIxnIsUEVNn3L0Q/kFb8MtqHPmVH8rVxrDrZyHH2gNjHrhSXH6dyCCEnbEFA9E
TU9MATFwt+UzZwQAmN5kSD8UI3sZ9sS6ijg+S+pwAlQSByAWdrfRP9TlVGfHrHDTf0jaRbPhpHaf
KVzHU9wu4j73joffUtbdJ7nGmC6KNJUHHB7DiwIUsO+ivvvRQJ8eJboJdYvsNEe9YrnxJRxcAvz4
FDbLZvSQwKqoeopfZvHGSXZjgVAFI61HABkWvDnYsh0NErCtSP741rw6MH+TJfeAFrfIBMdNXIDX
/uLk5p9cKJgSZj+J/ygzOqeZysk99T5LFcRPi83WxdhObm8CeNPvJYyPkuFbAboCs4kQa36NzhfF
noDEklWygCWGpZgnerLGbCNAChsCPNCpfGJiKBABWtrXV7vuefpXLs6a7mHEBNhtGjXDpAmGTO3j
QmgGZi2aoQ32wzyH1qUwYvmRbpznINcVBfnARLDtA9qGJa8iC4+t6gPAraojkx6sfBOgfe2mv6SQ
NPNDkUUMgHVfpA8TPoifPGbXnm5TVndo1GyXHaoHznQCPpEATlPVkl3p01FCqb5kG6am6Zp4wLPN
Gl+TfWCAygalwQrwcw+UW25549dwX9F17D3J6okdHgcPJLeEKCtXzvKQcekiXOaJrofvhrDKS4EV
pWFp2ObBf1oWNWHdWVLStiEq5Zm5QyFlcsWE1VZvpC/H+BSo0ord7JbptnLhE+/SpJuJ8eqLmNgh
WSb1HxvznvPhhYuDhMGHUPg24lsoPyI0CKxF0cwm2QlmpXtj6UcuCWZQVGI2SVGkz8OT9P2EvYTT
Ze2+8ThsO3r6+kGYCYt1jtL1SlieUGthrOCZ6XeSb0sHhu2fwc1GHhBIouGwp7TBbwJxkaZXu8eE
woZgxaZFsUdYdmZtvHjEpoDaCONlkIuVjcuTOHkSAKgqrYXElciyXpsBjPc+InAuv+/snfRh8SwQ
e149+fKsDPP9y8DTI/elUjF1oM94dpOm+fDA87u8A9pSFXdQhxhZDihO2tB2WIk4ufzNpn4sV9Jr
CsKZ8Q/yWkS+p/d2ALxqO4+OgYFWzJgrPDp1yEXNfGwnuyDmpyARjxD1luEZpo6j4wUQ00U0skup
XSyUq8pJSCL22vSBpUhxq4MORUjh+fV7XAExocNpsx+2WekvVE8bConRSLPRcPLdwiJZo4r0gExZ
QVrXaNiWoFLfZTeH+lBMdPslgQ3+VoDb2aXsLPDAkoFAwReA93u/Y84Kamfe5m1PrROvPLLgWp6p
1u23yEL1Bs8XFDJ8FnCXGDDdl/EQI4F8tc2ycnRIcCSDeAz+edUwjo5QfqELCuycKQpBow8Ns4IA
4ydszRXxlRKPg9JMVJJwttV2cZlb8lz1s5NsomIx0VfHgQS2tWOWcYMoaOUvYc7w4sYikYogdsCz
H6g65uxt4RxMt8SnYYyiaTrW7BOhzyR6H2Qtu/TSn09I8QG/QRk9zHh+CafxSXvld64Fxpn7m2zb
0Or3XIZ5YK9S9Adk5IkeJgvCkcn8Ej/ID8EQdgHZ5jg42lDbN4ot68DTcFt4bMvjgB4BF9yAWxa9
bBi9RWTI/8BH8boPC0MFZoaGj0GYDtzQUIiHggnNPzrLBJViryr28UPjvZMdmHgHptvFQ0arTH9a
en36jDjFRSkxG5bTqUkvzIvYlxUpi90AHxihe5HPgE/7/nVoLFCRgTPhNvKZi285sYJPFDPWS1u6
KEN95UPaBTtymUbIJxk4V3bkpmt/WhBdZ9X0akfbhVvJt2v3oNE3vGYZaPxLhL95AzrCsqGT+bm/
RuNSPWWyJ85Sc4CyPHUMq392X96WLS/BzvyA+jbT3L4ihA/tfYjlkV+TKTvG4lMJ+j8Q5UkFUli7
tkvEU6gHwVJzTtEgIi9wh/csrts/xmECjce4b5Hn2WFyzsUMToX1g/vmsUhvjlO9mP5O8VH5AeJB
ckkVlx9uuPv8bDXEuIjub5tyPslT8t0fqlA/fhqQjPa3KR1JSo3gVS6vUdzn6qsHGbpruhgobey0
JbGeC3XV08LEdxM5/fzpung778uvfzAOESbZEjBtEyKxSsa++/brmTqjIyExWOddUT5ASQ7Hqzd5
TExaihuQV4GNptIO+gPG2tQ99j2lxhgF7M1lyx9cVdbcf3fWMn1aFsZzkFYSN9Kg90BFgpCnQTZH
bbkN47yAj8gWbo7ko4g0eptFVsXFiaDQvEDCcBOUYKF74M5Y6hTBKxqWLQOH8MsGaXHFr0kOXN7G
jJIW5dIvIrHe1NQLcHOsfNyDK6CvB/dc/pfF1sRKmVSeRzM09fQjiwiR3RSGs4B0M6q974yV3ukK
JPB6RJRPHjIUpS8ZujBWuxbHuKmCyFsxq/OfuCHEraJ7RXjiZXg+mqj8BVArLwC9J4V7W3nPUIyL
TZ1zTm+pJJabL+JyM/fCavZERy9bQrswlSbOXOIxgcTCwWTvbYrtt8xgVyewVftfw4z/m0aYr2mi
r984Fv0evaOVv9skE9xwNnTPuGF+0KSaX2j22WGCNsPwvqxOFVKZgwdMkBG83xUMj01wFEIA+snv
FuZVZA92v4a3bs6OymNvO1iEa6IlTO2r70fhj5Ic1ih/sv5Q1Y0AfjG6Hy7DBIZEo3Q5HoYkPIRu
wGLbv2N8kCnwKRkVZ/+W3C9fcanOv2AmLegWQeKx48O84trIqdFM5vHTZOzmpvjYX7Br+2cqVEox
H1wQrjQ7v1baBD9F4XYYBISOL7Gtw/mcelko9hhtsa1M1hTuiaEi8dL14GQJXDmPvtPQfFEpbP0M
Lf2a6E6BHqFAOarJvnOR3FNpQnxmlY7ETMdZzdrKTpeNb3s63KApyj/aTGbvFV0/h7yKH7OuUreu
y8FmUc+UH6MYPvO+Cvh1lQgalPKai5Mk/lcLyOUt8yYckMS/54dwYqe/+PPfLovMvkiX4Eq8T1Ee
Il68rcetN6z6wBVPsumR3YSY7h5Gm0Z8a4ZwxLkVyuMsPX6rohs+qT/mbY8zZue2aTz9Bn1thzsL
5squhRlAzq/MWY8i+0YlayGSU3xbBJnE5H5bUxO7G2uwb1Hsm0f73mShG+H5zQwYSgTG8dmti+TF
ZpKw4pKqNj5bL3YbJJicFKGRR6b029kvza7OBHUWFvO+YNXXRSet5QjSxL9qEi4pMOf2ZI15+j7r
8IbVytq58PkuNqrnQ9M40bPATL5fqnbWR4eoow1nUUe/gFS62Tie555yvh8IRmwPnJXvGZ9NzOhQ
ZvhV80647HQCd8d3y6aJ5PWWLOOPlj3mcvCRaVx9LqtDkSX2B/IHoisQPbNUFWA/wn4Zy43x/Min
exx+kGaq17hokQJVYfGBENM9NgEM4mp0tYcKHzQkEm/S0yMy4vNm6Fc5mMxVqPhczQTLqhgddNM0
VZvW86BglcKQ7B4ZxsEklpVPGBvGjc6i+CVj2URLr/MUWZgVsrEv/Cojpwd6F4KK2j6gyTJ/9dRN
P17h1JSzwzd6w2nrVmZCq1on8bsVJajVUuu63H9SRJAtSY+0ZNSzEdpJVZN5vTIguAH10sGO6AGG
Xh9KInbW4OrcM3IKGtFITON951nYq2pq85PAaMNHXaDl1jkyDtul1AF7ulaaibYPmHrlkKDxzIIK
WDRzn2KiYOrd0uM4THsSEVR3BH2gyHkZB/Ucp8uB33W87YhEvgXCYv2HpfbHRRqw6R1tnabcnLBU
M63swqH4FzmZWlmDy+Wn+K0u0JXL2zLHpPyNoSH3BOKBwsok17SfFRcaQK7PlH73XrCNfX9fCVEe
opJ6Jkcj+rJUQFqx1GdwAal7ilOHQ9UBYf1oj8j4B6hPa9zxEExR1VwolqpLMN3N5yFSi9+kI54Y
NzAOpJg4SfJRnd6BvsETbTnWf4UED+bmM6BFfAY75i6alSNSsEp6olkDEOUijkR9K1tRwrksK/cY
MW3+ioRsz5MYsaBTDv9SuTd/6rp9qu4OS17dRPA/E3a0sh3L+TZd9dQqmX5GcMxXAxvRpyQiQxoy
OlGVJgXrui6CmEDKLmm51HP/t7Gc6sqFNZ0CKq1uZcDyrMaebJ+D9KifKW4hyXkCXAixO/crtOLG
evdSG4Aus1x+g/FwYEphM4DkYy6S2YWc8/mEsge1dVbgXkAUIjdZJZgeUNuuKOnjDzmlWAnGVhyQ
AQHgKCostkUlX1WlaDYJBFKIj4I7MnUx+bYNg5xD5v9vRK2rvyynYhKQ59R5lHpJXQwNzIyGdIA2
Lz3YXCZvfiGuDN6Kx+8ueJVD9lYmiftIjkvx4rM231RqiiCPU/9Pa4k6RGw9tWTFpqrHjJY1JQ+4
htmwYsPf3yuL7M+UuMONXv+rI7B0rwqwxzjqqRBYkRJBUMtvFvEmp/Dr5FmrIvLXGVts2AAM6L5n
KDvZOgy6Rp9tRcsvx/4v02GyySPPALOaxu4lD+0I6lSc34XnNQogUdzRoiPId9zh7mvgGUJ2gr6r
vmXhZPsF9f266H0G27DN2v0Myew57XX3QpfCWRLqTv8l0YPo43FBSqCbmlFLFwTZmnNBELcD4Ger
ljAbdne5wpqu0qy1BSyonWWysWoLfceUYkV0S3oftKwN24zQPrkJs90es9YGMbHatjqXGBpqrKp2
oft1OI0kQhRtJIdtvnSUsi3qKhK5yF8GWHkP5X0HNof+0TPWsFYmxtpqProsDdjj30EdqJ1g36Sf
2uArhaIXY/JFqZxNk4Znzp495DjDU+FYr+7M2sbzdPlgC8/9ZEaTfWlhd8d4iEO9d6pyDyHyLj8q
+X6wh7vZc9IwDNsJF/5iL3HurEkbQxqT9OTwGAzYRS6PYN2sY87isd1bA+NBX4vwVuHKvgkvyDYx
/jdyuWIYaEK5H5VU9qcFrs3aV7ld/I7aR3LDrVX/KQNlLjlqrBi4OzFdpPCihI0x5YBD8SHidPGY
PzZDWJ19E/VrqSNG/XAfMHQA30mGkHa5xS6Uo4337zp2SKX52BF3HWEUyFl11SL1UfpN/6UTwijc
kqfCxljeUh2jqCo+Gbzwj43xtR7YnMZlfcIkEK+6yKiPAho9HpVpZrS+lKl60+X8mib3GoG49mZv
0HIjBPaDzQxTaBsOUXXEeJY+S1YOX0Xi3VM3asFY+75rcKeM4xOPEyUX0PU9SwamGpFdk69jd499
BPmzmEv5auBTrMtSeyS5Q0C76xSz17vW7x3Lw1yfEoYeVFNp1hIIBOL1YQGjviUIRf1iwI41y6y0
4YCLc5RggfBmejfX8rbdME1/Wlmwuxz5Kf4EJufJyutkbXUOoH9Cnefvjiz5c810xttTAkXgudmE
40XjAUdwm9cWE110JXC5/0CfmD6Yn9j7qIoDSdCV8q5j1PbZsXRYZ+/U4vsYeTDC6ZWDTeuf6/hc
RRNi0s2Y2cNfHl+n2dds7N/cIjfNt61187T0S/csYD48G2Qn9HYydnD2R6a8Y/pB2BxRs/mkSsU2
sN4CFqfZKGjsWHlCtw/rFxpHv2fa0XGDI3It3IPwmjtFL6nNWU9mir9H+jyBUErh3kC1ZN0WZLfz
X5nzCiwE8tprpk3IRMYlA2xIKGlzzueIm5cvsCjqqzCjBsKxdOUpd0UGM6/Nf2c3c7hV0VYHO4A0
QfWMB4DMZANO7IM0OmotjQFul4VNc6A7RCNdjI14cgzovWggSJ3d0BLdsrQMAMppxH43m9FvzrEB
z4ZqYvT0uEX20JB47VjxAwoYN1wPVR1s8yKwt0bSd6MXhF9Y5kT+7WhcWS0NXvni8vIhMluqo61q
eUdnOvSOc+QTmSTwbOtzZ08quzotRN2DRezADk6J+pMj0HxibkN6Tx37PgrhxEONCcOBlWOElUhv
dK+Z+djQCRjkYOxfjz5j9F0QieULlU2gV8JfwjetqrnZpHYTyiczYBcllq5HfzusqiEAEBj0eXFn
wbn0dtkGc6skn5APOFw8UHjNK6sra0aPc/f7ftu0re1n5qMnQFTQsT7BSUGnzx/vXIymwWTVFFlk
Nqm1q5hDSbS7qZqPdAd8TOxQxQ1+CROoNdsNh0/HBhRfV+aXIeQo4KprHD5NcvXSMkuLDXKqbJIU
s4yc8wOHgZU6zES91HuJUVFgEkYRmb1BTiyS96QedfxlsMUPJ20Q8ONYaS2NNFvDn2sN9w/JhO4e
PcBgDhlvZ1Gz1cm0BY6jTez84iaJZ4OjhuQEvy0i9aE8lmkuJjKslsUeSFWS/VQTkjXkFUUb/6lA
Zx46GNgpMNIE4xeNh87/sX+0w/9MBfnEgFbIC79DwVGFRr5kVSITFBV0xGUAAA/aS79jmAz4m6tm
eUEIEt8dK2RfvsSFbamDTIAFEZvCBbKi7XIw2XV2vKlDSQ5SirJhhTWWSVg2pYyMkUWrrzKd7puo
ytUXetoEiDqsC2ouPCX+augDWR7G2izDTsd+/UV8hl0frZJsAgcH0LhxC7ssDvTPpCWGs1mKR8h2
hdjPUnjRcYKsliDibKgyQci4J+2NdCVweVg1BfSrN2A8sB5Xlt8Nw7keEmY2qPHbBqpWlE8vOJnQ
Cjc6pGl2ucvHx3KYRHCo+yY2u8jKF4mlrtVfrjtC5F1RIk3+A/2KOSj8kAjwq170t/7O52idezgj
KleHVvmu/SVqMcmxxaNjUGucHemwc6B3fbf5iBzEB2jN7VIH7rPIgvlOyRoQNKmQrJQjcrBoPvad
F2Y7xzVV/cA/GUpCRCUSXA6AkBBTa3jvrVlckTxp80oqkXoKhfb5oQieAU3ieXLfqNoDYxczg3Fc
SYsfICijhK1sw2metW+UB834Z4Ty84dIOvxPLuvwCAMZlv0LooT+o6uyDpgt4/VrY43Dv9jHEXLA
5YqItUJE+sjk0CuefOlS6njRtOWxy37wUwh1tJinrsIuLZ4KjoNqr02VlbuGsLvfMCQZZ5PjOiTY
gmFleighuWUYP3M+J8Th+gwiLCScynJzf7OUnTv/YwI/vvSpbMd9PPfRL4w4Gxc1mYkMFr2BqjkE
p2FvsjRsj61ftH8VOBEmSbZFGp1ajH222at94yCdXuaps955bcl7Qh9Eplk0FqM4qiBxHg19ir9r
HF2eswHaL/VYx+HON1/4O1+W7IR7RgSYNDD6s7KQRXypYK9ZmxQjBs0hJ5BzNtXSvuPJCRnz0xqh
o3bcHA/LJBw6NTf0aIvIZOsfyT4oBKFNHVKRKnTlT0LsxkMQhMlpDDCPc0WbEtKN02IgDBWbyo1o
rPB1STFy8Hfg+yAcNG0BKo2OeCBBAXdUaMEKvHtyMs3QrgrrDXq2oHyvIaGbQz2O9a9VTcjRRqax
PLP55GAYAkn06xe4UnHOO4l4hVpe3vhGG7YAfaVOBH2ITyegazsw9nNRHSmN3DhvonHXN11g7SK6
3na/eIzVN3hR6Dc92/enXY/oTeNstbH0KVzeX/liku5cBfCAT8hes/Rv32d1sbUGM6Rby0hZHRNw
jDlsWGLXMFdMzg20ObTtkO3ePcGT0mzE9ncV/SgZgTiJU66riiJwZfhlAgftAIufSjqJa4Fi62zD
2Mz3TkB/QmgiXTIb2/CFOgSEqa7un3gYbSYUjdUQgBMUFT54M8bsKyKbWsGrigk1ce1wbuulc8Ue
ZwusZk5K/MSKk/eKd6D+dNqAlFueXiwEqYaKtCEbDPba/zg6s+ZYeWyJ/iIiEIOA15onT+XZL4Tt
75gZhAAx/Ppe1W8dN6L7+thV0lbuzJVciRRCtBxER5NkWfKiZ8Tm7QAwa1gjGLiPGaiwZtPyb3hJ
DDyuzeR6yRpYrLiz+swmjZIsxaXpa4atDpm1+tS+pfUrAmp9sfplTEhsjSo78dDzti3ZjH6PlsZn
jwVYPQH9hAzpYcC/oMHZJ5Fwaog0Nt+iCkuiM+WC2ilIzbH/mSFe3j5zSX1s2RDil6HQTGCaJM+b
b+rR0a8gwuT8nxNXVICsKoFo9527BmMCw6YrD4yARq46bQtc0tCX02tf1Pw2ilmM9B15corg70Ro
R9PURN12HsnwrwSc03FdWpWZ9/ZoxfneZGHo7nsLAcxp+eys1Nj2P6Fgo72TpRovAhuO+lYoyAUW
hkT3R/RwK7koKkTl3jW5lMxMJdiYETnhWk5uiJ9JM2QTJs3h8ElyQlSZsGeDboIKK/hVS5OM9oFF
QJ99sdMd2jtPkjA/OI7X+Nccedle2XpQy6FsOlrF3Gas/cNs6zw8cluMSODZDWPaJ7yAoc84bEhd
G4j62lYqeKkJQtIwBQYq+e7NUKtTwu3/RzULmxn+2PrZ0vg1Nx1ckOXeS2r7Dy/y9DAkIxhplcFy
Ieog7Me5hV+wmUY4MSfdOMEfzgX2ctKzs2AdYHQMT/SLLMFXCy90M4SYnnq4hUwPVZndB9oz9tZw
E1u8hIi/CYy867lMg9MSRrQfM1qhueU6BeMH5X1TUSjJYUApstjlNhvOZxfE2rEEgsP4MNa/U4AN
emV0j2vE+BCctyKpEQN6bwCJWJdt/6AhhTBRVoYhOGsz/4V/U/w8+TYgOO7syAYsF1PflIdhMzxl
mAOP+cJe/4ZNs+8JvKeXphUfdstyd9NDbHxYxgnSCu137coH27JtG3shgG+5pxCsYMJBLfG212Es
3kmg9vnTPNg+SCqU77XDucviw3IeAnhCNlnnSiJ9NdajwHV+yVFQi3WFtLdTVk4F4a3pQdfYtLYl
wvgRg0QKW2Sqoj1GMTb5bpRXH0tlSLRWLiVR+9FMVnHRs4s1yQgYYX0b8bswcbyILXy0VrHZipey
wAu7EEBqcudf0ZKCSquJG6lp6ts0FX7e6DD3/AztPVA2tqcuu1WFuaksnFU2NtDL6mr+km6lQe0u
ZFNs4ignz3FfEsTtbVyFN06VESe8UnAamir6gBjzH3QjD/CqGR9xGPL9z4eFLwFKrf8w8Wy6Agqe
OPDQUHfYHJO33uq9fRHyMSzGOaXZosoE1PyUZ4Cv3PIObgHupjnq/ym/L061siWL1gJz5jbKiuoS
OXFx6MpcvjVhyR3I6pqkkYYNvBpbMuL4A8M0X3EnBNvMx4gMaiiOVm0fOWDSiAzt04EOarzfJOX6
RVP8XYxNcJcJUs1ANLCrGeIx7E7gkrjesvVjj5sUfMF9VqTyIcXqdgkF5ULo0fCKAkRS3JWq/RmY
NoYNc9v8YhYX8BGTeOR9NwiqLiMv/7D15DqIUQ2XBdKY2pd8BOwdXvW44bfXcnfMXQtzp1bFpLe9
M2TTkQWuHW9MWfWgZpksSL7w3Xjma03BImJyoXYmSAd7E3itKr6L2bA58K2JIzcHtQVCoKKU8CXD
C4XDRhloZLihZQqug4o3oAP4xY5geX1k6ckGxbATgq/fhsdHNX90tkrrtVi6UD9MVtKPF9QVohyS
jJ7HZz/Cy7BKYkKo+8S6kS05CeBUKaQTd106Ix4AZJ4I46TtRXtPmfJGraXXh+sl8e/hUdwWZ336
L0rIkEELUPOt8ocThN5DbPKAPpyY/pEdC3OqbXFIVKDJIprPeGUPHMlubRv68ZDJ6K/rKlwxZpYB
/3jB6/OmHGNQWmdp1c7cRpUYEKxgnOEpxyK9qZ0keIafxe6M//f5e1s3HGdzGKkvN2axt4Z0FHGD
kNpV145kLX/eiTLO7YRbl4QXAWSCqCRkgYWEQTfsMFh6z/DHIpZxeDUSnH25yvZpwciz5cxmKZn3
aRTCyI3x0gfcR3zNaWCG45maEfpiCixo49WONx9IA41mreupd/ekUp1o7wI1OjYRSBesHKkxiCVt
m1/IQ7Ttvi/YqmxFp+ifiGSnAKOEVvfgDbdGjJC++bfKUnj3eoIi19YroMkCEcQInJswmzlJlG3v
KY5BO+STRMtsRgexe9a0KTqEt2qd/gLnALxch3P8ZQMuw2DSt1m7yaOyZN/kxvrFpobwd5k7kNk0
OXHfY9FteOAHnrj9bCYM3pakJ+3D1FmSodNwb0/t3GX0BlK55+6aeaEhiKeIx4vJYXLj60oD3Q60
ZL9s8MDyRMSQzBhIn69ZNpC6HYh8bj5OBwXK4s/hD/tVI/SGd/WcW9OZQ5NAND1wHhE7HlhPfL1J
sAaTDtlSRRS8MBFEmUU1jbwRAfAqPEW4m+HNxWxy+DzZxXFsAWCtTTdHn1bsWM46yG8pIbyrtQ/N
dNYOy4VOfWIoBc3GhGDvBp4UVN84+A8os9ZRv/NwNWHxdMO5wXMxdCEKE++Zbd94EJqcEjjUaghL
qBmmddLi3CGO+EjdjZ8d2LFZ9tF3JJ49E6sKjKExYbidVM9HCAKJHNYstRqXTU3VXf0cU/wtLzra
4PE4/DhTXGzEdV7zvBXM+OGGBRYnTikEtTkJyUYJcZoG3C2/h6aARRMr74hdxU2evRAz3QPL9Y5K
Db/xp09fuE27A+/pDPuiDJ1ojV1E+mxiMWBRtxV23ykXCV00xRjcRFaq9dYpTuPnKSupgiS11/v7
RFqjv2UI1+5rBpDffhE8uSyY0EEWEVfg87nBelIWlwHjHwAkBuFTIS39O7n9DV5eTfWeQTB5HgIi
IlvVCJLksGim8GJLkYUVFGpTQmbwTT1v5dRAmA1wALKO72++VCZS+QdlmPUdk4MfnubKif8mf8hp
oSrd7HdOhbpU1FUjpcB14e++eGVMYygGSkxAEe4fzR6VtQpksU+Md02HcOtAOSLcikEtTSwLNkaQ
faMZGIM2q3Amxa08VQlmLCIUan7m/xY8RVht1XZx8c7tUqRnZ02Mvvth9TpZG0aV1t8MVtoNDwi1
RcruvK/BrorR5zXZ4UO6c5Kw8j+smNjOcS5yBB5PGyrd4T8OxXqK8+FiRjL9mxmjSb1FYlLtOiHb
d8UFwes31zD5rNT33srZn88aV34HOFYFj7CZKaOhbaPtjzOzKQetZr0CPAsjIZzJIT3QT9D92UOT
/1hdxiw8dhgnjw6RYnHwua1fZmCVf4CJ4vaxdojGrpRTLfcDQ8yD7nL/vk4UC4iYwxR8zdhYT8ms
GutSdW35ndIF/8/rEyq/WoUdFmFAUcRA46e3gdgvMeGZjgrJSFtw1Izt/tzsgnxdrSy/l6wQ/4Nk
JH5xpdePYTJjR8uJ9+3xN8GptROXzjBWVLDfNO0ipP2yG0orCuTA4swtmNc8IRhmyX2671S19Pma
0dl7KluQ5tuilnjUlOWxzNQKqNcztExHbTT2wh9l8y6nesJWb4KasWBNHUbW7XTYsb7JNSrQzWUW
XUle08/lizwhHE5CFe5IhpuOeLCxg00wpymLVPIHvaqi77jNNBoKJKXFnRnpWn7CluXMLlNS3kur
816hYl6LZn4BvfhYZvn0aE0zdQ16EhfcZNB9dJo8kJCd7zUfqQyY9VQcS6y3R+kYTBb4k9NjZzq5
45YpDtiv22c6feYr+/tlywuPYsopsL6wLNpnank5n+HdbFVHS1cOamonwm5+T2T/MtbeiFMhz9du
6gbnibDQnaw7nM5FaJ3qcLI3dud/LnxQtrHfP7cgajY1qD3cCHTZ4d2pWceiPLKBbYnNREFqPogm
vLOiD39Lwk1PVg+bgPk+O6R4J2l6LqMvJYEjJcKwKlOIt6u4KUtO1aHbzZEnv3wwSu9WWt94VYNT
PdYisO/cMY3XGLi+4pA6GgCRgcKkqmA+IIW0FwJOLws3/qonDwBPy9Ib4hk5PYZT9tvY8OTmebBO
RZSACM9hMtilnh+xC9KHoS06hMJQn3FeV+eiGPIfpRJwH3mVHzQtgA+WGZZ3yZdywzM2IBPkL188
2ecj9ydhhhTQ6PuUkVVEyff/Bcruz1CUbnhLHf/mTPKbJFz0OWrD9uKQPyIi39UHbFvD24ApjFVu
1z5EbcDrWsOHtOygf9GUwwHOIGMCTGfm31X/5GkQrXtdOa82Nsl16EvnCHXbPXimd9/iPJH/BlJt
e+3QB4TpQDw6oitefT9vP1w/5H3vNOSNHdbWSlvlM81g7X5pbSIM5KK3FhAUqdp8Lyr1j7qVegs4
AhGvRJI4GwMJPG7wQvvG9VB7MW3tY0gJBF68jkIeCo32c4kdllEFN5iL8WxjikLcla3J3qAAldij
GRxxkQy7Qcj+4Mt6vAPiCsV3kAgAtA8hJEaoi+T58KshmxzhHcxYXfIxZKkzhSvG5eiRm0VWkKzn
4H70wueBLMldkZJ+5VTuxqNjW+U3DtwriRH16Q4kb6J0wBjbTEcameK3poh2FiLap89z6Dx3lbNv
sEAQKUWtJTHXHfgAPZIP/sg6LmdRWsMfwT9SqrwZS2/qHjnjPoN6yd4L3xs34GiRohyoTzWlinCZ
O9R1NK63KYNVn9bkfZj+/b3jtZwLMAXJp7pd4K5j+pKuJeAoAzqj2oomKg/AgttH2sbIflZjcFxI
A+1K0R+J19n4RFSUb+j55tHWd/7rjAvkkz/FSMeC9awI431aBU8G7BL1hSo4emk8XDRg+wbiQzXl
zgflpN7BB75GoTdsQtbKNbJNMi6/lUhnzP692S2iJTg1Du/CsvGJ0x8r2b8msBDicUCn5CHA9TZm
87OkDJzSWyt5l7qN1zMlfS+FSakAXfw2+IF7Mj4ULnvHVa0XQgmk4FDkcYY6P0nX+RsJwUmsfNXn
8P0TV30tqnpKlQ9IoJOXFrwo5pqKTgz+NwpSYq29ppK1f8/T2jzzN5Er7utgL8i5IzD75j/bs6OP
YMT6mE7w7dvWr7ztkmDfT+CGQfrFJrOpl0S8uHNLbMN3iHU6NUWnVF9fRd7gu86hxi1YN4P8lTeI
2odONW3KpYSGh7VcHWUCorxU+BO8BgVW4ltowWE+lL7NArRrlk97ovljirHgsx50zixk+6030kMo
HCwWAXz1YxtHH6MPxr/n9XTNkjD7Q/TEMaEy3v920eS7IJPBhkwB6Q5mwhjNVfU/ToBozcRLow3K
PJ09bQDcr3ExF3UMqsQBBNFQGoWwPagFYm/bnsIUp00hI95+KN9rHUftIRmr/z9ISWHwJnrPBtt8
EOxjdmdh1Zw4jdOvMpHOWWvzzzb4ESCifWWecM+tQxn2SBXALgYztxa9Y2B61Mk9KyzCny5b8g3+
LJL8pT3v7L6v70mnAJwoNIuULiUh2uSybglHs5oDqNd+93nu3eWhiR+EP+WYAq10bQ/+G/DX5A0B
hqUzHrcHyyqzzxFp4WkSmuxgBRW+hT55R9HAAz0F7mNpArHX85Q9upYw706J/bYvRH8Dkd7grpYK
z22Y630UgellEHRJeAGRuCdKQtZXDmaNxtO8NJ6N/7UY220Txc4akpPZobfJx4zvBNNySvEhJm3y
ckvQ/RUx2C+MPaN7ZTsTEx034tAiDG6cso+vSxkCZ0jow8OZGN+ZgEJhntP0IWHtcr9JfRGkmaaO
MdEbOK3IY57hqsC5wZcxvQFPa5KNjHhxrnybVVufuN5lnjN1R16R7b1InM2C6H5vJUpc4Ep252kK
2xPpifY90DwgpQjaLUrw/KWT9AksJN7ZJHwEiPtle77CeYpYt6ocQjkyrZ1rDOhi1/tzd3Ydxe3D
NbiTcnCPYi6vtzjwluoqmPSFY7E76cf9HPELGYNyaNdqTHiZhX4XrQyer4eMAOXJ4Gh4DvxevPa9
lnDibaCG25h8Z7+qJQ/gs8x9eQi72j4yuovDNOuWZgye90feTDZjR+N8ysWNjwXZ/lO78PSJWDNs
dCzNdsDCITAma/00N1V/qLNpeiejXx/Cvgbjxi82gCnIQvR5atVyF2mW6PZkpWcdNe5L7oT8tGGX
R8hK/IFvCI3hwdKFtS6s9GXKoBtSFAAKVEJI8tajTSWEMVBlJyJaGF3DhDW+hxQJjNVLv9subjZi
jOMPY/f3AMP8Jye7kcuqII7PbifTh7IZqldyahhfS/Cl0UDjLCvbofmqc0Qato32b+FQp1L3zbDR
QVvCgG5otrCG+EqJBxtFOMc/FG173zBc9iMPV3I7EDYuQlTzvoZMwkMRU3SN9ji4m26muO2Ud+yp
bpD9TRZnbrphf0RZI+ZMLItWM2O8jh0vYwtdLVu77JN9PCGE8snJ13Uu3BmnJbdK3DIXuItsftPU
9Ht/6oO3fjLZL4ZgHBVAvDY+0fG/uRbYADgz9KqnIHifBe57PxJnXUWzP44b8uXlFZmkgBDu29az
Q/bkc6iNwRPhW/FONn58n40yxdnNM2FLnfFb2rc9JRnSe8TRBGuME7xg4ptqegE80hc5pRoEcdjQ
fMRUJ7zwJMX95vbJBj9iuNOVb+2TSoi/KB8Be9wQ67D/U2bz2H/xKHQn9uO0zxiWNTzBeAZhQQd3
Vk09/b+08rA2LAcm11FficcsT+DTLF73c4CyV5bmmMEaYqKbA9obVLihSzDGs5kM375b2bvGVfW1
yWSUcYPY6SYRgsVvElJw0MQN44HOUjjMkTxSbB3dt3mvv3uuostYBsEroathMyc9SwEe3j6dTi4f
hFYvRbRCTG7WMer1d6Hoi2cVNV0EYvIhI1FyzVNaETeua9efOWvVX3KU6Y7KS9Zshd0/dgrwglOk
2a9yXHxP1nCry4q9Mwa9/H6JJmoqZ8t7q3G7bpq+GnZJJIKb4U+F7xg69CuryfjoulX8NrfDfdMs
/anPwfbX1Nz8JDyct2Q7ODbmzlmlYDJuaBQBXCek91kUVn/CDNn9Czoz7PjvxS9WaPMcbn2K5gZo
+ieoyv7O4a1PniuYLzIW07FOuLfHirUNEqTT32fMRYq62Bt/y1T/jXM93Ncw++58n7wY9k446vZE
qLCs8l82/pzuWWrdyLmm/R4mamMR9E4TeKwVkOfkH0pW8cAzQH3Ok6GLpjWifl2M80Z8DvWio21w
rXqG7UgFw0ME37i4ZcFrxCHPfzcWzjpi+MFIuYIvT3pB2zQx92w9VMnVUaa9z9vegKSf2mpF49r4
BDTR7PiK2lQtWOEJZT3q9wFKE2aG/yfYWmfprlOYmFMPZKQ70Ys4HGiUqe405M+VHHlmrUDh9nDH
ytri3M2Sz8IfqEAmeiZXZTKVu2xMeGEiCb/5na6JzObsaeGyXgtgnXtKxkJYUDaNo8RAJuymkI4M
AQtSIisH2Nz/2ybIbriG5lvMrCTImBx4lOMfqtI4PuArjKYrDSeDvGAhKjb0SMTPcDUEkz6MpAbw
/q2JTK9LMNI7LV1NEUR4q2AJcxqghdP9B3Yze6AZy8++zBzycZt4J/D9f+2cjB9Ju/0H65BiU/LL
KtfeEspt7nMtJsjM7yEoUypBp6RZjZZk1O0xciMrjZ5CUxDuYZK12k+R6H5SLvX/707CL1yBHpXp
4CI5QobtQqylOi5WqzPU2oilFfsZCh+Zb1Sx1ewbn2KyRb+xhn5atLGEgld5f4k/aAQZJPELp05k
rXy+OWRUuvYYkKqXOz0FX4BKYcs3s0u9EBCZg0uhHp+olLGNXQNxODXb1gJMFbakBH/8D1yKEne5
Ii6xBvmjzwvtOM9jDwiChFl6jrKp/Zdq3V3jqC4I4bb6M+NUOpGfNZuEatZnCj/yY0SM98IKtd9b
knkoq3ysl7Nn1dvQ6bNDaWtdbSNP6auw5PJmVYk8z4Xlh1jx8Apibqjw4yGlSP4knb2DDJ9u+snP
Tq5TuVtrmvorPlD7GKFEfxRt7myJzxUo23Xn35e51WPlZDKTj8q12o+MRSWHFhKKir2ZAMmissOE
2fKzS5L5Rzrl8tiGffEwq8XnTKDJImxt8SA6STO0qep3jwLVTR97/0G06miiAGLaVZ31bY3U3Uyu
yQ4B9LCbTb/+7CYH/f7WShFXqUS68tOfAuMHm4DaOUsqHFejcTPS92TMIHQkARAzgBWPcYpjagUo
Uh4TI10APnX+dENurUxKkZQc+WTnQgHUIFjVMWs6ZfhIYrp/IaCs72reeDR4Fjs1Ytwd3AMgGHe/
4HVANPLmOzonzffS5Ra0iAW1P48MIQscpnXdMUohMiZEy6ewPtpcZiT8ozh17waFJcpG/Me4Wco3
w6spWgFQeycGQX7aIl/yGcfK3JNQHp+WNOmPNVdbTf6VmhBPkiN3oWfg6QXkwNJlDLc0Miy7oZLl
Povi8RVsSn+m5rq6ilvjCPAND5Mry102iaCj0NQ6EV0tH3cHpGZ4XTm5gKtfkU+mVIaXNwFrk/c7
Sk79LwapcdrVQ087IA5kcZY4vMXOsVi3QzRglNYs8vaDgovMne19INXmRJ4zMwIBDWdqJjwnvMzj
FIDOmDIf9b3Lhl+QGcLBGiZTfu948ba6yXDxRJOk8uKWGtl5uKTe6xvf/gnBWcgtQDjnhN+MHRAy
dOVT9Of7drTNGJFe2DWiPPVVwPYvy6ln+yGmOD6hgCdilzZjq9Yj7pPp7KYdLl5K6pL8EeeNQ2cS
75tfVwrbXVcli5Q7XP5dA2o4zT9RIvE8UT+aLisCPliYRTH51bpS/DIQ3GT5aDJNyGLOK5eYWjFC
QEQYx3TP9xgnMqVCOJMjHof9Mll3prwBZfDFYjDT3Gw0LwXFcxF5t0ZskVXsZgqTp7TwpPgYqkgn
TyNupCvUJAwSaWERfobIsoUVyNAfuG59UFg7mFDKOuzw5wnNei8CjHSsLHEjZgbR8o+oAkmhcOnH
kzaLWE7QK9UL6GUQcJplNbiE5jaJ5YGIw0ewrmx+yU1xW3opdCGwZIXFX9sfSUxGvK7QvmrSi2eH
aCtfhqyvKC0Kk748GDBgAO8nMGBkPhWgN5js9n6UHZGUvC4+RkyqjIXE5OQKFzItcKZR0XnJNH+V
zHYWsHyQftew9xykM7b3eGZ5AgdVxM7TeClsj9aCZrGd5tD+V3QW5Seko+xzBgSAt2ajwFHyjyRb
02WzgIhX+f5pHIcguCebo/jeK0F1sm0F1nkWpoq3jhR1tdHAUNS5ElFwoITNbo9jUcK9C6ZMfN94
pky/Rjd/rj8Gu0pSfrHK2S+8sHrtFspn4CTsWkrTxnMmbO/PNgNPlzIN1R3YB++BVpbgPeEw5wmL
DvrSxTyStgKzMUW+4Mn2ftWAr4m4XWF1Wp/gTe0jRFqD0OpUTbjDdCnCbVCxUN0ge+HIoNloP7bl
+Oygt/5affFKMTDAliRCSyW9TobBg5Vi5m9gwidMt7iw48KZsdW20zNslfDMk4bBI+Fp/o5dnsoG
ClFR1QDLx4XZRuA3V6XjvvNyRGAwlbVn0o7eMj39zW6e7WhL4bEnB7R1r4oOLcZ6RgmCDajfffqE
74KyVRwI6T93wNfBlwFUtfyZOa7fwTidfIKjq4ly7cYdH+lwWNc+mXBwcI/EIq/hLaAYMUSStH2X
nY93cRo1LeaQcLcVPquNGCRBPSiHFCwmzg4HFbFWqfKD03UllpBw2DvUIAKilO09KZbgUfVI8OuY
Hi5gBfO4I1nygcFxvEO3ts95ooKj7Yfiw+v7+AQZj06r0Iqaz0W10V1hbl6p2HspB6zsgx1l/808
7Pc2qWqStMBFGgw2ZcRC2jMrpwgv4eRMdwLG4LpsbAkrlMwanob0pWVh5q+8Hn8o1MMr8rJ4QxAM
79Drmt8kFuYxbG5DSnwHaAhkJQ6O8ByUQj0wAYT6Nkoth/7mzS+YSidHhE8pvFfAUJASKhFgXdGq
Iki/ePApSvBWYKHfq1D/RezVd6Bs4q8ZcNK/mPZtXsbGe/TBGO6KWE0rN7QObMOQvauQC9smjnMZ
pCBkJjsunqxuXhPLfxoYMY8CmspO0wx5D8ahYJ3KEcWe65AU5Ei6KLZ2tZOqVY5grTcTGPm72vjV
mccsGlx4ZUeY4a1o5RkucEz8NbVT5sLxWSzl7K1CDbG4HKkurTlxtijK7Bxw6u0xmPBcZHeF3jHg
SJz9T00OYtUP7lvIbmnLWqdaEVh/CFQU31uTc5cTk1sNpKx3oJH4VXVlv5mXwOzmKVIblOB6u1iQ
Qwe/Uz9A+/oddtZ+13neezoTgKSGfc0cD0oSYDETLIuFyA7CC95SefIN9mMtKM3SMX47o8k5OyZ6
KRMocRQHw4CRPwuBRzCOpnbPAUbqY52m8p2V+NlfMIoLnWV0IvtoqoP4nGfzn9MWdx3Ug641jouE
ardnN67yvRvII25VbyNDv0HTidMD1uRym+gUFbHx513Ta+cRyT88+9l8BqOH1hyPLyB0PGahZWtS
bz7js/xKxRAQtNHgsHEr7/A8fYN9ZMGW0CCJjRNABLVeN3thQhR0cZLxcbDRUkpK3jkl7BP9G7h6
JhVs9OQJUnXu7LWrIK3bT4HneDe2DTzgdsQ1fKaYM5BrE3A38M0AwyrEagqx8LLg8fdQkJyn9uZt
YHxlnJ1Lb9sZUBPjjYzH8YSLWjfyvsX7iR9dpBubBlxkNZrJmVY3gtwzbninPxAPw5o2CrNKTfmv
cvn49OFiXTVT4Cm0dXcA3zKudZg1l9jtXyN2j8+JdpGaciyOhqbRLnb3KnCnH2H7PCe88BKggPEG
AxIE1ELvoKyB0SKed4BzVNx3cGL2qrd+DLjiFUVaPSZhshahlB3dGBxFhyDTwQ+FgrhEinJsKJ8n
6Gob9k9lJMw9BrI7Iso0i/s2W5xwrput683xsQwsXrtMztkprQfkDZAA+zGwBSsMQgwV2H9YkXlL
Yy3dBB7JWsqyc0HBoSU/yXH39JIOpQ9BIxADj3HsmCtoXj2RUZHdtzCGdqCk2k0bqew1FdYPePZh
PIWZBSyTPPQfdmMbgAyk6j2e/wbfdEatt1VP/m7R1NUinI7Tkbmae7BxhzP8GuuQB4N6pH0l/+RB
jz8KiD+/S/S2TM3NI+UPwcVxzS6af70m89CINInYG1IM9MRC2rAhmCilI48mQrfI7aF4DEvXX0Wh
Y125bjCujN8txpt8PyEQfnpuL/8zQ4h3RiTzvDZ50jlH1r8867PPofPiB8mtdEZX3GEmCO9IOVx8
N6BdNa+9ZNiwM3ivDUZ8bliAVD3PhIyWn2oqsWE3A6FRPvssyf7LugBHedQWG/5DdLLTRc1nsdTJ
e2bRVB3GTrBGoAtpApLfszv/a0djntqU4nIP/AiSQfljhzG+j3S5hHQWPLQKr5edVJe2ajVbUafA
vFzY24qCnvWC86Nc+X6odvM4hK+shUlzlANPyoHOkn3uaG6lNogu4W3JPmSoj/QpgeFIEluc1aS5
AJVfvbBfoWWWr/Xk2Q2kjrR45XnFgcTGjfAax7/XIAfkPjsmQKOyCh7Y4T8kt7ERIFx5VyxDe3Lr
3tlhym+eKeOOqbamiGnj2NS1y4RIZcW49oWfin7yoX/VFqa4qg4lbX4NhCQVMEvZbJnb6MYXYft8
nYQ52cP0HrbJLuqxWNWEa5bJnSCt14ottFP9l7izUrR5WDBWAkZCVOy7PsuDt2KhqmWa8wfbl1xZ
rfZP9RjvSl38dFYJ1AaufwQ8UM78McmVEWxK/uusZTiT6IG0NHJeQ3Ix914Uucj0md7PaX/7Gbrk
QTrp7fKTrn+xwqTbJyLrXrhK5609NqA/vKovPwIp5a89ifwXfxkMlTRrtrTSNX9xED9mGWGY7TD0
H527PBiZIy5MbLHWPVUA6SK7q3TUfughlQT6J8GLvGZVlROYmuzD6NfmwnLsVhl9Q7gUrGvG1Gx9
rIxrrpAfJrgTENLp2CwcNB5B7KOjZzIjU59kq05TuzYYVW2RYOu9P9jh1uqG275DvbIFepa6iEmE
JN25sOvitVvYwwyBobITldSwOWyK18blXA2shHArrN/DEEZ7AOz/0LoX4NXdtoQyds4K/JUZOO8j
XxPvrrHS/TST/hrdOs43HSL4RtcODOtsGC3WwOw1fPWq8eKs2JsDUhEMvZNdgeX0aeopvFt7ern4
92TqRptnMxzouPuMlDkA3qjYrlQNcJnosciJYwUxDgzCPDRxBXN2pCsvPzN+JfsJ08TF1B9YebBh
Dy8W5WQSnogidYRFARV9gWayT4ImZPCuO0M3G0xRC8befhixG9ZjcbC7VuzawKueDAnBbZPdtMK8
ovOpKxmGK/mQePlBGNI+5Ei6b/z77d71rHlHvx/DtxNA5xsGdWeW9BrCo2EkgeFcQXBWNxncEX7z
Qyo5++2K7pkvkKCns5xeag/DO1tW/5dnOp0MLkHqa6FKfeeQPqRXFOnYCYcv7fuEXVZGZNd0dHBR
yyi5qZsMUQWITXjaCDUyU5eoNw94CJ+UwPQ801O4glLyE5m6OQOeabb9nDItmlvPeMHi+Kwt1R57
mUWbKaGQOKiZ27LkZ640l6M3eTuMGi+pqB+U0lylSKMT2I0kOIyMQ9eBbSY5oQkXMnuocszCfWcC
6zklmoN4y57awaB7++6LN/cGpPsfRWey3DayBdEvQgSmQgFbkuAoipola4Nw2zJmoApjAV/fh5vu
F9GvbTdFFOrmzTxZRFxzsGhWR0tkzyvrHZw4ZbtL8U4/W8nwVJVwdblU2DFajR2rUBd/bXwEHDM8
uIOIyoNBwIo5QToYTViUYootBZ3z1vicj+NEsQ+pjQ2m3yLFSXSv6cuD/EsJMiuUdt1rvPUlXVhl
EvzfT/w5lfLlnkAJk14KeJcBGNz2rsv95tgVGcymBKpMEP5L+uzBx0sN65T9TBn+ZhwITiu8kYM7
e+IqOdoPVkHm1/C9aBJejjBLnBjPLiMtYukw71USzm+hSNtdLsLijbaDs2abc/Wk9n7I1bCqG4vk
yyOce4frQX1TYxizU/tIQ3skV8tQFJK9WQxunXZFUY/mZWb9hRt4Z98vHTsr4dZKFJ/y7DRKz0CH
HyPLn1HZob+UHuUI55Uk9LWCmH+WK7BEvrlKfke17F86y3tU8AtYcSHNn3D840/MoiG/ZCEMfpcL
xwZPe3FbS/Ym40iPQMHT8Z50db41yum/VlZ0yB9UbsOhyc/5mKbBqRa4VFv0EO7yaGIAo0HzQeth
3HSrzDuQrKp2PGvtAbRBR6IFkp9PuRxAZolZmXsnHUlgR/lQjLFuUOv4ZERlfXELBX9PdGyLTfLx
zolkE+vWZ4UnknTJwqvx4kpTv/omHd4nLfRjW6b2vs/W+c2B/49+h1x07gN0ClEvl2qiQqd1a+6G
NAL/A1sdcZ2c75kqSZXTDlsgyKs6zcdqT7OSetSq9/Zj7/wuo+YswmH+MzHDXQgAOpy9hF8M2y6v
/5fxQVeHsvYDfIVaQwLIizUZDvQ5zGxXk+QJ+/Z4Sac0KF4qxBp/PwvUoFPg9Bz7ipGZgCcqxCZT
fe+wmmnlhyY9EfsURD/JHEHaWgec3hgeG593QNk/Sxn+ccY8Q6vqvEMFQSs2wYInuXQjAYk5MLHP
6LVfuUgc2pDnph4lzCRDiCil7Qf/ur7v62wD/obULYZ1v1z/TkOufy+1/Ls0fXCopq6M2X9nJT7C
mmcZte24Aot5LkRtfYeqTSiNuifWsQ8TMQ1dGnjhG2sG02rcgJP9C62XfKXL2+bOU9uWdG4eGJyG
rR6oj+EPD/8iu8/1zPLtuW9TRZqeKLmf0sqGhXpwt2tUnESTY5bT3YQldtEPHJnQB3CLY8W2x+Wz
H90WpBApKg5Lii2rt9FjVXmW81xg2+gavqbwrDArDhk7QQQGGmFyPpE9hp1AHmAF9KeqwSK0DTCQ
HXCudaw187r7oAeGaC8UGV+ca1gH7fwosWex87XGKbvfxzBOTERe2xwjnj0+rNiXQa0EUsRrnfzi
tr2++OSo7Q2xdPeIRDWdRoAKb4SWJTgRTIEfWk6Q+bEi1i/2NM+HMouwXA7867bdp/8gTo5xRPnl
mRD8N8mN5rhiYL+b6eiAre9N7NYCP3QPM0U3sSdb/4Xb+3ApDawxzFcIeNHkpLck6II4j/heYnXH
oKFmtFq3+KIZpj9nEwt8BtwOUKlkHUasfjzbEEZZpqNDsvhnvcCmPMOGSAEf/RissP8jQ0ZW1stC
dwNcioIs2hpDUiyIaygmGzSH8sDiwSviysG4gZk/c97dcvoolgYZclmg2hD09zDtCf2vz2rAnmBJ
Ud3deJbLraRZdzNm2Ix4fnamGcNHvDbBtcOpC7YYLKP2WfwughYl3gd/c2909km9ZGzA5o/U9YC3
QpaDHcMMd9LrOmIBUWWCKjfJ+Uwb/brJ16m6830c5zLambz2XISPREM82nhgkQKopzxHg/zCvDaf
jZOT02IZFFdUsa9eu6IiHG3NFqCJsuw4hJq0dQ7T26/6aNehw2Az5eT95naFmT0Z/Pckcz/5VO8K
ON7cTWoVD2si18/Gh1jY9jOWts6lQHPNmyentKc4nBb81IV+oXmUpX0CyPneceH8S9E/oP/d1zno
ew7BeNgT/Cb3BQOiOW8qMJ5QWCSnL9+epduFHRYeZbfclAoayuh4i+jj082F3pGRGsokZLHUl3Fx
v4km8AkpwzAhSgs2+x3J2E3rFdwio5meKNjgN1XIf8sa/gwE+QnUwCIZLFqucChVuC0HHxPoSiF7
PAjpMjsJvJ8QCaFv5kW7d8Pm7pxZG37BVbyTQaO4PZBB/osXyTMhTxoVHELs4Mm58FPjtbLHoG86
eVmggJBYWAbzyPtXPxuSmcuJyLlHlIq/LXgMFk4NNMCBkhj/qXCd84Dz9YioWh+LYqAUxKWWjw1e
tGM/0LLmdLDqumlxMdgzXsLI7DJIwgdpe6y/K/u/NbUOk+7orazgKuq5Qt/K3Oh5mWlSkIaakWpR
p1DRPoUJzPpKi9YD8tjZCU9TsMIK1M5304+Z2tMnCihkhg3aBGI4cAntzvWK1YsyTHULu8U9dvl8
pzhQDxe5EzECL2LHUxQXtlPRUxFZL7Pntjsf7i3+WAsNt5pdQ+WPxubezT3AmIEOzfAOWF2+FU1r
QPaprL8MNXyVeyQi/G69SSyxKZa1vthQzl8lUm17xiyAXjF1/Wmq2xl8aRcmj9PAY3tjodtWsWlL
SA/ZUo/zXgQrsdgde7+mJ3ZTuxfT3Q9vPelXU5qXwrXFztXTf4SKjNouE25L9CFufmql+RHMOaHY
LoWyg0cqxcgmQA/sDJPhsc4jfoDGFn/NEKlzgk6HrRHprwurd8sieZgu6Og2drAMWPqmI/CeEsk1
bLSNSdEmK8w9pV1it7AraEQJcWDUms6pLuFKo6tYqvmh9Cs4b45M9bZSYc3btphtd4tZgfrtZXY/
ONbbH24B66diuDRxt0rzitY6vforvPGCGPbRQZE8V5b9cWdixxRK9HFqu9Eb9ueBqE82Yw73hp4V
pa3Oga3DE5cJkBelkTF2cwQ7l1qWJ4gKS0UmWRfkodPkQfBWKm+WNznzhR3wcoalEmDdCtVwxGYx
R6w6MDAVzKlHOc3J1XFWONKDLL+Wugp+K+qDXvy18j7ocmUroOsp3LjAoHmKJsqCtiyrUjIiCc3X
NZJABOAAvKTyu/eCX/hTV63aj5Mfo1bQj7gS1N3zR3S5lk2CEDSneLKeA5nkLzn4tescgi1DE4Od
BRSyMPt8MQRW6lmU20VO/d+wZSvfS438xEm1DwOG7JbvrlXnSxaDmwD1rsmjHYHWab6DjHg01eJo
pki2yHfgorBC5+Gys4mJHPM6ko/tWv6CJ57GK3FionFSn7Oge6z79a0FTuVOrIzAMFFIY63dz5Ci
HkayxYsdzPC9A1+yX6wraxMEtQYJkYnx/nu9JU1e/amxgsSRHjU+rDxaCbFa5X7sEv9oQ3TGs1m1
n2tQHPy8fgqy/F8ZcAgQwCeNPRSEE1hD8P5Ss74XYQhJKXhuFds0g5JUjIB2UwigcdMjoBHw6+uP
aQhKdmUAt9FhOWA7vEx7i7H/ZE9eeV0n0vY96jPKDYsilUTHHgvZsWRKkCTclteRfvcnipJbvjQL
KvCop30eDeKCfMPoLOvx0JJmfkhBCv3kMAXAB4N5Qk6OGD8qt73JZYmObKVdHFiE0Fej5b6X4Y+k
4vtC7Q9XDpjqB44cmKyi4EPgMd5Lwx0BR+tKCixovxSbhJDi0ZXCmWESW9GNzrEN3XcnMlVLpqXS
vwz2HPK7sKOyfZVL9xln+TO1Dd65v+MSEjd8DJUlHvEIss1ksUwzrVOCqc+S54wt5Y4qS1fucNIP
dH+MXhRDf1ze9Tg4/6UBJmA3JB81Fq1zU6PD/UbDcbaPTdQFO9G19a2OCrPzSDa9gDAU0X7hHzeb
3vMmyNiYnC4sOdWHJ6Tu9tOUza/lVLmPa5HwdfXy4kgysjpzF2RDErgExMFV3vfqXG5ZHdHoPFt4
EgJdDdPLLIX6PXSp/4t7zHAu08U6qMkpLlE2DAF6h+UfwGo5fxDxsx97cTC8I5JXS99cpamusz/d
WhZJROkjIuNzlVcvazOWexo87u0qhJ620Rx40Hct6qqppzrVTLz8xW8ATdMdzVaBKo5W/+Q5OCC3
41hHiOWFR1yeLWGDnLNZmwYs7Oy8dNrwi/DM0tdefTlFr/cz00qxtW3a7YUvk/1sGorD6OyAzRHR
Zcjm85Rp6J+oV+26wDJiIX1sjJMmRDoGzzpZnOZkwFo9v/SutgwajJM8aN2447EY+Fm8roCLAHGW
AZOxD2Kaih5qMidYGzvaRnGoJJKNuw9N5iDARR6cPsG2uwrOBT1DLBPUkKGKTyRD6QkOnD8ZW8sb
gATqvRUfxb9MrtVprGZpsdvhuGtsGkHimSTcLcRFdoFPFe35BlZPSy3+TqT+4sSBfpwJwIWkCrrN
zNNWzISnl2CiQx38RPUTCcJkZEZYww9oSP8KlSKID041H3phHV1RV8T3mmeP2QInPJEGBB0qGlKV
4XkBDsZKwGEJ4gSWe/CU5kMhOfUKXJ3MLi1BqKPKAJ9isbnHsgdIwzQ4vIMpMNeVvC5akBYJAi6S
H6ZEFFMvjGBjNUF7TFvWB/imvWh9E0OfBXHXyf57UnZd0c5QL/kuMZhgtyTieOgwR4zTBzAlzDZ+
O9oPkt7sc1SUVvRK/1oQS0cDYG3Ap8Q0RLv/HMLAz4GfJtPGYF3aTRgLvrIeyt6mzHzvqpNloGsN
0/e+iPI1OeBwbzo0oHq6twyypS/NgH5i3H7IXxkAjRcDwkTObnRY73rLFF8ic8u9xxQRfDOPz+PJ
mtRc7H27p3wUnhYOtYBT++IuuX5uO/BUILgS+Q3xXtZPGQKm/9oLn70SkIc2e554GbRxlESquYHX
Fox9NEeP6jwR/jT7SRSWuIto2UOfU96o5rzwXtlrEm3x7DTsN5BQaB3cMoek+zwhsIxMQ3U0wphL
JbRaqwdyoh711Y0Vcsc3YplmxAwqfdlUIWCcal+WKB64IrH3thMUrZwW5lD5E5HsihlsI9VqussS
uE71akC3WIchl7OdbJxJt+ghuLRoxlp/dzV9dBcfeNFvIqruvmpEut7wXRZd3CV9urxzVSPAj86e
N39CvxfPXPpqeaj8MCHaOCIg9bXoH63KLh263cs5+CLX3KqbpxyxHlgH4G7ZrA7a4HbJYK2oDWLT
COuwBPaZWAlhsNz1eeO19H6prWX8yvD4DUjVjFs2dy8MuxF95q13Iqoofvt+QZE5Njax4xVB02tS
OONjziKxekgB1OKkwRh2Wouu9h+dFgDvlXaE5oXhrxRHBqCZY7c05IYTB7DoJsv4s2/KEG4V5JgR
2uPM62JBTuBtGUV1xdPquxQLjLJVzo5TJ//ieuhRomir+n3pylF/grSTBT9B7PFgCaZDlxQs3jV1
s8mZ1jDbOdXZkJoHFu2LoOGXcWsLTj/7bOuulbs5GYmwTHzwD3Uu/PmM56zpYcd54RELWO9+EO+l
xdSnLPQQcDf+U9DJ8cEyRIs/ufHzh1kM3FAFO9QYeEt5hmEz3KrZaY72PUzS2vRPbSyFxI6gEdyt
/UByPlDUSqonG5km3y031vk5wH3MGUaftFdbPuUtbd/cx916JMMU9Ek+/zMEnttdIzKp9xhwzPBf
ZU1R+l9Br/l8tt3ZLR+qQY6nKUAxpTuoq+5Z9LnDk2ylyVnhOLJfsGabFwKJ4P+6fqIRO6hXMPZU
32RMP4+Yl1zsbznHhfFy7F+r8Mf8oSEDVzzatUtjY7q4xdnDMq6g02Q+WzJm5alCQKS14djYBUZf
R6clLhkvfUmniC4CUXXk7ce6ohdyKJYHCxP3wMJZ5J/W2qC0+w19yDftJRYGWA+IVkC/t7wWZg0/
xxHv8MYy1MQnSPAfWimxa0xiv4Stak4iD4bfqRsFEr6JKxzMleTCLtEKVzbPIdpCvVumZqTDFcUD
vbho8wOiGIV885Ta2cH1CDhwsBM34MShy2XoEjzb+Jnbby9IR4+bQjER+jPs6k8qtec/VEKNX2uJ
opkReatGE8MKRw/tUrg3d9uFk6hT0msXS1fVrzjCbW235wIsB0jVMh0R26h2qQ1rFyjSIIOIynur
u/7njGKYP+ibSPt9YdribvPIclo7tMnD4tDNtn/tGMXXF8/BBldCOJLNhtyNIPdPEw9lRpPST9lC
+wI+Mmr6Ns5o0fXTNIhA8cSuFg0WbX+49NYw+giaqQwfbTj8CWCJ3P3VMszAVoRn5xwyurTOGk3b
4DF1rXegarAIqOcYQwivd4Jytu0c1tWMcb0LNvYclpj0NRJSQYV2VaTYCuykvddZOw0cPA9KMDYF
Xt1m6PRbqeEriLvB90ONnRf9mwgHjzfypi0EeTERdrFYbmKFeXSW3kbObG1ZiXNIe+u+TXBNbrsR
etVDPo/uRIuC12QnFXJDOI7s+WMci8O71+WA0VTaMrzejTYn6UNswLEL4IfqKvmH638f0/aGqSgF
p/kUuawuL8rBuvcyBHeH4bC0LiTSjtUm3j66fx5HpwrJXOckwOnHolyK1gBTu15L+m6KcC9XjT5N
zt0YaN+dNPtCRdk/OjGc8BG5MqgfsVv6uEAjJ9SEgR2Ud6TIQkjCXMXMq0dm9uDsPXae8uZFacZm
hXXFzluhq+64pJbLgxl4wT7ZbYfqhdFIX2Q9tx/kOwxXpcbqPyvb1XGZ18r54t5Wn3JuJ2yeRRoA
fcGs3b8rouUZixcv2NkdG8mDmyZQuIIsPBV1l/yVwPnR0Ed1AYydnKlpnh9k7tSQcvgT+HQY916H
vXMg9lGw34MNKrAT9AxiLLv4G1A8L6vgBcgJezyjY7bHTN+bnZ8JwIB4qHzsY57PApa0YhanDkHh
S1NH2b3jYhjX8BL4LgyueSS7MvBdIPzWirE69NAHWBI10n4PmzuqGQgW0qK75nVcsqWst5FeAOST
uGSOqzhVtsWkZUU/XedtM+7OH/kooxv/mez1cO6Od5vpkt0kyy13447ekB24ePeYiKnZELcOn+7J
ClnMEjQ3eA6BnOJ1S7WwWVl4y4fn+MGHm03OczmWrM3newfBNey8brjatJs01wEJJvlTs+Hj5HAl
5yk8OqqsjoyYKI5oTfQypTKvrHwXEaNMK14TfH+P1px7vHIwpbylppYPUg6zVWyoq7Gq62Iz80Cn
ykDBG859telrS35xM3WsZ9tmTfplQxQ9YHWqPkYCdfMfTLmQz3ife9mXHLieHPCxq/mlKZaMwhcj
8fIEi1p2naL+g55b6ZPRke2zB5p2IVnN7LoL6Mzhx9YSr7isdTHh/7pTWj9HqytihmL1wncimR5I
6rlvtI3QOW4zNJxytquSnbZIv4hNDcsOh1zEo8WPPLkkcCRJciodgwEZqUKaLbn1etP4bJlckQWP
YmJAOoNhrMW6Aaey4IfSaX4HSHhk/98RNlLs2h56/JJEBGDtrP4bOCG/rIsJMmafNXt4vrhCH5PF
jU7A7gdW/Dwmsb2MOr14hnl6W+Kzr2+FDmA/IGVx961mHYA7HFzWeK5dwvloZdBbOLyEkGTqQpcM
ruzx5EK/jIKY5obAfEfgSR8th5+eu0M5nj/GZrC8ZkfXVf8FHZuWcK24iHhkKvpLOmh5RiDIii1O
iLtYEPh84fzC70gkOjAnw40T+m5+En7gRKemyGW5dS3eGBs0WOyImQzmmHjX+oAEvH6lvWN3h3HR
AdJLt1D/M66UV5FNm7eY9/yHBmAenD+RNcWupCl0JcCb9NYHbs/kFMpOchiCrfJeWrfR5jkn79kW
2wo6ETmxUqeh2DuDo7rnOltmVheQUAkRCCyofAn0BIbEm07osdMDhiyXkuQFtoglxIOE/xLtsCoL
CBVF2zvfGph8sBs7bs3bAjbJgl3FyaMKBJVs5rMT3XdUbeYKpXctdJGIMVrOYhl3xcx3ku0XTdMV
vds8Dsxfe0KB6S41o/ivIHV/DfmWHqnilgNVfmtrXnzLRg/WcwL6fCCBAkK4Knzi9R2CfOBFptuJ
Ba5c1Wk8tbiq5/9YEmXZn1DRMHwlJV0RPHXpA9y7CJkJLsyiL4fnzB9ZpntD2FQH2D+OeEEjh1c/
S685ZDqx0AR0UhONo7ROTYTlj4FNujQu2qK9YCCo4knb8pgabKe7ukV/Go2AOSWbTN6Zkykf89pd
qR7mLp2Kue9jjHXeHil9xnPFJlDDxSnG+m0wYVk+lHY4txjcV/tvlGnnL0INRN/W8iKHfx344Lfm
gRG7tQNkk5oBQPgmD2pWy0Plv5Pk9HdEJkZwYo11sQk8c6lDG2ytnapCp4EJV1WQQBKQC/h43Cb5
vZp+jicoHaMPjixdIXcOjeWederb95wi++2RONp7UFkq+G33WXfFEL4CXVLtAXsCfSeskQoP388y
7qGMGZb97YhuAy3Qz/g8CneMQQx2TDWqH/ZCY1FHtQznF25wRfsOuw3XAW/ZSZIdHLjVKLHwFtBT
GITbxse7ubQGXzmM/3Tb0peJh1lZS/lMVfQaHqaRq9qpH/xEHMM2ddRbdU8WIb2DkPltpsXABGwg
TRV357RS5xVEGXFwabsjM8Ga5s+4wjv/GYDWTB7Mn0KG8SizYNVQYa3m+QxXMevo42u49rzBjmOO
2rnBHYTZRpaIRZCP7FpX3o49Y40qsqdwoHZwM054CUss1mVLbs5mBUU5CCWUfazkPPz41X0PXiDP
nDsZwrlhJKXoyh30e5un0SEXjqf3qetkIUYu4b/Vpo9eh7Ec3pwuyn4MUAX7WwBnuMPdQ+cvtsMZ
l3kppicu7RlIksxgSCiFnnmRZ+B9On6VPmoRTq0hzd6scbF+IRItL1Fa+AnVEiF8W7B9kL8eEnhy
zwnD+o+2I8QizoLgDRw2/UdVOY/LrQKFflXRwH880ASPjlV/qtPYV9p3aT/VULvHIGu7uHYIhm59
p1ouVsF6kd5RZ3ozWZf9jnBgOXs87ln9FCqbQEkSkcqK0Y451WzDPSLFffwGntIS58UPR8O9pwLM
DddKtA2o75JKFDYf7OrsMYquZF2UospVUxNUB0hllxoLbkWZKsWapE4y34lHmjourmIBDcCNVm12
ebz3YuyAiXkiFBR9kQSp3llJz1Pcsb0+yTqA6g8Q6GV1Wb2cGUmD+pyy+fwvs7vpI7Sn8EqiwVqQ
MMKF9msXSGiUOvPwTY+lntVl1WhCLSYq3lWP+cTmj35gS02/qLXBoIKJZ2VlBmYwIXIZ2ZjHwNyu
CGQc6xDOQwwxfmvpi6Evt92ymGcVlI39zF6QaioKfEUYdNCG8eeZx8mJptukB/no5m39GsAyTG6W
KWmkdZPJ0JOs5BA5u8ZRPfe+REVt7EK9zIDr6/yYj0p8ZD7tdCeW9LJ/67m9EDqv3MzZRbTGSEZp
BT13Qw5yBjFjAed3KBM8Jp2f/ycyR78LvwNwU0z2n6qoojM2GP1vyO3hochD/6KqNK0ObjRRiRQR
jkCum+v8b730d2yrt6YTFTtW8CgTlluPfZZkEbMhV+LLIuzOfcDz3OujN/FfjGMLslGUNYS0WhPm
GhqyG3jf/jRYJ0L2/fxBJi2ykd0ZSIG4d6SOf9qQl/+t9mu0XrYSaxv9FX7vF9dqHgsUJhe8F9UB
vFIw2iWe4f3i8O7fNRQGO5sI8NhxmtZ8ujJ24KYmH8+IYIoChCHVpWqlKnjlpnkKggJP7LyoiGbz
ZUpfOoJmYzwuTglKfM0874bZxRqxpHLlPxtKMvg9loKwTOKF8+PE6+HZletyozA4UE80DFW/miZF
Up2jNID4kKucANr9ZwegFqdSQ5J51xN/sV58F+BFc3RSqkJAuy9dpJ4tPwKDbBUCcN5m4sxx23sR
cAF+XmQRSA+ZiBZXqpyZEjYsTmcLeocSBrYXf95zAumUwgahxnr6tNgIZt5WDIp4GHJUbtIjWjO4
aNdb75tfn1rTB1tz+mBhRJBDRlqyjxSonCJd3q7djr06GXCkFCPffUrQIIJjHSke/KiXQw4vEOiM
2vDKiroHwcrpM0jA/38PMCIqlJI2ZcivF4pRC5gOYCOM35JxBgDPZClEST/IQBzT+azrbgDbskxZ
al8ZIwesexVpTZboXuuXZCQIjmCVC/3VQo0nGcveCm3oxH3X8OH1bXCsnYakRtoZiwq8UJy8QJY9
+BBuJdBgAZ8Er/fYsfoBlVsf0lmog6cZuX+kuH9JRio5TjJy2UxOKq//mMJzC4Z7Z91NlJvLHc3d
fBvnUSO0ZiOFa/+tMwnWY9UyfjzmllTtzXWtUe87rGHp1pkavzpZvbED4td+I65lWmKYpH+P4Akt
PUfD9x8spjcH9o+PJb86kGTj2CwY7S/BnELRzctK38BW8ypPSmWuLRsDO9p0Q6qDt4rApf9KeqGu
0g3mJyvG2oaNUEGywvAXzZ9sAmEx5JGNTR7FKMXLoSz3WnH1fne4g9TPa9HkrwGKLbMbuvEfqjm4
2oV+2j07fVe0O7oVwkvDc/2LuOMKM5n8bsxAhljELtMx5UYwehhI6m0dXPI25R9AuYctSOtCCKiz
tzr1yHoth32arZ4OPgJHLkfQBD5p2YZaQsQ8bzPKAsJvU+pT76nSuvXMQFg4HE+YW8t5ykaUlUK9
7kwv0wDXS+S95aAAcUTlUVOdc3bn2whj8qh2c1243RU3bV7/ajLcs99+EEwjtYWY3rdB0g/ztsxt
K3nKLAJCbNZ9bgjkYVs3+GpBekhrk8Ifcz8JAbEkw9QVlSfMR+rqGh+oDbsG8TuiEy4hkkTXMbU+
nEbBwVoRL2qmHMT7q+UkZfITtehWsMo4lMHqfit+osGRx6obaC6obUdfvZ7u449JIIDvi9FVDiFM
W8qYdRTJuXSY15gUAm3Dkj0UuJfBX+VDuEA+AE+xymtDq4pkDbQgfURxhZ7D/gaw5Rt6V4Z/jT0o
l5CQSD5JKI8hqiUEIcvxXIRYhk4caGvwQoG3ToGjWEnPnVmxR6wo6vNu1eo1W5U4WBq5MGZN+N6j
UjGpq1qav8jn2FiZPBdcC8iNqkSGpATLTD9exH/h1vFzNIrIjP1bWWWNv61Rg74WzmLWoVaQ1dzA
FvPWc7l+qtbJ4snK9CccHf+olTOuD1pMjKU5uNd9AHYhffcd2yBmrE4Z/GXG8Amvsd5yX6tMh58r
FRFpunfdFYiH4fQH+yGdEi6WnxRvTdumyW0ko7+nMgNgel+ur6MDfe/eyjyl47tvKieLo2mBnUpJ
mW6GZ147BYbnum7aT1enPJ6kYLJfHDHhV7/MEsGlWimfpXncf3IsEdmEEfQ0oahVK4aJ2vefF+YD
+zRQjfHdhmOYf2IwgmBmRFfSGR0m3svUJi45IV0yEmWz/+VSTX8mh0ymlvuqSN8GeF3hM3WkTFs8
OdHvZTLTIfIcQspG1ZfOuVvuEUmrTy6wyxH5lxRl6AVDTD0zqETA/gMkMGwDy7UWS/dJUCI3r2VY
zUu3aSeX/+ddIUV05Gr7Z2CXfXfuB/RcwaiBnDQqgnVN3cl4ZWIm8JIyC27XIfLynwTg5INZ6GY8
O0XUsqsrh0Ad3HHlAgqVTx2yfCxYynQavovLpZUYLVsvmntN4G+buQ8fKYTmyk0ChM1u2dbhL1bO
6nn03QnChqinfor5+C37oYnk3P1y4PtY7zMhcWu7kvjaKg5p/+RIp4P/1Uproo/Bm7K/kvtpdeom
eBEufRjyATF76o4eAeVpB2SuxhsV9aW6hVE4k4Zj0rLEP/QnQbDbgrSgXio8023sSEkeESwmhGzi
xTPrVWFV6ZNnQXezc0PXQ2ytvQ5f0qIjUsodJtmy4gT8AboLbFVOZs6K+fNJdVWz3eI/DjmZ6VOA
TtgmjPW7ZBXhn5WVEuXMPAXvKdgNfBYl3GXyFBZVmdwK3Wrbr/Uc7ZiJXO+/qCHAu4WdzJYY7o+9
cBnGm8+uCYIBcCGSgMgFrMhevcGipkKzBYX7GLCmnN06FmC6RnZKkjkAGBeeEze7M2qlPRBFQdlN
97NHSHsCYOptPbZxb3jk7XJfcDu5b8jtJfzdAJwFa5W5utmzlE4IsFL+ejZz27zXQ9ex8CjGJcVZ
ecd2Mt3i6NtnXFBJ+I5AVUDqpdX3yAlmbmEZueXFKcZ86Pf2oqT1qcBuyV9qjOAyDinvnTPULdx5
2uF/I+Ihn75BOKi4GHN5vrlmtMt143vYuH5sOyj43DhYIoDEcNlWmi/1EAJi4Uf8pQBgr5+kBYIU
kk5RZ+NrS0/gK7tbk1KhEKb/AGyP5bPWoQ/eG6fCobL4DLkVS/xO1HeK6JuGJ4cOAi9ffi8DjcZZ
lbJlJRbqbcIlxYMt7ZQRggXFnZuUpsVVjWn7UyVhhADgCP5K3CDYB+GE1nRffy9n7N2i++xyk/yw
wgvb3zMvCmoi8XVzPbKSrntrQDNAjkcDfEmERhooAQTx/nDD9XdpZYpQHBc7gn20kNNZozh0xIgt
9RoYez5Wq60uXTYnwxtmH+O93CEB3WFwB5AFOzXqhTaRMeEc8TMS86/UFdXZKysml9/TLsmcehZt
NQfKKoIfmokYRItwyFgtFeNeR6G8aX8qT64sdaydwv5PEusjS48zHzsavTb6IVhdmqmQxTBorTyS
e3IKto2JKl8PTtswBI08G6HxLOQdP0FSQXACqGGL9bmzsFnt/FrMX01am+hQUlW5wG5KIjoTvAI1
YguSvaF8kMMDPAMU/8Q161fDEgyjqNOsxUIMgnf7lp1UcIdfcsPYTP9zdmZNbiPnmv4rJ3w9iEkg
ASQwMWcuSBYXlEoqlbaWbhCy1I193/Hr54F8UwQZZNSxO+wIq9vJTOTyLe9iWE75mQadM58CCKAJ
Sc/kILnGvVgdQ6uvaR1N5RPtyLyGkmPl8lcX2uUXR+t0E+GeabBmgDca/2CbT/2zndfdO0A86ohj
jgZ3JzEAXOQDUgSTq9yl5J8j8erm/fxNtmWEiJUYh28CPrRFhQl6qOgztnDEuppHgqUAG8Lc/USD
iTXONCfWuMhcC3pnjvk5nNws1otPgVtmWOxxxQGV7Ariax9tFA8EKtXFAIXs9IFwawaH4Zql3Cag
cPND0dEFDcAgm+ijgy88ZvZoJZz7vra+g64s4pZqQ1xRF5hngJPyaEI3YIR4EqHzEQRs9DQ3WVog
bOD02nM/OwMWZpVriw9jpbfC4y6DREgWVv+o8b55ToRW+l9V2WnWIjlh1KfQN4x9BRHDw1R3em+a
Ez1ZLbKfJlKr5q/epge7pRJn/KbKUkRfcGOYv1SaImojF1TbwmFZP+KHGH1p6OJswcGW1m96D3Pp
4ZbpPmYdvjpbNE9d+lAxRkRQiXE2eERyP3nmXYCaREogtYdIVS7d6ziD17hvMjVDYRkijujoVUjm
IQJsUvnF6w4XVLyjdRtzB6RQ3SHe6inRgwHQpYdBeUxaYat4F3A+CXUzq1Of4oHMctd080B2Lyft
uXQmDZ5xthS0383AyYPDEMPUwUbJtfofOrKLyeepGZMACTrRUJawBheaDEQrqskBWlPjXutx1xRb
iZ1Bpm06s6QPUzl4gSBmXxr+1L9ABgjm6h8l6q6HttiXEzRKaFHtSN2yALeWT7u+CvNWfEIvN8bx
29do7TefI4lU3tfWKfrxCaCOVga/XYLt2N/TP+OAgfkegcsfnA68MQ5rGZTe9+R6MzYcphJukCJk
gRDEET8RqA/WRPb5npq+M++6wih+RLVe9IfY1CoaSHolze4Q85B10PVGCEL5VmVAOOWRdlEYfg97
kxvrOOEWOpV7PQcfZ7X//Ou//vf/+7+/xv8T/F08F+mEldF/IX/1DAikbf77X7r+r//iWl/+59Pv
//4XaQgqlZZC0YWozbWocPHnv36+RHi88Xf/L5kEWQv7qvzp221V7ch8hkMqUv2bbZBPwPaDpw1x
HhvuRrgT2Uvt0LkfE/paEfCk279Gnf8YQ1HkxivChdNpu0sH9fzH0L2b7IF3/3uiA/fY6Wbp/qXD
aWkfjD6bsgNGKtCBqyQkpHjjyJDyLcsQStoS1X5pno9smPSAtFAbvhErJoc6m7BlsQHHKWUH7yBH
/tJ9BK5uj6m759OVCM5JRzepmaMBp7BzPx8U2BSlJAXeGwOQoXlyZGcjHNmaVrahH0vraTNwbLia
y8bSny0D3ilC+Jab8jpLRVmopJu6w+e1EEebMm1MEavuCAqw1FzwiRoG18kYl/2nQe98xwsyEpt3
tyex+mRSuBJJYcdyTcMEaeU653MwWKDZCnrxMim9B55Ujj9Qz+sfGkMg1SUJav6aDCM43R51+X99
tWulbggdgxWqmGwUSzeXXf1q1xZzk4SWbxefkHrExKLMnexdn8AshEY8t1vKwYr+Mh6zp9DBnePO
NrWujC5NZbJbDf5LGOejd2Bl66YRxSe/GNqXJJPWp6BZYLroI94Zatnx64lKxzIkwDzbNc1lC72a
aGNIjYaAWXxqWjLLHODHFjJRve8Sd9zXSjhfbi/s+nPqhsmGBG/oWOxLQ6w+p4VgTzVCf3jBdRLe
QugubRbqGAjLRfmRgj99I5vw+PaolwvKqBYFfFM3CMItcT5LahxMlObbS5EQom9mzf532FDBpmum
zb/ePBbblMqYY+nonq7vGPZmJSix+S+0zuUXAkV0S6CjRUs1Cjbd7cGuLKcpTV05hm7SaFWrnWJC
ArcpXS/GQAudH/W6n9PCxkEKyIC/RrKOrWQa6dPD7XH1y31jMrBj8xW5R125/LBX+8bSAI8abuq/
gL7ySk3W6b6WaPEG1Fow1W6QqI+Guf6Z2fo3c/Ho2SZNi8+Aj2JFzW1rQ3wYyOdc9F+ekSz57Lq9
eecQX/mNNgknVWiboqMQq99YhWUwNIhXvEwmziSbMLMpy8GXNh/zBt/HKC2qb7eXZX3hsruVwT3F
PmNJuELOVyUkW56dUDNfDM42wED4Ay1FAfDRNgrOEhWpo2lrdO+hn7T7CEvc7e0fcGWjc1/q/A6q
W7otVxs96XVoIl2gXuxuNE6p2VBJKlMfMG7f3Rlq/bJzR5oLJIh7FkAbchnyfLJBPPqdk5X2C4J2
7q6EV7sHfk9OSDv/kMflY0nkt4H/Kne67qOyURSAA+o5O96e8+Vdbbm6a/FjBDMX1uqVazFzAcc/
Wi/a4Bro3Y6OfirT9C/Y9ET6BVKsfSqmHRzZ6M7Il5+bZ8lhUMfhSWcZzlfAnYfatUrTfAHyQQdU
s0a1G6k/7Z05sd7RlPqQgjXa+529gEOc8vH2xC8/tsXzxNOo64QUoC3Oh+eFcuAMNPqLERPJ6vFQ
jIg+hfNORk3/79tjXZ4lWymBUZ1pcOxptZ2PhcU0vhuN478I4Ix70bhLQhdaByDS7TYXY3y4PZ6+
HM6zh0mBrZSKSwZGskBK6nzADMRF74iMLl+g6eUj5oaxPPZ0PCkNR75V7+12EKcMmxtEpKYAmzs1
2/I0YWo3PzdITv67AGwvNwBb1fdWGlrJ0Y99FNXLMH7vhpb74fYvXq2QbYNn5ywoW/CfUndX27Bv
pg7BWD1/NOZ8PqIXVh8LLdN3NOPSlyAU987f5XhSGDafBNlel4rtajwB5AgD9KSiO+niUJsPENcR
EfXR+adhgbq4s789wT+316tPwgzBKwlHoeblcPrd1X3ag5coADBVj/SR2y+uqWUH0zTyrR2K8RTJ
Wf6lDWaCD9wIHKTM2uQw07neCfKXB8swxjuP+voC+s/vUUQMbEh0Dd3V8dNT9FQ6Azkl8DJ5FuLp
WcvfQ1z64T9+SQvuVIfjovEj0viQA5hBZBhl1E8mBkWOJ3E7/XJngVa5zp8fBATJkZLrkK7K6kDS
qtOBS7Z8kiBL+y2C0IAUTHya2JxWLD5gHwmImMIsYkY4NU5yb3Wa+CctjSjc9ZlJp/H2L7qyR3Tl
uq7lCMNZtsv5IXKFNhD0jy1gADvdu7E+fUJbajpQd5B/C52C0e3xVlfxsgC8B7pr2yCdDWGs9mTS
YX/TUeZ4rFCMRjYYFafhyUhsmtuVBJN/dKraHt/XVLY/467Z13e2qLHcCqstShzLq8/668Rgq7i9
6VIcY5qweQzHdDq1WNQhDCrGr25UvyfYN5HRCj8svrW/s6VXQ/oreZcqyuU2xqlHrJIQF6evM24U
GChEgXXnn6BHYCmwh3jjh3b0aZJKHSOZggTJqDACmf15exHXH80hZeaDIQZp8rxQWj3/aI2JliFZ
e3oq+em43dgW4jUq+sDzp7Y6dgUvt8dbPSO249ima0GNFgbNcPfPTfwqlAuNOlRogWsnx3F7AcmT
4vNIn7EK4Lpt0mzi8b6zL1eXO0OSjfJkS+apC91enVwbbgK1fqf1zFaUR0XFG8uPCb2i1my2tlWN
D2gtFnc2x+q1ZlBHWeQBum1Yi5LjanPiljdlwD3xI3CUQ+cwg51mfbBT2iXHSpT1tEfwS9NOY6OX
LQ17cA3buKPzc2fy8vKHuALJEYO31HKIGlYfOBdAe2o4Xx7OPmJ4R58tbF8y4OQZL7fdNX+ZnW5D
6+0o+O1kgEhPhs5aO06fVR9ZzbuWhqv4SmXXokCCirCIvg9yccsBzIvi5vsYkF/yUqHI4e8EfTX3
V2MivPmgA9nn4gm7WryUiLaGZLAVUDkELRCxBxbdhkRo5RRhFB0NpS5ODdJAGPtk5kjPdIoLbclB
IxF5Q5d1Pf6NEej6LTwpLfgsB4SZv8Rg69NnQmvkCMdhHDtjg38Esty39+zFGSE3dy0pkaohnTPs
ZYlf7VkDuB52CECU7CanOZr4g72hu4gajjGXv6mpOHc+2rI5Xl8s7H0aasLQ+cvhyy0Xz6sBkwbq
NlZkmSeGsf2IVm75CU/U4M4oF0/af4YhrTY4FLy0q3mVqLfE4M0zD6wGNs4UDU+1KTFqMXuJ23Np
nLQMjUX8v0NoT9iVpGXWbFU4JXdiy/VNzg8hpbSAx+hUX1xz9daPiUTvEncAL3DN4YtZpdE+x5ba
yzHi6xGYXyQgo6L0yHarO4tw5XgYVKVsKgWKvGK91DrCfEUZ6ViGwCzc2nkefciQMXoYll04wuk4
AfdR+ETiP5xSjXm+vbWufGnyGcm+IqI35Z8n5tWXDrPGmKcMIGWQ6yBegYNmv7Uoi96+gw0wbYJn
EgivsFexQj8UncKInC89w0xE2XS0n6TjT9Y+iIfgG0h+xP9vz+zKoeGLKmQSiZnQjVltrrgJxzLM
wtBrTBxxzL55hDwIor4DWGYZ2GHcHu7aZkZ+WRcAwPmL7Xx+ZmqRTC3dsNAb7JRndExq7jefy2Mc
kz0qD7ikpCUSG1Ncvgt8ugOT0+ofRF39uv1DLqICNjPVcUpOyl4qwOuwpDdHwAN1kHkoqBpYq49q
dDx4OmPyl4lX6bypsKySP8YG0N6W5MmIdnZBsXgzO5YW/E7UKMoPfmegtopSSz3b2obOhiV3te4G
htwUxJKxF0fzUL6fQST1HypdwfR3BRpHzTbzO1cei9ysAeCAqEWb8/YEL15wHlNJlZ3Qk1BYmqus
H5FI/KMNCjEOYPW/F7HYQ9v3qLuCG8L77/Zg69IP7yiryV8WEGKKKuvEA1BD7kQ8EojmpTLfh8gK
/YLiiUp24kz2kUtNkY3ivznvDWAD1WLM1X8uceNJ3/GP5p8MsDD+VjlN9IRhtl7u8fA1fsXEsPqd
LXhlx5OTUXJXnDCbCuBqB06FgNPbRB5SmLMEp41VrRmo5os1G07x1NLU+Of26ly5N21WhWUhBZTG
es+PdmxQatcSb5jcfoetkAUiVkVezDW2L6XRvGtkgM1hGcRfbo98sQnwA5fIqHJt80DRdDmfa5Pq
mDJVEfvQxmUWFo8RZAA/u+gxA+X9dHuwK5ckAb5F8gXDT1JZPR9MWpAB9LLCRU8646mFX7nVp+R/
8AhxT9E5UqZhk1itovkBg4c+gvDsNXNCNROAM9hRoWt4eKKphJBCh+HQBA7OT7OH2xO89h0JzYQt
uC+XYvX5BGdwOW5rFrGHmVBK+c4oDi2Sw7vQYfisgbQKPcrcBsY8HG6PfBkb03JY7mk2LO+DvjrM
YNjl0LlJ4rWOWagPoUb55wFTlPCTERg0dUecGrG2KEb/7Vt3iaWW954sH97O+ZTr0pRTrfmxV2Lv
8pAMpbaZQLO/G8fY/nvEgg4njKCA00Kttbzz5l9s3qVQTnFe0CikoCaXz/Hq0QU6HkRONxueDYlu
W/B3fZwNHynAWGR30quL9SXDoRup0wZkkhzR86EsMB059SHDw87ZgIGHp5MCcr4J7GZ8mJDeo+Ur
srdeRCzqMiqvEPh+4tbzQesUuP4kpPJStDseSbNQscITaJPPbXRo6X3cWc/Lt5cngUTHdqifCZun
4XxAQ2V45ySZxZMHdQBmJObhcfxPZWNDgHvJtMmjjNmXOeLtIUwPmI7GvhjRrHnjbl6eJl1Re6BJ
wLZabSrTjhPTD3zTa9rKPTQtyE5kKfKdWSu5AakrPufw0+7M/uLwLoPyTi3nhyHd1WpHPpKYo/Cl
lzaxHQLe7WbAMgPx+sYldPcQOESNWlmZOtZAV98a2TE6rUoiDYPwh7v4fOlNodfc7rGF4hKN+G+1
wjwA9Y+ieA8mK0EjI2jgGrx9men/2NyRNPGoz52POWtYOGZBTzCHaxiElCp+8LXC/eBgdnIIFqk3
ALFZfGdXXzm17hJJ0ukyDZ2vuxpVp8ExBK3pTSKTAjWqpkHYKfApxuohONrbc1y2ylkKtqwrcpAc
IR5znp/z0bJUdbGm5aZnltwMbajyLU17fR+F00+JmKF3e7hrkyMPIFwk8OBBX+3cDiZbhPiTRDBi
yratEeGTJ8Cz5KgT3Ek5ru3XpbYqDcJlIuVVYF7p1TCbNFi8tMMlQsjOPWqode9zlctTC+T9Sxvp
+o7yZSHubBz96jQdbidyLhLOdQ+jRvoA/djQ9STC65kDunkuiy3KOGO9qaCV+A9uBAztAasNgbcu
3r0mLhGBO7nUv1ppo9Hvw9jf8M/GaGQiszeJ/ZyjOfEFdIVv3IEDXNsECh0FbjdqrFzj55vAb30/
qCPIwLMDCLEH/IlShsqOeUxKM4WJdmd9LgIdNt2CnGDDkTa5apXDzIDwy2oKEBfP2vY3fo71AUJq
9v7te82xhe7YwBTZCautbbbOWAlRm15bVO0nDJayx7ZF3SlqZvPO3Xj5vale6JIiJSE8Ac5qQjgT
WBqqFIoAtRdbP2yNh64y0XqOennnIly27fmBXQolAtaxo9uXmJcksJoaNqACuu8AtwqQQVZG1H4F
IN7vfSLwB5D0/m6SJfwYgSjL7UW9fOgZXtEbB3YEKvnPzn8VU0jEltCcyF1vCp35XVqaT0mJ0C0l
Nh8nemCHRoiCwO0xL08yY4IsUuxRImNnFTYixogf4LToVVCqexHziIyZGiT+jCp/bxXYLDdDDwG7
0H7dHvhyny6xEztnaUYuOKPzc9E4Q1lVoIE8O85s86k0GwTSkUuukq+3B7q2f5ZsfkmqKCOsoRS9
ZvXVJLkvQvQhPKy7y3eRHX6pBUt7e6Rr24dlNJeqLR9wnWcmYSuiyQgcrwxrDQSb3eJGGdXxoz4M
SMYledV/TFKVfR86Ef9t8TZ+vP0Drq3pEkRQoLENkoDVC0DuWmpaNtkeylHzBx95QIyMyPfffseQ
rxEeOpwUujVrsFEfK1NTaCZ4VhjHPcqmbeUcEsqLb75lGIf3EzgeRWeaJOd7hPLt7MylwtgSmOkP
Zc75I1SimhxO/L69cleOAcGuYxsA/5Z/LZvo1dFTZmiCn3Ytbywn7cEXeranxj1u+77CXBvsGTE2
rssWrdI73+zayIR+XDm2kny85c9fjUyfZ4GHc+dAGc++I5kU79y8heXBe4pkbayyA7J+3Q5M2b3m
05WTQW2S9hcNScAX65NRRD180rBTXujm0LA0ultTmya7bnCiw+31vXwFCbdcSJ5cNoKCyuq9CGOt
/8O79OAO08byp2g4ZiZFFerEaK1oOAXeHvDKXcq0HBpEvLv8e72sWjmosoy5XvQALeXeOnWWi7ZJ
JHFQHIp6p5D9uD3ktTkqLhmdrcousuT5lyRvGCp02aTn9mhsBwBoH00D7oJQhYnGTOLeuW6ufT4g
DpQpbXJQ4DPn46GIPYtJVtKTpgG6gF+ECNmMIcngvP2upitLsiupSF2WNaJ2GqtS9NKbC8v9pvdh
v3Ossbhz2q+dBKQ+LIpCXClq3WMzGh0RQNRXvLJCPblyM+0rXgD5LugLwO1WYzRblBh/RMp/I2ST
i4U6hFSOA87PBOm3itGQr08w6CNQ18H95htosPbXpnC/GToYa3OEF1Evadmbt4tBOIhc5pIkSHu5
zF8f/KJVYdkn1EApWB3aIAl2plv4nztESXYV3MzoTmR4ZX8aqCFSuXf5kOCOzgdEnQAC90CS2beN
ib911J+M3PBPGBPRareaL7fnd4G+WFYVoVcSSoSAQfutzoOI68mK3E56iPq0WyuIkbgBariLhgFa
wkhssOkjieBGbypShb5+KhaSz0DvF2mHsBnuLPiV59mgwECTiMeL47n6yiNGi1NhD9LD0raha+7g
7b4BkwJF1cYX8lgPbrlv4DEcK5BYL44dp/vbS3LlxJJzLkgUdHMA1C1f6NUnN/3Z8aOuNrDCGfxD
RDfdG6u6eQirIrgz2Sv3n9QBrtJydAC+GKunE/lAiUBpZ3hx5ohHSCYoonad/bWI5+jvScXTUyt7
ceeWv7LCgMYBAJARLLfu6tJtXUv1arRMLxcI+aIo7nYzvhBouGzSCkfZTY+k4PugRfZmiza7elTm
EHZ3Zr6cm1UQz3sKjseiH8ZZXn1mpCdjRPtIgCbcFr9HzeB/nPvQmN9+msDNWJRblzY9IjPn37JI
BxT4Cl16uq/ou3TomRZlY8DMh5Enczq9b987LrcvSBW+JlfV+Xg4FA+Yx9L9qjU9+z1qpu3hH6+9
L6Ae3Hk7r2zTpdFvLNk9oeQaFIp6X6DVZmp6gsrtFrHXEePKFv3kwAjRLr89ryu3EsEHEJwlBQE8
v3zOV2fCTeK5lyWvZgZQ/bPbk9Vt4P/hsiTxcMDm1XX8O0NemR+bkxyLQ8ibtt6mMGJinjPH8OBu
iXd1YZUU+xrU+2zkTW/P7sqJoJRpUZ3+T+thtUuaCFM3P/axedIXjI6F8sawCXAF38Gcg+It+/G7
Jgd7P6BpQIo5WS+3f8CVewCOnEOzjdMA+nJ1CU9RqvLIL6FWhsOsQY+XC/QN0RtkN4xRR58I5E6y
hZjlVHdOyJWSLrctFCdA1yRFZLTnnxYOc9VURZgSBllqgiboIzQnbNyXZryzMe/SHPT5ojB5Pxh6
vO0drLydOXT+NltlP9xehyu3Aq1UUlxQzmzsP8yTV9ssGTVBVi2Sx1lL9L/ZGdm2TGPr7cH861HW
ldQeJaIOdfzk0RKxvzPc0cT2A1Xo1smKr8pyX+aorL0uyu/huK99Zh4WxUmiwwUN5HypzRwgpwtp
/XGAEmY+TjUyDp/dwNI/0bRMf7SjQAZQ6aka7wRtV87S0vyhXEIij9bW6p2JW82wEaaMH5GAqI9O
3hiHONbxrAiie+/3n0bS6mZ3nD+RrqOgB60DmHbgzyROF4+qTk3MVEC14toTZRn+Fl3ZteUJ977O
3wfYROLrO+bAvI9VBeF4xjoaRtGd5/zy6gI3SfdnqdkbXJOr55ygJ5n9KcseY+L+CovQeoq2gpjv
41Raw4euze+xfC5Xe0Ftc1lC1Fig7KvrBFZUYAktxpI2HLNDnoroobKyZqcM816scrmjpOVSnll4
WECo3dWHxaK1xWUIWltsV83PUI9ylDw5oij65C2c89DIdmJyUU28fVCvTHEBEvKCg+eBObO6NHq7
7GJ8ZH1vRJCu5iWts6cuCvNiWyYJLfvbo13mHFRqaAezd3WItevRJJxVbEdA1yJs67xPkUJ78MsO
rxhMvlHPnbqu3RrlglOn3O3/uj345f6hnbeQEZivorqwupsLmB1qwH/Ss6KMCl/aTZvaKns49ra7
SYOouhNCXN6BS3ZDp58SI6/BBbNRZsjXYcrjtX5FEdVKjcMAiuXh9qwuPyBPq01heIkDIS+tTsWg
DCR88TD3JoLq56Jx5vcaHHIvbXP3XkpzbSyeNUHZhlI3kf35tacilZbgnSYPjaEF2JEhQ436Nzzl
5F5x9spQJE4LZJ7DBNZrFX/FONm3A3ri3tSp6CdeW+lzHmvpTpvn+M6mvD4Uanp0AsGdru85HDlK
gdhVDwWjGJ9RFMmPRmHmD8iK38M/X9mCUCQWyAlB7NL0PF9Ap+nx6nOzwetR+zo4NerZWTSA+SgQ
CJyHtrsztT8siPM73KJtvgByFE17VB/PB4RJLMLB9nsPP8EMs03Hik5TOPqfCrOyvmM/IQ514aDV
V2eUTuyAd2xXZsZwNFLMZrjKS6xoMd29vWcvLzuLC4fMBTASNbh1JSyr8YYzYhyv0DpAVcOYggfV
+YkXoiWDEMd4QBv0jWQvig5wB0EvUyhervN1QN9l5pCnCHN6EgHfvzQQzV/HKkQ5EzWIvd5gVnd7
jld21RIaACCA5mVz7axW3h2R1smizmvQifZy9JBP1Pjno1KNfvgfDAUXBuACuTZduvOhIr0b+zDV
Ww+drpR0O/BPUgvMfUhidqe9dm1WXDPmUkZZaour/YQDd4fwVdx6Yx81z46muwcCXv0zhQ7nzgJe
2SSKQjSFE3IiZa2bnhEiG6WoVOuJakRxXqvd46BwVFVhPDzV1YRW1Vy8PaWm4MbXIoYG5ULGeb6U
gdvUjspE7RXDDNxkh9yJDxQtxbYxw546RGwZA7QxPNC6RwurcGXq/0aYpWzutHyv3BTEXrzLOqBE
KhOreKDrUmyO6wIMOAK/08cWu4PwlNcVYnQkORoaqJ3pp9s3byRHcjEtoCbGXT/PqpkoNMxm4ymZ
jYcJ2619hAjM0dQQTro91LX5LUtMGuoSXbqrZwtXrjHBN4rofBHc8YX7O58j/wHc3YSEgdbvbw93
GXhYdL14HWlK0UFfo2mNridtDK3aczn5qPHDcJ/wyziWefERf6Ho2CxWXcj7NHfO5tV5EgaQAFNE
uABeIFaYTxrmvN7YWNFnlD3SvwbbCnaoLyyyimX9cHuiV7JAKtTLqSHyBRKwfmJiwoyyasves2Bh
AUCLE4zKU9zEttPQIjPT1DiUBFPkIC2ZzSMJUxb8O6m15MeoJ83p9q+5vC44S1CLlnorSLX1dRFO
CJojRzNTd6uGYIcJ2/ze7ZNqOohGL+7tqcuPvJxcBBwWZu2yt84Pbx/W8WSmlfD0qsDKLE7Qgd/h
VCe/TGiIf3ZtJLdxnYqTXd0l5R3E4+V1RVvgTzebe5H3dnVggRrpE9JKwqNHUm1VE5c/9KGO/i5y
DVUZd7EKttrY+fnmBQaKTkBNaQU+1RpnGaPValoDrryBjqicGbfOhzwzmp0TNNmdnXzlW1LgBLhE
qYoIcA0hchqrCk2L4tRQJPJHrsbphGgK4oMC8b3bs1rW6jxqgaq+cLRM6ueCj3n+IQPeyEVTf/IC
ENN72qoW0s25dUxB/x3xvAUY0GhgYOJyRGWizO+coSszVcDf+Zy8BWQLq0fAQY43W0ilHiFTcWhI
RTYDviQbVOXuBWhXhgI9RDcEgBQ0vHVTqRGaJPZMKq8EDP+gu1P6KcMeCQfUOrpzBV7ZoBSF6AtS
nCJlWPfLaso/OEOPzAplVOD9o9Z4YN4z3OtRif6WlRzkx5rjUrz5KaPfiqqCTn4Jr91Z1uBVLQh8
bDSFIeaPEnsQ4EuBmhTBtZrnXYtW3q/SrYf0jWRbsM7gZWxpEtIvRKrVmC2ehAJH7NzL3KHMDnMl
3GxfhQmqjpndYYJSUPW9c9ldW2DwWUvTdZF2WGM4qQuWPXzuzJsT7FL9yvoZIRe9cTr4gIZd/s41
HO5uH5TL14VpIiQB/GF5SdedNH1c3IdcP/PqSjZP9tyU+3Y0MkhYVXYYtOaefMB6PODGS1VvYVVR
1HPWUYneIadrj455mvS0CFCnl7hY4m8bBt37uBVpl2+WFpW4s4PW98EyLK2FpW2+aAWtc1xRFHkI
X1qe8Llq+mM5IVS7zWRtI4bdIRubBzpEuMxydiEN/IfBGYeH2wt98ayy+dF5pAAF1oQrYY0Kritc
eOcsME54B7UUc6sxHz7XFvilvTtHlXgecey0977m+v6+RDYE66y0TIKnoaTG/hAiTh/dicUvCnT8
Jgo2coHPwoWCLnl+sMLADgCxltMpLStrUwRB/TjSWd1a0GaAUoQY3cBw3TpYSlHDS4JDicXaW1Pa
5Ufw1C4hHEwlMCrnP0Lnhdci2CSnAZjOg3IYEDPx0VOq/SUwM74Toq7f+GU4CuukHgufnjD1fLjQ
nPA3yoz+FNrDWD8nmZvCTgonnMD3DdskVhvEaxOMm3F9iyZanrgi3NmOy5ReP0/8BmBjlCY45ALk
3+p5QrE+wkTD7E9Y5Bn/2POUfk3rMH1fN2F/Z7rLJ1wNRQGSnQfKgQLnmpM64/QnmsHqEMnLFWYT
VfNgk4DdeRoujzWlFvqHSxzBBbaOGd3MyunED/2p78vpqU6h9SJVgStNOoqNg7rd5vZpuvIRF9kV
HtklFafuef4R3Rh+Zq7P3Uny9YbPfVIQj3eZnMYMt8PMTj0oboaPQyLGxZsgbU1xp3OwvqtpyRMt
EcpAbAYMJ1bbyC4Thep40JzYZDEeBbGZT+keeh1kkqRSKF/lWtRhQZlJPLzviSpdEM6W4Zk6TxTl
GQKdZYFePYld7vYKU/b5hBFXYLjHviaxTzYO/k/pHjnt2nl06P2JL7mJVB7ldKct3WFbz6J3vnc4
rejvh9lx5CG1jUj7riGwV+5lj/z5gyaQLzg0EMyCehuMlAt+hX4dp896Fyu8OYqFCPXDcXFifmmw
LkdHMwpR4XzrFwZVwjOh05/hmKxDKDNyI/C+Ab2vqPqchx1W0C2mNo2Wwqbo+/yxU0a7l3qk3YlS
Lw+MBI+7wPG4IZYs/nxlE4lp9WhP/kkIkKQxudc2tKfs65unxyh0hk2SOnbP6vvVuAYXhtn5Jzzr
jHgTNN2iFWX2A1XDziqdg2MDDn9QY2KYYEmz4NNbxwdQAn+DMAPcLPYn57MMVZGPUKzc06x8uKHc
VPWm6+k5zWHi/8QeMNglQdq5aHXZ7T1++uVtgaIN6QylO6iEhJPng6PIV6JsM7unsdfxBxJW9i6u
nOy51xF8rBxGvT3ZK+NRiEGPb+H9wF5Y/vzVYXERue3DeFSnJqnwNC6k7DE7rSGXNaVGAtAE1Z3o
8crLil4OAQdpyIJpWD9qtu0TgFe5OgVzu1BBcDufC9IPMdEjV5UvUa+swoJGBmCaKCJ4niLYqoMe
Zk9J46b5neN0bQnAllOg5nQuskrnS1Cn6AHQpGcJsKDwtGD8jFp49eD3InnKSi26E+1cGY4OiQ1x
DGDrQjk4H27IY9Xi/mSdgjHONmELMaQIJvtBD/RxMwm6C7e/8GV8B9CNogXpu7FUF1fvwWiylrjS
BF5XYGWwmUsDO1IURPSfduHn76resvH4msz+CwrwuBK52JXkx9u/4fJF4DVgfAiLqFxcXByZTSPZ
lw34rFEvjl2DW3sShSkmDRRJ8gCFw5Tr7o3tXGqotHMRfuS/l3Rzuc1ebe2MJhdFgiHwUNNzdxk9
04NbqHwPsf+eusVl0MJQS3qy5Cf0wFbfVArqznjGBB5m4pqxR4QyKB4sAU/zoU8b961gV2ZG3XJJ
4FEcWfo45zPTy6TEy8jAm1lpzQmvS22TZ3byHVvje4WJa6cVUBDlJepd7FhrdTpKX+IfqndYtlnW
vJcJBp65jVVZqSMfXg+DuY1HlFGRk8PPHCYSDrxuuL+9fa4sLy8OaTUJwgKDXc3XT7VAlL3rntqu
K/bDYH10pjl+54NAeftdQMRA8MLFz+quSz5R6lqzhYzNqWc9Dk6Wi3JTS7wRtnmf1ts0yKI36k1y
66Dbw6NK9Zcknmzz/GNGs4k2/6AhmzbqxhOIBwtmvl4dYZS1d3QlrnzMpYBHmYke+HIYV/vUCIZM
D/BROM1lQ52gqhrxt19W+l92n2CNUsGb9sypHfF4njrxNJta/A0nQPPOlXR5Bf6hkLGJgWaR3ixX
1quTWRZzK6EtV6ex1BwKtS26WXWSPDlFXZ90MvzD7f3zR+D1PNKHskbIQiJFq5gs+3zAosXkEAuT
8uTiXINkiZ1mWuGhSa7szzN2FExY+hkC5Ys2zaF1zUp7GTFEqd5Zg0iqf/xKmyzPjibNfhkwR8W7
pm4y+VPFnR3gzDPIMNqafhdlp9GYym7v6kOOQHNU42O0iQ0DH0+MBzH23Yy0c0W0mYLAld9CV2He
c9Drqgn3lpn04PXhUhjfBY5xv9DYwmLRQSZcPaRDHCTPTl5k3Sby61x7uL1Elzc0CsbsCp4KCBeE
l+crlMvCYCH4/VFT+gd3nF/omI5HGiPZvpnA84rRH+/EHpfHmlB9ke+j5rl0oVZjapqJ0bWdIOOK
keMuqrFvFrllY29FEfKt0wMuRVgF8YJMj+b3anrxlOWhlqWnsZqMrybuFcGuTZxm3PrK6MZD2Y9g
lOea+/TOyJfpGD19CDt0Kjnb4FfPR87cIKvpAncnGwWgEc56IECfaAEGLhRDkr1jRvhGVj3erTN3
3J2b8/KzkgFCVaCwQ+GMKuj56LC+qppnazxZfSZR5oZLSCVhfOip7DzlqTN/zBci9u3FvvJdXVoS
dNYovsIYXT0ZHVBpeu74UCtjDKtjn0MbPAqjCBHHbt7+FiKxpiTCm0vXm37X+QyjAPeHSW/6k6iE
9WA3+IX/f87Oq0duK9jWv4gAc3htdu7pUZYsvRCyZTGnzcxff789PrhHzR40MceAZQMGXM0daldY
tRYBjreZE2OtTnW3mC+gMB1uAIe0gGbXrSkH0uZpLKP2VIG1REkzq3fo/A3PY6hq5yLJUtRU0zVM
6d1iSuwJtR+6W6DEaOsvjJJXmkMZN6c2CKG9pxxmPTv15FXwp1Xhl8c7J4/DjZ+EYYmIHLQSgFK2
b/GF8ZQguYkwy6lrBm830t96zofK24RQlO0mJhe3U0r06HaFFOmuzZXX9/59komXRFLIkj3CAYv3
KY2BRSF3VJ9Kg4F1GPG9g1kMGYTTs4jeQWic+RN9J5NfgKD4Fi3iWkdW5M3gdoJz8H9U8+kfcJKX
nDWpV6Kg7GrilM8GLBRtZ6F8gBD4JoPN9vPjNb97DKUtyR5i0Bmm5rbwgp2lQ68JCe/JmgyQrAWi
mcmmaCEx3eNRrL0Z1YG2ckNfswmmnEiHphq800u3YMKwIeygPtWNVUXHKtei8YstFAStS8pCHx3G
5t/a+JFratKqxBPJVvGSMDVwslFJO6umsNeV/9rMUPn2HNpfpg6Oj8dLel9QxhbBBQeZ2IrIe7Gm
VRIHtpV34qSww0lHd7YqstDPRNtQslWCSTsSEHj5zq0q7wuBemXtojTWm48KAqZBsmmMumxXfPEr
i05gCeQK1Lussi5+FKwibYuqdX5K0HX7BiSx/0F+HykbYHv9gbpU2Lx9mylik2hKXiJ5r299R1XM
lqOURn7qsrxu6E6PWryNEGebfwRman41WlQjV2JMXd7RWx/CtAvlR4YmDI70MjlR08GILcpkpxlg
R+5sZi5OXPkWgoUTJCayTKZHWTVFZ8NAquiDbRfJsK8RaLOep1qHzKa1pqH8R0Nkx/ArS2vDF6HF
BHGfzqYK4sWh6nW7IfI8OOeQABusTVShWPZZdcZRHOvZrtrD4xP1yt5JLlxiCNcGdLTsUESl0TjF
WGegcsv4WCiWfkwVMe70yvpSuVGy0n2QqeliDSkXk7JKmm8SyoUfrPK81Ko4aU4q/b1zOrbNpXCm
tTriCyXqwgzjfYAneNJ4qZe1dhF5MGzN9XBCdaV3TmS4BVQsKuoi+9p1aHIHClh+ezsqiCR8ruFL
1c4hsRpM0kZWpN/TGaWR94hED8FXyjNe9C4xkX+btpZXGPoOLcEQqb+USFlKto4VmmzoZtonaxjx
6cyDupDCT3Vm7Kw4DdoDKPtYOTIySsWtEEXNJCCQA/0YV2avoQNdOdYmnbPJ+QCtrQpDTpB584+2
RKQWEUxUvf4uFE2Ndnmgm9Vz5GlxvMsg7Bj8uEEUaJu59Tx+zUwTypdY1/vfyE/k0/NcaG13yaZI
MaCpNaJZIz6PikI5C6+Gbmij6dBqpBtwHZb3DOVh4FKPnFAhenzI7p96Gh/EipJ2mYHpJaADLAu/
gSTg1EKmOx6bSh8R6Q6jOPMZmWn+fWztLjAFJAzkgFgYdjiOwSKwYII8nDya1qfRzpw62kInbtbv
kap3nEMxjXH6b1uHSadtXTTLnF08oq3y8fFPeOWDgWUz8MmkMpWFpX9SBpEBR55qagtj8c1gpOKb
QHMG1VOUVf4PpuRNouPDJMfyxfOK3JnsuBCnFlpo7dvMwMTwXUmJUH+P8HSZHx6buw8VWVpmEykp
vvALLmrYQ1cnFUAA+4QaXHPNBWJwTLieMk10VzRXsw3oQWvF875iUxaOSevxuwxzLZyGmYBRRZQK
VVgxFd1W71pd+LZi5l/6sFF8yGm6T5GH6s3jT73bRDk6BvZBjuSgGrNM5glrbBrHjg2QrTCvDnrX
55huNXqW7dq7fueFX0zBI8hgrZzNWxxZkURBA4GGfWwipf5pNt4sdshspu91yFBOuTH3KzfyVYM4
fcnxTjF+CZM0yqihTq/YR9uc/w5gu74OqHVtNXf+letq/OXxSt6Hv1AI4vCZCGEPgQLIZ+GPugjC
NDPyko55LFUl/aB1lvrd7Agmdkla2BH0yUWJTnIytMFJV5xW26gBpFFbpGf13eOfcpcIGLR3KLUB
D2UIh6f89peobtCEbuPox6FHaPdfZYqmxtnlrjsk7VM1Wkko+cgy9XlOALn4dg3ob5+kRj58e/xD
7k+XR9IMq4bsdTnM/dz+EK9raGDGyK0OcxNuQiNSD7rVFIceLM3pzaZIH6VoD8dZBR17awrpW2Ts
K5RAEbx1S8o2UWbYn3QR2uM3wjTX+/zY3p0DhkVJUv+A0KT/whm7tZfQM55GVekOdmIPuya3o7+n
FjEpSj/iEJkV49puG15Ms4q3jy3ft0i5QkgJALWASUS7a3lkxewKKG7aQ+Q06LZBKvIxRu33ohhB
tWOJqi0zrjD8aE4L0FlzoEws56emUeOT3ZUIyZnwhwJMyLfw00HmlVflKYPZmcTMq1E77Tvrg1UN
4UkdEDnMAqE/m1rirDi8u9spvwJlKwbAmXanFXq7gDFwldBE7/DAOtmXqK7rU1aqiZ+gALFH0WyN
NfYO8E8ABCYEUlVycaAJS1dHMGAXQ5UA6jLNqNrD5h7RQjeCLoNucp5rPfw0wjTanYUTpOG7DqR9
RqQAnOfJRaFD/eyNkasc0NWk1LZRIFMy1zK7l0j0JqbjN+I+oFIgzQJqvPCRChzBVjt24tAgz3DW
mknfCBGJTVPHpR8NSvy3nevGTp0H4zqWAUkmPA/btk6Qtq2S5KB1qrvVzBAxqihKPqDAbe4by6q3
zVymJ9j80yfkB1EBhSv5i9dW+t4TseVnOMdTFTX2xkJXdQ9kRDmiFzytnNw7vyS/jufbBbME4dqS
hgyiPwiESkUc8tAptoxXZU8vguFlJfRtkHbtdYQzaqu2XftEMyx6q4uQ5ik3Qb4jG/DLBygVGrTE
Y9Qc8nICclrH7iES9ez3trGWR917B8CldAUMQhZSgeXAqcaM31jZRnKqc9UT/VZLEyfYD5YYk70x
l0H57Op2YvwIwqiYf86C8p+6sth3AQVTSNwug94PgQwYrcX9stJBzUTBT0iz8RKFZeMjHNpcrSGv
z43NRVfaeT4+9k2vGuWDGeqSDn9JLj5A4CpcO0xPntDbPvZFC9M4zOJ26RxV5EXmf1Jdz5PUL1JT
NGtM43fPDURAnC7ZHgH1S6x4+8nTICq91NTgqAxwgXWWA767d9IddaZ0ZXXvTVFJpIdHEcfGoSwp
QiKSGTvOJ+9YNnZ2pISof4BBw/FnlHhXXvM7R8kjQ+GbRE/W96lF335VOCGArDqBdxzTONyrOSRx
bq/bF+YBvopUT9/a3sEctWZ6aARHsh96ay4dS3SWkOA9ZgzK71TY1P0MMrWjEqGSpVQQFD8+MsZi
Kemhgygg4n1pX5CfLKJt6phqYBqD8mQCE8lBh5b18JTHIk73Ude7NeXD3IGQl3JaKDbCUaviL+R+
B/WQIhBpX9zBVGGXRZ8EolkmFtU9cXQ3f69ISn+TUqLSmswWmOWZ9DXZmXZqTwcLaMDcbNGcSp/G
IVXtvTZWabTxYP6v/aAdxwnBqzkYlWeP6eX3sJKY3TGZmFf0IeKm42EGIBuOTlJZ43au6iA8xG3g
5KTguTYba0iPhUNhwhZ8h5Q8kMgdme7f7kpvoTpP5Sd8UjMjOAghvvatZX82gtHxHbOzt0nvgOeZ
+rW61+JGY5gEk/iNsVQiDdNcGNbIYl/qylCVhRBpqNpPZmyUXZ22+kmLzOEoyTz2j4/EKzYh5MRH
G/LgQ95y+7FoJceVNbv10xi69jGM4Ssousq9iMScIBkP0y3wu7Ux45eo+I+3FwpwiFYxKQGbkFcu
E/iw53m3hDVfKOCY6q7v3VlHlqfNSnpo2hT9KkUw/FWnioGectlkpu/CR/4xRN0YAoeEOXu/ru2m
2UzwhT6bdV2IfZBHjnMNq9D9as1CD7+VSa5kLZ4YMB/03llkoFCeR1ONkhtLUW28EGXlZ3iy2mTb
T63jflZrzS22tVq21QfDrWbtqxjKPn9yUAxLKakEU1r6RQaGOocU1+s4iZIwPoQeUKBagbDDAOr0
I5U9+Dp8tbYrIDpO5Y31VgubQmw79IYuTcPs2p53JP3WV9DUbeibDydo6Gd1F/NsvhsZpfuVomv3
r8eAortpUMN+m6djB+jNvNC40XLD1S2erNKLBm+G0vqSe5qAZ0z7OU1B/GwynXOc4sRYiUDvjhnm
CAoJBmAiIiVdmBPg4IIRSCOEkVZyaYLepDmLJHhA2Wo/d9avwgvfOGspPxE4BlcJzDuggSUzn0c/
qBmZtb1UnZg+WtVc/tXqnbjYBv1aT5L1Pb5Kd84VDkAplABOHP0WsrHbq2RBPBqHhIbPdWRNB4jV
kqd5jsoDoOf58EZTvPc4CnQNEcWR0zC3puY0qAuGg4Onmnz7kyrGaYN8Ufs9G8e1gY0XfqI/7ypw
FnYNNpEXgh/Adre20tytNVLL5oKvLMnBDLPNz5Y+KD8MJTHRK0td8W8jRPcTeNXQ+QpcPN5B5M7w
xc30MGV4DxmUY+tSyGYACs6Peuq0b+3Uamuw7MXzLd2KJFnCd0s4JLHJ7U+dw5K6dt0bl7o0p+8F
kzn/EFcYHye9+Kkkoloplckv/3NlKB8xSUKcazHjRml44TuLtLHzoTDnC2ic/jKgUHwdWrt+q4cG
YUOXESAIpRUGgeTV+qPWUXYVCpVpNVy0pKy/JumA9G+V5Uetstr3YRfHe3MYnRWj9yuJUWIT+sTU
j3iSbo0mUw9AZNb7iznMEyQileb5bLR1gDM33BeitNcofu89BKvJ3By5GF4CtMutxXEq5lIpCJ+d
qFZVvzIgO48DI879MW+nd2qI7lA/eenKh95dWkSOZQyNX5Kd6qVjUjTY6plS0y6NNfdbJbXtDVnV
73b21oihX7FER0TeVrrwzMkt7lHL5GVaZF17sQLYjzZTzxyOZZImbjQ7EisO4gUtsTib0gHSsWQT
6YovllNlxspus7C9BIkSbDudJ95XBAC1vzrDacVGR+Gy3bjDFH3vW7MvN63XmR68rHpgbGSwoH0O
6YX1x7pr+3prdlaKboeufOMp9Mpd3lrdefZalMtsLQ7hVBNCM58chNPpWtETSHZO3nd/m4Wtpj4s
POUHOFD1dK+a01RBhtwJmiZOM67dyftVZpCftARVRjD9DPncHiPG+EZLg1DgYiHfdsjhEt30TtA/
074YVqLp+zuCQ6NIDoUPtA1wwtyaEk2vWRMNgEvp9L+Lmnw/GHjE5Hx9srEqtfznjU6ffB6QCDRG
knoG93ZrLwDZN9jRAK1kppu/R+SHdn2r1+N+csJpje11UT+QZ4c3TIqGgsHE0S28jjMZQSxKz7xY
kD1vq8KEOIBrf7HK0IGGv5+SPcqeArixns0Ho4rWeEvuV5eqBU3nF+IN3jm50X+4vZzGdDkh2Xsx
Q3c8i64zK99L9fmXawvrnVmIOFjZz/ujw9tBbwW8KOSFjETcWvTSPMkQd7cvQd3Nuwg9nFPYDe4u
HON5xevcOzskq2C41Qm9HRXy3ltTodW7ZqiRUBlBqu1UaEOPnTnyMlYwX6jo4fxwFQRpH5+fpVgp
8R78L3JagHhPJYKQS/7HkiaiDELXC6oLQXOWAGJ0htzvoXqed8JQ5uoJ0jfnL4bEAhUAcFDPh0oN
ddOH7Tsvt/FkVulGzKVrPCfR4OwrlYH8DRU9R98ndRGrhyzQRb97/KuX50D+aKbLUCwFDiERoLc/
Ws8hIbAnhspiQsTkQ9GlrrZtmCD7u4qiqno/hIP1xvaJFHSlJsiIH3m5hKAvnMjsjlbf21N9idM+
+5uwx823imirq5ckXbP3gn768dav5A2SGAzK6Qx0LPFEDmOw2TQGzUX0dXnVm1k9UgcX35JQ7eBw
NNYYNJY5Ll8I8gOfBVsuYP4laTT72etljuRmCNQ9JAnX4nYbukYenEqBGNbGhiT0iz1Xij/o3fzt
zV8LxhAiAogaqXos+WBcq6BANWj1JRtG29z1ZmW5vtdVXnQdh1LdJZnFD3mzTTnkBPKNbg3llIVD
k5LXeeBYqIlNWfk1HvUaWu7WVTeW1uQfYldpPj42uHQnvJGyDSOrsMTEd5l1Y9o8i7oyXeRU7DGj
Ab8XHmjKLmvW0oH7O0IuACIKT0LZ4A7aVwWe3kAXMl6GSjN2tWmWfjl56iEswn9mCpMrydxrX0YI
gzVwdnLy9/ZKSojHYDCefingvYx8wVR8tx0is/1hVfFbOTfRRJfhhsRiyyYbYpy31npvik0X7PUh
G+dh5+j5t4Hhsm0Pq95T2nfmSifz5ar9GTlhj7EmAhxap3LyZhE5uYQLA6jT+lBqQ8QkcWJ4+XPb
uV67AYCVMUmlx9VhrBCV3IRFYdD/UmD0OebMAn1CUdOLYHysinRTV7nLoEqjDx9cLXW/1Ypo9E0A
++kntfGUwi9yZaTxzHij6yMZne3CBJ5PANNKtwsLBsepNIki8qcQcj0/cqr8y+MjunzkXz5Vlswl
ioIxwIWfI7BDvLWvxWHoFPEcNkkEjlmt93TCCppD6O+MNiVerTCzg+MF08qDe2seWhlJEAl1NjU2
OjG499udLbSs1V0aUftptNNjoOf6eVKGZGdQdGm3g4IYtjLFBSALq/oepuoaXfgC/fbfDwA9wtQG
Dp85yMVBdqzaC1OAf3ujQVe10JlaTrRZ/RgB/d2ihzxfR9213rV63p+E1oS7GrjnNrGVauVpvnXH
//0QVHgoiMlZOn7N7UrkddQp3uyqyIUHgAGoXMEhGcKg29VNdw6YmH5fd064Z7zDPDw+A/J//b/H
HYchq5wEIXLgVpKpLdZgRoYbxEWkH1LHDj+nwRw8NUTxK1t96zJerNAR5ImjgE8VaFlmzOJyVjtz
Ng6uSXqOYqX2UZt0sfWSYK1gcesM/8cUnXhCcxrGJFy3axmAqCqdyDQOsdPp72Kl5QkT2vg9CEd3
P8/BWlh192mU7kk3oL2iywbZ1mIBXaVvPUEl6hAXPZMwKnMvCJEq+4Higf94r17IJW82C7pPnkyC
BHaLUfvFjbFC3nKUAvWDsNr2/dx1wVZTXHfDqKl2UNvkV5pH1YksefyCAOK8Ca3IvapunH62CxSX
iPGaA+cQhIRRutuJoOs82eie604SP8dRrnyc7RQI0wCds2DM8NCHbs4YtBSZhM9gV9hd/eHxNy16
xeyX/CZJkYEjkqnx4ps0q5koNnf6oYYw9RNvdAJXgDMfjdQQlKFBUatm0R/1Xih+lM3OMStsQTNW
ETvXmCA1cGFXffyb7o4QP0miGGltyUxgucxqFWlGT5/p4Bqp9Q4G5g/t1ExHUUDtWpbz78fWlpdf
LgBRAk8bpVEWYXH5S3seaaEaxoGxHO9z6kFkxhmgYq026qGaTW1TMz32PalwjW+2TAOKMBBGOorB
y2Q5jYjSGCwxDhVX8xxpgGYSIwo2jlNNn1QjVi5RM+unQGnWOlH338zQA+UQZh3xd7Q9bi+pYQWC
YukUHjPqxVut7fq9kSDlV5oZ6aUryl2W5ej2dsYaOfP93hJh87mSTtsitVisdl9ZhQDhlh5nj/mm
qnTKXWkZ0TV1idIg51qbF1rYo6Um9RNk9EIygfdb2MtGE9aZsGJCyKiYn98PqUJklpPeuR7Ex+MM
3Skl1v74eGvvzVLWYoKNd51DxTTg7QILJ4Zd2RbaMQ8MBRVIFLsQT/9l1sO4j+dwDf+1eMr5Slny
dtlUi8FVaoa35hh26EITaukjcmRi23hOt0vL3vhmFHH0w1K89piOrr1lpdVNzm6vBPeL4/RiHs44
9z/Bcv7l1ryNSFQ3QdZwzHjPzx1oxU0bK8OhrpJ3cd6quyxOvzPGaOwfr/JtHk/Nh1IBIBfiU14A
PNnCbliosdeEpnbM6iD+5iIP6ZvpEL6H+0w/zAbRHe3ffCVCfdUoBVLAV1LuZ+md9BhGPNfL9eMo
LGOv5LYLJQMO02wipvBJ57Z1q60pjb6ywVDPcF3IUpmGuCPDAvNrz7mpHyPgZQfkCYNNomn1wUjg
pbBJrnwv6JpjUJbWlgkd/ffjhb4/zpTYNYMEmdkwqKoWj8QA56sez451hAR63GWdlfu6MyQHN7KS
zaxGb9MMlBvLj2R+kPCfGuIdjH2KdSMd6tQ+Ju7o+nbpus8RYA7GPWuIJ1ee9dc+DhYjXnVEA2U6
fnt64b8olLnv7GPKGT6i6yye9UGiJwdz+JpzcVZCvsXkwX9fx4gfQxZ4Xsrei9tal/MIJ0rsHGem
CzZ1YsxP1TDkn/QykJVhzTiIyC4Oemai8AZo8jDxBm4SMtdDn7fzUxLo/ccmQV2dHKF8b1RF/r51
mBWpNC3ywQTlwFFUQqIhCIf8baGk3BryMxIz/glIYwl0pMTaG2WQIOGsDfl7q8st39Ag5q1Ft8Z7
c+9WcNtSxUSF9IAoXb/dmLkPtKJxevtYl25y9HQmYzTgKO+HxgaCwGisX2axu49rWBsfn/dFUPny
kQyz8USRMEqp2lvLdsMLGbkgeVBQsf6aPX7ApjZqyHcKTfv82NYrx8/809biblWwtiI73jpHJ9SQ
DHcYV5+czj7bzBL4wuyd42N7C40Yjp8cUQcTBkSM+0XB4vbj4rnq7IAW/JGnqfuoVP37QuvSrd5E
7edBeNGv2ksueldZpx72kA0UbeOeQEUOoir19vGPuVtogOeAwYnbeS2hJljcPadHGVpluPo4Oort
w/BsnZnXvEZeY3x6qyWCXEkhCx4bYbolFS8QNNNRiG4Jz+E5UJJZ2Q2Vo5/iVLff6FBon2GCGQsW
lwbQ8qM6t53LuvC0k27X+aVoo5+KW/2KszH/qOXqtHvbh8lmHSGsnEakZnpHsoDQT+2EmWEyfGSb
vmi85MkrUG3M+nxNUWz59GGKJIEnT6LB6BUu3tteTKJ3Rg5GrDbTpppaW56J2c/bQNtFk/G3yE1n
JUFZXo8Xm2RCUkWQyTB1cUKsKaEvaTbWKYKIf683pbZFXLTwY1vEu3am1vZ4OZdOR9qTI03UREAC
4Sxvb0eTwfVfkJWcwJXX206rDF8dARFuJ4ql//QKtPTqmHszQ3o9V/Wxcfk//yPBhPRAGsc2oGee
gGWzWQ0Kp+tHywJMWavfjapSt10gkMd6bOa1faTqQNLBlB9/LVxOmVdW57mDdUKxTdnb0/TFUBjh
SRz4qSFXCa916NQrr95r+0j3g2IPdFD3MzQ2FLhVm8b2KTHc8AKLfP8hsb0UFz6Vvp4P6t+Pv3Hp
WeRS/mFvWYcwi0q3UypJp3Isv6hi6J+gK5z+7WPHXcM9vGaKNIOPkx6MY3N7ZKgpMXEnBgZaaipV
WVvmzw4P1VZOZax4sddWkZl1AGPAFiWVy62pRB2KwAUIcHKDPk02gR26fh1nKXEDLFeb3i6KlXD3
tY/jrWfqjkKVZEm7tZiHjWlkamSfUIUQBxyNcu30wDqlAFTfbApiJ9l9cXHSGlnxralpMjorEZFz
0uL8V5YZ07OaoKFVBdW4soz3H0VnQMYVtONIl14GXP5oxXX94Dal0zknegjRO+blDTRLBsnQWL8N
WEGOywQtHR7AhbLSScZ9+1Fpl5RTEBrOydC7s51J2WR3aEGquaDWHObzjcievzw++/enhO4Os5LM
w0g0x1J4Z+pm1AndOTi1odA3NnOtZ1VokgWgMQ+gON/Gt/byjZKNhgIcUw4ony3ehTzox7EhQjjz
ltrbqRDhe8dMjZWy0At9zq139GQHidCZHiolm4UZQwszazLHEMlALz84Wdb4zZz1H2NlmjZDkvfP
VU3jwEmC6GNtxolPiDpEPjTm8S7hj03T9PqRiZyODqbeOyte9QW0d/f7iB3pWkrQ0BJPbPYjFF2Z
ppwSuw83DTCBX+hA9U+iG75mJQxISmYbe6arja3RVo5v5YV3sKyi2U5BpJ/7YWyPxZiaRz1pDMkv
874eZ6ChdRbCsu8aPh1K8ZeFbKGPmh6OO4NNT1HscGdbif0rTQb7CmtWuqtMc7gq5uCcijEfj33V
eFtLgKYeEidceS9fuUq07EEky4oS13ZxaUs7bwjUO+UEZHQ8ZxGsiVNSWOeWLHFlgV83JeHuNAVo
gC2e5jIVjWmVk3KyeKCfGUSHdxpEzznsC7Fi6u6FtCX2gVYlHQEQ4t7iqGUwvqWQocRnp2+ibZwo
+smLGnXjRI1yMlzm+UwTIqnH1/bu+zAKNImWGwal5tCtq2BAEDdijMkZCrLmEHdWczDcuD8UZrL2
Gr9mipKnJA2mtUdJ+9aUozD4EtlBclbaEkWa0R6vgz62/tjkxcqM+J0z4qv+NLV4HbustyZrdBPo
zdxuIyKt2E2REW1Z/7/DkDbm40VcACZxRtKeK3FXPCPEi4sD6U3MzTo1xIB9V1p+oZTlNkyjaqeP
M1o/ThE+DRZYD6twnP2kGB3of2UGQAyPgp5oxTsP0p3PU9hXEMKQmJRVFr41pOUXOmjgAT7hdLEJ
t4sfOEWlJQY0LLj//F3SWd9GXQu/Z9jce2ZWvo3I8L8VoVsBUJLWKgfMuLWH0ks4wImforTSF/uk
mMVzUnSQlRSOsoHIoFY2gx7V/kzoVmxGs0kuNpJwKwHgYmr05WcwpQNUi5kVUH9LrJ/u1mpRNGp6
9owZBkdFhSh3rMbZfJ71NEZ9KRPeT7vp45aKTz7/0+gBDRaPIfz6rT5Lgg1fGMGpfjNrsjiS4Ooh
fK3c9NypoA7nEJ4rpvjzvcXtXjG1LNxxGtE9IIxgtoPsc4m1EG3ZJyV6fOcqzfTnMM+cjQX+fBdp
znAdg9r2XWQR3kd2pF6CEMGvx7fhlcv3MpVlAcZ70bq+3foRZsGyhUvsXGj9uHcbNTqXidrsqqmc
Plk0NVfsvbrJFIh4EoCcSzr7hcFhDuYq77Nzb48GBzwdQLDMbb0ZPDvK+DOy/JlhgNCfs073yxH+
HC7lmg7ia8sOIFr2OAiBrGVIHlTC6yElzM7O6IyfRqBg+xD5tLOZdV/5L8M3Q/Ey356a2LdbFHpW
no9X3KuMKkEwkDCT78ht+SO+bOc6nIJqzs5mlwUUjRr3ubGr+AyEYk2h736HOcJk/lRKwdJSR7k1
VfVM8Pejl5+VOpo25eAMlIc95SeknZ/1Lk7XaJvvykcSiA7cGnQiwRjDmwvvxdQZ2FnNa85j6bi+
msC22MAmzOxSVG6UooBJJWccUO28bNcbRndojNr9QPvR+ub05lpP9u7AEXpQj+TIccl4yZZLXRet
nU3KOB5TJ2u9TQ1Q5JjRVPc5ahUkIXP+HLMOp6nqze+0+etDHCv/vO2WUQqVdUrIIVgOBpf02z1A
Ossqh5LJsc7wxmcNBYCN5ZTRBU6O8TI69Vp5fBmdUBrn8aBCwONBWrYMFFA0JtgqLO3smYW1NcHB
bw1ddBsEinRIOfTMT8PCXvHfMuT5I7oFoiK5H4GCEn3xkCx5kcw6aMvJSpUndyqNczE60XulVXu4
/jvasm1vHccStY68KNYK9K9aloQYcmAYyr+Fux7HkPLQxNicllrquQw994BUYHPqSzikBXyJm1bV
IhIbJPweb+yiHsM3w8xEAY8qnvSgy2J3ArFI1NPNuTago7ZprwX7ZBBv7FFKK1wq0ICko6SJS353
q3Ga1ivm/DqOWneM1NbYhO0YXUWjzn6qzcrp8VctvNOLPeoVBumhhMEug9scvM8QWlN+zVwn2dqW
CI9ibNEDn/W1du8rpqAloybCUB9wvCXGiEH0uM8zN7+S5bJPVRk4ziYfIC716sRdSxBl1Hp7RL0b
a4t7CEx6Vpoc8UoaIYbjx4Jh2G6wM9r45ScCeeM9L3T9uTKFd4VZzNgg6aytxJ8LfywXV9YVeFxw
TOCaFu5xQLklzSInv5bCzMNtDnOVz8Cm8UkY5sVUcngxH+/m0iH/Z1ECOajNynLGIleZWj7ZmVhj
K5ynS2pNVwSnvN9Fp9TnDiE94G9EuVXifWs9J1D90KLSASNuwY+r1oYoFyhnPJP8flJ08kGIT3gi
bn1hFzVNg/ZxcU1nS6HzKzLb7+vGZBA7BdDWJuxGrocHfXByXwmyNtxozJpeARY3OysyYZk2qBKG
lWt/7UrYJh1YAoxtkE/abmXhXjsuGnUmbh2XgU27/antoNE2V9Ti2vcoWaZM1CIBENq+E5jqU6wQ
qbTg437UbmN+acrE2IVu7/Yr27fw5S/rJVNM6NllyUtdBEyZjJbdxC6uqmrNICIGq6d5blcHq+7T
TZC0ysbR0zf2k/+zyji3Izm1SJUWpzRQcqd3c3YpTA3nGfjqX8Wol4BcpnnXgyf1SzP6t6xV98ss
+nnlnr7mFHgq/7/xRXQ0BPUIzURTXCsaec8tTH5bZvTsc6xX3x9v8WuXkfBL53IwKgZ3ye0Ou5US
RGU1FdepDoofwJLTnZN2AzUgHupNTia0f2zw/qmCDQCkHT0tuD7uuhXCTqqOwk9xFXFdvRMRemdB
bHeHYWrfQ1gew2rqjp97dnrFp792jMC60NNTSa7o0Nx+qWoMU6MmXnFV0Jg5xGodb62BaVktd6KL
6kCZP4egQh5/7atGgSE7MDTSy15OsUKFTA9kCstrFHfzp8R2qicjRJDQEbm1D8xQfIgre40keQkb
fTm75BeSLxFwGO/m7aeWmRqE6VhxfKLM/DlByH/k5Zp2TZ00HxvN+o28qv3sNsq3mln2KwoegiKy
bayNUb/29RB8MKZAYCR7cLe/Ixi1BD6XurjmmaftzcnufqmRR2d6yOIfo2cFT1PXDSv7/LKRizdO
lqSAclIkgpJ4sdGAEtx0mijz6wIed4TVlU91ZzHg7ybjF2NS1dYPa3X+mZuZtQd4FB2c2JvYkrI8
BUFZ7Wn2Rk9s3Fqd55XlgLSa8i8PPZnIMhCvbBqrnZ1HV3o5MC117rR1LGHsHAE94qS5wWGasuHw
xhMoHxnCUa4bSJG75megVGGeIsVzbfooRPEKSPVG7UrUGggG8ud+6OCRsYS9sgt334pZwm7+AHlE
zL/YhCo0FYvJ8OiatZr2O0NK+gRcJT1nxfBXLJ2aMU5rsejCJjAEpoCpnnDYaK3AWXF73KqxSY0h
q4t3FRov8UEE7uBmG1C1pVX6tPOc9r0atF229/R2st9WssK4rO1CNQLuiZndpex6Mkc5BSune1fW
c3khj/tKhYsZprHRNpCcjCuP4sJvA4UkuaQJBO5DToQZi/JkV/W2VZpW+5G/D6JjSnKwUnjfUbo5
gl003j8+RR5L98edwhxQfICYchqHQN9bvIaidMzCMwbzo4pumj/qZDB5AhuADVUbgeI07gZVIL0e
ZcVTWg7Kp8fmF4/G/5jnSJHJy2dqcZrAEDDUbcTmx8aYk53Xj/1JyYUKHHLytsmof7YG1/5/1H1b
b+Q4muVfadS7anS/DKYbWEqhCIcjfHf68iI4006RlERJpEhK+vV7IqtmuuxspLcX2Id9SSBhO6iQ
RPLj+c4ln4E6F78e+PTBP3/vfw784XsHqg4mWg/hTcqbvlDwwLrmvp/e/XqUjy/uH3cXyhhMFLg4
foQfa6Q9hOOgwhueNc6jNBA0Ojhplkua1Lt+bLPzTgbmk6/28xuERwoDJCAUcEECy/b9bJGZamq3
XsObdeptidy4uIgnMJqRhRaRLqs+43x83JV+PMQfBt8w1MBM/dj8aVnCRLzG4c1oBp0LLx5zxKDB
jz7olwKiobqMueRlC3ePux7WtrlPXXk9wsDlEwjuQ3V1upAfEQ0BKspTfsLpof8Fe2pUungN49EN
jWuxifTI9r6Cmnvt+8+sWv7FTUaCFvQr0D6BOv7R5Squ2xFsMBvdzEZfjYnx9kEdRc+tacCUSubx
M8nvv3iT0PgBjIpTKxivH3kLwldZtUod3SzQVu9Ep7Pv2ACcwsKhY1OFS4Y8wPAz7cS/mJ0BvGgg
gjyFvWHte38/kV4X8MbX8Q1y9EAozfh0ls0aBtj9FB7XCnqKpu9vQndePgt2/LjXnx4l0HqUkSdQ
6cS2ez90ZZEBpoUX3QwLhLBtPKKFG8JcvQJjslwqFwmWTc02UYLcIbTKddmDA0QoPGovq4nHGyoG
d6dq+Rlx/f1zAG8EGz1KrxNlHSc8HEzeX5fHG0qB1cSvJ6FEdg6ws/XPK+bKMSuqIADh14iJmy+d
7uvo33Pt/zE4hoU2GrwnyEw+0teoDYCuIsbsdR4SVjaIY9jjJtKiiZPPRNDv94U/hkKfAhJUhCsm
4My9/54hR8WSBnP6uoCmtm0TT5bWb5ddFmsYMDgJ9P1Z47r3KaLACEeA6b+16wISxeCgq53ANnBL
oJB6P37UerMGvM3f+hmCkV0Gm0X3So3UxA/NSD1bEQfeAesnS+cHQOE0LMBFWNQBtcWuDzfp98P6
bBTLFI7+26o6Bwq5jMbNBo5U8XiWtHIwqgCByNW3AUSH6RVooC6/WFRHFQn9CpR32EhUm6nCCfqT
suv9eoMrOgUcw64bcDc6fDCKen9hqLhA2YuZ+waWJOQ1YdN4Ja/EZIpIdeNjKgbzmRD//WoKHBsK
eEhIgeafeNc/kSVTBzZ+Jonod8AdCpHZs71HLOFMvK6jr//OPvnnUKdC5JR9g2L2w8JNJ40Jh0j7
7xDrseDAMw2uG+RNaXvn+Ty5WgxFFiHmWhJ98sQ/3le86SDRQyQBgA5WHB/dBoBtI3Qqm3lNGpPo
c5aKYLvA3j8gLImdHYwHxGeW7z/dV9B6YQoE3AMZkFhZPzxKUyEWqsso8mOdBG12p56ifKixqmu3
r7e/vrHvV3DcWNjSnJZuYB3o+mFSvX9tHKxhiTONsiY8iqtdLzr09dvekmXw2KVdk/AS3mkNocna
7X499E93FhTbEyyHl/bkh/FxaLka4IQwiETkeJguFz0OjTlSvgYATbBC8kd0An894E/39cTRz6Dm
goQKdJyP3W/FHA1mi6jwXXXFn2F+OMQElDF96FaVqU/q9J9Hi086faijgPnh3w8LZONxIOdrYym6
xuAagmrUdETxNsuIxU71yWg/PUccgdDgQQYV1if4TX4YzV3Deq39NqbErUPXYjR4hxIZ0SpEE6SN
mhOjF9KELFr6Y7CE6eOv7+2HXhNeJNzZP0wcABmisfthhlrAt21ggooStEJ8F9bCAV+KwXZpu+/n
DClfsq85Irxdmb7SFJb/pJky93Ga1PTvJYDhWk6pvyenf/QZT7nIH66FomRek8wmlOgkYFvtt9P5
1A8GjzwRyCdaP3Nl+Onuo8UISAsxblBvYZH4MIt8o+sZ6CQUC8JO6gbtVF3Ca8ohYdtWZ7Tp9XUd
B7aIUIl8Mos+1htwOz7F9GAK42sDJD3t038paRFyksi0Mxh6Dnj3tHTDDaKYg/teuGghJ/5y1sB8
/pNV44cj0D9PR2g3ofBCyQdTUWCkIO992AZNxbAT9YFLSYhCXt26o1VzIeduETn+H94FMZ373dzO
/lM8dew66HwtXuLWMwcFd0ZLor5Z7iNXMI/MSbcMB8ZF+AjmXnT0YL5zJTWFfp3VkXW2CqrL+RlL
oj1MLnTH+YQKTl4lsPDSf5wQ/uPb/J/1W3/1x3dQ//gv/P8b0E3Jajp9+O8/juyb7FX/ffqv05/9
z6+9/6N/XJo3OWn59rfjy6D+Vmrx+jKxXnz8m3cfgZH+vJLiZXp595+NmNi0XOs3GL69Kd1OP4bD
NZ9+8//0h397+/Epd8vw9vffvvVaTKdPq3FZv/35o7PXv/+Gh/Uff/30P3908dLhr/7X95q+CGQp
vHz8m7cXNf39tyT8HQ6EqHDRFoDJNvDU3/5m304/id3f0WOGTvakxQKt6VSCiF5OFCOmv2P/BPb7
g/l/InqoXp9+4Ge/Y6JiX0eyCdiggL1/++8re/es/vns/iZ0d9UzMam//4YS8H1ZegqzB48EUxEG
PaCVQPj8fjrooXZhL+9UG09YfkB0zNtC66CAVfIhZDTO28jux4nTPUoXQISGPjUhP1mpRrnrL/7G
Q9DXsY9n2Psr5M+UiGHWmugawr28r07rtk5ldqUjGCxuwMdJGLFTbdurhkfKbEYaRqOLTxmBp0vC
Z8TgfosUumqvUQQXjHXWwF6HzO/rh4FP3aOZEnOcwuRroj193YrOdQkIBK0gKe3ggQOPqk2t4+xs
jLPChFPVFK5Tp9fI+XZij/SzK4ajRd+3UsT2EkyhCRTaQ5aydN2xsMs1SFoFDCP1fkjRPlEgYe5B
ztd5NNo5nxx2layzW0SVMsRl40WHdZw4Y3BOK/28yLiHMWToD8SbmdzDmfWgIsFastZeUrRzzwvh
y3gbixVmYaCvUQUNPdV82zbuqEozTiIimVvpPncyAe2fqaL+i1oVjLb8QikPMHx9Cr80Icy33DXo
Dl4MltMIC5iN7DKwUes2vuygySFu533XznLknbK39dhdAP1S9cXQWbi0oliXX6QMSQTPzKPCR2oC
zKHxzrDDY9zFpUifanyGJaul3ZtaTBjl4MINtpQ+ckbITCfqF6eurM6pir44UqYqt3W9gifr2jWf
4e2JQHOblr1GvM2XZfHorc6C6RzNjC8jszAhinXYld7g8lK74XAe4bZduXw40+NagMN21Qs9bRZv
9IsWvbcCB4fSM+oFilQYc3nK3UbYnIAUNaqkLRzAwceZOGm9jMDuwbuEBkJHm8bvbUwGvDJmb6eI
XtVpTXHoAghqYeDdLvfIMvXANmbDhYqSHQ68oAbYlZZJXYdoYK3tUG2oRLoPoj5xaNaw1SScp/ZY
Ve2ZnJpJERr2drhuO7rSPVTn8LgDzm9lGbU2kUUEqYLMQ8clsJfG4Qa+OGQEMy7KfZWwrXLqMz3b
Cn0lU+eMKpMbqU0MO895g2nNYanurrcgBXeSOLOFlqPVd161JuD8mbqBztvvcYqNGQg0KSSzMPq4
xEGT6Epghxnic7vWupgGGFOIcB6JZMsz2unfBfb7wev39TDB4pKjjZt9jZtgLpshmUgls0PiMSTd
ULCsMuvjaBpVUcEaEBlIJJDQgsnEYNbPEaw7bXszO92bjxlV4sVeZuh3+TDn69rs40iIkjZC3Ibr
ujCCSHR9XGckPxOK9afZ92acr0B15PBL5iZdSMCFWXNW95rMqNGKeeVq7/hudwPZd3JbG/cQ+4Mv
SDU4y15LA9Kb5ed9INRI+jFre0LRRID3YGygrrU9jKYXEIjaEvCV2qbw8of0JwESu50RAffijg6C
MNGcUl2+qhlhPiGbo732dXPtQjAJGraSw7Hue+YT5S7iytej7skwD9TZTkCavprag0tmIu3ckTbp
kwgH3iUP6zAtudPV31d+Cj2Wy1Qg8wIwmm3ia2epaUBGp/2e2ZA/thmsILaGUUM01Z4gjuQ2IWnV
zBtHUHZjk/aC+5N38NeGHseGNrlTB8EdmAJ2nzhGbV3lB9uO1bLgXmqhbByZaDbOgry1te0zdzdm
w/OJ3rDPED51DoeAeiFo602WhHPLt9NQRTMJ5RicMqraDEvfJGfiw5AC9xreDa21LxP4QXmgoKPC
PcVrxtpN3xtJlnXuzbkzSA1lXOMJQWxcyxVGOt6673XSXfAkHB55oiwkiZnaNprKwtZM7qDNvQtS
pWkxR3c4LJ9aEqpGDV7N8h6a9Mt2gETYMekOcXmpIBRyWhSaj1hf5V5BBXQAwTMPXdOoXb0Mx6QD
JDGSFqjIKS3LneGCI6e6SotuhGuvnOELRlTkF1Mc6QNdE3nuOPYyyugoScpbhHwsoc9Y3qHnHu8G
xuLrxoGXQaCYeIJmht6vGloXMvr+U5CN17DeaYlALhfp5HCPFxyOhSa5BmMAp2EvvIaIf3HJSsdj
lUVvfGleoXyO4MmJY2WBoBf3Arl+sK3MajFjoej6dYCcCSBlbsdAQMAc3mCLSvdMtEkh63A+ju7Q
3YnOB2k9TLtN4LjjYfDAWwYlEhFzayVR1HN4Rr4gLaAwMODulacLOOhyMkmBLZd1am/7TBBANcsG
OuoO6VXGFIOUAXwmEYpgyID8GSRarOGmy7gklbKH3g+Q2zvcwG5snUqrEFkYY6JV1cMocFIHzR0W
kUTEWVk5YtvCnzgffQcmEYw18AJinn5ePSPuJth1nbHJF5eIkuidnINFvRDo8STiqkD7W/NYirsq
YRwPkq5YNTOYtfbXjrfOhLtwFsmrelR8D88q/rJMcKGGhDCACycyRpdbnzMsVIxDWUB8X38zCeZs
GaKZK/IUAp0vq07ZPhAxiOTowj0MxgvG/TSxC7SUsLGsqrIkUS0k6pl7mFkNSyNLD3OaOBmJKER7
nEfCITFoV08NsB0vB57vpSXQ5e4qXnQQbqrWbY9T08XTueupeSawyjxkEI08JXUj/cOs/AtPNvxK
tf2Wn2ImeSu+Ce4WzJigzSuKmPrcF+N0t7LGnQkgpgOgpA52KigRmw0ahCuJO15vkZfAgdDDeyTQ
8xzlad3BBNVvwdTGVglIa2aHkQY3rPLBn8drQscNLFOzK+ri4ZQMrmoZqVrbfq29qdEEFB3uE6h8
5ZQjeqQa8nQAC6JgWYfv0fihbApIh4JhO82x1uC4uOGUI45M1Hf1tCRvrTDXFXcnaPwDyMrPwgGV
VYEnOPlkhX1o/yUckqFGnrbqZZl1afLiM+se4XmadCREUVpdUBwlJTSanGkygJc5IwnzlFpmfbRe
dlwyZ0WfFh4R5SxjNW5N6Njv3Evg2+VI5wtDAmyx4FXaOcr1S9DVALk5kzBBqaI+vjQ+Ji3cYRAS
yOvD0vfpXnFwmVhvHiSlshw8H+ZVWEypzr1sBI2cCWQa400rGrhdIYsTsTVOGHONR9UPDzPiQut8
id3ZK9DIulJedRC9v5RDH1XnVeeb0qlShxYi1c28XQftuEVNOxd8+Y5OORIDFpiizVHdklGu6xmS
edjecuo7SP4bd5P2bYmToCQea99aFsYEKUT+BTDz5FgtxoJ9v9TIuHGgW4TsTZivQJPkJlhbdXS7
ESYIsSp4MvBrOneRwkRA9x9s4POogVEOnjKK9qALj0sQ0W2mnVs5u6wuTMLUnkG0uuFc3vt1jIBw
bEHfVrrs3KYTiEtW6ktixUyJ4WnwFdo+u9Np733Hgx12dcvjbWadaxw55owwwUSKGrx6gH5p3oDW
lj2Po+eaks6KQYhjU3uPlTvV+4lW8BOLpN30nU3vKbbolhgXlJ+CN7X9ahzkUgVV2z3b1Row/oNp
W5k2QnjSEDhnWR+0LzRomnxyF0mJr7zh29oLD7EGoHhEAQqYjeDjvnF02COmWsIVbp2jpT3AYRcr
Jbib8VpklreP62ygJwwSs+zNymGmJqxes7PUGRAPUzkeDFZXzSZ0yHRz58WryaDAB39im8L+UuTW
wqKQIBY0ro+pv0bRkUahhoKhESzYSY4um8mC2eaLGENxEcp6nHO+YLkiNO57UkFsOBX4PRPcgh+E
RSPxOvEGhCbyUHpnNvAJGijjSoJs8pctpJhDPnVj9kO8YkCSs7zw0zn+yk1nrlowbsKSWhR8dlNj
iomF1GiDrLeZQUrqs2wTlNfhKM+wENhOkGwc9MuKsEJvp2H60xzUynqiO+7krnaQiiSjZrxuEefx
2iTUZwSZSifnvCqM7qYwYqgrdRINm2Fsse8u83LsxjBUd9hGQGZs3VpWG6dvbz3mt/1+qulqyhhm
NBMGgXPFvKnkpF5HijDM0trhMrPDNgloB1Xuoh7jyOvb3FE0fYh8g4WdS5hTYptQ8nJI+ua8qlj0
tUOiWEIM8oieTNiKaUMRCxiVDTxBprJTqKc6Ka/QyMckDmj2wlqcjnLUw9dQ0IHWt8TTtFE1VpTC
6Ahpj4FoZnhqRJWPijNzTLSBJytSMYZ+YE7pYu+ixHPx6LeubeDQiU0VeVFTw9GyholZnEPUECfl
aDm3iGzI4rx2bBOWEw6N8fNs1BhuGgSLIuNnmMIvINzFBvzsRTUb2KF3Czklx113QM3GksLiVh8Y
ha4vNlONDp6Euh3+hF33XSJnvS37jHv3KGCkzFVoTlVS3eyEMeKi6ur+67wk6Ug8h7kPMZIwccwy
VGQHN2z6qyYbonbL0CZBERf0oP+4gSkrMNb5McJBLTvjID5i31dD7D5mWUtBlvIG59iyOt6BYl1d
SNdhNaRvrL8XNV1YudSTuW4rb/oqgU7mwxpU35UYTdl4S0ySjLoCb8uMYhbtouCydS2UTbM39jX+
TQZKYlrzC3cORnsT2bDNay9aAzKskWuKCuyddDOxSvCjhvvkiJI0QQ05UgXtfaVTHI4C4y0hrMeq
tN5E1RRWpYar/QOSO+VNtlY6RqCJZbvAYA147LPKrfaQDFqFih6MzoJCBytzHvnHxAFFAFGW+7Z2
m603oKgh8Tj7VyYboOFcqkWrLY1QFBD0Apv5KDJA60g9mdzCU4I98HWau31mmNOcKQQoo+aly1o0
7VrXB7jO4Phj5RwAp7awP16KVTJ6m0LzvhTziKbvZRCypSejZ2N75hg3QTaC3w/Tka44nl2pmme8
cDLuS4iVAv6tFnBnhPezW5Uoc7GTKTtMT1lYNQ6ZtBOfzzz1N6CxoqqRLXeuF9oqbFJoZGEjXG7i
k2mRhk1eUYUBToachRewn4vPAMSoK9k2J1MZ0ZPWicVjguy8AyqQ9CzDceUWzjT0ua3hwoaeVOqR
AGd0bKWnPEy8cGasCeLoEIWU+rMtGvhJHszguahyun4T+0LtYe+8XrIQz4HO7GKiaGBnDjKjKiwH
xSyqhV4kAQ+nne+hIXPbDm34nUIQiRb7aOC5n3GnQUjKmFDgVMZ4OG2JTBYirmNxlU5shZ9A28dQ
yJIpmUX21QnQnGywro7Ns7HdcJAj5t1lMjhRt7PMAWONuELvwirdgEJZFQCxbpEhdwvTvgeeRa+O
rtwH2yaYk954N/cD8BtHXokIH+W219atd12K7k5a8eVSo9y7HVBpo6cVHauh20Vp6iBjp/4yNdj2
oIodTfcVNSviEMbrTA030vfeOo8ffO0mecO7Ta/mF586DJSR6ayu1ht0FTIyqfZlPKWUuUn04EC/
RkzUX8m0B7e7e4pkeMtc59IiQ/bQ1xUFogbKXUz7y25WJxbquc3wkklvfYn6/glyNLdIExaV3TAo
AtXBRGgXfRvjxn9tESCOhS5Dj0PWL7PfbHrRHJxsAEKTAUZpkzmPdM3IlKkRmJF/emEmBGDgME08
BbkT1D+7bmB3LixZAcOg6MTb/maB3BPP+DeU91+kwoEoUitZ4kHjXI4k65o1CjnYA445O5e7fcTw
NrU2us/EsI4bMSwal5DEMqzvmzUAE2KVB+zPF9UisccFy0Sydb6MxgweWfENMJ1j74kzK2IE+ALx
aCOsWx6OFGgOFdXa7IbRVWfWMeCW+7xM3PncUeIiQAlfNTwma4xeMljJMIilBxs73VEM3EVh0F+6
pkVZEp/yPoK1bCTTZTOy7MznM65kHi5RbymkQBtCI2E3nU7jjTtN99mSXEkv68Hgqw/Qrty5WJ/Q
GUA+zf04Rd/R2goOWNjSvTU45dbWjudOM64XXjxfoNTySZ8ku1R6gNEmN+dx9VaLMEJOw/qCHvaT
B8OLjW2bs5457KD6+srMPcS9/oWZlvAmaNGScKNFkgHiLCh4+uFMwVxlh5QAQ+IBAFWi04Dg2DOc
+8jhOwMB4jGjTjkMuEDs/gR16x7JSzavVsfm3phs57a9kF40n8WU3/SQshQ4Q1Z4+UZ26J1IBZvg
9MzhLgtZmPmKHNCQ+CHOgUi5cUnfrkMB3/eK+O08nYGGdwlz0tu1awEgmWG5zBqzfFVhegY35y9Q
dT2zXu87SA+3QbNcAkwYCayQbzwU7+6KmJPFgP3cIf4gGLxox9FQOlAvRFBRF8HHRa0a75lZL6PZ
H3Y2Gbas7wzBNoTXCat33vqdusUwA6wBMT1O5+ldIr2XsUXxC6K5Jc0wJEQ4nbuLlYe0QukfhW/1
ZQosjeihuZNxdxPx6kmncADJsIOj2gAu4FZvLVCYJnOPcYfCtGJswn1l2IZ0dq1SKfY9DQWqkRaJ
ZC3O0WpjT1HaUK1Ej/XiziUAkMuJps9BNZ73XvSM3AMYMkPfeqqLdN5mtSXo3D8pkAfzmq0XaQLF
+uKpQx0303NGTQPVOjsb23DvTmNKECQ2ZZdIKLQ4RvLYrzZsDKmzU0hMjXaA+YGTiggssm+B8Mf2
VWae3a60yQ5s8NZb1fcuGQfqX0uaBnfxyteDEbUPR2r3IcMpa0OjFtRUGPgUSEjgNLdqsTsL34YH
JLO6RJgl2SRMJqUGZfVGVXTdB0PVYXrOTqkXYP+uL5OvugOegZbJxgwoiygfsNOYebzlldeVEoYQ
YNrR88Ta5qwWo1cmnAsyDeym4mzfN/1d2q3XkE/e1SjzyajH5NwgwxYZZxB/oyD1Q7gFTvERns8S
gsa4KihjhkQIIwBpj1psccmd10xjDphJEMF873xEkbJLO6SQuvQcEzcmDYA5Am7Sg3RXftYo1u26
qV5xcuFrYYak23gMtqrddEwCgBNdwy41d++XMd65ahiKEOjZOYTq45uDTuCu1vOKNnNni1SGByZU
hKzv+Uxk+swm8151XXVbD3o51LCnlkXSBGd1jANkFTTqES6bQAxXfgH/5x2nXXMMWjttpG+aA0Oy
+RM8076F6RoReJfD1SCd7lfYbd+hE+QWdBya0qZyP/MZji9U3cmkEzmV/h65kmRgCCRJg048+CyZ
yaz7r7VTfx2UKCxy2Msumqcia+33BpOkb9BhI07bdyULsdKuODTiNBkA3sCJFJ/a+AZTSau6bOtQ
EmuRzYpD8StHwFEC0UQrvW2EdeSMhe0rDjjY4B1E644dEo3o45xWeeQt93U34gBd6/s4HOInsASC
Eu8eLj5Vtcgz0xxPbgMrLI9ebbRu6Zw8V0w8aNxQ+BXhmsfR387LcBY28dncVEdTrW++a2jejeju
F5YFiPH0Z12foR/W5Upn6CQBLg/hPtf05TgjmzTqRV8XaK5Ve41l6kvg6kc+RdMmHdMvScWfcDr5
Hqz6sjklWoz+dIG6cMlNEAHQ0UEO1n9VCArABp95m8YTDjyIcz9Kub6EIRYgzccENMumRL7S0QQp
cmTgVOu/tBwZpCAFBnNV1umEcK9+hLwGOCYTpNOJKkKJ4y2bEUmTQxGcneC25NLSCU8zxWkB1m/R
AQTPdDNPzhYATLKpadY/tmkfHzM85dfIrdSL50SP7qrAtoSPwpJiVrdcXSJj2XHQb4wqVqC1l12g
4hLBDqYgFbxrQ/TLN4PFLcirppJfZkgqrynnJYJJ7d7UYojImibrPWyeF04scsgnHIqdmOl8bgd4
vztBa/pLA1Chxj2O1q5KSdj3E78x6zhHG+1JzUucpCy96Rw/avNoQrdmiUy6l1g6vjcA74+utvzN
j6daE+i+2HwfNa1xsSIkYpeOgdo3crUt0Z6do+aIb5fQSwoTmWgPxyO37ABt1YQ2U7AFaIZIprZB
rGuNQNmKpc9L1x0bGGN2sG7CRtoiXHHwlxxK+xb0lL70RZOWFqZpAYEUbrhw0ujYVcL5xvCuXXnw
UkP8l0KWy2LKzFZAmpHWC8vuPTrEVenVziuWmwuxBps2maJCpTVE1nScC9PTXFQVDwEgZM2GI5Dm
NfItLTB1wmIGHfQR5jHYBLS9HCsOgXZfw8pwhYJ2CLoB9TfeMLjigrVdR2iWyMgBvPSdxu7q8ANk
7J4f47AZ9BY1RVCXDa/apCGDWUG3IUIFjcHk9t08Spq11EBF63IITfU4rE3zlcO4zRC0nWePUNHH
Gx23eRpWf7DX/l/QGYY3cTvJt7cJfIb/D0gM4BD8gsSwvsmvL4y/5zDgT/7gMEQuOAyQFJwcCEBa
BnHyvzkMYfg7ZGJgEwMeRJIRCNX/w2EIvd8ht4Dc2YWRGbLHTo66f7IYQG+ATBmV1clHAoEwEB79
GyyGEzvpn9yakzE8HO/BUfORYuv5PzFrVwrP2EVTd5OsPds5Y+U8AcfrPkmI+yBG/TEMjChOxsgB
rLewxb9nSojMeN6KJt+mgbPe2YIm1iYWOB3G/mIfliB8tb6Fz4v0sUYpsVzFvB4QPus1L/HcTkdA
gTUvJsEAhEQN5lw7GfRXq894xu+pVT8uE2w2XEcAlhEYrif+01/4TQwqYuU3wt9EQai2c0+FIt2a
1ed6mt9q2lZHlqK9M4F58gml7oP9+59DA1GExOSkpftI/RTcs2xJG3+Duq69sa2aHiYIuDYsQC9w
1Qm21X6qXrqqxvmPuhNiPal6CDWOVF0sN15rlk9Ivv/i1YAjOhy0oK3C6/bRUIpTqJ9csN43i/Rh
ITU7blMivKz79pfJ8iev5q88mn81TBah7XJ6/07v/Pt7Pipv6kI1zZuedhIYGBD4KELr//9iFMwX
qJjAXUTe6vtR+ngAJpyO84a1a5a3dHDK1K2+/nqQ9/S4H88whnM31Gh4hcDZ/sAHqsbGplnDFths
V8ERZrNLsRjR3/hQoiH3t0IIK2yFNr8e9D0JCYNiBQEHCdIIF+Tan/iHfqBOxOvKx4HTPg9Nz67W
1EffMhP1s98LuNgvTVeqLkBumOmjL78e/aendxodKwh87lAWIQXy/X1dV+xTasz8TQzr4Sjrk6u4
Mvrm14P8oal7t0yBeX8i8CL/6kQ8dT+sH/WAcgAujnwz9s5S2IjaI49rWFmtQQvwAqX3U5UtOFah
mXuUNqi3q9+FWGPWtmi1esv8eXoe3AVtjNFFg5ic5DLPtcbZtK0ie04b2+7RzUSaG2sM0mnwjRIU
yaCspAvStjxIHUi16vipGo0FyaJxQYLoVIRqjhu2MVEMSAY9PQPEs3b1vZYL28gp8M+VjNrrE8Ka
cyrjp6bp1y3nWZIj85V/T8bQuQMGvJRGW1MseMxL3mBR3vAxNrDJScSxlTzOA7gylhFy0XBKbt/Q
ohreYNKI48SMKhcNowXSuKrfgORcXXRzrwC2zTw5d22b7YMRXEgymWB9XWG8s4eX5LCn6GbcK8x/
ABwOfK3B+o4ZqXGnOpIOg/ekY27BFRQPJoFKqsdJBb8DevGBd6zPaTyBqva/2TuP5cyRNMu+y+y9
DHDoLYBfUWsyuIGRIaC1Qz59HzBrZiLY0RFW+15UWlpmVvwKgLvf79x7nXibxy0ISE0s2fT2fRO6
jDj2XrGMz8RRLNsw2wvFWphXGqcAlOh+XN9inaY+s+v7LamdXMugMVPa16ahviMQbXzpjQKfTZs2
PsC9BTNjz0fXHmK/rAuUzqVpTxzn0AQUbfOOKfJDV1vELBDTlgV2Or8kNQ1sttGZB6uZ42PDQ9xn
ldZPnaiJPs1s0msndzwN5sAQhDeKtUd7BZ5db4DX6UcxvLC2hbqh6cxDAVL2Tmn1eKzNXAvlNPnR
GN0vg7iLB7WcWk1DfnIWzrT1fk376mKgSdgcOWpHWonyGjXmsROjRIKEAFezmQYJuQJMJqyjWvL5
LKOecifaun91BnU07EgPmoErqIlwx8NXAH4Hw5Q+Fxwx+1w7H1LJcRy9MDatGxS7u8zOVqzlacPE
LvZubDjdUy1Mearq4jyp8yu9yqwdHPN4JLrjlRzvOqu/KqO4oGbpqYo5w8SLOou06sXC2HpyY76x
wqYHQi+tMZSMx/wpiZbAAgxOITLI1ok7a9il3RZVMPegVkiQ1tr4tZozGizkfY3R4QiCox29wYvD
3MQZZSfCjxZ16y5W5JsECod5YlxrbnaVrpMMO80syb+tMr/JGQX7ssv6KzNiitzr3ql3UyMcKrne
9WKWp6Qdo5uoy9/pVCCnbxnGS5kk467K45nq9UH4G1QSjhVVLmW5XCJkFT7jP7bJTT8e+9o4X9rp
2Jrzl17TakobqhcSm2NIR+s6W6tbwbDi0QPNuZFUIn4ZAetOnCWuGXZ5N1VpLUFK0TXdMx3dMd34
zSLBbTEc3rbV3NjxfKjy9Fs0rJFPl2EXcqTsw1FYXcB06rGW5kVtzcV5lPOlefrrmDYjGRPLG2ea
JRSVy0G5Oeq9PiKNQWO7YCZS3SsINg5eRB+O7sStZZrlV1JkDogj53HbaGhbNW31a/MsmCQKl9EM
R7I1LApxNCdnvepn8VUkRhQUlUcUmJEZy/XCpo/Mi8UIuKoyf9G4tJSKxH62+/doQVkv7eQweckr
9MB1XXfPbgqKY5P1RPVCzw26PQQX6yQtpmcU72SE5QOBtI53yPUIgNAWO3NebvW1OOntau1rQTzS
uHzcTsXNrNVuIDPD4nkAKJF4PMB759B36mxqs/csA1JzBuPMiofV9MvlbWwFLQQm86iGn7huBniD
uPPzfvkyeM7VwIFz105eGmqdFe1MozLf7VLreR/kgada8lj12QtZRn+j860PK8mva9VWNst2d8s5
x4/5aa0qSK5GhXaanSfEumA0nZpqLxnfclNYkccM05gL2gypDW2vYH3hMKaO0IKTZ49EaTfMUtGp
atlG+1mp5C5NS66LaDYwsRZlXb9PqB5vERVA1h6Is9pNo5oeBnKvfsQmikSgCyGwGxYtPsy2H5bX
JfWSd5GuWhz01KuzwariqNzHg7VVOaryjZRAutbmyra+VlS53qQUK8f+VAp9DlfHLX84hcjfBjQd
/DO1q3jhbG3aUNOymhN+7BCCOqZz+c7lJ6+V0LobzYqZ0UjSAKw9pRnpTV0PNQnlMU3wY6QNGc4t
4k7O0n6crGBZEwYgrkvsZcioJ7+Cz3LvmNiudFv0cmxOM2avt0RMHMgJ5V/fpqGYYxYgK11vE82I
hp3WoneGNTEZbuiZU+swI5hgb2K2Zb3fl1vOJGG/9deodFoCHkchcax2FQ82M1LltWtmxFGikFmP
uNgKUFGp8huOyQarizX2fJnCnV0/LqR3IfKkx2Yj5xkV3zRpue8jja6KVmER94mXGe8Mu3bKELzO
JHRPOvC6nMGYe5RagrRKZEd5mcqMymFhdxA5ShqzOqOwdPJ2nTHZc1BqKfpM01QGHGCV5c9k80tC
UIfRy0PyQrdgB0kigB/FJZMTHKrlcu45ZNDtO0tFR4rMABvIoXVQFgdzthlstd5CKttQkNEgN/8a
pFazBLYTxd8spxoTSLW4BZkbl9oL0fvS7xh6eNSTJIju1qAE+W5RVGwUEiLmN/1PA53WpqZkCQer
9lUGNnXkf+Mr8oy0z9OSXMXdIFk2ruxVlPmFY3VuROqLWfX6WeGOVZUGlTZ3EVl1WZ2HYz8vdFDH
Mj1loxzXJ88dxTahbKNn0aN/gAph8trBw5tnmd2aXTgXujGjcJOHFDCfMY2dKufhsas0Hs+1E833
00guRJiwMjR+a000tjpcB7ct7u+CXNK4JIQqT5QKGiuHi1uXXt813SpjvsBYm0Gw7I6HOxZbnSGG
GzdcXXl3b9epekl0XdzaQHUv/JHxEORJln8dOLi9tUvBGHFprRsueaZwo0it4bhIZ65DLc7G68Vo
K+kPK1PfQB86qkQa23S+xC1OPUAgr8v9cXKYgPMQTRk1KThjfgxwuHSYZn6uvJ++9qnFg05EA2BY
byRTsistvdO5XkfrLo2dzmaMDGnspyMWvD2Pc8cGY4yzZ8EYHuU27YaU8+U6XrhQwG+iH/sonG3J
cmYClS/cQ714ou2GLwKv3jzuCr0dXb8GuUJVjmsCHXVL5deOTpbkHAsJXsc2+6LKncZgbZuiOmgn
lax+6Xq98gXxNJedpy3MdiZlQq/Evfs6GRXVMtwrMMjKycfrOs6nzic3JbcOvSqZKpvRgCGgyw3v
ZdWcrDgHEyLPG7zMZLVf7QTJz63h7vJBm09sUtw3C+nzkVhZCf2uF0SipBNtlXseE9ZTuWQwU2Nd
NvmBycjKA2xQpS8VND+y2uJ8K+jI2s2iowWXqmlxNS1a9Lx6hbTPKIbH9A0fbk4s+KDQZ7OZgWSv
czxwcEhnHkQL1+F0rPTOow9o7dD+yUNZrudJ9n3A3Ce6bR1FUo/SRhK3xop7hnEM/sdg6YpOA7kQ
64rFPaW3Yi5N6TcNR8hQ6URC+b2XmveGNcbJbmGWcbNO+ppe46ShkCjHYXmF4me6AYEhqeYTdord
Q6vYiwIMbFBzg8rx4Fmp+VBMhkgDAiHcNEzcGcjUctrp2m6X7t0DL2ZKGNtt4WuLWm85cWQvUZw0
FDSOlnFtmhENhvqqx+82l8ipBJhguuOCGUO9T0goIGddFfTbwwqSw9VbJPaue4LxdmJuxq1FYubc
1THMmbQMyD+Z3pO6ESUAjjCt0GlkH3p2FcOEiNm7q+rVMILGbiXLEUa1i6lo2lvXE8nXxhTN/bhw
iAkit+rfIlwDpzJ3TcAkjfjPYK6sUQUdn+yLmJNVBo7K2haGpGgeF5mqZDfqRZH61cTbIKxycmCU
iAa2Dnqvoq+ync3vmrQxrRqGGG+UW4vvniWGgtMfQGkIBzkd3Dpm5awaw3rV4ILUrgXgeC558mNu
1dqx3mH3AKiu3GitL0q9s1/XIW7uhkmlnV9QLs6ZYXFbRGwYYtIzHW8FpV10lianSlHqJ51dZLFE
PMcmg+DvA9O3/LHgADExNJub+OQglF3jAstuOy1pWQfgNWGZKo3RTZMPOpyhPsBixmxl1lNujsWb
EffzPp60lDsgdlmYqAMBx3bS5JHxScw2y6YreMczpC64Rwy9PBHUi9EiJ0yjCfLVZa6xNkhJPirL
umuXZHqQqUAlJ5SzvgMV2y6s7VyD/foBwnG6U/ZgUPDqluXNpLyJ/QYLq+PTEYMtZLI5QoVpWhTv
yUhPXVBjcadrve/6pxyvxrWRZaYRdA7RZYxckzH1U2/aMm0p87mVXe70fj5vo24P3oLzTBxhPs7n
ZHlvRipM+Gxr/qxGxblmdhQruhCjiRV6HIv2UAFWJA92WcC6DVnyRZTM//04E+N56QyFdT5pbnuV
I1zcdXOFg1jKCDKYOIohCYrBLKJ9OQLsBWou6jbANuXes1xAPOVu3BuBcBDE9qk9KZhaMfS+ozlR
5Ouyyd7meQLTrHBOuM8cktI+jNx5XR/7yJDVyUr7+MyZ9OgL9dVZTrK+G89BwgK57FAugV8yixHq
MGTKfnbdwXQnfp2K3mA3GxefWu0JOWJ2un6vdBkRZW+yUpfMJm9Ji8/dncMGYvAZSag6lK0auaTZ
xB2M0WvFLq2X9gsUZ+rtF5IZvMtm6lcBfUJaiM/kZ0ONIkde9sRhWSGOJhL/SyKPi73BPzhQn2Ya
tMwyOIbFjDgjpFPynaI+FsKpxHDr10nCRNRmPwcVLDoQT683i++g3DxAZA5Quu1ewNZjZibXJkaa
wYcB7f490PjFnvmzNPnRo/N5K284JK1qmAYlPr9f1S3szzO+zxhi0bSqB2nGHjy8lZKf6OB0I+XD
1B8aq9QvMgxlOIVUtxvKZmgBzkdul8Lr3VNLjtCJbmhaHS3mT6ABvUY7dSZm/VuWunP4oZX97xDm
//Dl/2EI05Xfq/TtZ+cp//0/ExjT/hchKLiHySe2CQHY5iz/uEhN41+miX5E9RsJ0WQgcFb7t4uU
CYxB0BbDCiKWLZLqGdv8/wkMhwgCjQDyuVSxkv4nExhd0/ijfh7CaCi3OqKLSWEHHgEGRb9eZoD3
aiF9IdtBn6SIaE0ScrQcd82aOAGaa4yJyGBakjrqEZDOPcjSfmWoFGZpfpmInEwq54ll94Rx59lY
7LM+odkHsjGn+FKBztRNe5wmGnkXYzb3sxn5XVyVTzm07zkmMyAJ/FmEMQVGRz6T7qXFq1F6CsWu
3zvFehvZTRTKypBnzGSwrsRvJBsxJelYI4hG2fCqDH5qfo8JtvNNNoSB2BZn4OL71h2PaUbJ5zr0
T/RYx4HZ4BxsrUzeJJ3es1Ssd0pZh5gZz2VqVu6dnZXD7ZStWaC1qtgB8eqUPLZsG5l09JGor4f6
vo+oE8Iia7DC30oMWH7VZjyzhnn054hDHeDHCU64JpmEA1TV2d5jrzXXtNFbmCXyq2YwFJxS3Owp
ni3e+5HaaUjtE8kb2OrKoQ/0KmLbINLTlC1f8ClZgW4ggq7lfDFKFtBBB2TVc29fpJM6wEBkbEHj
4bzLPcpy3MfepNvMKRWqRPZILFF3LAFmb2U/2DvPAH4eAdTpC4K4+VKPy+h3M0sv5JRPmo8TaiiL
anWeG9F/p7RmBEP3JKEKlHK3DZAHFBSI7sGacHGVLK16sr5GmyGkLJh8bwyuX1nDvUwr9g5VH9f+
XHePjgYPbwlgRtdR2ouwDQUuqD16LipccrUQ4mLn/UvVsKrZbHJ1fAidHV/Yqm8CE17Xj1lF/Yxs
NrXgLTGntPWh0NQTm23vqkeR2IOAvSJOTu9mLftjJYrHsXPuBDDjGljZelNm0Og1gRWbqgTfDeCy
LRwXkpNfSJwG3yMQo1oj54J2QUxTki1TXIkbPcq+V15xyJeZXUxpnxk1J2qXYxFuj/wq0jAb4aHA
2TC8Z9pT3WVPnZvjz8Lo+Z6Ql+BH2C/9uZts32yn6FpuMZmlVop9Lqb+6MzJ+DQitZ9hMV92LZfk
nnTNO8AJEbQu/S9GVSb00eNObLXcCgZ7ir6nBVdMGs2PZAcZuzTrjCsDYT5gksHYDoI3dKtVHuOp
S3aNGS13roVUGmsluy20Pj2gPgoaD+363Gvn9itbivxy1PFQrin2wDELxuhEIo13WfR2yk1aPK7k
UQQ8v4IC22VCANItbu+G8Fh3DgpTKx6dEYg+qXUuTj3LAvKTuFDI5KiMuORgP9yNnduSVBxXtB+1
5a0ll3eP0tZL16zLM/RcLCl6lu5Eo9omsAqF0NfZK0wqDEMRapXTXqZWu/hlJPvHITWhymKZnBFT
Uj3ndB/e0HHAtnNh6IF9tFn8rLeGr0hT5RF+qqmCLrOKS/yO6y1PzCxMdQVqwl40e9RFpF/nVeuM
YfmxxS3XQW4XjD3fcbaer1VlT+dYg6s752N/DCbCXjn3WgwqKeeVYIjspPPnbFgP4yqtHWrQBMC6
leL0pAq/svVPz4aGHYafIw9TMB+v6B1VV0ruzM54S3E5P3dOUxh7QNB619MluNOXjHMZ7oSjFDlX
venO5am3Zxikqta8nT73yVNJMWoISaP7o6aJC0LxQfGNiK8+zVLrMnPb6WZG1fjaGxC8aTEPp9VK
1XvW1sjqlYqm/TJU3gk3Bk8Y0ebv5uDogXI6+NNZDED7m8sESN/mCG2UyX61wPNRq+zxibi7GNM8
JGwQr9j3HXN1fKNcTWzitc7bnNY1NIxOP+8GpDboO3nS2mS+NdbZvptbrTs3E2v63npoUr7nICUs
HcE1mlfh804bcZo+zlaOwnTDfUdvBTrst6VP2qPG5OKiMwDiS32S2LWRGkSSteeVLqBReRRfSUu4
L3DRxU5UaiKgtYpjVGeLg53ISurnijJ6a9FYJOpQMb5mE3t8KWN1bHO9v0V5m+DJxuIQ8YgLZBvH
ATO8Zk9rR/Go8afvhlUfTrZFA9La5NE+Z11FvPs4YS46x4OlVNZ3jJj6xYCf+lV9nElLPU3DsrDa
R8GeP2AAiNSOnscf7vlJgq9Hayr7QiFPXka9QDMvvQUu2q6ke1qgSAMPOd5PJB4FK1FwbRwQkeGh
kpj0MP9BlU3CAUULm+/aX9Q5Qgh9o/a5RvnZs5ugYcaWlt+mUfymokTfx8tICkKB6x06uNrPQ2aG
fSN0uLDaecG33L8vIs0eYoOkf2OQ8pxEDP50ZM/cJxur2Q+21ZwSfYi590HNjq1mNXvwxuJGxAOh
Aus4XZHK8GgRgIDTwSL1yYlAG22zvGVL5IQqm6bD7JgqrEuedkUzthf5wAAlykljSEhrOhJuw2Gs
dMXRTbZij7w2XhfMWwExBrhFDOXuDYGp1Y2XH0S3lBeDBNQ0Ou9WzOX4aAnC20gp38/GtNNr9SUS
LNvN4iX8GPtorOYTSvGJgJ37ODV2SGUJfhkNRNp977AeocKEeeSEGKXf69k5mwlAhYwuQlP1Ek1X
D2GE68ArM8A7Kl38spXETXRk9qGMHkhve8EKNvu1PUbkb9eBaw0v/Ualm/MQkqHLzLGRxfexX/O7
SkbZk5qh9wdOYy+R7fCFieq6XGz865luXNJarAFImOmzO4/e3QJyCG6MTlnbkxcQCLLl0GTaGXuI
OxMpK5/Yb6UWffdztdMdMaIdONelmezLzg2YPWthPuGWrxN7X9jizi67yJ9b8y4R5pdFE+qFUtwv
JeeIC4tR6RE05dgMRyOSoWv1exPE7lRQbtdQkxVUy1TsFXYnF6X9hEXkh2jLMOGgFbQVJBkB7Abu
6whzfV8FtpkdTTWCDdjMmmoTqNNurXTnlu0D+ENzdITDJiKPdjkZPPg5sHEv7XeX+xZ+424u7wdn
Orqm/QW7547h5RWoPqEXNKQ5jETK1joM3re5Xu66jkh15jSc6HjohyMmkbabrhK3uRrYdA0pxuxJ
G296VtI8G4t9jJ7E2npQLX4Cw5h39iCdMCUb85wm4n2u4RAinvIR2QzNw1l+aD36y2gXnDNHcw4p
L2b6TzZ3aKGzkvBycEd7V7GLPkNIC4me+NHGkn853VMfwhnckU17RXLavrHmH7jeHwfy4UN8yit7
I7TkOP7gYi9sq4wwHTdNUI39cJS23XGElRTLpeAYrH3iRVN6ejBjpsdwtoeVZhCKPMLVWwzfjPP1
KLTVunNT57zphwmDWXRbS9BPXxmadlCTtfiDiSU41evr2HKrM4sSJ79qMBGmi3nedqjXZcID3U3Q
FqZQLq5e7/S2eFhFzYAhompokZBTtT2weUvii8IhcwTZ8+Bp6Q8155zW5WifGKojdRdM5DCk4pCd
9Ymlw16fY48WcI8BzCWhI0TVrJxDDNs990TmHpUXO+fWSO8I0ISon+nnYDw9l9MJvR+6whxXUP/B
ONUdBZZdV4mAazd61CJyWcbCc64HPOFB5ub1WSeXJPTkjKqQYv9oWkMws61Nei9xM7Z1cu1oNbxy
oeSNjmvw0nA8IpSGob2LKit5MVne9lJp6zmDrJXRv+2W2CA01rRqXh5IR2gpIhvJR2g8/J0o+St6
okMPlhGZbKRxRZkT3Gq/5GZgdmxGex3bGVb1bPw+4T3evOaY4Nr1pl1bZpioMvpV7WGYc5omO2PO
pBOmEUVB0xLiryZNPhMkkF9AqGc3FXusUK+Uumqw2eyUgMFvKNi9derM8aVRiBceAe7rkOfWOTQ0
6SGOOZy7iq9nksYQLEv+xhQRm2K52UacVhzjdsp9S30rYzhaOxqCodGf3KY6ZAlh9/KwrOlzndpn
7vojArEC0/shtXQCz8eWOUj4+aG86JgaySy+jCQP4hwnbVZHBxcXay7cB1WO39lt96daT3TfMacv
nRml+y5T10l+s+jrUbfZT431cijbjZwzljwLuygbD91EWkjkru4p8his9R3r6jgh8NtDyfZ/HQOp
2hugPkW3g7cWO7uLp+NGbrzQLM4IuKSojP4umJDZuulScnXotWRZJmcHa3ktHsaoyCIWBjv+phGS
sBt6hfnPHuuaXXjecIIpnZ2RrsVtOiT2dSrGBwsywvA7Yeim30mj/TJIUmj8Us1NEBVt+84Ep995
lVYCv/TtSy888gPoXK8OTT+nh6Ifuh3W2+m7LAXn56qJuA6Wqb+AR8GH1VjRpWiyeY/Nun5qqEW6
kG39mGuZukfEmsNWR933q3juL1gTWSxAgs8G4h5TLC5GhvUp8jiYL6azIDvCLaFfmtpb2g+azrMa
n3arN+RxuFq9t9vJ/TG7JljbYOIk6AC3aWIqe0q9GChauJ1JKi+6iypFgpqtZjgQ+VSdHJXUT4Lz
ra9ntXM/N5FCHhzHYz6q8aA8mOQsjaJjS2rGOyko8Xlcad2dJHGLQQ2lLQilSXc2WmVxsDcYR9+w
nHwDdNrJfsFzdMDjyNemGViSLIT6DYVwd1SbTy9jbdcIwPWKarZBQEa3AUGTDriRb5TQ+gEMoeIa
V8lGEUFNLjyZ8/G550mxFx20EfG20T76QJAo1RuRUxEuhWIzWTSpe1Gz/+LEPjVd4CTFM+FW43aH
6l8E5sgSCptRBXUQ4E/dPyjURkWRi9WcLRsplbil9s2JYCJ8TeHVkhtTVa4WeBVKsrgaN+YKENVc
dkBa0Vk5F5f24jTfsel8Nzdaa918nvkHwbWxXOlGdTENyXZk5IB6rbRXh+nGfxFtJR6Y7WQ/0o0O
05x4PdAxbH1hIs1iIFRxW9HUdi61Pt0NG2OWfeBmwwd6lmwUGj83QFq0sWneB6bmbcRa+QGvuUyQ
b+0PpM0DbkM5AnMjEAC9aWPf8o2CIw7bOpKrCEf4AcnVH8AcX5R6TWTzPdcGedNucJ1peu2ltwF3
84beZR8UXgXDxYUAmkdm8RJ6y/Im4/XLaEU3TJB4WIr6XBV0rOKE8P9X9ETcIT5Pokj+z6qn/1bF
xdu3733ys/C5/X/+UT49+S8gcZsyCAeeGcAc5fEf5dN1/6WRhGfS1aY5ZGhagJv/Vj4lcik+A3am
1AxwEW6q9/9N0CN1j8I5+i4sRFOY9f9E+NzQ0J/E9Y1u36hVtlk6kqe9vbefYesyljhjhZce16w2
9yg/GR4n2qLstSoOsYGH/6ev5jeg8SbW//x6hFVvtWlUnjvUNrjep9erDJ2HSlXFR0aQc2DqffRg
jkl5WtYxu1zcRGNxxgD55xfduOLPL4rqTGMDJSlkZX+CgWTvTsNYm/FRtZa46Is8YeG3DV/wt3/5
fJ9AYJPPh4gM0Y+bYIO2N7j9J3i9GgHxGlvivSRS4sJbTRGCSZj4kfJ8jzUUP5dyWA+2v0tcbXr8
8yf99PIuH9LliA1DiVPrv4vYFnQf3l63O+aKneFUlMZe1au4kYwIASNrYqzYwJhXzDzad7i6/vDn
1//MXfEGKOSwdNMxsUbw10+ptPnEk2aw9fYYDduPnM/ycehF+ppjFAuTBbyQZ3ZinjeyxTDVDgeM
3BZ40CzR1EbV6/eOPcwHVx+ml2kxivifycz/OE36dL1/vD+6TqnklNbWhvnp/aW1RShnobXH1k0A
HvBShr0120e3GOed2tTNv3whG27+07W3vSC9wlsxDjcs5ZufLnjRKTxoauiP0LdEeZmwGbrPJ7Px
2Ec158i6ze4yUojgjaNd6UoVgU04y8Vc57n6C6YuP91+Lr23mvHxwMFuolOZ+OvlyUO/7ja068jg
lW6Apou92idSqj9rKTRnh9AlGTkFsIvp0HyzCeU89JO97vpiMdGDIze5A6HXXpGUuxS4uYsRRyjr
eIrV0Jy6TVMkscbR2cMrnUPT5HLD1TxfLsqqFacycSckIyQklIU6uiT6RXv98xf+kbL88xe+fUTg
Ip1febsPP9+BjVI6YaL4TS30Yt1fq7Y3QqWa+bHo7JyA3GZ+qunb23xgunelFfg7Ww4oFJNjN2EJ
VieCqfr3UbfEDXkWxX1hDRoVRou9GaqL+yzXmy/0zKAG90P2zdALhbFfybdhFeC6M6KaRlTYaDyZ
6PBstKsVx305khUae8X9nz/uJ/T/4welOJmZiG1gmtksSj8/b8Q4RZzzkuK4bkimTcNd0C/W33p7
P981fKe6ts3MqL3EAPDZHuJCMQwzl/2RM1r8IjbhLFJUTnar9d3dAr3+/KE+Pa+3D8WUmnpvHmRI
6J+bLZyZkf/a8XJGWceXuCnOeGMzZ975b8Uov7kfWBi2FZZLxnbk9k5+elyXtNvERt8XR6iI+JJI
h/kxs7XifhVtfzYYaXFf6iQW/vnjfX5Ibx9vc6aYPIZ4BMnt3//0oji0PK1QFaZd5KF3JD6XA2ve
cifiQdANsmVs42khOuFLrjblobPE337Q333DzFPZl0B/YxzZfvCf3oKYtjO0th3Jakew9dVqrpuh
AjKTKCiXf/68v7l6+CXxKTFWhZD+6Cj/6cVGIwPpy+Pu2AinuDfTiSdtOjmHmt2GnxRKff3z630m
Brbrx2CbhcOIETFf8KeboiZ0O229sj5qbbuugcmgiIwkpwZmMamgJlpQ5OuN7jB2SUQW0UpXu+kF
o0FUkzFJ3exUMzu5rKK0fx/sbngvZYOPOJkiQjhTW1xEpvpbOd9vfxEqkqma4OJnTP7rL8IwObcl
ituR4azFUZ+dSeQU1bkHTvzw5+/ndxc9h/Bt60ieMy7cX1+qctO2b/lIbIe66FKXvX459PNEMmnr
npGDU50nxmgf//yiv/l8OIo2AxHcrU1M/q8vuk5mm8sKoWSGAt87RhVdckq3j5UViYs/v9Rv7i9C
qrGz8WIGW+XPP3+yUCREMh8puFNS7Us7yy7ornJ3o9n2t4PSlxNZfoqB/lBbF5Nbxn+54H/3WXl1
akO28iH3M3xOj7ozCVwxx9LEYV1C8BNk0njXGOG9v5g6t8/yabUjzARPK4WD9Dt93tqyQScwMKGp
wWTNOpsrvNu9TawSPpvVeIrB97PQZdxxJtq//qS/+Z4hMjA9O7w4V+6n66h1yXWyJrs5pq02Hgx0
qLukZUAACIFJM1sXnl3pJOfCJ7OOe68giTP880/9u0uZ3G/Loc3C0v/bT732LslHrtUczUQDeEbv
PU0q0nZoRbdlLGi3KmTxtz3db35enpiWZIdB7wC5xL9eypuzVmt7Hp5xZnpXEY4ilDggbCA5O8r2
f/6E25f46QfGlSkdje2j7XBK+/XFGk5ILo5GZkfs1a7Ssnsc+7/uUn/zIgT8c6068DQSF/SvL1Iy
bSVKIOGJEMOV+gSeecTUxggsf/4wv/nmpMa6Q3cB5QXe52+uQNQCwcJkPAOMP+UpcydYWnjmMTeq
5i/Xxm9uDclayknKoacBtufXD9XVaJtgh6Ty8okPZeKlMvQ0drQrOvQ5nJ64IaSchK5J2DBN/08A
uPnn5/mZWfvd90knh2dtH3YLnfn1pUXGCqXmqjsWuS3CbjTfRcaq9+cX+c21T1G2x8Wvg4D+tzXc
IynXmTWnPLbC4jJc2TSsyJhnsZrI0M5bHJKpF/9t8/KbxZx7HYswn4yl6vMBajUTwM0iKo8EkJpP
FbPdG5cx2YNr1Nkxs8u/3eGbbvL5BjA4ydIvwupB3fmnGyDGtVwWq10fM8PA1IArIWr9jDqlH9wM
ziMPBg/o3POmx7Vxoxuvmih2IZ0Pv1ZsZe2PxtSL+ymTnAK6anEOsBQGSPiUvFtmyt4/t9RkBGwL
GM64rUdEE442mvhk/8DGpXn+84/2mzsA//oW+snaS7n5p7XJsLVemRU2N9lAuZIGaxuhg+H/menl
eP0fv9b2YGRhkPxWnD1/vQod6TYMA3M2t7aIodWndb92Ally0yL+85ciD4HnE1Npdu6fFJYFRIx0
/6U4figePcF9gUZCbGhGSXb880ttytenCwLtXCIzbP5ug13Mrx+LWHAxaXPEzTXHnKgVNSvoBXRE
612hvVaKUFIiXqx6vVbFwuIzLK5NF21e3Pdiqggr4Tq7WdxxvVBOUz4SvwXlx0+CG7QW9fuf363c
FoNfn98mzyB22poEVKQJ/Nd325pLT0sMgghCf3zeTEbzVmDkumB6kcBWp2n8PmhJ96CsNmbcQwJr
UHcSFMFJWuyPZhwkuqZuu1pBwZE6eVcXwxhi/O3/i7Yz2Y1cybbsrxRyzgT7ZpBv4KT3cinUhqQJ
IYUkGvvGjMbm62v5zaqHl1lANYMCLgI3oJBHiI3ZsXP2XvtEbkF4P4XNvGeGhAYg9evzBCrm/7Bo
/1vQT0A5zQGTHZ6ChqP1/1LOWN1qULCGzQHBFL7fsY26uIClvPHApN7ULD+3cN3pYCgxxWZmfS5V
sR7/99cRL/u/dlJoWlDP4a/3PI73Hrf+3xbVsGmXLs+s9hAoRplxMfSZuGM0OsB2LDoUX8Z4F7A6
bVY1vQQFmMwNGhyCLpAZ/dhl+zIPbdHHtOPU4zgbOS9DoXAdtSgMlqGIMY/4Z1dVd7oZ8Erj1JEI
FIzJ+5xEvkmFPtO8SQapH3qRfTSLePaD6+PlzMesjvZ5BGerh86J7voK5SzPZoMQnxQRMxrhTUPW
6MXWFUTWWgMQsmIvu+XZxCOho3ebQA6jQqVXFvfLpM8YHtYjoQ0I8ZnwYfLT0XoHG3wuEr/xj2GB
Op9JAK2U5bgO/Qv0XiQ8ftx54Y20c2Tuw1FhVXIKe6tUvyuy6qhl/T2mxhYS4d6VBTAzsfUC/eYo
AMooQj2aF4LIgayD51cYW4OZ0aYqjcMKeW8GEWlOMtu66B9kpBGmFcphPO69j9hcEUJFT66ZJmXz
yyHbo+S4tFZziW5C3ubKIp9yNW4WTzy4Q4Svo2remqICl4XX30s/naC/XxY3pt/9Sksj6WxzF3g3
pUq/8trgImZP/aKPwrVvu2DdWf1dltlnHQ5vMwA/6WOCh/m9GaZybxTRdqlz/JfhNs1StEjLeTDm
Mlk1DkDlnboG0F3/MHVnaXqv2v9yV1dv7MC7C9H9DsuX2xqoGWlNx35nn/zO/A7Hn9V2mAqi3CDD
hKH9vhqupCbvGODn9ht5ziOMkAQjvnQWLoiIFu86DRcQwAGHy/Jk9dZDhac8qPJ+q9vsye79HU8x
BlSXsRzYApNM9o3prHFWaq7rou+q0X/OeJyroIBkQARS3SV+WmLtWZGEWH/wguw8sgQSa05vA7CP
q/Sfu1J+2YKsgwJYSWVk7j7wxMbxGXXV8s0wbZCMkPkHfPZe3d46SG+TNDX2Lrkhw3lClsg0II4A
aBuFcaTtE0Pcu1mlg1KCbbbxzxlsOAf+VtNOc4xU99QPlY22rtjp6BkxawyA6TGcDQ8WUnOJiF3C
ZjkjinAAVub5FuHbGyjeP8wi8IKLc4MdW1UQNn27PuMmvJB1DLGvnrazBSiWZfK5WPtHc6rvicn5
s2KrWqm5YpV+M5SMu8HaWop3+09ulWfXK5NOFy+F+dpc1T28Jnkx44LWL5FsDkYkP9GtIOJ2e2Bm
4keG8pi21sYx2i+h/Rs7HZKacGO0B4mphy0eFBdQSXgeF/z/oz5kfnpsS8jDzA6GM8aYXeUoKCM2
wsYAxpT3VHkasBUZOCj1eFN6PsPeFyhfcCo9NOyKmxqEguqASGFNs6d600B0NOnJmqN4WLmAXV+e
iZfegMJAH1z0cKm07t6cRah6X7XCweeKERnjdonNYTek3aUS3pvdQBuuii3pKJul6R5yt0QZ6hdh
ggFyU2fOVvodCRkS31AaUnswp9hEUbkple8/VgEkt35pbwl++NQQK15C2W850e96M/rAlXqDnOOh
J7iAbqYfKCOutTsdCpVBetfBHlzgVTh50yzY5jLFEmSM2R1WC4y3pfuFi/mJQeitJ/gHd9lh9Q5j
35MQ0pC1vDJgp17e5J24N8svqy2g9OtXGV3pi/P9ooBD1sFrwbJK7ATkgvYP2Onh0CKvTKxgJT7Y
Ed5vbw2s42K7aYf369wNQ3WHUqHZRb0CJ1vLHjVEjQ/drKR8yvTQCxaczL4rgHQjKZVBv8YD3Ixp
j0uy/fQExOCkTf08UQFSjHDBlDSuRXBKozJ4ttBmXR296K7dNgIbMR9S25LbubdgzDBnrR7zClgZ
eQMOVUpR6e9Arg9r2fyYVksS0hKsWwEMLF/KaET4kuErBFPwgQnXOEKEdGGPtsFtZRvrtkWK+IR1
8SsiSOLidBHWcmkCYncZRD3ziiIJdirhH+1I6ksfGuu4J64EqQfL7F0m+gq17IJZcGpS46lvl/x1
sbG3ol0H5yS82fjxbAnoE6Y4LD/wOerGy6voKe+d9K5BgkXp4jagTcIBk1mnkO+rTnrr1oAhnxRj
h2Y+DbS6IJhlgffHVH9EvVOaO800OiYr7x1gtfe5rPzlG+XVy9uALPMoix7TOw2pcj+mjiDHYPC9
bTPJ4oEGSoX7odJvlNH1H2tW8AlNoLBVXXUvUaahUHsjXKq/KNSlXZJaEk7io3bTRxnwwtdVDY3c
XSN3Z7vA+zYFPok7OdXBppiraCC/YR31BmMklsEqr9qdMHGmzkg1E3u13ThszfaX0TfyJucw9xvA
NMzhIc1PITKuo+E0RBHVbnhZohoPHxHI4ZvvGmTUyOvaY/jsp5N+DTrA1GiExAmywlcxaG+Xqtk5
1MhLEAmGj+7cfgRK1YeGQ8Gj0uXw5BWBc5Ar/cjRJu520w61vq0JmCpRrDtiKy2f7Wzo7U+6V/Ke
aIB+s2i3PDHVsY9Z71/125axXWlq3pip2BKu8UQ8c5GMuCROjO7wgvrQ0ZOmsInesHCltZDDtrlM
Cb9qyxnnfuFHudjBE1x2qdXD9AyLkEACwWRzkyk9jltlzl3PblfRTAsXU6UkQkPz5Dyzt5QRfs59
XtL1IjwIMs8al3OKwrUBxt2tIe77tcpuxhWJZRAIfRFIFIkdyCudZFc+BNrBBXwAHtuz45Ic0eRY
lC3the96KqjbEYDh7hyxiPCMW8eaIhB3l3aMF2xyF3wL6+8B3dZ+nnPrO0cM9ZNmXvZsmH77ufb3
Kc4/jnwU0XsrGrMddJjibl7T7gZzpwDgUas8iGl+tbHn9/w+mJArIrMkd2nqbq8p4J/dkM+HBmL9
aaJGfsAfl1EOGfZWV8h6lm5eT672g000eJyIps6idlTa/kZxhY2cQVwizVntvMb+LU2HganR9Myl
h1mtaLOEuZxLJF4C42/H5WoBbFCT9MFzOhnjb7ek45eBi9BbmB9NDaTA1IdZ2cufEN43gpuZg205
mX2F2gbx5aYu2HkQdjt3ixeCGvFqd75v0mj9DcnGOnjNbCdzMOruV+7gF9mM/Wx8WsWCzMq0BXIV
Xb90gt1wBmoZ9wPPWoKgEJOtAwAmxs/oyFg3pdqLJi+2KUX2weVce/IIq3syPGAbOI1hafEQ290v
r3GEgTcBC+ymrFN3l5mqZDeXYCg33tTrfMfROLqZa2AK5ojMOc8658nrIkol7nN55ObZPdlsnd5n
ZV1/+fStHjXTgU/Z/MxTybQZ1tI3YypnGyDpLImTZIFMosL17qXD4jsHaRALpJlxVZnBY2/V0Vmp
MdwEUNTR8k2axVw4ffrhA5+4U13REDakSdjB5AzWyzPHV3+q54tVKz/2tDh7Q1Yd6rkwib13yp0z
sFEviPhjqx/6Pa/tuIMgMW7X1eVn9ewRboI2dlbtu8d+UdcdhOPk+4SgBE4Wk5pHtGZR+VoZcCjK
wFYHy50g9I1jV296tXx7RjdejLlyjwtMpjePU8me4XZxb3fesJdh0D1Wtgd5OzDE1+I260tHDsi2
75u9su3qfgzcFzmA8jWNaQLIdK0PhT0vrF5tShVMAho/aUqn9c2tXPcyhl4GdXr0YcyWU7eZkYke
vcUxkY0zziNJZiUgr4OySq5TY5WbQRrlzbVauOsXf2hPo/I8GyW56UE0mvU1h6/K7le3uLpqcGXV
RsvORgo8LnTgF0/2FJi7NHPmp6E1wn0qQr0NPfQEqIJvyfzGrIrhiqFnk6vwcQ1af0mYb6UG6KQu
fBLBXN+D7ev6uLMNke8nZdGokIHzLcwh27mVI82kWfocfIQHzYFMIWvTXdOY0yXqjp5HicLVr25c
0zgsTJ4/iViLjqjnC5rarqf3fjpB3hd6qG70ssovkfZCYML2Mog/bt8xDp/o1CVZgGFvpg4CwVI1
P5UxWredL7xnHTXeNfNOZze6yp2KUggwDxZvPSYY1Tof7rw/3uOTsw9r2LZHG0UtTrLcPi9RGECN
8sVttzjXR3tcz0PNjwmlg04ZiXoWJyQL/5brfEhaQnFIYR4vhsT1C2e2TCYfEgl4jPrBpJDdup7o
kOZ0/XpmwfoWTtRsV6qVs2yyHmCVbj70nPHAB1nStYY+KhVF2HB6fZNRc3LmdIAzqSDbMhJc4nAm
MrJzHfJapuE3ICDOJutoveYSy4JKgxcLfHYclr29YaBgAt83A+eYz6QkLW1dYpaPioO/tmKb6Ukl
KIuNQz4tUUL4pHOTUiJAAmtx7NFFpPC0F9IA2PcNhviYLnrxiKKi3hfZIC6rQgXKl3Wzw9bk3JVQ
rx6cclpvjW6hdTFFipnQ1UlObsHjgDRDgWTGyojjHTWNuYRHnv32t3AGI1HTkL7MRS/vjaktiHdq
g3ZXXy+RDMqFXgke+SD3h0MwTNnWKV/Z/VjFGzuznlyrXOkAwRvaMAukiWBlTX7JpI9ys8lOoNk/
QmEPG0fi3rBBjR2sptUxmmHsSMaA9pMC5wcMf/uu14ZziBh+j2TMvQVD9ElbQcegKD4lGSiHqfSw
1QzWO2Sc9pfDurBtsnp9CEqF5DRNd4Vt5PdiXMEtdEW27LOewEHy2FZQKP6UjMiRKULosQ6Rqi+m
L6Ot66t+m/b1cA4jyEKiraJdlk5xLYvh6HLIu9CPAuUREKSSOouF12DNfgNbyDDq0AJw6qdqAQiv
pepOnCvx/btpcxM5JOjwDqikT93PEY8gtd2MS9PmF4rNbUOQwlve+GD3KR4TayC/vAjXNulXEW6N
AgASpkLaCn5NXFA+y61NTASF5nBZihEj5qBegAJxUHG8kfwNE0OcCS0jtqwc1woxpBF9hxQHAfjx
52KpV5DQRk/4TWB1BGZh5IPdlEXbZjT8S1EpEVtrq/e6Now9LkEseroOcJfN9d1ceN2frsFeEDTz
49imf+GazJ0Y8/r3OGV6P81Aku12euqj2Wbe33kv12y5y5Bl01aWU3nJiORITEwlbrOcKrMzj3Y1
mYSgogoWoJwOVp+FG1UDDOmNTp5WDnl/oHObO+UXEl5MQHE2hvOz60Kh4vp3cdC52AMxv+K2cN5z
DqsJvtt1W6mJJ9xKB7rD7WGoi5VEGAiDBGDQgiA0trmNJtVtywHanD317l1IBtHREtUfS+bqRaW9
e2BF16d0IL7UwpG7dckW+pxIpdv4fSOQxDjlC72a8QNddHsfQSt7tTUUtd5r9mMdOmc1pTJBNDhA
con0ydBWEx3yhrZy687ddukcyb2rro5VoZsfrNw5Wm+YVZgnxMjEMTcPpj2I28gXPaGVbLqmQcfL
EGN/GhaqaaFTvQus1ky4ZVUsOmOgBAefE03h3uGa0iKyQtR6OHl7qWIjL72tR2JgUYY2xSfOWGOp
hl09lQXZkVH3MJcVZMOctXCqy2HbIZTCKMDa43OGIQevbi8+9IttaYacmaO8bHaW6jFmoTVDPJ05
APgo7EnEKUp9WfAQ/Qp87Z9p1w+7xXdWnlP/NGCubJLImdo7K7+mwlIBHgyquiNh9lgRlJPuyM3N
HshMxEms6BmQn4v3hZQksQGYdagMyWDW7Oh1yN4komW9qdr801xM/7bqcbRgXb/VDQW+NtYvl8Tk
OAC3Do2PINrJtn9aAQB+7JvlHuZZtbPplr46+WKcK+x0ZHbNI2Y80x+fU203N7hDlkR4za3S+p3x
MIZ0af5uSuwGxthWyUgW3MbufBVLE5dBBfqFs6wq7zvdsm8zD0XrDb2x6hz6eqk7nkhLyTmY9+ne
JNKXt30mUsFNo5fJgvpRFfmf0pvWm14yugI2vgYxYQr5xtVq2XurqL80tdVOIXA7WsA9fk1FC1bD
Zs0NTIqVDe0CrDs9aV7vri7NzVRXxhbmYf1sSJmeQ0gnOzBxYJgW+PLkMmNxmrOF9Az/ExLVkoxr
jh19EMFn2XdtzLnJOkTCdZ9GlOWbpva7xKJ3TrulJns396uA7aNYYU1yt8BWrGAkc4iEUXRjlSNN
6WAir0TO6raC5vlcQwFlQ2lT4hOc8jQhi6Khs2A+AoP0hHtuv7STPEauwNEU6eFDjTAzzGG+bSsc
7sQYtRs8qt29n5FuY1b9i+1ODRkVAYj9BVDJGs75KapTf1cE2ARKP8foOftyvBnSVj4upZriseb8
GE/VTOuym/Py7KRLidNQ/Kwmw/YRDwYUZN+M10XXJzNlxEYvrJt3BFraO7zWa1LUUC+tBrBCyEjD
Jsllk42SLlsxlgfbc9efmYr0xkgDazutuDdyRz06hLnsUBugkCRLMZFW0H45KYQDpzck1QFvXiRC
j2A6ZuW/CpRiiDtZHX8H+TztPbc7jaXob8ntpm1cze9ROXyLvAh2wcBAYfKGBbt8ZBLuN9WnGUuE
u6k6X38z+LAa0mlb/VxEi/hdhQW53v1PMQScNT3cT3bKtIDWWx0H9lq/ZUTVJrbjj6dBT+4Jh4n+
tdoLW8gEa3trYyY5pIUV0u4k22xPwLUbz9ezfCeyllaenz5kE4tXmq3VIcfL8cjuCp+ga9KkgJAW
p105t+D33HZXtYo3qYRviHWwlxSMbdm9p/U001tTKZ0oEnDUmOOUJhbihDvrc8AydxqmKN2XmGte
GFIGd0sDrG4jCvPGc6LsZmor6K2u2Ua7gegFkxP6IHD8csKwwOqAgtkQ+ET4mLsMJXjXnpD0recu
BJdZ2WBCGDX6bkqkvdBvq1BjyKSdVsw93vREy7jZtQwtj0FZ/hJe4GzbjBJcrAx03KVkqlNiWjXb
tTwiHwVh04fdy1q3eG8oZsk24YAHGA7/4LLz1VDORGiPFr5rQNnbMc8f6FkxHMb5o7qFcjAISkCW
xK8kjo8VMWMks+OvmW7TUKZ7rPXj7Uy6aWwLomGrOogtRLnYLAk9GPMPjbV2Q0iMOjB7ynd43Lb9
6pMtl8KwXftoPE9OlJKa4v4ih2ygS4NljrNT92xqF9aaOZMRCivN2LZTOv9mTk4Sr8dJujX9/ofM
wuYD72FxXxh6oedORh+IMbHHPu5cRgaZr41PksAmo9J2NjV4we8uy6z91TsfdR2ezOiKrcNDcLTM
sjoGhnXOWu83hC08RTW+nLwfn1uLvnjlgpyN8I0lXu+u2zoK1Zv2Rz/cL+kVh+YCGESo6nr7CQPy
I23TMqmcsd87XTVeZvTJpw6Dzk7YriByhydxA0eBzrIkf8+uUrkNIsmULczzW0P3BCrYWGl9Kr7T
yFN6pjJoAaAE0UG6mREPyndPdb2a1LDKeaalQIs5bG1i1X158fQc/IqijNn9FPEUtiF1+EhLe+dL
XlmOU9icSUi6X9Pc/zUvTkn+Ax0dLxvGay3mneWsXYq20hk/IAsASCFz1Q03M9fw0VRObgBRy/yv
HIEPNi+Zk2Fmz2wYA0MmRd1wSsdMXtisGd6FaXDuld8xtcJCfxjtsj5eGSD2Jujp7/SeTF/XQLTH
ItDm8Qode7HoMe3KtSQ6MzXFyNKqV47IiB7fhxSxeZGTzmqZESD0AJMUPoSJlJImKH6boTM8WoN7
ZZIO1NxVQep5PLOStQR6GTAEo6xkVpIVcHiyduGzB1/XWbLAniJLaQhAnFfzHyUwj/o9weDlch1I
pe063a2GMdy3aWmfq7TpngqSvqkmmoWzIJOEbS98fS7xGhdxVqgRbsEaMT9ZS8v6miBo3gBVqz/N
2m8jwNNz8Usvgo48mJHcv6kVcI1N2LfFDZQGhF9lT+ZTEsy5/dvNdf8jxxIMKPb/5mwXIRszJq7Q
IOHVTn81Uz6y9XLivjFBxvaXIWgMO7Ymzz/0vRl8LTlmipV18Sdb2iw8U4f5B8tx2VdnwxJpPEbW
FShcDs258+GtJLk0+icjE+5LVNXqj9l019ReuP3wEhVymYml6n2UJCwSxMU/dywICctGpL8lUNkX
8kP6H7hD5js3OQDbl0fDdrINl5C9gngixCoZJlwiZGBZOAaKUHTmZCZzpKN/X9qHVDj2Y1cN8nYB
jFqzM+ZLA+aNrBoha2QLk6kk9RIeLicR49UhEmXzc7OGaOf7tsay4f7173JS7cWSsLViR4HZv8ll
9oieLTW/dooVD9IKP4kVRHekKaUXjzBy2iORSA/LHMzPbQo1eT/VS0SW6Lr2G9sfy/6SNQE+XGSf
uSTib0I7l5qYqIMaxQyhzUI+6qIrrZ1bF+6OcNRGQMN1qkdmlVl5xNEu8lgxgHUSk2kY3Mq6ccAK
Ri6dDZu3Ph0LB0i2ZNrKhiDQz9eLhfE3TOtzAFXtETSh2ndjTWaNCkYuiFwkl9RCeZpR/neWu+Mp
Lawd2gkqi1qi4iE2m+vdZXQ34pRc10daGtkrbXhO0JHRubvRmsz3VgbyRP+8ADBUVC/mXOgS9JwL
k8VoidVtFvVHTqO6tZZ5OfleMebnCOXPLQ1ZPh4ME57qq3glVBHPKSf6FEIKD2aMVQtNdjR2bzDt
00tU4NIllBWlbq+LQ5j6KHqaYMk+LSMrbvASS7nR2EP0dvBpPMGe54C0LWla6rhDhgB+FMTrY1Az
149zqMB1An6FpzEj5/TLlCH/OzhpDibDcV7oCADfI9l3YLGoSEZsI69/KqZG/cF+aQe06ByyFG0U
+l7r9E90NQ0Od0vrJ3lYEhiL2WV6Hkxn+I3xE/6d1YQvnBl8YiYz4rWqMrq0g099AGTeZ5NvDAaK
kvUKBQ31eAr4miirLht3hSgQDkvPjs3ZoK5ULKS3vAekZM80Z8u4GCvk7I4FIj+xu5ThweiEeBYh
EpivHSjMEGYOYnA6WDxZgy7cl5AOfYOZ2+FG9IXHUIJMSW4maKyzznFqOMsg0wfEduy7NIPruxyj
Q9LrUFyiKqp+RapJq51FyDs01JmXHuhPSwO0BnOEmG0RJ7TC3ovT1zwEjELfKlv5X74jihsBOJ82
5DKxPJgKAbwyXNK7if4lw3AlnG9hxmDy8lTtVbJYdHDNE6/yoicBBwJdTsQTaHQ9N6EZmRztJLgY
SKKF58ANBW/2kunIqg/0qKZnA8TQwUTrducwMICqgY6jmnhw2RbSiwj86nEB0PhURqEgrtqTwReH
nYnge614N3KFG4WCYCWUNjJaKjOFsnpPHQ0mqQUD2sYrfcTXaoG5cwSRZ8ujTaToA1tRDwRpKNPi
SIRrcRjCIEOJwvtRxxMjjndR8WiXTK9u0aGo/eK15Q7EHqtuuWSvTKe4nIFlL83dJMOFokNk69Zk
YlTs/tIwjWiRf3CttkBQUs1y74O9gBRQXN9vMrLH/paETjRaBP/urrpGj0N2Q9KLVU6s9/wlfGhE
GE3lkFWzmSJ7eFSYuRlFpYXaFdeVuWED2JFtOd+YHjmHUdN2D+Rwz0yOLPJLKOrZgUqfL9NxJhuN
QOiLb4YD1wALyC/AQ633XlZDBVWpED5NVPrq1w4VN2muK7VvARSxq9a1H8aLXfjVnVCz3veqb4+m
0bWg/Q3zpFbBvWCT6/yYG0yTG44j2RAzvyZiJfCOFT5P7yoPhk+Srw7rnJe2LCJmbzgvHCnNPbHr
feJlhngYeL7v+mvU2oRTcauEpw9GZjEsm6mp47pduUiAUWt1DnQrQU43DZ3WxghT47TUZrVs2pYH
zgYF68Jzx+1v28xcyanvKbZNuqR7wbgGBc64hpsC9Cy05yBE5YshC6eLGvunubN4F6+ItjvdEbDD
dfAPaR+R0+gQXppMQwsI2ZPeqWWewMQ+RGFqW5335PJ070uSFjPqstb7qNhQqJKxPB+6bLoUNaKp
G0ahbFnKx2/SuAjBKR6KQzRjVB+L2UOh5PGoaCa0cRcy+UDYxX5himV6dk3lUzcObFIkBiF1d5bq
kULLAJEfZjy8ilhgatOOyJV4Cio2TKpD+8wxfrxbeo1JvhOIIoSUOLqK2SKuQN2NhMWBK8XF76OY
iA1jxg3TzcZpHCd5ojXBT+MB6JcxrXHjMAOrgKAZaNZ4zfJ/P3I40rSoZ2mei4h7d7umFgYaY6LH
tp1nKzcuKA+ucd7kn3lEsK/eP8X//x8wk/vv9vaj/pb/HvOFb/IP2K8hz4T6j6e25r9//yPXf81/
/hn5H399Oftukw/18S+/IYUEkO39+D0sD99yrNT/DMS6/sn/2y/+t++/PuVp6b7/8bc/LYec66dl
edv8V281XrT/oh68fv7/+L7rz/iPv+3H5aNBsf3Pz7oauP/6hn+6sQ3P/7uLIBPngos01rOupuvp
W6p//M3wwU2GNuE2lmN7foiA+z/92OHfPbyb6MhRPOMVi67qQwlfQfDhf+cbaEiZFls5k6so/H8x
ZBN6/C+KUeTMJsZUrOJ+aEEUgfr/r4pRz7VDv4QCH4tZgzzIQb3AbS5bt4uH2U9RXmV0jfRquSie
hQWglvc4j721Fzzps9KPE05/9ABW6bxLEea/6ImmcsP+ajwthPV8TWsXIUDJmlNvph05Vxndb2XM
AGZadCxnh5XA3GSOzh7aFEsPzaO1vB+Z291Ybhr0STQP3gu0aLSA3YoQbBPyyntxcO0CUEcwxIjl
mpmPU2ZG5A9wXnyVJhVXTpSok8iJsPSdqTJ+oiAt5SvGxnRK3Map+y1KyOBjcMfsvu/wdmzE6JTf
mRQQ9oeWXY+fsBzGbTEBdoI9IT8GU8xMWIc6I6TUl6G7N5qGI5udehnxu4ZiSlXVvtoMLn8Z+Sht
aCX+ZGVvikrvopHRMaUIo8XdgKJZ7oWF0GDvCxaB2gyNMalrbdwNa+5WOwmnmuq0j4hgRRtnQVIf
I1roDaKy9Hpfau/YrSaUwcwPOg4ZwuX47s3BG2B2dis3yDojSSVHuCNaZPpVY0CRwLVHHHwN4wVW
JvtBCqAfXnQAhlN6R2fyHkuS5x+MAjsRHUGH8XRXKevBqAWA2x6v/QVIoUsLWgUe4C8nWJ+zIQ0w
hJoCbZlfMwtFEBhityMoiHaJK+wi5hqi84PtGH36pLILNEie+rRmj83UweSqD7ZZe4+cWxf8REal
n6ayCvTGcuWyowzsIWGJgsSQ0TuBMl+30E1TdiKajBddTyQGMVXgOZ6NwPoJDQeUeLqgTEBXYF0r
46xKaVxNcIvQitoo8lQxMLoNtGaS0i6GeVeM7vLlEK37rVff/JlJgbzzcdj3VPG2022UmbL8d1Ml
+m1ZVowMbddQ3LJ+yT+FP6F2Q0u9UNuGUr9rBnDvQdOCpl4YTfSbZnHXA2m1NWJVb7qsFLM59UxD
NPGE1kVt7HUY4N/hzNnQzo/t1kaTYLmlcrd9GPgnT6FcTIKFw8hmzWiObGumYgDSCa0fgMOlFb6M
qGLYLwJ5HEkB4EKS3e5uFw+N8z6wNclZNM3tNbGld7YKp063Wdd1iGnpdDLEEooYMZsBSjznujHj
BaHDuoepqe+HaKmvwUsEycd+UzkWk901/OyaFSzl4Obk9VBGtf7tjN5gRAhJD8Cy+lYBuRmrLwYd
cjgPUSBuOr9CvueajP7pPnWkZilnNV1kOtwLhEVt92PWjfguafUwuG3XD0K9RUH31vffAKKY3DuT
s1ElroTllkwFIzGB9NNnKTzUQv0aoS5cUjE/hdQoRTyRdHuL+hNhdQYs8N2jDviYSncBl8DhQm1q
lPp3DclmH8GIYiSZqfu/ApkZNCRaxCT5WhMJ77D8ia2Qqn9s+tq65xlzJFcfolO8QkdEgyIL3aNN
4ngIVsrPX8LUzBu0tDy46KdMIjrHQNTZtmntbjwrt4us02h203yr3Zyjv5qCkNPmrEd1ovPB5XDR
cYAr9SxG/KNtVHVsVOvgP7W9KK8RIl2PiD1xqSrVLh3rdk5chONwyjHZ3nqdzIPtIKSZJ1qVwXIp
JpG5d1admZiEgJFv0kqk4b7C82LHTLSsIvF8Nc93PQVSceidziyJLBpamKF+5/0aK4hA91j8TJyu
ssnTJF0gMzyQJiPIKBZLa2L+y0koG8aaPAIUVr41gubTqDHmDWHGtMOiwcrlVi6j+Ryskz8ky7pg
Om5czmux4KoD4xVOM97aYASHF2QvqvouKyDuG6xC4bTzua90WvswXPZlhiBnA6rLhapYh78kz6IE
Fs73Jziurc/Ma43Pmve+YLTDvWIem5O3/t+pO5PluHklbd9K3wA7OILktgaxZMmybEueNgyPnOeZ
V/8/9OnuI+FTqaIR8S96aTuMIkFkAsh8B8Mr+gfKit1f0ETpX9Fcd+crzU7EfOiWOL5DnnF605Xh
+iVJC+S1xOqnb1cqaUYAohUXlxQj3mYPHqD+GWE3/dPpsvZd1WTpt5o6zk0cC+NzSED/NGrcmPaI
3QOuI+m47QG0kPvL5fz9aNHj13eEW9Hv4anikjOM8FhAt1C4ggBA7RgBdNv7bI2zX90IHIJBZ68F
14+mb2k6e82KeD+10W/DtMbWLhQV2Ybrh0X7A21GA8i/Pq/slyK9BfI8fDQ5gy6nqaMHXE14CKIL
PyyPZp2z9kY6jChbNRHITAsrB9RVe5yorjKAyusBEDET2LRr1LwxkgjIvUBzNL7a2mXFLsPcma5N
2AyfdDGj0q+5OEVsRfMEB0uKTfVumKz0MaEmw3XH9RsuanBueraLlF9N/TC7Xf2C9yEfi6MGooVl
llTmN3OwORBXJBRcbXP8g69Qh3K+IeqIUxEy++W+An7TXmmDlX6l+TR/AhLhUL4JdfGj9+r+wTIt
sIdg0HKu2sgFsovPfffTRS/iegSn9csDGnvvY+dGwrDpKh5ap/OBPuFm/X4BYVbNAbst4mA3IAPC
T0MaNsu+i/qGAk6v+X+yqlj+YCXm/zHsWic7FfZdYsEl29Gq7d5R4ChONWjit10x919KD3TFwTL6
6iHpHJguK74kzW4A8HOdJEbtnjxtxBsLPaj2Nu+tKNm1CSYmR1cvQXHhqdWfwtC1hqOxmoW1j70F
d6w+tvRfYprX5TBzC6lO3O0BmVsbI0NHohKLwNQ0oc8N9kNZpZF/RbeowvtZT9E+1aKaM9eceg94
H5dijwkLkrBuXQJYs6ZC/4KVyPhlYzWi2SbajHJVZ1nUtBH5vzMgD27woaG7ptfuIT1T5+ndYEc5
WNIinYyDkxbRIzuKnl2nfmZ8ct3GnPbWjM9y3AlaAviNYp28xJ4JhMUdcD8055K+aMk18bGn8gbP
gZPTlxZdr/lgWXH2sKZ6fZ+KCUbJqGt6t8MTI78lqcffe98efxVDFv3iNLv8yDEa+ob+9EoWAj+w
IMRJ7QSBdT71nph3cfSu644wF2F/n7hh/NjNlB5RhOU4tpvcRYdtoGXZw5SiaXLA3FR8pbCx3pQR
qshXjkX74E3t9vRr2ynsjesuCeuKPYkafVOM1X3kAzGiL5HPv+CsxoAP2DtujHDANLq1S0qxbTTE
1Q48l3vdDxghgU9JDdCea5ofrC4VwFdA0+yHxLLGXRd3LtX6vsvYNM1xK7BGNdp9FvD9/WpyPFih
N3FJrmfMxqNqNr5wRkB8b6g4JB6oQXaf454qIj5WA0XLOoLhsOt6H0SOlSQa9+Www1tRo8rjclNf
/Q9LuQLUQ3hzerDTJv5cWXSG9lpRog5elWb8GXTN9NvDpCeiGMDRiS4GXeB9VmnJTWYX8fuhoVS+
i6bJfSjq1Kh27PHRXdJ6AAcMEDIpNZaZRpaWz/xvr479O3D2SMGmhFlpoagJVhS0cqpZdNiqYSrf
aFMGtv6vE13WCPsxpZZMgm0XBqjol7wbLZNnAIsO1GNcDJDvkzVZWNZhghz9i772/+GS/A5xyn5o
f/8Hftjdf1wN5a/vPTfP/wMXYhOO5P/wk/9xH37Ldbj43j69EG//4V/3Ya7G3F9RbfJ1xF1cY7uO
/us6jG6ZAfGPJQ/HWOffuSj/tzrZdh2Ge+xxPf2Xn/b/3Ib9/xSIUAmf+zBiH47jif/Nbfg5kVoz
NyEpsN7bff+pPsm6lnNrUVxDMjKvbkMq8bd277HgnszDCzzt51ftfw8vUcPLtMaPbpM/AQlVXYfp
fIv9dXZapgkVVPoHOD7M3nZTacrygjjFc/bqf/+k7kvsxdis3LHu3BpgYIMNbU6X7MscEx6AVKuG
IliDLct9j09Ptn/9JV+eQ4ibz+cQlUTMhpq1OsHoCm00S436hgpvuV7g2Rvbx/g3xfXfr7S96hNd
FyBCKHnlS3Wyu2Ecrs0aaGMwtWi255GJNjx9IfuHU5nvMK9rbnH58u5rbdRoTnaafkEH4zmv+t/P
ILHDtdzWWKFDcxL2DG1s0u1IpziQc4orubC/PpPnfkTi8MZj7wAOcquTRU3kYzl5xp80bzx7LyLu
QRfW5LnPtf39k9mcQZYLJNTrU5OUiMNN1lDRAlhEo7gcJIr2BmqfHSCtoGVKMEGzmN47lJVv1KbI
fP704Bb6scfW90Rr136kk7WCuS09ShDQnAwzeP1Xzs2RlBY4ycWmwD3yhBtrddQ4ql0J4EYX1tK5
0aWsgPtvaSRuWp/onoG1HlsK6AUy2e3x9ac3zqwjWRbCAAjFDbeqTxCJ5ukdh5RFv057AZHFERBb
9k09YB0b6dX4IYNrnVwbYLPrN27f1c2tU3R2cuQcA9KkT3yh4ZUoZlyQstIwLj3imZiW9cSWpJoq
KP71KVw9DdRFpXfxMbMju4Aclab616TP1t/UhiBqUAqP3yB46VcHQGR01TpUzEe1j+FJycWx6Rd4
2Yam1iYqCPDs3A9aOfg/Xv8WZ741u9SzaBtynAnSKW1OURWVH0DBA6RdWoh8atHmSSkjSmpwExDl
T7mTQ7sLjbJ4dJG/+6T2+FKy6CdEElGnQFVAz9NHLW7Tn9PSFBfy3bnJkVLFQM8JMkzWwJddOpt7
b0cvL41dVy2MPSlZUC1xsQHx6pOnU8Hb+UbUfDbhofUXJv9cnElpgg12DeOQTWFpe4DPkzutNjiV
iXu7Fkban9e/wbZUXtj+PCldmCiBLri3IgM0NfMdEN7uN7Qsw7vpWLr53dwNYXJhb9gW/Qs/5UqH
B5xFejfs9U1lHHrOHrGbrP/oGvPsAlLiYnMYeF/kr3uziacLqeDMInCl4wPss8aw6rA++ail+1du
Pzf+rvAjCiFK8+dKEW618wQNcqpOUVajv82NyaqwatKAQ2A9QSuNFqLolwv6kOdeZ/uKT7bXEfC7
Gc5Ncxq62iuPmIDb4XEd4vLx9bc5N74U8HMNngZVTE6smenBiK276ped66QVtfG3333y/CAAasiB
CWJbPpg1qJo0ZPFTuPCxjW3RvrTCpJCni2kWLUbSJx+BhcCaei//GUdGMh91XJbNr3jUIqEduzGe
TZgvZeXb3AmnBVeAXncvpPxtql56BiktwIwZbcpJpJ169HHxtcxfk46P677oPe292jRKqUFomiua
duEYjj5UtKckbr+ZQte9kBO2gHzpFaScUOYgx13aWLjYL1m3twE2+8cI7H3IdT+BvGN1SVPvwtDD
zH3IluyrGwrr5+vvdiYhyQIpaBZkS2NzvMDMwSzgXCEyAh8+7rV3mAZN2kc37qvqw+s/dma9/0Nm
VcO0yy1zrlAdMhhJJvCqB2y+hhdy+LnxpewgGmhJzdw3J0R8tAMOSwDOe4SZXn/6MwlVSNmg8Ot4
wFy7PsXCLuFy+cOI3kI0lm+GphbTHoyo+2ecnTRXfB0pPSxOQSGkHQlflOPp+jWP7YBf+etvc+7D
S7nBysO0a5rtXDmN1XAVh9H8EQRNEQerts43GoYWh9d/6cz6FtbzLGSCYagS+LZA5tFOfkRhQP9o
OkWMzl6pJ1+A+nuPvVaE7hWslbDYIzcHXPv13z63IqT0AMvJrKCX1if4/jbU38HDmnC0cBZ4ffwz
6UdIqcGv+9TtdK4w9ULdbccJ18WqFSkaKsHdbDv3r//MudeQUkSUWzWMRKM+WSPeLn4n0Api0V14
iTOjbwiGp9tERU+g9rewxEMl/Aib3fioQbG/Vnp2RzoThKJP4DFxR6UyOdH9nD5qkL+u1AaXIj5G
5aHRzJ7BN13Ylr7mFRJPhuLoUsSPTWViz9gy7RTIb1xqrXurwqtI7dml8I6RTvULjbWZQDP5jqAI
BkijITrFed++9pPNH1h1l8NnrE9psVTvKkfDFdE3L57Ezi0aKarFqhm1uRY8/TL9sdC3RryiTY9q
UyOF7VLSl3erkptQW1Rg3jBSXeH5B2qjS0GbIgRH3cSvTnOavClHXIawgn9UG1uK1N7Ga3wGQ3qK
Mf7BEqda971AB0tpdFuKVBxSc/RihuqkzbQEegsi2li3+Q+10aVI7eFl54nOvJTaJjOHWOMuqYrm
oDa6FKrYPCWtVXN0R47Geg/16ybiVHVBRffMarSlSC1FNILvZ9ojgB4xstQtJdHS0IdLaqTnfkAK
Vm10coykIKQYXguXdUAJheO7WgL+hyiuVXtu3JnVqW+be7utjyhPKs66FKZxiTaPL1BP9cU60pvr
Wf238ArbSXFJSqHqOQ1UgKatcI+AeHqoQw1cmANJ4LPaspGC1ZkXx2hpBZ/gfS8k4qr7MCx6fKHC
fu6zSuGKfQEmHzmLEgpel7+dQD3ZB9EZ9aUDwpkfsKSIXaBprFa8aXdmBt3KPm+WaWcPIAzVUqUl
Ba3TYjdkbCmhsErrhEs9poKpN6mlSksKWszAkjgP6QdYnrARHa1SEMlRo/jsUtT2mFu1qUOJgsWZ
QsygbV06+QVF03MzL0VsXc+uPqFncTLBAwdr2uc/UfbAW/f1dbnN7wu3Nmv72Sfba2XrsZ9PMzNj
hiaB27Y7bgdfSqjyTu+/X5FlOWVN71wIg+2pX/o5KY6LbrTgodfsK0mduoAekNjZYRoMNQDa5iVL
lnNzJgXzCqdrTCPmbNbwC9TryEa8wnbVUsXm5v50yvoOwe0iYzER0C7KQ9Vw7ffhJVnZc88uhTIa
WzAlSpJo7Yk2mIeqfeMiqqB2WJP9F0ytcgbLIFEsYORuBTqA9yGzX11YTWceXnYfMMGIGtbi5yi0
AaqLDH09zm7ZXXr4c8NLYQzIXXRWhpihsUyFd+CPzRfNFv1wHBv8DgCHgFV7M1ehW90B72jfl0b3
QXPSjcGJ3lZpRDH8eDtZs8NiWyYGd5u6wx6Q5VbN6fz0d7aO8fsezDDYqjqj0DR4ZYicTZl5KCgM
GXpuHZT8BF4/xrUnug9z9oiKSv6IrFqDaFFnefXBs1e6GI7wT6goO9oVxIVExyISBmAwRziuBWLu
F+RMUjtzfvro+1jX4GvFn7GeO+89gJlo3dmiRThrSRDWjGMzG/QL3+ivv9ULMShbjCAOqa1Tp+cn
BOtB26DpLnIwL12FrOfq5k0QAchy9qBfovoWqFMbBqmH29wBNyX41eb018iY/nXZXjg4bLvIS08k
JVD0gK3MLIqSu9XaP/SlmdxRqPoeTng2las1pnh3Z5a3Q5gHtW/8oPMLc3FuQUnJdVli7HKSqDqJ
tNADPBOOJioSFzad7elfeqvtR5+kVqfc0GxZUp1WQJowbCNzOXBgL8QOnvk1OJ7p4fUcfu4tpKTa
tTq2k3hXnHIPyQbDQFl09aFaKU6S+fw95g4YxGrXeLagUHDQStc+6Llvqd3vTCnf5UbmoBJq56fY
Hmf0bvuORpQ7eJdMRs5MjiGdXLAAS0Y7QkfFph4T6LbX4zwLsFhp6v/asTz5xks4Ah5CaPyU4rD0
NQTz/64xWveN2uhSvgttLemnDhVz1O2iq3Rc2sApfXEpnb68PmV1efCZmmiMoTtlkVuiWdQ15q8x
Xiztwvhn9vq/reAnc6OFzZyDcuxO9ozn6D6v4Svu7CTzfHqrRf5JbY6kKDOcBOw0UssnEI/ODUpB
y0cvT9YLo4szcySFVpzbswOhuD+hZ4Y64Wi0awjLwzIxKkvhplR12g4XsuC5lSrFWYkQ+TCkuRbo
3pDdouj0K/Fx7FWbJunQAtA87eJqDgMkheYA3E2LhVU8XgiDc59aCuIMbGoCLaE9oeiFfp1feJFz
hO+8caKLEFmJ11/iHOxGl4MZP/XchwV86lBkGK9BWy9moOdm9hVFibi+cbAdQ8hlxPU2yE0/Kw+2
lUDRmB3HKO8G2I3rhUd58WPBu5V2Dpj2xUBvpjohsY6Vrot01Gd2cM2+sHmcG19a1ojHuEL38Qzy
5vzzOPI+uLhfAmS9OLiPgP3zjK5xSkP7tosxbW7sB2gRiDX5igGpy0mrSixuKg2Dl958WjwrgXjU
LyrzzqNvgfokqTgdn9NtreiUrQTn3iKXf81hehYq88740nf1+sExueH6gdfqOnx1vUELCrfs1xfw
uYmXvqqBFkHR9LYfoN5hf5lmww9miCufXx/9TLLSredzMxdAY7F+5rhWYdQFHr5BOiZFWeowVVUz
XlmY21xymjn3JlKy8hsxYr6ne0FTJuIwo4dxinxrvHr9Tba18sLRScZAGhZNcGTCo9OMjlLy2x2R
lXpjVHU5BRp6Fv2R+h5gW1fXjE+v/+K5uZMyWFdEWdr4KEklWmPsyw5K5M6qk8YGUWfAcUZhcYyO
r//Wi3NH7pCy2Dh7MaLlqRZMYQolOfanFlKNpXfGhXR87gek+EYhMESJA2G+ttQ9WDtun2XQT5pi
VfwBKcbBq5htjTRqMIow+TKhNPheb3VfcX62b/QkxhvHrNJ5KTRAVRW3M1DSh9QzL/X7z02OFCXr
OCeTaS8o4uvL8M5ZJv+qK/z/coQ+a7Z6bnQpLrKiyQTixBiGGLhktpzF3/b9RYzaudGlXdyP8sLR
w8IM0K5xZi4saNwdbauxVaCMrEwpCqwGMDRpuzhN64TafA039QcnnrXaz8C4lHKHh6vK8+/r5bjf
+ZtUcLikycnFKgiafhKqvYMM4ytRjkTc081woEPbC93a/jafdPMhitbuj1IAywC9Gs0jayQpnewp
qd/0rsBpr+2j72qjS8s/NCcdozKRnpC3GYerMp/Rq+aIDlVA7QekPa5oB6epZ35A79zhEzqh1Ydx
NZxScfht8T4J3xQmC8EbzkGJSNEdasqIkZZg6v539nD/hXtm+UgBXJnhMoi4S/HtxvEZgmO53qB/
hwXE69OzTcM/Nh/Gl0J4nNdaiDxMtuVZou5h6/lBQ8tz2VeVuGSXdu5HpEh228hFezTkGxhVTC/c
HtDNNPPGQQg6oiRzeP1dziQMGagHcrTTTWSATtaAMkM1Nebe7AylDqTny9i8TCD6Xs1teirhe6U7
JyzQ204b8UXp4WUYnjkiLTGVDD+35vcGNv8uamyVThuPLu1geTT1wkTyCeJhXN9j7JyeUMG+FGFn
vq4rhTCUN3vtWgqE2E+4qAmXyzDvS+STHvzUaJSqV7yDFMdpZK9NXSN0DNW9z/Eo8KIIYRSszdVW
jytFMqoIbpw6XnxCE607NgMoz3E2VU7yPL0UxrUbQ5gF9X8yoqUPkJlvUaRflArdjC4FcZ2NEyAg
KzkNowCELAzDuSnjlCKx2tqU41d3zLxF1h/yBcoSEHpvjda75Px1JmpdaRueAQTPxhQlJ7MyNPSv
ue7QPrQeXn/0lwGP3l89j6cJGkqzEaF7Hp/ctfFzOPdeXO3djBvs2NS+t0/iwf6B2HORPKAQpH1f
CkNvNsEZatQqPRQeQTqh9hlOmKPggL9mQ/PdmfrsDgkJ9/H1Nzwzf0IKbsNqRyej+7/JU5rXbtd0
B3uB0qQ2uhTcAgUcLMG86NRCWb1BosIJ/CW7CHg+9/BSVFe5ZuluzifX7NS/cdD9OPRjWKm0E5n4
7VefbM5z2KD+UFfRyfDDPw5eWztqJvFRbWbkkKarYfcxV/9moJSuh1z9Z5QLL8z7NgEv7MtCCuli
WPrE0/UQAYxN0Feg13sXNxqyK4hLddaFXzk3/VJgt7YNm7/tWJkTbllBuimHosCZd2qnOyHFNqxD
kVrRqgUutg20l4y93U7pQekDyBA4yDLUjVBoD9a4g2hX2MhwL6FaVMkIuGYklaYeg0MchCNc1dlN
tdiO2tqRTbJbVHRGI9X8IE6a5NaaV/260XByUZsYKWYLum5rVXt+MPSFuHKdRWBEhNmZ2ujbin0S
VEkhHKzQ8LCx+uqPV+XV3sNWSPHRpYg1ERTxcaxg2ks/vq2KCTHXqkyC1x/9TFA5UshaTWuUA0It
gVe7EKpsJBR71PYQTdvUASbFCZJClybbOkE94EYvLPM0jrhCVOhQqp3lHClkodKjnJhWfuCmKbIn
vR8h+mmWF5ow52ZICljDw5GoD0PSTov4ETYHaT/vAVFCiI9LY1Kq/nv4pz9fQxEc+TGGEoRNTuki
4hYHM81utaQmW++6w8x23iTblpVh9tBP2CKF6E6/voa2lfhCYral7TYp0ZnRanoLrTAm9BAgFyP9
0d+rjS6FrrvCx0hSKwymerJ3MIk/d0tvKD66FLlV7eButjL4jGIMbgThJzvVfqg9uBS4m8E2B4TN
IgFVkmvLiuJbrQIhofhNpchFvqHHLMoMA1svf+pLc53XdPPVHt18vhh7lDIFqgs+ovBpdtu1JWoe
emKATVYbX4rYxorwD2oWLWiy2fkUJrb/Pc+ySxf4c+tRitjStid/joUfrMD1b3MqZad4MBX3WBkK
V3jLtMwz2yBOIO11kdkaBhBmdyHbbKv6hViScXBmiTOBgRhqYM2FdVhAhpCUkZu9qrNiOuRxJq6V
PoEMiTOzuARy0W7bCmTbEPOVaU2SK7XBpZhNZqYbdwAtyGtzDtB6+lAMF2+l56ZIilmz9lItBbjN
4tH7r16P2N/RHBerx7gJjsat08zIYqu9iBTDKR4c4zQkYZA3Bhp2tj8eXPAvit9ACmHhj4sNCYI3
cVtz3nGCKH82hheqnfUtKYqxuDN95J3o+aaWfo3ac/KTokSkdoWTYXBLSX6zEQwObEd8SFu92ofj
rFgitqQQdgVG7X5BKwtZ/eaYDEZyyJ1hUVueMgrOwkcpT+1YCzBIsQ5p5yMdj6qRSqvd82UQHH4H
jTWCLKP+aTXvQuxJkG+sIrXy9qZm8vSsWWD5WnsNzaPViELkp6YyRwNrNUqYWxj6pWpL05QiOIJw
HyPWhFHEaIZ7K46m61kX7oWVuT3sC1nOlEIYK5vKX6HtBkmPmh2XxMLsb3o8Pjo8UmL8C8ou13AR
LLIsvTBvZzYFU4rk3tecvkwmLYjNscdiYZxOYL2mD6/niXMvJEWy1aOtZUPtDrTES/9U6+I81J0w
3usc5vT9aODaquf5fKEw+hei89L8SZHdeCEJdmXvr/RGIG8dW3jjABIqw/tab4p7QxQUo1q/c4zb
GCMnpPmm1fSvMK5aP+eYSuJRXKw5duFZqY8fInxK+0MuYizjwVGISW2bl5GGbbdQ4otsLSgQPP3W
9hkISd3tq0+vT/q5TyolCd/AcMKoZk4pOiYhC3qUJ6xJleiyni8Dx+w650Bu47lU9OMf305/T01W
q02MDBuzvHQsUI3gsqvPm7l8G12buCIqji6liAbt1i4Chhtg4f1O5Nr7MCkVa84yaKxD92haXDSv
88n4GeXi0QmbP0qfU8aLTUnvofuZcSIJBzCSY75cz02t2HQ3pPiHHprMfcWDe0b3MzHTh1S0F85s
Z9ahIQX/krX0AqHYI5ReJW8wfp5wRbJ0tdvtXxjvk+JCNbqeCPWSfTap7M+Wq/n3FGBEoDbp0kk8
7Jd+qlzHD8qob3eFMbe7uF2VeI3EkBSh89K3Dt1wP6hF+xvT7G/LGKlNiwwFI+HlXVkDQDG4ZH0u
jVKczGhQ3P5khJQXI3sHg2nzcvaSxyQOu89NErpqJwQZIpWGmzS1iRNV7on+LfW6KliRoT0qfVIZ
IuW7UQn0GB1VvS2dj2vfVu8QAKnVFowMkDIhjU841HDZ76shRuA9zt/2NTKQaiduXYrTAr3erBjJ
ApEQS9DO9Xwncru6MDd/YcUv7JwyRioZ6YhOUQ7uau6Lny5YhPztOlTWt1hbuhqv1OXe1OsjOIji
ezj645XI16Q8mnG4aBh8ICkQwPL5maAL1B6FjW+byNhhr8Dpl8UeI+OhP6xr66CjiR73hac+k2B0
abtP8aQa6rnAscpyqOsiEroJLXdzqXaUl+FW86wNRYbIZFDgM35FL9rZdRUmnGrrUUoCudVEWDmN
XhBNWC9EfnQXDrFa7QnIyvPjcIYtzeosRhi4C22+qgbiVDhrrXRRAAsgjT4auOHgBR/0CwbskRGG
Rx15TaWlTpPy+ehj76YYVDm4F85zfSfq2PsYW+vyQWXaafU8H51Gc+mG9cCzG4u5SyK82DGBUANh
eDL+1fUiKylm0q+LruJ3PYn6K7OOw49qzy4lgcGuJk14HKfRpvoUmg1e5v2SH9QGl7brerQzvAc5
CaS6jo34ID5OIVr1aoNLodoJDZ/uhZOdBi3gykVx5+28Ds6j2ujSbm2NsWnqKSc7H83GoIBdtKvr
8BLuzmFl/DM3ejL6a15HDbvIAQxkOPafLTTtvpvroN00rdYoESY8T8Z+aUm1im7yvWDGh+a6dsoO
QW9HSQKC0eV4LcKlrErHC5JBfLON/KuLrYLS1MuYr8k2nBrTAA6+q3BvorzPr/Gj1JWu24jqPw9W
D2JBg/NFGNTFpF2tsxlRcLV05IzVnn775E8OkVPqWL2rFRzzYLwdsPa8hS5xCW56BlDgeXK45mCM
hJFxttbb/Iif8EzAOnNYori7iinILc0e9q0WZwOuTHleHrEAcCckRrFkVnxDKaqRXOFO3GJlPGm+
fqRpU+5aNmXF0aWw1gbRGiEOAwHVl/b71C/rSV/HRekC4XlSWBezMSeux7K1tfxa+LV1aDbPBbVP
L22/y6iZhZ1Ry69iq4PYbj5g9ZaqDS4jwDR8E3Gqoj5qF35zHFyIxLOowwuqWC+fezwZALZWYjWw
b+GM30QzzdXCPMb4GCjNi4wAg/8ATd7s3WCcii7bL0WSpyAJiq5VWzMyCCyaxgUfrsELcAFFg7aL
iw9xkfUPao8vRXStQSNdTexGHdSqT0BcYryBrFbphoJW6fN8QSUO6XJMsoIprpKrNBnzI3bMl0Sb
zn1XKVbXsO0GH7+awGnbLBBdDYkHOuSF4uK50aVY7Uq0f1HiZd5d7372MVQpha4k6eJ5rhyqgGVM
YJpu0GCv8Rl4t/V+Gupa6SCOs+DzaW8tpAnqVAjw3WvyHlvY8KtvYdyotGRkkTRTH/SpxhUnSDy/
qxDRmMevokAZX23By6AuvbO4XNmWCLxpHqJjwh00woylij6oPb90XrbC2HBtLCmD0hucr7lttA/1
vEbv1UaXtuAe7wS7NxOuKexKH0039+7jsV7VwlVI4Vq5tp94FudlTAqbXTp13S4ascJVe3YpXAXG
j44xx25QoUN99ItFu8UVor1XG10K1yb0rSyNbTfYEPWHJtKsw6plhtqal2FdY0n67bb9qcbrphAo
O5mOviguSSlcscub83TmZjsVeMLvWpSjrrHkqzTF8aWAHaMhW/V621zT+tNSN1/9wvrx+qxvK+OF
07iM5crCzZIxW8Ogb5PqMyrDaxr4mZ4bgd/i+fT6j5zJlTKmq1vLfNJSakVTxnmsrwsMFVJ0LtVG
lwKWylwLUFK4QaRbGVct7Eq6XTym4ah2/Nj87J4ea10cvZKi4jbR4BO9G+Mi6HzVq5wjhaw9W+U0
LK4X9LaXZge0t4WFTLWH+6Ta9EhRiyu0l/etx7HPHdHbr3V3H/tDoTj5UtRmFvAQLyLj1KiY7gcv
+2JO2iVZ+HPrxnw+8fiwYeA5c9peJgN/0RrEHhKqSgUjT8ZzNVmPKgAOy0G/4ptW4MV7iNb2Iol4
uwy+FFhSzCLdKvIinPwgwYsuOnUpLtlvOlPM7zSvzsI3noHvAur+zadoGddhny5dijuvVuhf/Jpu
kzFYff+IIqfxJZpQLT+Ftldfp+Dnfs4hxsQA2rEhf32JnEkCMkqjmFJtxX+cbWPKx0cHj9BslycN
3iHGOmtfXv+RMx9Thp41xWCNxTp7QVlBETzQyljiPSZ6oaW20GX4GY7W3GgnzqpzOXaP5uKU3+1+
VEN7ezL8zMO5tIgikzBq4rvGmTsYNOt3tamREky3LJqou9ILzMFZrxw3cT93CPSo3ftsKcN4Bru1
DpYliKHwIcpYLnje9H4NykTt8aUMQxXEzGtEUwIc4davji2cL15pjY9qo0sZJk8RF0dLjmv/vCY/
xrTIrjEIUwMoebaUYkL0UgDAx9S6wizqd1EKJHiHMYDjqSVI2Wx0Md0WDzN2J62Atp9YrYm8c3Ip
zZwLKinLRI3rZ+EAnrPK+n1Gf7pGCUNp3mUEmo/gwYDxlhOETV1cue3mfuYKtSUjA9CsuJyjMdSc
AIryRMPBaB46/FUvLJmtLP9C7rWkeMq7FTvueHIDsy6d6wnrmd8mvnH63nKqqxKeRrVOH+PBCNHI
KRRr1ZYUZvDi0fReGyfwtGl94xe2N2OlOk1qLStP1lBbMlusrZXiaelmnD48fXG+DrlR6Ee17y3F
GcrtIDM8Jk2nvrK3rAZvPq1W6157MkqssRt7NjeolaVXYhdP1c/WmC+JTZ2JAhkkluMivnQVg9s2
Ku67echme1c0rv1JbWqkKFuHFqOMGdZA6nr1OwQD151Tm9M3pdFlnJhHG9UeKdYGXWW9RS9/PWCU
Fl+pDb4dT56UZIuV2+CUuiKolsUI0FfMgx5tMcXRpaO3WJK8bj1bBGhh17vItn6FmX9Jr+vMV5XB
YXgwNpXVG3YwFHlzLPIIrJs13qvNixSt9Yw/Xo8YTuAsw11o6fWuq+NLiCRje/8XEpAMAysbTtxx
G4pgrO28OtH07N/0AkMODG/r5gN6Tn2/c2K7rneJmWnhzhNJOxy2DoiN0HedYWaZZlW9c915fYtR
Q6nt1loL3xX4qU+7bPTSWK2OZUphn1MxKLRmpUApgK2lKYKw3AfVCJKeKW2vODF6YL9iETRTe8W2
9ymzO8UHly7d8FL9cXWorE5raAZ+3AxBUTqXyqp/3/+lTyjFvNDLBvNizmQjPuLD0VuyIvqKiFsX
7T2EQ7GtTDTjPtGzJoJR7UTxmzEpud12m9nYrneiQT9iAzuLgwaeej6MbjN9NM1e74/Z1Dg4emPJ
MR3bdZl/6JbnHjRT3M8Dx76dgW3md7cs9FYJlejK7WtDcynPu7oIJj+Om31hIFaIs2Br/349mLZ9
9Z9z5coNbG1syrieKCiuiCdqu9iMPXdvr6v/S7iV/bDQ01DKxK7czLaHFE3GuHWCMSvTKxEP7Te/
N1q1BpYrd7MRU3Q57ZjUFjUxXDvI7FOnUySyu3I3u/Tqbil0kx0cZ/J2n/VGdecNOrfP1z/DmYQp
YwnbBKwfyFAOVZUb7bCoj3eV6SjWXWU0YVKxgPzUdrDGHn5iXx/vKEmp8ZK8v4n0yTaVbTXdaBVO
IKIw2hVr9NE3vJ9q07Kt2idj525v6X5LhWX0nA7n0nYiJHVvrza6tJFQKzYNt20Fempx/87sNefP
jIvMV7XRt0/95NmdpEvd1XH5pKNt/sAdXvcOEUCxSxSZc2lORhVCQx0K6g+ChrOb31rZNH7NcrPN
jmUcxv7OAE77AATcuyvmfLFvKGKU/efCKRFeneG+f8xXs7xLhYf9KLWL6b5oo1g/rEs2Y2gdYRa9
p+fY0ajVh+kOy0ln3Y/hWKUHa9OsP/QtskEXlv+ZBrHrS5MFujgRuF45pLnUBYwsovXP/+PsSpYk
xbXlF2GGJIRgyxBTzkNlVuYGqxEhIQaBmL7+ebzVvXG7usxi02a16MgIkM7gx4+7bGkQJODqrOJY
bmVd3EmIhb1hMrTdggbTYk+tIuY6Tiw66/9+XdjuKqugwKo29T3+/8d4RCy88qRdJLylLDaQxKjY
a2a9LSG1cSQlsrrO/wPz4YuU17IpBqMXk5VhDIJ9C4mYHH7c4rpa8ZJKGeuphMeHz/dbBAk/A/nh
E0ws1ZWT+Usu5QoZQBRdZ5QD7sM/5g5e7AnmH/51KhXRJZtSwBJ5nOaFo0QKRIIMDrTGyP7Kh3MR
ozpwy6s1HMN9IVH0wpuybD5kV+jrRtyXdMpVOAyfhxHP3pT9kUk+piIcm6vKi+iSTNnBdseHJzOC
d71iqIiR2antr1yejC65lHAoq1EKRQE6xxH0DuiJJnB4KbN/D7DnMP2/pUt0SXqMBviWjA2OTTD4
NkgX2UAxmWLzuTxp7sLf//5X/pCZ/4f6uI5bP8yY5zraTy/LJCWDQjSRf5sX/wHw8C9uLlQi+VZr
pAlrxTfbLjWUQ/3WX9MNm4PpWkj+S/ht+11zIJhYG0d5ds0PEzH774BXR4qhllz5vlPDd1XE36y5
ToQRNLyLYOo8UkdRN/M9WLDFA0SbGyxHD/5VNw4bG//9zeMA1txY9cWVcETeRkFJDk5ynV/3XC5e
iITf/dQ0hO0jF0/3s1T2JY4K9fbvn/7PhxYEif/+7iwI1QoHdgZSSVevqZRVu2TYGxk/egh5L1cB
gOKS5gYxKifjtsRvQGGZFH31Emwdv+7gXBLd6qDkmyonti9UW+SlqtYD6YLrcg1WF/77ARV1sRBH
mmBfhIrszOS3WKj0rwvWoEz996d3UKhuvboO9uM0mD5ZNs8eJqKvHCeLS6JbCLR49Ep8fhd79m7l
PtjgcJr7S5n0z7FIXAqbQU1oILJUwd6zUwhCUvBrOHuQ/vvJ/NOHX9xZfHMoy1gkmrna1A3RVZUw
24Z/Gdn9M6wiLhlsU7sspJkASftDa7bUtnoIU+gYrdAGo1EX7Abq7Fc50fH7v/+cPwA54lLZrCjg
graRiIGyT4ACVOvAh2TFBsjvMzR159rI6HO/MtZuR5Yi7BR0MAEQZqzw2ZBswJhIPvCGTsnWtLp9
dlFvbnSh/DpBtSjmE7bpMA7/96/7h7hwyZOTSm5nt0O2nxsyLkkI2s0XH5SE711fXqUWDqPiC0Bx
qMUWG39GVIA7edaTIUi9pln+ko7/cH4u6XJUBV678Y3tt5lOB8uceeJYz7wu5l9y5eoZFLRR+nQP
rZM+g878eGp6W11VBolLobS5Y6Xt2wCfPtVbwmpa3THvSqK9uOTKMQfmUCgatoeWCjsyHdOnaIv/
tm9zDoz/WwaJS5m0SWFeYqGtvW+62AC7aXT33my21glWY1ybBX44XOVthRN0ESMGKKcMzjCy77cW
Rx9W4OZ7NLH1yiN0kdjDcizUUgi6jyR0xfJAcjjRdWM9/E2G/E9n9CK3a9Mi7p9P0RzH6gBTgSKT
oFZc9/Uv6XPG+b0oB+ZjXhhFqQxCkeFlXMekFZfkOa+yDfBM2MXPUoz5Wvg8q01/3QReXCqi1cNS
DiGG8HuO9J5iBAZJThNcNcYWl46itVeLYYNl7Z61uvlQsOtLRMHaL/8eOv/wUi+Zc2skdWBan+xD
q6YvQO3VnV7M35yh/rk+F5d6aFMTAQ9pB7Ivux589aUfmi+iDIpPqGP0XjIOXuESbyj9V1/207Qv
oWx6FcdWXBqKVozyVU0zAV1yxrQDCqAphsbj8brHdnGXZx6YYFYj2Qdjq/Z9zXdYe7uyzrr0C13H
MorqpSN7bd38GlSK7ybKx/y6r35xjW0raCwMvnpdiuqn35LVYLsbIg1XffwlsW7jQbPAAQTZAJD/
26gGh/VUSr9d9+kXWVi6aOpQgfh7uCHXOwPMAENDfZWAfCQuVdIY0jtB7PD3QwUyZgIb3wG+khu/
MoJeEurqNYKiFXH+fq5JkYlFzlBZia+jdIhLRp3gthzAXiJ70ACq750MOeY21wJNgp8jyH9AsrCx
4u3UFgTSekt/muGZtB+I8q9CasSlUprgCl1oM+PFep34Yi2rf2y6muRfTuUf8jy/uK/Cq8uuMghz
lYFoZeJ7cb0kkwdmU2LVoD6A0IbLdRfskmAng8EroRiFTLay9Qg9jPW+7Ke/cabOJ/0fKhZ+cX23
ShH4R3n+HvX5Mt8yqsRDuAUrZPUZn8q0cKLpcx9LKDTr/79WvermXdLY9GT01DWNv69glXfvs628
HZ2011Wolxy2TYgp8ktIr0NLrXxoBzgP1Os6X3e4LjlsrjIl1MIqCLsLZ/Oey+8w3tv+crTO5/8f
Xsilqyjve2g+b7gXRTBNP4Z1M698rP/m1fCnTz+3PP9x6/omYgM1Jd1bE/gJDAPbNA6bv9GoYB92
Pjf/9PXPf/g//oCHwbqBeivdS+6wnDN0U7vyBLpPqnYJWFZzny8l/FiO/hpAvZYvelrOHBOvztaN
htuLgx4zqLUQHPsZ1RsbkypYAT7wGchWutrGTHnRN2GRwIm2AsuPb2F1u8WtqxJw6gXP4rEv/HQQ
2HRKgda5OA37SDgYx/WVSqNR0zUtF+XP+0GpdkxVO7TrnrOJuUNc0pjnbuYuSjgM8hxkiF3T7lZm
QFZZ1823J6ykTvbG1kPnUq0wzXm0JYy4D7wCIpBLt8H7TNOQh0nlKUpv3CahZivLaZOYWPbaPVYw
Fnn3UeWNn52DMTU+mE8ypW72ltSozdc/2BRsSzqYqZoSA33B6jmuBr9K/JWEwV6j/Z2TGWSXD7BZ
oeMUjn3NksLX43oS64YDCrs6rKe8FA2BEpket6o/cOH5xQ3rvI2mBkOc7Y7DT01lq7+txbem6c6s
CYT4hSaLhhEAXJO01d+gCa9/4cVFRR4zasl3QouxuGdRHSKncbXopPdGjyTG9wP058XQ1yc3AglM
Fwg5+wfI77P+SCAZ2uIr+jZKiRhNgzInJN9gxhisqQeXQ5Gq0iPPlHtB/GhgPXWEIaTlhxWi6CXs
A9lSvG008Kc7S6nCUBZoYMVPzBtckVZt6QcZ7Iaan1U3qyYvvU7F0BiryHg/aNB/U3+NJ52PqCUe
ylnD+4uMG1sP27ZFU6LnohhzqJXZbTeWPf1KtAz7UzkHkFqjQ2/ul66Qb/iGFfhcJWRDP7pgWd8q
OX7jKEq/aQ/6R1nfrbhR3Urta9O69dmMdfA2r8OocroGIKs4pkybdLXyIOVMoBKX1CakmROh9wTN
8PBQj+gmAHLEvU37ka7PFFwSeiiqEYjJwMOZH2rZNDQjlgMVgiJZNSSVXCvMkdc27A4hsfIOZtB1
8xpArjnO416O7+BKmipb11CNXxXrimrHZtGsuz4iEX1WhZnobulUoXYac0wc2sGfm+eIlpwcGZyt
Frgn1nbIlgiThbTn3lJlAXanvcQMy6ByCP/b9dDacamPLOQ4kji7ZQUd6pEUcRohvmOU7um1S2op
gFL2aoDT1DLGqk+roCMBiCD1TDMPnf+93NwQPc9Nr049tpL1z9VOVOxaYXx1E0gYjqAclAMGXzb8
rQAkfqd9yB9Ix8ySiw1v9xA54+7KYA3xPrdF9bldg256mraAug/O8WhSbUHhTSixbr1tVup9OKE3
CEJAWT58gKNzZZIWklZtYuau9fHtoWxxL0c4ZmZ8xj3fxZFr5rvajrGf4WUWUU4GKX4WbVO7j5UC
qc7AdIvEjsS2uxWxAxYJZoT3DQsQJExludRAtaqqizPakVjnvienW7g9YfTrGej/35jW6vjh7Odr
bGI7djbPLHtsT6yBHV44HqHMgsivvXQowTK9Wd221ukULgtkpojHvjuLK44dnf4cTVoSyvys5tjv
Zokn/1Rs1RwcGCxxh5sw6N6k9nJTTes3v+zxXhoIg85ZVMI5QCUhb8+qm+0saJQHzgtgv9gsoTlB
gLnUeGURNoIc5DWW28gRgulPQaftrocf9vdoidx4U4FWPr0rRxt3p0yllmPtET4P5+wgKpIEbWMB
A0cShFJ/K2qTLmKcTBqORfgecYCWuecb+9Mv9Jw5D8gH3v+ZGjPmTV3E2VKN417QDr7tI/Tpw639
PFMIEuVYn0qrf0sfDMEENgtg/Uf8awGNvR1bsPPZYB8rq6YJLWTUxalvXJWuerIJujH+BJjCy5oZ
tOYlDt33deQN9E7mdwv7MpoIXOb7mUR9CgWqJisxlU1rOaMcjDye48jIEo8ikGizjShvlPSmOXU2
9B7gUgp69BBteKxzi63vZPADCeUgUAgSUNjdwZI5LWGIixRgy1xYxzL4tn1BBpOnxbY09aGqWCZl
Gd9tSzOWCSwvSMYxrZ2gMue9zE5+owEpvsFNiD6FdQiH9cnrktZHupEzRUT3ZZUGZlif+2EcPmDa
5G46Rf2vdSeHDya6IrVVtaV+INpnaw1+YO3FB0aWr80inh1cRxMjrEmDUIYZlGBogkNJTzW4UaDh
LwIiwkp9gXiDeCBT++mZCpDtauDgoOb5eTFYAAhjb8hkAS2WviswnBrjg54AhfIalAPGiqdW1U+s
1ksalcG499rxra+2T259mi/YAtw30JdMPD0Op1B5OOGdqX55Y8ET3ZRPKgy+2TF8gBHVTRyH484u
zcO2LfGYbJNf/YAYDt1y7nT8RcVBCZQIOjLbNOXc9NGhHmC0rDrMa1jf1+k2b+YXbnZI0k3bH227
QSPNj8wJxYnNa2lv/TVCsoJNxUcAw9jPwnVHRpeH2tglJbUf3Idzve+D7UkzwY5IFP6tCOW2mzi1
ie+i+dkt6/RhtV4T5Y1Rijvm7gqG5yRRfSRNpYtdG6KT8aUTKYoN+V6YdX1uMOY+CQ/Ht4JGdNYX
bZ34JRS/p8mu+7Gjn1sZ4qHNMuFxPSQtM7u1hRIQg7jinnVsvSdezLDaVAxlAjremJaU0E9IKrnv
0rHv0MxiKcgqw97vxDu4juowEA9CKzCmP0i4pyZMBNshXLtOJyKAajQuGh7PSD9kFcNwBJYLOHRD
9SAKtYoEAi7lhy6R0MZwGBPZNTbOcUbyqGxtJo2k96Mv1begH/q7LfRoNhl/F4iyvw8oislxrE8c
hVpKQt3lfqh82HIZlEh0Ct4HDLkPtpFLUvfmiM6Y3xbzfF9J71VLGhxweXJScpGv81glpiBbsnCf
prqXJzsWr0Wpp5TBpj3VZBmSGh6FmFKo6jTD5S7F4/gaNO4bg4RN2oF2WCczWfocM4PxG3Y5TdZG
XlUmbq6Gg9CItN4a+fcQGxMPjMgAiWKb3zcw3bNJtgO8cVicjFVpu3Rb3azSldLhVwXeRZX5bmir
dK6FzGA00SQjpAARWxr+WQZLVO4XTMxqMHNKFuy588Y+tcSrD9RGU7rKYkkY4TxZUBakdJs+0UuO
AThGJAqTFsvoNagvNLJwbVluuBqCJjPaNVsaT0Kl1CIkkoWUJwc/puUe68JVAlJimPkwCc3cmb8J
STKKZUF2qgoi93Nb2FQ21Sc0l3QCzZMSMoaCZItw7LWHdllarbAYwh+hYjt0rKAOsvpBsIut7m+4
cffTGn+ptvq+N+bk4HZ0CONqVG/YNY1vUQ8G7VMDfQwkuWgev8KCeV5Tf2HG4bZ0IIZO81NX6lVl
pOiRHDjrYkjyRorkBpBadTttQ7xrRkvuatVwmcCbKIxSNi9BmwReE6PTiBnqC4NYk1QjZI4tHsVt
AUetr6VdSNqj8n/mcaQSNvvebbNFuazEDQqg/s5jZpBJMA1zLv3oqyuHU1uPMLWoUaRp1H4P0JwP
8t5b991gzAOkHj5GBt5y3Jk4GaZN9AlM76N08jWal6YKUqBKA44GH1Al+f4pLkVPDltgPJH0i9+e
0J1QAyotX39XEJvZL4Vp+kzbtcxhk9MnHm1Wtps0q1C8niXRo6jUuyoIutTp4L7HCC3xSlkngvZ6
Z0Uv3iiGgrCzgudoD1GtpC4C/F/odJN6bfDsTDf6R1lVQ1Ygg7rU53o7WIpzClFKxrGBZ5pfNass
TStSts/FpoCQcPRgSTfFJs6KBUICR8uFftz04vLYLUVWN9Cx69eq/WgD4267OXIwi9Il3By2LmvI
NOxsrVAEYYtgRwDafWloNxwQNZo8Hrom18jXuSeX6lmTmDwR1BQoFVevST0h4mO1tOYLvMZBVIN3
LlxP6646umC0j+jRpruAEOTFaIuaESaoDUsDPeERT1UUvEx27H/NIzRbe93SA9Ws9pOi6cSxQiF+
CwFZllZL7z8PZtZ7pgkWZBwOPgEXEzLlXd8nw8JJQqDFaJOq6dqfPkFLG2/TK19inimrOmA6TX0C
d1Nha7Up3+oC0p7Y7mulnztBvDAJlVY/hnJuXzCGNLd2nlAdi2E4UdG0OGKlHJM4It4x3pjMZrV4
J1aM6tiQVuRAaCP9aOfeqVw3GDkgYosFPCDIpxVrUMoM2rTF28xVGyW4luNHvEoYwgYRae9ATam+
zMXof+WsxLOTtm7eGBsIGmnPeij+Q4IpKa3fw6ax2RSfq+vB1OGWiGYMj345hDf9VHafvMSgH30O
6iZ0lVFexNDnGgw06D2o6912a8PHQzG4JqGNMuPdwqCQmkBeykvHaJx0KkdvQ3ZSpkC/ExKBGUCB
/oktMfqXeZhOy9pE90ADyLezJU4C48seh7nUM2yFbHmaFtLyxDahfUPSibo0DAdQLKGTWYqkgTzw
3sxju1+wGXpEiItelBT6ndR0hpmDd1cMIOEnNtjgRr8QRMCim0WmhxgRM+iXZodUPHepqty9B95k
hiI8/oWt277NcSoHda8tw97UeZ8pnXsABiCpC6RcGt/jnHzHSucMK/n4sVsdzu2qlpyHLm4TtXaI
cFJs6hVmgjebgYFnObbvjgFESJbJ9xvohamO5STQ9IkI1k0fU82bZQf/4wDrbJrAHqjd0nmu/Mel
NojEIe0rl+nZ59hTmkf62cV2/Tp75aSTtW1jD4GtgNfiXJXoTAqvfJW8WgGDMA88/KkrvV3EwnhL
ho0P95IO0mVzFKAbBB7C/USUECZOJgBAu2D14AsPClr3VvTbkAlVwBSGg3Jws9IaZQxl/GeLQiTt
6qLJJSLLvZ6oxvsZGFzWClKKQxQU66nAguHbhOlSLlkw3XAr38BAim46CcBIIyYkWB/TG8TlAORA
66bPWgh1HwMxazyiipYH0+pyjzyi7qbNjFlI1yYbgjLYKd+E2NXygzIpZs/lo7HNfY8hU4oiWb/Z
kHY7i3+ngF9UNsOO95wMLVAGn5pPwKTTJwiHdh/2pszYMJt8RcBMWTeWR2BsaO9W4KiAXkAI7taz
hhy3TwpKEJmQoX6piq7XCajzskul371NcFJI2DRtbQLp1nAHm75t12tE5IkMXeZIyHIDrd7j5BxN
RkSUBx45mYA5jBM+1LNKoIbIdEYQZLOBFuRYBJb/BneUH1AoxUfdoXHEBz4FGl8JOvY2QwXIc+Kq
N/StdGe1E0+hiB5E05Xv3tZ8dYHC/KXWGTfhAPGouniF25g6QieqHpN6gUlqoiBfjLIvqFKsYaDZ
CXwS3ciRqVQJOJ+1dEYUnKFdCuSuuYP6i0moUFM6OpAdF12t2CJ3+vvESZsO8Aa48ehId9oLil2o
sPHRj0X3UQ4KBfUC95bKK3m2EelyiDsOT40Z+GOHHPwFNoOQ/erZfOgpgIptLg7CyupeWWmwow7h
pqWeXreA+EkAphlieFCfKhjbv3d9lTcoPs/VmE62aghz0qBjHzFLQPTXGdomjmareqo7YVNYJ8t8
keRnGJbhfmxwRCraH9RC44QylGBkq6cc8qq/N4jPfovQVJzCAO5pgdZ10nG/yTFNsA/Eir3SfEmt
MB9r701n7nW/44SytG55lXhunfNasSkrRvwsX7F1D2SeHHW8Pq4oufZ2kAi6rL0RQfBjNbPbt1X0
4IsZv6DsHl3F70WARnHmE2Cj0PsoY+7vg1gBVYVE4P3UhwbACCDuRNtyX3gUSziRwz4Odlhf54bd
E3YuoLgiKdSbTQ6W0tfQq1BSRvqTTdGYklF8r1Q7ZRRm4veBr2fckmFI1LC5rzWkxHKxYgOr0jSd
15anMzaQ9mvT6LRsoWorlwhKomyr71Cf4J0iOcCIfvNNDhgAVVfL0UtAEhAvZ/Qg8O+Xu2JdotRY
7J11UK0+46IkaY2l78rz+5M/R1UG/8AmQf2wgrOiPmxfAmlaNM+HJnjoJo2yVDWvZOne41a0qBh6
lU4lrcEJLJvdZGubN7r4rH0NUnEY5BOUJu9LCqtGbyJPFrYzT0UQulxOEyo4qVXS1LBpYzbaeeUS
ZzCkjw5VX5NEEvWhio7vRDgvLOVx4b2HeAmAqif5CvHgo8PrTmIPFGAc+XBHggLxoGtNOtCq30Gd
/DnC2HtQpUk2Oa0NcngdnRw80x79WMdp3fgISXzCBtQi2/44wD/+po97nkteoj1qLYTW5gFjw4LQ
IeW6d7fK065LQqj/fEW184maVZ8Gptb7jjkvDb11vcG2k3wkfT8g/40bfhyQ4tYm3szZPUBWfedK
9m7nqH4YWSmWM1bcLF978AHSmTYFvrhm99B8m5MJTJgETI/pc1EV9l+E6vGoRqzyzDPA6sGomZ1M
ESMvTyAre4C8pHjkJTwG9gv0JrBFPTqlgIIX0xOT29DuFqUH+rOsNpt6LbZmTw2fHU1VAWwvKShq
nSSsSNzem7ma5W3gDTRB92cyvFmLK4icqz/PLiTyODIBk2EIlTfkZfJj9X0tmkm8B/G5vEjmmkf3
bUPW46pEOaFMQQL8HE090RNw9EmkWEk6X2CQPnce3FQ3LC87EaCWbf0uC8iEdvQMx72FrRM2Q/4K
wMDjHr+VxLfqpRCibp4ZhCKX3VKWXfEIC+Fu7zyFHpkNGq2mM1PP7qqN21MRgXSNi8Affd/5Lokx
KpJPC1YRGyB1s7nrg8C6/UrJaLOht2158qtt7F4a3yHP1np1dj+wwFeJXuhSfAxFQGwOCBTzlXrs
v4DoQtHRnKusZFEETms9KoH2yR8ox4Yj9vIeIPIEic4EM515JwTA1p/DCN/3m6Xyhi0rV/geJ9Lb
3PSb6A1JGHcknHdRVdkvQxyXB1fU7bNm7dbeRGJQDyWyEi5GyGV/HD1bvbq2RPMfxGvwGhkTvlg6
t9u+nM7VRVkJSPviNgIT7cN+hi8upOUDdHRLHDyacCQP6iw9v7Nh0QJ+H5d2hV4fePZHIQOl75C7
e32gHVSMj4ZW5IDzhezVTGAiqcpMDzXwgh8tGdUt1hI7TLRqgsUFOLRHESxaVw3jA/RLMnFhQxUc
HmqlMtPyojkwRAuApOCKH/Bn+cuMToYdHXRd2d4Lw/aR8gFSMq0rViy6n5WLEaGK/ieUYMdXhfWw
Z7sYumRlhzeEGb+1P0fufC9D2029R9iui4PRRAAjagP+YoOyUb/npoX+CUpH+OgULI6HpMCjr9NC
zAzGtQtmEL0y5YxKrSu+Vq5t5J2GB3CQxbbqcU2kZ5ubxtPqFPe9vq2hA+nncFHpXAIXsCJ8FOEw
pbU/duy+8wI7Zqts4i7tPPmTYeihU0YK1eVwZZfPMQ8ZtqV7vR7QyFKSOE4B+DgbQ0O/RnJLMKvR
v0tCMRWRcTdnwLW3OStmvfx2qxUvWIKk605hGHfiRNbeb0OAH+cyHiyWpCtV7QUWsU8aXW5/JjJF
b36DWePtWo3rnHZsIeOPdq1CWiaRUrO999zWesdwC332pPnGZT43UMvbGdPRE2K1mE5dCQ26JCaz
bdIVWpU8XUImHvEyuMasxe9RiNQRNnEhohHZzCj+DN8ZqxHoJAHCQLYA8Bod24ML+6lJNWoxEJP6
uajUzRgUof/TB6Yc7trVldFZdxMiqz84hh76BsOTnj15HhCgTI60rh+besOIcEHu2YdNOK7n3yF3
fGsEZP4CH7FTWc2aNISb+Rsopes7dOLNXTTN0c6ZbfoCQgIA7AHJ+2YVfGhTrPFVc+I1RQOrn2Ci
3xuUjM8dZmWv3eRMfKyrbkJ7T3zhP1tuhztv5Z3JcGflL7yD7eusIi4OPPQ8KD02S5NSTwcPblHr
U71gzi4NusvEMwqtBDWMVUdPF8CagO1LgwoVgE1miBJvMRncA4p/9oixUKETWSmnoAU6xf0765Yq
Sm28NUUaAsI9FxvlNPwiZJm8HSMVbE7jkcZPUrltL9AZwHhbYl/J1LO+D2OOAQLZ+p0/85Uhai4R
oH1JSJf6itfecSSCVBjb9gPVgFg67b034UTx7lrIocKb10XFLabJxj2ulgig9psL/R8Vb6tP2CvT
27GYhJfGEL8IbrqGLmD3A7dW6QIICSNFFdE39HGDzdda8dfRC4fjig543YtQxW+sndHWQjupO67l
ZswvBVlOyD439jzsxVTg4C/+hh5r3TQK4YiXr1XPbFIQz5f5Fp5lkLsJk/lkmovhBfJa27cY/y2S
reSOJQx73T9XLf1mP444tfmEMvW5AwqBXk1XNlk9jT3vlS89OZWIYQgBawRIrEOcVjmkrms/rdXa
swSkwbY6NBNfX+a5jL8bpVG+N3QeX1CHyhdS1HgQhVsaLCRiEPvDgDVSJRrpYMA83o/iHCqA6O54
gJFLXRbtsZix058E9do+oqPfbizfxM1cM2jVwf5Ec5rVPSu2tO1q8gu7ULzc0bmTGo4Naw1jPxDJ
f0rTjD9o29H+PF5v3HEDmvqrbwpV5MQAkt4NBB0skGaD3NsO2keqDRbyXDc9gGsiOttlmKe3Om3i
EOHCMA+pacPEvgBSXcVTUnpF/A5grixvSo34ATiq9coD+HQ9eJ/VTNDY92X924Wq/67bDSkA08Dl
59RjZJlyv5ufaLXO0S2SJ6YZZDSYBrKKMNSx43z0PMPv7NxKd7KWqCCVnoHFzjCumB0RFaovHSZ0
FCcazMc9NljIlrd+PfzkQD5/eEYwcxND/7nI1kECN/aqBjEcAGsp9z6DMHEa1xhqp7izJMjK/yPv
TJYjN7Y0/Spl2kMFx+BwtJXuAkOMnMdkbmBMZibmecbT9xeSuq+Uda+pS9s2acMkGYwA4O7n/NOp
oMMoI7f0uSys8n2opkY/bWWUq11UqPorTP3keNvoFr6ZK+Prpf1wfST45eQ3dTTf6sMQ5X5v4wz1
IdLZ6/VoeJEl+otdW6ix3EejxrFs2VFDJvImAYE1yG6qLQcvaRDrc5mHHUFwZrhUAGAh1Xn5tkAz
e+wuFqx2XzY7ZeczO222VDdswtpZnzUYXTUtX8CN3doX1rgBTOpR88jYUZ6Yttc1Luk8SX3fiR4/
9WxrTgwYV/TqKSV6wD6yyZq2J6Q2oMYWafbszKP+0mnaWHw4LUoODAnb1gNb5FEVbEuP+XssG3W9
9fE0B6KNhhs7cacvG9jB5q9ptYpd3c10iNVSDBDEs03++cYwHx8PmdCullFfaH/BkXZDNa7nueNX
b8GugO2xrWXqUGVFXV3lvP2VXTFjRSRO08BmFA1ij7biyaAvXxZGTswa0ysn6syKPpuYom+Z0mjC
2t5aSk9bXGHvKuVWX8fIBg7QybixAmsrpyfI49nc6Uk+TbtLtk4caJszopAxq+aFKON420dYVj/i
Sa9GL5duZ4TTQPHmE1RZFfeFSHt4iTwF+dMyQAke67wCkylaxL3cius+F+lVY5XI3PVcRqvXC2xm
x35r+gF6pKVu36bZbEOVVMUL60PXnya1GjXXSXUqWGi/Dd82jBpBCW3Gq6o24R6GWSdEKlVUNF6E
La97WNbNGqhG87n5LppydXf8ie4TmxuTsZOsgLNqy9ZCluHEsxOSSl+XHikBqYOCx86snYCBHn3w
i/qjN2djCXuehMkDy2U6hj7DZIVWPMg6SDTJZR2craBod7b1IxaxaV8XLU0b7WczbBdoSi7jjQPs
fnYrWDB/MY18CIsYwmOvr1FzO+PNflZRcskCGQbrLac97Xc9qpApaIvGroORLkR/Jalu6O9Fvc7O
OWlnC1syIK1l77QhXum9q9Yqn6HHK/6lkar8qjlJrd/AAqh5t2r4UGsqUvxTHrgAB5MpzUq9pjll
BIoTglFPxcrpEjCkzaLRV+g9fBlz0NyUEOEafEiqDb6NDDC+XjONjdMstPbRKirrrTaW8TNC0Png
5nXi8PG2Gi2BYZTTcRalVfjrWjoXYm5VxkeSlZPJCT9Q0W1Ue1yhvZnmotu8Qd9UGVZbbqiAc/LC
RxTtHXMx26e0SqC8NdNobzot5U3LOk0SMOFpfGm1mLzCduleVmmYacA4k247qrhsPi2xY9V+rC/J
5nPD2UoZxC4XSvTSmH2iTBCV6dMYU+7NlmXdO8LRm9vUrtR0WNnB3VAb0lr4nADNtaoypTyJtfMr
WMwc+Q4lOQBA1rX9ZVaQ1QfGuDTD1Vhl6W22ObbmzZ1B8zuz3QZsUdV25tznebZpFgcvkwDGyPnc
hxl1eu6PjaOnflrgdPDqZQO+qk1q1ZNbZTrA9DqV7cnoR9pBWk+2XbU1S+GBIRFXWDc82qXQLPyJ
RV9cW9NarPuYvNTq05DB5R1hDzlUHPRIqwcSK6pQqWjSL5M2piLYrEKIm4lrQTx3ZGSup6t2mJ7H
kcyByktdsqo4NjKZ3DFKJEaLFw/DE0lT4r5RZn6Xq2R+51JRFtvYBsajGtckp1Jo5DsiQhOZgrSH
FV9038gQLtRljNhqRt+KTq66Py9JYvuABs5n4cYr9GheLSy7XNuuemtqr1Y7gz6R45SGtZEbnzuj
WB91p8yqF9FB2x16N+IlwRid7jDrjBD/rsaswGgccdvCXh8reY71Siy3KtW776PdrR8qr6cIhdOl
T9fYC+LdWBvGgtxOz4tgcEwjiPQyrkKNsJnvSljw3rK3Gs3joNXfkA5uvMcyk4wvH6Mx9hmiaB3W
LGI+l3TyvTLt79UyM0lmkpreMI5Z49Aze/JIPJOYBzPI0Xo0d9HQq+zaYHnLsHCN+JWZNHX7pMYI
BL1iKKMd5LplnqnAWv0BqQxVrhetdvJ9jpr6JnYM1wq2Luacq7biVZ8ss/aTdSm1sOqS9dFBOzDx
IWK6kziuszK0GIUZB4a52Y7fyHRjR2jNpGZcn1113lxJIE/BOZV4An7UBpKWdXQcBi1/0yEtF2/s
21wAX80jETFD1i5hl+iQOjOr8ZzquruE2aDMa5m0xWvXGBT1eg9Nb+hOtCH4W2GF5s00dN+mZXmM
sn41j5nWJxHsThtFB4QuG1WbIwxo6BhO8gN/RQ2O7PI4+1a32eYpry+fgja/eCgXTd63bg7maJvc
Hz3KgjozUhj2flLHJkM0RurT0HIZQFdDBqr3M2e46XSgXIuZH3JtzK8puYZ5N5HUrXiTrvgwIzt9
aro6Ar9YtA5gT++1HedOWu0K1yoQLDQYiEJ4avWaTHEHTe84LaUYOZ8thKhdfNYafXwpmgukhOy7
rA5VslUJw1AaoMmsV2m3c8XUdbtk1Jw0MOESYnQrZsHBN8juCf8B2tIk67vLdafNfypU0j6uI8Ps
7yPbZFkryfAsL7Nw3XkJcpIqkG6bfqNuG5i9ZrZc/sFOKNeVTGi1QQyNNWSPANVPVJ6BCPea9ZnK
1YLGilKb2DtViJeIsisFPhSDCcLaGMVuG5zlpmLgeub3k9G/z+ghX6PRFCX4hjkEFoMmLb+dWiZE
1EaUD0GeVtQo61KPkF+0kOxEszCfHW0ANI7zZry+jMjO9vRKcc+4b/jmHczcVp+SqhuXAI7Hgnws
Gks/CGrHLLBX7ZICvxXt92RMnIdJ0owiRVCkoJfVxstqZsfF34wicX07yqyjxnSA9uzmq/TdGM9U
OLQ1KNyM4boMehUb37S8WB63PunRM3Wi3oIR9em3wprK2m+lzdRD004A0MZtiRhQ62pjjwh264FS
RJHeJgiJL5deFh+5lvefo8ZhIemTjfiKSJQzIreqCHsll+9p3/UTlVdDIEu/RvV1HhWm4Wtjq4nA
ZZjStDMNp27DeNJqCjWKFrkD4Fr6XTq5RUWTvznNftaXdoFeNTsXu35dOTeR6qP0KkkHdiWjKu0F
2tBqYjjqvMwZWjpvDzUxSOnNqKrGgEiyjGWn55k7cEJfSu3SHmPLHwj4qF9K1KPLX9hl/52m/Ifw
gmi0BZ/IvZghmoUKG836F0tV/be/5xT4wWuxatuyLDosxSC28hLHNF2VS23+hfPq14SefyVY/8Hn
iGOegZprqu9lRMF61GJW6X5wkQJ4jDZL2qA0LepSWuD1C8108yHawuqCtGQo6S6hxSpDzvfKOS62
Jv+e2exXcf0fRPSwiGntoLplE0EWnSbFGojsr+Z0/Bvvyo+BpBT/Rq5sEJO2sspPWTm3XxYg882z
hrYhD0e0wE1/69b9GE8aJ62TV6657cW8xOdVK1h3Vmc8/r1X/yE1UejmTMRft+2NFROmbU76Udfr
NPh7r365fH+4B26V6rHB5Or9mjV6qA+i2jEATPw9U8+PKadF59a6KnjvtXBLIh+l5RhM4cmSv7D4
/5s1+WPKqXYZsdg587qHsP+iF5M3ttX937swPyx3+gyzZh7qtmcpvmWuGzJJuv6bD8wPa71pxxFp
7IUAzGXBXE5DhHyM+u8lcfyYb7qgqrAbPdv2TP/LznXcdrt2s/7eiBrnxynY+dYUKQXGum/7Lv0q
m6647cw6+X04wn9+LP8r/lbf/bYl9f/4L77+qJu1S9Ht/PDlP57qkv//6/I7//dn/vwb/9h/q2/e
y2/9jz/0p9/hdX//u8H78P6nL+C3Qcjvx2/d+vCtH4vh19fnHV5+8v/1m//x7ddXeVqbb7/89EEJ
MFxejc2r+un3bx2//vLT5eH8zz++/O/fu7z/X37yknF4/28//+29H375yTV+FoYlLVe3iA8R9mUc
xfzt8h2lfnZspRsSslS3COLB6FRhP0h++clQP5uGwfgOQ9eFS/3EL/X1+Ou35M8SYwv/SQXup/N6
/+d9/enG/PNG/Uc1lnd1Wg09n+NfTnwmzEf8sDPFURXBtNjGBSGfT7UNFJOaLoR3qrXlgXGi3clo
decrAlXAOYTzKgcyY4Sml5qlGJ5T4L4XTbdfEwugk/asGTiBhqXPdw7TSBFS2E5yP+CFKrCHO9NF
3KSJewVm1wSJXrhvC8NuPs/YIx6U5rK5eJYlXN0XJsPZEdo36nGbgfGQjQCTXZVdZp/6aYkf4sYR
DUUJtg0PAFzicNIH5cVIEZ0AlXxzsicjfmmVEa0g/6iTKAyTyEKbymoSVrM+yM5e0zt0hylVj9kW
cMSd4zYhGQ5Z5fcS/XwwFn3eoWhU1VMOD3CPA2G7s6p6PplokyGuig7JeVt45iar6wSdx+dJxuvJ
tiz3ypiN9ACwMPtFM2uoTXvGDYhU1l+isa92DPaY/JYJRftcJPU1k5yWMz1EEoJJEAUDDhA7dnLd
OiVguhhwwyEy38a93S7GAXmUNxIUEDCB/KWzZOy1Ci4gR494WG0bb3MhU/lWpFp9yOPYulqcBZtG
S6k+OPZj285MGIji0bdGfWP46Nr5nXIRSVv2dSXN5SO6EAyFsa43Vo5czSmGFRpWs54a5aBLt1t6
AQQL096UmhuUampfh0K3Ty3iBbSL8+AcLwh05zWUoEfwnIWdYhK3xKAazzqszM7ZRmi8Ot/uN9Ol
JZRgoKGlUe/h9Mr6h4ZKHwnRRHZp27t1jxAiYUvUcoYMYXHh+dHbc5sNh1KLY19j0gX9lRqCesqt
cwK6/+qALwWTpb8iJp7Oq8it6xm3z2s0jVWgb2TiE61LGkLXtCgEEc34U8LYK4sLQFGdEMdQytes
TqXnzol1cCQwBA+l61hoWp0p8WibZ/AoRK7AxzblELFJKpqRcvFhqNFr6+uQVLR/c7xSss11Chav
LrNWLJqdBm3NNRJz7WwiISnAs8cO+e3alX2QtrNuHBj5gJI6zmB24GCiB7j0qtlttoh4vxEEL1hF
a96O6wK5jDgWvmIoDAdPoJ0BQREWNWMMLMV1TKj+C0iQgyigKKfmMMaxuCo6W39KXalxRlZqDuUA
O+QB9FnioUPx6EweHgJj2GltJgZfo9XS+M02Psk8l8imE7s+zcC+uypWFy2ZsLR7I0YuYBjkFurm
r8tubvVraILhNXaz5jo1eqXxIeux9W3BrA/SnIa9SZROeUD9V4VitrJrbZwTlCZzdS4m3XKDGroB
FoZbRI4uExl2RIYqAII1GSAhEu1ZF2Z1DQzXDejq9AfLrg02pZbpPEll0YqZlTsfpT3ZRzNqxHdn
daN7Jq+WXbA2g/GER3PAqIieRASJWJUTRljHgJqiqLsl+09gWUHbZ0M7N0bOGM5x+aD+Zq6eArLy
+kEr7pIMU+OIb37ysnTG7rL0vTMirLLr281ggnwt8YaBvl3Uc0mMPWEe62MjS2l7YzYTC9tkhaPD
AmXLzD4ci8+Duhg/W3euTriCt5NuKlQgQ7qwUjMkjHc8XOuV0TotMoh6a7Igl8ALHgINN2g5XWDq
MZMf+ilNziZU790AUXYdyRbJUFHVpvCicTKu1inXBcrVPAurRql57/alc4w0Rph6PSmkN3YknCsd
sqj0i1LIY4/IIShjuw7RvdFcGoS63NM4w9q7KGGOQpuAILJKpWdFqOlVqbTutWU02Mp6RLLgpdH6
UPfGM7Mv0kfplstbo2RLLswcY760NeMwRcv8W2f2/3FJcum4/n1J4r+XX+qvKRkTv9U3lyLm8hu/
FSWw4j/zxEkbv4iLFegS+PZbUSJ042cTzYWLD+QCIV7Kld+LEmH9LJXkexbWARPjLiXD70WJ0H+2
dFcn59gW0pUOYU7/g6Lk18z0f/a5yDbhGfFMuqYJe08KKYXRH/saRqVlYM/TcMi7LD5GjqwyL+l7
3yk3+9w203xXzXZ8dFBMHwb0EWcHSfg9Dlb1uEQZMspxLu6AAY0QIWn/obWFdmgdDkb8V/HspQX6
X0be2PcTwpogXlBYokXcjZ1V/EXLbvw5v+zXj8JRo5uuMmw+0Y/5GuPE/KW0TfpD607pV7PrEcmK
uj6aMyp3DElwMemaQ5iu9tnkU39CliPh1qRzb5tbul9WXdysAKM3qjQPzAhvD43RN2/sOCJMSdtG
h5imB6urKh/MtXube33+UIudMkFM1kfW6HKvj3X6F23/D1jEbx/MNgS3iUfINOwf2qCxq1vSV4G6
Oycr0Xou5btOFHDYoF4/rMsKfW7o3R5lWArryJCDbJI5shUhT1LO6X7M4rH5iz74v19s21I8L5Yw
betyxPz5uSl0EiDQuPYc1/yFjsymII6a/np2Z2O3SWSCQIHJ/g/r6veS+o8l9L/4o7YtlUuKMU+/
+DHsdjDGccDTRi3CjX5Lh0YrvHRDAILKtJV3+VqNBxSIWEv+538XSY+0XcMUCvXfnz8syVd2XG38
3ZZj3UMmxHms1c/Z0vF06HX/GTPwX7TTYGIXqOmfSxOXky3oSGhmTBLZlRCXZv4PkINsCgtOvJgP
TrWcaurDDsdjrJ8wdw9fxyEzP5wuEm8z2nkIZabVENHXPHWdlVyByFsyKAd4ZJOTftzPYy+fNQb1
eHWKwMzbstTt9g1szmUe4JaqZ7QSmY8idHlMFTLZcug/epksFDZUdzN+2YBohe5ARRYhpMBT+koG
J9qMqT0uHexTmiXVE9O0ttBE8f25WJ16n8vYeYeqxauco/8orbiHEKFhGJyqbz2rnOwrg6PwSR8Y
Uo30RdkeilvVe9oG7d1rwP5JuV2+NuMa71qt1jQg1nL0UZ8s+5r9jJPPLt5ZdRZOTxfTaNdNw5Gx
EKt2KNZp/qwZeW8H5Ot2TLErnfaBDITqXeBMZhBEFy0WDkmJK7eulvTWnUj4A4gebl2i4Z60xjSR
ilaIzt253WGpEMgC0PNG5WKEUPfOCQKoOOtY1Fe/xO+0+Cni4q+10+o7mKHugBBjysLGuDQCUfea
690nq5XwHIRWIfGL0qa8b9WKbZMsiKeCuu1cAxSgBTAJkVE9K9dMOulVo5HcT2PCbOGyXh1cCFyF
XmC6IUQCVRmZiN96JkZdW5AwjHZzTH8buf9O2aN/tarhtk+raPBKfBOoUupsyP3NriMk9sI+xUkW
fW0hTp7IG7fPbonipl+WFS9Cp9EAyvwqc6x4DocY8/eYiPypji/aLLeXk29EykW4W5mfxZAaV0hU
gtxJjdC1YyfcOu0OIcZwGNDaXadLvEdAa99h7Rm8ClbiZFjYXBgBcaLz+LLm8gqs/yvlcrJz4+LW
JO1vv2VOHk5aj2KQ2IgHLCrlLraHj77eCNqkFA9GY34Es2/jXYMm1uEI6Ch/8+pJGW78SJ4uamWz
bzE2qum6GhsCI5o0MXx3G1TAbU52TmkhCcUjOUZey0AN7A7Rem9lhnUTZeNyBzHTY7gYhydEkY4K
HW4GEtuyhkKMG9bgZrk1d8Ndo2M8ygH32aYQZDQGeex5FqNoaK2DTa7po7Pp5pclc7UDxa24i3tt
vu0s072G+R8DpzFnb4RI2JtdVsu9q4nsroJj2BloWW7l3GHtTKqv0aQlECZJFObsELcEGmgkn6GF
m/Jt8lU1pYeu0YnqXtb1m9OvaHTG/HPqUsVa1d0QDUerr3XfcKzXVm9v+1Z7MVDbB4s7jUG0yuQJ
n3l7yqp2eMQKhIg8qT7aNXcPesmBdOgKZhRiXXGTb1MRt7fj6ODOss3EuK4Wt5M+Cf7NwRydFHsc
vIrKlFf16Wmtos4bm3xXNNVdhjnpKJRmIvBhjt2jZNZFiMmG1dNPTPlYN3tHvkfxqZ3cdEX4R4QP
LR1iVw+xRuV6Xang0Y140ILJnM0i6CDEMEFxNoXserVfrlVywG+zPCRRRQ7BSJQJC6ij8RkLAOgq
usoYqpvi43JP3RhJ80qY1vaKoUv6vcVwtKXT7yZblfIw9Sbq13GwT8OcnA3DXHNftIoWNY11jE+F
ezOJbLjv04LWV0XxbTUOmJ7i5bRUNh7FeLlD03ZlQC7uektbb8nPXU6WU30Zpk+WFil/FNY5X8mK
8ZRVp9/jXHvqkUzuqQ0YoJHZW4gSBI6WwzaI2+a2mem7tra2nxBIRqE14uE2qu1GOTV3QBXJzphE
uRecWh/YuMpbaeKnUy7yuymK8gp95FisrS90u8qeeHCdXUTxd1CdHWfhKtrhJldbjB447rR9A9B5
Sk3LjH2LKqz0BHNZ8gDd+ODprsweYECWZ72J6isd0OFw8dD6heg9QyXOmX1N4monnKROKtF5aoUn
zzvwKpjSJORW1q+k9cj7iM4oNO1yCzei+QcP1Kp7sDod0In88GMysejHKFTMpTrN9dpficlC17iV
1s1WR+u+NwhLH7bXch2f3GEyD+ZanRjAwym0lWPjw5an8N9iO5pxk6EnxuGT9anuy2oeuB1aR79b
z2+cJVog2xUX5cTZCeq/Xmt47kMGzt01boMDMHtJx+S+HDRIB9WVyQ2jeeI9smT7QFaQP6I3f8h6
vfUjbSh2a8u5hVy6f616B+PNqHGXFuAkx7O1qSenJhIfRY4vLDXT/kExxuSBgvWZJBU70DD770nq
se+Nzc13wsEDMDGEFDVlOwd6NzXH2mjcqwxXwR6ca/IcFemhnUikqHw4xzTT05IbL3FZHWf0A9n6
5mZkU2wV26bZfk9nZQdyi+LKE5aNV3U4Iyr5PkbpfY56ZWyR5VhOYXkqUoQ1mdr4pQSO8YcCcIH4
uYuDl+1oHb/MTYTMxtWmcOxPljtgli3UF6OegC+mdj6aWipPROrYZ7bb+dyMYgzb8dDa36NSyrsa
ofRTyWkaZOSa4qaPo6tYtTHvFCFpa8x5qHrzHpWN/EQbXwcMYqQ/SWydgIwhuymweWLPVd6k8U/5
gvnFXLFCrWvMuCslqkOaEDeVaHgrlfapxttE6gJWrCk7M1LNTyer2BPKW2GhddR9Wozt7iIGR/9j
4BF0a2H6CBjnz9DaRthg+ww203lO8+5pqAfiW7p3h9yB0Ny2r83cPWILj+9VDDzrGPZ129Z9iErD
j2rREKNWt9dl15GXwZgPvxUFL5BvGPexqBw2nI7uht3CmgCMYegBjBtQvxJ35LteRMMu0gmDiFxV
BO0sX0yRv3Fx/drJ5Euhm6N3qZE64DLqr8LwnXbN2Frn4dqK0veY6grDLXkWcao/5NJ+NspFDyNR
9LfS1ki60pfXQeKiwjVz24u58OdOdvtUNt+nGM9yQ7o/MPtJi5qzrmd+PCKukRRZheIUNY49+FUP
Xpmp9BOu1Hv0tnPYbBi3HGe2PJyh5c6c3behHTyhJYprQMbphuQubdYvq6x3iXSWnaNTc87Dq5rW
a8tQJ5SMDDBDJnYVFbE8GDg7ghTTmzMM+ZWbm1iDZe1+znr3sXf79tNCmmxTO2+d1rxmfYXduevd
e7RU+07GTD6wxQthOA12T9vvptR6rvUFwf00bLvNTWaWUELPhywnaHvArNpYp6M7Osm5iKQMaxUv
GFmLc95YsU/UydNGZs02dYIH23G84qKomBv365iQWD3rXVjHxhdUBfpZgweAyicgDc3VUVekcGWd
KIK8aJYVyH2JT12BPk2u+W1NO36e1sW6t/GxRN2Q7Ql6enSp6D2UGtZDw80/MkCr3RvDdpTlfJdG
X5w8JfFrmXY5o/zIJUocIN2IUBJFG2CrikdsS9d7rWsmjyaDIJEBzTxaOh/QlUAY7VSN5nA09GrH
wXpdLP0ln8s8jYpx66L5sArDfIojCqI5K7O7HODJb/r6LmHcIQeLX/ZV+t5yYQIG2RFLvLqPIw1H
WE1deiAvLP0M+cL67bqg6VBY+FUnon27fl/c5Iydd6BniO1kX2iIItG9I9Ob5HSzEdbpNw0jdaZm
V83Nt6q6E/N2DWSS7vBPdacxw2FQJ0OGw2yRV7W8WuqcYV0aBZihTS4PphhxYBOJtSyxp1sN3kZN
S5BKg6D7diLiXe0W87tFDgbvajB9nmztJpElGQmrOMplDXvqFa+aK/eRimIO+1zixEWxX7kdkvK5
yeu3yujLfQOn4hkrgVXeRkzMMTMkMSKxeMydFcrLREVKCtQL6IO/oJ5ESl+Gdq9/jHjfnCUtPomu
PKfuLA/pJfulp4apcA9/7dzx6OAgqJ6FwgQefbHHNbDaTfc5ea1AF3j24gVVeGlLvzM7aJzVOmJx
0kvG0qGoYkdr7sy19iZXNqduO8upfyZMaD9L+kFtegbCPYvNOE225Ix0kictG9QO/zkMCQnWwma+
MfIt5hZts5eZyUXc3eKgwOWi7ZAzq9mDoXHDGNW1n2UdXr+qLW+nX6WiyXTTZw/RzLaHB2lKFgK/
sIi4B1K1PmodW9KEhSsyH2e3fYFoxnx6IqM4u55jVDjDg5HhfF7eCRZm7SLm840l3kIlHvtioVpb
z43AFXJhXQVhzxE1px3rL+ydmAvFKUdRD8t+GNzySDOLUPMZGohAAxlT+qq7KH2e8q5hJVtHOXbY
8Nh5yu6oudNeZE8sMkIwy1dcvPUxXc332EpupMWUFqMIVfNZLro4KPOtyUhcmTr8OtYdGR0Hg6fz
a4/x63UqK3kTxdHRQrTpDxuDyueseURx+8j2h8MX7Zh1dKJY4RZ3mTkWpWql2cAa7RHwVRqeMnI2
BhfMapui2zHJm+9p6QB0r9G14/Y0Pp3O6GNneS76Et1nXQe6kwUI0V3gcIXLUzNaAg+MhP4bpdUV
DlTnXmNr8yadjBV/bWv6F1E3V/MaJ18VEvAgW4mVSKIhvsKnG0QbqV8lUwRIHZPWFiQLblqHMIWw
MKh9yXQa/LpMlZc5+j2ZgPNtZenqFpsg8HuCd2HWhB9dJjGYWzXvM8eMgmF87rdeHqLSoFnptPxs
0W28AfeTITetTHxUs5g+FYWpHUSkuY8l3lLHclFpJvMTzj8oolGAQWFIu2/MqaEuToadnskcfgXX
eZ4tuvKd3DKPEMn6ea601c/G6NZMZopEIQznAV+4fSzr/sqgNcT3rnUBim483Ix99tFjDscZ6u26
henfmU7yOUPj/Fi6c3YkcnG7LxUdu5fYtvFuR6uqeYywv9J6zWtod5rxkQJA2HIAMxtS0lxbjXwI
9GpQvzMZD0ZTzceSbMtHvJzyZGhrHcYyXzkyqtjrnTk+rEgQfSfqr8tljYPOFN2ds8kVE5HZ+zDh
7BhKz24YnuWeiV/LD0IuxzlqxZVlO5BTztbcp9rF0AnDlqLIlngznXSZ3gdd2JBVFt2NzGwa5LbK
jy399y7v289iyXFFIYY6R+YaX5l2LMPUbsZvq+rdD6OZ0NqtU0HNN1iIclEfW1ctOTOoibDleJ22
znd6LLLnxTJS6RtipRQwaqE+oSmuOEFzO7/LTDxFtC7Nq1Fv+tNaXpIR8OoXN6ahlXeE8pXvbsVY
Vx2dnLeZmnWXEn2EdYlizy4dJ7rJK1MzyVUpsa+SrtQf6lR7bKp8Pju9yyyfDlvvIUIRre/q1o5y
BhizPtJ6pWcaS+M4RpEiyD394nSDE/A8TjeZabw6JuOASvp8Dy209U3X0bnBWBXTDVAuWaOjNlVH
qg4xXTDQmXOvuJiZdSw2BcASMaU4Y6dhJFiFABlf53J8NkrNcFGAw4CRdkS4QzM/ouH7ZOOeESTM
+YlZYUBBDDz6m8jxXtTN8ooZIr42mRa000bjKUmI9qmTrniNzOFUgEuGXP6XmBCKsFwkdsj/Td2Z
LbeNZdv2V+4PIAMbPR4vQYCkKFGSZcnNC8KSnOj7duPrz4CrTpXEtKSTFefh3nxwZDqDAIlmN2vN
OSbUaUlX9lio0Lrymt0763XzMMgmzA/F2DeBDXd8Z+Zjt7e05daaAZxQ4hC3S9o9DJrrnljRyttW
uCmmSyX7NLL/C0abu7JCq3aNG9tXeSSPWdkam9GYysO6HUfEuRjXPKTSj61EmVcDcHTjxpl7wkkL
qdKWXo244ZG7WHmjnX1nBx7/giuNI+4cOzspaOt3iL/TE3pbzGsa4yP977jRthGxT80os6u477u9
ngzlTTvmyieF9vUX5oHmbiq1ELBAQpFadnoU7cZJQ8BpqWmB+F5J42fpqp2DVhFFbO262TV798xj
k2P8nCd1ujNaHbykIXCbuIoNFgxYpZE0zl5RILapihN+mqbQvhRZhrfGNE02yiGiHUZZuGlU+wIU
DlfFsqCcVWfWayXeZnPLbJM3O0gt8pAaOKUXAw47+4aMJU86Fd+TkJX+WEbiQlni7IGst/7+V0Uf
e0B/32ACOkyx237po5ikXaNb/TLVcDJndYi34DKrLTUB86gYqhKoEo5cCE/jaBhyCdgvXfVOUX8b
ll6c0NQWiZePZujlS2F+AWjabo1JUW7CGaqDGo31N1CVzhUbatqfonX7S7BisoUeBDttUxf98tQa
GfV4EF44fpbZOU7oCm8a8HUbd0hKvxE1tZ8+FFdNEpXHGMkN9SageHQ586sxhtKqdroxbdyonJ6K
LA0DUfTi3sqn+lsmI+c2hDC6z0StXYI3hKwFo3U8ueDI483SFpRmFy0EktIvVX/v9lmxy2mKgstK
gfsWqBtZ0ZO99FNR2EKw+MpZecb1SQ7G9CQxIYJykCVa6MH+RMYibRPFqm9oUhtII5XHOWlzMLqV
boLhlPqpkaINIr2iW60t8GewDttY2nOk8KKeym2TqtVNUYjsqkYOzeSuZY/wa0sv6Qrntu6Edpg6
S3sUjRqhWRCmLw1tCWazFCezZBKW7lx/Uwr+U01ng+5OP5xk7+DbK+r+vh+S8LKrzOsVonKvkyB5
WahArrDnqaD+BjN3bvNYSyCeDOXOxH8ZbyjkVQccXTgCwrIIkhq5BaL1mkIwW/37ARssKuYG1uYm
GYzoatKNwmsLxbgrOqbbHWiXBe3PyF12tHzZmcnKSO6QxY/pZD/12GLdzWD39bdahlF1A6itNzeK
jclRRfV9G5KQICjzl/BaZO346OOdHyiFNTCfbBlI6StdRBXFaAX4c8xTiYLs3pipkG+jDt27YvTi
MMQgdRUNkmFsCLm3LKojzOss53V3wioUpeo/RJP/2/3sq+SphQ39Z3+usXsly/v/SIhHg+1Fm2wV
+r1S4h2efuY/yueXXe9fn/hH25st4B+GSwdLVTWhY8Va0xH/0ffm5vxhYvYwXGHTyLbFymP/Z+Pb
sv9guWXQV0RKYtn0PP/V+Lb0P2ifoxznM5pmreq+v9H4ft1KNA30fBr/qDC8XJU2+1lPVbYEgIVD
Nfp2FV+3VRX5El/LDnkXFmWJ0ytX6+6DNuJrifV6TgsTkGbZeElcRz3XAQ4wLMIwrju/tbvkB7GX
ZSAmcVtiZb0Z4W59cLq1df/v/uE/TmfoaLx0Ddoat+F1/5CAjLDK9Ia0GEJddziZ6k2rLXjg0tr6
oBv821O5Kstih7PZ9op/f9GqDAcMqoPIqF/iRp83tgsPyRhkiLGMmoL/4jH7TRd47bb+5XcBnkK3
YNhorNdb++JkFGAqUQhWN5XeQhrWIZokWa5/b9KsuOuVyQLjotVsO9mzXSGwMD44/+9uo0lSh6pa
SDT4va/PP6pqaM3ksbEcdwoqPAyKTta2l/0ywAFrcB6//3t/ez5r1YMRnWLx0rw+nxtONfZKfeWa
hM0nZ2maK2vWR2zQjnN0c+U/Op0LKUCzsU+dq/ThG7goPozWr23FRviYN9u+Zp3a8ajtJ+qMH8iv
f/fzVnWMDibX5s1f///L2ynrpEwmlhLSmS1o65a4UafcvSo0ekqTptcf/L7zZ9VA6GK6zAvrCETR
4ez2QewZFgNggV+mi3GTdXEa0DeNt3Sjkm/v3znxuoVvGufnOhPHu9pkpaXetP5Qlh1TLw2BKKeP
D88TK1EUDaco0m6Qccy3TqgMpxrw6GVYh+xO3v8mv/vRPLAo11QNCYN7NhZMKfsx1ppcZBdos7QR
SW7cODmOQzM9vn8qRuhXrye/WQOSRsw7mjuG2bPfjDC7JoUybiiaskVK0BmAoxXzXS+r3PUQAD5F
fLDw4whwyvunPh8ZEEahCyG1FtkCsir3bBiCVOE2EhqmXzwkvnIyNG/4quyoiC0feEz+8hsZ6Zjc
VpG5bjKCnEkz9FZpW1gIMb24mhV7kpjXMOtJXbZtBQyfG9kHJ4t1X5tU0Crv/8jfnJsH65cQyKJb
8EsG9eJ9GRNLR24MANzIx+QIFlTdL+YAZj2OMspo4plVXU8qd2l/MO795eoKwURpMT/DsGYiXp+x
FycekKNgBopzf8zLds9JWgZ6J72QjVS3CRQyb6yUcQfixgL7ETYfjBN/fZkQ9yOIoXChMe6ydnh9
fvyeLranLvYBTC6BFunEAYaN4el1bwkffpAgWECa2HP73sFYWnaXqYwArcbVR7nGf70HBplfYtU+
oZpz7LMhuSMmTY3xR/lzV0MsddLnxKjYhVpxySZ1rLagdd1gAuH1wRP++xM78NEN4ahAa15fgzoZ
UHVVaGOsVBSB61auz6ar3CEoKE8IMox79lufnFhN/uYMb4Cx4oS6va7LVGb51yeGXyBEQhXLJ4dz
1YjLOgB03nl9wgb47z7gYGQN3l/bFEx4zvlYZVFhBlJe+WUzR5dscM2AjdJ4AIpsezOt3U+T0zl3
pWsmHzzhf726rD0dVoa04Rx0Q2dPmD5NNhUPSJ16YcptmCnVt0jNHmpp0EGm1ndh9DzlyAjc2/d/
8vkcaMAWYr/L6IUM00K1/frqThpsAo4f+WbTEnwyOcJX8TwfHanfishVDu+f7syJwvCxzrQaLDBm
AwNZ29n5kopqE5EbylanB/5jTBKxtbW4RxCFpHqPxaG9DHGCJJt6TOPLaHGTK1tR9Md+cEg4SiB7
jAZ9hHqqu89Av8Z9ornTBzdj/Q4vl3kG77ihIS3kNXNV9guvrwkaiBZRkjltrRpihoLhA+jbBACc
+Ik9UiFcHV3c7z64MtqvSeLVeTXtl+VnXXD9ksa+Pi8t8waRk7C2oT1j5lfNsV2oR1V6/qcBDa45
2S5SMUynCf27qE9S3ScoZbF2oxnr+a4mYzXdzdM853ddUi2tCYDJoHMIYk9LvkMOUNWTq3OL7kLo
VLAZ266ePR0FBx73uUS/GhoNPPdRg8e/Vymboq/oZKvAkKjUSPULOw+XCyeG+LbHi61O8OFBqwRK
mufFCQ2M86NrFjwVkAbi6Ar4KVyjsNJl4mVRMuYbggT6R3W2pHahQEp6WGSHNb+mBVit7SE98VSa
Ap8ifQbfFs/YTzcFfQbDn/UcFUTYVeENAIE8QonGyjAAky7Vz4QVGD8hVJMNY5byq4zmEsEiEU2m
hzQ3umd3hFBnJU/jHUHx4LUwHMqbNVRkOChxQ2pKTfrNyPBeK5cNo0AE8KTofrjGqNdBTFbBrnBZ
UxyaiD4U8IOR9L/FjuXXoTDU2xZ9PiKexQy/y2lqxgv0KnNB86+1T7MzK9F2YiNEGqETmvUuc8Ma
vu0MYGcTG7pCK4twJEKOoqop/DnBftBqcIm8DivFj7ItWuGjC+kfKMFCp2lTeBae0sMuOwBUm3/M
6K1OQ4UaNpgImxivxxE4pZcMdTwESQKsw1uheQjdLEc55CDcL4GRkXPA8cgKcVL7RL5K9aduqn25
w94OcVpa2OY9fjeYpmWKl2gfOgn4+LBdyktbqLHcDliQmwtsOIqvFhlMjNY0e1jjC8g/iFxJYXiA
OCxj29JhOdm5y18AT2twrVhCrEE9Yztu40mzS6+JYyC/EFPsDO4tRC30EbILmPX10E9Z0UU7vSgw
TQgZr/jiDtvLbERD7GNcifqD1RXliH6pMRLQvxQiD6AW6cZqsg5/uq4ynaxOVUnYcpH8+I6uRC7E
H6jnet3KELBRzSq8AJrXUCNSSE0IrbH6kmc0CXz6OKLcxoxmZWB0evaZJgiGspZwhsiTHTIIFNx9
9UkbiFLaYuOKUtQhegdvkcDRo7qGYO0KjdblNQ4OZzzobCBP1Gz16NgI07gD6acom7hCfuoDZg6d
u7ov28t6mRvdp6pdcYZ2ks62T8dBeKKQiGTKONHbXSvFtAOWlFa7wTTCG4NkpGLPwoGsIJIiRl6n
pmtYBRe1CkGEea/grcLGsgWplt4LYCYPTGg4+xZiAkLqWKF7AwQfpIDVW1YJ7iuHKW/V2gD1IZLV
oxV1TFIrq8fYgCeVSVCqaTPeEJWTqrdaTPisT4UjvzW0yIJlAGs0wP5YFijg26rncqiDeyNrq0H/
UqII9Oou0euriUbhHQA1kV3ASBsuk1bEra8ho3yicJxNXj8PY7g1IWYcygSanjezZEs9NxE2f51p
YBXHHJo9GukGCXhIUEm1Ld1ikH5R5SayxmYiQ6JkMH9Oe01d/GhxtCsK9ZW7TZBa0LOlXEMJ11Gv
+5aWLaqsmzhusY8loRlvGU3YOcWFYfeempem6w1FKtovBHFZ8aavu3JE/lgDxnAau4+vh1okiU8G
Vh1fZAQ39YeqohvAjUZzHchyrDpyTfJpCkxZC5Vuj2ueBpcB7T7D4DayBom4rymYDwu7U2PCcgB2
Sf9Pms7PQh0BOSYYuio/sZoQrXA7q5BRO3KKer1e7vpMwcxpQaIJlqwDwzpP9qAFTTupAAUcW0Ah
R+Qdbmo43+qBdK/0upQ1TdY8dyM8Z6oxPNhqa6v7SB2mWwip8efQkdbXoizYXo0lUuwNW6KQwniu
DRtrDBW6jnNG0EXHejDZogQ2yCKxZxhqci6XVWekIJkPx6RemHemCfoT+LL7LApNidGhTG8AqiOt
rJpYDhun6G2KAY1T3M3orxlApSXu7LKMnjp3rGu8lmuEh9Vi+80ky8hDZRGhdwA1kUVY1lyZ7Zah
H7uD4UKWg2FmM6cDZWM6cpLoZxFlTetVqDijXdML+96dkxgJ1EQbk4ERbxga5nBcvAIkJk0ztOZz
15cXQHio1qtV2N/VM1ksmy5WpuPSGUDfV1F2xzCAGmAnQ43sqLKyla/ARJc/y0KfU2h6miX2A6hY
r+sGDeIz5lsy52U7K/RepyIJeKQYliJtSa8Wt53QME6h8lOA17rF8I7TUI5hDWjAxppGzR/orZGm
wH5iRdVQKOnGuE2yLsy3hBY5TQCGkBdjAmA/e6zOmIkI65AjNCQBCg9+KEGwaO1LGt7FiHgkAgtI
y3eR2uMU592lGnfuoxkDaIYzsRbKw5FMYFm3c7qdYU6ipHST5TESRDp5Va1moGKtaam2mWJb143W
wOp3iQoyfVsF4MT/xJPn9eG0hF5BelpcVc+RwbLC1+3KPuFZ6j5jNcl+DFEeX3SIf9XtMlUonFid
lI/mmJN2o4z0CZgFYZxko7QfKwN85sal1+N486AlaAPdHDKlzAqE9fPiZOolvFqz81MJSNQQyfI5
wjP7DYsxvBXozU6LlGYK3R0OOasB5CWiZwVQlbUDwCni+6JdUDwsFe1ll4YJ1gAzR25CUyJD32rI
A4quwfJDK9SL3VhF7mfJY00YYEpfjkzotfKyZFm7bQmDeAoJRcERKAjo2MBrybBnj/O6zsUryl2y
MBFOLOEgpQ4DLVJj7vJgQnx5AQFi/jYR7bev8VkLaDwzi4WcG15sya0owVQLJ7qPMLAGNCtk7U9x
KH6GPURWr1J6FINU1tybmdpBvF/sUVCBylUHXJkSq3CaSlvmW1ZMzkVVKr3qLa0a3SJ04W51jmh5
hsRCbI0lrK4L8qGG27W0uhv5GosJDMc5nfQdeEP0XtCF9PqoCJRYDLKj9qMys7zxinlm9MqttjRA
4gtjTU5xR5V2FqggOuAo0C+AWboPU1Vv3NB5ZDVp6Fe6MBPEDDE1Kr1XdI4IGZ+Ivy+jmJOH0khI
5IhAS2eUDQE4o1A15nsFXxQIosT5XC5p024RocvpImb9/TyxEKUaZMXa51IZo89yKruKBX6Osqau
pvoZtz9eXqNf6OXjSSiuytACzzi6dHS9JdfmjNVt1PSX3RKnl+itzfp6NFflekiec4AxGlixg8Z/
Oizoa2wa2rLYL0ph0fzNKBht8lGH0EbqplUigaqq2LPsmsqCMjVdhHwUulOA3kUpTu0Ilz1wQFeR
nWF147CvpwYdR9MBht5LurZ4mqFsFwfa60vhRcWUCzJwxulbHpkhASVwjpwjS94+2afAbEdMxCaI
yEVz+h8u6Dxef3B4kG3aPD9q7Bc7sC9twcoGOfkecIG+ShFq6cVg1HTsTuA3/HzqMmCNQnSPij6I
JzImkIbQ1LS8JTFbDDyEOLn4ro0CHwJ9l89qmiR0yxZFUby8hzq+WVTyeTze53xGgzaAVcd9flIa
F04zrgkeWNttJndjGgtfDxCzywHVpWP0yVjlelqfOaM/y9AZqKXW6W3a9IyJWoPaVuuYGPeYLhAZ
svXknCQsOs89GAH8BrDqn5TYGKDPtyuJFRFCn2zjmsATMqOmihVnnDTJvgdLi4dnJJNjY+Q2cVlT
oanhBluc/l0vk/QHwUZ1v+tkl0DFHNzyKiEJsPXn2k7ggY56/gUXCwvJnrBHxU9o9WaUqibt0BKm
yLITt1vIclIYayyNNRibvi0gFxsO3L5A6QjF8bQ0g69VunNTshAu2/TgLAIXduem7kY3MrO/ltCC
Uo/KYFLvDaNTWIVME6tsM2EPS0+jlr6U8By29GOzLyNz17yNQQpvBmO2aG6Kmk7z7GJz2nQ0vssL
aM+IiTWWemQasHoFhJ81NzFY3c/RrHYXdj+3SkBoKRs9YOZTAABcISiIV7ulDZIMKoszhaAvxZxL
X3fbfF8CKAMDowzDQ0ZRxKZyWa+I/FqxRig0eD08Ujh0HkxbIpWw5wWSXx1p43M6UX68QF7YqccU
WrL+7JDYuDdGtxr8NE/KR6fJGyye4Vw8pTylvCnGMDBXlLZeEzBD3w/FETPdtkHugwzzl6Q803uo
zW7faz5IhVWmHUcCZDME5aDUhlzZ1kTxHAhCyJf9aBfKE9d0XDa0ttccqJq9LykLo3shq1l+Yhc7
MIEvKYsjw+ItEyC10mtlcUcUKYWLwL0BM4znXEJ4aHRl2iujvaxxGjP4+bHu2btOJq4mQtRAYBRJ
N7VbdGDLNRmcBv5Y9t33tL2xXA5oWlO+0jjcCBYeD4q16n1G+kQqegwtvB0MNSQJoGHG9JOl0Zdt
CVoWkgDpXJcDxQPypWis3WcFWqYtgyzDHwVekMS9lmgbqN/szmZe23bv5riQyC7pWdIRdqUDG1RL
VizCGVE/9rPlBF3PlNOypcNJlGvwWWF7xXfEF7JkAKqr3ucrRGBsosrxBwnMeGeEncG/ou+66BLT
dQ9OwgBZOYXaoDifkznoa7K4h2gGhggrXwNGrM9ouBEAUHOmDUe4jE2CbOMZMelfaWF1De+VAdMu
hl75aA1E7gVNrNl3Doz7y8QASX6rEtQDWDlOZ1Z4FXIHwlednvQmO2HWw79bR9c0o6zP4H2hMUP7
1q+MbiA9QUYaBBQWBYXtWwqFi6NSgI4mt2UIQcQCqZ/8ioCVkfpVX59i1x7koa61KUJJbnDpks4q
eeRLzYmOWhPb5KJUMaapspwrYwfjEVReHrmWzxUNwzuHyKt1g0roCoaOAm+YCTajvR4s4pp/5km6
shaBbOO1GvhVNHk0mEL+UMiGBy3rMvfQkA8B1LdJU7k3l54w6j6F1o5GUpikF1Qsr6m7YYW0WkCT
n5sxhMUHwE0+OESmaKS+hNOBKFl0msrMgo7oxWT+vmi1sp9FzIiE8IE5SU2Q4aEfWi4j3HYMI4aZ
TJfJYqGm6mKthFSQVZ3YJiw75stKEwV6stIeel8V2Jc4I8Pwtosq7Bu1o6Hy0mF33K4eAxB/zB7d
dakwg2PzGvTkhOsldgOHiUwBq6DZ0b4cIvqhTaa4TZCzNh63CPHhHEKjlaoXdlnB0syIyKAbpNls
FX0u/jRyxb6qXW3RAj1ab4lKeAEz/thYW4stFlzKiMI0QcsUKQEj6903m3KY4zuIgSSCmmkUWx2T
CaEb4dJ8dxaSxS/ACCvW/Yzfx2TrjSFoHqBZeITAzLe21KP4bo4NbG3m4Cb2ViDuypFlVZScXTKv
n0iMMUJkw4BWiDCoigEdWh7pHp9p58veTABTzkTUOht3UogbY7YCHQN7O2VH0dfRvcoKTPEMdO5o
sfqu5nUB0EgHbpkcNOYmUYNY3kjsQC+tTK23FCoKU7K3oeoiI0o7thYtAVVTljmRL1h6HjKdj27h
jg9X1BJscJRzOMHAxRA2bwWJmejTHK1AUzgkC7s9W0l+zEBkTzGLWl5U/LIlq+YRggrVDaS0cdHm
qDLlEj2Igkw8IP/zfInQKbMgNWOvWAz42F5q1eGfCSPvY9Fbzn2rdLhmiyZcs6aNkY7L4tTtHac0
5cXiNhUw+xh8pQ4K6DmWbUW0oyuBTcTsJJlROljyHvni9jUrxAUNz0jW0E3XLhEhASw26y10Ykd6
gLdbxp7FaeEMp313SgGZg2UfqvYRVr+deAUrs5+KzO1HHMTVtbF0A1WLGYAo22oL2mOeU3U5Eszh
EAQbm+ZlGtFg3mPRXZJD09TqA1K2/gvgR4JQJaT5+w6C83Nji1k71U1JiWyEsahvVYMPHnBjw+om
cM8KYnjXe4M0D3rW1MpIY1mMJ/qF5GGxxCYuSLci9O4NOrJOZw9btSzsQeqI5caagFTKVGbPsDqF
y8ygiEeGj6FBTznH1r4LJXQZy2YBsaXOkPG8sx2LfTx6rEYoDWE7ZI/cPOMcDWdktiIj96cXeL06
zMJ+hwwYv8piKd87toZsmF2HP21JztkRfWlDxJU6Eh/s4vHYEniEl5CJfFmDgDoFqK1KPkA9JEj9
VFzIlBP1VgZmUlBroPaIT60uNJutK0bT3gMu0n8tdOi2nqIzGwfQhNTHwTWYIShh0g0zkaHcpZaR
OcewnSdnoxk92SkiBcqAopKN5NEC3xVEaNXoRPRRyMY+svtx25IU7nhSaccLJqYiC3gWnH1FDMCM
qVTProkIwOc2VD3GgjQi1mynOUqpB3HqDgq7Motd1Ei5+DtDXVauz0N0yjI3+mkTc4liUMXT7VOH
TrlljT1MO0RxrropSAucPejLktYD/r9VN0dGNdUtKBM4XehOZdxGr4JR2uxFo7Of0usizP1m7F1E
bu2AiyeymmakfIfZFONf9U1JkHkGVjhOn0q7GCXKHDz1my7CkebZ8TwfRF+01Bwaqyj2GeDqhjN0
jEMZEKqHiJgdgRORQf+Ogg3OFXA9FsseyphGMC6D2Xlt1MdUqt0qqwKAV8gYqYSwc2ekwHAJu7Ky
N3jY4Edb4dCwcSHKTacjMI6Yxm2nv1apf2+EmbtsDRPRBK69wL6EIUsEiFxiskwdZ6mIFVaiAs9W
ZRWnuEaUtxljc3mglkP3zFGRIMZLSF0Dt8H0tTMaKg2aFcMMGEaTuAYSi72efUiziXSFhBqZd5K7
TdU43DioW6lIRrX+nDJgUVSyDbkjNxT/h206zW7K2uaeq0N0h67k8bGmVeVu7HHpj3bFEmjTaaW5
Y0BgJzNOC7mWNXaOautUC9JFdnx17Oe1y+sIPr2FQWxAYN2zslBZWizNIAJ4aVTeS5bP7GjwLc+k
sy/ICUCOCtuj8TkOl32WyGslCUM3kORbdwED/YjttWJQ3zmL5br7eVQLVjURyJ8tmJC2x8FdN9+o
52bsgBYLkz1BFc0e7xA15Yn22LhTcI987lMZF3sT+/w+RvsjiGMdnG8Z1VwDH6na3Vp6a1bHNIfQ
zrXv8UmiH7kOzUoHDcSkEHo1dFLWL1EKm18lx+kyQZOpbSwzYfeF5R4TK1UuPJGQr7kNID8tF8de
ERoB0nF8SEkUZZ/cqMDk3hFv8yNOqsIkrzS0McxN+khYgKMsWzISFmZZukHbunfar0pUsd2GQm+H
fkQfstxC4ytJ9O5MdliEMycUeQnf+N4iF2U7NHZledWnBBZvKnfRnrSxJk1MaqXzhO9Q+2wsLh7C
tdY7oC2egYmlkZYFkYx1TO1tTqxxOTRfLLSkO6txKCWSoabQ37ALHO8x67ckSGId3zYtbB1UvT59
RdwwPs7TRJ0kTELco90EM6FoFkl3pF4RwiElEH0T81gSOevmOSY/wMaZDxO7rnZwspKLDOi36bnR
ggy86KT5CSttkjKODlZ3E7NTFpSDuuiWAvfyySTtM/ZhG1fJThpIZ65Y/bFjySnIhUdoMiPYMfoT
hOaW5NL/2SiZixjXne3OvqfdQixsLmlF7jABRvpRAc4e32oF0LrTMM+jvCYFqHY/VVqb2ZdGZiX9
dzNzMdVnIqW6TJeyuxFmVkB2NqC0f6Sp+kv/mg4tUghL6DbcEvtcTWkUNVZNlihbPUymw9zr1jUG
StdnkNMDbeGh/NWm/VuS3P+Z3vYa599d3/782V/9qM+Vuev5/kXM/H+DfilUtERvs6b2xJP+n+P6
x93//fRKert+7p/EKehRBhhMyzBX9Sc61/9W3tJJ/8NBQ2M4rmaClNGQj/w3BlP7A70DijgLkQcK
G4MPdf/EYILVRMiF8NZFu7p+7u8Ib1eFyr/b6wp1RJvWl6afC0iwGkORGWmZM0tlJJyVuacpf0ul
8u+D8+VfSpNGSeuxQWx1xLW4sYbuoU4IQnW1DyQJXNLffvczRcpoI6zPMuodLn3nRtmEpLG8uIs3
//j9L8lGr5Un//7iZyIHR2XXBEZEPVKNYC84064mGnOpdnK+0kwFI/rP90/0xk/QzqQtJWO8RvSb
ihX8SrSXNhWu9w/8xn3V1l/2QhVWDWzbErqAx0FTNrQDuakYmZzl4v3Dv/W9z5UqujNShV0v0IwQ
5N6uf7x/3PVl+N091dYh7cX3VlLYeGpdi6NgSWbo0YULEo/OWEBKy97MxushmzfmjDJjjvaYJG9s
+vQOZQfXrC+J6b6Ga+gruXN0mv4K9hG2QGhbuFdnmJ/vf8fXSph/PRzr2/ryK1a16Yx2parH2Uy/
SiobdRpvl+xP1yguBHPB+2d56wqvf//iQoh8FAjFucKi/A5whu7lB2/NW0/G2RsflUpL+gJvvK0+
yIwu6BwUzgdA6zfem1939cWXjuZq7i0yLo/FoPvkXNsLuXfiyY6v1Vbbh9UHP8F+6yk5e/MJ1WZp
mC/q0dR/4oY7NtTTqPn4Mp/CjRliMVIoVVXUD6r8olLNIBLDPRsNXxK9GjkgaNBGRsqE/iIEWFAH
ir1cIxPctklGQTgKiog6tFFepfBMHSdbs6bb/Uxk64iJeKyVQANnxC5816KW0MluiduHWX6ph54u
IPSM+qqU2JLI3jLH+CTV8hqkCM3vJaiAT2bDfJpmonQBa+nmRYVYJ28yX0S9b2ftjoFni5Hy0Kkk
ymUU+4fvIz5oq32uNHLkElIjWmsT2s/k02ztkGhRuwBL8yllp9jr7QciuLeek7MxsJxSM3ao1B5l
ede03430UlQfidq19WH7zbQjzsa9NB1b+Da8Q2srjzA16KZYxMgjpAyR7meCW3tcC3hH4eHg1w3q
0vR1ZB4TKM96pqqnY/PMlc96S8xbP1xkLpBQ5rKtEiECGMYPHrT16/zua56NomXH1rdueZ5HvMqT
9jVjc9LK77TWvar9uu7AMmr077/w5vrw/u5kZ2Mqr+W8CHqKR90Jv8hUBJ1zY6FKD1V9syA2lPlP
whh5tczrniIKxmDBVtY+6km/DaO1yBV5+aB+iXIKjDHdgYgHvhXmEUEJGwnAW3m9x//okVTjjQmp
fdpq/b9w10xO45vJs0X4yaVAR2WS3MVBWnLBBRu3FNJIRrBMWVQ7jcYB1SYvUu8m8VBVV6GOZTP8
7GQ/K4BCBUyZ96/HGwPgL7Hki7EEV+EwDQXXXoOUnKrQX8IPjnxG2fzXCC7WR/7FoSuRLzNiC24r
VJMYHgV0JiroPoIWVub+zFaMfN1cKz1VfMfcaC8ZMjGDaCnptdSgreXLTJlLCkyGqoBTdVtSVRqE
5ZcaGpf/7PefTQBwHvQG34k8QoDfRwazmfL0/pHfmMB+gS1f/HyX9E6C/zSmlhiwgO4rsPb057Vg
UogP1gdvDB4rvf3lFa4naIDuxCTT02bLHsbph678fP/bv/VcnI39WU0IcCd5Llw2xkSEmR9MuG9d
lbPxrsZoAkeQ41oMIyGSFkHEUtMenB4odnv3/pd/47qcozKtvOxG0XGSKYSmdEqbJyu9fv/Qb1wX
9WysqqyJwKpIqse43ZY6VNjtB8d9Y1xSz8YlQskdWx1nFWpH7BVpu4NX6K8FPCLMN2bqHOzkG12h
jdbeJ+mhE6GXVsbnqe9B5kUUpFD8kD9HSYYktmw/jgl6ARMpY7E1Nby6IU2HpdkpBWCCjOj11jok
w02XzLejfdJIOu2KHx0qCEUeetOrCWJNIgA4QR19MaL0gzXdWxfvfNk52nMhQ5tFER1bvQnonPyH
Rz4ba6xaEjSRFOsm5VMqL3VKcO/flzee13Wj+eoVi8O8wNu4HIsO7PeUBUgg0GvczqGzsXP1o7v/
+0lJ1V+fpemXRSFCiqEy3ik05I0PXoS3vv3ZAAESOOWNYwGQ0Updossl/bLIP0n5gYclPrhCb93U
s5HCABxJPyhcjnn0NIgj0A7v/Uv/1oHPh4q0rUkTYqZuY2LvN9Rr3z/u70cHILOvLzbKEQEgQ4P2
09WBJaYtjMRr/A3vH/333xqr6+uj45hqOz3hchTIOHoCrigXv3/kt7732QgRZWT9qZm7HKvwjk4F
ZWlW4VjZ3j/67x8V4Z69m7BpsD3KlsW+C0I0+zyrN7GReClztjY9v3+Ot37B2VsKJgjVBkDJo9nu
e+Pezmihkdr2/sHfuvDr37+YbxOoDYMceFMrtBW8ox/t8d867tm7SWcc1X7BcYcfOcKWj5ZHbx1W
e/11KRcrSfNfnJ3nbuRYumWfiAC9+UsyvMLImz9EOtF7z6efFTl3Blm8CgUQja5EV6OKog6P//be
y9KmHZ6TYFx4k3tbM8yGI9mjPpHEvG5DLlUvPdb6lZXv0sebDUdBLgqtPT/Y94+deC9xBlMON72z
ORuRSQs9uutpiwyCBSKQ/OG2587Gosy9s4AeAxYp55qJksKVkXjh25nzkZhOFiiP8/sGK+MB5c9t
rzsbggQA1FVZ8tg43KOnRJxy23Nnwy4u2SRWNc9N/fsBq/j/MA+4H/4a7nOpGc7//z8jromL0KPS
w8xv/BhIoEEscNsLz4YcIq5STXLmUHNwyc4L4hsbYjbmEp+yXNKp007VH2X06dcOsBfmzrlpL8DB
nRkNDREV93rc3Lc1IYI9INzK3AyZcWOrzAYgtU0vjCgT7QJyiUZhi1rjtqlzbi6lull2yCrF3QQZ
aNwMw21roTEbfyl4T/6r0KET0g7xvtw2UOYO1FYoorZUee7IoaF1Gv+mXaRkzAagMkkEGMTMF31K
ajii9StT54WBMjcP900qtVNpDbu0d7VsPQpXesTXFyfYGv87AEGI52aZ0w6T9aOvPtWWMjZCUsUj
xqN6Uv1yGTanm4bk3AILtVryusqYOCdzldQ+SdnP7x98YVn5e/n4zySSln1BaA5jUixCzvkiBEOW
AW35/dMvtfxsNYxTz6JMzF5vkAmEPuexfdz24NlgjBRRQaVO03cV9pK11972wnPaQpPpZeYNJptT
RDCTfAxvfGF9NhZHStwkSvFglchLIh/b3U0NcYa1/LsIVAoeJAMJNWvhLmlx31B4/v7JF3rGPBsD
GVxNQCxNbKmY7TnYtvIpI5r1+6dL51/8f18ESnP4C0EOvY/RcNpJ0Uc9BqfAgnDeLkfIQcSuEN//
nCMNKGM8UliXRoLcfekhkahgLxVMJrg+1yEWjytvc+43X73NbChjCMoFZA3Tru6IsQJiqyIkGKRt
26i2xchoItSXxsPQmbfN+bry3+/WwYwoWoSjOy8JTmWRH6srk/6lzzZbZIeu0oIi4TdBWBpJMVCr
YxD9Tw384pbj0sNn47mpKV21597WKCTkJUiixEdSHK98hRl95P9dWUr6bFQn5B5UNaF9O7niLqVD
bgZTIdNbJ8g/vDp0BbTTvixs5bHd6ZJsp1rkFlDQetXHf0eMuSwvcyk84FrBc6PbsSFuG2xO33eS
C5PZ3KE/6VJNrjFDOBDRoEYb4De3dQZtNjkMk1EmbFaYdQjQzDeZcWU2u/C55lQilTz6uiVBfxei
QM2BnuijjXP3SnvM4Ef//3Nps/W6jKoRoSOP72tS26JkGY+OOGggCpFky9NqiJRPK3oVO2sRdT8z
40mVV1rPZyKkIyt/J72661RcZK9Eai/qOnb1NF4Vsu5GE+KWRNkU9YsmPHz/9c4v9cUI185t9M9C
V8EbtHCuEssLty0O7+seZT3IO2wXN37F2RxCuadFyCiOu1xFD5h8js1tc7w2mysSTSuCUMzGnUht
j4PJjUfruXJmkvKYLDxu7XrqJPDOUUxWt231/5Z//mntkAhxacCnvhvznRZDzLnyFS+NwdkMgf9r
qtCrMQEhQ/fN3gEef9vnU2en4DJJSQYp83GHNWsCEvL6fb+78MbnvLl/+x3sBqHGlDHiDnXlE3Go
tz12tu4L1HxHcFEj6cGudrj5sbMhbUVx05EwOuxgpYXdzyKpf33/vhemInU2/Aqt8BtS47lirdaR
8D6Y4QK06vr7h19q49nIa6MCI2M/kE+cAJW3q9s2mfM0qW5ka0zcxriDssMF7rVQoUtvK/+3RwyE
V/P5eCyJ1w/YzG5rg9nS3ItCCBCBDpEFJ0K3PxIB4Mz3j9Yu7I7OgMF/+3ClK/8z6ojfcKTu3WJp
Jly2zL2lPm2g6do+YkMRL5RQYXjIVeTs1iIw/9Re5jR5sYi9R0Eolnm+s4gGHSUHB3MoP8XVqw58
a2w6/OKjTeYICcQwvaKBgLRffSUQkD2u8Zdr7UPTb3UTLf8GkwN+SWy2aHBtCwbEWCo2clOoYfY0
IZ8W0S5iORGC50p8+74FLnyyOai+0YwUdlM/7lTDqXXHq9zvn/u3GvnFqjQPvDOsMCxHXwQLjK5G
Nx79AM+nJC7T/s0T7sXwd5L8EdLHsn/Vug+f7c/3P/fS7zObPYJBbLys5KRtCossW6vjlRilS8+d
TR/gHsSMlGJuHH504AFvXE3miHrDGs75AOfHfoKjbbvl961wYUvwv8j0pDeMyfmretGrzmYumR50
/ZfX31bcl+ayQwWCLaGcvHbuvSg6dpUr9xnnr/RVp5lNILpaZLpcTQOl7czuMKF2iCfU6EHL3jsM
ON83zqVPOZtPrKRR2IFzCUj4rt/ZXnGly19YCOZs+tIQ665Sz98yXZEaCEGWGCL/WnHpwlvPpYbx
aLapHvPWOQKOfNMXm+9b4+83+6LN51JDLynQlDUtmzvvDkfYvTxu/V4FVfYkBs8BYqxJBYPUaWAn
olMoSbYgHSRLQP4d2BHsNy2o1po6bjMKlxgXF2XRumJu3EsCbCWBU0oBBPBPW6yr8EnEj59JNdZV
POZ+5SbxcOWjYs75uu/M075U/DEmAlkuo2vdnYDqtYXqmtSc+/I3IRFOzv2Sj0VOKQmKEc1FqpX2
RPp9PGy6xMRoaGzIIbDr6kCOEpI0JPYqblcISDELe6UvCFZBzEOkLfxuBelWIWd3enY3aCoeMCbs
OFlYEun7vxU5QnPzZmAoUaVuqcnpMY/xUr0QUrLAOmQHPjBmQV8qGXmZXWiP6q8ivAsCAUULxicw
L8FrEi1NtdxL3eTizrdNbZOJjInpvkvOzOYcXX9kV5pkm+YzHhlcHj8SAFed+J7AKqtFQpAqkTNl
5QijaqN4d0zY1X76PGkng+BRLzZWGszFzPTcPllM4jM4BSf11UUsagfdfDGVuzgn2n60iO5FdN6v
ziC1IBJPJgi3QRcWlSzZefop6qRGRx9KE59qpSX7pL5tzj0HJ/+7OE8qcdeldq6ykAERkYN4ra+c
R/oXXX4u46CobGJ0Z69dFE+5eWf+zu8qMAChE07LQlr7MZ7QK8PrQq+cyzpCzQ9QFHKS9JJtBwOx
DvBTXK1MXpgv59qOThLa3DL5RURBIiXnB2itcPxMlLsieUpg57YbT7lviBSzjF+1TwhRv03qRyFe
pqQG4dB1Or1ytBJfvrrn0LQ2k/JRbNt1IJ0TbgLHLArbMx8qP3/BqpwkiaPD/01lyZFRVAtYpYp4
hQatR17XLuSMzC2rd1V5GwBwM+7JymiMFVbi2xZ3cbYIN6qBSU8Q6RBibHsCVfD77yfBC5Pr3znl
n0Odl1RhBTCFuQML1gjo4On75174+nM59BToUlieL1ZMUjOr7XCO2Lui1b1wRT+XMSMPL7URtuOO
QCWkgr9LzGcZQfAZybsgItxRL7e9eS2w8sKG4q8U798Ggqkx9t447GLvpNVPVbxXQS013ZVf5tLj
lf+OdFMiNKnLWYO8EFCsEC6KEYBB6GAGvNJ1LoyUubS5bjsxbs87FjHbqSRtWObGq7d0XT2+8jtc
6EPzYHA5g8SaNCzQHNWISUiuJTdeeu5sFpSSMFHigufG2nIIlmlzZRa88Ny5hrdX5FYjMZ6ruXgz
QPjTrhxZL3zLv9fi/3SVrCgqKav8kRgLshKqDPl06tTqqeUe7crHvND359ndQMA61TyXW/vyJSk/
VOFQxb1NUAB1Hphj5OwU2bWNxaVmms05uR63+Fi5ohoaYkpac4XQ7LZZZ65jJRsiz9SgHgkkhRS4
i65VGy/09TniGlyGMpL8OFBSq/dSP5LOFjoYMGmdZCsKqvv95Kacd+VfLKNzIaqeh02XyMxuhnKX
kfM3KHcWaRWTeIIV4oxJviqsn814EtDSm+FaUQdbrI9a19s9dKyIbKVmXHqVZItT6fYCwPPQAts5
PRXlc6Y2qwlrsIlTNd2f496EsCLhzTEJ4/j+/S/d8s5VroM+ZIpZMbKy5i0Za1hxHbQqztgpCXXB
zyiN2ebA9qbIUBb3hXdM9HvD/FkVFWFdpRNBChOJEZXjcjdxryZYFqboZeMTvhLcS/FLOropIQ3f
v+2FpeRvjvM/w2oYBBNTPQVHNXaxl3crJbrtEnauRDQDKRLa8yLlVz9bSMlR1V4ZpxfGzlx96DX4
4oLy3EHMX1l+Evr379tCuiABl8Rzl/ynNaZGDNoJMsmuolgi41L3q4e4/0ilY5VxTzb6HwSxkRP5
ca8BHtdcQ90mxYvkf4BKxJEQOSWXHcYkrojBdPzxsx/pm9Fb0pcOrgFkau8S/NMkWdTlKiKTUoUc
3OPNlxtt0RkquSDEN/kYS4bxjyfcJdWOkCwxfZCKvQa9INuL0z7Rds34p6nWhbqUhHc9JsvhJNR1
uEyapxoWmC0K496U/AejwtRvVtJrrMac77aV/j72R4johEJ+NNUdFFO/e82SMnSAmS0mYBfp9Gk0
D+e08CbYT3pP3CoHFBXFu+aUhFkpqmUHSg29ieiW5skYn8LiJPdPZf9A3p/b+icxeyTwtPQ2ogDT
a+2nd0V5HEkUUHe6sgVe75KNCql8FwH7s/ojPmluj59jdYeFvCadT5e2uJ9B1HeuWf9Omn5B4tHR
LOvXEdNToL/CaHdq4Z5XV9vf33/5Sz1qdnYn/6Evc5GNGsaSqDmEwo1jYLbIqin8npzozR1pJ7G1
JxT2+/f9e4r+33OkONeElphBAiKJeLDoLSmL2kJruYF376fkomrPCREr8Vv0+u4ttelOMN4F7ZcH
0m0yN5b5qod/tCF9KKrkXhPWWhevA+NRiqqlxuk09zHY3SaMEufiUk9s+oK4UY4pRUr40070rwxV
88s1QpxnYpdTqEQRzpjdlGjU2t2gXHXDszJsO9EdmN+/b+avuwVI7P9OByG0bAKEG/bvILdHl/PJ
bc89T8b/TDOmnmUEi52VAvFdZLhJ537/3Av3zqBy/vvgONGhS58FNgRM2cSCLizjR0CmIUtKJsTQ
Th8G/5di/CrHbRFStalbt8+3aTYuq2ptDPhlSQ4yFIqTHXE6089qPHClkRB02JQiriZXzQ5CfVB0
HESLhnwfkRCNUP6UydTK0j+CWWyAZxwKYjESkJ1QJj1zWpJjbU/Fc10dE2/RtHvDP2rKQdOWRKzf
+KVmO31Lh/Gaepzpy/Ihlu4Iq7/xwbMVIeoGKVZ9erBE1NmvNryySbjUs2YTjqLpigDl9XzCrggS
ffO4ufq+D1x68mzKGc2kEFrBo1jyS/Clw2BUV0SvX+8UxLnoNWsHX+zrEcUHeMyMk3KgP3XEuXz/
2n832V/MaGeW1L9jIsgCRQw0laOgUNoV/Hm1x0yViDK3Ug3stj8mBUwvg6erVYqdxgnbFRILwzI6
NIXM0ix8wE37Y5Hz/v0bXWjIuWh2QroO55GGhFf9W3kNFPX3bQ+ezSp+78WqBv4Y5TqYR1e+tpW7
9MKzWcU35bAg3Q3hN9vZwA3+3Pa65x/3z2RFAsk0RjH6GFl/rcTtjaJk0ZwN2VxJ9VLIed1Utwdz
2V6tfZx7+lc9aTZkOzE657jzwsR7kZRIkK7+bBKmUWR3sdHZfveZjRwsGjcqifwK7rnIdCIV5+jw
QI5JEGnYekf8vvIxj3ChJG/F2D322CgbwOSsMkDvF5m0GgiSFRuiaBC9dW+TfJjyk1+uEnL+pdXU
cVpvjn39pvji5rYPMZszIhlCfFnQYOqHUmzL/rapyJxNGDXpJBBwaS4hPvrdSqyvjJ+vj4sghv7b
b4IOXEUjKdTx1WOvjaSb5NyPBBFlHZP07+C20TTX7Pq9MraY8ZiW5MztjGZZG083tfdctZtDrhEL
4zyehjU5e8ZtVS4QIv9tGCH3/Ck3ea4k3rVv/TW/w6X2ng3/QVFan2hi1O3Vk463N8upkT63/iKv
H29rkNlMoORyoYt+y91gk+7bmivY9sp27sLaMlfrauUoWZrMu+vKe0lQuKzcAVW4srScX++L+WCu
2FW0TDXJT2WvqBGcuazFK8+99NKz8SgXqg+bgT2oFr3r1mdCOaUi9+22tp6NSoKOtKGX6SQlbmzP
Ua+99IXGmOt1DZF9s0Hy9q5ZqsA/itVNrztX6w5QYUW95XUN74cPstq/qVYjztW6BFFWVim3zHkJ
F3GLtrzxfWdj0IRJqzZizKQnuXJta8kVMeml5p0NwpG44FoxIm6cV96pe76tcWfjLmy1Spx0Htrd
VYtrgR+X3nS2/PaWak2J+n/flGuf79/UvPTU2doLx4szALGUu14rnCg2UZik+s9eOueR1tsEBlXm
7RpdWkaJ4sSE0IQp1U8w4qZ5KghDsmudxC5OGNG9gFiNtLEye0mLt0QlWzPz3VCb3NDvfyGWW5SE
RBgJ0Qse3JWmnpxEkbc1kQda+GyGpwjHSbXROhDkXKEcc7lbtYXmGNVr0pUbIhCRzbyjEHEycVI2
oLWRv+rkf4tYY5xBNED+FRsvTjcEoG0DYPAaHK193Rx6OduazarxHoaBC5Vd4K/rRF7JdQv+e4CP
SxScy8WlW3jhiRD+XSgsRr1fy6woNhwWkAHTxsr7jWVlK9WXVkBPl1lvPVmhrtlF4Otr+EW3HQfU
2QfJ/Sk0vD6nVHQOXrcL9bbJT51NfqVILx8MTgMhUe7yG/FqJE/cJkoQ5/IpyyfNkrxICqna71Z+
HNOn77vnhRl7rkqqi1iMmmTCXTEuO7BdavtW0am+f/iFrj9XJkE67UdN9llm8DFGbqheueu59NLn
9f6f/XcF5aLoSH3dBd2KnbidgpJjF/X9S//NzfhicVRmE2FFJmtDgBLrDMHUkyK5DSwRhaTVgKBY
CEFVC+SA6L8UIHdrfgr6W4HuFVLGSu26e+LlrrzIpdabTZyRSSprpDPRi+abkL+kN+5Z5pKlkJx8
y0ftsJOLl9o8Ku1tX1uf9X+prQfS7pk+laX/PP78/mtcaIS5nD8XQasFVkhRaOnvxyv95/wlv/jC
cxW+WhdW2XbBuDMmy1W5054aFDKCjvbvyqx/7olf/YTZ0V1rPMA0JdYMxdOXGTFIIgnHCbv9sH5K
xreb2mYuzQ+RlaoDgdy7ZFPub6tREOP837EVS8Rbx2cNKEEPzyV/+bdtlbVZdxZqfpbKPfwuUptF
qjwUmCu+b4cL04F27jv/TAdl20MtwoG8a6pNO6iUkJDlR9csChd64Fw5j75PHqSW985qRDmPIi60
215b/u9ry0RHBz6En11kfJTCdG8mrU3oVXqlVS6992w4pl5Z92Rkj7tyOtbjobim6TkfVr/q2rNt
uACfIBY8aqke6fcFKjWKQk6Miyb1YkcQRbeCd1Zd839fULcS8PjfVvLbfNLJWGUkBaupsNwm/xi4
adPEYdUn9QrWkEOU5KKoyKI3qcq0p9hzv/9AF1pwLrtX9LzvazAju/iBks2VmeHvMvJF+6nzxStC
ZGYVTD4ZSfFBu2ji3G5N7Zhxo+4loVuO1ZpEdPKra3tM84UoAhwjzV5FdZJlq9E08Zy88wSnz1ax
+ZKKxynfxj5+5e4lMtuNjyvFQ0HoSd3PvvsR149xvRanTVt2y8GAW2j9Foxr0ZJ/S91f/Tqz+SJK
lTFTtGraKRJ3PVsVxXhepIueCDSxzXaocNR4M8ZH3AtpTYi/dB/KD99/nwuT7NwPEAUalueI02Ya
7Fsgj960qeXXxNr15m11VdgK/+19hJfrhMGyV4xfpod4+f17X+pXs3NGVUU1RDxz2CUx39JYdEDJ
vn+yzH++Hp5zwbDao7lJ8ozdLTwuQqBlcHv9nS++mfWvHnVhqqz97ghezcmMH13gU3TfoiEhE7Ry
2tiwu24d+HdmMZBV9tobr6a+7aU3eqwtpsLKlHK3FvAyErdmiSepvjOUjcK/0p4Af40trEyIglPe
rgQEfrm+Jt91XROG1gRbi78S/WFQvW1hFTup+mVYHVSK2AFVbHsDWSvqn1yrN7LxJFTmIW9QUaoH
rtgXpmauBrFYySEpEHnodvn4MA2yGxfbxjv1UsbVI8DTzHNFwXMqYe0ZHK30Av+3abdKts+t0vX7
ekHJ2cEq71bRQ8rFRDoVIAABP/v9A/y6pSa8ZMWfwpAoaPN31qoH2ZuYyUL2HjN/6yXyDmDBclBO
03SHsJnoe5e4VtsQ9nm+7VSQk73iNN3nKNzJAQAMaQ2Iclmp8C283s7zfFF6f8T+Rz+QSW6g+ZSi
z4Im0rvW8dt+IcBWTddiHy2qMl/Hko+hChJBIZLtOYqbYapXo0ikofCnBzkwMuuW2WcpbuOmXivm
R39W3oY5V7hLjZJXJL9CD7D6P6G4qcMXOY8cMS24aAzcUQAq2q3qSHupvYcYDX8FpEkDjDQygEmQ
50i5JA/B7WPd1dpPsAZQIAo8izLsh5MVwQ1UDiX0BZLAM7sfl3B+l4kPqYe0eIXZSPAq4GkN7/0r
jvZqIZFsrzgF7gdpKFwznFzVeOTWjBsjux7MlTc2ThsmjkWdTpZ3VQUULf4DE/VAhLat4ebslcNE
AqJZaw5aTDiTP5Jhhf7Y7St9NZGGD/VpwUKKGqQWQVgv1EWkPmryqbbgDD110V2XnLpxOfC3zfl/
a8I5TtIpS5Iln4v4wJ8Zf3ZP1qpdTOWSyikh9U4Ms4J785Swf8NY1XJly5yzu+7QoUMJqN/ph7Ta
lfJbM5aoapiIs09Tfq/jX0r9YZqrznsfvXep/QQUYBvSKib6LgSimSTCPolgDu296cOT15GGThjm
VncakmORHORkw3baEWhQySJVX0KN6Xr9Pk33VbjoxQcrFG0dJ0spHDy0FFFQLMTxyD3O0hfKdWn6
bp2+dcTTtyZOKXYX1UcabbK22nvJSFDhsBTlbNmUiCswvQSCtTazYZ2qRwTBTiMctG7f6yTfN4s+
xVKd/jC1p2zMXaNO3LFqnwaiy2TuJEjJ27NPWjTSMfV54RoKmeCk8euUb7RmWHb+rs1lV/dLO9S2
VdbZKp2UiHB7YNYRJM+2zoXZEij6SEQ+wA4DqlKMJJsm76PYbmtQqzICk2lwTBnYg7lSvNgOGVNB
0u6t8KSpR0M8pSa6bBdBOjUxmHhkJ/wwqntJHu58VX4AQ7VSFdUW4peIe1UII0JGbZdzupk9xgDN
rEpwiY9YEJCaCdSHUeEm7UNa/K6G+KSb2jZKcttTopWiPHgm6edxZYO9dkUKJEMNPVPobZmQ+TRt
QVM8WdZoF6CJjPJdr2KcrejPC99t/OE54TIFDIgbQaIkS1FTe7uynlvYg+exZ/qqawUg8sxDTAtY
6Y8QSIlfgtYu0jU1fkcg6aPFzKxodzpK/7x6ViV0eXW4HpKNhu8ccA1+A4RWMQyKF0t/9OSXNqwO
MtGT0KGRIQPIAkuMtH5R1B/E+K/UrH6rxOGnhKLPsIQ9bPgBSvEZA2E4cBJsr2rXkZg4vtJsKk5M
XYwHQSzecyTwyVDaIiKJNtHcAlhJUMaAbp/OACGr9ZbD2LrVFLpGpi2jcVMnza5IloG/BEpnM3qz
4XHqsKVGi6zdJfVbrx7b8kWXMfDfC9krV6hCsdXY8PBPDKAnFeEjC+57elDpWRzfzpGxKbiMRRwr
R4keI7ePfk5NXvaXAMFgipj5Meq5qHqJwkeVwRJkDaX6rSdbO4pjTmZFrh5/DHmxZbK28JwJMARy
VUR/LS0KEbKJvIpY+TrlWTEephqxJZDTM3WlfM09vJ5WzE/a9P6epP2FCn3PIPTMkIenUPnIqq0E
ukEJCjcVuI3DXoZKiwRaof+oi9+avFFqNn3FJtfuC/+XBBbSQuU09OuoXDfJT6kBBpg5ub9FLLXR
u4Yd4a7TYFlHT/24ErrWHb0XFERSLrkWjOsCvL2B9ir8NWCys/p7rXb9+tEq3ypzmQ5HodtCt9w0
zQOXPSyhydj/mlTJ7qpoIQvCKpnoRe969qPmLBVA3qhHY9sxxUYFgQoRoFdc1fssk0hVyNl8VWs/
H+00XybjIW8jsBzMXoFbSycpzlcZabBlPS09IwKF5C9C7YQZcJP4h4kb7KRe98IfnQxDRDtizuiX
uPisHK4JORlpJPT5GPyybASDYdnn+WaCeuvVzVPLIl/fQ1UZ/aOquEN8F2CzNMKVqKxYjNGOOXFY
ANRyRemHKK4Heaepz1N7lNQXKTkpSUt57L4UEHBhYG5VAA3HzjSXEjUocjAilsM+eG18sL1rSkmE
OjyE3bPA2leZJKlDSVqmU8XlLT8D64eV+UcfpqMeCbuq+eF3AgNTtfuu2sit50YIy3Jx0VlsyLq1
kbd7M6ntqkkd1WRfMJVHufISOvQhSalDsGtJ49glXtgBTs30fDCKXcvsBGDoDLdwAqteCb0G565n
q0WsatYtZKzxbfFoCf4y7vZRX6+sTCAhr7WtcImP7BRweRXUXM9S9g2DT3Hcx/Iuzf8QFSlIJ0Cp
TfvoAYvSyvdmgoBRn0Io3/2wL8IXGNSOPFWuqSzgmjtq+F6nr5EMuI+4uXbZ4q8xY2Ywn+W9jZYG
WS15LzKBf1bRGqMSjNqQTmS4NWcYYCfF8GpZT4mxnppDqeVuGWqrpN3lVnqQiv4Q++i0CAYahPCu
JFOsQW8vhKwvEL45Gf3Bubwa8vqhKKGteB4gz2QVdMWvZijXQ7sw+KWBJzq5V96lfU8y7j2bQ6YC
c4naRk9+yGluwxFzx0Zw67xeSvIT6h87Awk3mXed9hNYTQqeu82UU+3JdscYqpt419AEOieMUFjp
UUee9CqDT53FvybWt5Tdy8SeXjG5g6ATK+ywYc0v+1hz5fGnwAKnkwbcVofR/5GzmRZJqDAgqNLK
WVk7QGiOrSYuMlU9DwAraNd+be0bjE6K9tuo6mVsmAtfwBXmZZtmFG2lspySfhMV+TqRPoYMhmIC
D40YiL3UKLanyYuqCZdSqC+6el1VpTskmAlhjAjWNm73sd4CN/rU1ZOnP8TpiQ1oU9erKu8XU7yz
fOQlEhyfaE1IjKO3YA+mlvkdN0q6BxzjqlFgp7q2V/PYrUv2hrm8Bqhh11O6AnMLNC5Z1SV2ME1i
aORnAqXdqLRaK2OrUled9ru3yPobKTx0RvGqAO8dnovxjT3DuhP7D2AQ/Hhl50swbYHtFUWPfuvX
WKxEX1tEXMVO+mHoDFuS2c63dEa25QU88TBNnFq+z/raNbWCgdE4AhuqVoc51fYcCIaVZLwGqbKc
2uyuyzR7DAbincr7irRKkJYnVWPJ6SHIlPEOJh5nAWPhR7uwdD3uIqzEcurOdMqUkDBd5UY4t89I
VLWCoRYajiFuyordImzTOqVRqhqU1HIywPqgER3bY1lkyyKu9yGAxNQM1sjIHYH0C5OHwkbhmxIU
rU8U+cy1UsR3HYHfCs08CdOdlaEfUzW4rP6iIl5HYlM0yZ8NRj8dUKuVp5u632hD4pQ4iAaLHT5B
NLKWLJR0eIinfpUxOM28I4SlBQw12UMcnExp2E8N4RuKJjpN9ls38qMc7qr8BxSwhW7KLF7gr8d6
bdSo9INDneNxMndFLNiEUC9I0uNsi88tXxFtbHufnRe6XvPS6tZaLLMl8eU7xdryeyTSa6AFq2Bc
WsNCUYaFR+xQp6zG1Pxzhs6DP13EBmRRwDxnx/Rd2zfLfFw2xtFQeHFcfVmPUL1tD2UBR7F/kOVx
1XAHlIsQuix9OYTyfVWkd2WDILJCwmpycCxcOE4Ux54bjoi+/uJD6ykRx7NzjHxvYfqg0CcDu2q/
6czy0yAb3O4bpjajrfdF8Uh6i63L920e/kzV4DQy0+CCzMpVOIUO8oUUFlgw3GVSx+aOOHCJWTus
h2yTEizTKPnBMncaPjECduxez/Bs5aiTzbVXPNTVvvd1Zse30PpJMF9hFwR5AhxiSeMEFDZI+JnF
yQRWWunQm9zzTJXvSCWEMxFOdqXsezIGDElxGVurYnrOcEvCM1xq/SMxiovCJKrcy596bXgSye9u
k9ih6IOxcVVLqwQEdzEJdjyMd5bQL7regBN5h1DAaXtvUQbQ2aMnyU9cQ7YAyHOe4CDZR/BRGYKD
ly3a6cWo2RKk0PV0fW1FEgu6BQoVEWTKVBk3ZO9Xw8lSWF0lqXFLzXuZqthJteAwqZYrixsxjk9W
+WmWMHIxcNbK4E7Ykye05gPUvobDwmjWB3V8mpQj5LDdBHFVLhiP2s7y7icO5UHQrDyLU7BfunKj
OnBmoLEa4Ce6uyJXP1VS6UnpL/NToyyN7OBLWzKhbUt6l8OXLrjvwKZazR3zFmr2KtyXEdcaZYsS
eqkTra+L45MQRI7nyU6cJyfKXOwfCpsy70ofrXslCtbeaG2a2N+rab+Esfc7ZocKM+yuN16Ag1Gt
YsdgQXVHihVWcKHT0MmwxmYxk4curBQr2IpIsepu5EDOBQO5bYRDQ6xWSOCB01hwlqDIC4tN2Hn6
QeGkURsUk/un1pjg03DsNyZlBXG00zHgnrPs8+HMyl7IVm5rZuHEzHayKh1DIdj3lIx70VWxggns
dGAs+6C9BBnQwKh/DOanBaWsrGNbCn/CXXymKnPkVoTwBmkL0dOHVWwcTLV6qhtvhdyO08LJzPNj
EdxHw8P5YOqkbIbhEDpRv08yCsyGvNchiZtqw/YMvnqx8/XqUHgsA9MPYhEdI1NsGcjxZH5E3Cn2
jCLujdDjJgEl8m6yEyrE2UeeYFs/3+QED031I+K6RlfBHheJW/qf0C+41/KdmrFWE1Q/Kj8GhJEy
VV/d+gXe7dHs6MHjSmvNtd5yVCmVuyBW3EIHaPN/ODuP5caRaE2/y6wHEfBmMRsCoCclivIbhKQq
wXuTAJ7+fqxVD2+pFKFVR3dVQxCQyDznP7+5SGkaP8qNVe74DXdmic/SMhdSa62N6gji6Cq8eqzE
V6G9jghkNUnzcqR4aQK96YNOg883QSxAZ6PRHi8bz0YL2zVuRUb3FJCcpxmfMxtnh+QzCcJjLg3r
kKI1I4OgV1IYyImrxtnnWLUu1HTCB04XWIRwN3Td3TlR13Z9ZOiGCgZrs+J3XL85bbCL5W6l1Jw7
ynRbR7lvZZ/SvDJyY6kGm8zWVmPkuNHcrGRWbUIGrz4aa4Pqgd5Y0WY/mmb2PFnb1JZNX1t6JIOu
82y4LZzXQumPJWiUYWiLfqBWD+XjzK11yFtbohhi6zmft7L1NEDRCaXf5XQLrDHZZ8NLfRH/alR7
74AKpdZxap1lSk1VCEKs51fVeMuDrQBpb9aiK1atvmzRIkvpIaWSG9rnpNiUgBh67xvyISAhu4MW
K6L3AiPlJDIXZHEumlhfzvPnSMEy012OmHFr7T5VhF8DECeYKhnIncDXoG2Lm1xITw3Gln1aHBP2
6ZrAPWqGTVSjaHEIFk2go1WnYhi99BLATV86j15Opw33ex8O9t4iwjynhMvNkLCz17zrd3JwU8Ux
SvybMrQ9qe69znnTWx3XrPiQMLqQud9QNnn6w6bT0xvJqKmMP3N7cLtg8Iea6q9svXQYvCGMyfUJ
gCsfgjlYOwTzMeMySfWJrWyXN49VEbgOwfJaaex6G0mNDJLbXfpI41BH09ZpCVDX3MaCm24SYZ1B
LWlz4unY4VJ9X41s4k6zIMvVL8sRqElB/EBEKVUBMfAgdhBRCVypBxZgraB7QalM5dSUv9u+eLTC
izV9chNOli8b7Bqm4xl14OWV4K/2XpTUbqSKvbBZKHm6D6fjqGZ3ST3eNmOB0p5NLJGWuhKvBoIT
G/oopxDrlK2qsV4tcvNq+C86y0WVKUOkmKuxb5hPHbosRVJOte48Gri6gE48oNJ1qyg41LPzkBZi
o7fKodOHwxSMqxYqrQyyrUqbPMN2HwDy8tcTXaIaL3xrTBbZIG04DtWpiegxKcfC4dBN7+Od3Wm7
ruteVAEVRaUL7QOxDNUASLc00ANL56gHYmvgoymAI0ak3soNGY5zM3PA48lgDfFaTM2H7FSrXJ29
Wkayl+vbXJH8rjSklchf50DfGdANJoPoktRX4zREAYX4Xw69qXwZW0jR9XRUA8Urhn2JScf4opGl
mgb3RvgcNs62r9Id3nYv0czO7YhVMxMNnPCBmE/2QNyN8lkPTzX5HDr5vLNEiE4X+FFa+bkqbsgh
HBeWGd3RlMAO8IaCRt15jjp7K6LibRRQd83yMNXGRknJfp5lKV0kVsdIijkUjZBgI0oTePCC9TX5
Qpdcq95LithrDc94OofT3pZuxoRXtm6jPHLl8CGx/NKkzHc6YgpsvCrU0vR0oyHMZZbdujkZeLj1
UhJSRBnuHBzv6nj+rPRV1VREqUigby19hkMupaDvj5wHubmzkvIk1bXvpOq2aCfw63rZYusTkgWf
jWeCRZdt7WybSqU3Y4XZg4NhULUw41fRnnOAi8BRt3JngWzW5aJrDGqmmYxF/Zikm9DWMSfSWQBN
uVbVkz4fI7j4thBeSUiDT45qBp36zgiRsQzFm31RNqb9MnJUhmD98vLvhMUsNWZVNf/sGBJc/v2i
FQ3K2Z8pBoViLypkal1cXPoe3JK4cN4rlIgZnpL6hY+9kbFr0WpCPLE9mqMT+ZoLicx7STE+x6DE
XQgrmja3XZNU6Nm8Rc7opYx10p3IAWEaSulRa85taa1G0SwEU+dgJMC2B39ybsKYwGBIL71cu93U
n4lyeasc9AdN4fb5a8DIdfw0mnsr+Jh7jknJWnZGtap14GC8Pobql1Xd19Y2dwbO3NZvxGGMimXb
x77W35i2tLT469X8m+7YH4xq27f9qnV0D7NXNBTOggJg1/XkSB3qJlmF02sxbSJjl6v5Ii/It36s
ZTJ8hbIIZ9mTQA0S2bdltJqK6samhTT/rWXtV0C8CjM21aEOLwGMJ7QUCqwvJVrFUvMcD+pjJYyM
z1GsgL7ucnsrVevUCn3RbSZjfpMpO5uxw2gKAWS4CcQ6qOt1L2HsWcjLKAal6vtloBhLmQ9h4mH3
0a8xLd7iNucLyzzJFBy1v+xpdMvRfow1bCYdKz3bxG8rKWR6Cf7ZnKgHDGGWYUp6sLodxI5jY8MC
X3WNvGkU9oF0+DTZpcq2Ws/KfUh0icn91zz9Ke6BGAPLm2z9resGmHLxyQnNhTZwRhsFblolANI8
F+tisHPPknVvnE8EBSmuA9w3juT4avEe15YTmTF70aZ725zXUaxuyGpdy4VNV6fvo7g4KRC5uq5d
BfQEQ64v63RY6wPJI4wtlOwQag/p9FQmH07ykYi3kCNAwdsk3XfaWymA2rub0DgK8zTQsxV4BYcg
kQAmkpT56fyRtE/O9JT2nyNyq2I66sMaDB+aoGwvQVDJv/bNFJnC4TK+JnwVCeYtA0WlKbjCbaie
bFAZR95I3XYUp7Q5hNVRzw5KdIiVgzx9jOrFz/vMMvSGKl32knTCFLRga5rlxM0ChMmpmJ4jhJ2t
dRyMm+xyAt7XUXo3mTSkRANn9UCisf6rLD8aY1lp0BtbTtzRHwPHH2OXncjGwSU6m9S7BiB8EeHx
GXq1Vrkz1BQMAreWTgOGVlbbatnx0l5Ozm0q3TQ96FFxkALtjrjqvcGRFuqMAtfYkjN6W7UGsmGq
//nWEJsg/8SkFLrFvpc/FClcaxoflDgkid9KJNs+NKNLZDxQQYFrVCouPjXtTiXdW3O8vCTmXKwy
+/K+d72lHaX42HY3ho51CdNehmkh6OVOpNuit7WXZFZXqIt2WflKgO1e6+/0dsSLuZBxo3He+rK/
MUga9JzhzZAfyW9e0mktQycm8ZC4q84vunf2/NMcOmtd0g4Xe5ysP9nRU95DbO8fpPgxZ17UnW2i
0yt7q0dbm9J8rVu/JHE2XopkIzWt3076qpWPSn6DlJ+xhtuu7AG6aeiHAYY9rXY/5YTWsh+LoGbd
HrVsOMXp0WqJrh3aVaYGL2Z0itgRZAODH2pEBgY0fna8KKxVs6GdyUko7u1zL2UbSaP/kflBFclM
9zAlfbkHlZTOVfiLfO0PguL9eXD2shbuyGPfqxWj57bVXHK43RID1ow63Ilt32D7juulyfCRJJQY
FOCc0pLqRI2Ljgidzu79JoK3FGmeOjyQC4hPcMvMeSd3H2ojlvCmFirQRwaQYeSy1ynSeax+Ib+q
W7CMij8pkodelGe7Pyuy5P+bTfAFT+GPG8HH211chO3/+z/K/9WjsG16AVEwaz2pYH7/jffYV9e9
YiYlY15y/nFdu13WzqGyfsaMv7YFk+NYLo2J6yYMMvu1/EPC5LUhWEGEmVrZMMCmBjNpXtE3BLCv
BH7XhmBhXmtjl0scSpq5SeLXQRp8xVQ4Y5nIqvpqTGs3zNRl7vy2g/GcRe2iAn8NncYLkbwX72aa
fnMvX7yTP84N/3nXqPyNLLn8jrXBaMpLf/aqr215hlSYdlrySuT8ODHKYgD+o7V5bcpzyScf4jxH
MaR4feLH3xF+vqCGXtvvxFpjp4GKvpnDpjDylWYfadsXQTZ/Q/75wqCaJOH/n1IUy2EnDbEkcDEF
rqvdfu5WYUWNzXB8UDZWIi9GiQxCTdvQMe5iw/B19SmYMsrQm8JhtjKwD4OMKEF5lJvhpsu/UWp8
eWsXTtF/FkE2pLMchTCOc1Bv4mLRqq/xHgirap/2v5hBb+p+XXQPsH1081BhoW7iYiHVFjYO6SKj
h6ATIhVwH+T3qvFD+e613Q+vowRMcLCpzT0wZ5JSf7aEroiMtZ33bSvDdO0YzU7q7/5nvuzy//L7
KZvSamYurK+kbkGGz4/u99ruxxKpokuOiWWj6soabaj3s+teERKtRk9rETfc7qR6IexDAxjkZ5e+
IgeSiKcWc48Sseh2craMx5/t9Nd+PhFxAkU4TNNO+Zifyl//vlntCz7h/3LziVXJMiaL7ViHnQXN
YzAubrTAJ+McM7jObuJcowQMTo50mVljDNIwXxTZvtJfGEFI0l5PtjHVRJUQi6XqGyYRy5Sk3Hr+
VQzYyorxeJnOx7KzGpRnOXgb6jtHlVemdB+FA4SorTKb2A/zMeXK3b9/rQvl/C8EzWvvIEtNIkUF
8d9l4jzhVSKagSyGVrxoVf0WV/yKUTD+cIlebSBTauRmVrOUrORmbpaW/fjv3+GL0+nakkcr9L5Q
9JjdPtyXyaVX+Pd1v9jtr30PTb2v8Nrk2QxSyUZMCqMUACzZJIB/ZxD7Rxv7l+d/bYE4JLIm1wbf
QKJG7lycinIv6/fl8NplDihjwAB5M2j7ttxb2WvR3nCsl8VTLUkQ3dIFKCbQdeaW9Uc+vDrSObCe
YvWFeHVzArAlUYMk9PYytZSw2QmBdspsWda/NeakJGGbasVx/hCnj0bswWVe2IxsEmelYL5k1ZHb
WQe1X1niVgZHlN/j5GQoH878AvrsDtGNMt7O5iWL7TZvnKPU7MbkGJfQDsqaIeNrBb5j1s1tWGjw
ImHwhHfYGdrNTMZueR512avyxyHY1vCznW3Yb/791r7ihF9bPZqIwrqkx5Po4s1BMwjxiVEN3prT
CNBvQn50XCNUSNwovYpOWAd8d8LoR/Zz8rUVZDs6pSQQeu3G+hAGa/EdlfqLRX7tuaiWoR5J8Ad2
/ad9X31zpn+1qV0bLk6xVNpDDV2/GJ4M4kWhggKPubhu6SHK3xY4rm+WY6h4ymQuZHkmYZqJRGh5
VbuJ0g3dvuhWRjYBGvKwmWpYhnoIy/lZjtsbRy9gG5gnu4g8nAVXCuDyGJubcF7noeZGebyfwJNT
bZ+TzRJr3ym7v3pWl//+n0ql0zNRzKlCTbDFgUD80IVGvqrNhpZpdhNx2fjINC7+zjHlC4GKfLUt
XsIG0jxnxQQGY7lfCCfWZvPDs1C+6qbiVvRNjffcLp7xYPDz5JtC9aubviqPFClHcV1x3SjMXWcA
6YBMIn6SnUjA3LVbk0xcRy73mJYrH0xHf9BtXC56pbpqJbVosxGtiPUc3Jvv/95t/rbULhe9Ko9S
M2ylAZrOxZukTbz2Jx3X5bpXtZEp2jIQlycwP8/H75w+/nagXS56eZn/+S7y3nYcPcip5Zx61Tjw
0eEgWTI0CbvzfvY8rj49PWFDEZk27srX3it+/+yiVx9eghuzHNsstua5tnxQnJ9d9urDy5vYcuSS
OhEWI2Mu5xtvhq+e8tUnpxphIwlVpYXT+rUFATgPK9dqtZWWfWfA+9WPuPr6UhVvTRsmLr7yDCV+
D+YpIajeSb9xLvpbqcs6uXYu6uUk0iSlY/+cxH4Mh4WTiZ0NnDmpt4h5flCmX37K1feYZLowxxTn
XDWHZr52unD5o/d6bUSk1vrQT62Cpv4xvJd+trDty6v4z7dj6iUDW5kRgaEEG0B9NO3/vtu/7aSX
x3D1UZpBiPXmpVuJ03UKyYn6qowK/98X/2J7+mM78J+7Vh0ihXPUjhe0VgybSfvh07j6IqspMUDG
ecRtu5wufPHFv+/3q5V39UliYVCr+IdNRMJBCu4wrk/hzJ3qKfEDff7mh3zx9djXH6iZ2mGX8EOA
RS+8DuYLOqwvrf3ZQXNtEKQZ5IWELZ4OZt3GC1NXvBK64b8f0Bcv9NokKDRsJe1tXqgR4AaH88M3
VfNX1736GG38xPNp4p5VwxMfUrL69+3+8ei57m9Y3deeQHonDCd1xLiT0YRNeAImcNLGcJ/gziqN
v+ZwgPGIrqhFqzHVnjTKSLg2JpxLWV2YjLOyEjbXjanaEICRedTRKqk0hp75SswPejFdJv27yFZd
yJIXd1Ctih6cXPftyVyVM6istlLMwQMwc3UsNILi/aKOkFIZqsLrTJNFmsPexLBvnLOdLndQNc8t
1O7YZH6Om2xuvTGi9xW6rBCoz2TkEmXFas7Gjdo1foe/n1140mzus3DaOAl/3P82GKZ2D7MSLiOU
SUN+2+LnH+h3tgozIVfRoz5gYAe74P3fj9mwLmv3b8/5antCKqwo1KYC5+4Ore1jMD4Y8I0kCJSl
fS4nnk/wKhJppTraZnK6ZZc226k1mWFsrW5iLi/WuXUoApzL4afqOJePDqPyajHYvy6oRFpuGwsx
kVquLhYko+an0ABCeQtVcBXqCHb402m+qdNfifqG9AGFw33B4LDQ1zOz57Ffjjo8ljnE3tATde7F
8Lxj8VGi+8LCyNXbdpFBFrbGER3QWleSZcp0Y4aUlDGoN36RGm2Knda/DJmzym2xMiJAEhja03up
vicklYxik8DLUG66bCk58G6Y2daK21SbUf0EpneF2T+kbXFTSd1uShkqDUwqESm3Wuk2UMoCOCap
hgeseJxamNLD7QRlPsx5EsnRYiaHQA2OFC5oMbb7Un/XRjUcMH2dRbo7TtJd2cH5fFOUadHTbFZR
uUzn9HEk/zuLH8t59Mtmp5nLUmZWj59jrzSexR+K/HEmClkY4iShIK91/mc1HmDISrKnQRjvJ3XB
Z1CZR3ywFmO1Nqtu0bQnAjTcIu59Tf/I6r0xGV5iFq4mlKeirZEpwknnroZYezexcSdqah07uK6L
oV/KM8nWaFLyqL0b6+rC/tKM9m4aOs9GSdGrkgdvYzXGt/CmrbzwMwzKLUlxRTxsBlj4oZW5xErO
FbET0byREFjpRwL2vAw6umOkBGXYrsItGPzoGibLEELFugwYfVUPPD1oNkrQLgdh4nTqbBWknk4w
oqnK/cjq1j2zti6O/AyyQtqMq9r87IZgGcfOusBbU420jyKEOo1AK2RAa+eyb8aqV2TnqdEuFjGu
KWHt22THTP0VW7cTUgZAUhc4BGqqQ35e7tpWv+kiw50uusM5gEz0nDnVyZ7xZGKCYiwk9AiSdHCS
7lAx+K1HP9efJ+J353hvYX/Xr2mEbsHLbuxZ7BXnTol+jyFqTQVKQgWz3SjdUb+Xhdg66QpEiblo
sDLgW/CjF2O4ZEpnOabrwEGHFuS0RDgchCJDFysgYda+yOb73kYQVEMblfVFwRvTi6dmfJJZiVCj
RoYEwRC4eVBClcoXbSi5zYQHCbEvs2MtNPGE73EbR246IjHJYabO+VJoWxmag9lF0NmYWlawfTNE
AG9lqiEr3NSJtogsjZxEbP5ylI3NPp7GJS5QWA/6SXpOcxviwO9Bsxck1CjtVioQp4MTjQMvfDBd
Db8gTb4zUF0j3ME+XMU+qzVe2zJfRkwz7OQ+n+5aGYJ56Li8DDhWOxXFsFPAt3dYx4CRXfok5Q3O
RBpaDHWdCfsUGs55sHbQt3Joz1W8FTiaV+PSbMxDzwZttc9ShiYwRSsat55cYdacUFrhuMXYBPZs
FqV+1j2PBt9nD02HxJFB+41jo6vKCLAm3auMtxp2azc+dmOxkmOL2esptbHNtNeQg5QudfuI7MiL
+HFIt+V8o3CEKfFT28OKT94cU19XlQndsFk7lgw6NyxKpJwZxE9J5qND8HNj5qcyZRmPxsKG1y87
68k5BBZxba2FY3TpDt2DrcDehGPvlWn0W06ybRidc+brfEuXA1EYEKCsJ10UbJGFP3fhU8C0q4MW
nDv5wQxf7RAqPAuugz8nyIdZTJCGKj5R2X5MYHoUROiU6Xxr1vJDDid+ypEXjwX7cuK85hI7YjSm
zSobTc/sRrcxwJ6NpnxpBnMzyHtIqRFuMXg8IB3GgdQsllq864Z3pTnE2UGVX2wxLpOSU3lkKNle
LHPFTtU59n9NXb1pK22VJndwDf0pKA50AK7OeyMNpknPRoUnMzLAzoFf2zE8CvK1YjmHRj0MzXvN
RD4Ubod5vdnhYxhW/mRvjGZc1NZDZ7+CLXlJPHi1+Wjkn5p5HpIXcsM8HSlJSNHRF+8WOoaZ5B21
tU5Nclu1xKWE56R5zOMlX9RKBFzNyOJDmE63gkywWNqmwoJLxw4MBxdvVZeJC0I8WE1p0qIJtrdt
IbsihzyQt4nfJ3dB2e2GAp0GXBwTmncNd9OkMqGZolx6CaY7OS3g4UJgCaP7cD5zG54M6Ui2h3dt
CPaNfJL0BxGvOjBhpFRjLDaZtLUCMGHnkDJCqiCxX+xS8sn66EtOnOF3iTYvnrJl3o/7zkLq5vD9
1s+Bo2zGiClrC7NTYrFmsoxeJlgYDOkukbZSPFIKCwq1O6P/zkHvr54W/FLXQcwR4YkBghixc6Zj
1ypezN7cNijD609dJKuC0qqD6BI3BSFQyNnRD5D+64em5IoI7Vv8Oav5XRpwuAXnJs+93Aip81Sv
5PNMSnBHe9P1A6QrBO9x5zaRtG76Ela4g1bz7GQwQ4tyaXaQqiAG/7vk0v8YyPyt5Lpq3Mou6tMq
GkB6B/iKGap3zGvqU6T261aqvZjNGKXxWmirupr3tvLS2L/gwC7UzPSsclhEM9pLhFgVLI8xMVBk
35AwspiRRYgZAank13q/g1YYj6ekyvwKy3kzve0LRKuJumsvXMKKApVRX6ejircqNyvuU+XUYXww
d8KzS82Xg8mjV/2VI0J10nkZh7hSMTSYTgSmL0uEnPFGoBOLu1sDFpM2kUEkPwxYM1qISZLgkEUf
UGmNatgK8y7hnEpE4Yf0knZvHZIURhpofkBlhYCNOUOZEpMokE63W5yClEVex0jKlw2Se8F0uoEU
xHYwN69zvcPzh0oIubJVPskS1tdAiRcb2l7aG3V417FxTSgBxnbp1AfHODaN18UntZzXcrKZeO8t
aq4ghFUslWtNDV3IadQF26BaBdlGFa1rmpE3s50ZFnxOxBa2DjlbqXzdvinYlOW6X6hdyS4O5RMh
kfam93civ4vQn4HClheoOj5VEOVwzHAaZxmnFKD2SjLRqWnyPs6Os/TKkQEjU3galVM13E0Jc9Jw
KQeHmcOzqc/2bHuhupLGhbiz2kM9zovgMmuRd+F8Uot7S7k10sYn7HihMySP+0NvPbfoMrPNyLZm
Ui4bCiv5wovHTyDlvc/xq43ZRIrsvz0H4lGWT1H4PjS7OHkK0FbHrIWc9acZxyp8dxq0VFw4uS+b
+JJ4Ta3Bhmsj3WekRb5CENq3ESqc0YK3TBCa3yNEbHL5fsxOJXN1i+QBiLa+nasbR1WWthncEcrt
p86OIAw7bZZVBf1eVfddGW0Kup8AiniZmTCneD3OxLigfizb1zw4t/GDkjtbREIYAmr3wdg/S3K1
y/ikS+tjNsfTQPYnyQvEvHkFwWct+FNf3usdO4SMkCEqtwHsTy3mAaCWjqXwDMHLbZGJDjKHwHQq
84CosnExBMeJ9M4Kplv9Fih3g1ouGoQYjoV/gf5gYFCbx6hl5XSvVw9DturH5ySdvLLfYld2CQql
bIWFpbMxKtqh4FPUqhOpwws+MjTw6JiJbuBjf1OSu57yQubtOw/ou8gd6cRbE+w0psLqLXAJ5b6v
QiTu5oOh7+NhXNm24+EA0sm7ifMj118TlA6j86jbvxUi/cy49MOhvLP08KFArB1jM4IHSocNvNcH
UOMjTqCU/jPE23vFf1QyTB2maJUrH0E3+fZIGQAr3G30tR6tJlGjZN8pDDEzk963fUqTEkF0Cm+u
R9SODcPQPthSu5NLQmPqqKNnNoP1THld9u1zhEG26fRosKKV7mBkwJTIRIM4dPA8884PUR20en1v
9s4GT/2jQNVvTbBaMy83sU9TEN4pjiuI2EkurbigFEL935u3BuL/KDheVDSYpwT2shsdZnNs4yFq
ZYwF8jlaImiq6QHEpZgjVs+RxmUE3bcIR89GNGG121jeq+XjCICmZRNCkdlNAypytByKad9VMzkh
l/fpTKtiWLfD5nIIqVn9GevZOgk0F8m5azcIIvTzBISQgzZJSLLmLPQQfGBZsYl7aNDmehy3bWLf
WHqOsDY+aBomuRmkwrrzo3CVYLpit/ldoOirDiVM2PTHQNe2+KatpgjqlCDsrRnXs25vrF7etRnr
kR3JxohZGC8Ssp+gYINq70II/k3zOjTB0srhN9+T2VNNwX4qrHOWirViwzzECOeb4+wL/OCCC/0H
KES5xMNAM72bEBaii46a3/++8B9ey9+OySuoUCiDKXS1Hnd23z2wmR0DbHpGkzpUwxiCjKiJ+t/O
IX3av7FroAYxXcRlu1lSbtLR3sjt/BjZn4kTHp3g8983dTmi/3ZPVzBjMzs1/HkT27BMX6QUQReK
sqjKb9DRP0yTv13/CmHUU3sY6oyRXiVrXjfLDyLcFipRReIzls5hrzCY3ygCpnG3FZyJ/ZQcM+tY
fxu/+4f287c7uJoQYFBemqxBfkNwlBmFvTrl6EFqHybZNhAOqgtSJsubkRyFGKVzy1mVq5wyxb6r
dlBdR1wVbFX+GdZ/7aIcIQSLUwbju0haKeJhjr/BFzld//4qr42ULbNAv8F5tUN8v6jJ2AWNQ5e4
hhpxpnlGHFLsKICI8sjcgql/EX/UGUb1iifP7bnkRJkj3asRqXEW+DpS6RHdQlbQ/p6G6kUL9aVh
9kt91rdRNfiR9KLDEC81+8Ypn0U1uFMY+3n+WM+WK1LUcNWmbffB9Fh0tYe7kYMiVulumiRxc0xF
GoDmOrjV7K3Nbsqe5lbmHuVfXT+lcg+8hrcNYUIjgjJ297ZEEJTOrlW9YBWSBajZtt2AI7fswQLp
c4viEZm81D1FbJQjiqOxzC9IghtI7eLiMlD3FVXFWxpRLKYQdTHQyDqUoZF96MxxI+kw+i9OHb6d
7R3ZR8Sqz8gV62NUbtopcA0gQhUcYtTydYIRV0pbUHaI6ZWNXqULDN3QqJbTQ9KVXtNHG8uxcdp6
sTTK9niT1tsKiI2opTh8m8fPogx3FUKfOoI/jYoRhxZVWxli72BXXZJrwIhsP8/xsYljTmPqdk5V
oSR8K7kXjijABXLGcBUsQ0PBbcriVSN9HV8SXT0U5adW1uvMnrysv6j7t1V0HzfzSyoofkx0g6bi
03K6VcyJg0yvLe6H9KCmB4iimDsFydKZ3rVc8Sc5ubO63070oauRVwnM43IL4COh10oXjSq7Y7GW
qrvOqrxZqz5FW6w7aaZne7H0HURy5K7dPtc0Hz8TGnndxVVpMZj57YyYXKA3aoZxKcoAACnbI3j7
kzAeRtmLDbEgykoyc59TAOL+Iq/ESNGaE2Aka5crx2g+dFSPzRQ+GNLTlDQ7p/htRahqjdwbtdqf
0BX0wjnqkbbtQu091kAgIG448m9p0NAeE6vVGtjWVgStPyXotnAX66ulg79Gkeu3iSV/Mwf5Yphj
Xp0pdZoMLJlAUHUMoIbnMYw8yYZCEqGOm79jOHyxl5tX5wturYWKiZDYdelDTsyw0e4dZK3/Pii+
GIuYVweFMxc0KVRSu1JeJyGBeeP0Xf/4xb51dURYoRLrILtiN7aHfjhzAnxz4S+mW9eeuKajlaKw
QMp77CGGYMYZDBM5wo4L+bvj7Ythw7VDrmEVWZvOBi8WJUeVdmQImsBl2wTLkjh5iOTVVNjsM7Hr
6PY3w/ovXrNxNaAqZkW2psuv1URvmnWpDNH0YQHw7/f8xUMzLkv4P+WPnUZRPve859CQSSLfjWqH
ABUTOvHr3z/gD6f9LwfytXNuEnQwaQ2NE9CcLjv1Jm7iY1rp70oISE80b8zO2ikf1jDS3mbHPHi2
G1qSSxIegjtclry+wjgsnNZpRUcrl++OmW869JYM75bNoPhJku0Kqulv7viLt3wdJSCbUygH1cio
EYWhGTFWMMu9yM5p9CKq53DscFkLX2YsuXRMP5wUTx9LwtKsW0gCVleFtLNFjGSXMiOlt0L6SDCB
//e9ffVZXk272iBRcJezwRLhHXKITOCD/76ycdk2/vaeLuvvPyuhpg9Wep2V0BXJbW5MqzoPfacT
G9WcViWyNEmpFm2ZeRjX4/KDG0dRPjoIhBRA7bBY24lwE/NVSWBSltqWadMiiOCkJm5pvYcJO3d6
ri9GJcCaikKZQSaojEJY4AUVtthpyVi6Bem6tTtfi17S4C01Kh993Lqa0sdyGtcpdOMsvtUY5hfE
rPbOaxDobuusihjrh3l810f9jtRoUALtm6fy1edxeQ//eShT6kT/w9mZNEeOLEn6r7S8O1474IA7
0NLdB5LBYHBNkpVbXSC5AnDscOy/fj5E1MxLskaS03OolMwiGXTANzNTNdWkRZL/xi1qiiDF+Yxg
MGZvILl/8df//dv8H8mP+t3pFdv//k/+/a1uli5L0v7VP//7LvvW1bb+2f/n9mP/59te/tB/338Z
aXyvX3/Pix/hk//6zRdf+i8v/kFfWdYvj8OPbnmiH73ojx/PGLfv/H/94r/9OH7KH0vz47/+8a0e
qn77NEQ0q3/89aXDd7qhNkryv//6+X998f5Lyc8dqu919cNmX/72Mz++2J4f991/0icgpReGKKJ6
W2o1/di+EgX/9ITv4QWlfXpF/E1Dv6q7Pv2vfwT/VKGQG3nH164vg4CFbOth+5Ljin9GIvCxF3S9
yNOer/7xvwf3YoL+NWH/Vg3luzqrenq75CvQWSnPC1zJB4VahmHovT49S+mKKmiNuvONXCxqjE7U
DYglLh1k0Vol3Pc1eBT7pvGxthuyQfYI00wedNHSV3a3eLWjrr14HAHeeyhZFILDBEsefxkxuLSK
9mwnRAL1DGkogUFe6sdf09Xa9CL3bPLVxPivn03WBjRp1nO5yaqVXasPoZxg26+7HiEN588hqkXz
VQNadTsc7zzvbMrSTWpgCYnrZkrU6XOxDjEd+KEnga1UCAh7vj3/epW5w1D8sT2HOHMUkqoeWv9O
FT4nYWw+xJt709dm0lW93o197pY3yVwXpK7oUDvPJsrRdCjRon0cItPEZudDlOV7Ahkl+GcJr0O1
qJpGUaIkZYSq0aF0K4UsWANB4Q4pkcF5DuRAfpDNMw2+ohXbj+SZWsqbrogqXJcDY2jPjJ3U9z5P
2kz1I8Pk/6i2wE0091vwYT/viHg7jx//NPVhE6LepBP/Oe7T6PNgHWS6c9WMWUdftA4QvdODyVNS
x3wafkiaQ2viz8pF7Uo2+HsdtJISq0ruIbETjhHJjrJvPj9KeiXbr2nbo/QiFz9v7uKpcPP9mK2x
+3HoguRj6xc5mnPC+v1VjzSupTN0DuxlLALBtvWqkuot/6DrzFPmRulkmQ7ZhBjVh7JciunBWVdj
fuAMIvy71bUVZORO1vM+t7y6z62TTc7zFPuq/VoFvovKtCkqVHtrZvJm0mtiz6ahMeUl3iZTDEIU
tx/SpE7LQzFKBGHqvHHyyzTPvZwkuc6C6pN0BxS0pAia4D4Q7TL8KLKGua6Q7Mi/S9FZJGIG3zdf
eM/p+mhT1R8n1gqKKkUTav/DAHOfKpBuy8J+7vxkUGhOVAsLLSfmJ8DMlQBXL02zeg+ABVF6VXlx
BBlgiXS0T7I+JS9LgXGLM5ddXt4UIWqtGCOnVl7UXlqk7xJb8PLGqoZ5DQ8EIZp+1tHDQjG1usmT
KB7J4LS6zQSyih/FuKm0eVFVRFdDoSRNx07es6FC4/QH1QaQ89PF4WnH0PD7Rma7f2rCgJbDyhJ6
XDiY/31E4h1p58ofo0u3kWF6J+qp9vbYZKbNVRpMo3s75bAl9m6/Ms300fFnljXl+gE6We9/XwQ9
2XPnB/ndadCVXVm+g5LIvep05u8oia7iQzh4KDZNBcCcr+g0e4xdwSwIsgoHrSkMTc9HAEte3CjW
4Yd7XJGJN0zVzRrruP1cd7mZH5eqyOIdUpe5c1XpaVHXmAZNzp82T7PvdYEQDjpCiW+eqqSIZXo2
BBmF4DNVAaPeJM7IR/CrvOCwtGODrL1wQBfTRiKN2Mh8PpNuls/UbL2Fym68yAKF7DwR4OdTDRgL
HUcnh1plZv1wetJ8phL7OPi5bL82yCSz/pXbi+t66cWuTIwVf45oI3u3rhNM0x4tTV4VaQTPHlPG
Km8MstgwYio/lvso8Xlh4eL34tPcU93tkgh9u0Aoe1PFvpff6KxAPEnXFSdR2CTpcMiSQZIPy76m
yln4ffRHnXTVplQ6Qo1qEzk+QrlBrsaWipbnPghYeK67at6OXRKkL8jpQ2KEGR7Lfh04kC+deHXZ
gVnDKhqcvInZ+GO+j0Ej6zMzOCvJ+jR8XxuvTp+ytjbr9TAK+mi70WvtVUSaf4YIXSv3E5pFlJ4L
NuSdG61O+7T4SZZ+GVaZunuM+ZKY3+m5X5KsKahxpXlXzY+F4akO1Vyzlp255Bz1p2hh89AgquU1
0bWpr2mFSSs+e9oEbyoKRXlBM/XichC7S+ukH0DoZnVJnlDN96OODQJQo6NR6T9b/SFJ3pluHMbb
IMQccELKzAO0K9CtGyEZlrbaasXKLVFDzJ3gFkBZqn02FMzP6KiZ8Hr2Argljp4ltIEF4uDZlEtO
gUz3/JkUTsb5vsjFa/fWJmjDsCRVRL3GWmrVme/QmAED7vTt7TL5KFYe99fSYfR6405xUTzjvdar
m9O+6zkAlysduxlqc3TGRI9V02pqAzLo1/em9agRNEXTD/fL3OXicSgqJFtzGbfytrYZn8cJAj8i
P4vjHo7wRRNl7NIkpK3PuYC5PoaP0RAlw2diJl0+rHAN8jsxhRQdXZChkNqV9LP4KvXHUNOOpFvm
57T5x7wZufrq4ye2a8PCPP3d9s3oPC/c6lypuYR2umY1el1ZrfLm1oXXlt6djqviePEVUZiv6Glu
2yQZY67gWZGTLJcoD28bes7x0aHybHXbo3WErB/azL+Ecn9FS79GR8fus38lEjrkSCdoi1zMKQgp
/oZ+e0yWF4iq2OdDj1u9t0JiquE7iofKZJbIKJxCe41uEq/3NHHRqDxSj2iMn9yaVog3/CWP3dov
RxRyg2p2vxf6Uh1Tn1+ieR0P6YKCbbtfOuStdxEVJoQEfbvxbAXaezFqs3ZL35Nbimk+LNPj3pV+
AUbmo+8F5SMOyuISvQr04GXfo5xqOstxVeabwr01OHjNYe/qw1xtelOLEWJfNS7wTRLOUmDFPuO4
6OY9GWMuyrrbIw6XXnZJ0b1FfX41AaEKhIdUnfRcj+KjG+hXBSJ0PR3KbSa+7KSqMgRhObeJUMm7
3zejCBByN148vffCOhif5ngEusoLi1m7sU3XPnS9WuY/f78oXvkvMCaXQeFLoIQSoc/l9DKhGp0Q
inqvzL5kMPFl4/ho25SlRVgxKvPuUddFpc/FOs8/VC4JQMm4fJFf1px63qdEczn8jGyOQL5YQ957
YnOW+KJtri+HrEU7r5Y56j9DW9gIYzbMwe5QCIw7xJdYHIqzK9oOqt8/1iu8g8fiZWsl+AAvCBDs
f1VG6TviH0xeanSFB+4UpZ3ms6XXTu3bsGH792PT2Ota55n3yR1CQh7jCeK+2XYcUgMI1IMJo2a5
XlIV6D1Oq16LPP0WhbwxUlKmX9L740hxxdCeq0meguj1ouhSVmGs4npf1vQa7frUIcarQ86Dz06E
He55ZpTtAWhXRJBsFo7FzilHYR/jqIhJs0ffvbGlhGCHmWoh97ZQaGvmhVdf9kg71djnpUS+ZtgE
0rw88Nqvv38CBvviERBThYrC7tVBQNOAK163jlZrEhcmR+kttXEm96mYmvx9kWD69OTT1LNe136w
aVyji43aesEy2qcplrjBGQJf/odMdJ28QLIqz3b4DNKA7KAPDusQHkPRnbe5Ynrw1ik1ZuS6huvc
mAih+W5CMmdd4kFdJJ3fD18bz4c36Zi+pD46wHHCDqTIrrmV1me/Jjoyo/6OsiZtRkFxn8mo3C1R
3aK3lz/N2fopGDepMyK4c67VHpg2OK/64N6t64/FujWdKIfjxr308vSyhm3JDX0+6xyf661aHrb9
fdE6j0NDzpGD/FoPlL1fgvMyiR7FbMI7OSCZXEaIYDXKH5EKW/JrN4gup3XAaGPISHuvjHDtvKMZ
9ymONfoGyPhAM0DYLqjm+LzypgoSYz4+Usw/rOV4qCr1p2qmD9AZZxR+UEnCkO3JRVHOCUJ9BsOT
MphSoBUKmqzwEddNXWV/BK7G7XhKgkxdTN6avCviauy/CV0H5j4FlrHnp1TITcKwfy6b9r6r0I5f
VHBVzcXdrPU7DaU6kc4d4MtDImAjZ9Jp902zfB26/EbNsI+zCJncOfpiK9U9trS97YPOzy6kmfyz
YEDwKpEwHNIF7U1+XXPmwjYU7YQLmScuRpm/S8fu2VkzNL/r73IBSEpabc9Y6X90KZRNl8ReTSk0
i+Sano13Tgx1VRXDtedirjCP5lsq4Q63mHwUBlZg1AEj2faegBelXUzwlly/S+blT+WoZ/rn7U2j
R4wskzU8J8mVH/LB/ghpWlmVH+6WZBMvL4IPYWR/CltAtUuH70nSvffkAHghnQb51+mnF6+PSkN+
jVEvkmuJfnW0A06Jn5uMRNNZPuke/kfTQBYDVruegtW7MG079jsnQkpzb0ci4vOpdZ0zAoV7Nw73
wkA2DcR3DuHxltwGSW9jEO/spzu0MC5L39yl6KufGRuvF7pHkLYM8KOxWn8xvvtjLZrHNpfPQR5/
WibeEiquMTrvmat3+GLiuVQG58LBqA30cCAEmPw2+wpQ62Us8q7G/cnK1e5boEAyBl+RLOID1ce3
devMSCWjaaMfii5GvwyPlOwWkqNFXt8lnrzIYtdF+4kQkMMrN98BC+ELdknQZxOp4yaQDAjf/6lN
ae7KZEXbPIx7Fb9xLby67QiBuOxgMXP3htrV7ut+Mha42ww9Vh95NmJnY9wI3yCUEVB+w9ZgSa9a
kXA3XywKrwTU/hxOy3WlMwoF+8zzribYlwRNQA7UOdWc6ifHr4ZP4JM96OboSDpmfYN05+miG9cZ
SUyX8BrALmrUdE9DMuzQNw7gDXF4EUYJLSSlH5x4qAZxEr+8wwX03l6HGOHQvUAutJoAEljZxUZc
uJzM7ecpdbYEd8nm9Gk0hdG0nTdu/MUUq0mgJ+WF4+KzodxIXZVL5uIwqGaSuF5P3JXpMYXXNA7+
WKICtyykIunVvl2yjmg7xN+K72kQ4nsaobW3V+66rli3OIObfGxoVbYPZFEjXRK+8/b1+RJtZ0Zd
1xNc8BHBi/Td175r/RrWrjvCwln9ihJDnotIoxq20B3jBz0MNfRviaNiHQY+rN2crHmyowdpfKk1
+hm/n4q/zYQKCWQFC8sXtApEr8gOaG9HLVRIj2R3EPUHKSXMZafwsRYRAaWdy7ToTXrIS+OMgNFc
+2+AUi8HECoKnzKU/H5iisCjheblUlBBVHqySKtrn6ZMY86CaNie23RRtss8iTOCpGloeei7Vo1I
aAXM7+9fwas9tg2BErAW9H+F7LXIfxVRdsYVnYO112EwnQ7fC2epeupp6zK/X9aJ6BLBx2h8qvx8
ZIBt0zrdLuM286/StXHpkMgS+cHida2uC+L08BOitZOPJ/HkUq24CSaayM/aKFvFPp9sZ+9ssWiJ
0rDms+l3IwhtG5ku/huv9iXksD1XSBeupFLtR2RQf4tyyPWVnLfig09LwR0656O+ViWmTte2w1Ln
fTxGvfcGYn3U1vrX3g4VHU1KRsJzfe37/PfqbcopRcSujP1raUYCOOtPffl10UuYXmeNnbt9ZEyc
3hhluuyROOuYGofsdtzCiXZP5d5mbUjDxdwi/9b4tAahqtgnT6kjbXJT90sq/0iQqqqhe9SI4w+x
WobLsa5s89lHo1i/r0uzjp9Gncv6gvDOSW4pNehiN+kpQaFjnOf6DUDtJbp6fG5qiKFGtwKEQEev
AnjOFg7xSPjX0WJYLbr3WKmwr6Ppve+BeL0RxL7KzThHVOT6QAZCcZ4ERLEvNw4ECptTqyLFXHSi
Pi10bbE6USxA4yoUKUL/c9w2n1evBmFGXbXs706XRGZS4Vyv9KDWb2Yx2+T+a/IZlCYxCEmQAy4s
/28ZuykpyWu3y/anKiocNQ5QU4ZMZmpqjt0wqJhqtyn75FtcLVN51q792v4EwbEo/VGGp1jz+/3t
bkfIy0EBAWl3y/UiEJfXjZS9s2TGdfNs3wHG9d+QIKy67206bUU11DOSfdJR3jmXQeyJd7Ectbmi
Y1ZWt2VVCJQRsXLCQNsfGHiXY0L0xo45ztTL8XmBChVq+Vzwnncc/y9FBXd00c2ek3wvyghrp15X
q6WOXleIdOskgIofRsqzfwSLDJDOSPI+xFxHQYC/0cGsh/x/9sK2pcyBwJI4XlBIUW8Z4C8DKsoO
iIa6OUEgcjeIVMx2jN4VMmke0TzpaYiB0KGRL6u/pF6YQ54vjDcS9KP5+nUaGyLC8zwCCdmDjwDh
/H4+j0Ju/3pf2/CAdgQ3BgpOkmvr1ZUx9W4x5XCAr2WZyV0Z9qK6CScPuq12rO0ulzrmuOvxgbVn
ViIt2VHj12eFootkt3RxEN0mfhJ5t4hHNvMhR7A5PdhKu0DC2RBLtfO7eKKppmpKPrRAlFUh5ZNh
Tbh6csIEro8L/ceSx0O8+/2zvb4NOaVl6CnNJhFMwms4UKpSZEZDdSgoU3O/qJaGqLmZYJyrdUDo
WWG+Rc/kWs3BrqbgPrzBMvy/LEbJHg6iSPoq0v7rzZLlvuPFOUVmeHrKu9dCp9Ohn4aifqA24pU7
X8gWRtqxJtnyLWrv1X7cY7RVlP8/e5foQB5RWqm3LfJyKXY1gJ1Xu2afhfi0kM50Kd5qUyXvSO07
ukcAR2xD4lPEWp+3HAHtV7UGzH8bu4xqSCTb/FTAXEMfPPD3E/ZKYpJLNnRFJKmFcBpHLpvm5QAT
TCn8wMTzYcDZLvgyOUHcfHa8kTA9kG5aXQFIIo4+1Iq1l67oltk+s7tyslNwGNOy7s8sN8Y+pShb
7sXg0XhV1ayAWsKwRbW2wpjj92N+XcABCqdrgxlWgngufC27qVXpFVWdJ1TuF2rCp4ITTYPtAJc6
FeklmHR50RY9YWG54l2TAWva898PArD9xbG8vTkWmo48RuC6wd/eXK79lvDEFYfALCCVrko218cF
GWSqnjRrPnV1wcVmK7T33c2FJ1LXMPmImRpq8cgrycJ6D2adVzy60mMVr8lGrtu4D7ecJxP86WTx
Ss0OqVGK+aDVGJtc1lXVZndBFaYRZ9b2vXgsEtPN0cDqqcSg2kt4AToClY0J6gZ3IETruoYd2UWG
31DliRIH9sTmABktEreftm/eychR3vP24M7epF5ef2vranrHSxi8d/EiOoThj+NMmpnfmoSbY6EL
AhBfWlnOyTOATWDp/2zEx9lXOIoNXOE18tyZP7xf5sCxNOdvj5BYUJL3rogr81Pkfr/d/MovMbDx
faTiBylyTIXyxAbvOn92CrrK3QwjniG16Z1jIc3YY5aRBNSqnhqV0hA4j8rHsA4Met9knfWX8wpt
pfpS5OOa31kqIc55UPhVCM2Lqle971XAezkFFR76Tt5DMxB97AzUOcK8PEhdMFHkz9+xrLwO/NoM
3kOnMp4aO7cV0GjqagCpU9bmzk4UfErSreDqRO0o0jOfdXNLTd/M8IecEYqym8mFh82CjJ875QqL
nVgNTpU4wW6iiVp9IsRt3TPpKaJboxPskno/5LOjqiWvWTOq2rswzjEddI4RcDggJLLrRZAtl0BE
mA3EbkJtuZoWtnHnkPw/nH72VOmWY01sR7GF9UdsxvQhIMxCOU2lVC6pwakaPuuZ5RKFa9x9imru
s8vS7VuFUkOc9PUhL2K3uaqPb610FINzw6wxP6d5SBw8qNfU27nIS5iffdIIw9rk6S8Gf3N+bDFS
wa5vBS0tMOyi+PEk0qLIdhp94ewuTYpqc13yEKVbUXXQe3zNxvyGgmw1XBNdDvbZLTWWO+Gsqhle
2poHdMEVlMDKFgJtJejteI4LO+PfAGvkQFt89DibJEDe4TTRKCewFh06EPSVpE1jc+nCn8nedp22
7Z00upMfZN5tzmpM2JDeYa0nh0NO11gEQNssrfmp2iwOPlXu7E2HfB1VdZcKBRmHkrAmN1grw77P
2mHUD0maweyuKolUs6sb7A28Kii8K1bA3CEgr4d2D+DuQBXLKtpVnDCt8l03z3QTo0majM9d3fF6
lR5ZAcqxk8ZmJs1hOQQF5TIaeLe9WLDUADJS+KsKUlkAtrEyJnq5g6ht8DAKvZyfT9MJVroFs+8/
VmHHVpB+aPq3yKjHgsCv4Q7HBfG0B+SkiF/la0XeJAqaMJt8eVgLE30NB59ut9DoHj36Xp9TK6bq
JNXIn7YNWnGoyG4+GVl1BUXZCrmCOMH6YA8XJdsgf+rEdcLyel8Bcc0XczvD/9kQ/PJ6keybp8rp
4/zJsZhsna9kbMW+deplfJAlKMMFuPCK4PzoRt/8tur1XhIspp/pGWgyHPpmp1JnNb5e+Ai1JR09
qlL+ciGGyI2xnCmoCJPTzYr2p6BEczxNM4WIeNyG+VNReTO6zCzn6tA0JW5ZxezN6prWnbk538oH
9AQlNO1TYBzR2A9rdV90plFvZXKvo7AwcqOAFy03fhiFiVcpbOit9LIBSB5OL5cd2Ho0SMTf5oF3
e9bDbvna5gVc8tyhYNCUafIUS2hBZ8YdV/c8iYH04DE0GE6xNl1EL2vu9Xr7H+gy1P47lJs1DvVV
FCFlUtLVygyjwtFRcTW3ck5lcl4vpcyura8LBH+HrB/c8xJyaH2XpGM6PRnHH59UrekE0qNoOrJc
1T8n4xhSsA8G2AqafIFSgz88jnEbfelzK7KDNy7B5dyJSkLEJ0Oll5kZvsjTuivPjZjifseuLf9Q
2E+N52S06Lh0y1CiaZIG7d0Uc3xcE/LH55S2iKz8VeHVEK9zjA9tEvg1JZB8/BoW0XDQXdO9gf69
BG6IGSIXcAxEWAUEFH8rLpQJ2AmhQXCoZ2f+nIk1n86jxAUiaLAPRiaRSyBG/2Pu7ZffxytHMvyv
2zBiwqOI5FYqJYLodWg+tJ0sy7mU1xO38XSxRBPwAeRObquomzcz0QE4+mqQekA6PsLd5o6EsvnS
NIqjgRHBnsAzAyBd9h6m3TDa/PaDT+ARXgpRYV0UbBnmfExeyilYEPZsEshiuAs7LQxDqkxUbBvO
RB0tYt4sLN3lo6F0iQ4khDNA+SY3anz2Qif7I05yCBFFmhIEw/vik40eOQ1Ht23oiAeJK29z0eeE
7FnsQcehMgWQSE8fj1LpDnKKnuHgPIKL4sqsyqz7nlo4GudOV4niwQHfe/aGJfrcqgHHOTvG0/UC
0fLejSr6SVw/bmiWZq9/G0NnTXZlu/Ie0iMHTcFPWQ4NEQIKCVmMKUO+NYGGSyvKq3oKouXPkKL6
p99PISnUq5CTGB2QLthqNAFx5+tgvZdtY9euAb7wnMZ+1mVJeYJKGAM7VaLzIxTf591afSNsw4fW
HQjHH0xtIV8kC7WvvfZB9g4BwN5PJx+TzUAnitcd6DeeXJmJ6WA7Ew3CeFiiFfZjYco5gEOjpLn0
6eSKaBZSld6ZBr2OM6cMLE4zgw9ydspSascE085MPMcZxXA/foiaWSbPdogE3cHkf8k5RicKrepB
2fpqnGvatNNjenRiQcKPpN7CMd41X9dWlst1EqAbKmTMro+LGnDbL9Z+3HXBavx7UfhCwTYw7kbs
CRYWmD+FJFvZ2LoZkB1F0D/6ivz3w1ClklIIRJUHXaOMtA/huuUXdUh4d6ZUwiqbEh3iShdn5XeW
14C94pFjRUljTjAJc9b0PE593PYcUF6fdp5uULs+Ajw55MZdv7Ca4H/78CggXIaqKy9Gz0CC0itW
1z8ySIrQLmLJjCV24u8nLlmdt/xui5ncTyOnIrhX46wOOnby5AIpn/RRdygd70+pvBugUpUysARX
IAhr9DgFa7vNLASqGHqjsBOCrPNUnYuyAz41HSKuXiGoJyZtjPhq5NlLio/q4KydZ/Yhfps0gLnJ
ktK+1sJDe2vhvlq3Ppl4GEA29ijkAgO9qi1SjFDDWK7L5akgAFJC71dl4y57GkBZ8ObIYL7dYTSF
jGzBcO3NqIrs0GiO6+x/mD4yGOn5OlTSVbCWXzf2qDgY0P6N5stsqgiDyLVHnOOlDb1Lz0r33ikL
YEbSFLlcZUA0FeZX/jB4bwzj6Bjw64EcCCEpP2jt0tKoqJy9zLyHhgJwmbTB5VRWzk8R6xnZh6Ap
H7wpqREcWpxh2ashSKsHiZgaiiSsuMrCEovmYr3pj+SKWFhW3qkMrY8HgZ4bzmhjEKG4ie0q7wfV
LMNdjKCMve+WYKieS+3JVl7QqBAs99HStM1XqIJV81Zh8GgE8usjbjWuyFXcdFu+SZXh1SOOceIk
PebR6LFQPBVpBLuIMFfgj8q+hnI2J3j4NhUcQ9RHdL81H/p9iaQD6RraTK18aAp2/3mdulh/mWym
11qBwoLlu2UcXHlRE+BsHsupvsJg8sHfQv1rQ5xlMDbs4PlW7Szqj7C8I5x76tg5m0jH7X1ATg96
MUVihMzgdh+DsVIO/o8EMjmWp0XxfrEEzddeBSnkVnrj+2Ruk88BsFx7xoVTrB8BKwmOjr1ct71K
EVcdS8LYaE0J78j/bI8bUaHHqypa5+kMJrR57vEBis5V1nYhnlhiax0XcKxQNGOApu9UiU97SJ9m
mEcMEC6lVwEXw61EG0y0dChlhKaJk2I1hrkTBxGEPxV8gCGPERrFTWzRXcPiOaRuNQIHhwLTumEo
hXeZbD35cZ6t/W5K4LPedO2MS9XUira+8EqCwUOdoTWxrHVtLgqnwN807VPiwsFpe/OceoKQaZrG
FArk4sAgwPaIXhQMrNJvoVea+2rBj+JdFxWrR6Fts0pcoQYcVBYXjy7mpsy+7HzS4LUMKQsXrv6e
q44Tu1psNKGoFUbrhRA99/kp1jgdyl6zhhnosIEQDZyuu0Mp5yK5A9rbbvtWre2tkkEH12UjPCeK
+tDDooqg/cppMECvhnt3JuKo+Sm9PHF2xUCaRweVca4oGKj+wWqMyys9qOmytjFeXL5T1ctBjcX0
zjGdGc+zUSFfjvgVrmxxXw04fi2Eenf1nDkXkiS0BMxvl/d95YDQGEKL5Y2S01H7+NftFNHKQTkx
8EmnArDhLe7/pa7d0v3Rw3dtEWftyu9wq8z8nHkw/C9AgNtPp+Q3DFvV7tWR9FNNPeqEHmST8W4+
kkon4fjUkeKiNQcxhyNUFJjXKLcci8RwDjlNZAp//UMV1lSTeF1OfjM3jfBR0qH4fOizqPMOcK7b
4r3Dz+67RXjLPQ0c50lpxKe1CSb2UePQTIEv2ibnkKHSMZ8TUTLRXYtG7jPhi9/YM88FDMjOTw0R
thmqCK3ZmUzBk0siL11eLZbgTYImTT3KAJC1K1FjiJM23Af5Uihc2ecpnS6COOMhrKFX+SZZDGsg
jWPu2L73WQNZvFTReWzA5O/CdZE/8L3Nop2UA9pAuMzi12Qi+NB/xQ0izqGdnljVEw+aXnBVAu3V
x0hYNgn8tg5qe/XZRPg60Ve+8ZulMFstmbsV9nOwVitOiV04DTetB2GaXq0xXa9oOk8/6tHv6MJf
EypachF5egHyNS5fyUS6Bv40jeI0eFfFp5He1voScILYoAud1DmH/ifaG5X0Efon4WREvvN7jDSe
TuOMbUNIsUpVmP3sOOCFzbhYlP9m09KLYOnmCqoLd5hx5lLd4tk3yv/HXP5fK3TDz0IIZvA9oDgq
brZXK9R4VDImegH2GBaXNKwf46LSg1B3CSdurg+mchAciZCGJAIRYTEjhbaFPiOViw6xVKzdEW/C
tvaijNhDO0qEOIrV3rRe2blVyPbrhestKusIlcFSoYjkkLKzpHM4nvuk7TXFQQ4q1gnW4375vYYB
Ob4h2MumexXRhFEoeVhBVQPWPHjHy61oYYmNc5XFhxrnPV6565oK4+jCmNthzkv7OSrCEh76iZZy
amPoAkD5DzNUOL4gp25jd8uqru/mxRPDh7YKWApj4mWwM5UJyV0qTRqxWbupebmn53+jrjuFtMxl
460cfeuR4h1o26hDMSWuf39Coe0R5zsVfp1SwZk+tQT4EU0RZEygn5mPEWCRjD+aFJ/VJ9qE0Nes
R38Yr8uxbM1OrHCVz8Zj7iVCoJOb2k50JyRxMsGYVMfkI4AHDqtbrs7CwwZjZP/KR4qm3EY7rOvi
v3NhPrXfOj8Vw52o7EBrWCwLMvMjNVTFyP4mZ8GS9fbPnOJz/eCrOitvGiKL8SnuOj/8M4fuxPm+
UpLfn8L70yJakpLF1VST2hqnqoF1NWzt1TenbdOOLAVgxg21TXVY289JBFlyF9JKNfxwwtpp/ggi
1TsXJYuADqzeuM6B/psUXZgiJmeAHkqtT6GbaXYn9HeJi8Rc5NYuBhfUjehDdz2LskonYi7Ubre6
wglNOm2AE4hzGjWFL+a9zgmWEaxYkOLi6q98795rtIPfadGT0p0mS2IZy4tujocPtQmLvsSgEYhb
l9Gbr8ASBo3Hx7EdI1f/i7Hz7I0bydbwLyqgmMmvHdXdCpZkyZa/EE5TzLmYfv192BxgxzJgX+xi
ZnfGlrvJqlOn3vOGhAshQocsnzbQ/jmzsHUb+b5pDI/tmAxDQAuyEs3GxMV5KmZG5x+MlUS8qiZW
OIAZJLocr+8D/DJhAor4p1WF6LKKeTIYp/qWOYS7zMMqYyQwb5jjcVs0CXR7/r2RsqD00MKcW8i/
69g59zyeZOqFPPnAShQOz1r2kGQ7IrqDBysaArrSq5TJbRARnCVCuXJfwTl2j6jT0vZNx45e7ndF
NvA3RF4Vm0BPavl/EwMa97ie/VOTQJtfmwcMKHj5C17HL1qJxgWkVnvbZEPrn5TKAffB+RpA7S1O
tR1m5CW89xS3rTYYsSYWaRttgKIhcK3aEyr7UkmFJCL2Dhp3mb/5ZZeYj/hX8+Wi9TkKyMv8qqzE
8+9N68rkXXcVjuevJncseR4RmTl3fhPZ+cXOPB/oQ+rJS+9GM6RElBEz1nIzZaHr93Rzpj1vGzr2
5GzXGlfbSFSh2uauKepDXiUmCmRt0jWPqiNBsRNend2ty3/lirlB7i0atLgS6oeZa3t+YsN02RGe
8+RtbEj+wb6NxdQ+DlwWyBNPAOpJPewyjjfBcKX8VqqcxFVRNn2GdaWpS85YK575tFNaLXo0gFW7
eQ5kPjyllorzu4gWarNuz86q6vIhbbXxmkoRe9/CiEjtxyGHfvQEDO0BlyvCWDRRlcWSdhxXJMfU
KftzO1litgBOvakntWYxiuThxvONZioBYa6bSn/HBULHpxWAwrvRLC9kc076UaPg2jCDxWoPUYo7
7/Nl+nLwYACZh3UvtJyIxzorUuqD5XLWaA8xx6awahtfuy5ZimwwVm/uVaVhY1i3HLAFnx4MXdck
paI/uF//OcI/pjoeMADbNuUGBurh617f4INox0SqV46ZbwvGbPMHhKgIaLgXjMiNGMdVn13HT4yP
wZXdt/480sI4BNAChf5bY019dKkECqDHrPSN+biCJevVr+ht3gdR7Fy/l6XSjacIFiW9nA/L4ZQk
ULRxxcpMHJ5mU05vDINRxwWdnsMX+jnVwQNW6q6GjbBz4zhB42kEGKKtKsPKtXqEX5lOsqMV2a5g
rLFoepYvOr8GvgzKm4KZrXGWcRgPXG8asyPgZYHtyqwBxEAYlyxmvlP/iRLhB6d/9+z1ea7/G/Yu
xTBCwWke/M4c8xfeTR0eYHKM8V5VQyDOa6HNupQod6ZuFa42zAvxYY6FvkBN03qXFhns9TI1MvNS
5r7pb/rr/DOTU8plCUosc8mVteZLkKMSJxt/UQQlgwTizHoTkamvvJ5KVw491RjrCX7iXJqLClKV
poujYx/2F6dq8UXYTFdhU++VPFAv8fjdiT1zKAJs8JsdeCjdSck5QTBgFLTW50RIQFfXH4DkJh5+
frEkGOmzX6AkJdh46TURIPIj1k3clYPw0e16nXszVTPnZpBRGc99RUwkIyuT9hTH56zpw09CGRzR
K4PfRJDMl9Ayb+t9CFWWoXHp+PrDqt0LZ9Jy7lzIfla3d669WO7HLk+CUB+eBO6gqcRyXWARvVnL
m+8MAVu99tuOY+vac68PZ0D9g6LDk3w4+PmsxWFK0dH0IbqCTSIy3uxfMKX3WOgSWLJAoQvn0rGd
9zqarhRCGkmZMfWh+UBAF1Ig7DzNI7yJjIb6Dl6I2y76zFH/QxuyzBxHTIuGDSALTX3KMASL5snH
tGmddiprZET+58/pvf+cUOYkIiTQD+kGjv2erSCbEhajazXnVRg5dintQZ3BwsfiMq3cc2I4zWOp
LHpeBAiaORnsyuaIatwgrTSZm93aFGStXooo8sOG9GgzVwcvDeZkt4hRoz229px1jAqj4dgJmU0H
NZudeVMizGGWLDurOCJGCqEpujI9IiidYJyXiAjOJUzigB1t8pL6xOCSVrqSDBpMKXRZH2RbpMzS
tcvZkY0JWeYpHfpLklchS7rObIy9M7/oj23l6+IpUXTO5xx6TkhQUovxOfGRAatqwi6DaaYsfUwt
hAc9S7ugKK8rM2YBMdqDvWqb17Z2Yj6O5O9aRaouXIrqCu+OuaYvWLV9heETka6NIB72iIjndofA
sq6PpsSn5rWfC07lVWD4L6HGo8wfdVyyXutrf+HT+UG0sQu2HZIp/nlsA1lvszzW0+7Pq2FxZfgP
l2/hPDqwgFyX0Y/D3SFYVst/rvBRZpRzXdn+WZqaM6S4Xn7ma/+yXsHDax8xdHkBjuGEFB47HQP7
S9kVZf5NF863xofghhnmwjOYQjBmEh8XbUUUTrcJjFYcLkH/rN049eltHLfpc6LzGZ/WKDUwmnfL
5fsXrvkQgWLh/pVzkm6NoGo2bZvjlJ/UIe+p9drlRLmqsGvDkScM1qrpvgo954vhZAECwV4Z0RkY
yIhBS+o5+Muz+v1ReZ7FjoGTasCgeh+7kvOlQgwdxJnZnHA+i7BU7R60hYi7OhyS+8bt4NJMVaIh
VAxX7sufX9Y7mdXyspbNy6wucH3Ije9p/mZTTejx2+xSc+UfT5MX1J9b5Ucl13ZGyg+JytA8Gr5l
MxelM8YeAMJ7f7Myh/W60q7wSubFuGe2uTdiO64Mnq+b2UZ4KevKNHad0YBRrSVWZbOh78wJcsSm
a3SqboD2bZOz3RleBRas2TFDnJsynl2I13/5xsvy+9/9nW/Mf+QyH1z4VYhV3jEnk8KyJ7t0souK
RpZnFpnAtqtq2FVFkC6+F0acoXRHDHgswgqjhz6oDP1zsBW/oZwDPPtt1ym+D3XuGsd/u+5re5J2
Bu0iFQZ25nblzEgzZRXbkBL8PStQhpd1Z+bECix2GC1//J+/4m+rauEimHDeAsmaglf7bgPKnouX
5feY/BiR2JWmnT1GPXLcYyw76FqKI9q48XJtwRixbUgVf/7z37F5ecSM7pjcMQ0JHJiS7x8x9QFy
+WQTk1XbsE+8KITH40BThRd21YK2Sa6dfaUjgdnOVIP7t5ETPFSziNJH34OJe0ZKQqOpK4P//ZeP
955cx8dDQ8BYg/UuIf+8IyyGYSOsyDLEub+WyD7kNF98fikaiy1U+dyJSp0gmCTDrnUnoPnckcn9
qlyLHKNH3T/b+TkHfB5vLQdN2n6a4pmzTBbJfN/gISPPU1rCrV/f9Z+/wDs3yOX5LoRywzegXFve
b5t2nEZ/EHB1LpZysmzXmkKBfF0dRfJMGsOhqTKS7atra+cY9tQxTrQHPHX9Mmt/5NfNpbK0537j
ZOE5T8vG+fDv5rwCywJ2l3hewRV4DcQ0hHmHRC4WftccIbNxhKS2AZogSsu5tFyTyLPI5zh5wJlG
LDLd5fSZMc1wz107et/+/AiWJfzLJmYA6wcIUJnyG573vjMy8xiSjd84BIvm7E9ZVEQEGOYyfMHh
chE5617k9iMsPqP9S1v22/KBZmBb0Hw8vIUQRr1bPhoFZD03nsCOorSHf7q4yboHTgtJjbZY2O22
TUc2VaxiEiKjjL+2iFLn2PkbEfjXpwAU6dvSXtRZVDSW1PuT1o6poN1if4rX9Jg8DQKVHlMaw1ks
tKBjXSA2BCEOv63VfQlb+odtaE1Vdj9Zg5t9HBtzSr7Wjc4JvYB6BdNqJW9GTV2+CgUsedQLo+hv
G/BXCQLyZI8x6XVQim2AwVv8tUDlObd+AUx3XOGBgtxcRtk1bdnJ95w6/vLveNyduBxbcIC8p84u
xXyQkY2/t6e69G/UkfenAjMtdG4Og1h70Ye85xM1NXSAqAVFmoaEM2edm8qy89SHUFRu+lJmeUKc
Qj+gVN/3aIGcs2rJRw5jsi801wzrhklTD8+19EUWblbWan+tX05f+/3TSolFzTA3xaZWGnboqt8a
i1HRsq+UNTUKi0yhq6iJHJqCWdtCXQFp1xn107tyS4PRgQ1pT4tKbv2D1l6p0zELr+FV4++Tj/wa
b6wB/V1CftiHOaX1PCBgA443p45gkjSS4W5lTOIiMEGmG5B7ji/O9Tes9L6+1RjzO2EbWre4hOjk
qTQTn/FmwgBiW1RtXd3NGRDaZlXri9DgQ+ArCSVz3YuRyCOEWlotSkLigEN1IcEgCW8rhKbhwbXQ
jh6yIAr/Vuqvr+2/dQLOss1/F50ThBLOjV9XWqhsRNxcPI9APn3xsazG2Xq2U0lP7sqJc1lcuQBr
RVwRCbe24oDQpBo6w76rB37RnOGL9NjCSASegBeZ4cW/MHHyBs+Bw5gqGzvxfoTWJZI0bT5GqcdF
pQkZAf7F3QLh+6+bHn4Vwg8nAGw1Lcjs0n/HZm+7ceq0FuqkuNRn07bOjbI3Lt4os5SEkUXR/kQY
BM8SAf/Anl6JskPi8ZCDq2RRJfDhdis5ezAt3s1qEtEUcAAehGIY+E81NyyZnAHztxSWUXWPc4H/
bFtGXZ+YEltvKVpcorSKpbtJZ6tPT6YlAJBhvnLDTEMuYs9j0jfdPUAFS6G8dhpBb1dfYhcwc49M
INW79bNEbgBPAXcqeJ4rgWJ2BGJaDB7oi2Ey2PetnJXHJlo+VuwHcKJTAMEK730ogHs/wjpoNzsB
h9wwSKt7XJvp9qo2xVxiQdmvu0bOEZ/G8xxc67zQtcQ/8LMmZ2/z1/hZE/vqbdePk6buFL64nVpW
Z5pDOA0Dd3miKz153Z0TYTlsQmHBp05tD+9zZddYyMMld8pXSPlj+uSJEascWXTowPaOi2nbP6ve
bNWXevgiD/tm5gsfWtkJ47PUPmliabRwaNZXNjf2Mll08tyAQ9JgxwB5rAvOQUJIy7nvRTh8zOsx
fFm1j+slsmBoxx2oNigH7QQ7ZzGIHl0PmFr6813Wyzj7Irtc1t8ae04AIlX8s1KFV3wwaBTxhpbi
M2P5IDitlaq2KxaLDCJeFpOxoLs4uUnyhHXtYtcCtuoxnaiCnd3GthR3oa5DM9p0V2752lMQIE9x
GvKOJiaalfEDllufHwNrwMTXJcepwqB0ybTdWF5d8des90/YKrT1t85EcPPEBT2YbnIrAlFWCO34
aivtPi+iKb+Z0072rytfu2dj4EtMnEqLI9OVa55QcZ2DF2s/flZN58PakZjs3NV2zXgBJ7MocT+b
yUBNW0n4FnrBCdO6KZ5OWdgtlmBDz2dzzU8gle7JKBKyLGbTfM58u95aerbx/KlMeKa2R0ZQtMuY
0zKjD+/TAS+IJg+sn8oU0bblKNkPlVgG7JUHmxfH/SIV0SWPp+oWXH/edqbi1aQ2JnMVBmpd5nRY
W3Tp+AFaoM/N1GnVifGZ2mdBE947sfdzhuh5yP2mg0w4PqX9YH8rEwFbt27951mNGiZJMJ5rxw3J
OB7lnYh9OGto6RjLNWqPvcB8T5ccHerW049VOw1bKacJGyFRkk3iT5Z3R5+BbWtIOslQ6T1DP8S1
BalEXaAl1k6zJjpTZdGXNsnns8fkd2eBWO6LyW7ujGiOCCd3K/uz2cfym52M5FVIL9hK0rlgxono
rhpqJCR1ZxFzONrHxEA4vunlULxqe5pOTl1/hKtHwhVtRLELqzq5aKr6pRSOdeg5r+4bjgXcesOc
gTCpiaNQ5qGBH28StqG/DByX21ZO/mNYi+SzDaflBHvQWOJ3ar0NJyxYtaXlrja4CZPpk6YIgYbw
2IrxnBrJuI/mLNq7cTHs6gY93OLBI29kAwQ1B1Nm7WjfyTvixvmdIgzk3mBicBZmog+0Ye2j6Mzo
FFi0WTIbMT3vzU91XqoHP6rMQ2BBC6Pc3pYi/oB9LykiXDf2YTJhQuLF9gxsNBcHOWG5tItKws4A
N5TeNyjeYjQYLxIm63aKSLrhrqO+zQPOpmIwshddjj9lmI0YZtClJn7xFeGJJIXQo5d4xtU0MrdT
6HxKvV7dOAZxXWgGqDY855b8sDGfN007fJjh/G0UvnrI7woT714ccPc4z8xHPZWdu9e4/zS7acwR
ehSzn20bNHsfCYjEpMNM5+BQqspCkzX73KdIv4wcxua6I7RyiKlvc+vC3LA4Zvs5am7Q43tfUNfI
nWPkwQ059D8bSyrSKhx3G3r1dFcIQm9MYYsvZWonL9A8MKrr6+6W4VXyKRHaq5g3mcXFDknTYRLz
Ne9gWyqr9I8F0vAdriN+jbuKxprTo/Ki8SIUozIB3oHGQ7nz/MZ7LBE/DrsIVtFToke1hV/Fk8/M
YA+t0lA0RFiWG3pQP4bYfkxSI/yRJ974wamIXkRHMn7WvSrE1nKHYF8azlB90jI1P4VzAEAAyONu
WF8JwTl9cIvKzLzYnXgK0a/tQ6D1HY7UeqMj70F4oN83pibzmnZfSFi/FTb8MJGdg8Kk8TiR5HPy
M5Hew2qvj7hRzZ/xVHWg5WOG3/Te/AILPbu4WRCyu/GQn7zRhs8lstvKDbHFFFVw47kzo9DEWS42
VeJ4yabIMv6l13X1P7ny1EMXMEcyjLo558p9tePa+mDRkWQ4dXPtLNo9vlfD1tdY/WceiU21NT3j
oBC+0bcRGxT3MK1Sg7iCNms/hMx8sGOc1Idokh/sOm22OtPNKRmq7pS3nYEDJfqFVijMDoo56LeZ
mbbH3i/jXTX1z1OaRY9W5/70+2mkHvXByQmd6caaxuAm1GlM8q5NoU2TbPySesWhhS1wO8SxvTXL
0fjq1sZsbjo99FskZKQquL36aFlwqyxnCRjqhtx8rZ3ZuFe17F+KIGleAk7qp9xSGexvWHr3Ue8C
0BPI/r3JiuKIKyzwB9sAExQvPVZGgDOIC7XMd0pr68T99GlMHWKlRu2SDzc5/kczctUhDBmBzpQT
uiyVfAlUN3+aK+ggC1cy2wdglqwo9AmfCxubZpAVSmEXEXY2i5Lx/CAPflENz9r173xEWScLfdCH
YEy7BwwPkiPRHeGOxW09OOjqNmMfVcfexNGDBCuvv01iJ3hNY0xdoACZrzgvRAeZONZ3DRR+YrRd
/tCt9i9e3ZQFoSZjc2i8othWUsf38C1sIionn+Qd0W0z0dfMUqO+28xD1m2VnX/NG5kTD5BMArJW
IG7F1BBX0nN3wswhOZrRgNgyGDGRGav+XsPoxs0oCu4KFalPdkdgFcYJ8yfNJPctVdf4m2g+Lgnw
X/DmT3vIXKm3T2s5EOpgQchI88z7PmTmPQri4q2YpHXKqwHrcbcpA6bjirF5rnW0A9sKmBDjJXEw
ktz46ihFXxcKd58Nppg3phINHFVftxI5SWYxbiE6FN+jSD+kFvGL9VSXj1mGCGCPlixWXD/S7pCO
yn/2PHDAstI3RVjax5Bu5pNEbOooq99nE5kXgz9yiTeqYFsYDo56BYWdY7J65HRsbzCtnHZu3pW3
Kb3oRluKXE8jzQ8cOtmhtLJDkBPCYUeM80dn5ibZGYim3DY58pzuBaykjwYkzW4TwmS6F1WMMe9M
/B+jJmLyEpjRx1x3bw5zxqOGR38yiSXcF0Fk4UuBK1YaVW8jJQY52zTvYsclL9LtnPZs5OMXpO7u
HT3F/TRQF2AuiAN631O15FHktUfrTPu5hWPa3nS4EX7lJgNFkniYkOaMBOOh3HuMbg9BixvcwIVq
Rwvg7SxXtW91GWb3OGWRfGq62V3Zt+KeddnQ+XQE/nUuwNuIzoQzzowZyJVD+w96n+Loe9OMb7IK
nU3qoLuaLOO7oxL5yc3Fq2umX3SprRs9YhNEYm9TvegsGRb9VB/tMTItvqapLm7QRfqPdlq6HyGY
xfgLkQtWMOPaKG/kRhCVwwNIlLOpRz/+jq7COQahoXfEAcGESiY/OxBpD5eqc4t7ZsTjDcxd7Mas
nPMp0ve4X0mA/ty9QNZu7zPHji4+HJynoOuNg+vpjJDisQmeoR81003S9/GdtJX9gZ+V4uPRWkyk
3TeBCey2wLOSZsJ1zgJOdbGtZaHnjROMtJcj0SaN3RvHKc7DfaLt+MmI3fq+gnqzn+r6LbY9KnSN
sqhzcndb1YH8YLqTfGxLtyHVqskfmtToz1aU1mwRyojFmOaFYjPfEQNAZe7Vm4HECTaKE6MPKL+4
PqlLBNioLVZbGSuauN+Wa2Rbh/nB7AnoUA6zdy5eJIP5GBsfuiohMoXBDElWSUXvmfjzM3Bb/t1w
G/FW5JIvUOTBBQF5/NEKauKqloiDbWJwQyjQudxoXHE/h9VE0gq05y8BTnV3g1P3t3NM9i8IYXHw
ENAuvIi8JjmUkMGtnQ9yHxTCzTbSV80R4g3lLA7vqryi9+Om/FKbYXaXj4BBvA6xTDRyiNapA409
TBzO4eHcM8n9IeqSderFD4MzVV/GAhtslNL558KMHJpt+oa0HjAiiwfcryz2ikd2GCmuBLAEvXlx
p4iUw5nUiazL7hzuUq/YFbdnKaxiR5fufatRTjIQD537PkpwmBZxSzSrn70JOzJDtgMBBUUkA8zE
iLubHT5wPVpwTStmfj3Ov97ThIPmPTqLkSkHIZPu4Pu3jYZ7XVom4sq8mS+m3zbE0BLjJRnYXhiO
NliV2ThuJYZ7mYIi2E1t8V2Gi/6osGV78E0SGx3VTruA0SvjxtmPXozcz86JFMYubGbn4M9ejyqk
QpaCfcRumNPPTexFcCbb6qIoYgXZj0W368yOd2j1wUtu9qhB4yXOnu3XnQ2EKHtwYQxz51FWHzBe
SD6mpgcJEM/TLeA1KRKZjuzDmOjpAVZ8fyujZgk+TCv9Nqf2THBkzSHqJdk+7+j2IFt1Zzsq6+gp
1blzgFBc71Tevk6x9I9u7Jm7oYt+VLXqXrIxT76i9wh2LUSvLe4p5ha9T3zyhlzsmR7oeEPUGHCh
B13D9io8/ebMnfYzSqZzZMO/2quUPEsnrQKQsaszGJRHzj4zdoFP8p5V+xS0nlF/0z3+CsAnmR1c
mPS7JAF2KVZTqtdE/oEN8uGdOI3DYxOkQXG/mhZJGP/5hyGda3mokBzm2LL6JFngjKoIegoRB+2H
ObGCmxSPK8iaFXnLu86OrXaruSNlH1cN84rpzcMYikuMZoHeP00S/4DZ+7Lg22gy5EcoGeWLYbYJ
pvKiEcVLPToTkaWxXbv7YpR+9ZoPk7hte5srdR2gv3pqghJEpQEMHF8AT4ADrNgp66PUc3Ca8QVX
x9jqIvdB1FFAxFyKJPzkkQLyw+QZ7ZsWbBXWshPLy0pqWOXfipViHk1I8sX9CnjGfuq2u7Sq8Spe
TFlBjjCsBaKEBxl259Iq3PI4RLEqnrsR7fWDaDWfZsVYixVFVaPLBSNKRvGg2y4DrUXvVSDjhLNN
Pa8RPB9IxQYW4fTu3oLZJx4xnvLlVV5BmMxve387+kj7eMhwqz6vOufxCh/NVx+vMfOBa1aAZHQi
GjnRALje9pyq9o2bTywDLcfJOiPv6t2HVeMeYCFgPmS1iWnONveufoBd4oqLO+BM/FzNknhr36jG
/RjiN+eQ3Sl08eKgMZxPmONaya71YsBoQryAh7vrK1rfegeHMuw2FUzA/IDRNUjTanoCcRlwLk7k
9HWxaUruE5UW4yWmr8HQZUQHR95B74IViXhq6595BG5U0UGP8FDoBcWNhWY6WqwBUUzBB+OnrWYQ
JQb6zmdj0gvkvaq8/zw5epfUt+Cn6CxdwGBkhgZarXfjm8aoSqEBDU8rQUoqDrE7tVCLjkFfDWrb
QjKqtjXUO/+2t8Eb7jjS2++xV9fzDZQ3Autb/ojqHMJmRptJyyxhDAXAjsxLMgD0B3JBQnmDK4Ef
HQc8+tvDn7+EvQin/otro3jm9AjIuMAVgdn4MmH5D8dinM0BnzwzPq8zadLbkTDk+RDpQ42S0390
Ytt8NFkODmldqR73NUPx8bPMucDdIRoL8KReDKC6HYxJ5tlmzSDtiPIC/c2c6nJ+XH8yC9bN79RQ
Y3uudQDbSzlOxrdG/Nu1/rYZ0Y+8zr2x0MeuE8/Jjk1yDqdq2qneMd9WFrcFp1Uf0sCgXcwKp/FO
tuytO6kzZdyZAdyKFpWwxdCxjsU48F1iwD+lBIyV9kqxt7JSGmihR+cv87x3fjqMU5lTW3iFAFhK
n3vuO0YAgzXfKGXD6XoFNkUdGwxCVtR6Lc2JVobcpR0uP1usdZYBzspNkDHklL+Mx+xf7Qf5PFAc
sH1heG9i0vbbLCqpjKLsGvzQBKhJc19EXqFuQcXK9IALrmS2lDt+/8WxwYMe+yRaqL8SQqP4URc1
hNRlg5GI5Tap8yiwTxwfV371yrvMsgobgK0ZJfG0NUd6jptC4mq8RGRzVSxL5y3sKPPSdAQ3D2g1
CPV62/T2cWbDAsn7KjLPaOi5Mpae8FKKiB8kh9Yup8/YQUvkCiZGO7uh0R96AwD+1DlCFjsxYs93
Bw8CxpMzJYyl1irz561h/LY1FgE4pBZsgx3e3Pv9XfluO7vdHFzcOgCZt+NM57ckuzTpyRjdmLAA
HTy1husbOxMe0Me6I5ZmW4z4qNz2uV0AgqCbczd/+VjLWOaXHYtOkHqDJBNm1LKift2x6eQ4urI8
QnOFB/7fMvgptygjyIqZoGFBIcwS3X0zwS/UY8HIkWyCpLI+WnrkfLeVpxktemHqdXe8mdw+IIaD
IOHXTse16s8f9nchPR9VGpgfYTIlDfbFrx+2j8d+uVfUtwMJxskrEEnvwUjvC3hBaqDTuV0l82uO
RWqB1YN4jtUbbE44Ae41U2M9yFAcQAb8l7F6VRGtEm3jX4rQYtwsiPGcjsyzvAY3hijN7glqIbG2
p+sIbzRNMvnTgarn5YoYkj5vB013VE5gim3ZGmd9JSBFNYKVk8Onq25byypBK5aCiOKp7Kefg6zT
YbN4Hf0s0Pfo3Wz68yu7qQlvLa7H9Q4yCuxAqKzEYZWlArWAihZ3pymdCceax2BJ00SaHm2VtIdh
kxTDmAE4elHKFDhvs4Mr8OrZWkGBdyKkm3jbJ2zCja0iIe/MJukJ9TVl3epbZwBD2M6xz1AHeQnF
MwZZ+RuB9DemAvxbaVOJmRbaNizSX1/jgOaZIdtUnhWa7Pk+Ncc5OQ08O+yaa+NHoJgdoWhLB66/
zB3wXa7wWnr682Ky3o3WqassI3hu8BPwKqOm/fop2jgqICMI87KulqTUbnJWRlXpB9vvFXHxgvZ1
iwySpaO4NJZnsoqyLzMzN9zFg9zwyRDjDr6FxM9aIpmFBDk3bp3qEXpH87zKK4ltYLt7qWQytCHK
HUNPlFrVN0sjOTuvsvK85zC8s9pYEeqDQduIh6gjv666mDWexx1UMT/M+QgttIHpbT53mRu6l9yS
/fQX9fD1q/+nKPBocHKDyoI3JJwIx3rXi9Ald51II+9SW0LkR8MdreM8tT6iFAQJlnFjxH1qPJij
weA8H0LDu2+9qFe7BEWicVglUKD4lbfj9VdEb1qQD1pgAFyRbj0RQMIcLS7KW2pJZGN6ZoPDTf1Y
8+wLfzZ2TWbwT4oe77NdHhpIEhCc9up2Yih5lobsgJ9VPggepqNJtfjz2vjdms2hVi8+essCRQz3
bpityR7JY3fqwUXKNLqRRD4/je5YtRdaanMk3UenJVmxMj8ZUT7+FKNNmkPToZHe+rhAEaNBoVp4
zg6583nVJcwE9aAP80wnvJuEJUrxl+r4+wkjfVibEhbDYkhrXEMQ/9N8LVoXHEhCkoavFlSLOXNO
rjDZGzjQuKN/KEUddgdAzC7elCPDpA2Sjy464CBTdMfSB23crQPdvzzOZb38bz1RvOACoRfCoRD9
LKfMO2KNampqaG7q8zpVxwundR8DpTjd1ynw6u+1ttqBkafVqWZpPhGpY73RTsZLk8Mwd/v/MfH9
jbaGDwHHKnwz/uYExnvb2SZA3Icow/3X8W+WGDh/st3GPBCRUWlSG5RT3EHyJUc3wUnJP0e1Nw53
vQy0t/UxoVqcNbOZSPLS+VhhfE88fFDjEnbwwH+R1NXk1L5mtPHgEM6ih5OiYt7lgYB9SSfIq2Y0
s9wHWFPlBWd8BF+0X01kbUgR8KzvVTZZ1U/lS8EkkCvk3w5WdDG/vKGl1yRiBmZmAC2F5uS9tbTr
mGMAGDKcNWTj2yHAAeVDNdce9uBimJgQmX3mM9yPpgJNTQ/3jstQo9DyBAQwmc+83cq8WcO/yKOr
QMzyJHgLHFIpX8nztd0XcAx7PGA2JR+4jRQxoN8wtzewSVLjUkOvGh+ZuGMWKbHla99o3Rt9yxUz
aHfDUOAOy3SpXnwiJwaSaM6GmgD5ugmz4KKJXPjc4Wgg9wznmaojEErkFjly3X8n1MOtz64v+mJT
+gXO3UiySIlmzfJ4XV8d/NJRxUtYElHMD5/yYhNHsph+dJUcTdgA4STI/qxSDEhUkwnrhGcXdyqC
0CDSeLVDlsbKqW1HizvVKiNp8xCXFzz/kq9+7E1cwa7dQHqVurhOVc97G/lBjDFhXNZbiY1ZvnOp
D9MxImaI75npsmDiWbCEboTtxMU+VTUKnZ7PJSG7JED+tBrp2R+rSRzoH7kG4ffRB5fY82bGV6tA
UdCJe8dS5CEGKuvdED/WDqy0BQd5Na15UPcLpTDeQpwXRJuS+VUx0WYgfQkpHwtqDbq2h/lD5qWv
8HnZitLFfatvjdq+jR1kfCQ2xVNDopXIbvrEbpubLqjgvude0Zlk+iHkY1O7OEmQq5YdUg/85EQV
FgiLr3xq2CDFvJuJx3oM8iTvjvHsWpy5qqsXXnM8PcLILZIb+GoFVj9TG+Fpk8BsIu6zC6zjKpQ1
EVVCCgJ/xesUR9SXaTDmbPevVsbRM7FlzTAy8wpbjFpLcyyyL/Hs6PgZjVhubYq8LP0H3Pf6v52q
v/GfsW4nPEQu7kFLPXzXcGDDldETBbjdqgKdRla29aPDPf+jkEv0Hrr8Ib5hCpaJt84v8IUIcf8e
eSdcjPbuMEF4TypCqXb/x9mZLceNbFf0Vxz9jmvMg8P3PtQEkhIpUqLGF4SkljDPM77eC1XybVa2
yLIzoqMjJFJZqESO5+yzdhwrGm7iDiHM27kLGZzgFttqRxVgmt8TiSnv4dS5w/VJ717pHBG2bhVY
uyAp7AdzVKwDzJUy90s+7j06GHSOjVtyAXp54Rf46OvCz33FxInTIz+CJFU4SFiLUXH6GvQb91jI
VcVe6ADriTiN2nFX7WsCh9YVcUqmDXAPpLmn2rlan+P0RnOt+K011+18ZdYTrPtcUTrrGjyDg3sP
gwv1bzTBF7OMrrkas2VIH6hQrNJ3WUZ8vwiDOPx/X4INoDEeSBVulhoIG+G+1Oij0TtpoN2MCjZb
10uXVqVfc6RZqMcp04+Tywy3NiqhcSbjnDckaKFA3DbV2BN9LRfABOQnbM57TNH+dU49qrqJjCLt
D+2shDcONhrLvrJcHMjRscdfTsgiwjdrjdCxng6ZFXyIFk8hTLUslyo4f2Em/jL3KY6HSW8O+YhF
7WLzjY3i4ZFCKaPE8WWuSpxHOmqZ9gS/WnKeyPa+KFk0B38ykZwFx4yxa9+0aV4qF85V+nkIYb3F
OAbSWktDHQt/RwTvjLO9aBSba2hUV6vE9FiOl6tj3tyiPMPGkvtAHd+QE+fMWDV9727sINPc66pr
RsCSxzLvRcdX4w63OZI5hYbYukLHZUE5bhryzlkYeixeDObyJ+ZzKYkBFOGEIl4e2seh+9eZBrEw
tW8ctkgzrnd6jF3Prw8V62yOaxQ2GhoVi29HDXn8lgqr0NjHBkvIxg7VHC+MEDOSbqOGSqH7J4Rr
UrnG8BbuK1rIhLNQiAdS3DjYimorudlqNerloBWjsQWhYVD2DyIDia1FEcDrPmI92AVd2FYb6piQ
3jY2sIqD2bESbFzMS5C9jUYW7E8h4qbIFOXaSdswvfvfm6+atPtetzv9XQiHxNpd6Jnj6fhp19jI
Qznq6RZ+J1zUMbo9iwIuraOY5OECf+4qcCZ6lRmBr1W98vFUoV8fy6jq0YzMK72Kk/DuVLiozj33
Cfs4OfqRRCCmO4R474uam/AOM6DuFt1EFdfUC9RhvjWnCC+iOADsh27GXbJfsVMLJpF11QcTJh6t
HrbfhqU3jX1pBe7DyYuwPJoEnI5S8aitM+V4553M2ZrfUp7ZzsiYSRftrUotP6/sEMACR7RZ2gdE
rk5Xn1LxKNc/bbynaAPGa7wwGHVsxWDs8umb3iLJMzdrJHpNrMZpbx5+oRGOGugT3m8e+zVSmSCf
+6xBeK4Jhk60UY0tcjdgvgNiyJoLAHS24yQ4UdUCF3Lgq1wNWvcOos9q6nWkppyOSEDyqSA5Sa1Z
Bzh3nqg9CdoGMlSnqreodLiZnc5cp2LxU+H4ifFwCpOcUEAFhTERtrkhHne+R01Duj+h7zi2rkQH
QjfYiZVW3X4O9I7Fcay4Gz0kR8fFE06QDKGH5BL1V168On3yUlFGr+wic54IW9RHL9qTLeZpuPaK
x9diVSTNmJOxrdPtrJixymEl7HTNHzqHAMXIWRpqhb6wheDpx6NpxhBBp0jjuTtk0+rw6WV1gYG2
W4zRg0tSAbNu1xtbphk1tCmYdLNj0884b1QPg14Qeik6RFX7apwdyPXEKtbBrFfIEXcWQSr0bohd
F/1nrnFAf5+RjnB2kRP29rV9KtBdjjRxy+V1qilp63Y34THnfKysABpWiQs5pANFGQjvVNROr+LJ
3n5tKIZNmpnAhdvuqZfK9GHjhDkptxOwJT1WCeLly2twEQbDOThuC8OxjjKI0oXK43xYXWVxSv4c
K4bRfYuoYPhk9m3Sk7ql6A+6xMIOxUZLRVxxJKmc4tm2Fq8l2aeaVIIcBQN8bCPQJe7EUfFtbTtN
a5NRzsc9pYxce9n7PWDleR9i2KB0LTa3QF8pfEYuxlWFUiUmjEOu+nM4jdUV9StAyE6jBTiR4971
UEi/q0QbmzddjfLeT/Q5GN6tvIn2s6m4ayA5P0bwdBK63asFVgPM0ZMufqAWWfmzSEYLGWuTxh+A
HKl4Q1QIMjeegt3c1RjYSbgNxtFRrzXE4MWNMxCN3UGwaCj3cgH0+wWnh2T7a4XkbpDuqW9qM+rt
ygi+Q6WHjv44gUthTB2dLaeiSZkNbR2xL6vH1cMJmnWCnMYwrs1rrei4xrmjBJBuiy9gEpsfcs1q
t+RytHvMIwhoO5Ai5sexYCw9hBQng4uwXGO2dygTsvc2xJHwQRvHwUanSvn++M0hYzJvGSWW+fPk
54cXKMAyt5hvSgpoXLwg0UAjIlqLFU81q1iDZxb9uoaUj5eXU+eZ1CyH2zgKtYm1ocbJtTRb7JE8
qm4YBNwbIqiAS6RcBUMdz4SxLA6JzVwZwR0a4Ml5GCd8c19FtknNyRSwW5J2Nrxy+rJYplP2mxbX
i+ZjflyznMZCqwHnNh/GDaU+3PJsZA3LnUG7xm1SARv7cLoMpEeD57jvNfcWR9fy+4xgp7xVVROT
OsNxUbAE2jRc6aW2jtZRb3p9U5mIyPotMpA6urKZDtYKiTFMa1NpaQsxUgMcEyMnXkEv3OSs3CcS
2auvnbShZmAa+nryWSns1re5bxSvCIzn5ZU3d0vGwuFEtQUHr4ywSkEecpgc02h2pzUn69t1CbQM
BtGJRQH+PVBvLWhz1Z7c31z6FlvBF87KM96cWe8tf8ZQRDVqDDEOnq6IYnXqxmWNzYiLLnl91ZAb
QK7SIf/w0wEWiY8amZr00lVLc4tHotfsUM3PBjetFchBag389Catinx4bXLei33DZC68mq1gPW4e
IQ+aniT9tW7WoDLnuE4yiHAJEOC9rUyz6qt4wUQmXAaFRSQwGqP4OLTsjRR4l83nHEFPtNMspHNX
ycjgOWB3O1B3qICN24KEsRjxyVANgFvgiGy4lq9gn2RGxDPUXIxcTivraoA2mW2ScXzcJvmfyyWi
3AMLy/VvYPHXabSu8dMDLodG+ZEbj9X7iwK+G49ep7d04JzAYZ0HSvPNoLjD8RRrcjWPlvIe+FHt
vAXTvL6LYIFR5KUap+QNSP1wmg+IxEmfbchCpu5PRx3HJdsaXVbP707115EGsHEbOX3OqRJg4WKx
LzESDAi7a+ThVxXx8ZhyOkKceAwnw+tRJfiBpAvJ912wUOL4ECLwSw55baXm24Ft0/Rrt2kuFNf+
zQUUSwSPQjHNWU1mKVQRYmza0DqVMhbFjWfPBmJOI81uVLBXjy2Vl9l7x8QOm5TDGO0Xr4jjK7y1
Q+0OGSwmMHqVxMUvF9aKlKn+luq48c2pZObl06FgPkSkyXDW4CrxhBVRyaXj/HCIRRYYHwU7qbRx
kTNAwqRQMkdPnN5GdkmC3jImamsmSh34mwHXkvchWHbtm5MRFvh5OtW+/EzGeml7emCl6Fa32crB
k3qcQMSbuRGqrPhK0N6cDME97nMsEKlZ4wuSRO0qVRurYMdxvp1vlGrGoYvy5ApR3ECtMLTbdMoo
MwU/jJTPhCZhTLlmvDohl09VV2Ufays/c+jiw4marKG35lAZd7Xf1/0MmrYhXl7ki1YelhIkj2+h
7cuoGFjrgE8HnHlNZoVHvMyJPXzsiP/8Pv1X+KO8P33l9l//zZ+/gwwg3R91wh//9Vjm/Pff67/5
9++c/4t/3cbfm7Itf3Yv/pb/o7z7mv9oxV86a5lP//V0u6/d17M/7Isu7uaH/kczv/3R9ll3fAq+
x/qb/9cf/sePYyuPc/Xjn398L3tsr2ktjMvij18/uv7zn39o6yj8z6ft//rh+gX++cd18Wf89W+/
/+Nr2/3zD8/5B2E6kiWgt8ijcuz74z/GH+tPbPcf/JnUKshvUubq+hP2ui765x+G8w9uv1whETeQ
4rfWCtm27Ncf2f9AAUIZ7+pwwjmanPsf//tcZ+/vr/f51Af7PMelHJ3UHLLCQv4CW00OONnk7Dsr
yjjMLfP8kXPKdPekG3593P+leeHumzhUHI0TJGoqcpvm7WgvavgYErb9+XL760Xxr3n51+MLawSX
qhRZfmDvWfEwyK6orFhjJAmlKlAjch05e90Fl8Qrz3zYGhp/kjZpeUcJyTV7P7Vw6DZQ3EMAbrPt
fnn5y5wXSP71ZdbF50n7xJpVPHxnCk+0yrzVqBbK341qotqvZ7crJl9xFk5F+VxXb1/+wOdevmDv
RlikGpB42/sh85zpBhlv0G/Nlnz1/uUPOM/j/vsbWUIg04WSCJ+bgrAxRUZxw34T6NsqbfUIGnuU
6Ldan/bplqq4YkahCW4DlE0RDc0FoMMzX/C4nD/p0YxyJg2XasdHyTT6IUryDGtdN/zz5a8nCHD+
+n5rIPdJ+5WTY7XTUnvZh4gtt4CsfMfQflapgTaWEulxQPI/O8rrEu4jLAWdcA8K0BAO74VS+me+
oci4zMI5h70z0sMUh2+NpvzpWASHX/5+zzUuhGdKFoLRnTsLOETrfFJLvHECEIsXwt3PtS4sPZmb
xHZrcK9KjTj+obKPvC4Uoh4XQonPNb/+/ZN3UyojqZPIsvZZ5wwfNHT4gBUWR25hExkKwAmTqtJr
aw/jaln26qSARrWrsryUYX7u8YXFRqcSwJ2zhMWmNAHPzLY9mRui4NklhM8zS6chzE3cRkcLWZjj
5xk69rfcMOr+gwEiSL3plMhzHgCJGPa13EgSljYO9qCaW6xJADY79n0bt1H3IUc78FOufWEla121
V8cJY+el1PAvD00FFEScts2FwbSOyd/sM2LW06MgL+uJNZAc4wJ1GBFhUu0yziiO6zgyPcmPEdYT
w4QiSCmt41PDp3dX6HqR6C6Flk37Ku7GSW5em8INoC4HMqJT7voVZYyP6A+iNwXp08eX38VzfSWs
GoQxXI3MhufrCkzArG0cAy/Euaw/phbA3Atd9cz8EG02IpiJYGgr129Q818r+aK+waSluRS9f675
9e+frh5BDDEb3RQlRLUOQTWZzM/2UlYXNsbnmjfOm0eNVgIutsnTZLyBLgvxPOzR1V3IPTzXvLB4
9LFRzNmcuL7ZDinvYHYBdlIoTGnEy+/4uQ8Q5nPqKVbNDcP10WDUxTXy3QIAQOIs473cBwgT2tFn
o9UUCos9ONMfHPh/91Mc1rPc8x8RcE9erzOv1c4gafyKUsT4CmL75G2ilPIZuSlmCFMMAlpN2qRx
fPIplXndUv/hbqhWai7tzeuS8JsVyRBm2RwmZI1GXnFNoq7ZJSHR0vtcwdzsJuwCdGe4NszFpyx3
jS99EY7FhZX8uTOPIW7bU0jpBRW1PhTerLqJYPYQH18AMAOx6EZ83jdFlyzA+CO7yqkZpCxxZ5uj
Ub4b1M7uJTtYmKAzAB7HTZXAzx2l3xnx6FAnR/3qy8NPCEL8+2T3t3z00E1xrdeeb6hLU8IODwYA
nMGyZFcVgYv5TYhZz09gYGN+ZS5uYd1NsK6KWx3oUfLJTQnAXHiUZ6baUZDzZKi6RWJVJZXYfuUE
a5Hc4v2opmms5dbRo+bpSfO91tikOELTD6vJ/Wyx/QAqUXK5dU6UTlKhUCQw7j3fyrjJEDV3qb3H
bGpuLwyDZ6bB0Sn8yeO3cT2jSGpcvwPBoxMdbBr121Rpq1mZDhMDXkhfIVpd7Cr8XuULVLuXR8gz
r+XIJXzywQZJRt5yY/sUB+b9pqr1Nt/MvYnURu4DhAm+mEta93bj7HsUbnskhuEOM3JlJ9e6MIvt
wIP0Vk+L35KM8ZeCqnib6vsLi8RznbP+/ZPOIe0bKRNnSfIIcb7VYQrugrnUJQeVsHlyLYGtHJeL
r3Nv3KiR9rEAkyT5XvXzR0fPVJjYlix+6MzdbT8XKvtnHWmJZPvCzhmhka+MZl58Jci9a32Y0l2A
DsiXe63CtmlUg1V1Ka13gW5uRwPiXZtrsdyzHyuTnrxWt0AzNcCO81fuxzY1KMO0sdiVG/B/86VQ
lQZvwHbxcQTLDq1XhNvBMpfDyz2zDuzf7Jdi1LsIwHYtmjL6aJp+cC9MB5QQZED8bnQu1Uo8M+w1
YcoaA+53SRqMvsHEpfC5TPaaWaZy9+VjXP9J7+P9ZJjjYo9k3iz7Gq/Zfpeg+ZPsfWHKah1MO3dJ
eh/BjfkqznLntpoyyUcXZiw7aZCmmtH5NdA04OckuLZONGGl8fLLfa7jhUlrBWGbKisDqwIPdZN2
Yfe6D4JMblIdzwhPOp74qIKcKukOTR+O7TtjhMP9xmpcO5Lse2HWpojkqWnVKXAM+2WbVtbn2ZuL
CwP/mb4RUxZWoqQmErFhDzUPyHRL+rP2KH2S6nl13Zef9I1BnTt2CO5AzyufG50DWOFNgdxrPZLk
njSOZ0GjKK3969FNvdY31oCfkNyji7PVcoPejbRhZdasdgm03sp3jLDBQgOr8DWm9QlDrG3vpv3G
tvWLxr2/X82OJpRPeiYyLbek8o7WTf1HjaHmIYxDydCTKszWFBWFG5Pp2mM/kPtAQHBqSu1J7myg
CnN16qghy+Z02Fsd+PJJG/SNVgWd3BYlclWp04UpZKj9voAttaEo+gd0dk1yxAjztF0afGGisd+j
5oMzZlqflaG95Dn4+3lqHo3FnrxSNbCwj4iwl1nF/rt2ir+2ay2yzFhHhng+TWucUhJOwv0+oS4d
Qhp46B6zAsnWhcuuYyQKVnVYZTter922pEfuAYNnlxS1vx3rlFecP/vUo1YgF0tWXyPZiN4IyeVO
6RS3lRozSGXPP0BHMZxjNzn4s7kS3RWjsvxq1Lvvcn2/vvAnLxaVlI69Sc7OGrQZvMNW27VpMksd
htE4nLfeNwE6mBnNQ+cZX5B+PLSm8SD34OJMxTspn2cFfX2k3LE8fp51iijl2haOwV5MFbqGpwym
R5EL08F6LNOglHyhwjzFJ0ZpPLfvfSXGuY56gteOXqtyTy6WlpK+xVlhcpU9DIQ/41n7SDHrBUjq
M0uAK8xSqqtChf169mm2BTSltyAG59YIpZZeOMHnYwUf4T5KTSpPKe9RP5kd68CmBfstddKgbvy8
+b7OdAAgZe9TDbVgOOl8w2opkOx2YZIGblw7Q9z0vjU38zbPKx49vZR5fa7jhSnq4R8PRYBKErLy
3q2Lf89tpgTVR6mx7gpTVIcC03RNzHCMwM4Z+fgJZzfJVyrM0cUsvQQhZ+831mBsNHf6nNXuvdxz
C3PUHM1ppCSV507aR7Ofb7E3uyBGeq7DhRlajpDhOiPs9rA8lK0CSTleVLn4AFvD+TjUKINxFkVX
9rbqvcln57PbzJnc0uIIUxSfrYHVnD7JogJDmPJAYYncSu4Is9NEPWxMBL335TJAN6Vu1ZLbQR1h
YgLkwwQNDw4fL+PXbgkuCcqq1BhxhGkZZ90Uob1U9lX+nioV7IU+yDUsTMkMLGG1pLxEM0q/NZP3
4C623DrlCPOxr1FhzaPd+XObaI8o73Q/6Y12J/fgwow0ClBwCQ69fquQ69eL9MoLvE9ybQszMs2o
GXc0VdlbMadbRbW/ciCQ3NgcYU4ysOsaqlbnR7GNW3lrKjvPcwa5iSMySqAHOZ2JHhSOy7umhFAo
eZKwhRkZhRHQ42ju/N5FbTEaLUVLtf0o1eG2MCdHEuQz+N12r0UVdWMk33H46+RGii1MS4qW1BTS
frt3M+ve6KvvsTlfKthdp8nfw12YuZyvgdhyzWrteu2+yY17i7ZB+8u2vX7m0wPtGDuGMWmEjXVD
fd27YXJTm5Mt2SvC7Ixac8g4z64+64u9WdTkfWZHcgcs0VYeSKg5gp3s/MmYu2SrmgHUALxctVhu
aRGL/qoxR6GdMIdCs/pKRfNHkg/v5YaiMD0HeDuNDQV03/ehtasBwcJK0B25c4So1GqiwSEePfHg
03Tflyr2l7XkDLWEGZrkFMbhs9T6bmrcZggO9y7OJHI9LgqgeihxttcPna9W2YMJQQzKq9whxRLn
p6UUOFznra/rlr4dc63ZambyU+p1WsIEnckotG7eAf7N7M9hO93EjvVOrmlhfk5NF6SurjT+rGUj
BqdOfViB9Hu51oX5WVqU2INYawDNqMuuWMo7qsnk8vKQX86XFsgUbQprtfFL9CkANPtGeaUM6vxW
7tmF/XNUsPKuqW3y9WH+s+UEN7XuN7mmhenZsfFEFYUqfmqHb6equlbzXG4ciuKjIYD/l2RmQ+1u
TSX9GOo7JSu+Sz23KUxObI+CtpkAUHtRhSPSfJe7l46d61D+zR4kyoxGhXjwUIFEivLB6jeNYye3
tV1BzMY1fN7KPb8wSS2wfUWK7bSfxcaXLDI/QuV8lGtamKITksTMplSL+T+0V0PbgC4YTLlUHRYv
50M9hKMaN4bOg5vax3wAe2Yq1Qe5JxfmaIQbaNqoUUslUWyO+8XoZ3OD2UqUym3SR7zfkyOAGYUh
BaUZQ3JSHuJcf4xrybu4KczRLLZqLsw0HczeQ6fGbwLDlkpDwew573Jco4O8HmYYXUGu+4qrdw9a
OMZSUlyU+eet686gWgOECz9QF/y9m5qiKklFFyUx540D8VRge0aNXwyVulEH51CPoWR0WBQrdY3Z
w0qly1keXw2z/iqzJrk5JMqUvDHEkLgGRezAstg4y/zKayDYSw1zUYrkMUrgrqSNj4HQ/eo00aid
5HMLs7OJyU7YI6YDre1+jLXmIUvrT3JPLUzOgBLjNKySxseJqgb/E1JvNueu3HooyoU6I8EKpPRq
8jZRvcXr+oG66PdyTy5MTVXlnlVYau2HsQGOeSRQse9VxZbsGGF6JhBwKK2dmTfejIN9b9tvs1hd
5N6oKEUaErDuiOFqH/tLfau15h07qVz23BRlSD3l06U1Af9tSw+vJtbaeXWld70hlYvhiHoj9LOq
F04FfR9GGDwVBM9wHTFryTyCyASbUxAaTR5Uvqu0aQ25sMp/9p4zSl4adWEzxTUF5qCnVH4Tze0O
nw3443hmHqRGpi5MV8eZYO1THA6+1ta3qo3wm6pCyfVRF2Ys/DyNKHxR+a2Jdd8Gf430azrDRJdb
x45wnCe76RQ3NqQh+qaMMGCPu/z9lGlye54I2s30EqK309PvhVtdzS2E8zEroyu5fhem7GAMqx3j
WPlJYC0fMaQOr0zHrVK5jhEFRwbrpKXPvFavCGrYDj02vhsrKO1a8gOEbZVkXFoW1UDPG+143TTu
+6jOJGPzouTISXMdEXBT+Y7ZvYvD9mFMu3dS/S4qjcIAxlOWhbXvFN6Xohy1TWSal8Sv66T5zbld
FBrVhMxdpc8r32gS9ws2adSc4x4nN2Q0Yap2ILPnBSsan5nqbWykLxtlVpy9XMcIU7WBYN5VGa1b
w9xvIODcQG69MJWOkdDfdYx+fggDPIe8DhyWjz3OaluSFwmLjRNPKRBSL0xBpc/jux6S6rXRGort
dxEkgEdK3Jz6nrxz27zznNy+SslLlldJWpj2xsligvEYEsJo2ixmUjfvx1rHsEmd6yL9WkaRUm9t
DpY65fTE2vdO1U/9Duol1ok2WerpGgili92MQz3+dVAm47zVVKIJnxSUvfNBoxQfBxJnos0xi7vl
ENZe1FJtpy/9Iddhqu7aITeKL2AKzOC+M20l+dZi3VL77qJ7g99MfN9d1cEtTNTBcreFo2vwTmcI
JldQcEPvte2CpcL5bNHf6ZAnQIrbzXUVt83iq6WHPR1OFIO5GxoztPaDM5qEsLNoMLdhVuUl51nP
AzzWxIazyUEcaa9G4PzedQY7Bag3vT1uIaQM18ui5Hdpxt3aRwGa4PcC/nZ5l2lJ6cidQkT1S13E
Hfp2r8TLD8sdS09e4+8nV7ViiuIXla9mmS4gMIzaMXUr1THxpxooiNzpT5Sq5ZOJ1WlvlL5tQTpm
5cfqx/AkF0thsTfMYOYUnFU+qKUfgCLeBU4s2enC3WkgjTRlOs9t9bjTedkNPjlykU1RoWYNyGrA
NFQ+burTJlC8dONlWinXJ6JErVFDw07JOPohuIzNlNY/sR+UO7GqQmgjoTZ3KBy1xI6ur+4o/4qv
oG3ncuuwKhzIIjtW+0KHYBI2qfna5PBNXQHGSVLrsChQa/JwGMB7lH7qhv2HxgVi2eSF20l2u3AT
0YpYg/HBS8UY2Jr2ersaBIFhTuud3PMLY73L6zFQoq70SVT9xDL5xlJauZILDOvOt5GqH5uhnp3S
j+D1m5uudYBCGF6i/5R5dggB5+0PVr0YQ69Xflbj47FxSjAa+PzouOrIfYCYFQNBpalTyAFB1cxN
74zJPo5juQMC1uDnj19h85ssIVs4OZpmi6IMEydlVH25ZxeG/YgHKITuoqQSNctubGOwuo0NiFVO
3w8l5Pzp2wQ8U4C1nG8VvXODs5T6hTvtLBUKNkS1l4MX5ZJjHOMTypquAzPofUftHKlBb0CUOEvs
6QawoXhd4PEIwUZkrMNN3+W55KgR52yjTf3EPdlX5sL4EaE2/7HkfS6n/KR87/zhLd0okihJK98C
aapcYySkbVVQXtaF3OEzhW9cH88/gHrQIICZVfhLphnNI8C4ocS4s9Cr3diWyiMVYXeK4mXJjlNc
CrHc4zJ6iBTLKuXevqgPo5DWVvuE8+c415G7VfIEAEUeFVUmdY02RIGYrWKbq9fryoRFcICDbwg7
Ya7nTpU6n0BFPe/DBT46Jal64RuGFqer99MI8TA1B7kzCr4N5x8ArC1vCp0PmHsd2fLSf0S9/11q
6XCFqZ11+Ywz8FL4VYPZ3xQaP5fOkn1w4eKCNwTMsdTJ/UE1DziC3uh6e+Hesj7f368tJIXP+wQW
rhqOEET8zhzabaqYpBrG5a1cpwizuouyJtTGofCDvnH3faSHmxyWmeR4ESb16MDnKXijftxMyrc8
GY3vjcJ2I/XsolCsTXAdBYWY+xxX7pxheZXV4QWWyzN9LurEcKSuAcOXhd9OenSjZY27gTU0ym1i
olRsxKnNHVIj9+H8leEG/5r6BgxZEcl1uygYg45XGnah5r5jFcm29twryLiz3D4gSsYaDGDDwIsL
3zOj8XXb5ObW6ZLh4eV3uk703wx2R5ik3pjOA9ZuhBcWs+bUrLaht89UDbc4m4tRIXfGErU74DmC
ANRw5i8NVoZFegsA8ePL3+CZoSNKdzDsIjVIORYVgmWA6WHbDz9Go5ZjAwAIPV8NYs7KRRQUme9V
bkB0p3Wvc9vq5abU0ZjnSSiz1LGUXhoePsAzZg/3t9rAfJBcDkT9jmcDvbdagh3a2GnzrohJ/oKJ
L5JB6rIIHei8c1xsNSuOEZmvRfa8w6BDvS8pnpJbK21hNZvtmBv5WCu7EN+NEj9JTb0DE2v1ck8v
Chvd2Q6wbwpLLAiNrtowipJ1vVe9cic1NJ2/7SRxWw9ezIJp6e/6Tn0baoHcwHGEngdJ0rkqjrLU
oVvWLm7ILy09plJyDy70fMEKqaRIVfea0wRvh1mp3hWRJVdiZ4jaxiwutF7V22w9GLgPVW5Yfhdb
rlyniwLHipCXGuTrhI0IlZU1aGozjOU6RhQ49nNXzP0cZ8hW4IptqYitPy8ZzpYX2j/mYn+zHovC
Mts09Mm2e1Yzu7fyN7Wm4QsSp0PdHLiI9foB5h2449rKphIHbW4FrysHF+fPumbgEWbry7VjKrO1
8ZagB38wK2n6Ji+sSd/mdQ2kdQmjYPlWBnPcH4qKPXfbW8n03chN89WAT/TNjGv3wQj6kSaAVEQb
NY/N5THSqG95SFeQxGMRu1W748JmYhuX4/UeqSg/77AcUpYdv93GtzjKloPcQVIUxKFrrPW1IHkf
BlpyN2B6+lqPdVxupQa7KIkrldQqMSdMfUD5P2y9fvC08F6uaeH8zl1zzhV7TH1jQWeb6ea1XuIa
9HLjayO/Gyrrlv5k7+h7JQ+Xdkr9ugKmcd20SzbuPOw7mt3IDSG8tj07iz6//GHP7LIilV+rPcs2
Byv1lQpbdDMds8NSZeF7udaF0zwWCT13RCP1h9KMdjiPfuxAKl/op7U/ftdP+nk/aWoY92nTp76d
YUaCqtp840bh9HVKNOVCcPC5jxBWYzXwnFCHoL7HqCa1d1FXN3W8GRqC7dfxSEXbhUv1c69cWJeR
J4T9YGfhPoy7ND301qShDlOyfZwvWBKj6JaMKokiujAidhI0GZ1WYLqXmvZHFiLJM5UoolMAjhAI
KFJfIx3XGeOhM7S3L4+kZ96EKKJzDLScCzW4Oyx9nO7ay1rrULoeeX87HDJVSl1giEYMFm3bcewo
YDog/VHrHn6CbStX2gpG+3zAtrNXx1j+JL7jWN0BzbW7CSLg4S/30DMzWRTSDTGhSKPXIh8rU/NQ
DXO+c71Y7h5nChNZtSsty5ws2GlDfINL+MYsL9ql/n4aixq6GbfstuxoelnMfeDVBxxj5e6HooYO
85Qybr002KWx/sqxlFd44F5YfJ7rbWHGIitcgbVxsKuSsb5J2rbzgZm/k3qVooQusPAGnA2Fwa7h
qFFVjbmZvcw8yLUuxMVVL20CS1Vi34mxaUf1+rEOZzk4LG6852M8tJ1QGfQ+9rNZzw6912F0UGdy
UlRDlNEp80TeMG9iP05wm6gi97XiNO1erl+E6Tklat23RuntutyMp4Ouj++rJk0lg4pHe80n23qE
WWCdmYW3K4aa3G3pJ00pt4mLlK45mqYwDzlIZR2WSUVfqNslsy6svM+MdFFJh+M8JnthySRqh3KD
amxb2RCF5fpc2GBxg5pb7NliqpbyeVuEVVlvgqbAHEqufWGaevlMzUVqeRRalYu+cbOgeYWHVyxX
B2mIajqMdILCqQ1vl48Lac8HVAAXnvwoBPnN8UbU0pk4PwGnCiMfO3pjeKXGuUWBUQhs8xFSUunH
lrcYG6cecmtvE10bt3WXWgMIy8qeD3XvqfV+qbRQ/5o7lo7ngGvEjlwEXtTdZF5nLKtZ8D52puZg
BR3QXyWVzKuJwhvQ9gaesR1eLmMeobLoHimpnC706zPDWdTd9GMNJseZ2z320MsGl9lm66SS69NK
SX96dLcwMVCMemj3Sw6iYezmn2oTydUPGUc70ycLiLJUeR1kRr8PUczvvDGKtqpO+ZbUTBElEwvS
5yAeWEydSv/W5sa7PNLlSirxZzvvlijnxl5WZr+P1QaDjkoP9riRpHJPLkpCJ6XG9V3v1nBS04XX
saG6/R7nsLbYSXWNqAnF/KHDtS9ydlMT2eyWc4KHcWTZmvFd7gOEnafBxWgZgqrHDzWq9pj7jTts
AOXSHqImlPuDZVRG3u+1FUI3WjXYANOREvsboiS0cgazDToaH3pI3xn+mBjK6XKCU2z/zseNGeEw
HfdFv9cTrdoaKe5wRGy/yXW6sPWUqetiyhZ0+0GP8o2rKFQTTqYqd8g6Gvs9mawhwmfVVIxuXyLz
2mBuHN5ljtF9kHp2URBqjlVlaHbd7RWPFJyZLuE+ni25jhEBdHEzangQZd0eoql+j39I+s1WF0fu
TC6qQRcrGuuuZ4ksCjvbwjkHT2QGlxA864z5zaYpUr4yLa31tDTcAy6I1nAf9XmcH2Zbz5qD2VTs
glL9L4qpgsEITC1hQbN0V9kNuhVui6mXE1Ph+3g+7KsocLrOpvUwLOKdi5Jq65Xzn3KPvoYgngzM
NOENoGds9hUmuNs4r5Mdzrtya40opvIqU+1yy2r2Q9oPhzzCARnC8CK32Ihiqjk3bDwrx2bfRUt2
0P6HszPrsVTXtvQfuqiMwcYuXZ0HYHXRZ0RGZPOCsgVMZ2yDMb++xrq3VNKOuvtsKXXOS6Z2rFwB
buYcc87x2e51jxX7w1f67uremyHdJ2g9wJs1WTH0myrQkvpnbf/J+4bHMQMRLwOM7xANkSnUDtZT
osOfOTeh2+iv77RK097EiusD2DhNsbOhLwSs5f/s+iPvbu8lDpCcTS2OSo37xx2k1jdFxn/yev+f
4zE0H7777on38YJm5QMzMeZRrme8pvE/aYR/9+nvcl1AsiBXBymPaQTpfI2ucOuPf7KR6HtGewfS
aQXARXaEzxegfuuOBj8HQOznP/v4d/sUXG+gXYmRR6YHUBi92nhzx+N+FH+0V+l7uy9txYLAScuj
tHGuJL3pyZ9dfoBW/fWdwohrdgHcx+OQIhS+9kOMf9aQSN93fgGg0FZNNsvjfrU+6oAiLdIGhOA/
e+jvAg5F+sbtYUpLuHCdR6OfCP8zN0Eq3+1REKuRMg1DWnK0P6gxukvH9sOffet3G5TBRqgBeC4t
KV+G+JQCY6gvjR+W1z/6/PcdX6OOgb1bpuyYTvEGj/PUpjfXUb1/8hO83mv//6VN3/dztVGnUwHm
5HHQkT27al2HB5sRAJcxp5pVl3rYfXPv9uqfk2uwif7mH313yWaBVuOq5h6ZwubHrYj7tqf60HXY
df2xqbYOELtpAE8mB3oPd/umghkzkAg1b4YjEmvVDXm/d2u4NADeV9+SxKPtbiRoae3yRIXd+xwJ
j57vOh4Lfb/aCtDjyxal2dzlZu/rqM1JItukzo3LNJKiiePV5UzOU/1Nm2ZY4jztsna4JHsHu+cy
IKHP6jLMqzdFFxK1vcBCzq9tzjoweGDzHdrNjnksl4inuQzwbu/Ose44vOkHaJZuyDFX0ANhl9hs
Gl81HRA7qkyJ34Me8NdmmdO15Gj3TQDRHdeuWFdP29Melg3UpY4kdvw2QbTNlnwzINj6nAleN1/G
Nu3kj6FeQOLBIOc+mSGH25cKn69NeoDQD2HLR5hG2cL71sZdmWFwsjrsKNnQQ0SrzRaVwEqTxcp9
YENJ152R21isXB5bgOhBX2/mKZxh4z8WGdcrv1dkaUVJWgCcwR/kM6IwMYgSRPuxzbe55vOI/k01
NXXpJFKsrIBCsgEr7Mw8miwXlGeYG1nbUwX4ZiJwlvBhucHbmpo2NwKRXS7jqB/KZRjp19kNvPRh
37IfS7uH5KjNxLqH3VDB35qZZtlD4kBcvdurRiwgLu6YUUmP0i8xHBF2ni39PSY0BN6XbluNL1eT
HVT0I4GrMaKxgUx7dw482fz3WQztVBfTCjH4kmECSX6Mt2yzoejHFCSxWkRXG8h+6UcfYYplR9MW
HHSyZV0OAe9ymi6UQUijF96Nosk73skj75qxmPgGjisS2BDZ9RpZrvaWLLY7eIMz6oFP9aI+bhut
R9Anl4kuR5UwuxVT3aQULrFN6EtoHI34IlwyTrdy2yECNYwsm8m9dhDzcylYRhFBOZckSQEKXKI+
xJ0w/AiDlW67HamPoWoTB2+1HWVmt9aY3SLBcodOTg6TNdIv32kfYWbGrFmqXzI2xKJsKsvUd+gg
osemGdJpLa1ik33oFlLzj2jPmoejChnGhOREJnazs4h2d3HjO+BDx35a0jI10ZQ+zNi0zWHUTaAX
DVDh/KmJBkEojreu5izPhlTqB+JcF39PVVWJAJCzHOoTyLIruyGmTafPyvPACnjeE0yj1z6JJayd
Ge9/VM7XXZ13cye+s4TP+hOmy/emQHUJdxdGJaZwj64+K/DDU5T+mJRZ98tAdQgfu53EcaEb7KQf
KsUyP9cd3R+cJPWR0FmoR2GWjB+IaHXzPHfNtj95zEjQCJVo+AaI8upEzC/Wu3H83aFy09wqPifh
NE2qr04zLidzu8zAEBcqBZb8i+A0lT9j31UPGCGPblBG2n9gOmTIQQmuyxoGQVG5tbvwN4A8rPsZ
5kHJ5162qSx1j0nHD1lo+vEhrqs2vvipBZ0xmhu1nWUwhJ8yvnXkE+FVVz03s6x1oYOL4ImoiLSY
QwHoeb1Zd8vMvSW7I5dEc92/gqxRTY8Lk1lzJE03ZaXb1Iqz0zNhmiP6p2NzP8uV/+jhCTAWFVQa
/9hsxOAoaabNHzibnKlLgmrVetspGBwfq3rRmFCJsrX+2AgrU2B/tea5qyLDvzeNVLqoR9s5BT5w
XBHAgdJku9h+sK50npKodHakcQ4AstdfEifxDUpG6hh2hhu+RRvV1uRqi+x4GK+WPDkM7fbuYfYY
TAMe3fivlATPwT+rwWIsgILg9wiX6l8VtnBWqL6hQ8EHz6ZPYU4Yg8HRMMDyLE+6fW8v3mFK9mMA
n85UeTO7bMN5v2s/TblyuKZ9DsV7tT+62Lka/NRd3gKUYXArdLCskc89Pur6NrVbzAHERZQ7DyO4
54D+rnpkp17Gsjusa530Ia9jJ/Zbv9kaMuYG/pM8kyogUMQ4W9NcLFhoUb4b4GZfOOsMBZacL1Fp
yRrLMgv7rt4M2RN1Xt3u5WkZpqgqZ0+rcJcAsfVEYqvaF0jJNHR52/dOHmEdX7sb2SGNeQiQIsQx
7Vpceq6q2Ixm77TZ7oaaqK6YdhO7ItUG9FFgG2zVeozQ7TZ+dqQbMJExps49tRvJ6HlC3Vg9gPbs
2jlfQwrMDczF89kbGYNxLa17ZHaOxm+03UR/x/vEYqGNzdA3P5Ne7FgOA3zb7GGqRbse8Ztt6sAG
4K1febc21Y2tW5VcMEnL+/vFUJCxDjiTel4CaJRUv3b4JcPY3DaKne3U1jUanDHJhIUiYKZ00ygX
9FmrIUHjMEUjMTlYDfRhvrow0pcxkuJmHXr5JmgHjQ026az6mMZNH/1Gq/3Lten1DCsVGo4umOwF
7Z/b78mCwlrGES7AYlVj91tjuOZtwBgGO3Mcz3G+AkkfzrEfP3UmVSXskNtnZDXwSNpJBCBhD6xy
VsiNYukPBMCGh1Vva6EtgrWnjqJseKxdREuv2pLC1fMDz8bV3/c7DWnZtsqyl0HOIjo2U6SLZpto
DpoEwTIYfF+Qhe32q1EUaZlQMFIpHHLBe+Uw9/nUpHBTLNHmVN16/MX9DtJ32SJ2grZAu2QrVWrC
586Y2hUDpsPCHSwBk2+NMVueKn7fDB25rNZGyQlztjq5zOjAOstMpC97PMAMppHY9R9JjL2YSwoM
NK41VlCKe59I0H1LnDp2ftijRRxWIcdiIdWdVtHwCs/e9TFbcMSXrB+Ssp2nHztp5jwMVfsVbBV1
l/oAt3NQ4G137rgJKSIOt02hJIYl7tMc1xgfRaC1M9gXOjgOwquvwzrIJx+lHylYMbRsvY7HH2JN
cN5HGH+71cqiZV2habi+lYnb1t/or3FtLlFl3UsS0ZXdgom9bz+zcfDHenVoXc4bGPQ/itnxppi3
qNEfmh6H4ddkGqrc2EgnTTF0YYGjSlWngFt3JtP1zU5jZ0r0HLnl5C0f7v2AYPD36LKnxO1DXI4q
rgc8qgYj9b2M5uqJal1tR/TqjiNoyKlTLzBP4HcNaav1NMwhhAdAvYkuzYbCPDi+s1jzYaGe5sk2
z83nZTQ1+do2yfqoEjo/aWN2kMphwW5X6L77xn9McTvHLw7ExOhzglJY9CnlOElh2+QcwxRt2nMW
iqw1Ky1qDQLtTdPuppjnJYPEyJelKrKdrUfhFqVOSE52fe/RE/MkcdlmJl/9gFarmj1QOYxFyIA0
NBXa8nB+L3mklgqdns1SULNnh43L9hKGtqj8+GUA8ivPttZfPPro1DR+QjdeKEIC8Dht0o7D3MQD
l2Am2eP6wkCXUBWBSdsSyrpPNSJ7q8HqW2V8144uCmVjGnJmHq2OoUJRNB25O8SY+y363sx5mzAY
Rxg+viLq/co79rjEADPEDls0Ddem14FuiD/557qV92sii2kGOR16CDk1Xb+Oxa4UBPuIpC/x4OcL
IGAdUPOqT05dqmWxYEr0yZJe3EQqG01B6ukBeYZbT7TPGF/xzsgwP+hmbjC+HsMK9qgl4Oj3yaB9
hLsCDgu3EjjzUk2z244sbtP1MR6JgaEzCvfyYypG3xzXHuilp5k2yWdhgQ0qLejkEvJV5PhDGHWV
HYlRnj6ioJmMz9bx/ZGlfR+fdD9NEWDwV/liTHHiYuICPZDitMYauck+1vK2wpGpt0Kkaf0U0FkV
FRvH7n22u58xcI+5auoL2GRWXZHJuNWPnYWGiYdX9/MhCZjb7sEh9/FBVMk4loZUVBdx2/Txfbro
KymY22twLdBN3tSFFCuj5bDMJF7wIZgZHweXHZToYc2V7wOmSz9qTFAmb7Xl050ZF4T1RVOrqADW
e82wdMW25pnnOCToAm+Nc829RlCZbQS5YO1QyYVPgPFgLCUpmNstvgz5sEzYmAVlfC670Czjqdtw
n3xhxPj1SLOuj8HAMTDXi9M2EWXI+uaHXFmd2yTej4tYts/jWDUUKQ+rlH1Y0K2HE88gpG9vklZ7
1P6r8CjCFby7mz25tUJ05CBATtoQviHULc2eJuzN92tUXzo+Mvdx6at4fR7NEhcoh8z0a+grvxZs
a6NSd82r3JYlX3X0K3SY4ppQ9c3Npppz4zSMXVLM9SPYS4p9d1LnGRLyGZ3o3YszhJ5pR/1pmxZ5
8EOW3HaYLv3UI6AqtqC+1zCyfowhaT01MeU1MAXuhfn1ZppwM9wIX4efsVbx2zwy0Zxp26CTe1d2
l/dzRM0T8fAfhv09u4dz6JILHuCispD9hLBlfqshOZmnNdKYeXBbViwRWi6qiL0JMdo8TOIelR94
DACKm5jckvoWR9x6CUbQV5zu9aGjALXnw7A59N4AdkKZj4ragwBRdtg6eD6Lx5lRted2yeor7x3A
MF6Hm52Ln0LU7kNK0/SGkw4LLulN0RL+oWdmeI33fnsUXKsPNdEWjVRL33VzvpFWepvXyN/CMQBY
GM58pfUbjzd941QQslTjzIthX/btOBrFbgIactNXH4nspe59AtAAdWMWnashW32fV9grAsYPoSE/
W1cF98oY5yFf22ETaE6OVx/K9upwcenDtsMISJg4aLCi59lilW1tMqmy5msc3axxihF9GAJ4cmOa
uJIPNtqsO65wriBvO+8pL2RIV3e7pJrVX5GLDTOgGTSiZ93qNr1T29qDL1yPK47WWBvxliy9Jo9z
siT6AOORMMJkw/LmMkWr7L9E2JmAsLHQsrYkVjUuX1iL5Eq6JWsL0yPq9nmVREnS54GFpf2xCZbM
d+s2rft3YNY8AvzGCYbbu8dGZjpXGIFTB/hCVfRkRN+qD1sMNeswjWkyHF2Gg69Ejl5nl/naUHqY
s4EmjxgTU+wWHeFJXMZyY/ISYxBw+93iFh0eF+uEJkWQ9drc2NkmhOewyBGI/3ZF+/ABYk9Goeug
CXm/tba3OImaMUMMpQds/ZcO8ov/0rFOXlKQ3iH5DD77Etuki74OqNJC+NkmBu4myipNgdWByD+v
lrUDAcYsW7kOtRGfOFwq3JvwDRGfrZ0lVSXL5gjBSjWyaH3hfldbnUeUZgminMoMhaySnj7YXWzh
dwoDi/6naTGfeRAK8Mrn0DebhIUGm8wTqOWs2w7jCr/ik2wjOj1x7E+cwSQx1wABeKQM8nczwpDi
rBLS+HPSNR0ZynQ3m5nynnNeA2wwIaNG+qLmIiBIRWCNuMf5D8ohRPQn2dWdeettNK3HSUVOXqyV
C8Mb26U35Uz7bf3aSYbpOt500n51vpvXo67JEBWyW+Lbdq4rXsyopru7oFRa45VkLcZbLepGhdHr
jAxr5jBIelt2kEdgbTFXd1NN55OvNvE8JzQ4mzu27/ox9H2fGxBic4w51ksCYp5Q0zF4gfClBlR3
ueyJheTQyCXLrfOIn3O3OG8/ZLHPmt8rYD3isHeENCX3sPOa8tqCmnKukDjetTCbw6pL4iG5qRQo
vbe6DtMniePTlIlzadznpEXfxJvtdxUh5QokOm071vUpoyzObhzuG/XN+6Q9IamN5ZcJ4X3WFEzW
pH0GXq1BGKTigbdLjkXGkkLgnA7QJyKMgu5ZE7cPQnmyFwYb/rWL2XDoq5aP2GrVcjMRaHL3UOAS
9iTGjXc3fjXyO7TFz6C+OMoBCeIYaphAPaLPI62rr3BoQZZRDzgmW2W6e+eIxNQDLHP8pc9EU+g9
AKGDmRBybjOT9PezS2x/b6rF3i5aT+obmOTuVzR31pbbEuE1plv21i3XlKLrxPjcb6l/44hoXFnv
MxJPdOq5Le99Nhwxfi95rrSvEZygEWcFvlFsqEDgJLRQLJ168BhRAfRTXLVLWBmYt87vWU4ZZiou
KA5Je5fMYo6ekgxtqWhzy8Z6vay8rl2Pl7IEYuFRUKn2sJFEqGvYwNsP9dxKfogx+jL/3pD5rEXU
QIv9CgMPMJENEzY9jMj7KJZmS19Mi+T6FEZlc6pwgOp8XQy4jDVdmh+CDZa+JX5p1iIMNkbqnqX9
uuVqFX30pW3j6ru4BkNnscE34TVw/ct1vUsvBCpHXBfzkHbLWYJyIwrJzfBrYtiyuQCEpgDohqSH
Xqbiv+TsLtnxEII4wLG1SpGXC5IcN5r57LOuI4mJ+lZW0LojOcDry2qYy5SIgAZ/w/g0/ej7DUaG
0OIaNb7Be1AqBN2NT87KpeEnxKB6vzU9rX4NTb9LBuR8WOnd0Ph0fo0qwtmvGBAY9hNiSQOtT9Xs
Tk6mw9lBmlDQOp79k5FVpjE8h2ppWvOaPLUR56jPIKght8zDIvcoV8NpubmdJIeVr8hD+mHZXuDy
HaeftJHrhyhK7SdRZfErGkjcfpoqTBCdowlSz9YP23rgqYBF9a5W/QnPvLsd4w6NmlyB+Q7XnnS6
TI2Uc8E0crZcR1X3GbPnWz4zTH5pnXp+azYdPWXcb/dc7o04ThVMcw49C9tpBijlFOueXFKQuXHm
jYl9a5DAhEddT5iHX1c4WOVsRrb64heYFn+FqwyUBht82nxGsQNOQ3wNeA7UK4VjQSZxMiEGQTIE
NdS9NhtHRJpAHENw1RLFIhgeAytRGgx2sAMTNZRAv9AJ5J3M7O2JaqLfABRQ3TMVE2wNNjBFnlt8
kTxpr6F5gWM7OJ8bqL3JIwLBLC0Sja/zOk2Vn45qrlRT0DTT/vu1e/syjf0w3G5Ztvf4N7rIPiNV
9v1jUmf+FpFlmxyF0NF0RlNw5j+guDIecEyM49EwpmxJm7WP0QAKFvFh8gSHCJyNbvAuILBVmk0a
2pFHG/4agnu2UaPWYmRL3N9E0TrsJxjq7T8jBhBY3gN2elvv04btUwk8js6TQyfTBRmm8zfJFCOE
bdrxNuiGPaMff8bMCxxLodzBeiRJs+pztGNA4igw8xVeoZxuKy4iS+KfTpiaZqA6dTu0LtsveryM
qLm1X5t9tkOBNwULB9E1SANwYvbrUDRzpeHIDzsueQ/TPwGlxnO9XLYpncUpAwkeNN5q5aLNIwYj
z6OXyXUTRmqta2TuM/I2HD5dqXYr/cVhzEjmdNpcj22MCu6vBXdnddHGkbpc4RFP0Fs80DR+m1JE
aOXqpWmKLF05ptccD91by+FdVBLoGe3nHupcmg/j0jSvZNtxetRRxOMbnsUDKwZJe1pO0HfXYhpX
iLV5w8NWlwqTieQx1bMRH4C4adc8wNdcH5ZQMaTCdE8RwUgdux+RASckZxhekh9AZ1qzUxO0z35w
/FL+k0WAyu+YjfusSPuso0997QlswDXSjKa1w/AcYEnRHamyZAg5g33ECkm+Gfc6T3sHwxgs6g1B
4RSyagZeXdrqvplIu1/ilGzjvdSoPORcJx4EAN2YX4QlbfNA92pEc1NFuvEMFENEnzB0mXHsKZPs
HhXNMegjiKTeHNEup4cCdUK2fB/9YCMgP3cnLlEPbfAz6YfrG+JIqcrYSK2Q1CPRGx4WKOJdgYkh
Z5ccLloxvSWcMqSzzEXjuUXn0Prd0yBtWXFeuZPHee1Lw7TuDn2SiLmkYCy5Lp/NEJojMoweqXIK
Q0G0E/dX4B34f1OpmlZuN5UjmSgw+VRLVsJbhGBDtdWADg0U96f6hq9bsiNmcTo9hzGd0H8yI7bL
UVmIuxzTprsqZyyD/phuSzz/ylrW9RFyhzh1SV4nsOX5rbuhx4Rih5qvw2U6IE5Mi6g38sSppmG7
dLFIxNtiwCa68xAYNo1fvE1VihhkS6ZHlrX99inCbyOjvIEKMi3Hqz87Et9V7Gv6sFxz9tsqmroN
wRc6wPdchaquH8MQWyQrZkk4NnjaQYDNClQPmXc5sYMcf7QB+TwaBEM2kF/GrdGMYCBjSJgmhwHy
FfylydxYOS3ikeHwqBEqCrX/7BrU174q5afumNbpGEEgmnUyAv/NTfshRbiPvYy+kpQdNUKj+Vej
U+ZF7mIJ/3GfpYv4GENsbgE0QkXLfZcwKO7edLRM0dNUo4T5YZVqtvDgCKKnRbbOcOrGIKg2/aUZ
UMnFIkl1cjQZEh9+ABl0mW8xZl0zX+yoik4DfAdN1mYlYdyJW69RG71DdC34HcKi1L6MverMTVYn
frpES18PXxNCoFvxa8x2XKYhWvI+oz66mwgsyz5Ei11anHEgbRYSkfF4CMsgzENrHUa3Bkay9ePe
oy+yEMSibNkm/QjTJFNH7ofgVlcfE4imBR1B7FDrfhPtIMYjZIVTZ3/xuk4C4ilQ1Ys429xyDtMo
k7NB3cif+o7v5C1uHGM3bYfadqHJgJaWA4aRiYHoMaJ0hYKW3Vh0nA2lS5HwQUU59tw91/aq0Y4M
hi9HEmNYYD62UYwKJh9RtAx5D2igyMO8aVaaJmPp2W2L3M863SIywqSQ+kXmXVKD/gdVIlZ3LDbW
vjELTsCvrE6X4Q6BbZsde9Ys8sV7FBvLvobujXlbtFs/tePY89uq7sfuxQs8mNtARWdvyAJIFBQ8
zFycOht29qSWbKhvNmVk94pED/IqpHREyzOkNjGgBpPCdbAlxYLNrKMCbjY86BKV7UzIY4dm96sp
d/YFnpzExoWUsHQdDgOKm3a5IAAzeLAuU9o84Z4eUUVBexmKw4jdZHhJ8NgxLihZ0+2vqAdC8V2x
k49y37M7JNE8uqVRBWk95wR+jPRamBb0RBTn+tSpbGZ3ez9hbDumYXJffLtIaNrdAjOco6v1Fpo8
9ihOoGpP0UZIZitW2D6awX4d1lTQpwlGIpYer+bFMTSNja0C4sIuV1XIwfuuDIO5MhKd5Q/MVOl4
AUlx9+d51EtS1mvQ4x21cF7Kt6oj8SXdNUvuIhvH0RH1dteWvaglEk49W43YKBna5NuWqSW9rfZa
bc+otKQOJaSmMvvPZGRJ/V13E+kvJMHY7oW0Psz3MBsw7mMPe3VENSNLt7s4jWz4HWam9F27LkN2
2BcmIApKBCI5itcL6oSttWhcnV16v5DB+sIFQHAvBl9BlctOaVdgzoOj/yNNr925qzhKNEY/9Cso
16/Ed7W9N26Px5sMCMf9+p6zCnM70oW1aG2Wqu9QEyNIskxE2kI2RyZT2BHrfDggpu5wNeIIvSb4
3mj/KCOzJkWIothgm4jZYPRHs+uzkxr6FWIIw+SjzdY+gktBm7U/l+vN+DNbIEDDqoPVl3mSIUZB
BeHUS2IMdQtibZS0TL70KcxJfALmWYYaASkTyiJ0iiX1XD3QJnP+iPMTtp5rP7brL6c2vd1Nezaw
T2ZbeIqsZVbLTYBIv30S2aDXx6sdaXK2w1LlA3yb5hxhaL2VY4KiFS5b1OKfRAgyu7ENhmYeUO4b
YCeCoHiHpjV3kKsYGKwpc9+WJZpFjhk56qHz6w5KnpmbZ3T8xAiFVvDFnxWadHEhAhcDG1K5ikq+
ZZpI9KmPBKVZSL+VmSeXtxhdTfNJoCUmKdDGYZZfUJBq6MRQaoj7Bplib6OcO8StKmc4Xt2e1/2E
waUcvAUknMcNk87gXI1bypsvMAtAtSZfPHhM82lYHWtV4WdY4SMAJXxjcWmSBl1J5X9Y4+A0HTFx
Qr01cQVBcxuETeHmqoDnd/Ka4Kej29U3tb7I5r8UZuTdG6oRIyxQHydqzQEywb6gRTuqost/VMtG
tmDT/gzP+W0rCVfTku+hYY8ou45LySv4GPxZM957kywe0nGYRtsfiPys0o98Pf5ZO9u7aQvWJ+uG
oLs/JO2zgFrRsj+bBqPvnbEmeHfKqs2yI+5HAvVIruTe4pi2/zCO/jfea/Q9QhEaGHVorkRNJML2
m5updbeDjyY4Ylo0mkGhXhUIF5mc6dNmodkis1IRKVAowXv694/v7xrn3vVI1htk7zYy2XECmLcv
W4zE3KMPdi4QqKGIjgK4+Acfl7/rC3zXMmlmi6WGIdAjvC3m7MWFqVpKXSPAhRGCvRrtwlynRzi6
hfEfnvDf9AuLd62UCq2OuEYoO3IBvIyDg9Jhhsj8D7/Q33z6e6MtDTilzRrJ0AQ1fO9M/OaFrv5o
Coq+d9pCfD4Puq7YEZVnZAomXNqlT/7ww981S7o4duO0cHaE+HxADzIqHjEkx3+/oP7uqbzrdK42
lBWZbPmxJpHFZb5Wedzg2v+zT3+322mnEzS64bnQfYDNtJMApu7Ty7//8L9Zoe9dtrhB7VRvCsul
yST9aSEm+YLwQIHIEnTQuV4wWHDGiBTTf0SahKb+197qRtQ+gyMWO4Lsyz6ls7EPKoau+u9/of+a
sfwfenHfWxtlKiTQg+r0OAjZQHqWY/CoquB/v0Ls+FuKkBt/M6bxyE+tVh/V3n6MsdLYubLt0iBJ
qZsDQKM/tzVpNM1dhljsv7/d//qx/e/61/T039/D/us/8ecfk0aWXzfu3R//9XEa8P//vP7M//tv
/voT/zr9mh6+Db/s+//oLz+Dz/2//275zX37yx8OCMhd+LD8MuH5l116938oO68lu5Fr2/7KiX6H
bgKZcA96gdumfLFIFvmCKEd47/H1Z+zWuXG6SzfUtztCHQqR2gY7kVg515hz/f76fMLL3/z//cP/
+vj9VZ629uOfv73RZhkvr0bIXf3b//zR6f2fv+kXb9v/+ePr/88fXr7AP387v7Qv//73P16Gkf+r
Kf/hOkpeAuSWj9//F8P4hwu3JxT8rcnR/7f/qpnYm/7zN2X+gwBQoduOw5w8Du5sqUMzXf7IEP9Q
lxaNK0gmp1AgEO3/fpw//SD/+wP9Vz1V9w00wvDP3/58Q9gOp2WwX3QNS/Ix+G9/XqWo8i74vC3v
+yL/2dVgSft8TohLyGYXPVUe/nA1/uft//h2f34W/fvbfTKR6PuUQBs68l7L8mcFc0y3IqCxdG55
6//8Vn/epS5vpQtlXy64IVxlfzaD0gLmMMJwmXsN7GAPzL9X7fz++q7pSn4a3sQUn0O0ci4p32bO
H2jePTCf8XttD4//+Stctrz/vbf/7S0+TzilwXyhKyaI3Fz/PpEv72bbj50G4X9+m89rQAEjmLpu
cZF007Evy/CPTrNExnuzsBPcp+1NWd7NU2SvwCz+oP2FC/3z9+GNTAUFqhs2Z1jrs010g6jQNyfJ
7u2y8o3yRcu+FOovHtmfSi64MBsW0sDvYQtHGfpnU/qsesArB46ElD1PQC5s4j53H7LyuhbzubIn
3zFzP4+//eeL+Hm5Kdu63KncTsLilv6cGZPWPF8KS+X3nT/FH7X2VzOjfs+G+ONi4A3oRgqbL0cH
y/jsKs+YjbDtaZ7frwmA/jjPzQ2BTTooht36hoinsLqoAGQ/iBAUZaTXJeRPY1KTN2rNsyEW6QGp
N77R5eZDVVewDsL6WDGp32eNW/m2O9oH8p/tUGdsBDkB+RYM6Y7nqGB2l+dkiDNwJYXXFo4MB9eM
75xZHz2cxXtkVbF5bEAk/uLp+e9L5vKtcT4b0LuKbs2f1+bmGM6q07+9X4pTaR7d5lY2f/Mu+9eF
Vca/3sL8nORXmpnSchjpe5PItRhZEombQ/7fXh58D/YEx9BtPFyfSuSycXu5WEl+bz24baCtwd99
eZtnBfMZlLIszp6fbuGhytfUXbrpHquG5zyhI/7tz//nN/hU+6HoaKV+eYNVeP3mtX81U1h3f58g
+ucFziYtTIN/wA4d49NPnVsyF4nW2Xc0ASbME+Rhg0Rlx9GAT29WAu9KtRXP9AFSn56ygnfMdeEZ
qQss6C62V+tJceNexKNuDgHQY28n/DFqs/TNHKR1z1zr6ZyWeAQiazF+CJFn/rSiWAfEPalT38xI
HFrfkxi2GLciy1d/mEg76Z2lC5LBpKXUMSvXm6ahMU6mKJeQYPnldm7G6il1s/awLWuZ+KlMfq3d
CqtUEzp0tmVLoWXO6ujmzhr1yyT8dZFFkGj9VxwZc+oN1cC0uTmzHBiaZl/Oxa7KCAykDY2ZLrfl
tD/a1TUPMz4g9FKXVzBW9zYTaUXQVk8DHtfh5gl2WOjxMf4uAaIxC16Gk9kqvRnKTqGRzc2dQwzD
o12IBl/34EAkTjhV8DThWXT27qvq1u4mVZV1tq2kD6eBHJyiJmwug458pcVtnB2S4mEZyOszS8d+
p2Ze/BUbWJC0dNnWBK5kc/QklJYjTo5TypOGLh31zvZWZUgnQz3/sFO8e/Sox9C9cEPlltK5yVBu
jSR9FEb7nKT1xfq0WlFOwKm/0Gm4SoYEpp9p6FBOEqWo6UquVKzaGzFodThac+evDpHRY9LgE6hS
96Yp1X7bZXMdjWaXexPWqiDpt+7YJS3DtzJ7DLNcIYIl/XRs5oLATfpEUCxjMnmdBqPv0la56VRR
nrrSADZ2SudBh/KFMViN/LjX4zd9FKCrWl5Eg4QXMDTReUnnjCfGeLhXejmpa71fxHVvLaZXlOZ+
JvnLPZhxmkXWXLb+vgon6GpXyyNtaB31kU/mjdvXGyiiyL1SFM2jpYRiyUzqwyYqXIXpRaAaqv2Z
MZnxaXX65byZUuFoGjK/nN39sZFud4UdavmVTM7rXDEOmBAVKxpcNntK/hUIpNXuxnHbH4rFLHxa
xOmRRLgidJpVAqitOr+pLe+2rrROuT1I+HBr8FCHE89KOhnUNOaQc5Nv7prA2gOB0GtZ00jqdvXL
Bev1WhOovWLkQohTz7paud1Ou96XZ/r7cMDV1p5qpohhmyX1xxppsQy5mk8Xnv+R+H2o3VQN8qGf
Zwvx3KGhoJmYLuI5BnJI2rDc6ZdCi2OpKQaOQZs5+ZconZ5zT1hLbBujaofjJGAD9QRam4tcHaql
Tj6QQ3tPNjL1TDKNPLuYiDbLuhdnG52QsYEPjbXXgYnWfEqTqbnV1rk7FSqdQyeBzC9cxz11i9yu
+123oq7V5YnzXcJftkSgN6Dee29lnrVNS+6pHTNWLW2YK1JDrgir671Nn/JIT3rhNT1EXNOmkWqb
ys+tSidiesvO3aCsYIq3M7aeOn+prK9LzAcZs8SP46y5tqimrgvZVl5BNHiU8At6Dhm6ef3kLGaA
XydMVvDhqVuycJbFO7XRl1Fao8aO2aifRrL2gT3MX7FH0VWpY3T2tMFVOWBe2rM0Pma0pzwdfeds
FvhPrCVPT/08bceqYfYeBN54M23t7iMQN8FSEtUBYMagT20s54e+nd7o22XBEo/Ofd8xUclRvQpa
yQiIbLDkzaat+UmOjfCUnPLjVGqAoiW+P3GBmJy6nwNIcTeFRFzb0Fls4Aba3E2oj5p40SxzuAJe
I3qNnZVJfcQbUc1izUk3bs3ZhSS0OoCmsmojo0qaSJjAX8x7a+71xTVCBPvyWFu1dYNVbI/Srnvf
89a9dgH74WlF44NkFl6jN+55auJnGrrAseLHwhhpLGKt4+FGzSJz1hNU3/rNmMXk74ba/WV02B+L
snhdoUmOKwrpAyzL/IEBoUjBVNVl7N80P81tl1+xE3ancYiLW7vV27uk4bSyFHl22NzsUZ/sNmxB
Rn3cq/Cx+nwkkRxZDxjypLRE+IPcsD2kuXtggMAaanWTRZPccgyPKNaLxqWkx+P+yNDzwyZPqhOW
mvaorDX5oa+Az1ZTUPoYU34PFe+EWRt3viTDzdvNZMLcA8SwtnAZHvw3DGybd16ttfYTvoHEL5t4
OA7G5ckXs8X5Jt0mv6QD/KxvhWl4maMt7PA8ErxtXN9EFxuho4nmJCZZfHEbqGvPLLcsAmsS571b
xe1Y3jd06fIbOMjlbWAgO2Y7dwr6vFMHq+seOwyYEaDeHOkpGbjYBj9qwAtvqWv33OdVAz+uC9jv
eWIL60DBGLLhj3n6AfzOqrbABsy4FkctrQHBtYrWnKll96stX4kiTN6NedECOcTDnWPnzSvQMRx/
amlZoBlre2vn0mDHNstDJefhRC9G9zV9ya9WR3DpJkqHqcnfJmanyrAfdGkGeOeKhxRImWu35MkB
5T8zPB7eXSBIgztURg77zqjy2asx10UNZcVtQ3UQ2rUsfRhT7ERubx9IYcwjUaVvScLcXrV2xjnX
1Pelb/SbpkleBV8Cth1awtsA/XGigHpOHgE0F/OcbL7QMsBjkpU8tmty3HwztsaH2p5S3M2muNWz
sbxykGwxLpqbgwpXuZ4Ao9c9uxrVWUsv4Mtq09sGYqT3IYaHtaTVkcQE2MPXM4eNhigOM1DdYRKD
L5lfHNrNnD0vnCpOlauxevuUlzaNn2IbE7iIBp9NrWkhSK0O6bABKc/pEnQz5rd5yH/lKu5fUlP/
WC7/Wcw+YOGM53RgxIXfa457YybLS25Rw5MARbfbMcrj2nflB0KKTinhcLNK8aby9KVZpPYycyqO
JkUElVYI4+mSRU4SM+nSXplv421bEKVcx/MSlK5MjrMC87JHZ/EzGjD+krWDnzmb5g/4QkNsdGXg
9DUVxjBv91MpXhI8nIuXJv2rLvcPZdbaqcVBMTI1e90QxO3sakWfDa1q7v3Fml9lafOdxcLmMeJw
9WnB8ZTU5uWWvFnTk8DOwWbMax1obeMccFPeAeDeyooWN0Bfr771yTMt0TDDie1pbJXeMqv1Dvjb
CuKp/aVV+0evaeM5mQZagrqEkiWN7opio4kq16KPNlkGZPwyBUMhsI9ZNjKv1c++cscuHC5zM9HB
K2+eCpT93q7oZjBKoGH7uRXcTt66jY2vzFJEfdc2Ptzo5MlaCCoq2uwHwkmWw0znJeAckARVHm/R
5BrJSUpT981C/AS6K4/EdhX+BGhxBseaCDyu3HM3WoIHZsKlM3D6y2xzonI194PaY+ayMJsvykrr
TeY0LqVA93byybqCUwO7M7v0KxTm7LWSur0gxOsEcT34IscLZu2ue51q9m3vljuI0659S8pNhZMO
P5URpsrt6tCn4QmLmSMnbP88EVrv6cVm8dHW9Qzq2sGVKedxcxQ4p9RWZJQVS7ga32rCBK4XQOOb
rFQvlk7VlVUYfC5m0gxKPIGGc8rpMpSqCfYWgxFsO038ejKPSWWNr4xtjW9Xw+muL9SUj1atP/aK
WlZn/+dZm55gwx9YdSoQg+vc4Sgu7suB8tVam69r2rN0sC9cUor7U93L760zEt+aViuOqfqdJvEY
Wi6GTAhmGOKL5Ri7WToFTaW2u7Jj0JStBjDkNpvDdIm3k96s6eCX2Oi/0fXZI1fpHGFcMulQjJr4
KjVwOnOvTUNUyJks7LmP760Sv+GcmMkNm912nLsSk4KZk/bU4QagIGwivc2YvJZAcLDzx+NN1uEU
kn1rnQpMKRBWoq5tT0G4Pg6DNN+qusjDqiWvuoAZeLokSPLk7PCw2a3z1LBWQoepkwkLEp9Rjchw
agYBr8RJ6YxJ2zwMA7diB9901oXzDr1shV0N9AYMnh6GLk2DfJZJRKVghjU4ihcDzfpKZW6w7QYF
RlL5e9NKXA5Ne5NnOPGKfsOx0HVZtHbba4Fi4+V5ux0xdXyYlbPfuAPrfYQlPaWZmd5uq4mfdq4r
z+4pG6WaMWFW9SWj0kh8ox2MIN5Jy/bi3Ni/rLjS7+J4vhC3m7sEM33844RR+03u6xhJpigcuh1v
s9nG+bHc9Pk1qyXYjGiS0CjEdOzKert3ZLp9y+lRnrud/rPS9txzaVfe0DsGY9gU9NE2u8+l1eXg
skQJs/WtS5BqGiHtnLMORZXZYebKRzPdmiSAPWUYaGwWj1Jvjz3VeIsyZXLcv4RZNAdKtvRsOrIi
kIhhnhwB4+fZVtjkgQYOphyWoB5i6cs6Q8taNJye+9R5IzaNqBX7F05ellf3tP25cuDmMaXdcYtj
IKpMX17qobYuQMJwt9d08qW+5RiuOBoLPXlLOvdLkUOyrU41eDGzaI6lzM2b2e7yR4v1c4LkSA5q
4LlFTZrfKjCQ2243FaNI1x/ZYJZeTVUZppOxHaCpMd1CYIazTq4jsSMUggXo7miW1hlMZggyi4KU
cBEJ46EzXrGtTgu37sHSdidYMr2KwGobiAT1kOnJckodrKxlufRXlliLaIb3DtjPjGs770dsC0l6
29RW/1AbpTzrdW2Gm0WuodFYelAOZX3sW36/Ll9HDHHZvHu1xXDBHdGs8PbG/dGm2YfWAK03rWke
Kw1DUKER+w0b75fg0Xh3y2OHR98TGCquDOBIzpnuN05WjdfNVFDzmLqhMcwEleydHsQzRo89lio0
dgp0C7LzlBsYh5UxsTE40J7A9mz/KtODxlaA54kugjS13hA3noA1qMdMHg1Jvy83uTsjNg6mi2/a
tL4qUlIOZsJIioxMDF91zXKMJ6v1cyx/hxVXixfvGmeBSTO/rmMFnpHtCVEl+nusycJvXVddV3n5
Cofan2am6/hyj9c7+q7rAQ74Y7In93ZrNSgs073si81KcA2sTHpx66VaXl8BW7tHeLYlJG859Qew
64MT5xydUoW9e7LVM1EBxExmhvnDcCfntBVx9ciFS7jka/GGgfeyLKqfapYre5S85T6xrklcLCAC
xBga0G+4GmXrTY0lg77hKJq2eFAZcUmGSYOvanI4szFJQoWynkZygrPeT+wBomksYj+Zp9LTLgYB
Y+HkvI6a5it7BzHEFwQpPn7EBLtgVJusYBCsDOUkTjhM7nQVL1NydPV6DCammp+bZCkiJ2MKXIfH
udGHk+hq48gt4meLOkEymneyKKonzdmZbDi23wq3j0NVt4nXxrvlMaMijxgQwXfRSyR3s1lCWxvU
Ceves0pxluJJXsLOHgSO0gKdoI63kNjb6WIL10KRV0OE62A5IOcbEUI14rndGOsB6cslwLxOuaqc
jE+LKEZ/izXGsekFxo6RkwShkDWZQJcSFfvupULFELpjAMCnZl54RnbtxuCdZ1JSTCPRTnYz/ZKD
iQeQmQRBX9pDOOi78AqH0JhiVsUjg3oTGNChPqRAYidt2YbD0Cz1sZqa5Gh18FyzcvsQ4+h4w1eA
PVhVecN4KP16jdfxBUL/xwz77DvrSPqAqjEPL5WIcgXr2QHSHwg04pgeJ9sRxYqTepbmHuu4unaH
tH1qkry5I1zkV6NzasJyPvnWTLDDuPT5navy+sjndPGDYzKtkUvDeWn6W6OlNWTa7nCf9RgYFjW9
2vzD/oZaUhpZcccBhvDm2Ulus20vqIJYXqcOd0EE9eoei3ZoruBVCe4Y8aunMZcbHCs/20ZlP+Mo
Ml7GXW4hRBEw0bDRoe+kTRoCd2aetjY7Noaz6ziJE79dTRQ0dmaPZJSvDiYPv+5yUmD60Tgmw1ad
bK7SHV0JbgQn70EPO/2hHZ0UAGAQFJVxdljAlkJNFyAH8eRG8+gMnoLT8pEzmfq4T9PRSso56jLn
R6eM8VCjgd0zZWUN3ay7+FhYspCQ6V1uZjOej1U/JPrlWcWhLrIxM4YNRweOuYQwUes8MzGiORqz
uWHW421gwNOHROnNSWqOdVOrBVRb4sLeV8MKQH5LHOprciDQIfXiNitOcVkgP+ROEUyboYIECOaY
KBo2TQUcz5pkWxwrPWo39AYm3PfvS9ylX0hHr2GyyF3Qa2TrOLsIxpwTF1/rZbSnaBvLIdXagKdZ
5hNi3xB0JL0FJzYzdkvjuphLQpVsndM/cAklXFLXV3C8RpRM+nORdsJP8vhCxo4YwZadwTyFRixJ
OqFXG27tWaIHuBTGerZTBrXF2k7ypN2014YDFkCofX0gp6LwTGU1N3tJYMVoW4XfEZFznyZOc8Rw
ReSYVn/sSVGd2GmnCKJyJP9t2s65IksoGWMKCVxUB37I+Dgnl0OiORBNs5vEBJSzE1Q29HUqrfW8
MKPyTACK8dQxlJQXTqCznVQwmXt4RSgXSC+75iWweeQ5tJgBdgO+w0EHw+pb6IdJFTlBFTZeaaNs
EYH7bwKIOdg4SIXbmscennr7lEhXf1w2HMB4VTwGLS2EAVG16eqS8+Qw5pvz44iex7kdK4/zvdqN
9bqV2hNRXXM42FDWLY4FHhCTQQKPXVFoDChSe/emSkSDWRvscBGd7tX53t9f9HzfhZbdPcPePpZ0
rNCdBL1K2VA6MiklORYYgoNOddr3mGPCNSkGdZCRRB9QU4uLoV9FPbocmOO9qInLUdqrQ/qrh8XJ
DfuMSDz8O9YtomWKdsWPq6S23aQ6E0u0mWlkOCrt01rZ0xMctWTzEdPVmgl1GGTCvIu1nv2i7wgz
FeWl0TBunnSyNnCl0fmAUawOa8qulsYmUrXCRZYzOvA5KzaF1Uvvv0xdDcA9Dc7qt2Ux3TSmoQVG
UUhf0xrjGy2XGdqSStCrmy6hlVCbSKNVhueiOcP0esVYlvfk8nzv54viv+wA8ikjnnZj6a9tF8Wk
dpb+vYDbu8MA3d0ZDedYnLoLE+Czb/kej1czUXtEHNcWjFW8EsxA7Isd2Ai2YW1Q66gpab4qVRsY
X4UzslLwuq3xZei8g942mo24rVf3ZdN369Dli44iVVIXklkUmHD8V/qy77it7e6QG/kcLZzofSRW
4Q3aVkSc7NQ5rpHHUiJqSpQOkPhtTqs5zAiUWz2LdKW7noi0H1PRaLeTSZ01rqCnAl7Z486J7yUH
RSyfpfoh3YoM9N5GKUM+IOgpZZSrgzPhasys5ZaE6yEiZGz/PrB270bRVilHQ8e5lkv7vZvrJHD0
vn0iicVT+vQWt7pFc4KnjTSz8sXJhXHS43S5syi58JAV8zFOsY6ZQ6b/dNxK/OJw+MMs4uWWZpv4
SZBY/i23mknzZtSy7zMo9qlDgDsw95i0mwzkkQx79g8n0sHWb1l03+TQYG7Rl6l6Etg8PZXizIdM
3Em6I3SO4c829vVmK1v8sm27Ud2wTjAdIl/3tnnHsfKdzXC6i2Wmkx83PtIrTI8lTwEUXUoGxrQq
Pg+amCVxrGxmbgXuCBHNib9nr1X5w5SZr2LJyiuOkjRwuni+60XG+bMjaiodkA3jVMVe2y2vJm3j
MDWr9IDpewYQK3XteqO/EDhjuwYDC+Q+X5AM5sGcOTdz3ie0gQoq7+V1Jbb5BdgF27lGbJedWG+2
FRNgY1fzeoc3XAvJczHOuiRKQpSa7lcaOjXeFCKEKzIiI31zxa+9WnS/FE167qfJDQD43ZveStM7
qBRWNBUFjqPBHX+MNOQNOwvLn5q+7uys0MKuUxEcsaxEJGR5nPJkyqbXUS/VCWF5uS+Fw4p0Fume
2Y1Kv7D79LubFe1Z7tN4tfBs9Lt8v7iLHO2m2ej8Dvp4NICgie3L3ZCTWI8ipTFG3mzqzW8wbF2R
TDUcWicf/ZZxMcG6x85Rq0t7Ddxy2b5OupMb9MYQZHs7hWU2GCAxOqN+AF9yvIYxgAGBhM6Hts1j
ZDXx5dHMWcu4/KvOGg3recNXlbTG2qL9GctRP0LFvzP1aT/TBHxe3f0bDu13WxPce1PqSNKKEg3L
kJ4a/ZODpaNpVjEeWKXMeNMEiRvrSGieQBr41mm6es87Y8uCMTGc67hIJVUDWlWTWRXP+iK5Hgh8
fdjKvaKF1dlnx/K2ZbrJHKM9CIzFN3ym3evWXJYHo+oKX7OdlLmnjX4c9njhLMR6ganIE0nASrFu
h5Ff52DFyfwjzWV+zVg7xo4MdGFqvSZAprJwHdMGvEXR2MmqsuYEgz6NxoAOLQ/auNe/N5ZGFLI1
KJ5YSeePfY0thi5xNOs1rcJU7IFl9wRstIN2Rieuzygz9SmmY3symf0VOjNZgM2iaxgBC1Yj/Y8H
YvDmY9ttHGBUVTxyEEvYP9Ucra61HE2d4lnFBgEBStlRNcZJ1FTzTved238isCdQBN9hjWj2Y0UO
d+AsBsU+0T/+nDjkuBSS5MoitvAnoiKtEnu2/R5XD7n2Y+7ajQd4is4mO0ymldv/yjR3J78hUQaK
tiFoy1/KNFknZD+U+wuApXhH1BYXv+PWf5n7GpPClKw4MssxSgucrNNYMdVApP3NGJOgRLibEWjO
Ukf2YJtXNqmNvrJGBvXxXKKlnb1zxiY0a8+LkBnphC24VR9kOH8Okp6ML1q6TGLcXpg5wPG6Im6S
dp+LiQ+DUV/747S9Ljoh+31/SYSYky887tS3eNsqvpFVfF8zW39zu4ooxb4DSihkxumMwDT6oJrH
hv5WWnZxL+kqhdVaWn7h6uXjNrnmczFW6zdtMMcumFcyCtwEm+aADcHDYDF43YhkbBfWszk0zB6p
OTWT8ZOSnzAbV3utkSiUaQhVjk2/kXMQ+Q2jfYlobPEjCRo4L9rWdGmUN5oNXo1HMliL9SfTRh0c
JHnDYK/Bmisq1AKDDrXH7SRnYhSpF1rjElqgW31kOMt4ZJbcyAeY5mOVLMlZuQQBW7VtPG+lbgov
TxU1imsvd1OHZQsHVHpFGJH4qZWKQskc4iYy69XAxr7IYJUG1ieOLU9kc5oE8lTO1TaZQAWO3nx3
exyTubltwWap0e9jwRgsQcN6Spf8XInWoLdorUfsdVh2NGlHI97HUFua8cCnWQ8bGWKRhW/uOzcQ
criI1TnfVPulJPvtKalSivwcNIgoADzWy/hKFurkDVaN7Rc3dVC503yVtkMd5fpY5SFmRpxxDLFm
wVIrMQuWeNps6s0xsNutfNK2MseKYzivaaxynvxEhbVt1kQc25dDterFF8yP7lEXXfa6FuRUkmY5
HxDaFs6O1RjucVs82dU2PdJUpGuK5xF3nNvoRuEVs7ibDNR67MX5sQeH4YhLSOYlSmUycItlhJui
BbAwex3+mewEbd6cg2m2+OknKUIGyeZMo9DkdoUkuAdzatOkm9QWmbK8lXk9361aa7LdyPfKJjiF
4Kf4dpH1eMVc9vy0o+LSdmoufI1mvompQtZsbYEcaL5uWK9CO1323sMb95FS7pO/qCW+NAgwtonT
2kXtpfPiz5lpeTMOLQ6pK/G4o4bo0yRx/oVRTfZjUS75O4rcNEVmu2f3NBFjbN9reQB13HHRuOS7
ssRT38XL5jWyT29LmnhI7rs4EdIlv+tN6R652sND3c0GFtLJuM9wYGdU0Xczxc5DTebV6BuOaBCj
uFXxeNWX2leEhpDdqSnKPtT7I6EaV0m2XBIcN26UtGq3wJKCbG2GsSOK2nrHOE/6E2SHXeyr/T5e
FbZZviriU+ieaPLKagzrRzqTar8l5UDZcanZKFIiRH8adHYiQhrC7nnUR8UZ03khzenisp22jtdj
O2kJYSJHgXk8cIhZwq2uGmnc0YcwflSctvBF7tTswyUCk57GJVwMAq73LWfZvrXtOBwNkn5KDoRZ
fKgIeSMARddui2yCtbLTPtTGwaRjNXRPTWNyLWK5jQezH8tfs67i53gw9oec5LdvDHRDo8oTKjCt
pctQ2o/YyNTgU3D+1eSR/wf2aRN5IEzuWEWT4jNu3xHPIkbmAt4TtXNj0wWe1iw0p+rK7LY7Jeuv
I9kkAtCgaefw78J3F8hYd6hWXNDMzwOwCWcUe8bmdo+luj+4y9+yuFyAVuJ8dEBwWFa6cp+H46WZ
Tu/enOM7ne2HzOC/N8/v99eHuBOOwxeALVUXPPgPgyaw8Lu1WRjxnRmrm4KMVFT/v2CxPxPGpiA4
GCgXFc8F5Pw8vNS0LkPOm0S7xUrsvG+Mqy4PKy0s+ReUomHwWf/IEF7gW2h2HSibf/1bQnkxbZuZ
WH13a+iJjmylWReRclyuyn6cTmRGM196V3uYDIjjU63NN7EQRdDWHMe1fCg/JmzonIjnVJznhNwh
BOf6VJL6ihKOUDAidqLbTjS8KD/oNeBfptPxn9fTv6bx/PFrSAkrynJiQYP8Wp9nr9TbAGIzF/W9
KwgNcOiqAeHiTrSYHRk1q7772KqJ6BmXr4673ObYfLZD/0NldA5MC36xuZ7Ei0XvUtjTR0tQGSot
h1DrTOMmivZyv11l/XNA5IuzB9eIj8tmL4EhCjoqq1YF7VCtiBkmSlvGlhsDTHm2mb+Qy0YWza5l
IcRc5SkleHRUtMyYfZv5OFGkX/pxkpXPeA3pn+fGe3Ipd2LM2XQB7oZkvMry5m3cexFVNB68XZKd
lrRfDCzE1OsKSqOH4XQX47vTbG/KoL/tFnZ6q5VpGQ7NXH4f8rq6kYM+HWmQHIp7oFrHPY5ucr1X
14nqAyLvTu5+NRfJo4at+WAv2EfrXi8DUaxauCfJM8l/nDxagp0qmhLozZgySzKVTiTOktYW0Rr2
d5cwAfU20V5kRApIDlZ4omEvsI1Z114cM/fltAAtBJpNwsSSkT2/WEHT4eU23shHJ6AECkXW9AQk
8u5K7ns3cBCodZYQFZf81YKb3iX7RBS0JtWz1msvlVQIj3ahQjVwOsGrnB9cWb0zujL2hgTJm+ct
CRtqR3cUq+6rmM5rPbdaBMf/Nk8rmHbSuPjh8uE8wO7Rnus6ryezIGgdiwdQLTLImmEJl0aBNOq9
QUeN/RyvaH43OYN92Fe1BsAHKR5osG99LJ6TDvHT1spXprjCm0GWRCMii4+TcYr2eC6fLYo73Dj6
f5N2XstxK9m2/SJEAAmXeC1v6EqkKEovCIkG3nt8/R3Q7XM2C2SwYp+OfumO3ptZABKJzLXmHDO5
ySqmbZMXv+J2cGHdU3bTSJqgHNHbONizPzTXtWUz2D/TmOBMj/ohTVMEWaEO4d+mYLsRsXnPwwuW
aeV5h9rAN24XbN5sxz4NqLiWcR67a7Y76pJzQHbvRra37SPnu6mrVAoThAi0TEExYgPn6NFVh5Ec
4Du1duWm8ilVUcz1fsJqsdc1yFLEPHjnICk6EFqTJvgNyc9eD+00yVE7HO2CgoEax3LSM7CzA9NF
mCgxA2TyxNyDylriRNYpiCccO7vBuHLDRC7cHswt+Wz5IshxO1cEDywypYHC5tlUgkIkRJwOivbN
pX9+nVh6Fyzq0RbrCKHfWqsAoUibfchm04IzR3QwQmXOPP22bGuLf58ZRSAWG+8AsFY0AuvT8Ejf
aIZerSo3QVCYtfoupoXMmWKIaLRHxVPs0z92tBF4qFpXW2HH5VGr+hLYkaTZCUdDrHApdcsMEtOG
q1dpKY7xuvX7ehmasU/lO2Y1FQINhRKwcWlcb43oVt/3qFaXCq0PiKoJ2zBPN9iIwk6wvfZ72uf5
Mmj1R0vp2MZpznAwJGtX2Vs/olpocCI1e4k9/Y3WcLWq245inImkQmmGW1xKdLggWq0dcPI3/hQK
aKReR4kdRHExOuFa4zO6CKgNg3RT5Kots+I6ztAflw5WBrPhixNofYKk2gUU6gjQnxRFDmnGMbu0
af6BThph8hOQ1hS8tSlkucXgDYhdk+B3NwHTIoAV6Gdc7jhYG7pWZboTbtzuk2b8KSGlLkOD/SYk
IlK0+5JzYwfWXOpmti7zyt61IkYqGtIt+PqTMdm05h8MR7P4fOMj0zBDn3/DlTTHo8GZ845N0pFj
yIreLedTidw1+e5asJczzb3gtJlbM3TTogiGoQccBd/dea4OIuS6HK2quWtpZy+VypM3mepmSx0n
wQUXiPjrIX9/gQwgBVenstFSCXuYXaAKMhRojlLfeFZVMntteoaRRm0BeeHY/VE1mg+xYWDqD1F8
iNCfvuJorRccwOk8jRSyxtzpH2i+mDtgrHI6S3aPLj922eRM5EZMHdQ44VRBD2GjaF68U03TpLMf
1skeJaW10QIxXg3BCBsVrOUaXVCzgrGMxsKp9jGF4hVZ3cRiGP1jK5oU170Gr4tcCpSHpb3LAOFT
26cToHi0u9My/e72tkm9gq8o0E9BRI6G3JaiCO8U6/3WamRNbSYUu7jx6yNsmWwT2El0U7NZvB+a
pryxO3Zs6Vg8RL1b3wYaNN8UCsIg91ruouSFbQUGNFR2ed5Dk+/yZ07WDsykonq0OwWptdfXqxLZ
4ipUI7kXsjxQMKKG5QdZd1CM+JX9lDz5rUS7ZrXjtS2TYm9rTvfE+kOjtWktezMMWs6OicoowPuM
lCXQfxsmzhuw7nhpWdD44cbGG4j89aowq+o+m/Yyfd2GNzEqx1Oee5G56ZNoBMFKvZVgO32t91Zy
cJzByxECaQEw/dFcG43SL6mGPAursPbjJPAdcEweElez6kVPzCvihF5fRPwz13484fqo6HEgDnqT
exuj5A/c6JGjcrvqbK1d61mOMD+p3Fdpxf66K2+1wljLIFnonn9EpYn4APjcqle77G6gyfYqrJSW
bI+8JF+AkaMPmqos9tSC9shUhytPiGIDhCxd5Ao5vI7iGEsOr9RsJQUrcMvNS0CD8eSEdr6vbOJh
dU0Jb7Qxi+FJCnuV1E6ypXjNyXyIANBVrqosO1HFp7DKhrVaFUjBQFWgCwUwb2wGIstgtZhJcyQf
YeSD7bJq87204kUjAdC11vjcKtNKzvyLFsRsoAmwRW5sGtLUOKqCaF0E4CsAugXNs6e6aHa1yrsp
ahWGe1gG14Vt0uhWWnU1drV+6PwszxYmqE/SetXslCs/h+pHvQyEGLfFUDtrG+n7k9TzOwJQrgJK
fm3iJtfB2KB49+MVAvXsMfUr/VcZggv2iqrYErLi73PM2odGa/wbp8vlFedlNmhSw5MWmoRGUBiz
rWMwEEVmoPf6kSG1/57CP4Hoviu1rkTpEqbaOsAnhxzC7k/QjIyFl7o/y6F/dis9/6OU0l2CZEE4
Q1dO3igIJ3FHmBBTRk9bFeiilljh4j1t0e6g2v6ASKOhyl2lzbjFfyW3Jaw+sFDVKhTruFxZYcuO
tcUyodYS7w0kNbRMpROg5XIUE0EOsNUNCgZx7ePbPniW8pI7AiVAlb56iGhhySHe5Ce4b4hFc/Bv
Xot2u4RiPrC3HuzibWgpt+Jgp5frTVaLWLV35BDRGTBFdxCcdnikAQApSDEPkkQhjun9b4uKxYsG
te7gEVHEdi81rhXfKeHZDul61I3iys26dp1XnXMFmIqCtlMQimvyHRyEEvG157OcGDmtUSBh3oWQ
wNmny8HwZRkkeAoHlx+fkZmzjJxAt/SsWrsTvm/3a/TD463qpsE9SCz7Tw1t6nspHSIesGEFFz6b
558wDonoGS1T2AbKEsPR7dnRV4XiKMceI1WRboNuTZ5UHV0oDkw//58P1zQEMbZQHiYHMsZXfYYB
wJrtakPdOjecJvqXcly51ZrIxa8//5cGmVnnxiTODFdnEIPUoWKF7EoPlmZ4wWR4aZTpbr4rFFD/
hzKWdM4Npauxu3HFUiBgb45fX8v0W89umCM5uBvcMaDuuphnJIY6Vhmj9QM+EEGz8fquuAmH1tt+
Pcr8WhypCcOydcNSMSI78ydfRVqVq2ox3qEN8mA2DdE2Csp0oyJrOygiji7MtGl/8v6qMDvZ1Bsd
ki9JgqFMdH7vtI4gCbrUySnzf2AUGrsnp6J3dCeqJ5cMiwTx/dcXOCuISW024tw8juQz9DuRJhzv
S7zcRnhVAsYtBv8l6ioUYzltBwRHByWrjkneXIi40yZD68cLpnoh0XUKe+5IHfSgRsHm0c4pyoPb
F0/NiDIbnUQbBAFoJtdi44DpaMitAxb3B4UOwdd34GPRyTYdE8ABKAAHuMHszbNEawQ1EsOb0ETW
qHekjrWQBrdhLfKjmda/oP8Zy6/HPH/MlGykQ/lJmPicdN1AQ3z+mEs1h2KCKPNBKjFpwqQqqmi/
BrIy7fyGnUrGx2tVJBd89eeTeSoU2aQIayb/mV4YU5yPigPT1X01du+RXNEtpGE22LQVL6xk5y8m
B4ep+Mg6jSoGAqpQZ/dTyZC+KkAE7+PqKXZ/KPuvb92HP69RIOQpcSlY6Y05k8k0e4OzpKl8a6Gb
BifMaBfeiOne/zMjp+qwLdglWAYuWotHM1vsiwBAp+Fq5rfNED2qvo6cML0Q0flhCL5l03rvaJwM
hHBmVCIwT5ZOZa482e2AYm/dYtRlg/kvb5TQNb5aLCVciUqFbfa0nchwFbKhTnq7gaUqNv/dn59N
piJMDKOd/rzcWuGa1ufXf34+Vyl2Um3mWVusC9KcA0f6guwdVXT5STW7dR2si1bFQ/WY4CT6eiBt
+qFnz1tMelGHM6qK7x6c2fl9SvNUVNEY6ScrrnS2pdqhNHFvmzWK+6xJbicRNc1SgPyYmMeeD3T3
iL3z8PXP+DCtBUdkvAUGhA3enHlfQiNeDdWm2X4T6vjbzM0nCotfjzDfQOl/XxgQJFKjbMaW5vw6
+67H0QBe9j7OwRjX0ZEe+wqX4ZI60x7m6Zr4Su/CzZ1flUFXSfIEiVNg+eFZno+pVZnZkP/Frp+S
pk3qyoVruvT3p1n0bqthiDyrEKNkpzg+AXl08wuf//k9mzadtAj+foynltHsHQJpXrkhHZc7c3SP
te9tTaM5xC04y4q6ehm7WL/6C/fsb9j7PxPy/3+RHZVNAIuA7lANPb+oICp1jTJXfBKKftMr9XUb
h2jOxPgms/EJIvTScvzfRMBdZ725MuHKLNB1oK4Lf4eKRQt3Ur1ryz6RS02URxwGF97N86/Xf36g
ptq8o+y/1HnboWk9POfYkU6kZZ2scSLXOc6insIDU9yQFrlYpVU/h3Z0Yc/36WaFzr/G6ik0i3Xh
/NZUeaVFRhgnpwgfaDXQckzZLtPBS8zvvDN6+0tWV0p/4d2cLRH/c8H/DDubZgNNY7/M2aS4Rs8B
fVe0f/ru1+CdTN9ZBf2T6+K+r25R/uFh9y/Mced8En4cffZBUrMgwyubJCcFaPgCa/0xhrtK1xhL
ppX8aS0M/zURh4vOx4CF6OkZ1chr3Fr3JrBsvkObApgrgQk0vs29oaI+6bUc01Xx3PmlQjdFvTOV
AY95k67zjjHKMbmThZ7QE6M9TvIZ74ncDG3zliU4Ls3UW07WlI66lpbiMVSsdUjyJkTi8sbv6UiM
4xPOOfDmKBhll68tegJJ5m+GOl3pOhPGY93pRL9r3Jyymx5/j13vwUrVOzfKl1Au+gUORtSQw0rL
04MstLUxFPcdybFOhlKtT+WIrs2K1nnrUyym6W+AIFi6hIpi/4NQnZHbYonXtjB+YxrFNt/V6zKB
2DlkxwCdO2o6XBye91AEFckXlfhBFeNoy9cI9RCVr0fLmMwBTbvNCZBGHwd+wus09Jvt1ZAZD73S
XaUhAHrk28sWPkReed++XrC182/gfx48jWI2bRw6xfw9Yx2g0ENp5kTR8w5tCjV/B5in1imH3hPg
0cnNSTBJWuNWD8ej1rvf/YD8K/ROdPF/p41ywiZ3acc+fSfOlyc2drSx/26QwAzNlic9Q+lCVmp+
iooXk5MJz8lAGKdo3+kHO+i0lOF33T7ohA8P5YX1WPv4LqCnpGtvcuyzpv92vgAATg1byPRsC1ol
PY5oSze6IqCa1saI8L1X38hl6v+MTo2bzC7z2zoe/6Da8g+jBjtaiXXr0HROfVsWA+7XgGRK4saN
jdpFzcvXj2/6Kef3iU+txQeQ2jAliznAERdsMoxSlqxVRFGSBedhyVWyhVKVmy56+Howfdoyno/G
jTHYDoPLsg2K++c3RuImQ15uZqfS2QftS5D9kCOUG4cIQufOQG8XNtek8SG8X2TFjW6rf0p6keaY
XpX9rQu3CbvgSpe/0wh5cvrWoxWJFX60Bu8hRiEBA8fTr4ieopwZ3Tnhhcr9tHDPfz66GnJBmViU
QGYLexB6OQ37IT+NRn10h+guCooA3IoSXVhNP/mEsM3S2P/Q5YEiNBHz3m8Z6L7Sx0TvfEpjHCaU
2f0X9IcAcBX7pU/75DZwjP4aytBwxE+DNSrojc3XD+uTSUyTgiMgW4uJcjb7CRYB4B0pNvkpKB6H
zvyWJiNawmKBR8aJnw013n093sfvNZfMx5ryhamzy5y9sQpZf6oZcXO91LGejW6M6fLRqPPs2t+Z
WS++J1FJnFSv4dIiZHL19fCfXi6CDlo/yBDEnBunqA3aZ3jdHERAq0/KCbLL0m9BnWARH4g64cVo
HOvCUnG+NZwWTy7acEx2b7wRuphddKX6JHWM0032kRpUMc33/t9vR87G+PtSvtt+BrabK2Nb5ydD
bB0EYfVgLHPzEQ8GFmDytpx1qpEp2aQXJtAnbwu1QpQyjqEDF5yXD3IdFr3mSu6o5jy0kjCUrv0+
Ikz4+sFpH8c5X8Jmq20RYA0RqV2eKs28rdz0O3FbGD3inefTmEFJCobuATDQvjbKTUbwd0X2Egrd
lgzB/FsXaRdm0scP4vR7bPpBnM0xvs5WiR6i2YjRFo9rEOzVDL9MU+9JAdjh37mwC/9kKEQ1LKTT
DYaAp58vE8HAkjQgkcULEN4TO+2cIi13Nl4o3jx3sC9c2Cc3mtFscjgc6kEfzuqIahotbOtpNDZb
ebVRbTJvxIV14OOLyOGS4g8gSnqjBLucXxPktwB0aF+dclD8VdL8tiGRmLrkxYzWYV1dYXm7MFM/
voXTkJKiE+8hRdTZW6hArI97jSGjsRN7jM7KUS2U7sfXE/XTURxDcGhSycWZvw+6gxYJ7gCljjw9
pa1xr+v+hXv3SaHSpBRMTYU6oQHJf/4u6IGBrXSk3pG8lSJbFh1p2sVLLylJ5jSN+5WRnkYsqKHj
X5gdn13e+6Gn5/pumdGx/nlSTs+tyneFNiWZt7gRv76Hn0xBCoSEPvCN4E7Ov4tpji8T24x5Z7dt
AbxNt65BXiTHMUAF9vVQH98tdm4AMElVoYb34XGRV+RUgxUGp8a0RyYeVhFfh7g20Ctc5UU0XljH
pkfzbnNBCZISqyQy1FKF+LhsRB5F0SZrh1OrobxQ0iTfjo2KeIbkrLVDVAOHikq/0K/6MCi2Bfo5
VJYBjUxMzvOH5sYixkPZ2CfpVs3GJYN92flDdGzNzt5M+ZOHqFOiS7N0+qtnl2qoFPym8iVYMTqe
sxVSLyjlx72qnIgt6vZqqUWbuoYp02QaULLK024VO+h+cKCEucZW+SC9KkqWJYF5T6Md4e4W/kj0
RtPFJxLlvWMSV+Ju9AI2Dz0Go0xqFx7Oh19sMt9YkliOIBmTVnR+n8oenxYK+vQ09D9T783Ro4VT
BEvNRbqVXFfVUTP/3fQTyDF02iwaRT8qOtQwzkdEp9VGhGylJ82YKos1rFALfeGF92n63WdPwjQ5
SlOiZmHnkOTMPiCNlsOhCJT0ZOgH1CHUKKqnwdnFYld0L1+/T9r0t74aa3ZFHlAJSoqMlXXFmpip
RTOeCHmBwPc6Fg0+1xzK0jHtXhznHnREwgn6618wW6GmW8p0p3aOyZX9rDq98e9WKM/NEBNlsMuS
gw1W9hK9f7Zg0Eogtl06HG9ojnJPZx+uXI1F49WZwvr6OxpWDeCb8i4aLmznLo0izi/CKMwxcvpU
OXWOvKdDk91bPi5h8sSVK1XN9M2/vWdcjm0IDgAAuqmUng9HqLA+uR+LUzOgQQGk/K+fyfnfn02K
oooBDqlOcSp+1TA3/P/y589WmrwfMztR+PnGsLZj3G+rr2/PJ5P6/PdPj+vdnBKmQnzY4BYnZ7yT
j452ovJCZz+hoqSjndrizK/APvwYlW9fj/xxMp8PPK3s7wau4bpkeWMUJyA3Wr/KmwtXdunvz1a8
PE86H7AVD4aPH07dSy3dS39/9uUZxmFU1JEnk443hvFN/XdFfcnLfnZ/zFn3ynaa2s4wNJ84HSw0
4yZXLnwSZluR/wwAmJtCgK7J+aYR8XcPj0QpTlLeF9m2N7Za9fz1M/7wdf57Df87xN8qwbtnrEZt
G9uZV54Q4a3DyefUyKUhfyhikpRd6jFduKB5G0ECDYKeyqtIb9sBgVDtoVt+fUGXhpgtXsAdHH2Y
3nawlqmxFNpVM14Y4vN59c89my1YWlh6UF8ZAscsLnvn37Gj/2de/fP3p/HfPRNX88w0Att16qJd
mayb+//uDs0WLE0BMxSNPHLKH0GzSlBN/Tt698crmC1ZHbGHVhDL4lQ+iJ7V6cIDmP718888L55E
SOtMPhwIGuc3KKfGgmy8Kk99Um2hyUB5X7bZU+UOp69v1adP+t1AsxVQVlA5yZwrT459q5BFMnoX
9qmfzlbEDxxGqVg6f9f+d48aF+AQalVYntQkWtktDaziNrEvyB0uDTKbT7gSewvQbnmyAm8DO+Q+
au0VAKsL3aFPlxJikLETUWOzzNnmBLdiawy4+2iEI67vrOWdjrzTvPv6kXz67CcUMvtJBBDzwrfZ
VopMLaaWoR1C96i/jeC+n74e47PHTtedE5LDVpwAhvP5lYiiRiHSlifFvoZdBJTj/7AleT/A7MsH
b2GSgjOAg5C6+AW578IAn90lqicA7ulQcAnzKzBLjzs45qfkN7aVrN+CUMyzCye7z+aVgXieMrKj
Uk2dDeLGtQvSj6qf1Vwp8VNf3tTaha3odCPmb7oxiQEMTZc0OmdrlXQgZbQJbQ5wgg/CKa4UVd4g
Mgfi7h3iwMfTMPVd/v3jfz/obHnx86Ylf5rGjmk/L4Tz5+u//umjeXdJs7s2eIneJVDMT4NcWd4e
uCcW07q5oKz5dBTyMCcF0iQ/mn2jUk+G7Ey94jSs/eBW+s8G51px4Uvy2XtiEIRjTIEu02n7/D2h
3lA3ea4xAaJDvtGtCw//0/n17s+L8z8/Siid0N94+F6DI/zEx6pRN18/jU8nGNl/0yym2jOvTowJ
7WBh9JzqpYkGudxKDe+gJH8ZcmO0M/X/0y373/Hme8YqL614iBgvZluSjPdDoS2/vqJ5Y+fvrpE6
j61TbJnWyNk7Y9cQl+rGpQNm7+BbQs40sXABT8V6AIPtj1avvh7x0+f0bsDZ+xL4GWqkkgFrgY/h
Ftxvku2+HuLT6ezY1E3R0FDwn8000yxRb6QMocCx6gXssZfCtBf2/uthPp0N74aZzThee5MgToZx
Ux++zdYrt4XYDqSUglQmlFVcWGmmd32+vFH+Uw1zSrNC6XI+w4vEysw09vNTld5F7kviriP7Cm5x
fEnb+dmb+m6geYPGtlpCVCUDyTcw+LpxoZL02QwwVcoSZHYRrPBXufFuG6OaSQJ4jxVTEllvgf1b
kFf69aP5/Ar+GWJ2q/owcAgXTXhRofdb/ra9tJh9NsX+uQaa4OfPwshNU7YW3TnPyhciAQMQIKQy
SCRNLkVhfXq7sFvzFUCLRonyfCiaQ7iDCi07ZSPMoGfOvkl/Sar/6eX8M8Y8paetIjDoUD5OILIM
4we4Yzw6rn6pumfJv0vkh0n8z0jzrqqt9tbgJnp2UrUkg3PiyJs4TJpVXyBMrUB47TuqsTfEhgfH
sMUYTYQEHCYbd5FZlOEqJ88C0Rb/BtE0cl8WGmyPpJpQHDG6zZ2h1yTX5wZWeJCtQPG9lFlMTN8u
6+yfIJYR8Ofja6Qo9inEzb4Kh6IwV41vo1MMdJP8YXwguzSJifspvQh9X+JuMp0CCiX2iYbjaywq
mr3wTE5CJTg2EH/fY5wkA5E5KwiX+RZCyLOsSx9Oo5YtvSL4hQvopQPqsw77ol4nQUW8RAWMPhg7
6xW/HdcpIlC/6C23SURoDKZ/ASI/9E9jPxzSMeH8W6tLCRFYgf0DrBe0KIo6zzOgRZOZvIzDzLd2
AIADPJ0lZiSSSAEfBwbpuwLQqYgsB2Nqka5sEw4yDQ0H8Do8+Ej07s4ikvlOZPGznnjGGviO/dOG
ALnViXPYpoXf3MJ5gsEhMICh84VNp9bdqpKJwNjamIekzNulHyBqVaza/FbpbXVUc4iJ4FWrK5j0
+T7CRr0QQWHsNM3Nftq1V23NrinWtuDQ52QAa6Sv24dUA8c1xrGyLiE/rmwdGKxbtr8qw7OWqdlo
b64B5lmUZvd9KCwBeXToG6IqCGsYjJK20jjRXMrcBV8l9WhN0nSwGgtPW/TG0FHnVXpz6xVECDhO
Wn/PaqJUoyR1SaohCeMq7nxxJbzkrdCoAqEmkvu2abMFnBNrU44hGUUp9FioUYK0Jt7/LpD9r6B1
gPRDHl2r0rXWQxro5KID3wP5Ul4HkZSHKVV8ZzoD5BUE5TxLSzv6XvGHiUEiuhj0n95oAaESFUiW
xrP3BVyJhVcP8ToshxfRHTu8sW06PBQ2GbClj6os9/32xnVzd2uGbggkYDR3fTO8AG9RQFZKnodM
i5UFGTle+TERJjnmyS11/nAtq7TeVxZWry4HgBFctdEhKBY4jME3Ec69AD8ptgBMvF1adcbOzRqS
M8BIw7aJdaBnnREt9ah5KzvlVzGYyBSI2t66diluKiNBFlflPivjYD9BbB+sBcVVQJxkvFO6Lcdt
FZf2QoU1AKjSA4Qc+Mpd2mXyiEC13tRm2C9SATmoaYL+2IGR31g5CTS1X3jXlW28Ko4KaEbW5lIr
gKK1xG8ujMj+1WshIk6awUvOft0mVoDzuLXW77Ug6ekn6cF1GfntvnI195vrjcG+yjOs432R3ToD
7EpnJHoKTCBpRynmZEXAszUMOOekY8P5igMNoKUub4KakNkAnhVnWPPZIpYKMB5WvKiQfwgmmszI
hrGUkYAelbg04LO8PMJ3pSuketcdUOl96koEiaAXke34d1Jt+5WfyfQRPL290PmfG91ozFVPIsym
DUcbZFs2ot8j5KwKXQhmSic2+QS3NPM0XxWNisccoCGRUhMjsAfMlcRTSEyCcgtPr3dl8T+nHPRq
4TdZQKhJmT97SkW0jNaRXWTYCoKaphiWtWm/+tQCFl41Gdml9OEPePFSr2WKbzfqAe9YsC+kxHHf
etnKr1Vracq6OlpuYLB/JOag84rm3kNBtqkn1GWTj9nBl2yd2xS8spWN5JMXI9LXqHAX/BPunTbC
y1f9/GfYBPoy4gi0aqrA4CeXyMB0YiugQ9fEtUBs8X0fQKYDLAI7urPOApyEYy2LTaJE8HJL1Xtu
SvJ/C8hly6Cwf5VAF5dGEL10afWag9ZCfBu+tKbyQ88bwo16/Tl1WfArmxtgFDl8Y1k8myY6I1u4
+VJrGvLQ9DBcjQ1Om6TO/XtkF9HCteG4p7XyUEY9P7OwYhyQPmbHRB0xx06shDrhvUlK4Iky1bcW
tOZFV7B1aA3DQ5RMskDaDnjx4AZX3/kHeRPjoAemGZQ0zlkxvgd2BbXLLOJHO0m+W3hGf5DRnhy7
SC0Ow5h5R4+GULEwNAIcmslVa09gY4BwyrPhSWeVpHADgfx1hE54uEzJtt8IJCorzXesQ+rZr4bE
RTdCzbyqbIeMj65SFnSJVUSiVQ/UFQ2EV7Yo/q083IrOMNZtSFFQ5T3ZgCa2voWN1m05ZFbXxIzU
N3luhIcyYe2dOr5XtJKjVdT7HSxJ841FKF+1sCBY7uCitFaNnTqS4SZvnWELTL3f+JTDmNpdg+AJ
RhvINhiKhj4s+diOB9E23WqsKnGfh77VcqBoGjIpyYTaBtjAF53qhI+GW/FZF2yen5UcjPgC8go4
NaPkZqqddwr7KfNOtLDyHFTgTiZ/O2FaL4pcg7XtjMYNPLuIIIHYthYCiiG5W0Z0RY/qya7Mn2bT
PA4mHPZSj4NvBEdFUITYBZotKBPLGpwF1p7yGDeKd2cGQH4dqJrLutLRrPQRqJvO7ScIfpkAAQuA
S+zcOOQhDJ5ZHtLcQJwsTRP0mufdCp7asiTbemNHKbQUNrmbOgb6lU68/DTm5UeI4C5iZNdL224g
jftpvIiBcBx62+g3otTDfQUV76aNDLxhnkHcm2u8JsXUagUHeFDrul53WiyfXPIdlkM++LucvcfS
TmA+SxDHoBEt8VQRW0LWAC5AaFej+TAOEthoY4SQqzyt/ZaQCMCcV9NrzQDi0ynxWz6yQPoh7ahK
tUrCzJTgdswweCdmG+2QDo+3Od4R/m+98q4Mq8OTDHzxOExSPxIfvBVfPPe+qmNj65mVsa1VgjZi
iLBwwJr8MS0QWTVJIZf8VG2jYFHc1insQpLf65Lkw9a5hf3KPB4K51mWNnyPUtFWpKE4dyB35NpQ
O0Bffc3bGrN5Aurhg5jMH0Wq1L8tuH9Q0aIhId1oTKgAqCOLvYgakMFGp560onAf3MYD7t0U/TZK
NXflER29BiVZLJ10ZFV2JWAQU0ma7VgP3oMKOPyb4fMJxHENGFj2LdnurbtGapE/GBMXkTxQua4V
Fh8a1ijmod1s8EPLbSDVcBUWLZBNBzlm2Mh7K62IeHDZP/qd7DJgQsWrDrqLqKu4w+shmQua9aoa
yMOLlO1sVaKAV/n8eou4jbI/pJ+ZG1Te6gL7rjExOSWRnUP5oNYtBujQ4Vqxl2fJMQy0+qFwht9W
pVbsfpqXoSeAZOj18rothbqKVO2lN6eH1qM9s3IBs66ToFLASQPPZlr1PdU4xNogGyTLel742o2P
WHmhpCymsg7GTV6aCFqBU26MQevv3X7Il4rPy+jH8fcOs/0KEeabFCH9GxwNB+LfbptEWwksx8nm
OVf9h0kmQZwgGhYcjcO2K6DJdPCfF2rfNVts4cGuD4cIqbOlbUhF6dfkrsSQCdx4bRvMU6vyBGwB
9sDHwdQ4P4RxfQiCuPhmFkm4K3pLX2Zq1V2bSlX/5sYPW4FWwoe4N9CrtP+qSYqKW9DHRzg8IZjR
yH0A6zpuOxiB25SCGaFFkvA3tiAanVq/PIpQa37UmRSA8INo5eSpvMZY723Mka2Tnlv1HdEUHAZU
8mN/VSEHj01UDt0pBxpdsllti5+wZ6763vyFJywHFCn9FL6ZWdSBjgFGz+JdQDiKuzHVMvsF53Ka
lLT4gDXo+jZJzXZdWPUEaUlNZxk3PfFgBhO0f6yIIbi2Oj7PLcSzRQJYd2/WYBsFJPElOCD2IKMF
HDQ1rLUj82wXjYG1MDXlZ1zVMPHKItvL3Cp+RIXGUUYmfgCaEKLl0gvSidUXquyrHDVYgAepF25M
Pu4yrvVoj7xmWLdJ6N9pOegbAgtK+94PHHL0SuO+7eBoeD76bVZ/eWcFAEBcmwpDURbQyQjqtOuf
WDwRD6DYlYecveBeb5VgU8B23kODRpLPJnsV61VOSnf3ovequRz8Cs5AFVGpMMAzobpISFdkF6Ra
kQNtMtf3YW7/cCybl0eWHsklJaxL1rdF6rs/Y7dOl0ZkCILaRLiKumllhO24yK3Q5wxFMZFDnn+d
1DblMGG7yU1COkS4cgh9YZ8vFX6pFrOrgRnOAmqGwzUUdmhCWmiO11LL76Ii/tmQo7LrLLiIi0aH
eKjETrntkGrf271arnyYwGtMqMkGkAwfC1LugBMyUUFa+o9sDNBaEQr2Yvle/2yrbgt6JjS3ppal
AOtr/4ZMJIyX3mhq5CzarbvpSru6SjImpwUXk0C4jKUWn4G3EKnU93bY2zsx+vpCcUngYFPS7kXQ
2LeRW7IWpFPwUUvkMSEbRbIqqwEmvnSdW6Rf5JmY1U/Ptl+VGM2e4Ixy6IGB/cAjrGzLQcl+O4ML
exlt9gqRSL70a6jUSuLX4AldBTG/DtSRdWNpKoWyAyeHfAwJ+0IlC3ZVuF55ZXUgHFQ0T3DI+Ijl
nPvFIszYBRIppGyNrgP9ZBGzcqdWkMxohYm15oL6N71wXCSIoTbAvFCK6fZIE5y9nuOnr44H2jvP
SO7UUs9YpOztVoFh9rBYg2Hlgx5ZFaZirDKnGe+EOYj9GBC8RITOcO3pkcUpxMlRn5Xl1jBz76qs
TIC4iSkJ4wma2ygxmy2o+ObXIIaRDEpV0A3ktMM2PRqIBwt+pNoRjQnpLMTVbBJyd5981qQjMOFo
FfYRtDomnLhjIwwnO/NJp3Gy5l6U3WvbEc/r162zQPk9Xgn/vok3wOXCJcclHo6ItJ9seFsWI/ZJ
uWLWy66p8ELUub32GW8lPGEu/h9H57UcKRJE0S8iAlMU8NqY9i1vXwhpJOG95+v3sK8bM7NS01Rl
3rx5j9bXtImtRrhFEseZpy628y4qSZCsmVjZ9xpaX+S+TC855vtjpS7cQ2qxVMkRnzAwAbPRwMfa
cS//4sycj1k7G144p7mfq2xS1HXIEpJGHiVM7q66db3+Iw1DOQHDmXf5OursGZI5xJuXkCw8cjKs
NcnX2Sw/S2n1ByOvUFUsoVEutsTBVgZO+pJt9Zoc0VdHXd4sYlSoxRaQPF1NRajkyt4aSI7LClTd
qaTCZdkebkFWVW4LOjiQzE13Vtt3BBqvD8gdI4ui7F+xUiHvjJFMoMTC0K6NGa+fbff7RITRwW7K
9jHWbeuJX8rYSYsvamKzitdNn3BDSBQShKqqFF07jJHEevfj4DMvF29DUif+0ufGZx/r+s1JMz3Z
NaREMeHMSffivD2PgkW2vO/I91fDN+JtWDmKFQyCHLQemW9wAfJWP3TOGHmEY36vbTb6xNOTvWob
nKys7AapY4Vk9tTf89i2L+hRZM6T2RXgeiXvS/CIl2URj6UVv6zpRKoh6El21eyKDNml8FAqDXKN
ht+JHDS31rL6EA+t4Gji6akwn47VYnaP5lgq59asrDOUw/hmiXwNiszO/BU2ISpvza+hbSqB8uFU
RnWXWTOVbV+2KIECqSMKeVHNf9xAv4DTQVTgIHMZL9OmKkBJ5sl0PLnt30VJYnHTbphXaQ93CSlR
F6vkaiwdopprTcYArfXGj1TniwWJJlCGcqaZNLuvdUSzZOuZeqybAl1UxY0qcnybS/AWRhvGO5rM
CuKQ2e7DYsi2MHGaiLWW2cdKZGxQliN1yWIWPu0PFGF1IYC27vP00FcQUCNL/yOYm5XVel3dujGh
zQj7r67VBipinp0WZTGvLOSVnugntgyjyGgfm2KY6ffznowhMgh3BjEigU24JpFhYRfU5C7tjLT4
xjUU89q2P/FMNjyBxJpxkiXf/mHV/m0hvDu2wqrADkOZ7TqAzL9ZCM2+6kztrmBM7wO4RLwTo+EN
/Yb8Su2LtYLrM9iFPjk2hwIq2HBv5ZlNmjQx1Gx5QN1QYuU1Xzr1YTS0+KHtjPLqZLb1TpATahZd
7I4PFyYrtriAgHfzIKxu8Uj1MnyIrYUvJNQlVU97T4kGHXhF1RUffS/DM8ig9hATtncItS6+B6TU
eSWxe/uZx+IO6aSfjZFHE8mIY11tTL+aoF8UYbruq9TRzzphxX47a6RfGQBaHUer9v/DvduoC9Zy
/VLiwUKlrWd57CecgASM4DujvAu0jjzlrlamA9Z24Bd2zOPIJ7wFiZDHaRYHu06eG0m0clx1g5+L
ngZOjdMj6x/NzQFWetLpqc4reDIumVYTfzir6g9p9+9hncdnDWTHPutgF8xJ+hN1M3P5CZVYrFt2
XtgPZrAC1A54rXKPTQJkrYb+QViZegcWlvfbJJt4iRzVLyqjP/ByGgH0cUF8kV6flHYun/Qwtd7n
1f62ypnvi8p5Q85VH1QW0IZZKe2jMJuKs6Qpn/FRdB7Zs5zUpdO7WqYkH6Nu9RdiMHMXxy74QgpE
V1lJe0zrnCSlQqlf1qSHgYyKAdpV9mH4xMPQ6BLz2iF6kixlS6tBJUr2abVOmh/Lao4nLDwDYKFZ
3wyr6vTC5Sc2FVg/srik3sU1QgZF0nhYRmtjLXFpQn1khUCQ117UNAwmAv0PMTOxA5ikKf7FEVnp
5ZAXf6i0LFnaLQfyMszyassifIwBz3OLCpBGgiyBlMxxQgZD22vIRg2IMSKlWfDFvgOBFp8wsIP8
jPrWtcNlBqHdj+Z1kAh3qw52qOq0dwK92LSZm1+9yaaDGilEokvVEsfe7GuMnwRx+OpUl4GhGfFV
b6sJqJsFvtCBg9o2uniTi3jHkK5SydWfZhZ3d/xzyAQEzvdHMPLv2WjoiDBiy1ErHC1isyKT0jMG
LbrYDgSJcqMu9WrfvutYVMhrLDpvJC1OL9837s7UPemV4GroS/PP5tC/WMX0wRp0fWrofMsOXQq5
8yMpcN/N0QxCxEJDm1tsRznsdh9yIecvlfFHaoG00Avy17A4pk+jVrWMExqkiLa0gjAt48NUa7pb
Yec7QkwvTp1ka4FXzozZKB4oHnV9cM61o9Uf5lq3IVzUTg8WkbwMTkwvY0wfcb3xOcWs0msZlXiy
URZ2hRSz6TbNkCj7oigEkMbCCHdqGj7W8TRdLZIJM98hobN9KYe574F4z8uLbG3Nr/uw9uq4XV21
iQ31BGjMPs5g2t7CVu08Xlts/bILj9GCwKw78StTB9Ut7Qg6uUZEWUim4YEmKDySdaF5ZhqRF1z1
k7viunaVqCMMZ5hQ+5yx2uB0ptfY9Xehlt9ZVWgunDAiA00LNe480nW2fh4O97kNMmqwoVOKmiEy
29+63wBpQArOvgeNY3Gsi3zLBmbwog5W+NaoS0VZPTvNAfi076SfaG1VeCnLwTKukCa3ZNOxT5I9
mBPrtpJLxmKfSPasjhIqTEg+UZwtolihAeeVivxZM9I6y8noySes/oV5tCmYr+1bkZ5lE2hP2y9A
jIDHfSHlWcA5gcxbARudSXJUyTFLcY01DUHQVQiXXTMabS81uHU9gyeAEaA1I6khcdSL4y/10J8s
8orWaFR2S5q9aBpjO0E4X5Dmtvmopsn3omvnJcueV174vcrSLgxy9Psc8GvlFFcxLdphhevsdmry
C06R6BHrbI33BV4sEwoVwqheyC2OOA/fMZ45V71gJuRaixL/1WIanlNpd58a6BjPWYh/JLdOW7nf
yTDy06IfHyzVWE+2nnzaRvca1SoE15xQzF4bUcwsBS7rXLU84DJxHVFzxFTkY+6EnuV3Q61OZ1HB
WEFGJrYoUULPVBCvywQdYyirCKW4bwlFpm0FnMBIxQC4ZYyQaomtnHZ5aU1+rjEFQFvKmYZwCi98
Wq6YIEKMtT4CLR6SAJwGi/9dAS19wZFQGEg7cMG51YQ1PHczs5cmia0zBOYPznN9bzEecQ3IwHfA
U1MvZOPMLVnsl7z4xNrtVHaa2G9FLYJxxfuswPpCMeLy2eXF2P0WBLLsjMyu/KqjWAs12UF6in5n
a459Iy7W0mcm8t5wALlMYwBQhPMX/OR0Z9TLyuRGpSaB3xjoiqBLTOpZ/dEUllfqnszO1MwYsqL6
EAZO9CySFUhWtIQHY6n6xzSJyVAYSVV6tPSipDZe68ZdyunT4JzycsCgLiiDL+K9mdLqslkQdgfx
rCSp+NIjW7sy5KmuJmcJP4j5XdEtn9NILvDgTMGUxSHooNNioko05rhFmNG85x9qFDWHsUmdEzr1
dx8PE/9sio6Yls2WeYir1Mv7sX9qHBVtN8xasCQgp5Kc5GLTimKQ9NFwVxbtF7xa3ReNw45tyl1N
IZfvsq6vRuh6VrswsRneRAHHGGRWcVWGtqjPhZ4VV5Wxk0VeQz/fs46fBtnIA1IIWvTLSC1uxpzr
dzXCvzvNJcWiOvQvE5kynpEqM1jZegM866+VQAxcdKIJB9NMT6vlZCepbvV2y7Ng+ko7rUdN0ERZ
7LUOZ2c7Wu2B6U7hGk0ZY92Y86NSOTpHX6nuHLR4L0zNd63MX1matHmru9hfk1A/KF1tHpxZp4AL
+9kOmGsuj6PB3mRvTcaRjM/Zn7quuFRzC6Ors+ls+SOwxICvZEbk7FuA1Tvy5uarsjr22Yr4GwT1
flYdhKQ50xgeqDpR510LvZ3AcJfGl0MTKeoh1tq49dRQts6uVbPo2kJCZZBj6TuG72OQd+E9p4nY
s16unaSWZ4exF8lhI/XR3ayM+1OHDgFQuJ/NcCZJmKjdaUHugv3AvrKJLYH8i5ZhJdBu8rIVLmbS
L2Zk36CPENFV4n4+dWohhiBR5s5a051nPFln1Uz0r0wSvwFLFbGmBTsCMK062KREPWiUZPsoHR6y
aEz3qWxAUYtcu/bplkcgjNEDf7aeSQYQJynN+igUEkMqOzTuljZpP+MkqX3Eu9wVFJ8krhc6NwpH
P1zqDFq9Oj4ZI3MbUm67M/hh/Gxh3/lmuW6GJo3EAs2sGBivfbtzFiMnKn5dD44TSX8cRbyf8olJ
9Pq2NmN7ABpe+dYohkfO54WpEtFcaTPkB0MLk0utt/WZFFuAT8bYPNRmajP8WgbqupWhbROld107
PQlqzYMyU9rkvSL2a7kNsYX6ZTptd10EESWl1ctjh/jxVI9DGKjUFK5FHVOCLTHitLhrY2n7ijP9
JJmc3qOpJJN92bI4ZcZJUE/RTzEuMsjsJKRhnjJm3yp/YdxoReUkHughoq/eNMp9Y/drYPQZs9+o
Sd0stcYba/FQd9VGZZQWNuxCRs6p3o4DbmH9GGVpzSp7QXhwnUEp5iZeu2zZI7+2HmV9c99m9XQt
tSI7WLY9bKWhwlYAk0Q5KMtBU+oS54OkJF4qSJfTEu9kar7k9eDsmQS1p1p2cOv5/9PwjoSZyB6w
V+gQc1uFrpJM862eowog50YENZzqYc6dPyXX/rW0IYyx/5kYM46SAL23yRDZw7gsk6u20eCz9Cfu
SmRkPxuZAOtmVJ5SJzNPEGGSfVpkL6mwcnpPTT13pj7zAfQE5JYZSbcMdphKsRsqJ1ZTGXItR90M
o7csWn7KvvkgmiZ2taIkpKbqkoBJqxpYKuWTUCCobyxhbzYt9S4K2cZ3rKwLKnPVd7DpdS/h7LmW
eRejby3M0eX8MlY5Tv6NuVAxYr1NMiygZGrKK7i8IxvNt6XSkoCpwc0iup1Gyfwc9T72zIXL1db4
isOkiS8OT3VPa6bdHFBDD+yAZ66YibZmV8cJwiG3f6jRtL0KqZOxUkaus2K3x6UjAthYzE+Cm+sD
e9q4TpwQ+OMwG7uSdjiIHVPjVTA+beLeGBa2jRs7WzvWqO+rmJKLU4bDiT6GsA5m5gkXrTJhVUMQ
SIiTcDVR8nWpU+NhyJXsqtWQvtaYoJ01jhuf5FsJOqrV7liSywKnpCFk9yremTJHKBlFwaqJtAnb
nN4m9NKAL1nsIXWRMK115mENHab0UhF/IdFu24vA36fNcAmyBgVqKT8mvQrgq/rDmcnjjadhuGYc
1odU4deJDESfuhOv+A3iLdxnBdUOMFGuxYM9rf2b5EfzEKR44qoenhUzhCHfxx84fYA0CpzZY2J5
WhRPz3ZlWfwW4AXNDD2JiOz+WPfWGnQEKtv9+FqFzBzTSSlcrR2S3ci2ssdcJHTtdix8J9b6oz7k
/f2ghv2+y5LyGbiI4cG6110WY2KUSyp6N2wm+WnqancY7cV4j8iMfVFqOwLGVXUWdQ1jqQkmAvWs
brsd7ZRvx+iDS0MVBFAQaGwth4fWKNfHcRwJ6kF/gohMxj27wldDNt0XsIHyghQlsAJY4TNJ1ry7
zQTYKioZiSTEGYMn7+k4W/Vf1tl0OUQQfa99CDNAs9fDHKdWYMQGiiITykoRbuVg4iI8lxr9t6+m
t1iJnkNZQM/efDxzjgRI0rKNWU1Or3bE/2HOx8pvOgaN8cp1LEzduDPTqf1W+2Z81dRuJELfHInm
Xwaf5gRmQc/F2tmKeqNBjOD3DpY7ZFN0iAmj9Rxr0PzIwaQwh2WE5Uzqz9pg/LIGkRJd0Vv7WTdS
V9OakIVDbsnOrLSHlHps10vGGgCedS/UKXRY4ga+yBDjoBk1Q38F768RTqO7phQkXdGmw24ExfqO
XUoPktF6sTupPxqi1g90W7h4ZNZwwtdcLbYZAoBo1mCZihSae/iUwBU7M1csXnoT+0W52PlFkyfc
U+0GE0jf4HVDhKosgBwVHY+wMZ3FDHIejeyTlXMknAcC3qkAXIARrorgnJAlnWEOmF7TItCwHTFs
vDblv1FLb+EKnaC/T/ILaZSqfkaa2cFO2WXRj8ICscPMP8lhZm6zf/s6LC9YHgNTtgchn2HP75RJ
8zLzqdbOpon+eBfFJzs5QHhMGCypYPAc+2A2FHYX8k1DIONOAfsgFrsieRepXxgKH+9hzQ+y+IHY
Qau1S1S6he6C+KittD/quUfuLAc/ablVSKTmaX2V1kOlvhj0UeVdnOw7C0XPPC5Vx4Dtt5gOOcJT
p7g69u+yuiwoSQmrnPfbYHpgBJmPACqwhmXcbW3/R7Q5RcJvp3jN9N0Ol7n4GQgT08PbGv3TihYA
Eah7B1dL3AZR9RxBYGkuWp0eTabaUjxYjRNw7V2qcHPhVH7NJw/D0avkelaHYO5+FjQLM8PvSC+l
Tq8LalQX+dOIDYFmyKDiQs3Op4OWnsRytmOGsSL3THFQ84eyfi55dVqa66vdI+6D8ILD6NXGhcmf
a/e2V40/21OT8R+NJTgdIgJX0Ni+ad9V7ZvKgRnV2SnT95N2Xs3+WOTAzGicORkG9V8aK4SpHSmt
6SPhEkxPYUQsz4CUOv9wAu0KGEkD+puoT+3ExQMXNyMrUi1fK3mUCfRNXeyScNo1xinGkcQ3hovE
46dG2Gu0e0W9tOIjqu5z7djHPxv4leAcdzL5AK+KfjLtq1NsM7APdJXJenCalPfvVFj/hPa8zK/E
++wYbXTiGtr7mmEWOREKpp2ekN4Gz4Xfaz95Ch6RaxUKabIqOye5VuEtEYccIZqrx+Yil2p8ApbT
gEaq0LwEHrGiUlrmuqN4iUezPKLofumZnt2gYPnWSkOVXafiObYdP6H66luoM4a4t03FLYwOjuFl
xbnWgTqVl1BvzvG4wps+5Fa5mwYcaXUCYnnc8U4zm8P4S7nkWfPVGNA9OPKcl7Hh5HWYruWIp+FO
jC+wRD0yp92GcjDN9nBKaJv4VyknlyghoutpXu7t4iph3s809Wb3nipvG/uVqa9tXDMysJ2MBPr+
zpxfVOexCfcpRs21/kOT3Cvtq7o+6s4LHv81/5tAQ0dbJJi25Tce1DHFtbbfoOO6qbnx8pE0L0l0
Vkf1EEbzUU6qmxHr3VREzzkQdBHqqRaYGhwX3DkCm5wDU7gtnzrttTM8Qyg3HCN+pW+ka6jeya8Y
HEb6BQRfEqcqZ1ePm/r1PcNkKNLLytMakmMdIeMsIfykHA1Jucd85IHhmNmAcpwfnVNjEfeW/MEk
6EYxbFwLqgEi+6rvB7LNU47bhUn9cXNLMqEs4quzwHwxOBD5DtAneUpe+kmnvI7Y1ADt7ezwITPv
5zg7ZManjv19KQEFYn2I6s8poovrnwE+bFfhvHX9gmUFBadAvXPYQ09zStJCw8fyDJxIpTkEL10u
V5rcoJ5iJqbhKYR7aIW7PvmxFBDnhq+k5wZKmL2hQ8Z7TUIwbBmMMx2iWOXAb7ypWs/tqruLPFex
6UXGa1l9qCofxUyrgz+gksQ3B0w4eVLPMuqQOG7wAwXhd5H92eubT3W+ZUvvFUr43Y21h5DsDuVV
LkeleBumf6Z6WIq9RrmUQRpxvirznig9NwH3l0GP6uWppScszX2Zsy+7Rm6mkZ/3wIWaZHvUxHxS
3Nn6t3LYTs2/Nnu2zAuNxc6sP6LhA6+Zz0oeJQ+DMu22prjcD5NytecD2Yy9zYtwP4RPffGuVB9I
VF4t6GetL6V7inhF+iQoir2evnbjP6us9wseXLwHGOCeBLHPDQbEUhlOcD05q4ljLb5EdG91wF2q
I8MY8jCfuvptsc8F1OX/8/5sLHsrQK8Em+P4XZv3Dm+poxxM+ZjPf0w6qu4HA+4BnCi9MkxM/adY
TlHh7JfmkjbcmhzfPbRKCx+jke7X4nmwMc6ud9K851oLqKRd0kHDvwZ55A/WoCvR8ZR9Gb2m44O6
vBeYRrT+rFBdRZbTHzbnMW6NhKNIAklMsTf561j2p1wvrD1Pvwf2UlV+acj43Bj5/US+EA8+Dihc
XDk9jBPWwgFBsLhpDnJjSprTazINXmf+s+bfDj9KCvLTnKE0ruC3eSR8Gdwl/VUYMtjp6PWYr6dY
eKX4Xkxlj5IIOPwNz5kvQ1LROXLXWd6FPQOCzPS1jJRHvFC5HD4WzQi66FjY70wHaKLzoDDf4vBX
3nrSeNXi0H3Zx6a/kzX/4UyXvBuLfc/4jf3J4xQfJYTjGtZivF42p8+4vBgcp1nBYbGdDOKn4IIK
Z4YU8b1VkP5Ru3b1aEPUrjMe8genl6Ms0Jq8Mss9me1NDhVbI79m/YjMp264pM4vBOR8PEXzpeM7
I/vr9qYxfuYlOjqU2votqR9Dnek7iK8Kjlei/Va5v1DeoYtM3beD+sXIhDunddsISGXylWbXGqMB
waGr9AdSA8ybrt8t2rHtaGLVg5itYOS+MOyTpjB86AKR3iQTkYlclggHhn5b2sdl+rI0vjEfefKp
xCbjWBz3a+nVynVoAHTVPsATVx0/Juu8VveAQCqmgHVMCsZrG32h8yjlfAAFUzTPqoEt80u1zlI8
htPL2vyrouNqBm18LorHYt0Tl+eK4uagwlbTXZ7eC6y4Sf+ZJz1fgrNpv4zmfub6SiJ2WV5M/TlK
74fxokanZbNP9e+pPBGqOoAIy3M/IciSbyhUm0dHv806Ac+BHE3ex/dVu3MGnxYOuNQ/LiIG22Am
JNfb7yyzwCgv9hj7Zg4DWc39Fn4NHb7oH+IMFosOjikVO00NZMMWDTapkFtZxfZUXotlJjjwOFiP
qTpdRv0TwNY+1x106Qim6Y1WxpVWS8NT7kbGFbO6J5brIdFqn/qcShmhmtJfkWqgFvQj8a2kVbO4
ee3ykRg/3KkvxrKddulphmObd/9g8aEOwFgtj4X2G4/WrtHfUg4AHbhbV6QuAnRB5T4zOoym32EB
55UsRH0ud2kHKIx5fKtxv/Hra90rUfsdJO3BuWfjglogCtasdxdKDXB3FmCeWj7pMg+SqXscIni+
q+CUibw2/JhNXP3TS1hf89AEIVftKkSq1fwbu8Jb46ep/gpjMn7xfKacBxVyZat4iXrXOeb96mSX
vo6CSXBVRcWOWHj2O3R32piJOu5FyYk36C9Nzre5yk/GEP0TBuOp9LcZSwYPePrxznAVtp41nEZi
oZhjc+ZC4UVcLvknS4ws4QCtG9kobZ/G8V3Ue9nfhdUPTgtO7DBoyx+DaTqoG+abf5Xty4FgjzAE
bpXSgjfH2BqCUftp2AoPnbLeSZKuB+w/NXKnyuLOTt8Mv8q7ks7HqhyO+Eo2UT/6a8O9bR80zG6K
neyWmYssfl508EZV6yP5XXoC/PbWauK3/6tt25va114ar3rWfK2q3OVq5wrjpyn+YtM6m0CsI8Jr
i/x9ahNac+xvjPwYLK/jQTb3tcLFG78mzkusa/7QYvpdv2dMIOFzufw5zQT08J+jfQwQfQZ+4vgg
1mPJIsxCe5jLz2i9ytZLV/UwWuNlkM9TE8iEIoUA51TZacx/aXXU9ictz0PzZRoPTbUtjzGYOTdV
kGt3gwWn6WhaJAEAjTBtIJskelIcyjLZDyOSLiY/XX3o2/Mgzi0zcBn/FIbpzsjFvXLUGYvWSLip
9mKx6a9oeyyhO5UmithUGFY8edZZsAG4ydaKIdkMr7MBz3rod0b+MNs/iSq+V9DXogAlL26V8Yyd
dZdUM4rPL2e8CG+tctasY5Huh8xxbX42ZuTm+uiYf0PP5st8n7fQMt8mKwQSw2nEntJJ4VvEdAAi
+YVps2H+llGNh/SZ0UiCzY3NFqKO0/xPna9q82ziYi0vxJIws+ALrd5kjcfr0G5cc/tcdzQ95mUs
/gymyRH88RalKnmWA6Ml0M91cx/Kl2wy3XG59U3IbJ+y7E3D5rUQdmshqtPt8QXowqsF9Koqn4oR
GtiT3T5Oy34kOqa0XXRf9PKTmfMH6vu2+9BpXYRz7hL1WCFjZAsVEKuIRf4aKubdnJCWc2ZpcNet
j7l1LuR7CsJ5XTClyxWL5XQXw5EaQXOSPLSyoGcgqxb00jF1nZr+jbhS6+EQ1de0oDWv6G+5vcvy
x4GAnTMJS7R9PgaGHrNhecPg5DUp6yNRfRiS17Fa2HtomVT/S6Yvh7XlGIuBYryX+nfTjvvYWDxD
PQJzxsDF93i1h4dBGQ4NgB1ZzZ4G9axvyR1RxmCdIk+CCxWipL2avgW+vkXNyCgfLqx9ndAZIHqu
xSs0cHflpMZxnZ1CB1VfsW+sFLprVl7yamE4zh4kQg+c9mQBugiMlPB7Pg+rpdvJcAOK9t4gwXjQ
FPblGsCgZGM2ws0i9c9u8R/psw+y7MOJ2C5ChS2dAYRYucdFcbL65dCTsKRuJiaxGzHPs12Cs0Zg
n17/aaEOIjN0wbTRezl7o+v9RNsg3yOkT3FoFl52a5mOdhW9D3P1LoRycNbRt6V6qaossOvVRQfb
ySW/R8n0jXE+oe5/mBSI0hlPk5E+iGz2pmkJkjpudrpVEY0uQSGox95WLkUWnWNDCaCFhpDhxt9W
kcFQzI/RojK1Zzg16e5qdseOtyZxCCkqjA9sLtQSQOi5jdtdkikueddPwsLuFctjaTSfc2ZLX6/I
3HRy56Rx4eIEd9XB2DWK4a+Q5ly4Xez//S3FQ989STFSIq/lTne2Ni5/ZxR0PyVZoM3sEljLaSUD
Buvbfe4wEzKcPZhcppJQ7bXuWhaM8kom8kN7mMPwXk9GgoRhFgxrdxvW4gxA2cuY4IWq7k3Iynac
nG0O6F20hvfYB68z6dRlZL7pdb8buTT7TGcVEBOOHp2NKPeGJX3RCJaf9fWlWzvf4c+oWCGHJXKd
OfUFB0cTqrxIK24cBYyo42Ukgiumdumq4mB0vKf4Jwneclvb8hlTfjSKfciq6dpqs1uxgNmpn9sE
U6u8ZSN8qNpBtvMjOuTbNA4nkYWesYJf0qJsR+gvbc/W0E4VtV2HIE8Ulr1UOHjFnTr8DKG5d3Tl
kHCfxKrpm4yXCxpFybgArzvJYlzBkreXWKhzDC22yFiS66V2b6ijL62RlTggTKLzsJK5cdwemq73
kqjfD+rsJlPNKEuDzrccLb3yJPuBRra9P/zsXMzYm38dEcK0tE6dtnpknd9kRcU26tPTiHrUW3UQ
KYhxKpLPbM5ejvyOJvWrLs5jQgy3a44xv5TMf9uK520XPmYkVCaH+geHmUEJuW62716Eiw+RBycN
Ro+pT4/ZlHtOmx9VtWT9M903c/nBBDn3wjUGeAp9uG0ZwmwGQ72EgDiz+GBNM2ynMGBELPyB3Mo4
jSAQVjljdm4DSV+qy+Sc2dMRrtw+HOfFE8RPdagQ+Vyfq4iz3F5fBDbXsacgbqApejZHQDOufBMd
ZEBVbc+YiY7ZApCTXb/QiWlI2q3HPmITGmjr2hu5Ik9Wyy9ezndFzFQmZUGhaKO3hi8v6ErinIeH
0rAAXYiiBv6ZPhn9azbS5XVszWuS1UE+To6Mpn4y++wjXSTGv8XFA3mYiwiEJ5XVUFPWsTGK27HE
YVZ4M+OkUMsvLXOwuudIpvrh65FyfzRDfQcid9fFvBRa6dpYHnCrstaNA3zllA8THTpNz8oJBQYN
jtnGpzLsdymeoLJijs3ag6RQq2iL24qLCDgArmtU+dqPW/ugo6wC4PLTcfaz3trpmbGH3OnpZnmj
zDyxBkynRVHcK25EGLyts93eSpaJWMW02JJMSoQwkdQccRzFSwqhOWdjq29OTjruqq1ni7UICbE7
CKredij+zI5VvMJY37WJQdu4XEc6wxU9trawONsgkdSY8Ty8tZITU7JcVA4Zkp7OGiD0v6vu2Jhq
G38Oq3NHQ9hVuaspU8DJcNyM50vXejpGPGfKX+shPQ1zqrqYY+/WmFTRXhSPlYknEccEnSGrbako
3zvW1ejXmLAYGGBTTb02Iyq5zQ+aY5biLmEwS0lm8vbFe/a2/Cll5rvyFFFEWWDywnB2ydMPjNDa
DdLGOZC7WS7ZMau9aMIHbqHFZzXk84mFVZ7ngp8pmdJp1+F4dFsF//oa+jWZ8/k6Fa5UTHSNtPAk
q8t1q3LtsloU2x72LDeat369cY2yvKg2a8gaJ0vVlTiT9P9IOo8lOZksjD4REUkCCWzLULa9lTZE
q9XC28QkPP2c+mczMTExIbW6qOTmZ85lh7v669A02S6Fu01dzH4REJPmVSoKm+IhdX6tfxoG8Zaf
11pnPtD2YlS/j1exd9D1Wtu5s9H8u4VfRjJpuUl6ySrs9dXJnSNR7gO7cF/Y0PaEH3zX8suZjDqM
1t6EDWJoPh9ZnX1KBnWgTrWjaLbHknsSA6MqDmRAdRCM7RP8yF/tTCA0wPOzxcqFg1aGSvGMw12g
GcqZ4dLReg4drm9zfRqY2DdZvpidZ9jD03NM9nShpX8IzR+Xt9fU8k+jPakJ5G7iZqp2g6LrwP9q
A2DIBkZhN1kJurvfyyJOpOu/ePY4YCkXu0SNB3/4LD0vcsr8YUagG0yKHVzTAEsuWd8dKPrj7Qxb
ZYoH121O9khfrpkOUuXPlMMRQvFlsexPQsmT7Yb/OpUJgkV0cdL6pWE7z81cd0SIJsOXwoTDacQo
r2L3sYFPQ7+en1JXh9EhWuhwIHn+52KhwA/ah+Vo/ZrJDW5j0IiUmAx+EH9gLXGUwo+ija/rSH9t
HhIK+clrWJu7oRypFpL091r2FY0LvyJnag5oy/gZGT1C6x6+Od4CLweX5iIp65uTYgEaoAJp5uYY
owHLvGCPzESAx/PZCUG1m8BmOTJCD+LMZlY8gLgF1eAR3u6xVvfpYKLYIaUWc0mV4Xq85TQXX9+l
MjyA/7744zIe8db+BsaJvCy/GlTGypX7NlEfIpmiMe7d+3lukA8DMBdNyJ0m2Pm4ybFiFfPEThm/
C3bJ7epYLdzlKa0KrhOq1/ddGXMDt69Om/1rnOAnDNa7nh05bdtFrquZC+vzzM7tFI6okenZY4Xz
LfnCzLtbAtJnNxEITUkhxNiyRzMx68bxkr10UN4bizd2gJCLQJncXoYWZZuM66rbLwSNBi4fRcoo
N8NuUrA0qi7ZE2eIjAxpfJT1AcM+mkocV03bvDZ9c3JTgI3gFjrjMXS7yCvwFFYHMXyYDn5ZE6gc
yZfntQsVEQ7Ns7VQ3s/p2d03rWIfz3/73R3xFPIFbcuq38ZpcPOHJvlkB00bROVaDYcqS+l7TmXw
nevgj+hFeA+FFPPBZlXJ++rgX0nvqnXu928NiY8PuFHlYV54G8zeSA5akQxy2At0jH3WA2+6pvjK
c6d8aBSRLzJD7Gs6TGkwnHppYxS4i8Vtx/scJ7e7mD79Xgs9HigfZjTKa0U5ri8qRrL4IbBtCqDJ
mvJMO6kkfIeQJ0FZiOC9bXv5Sds/eJTuUhXb0fTy4KJpb60gTg92jeJQTHF+nqR3bkMqW25P23qV
s70pMys/moYeUZagI+nVpfJGOfOIBTvsu8InraQJ6BlF53igLElsiAoTXTWNdv/D8moitTnrfJ3A
l1+G2DvqPwH4pB0w+fIkPuuMS31VjIayaijxnGhZP5NCS095T6EAjSTrUGO7/HUsxv6p0h7Jfexq
85CF6Md26AB5kXRznnI4HQF8k2R+nNvM/1aVB8ZkGaun3gTxGz9He7U9N2ZDtLY8kk7LC55/lCSt
t/MXHwaEZoX0wGZZVKlprr4De12jMefTEyV8D6pIX6Ox5oRUlEbcmaARULDc5aVH2p2RSnN8LumT
vw7Nv2IduONm/ObA2ksVkrr2IZFQKJbLa0FKYj+P4qUy899W9Pm59uy7yishd6Q+82BeF2xnvL1v
h4AWsgd95THMWp8G3hBGaz/bn/jO4StxZPMOB4Zle00BFIKm56XX/RQlLJy+iFCNb4OWeMBhtVIC
8ynxEMh64llxH2swBftGyO6vIBx56FYzHWs8U3Z9KJLkeR7j60ADZESfHeuv0oT1Q2t8dRLqRUEI
99suKO6OGbcMGgX/fQlq8BUcckXe0XHuBH97O38XAnTKDQt9dBbnJQs6efBmgiRMMm1hnQmtCKRq
jXztJRVHlo1EjDpYvtO1vcU+19qLwqzKrsRj5E5KDIuW8irTWT2Y0yQr0h9qHN8mM1HKCAMUQRE2
b6IRDKuTxYld0GoRmzJ3KdLldOTJMGqXZIg3HJqb6dPOof8nzPpyf+t+gQ6YOuqJBet9+Fdnu7L1
DLJGwnydpcGWnZEz8i2HUQ0F/oW/gsNKYoQ3ohrv5QhzeQNGB0taJRTskBkOesp+WOaWkWyeEYnq
IqSn0GGDpZC8MD/a+yIrG34a29EB+5REuyurhRewBgyxpORtA8TRPB+XB4tN9Bly+nnMZrbQ9zfc
FPvrcp85ww/bY9sU3068vlaFocJyN2XqMUhZqkBfE3pHaBYSfyRsjknfcLDL9iVnqmLfdMrBWt0q
017s1U+FcQJeT6x25H7qxqdRYiuQHfPeLDOica4Vu9BiftNFHFIL0Wp5HPyKFevNFBDXRXDYGWn9
mkIutCPT8Gex2A2tSzmd5jdgA+kU8aP3p0yvHYcBaizz4djsKva0x8gkyV8nTH4zrax3tqmbzxKZ
yF3ekhJaIDN6CoMjBn+wrHhj9FE57qo4/teLrnwWYxD/DIuyE7zxODv5cfAQ80Z8mWe3v7gW8cLK
Yt07CxNCTpfb6VGu9t542VbHINsYcN2AOmrZ6+kEXhKDP3ERRpiBcm8r0jm02V82qnGv+xLsAU3Y
9ujQJdqy7gnBdUkW/JK8Ez31XITX3Egyj8hY23pN0oiPNTlZWZey7ZvXtJPbPICrZXuXGfoD6Sfu
Ddey/6z6z4juyG6GKHfXuaSIJdPaGsT4tBOLzCzFgvZisBihVbd+WiuutztbDs+E93sxPC2DzPYT
xCUysVxhWH4WI+xb5Nl7BK/W0b/nG8UEkpzedr0bHzSkKKSgvIvGRcMa6YKYAWS2KwZx4ldDZs+s
RCwZ9Ng2zMhOtY9tfQLGVRorirkEf/jmiyIiHct3aKwoEmF5b3qZ8WoaY2w0tpXuxkRwq6mYmRPL
/1opPexKMSbMuKwLZaYL0axi2iDjUNbbNltAGt3igXFIG5fMXbfVaZ+QYVBPCaWRZJu2RCfGfqAp
UtR5w27xOO5309retfPwI9g+NT0rZjTSCHH+2M9OedK9i21EUclFV0/vnYHUNHVFOf+reLFDB3Pk
nzrw/yJqhft2rrhsMfsX2zDGBwyT6Tz5f4jxEjOoOnDXwpIWKVs2bfF+rz7qzpNP1BvGT6BBYjvf
MvNzIH8PQ5M7+6ycbcbAAUhZAgDthIUwnIKV4I3LDqLH7haAzCWSlc9NZ+8PlETLhHcyvSway64O
H7tSEmbU9qUsjL71kFpillmHhKMsKjZt+RmsJRifoP3iHjsST0qKlq8+c8rUx1pusQrANgV5WtzB
NOjxaNtgm/a6eGhX9S8es9uk65lvcr5/24UclOn8h1BZ5i5OY/q8dsi9yRfdNOyB37kJGAeleTZo
WSFaIfMbo27+eWiJo9Pk9lds4vYM24X9aEtYPVKh9K7VCOdhM4dziiMqjfdekYfdgwVASSgsYd3J
lAxkMGfiBh/iFmNQM1a7DMNLo1QePmVJiHvtWoZvnELyt3BNFAiXxIS/uoHoJkwLFXle9pCgc3ej
vU3kZzxwsUB2iZsUs8CE8qcovWfoYc+dOyIXttOjM1vXui+69zj2ctIPHRLBODm89/IRT0RPfyup
BS6y+zYPKY6YX72zsTO9c9NkfPO4kXCrN0i3Dm31JQ6flrZ5pln1WgbUp1wqk7zQOUk3a9d9DBCW
76ucWdBVFuSjDAhP4Tbzr84hofpNG+d1pSFYPYi2fO+SW01s8TG46tmy2QbLmHSjKlXbblyxCgLe
FgFaxaaahn9lXf0IN6+Rp0gKKQ9TuoNZxXclT8Zp2zoWuAbBYxof7Cwe96zbdonzO4ze80B7emJC
3XadVR9UNv72AJwc4G6El2VIbutJQ+IMbg7jrU+REhfuS1vAXlDWtCOPo9MQ3s+msLF3Jq8cG9fV
tVlDmet/luNX+7KYgDishK/L1f/O0Oaiusl+tW1Nn2ThKtSW1rrJwblsx8XvkBNW3I8AOsa+XtLq
u61E9QVS7RboLtAp926Ph9YVtwhV29vjvXJbDm65YEo6o98+2zK3ueyLlJUBIshfUTm4iPIaI6Wg
VYIRkE7d8VbDKaI4tZBZ88DYpyavZ+b2WHpFNA4e/46ExPg7VxJ16lv6e9NgkyFc7VxFsB9Ggj9s
rNvEq7s+2sk8fpd8v4u9FVgfU2n9XmvjH4DN1RGb40BM+ZP3Mznl2GxrOT/Mk57ePTskBq00eakb
pbgqWF3ErVG/4uq+CnqSuzK2fEpJcoi6EnefSTyl5yDe4WmF5iSXeCXbE/xMAW8J7j/+fqq4UEcd
EKeT4620gMtgqR70giTX+aHm/+RxoQL6jNES53dpoZ/Wnoofw5xkMis696lKa2yKahHYpwxPm6KG
CEsDmsxAyAeTTuSRMj34yCrd26Lm4Mliz3w0pVN1idUo90w2HfInaxIDj+2TG99Nw6iLw/6nuMHc
SKMwMU6+9TjCofoLUMtcB9edLo7U/Slhft+hBqFchoN/VO7q7qxKDFxPxHjle9ZsS5cHDpbWfFSE
lO6mUHWnLMiCU9n3yOVuToN1HhqUNHbWQDiqH/qZ86Wa0NxQL52bjkztqAdfgsJnEfa8nR6woaZP
CDhqW/ijd9/UsvtVCK3PXR8WT9rk8Z10pvxDgJOhxWuN27nIlmhaCqwoOFhnH4uD6XB0U1oo/XJ2
PfHNQhmyPE6wEQ2bAqs8tE4TnfOjm8hx7yGYbXPfaY+oJmQYpOBMD/jR4tSR57nO1NcoQP+yGWfe
SXgHO2Hlb8X/Y17EBakyUOBjley4N5mF7BbacWRP9s86Dp9qoXkvcrH8DlBzLo6hwo0535zZ5li8
rIJ8nSiNuRLrVsOWfgpWtK5eVy8DGKOQLV2LSJml8j+t2zMmMXltdDi4//zB44vJLL1NnWl5psgl
twbvakPbzN7g7yO7VucsXG7MIavdmiK75dankjfAOqd7TQsANhDz2RDTH9JJa0eBCe2dELito17a
I21qMg9EXSpv2HMEwP+IW//Ssxzm3yxpOWszclUaMmuNMobwv4Ur5scF/viuSTvuALB+rqOxH0vh
/kA405s+HTCtGHRDJodCwWe7AXCMD0XTtJ310vqFtyuUoTOTWQabnoy++lJjm74zbYSfs+RFnovM
6480JOePvnLzQ0Ovhr4fjWLEoa75WH3aYjXJiZ2GYxqNk63+ZerZbYpjrLz5qSvBTEZVgmPYhgkv
DLn0586xcvAAwqJ6ycgNh638dOdO7LlPEtdkn272wfLrhVsIlcgtadV2g/XU71gWIC/KqhFYUiJP
DN3cvxFRzrVV/wLLV+xmqV9LbX3YIauKiVZPV+hW/RtJaH2PO+1QQkyQs+wivoR0+qgOdsk3eo7H
HENTJWjj/rtboInIkQd75Cb5q2lWgZo1I7qsvXfl+WqjvHN+yq73KBKM1TGt3BXxs6TXeQ9/dfDP
S0ONzwvtmhM20NfRT2xEeJldenJdZ8gg86Ga1EzUKa9fq4FiqV8uZtvnCzKUWOTE8EuvKd52gSzz
SMYypwhaFYQ8EF+mMuqrGeeARTTBfaLzGb3adi6dSw1yqeLluJKQf3ExUgni6zJikTjbkKkhXFlw
gdeZq2YnQ8tmt2cILRVe/L5cW2u3+v7sIzsJQvD90jobP1BgnQrhEb9dgo8hQ6AvpJMUu9pZ353V
wVcCOuWgosYJOdCFlFIbt8VxsO2vijYflBbK1hvdLSt+aN72n2uRjcTrZUOioDKp3Mp2BKvD7oTH
wO4ntHjp3qc5YlUsgDeZieSMGbHooIGt+yrV/SGfk9vfEL75Qzn8kTYynNbUBCRRtB0+QrUdRjfc
V2tR/l3DuL8WbR7DnYvLWW21gz3Y+8p+WN02oODde1E75MG+5B53rtp0wBDEp9KqZlxIWS7GKurw
qRPeCPxnYJ2khYw3k+FbMuCpZi3XN3C9zXFtZvvRdiy1DYN8eKSDX0etXKvtom1zxBgotq1y4z/l
xAiCfMkAsTriQB+WTIfmtM/yDFxXTYwuhoB4KIPGpuqO4E6PnBhXENhsw/aY4vT8Nee6fcjryvsG
JgD0zUPhr4BDrvzIGICr6axDqv10q5ghdr3BX1XGru4oIpNncFhwtoGD2CIdgJkp2AcZ1YudUWhP
4t3gq+TNyTHpeH9Yzrvorerkha2+DN7tieItcUDJwyTXoorYk2Y/8n24mVKInVWKUAo1jc3AUxXC
Exp/+wkftV7r+abylntbZOmH8RdxrsTYv1Zju5Ac8ipSl6rgDmRhnZausAh1pi3gVDjJLNGD7bHi
kxV1/9tOs+7vvFTmBYl+PNI0KS5dUrX39WS+hVLJPVNFxXNFwjnsu47W1FofQ9XOj2tbqwvtYEB7
OJM7NXjgZpykpk5IY24KOOHbHhukmTqHmxCWXZghhWVDYu/KRtPW6QAHk/RbZ/LJQJYBGG+GtV42
C3iHKNF82WyU/J3dC+bMIrk9wBxpy4KoMVC6WT+LZHTfdMrgxm51UG7ToKBEBmFUem51FOhZm3YM
P1WZ3va39Bl8DiUQMNgHvGNZWPtmTMFLirEFjwgaDKV6c3CBLf5LSZdtymaOj6KiTOpVRPMmWB94
A1xy7Ix9lK4qaKSbMIswzJzDOAN1BZHUPNxOsI1PCXNT8+bds8UHE29qAFiN/e9FENjNvPg+VlTb
46XOdz34KQIt6b+M+XWjbPO5TGSO+z52julcvjE1DdtAWC+lwwC3qWa3+0iUMPdhl4jrWmd/XRZj
80MGSXLfBIWIjJl5vsN0fuQG6UasmdafXVsiXrsO2bnWxgFLs59qDfCNs2F8b3mX7CRbtE9ica1T
Erua8nKKOSRcqHu+X52B/ZEtSddE4tpRmyTkGog/3GeRlRyLAIsZHLm3eD62qWKA61xbHYKGW/Hs
2NN7ktfxfaDH/tpk9bTnlkTYb66yF/wO2uQ9oeEM2HG6WWlJbdY++xNWWXOZmr68kNbgRwenhA6Q
kJ5uxsG+lkWL3gLFl+kjgX3IdOCWL3DKnOO41vYTBhGxb10TUpsoLhDkuX0OiZ0ziKyDp1FhO+e3
N4v6nmcO/EKa/gDUIM+WOc2DHzskJrJGrv+ybHB22kFRRflIufBQtPFaS24Ct/5gMAx3cVA5e0Mn
+zB1LGdPuh771W/Q3GXdbfl0awAb2oHnKOVlFQRvnJRIMrFOEmJDQwWD1NLGANQ6yHV4LtFUkEiq
FzO6j+WYtHsBtPsAHFR8+becORCw8PbtYYR0vZ7crifu1GT9scu5jzLtmg44bNvv89yezrBIZlZM
5l90ruNtVQkCvpLdOeztEBELppZLurpoDRP8Ioh0U9SNUnAFA6nrj+kXpJsqSkhdgEArzLWpGy4a
Q0jOyeIqsEvdlrleELAIlawO2ar9fbKU/RCRVsOz5pqxdZTFTVIS6wp6g8NphktIZXa5BksN3Ct2
w/R29BePKVbAH7YjvKFc2U+5nqW6tE0jq6eiHOCf46oS9seM00cJ6uzH1kP6lKkgeIxTAsY9y8Mf
MgAsYGziPuZ9VOSI5/nSNKTZifLSRuL+ld7y5mPeMWByw2nPcW3SBzugIlijLEM2gcsl2/JHpDiv
iNp0/PC7sc4hTAIncN+7+MajAmNyoCpL018l4tKGIfJNC0NVJau7X5jSD5akHqRtRFwytWrnOslX
Sd7ytCq7v6baS3Z5vwCxHNnAOXMsbwsTqstUswLdN/VHUmonSkKKv5VE97PgR0cyaOLXvllpdZja
33mgciO5zLeIJp9r5Ta/8iQgLBxYPNAT3ynH1n+53mK2rjLY21ZHPLfS+rechpAvt7iVFcjn8wUB
XjTriVIHc4/nIiOXMZRUQyGE7QRhmd15qOsMsZUP4CnBL3l16MlPe71myydFD70NNcVn8IvTJlY3
3Lm9MPbBTCkxB5ly5rJgjBzm/Bw6BkpyPb7UHTLUWDK8+rOFQww86ij9KbjOLl2BDWBAPLqu0Tw1
eSINxncv1HKpMglrdjL5a9xWfzmBwaDX6mYXNfnzuMTmxavGhmOJXXPbwCc5rlL5uUBhu7pmKRjy
yQCFTO5AKtPsre5ySP4rGY/YN2mUCmR9V8WC7MfqNAcyCkz5QfiT+NXXwHVzXw12dljZrXBpTVfs
2IfNoMcGUp4PUHi8+zJCAyiP4i0BTrHxF6K/AuI21Zs12TlG2cEmx23YJd2aoS5bzoCs2lX2Vjj8
yobVly80Pe1np8oJhDj8OXn2G/Eg5FpdTbtyjhkJgA6Rcm3i40rVgCwwyTrTouNZMc5HPmH1CtbT
rdhy7Mro09+lpfAP0MyO0jL9OWQl344cBvnqGvbjmQWWA+9VazB8NMy0cA2Lq7GgvKeT9iJ+SWm0
eOGPpVIC4l0SXkqn59LNdwb0eLtyB88spNyw7Hnvx0DFk5jmKkSodDjnQVPt6qxJDjaXsGhZJkRM
k9y4IGAnsJnzDqh3oveuo5tDHuTey+yo8mXJEgALfpvfuBXOxtM0L5MZz2dkRPGlr6O0l78m7XsP
CzDaaHRsKsixy4vLcaPZPcXyB6zotBPTqEDwqcR+SUyq3+2gIKlJ0QcVXQ8ISZp/lbaIRohh7M+9
a+WvbsCQLAdHIZmM476viZ01WTn8MpAmn5shgfDJC/wryGiwFhPXRDDj0EtnUgOFqyUwXliLa0D8
r56Uc8AVYDLugUtC+jF4grl5gjltny3lDV9x53k3zhjLVicbPogVFHprl+1fZAbnZxptznNcub2S
OffnAJTDahXEOugU0JBx1SbmyhnZY1p9qbJw9uNshs965FYBlIQhew6+bQCQ2zGNnYgZguRL4PWI
9dqMT2nnZ5dmRDu1ibAZZ7pVXRzKVKOwi18BRj+XdzIMw9JZj10aVA9loLoniaKFroou7NguzR+1
ks40iyI0X2RsbQC5Tz1k9usocLgHYsKNrLyY/V0q5HofeswS1AcRfDBWiDqxQ2zOmdHAXo0SzS83
P6TO62NgDX5Eu3g5QCPsj1PHEgJBauurlPO8Esh29bHhxNi5q+Y8dU1xXSgpE5G1463OAdrHHfvr
yxJF0yH1ccfFGdTsTDMHTBWnX2P/MPswpXnl7T3c92dtMVGsSVPvYUfOdqQDaZ7jgEwuvLX00aZ3
DswfdttpdPIAa9BLj1bjj4e4WweAHP7y1bNOIqI1z3kBHJDjn24rnsHwXqYLPC23UngCt84J88HR
xnB6NQORcjGL9U7wBoUIodwDbFggwoL372xL656NhVPE3Use535I/9StbZ2cOC+2a2P+TJ6teKir
7F8NfI8cpNGRnc9tNNuFG3moXXuPCBqakwME02XCrdggELks8SCt6i3M4rZ2D+WC3phn8mBAeW8W
h7r2lHjYP3k87FdH++RO2bLRDJP67NsZre522C6U/E6TY8XnwKCEbzLT/y4sN/jtLj2eYqPa5gQs
uN8p6fF5wBJIkl/VSCKRNF29x4yIj35OFydmscq+Fk1+oSRkHYs0yfdZMlocrkm9dxbiyp0M/g2u
BRXqxgND6QHhkxZwTWyYOsPaIRrC3+C/ojLgeWrrORENO5mXLHg2QKwgL8AmoZBCfmH07FNc4OTN
SgZP+Du87gL1i9FCXlkgYF0UfEGmFASJrQOKeUdz+Aef7harYn/yNhM+ACbdsO6jKEZAkEWYn0qP
VHcJSE2FlxvSh6Z0Xn76tQWPsYnbp3qikZOGq32xirb98EbQM4oi2n7kcXpwmIHOOVCAba9IqpR5
ntz5+FLXmUefl9Qwk4egJVAXrPeaGviBqfcHl8h5pIX+TQgQbW41yWGa1bDrEkcdQu5/Z9ZW2JdA
Ljri/dseypXDL+/rkAJoNRNmdrMoK3T4C0+ORX43ljILMAmYKjZdsEJSb7MezYQHcAvCDMGkImPZ
QhDZYMTkf1Bf4SJRDrhjRuR5dARtNAvD0DQNWUwLiiUwbfc2yvmvkAJoTMAO2gYhGETKLumtpb6k
h1TNFQM7q6BzZX3zks9cGGMcTHO+ulEe+8mV9Cv5wBWd1HJyArd240ZSVB9oX8m+Q1TcLpO0mDit
7IKKl+4XC519qFrxb03Dt54qzJsqLb5SMYTqJ3804o6ycR8x5bAThAoczXrH38awjQFbkPMLfS/Y
9WtSX9PKeMdEEjlJICv0sD58nNh7bMjgw07AS3MtmS5S8HSszcom8HwF7ZXSIqxF8gyZ5LguPqUV
1eHa1aZiBltKdDB6jdKqy0NRUbVmNKA7oC2x1yWQ4NQX87YRtTgh9kKpKLP2InzOoW14W9DjzIv/
YAmSQgOSEDQwvuBF4x+qtl0f9KriZ7vU4gqne91mNvpAqLLmGGJlHInfAjqwGWeiSkIOMFn9rmsM
cw7c9OTAUvQJ/i9MzS10y40JBn83s9Nm79Rd9uHWC5tD0A3JcaLlnwPLcz6IPXmRvk0V0zS1h0Ei
QCOFuZeVXvkxh8kVVYZsbZZN8DdmAsXGrZr3IvPrZ8ujh8udeSHHhQBelO1ruBgZcUrAg8OBOQ6F
8J/K1Goi8hz+O0FPwB5lgC1FRAHfs7Gps2LUmHIERQ+UOWL5MHqpwTTdBTeLSK2hswJ0LYg013ZH
1kOH6M7BwLuBgCnLFVphvblFBbyiTPs3qzJQsjAM78FH8yse2uoJ7juQDheUpF5bvYu9uQUXLpDg
i768xmW7vjYMYFcvzR4X4BW7vB5/OFS4I4dsGaT2vxxiNqEAGGHK9Uj/bBSDIhs2UJrhsCFKzJT0
yunUQgu8xhWyTd8hSvLLJIhsHJt08SAOALg/04DXwqYeU6DH5MLicmrFzveKf8A/Gx5XeAWURzsC
S4R6wXTYTyaZvyib/NbgLk7zmi7vA3r5DnN2ipYEiF1WDyETQarusNeag44nria0pyEssF8nYWvS
f0EtWtOw2UJEiy2QmXBTFDiMVauaraNVB2+YV1BvquC7AAN57YIMI3FinhViTe+41HXcTsjCPbdB
UR2CKXR38YI+NNuwP9rJyV9I/83bmWONYZnYz9QEBkQnOqauMxLiTexfjWzpzxbXtXvSAvwJ2H/x
y2tH708mbygtn6qQgr+yzU2m7+x49rdqLJaoXmMVBSLsP/JZoyX4XI0hkEOP91JzJYBuf/Plp4Oq
hcEwrM0vEOvuHRBH3qPcxmju4EWXdVhdiZNWDFUNgwd7X745gRm2QJJQ2hDhIQWXfilKKBvSOGCU
+gSQVIySkhdxFtldNm2S7ga9BMzZ8CQVzWlwkLKmdnzPSHt9COY1Yrl0T/0JtWoTxiwvytsxfcMY
jpnIy+J5ZgvJUxiTwqWvPnyS+pYR5DXuI8old8N/5O+z77hHj3jEqRsRK7cFSg3J+LIkHpsB1r92
Rd2hl3TViZNqfZNOa50lJv6h7EaOFwYVm504zJEuN8Pcp4cXiy+YNR9aJE8jpHfQ/4hLZfjWzm+N
j6hno+A8dMYPLqwjZegdVq6mrMbgUWma79w25b5IiuYuV/6tUD7UZI/XRpxkNbJ0AaH24Mgie5W3
hpjw7fSKWFb8VA6OtCBFdi8asqcYuGYfDqa8mGlpHldTuZHFerQIUAuLDFTxnllO12z1MW9YBAMy
LkSjDZDW2aKy8xIoyscq2DvkH91TWt1RZwVQMsaYI+0gqXzkiBAB5J8bKmV4z6YbbiMAc9rPFdES
op9YACT7jJOtMPj7Zs9Jku0H1krwV7AVg2dB7BZrbKO6d3qi9028fsdN6fII3NIdddadE53kJF8t
uO3iZhTlgfvkrauzXyA07UJ3CA+Bw8elegAFIobxBe/nHW1ZfLEFyTuqvHkWne4itN7/B+jobkNm
3tgmZClSYX4Fc9DeUXtKv3mzmTtyIaR2AINWaJQ0rEb2CMB6GqtHBOHlY2o4C3Bh2Z5e+m9dZ/pN
7/OHTHb87ay27NiQw9UO9jRJAnf5WLiCbzzHZE8WfsxhdSRUg3LgaeGLdslHfg2g4dnQQi9l5Ovh
wjO8rWRBgmovCfH6TaYYr9gMsx91vK+p0s4SAF43APwN0TG3g/8It7h7a1ywPJs0SZNLaAr3TJqv
3allwfkUznLX5UDtY6Lv93aNRsbCv/KQjCEPzOSHRILw37EDWdCxhP21Q3F+xMzItqDc/1BjSfZw
o5NHlXb20UyA5HIMRHJFsjojrVLHrWRzmBwwc/HYJw+mU9/Q6euz3Ux0fZ05ALt/c9S5sd2zjopj
mXg55wUXdds08bNSJCYTvwWYWsN1LHAykUB6XCOuO4/Gp27wP9LOa8dtZAvXr3Jw7gkwV/FWrdBR
rW65k28Ie2wz58ynPx89wBmJLUiwtzEXe+DZXKpctdYfAo20g9EhRlSHudyWbcXx6ZjT9QwaSNir
ERlDRm1Q4TNF0RBeM9mVFZ6SwXUggVbxatMnuef0umE5LqqUzaqrnWDpBxBTrDqvnq1Bumt2FNRg
PLyaADMqMHMQzOS9GnCSyvy7N12c06Jof0q9bf5J7MZbx9iDoTKHKouvuO2GxGW6V9vBw0LGrCls
oTsbhuB0hKEOpKrRIHRBmtzVAgq2q8F003S0BkwciQO9rO8qAXXAcszhFdMsncSia96CyYEqbmsf
EnmJMCTThPJhbaHjVvvodfvOxlLVbIuUVwBHC0AHXnjdEtOvhtpgThYtBlqsQK7WXPhmMs6xWUjd
Hv0n1HxqJ1bxUdTM2xyA/to2WuemSMZ8o2ggaZpRKa9ZeFymK5LsdSiCpacn8i4GH7vkVsduVDfv
ObDC6wr0zHMhR7xbG8wVEVUI1+ShuxvkPlmuouK6PqjyxdXUZxFb3TLMBvN+FNa73lqoycecqnVK
cQLEpXxu4NfdR3UCtLtmfhQWYO1YafxrqiohGg5YAg2OCTu2AItFjZVFQraUO5diIF9LvekBdyx/
2UUGZBz0tnnSQNCuhmpgv6+yO82BOGA00EfR1GxQg0jTa7S1VIDgTXidWlbxjfsqtxzQqOjCRHHD
Fmiq9Q1aW0xcdIIUcEs8XZPvplmq6Ab6xbUVKsED88q4wdBtRFBqFPAK/Qovvyz9wRUIwqyo8w/M
kyASt0ojFhoPUyCLOsyTEggI6Twe58LQ2CvBG/VRCT0pgkejAEd/NlhcbIGaubRHSCytWcK6Ctzq
rSzL6kmt8ID0ChltvKHXloiuWUsQut8o/lMORHLzPuPcWdm1h+h6XiHGAGH7ClyPuI5DdAWMxmGz
H/SvTS+K+4rqPZwjSj+VBpA5BuC9aHE4WnZa9w1/NXUD+V6uZWI2P3E3sm81J6Rq5Kj/INaXrEtU
V5+dzvnmCwmyrSRxQOHsBwBfbUXVhvdpEFekkNB6k3kHHMRssNxqbVJ+araxTG5oGrRwdGssdy0G
CIImTl9LE3fwjXBw78p6PWPF50Zy3SiGt9OtOnk2eS6CIa97EvZkpm+ZVP8UNfWJPMl4N0ifg8ht
1VWnq0BKK01dCKGkyx5O78IcUoQKub5d9SMcTWCB2arxOPnQtsabYxIVCpyg35C600HTkYchiTPU
WGuhhuhYgnwelhdLhoIXuK8OKxmnv3TsFpdoPcXf6yHvnizRKN+KjvxQohs1hETzueBiuaWwhhaV
6vZfue19ADWzybXCkMEatV+WDfmirgWtEIbZDxrHkiYntCAvFyNTTRVK5n5128emuajKonzy2Xau
/Ry1TNxoqExQT9VTGO2gcPBYoYChw46LrHBrjQFPiAQ+LUX0/Er0+KgsdHdwb0ADYAvViAFYMWea
OqJE0+D6AVgKRFMlyvHWcVq0jn0ZvdUuCWupU2yoIo4GS+2wcUVJ8SoOQqDOZH8Ryi8roDndB96U
ZJSjWKA1oiLjD6mk77NryjPKVRTBhmw1A+P0OJWwS+BVqB1uRGMKkdLBGmpZt7WBO3gFWb0cMEeg
xngHFeUxjCL5AhIovCrSQmyAt1AMQOQDPlfjYxo5TMUbSmhB1nAJAHIPk0YFeiyU6t6q7YKqA2gb
6gQmL41myL2VbMUvz2lajxpp30/vfQVhK2hUUGusZdYNVBALF9Ay2rio0IX20NzaQNY9roKhFwHi
L6ISF1pbcrOkQKq9gT16K+4xnGwo+2vZe4VI+MBDy2optlqoMipTyi9wquija0Bp6baC6jmShqDX
POu2yj1SKkA2fthd3/zybHQMTQR/lTj/KcnMbgDi5Buc44bp1yW/oBuYy9agnO/rrHPUI9AWnKRM
Vbbiq0Ai5Z34iAGpXwq0NBdZSY1Sxma3LGw12pSgc29Mrlf4KnJ/W1QcvJDhRHRdYgmFyimSZ4GE
zNI4OirBkV3eU8YaX20cEvb8t1gY1L6ySppAWZmNP8DvA40EMFH9oTQAMsnIFT8i2wh4L0Q6j9SC
rjEmUQSzpSxtG5ITPzWsO2ED4qsgttzwLG1hGoTVTdSQ40FTXq50inYIiRgC1ZDQutW1KMBItF8b
BfzknPoowvVtq+ivFLHhS5q63DS2sG9Nl2slZwVkJ83wVnkylA/IiFurckwKVCMwChBlANeNDS/p
DeSCLD7iltwm82wSBSFDDQYtCK7MskHPxrZAdHpIF0mtDTbgZ6giwH+HhVl2X8LOrT90RLvQWCW1
9FQYIMxwQbauxtxFetlg+pUBAi+YU75KSuFr4T46UBq44E3eJOoI2LVQwNBYPEDvyQ6iRAxlDPzn
VCtNG/Orx0XhvUgz2tPG6n3np9bOT8jGKiDvn9U8h7nWOw60e8CtICJLEvIWVV0q3/CxgH4LS9Pu
7A4aJWrlH2MzYSZ11GnVAIo5r8hmVdfBh8mZuIhbMhXk1UnDQm9BFLQzUacBsBagB75B3Q6IhIpA
26TSqihcQELVodiqwUXiIuc8WHiRAIjpy1eewNqmhS8OQxq3lNtC01gqYcuVWAv7a53TC0ys0m8F
qW31ui9AI+NGFon8Keuh9rpAqtiMSJDpeikXMo5Zb7lk2BIoNoFjoYRvpckbyPJXUdvsN22CB3KA
/7DtROVPpHuBO/H0rdCUtaPlmAzIjOFevHAK2LKDz1au9GiX1fzQq7BQrOcRVBSgvKB8wyNG38g8
7vaRb9kcKUy7SqeKSvVspJCMvIwMdPNO18G1c3BrQFWMhnIqaSzTRCghqNJsM9aG/CcLa3w5JbUB
zwUu9Rf27YaUJiRUU/Dn//6f/MAhHugbXssB6sUopiFaaL/96ectQzcc3TKo/Fi6qh1/vjE9k+f2
kD1Bjf7ijflVpg1fz4f4bKhOCMvhom7otmWqM9N2kmyCynSbPWnj/SBf4c3ZEbxl6JDn40w9cWyn
TiM04eh0laHihH3clAD/CmtInPQpDx9JWpi5t7TYl5vgo4B2eD6WNpnaHwQzHEdXdRMlcYegKiY8
x8EKKwkBnWbkwpx9jK2lmsB/TV/s/FY1flTiATPErrg9H3TWkZ9i6scxPUwNJOaKwc6Br1zIe72w
FlX9YDnb83HMC20zjuMMIMT8KRmK5Pmqk69F/+P89+WF70/xD6a0GVoCEhztID+9aqA/GgXqVa2D
bIYC8xPzZKDlFwbMuhBz+vuDmN7gwHEXdbCzbPBHayzHyW+cb9bFOTGN30EMyIONGiT0G2mORzA6
S/TmnyojuBUkVAEB73JV3Vj8AA35ifOxpzX0aTryTnQsSwVzac3mflpkmUqlJtgpKRKs6b0n1jLd
Rf7eDVGIdb9nw/35gCf7U5iaSYbbFLoxmyNdYus+nMRgJz1tnSXOt0l+WMvcn+fDTFPhU7sElQgD
SQa0tmdTvg/xZpNpHOwwseAS/w3E8/8WYNaOnDTHaHtRsKuRs+w7GziD9/18iJPT/aANs+kuFdKx
CXC1nUU10gie5Sg3XlsssvpJC18nYNP5eCe3iYN4s6kO1X70ELQIdoX+lLpffKAFnbNueJqfj3Ny
bBxT2IZGTdA0Z1ug7+Kkk/dtsEMsGPY/Ko/nv39yih18fzb2ilqjZany/UYijfe8wwLyL1pgqJpt
cDuCyShnLaj8hGkH8nIHsBaDnmWuVhfW5ak2HEaYtaEhR+pHSALsqIrw3OEObuSbtH0+31Ozk+/3
wWCorHxNlRzl5mzjGdGaDkk4BDuAfwu9bFZD94HpEhkPTOOrm/PBTg37YbDZVpPZWL7rFcHsREIi
fFRks/qLCNwVTU5xG1X+2bDURQ60WNrBrp3AQZBFAGD8bxFmw5KTxyUFZQW7L874EorX818/tQBJ
mFqWlAJWoZxdeOCV575Xj8GuWmTKNTBMgXBee2EYTu0qBhpyXKkMR+pitnGNJnaxPd5GuyD5mSds
jjxm8mx6HXzx0ag0wt35Rp2cY5IkD7LN6N3NVzuw3C4QHfEGJpZbfM1RYgzle6aZm8H+OB/r5BST
3BSlKYWlarMJkDWdYfUgGHeF9l7fNcOP858/OT6OaaooXTh8fdZ1hWsoMdxRf2d31gps2HI0EfqH
n1t0FyKdGiSTvUXaupAQ1+aRBr2EisONgBzpVdWhq6A8pCDsSvR3VFgMYEjON+1Uz5kmQ6Sqpi7Q
VTi+gjSDbIvCTYNdhnMpspRX5z+vn2yQxZIUjm3qhpiuxQdXHGgyrovFNSWGAcbSQMllFXujtmCL
bVf4YowkND2U5dTwTTPG7Gub8sQjB4jM1tgB8/baSbS91jYdpJSVkkmHgnVFMRqe7WMAAh98EnKq
rqP9MNEnXUYeBgkKPF9wbE6/tqWhIpvdyI82d8cLM/xk31mODSqWzUdTZ+dmHtaNZVNE3ym+f62r
Ka/MDimt8z146kAwD4LMtuqsj5VijOlAdoYCDIKk6k4W6HyQSy2ZbdEDuQ8IDgShWiMBzm/+4vM8
fYB08vzhZXo8CQzkEXvcAqNdk9jVrVoAoOlHtI7ORzm1SnmTcscUuP7a81MAhJXp9akX7QoVX7kY
GS0yS2Q30fky/2ZQpNB4Xato+JuzVSNk5XWWb4U7qOoDYrZxtgkKRLhUJHWvz7fKOTU2wpCqavBS
JWk22xKMWFAQUMx4h8QR1vMjKyDphfFoUZC/QvumIxFi4PuO/wYKC6NbUWar5Dtd/UEdPKXoZ+L8
kCDQISb+foeuJSxmqFg+lf8tpxGal+TlkZsvu/c4yCJkpybipQF3d/TRYzSxN4eBlPkbd1DBdptd
aT4WIECpe/kUIJG8ghJkkv8OoGhSd3lAsQ1ovS/FLuHkB1OQvQvD7p9LNR03ltG8u6b8NqhD9Iy0
ob8KdeRLB2lHJOvNZWIJHkBD9F0dCm9Tj2F7rZmkStIBQomt9/sWQtB1azRQpQQsHkROoIbHaDfB
Mb7uMoFGYAelRkyl1rrFds4ZvvqmQTbKS8e1H70m/Rc5PmU7i+QTqD68qrEla64yfGsxdwm7JSld
G62ICq8XcFQZEFcXp7tWaFhBOEmyLKoKwhIZxmVs4vaVYYp9Vem1vJU1KPYi15GNQRj5b7YCh9QB
lykDA5h5ZgedZHCaLc/CMZxubcnVaL5l7YVN7dSxfRhk2tAPNuysiYGXen6489Cgs23tVcePlkTZ
Mu28NSN+YSVpp/Y3h4Ob5Ig0LUObxcPL2rAh3YU7+NkttWK32zlAm24y23HxIKCYpPlDvxKK7txp
jervKyDCOJKoffdA1dom9RvGtz3P6E3txcaFDMrJX6fZNq8VQ0d8arbQbQNq04A3yK4HsIyC5BKg
48aLXi6scfp0/mh1dIN7OGtcgrs47vM4dXOkdrj0w9nFaDzJuy9cn/5B/yBblOCSHr2kaTcaZ829
jVf3hTP6xIhrXDkcW3Wm17kz22DQgZkwtqAAKgs/Z721cRgJEUG3rovQfkMwYnW+tdrUacfNdVT2
M8ekdoSryTyF6BpOMOKb3m8Dj0pA1N/Z/psisCytthDTFUw1Kv+9cMqFKH51JpLQ6m1e/iONPYcw
apCY6kUBXJX+wlT8fFVhc7WxjtOc6eqlz04pYeCl5XnusE21t5aUu128DwE8cvFzrCiXO8/nu+Fz
t9PdIFE4sLj6s8UdDzoZ4khBQ3jY5sFzl3wvko/YYeyBAqvat/OhTnT4YShrdgkzVVlm9jAO2yhx
salZO+GKUv5CipfG2xWUHYv1+YCfzyxneiRPzxlyq7o+tf1gE9FiRUf7xx+3CQ5kIJIvrMqTn+fE
AO5DMvXTUwYOnzGQhB63JcjcTPtluPvzv//3g2E2RTVbqhbJNe77zNXjBsSZVZAAUIZt0z+a+GcI
/UYZ3kq5jep1Ze4SE6j802DVF6bgyYb9F/Z3wvCg3/LRzKw8Csctsua284z85oUAn+9IMLMdKgPI
/2qGNU95t4EV+3mYhI8Rctho5AUwwk1jsug534EnGmJTfNB4jPHk5Ppy3H9FVChgPk3/sXHewpEa
Uu8u/zyCpZJQ16XN22J+2xsKB5Alld1HDcyOYuHocemSd2I/sKc8D4UOjQ1Qm01iZ3QwSFWDAN1h
GCEYIiUoepSKsuCytgTFdKX3F3KkpyJKlSslmUsmnj07B5KBQyKocv9RxFJQSBLifrTUcaWlhbP1
c1uCtoejsx9rDLH/tDt1Rur3ISQkKdrZhM9jGZl1bcc7bXijMu9eOOE+t+zo88ZsB4o1wCmgLOLd
ENwW/a2LmqC1bqHhBf+kwYXdYeql47Wrq9IUjmWS3DZ5nR3PPRC/ahOjbLeLbXfnCQ/rIRB1sfXH
S4kwpDa4vPy+ks2mRxNmAImdOt4ZFkZa6fcU2yc/s7CyvD4/NL8n2qcGHUSaOvdgV7CBVoKubohk
e4/YomNsr+g3bldeWQMFaR0HXeTXnAr/AhxEOwd8iW682bCwDHRA6jhZKjjDdd2lB9fJjrZMTlxH
hdqkz6arjyek27ldvCtxTTO/Os1PK/95vu2fD8mpk/8LMe1nB01PDW0o8hCl+2T4hma85zzqOC5E
zx6khPORLjVm1smxZyK+UNAYC+0MJ7mp+xcw8ReuWp+336k5dNj0QHXE/KoFSzQDtFbFOzS1bt2+
vRKkqANxk4nyQqTPR/5xpGmDPug4HGdAjmRE6hpThZQ6lpCZRgMwcxgglMvjAVr3RDnh6aIOgInP
9ybMYAIcT9rjk2bWn9inNTwew/DRRT4PZlxEMb9Tv2O6BHAHnvAiAszwXkoRYg2YmzeRiUBlYyj+
19Qdy+9CANUDyO7iJwnBsbbDcFdz7K8TFQ/5zsL+SNUouweRvYogt714rvcjaoSFZcFouf+Mjgoi
34L7JYFuvxuB+BI2mX6Vo8KxAcDefkm0PuxXXgihr8x0/VfQeW11bfOuuktHpXhRWqTz8sZ21rJz
5X2Q5P1zkUBfU7BjefKl8uoLZDxQbUROM85UGGM9mSgvjfxt59nlRu1xYV+UFbxyAQ1FXrWBbG/a
CmVjQC4Kr3aUcSYVe2/R2hzCRhvZQF0U8wZYkrHOK7e5S/w+vwk1C5wRwvK3JtjQGzNjzMKx9jcK
F4YFKg/2qlIR6GtjSANerbs7jecRNZwkudHNgedDjbI1Rwv8hMZS5Tvmw+4jCi4dUKPOar93sotv
1XEty+YXClPfTEziOhizY4ifb5Alzz6SOHeV2j75Sm1uAO80Nyi+9Cs/w9S29gOVJzGi1m0OnkSU
rvXotrgjNVQePyw9wEUKvX10PcJ2j4i+cjc6xXg1Ueq+FvZUCwrq5NEq8fCO7CFck1areHXHVvy1
bDT5lDGXt5EV/BgtsIHVSJJS2tC0kryokHr2xXoMYGNjddfdUmLqlhbiktcd+H6yAdAedfiRAON0
nGJwErtB/sbmK7inlr3+vckkuk7uRFG10BxiEwURky4xcn0B3A1BoI+eVZQ6X8aslM+RniH3NUxu
rpS37lJUeB5bZM83iEglE2MVjS/Ny9+KpEHZTMbiKrbx/hA4KD2AOwrQ/YBhq6mkaxDGy68adYyu
YsrMC82KxW1spcY3dTCUX1rNnueEyQieTDdvSvR+Vy3sp03QqHR2lyiLUHbhqgFbucIFol4LBQMR
3aoalLEz2LRGU26EF2fgXUlrKANibgUkFuTdQ31jm0jgBYm01ueX/ef97XjRz45eUFa5QD4sfNR0
2GjOe4HVndcvXeef83HEqd2FPLl0NIvnkzBnRw/5Sq+P0j547A3f/lZYArxi0FvVrWvYDWuAzF9j
uhhqqvV4zUMCYFCn46FgF+Wt0CJ8LBOsUav2K2lb8OCO8tCXIQovzUdu4gNRCEiIQQCUcqxHgFVq
911WzBi0etdVjdZkZer6VaF2uH5zq9nImhRF2GHzBnugWhZlnD3Ubm08U5QqkEAYkRoGc4rEK8ZD
QaMoUAZjCANViV8HKSbFDGFsN22HOlxjg7jPm++TnCf+FM4/YK0qlj8IBzEGDsbGrvEwFOT5SkR2
dKupntVh7FbSkQWCfZHd7gsjwjqeu/OqjOpfSWU4d2ZpGVwH1GbT2gn2yYjGwVOKmRC9hUZgk6vc
GlyjXYgqqH8hXQrhMGy7DSRvZB6iOFwVcRU8AmHE67Dyi6cuHS4VCz4fwdQIhEoRT0OMS53X7qPG
GmsNEzs8i4AVJRUSCfnzaPR/nCeewvz3Npld3LTGwow+srhla9oVnbGo7JdioJDQPV+YpSeOwCml
pQNjYv+1ZwkFAPIVwHUeELEhsIYFWowqwSvqjEg4w8jw3afz8U69Wo86cBYw6oskTVWBkAeu6/c2
wMj7gsvrqrMQFEQVOrz1yMu0Cw5C59GYaLnN6CMoDUM8vHCdOvUAlNOdH8wTIJP5Q1MLslixWo2f
MkJBU1FyU1KMVs83+PPtkIefye2QHADlsnlqHEB6HmXD6D+iZme0O6wixxA5ECB+f/w6Og40u025
QaiMnBEEah9dEwes5EKG5uTQcTO0eMjyMud/HN/XUl8bUFhV/MfCGLf+4L/ETdde+2H3awy6J9dH
Y8vXHyapo8rvfuZF/3K+K83pBTa7r/HsoydNnroaReLjHyCAq2K/HLhbMWaThgdW6Ruk4+WLpcM9
NEMyLVUgnY1TNj3ixFZ1XyZxteryrtohIhR+uL6vPQjDclcxZLWr0c69l0wT2OdCSYOh5mHQ4KrO
NZo045pj8Jem2dibOnGFa4eHz5+XavE6sor2GeE7+8nPoUZoVTyAbtXLvW6D57QD8PHUQsjsjw6E
roFReXKHVjzlMvF+uaXEKhu884VjbbYxkaRjbqHJwVQWE65ydqz1bemZjdE020bTX+Nc/QJ84qdR
uRfCzNbMPMz8kYy08Aj6o2u2XSJ+qUP5NgGgzw/z7ID+N4Su8gRRIZmYzmzvizQ0iEOraLbe+BUk
Kg5MzrIdIEcp5oUlczKSMyWVEV4ynfnm51WyUjSZN9vIGO4E7Iyr1irQg5lsjPvqQuJk/kT+3S6y
9DZJOdURlBqPZ6+LtGUBpa/a5lmXrYnU4QULNQJtfHHndNi1NTb2ENEjdTBA9TL1bkPbyrkel9F+
SEqusjqm4nmOOiFS5SZevW19c77vTw3vlNhxDEcghzAvF6OIMHZKoVbbFk9VP7L3uia+nw8xr6b8
7geM4CgSAVcAQzDbqKqyNvxYN6qtObbjyoF5uHI10pRuraD9bMOy8bgnX3lGHn9p0ziBWynGJU8d
CHY+igkFiPoFKvb1bdKol16/pzY5x6ThAG4Nfao1HI8SZgvYa7ijsUX6fEB00dBfEggLzwJRwxun
ABCG6oKPFBe2il7IceEXgbPWR837db6fZkMB/smhDg3wiPQNVJ15JU2Tg9F5zWBs8zi+DZLs9lLO
5lQAxxC6qkL0c0iOHLdUL1K8KwZPbHGLtB7T+I8BtzTg4POz6Z50CkxuhCG3dXsbx9cUgs/3z2zD
+90/h9+fFvdB9iBrzVgDFCi2ZFvS9ofi/KqK1fkQp6pADiKc5DlNMFsMw3EMkHqmNmBTu81FjN6T
HSgCI5ugQSwusDvw8sIzQJlTQRo2RVBn6PaiUwbpsoD15D1LuDNs2sY6akX2FCqaumqpCX6TpS2C
qwaTmXdTQzXm/K+ejeu0viQbpwG8VAP/p886pnXIqgivLLbuE4xMGT+c//yJTZPyEwlYmyvq5wWC
AXynj3iBbGHRdMVd236roBR3F7p+NrpTI5iSHPEC5w0bYZvjngeOkasDh/c2iaEZKdUVUscbyF4X
wkwZnoMbxe8wwAem+y/pc2v+RuNZC5k+xiQVyv5PpE0+3Nr5UTfyPsENfDGwZWPM0F+aurMu5Fzj
CKDuRF5W12CszE44ngxVaQxR9qTm90HBI2ajeLe5faFKPuvCT1Fm2S3eWpqUHVGK5NbzwYPdNOaF
K+GJhlCDnPAs7JZoFs0uHTFJFh/lt/TpewwsCrOXlIqotzw/4TT9eJCmhmCQQYWGxcBPnlchQ4Qs
zAoLj6fom1j8hBUaiJ2Mb6ExN8qt2WzRqPOd1/NBZ9f2ecx5ORJdPANojkyfhAfyVL5FubPyIMvH
2d51Ljz2TgzUYfus2ZModB19NHw4HhJ5iQ53HBMzSm14/4sWITtjsi1PB9xsOqSjQGLCUlK2q9fJ
HbvjSHWuGgvhvfHCEf87q36wrP7tPaa3DcZ9QgTNVi/6zqJTa1oEZVDcxU/4m6/tX1a9jK++FOYX
y3BXbfPiWzc9IrJBj5CKiYfGo5M9wJYKXKjcjzFe4f1NEazP98Jsc+S1xz8q00jnBTP9c7yv9HFR
K4rv6M9WW72X+ouR2r/+twizY7X+/xE4GVJn9z9+fdazSFQ4+G3x+0sNZcVoqUCgO//77flqm/XQ
9PcH52rp2gh1UE96FsitZAu0NGPrLrq0pk9GITdGmUFTbaiTx1FaDSBUWMXGM+RyNB4xAtVdLF5b
45rz5R+ANGuY4096H3/VkEnqrWI/ieR6YbyxJdzmNoEpC9N1c77tn2eHjVsNwv6cbvDHPj09Mren
0J77e0rCtv0SXqj6Xfr8rNEmvvZRhxDOvrRXdrJu/uzg53fTmdN5Yqg63LQ5OASjjBxZQwv5ivG6
6TdUDv64d/i+RKOQx8F0NB+PWZDCmHcVzX1GQyRd2PIvfj4vZMGBYnL9ltMxcDDxUOAlJaRW4rms
HkpgVRd22ROdz52eF4dkgsOlm62cyDQwlxx697nxbod12f/52OrWdKRTyjDZ+WZHoZaDigiV2Nvb
2JjrLJw/XviA1KXOVcU02LyM2fcN30SAUxHKc4DXuZd9KZQL97pT/XMQ4Hfy5aD7cQDThrSUKPCR
nPI2aXbhPTD179GZwOy0SVCAQ+bxq86hCmiIonZfZ97eoexgoNi/GKy/mKDILMKo4tVEX01NPGhC
rubhGOaICFbeD+dBxwXs/AL4vGkBrjds5qaB+ClX1OPvW0pdKwNaQXt2oMFbI0xqjNeO/ucT9SjK
bB1oylDWpWEE+wDfWkyS0wutODHQR9+fHYHxQMWlavl+Xd7UwQ26F+d76dL3Z6PAL+dqG5jBfngV
GLUXF/boE4PAceFI3l6mwzV6tokGlnRrlNXiPWwA3V7EdwaU7uDC4/LT9Y8pCsqQpDiEAJ1AxyNd
UR1B4owgakNiAoGY9B6BydJbI3B7vrdOLAtWhMnKEDx5PmVckgCeE2qa1T6RW4C5aL+ZzuP5ENOP
na28oxBTjx4siyLzQ3b1otpHKPeu+xSpI4mf3QM8enXnRM2+qqzgi43TLUIbCYodfx6e94EKE1uz
TXicx+ERvwJWn5IexXNAXJVjmWHi7FnbXBf1Y5hbzUYdgxCdQ9W6qbh1X8i7nZiO5Jn+Cz9rfeqr
o2oqWrlfF/17pLyfb9w02+Z9a/KHOgwAk0+UUQvC1YDycLnvtddy3Bf11aChT9zeODDIFO/mfLRT
k8UE/Um+BkjZJ5y9RAQSBTlZ7huq+DoqVIX10wAleT7KicnPm9iaMF5cg+z55I/rFNuNzCr3mIi4
bbDsk58dZXinWSG1cT7UqcGxYEZPXFio9PMkF5JqRSG7vtzjyfBc2t5tZxkXzrVTfcbbnhwXqUb7
UwGmTIN+lGFZ7pFpbZ8xuNd3kVYrqIco6oUj7tRkgLxGc2AtauSGjme6hziMGhpZvUddN1sI451a
2nVnYyFbo8AaC+2xd9PV+R78naabz0BIUTr3vt8b4myrwsejQWGXoAlKamiR2Gsf4aP416j7a4/4
lGzfurDZdUi+tw6u38F14pjrohbP53/JqY4++CFzYGhddKWP+ke9r3HmttunIcMSsng7H+TUXnYY
ZNbFRZNX+NqU9b6pl6PyGA23lkAXDAi0ug99MkUX1vepCcqjecLP8VbR5gkirOOsKAe7sFeREyzr
p9B1Lxw1lyLM9ieRuq1mJmm9LwvSheBHsCFyLyyzOYt/ehpwbZ/AyBPemcPmeGYC8wIHYA3VvlJ2
CP1lqBMG2s4pPjQjvTbdawybFxo6zH8xWAdRp/VycPC4Aoo4lJhqjwcCalE3qfkK/kUdb6IOuaEm
XhRo3p0POc/f/9tSarlcDEjpAR+exUS/2akCv96ncQVK/SbpPnx3l7sbDMcT/6YNEOVUfqICfaGt
J4fxIO709wdt9YJh0HIvIK5vPqIG9Qam7EKIkwvMJnNDhY8pOQeN+llddUruVnsgZqX9kPibWl9f
6L6pez7tJlPnSaGCKZ6j/1yJ8nXAjrKvkxZ9JgevuSe72unNveYISp2/MvFd8x6V9sXPt4l/Ifyp
ToRrgRIu+XaqKlMPHHYinoZjYbAWhn5JaQdx8vPNu/T92VqT4dDhU8D3ka9FmM9sLjwCTx0Ah79/
tsyQ0IviCOOafTN0BUrpiAwWpocnvNDqq2RShfXjwd8rI5JF/1vLZkvN9DFTjyUty8aRTaRdJNmF
u8fUN/OZwcDw7iFtTf1uds5og2Q5Jzkzw8ZW6lVWXHGeAu3Hn7ZDqCovOOBS3L4/gfKRXXKMITSr
vbZWDAw0QE2cD/B5EU0BHMjE/x7Ssyk24gSIBHZLgB6RuI2ulgvuvX8RY0pqIRjKdc2cpuHBNDa7
uI9036v2XbopIrAGm067cGp8Hg2awSOFSyfvaurXxyFArLktttfVPpNLtONVj9NwFUUX7k6f18tx
lNl6SZBCLhtTKfeJ+R4aj06yOt9Rn09zvu8Y7DX/9tSsFU1vcH3OLQ6I4h2pI24vGyQUEQW/T6rr
odhK7dJ1afri8SzmmcXNDCgOnSfneyjlkGREoK3aD0iBK8ZaIGJfXUIWXwjizJgEWmv01RCLau/n
j6O1cdplpT2f77nPO83UDsAEpLRUSebpePzdMCxAw7DecQxV6pVVXrVogIXLzl8G+YVd7XRz/os1
21vUXvoYribcUOqN0CkkrUN5YVVOP/fzsPwXYra5hCHq3TgocHoO9VVYI3EqKCRZ+kKvMfsoLz1J
T9wSjrrPno1QH7S6h4FSvfe9Z5fdMlBuVWDulbas5bVgJirxHRyQXruwoE4t24NhmyNOQrfo+cN1
0tDu2+hR95ams6kvQcEuRdGPJ0drNSUatkThtteHH15475fPnEXnp+CFaWHPblqIbgeN4xFlgudN
Bu9X8g+5ZlzmjodptpH2doHRwMC0kEB1MdTULzRh+v+fmXbz1AQwsRoyekET+rceGL96oQR78vuT
epuu2uQG5sOdZWamYhZd7zvA5H62Hasf58fgZAC0qkiEUZgAVnQ80kroG2pXGGSPwjcfQvfrX3we
JaRJEQ61grkgVtmrIYBfrdpjHW4UV/qFTezkrz/4/PT3h+ckZU859nxe1ZUVmcgmWZ///ScXAlgI
Kt2clp8e5MgoGwNS6OVe4Iecjq8luSeyDaumvHQ3P7mBTRl6hwQAuItpsRw0BYx7oeA7wrUCxLtq
e2vNht9f6n2yqBvkt+Px+nzTTjzpWBsOzUIGU+dGNtsyoxpL3tA2y30bWzcDFORwaEFObQxxG4kH
0Pc4BWLXplyIe7JLKW+Qe52eIr9LvwcNFejUeo1LNq+LygV11oXZbtPkQ1o359t3aneZSoMkYS1q
WfOZ7XVhMGBGS9Iy4qVvuqsg0m+i3rwQ5tQURFNmwmMALPhUM1Ok1SCabdR7GwfEK2vsNjHE7wv3
wVOT4zDIbD/OMUCqldis9wVJwQZXNXTLq+Ija9f5JU7VbzzxfEs7jDXblUtRIHkfCmKlO9/9gqca
stbrAQ0tRd2r4p70T82/x+qiHd1lkFw44E7358SonjJ6n2qEGCmiGUptem8hrTpWzQPmKx/nZ8ap
ECBdJ+4YuGqK+cdLDd85LTKqpNmT1lvsXLyRzn//1Aw//P709wcz3O8CTFVNvi/Q44Abg13IVjSr
1Nicj3NqhiPoySOBCzAskdlI/T/SrmzJbV1JfhEjCO58JUVJvdrdlNy2XxDHG/d959dPou/MtQhy
hFCfCL91mKUCCoVCLZlpZVpAvS46X1MMjDEFoDjDq7Qb9tfFbKoDQBsAeiKNhQfcUh15aixgwIPD
Ee8IJzD29uQqitMgR3ddzkZECj+EuoyJu24NC9UPoxoEoGH2C610DTBfzeRuqO7M6Fmpd5UoJt0w
AvRn4n2IRLWCMJ7zflIMAroyayffCH61bp3/c12ZjUUjaJVR0OvOnqOriw/Q2b0emiMc964f9mj9
bGewPQmWjG8JZvENxCA3h9kAhrPAOQZQQZup1M9YM3B3qsE5BrdQrr9KyYuGvsZgrxehOwGuqYxN
lyFHganG1YAn3Dwb2k4FvPAHtNY0li1HxGLyJeBCkwujaqPJ77IDMMGTAS0W9/H360I2d+5CCG+P
idYTQGlNcFCZcy7mDzy+iXrxfW5NQSsLENsgn3yAcg9gts4cNRWc3E3ruBDBnVxAsbc6CAWgQvwT
8O7Wo6S7US+qNosWiv39wg/FozTNlYHdCJvjiHxt83J9I0RacH5Ua0cSYJoeC9XdA4SZ9k+z/Wib
3r+Twn7FhRbgalLNOEomP9KBoSK5eg+GCvteE9VetlcLpxUhg74GOiuUHshPYTGBj3VHTFe5vXEM
R1X7+31OD/Q0kMjCQJlP5v2oHuNU8FTYuA0W32cxxMU6YUAzQ9NBPfkBa4cHVQQa/ffXt2JThI7+
EQOpD+BucxuuWkGWhh1Idw0MO5feANYpItjtzV24EMGtElDkx6zJgsnP6mdMGs7V63UVRN/nVims
VQzFDVABY+9mv8O5u/79rSVCH6tqoNcUGCT8SJg8olbYt8rs68ZrLP+cyh5UOYL+DvYbuQgNE6Hw
+7i1dFQluTUCKgxgIKNS9tHU6kiKHwCeK46Ppnkf9aNgy7fWC9OnuF0QskMjzlMBhTDMiqGV8SzB
bLTkNmJwLJYq4dVB1xbanlCEXKNy1CCwLAK8UfxAA3s3TnmeENnRW9UFM88nM54xW9r8ALPU/RyL
Guq2Yg7ohREvDKvoq+aJVtfboEJ3g29jygv0s/G9Etyn2t4GlwYVXI5bSwmeLkSGANxBbMudniwa
phkZV8XvNHnXoVexjnfXjY9tPL+SlxI4w2jmtqelCQnDsAue4/34J8g+YN+o6Zs6CmMMI5izh2HK
M7CNacSXsx1mbPLkGAeCB+LWOll4kKIEhyIVnsRLR2ZSqo0gLJ39QgG8YYLatylQYlMCbBnlbnTs
m/yomxRLZThnxey3FoYA29j5dX0ftpwAqk86EgcIg6DFUgPw1qotaJUmX29jj2RPNJY8qf/AMl0K
YUpe+PsIlFMaacvJn6lDVUdRvOtKbC3S5fe5bWjTCUMaNpRQAVAoY4J6d/37W8Z6+X3OWNNJoXoM
2AzfxvOIlCB8VDBuknmlKnCX24qg4YsBngE/l4sXVYXSakj6yQfmFGAYAacggmnaUAXJOfQNYpoT
7dN8JgUx1mgO6jAgDZXsSSE/qe0ANCjdQ2uK4Hm89TxXYLiaqgLWep0+ybJQBeVwNfigJs93sg1y
v6IYNNAsWLKXK1nkqj3gKE2pbveVVtovXTNWJ8XIpeOIfDgIc+XxxoFL9gpZ/CZuKyddRi9Mi99U
5ZHbZr966bVSni1Z8Kbaylgt5HCXdzRKWSWTevBVsJmMyYscn4Mocsbyc2W99Jgmas+aIWpmWk+P
MO0wroSOKRSVVzVlnSD3CtKj3k9UEMfaKCkCM7TdYXirHBn6hDPH4A7KT9r8uVZFDA0bdz0GseBG
LDZobvHThJKdDrZkmR1gAf+JMbaIrjuwSAEtmeqCIs2mEWOyA6VZxBUIL5b+pAEVLaYd8t6flT8p
uOVYT0wJfrS4vLmfDvPy7zDTeLjKePIvBcVpM4OJu+t9EJJLwEGeBY5rw/uiwRbXk4WOwXVaxFQr
ySrGcfA74J0iZD7MpHZrVVTO3hIDXgk8FXSkX1ahg6xOWVFp1ehH2S6LQPb1SlT/uosUieDOVQ3A
YkwPQcRog5PUlci9KcogiERwRwqg9VMzzhChSvspegCkNBGZ8Ib/RRoEXpElfNUVzGCYYdbehhQf
LJsyqJlvv8wvP//uNC7uwVAx81JW8fnhi6U9t8ntz6rF57nbQzPabKTwobjLvVgCGo6bD4KbfOvk
XSzQuwO60EAGBasso7DnB1/q9p2TtgNiqOC6FewCf7znuc3tJqxHvwOxdxzDaf2+bqwiAezvF1pE
JGx6k50Hbfwu/QBN4Ac+z5rmkbJDfw//+8O21KwGDIG+lDtp1zgxOL/+nQROAUUD8ESTQwKAWZQ7
NfE+8nn2zgDwIEs6LtcnmxQtn8Nm8Mu5csGI44pqVVtXBTph/0/AO5zQxQZUVtpbGsXtaJnPYBcd
0f0SzIDFG53CEjSEv68299JQQG+CLB+6fM0VjCyIymZwmU6dn9Y++JCC/k6Nz3Z56JXH1lS9VjkE
UQWiKW/IKkdIJbHxamMBEJwv8M/QpMfdIGWg5kWtRJWvpICxw6z0kHYuc5MhSDEDZA1Ee7extMho
woNZ6PvBVDTnJQHY1eIPdukTEFo19KiFT1INDvIqdED3J7BD9uu5tV0IY9ov9lGlYNG2Sv8ddju/
77u91LwE6a8kPJuJ6hijKnChW+t5qR63nilCHODY0dKnefq1aUGKHSr7tpnuAa8Ejr7JAaKT4Grb
8BbIH7FufhP8eivYoKixK3uUSennijP9KgRf3/Coi69zZ00FOWLemfh6/ykdAUZ0R5KDnZ+vH+it
HpCFFHW5Uc1g51qtQso0HQewFmjRWxNEu87+U6OH2rYdaQS01H2jpQILES0e56n0erQyY4RgRtqI
VN8HrtSFYixouLBACcjv2YxhOh9NBy24GkWVHvb/eQu3MBeDJkBETsA3Xn6fhlnfoqpe+Lr1Laoe
Feu+Tn5c35ytJcIUICJnmU3G8DAzadubEVBCSj99lOadLhrAF32eiwpkM8aQ0pSVPji8+/5r34mK
EJsCdIw0oKjDUE640K8bZKJJklr4k/ZsN59pbQhsaMulWZg2RHCDJAjexss9yKdG7XU8ZfyoKB7G
CLTWceMkIK0AqI2nlIPgEb51IlmvAXBrQKqw6h9Hbjpv2xBzGr31KhXUzYp0B050U/C22LAsHa2A
GupheFmsRoXSSCqDsskrP/oDMIHmJ0a7rtvVhqvE1DcuAoA9EAWXwXLZkGEDUPKcVj7YSoB7KWn3
xZB4cdftB1DB1iBVTqRGIHPDFhYy2d8vjmMCvhGbWlnlV9lvCli9MPhAanIhgTuQGTFprgzQqpyo
Y2X7xBLNDG6Y20ICZ8/ZYBWgu4QOSd04YbTvQJ1dHzAwYBpv13doywSQXWUTQbiuV5DzjSWZ40CD
ytdH32qfKtCE64frIrYSEWDv/K8MHtxhlPpqiDVcmHVz1zahq0vnFJTOtvFZo5+y/nNcfdYV0S29
aQZ4OCMdAAC1VZZJLnojmU0FcYG1A4oQqLavayX4Pt90GrUKHFqN76fWEwCsmvH39e9vuADAjP/3
9/PkoGEf1WB30Eo/bFmBSrF2SfKIxfp3UpTlYQnCvhiCSIWUzG3A9qzsaOtSQ5AsEa0V5wYSRarS
zoIufd9+rdTiEeQWx+uKiESwv1+celRvq/8sVxl6DcrDrXv9+6Lt4M58JBmNVqhYqLlB3ciTqvtA
cmbRaRRpwZ17SmkrVzKkmMEhA5p8ubuuhej7zO9crFJXdAA3DVgohKcnJgyD7nHETfblupRN73Vh
ulxIXjflbPQZtEgqt5cfFQzRy3uANceilh4e24ylUheHhAvFC/STqGqGQ2ijOgTSsMMwp6ljkXYH
aGPNSyxaenOiHKic3FlS5yh285ZG8rGSisehDxQgKJrfrit/3VDQJbpc4rggwMnIscRF5oW52zaP
yTeMP14XspVlvVCc8Fn6ucoiOU1womhHyA7BT+rQMuiA+h4NTlims4Nw7zXBZntRONeOFYEbpbMB
fhVgFlng4LetCmVPIEWCcZFvjiehYVcDyBcwwLpPCqDdC6x26/0Mbf8K4AzKLksyI4Yv/VitX02Q
P0caaNYBi1E1xAPY/VHS7H0/6vcDtFRCe48c5qGu5Jfrq769tX9/Bmdts5zMqCbjHiu6R7MPQcqj
OuhoxgPaFOzv9gn6ryS+Xz4P1cHQa0iatS9z+FDIn/PwWAQPwgmtzev/78ryHdMA/qu7rsfK9soO
+ApN5OBQXF+17ev/QgZ3xyQ0GXKa44VeFRNaIM5G8Vxlz5H8pJWPtXwYgh9TOHnXhYr0YiZ74egC
xWpLJHhw+9uPgD7MLDzOP3R1/t0j7kYw2wrA8EyEpBKP1N0LiP/upqLZ14O5v67N/3Pc/8pilnmh
zhxMaJUAR54fhs+t8ivTzqb5ZaC1I4OIxi5/9soZjGapfgCUjMAUBUZvcFeG2QR92quwkIYcmnYv
2+ecekkn0HBzv3T0SwKhDVk5vklDStVyztsZ+2U2bvSCF4IrcCLscHKvaFTh/0rg9LCorsRZgKtC
r+/s7qgVrl6eEmlfhV5AHqZGUHnc9IkX4jiXpfY1ULvNAXeg4Uylg6zbdZMQfZ/zRWUKVsvIwIJV
yeGtFXl0wWLx+QA0XyTyRLBYIdkhqVV/joLfNHKAIB24H+n0uNwZlXtbp2bUg4QLquhgn2B8CaHA
bwuMS+UcUJUSrTG6CSc13XcBWqU/CZl0BdvB9zAkaT+GcYcFK8Bs8drHo2C7t1XQkEEEdIixmhMu
lSweJxv3vVofgUPrdKD/nkXEe9tK/BXC/n7hZfSxsNW0ZTFufZziz4P+kRhd//t9zmP2JGu6vMD3
J32vR3fZB4Y0YUh/v895yQbThrijsUikeUmkezP8pgQHM5v/5V5wnsS0USuwErZMgRfrh9xATCUQ
sXn/A4TWAoSLigZhzmIp6miAAEHK3ho9afiT5Ac9xjyQ+b1A2H7dkWz69wtR3NusR2U2GnQkAIL4
OGlvbf+1w7B+YwqegNsG/FcjzrZyk4SDmSGiaYKvBhj9jIckEdwhokXjzEvp8jjJDYShQ/tYWR5a
+x0tvKeNBd60D3mUv9pwljZVOSC33rMmtpNWKNu4QlinzX1hSKyAXgfKHD+Qkw2lNOJ5AwdfJbtA
fbTyp6J6MjoBhsrWmcfAAwiygbVFVgM5o5kVZRePcL4gxBoPsmjfN6O/SwGcKZvgTEtjiouwqx+T
DOQqh9TsnKh/bc0Xvflp9qDr6wVKba3dpUzOpiuwK44g1il9Q9/nuUOTvWJ6Wf12/eRs2dulFM6k
UeUJE9JBM0V6Y9jVGXq69xHZzSKUCJE6nGFnYDqqm7TBq92mftYO91VV7xl/mpPkkyCqZXEJHyZd
KsVZtml2ela0UEovAEju0uR+Hj1l3A3yZ0s5X19AkV5sgS/uGzIGaKbooRdRdlOEBubjPD4lIga9
Lc9zqREXieWd3KhTCgvHaJZZ7tQJSVTBE2dbEQa/jQFxwDhxwRip5NFOLNwInWE86mX5SqwB7M+h
B2ypD3SP6RoGf/5XFp93LDoajIRFS/VdcJTR0Rw7k6D6sO0T/orgAjKwcsxK1iGFYWUH0j5b2gfi
gEsVOJfQBVE6TzFLkQDkR67+AXa3YENEGnAOYB7bsYtDSDB9dXbIt+t2K/o6d/A7dEmh8wHxZFYc
jMYDc9P17wvMiYdB77IgCQzg8fudfJS6L0byuS5/RKGgK2H7XPzdZe6k66HRxSCpKf2g+JwlX+To
Veq964qIFoo74NFkmmhZxdEbp32guqKq+Gb679KQuKOtyzTpbYpt7pJkV8XRLki+hGhxzMsHKfus
jdkebceOZf7QxvteeQrt36q6B5m4YL9EanLHv2gYfHuAI9mho6IFJXbtX1/H6waBprClowzKslPB
TYCbhryM2jHK9iNYdOIv16VcVwP96kspFOHZXGSQouKlpx7VSRACir7PHXtiRENal3gjKRUGI+5S
UafkpkGr6CxGH6NpgYd8+fsxqWRYaVnjmZf1aHZVHWusf9BS+chuX4jh1CgiokyGilurqT/X0RvV
RS20m+t0IYBzXtGkxBUQQBDHlrir2t9G8fUDG30hgP2Ai3t3ttqh7UdokI07MgPVXeB9N80V0Gcg
eULpWuZHEnoSoxkKgC/o/3Hj2kmNA5E8kCNf10Ikhf39QgtFspDrbthFiLGEkXiD/q1AyJ+aokqi
SBDnxew+j/qQYrmCYHSa4KTlpx6ondPw5bpCm/uO8EHT8YrVQbixVGga2sQEvSLelRL6iDXYL9qn
rovYPCL/FYFmiaWIIpHTiM7w+bKN1I4z07dalKy/rsVqfiAzQX6IxkQEkD9ngDH8vq6A6Ovc4aOm
ZI3jhCd+G7yiVS4ROFrR57mjV0u1Vik5tkAyD7kKjHTB+m+a0sX6M/kXNgv6P6WOTNhsbhysffHt
RRVVhkQ7zP5+ISEoQS9nsLK0nrpT/IxqbiG6jbYXCYibJoCZFcInB+WpRQuRDiVQmU4GNxEWDDZ1
wAGwbA1t6fDlSx0qBKBZmlTIE2Ux6F9GxxgeQAozhGRPwMikRv2OFK9m+2PW7xP6WGKuL7Yf0fso
2C3R7+AOpDq0IDjsS/wO+nlq90bzFf0et9uzBSBRhoAP8i3+zs1j2uZ6P2Ro9CFHO813WvP7uoQt
JS4lcCemoHM22l2f+bP6JyietepOBTjFjTIsJN2A6gEOeYb1xY896ilVBlCGFeeklKJjWATGA7I9
5l05GbbgbiFs8xcP1HdZOkhFAfW2boUcE0CcpcVcnLNGceMYQz2jC9ySXZcdu+axS1WnkBK3mUAX
2SavoLWI0vJIovxRS0qHmuDpjBJ0p8uCJVglA/CzDEQd6C5SGcAE7znSbp6ksq/OAeh5VKP1pPhU
oLGXxL9bS9C2tfIinCzOi6R9bVVmNlZny3oL7cRJ1cINY8WJ5kig1cp4OEns7xfeZJKNpKpQ2z0b
AfWmMHZgqt4gHBraXDwLE4B4D6MDkcc6hEvP9K6oqnOs/ZLKys3IpwgUyNMs7fJCxG+zcl/QCePY
MFMQRTKQ7KVOlQm6a+AUlWfAc3/R2+ihT0KBkYpEcGcOkMWGJqH4c6Zt8SORrGNHqSBPsyECoC86
0PF1FTOy70+ji53Rpr7SpSwvz20iu+WblTcCHTaMbCGA/f1CAAoOCpHiojwrMXWS4R5eYz8OtqeL
7tx1cRNgKZeqcPFVgKIDJncSbMj8SSchkE9bB3gjTlo3u7kA8zUB/3O7U9Pw0Nmxk9S3luoAamKB
o0YHrgn+8RNWlV6YfREOxVmd87sQynay4OWzYd+s4R08kcjl2yuSO1B9E32qw/I8jvTQx8ro0GF2
ejDjOFmjU6doEoHEDfNgw+5EQ54InR480LclWUEYU0jMJQU39I9RFH1vCQDxgwrUWjZ8zKMCmT0K
MbGuF+eu/T6FldfbIkSqDQMEVSSm6TGZht5U3qO2Sd8WGG4uzjqeu/KLsyPRl+vXFru/uauEkVEC
S8LEvxVcGVjS+2Qs5OIc6ZmrVQMI537mevPQpuAFHwyXWN4oooXa1uqvTM41JGOrphj8wlU5YvhT
e23lU0TANz0eruu2KYchT8DiTIRS7O8Xxzfryw7ICh2MGq1PwzjXoLVHa9xQmr2bAczy9ovCBjgZ
61bG3CfmXJbiwqZLUyAHJmcQyKPcknoDOpIq+WaAQoCGIebEWQUWp7xiEJW6JJdsaseMy2raFaIh
xS2jvvw8tzlKEM4dQPrjc5nW+ada18p70xCm99aX6nvTNahlWDP/CiGqnjJFQrd/eG6HcC+FuQcG
FK8mIlTUdaCEcVEDc7ggQwcNDH9Ca3UsQP4ztqANbnaxepyS72Z4r+sPsr3P0x/XzW29cnAGOppt
GfQFYCk4H94YWTcbASLAaQrcDj3XNzOEWKCKAsg/0hYWusn5IQgQOnbdMEsl+ly0vT58KdLHWAPW
0PzdHL7drMtCFHd0xiEq27o0y3NmOHbmVKJ5jo21IuhLBLUeeq4B3cWFioGaAk8N3bDnOKODY0lG
6jR1fvP1DasBpApcs4UAgcdlh1nFUyu33RncOXK5N2rMs7uWCP5uQxWMKbCoF5O9iGq4F1KD1kIS
DXN4pnRQnusxzzzdikpBpnotxWR84Yy9Fh01iA+XzkXHI2yuaUVPQd3qO3Aq1I2ImlgkggsKLTmU
BgKwnpMevmaj3xxvNamlBpxjoVIyVS1wHE/lu9Wmyc0zTng/YlzEZhVcVjHm/K+W61k/tpV1Aheq
Nz0HjebdrMFCAHcoDBXIpHVQW6fZgrlaoBC8tWbLacB5kBp8lxpeG9ZpLJodunWcn3aGOGm+GUYX
sZ7C3hpgkCEGRtKXxhQlgzzloAY/59PDlIeJo07Idyu32+xSDGdQ0zgUE/COsrNyqMJxp8kiQJC1
xaJLDmM7SLDiwYlMyVIPdVLkuR7s5IzhX8c69vJw85XOBLBMJE44Aj1+x3VKE7WTkrOefsLQVky+
R51/3ajYJ5YBGO4LQGoDuZINafAZ+7whRZZYfYK9aDH+6haa24ZeaScCZ7ixVgs53PGLCU0nsNEk
Z6qD0PufKBYhjooEcJthJWZTNqCyPpcj3smj5pLo1posoCQ15DwYc5WKcJjbjSSo1In0xnACkhie
yjtrFmGJrcISSNBlNivOLowVDVFm2cVopcN40rpdG+wC0xtqQVC6WqalCP7s4aUV50YMEQSFuU+2
CHxgZU7c57kzF7fgYbYGfJ6S++4PjTEJUN4XN89QMCnwsIhEgXG8ItZL9SQzQGwxnqJ7SQaBLKbr
bzwVEMCeoahswlOtpvJGeW6aSJ370/TSG3c9PdPprRPRM67HcXFTwEVhrpSNfK7mo3KIp4Y1KAAg
wI0x6A9ZX7mgrP0M5mfPAL6xJNG9Nml/CoxqyZLowl3Xbt/l68iXAXeE4Uot/VdezUFsVZkCtI7U
KXWyU9VjOk0uSnjuoN2X4VM/PUZtAGbeAwUm5xgdjfa1E/nptc2wZcBq6+/MCPzDJa1CPADjXvHN
InBbQDo3YbozMW+Xj7fGAExhsGvLio2YDDjLS4UrzCTIYTUpvv4m90dZvzWLwX2enb2LB988EPBg
lPi8Oowe2urDVsQEuG0ysBcg6clI9/ItaXolNZZV6dBgwANvKJwCY9w08jQbswkeWoVLY58PplMK
5yHWvglrdyGZvXUulKPzkKjprCl+I9/X89MQPFjRy/VTt/ZNEIF3MtRTGHQfZ48Ytqy6IlQUP2qc
3nSTeXf9+xuGpsg40rjtAEKId+xSBYCW0KBEyI6ihtdWx/ShqcB8ILjoNtYJOM3IbUIFBprHKaFR
SQ0jNdd8qR7uIql/jNTxqarm/XVdVokThrCPOWsLbwtwI/Fhf1KHckvkWkOT2LdOu9PVPy3GYaj9
qVH2aYWGJFk0SLyxO+h5IphTxjHFlBGnWNXOeW7nqu4XUejWystYCfKpG9uDXJYCV4B3JioYnIXN
tVmPFQ0Nvwlfhn52iu81WjpL/XR95Tb0gL9lSMcaUBSJxumhq7NpFqmk+729VyRXFWgh+jynRaLY
FZK2+Hwjv+jIviSzoPSwJQAU4yhQA00E6KzcFVtXdlTLlOq+URfOLzMR9T5sGDDL+MlgTGfFFH6f
E5v2dd6lhp+M5zqiwGsgO9u8OZYCcQCBCYP3GBP9PHmAnc2oUxWj4cvopLcLNw1+3bzLJqIDGJQM
7mNgdS7P+qTkERmHyvQ1su/CnSYCRN7YBeRAsPqyzagB+HpJrsiDGiKV52eYxUFZ0Yu9WxUA0jdm
heBEIAS7sVTA6OwqHYEA6qt01+Ruld58WS2+vwoEKS6qFOkEXyYP7e+0EPin9WEGZxaaT9g5Bp+s
yq1/bg+N2RqE+kMWOZU9P9tj82z2300Rsc3aXJeC2N8v7iWttsIe6OzUjwOvuJdGT0RXu6UJA3dX
APaqrhFXR8UM+6BK0XRi5y6JvxnaOegd0siCi2NtUUhFQQaeGAC3WEH2tBieJrFWBqdZc3P6EGr+
zQaF76PipoCVBbiS3EKl5ahUTdcGJyQGk/4Yi0DBtn4/oipkWZAHwcHmDNYasEiFGgUnachf9Xa8
TwAsKYjLBTJ4o82BkRM0ILQ7TZinHeS9bYrsdi0Bnel4z1umjlONsHhpTnYW21JuE8tvd+i9bkXW
yrz/4rmNLMHl55mxXVirqkR5iKSI5U+JNyijq2ayq3bPrWq6VCVucPtzD/IQjYBDHfHuirukDaKy
6pXIBuSytTdaey/w4+vTt/w+p49hz2mTlxT6zKDL2dHuSb79vluK4O/rKc1UkkCEYuyl1imVu+vn
gv1/fksYLDUDIlON1X1K57EJZjORfGUeQTmAuLM4WsFxoM82DW6OcJEnupDFZUHGKEnrcYIsq3lF
VtjORd0CG+aLDhYFZXw8HlF25IIDavamXUo69a0vMeD55fBmbETGLM1ea2jl3ID3lAMNfCdmS/3m
vtBsb1YH7/p2bJyQhQCm4cUJqdFU0dS0oT6Jk0PQmffgjNGzXa3sDKU9UtXaX5e3YcELedyBN6Qx
TY0ECqW6/CtMumMUZscpTX9fF7O1MRp6Dggj5gb+HHdQurHK6yiDWnH6AvQNQ5C63fw8eEjwroEl
rwCi40yL0CtQUjAnfMsxfJ/fXPbDvqO5CMhLICtFVMUZ1hCRpjKsnPp1j0apfaXcHNWCURxEm6hj
AHZnlfqKtG7qjMbWfbXe9cRN09319d/aZryUWMIZWPerPGdfoO8gKA3NT4P8OdHSR0XtDkFl31r0
Z0+yCzH8AQ/rYujwPATOzk7+KYuGEpmVcL5q8XkugaEDZBwIh7bm54BkrKLEnc3YDXRcVCIAwc31
AmIAvJWFAilf7GuBFhUXcaxjJnH+ISf2U4PBoDaOD9e3ZctuUVbEoxsvWXRlcM69L9vOBNa14ZO+
dZtiP6TmRzbeRoaLFWZYe9jSnwC3IioBrwTDmmeQ8lTAEvUmkRPZVONCCKeGJmepNvQQAjxmlGZe
sujW+huzqwsB3KuyjHMrCQII6KYM0xSx84FAYSGAi97kpsDwBlsmIInt7CfTvv09w/DHgEvNqtPI
2nJ+Vi7SWAupqfpqMd8NkeTNpeDlvWGyCwncTita31FGoORT6W1qvDo93m5KcK4qvBRg+gjaiDhT
KtJSkdvI8AM63kkgEyjGylH6/c1HAmwLGoYo0McIbB3OlpQmYpje1PDL8FH7BK652z+PDCgoHYDI
hWoDV3zLjIaOvZIb/hB/sT5J6tsHPo8WQuRxWPMwf0+EBSnyoYMdIV2sfo+mH9c/v+EATYLWTpu1
C9mrHs9AtbN0LiXJN74beu+S1HBLfXILW1RWXw/NoklMIbiuGQQ/+re4dSqImc6z3km+HM2ePHh5
/iBXz9F4iEjimupORkLcKgTXx4YJv6OmI0ltg0DE5ITOSi1LVTLb/hC8VYbuaWV5TIObH4JoGEPs
9n9CuKs8UGVQrzEhuf6p2Kc3t8YCKxgLh45Ihsm+st9JlaVwBtqubybgwuvqpySUvabPngDoKngy
s6PAXYfofUArD1psTIxpc0clGepkjjpq+zPm5U37h2G80vRO/RITUUP8xsYwcwayEtFRneNLJbIR
tTUuFwTu/XSo8Y4iNcbYGuVw3bzX9wjQiQ0GAgqES0yscU4SoOBhrdGpPYVG47wOYOq+/fsaAXs2
Ol/QmchnrUZJ1+eiz9pTrv7KDnr58/bPM+5RuHfQdAP1eukgO7DijGNuNSd7/GyFLin+5fc5B0zL
uVDrBt8PLNc830z9ahsgimHrjt+PtxN3fwz2PM4jtYPzJN/V+r65+QoH5j6WHs9/1ojKr72dUXQ0
mVF96o+mkXl2LQJcWhvPe3iOKF0jyKrypXxJmSjS3Vl1Qoe9HXoyvTljuPw+F9u2cmBQTU8rQPYk
T5kT5ZVAwPqQYeUBqIB0HbLbCl+esxISzFbelqfCLv9pu8m1ezYroH2/bqXrOwQOnTko1HhRQuG7
WkNMEch5nzanZviWaKo7oQeYomEgq0QFp/WOvF8dhgl0OBsdYOzvF29Zu67DQS9bHOf+UNlOJUJE
FH2fcxdR00uR2uL7arAbTSf6dX2hRJ/nDsSoWyBrHJr2JKEGrH8Hi9fN7ghdawDUYXcs2gr5Njxj
aMqKWnJ7ykAIVt8RMNPfrAEcKd7dsCicCL5WUuS9Fs1Tk57i7Gvr5TfzsiICwWlDKRYzDIy2d7m/
s2FNRlaW8amzdg3YFgS3wcZ5WHyeW/8okCC/wOd3qf69usu7bzevzuL73PWZZo1KpQHfVwAE809p
hfvr39/6/bqNQMNgpFhIPi+XZ5qIMs9SEp/S0NOmA6HeqAjyj+tsEXrWCKyIddfiHcndCJ2dWcEs
xzFa1k5WVLhtHbptDJxjy0QTUO4MosHajTOBvlG0WcNLyesmWK0v0nq2wvgkD7KTh3d1f7q+aGsB
NsBmUDnGUwXFSb5rdGgoplMlHQOuyQt1tPbmR9Ly80z8hUuaoiRGogefn+Nxr4+TU5AWVC2GYOtF
WnAnAye+KZBYyE+VU8Q7kA9dXyRm+cvAb6kFdzJm4BniIYPPp9rk6NoXyZu6r+j1vdl9IIuKCjve
SojGUQtdLhZ6/wBhEaXjqS5Kx0wjpxZcRRvLxGp8GOFERnDdZ1SkYBnslLE7Ga7WvaTKzZE+Y7BB
CRTMtnhR8G/uRgLbfJ/Jw4lEj0Vmu2GQ377P7DGBjg2ZESLycTGqGfU0NfZ0iqL74BDaN2cF2WPi
7+e5gDKMxyAMenxeMd667GR4181o7aAQhwFgAzMaINVDRLzc37qcKkk3CvkE8HrpvpBJ5iDVZaEL
qa2FOJ/8XqOIC85jvCgNHc5wxSqkpXh3ZZU6nypy9zklx+uq8Cfi/esI70AQjqwdopulKgaZhjku
q/lkZZP1CcD15SuR0uZgVDJInNOEVu51gWt1oIoFnBVWX0fbDrd2nWXOmNOIhtfwa2F5QSV4Ca/1
WX6euztCdM7HcY3PqxOopNqvioaB430oKv6ItOCWLZHDmgQ6xPSaW1rObAssTPR99vcLd4sHR2A3
Eb6f2yiDTw9NKnhV8CaMyBKtuzh76ELG9BxfdSUUr+t+HPpXUp2IvbNkHPKXm3f6UgSfCQnUUEpq
pDdfieLUlRsKopyNJWKsERi3sdkx5IPA2Fa7KlGz/rWTD1b+aItKrlvfRx8DihasUQBdncst6KSa
FG0U9q/IcAIpLnZuXx50aLzP+Kk4DYQLQRRAKVkqSAJe2VBhhFng7Of19Wdh2OVlhy1GWQePdVz8
GhqwOBtto76JdLRPvOrlnUQxBepQ6w53XSKdrgvaWClMETIcOkSzjK9ouVJoDE5xomn7GhkODXZE
EHqIPs/+fnEWEtMCq1qJzw/pmzR8124FRXhfp4ufz47K5fenqM+HAd+X5W+kfo1fr6/OhkdCewNy
ssiAs+llLlqWDL2xpiTvXgHc8r0qm705SI7UmXtwEAjijo1DvRDFXXuZmqkoJmTda1TtSf8rTb2i
CwQyROpwZlvofWEYI9Qh4Y7GOyn17MqRIsHh5uPz9z35u2i87wBLR1RjUL57HevBiQrJAWqPM+uN
G0d/SHXXRiK1tg4LAj22UZhqWE32TUYJssagjl/LwKTfiTWCEDIsE+0uTOn0MMbVdJ+SIRXBL6x6
qaEog8tAU95/UOG45ZTKGP0XpRm/1nWifQKruUFxm+QmgDMG8LqY9p+hDbs9TY3qscTSh04utVPj
jJYx7KW6A48ejeccRCZNtq91MxDcE+vths2i+dlkI48YWWF/vzwcvRpFbYV1satjM3pt//Q/pH1Z
k5w6E+UvIoJ9eQVq6cXdLtp2234h2hsgiUXs8OvnqGfmc5Ugiijf64jrhworkZRKpTJPnrQtEtbl
Vpee5YZDDqK+KFkRVkR+vtTt7Fq0ISSy20cypneFUoUDqDMz8DDkEbC/G2q8Kg8FtihFRd4VtcqX
82p6VIiORkYinqc+sPL3Dn3Vx4+KvYurO31IN8S9ox8lYwy3X0VOAJ41SgMkt8djPGckzWnE24of
HJTcoqd8q9n3VTEYu0kH1W3rmuCG5GN35C6qmpmmJXv0q/kGSKr6u2czOnsplfKhQOTDJ8yjALvm
/Pd1Y7ViQS4+U79cFg3VVTFHZU/UTOlTZxa/FfQV0Xvn7rqYFZOOVlW4/ED1hTZzriSGkHb0Jh3G
Vj852u7mtl44VA7a4ohKY2CAPNk/n7PWssdar6N2r8SfvCq6/euRfAYkC+UXyxx3qms5NxteR6wP
LBZaQ3D7+Eg8wzGD74Hno6Sb+dA7Ku9pE5nZAzl2+T8s/vnw0i0Rk8YqjQbDT9YnK3/lG6GVlb0V
pDUivQK8x6KwdMozpc0UtYlqI3TJLnE2or0b48u5Lt4oRZbGGH+goRn7w4ZbtnICzj/fkQ5q0WZV
OYARJzKb5o51aPnotcE0O8fre7y0qxqcbtXB8x2hffs9jXhmVwmvp7ZUrToqrOOcWf5cR5lVBx75
cV3Oe7BMMjyo+bBNcKbYKMSU08KFEds80doiwtcYgdu6RqAVNg28kun7VMm8oAKr1Y7Bcj2kXlGH
Nht72CZQ//5CsUD94qTjNyOe8j/zlJFntOwYPpU8zQ5an7jPnDjjviG4mNVkzHV/rA1n645cbjgu
SB2xM/iyiL/LVwOZaG6Nc4orkuxjX91q/77ccHhmaNSMzAFS84gqX5q8RFP7fOwZidAUKizch6Y4
zVsBleVuCxm4QAFVgv2XrX/TVGadAskQVU4bVOBMjftPcAwDSpXw+n4vZyMg+KhQELkoYQAvZ9Ob
tUctzyKRTuuDXnzudA0l/X+uC1nuyKUQyUBNdt2CRNXGZW2PATM+maXmX5ewNQ3ZRo2x0pgjJLB+
AF3fs+cFdllt2NktIZLvZTdNYRcJfC8w86fV3Vw+qFsVh6siELhBcva97EKyJtqUzEDIYDscZT/P
mj8g++/pX68v1up2nAmRbtMx8SpAAiBkIK9Z+quON6Jp65NA2YI4gsYCYzcT0+LqiHVSdBrU6HPr
Im0OFdjY80WRmiYijgiQ/z85stOvWxw9rmaPRO1X0vkmDQt+GNu9ux+coHkFOay+5fUvZ4b4P3Bq
8L7xBxify9MyKLmpJm7Bor4b7kw26UfOsjmsY2Nji9YEoWod2BlAII2Fe2vmZe54WcOipir6j6iI
Uh8c9Ok4zVq1VeG1tDUCsAYkugnM/pIax3BHluWVUkR0PHb0Lqke++w0VRtxtqXOvcPihMlE0gEN
ki9XDvlW9B/OnSKqskfN3dMt2oW1BQPs7n/jSwaAo7Gt7ZYYn/CT7n3g5MmlGzf91hSk42/wbgR/
AESo2mF6tuvw+qkUK3B58aKeD4Ed8cKAxZUBhF7e6WlrG2OUmb5ufgP2A1dXkv6Yf12Xs5yGqBtU
RbNtwxD5n8udaOcsdyyQbkUlOWY7Wh9vHh6oV3CEaIC540qRNqLReeY2ZjNHY/cnPda31luha5B4
DcFHRxULdEnSo7G3eqomXh816B5jvBY3I9v/rwAwrQGkDxu5eGr0IHy1LTZEQ/NLd36xjTtkZfWx
x1ga1PfjbpeHr6cZyAllQjg7iQN6QEeQDQHLg4AiKBGUAKQWWVdD0tLBoQnA+XyMLGr5SR256kuc
30qCgEUyQfwJnCWKcOCyS/gxhgpX4vDMilp0KIb9azfyVUubhPakoOtCAgNEU0jZX+ro3LEUlZO5
HVmPjfrFrdiOeuXO0l6v6+oCfCfmgRAbTgOWTDyeJDmxGbcpz5yoTiPtJzjwFXNf/+mnX+BROybl
RmxkZe8hTZC0Iea5REUNRYo00wRpXQq256gs/mFbMBkgiwB1gP8uh4jnxHNLdSzaiGm2/8HjzsaN
uzIBjI+8tIi5CFjk5XL16NpUp2nbRqgKCfQdWsptKK8wDpINFLBd5PJ1cISgvuBSABjanAzEDm1k
pwNw589t9tyUD+5n5UtF5931zV+dzJksSceKXEm9LoYsBc4JzwKF34qih3YhVwn4K6oBELST6SfN
UTHtqZnbyFKfusY4urT3R0cDBdRWT7W1uSC9CI4x1JiIgnBp3WqWIzpSI/fw1tqHxDncvlSIvMBw
eahCRSrzcvgEIUUlIVTEcP3O2dnNzSEAwCrPxpe2otRSIGBj0kXF/KCQgDkbWOQ1tcLLGTWPCDIs
Uz9VZaBxX0/7iJi/y+lbk/6q6h9M/Z6Pfyxtq13bgrZWbDtqkwAIgkMCHjNhoc+e6lavDDPejV3k
jZ5fmDuVHJvTBCbeVn21WeCxu4LdVz84D6opGOKQ5C8gOkBoCPXu1/dtxUO+/BRJL8rS8zpdMbpo
ciqfK0+98n3KvhPliTLRLcdqozl91rNP18WuXEE4wOD5AQYfbqVM6ox2Fkad0xRm6GvzHXgxoLqu
C1jbTxC6IgMNpRGQgMsVHivVUEwi7JDT7nh2rL36rp/rQDePuZftS/fbdXmrE7JEUQ9Yc0QB36U8
1eUZazSviWLLeq6VOByr6XN/M3eRUBw8LxDoRNRCWKZLMcNICq5XiOyAhkWpDspWaYT497J1RRE8
PDN4mIijSq6BOYPbRUniOlLrxya1w2H62LmPdvXc8nZ/+4oBxuzZAu0g8NmXUykqM+4SXUfMMOXG
bjZL3U+ngaNDr7NFEy02W5oVKF0FowOiuHA4JVFWbJV2Ng5dNIBt72tBx2anpa9lPBihzpOthgor
ayhguzqgCEBmwWm4nJgNGJuTgwIxUjgA5xk6Kty7+jGdQbd584sJawd1eC+zw3UoOdIpcVKzn0VK
K9mxtg1617r9OnffAUGIZOHlIRPiNFqc5enktFFcxriYwrTeKhMVGiXvDfCQ0AMoNKh3Jf/KI4yM
pVIMUZvke3CG+g4Zn9SeHPvJe6ZO+cE2OPfVRN1Qv5X7EBNykR56Z3uVZ8ZQRJj0uttF1BmP3xT7
VoIfnFQ8oYAmAKQKtfRyNkgbxtqcy7GP6B8l3atbhMwr9gYvcf29hBOlTKpkCHQ1mdDXaO6jMTZ8
p/uKvu1BMm3FzFYWSTyhkFRBkY4o6LxU5Xps496okPXIvmg/5rfrBmA5OFJz4DHALYAi4UV9jih7
dyuAUaK+pw/w6R4Q4t+41ZerdClC8kq6snHjBvY+atUhmEv36CrOB/Sg24hm6cK6Xyox5OCxg0OP
5/IC797x0ZwM1mQRi5sSjRPHHt00YjNw5u7J8co7U/ua8CZs9GTn1nbyyGM6vSUZKX64aFGz96g9
+CM4mw61bSaC/6r3y7Iww65wk73HzC047PJ2BCEztlOUrCCMLPsfic4Gc5qTLMpIfkjMOnC1QzFP
d7073tnw2gFDv77XK0lpSISRF9SdIkUhaVLXc+aB7ZhElKlaYGrUL/VHP2wrLyRqNewclgy+rnhG
SFwbUNDE+Flzc4QLQvvd0Gbdhn+w4vfggwTLoAPENHgopJtubjjAJ6hZjQj5PDFk5tUdpw9lfO8O
H9LW8Jmm7tr6h2dvISqW1wOoHGDr3ml47QU5RTrrw8wdSiMLXN9zNb6Cxbj108Gtfdoap8Jowo21
X9ltRO4Qu0NjxxVvU9erKkcTehKhT6k/NQ9zRYPUO/apFZrja+fuTeUDmu+Fhn7PwOZfaF89D7zN
VgisQjYFev71+getHHyULaE/PJ6HKIWV80c0B+fPHPcUzdv3TXJMtt64K6f+YnzpWuQgu/VU2tGo
5SfaFH7TcZ9uklxvzUJSoAo5EQoGEBolmbWr+Ju22UViYx6m5FOO+WQn1tTQaHKDurwb9YOzhV5e
nQRoN4XHCp9FrpFMDDw283qiUf+LuHtP23i1rc7gbHjJ/jbwlT0GurYIT9oeEHjwbW5xgS0aBoDU
WCBsACeBSsGqSfswWDZLbMWkUTbdD17lt9Y+7x/xf8c8FjkNaRE43cmcv47xFpPoylFGakGUpcPo
43kqGbXC0kerdisa6d6jRffZnAcOPD31GaVbG+7KqihxBYvXDELxkihT75EmNTk2qgqTOOyoH8dH
GvtVf3Mu3ADJ5F9Bwpc+e5p2SJkUZgVBpnZyqw/N3e1n38bFjtgyYoOOnGofh7rnesvez35H98OG
wq0uk21gO1C3iPeL+P3s6+uhRfG9VdNIMQJmHZQn4w0tMYutFp9reo2nK2K02nv2VdI5OzN5xUxc
HtMYOh7QLD6oQa4v1OpM/opYZPNLLdd7G+nKpNhht0v95GZBH+/YpgcudlRyXtBQ4X+Teb8pz9aM
xFM8pDZyZJ7mt2TP+v2E7r+3thYWx/RcimQK6qrhbtG7yMRl/jD45Vaqb3UWeOXhPeThZnGkLaGq
OyiqndIongMDAbTRL/I7q4yu78rqxgNziSgRajAWmX2QuJdAXiAvmqCpu518ccY7cCtel7Fmk0EM
KbonANwFUZc6DN+oMyarKiL0rtOyfb8FBF9bqfPxxe9n+13UqPidtaaIZu+zBarlDDHHBOU31Ntq
P/b+hpdUy3uPcCKsBsSfDISo8jzOHDcpI8LSxncG8xtLXTQq0gO1QkFOVx5tADGpkR6KqvVbbvqN
QXaNc2u9KJQPdcZonw6Tg5CQHA3KmEldmyAvp8e72tm7ZMObXFELDx4NHBrx0kMdx+WSUjp2nFt5
Humseqri+Cf12rt8zDaeMyuaIcoTHTzERcJXjizoeYMiAdJATPrzzdrC9WyNLn4/04tsrmsUHdd5
lOofqRNtVbhsDS+ptTECxFUj6hd586u3s9nn66dmbQvOUaXS1w9opJdMbUMiq4Or8UmxPt1alC2U
6FyCNIEZVYl6w4UEc5ebu+H1+gRWMk2XWAUpEmLp/ZyhaJtEWdH4ZEpRIXDX548K8QKE60ttz0Cy
S9uX62KX1uBSqmSXjXGY22GE1F5wpoXVdHSYb96efUAsBFWRILJDU7hFB6Kpbp2kLRVY/wHNAuIn
Lf15fRpL7TJRWYa6DdEZAlXtxqXyKmZddmmmMFz8qa/FH+M0/AcBFoJggk0XIAJpd+Z4QEcnwvNI
qe5jTwndojtcl7C88TEFEKoAkIbQDhg/LqcwOpM+ow8zi7o2ZCYLXPJYtfczyQIvu30yIuLiigc5
ElBycjbPATu3qyGJEq3cGemDM9sbk1nZjwsJ0mS8ZJ5Yq0BC+VQbu8rZX1+rleERWhV9U0xA0xZx
SYVwMlW9mkZFc1cGFb35CkZkEBybqNWBTiFZfrkVhTlnmpqyKuLDGwPV34/rX7+0VZfDS9cFGn9W
aVNheJoFMY43sYfQ3ooQLg82SgDgaIOhxxb8e0Ldzsw5wj597DZ9+aKaYVlUIdpbhBY5tvrNl9Kl
HOm1bY60ypUOcpz6ZaiArPt1fbGWW43nFWL2HkJsSPTLKQ/PzhlwLzR7aX/a9gNSpdeHX1kmKCqS
4TgMgmpDUtSOOIPao6gJWBf3m61Oe/JRSesDos7frgtabjqCEvDmQHoKjUWn9cv9SDh1pyzv4qhR
PhbdPpn39pYbsrJUaCEFTwSYFNhbeS56aXhjhTzsSzLuqh/lViHk1vDSVWEWJi91D8Mr/NX9UbUb
2Iel/UPIF6gHJJ5E/yAZYl/UTaHXesNe0NHLMF7S/KvHXuwsjG83HqCcgZ8mMEg4G6Y0DwtodWew
2vylUnLfshXfcXbX93plpUBohRIXXBiIMlrSAe9NI7M70y1enkHv7Y/ogvXfxpfOduX1psKquHgx
5505HIthYyu2vl8600DzDwgo4vv18UjHvbuxPCtHAelFXDsGasHRvFV6q3GNq7hJS/ZC3Deu1L5F
AB7PtppKrEziXIocamiKsahzrWIviueXP+3Xm7fgYnTJblCzccvcLtgLCDfmcdeYN19BYC0Dk5TA
ROJJKaMhez5gf72MvaCNKyfhtEUIs7oHZ+NLW2xocUuZlbIXB+3meiCJg3wrPLYlQtrmcVYQuEeC
70U3914aZu5B22oEt2K9z1dJTruTno2lAyTYC3Wd/teEPumRydE3xGqqeAcXaz5e33WxKpcPWtEV
FPwwKOdD6w7ZzRzBh6HMKJR6scYRradJmIyH0vrdWNQvjK/1fCvHLfLw6HEA0A6EwW2WLw2qxzlB
s3n2UitvWTNsk3AsD8mlAPH7mZfQdSkz9IpDzeqTze/4sL++YFvjCx05G9+yxqScRhz1eD6ioeom
7mipY5ffL1naMiF87jwsUJKHlRH23hO7tYc99gA2XPgIlgHfXJeMbRFbgzEB8h0hrARETJnfbMwx
PqJWyMUBzw1/83KJnDQp8yRP7Eivn6qjvVWWv7xWL4aXff25qmqzoIoVlXX15JrKb88h92C8ClEL
cXB7El7f8OWJxBsMOW9kvVEgAPt+ORvGWTdqXTxFLEx/VOm+L4LJ25CxolSoPBIge2Qu8NyTLvAc
3NVeY/VqRKuP47gztvAiW+NLrhqvM0dnCsZPjahqP+rGxo6LNbi0Ih4ewoIdA7V+8NOE/PNDQcST
jNl9VJQnQ03quzGrn8A4/BvVgX/4WN93Zpvee+nLjVuDUgFQVQKYAlUDiYy0NanWK9Oc6l2ktsQv
Td+qU191viT9r3+QA3ASUiOiHaQ8vdroRsVVUc+doY676cOch5VZ+afrUhYnH7MAy7QunF1wucpv
tHjsHJ6TEgCO4oCkSOqERnWr8YIIUV4vyI9Esli6I1GV2aUaSMAjdO2eg6wLp9SbNnRhoWtCBoKT
oMdBvwUUD1/qAuldhsZbJpBw8SFvj1+uL9LK6KgmRZtUAbFYknG7DSjBlCmfItSa9/uE7/7T8Ib0
8Urf9w2bMfzgPmqHjtzqhqLq9uzrZew1KWLDrnsM3yr7ZGeZt28vhkdSAkTloiBB+nrGKoB7bX2K
+ketPPbJ3fXFWVHQi+ElD5HpdtzHDoZHgwXX/WCSD9mtFGCAjuJpD1Yi4KdQqCE30rCVDAWUJVej
rIn9/H7ytuChK3OAACA3cJpxEGTkXFuOejVMqYqa0thPFMMfcx70w1asYkVN0YUTlwUATaZgbL08
BJaHAALOsxrldliNobuFSl+bxvn4Qv6ZwR171avSEeM36nOefSzK/ZxteIbv5C0XRh17gQyX2AcE
5xfFOWAod1FEbMwRTbr5TlGraq83Ogvjpk9S2NrmlDbuwXS7r7hbhl9cnwmciUHl1KdU16JMyYrA
NKlm7kBemqKq36W+5lLvUJPUCYDCKp7SJs1+4dXqjT411UHZ66AKDTtnsO/d2en3faoXB8T20M1j
Ktl3vH7tD7ENjCCglXP75Ixe42uKkwTUHayIGnrT3udWFXoOD1tj4lZgq4Obh0ZRGGgUr+R7MiXK
CW9lY98xLT2gxzsLK3VIU99Acn2P1s7JD31Mh1M8Wt+Vph99C1Aen6h9N++qxgHqUU8CVRvZcfbq
mfiGTrRHFHopflvPbRXUium8UrcuDm1K6mNNSRvUKWtOVTnNvxLT6B/KFHXZNJ+7wM20NHCVRt3X
oDANgOriL7lLkqBmZeO7udbv0X+g8Vtg3X+qgwNGlNI2o9Go5sEHu1IcTFNpP6NXiPaTuu5IgopN
/ATbr6LHpQ0CMbDNNN6ngYxkz53kR2vG7hbicamMqLlBZFFEIIAC8qRreDInvdNb9OTqkjTIlazx
C0vxBy15u9X+INmFiLItyLEQyJSUHoWXxE54pp0c95joYTX73qf/JkHM9OxYoSesqUEltVProAa1
ODYx8gcbs1iahstZCH/zTAYavc1FPkMGNX1nCvOtwoK13QA7i7jncWjhGl2On0wwDOgIq51m8w29
GDyg7/sN07AUAS8PIhCGhYXD6/FSRD0zs636zIwME1wr6KOZ7WL75/WtWC7TpQxpswFu5nUNXEKk
ZaH3lPKbr0oML6KKiGqBjliuanWNyijL0TEie1Tum6AEVO4fvh8wHsEogN5+8k2mmGVdtAnOagJP
0dWjjmzMQOjJpXnGDM4ESHrUo9Qm0UbLjGbrN1iy/JokPqeouNiK/a0KQrAaBbOIDyxAQb0JZDGL
uRlR92UYD0b8eZq+uvpWL7A1pULHaqAQxL25yAXbPdOHAQEP1Ig1flrfE2AWSf35+q4s3o6Ctkj0
70E5GvxsGeDEKbrQ1PVoRPNohLOT++X4xM07rftM6O/rotYUGCg04BMBCVyew6ZUh1btBi0y+KdR
+dgfrg//nj2T9x9dp+DKI6ED0yu94pk+ZpoW91rUsdH3pj+UDwckDYOU3nvuL725J/xxUJNAaZxd
VT2M7WcUC/jcrndzEWnF09A+FfynMaOB94aXu7aTf78M/RAuzcPcdK6ReJh5Rj7y2Z8AIus33kpr
iytKClEmCf8KzGqXIpg9kpwMtY665KM6Pcwfry/u+6NeXlz4hzhgNq60JSe92qk6fBjovKEGTun6
hc6CETSA5MhYE+gTC7nywXHBmpiE/bBnlbvXst8xqEKS8ntZHPX6qGz538tJowIVCHxw/uJttajD
cOzZtRu8vk8qqQMfLsbGy2150C/Hl0xupfUZaQjGn/ifwXB2pt7uJnbntv2GoK2JyLvHY8OsBggy
4IuAh5xms399A1engnUCoglEHwvqqlQwQSSoWDuZZvkRxGQvbVXdDbz9Xo9bDBlrokTBF6wjyLkW
RLYdXttx1pU2qKaGJ7tNDk2NjH2De1fXk8/Xp7U8Wbqg3P6fLClOVMbUcgiDrLT9auA0o1NwtRVU
WdschOiB/EKvJcF6enm0qDcMZpzF1ok7aB/atv5Wo8G1SaCKBLAJHCCkWiXvoUgJ+ozgvjml5uir
sPJVPOxweK4v1eo0AJ4TPbXwipERTIoyTjOFh3TyQFut+gqaB10XsDoNcY2g4xV6vchhSJuYTWy1
M6bRMfTgUENKmk+dMm6clSWuHx2cEPD8nxzp1e3ovQuEm2qdMjcOcoHIzbWdwV861ACyXd93waSW
fpN/Ndwv12e4soSighTqhmARCmakjfI0kqJww1ZPPMFT2fe0/fXxV1bwYnwh/8wTTpN2tPmI8ZUu
MLzQpEH2el3Cytm8kCC+4EyCk1EvS1pIGOq95n7LgAv8SbYw4WvLZIBhFbcFugbjaXIppI/Bcux2
g3pynGeWPm/Vda2tkoECcWTYUV0Kb/VyeCWxedoZvXryDPQl63ckdn2ylcAUg1zed3jCnQmRnnDx
UCmtGmMO2Vz4SvyDTWXg2B81vifZseEb27IxJfno1LXTa2o5Ylsy/uwU9ps78Hu3TnfXd1/4GVcm
JdMoTzVYpoYJk5r7ByM+ZE2kZh90LwU3z1a8Z1UU4GAokQQMCZzjl5s064qWGC1VTzb9M+Wvs56H
w9gfsiQqKrbx+lpTarjh75hgVBjKlg1VLg2YBwv1hGrhsFDfYuGW4MbR3q4v37qcv896SfGcHPw1
qt2qJ5YcNCcLSrJLzReD/LouZqkM71yPosQeGri4qlHMk3CVxjNw1LtsuEsMn+cbJQCrIpDmhD8A
+iRXRtykVpGaGp9nABEPCN709Jh1G7fBcrGQ0ES1nGj/hYyE/LBIwFNQGdSagaW0A63eU+XJ0k/F
eGuvSBEgPZcjvuPMotUwNjOl9hxpYKH7NTcb01jaMtEp0AC/JSgngamW9DgrCbhMlRpEHTyYWYji
qeubvTW+fvn5fHRbBC4bJ6L5zrLAhcfMrftyZSfgtAOtIsiWBaPYpYixTfWU2iSORm1O3hoax6fc
dd4YOAFe8x6Nh6lR6uAiAfmbn3fKvBcVx75H9Ic4Le56XQ16rvyuLTStndxPt04fsR+QVorFRdhB
zr/kyVB6fVpop4r1fn90Edn7bwIkO64XKrXyttFOg/Xa7dtmg6NmWRcq8OZ/J/D++5n6mcyuud5x
BMia4oEjf9x2OFCGM3x1eH+0XVTZzcUhHtvXvHNCoqAPr+nsVLA8VDbdURO1ErRAswQyhil6GrdN
FjJabVSvLpUMH4nXoWAvwBrL+Wew9We1VXnaqU93bhKCvPYfFvnv+PL1laBB6BRTWztl2oFkd3zr
Mln9fmBkwLmL0Pui4SyyEizpYx3fb39220+fr3/98nxgdVycEPwHkyufD3v22FQXiS78ibt59ILJ
PnRDuhuGPrwuac2pQJHmO30KqlLlSKTeNZaRNCouqoncOV6+0wrrbjLdYNCUzp9GlBi6W4z0q7M7
kykZMCt3m2yikIkEma94d3PxoBvcd+rf1+e2vFKwimdyJENGYjufGJ/V01R8QZW3ZX1Pkn94xF7I
kPzvXmtaKBpkIBjxoRumD52GpFiFnEu8hZ9eFraIg302H6GTZwc7p50TT/2kntQxC0XzQvro8F1m
o+3BVO1m9GhBNiEs6q/l+KVS4RK+XF/PtX1Dw0y4TniVI5glORutWswGaDOwnhas8jOo/tHgt9/q
+rSmkeg3Az8NSXz8JUkxy8ZCVgqzHNIPlDzX7Qel/9Skn8DYsFObDS93yWeNNT2XJhljwo14HAdI
Q13UvYX+FxkYIEaTB3Dfdppa3XGrP5ZZFbp1Haju/H0cWdjy5KgaWtjl87ekdoOW8w3zuKzLuPwu
2YhPVdKmhthrh5a+5/024jvqIOjT+So7ptTzVY3s4q1KxtUd/rv2soucunqWxRwnUzensErNL/ag
hFXW7BKy1btyS5R0OFsAYm1GcXDaaV8MH6shLPnR2CoGW70Mz/ZXZhUcimnmaAKknmI07SPauI9t
5ld5+ajVsT8lqNlLQF+bTZFVsH3Lio/NaN9PHDXiBHnIBLlBlEKQlIZGwnxCxjrgeXK8fq7Wwgdo
iQ6/F2zcKCuWKRaHrPIa4gmVZ/dlifaIyl4z77r6capRR5rHjylH0q7g/ogU6HXZa/fYuWjxaDqz
KS7tMhvqr57qZkfvibK7PvzqYQZ70HuQFqgZydTbyNcqeAnBZLE/Ht4ned75GUFGv/1ujG9puoUN
WZEnulWBBAVpTmAThNadTYfS3msUj+CNHO9ouVf/VONhMvaW9inZAhkKyyC9XPGOFCRqBpieQCh0
KSplVPXsNMfK2dOf2p19AtaGws0iN1ZB8dojoZ2R/ahM++tLunKrQS6mBwuBtJ7c5hIVNGkd56l6
6pODTUIrDYyt5ucrSnEhQjqbiKP1VmdiaspQBBp/BbLudrW7kCBdm5na1w7NsU8OeDfAmwDmkf4/
ipBuS1Yow6BPEBHTl6a5z25GyaJ9pmg7BK3GAXJknJCeJAnLCUM4gehhP++AiQlv32lQLQEAKsov
F+nJtrfSjnrGfCq4+Z0OLAQ68HexidBbUyhXQ/UygtboriOHEEmdkjanznxSvHvPPnAl82cU/V2f
y4q5B83SXyHSbigFrDByZPPJdSpfKdHtAw2ytUeabRicrcmI388MACuGgnjUxGTMXdoEXo4axg0R
K3Ek0WEFKVAgpEUa9FLEiHh82ZrefEq0u2m8h8vVfxmsm8MhoJMFXBNha5G/X4RD6tZOnV6dT5N2
qOsDkCqA9lzfkjV/Eny1YD52AGUETaO0VkQ1GlxH03Qiun6M1cTPaPfcAa3TE2fXl8Cba/ohb7o/
rdE8OMQM+joPWmNry1asDT4DaWuE5EAPKyMVVK9XXJMb08kOCKMBCKyC6xNd0b0LAZLupZrZA3Ls
TCcTGGS2q8wfDVP9vL6VGA3qDewgSktQsIlMvLSccZNUPRIzIMMGKZrv0Q1rsOYlgD4Xb04T7OWi
pPVS75BXbEGbpUxwZXpwUZIjN/KgdB6ooexR6upP2pMdM7+2PqrOz9tXEDWuAEkgH497VVL5LtYp
ghaqcWrsfev+dKoUAcC9sZHRXTlYSKIg3YTuAsigyTwaPZCLM6eacSLsMW/rsJ4yUCr8KUovQBLt
H2YkiIBAlmYjyiP5/TqISY2pM8yTOzzP8ZvdPTMN6DCyhZhY0z2gPAEDAchgJU5Q62bK2Ag5pNmZ
1n1T+kbno5hjQ8fXDtGZHBkU20w6c3oUUJ0G98nJuN/dzDIO7T4XIHlyyD0ALmNAgErvUWHLtiD8
S0odIQA0XQI1bAJaInmi2ZCCoqpUzVOpM/XQWF3tV1qX+UiA5o9GgjhRPDf8wO3yTW8GzcfTsQoa
pJZ9L+23QsXirErOHY6xhmMsWp0hBXp51nIrNspUGaxT2T5ysOkXj1q78cRbF4E7V+RwUdotWaWu
bRMkoSvrZDfVGzOTR9crwRhq7a4r+qpiAEv7/8VIVmmgSTq3KsRkJggo3SEc/yGeibX6K0EcgbMr
N8/cNrPt0joxtCHejfrL9QmsuPQgERNsR8hzLh9HmTanWVFp5sluQyt+MDM4KXtCH9DqcRNdsbon
Z7IkHZyaEVcFLqlT0ek+0wO3As51K2S0uiNnQiTd6rp6Is27kDb4rd6OzsYxQqWHBb4mOKey42AT
5Dr7LIXBwV4bpfKoO9Pd9R1ZtWlnIqQJOIOuFgrPcFLT0n1AbW0T2Aq4YRs0O/Mrsxj3t8tzgNyw
AXHG7adKtw/gO43dqQXktWaI/nC+YXYBOhGGze3YfyyYhhZxIo8LJnnJyDlTNSpeVZknhR8rcjxe
n8faxuNqw02Atw8oe6WjSA2b5bmWwIQyX3nLt8iI1pT3fHjpHBZlZ0+Z2Jbe3FkUrcAfXXMDNbby
5oWz+HcG0vlwkzxGszbMICkOwMuXBTIEx0LZoTC79MetXnpbE5L0DET7eYImQ4AgVS4i4E+DpgHn
dbi+KWIQ2dKjIYThgL3pvY3epfUCsY7ZFgYxTxl96RV0L0VpcGL90I0vlfuRwgxcF7d2dpC8A4AS
L3jBun8pDvX+tQcaIhNABB0Q/C92r4TZQNAHcXddkBhoOa+/gqTFi0G4zLgOQRNq8e4bMj53KbiW
aMq+5IhmhC43tnydVf0GBQC49zTxRzqnpdcMFR2peRrHj266y7oNn219fBNvVAQ/UOQlnc6SjqL7
1WyerPRQMd8bNpZsTd9A5gULoAsdl88ncAPcZVWln4xh3xV7pCQo23jWrW3/uQjpjLJ0GBhKgPRT
Cl71ORz1+zJFXcSGkq0tFBgfNHAaoN8vkmyXStbNCQhfQRB8oi2v/Uwz5sBr+RZGbE3DBPUUeGPg
t+H9dilFzSrDGJsMHHGasctm+85jXmhMCt6Iab03nJs7buM2Q8BL9AQDacaifdMQJ4pdakiKoalk
+tpvva9Wt8awgRFC2QJQCNLJ1Ovam/8Paee15DbSROknQgS8uQVtWzbk1TcIjQy893j6/SD9O0OC
WCJaGzHSjWKQrKqsrDQnTw5SxCTHwXM/GUmv7MqsTAJbG1RhY2mdtvIczCwPHaRgjmm/xavhqQGC
frl/iWpmChPnrJPmq3YzGrbUvFjjMY2fpVDHqV3xo+YlhT/ycKPADZCiADB7Ka8D1lEUZWeedFcG
OaACsgHwwVg1DYbPMiol24yr6oHeh+ogyYV5l4hR+eFNVunqN8z1P9ArM2gb86QBWJXDkThStTZ0
EAGLl51YK7a35c2u9P/kAZWAH49+u3luq2VwB8NGY/OkFtUuDQs7cN1t6a2lM5f3lr5gjnTS0XlS
tiYtILcucnovfYY/lfl+ZfZQW+A/W8V/aTLjG60Mr7WrbdQqWdnU2XX/s8gz4fLlwYo1JeTMCsyT
MppPYRneWWGyktuYR2e/ZcCagdZQ8b5OekWFKqRRaegnTXyx0mw7uvdd78jjKcpGu0t2ctPtXNna
SLp3qKU16pHZ3fwjXScCmLDCUDDNLL9l0rlU9EhPWizLmPwyrHI/au42iYuVJMTiURKI/itrtpuR
Do9v1lr6qSTctEkBHmpP/SCn44e6BsLl9dldnjd7oxcPI4mxt5nuPytlcCcZg2mtcz4a33fdWg4F
/eT3D9VHZS3oXFIVjM6/n58tTnRj2uF8Pg+rq73X+Out942XE/NCCMIxwTh0qYoFX+/cvjNOWf4j
rbtNnxw14edtGddrmF5nAC4geunFnicKykGrB8No9VNkh9odszVuf/5a1y4/P3Oc9EHOvMji84ov
fE3l+tkrskdBrh4KPV8JpBZXMg0EAGZNp+icOilURplREIN+Gq2aUci+Hf24vZbZE402sRYYb0hj
GDpFitmbJsAUraVqQ/MhjOvUDgvq17lit/mDYq6Z2sXFnMma7VuRjUHYAuQ9yam3z5Jqq61xiF4/
mJermSmXX5V17+usJqSt1dimDJ+orKcG0kK9+WmuzVNdWg8EzyTheaEn6pVLVR5jo/aNPtRPLb2j
hWsdxu7D7dP50+x95qT/Ph/IubgyhANgKmYulCcMZl+rg/cCPLkwGH6upMdEzpttzWtdbXqt0QBb
muMukbvyQ2e0/jbsC+8ur5TebuG7e+mFQrsTizh5SVOILzwzUj+HQdi/z9J6OGDBus+NCQ9HyhCS
Y0vP4TFXdAYFjJa7KcSKEehB5Oe2Sx1iF4lSsYuMenhfpRVn6PoqMDHffSzqoj1AedMeY3pstqbO
/Cul8s1dWhnhXmmjzh7FyL+P4gggv9E3VJKN9iu9gb8MpD9UUiy+1HoZ7RM5snZSbH0dC7E+lHHY
Mt0DcJnQqOMermz1oWHMaGu7RavYdZsNp7jXvZOWVNFmhJhoUzDNeq/54T89HOW2kfnSxsuVZqsW
rvBsDWn3CJw82pU0xDxIecSYgw4qujHosq1OZQForEqDVSxmm6xvXFsOfH9nuaGyHww5f+c2Pr5l
GxmfXHzNvUth7Ki2mnDIKi9+yIuQEsXYy3eFoX7Jtd7f0MSr2kM2eo4huu1G8OR6I1VBbJullDwI
hfiP10n+Nq2E9yQpx5/WWhVy6YZPqHOKJ3R6YnYvtdSoab9UaeN9cVuNoQ3Rg6YrdiSrH82hOqRS
+7ak5W+F1VXam8CeQu0wr33VRiVpnaR5L4bv7xMh3VP1eIiN/i+ekd/FNZ2RQ/RuzO6eV0OqLI66
96JC60KawX/k8E9do+9v38ClO85UacgWf88Dmt/xlkn2ipG57ikzs+8qHed2LbkrrtOSDNJxSAHd
wV2fnVBZy4lIUU04yYNgywTdZfy2uPiPFaEUjVePnKuuzNANvWrQsCIMlOhdEuNrbTRLTyKEchMr
JQ13ZC0ulQyeRRcO4Mp7Cd3azsTRhl55kxsQw2qH2wcyL3L9WQtkgqSZqAcThl2KsjK3H3ql9l7o
2D9aYX/A/jzk5GEp49hCKG6rpANxoX6L6uTJjcWVBNd1vAC1+pn4mX/UeE0T9EGPQR7Mr6Mmf9L8
+tC1a1mgBSdT/j3b8X9K8fvfz3LmUpOo+DGNcGr1XLc9uPWgeIqOXm19lIvG0Utj21TDnd5j3gRt
RV+WjpNc1+QPUMe+CtyjcDS1wMjdU2/E+zD+ltfRLh6+heOK5i/KIdlF5pZpJ1e9SUHdK42YjO6p
SCH6rj5CP2Q3xjs1/XJbaRZvmAEvqzKR1pG8udSZfIjzSgdEfnLjnRI9RWvDrxe+z9M9dYxAkD6R
OF5+nxsR0GBtuacmeUeXafLu9s9f0nm+D6YSkAetofPqaiCMlpm6gXDCmMtoRKtsUkHx7kcgwE+N
ErVbsUpMmwmX1RH0gbRNu948Uk9fQ5guLhSuAOJY9vKKyrMbaQtO5QitrLbGk7bWJvcbEjVzdwC5
UeUnw0YSZ54xytSyU3pFcU9D7ec7OdDHTaZZZMJSODrCWIq/DF2abuW0MA/0vMHT0brhIQ9EjTfW
9X/UOBn7PvLyjVEV0GhITXyAZeOrWXrmNpJcPIMoGuwkExhNlje/Akt7CFrtZxM16tNYyc22DQOa
87She/uDxcq0KccwjeCaj89VCykNQtF0TwJE1m6g7LzYcMQ0O95WlcUDwgzzZkGxwXydS03ES5VH
o0ZTFNO1szjcFCsC5njJyf5OOMT/K2EOMui8PO5iwRdOrttt0wjIoSrjKynGSzJqG7NOH5pKsEs5
3UajdFCN5qXVzIehs46ent7pWrOZiGzNvnuiLLSLkuAoJWv8iwtGGl4L3IJpToHJ35e7IGlFEXqS
iZrmT7q5JSdoF8OKo7PgV030HKIFfQbh8pztLS61bshFSTgNzTtX/JjG8VYWC3u0GPQyrBiAhbiG
liEF6jKSqUS2s+dVj9ROS4PYewlyTrX4Lpj61o8OTXAYBHmj13dvVyLkmdxwUn7gLC63L2zSooIn
VTj1w3MIiuTH7c8vqhDB+YSqILQF+3D5fRJ8WdXKnXDqek16EFxd3PiaUm3CHO6hcKSRJ6kt2Rmz
Mnx0DbM+qKMRb73a/UIU623HRnF3CZ3T70GzuN/72JA2eaK2dmcINUn51nhQy8JbyY4u6ZQEbRx+
4ATtmvvRBb6l3MVsSm1+9HTaZWSQNO4aHHbhRYRn/V8pc3ZYbRCiKA804SRKKNYmfG26hzBcyWAt
CoE5CyLuKbk8P9/a1Aq9T1OMRKVZW0LMZFsHzHNlyoK0M4tyDUqzdFUIzDHq5HwmRNzleY8MUSMK
yoSToId2Tkq3s37F0XNdMJRXXLkqy7LIQCrTOFIikEtZiuInVpWxNmEK1BrPlpJmm406bwGMyu1a
iWPpZoLc+Vfc9O9nblrMfNBci1naGDK0XDpYQ20b1qdadoJStst0c/vqLIoDSgpgfUIlzQtcSidZ
YZVPoUIK4wcWlPEo9kHVYExcw5YubCSW3iA/RNgwpesuV6Y1rV8WEr5Z43ewYASvrascOiHYlVVA
cW1cMacLD9e5uLnil12QZL7Z8/KPNpxgzRunu03P1sX3ZzoYG1ViDDrfHzP8JDtZK23OyUb+CIDf
3JKB/VLxmvuA9QSWTBsWUKk/ZGPrZfZ40Fqckx1m2o/soOPp6/SdmFjv5bB4FZPW1qQYZ8P41Hfd
Y5HnYCyDlbu+oDEsnOYB7CyFHWPa9zMF1YdeFoMMj2p09y0T/eLiXgAMFfn+sfcSADJrNflFvTkT
ONsHaQjbSDFF92QK7ZMWWfdpyrotPKth2I6CtHIjfruEM5cRok0S4fTtM8xpHj2DNHHTaOzY91aj
ITRtnpQxZbLpqx6/z+wCyrkOtqP2mI/qIZI5dy9fmyGzuMewBDEBDSqqqyTqINQ+DLZTGBO4tio8
Nz3Un3u9PlnW5zhdeYeme3e13mlaEBEw/JxzF7nMAchGU2wG4GWrxtrOlB69/kemBraLHUjMjauv
hGm/hzJcyZxacRn8BLB0XvmUWlMcmqx0T77+LusjO9elbQDnx6iCsqsdo/9iDgcBGjH+313bWHbL
fMN8CDaVlG2EtNpEiWdnPjHe+BQZ4tZiqmYpqc8M1Txk/bGmcyoZlU019RK7R6GTN6H6YBQPgTjw
Vvi2UMNYn9iiezC155Asidc9B8E3zT1qEZNBvwnW50G7G4s7v++2ty3u726y+dpRL0wu9RY2YKbP
ld8RbLSBe/L616rdJcOJ9lzb8EdbGr/rQ2o30lHW2xdBe06BaWSRTwZi2MmQIeadaOtiCJmXebz9
q36zO1/9Kn4SNXz4Dwg8L6+1q8aDLiWSddK9p16ut33z2cLjjyTaj5hbPYwCaN99Pj5k+asi8yYN
ja0WXwVx3Gga7PzhP15VbNQg34y909bmVmUaXTXsh/qXGz5ambp1i7Wcxu969fWPxodFayGVnbvl
tVsYTRhqDFDm16RhDhMBFQfvV9qNW1m6F7pPqVoT8H2u86csMXaRsmvJuMn+QRH3iRqSvlTgSHnV
9JQ5gw+SEB/i8nk0PuTtoVVPVeZU1qdOPY79a1vHd3r6Iyl6UrvmMfdXXOSFcqdMrE99fsLs0qc+
ex5Nc0xrv3JV6tQMkfSfheo+iR6G0tFQ+TD/VBc/1eCOQsebR3xOL42KSQd/RnuJAaXI5dlX5dCV
rQd0S3dfmvwpd27r1oKjCxkXrjnt96Rm5gqvVlHrN3mhnSCRerJ62DV1MlzjGzkQ/qxCmRYwpfKu
mkqMijRbXpTaCRK6be0+1lKxEnIvuBQs5D8Js6evh/C0rapGOwEZ9jSGVymfb+/UkgDol+nuQQoY
jblpUPW072tNO9HLZdtGFf/FAky6XjgIYoKr9JiSwiJRwcF0SuAOPSbf/+LXn319tj1lWVlKU/P1
vPiQys9mtVaTX3gWyQmTcJu6NlDa2fZYzaC0Xlrop7xVn9S+OYW9+THs8w+h7G4Hwzv2WrXGWr+k
vKQ+gBwxsgrmC+XyboA87aQ2RHnbsOJRrJj+k7XMoU8ZfrJyOleiuPjT5DBefF5+6h2XokKdJEhQ
NLEjKvdlCk5vPzYrYLA1EfKlCJkxhG3LGATHT4f2rpHp4ysZjXDKZHMNVnDltrEa0pdTfgGCImrC
l6JGL0tDz0eU2HnboqsPYhgatqVnPj0Pyo8GPOdt9bsKQieBkKAwsYUeOWbeXAqUukJTXCuPnCj4
7Ov3kv+t5AIFa/mqpXUB3oSImifnesQbEwzkpGmsyAG1Ue5rP9nnZvVg5t13wrajVhu/bi9r6cgU
KNPJmpN8usJQFaPSea6lR0416LCu+dGHylNPubwGtF2Uw5wxYjO6A+gvvNy+WE6ItscxcugUscsK
h/N7Ua/Yt6sLzBEpZzJm6hd6oMRDV4wcIsQfqup9HhX9HuQDtfX6u+xlz0DWtJVbtSxTZZgdOgG9
ylwPqXsMWa9GvKP09vjv9S6HA/qVQojaPkAcvyJueRv/FTdnARHioaXDQong/YNjhNhQbAvmGv6F
UsDLhcOObeLIJiU9C8JADXtRE5exE8vRJu0NRxssZ+zW0p5LVwpIDX2HPEfK1R3uzMGVlDDPGS8O
U7fqjdrnsPAPbfMhcDG5txV9UZjBPFjgo7QTzJEJg5Z6MemBzBnKcpuplKay4M7qEnsQ1nDrS6Km
TixwFkw2popzuX2xmitBk1S501RYo+7TkEGVN34nVLi9pCXdm7q1JxY4CeT17JgSLWsiRREyp4g9
aS9EE+/qqDGXVfqhy+F7vNZHsVbfOOycboXJgZwKU6CWaSmaGUJfCCvRCJFay4+S8GitJACunJTZ
56fNPdO9PAqaNCi83CnsLtyujmpfukDnv362Z3qYVYKc8evN16wgbmv7jb5Scl1bwXRsZysItTJu
9GkFY7ATqtWmwrXPzyxOF6plUtJHAEHLUXimofW2Uk3/+0XQw/7TIQYanSkCExPQ5a8XQXe0YJVz
pxbGQ5bc990+T76E2bu0P2ryoRjWBC7cFh48ohP6FfDerWm9Z9vVQIycNmGZOqlYANatPeHRiEqa
6DNZ2HoDvei3F7gob2rK4zECxDD3HPpyzNyi6ZFn7cP3lD9/pmutCr9jjtkm8g7hm+gADK4bP7VB
CnQBzi0n0emot6HIFzYdd2oDSIl+8ZfSF3Zh1m2E2PpYJ8Ku1IJTHA1QHwAC6ooXWaNqmAdSaGOm
mw/ZOPYPjelHHjQMXv6eI5SgODZj5Q45jNDOaVbK20R8zBUt2OaFLu7yNChtJnl7d26qdrZeNcGD
54fupi+76KUqdM+uPcU17hq3DT+npc8xZxvdU7cxCVN9HHcpqZPWptczJv72rKMviuMjkZxwB+TO
3XI+4QnGgFTaK51C4hrUhk0dwg1tuUheO7ORTmIhvZqZ+zUPhKFiqEAN+DCIxF0nGLIH6KJqoUMz
1NRWQvOXpLTuJ0UQZdvqPV3aEfF/0PMqehfnauiIkm/F21APyBuNfnkXSspg+5In3dPk6X6zIllu
7cZjDqgQBfImVlPtPomNaSSoVNoS4x6ek35Qtl0Wdc9lkhjsS1eu6NbC3QSXSM1lymFSbZtffaPt
Y4XAigezefyZVNJK1nlBd+kkBUhE4R6Ojjm5pFabjIvQ1MTx1MwOxlcpegq6+5YNvH1HFqwkGUou
P1VzPIB5KBR2Y1O6dZA68QDNd/SYlybwjRXUxsJm8fgTivBGEm0pM3fNlxS4P/MycRL/zn1vDGtZ
wGtDRn83QPmJ8o5wdPYKZ4M2VlIhxI7hfewi14Z8f3d7l5YWADcLrdDkA64TG/TViYHgp6kTFBut
+aSvlVFXvj8vXedJMCRuy/dVa2ftyD3+f/18beaSe1bkauLA540HUN/1Wv/z9FDMbCD0P7ShMVCH
zM/8IamG2Cv9KI+dUW82Vd7cKcoJ3xxTdyeuEhYvbdW5sNnFM7tYSyIri2GXeDAxJ/L723u1dPEm
IBr5Abh/SHJcPlJqlPS6CZTAqb1dFlV2E2Z2Im2z/W0xC/cOjnBaaHC+RUhSZkfS+rVC2SfhSoze
VpHSk1pqR7eXX/9GDOAcOs9gF5ofDQ5iIWhqkDi+0jgUGeyuk4+5tkbss+BKTKwRROgowTW20qPv
JpkGszmD0Nmy1ez0Ltyp0pM/nvQQwpS2s921frQFRZiOCB+ffC2MazPvKFRTdE7KSsd/EZKUhqfs
7Zd+Go4+8aVAAsUgj0tNSIywNI0sKxwlJ1Fna2v1koVroymk7ScmJi7NnIUnyCwlimo5dzR5m7x7
138q++3ahOMFbdaAltF1RhsRuL3ZGgq1keIwdnMHVsb3bb5j/BVYVMG0xzcSL03BApIgfUSr+Xse
ChmppBYh06+cPsk3DX+c25q8dNwTA/LUr8/0unmpfqg4opTJBM7gx5th2w9rW7UogGF/TAfDIyZR
d3ncooCFBxddOhSCim3Mn7cvgPecQBHzxbs+u/GxlFlGl5RskCEfm9rfK9LdbQlLh30uYfbM1kYh
labXEo5A+OYZ8hanaSe0/zBf4ragpa2in92yiObJ8syh1H4wDuUA06DjfSv8o7XG7rP4efx2ajFA
MnBLLk/CEFpPHHS9cKrs01BsZGOt1WdNwOyowy7KG19BgJocJPHgvm3C+3QVqLeSJ6LFhwkt8wSE
2hSJqhdC7lRB+Uup8Orl9O0uD54/40OmMgj2Y6ZM9PqOwJS63FEa0Mwg3VZOeEGVLr4/U6VKEhu/
jvl+51d3kdB9JHmz193gSHpv5SVcOIwLUTPvjT5ckkM+oobSFpk69vG2ri48tBefn8SfBZ1ZM8pZ
KXApDEammLZLWWqt+XpxBfRvizCVkOGfn7cQlIlfe1bmqHpGmR1Ij2ANb5wDMikVOU/wpwz7MYk7
Zs9dYjRCprsZJ6IWu7GqXitV3Td1snPzNT7zxfVMiH80izLiPNsk9YYPmtfMnTB6HI9NtBLaLJ7I
2ednt08XC2aq6jqfr6I7Q9xV0q4roxVbuLaG2XZJetL2JMFzJ032Zrzvjre1auXz8znaRANdEYdG
7ujpBpZTYQ24sXT/yJUotL8ZZC7meVnZrfPIz1CpIm2D576SfwqBG7zUkSfeqUo3rjyu05bPPHj8
DxG82MRUc2Wxsmpoe4VIExbPVHoaa8PfyFFr2cnQGBuJx2rrRoH5GiuBvIZTm+0kFTha46cIFLZA
E2zcpC1n97MbhUxSlQpQpfpo5M/aGvxppm3/+z4WmQTNBDea5J99v2SSZVonIh3aUrIt/BfX/zn1
qN9Wh9lx/RFCZQXkGwH71eik0mhkIe10GvBzzab7Z6u44l6NgDGu3J0lQTi7hFtcTXyI2WqqVrcG
M4BIoGkBaEVa9FHu5MqWJaZ2KJFUb26va+ai/l7XubjZ4VBB1sOkmcRpX33zY5zs3Xifth8V68tt
QUunRB4dd5gZRxAMzd4zCT6pSLEEOMmbL0b36o77Mlh5lZe37j8RsyetkBkGMLaIMMq7wNrl451a
3UnB4fZCJrtydpP+t2P/SZm9ZlJamWGSsWOM6hr7vfdAh2JnHIBfKb/o3/8LYSg1jYMQreNxXOp2
ngtyrQiwDyRFPdyJeqy9D8XKgGsqke603oJ2tyg6fQtFZigCTOmNlR+wuKdkMzFVAE2vIEiFaUau
byayI3nNU1FG//SVC+4eAki7ddeUcVFHzoRNP+bsJnsFxaVBiGVHK3fljzQ8ZmvJsOn2XB0eEQYk
MvCJMpT2UkKixWNmTTQdrfYuCJ71bOVRWl7Bf9+frSAmAM8SMZQdAIN2Jf8o0+PwFzNG6an8T8ZM
J5IhHCurRUbljj1tuONnNF+2g6z9fFv51hYze8ZbGs5CSec+AXY+wPgJvrDdBsKKhq0dyewdL/we
XIaKFOx7QDnZOLqp+TdGlUI8zFb8RWPB7NjbQclbJi2iWFvvSRA35VPfrKxjcbfOZMx2y2D8riAA
emfowqvf72vp2LS//uJAtGnqKLgW+arzNLZSL5IytkqO71P364S7FDt35aVbXMeZkJkVzWs5lmrF
ZR2gl0rLDvudGugrz87ioZ8JmRnRsCmCRNEQIgsvBsSnbyeaowaNv056h9LQVVbErcQ27DtNIcCk
VeJbBxLy9lFcL0DBmWKGBwlpqBjnla5RlGGIFyTF6R9GmiTT+o3JCp4ZTC5TNqCRwHsy5zORXWno
S4H6gKOF4s7sow2ZtttLuDbtlB2IXsUpQQW3u3h5KYq+H+EsAKCm5IP3SCv4RzI/jPGIs3dWGRxv
C5tu2KXhJXgiyUb7Kv4gLXyXwjy3i/QIgIVT1Nsx+lqOGJKN6L0qyso1XDoYbjIywHBcg2BAKPpW
UNaq4z5Blu+mKwZ++fM005HTBZ8yjwT7Wq5aLYTmS4weQN4F1fvb+7T4fZJrwOsYmwexweU+lWnr
akLAZMtq2MTtgWaO29+/vt3sCyiNCUrN+OV5ks034t4MLV9zCgNC42OgM07n7VeDhjFGjJK4oGI6
x4hqGROaCmZDOVLSSx/ywOpehd5fY0L5DaebaRTeMUQu0xxIHJPZu2GlVIrqepAcobeYIkRqQVS+
9b2BX/Kp0FQKtcmhDO6rnrYOSMPzH3GzcoEWzgpUCGPvCOE0SIFnv0BqhdzTVEF09q4qHrLgjdX0
yQScf39eMxphbmhE2ZcohAx7r6p2ferbcinsACDf1oqllUD7qDLCBfoEEh2XWqflYylkKW+XWg27
56bod2/+vgxQjOeXvCiNfbM3RVLTMAu6SHEE82vrNGuzXxZ+PkBIeiFpHGQ4mzw7iMYQE0kFheeY
jInqPqlv97hAuf/3/Sv+Yi9ODb00FXJlv4bskWEvlLUPb98iHhRa/IiSYVyZHUFJk6WvSZ0CJlG3
A3I/axHs9c0HvACTOcE4doXrf3nGIg3vdZ2HrSPE+4SZBoEdeNu3rgERULtOiSWZrp+Zm+X5btzm
qt9BtvvR9cNNVa84QNdPFgLYIfjEQH1Rsblcg9HARteTPXaUONvzSG2KbFsJ+9hcuQ9rcqZ/PwtE
ckagSVGPHA83vhS2ipLvXe2YrNY6Fw/FxImgOE9nwjzPXktyEveZ3DKKMd2Wtfi9bQxb0f3vtw9m
Tcx0gc7WI0N8OWih1Dppre4VUnFxnv1jKvG322KWto0JjBRVNSqFVyVPKSX2H/OmccLQMZSAuRkJ
LFjDtirfPhlswhmC+wFmRK5kTvrB2Nxarw2ldjT9kGovrXXUvdo2ow+d920I35y6mISBM6RnFe61
OcVCpdURoG+hdorx6BsOXEVKtfKULB0Qd54qrkUx8orDnoydHDdF1Dh+qNq5+G7iezfz3e3jWRYC
op+E49SzNrPCoIaySFTV2iGxpPZbGqg0c8UCLImYuC5wvQlRyWBdKprog5QSVPQ5zj/UAJlS8aSu
8SAvaZlJppwASJv60mcywpKKJ6n0Dmsc3Ru5+mxl2j5vy22umXe3d+zaa8WDpIsDAizyBVdJ2oBm
N1Izce+YY2MbyV0X7DRL3irdByrHK27T0tady5rFj25p1R0je3pH7T6a5qcygzgg+HB7PctbNykZ
5DVMIJp+w5kdAMMh93RCdQ4NZVKw78P7fNyYawnfNSnTv59J0SQvlcIaKarQHyQPFi0mNRrys1i9
DV+Kg8TxoGdUi2kSJoy5FNR5jeWXStU7EMjaI3mpeFh5lRcP5UzC7FC0Prei0Cp7p1S+99m9GzJy
ba39YU6x8nsZGH/KSnjllPFn+5W6dWnGQ9o7bvg5Ez4l8v0Y6TvVmsaz0zOapRtBvi/lx7IpVpa3
LHqixycWx2O/qjJ6ph+2htw5lZ5/aQ3lPkyl91FenEZT2SnUuYZCeWBkPM2EjCcb9fLrbYX8f/wA
MGMitObmVVo4Zy5628noilm+S+VfUttuy2RfCHdi89kMd01+rKVHVXlzPkgFV/Kf1JklTId6qBId
qYOW2wUuUbEdgn88bcV8LF2EczEzn64I40YLB71zCvOLnn7Ns33OfApjf3sPp8f7MhC6XMz8cR8y
zaea3jmWEdp+Htj+CsRoyQoyXkPnDQTFcpWELulN8MKhQ0nKMN+IfbX1xvggWOYuEL2vguF9vr2g
6VJdLYiwbnpBKLbOrZSChRp8d+wcFwpQubiTksxu+jupk7cw9NnxG2FAf+7fROelQ/1D0WWmDVYC
YlXxvN7Jv4TuR1Vfcb6m9+hqOWefn2lBTAOE2WZ8Xsxf0sbfQiPiw69OMcmugcxaMCgJK81b14o3
jcAk1JoM5HW8pZR+QOLWo16dfbQ62VbDXeApmzz4dPukrlVvSoTA1kWGagKZzlRPaNq0gX0qdTJb
H7yNxZ/bAq5Vj49TBQO0g08BvPTSwo++nPbhOKSOv7eknf7LGqiE7eIVM3ht5ScpJHVIcPHf3KNg
XK4/Bi1SYIi0bQVukDdC2VCxCwnzUD6L2lgzJwmSuY89nOKVfVo4CGI6sE0T5RCZqdlB+BUglNwa
2afwXbJRvJWs0eIx8MKqU2sUlEPzY0i0sfOVjs8bMFgFkh21XwVhK1lbkBfb20e+dBgKbeXTiDG4
+ue3v+9iOEj8KGW+33uDOCLdMczhtohrAwP9LwUUxmFRkGaU9qVWla1mRH7bZY4YRFupua/GL5qR
Ez40uyDdC+IaFHRp+87kzfMHod70eR/TI16Aa4dg1M604L2aWJIt5snRS+mxvb3ApT3USO5NkBJe
9nkyodZDC2pdMXVCMfgs9yEOUrgZYuvNLw/ZN3Jf0xgiYNnqzHCqYWomTWBw/cfUvhv8tUzi4jKI
JKY+atDf82hCaIfETDohdQDMMFHB+CmlsDT1brdKkT7Z4EsbzUqAgkLoCfyQXbvUCKWXMQF+SBd/
Gdt1ficUd+k42KLe7xThqOt38KKPjcSPyGy5P8Xp7vaBLWnIufy5n6kGTQPPXOboUf6tVKXHBHpX
G5jk3ivTFzW1VtBlSztLTZmRadTjJ9any/XK0HKa1eBBVRxvUnBTtTQci/Av1ONcyGxTR5jtKugq
K7qBtkJhu+9u79mCzUMngOCRPcHizW1eNSgNJeikdDQ7oEa1ZocWP8/H5SmdBfBr2sKzKIYOlXJ0
0yFnII5nV+3nbMX1Xfz+xKhGEQFgtTW7PKXghn1Y8n03/5TQ8vzx9u4snPBEDgczDPwGdH/Nfr7r
SobXJCG44Mbf62K5iyCLXjNsS2uYSHAJXaZHej78CPhgVZAmA+jlfavbwK77FUdmTcD072eHILaV
1uI95Y6sfy7UX5b0/vYuTXo+u/fTi/bvAma7FFat32n1BE1MXLvVDj29UNqDmH+5LWbheoMVBZ8E
fJDM6zzNl3VJm9WjljmJWDJatFQLW059+oyVz25rfhG8euVuLJ4+rQ3MIoFmDUf6ct/oo8ni2pQy
R4OmmmQ1RZ7CMx4Eq3wj0nbybJhQBOiZYiVN/PNhdEMG8XTay4UTNNvhQ7rGXbmkAKqCaom0/dAb
Ozsgy43ixNS5JV4u5ff9kPTvssZ/I7T99yLOpczMYeoPrcvoj9zJROE+6tSnvFlDhiwshH55iiB4
scxTmUOeVR0IbOvJtSO+9tV9n745FULV4OzzswdkLDAwfsDnG+gZX0bxcFuBF3/9RDYBWHvKU8/u
IbywJHQKPu+9qs1XRfDt299f0FfecFwx6EzA2M2NYZibQuEPceOITLgSqdbH2dZYQ24tLYIRoQD/
MYnUvmcFbyMQhbboksZJtHwT7dygWvHCF6wJlduptYh4ZeIpvbx1WRYkfqO5tTPoD31+H/QPA6PO
1O3b9wrEzcTMwgQA6gaXUqy6KrxQYK8G2Cq99CfQUZnZYLeFLO3VmRBzcpjODG8LlCXTW/aq0r4U
myZdefwWzpshdoTczICa7vVMn3oGWJaNKFWO4B5CeVOuwV3Xvj8zG1Iumkmm8f28vhesD52yGfMV
E7tg0wnqdWgKpwnrV8cgQ/Yo9WZUOxUnXErDVpW/VOm7Pn3nNZ/ffBgWnB4muFMmLl/lOcWqlGhy
zkvni2TRxrkS3F0fNTADujxAyYAIuErBNZWl1XIgqg7Ta6qjW6+4mgufxz3jCQJ7TGulOrOt0ihr
uZ/2Chbcs8sytNeQ1IsCeBp0mLyJsuZ9SY0oMAlDG4CWeD/vW//HW/f+z2RHwCvUl69IQeK2qCUp
bDVneIqrZzdfcUAWfvyEUKLVhlCXGGqmqKpCWzPUZDLtW/JeScdPkrFG13JtlSDLJtr9jTXnyk2K
fHaVw1SrAjWVwAuWtq9tSguy1aP2Rr4gbBHx38QvAjIRgMm8D3EI/FpMmk5yTNoqY30XGuI+1c03
W1ik8ICyVSLmaU57VahFb7pCIQNf6ezMuBOGXT44orqS8VzaMljOMOIwceDZzqxf5unGwAAT2cmk
9ChqRII0XD2TY2Uyt/n2EeNkVulxBASPQad57PJ8TNPzY8H9P5R9WW+kPLf1L0Iys7kFakhSnaEq
Q6dvrCSdBjPaxmDg15/FI33fSSql1MkrPe9N1HbhYXsPa6/VWXdh3KinnD1+f4C/mkKQ3oGOYckF
gML9vwz8h+2HdDGVthT0jg/6oUfzdKPcOLKth++nOXGQP03jfP4KXvneVIeS3tVOC3rCeBjP7MmJ
CQLUR5ADXFiivpT9+kBDYsXGRfTUm3PvlGd+/7LKnyMB3BDA+f7LoiGWObqIzC2coGkd/66u3jK9
Fr9JuxudNZnXfPz346XCfgN/7BDUjb/Uk8E93vFSusBgrUh2Wfywc2W5iTCEqMIuOrvI2B+5ObPv
5vNArOCuceIC9ZNz2dJTG/Fx/KNkIOWkmIjNwzv7oFgZ0+ycvvWJ2we3BskroMcWyuujrRiiLmrC
NrPvGjTemFaDMbaIpahBsbH98U4AtgWfFsoGyJP/xxb+4W4UpVV3k5Dkrrsshlt2jqf9xEp9Gv5o
pQZHFtwqO3IH0k4WF+qMMTw3/NGVAzORIvWI4bmfFnnCz5E6LOt8dCXAuQq4APgQALs5Lq/Kovfn
Iivmu7rf98GtV/4Zi58bJzAeIasMz39J8h9t9WSJQVqtAti4oHEHVU5QR3jjmWrfye9ATAFvE2zS
CIc/m6bcI+UcVIUNlqMsLse7sXNBx33//VE6OQm6QvH+ASaCosjnSYRLe6tQjNyJ+mb238H1AB6J
H6NE0AiPwiWcZpSKAaf7PEdfdEgR+gAEBs5lVurYn2+Mc44c88TtW/IUYKJCKQQX4+hDxlqygpUF
gULEv9bZMRB6WMBaPXy/XCfO7qdZll/x4eaRKfRUK3Ny5/rvLbkt2fr78U+Yc3A8LASZC2kFkvyf
x8+rArDwqiGAT++94tHqLqL6wgXBt/Zl3JzrPDr1NR4cH4AcEVZ+KaMbaPKFYFkjdxC6WoUGlMD9
uUN8olIOTealCwiqCKiUHxep2IDyrqwVuXPI9KqMs+prcC7PTGwrFLFzX27p6K2CNlg56EtTeM3O
hIQnTjjaF4DsA2Ac/uRxLU6aqSCWF813ynrwp19uflENF9/v2ql1RDUB6X60iC1793nXNGfCajJn
vguKcOcO+ppFw5lY6tTxBvx5ySfBk/wCsLYZREBVtUwhX53ajUXUxGbyUSI9c1lPToT8MRBKi+d9
bHU0dsEX0sD4E6iQiib0YjKNacBdnggxPn6/cqc2B6V5xNJLd0h4LEpGOdgZKLii0PDAE39AAoUf
GM/T72dZ1v/oRQC89n9nOXpxaMstX0H58q62/F9128caBOv+8GJxvQnIGRPx9ZP+c72B9wQPAdoG
lsPywUSAmTtTfMznu6IXqJTbie1BytX6/f0nnZxlIf9YnH3QpB09DiwPUMSqwunOZlYGYeP5djYN
1Lza7MwrdCyrtWRrIJz6/2f6UgMmfBLo08NMthPX9YGFT1H9z+f3XQd+8R6dfPn/IU3x9RiiwQME
ZjAZ+P8v570vLeJVxpnQ+Bv35Ur24ICKoZbz81VcuhYWU4sY4zjIZ04wouttxK0CU1k1TQj0b6Pi
7ftJvloHfMqHSY6sg9/LDhRT03xn9QT6U2bnu92ZA37qNPz3uCKhA5j68WmA2H0/B50/3YXRpp5v
rOmmHzY//oqFN2KRaQBUGvX6z8d6LtFf1RVdu7+hyosRiJwx0ydWKURggawUkN4wpEerBDE/II2j
vN37rImpDR3aM3t9aoJFBASJTuQfw+PGC0f5RY0ouNn3VTo16/zMtT8z/HGWtmQS1jTE8LnzkM3r
IL//+fpDCwt43oWn9AtImY8KXHzUrvezBpMRarrtGfD4qQ9ABPZf5xbSaeGRRXGyulJTVtf7Mu7Y
77b9cRwMgAdoU6DGhp4tpOOPzg9pREhHIvdO4yXoDCfNuU7Gr74TZgiRj0fKCLH28SvceKOt7daW
ewhm5SRuo6vCjkm9awoAYM+8kl8XC3MB97eUdsBDcfxuuQM3oiVaAfG8E9OVnNWPrwP6BUDqhlqY
B3jXsSPo5ID65bMv9/lUpqBwjPNz2O2vj+IyA/BWHqz7kvz6vCG9tpoZSoJyn3bRdRSlfZ8EsX1O
dfTUQiGJCqcIcNevlB01CXmXmUjsvZqkbI4SPBo/vRj4jg8zLMfiw3s70gpVnhEzVH2TGE5Scw5u
+vUtwgwoF/6nWwAFieUbP8wQ1aFfthERe1le1i0gaduuv9Q/JGvBO4sU0ZIiRL4ZKTVyZGCzCVjW
Gdd832mxhkxR458LLk7sBSaBsA2ALwvQ7sjEhnmRj1FG5d7lD0172/3YC4b6AYQqItD/IHF+bMEt
1s52xXm9n9jtWCTNzw0UxkcNchGQQ8rxa6iqdRhVrNrrXKbMh5axtf3+KJ3YaKhtIa8CSN2yE0fR
l+3zOZh0UO17by2sX4G6jMq0kmceohOzLNgVH/duwYlFy2P+4TixwK4qaoZmb8Wlen8vo7dzxuPk
DCCZRnoCZAGwhp9nCHrRSiJG7IR7KehLzu/R3Y9mwzPLdcLgLvmPBYNIgT86RrKUyEKPPig695Zf
7grjp5bxUqmj9UjQfh3L7vf323Pi/H6a72jhqlyyQRWYb8inVeDpFTnXAvDVjwKCDxcdmbWFY/+Y
k2UgxTyWY9jsmVxTBnEeGkvvx44UCsZAzyxE4ACg/SeT8mH7s9YGXyez230//XGcd6h0fr9Kp74B
yJwI5gpqZ8i5fN58uwrDvqJOsw8Pro4jdcWrM5W3kzOAgRuZTrg0oLL+PEMFbtax8yRcHXT9UM6T
yIdyV3GulnvqFAO3/f+mOSZnlSX6qJSPadp65TW3VnFA6885MaxTZwq1e1TXUcdH4tn5/C1gMBO0
1mWzl9F7fejP9WCdHB7lMcRouPN4pT4Pr6ohBMaB4EBF8EhMtQLp4Zn9PhGg4UCh0x5HdwnbjzNf
xJEW7Qq72VNixXa/9SlLM/FeFMWqtkBQjOqPESQW4znmr1PnYOmOhQ04xZBEq7xR3ezXezG/u9GD
LR+d6d/3h/mEkwJ7D2cOsAGgHI/71r2c91lt4PUGdZTYrfsnzMrN7Dd/qQRHc/ZzJhcI9eJeQjkY
OiVwtD9vl6cR4HQdq/cD+lhdAf4saa/c6MwDcGrdlkawJV2EFPKx89gW+VBNErPIYUfDzTCmzrnO
6FN3B/SdaPEGSg/n4si5G7PKKkKJN6avr4DsWHFZx5257sw5cMqJDUKeCDE6dJ3w6HtHK2YcrwHa
ccr3uh5/D42dwhWMSWbFgR5WowmffnwekEYE8BMuBqL2Y43vSGoX9ORNtY/qO4LzVjwIx40n/EfY
/fdTnbi6wCBDwg22YZFQWP7+wU6XYw0HefDhDIRPQTw4P3/M0CoC9q//5CIBZPg8PJtmpjS2ZV/d
8z6B6ub3v/7EGUPvHx5lBNWoUxxfnMbLLUZk2+61k1Ys9cN0slffT3EitYtkJM4voIHQ9PKPHbKs
nbH5Cp53EbxmYVKPxYbqOimHtSabLFqzrli1zTVzzgUVJ073p4mXv3/YGhWE3Ry6TOxHy/zSgUnD
0d21NbsA/8uZu3qsWra45ZgL2oFLdzi85yOfkLR5BX4nOP8uSMyy4po6v7zhVyGe6z5aBfQliO5d
LlIW6KQ/d4tPOFjI9hIcPzwd0P05OiNoF81sFVCxF95fra4id4dOj1U4bZjcZmY+96knTjxcksUo
Ifr3v+iXKhmNIhsNIqn5FnWORNARuV+RZGWdVP57kG3B8NihlcIBd5iQt5G7aqPnM4fqhEFBqhZv
ypKvhybDkfvChQxLzzFqP8zWjc1wMVAES1nO107m3ru1s+479zeqb2huheqxS1YDFC4yxBz1BOU7
DdUCm9dgZHLbl+9/2pdfhih8aadedgMtz8f6QVlNh3zGpTqY8QbgmxhqgUqtvHxDsh8nwzABnr1o
4QBagFpHtscdhemV6sXBretkI7LyzFaf+hSEUUulDKljWLnPFyiYrMnJqcb4dtw6IC1uVNq9dfIl
b1+/X7QvZ2pZKoKQcOm4APD/6H2oykK7Y+OpQ5DM46rO1z8eHhoX/qJVFbrI/Bx9yMhdWQmVdwfu
V6k1ygREw2fyYl8uIYJOD1m3BcqGOuZxJsZvnMmeVTAcfPdf2Rz4uCEKqr575oM/yTvzvp1YrsjD
3Vu6SlGUPYYjOb1llBu06tCAFJZc2rc/Xi7QI0NBHME/wCjHtbCuLtngVbk6KPdftnKbfz8fHgUw
IMNQbYPs6ZFdXioQtAwcdUCz+Zs+5zadWpuPoy+H+oPVF30d9CF31UHWL0ngnslPfnkwkRX5OPqR
p+4VOhs8it/+p5j21h/TP/58bZAFg03zwFjzpT5tdaYaUG6Th6p51tB37W3vzF34elCXNmy8+UgP
o3/quHLXgg7Hsjk2N49+jSOc/2BnvL9ueDXNW6v7cXQGXw/vPlBtiJWR7Dl6Fy0Pby9tC3UwOdKG
tU7qZu2HD+xcT+jXXcc84PAHnMND8ufYkQFiJ2qHrFcHm69avjJnbve54Ze/fzhUIyFV11QYvu92
XDxUPyYQW5YpQK8/aD8i3IvjQ+tFRZ4xjE+gGDu22Y2UdWLbdUIoCHpdev/9Kft6igE9gpOCJDsm
/SIxVkWdDrN5NAegM2PbvGfhY2DO8JWeWLKF1BMBDKTZwOZ39Elmzko4x8V4MJC28VuVOj82gih0
I6TAkmH8L10gGesq8Dz3BgcZena/cuvn46O4DTLNJfgC2cfRB2Dp5ERJ6R/0uosEUH8/RoJBzRBu
wnLbITX8pW9mrstqcsLcP0TlH7848HoNNd5znRknthp3DxcdmQX0eR07hwDsT3ChuHfo9q47prqr
V/mP+Q7xIR/nOMqODDrUOG2Yg3Mn5eZRuuey9yeM1tJYghrHUpP7Eqh6bd+jMRcziDyt3Ws8LOuq
eSfTheWtSnIOqHFizRAzom0K/XELz97y9w+3nfRDC3CN6xzoTLYlgdAxhLKzzfd3cCmfYJxPgANA
igHQW5pCQLj3hfFSqn5mhgXugQ/ho5P3zS80IjfbkUPFCpg6Z89aLW/6wKkTh4XuRjkTOF0NWtLi
aK7HOolGMkEaLgrkZvTraie1fu1o+EpKIPKmAdwbK28cg5fZzvlDXjGrBtKwh4xgRQGKjz3jvgUe
unUAi3IvZNmEPI6isUgLZYmV6RtrE6lg3OdjP+6tKQpePMTBMu6r0FprW9hoZsn+CZmv+7AA4xYH
MkNKq0xQuFDJkIXI90WjfcFZ8VpYJYS7dKDiyCsriEfk8r0c7X43gtPwqqEaOVTl8D95g96JOJ8m
BwdVwyBWmbeeFXq0E5n7f1StfVS5Qv5bSR2UMWgADjY1j5Xp2nQO5/KpjsI27bk9rP0qcqEV1ozJ
YLN5y6uSxND6KleCWXjrdPkA9pNs100WWbm99TpPHlXxoGcnj8OM1v+saczjPhj4yitFcC0m+wFC
UOWDAnPx1hbKSajfh1WSVTN023P0JrmrPoZmzVNf6ui3QUGuW9G6IBtb9C+lHJ7sqBlju52cKxph
0eMmghSi0mJ8LkQbqjhs/Rm9pHX9MIkWcZVjRexict0uqZ3Cuw25gZwWVU1dpU3j0juvdwwKHHmd
MFkDZFHaKrsN3XZ642R4Fyrr1lJ0f5oZab24Lhx/jFUm6jCuBvpoRPU4dvTJmecpj9F9Ru50WIoY
YEJwc1tTlpK5ofh3QwYSwiAaW5X0ltX8DSggRVXGsmToWLPnSDFtvUjdAyb/x7fHu6wpcic13bji
HXnXtlExa4PxJupmo9OO9n77q7PafmNU868yXsjW6EMAO0E3+PcBH2SfMIEm9tTWLhhgs4F2NKHj
xA+AevxuAt3gQbGCERkdsy8V/2PL8G4qtOhiq2h+G1u8jbm0YlnmXtKUIA0xfmYS5vEw5iKn604E
6iKy+sBdcS6aVSWKvE4J2uSu9JxzGQtXgiojc0VMOBtWQVDwTVvMWTz4WqQ2+pj/iXIUF2VZP0B5
LItJW3rQocue+s5yH4PGaS+mqfsrA90NcSCy5lJUk5X02v/TZ+4cplbodnTrj0FOYwf0w+qO6BKU
bxK8UrXpDTgdyxauDOdplSG0RcHpEYAhojcWCET6yykve++GEUAg5k7NsfR1m47MLZNxiII0rPi/
oJBNGnZFr1ct9avY131brek4zDg8vhM7huyKySVN7E2elBfdVHsxWOjsJCiMTJpMgtysasFrb4MV
jKDDJUEOTKdkKu+cHOwl2htfwXQrN0FVZ4lhnp/kreubddcp30u6if51Z6urd6ZUv8pW1b8a0xQO
DoN6cOp6NxXWXRW2wtrMg2jqpPPIAIJLfs/G6tmmBUyN4b43pz43vwUIpMylorzY+YNCI13flIMd
W8J97EYHS4dMD/SAXYJ2qDIqzUND6sxcaN/KtsYX2WECvYOFXqZewMPym7i0MndDZ5ZdSF03fFVY
Yc82OJs3pSIbzaDf1zvl75CgIR+vn0oD/ICkC0WbuLnKIAtVsuJa1lAhViMrUzMMg1xNvrmaMjnG
AyfbTNrboO2dWDnOw+xFW+X179UQ2MMWAuf0zcG7uR5zRt6YWvfVegDkfEWYwU1Aa/nNWHgOA9gI
CoiNJvRacafmadn66okqd7pHhfMVJNbkqtbDbVNhk5qmnn5Lv81hZXiXJ8BU2t1qNtWYVIAx7TIf
YhKVT8aXXiu2cQdaP0Dj7GFuimf0AYkL6kh/51SBu6MShwW32UoGf2AxwGU6LizCUyR6GXrSm2k9
A++1s0pmNVduMAxjXNXzaxVErbWx66jR90aBSv3F056TlmY0aQ9jH1e5F6SoeXppH0gJNJX2Z5JU
QRvFxnhR7NLqrYSOdAK5xyopinZgFx4YBDPgQe2BsqTwrQ4MUlbt2qmWxpTrsZlZrB2CN8gJDB7r
EWx2XIAyvtu6/fTcThVNIanBY+HM9VU2q11nch3roQKW0K5eI4pcVS7yGx3OTgqxR3fl+1AMIAZG
1TeDF3eesJ7xZvybPM5Jotu2T6kzqSaeB3h5cdMTITZuxri9CfH0lekMQcpyM01NjQObZy2UVbSb
J7rnVZw3Edoo/fbB6aZZxGNZs9TVbEwBfdkWoZXMFVp17aYBjSV+InFrnK/KuJvWcp0Vzx2a8J4W
v1z8y7jqq43wWcxs7Ike8MPwSvcH4KnJraOyJkGPMW6rN0jQgBQglo5lpZtHMKJWazERZ+XzkqWV
p6Y6ZSj/J0gzTjHI5IfYBX/5DljPbFONcx5Tbf5NWMsEr61IKIp5twGICjZLejKtI9esXM8MPXaB
mWdZgYSN2MUtwDZs1ViFfoYNNM+QD51SmOf2sqV5t6dQ84SZCD2ZsNCU1041zb95XrXuL6u3zR/Q
KjvxrJSbAAXaJrm22bNS9ZvdBf46gHmIySKjOYwOS4TVlxcQEK02Udj/9Vy9J8Z+dIQngV6x6IGK
wl3TPg9UwkdU7F2UV5CdCdjWdlWXMpG3CUgxeeKxyNlNeQCCsqDpLmCQm7gpaLsquQrv8Y7Ja+OW
/aVfghukdHA1eqcNi6RGzLUxpddvmFOaqyhiWUzzkTrwUvUcN7SRv9Ar7T27kDLVDs0fjYZAnz9S
eVVlcMmcokBnWQenSYQS12aEK3dLZxkJKGGNbpwVbvO30yRM8Vvt2Ou6CsLQjPzNKpQn00GQe0+P
3bi1gqHUN4Nn52+dAzdmcNWlipw77dV8Bx7LCPVYGc3lxoaqhErmVu0ID/dlYEqcZbuKA189Z1Tf
ikK2WyuqOSRV8g18NeqPIPMc10XONqrrh4sysLzUtsbgAjxvOgGOWsaKDM6w5i2I1pQ9L9AqPNfu
VHeJ06DVvffr62x2sxXzcrUaLXvAv+jSKHtRXVgnvbTUCkcEjDWBm3IhiniM6LzBU/vPnexXI8wa
DBANYO8oKJTRxitoKpn/N3MbAm04hu4B9B7GoeJoTilqJOV4HkcFhMGdQOgEGTWsMmhWE8+GVK0w
+Tt6N6v1KKCYODjdk1tKnlRO8DxPPr8stX9jXAfkVlT8q9uGXhcZ6f+iuYbsOGX9/UwZ29hVA0YC
yxQPTabbVc3ItM1EYKLV5FWk+AW9ARlbdZRdESw8aF3RR01D00apo3pfx25rwfkq0buwiswE0CzF
8+Y3fQv3zYIuS4e387eY8PbFRLr5wQPp7ZRYXLovvQnVs1N2f8Ae+2KygCX1nHdw3ArInph7BuH3
vVQaYJgcVmZHOj2ItCqDisC+mlElFC/R35HOdAMC7eEFLoRKkbnx49rjqMsUWslVnlly5bNqWkHC
trhCR766cWpDbjsd8LUMhI+tCMoyKbKujmLBJ/ZQagEMInO6KtzpPmydOPOGeU6z0HLWlkP+sVwP
N5XTPKggqFewvggZCJdbuwkYyFtaIJwGq85eeNdo+KgqUFidLso3EEaHywEYwx/PUu0Vwgawjs1W
Pppd49XSua9E0DRbMI9yKH/BtwXhOCvWZSXLtOT5PUqEf9sSXl7rF4nr91OqWI94Ipr/RdGgYcl9
WJwQvx4ih/6qLmn5BAgZ3c3CKVZjAeT2hDt90MEMD76V+g93fH1vedaNVANwWVGoEQJNfdJ00FNb
tVUNgrwmt+9RZad6Y08FL1jcNpApvnKmuslB5T9YUQ/nFMUJ3UsJl3Fu1pkhaOjpreB5wAY9syry
s1++Rlo5BGRuS/jYehdisK9Rex3ApDi4bVJ7kNyuCt/tVzlVyPFkE+oxgJx71zLgFP1U1ZtT+HBn
QRZ4bUfcgI3T5JeQbG5lbCMZ9Wj1bXbBXZaZVDhg2bCaAMxOaF9oLyNZw+iIqsyfxiCjsRVWWAdA
iUD+JVr0Tdhuu0LD0kvgzyUBgh4usDfSW6E7EXcqhyReN/OkzIp7Yk88gaT2oSb6oUWR4NKLBPy9
bNbxFNEuYXld37SkbpIRldCnJmhuZ5HDMyNQdgp6gludt/mFjVdjw21BNyChcHCZXZoCTt1cgoCR
qD26cZyYekw2vzKTy/oaLBt7HZA/0Drq+h3LtEfvGCGgR5pJX8VMVm+1398Tt3pwpPJxXr3hKSe+
eKBVZ4vYcqb5SXj9eD1ItaN1FqRAvJU49RH9M/D5yaOvTd7gJRQW3MDAt/4UTUFiMOUAoM5D6eRr
DjnFPQOPzVOQ4dd7bRu+DnNP495z70Aw7a+mSTy2Rc+TpsC9qGn33g00wy1rnzwzNok9IxrMR9nG
IWRSNzKomqRz0aTTjxG5hyP8kFOPP4FlPXwB61h+Ofu2xDPahVVcjay9Zq0z9klbIYat0DqyqoA4
2PVgiyJre87YvqVN1KQQUmjEdvb6fdcEpdnxcuHRrAKEdXmEprPesHd7mN5L3V8NsgBpdVC/TOF8
aJG5KBEyQfD7V5/TNxcC33EtAQBdybzHo2SI3YNcjwIURMMGzHQUXFWoBusWGw6GeOci0m2Idh9P
XvgteSWj/+pFfZG0DQykX5NXp0MXpQNTFM8ci4FiVo2y8phjzSTTjzNANclEbYYbVA3/pDdbceWH
WTKpcK6QcciznW6G/lK4Vu/GpRE7NmcWug194GIKZ/DttMyCp1EA+G/z6XasgjBFcI9gz/AChiW6
V4Q9WdANj0O/8jYzr0QyzW61nQ3N123Bevw0Lu8C0wyI4sXSHsEK9Qdt8zrlM5xsRKgw2PnUXo/U
xTcYdAuWczXcW2auXkoIgP1Gt2IzbMGapW4K4KNjB0/PkJjQO8zgunqQ4FbYhkbxInFyUu5AhuY/
iDLjuOGB0sDYQVwphtvoPgsA9C5mZzR9ylorlOumrYPN0Mu1LxryhJDYpDVQW9dwvvtVV7cdegVc
+6VqdT9thwwt1gimgEnMYCnwCkZxpIlMOhrNGzHS31h6FsMrQcMHhb86zeS+rTyzLTni/3DY5ra9
jriOLokKDUQaGO+vtS6Vt4ugdbjqfe5c8o6qBJVrlXpGPyJD6m4Dy3mOcoRVYxs95AM+zC19qMb7
O1aQg2EafniZvYWdeIZjFq7m3I0ujEJAGKHwP4alOYgs13qlFKkSRYyqEouQJpUu46miCGn0xF5D
kG4lvlWBZdCrtnXlbB0ZbFtrqlUCT1nGYTCvJNyrKKi2rvpN3a0Outie/HdnzNS6k8K+cvMcOEpk
Xt995D5e8lAjHm9I1qdBBdrbqWpuEHs+Ol1WrsphgNMtumJtorCLy76rdp5BJnWS5HmyuLiCAHxY
p4aJF0RU7qVdDd1K5XNwzTzP3BmVsbQZwYtDwuK+1vNbkbX+ZgDF9hR3bl7sClDQPRRz375UnT/e
0yp6aCxS5cCABci5VXxIS1yLpNR2dCErq04L0Cq1McO78sbwiDwA2DHY27ko3gQ8hKtsdMkvngUy
Hc04xAQ25mqmwrnRdu0hW1NbJB48BlJdav2OHHPrzbO9UY1nVm2h+c444P1l6BuLed/8o7n1rvzW
iyNaHMISbGQC/nKKPuxXxhrwoTIAn9jMw4vMr4PgcgTb2KM3I+NVuIbaCfh9wakzIo4dMkVp4me2
hhh1MYPUwBfwBSILYoAMKa/eHgS4zQvxwJsM8+Xh0xA5QzpU1N4b44p33kuonjBYT3T4z/NvgSdh
o11EtusR0eCdChyEkEEgxFvnliA57eRe2doBdTB+RqKL3GgET819UwbjJV5aFPCmqBp3Q8XD9TiI
1zErYZCCwfR3fefI3+C6mcHMqOpVpqzoGiqZ2bqYm/dSIVIs0BIZxorVI7KF0R9kAIok03X3NAOT
dhOMTpYllLIZnwaX5TJwJCcQPGHh2rDJJKQvQIfv0MepU/w9QuLzFkRQT8BMBdvZmdwkrxHiJSaf
vNXMgicbmbtqhnENwD4PMsC8fOuVo/EFRVfFwhsKnhphTfvS7cr3cIEzcGZgCKPM/aMRd15ZM5V/
Wb9sPfFu8bu7dFRs0olEniyFrvawAqBJ3rMIMa09RHtnyFkyeG0YO26LC9nUJq487iUjDM9ae232
UgBKsS+E775Trw6fAL0r+tg4fIkurNLDSXLHERYWcbArTLHlnQUQG2DGwCwIJKcuZzcYNx6pp1v0
99FfnoHG11T7zWaxE3utTDSnBWloXEXWECPPjIuTueAxtoEwCRJpu+WZCuyp8gIoUeylkIEWlGN0
mhCeDbdqcg/h8DSHq8HdtubntSvQrQCFAOIN4B28o4pMGVI4FnXpoviW2sUWyarvixcninvobAeP
Ae4+/neM6fKRp3LzrnEPtbXq/MQ+x4x7YvylWgxICBoQIHx5BO+pS8KisovoQfuvsKA4f9///hNb
8HH8YwRn0IUGyTWMX4kBWaKt11xkyLJ9P8mZjzgWSEcqfqJI9FDUpHd4RawzBaRTwwM8AbZ74APR
sbb8/UOVykF+B6onQQi88+V7dk4c4Ovo4OcD/ByYFgr6luNGNTpFruXy3j0AUWZd0Hr7/dosGI/P
pa/Pwx9h1hC9eU6XY3gidlF4McwXZtqE5Tn4wbmvOLoHyEeiyGFp99DMb/N4z1+//4pzwx+hGxzR
iQx1Yfcg9BbJbffMDp9cJFQiQYeAqmfgH6GiwFDWBBym79CQNS3jScTee3uOLPXUNwDRvhAsI0L8
QjrEhJ2XokCZu4YKdzS1MVQ3f75K/ynbgK8T4OzjnlBedE3Nwdl78JCF5N6qbn/aZofuuo8ThJ9v
QlC0cyFA9HXo3SE2NGXkHOL71CIB+g+VDBdNxpjr8wyWHFykmhzv8IjEWRywc90Yp8YHEcmitrWA
84+B2CaiJXdFHxwMnkE47KGxzmzCsgZHF26BYuDnA7n5VWu1Lz0UTT0dHgZzPWcp+CLMRu2j5uc3
4tM0R/goqy7KLKKYRqBQkGbVGUTiiRuBmjnx0XUDsPIXBRbZItuR5/9D2nntxo01W/iJCDCH247K
Ei3ZY/uGmHFgzplPfz5qgPm7dxNNyMe+FMDqnWrXrlq1Vm4RHxuP8bAz0qNOfbgiB3N9z15eEJB8
AXoE0E2bMZ0T5wvemIrWpYXD00KfwofRyF5LrTeei7bTVywtDIl2NfqjZhoFiJMES35AhVqNbflV
UX5Rx9r2g0cJL6Qpo/24JaBlM0x5hmGD9z4fUx9CocHmG1+bUXWojvZVdw+uQP0e9yFJyMD2Powj
JJ8B0wUwYbYdDPrnBqmtjQDdGv01qPd1t2/WiMDfe3uETQ0sVQVGS7PzjKE5N1BpFq+UnDBEccjR
+ZKRbNMwsQEgV/XjlE7+ABVBgXA25R0f4KfS3/K4sjbNpJT3k2LHt5Qdw08KWIKNz/P5SI7JeiJi
HR+0dJSl42ia7bNCZfZJG74jjgbLmHkTK0ZzSGS/32cVbU2hXFjZxjOi+lmeLH8/GLL0T53Eyqco
IvS8vi8XdgsdsnQK6cTpMKUI0BQH7QjZnCrt1caXOsnbqKqbYTqSxbtu5xLQPrfiYoq6HjEA++Z8
aoeY5rE21LXXzgg3Wv/Swh9BUmusyU9R7/aHh7Y9quktz0DSzCvO6rJZCXgam9TkYqJjBOd+bl2b
806ZLXuvynNtGdAJ+0zwj0L/7IT5Viq2SkumbYXC4tIHs1UB4tBxg2FV7IjzWjO3raHwXgPfP3qS
dHCvT+nC9+kDpxNiVg+DD0+YUWuU+8T0ivCtzPunTEnvNOWjfNL86FML8+Y5iQjztHFq+CjDt5ai
arOXzA+jIPk+MLIZTgaXpi2sSmyg4NRqcfgWRUQJ29WexMUZgqDeZMcBjRO77Jy2aOUEEr9XhTe9
lR5h5P2DJTgxIDik2hv0YiwxUMiH+k1WVxzs5e/nwULtCGgtPfMXxIpy13haTnLslVbEuIAJ+cNx
Dt9nBeD4nZ+OYmtBrPhSk/ee9Jpa95ly7O2VY3d56YE9fT92M3ktRDvn+0eVGkQrFCN+s6fbzHmL
zEM23n10Bc5NCPFBNpSGDAgmfjOkHe1Y6RoPzcISvPfM0pdHTHtxyHyYlmMjQypPl2/Tu9z/8Alw
4B+cWWBm5YmLC6frg6RPJyl6y34EYJm7j28g+uLBOOIg8H2WMDtxmappOTrxm0ZuXN3kf3188k8/
L7yq1a4yG6vj82l2b7ePlbXy8+f9cX4dz239//18UXNZp4gYdzrfV9ptYQFMUDdk5ymZb0N7jdxw
Ya+SOQHqDXxy5u0SjvIQmWaQOGn2Zpmf87bbDIixrbU6XV62My3u/2zMm+3En5ZpDREM4dmbtC/6
cNPtlTlzuf/wopwZEa4F28wgK/AwkmvIvEX3U/bhe41RwJtFczENeISawihKwxvqKMvecOj7SR/v
vKQ9/sEYTkwIi9HXnpl5XpK9fanHxyH68LWGUhaURTDyGFw+oluKk64afOq7r2n8TwP4Sl2JdRZ8
Bv1sILEdJoqee2GZkxwU0JB75usg78Jb8DAfnpyzzwsLHEt03wLuN1+7cDhAXJbH48q5WxwA9K5Q
pxC3EN+fr3CihubUTT0TVAFwtBDg6VcszL9RONlghrjXACyTThTfp5FXK+Rhbeu1rw6A3Mz44HWH
69O0cNgQIuGNTdrv/VSfDyIHyaPm1DdfIeLd6tFTLt0XfrVNPqy5AIUlGUvTgskNqj8xiCl4IITQ
WdqvflTce3fpapS04AXPDAhOPFCDoBqp1b/Gv0EVNuHBCLdWQvPpyqETg2S6K8CCwLVFfmh+/Ihd
bZ2ie3WBYPBbYxGPqUAM1Dup/WLRqNC2t5Mz7kB4UY8Ibq6v1HvPwMlumNtGeEPyOIC/i1ermP3N
mlBTfG/Q3sYBZAl9nrG+8YE/fHamUTuGyGFTtci/hI3R//JStf3V56ZznxW99zt1zPQu8+QvBSIe
h1T1nI2kTSrF3A4MmibxtGjKGk6NMQnsT0FTorvWqsEzrMI9gvTIA2zTu07b0lPSlz4ohOGzZGeg
E4p674SVcwQDURyVVgMfCuzwtgaqghxJPIBPT504eQBtGnzqHeONPlF5d31ihC3877xoJExpmqSl
WiTW9lWnSwOr095C4/7rMc8e4q/XDQgH/V8DOuSoKGwshB9JXTeOLLfam9z5O9D1VaeuDGHNgnBZ
1EhDq3rAEBDCkI7eHwxAhXOXdB3x68wLf37Ig4w0Wl4rfF6XjmEU3KzEZ9rCEtChRxumTlukfNFI
qvUheTS71N7QHYOs1IvjJ99Sis9Kk/svsgE1k2RMSO3kXvQv1tGIC+ORejTVrK636oOltcZdocbm
p7TOmyMpA/W32feP3pikN7La2yRnpGhXRlJx60y1cgSNSjOA1RIOKjVAOrsuDl0Dpqqj1wB0XTBs
x5AmuC21/npTxK38s4Q5edN6NFFM46DdA0xa5VOdb9zTIwovJ56aZ+asV2wDyT2faLnq4gEyzuC5
biRjHw5K+SmshnHXofd66MhqPI2FkqFdnVmbKDDJmWr9oQCLJxfdzzBr44/vK/wVq6KQ32Tvipdg
RBtrYA76m6b+dv72tS/XD4ZwP80Hgx0FNSMNWxpvIyERVDSe7aS2p72R5NzowCCG4Q6U+nUj71z1
p5P6boUBzPLvBqU7YRDpZDVD7Pj6mzVauzw5evVX59iRTtK/Aw4Ekq7lu/jXjL43d+n401Rc0/re
kbmXupWYTiRV+HfAcFDBpmERoopPQdWpPYgoc/1NbfPHqkz2vR68KOgddz4KT8H0pHkgr6CM0HJl
r+b5ynIuHLOZ0u4/84KbAOnUtlGI+a4G2hlv6CGSintfn1ZepBfjJBc+d3OqEEfNhEtin/9Ut47h
4U6eSF4+S9CtmAW3S1/EBy0po30fxc+lHX4dpL1Sxy+yHq4MVJ1rLKdrPh+kd8YScpikTkWPFfca
SQOSfc9qOzWPeesoW1WSQTDmxVtayskjylH5bRDF+pxfVG/ZOw3IUVxCTIrdkG9aO/G3fuf8npoI
JvPULwAwDpBCVF1/A9J+LRgUjgJZViaKLAQJFBqIyeKdn/w6jbMoHcrMHXX4GJqbKrnxQUtcPwpL
RsgPwAk9RyB0/50bSVL04xBcnzVFf6XFd69HO+Sv6ybmT5xM/Ps4Tk0I47BjsJ2OiYki/NvUwtvE
Odqes2XmUtU/tMFaxn/RHsUFDWfJU0nUyQ3Syc5UKczcTkIkcdK3OhyEUopic/dcBD+k6Pb6+ISb
9n18PDY0+vhRzbpguhz1UaJpIkCcjV6qot5Z4weVf/+18C6N8k6NJDpFybN7UwtKQMnewZd+9dbH
cjkX3xecQFTocZORf3f1WNuow694Wjl8S1OkkwBWKFiRzxEp8NomUvNWlpBJ1bYVs7RWHV7axcDs
aOjntGiwt5zv4jCWFSmDdd6NHZpNbiVpX2o311d5zYRwMYHOymTHR6O078u93fau0pbPYWmtvAWW
zPBAg19LmbknRM7GsDBD2crb2EWexkkOfXNM1+pUayaEIx+0jjo4QR+7STcVRxsCrCOxtbeP69U4
es2UcPTLGXU2lNzfrNuL1QdP5nA7dZ+ur4xwhb3v3jmdQLAwr73IQlF2IBarTo7dOttH2s1kbuRq
6/1z3cjSDj41Mr8VTzJIBQU323fUmGYf5yetcCNNOv3K2i/ZIOUMSoPXmEph8twGvNQKrTxR4kK2
PKOD1yidF1aDGwWoDwRh7yRD59+vuO3oYwkLV6q/SkPDu+NTQ1vLhyfqzIjgS4YqsCNfiRD0bPbg
mVVp5cJamKSz7wuTFEhT1dsGgzC1aGd0n+LKXBnB4jTNLExEIzaEncJSh2napalvo4I5bcZvtKLG
K3tp2QBSJbwuKQA4whAsje6ptJtyt+3MB2Ms7uwmfyi97PX6Sizcg3Dk/M/MPJMnWzbuKDzA3IB8
tAaOsztOpko03W5G/0lXvoXBt+vmFhcGHodZZ45nm5idzLgac1lhVH1IX45FM2z9JwM6sSDMm5cb
clnXcu4qmX3jwC2smM+1X2wH60W3o02Yfr0+osV14o2OTIpO6Cpiy2rfoDvILHJ3UiP6T6bfY19S
LPOklQBi3lBCgGQRqvxnR7haQnD/hVG2uWvN/RmJ2pnEwCN9uwNI9s5qpE+gn9KVB/by4BB7NcjD
zsiz891BlqbsfJPd0ZOOKY+td+e3K2HFmgnhognLXCno4MxdB0y9eee/RcUfndUZAMiTFGSVWEWn
67rTmgpysMj4lHW/nPIpLPbXd8Hi6pyYmK+fk2NUpBMAjoLwLs+nbWy4YQMq1vwZxD+VaPdxU0Cr
oPJBahLlrXlCT0xlUAXrSeVlbhs4WzVPHr00px1FqTfJpP+lpLRIXje4tELETfocbMDlLD4+tRk/
ro8oo6s8LsOA1umcjuV4TQ5vzYx4J+CylcBiXJL6M8r7jVb+MNQVPqelZTodiuAc0ikfy0q3sQGn
ea0WOyNBSq7cNLK/N6dP1+dtIeRASv5/8ya4Vsmf0txPGJDD2ujVF2MEfa7me69YOUJLTpXsD/xO
1BFRXhQCKFlN0dOV/dxVM+Ne0vwHWhJWTCwtDgkAUCD8hwNbmDjLN8fID9kDsZPT2Pk8SV9a53B9
vpaGcWpDmK9K6SWPdqbMTYddUW185Q/28en3hYNjjKZOQx7f59m3qSf6T7uORu8VP7206lDJUG/Q
eOoBez0/np2m0ENiDqmrDOpRgiwABgkt/ZF/sM40B7SWAZs3EaAJnYzoBmoIC6ASj1PXkz6Fxq23
lotZHIeJh4Fq6d1vno9DS/vaCWntcuXp2CTFpg1IQCfHn9fXfCn8gJMKbDy4b1KFwgVDutQfoFjI
XWnKtkFx007ftRLh025naf5Or9cCz/fimHiNso3Bv1pQB18k7XPNSmBYSHIXmdXp3iI9vI2kStvJ
gyIdI7vUb8yu+zyzpO4L1Rj3vmZGexo45E0FB8BGKcngjBr1BjWU8m2oOvmdB2vV7vq0LB03tCoA
0c1vvAtWSasjBz02Di43+xKrBWyXX9X2D+72UxuCv4UPXpYUWcpcWXWl8pmuHNg1Vo704vKejEM4
DBSlMp8W6NyFUuvOUvtPljbNjZ93ZVTsyLqWSFXFK8nStbkT3EiqqF3S28xd9TW1nqp015V/YgHE
Gm+kGS4qOkPShpOllA4hX55uy+426P7Jxu4PvBWe9j8jwjCG1J6scfRyt8uKrS6FUL5Umzp6+4ON
RnQHUJgaFhH5+Sm3aMWHKMNkgWiq7qfjpFpbhSfNdStL1y7Bl6ZDsEWXhyV43qgotbYfLWK8Dtom
CF/yY+pUm7F8C5Kf103N0yKe71NTs1s7iY6imTDcbIn1huFL3z1pK59f2ly4dvLU1GBnebLzz1uZ
kVgxsC8yL8mDb6sHpfdvpcD+GJT23blDfQbPzNwifCHAaHklOZ5u4mzqkCHksvQi2fY/12dqaVFQ
DIK/mCDlMolUwBWoSFOcu3ivtDk4wUEOjlpBl/3+uqGFOSPnxrrDdU/m5T3pf7IkVe5nnqRZsRs3
P5JoXyqH2FpZlnmbCqsOaJUAiE4z3mHiO8XJI8mwDCl2zeJ379Gk6WwdCcKA7BYCqJ3iPJdrcqgL
1+OZReHZEsc8BmM2Afts2MTaYwlfTTqZW1MeVw7P0vTZMzgW3WNgDKK3CcIulUMojtwGPrchOlQQ
VqX2Sny3OBz9XWWSVn0O0Pm+hlE4mKwqIKvkfzXS4hibN1Hd7JR8TdBmcTRgPc1ZRx3I/Xx+TzZD
W5UZlDVsBl36i+7ajWJ/bcqVKH/RBgTzAFeBK8C4d27Dh/TDnwLWBtHgSdpRFpX7X9f39NJ8zQ9+
sKtzF4eYnTHzMrSRPEtImxhbG/lSWRl2MoQe7bhyTM0FjwaTMSkm+E512iAEFw2RTjdVbZW4jh7W
L6XZfi9TL8u3hhal4NNS6cXLvGdgLgfJjeiOkBLjkBMAQaYAbx3Y9/QrNcV47zRTvSmLyOR9OmVf
U28Mb/pJjX8nVA0OzqQ6j7FZaXcdNBYQZUHJYhQGhQpJbW7Qxhlc4CfZpur74RhLerTjsdi5Fbof
j10v0VQt9+rPPGmke7NQJHg9as35IRetPsABY7c7rW3V3TSV/e9GRz1YK8b+VwX5x2c/NaIffp47
NzlsSndGnko7m/b9IxXvz1GXdZvcn/ybUDKnI8Tr+gEmB7g2pGDi9duhz+3p8U0Sh9mvVgOBI8GD
Bo0PmCVoLNea8BZ8JocQ1ln6EOB9FuuTiZpmNXQoJHjHt6jbNjB1xdHKeV/cWpx11IYcHnTi1qoj
CBMRoOe8l0e0O54GaVNEx+vbd3FPMQDyZDqPCHUe58kpzKfEgiMbGylAmic5q/bXv385BgiAmV80
OmYtMbHLxTRLKdNrTjlcNL+godg3VfJXHygPqWqtTNflUEBEoWk0t6fKoEwER2zkdM90RYypo9dS
1Fl5zomdEVzFM+KKsu6MYeEhJDiTPFcmqK2otaRUQGGerYnEyokKVd4d4De88/Phfqjk76NnPyTx
dKS1+ascxSs/Y2lCZzbzGQ8J37goDCHHGfLYFhuPJil3CKMbuSOpYOT1DZyU2+uLdxm0zyP+ny31
fHMYgCM1I9Rit52qQw4DoDndxhMy8tUnu7Ifo7UrYXEFyS4Ba1CBcYuXN6T2ls5jhBnuvAMdlg+d
an54vzMkMjHsSjppLnQSlbhyGptsJvq1uCP/V52uyd4sDmJWdiVPyjjEJFkXSFnY9FrkTgfHvKvW
gPRL6w8OTMEtgEahQnq+Jr5UqbnRUVhMg/Y5SZy9EkHNEUICUdnWSvC5aGsG+s3XMyUmwVaPBEHs
IJztRlPU36aVPhwqqx52nTVku8ApixWgzfy98+DNnm9SOh3IMJJjEk5Y3I2e4wDtcHX1GNsQn5GK
O1zf0kurQ2fTnI7hkXPBoG+2JV2jVo6JwbcOvqUW+xbSupUX9eXtwECIMw0SwSiEiOTLeaLoMSQX
1EyBZ8rpF6P8x54OCrUn31xryV+0RYMtaHgZz2QI5YC6AdxvNEFMTjvt3kzymluD1za1NA1yMmjl
rH8mLzBW3NDiUp1YFVyDQ+CheDR9uk0w3MwRxNbUWmULb3e+4tYXLQG7QkVlRu2K6S0okuK4jvzY
NfJv2VBD8fBJNVeQ5gs22G7woeusF1tQ2Hg9/DtjFTihG/KOm7qdk6k7fa0ysLD1zozMfz+5av0Z
lRFFGEn/RtR6F5H4uL63F0dBKZhlMRiNGLrLYy4nRVtGbtGXu6aR/yrG5FH125Wkx9I46AYCA2yS
077AcoKBbusQ7LmbQmXzWQpfr49i8fMq/g3oPylSEWJkq11DUM3nPQilzRsVcq3rBpYucl6fc8Wc
9oK5gfx8ISA8ridVHkJXg9D4AczWKw0I6aEi/oSHl/DdGvJ/KskwHiFs6WD3bbI7O0/Mh6KLlDUs
yuJwgbaD3tB5fItPlEwa4Usa9NAdVGnXDd1j0Hufrw944RpX5gfQ3NQJ/l08QWNfKeUosfES7Qvd
M7tE1o9B/VBGzk6Br7nQVlZwaR/yAAeLhlIPdXFhfoPCTLrMSrk2vOpTalRPThneNL3/9fqwFm6n
ueWIOIdKx0I1yhvGtim00K286sbv5O9B7gHNHdyw1b9dN7U4Imd+c+HAKLcJI7LrMDPy0A5dq9xZ
MkiIp77eXjexuA9OTMx/P/EO5RyHy5AMuF2v5LsZIwYbc7K299eszAM9sVINlS/7pYWji29U7cno
b/5/o5jX7OT78BFXOUT0oTvBXaXJw4sB/PrjJlh18GGgUlT6Is9N1IbWwXnu4X6yfVrtopUYZOE6
RRSVJAswdWCUYgnN12r8q26TZ2tuVPNetV8dmPSGe0v7eCSCkyM3gSjuLC4jjIMkadQMTRy4KFkd
OsfZa1rysb7R+cWCCTJuvOzIgYgXAqj3htaHMHCDN0iWP0iCcvF1Ya0TZwxNP+TrTgMv30O9li0U
McAXBualOtlMVVGPiVHPP18pdzkKj3GtbKVopOEFia0Avqa0HX6NXfPo68PnoljLiy5dFECfUOEF
Jgh/iShKjs9PmrEtfdeP1Wejg8jyn4xGGzWBK7cJ4ajWjGPWIAGpwAjoK6+x8gfn9fQXiJRRUAp4
pZ7xC2pTf5Fz73MXOh+P5IDCUV9ij9ANJ+LhfFMv+75SfVd2HgbpMa3c0Vk5UwvuExM0dyvk+nDX
gm8LbLO0Es303dA41CnMXHfSWjfl8lqpcxsAyBuIEgRMJ4TQcQtxiO/CtJt9U60OmroRvnXJbqQH
8OX+UYfebpNbnrTtHdJSQQnnuDX60m2sIdR23UktjngWoLRgqZiz3edbty9ytYK0MnAb5SVJvxrl
Lz9fSdSKbWDz8UDRlRQ3jGJ0AIrAMzSbOyLjLHTxtz8pWv4IfB02v19N2R4UM71vs+ozbHWIajT0
VV0f38I9QnKYmMV2GByRxfn4GhvguxbbgWt34Xb4awqDletwcQJPDMwxzcnZl6qRjlVIyd1ielBi
tJcoS36s/fPf+YOkBGjGLBEnesdW7j1FrgsCzanc9zDfpeXbH8ySTfWEhkNqBGKgacdt1tRSF7p+
1HvIOSF8DR3wGipncS1OrAinq4ngyC96rESdutHBsLSlurLcCxEkTe+0RJAopGQuvmedws4dq0pD
ktyQYG5CCCpfI+jD76cpiG/oKBqfETRRd5o1rGX1FqI8LnmY9Hn68WYXcQEwt0ZOrxOsS2V7Zw7N
XWJPb2rfffZHfWVDLO65E1PCnvMG8K5QsBOCWY236dqgeFLzqd/acrS2vRfXjHoelFKU3S5AyJOR
ayiWEPVb7TF7jZuVMGxp0mh1RX6NliuiFcH9eGHsF047hS5tmUk+PNnag5K027I2V4KYNUPq+THV
5AmKZRtDVfLZa/V7qf5EawA9G2twjaUJo3tXJZFsmbw7BffuDVETZbkUuF5yrNSbcSVhs/h5kifE
SNDOXAijjX4SpxMdosATnvrPXvkHFyDF1ffGXeBZos43ZaNCicYicFtDoYFz8ovPg2/0D2ZFv8l1
n7N4ESJNDzMSR5U8gPBWKUZIZYtBDdyxlpqtl4ENHOK4erK8Zig2WqRsgjA40iQIHXrb7YwIeZci
ls1fWt+uUessnSgSUwQVVPtnAMv59qAjCSJlz/Zdc7DvlSREfsjbBcnx+pAXN6HFrM43ESkwIZIO
UujVpy4LXDlvfthRDvmw8ysuKXk19UruY3FANsBRXaGjkd6U8wHl3IlGb0eBq8ROt+/LsXhu0aC/
68t+TSVuyefOWV7udxzvRXP/KLVdOYasY2C2w3OdAJMxyhejNsedT8PZY+WX+k6rynHl0bC4gZDX
hRKBwuxcuTkfoyOFZilHQwAwKnspAmeX0IPTJCM8hMWuoRCYWF2ytWqH5hm12UHXfPBG7eNQXRvq
MMuauzTAJojPoyjI7WIqkpQnN+II8KL438q1N/fSxjmxIfYBFZB+eaqNjaE95n23McxiY463Wh+t
HMol9wJEhD5SUkoGZFPnU6rSAKTEmUqROL6x9K2Vvn78BMwsFgCOuCHhIDr/PknesRrNKHWToDvW
5VeKhhul+aKusYMtbX+Ya00oC+HhQ1r33I6vog7WeWPqasG0mdkWgU9L4Hc+PhqeCfgwhafxhT6i
ofmZ78Rd6lZIDalwyNzCIKevSQsuLf6plXnNTiJMmD+qTNP61O3RJqqMapcMf0dBsMmkn38wHLIV
wHLRlLTE108n66gz+XLiRtrOqraNgw7W32MzrMza4tpAbDEjBQFxiYkLDwxCZZZ14rZK226cCrED
rfneGvHKu2PJDjbeudIIBcUiXRQOmjPAqu9mU817SvPLjebkxymtP1+ft0VHdGpJ2G0AFrrKUYbE
VTTo6ocYDSP7oZecTZwYt2Fo7kxfPkyT/TqZBrIUIZoeysrBWjq4c4KRozVzoIgVML+OakVKpsS1
7OY7BNovebAGdn7P8ApVL96t1K1nTBzIOOGSVAoDTa0wS12nNN70ctrFE4TbJcOL8y2XDdB0vYYZ
dHjQAOLEg3OX5tHtUK9RQCwuLNE9RVGaBC6zHRF0HFBppG6ulqj1SeUOUYpgVwP3vb6wi4YMCukz
dI4YRfBWcRqHIW3knLwhhlHLCP0DDZmQenit7a3YWlxAcKfg9ObQQKTIiScE29ANBIRdH52nJvmD
uJFC33+fF7Zo6lme0Q7cIJ1ibno0Udq/rs/V/JC+2Byz1DdpICrXYu6+ilqzy1Q/df1i+mkVd465
ldLsTpuMfV83++vGFhcGqjfoZUBRXGALFMdvBsUBbGjZz7SWbOT6OYGF8boRZdkKwRqRDVrEYmd9
4+QW3rDO3FqH/8XJp2fDs4/o+x10vzvoITqdm3GDWh8yWOokPeaB8uzlwQ3qNGu8a/O9K84ubEDv
oDriVE1YviEwi75FBNBtUenZAZFptoE2FQfFzuydZXXpLIaYoDjofEahds1jL60tZTQk78gu0jU2
T9TJDZR6Xu9nCh37Nu36zqh8K3OEx0YeC/uhtH63QSL9wQJTkLHe0aSAfYS3QST3sO1QzHBH6WEG
/DjhV139+/r6Lt2rBh4E2KMJZkB0ZwW6SE03MKeafVTjvRIcVOeofVCq9z15M2dkHaJwiIdNIUi1
fOQdklJPXQqIR3Qcj0jKPE3JGg3EvAEuNggpLtJDczhsqedLFHoKgb7jpG6qfHPMYOv5v2RUjQLr
a2umm1YZVw7HkrsyTuwJC6QjD4fGn427QpnH+K2iwXV9dZYMzAUBRMdtiqviDsg7Tn9pxHOUcBv6
98bLH3x+ZqokeIczVHyKpandzcQaMVF7vzFhRinKNXK+xRH8z4SYEifXjuCLDcI3C5r0dhzK5EkN
UHm9PpDF7CqxGq11FABwhfPhPTmcbd+MlVyBszLC1Po2ekN4I4VSujV06DuG2IuPcD4pSIgmHhCc
UD9k7YgC0PVfseQqSZtTup3Z4OmOOf8Rfle2SWN2xFrStAV08zWehpsMUc/rZpamdGZ2VYnqAEaJ
KQML6VtlSucOOM/bjuQD+rWsxJqF+e8nszn6NTpnERaIfm1oNozDn4wAzgsiKPA2svB9w6vtwMql
xJ3sxwS50ZXM4NI9QUF77lOmRn9BfJZoeRfVBbF1pz/YUbMxLWOL3tqGmymQHpxI3RrKyoiW3Oip
ScHB+QT6Ye4A9m0IjOx82KbVrUoVT+turk/dYvx5aknYZJPeALVLGx6noXWTVYjJ6ua+TaNDGxp3
PUwsm8Ty72w4DByp+SvLzF1mS2+tF60kHhb3CAEwYTRXIpHB+R6xfORT856HhT7Un52kvwOJvjLW
JRO0UlAeIuzkn2DCKCUzL1IgnLR+BW+2l3ooMXbDl+szunRpwAQwB2307NNZdT6QLgczM9pT7A7m
sAv8z3pE9vUxNx4ao9tY0qfr1uaviVfUzF8NEgc8C9Td59Z8efLrIQXRppkZvHidg3yVcxvEyaMf
a/cOJJorV8hSXXbm/PzPonDYHKmmfh6Bbhuj+rEr0mCbydXd2E10JaTt/VD6B6kzN2PVIYKKvuvG
avrd9UEvLuTJTxBCJzUdpymcUkg8qs2g7YJ05ZG7/H3iYIW6hwFK6HxSjU6Dc0gpucf8T2ryAx3O
lUlc8uz0qfxnQBUMNHEjRRWrFqYjymp5dgsF9g9NX2N1ENwInRXAd0EzkBhC1uUixtQiOamSNAnd
3lez26KPm0dLCY1t0kLlMYXmmqrIoj3gGVgEonxReXDkuk0rP4/cINgVyqYyXQ0FY+32Q8v/76hO
rAizF6nFOOUtVhTlpzM1G15F1w0Iy3NhQDhUVZcMVFYxUHkzuPaz0n2quv11G+I5ejcyQ9xmKQPC
y4tkcq0ElZMNlMX78T4O8ydd0o6WhM5r0bbPgwYW0fB2Xui9EKhs6sz+fP0HLA0S1JlFhZp+n4sO
2KaxQ8TnKJknQbvzQ+1YW8/F+PW6kaUNcWpEcBZWJMWakiq+q470WofRJhgRg5FcqXu7bmhxNFSM
HR7JMB+KsVJr9A6yqU7gVqX1TxDmP+n8gDWsc6+bEZz7v4tGtRXOJdLSF01YSjb0eZhpgRuFIS+A
oLupW4QVQ+W1SHqkSbTfpfLBV8i7TZ10KKljAuuLzgOWJ+cCp+rgmP84xk0UvqXhnV45m9KpN70V
r2zMpZmk0ktWg2gKHr757yfBWp1rte33ZeD2CKxWb1H1BbLK67Mo+Nd/RzRTU8P+YlNuE67IWOlL
KOEpDHnVwVZes+hj75D5+xavEKYLLNfM+ns+hEwJptFByfSljPyNMrMlrkSECwOYewzVuc2Q+0Hc
bUmWtZJa685L2u/lg7XmG5Y+zxOaXsk5nFXFRLtiF9ao+IbzknRPD90HkQ/vswNoEpkv1QGfIpJy
DrKWKXJuOS9SAGf0X+TAr6/uwpm3afoB68MFQLOM4D0jU4q0MehBLRkbL/oBlFF1NpX/sTt6HsWZ
lXkOT7ap7wxh1vsd7ivJjoho/21V8QoufGEZMEEZHVJ+EOgiN2AnezzyoARxzZFOOM27p9y2+5O5
+p8JYa5Sv26KacCEr95p9LsZ2yA7Nh8sxL7PFammmd0JykEO9vlcOVpXlB0gmJe5ljdqn7zytny9
PpCFuQLxi/eFkZUTIWZkFNtrpopy5kvTbPXqBjXK699f2FTOfOVTcqDjjlGcD4HWVzseG5kTl/+S
pX4jO3dFp257+WORGVPFkgOsAjJNKzzQ4nM7Q2Ibvlr5zsv0o4mfky9t92HXgQGD/CdXL2uiCe7V
N+ysMnzbfsn8h/C2XOtluFyHuWmLXjUyuHhW8fApROcF8Hz7BZrh8dFYo6+8uBxIEFBgfFciQulE
zN4OhmR7SViqL21+r/9S+3vF3l9f6IsBYEHhpT2TqcE1LuobVtLgVdJY6y9FFUD8gS7v9LGXpsY+
Yonn3iy2Ex5WOHOS2dlBFSn6S5psuvQ2tVe2qvikng1wM7C0IJaoxonXm9H5XZ15xfQSJO0uRTUn
Co5QCG+k8C4rx01sP4Xjay9/84195d145YrbuowsZ/sqImakEuHQFPE/nTFBbpSG04tifNIrdRd4
xnYa7ieUtmFKf66qHbS0/keDcvbdjLwkvwzlzSXmUZFoWvfU4cXM9pl0HzcrDmZh5/FVQDRs6gVt
0zaJJD1ti/FFTnZe+6jXd1Lw0bCBIXApAtsk80eNWwhLvKx3NE8Htp6oPxUt3CnSr+t7W6xpzjsD
CyBiGIpmXDCQqT4KwX7ZD2zuakOfILplWx4wffMsTS/aD/ObEZl7Y0g3Y+3fXLe9OH88ZSGSQAmQ
yOLcscEbnMt5WAwvWut86UaSiaP5qlVrZPgLx1dTCbpsyHV0olVhDtMRXUkgb+NLXcodCxVWt0mc
rGnpClmP93lka5OEYCvMQKfzwYROKtVdJI0v78rpDb5I/iVH49aQIWIZP12fucUhnRibr6aTSMP0
UTLPYBJ4CWqUpNMdMrVrHmO+vU6yOP+OZ86+cvXQXyCOR6l4cjiSweZ2Xu0EFXszObblt0LpN5Ua
bNPR36T1Qa5X4vDFaZxhgvS2QCsgUgV3PRkBKo/jS9DW0cbszLcBkbLYzLfUNY91Iq94psWZhJ0e
9BSalIaY44vl0uiL1hlfSGZv4yB9mLT6T0xAVQXcBigM74vzxSomXfHNQhtf+rr4LVfenZXax+v7
Yf7ExWKdmBC2ONFH5CeVOr7Ezd9KBnA4ex6yZBOsZbVnVlrRlDWHuTxhEOYi9BGlFLsCwW4jnqYX
aUJRpPbi8Tf83paParVSwTUaw11rsyPDIXma4qzcSVGS7HKDnowYiWj4otpuOxSAdhvTm/akB0fI
YpFdn7I2o4BFfDuzUJf/R9p1Lceta9kvYhVBEgyvDJ0UuiVZluUXliMIMAME09fPoqfmXjfVpS55
XnQeTpm7CSJs7L3CrgftPSzsSj8xbcMQXBdyx0vLT9ignHtnGsiDDYHJuCt6/64e/X5XEPbZbtTw
Ujr2+FOVAp4dhjcUCfymxKOb5WWiRmDUPJyFEaEDZrBffW80gdk3gKNNGetaVzzMxzLdzUFTbgzW
1fuWj+6OObIPO+3OcedCyzLg05S0Jq2fPZXzyGmFk+hMGsdsUjxinJEYBmzurs6a5k7PdQD5IjfY
qEJ7h7RX447UVRPDKRbq3oEwQ1KaQzKL1s9Com0ON0yDRFnu+uC1l/phMCU/Bs5Uho7Dfte+iRIm
lcWxGCmoLrBNiFITOkwsh5ZbDQAsfCRM4Pyntk3avO8TLbtv4IaIyKEliaU/kRiHDsAyWZneQkHP
vC+tynxUpXPLUBtr5kRP1XhwgrRMeJC7YVZJtndZN+1s3GnQHiIb5nqL/IP/k9JyjrmQPIRuEIsL
wc1EmBSjOQgjCbTKv1QgzcZM50U00spEaQfeN6Hjjh657Th/BMvNjgp3TB9AR/1u1/mwm/K+6TH0
KuhDE1WUneHoDG2a7DWYJA6jcWi+kJn7Q9TVDtORlPPrJAVVUUX88mj4xhCDK2B9hyqxcuLBt4Kv
3GfmqwUMZmIM0hCRMXneszVZ1ffUK8mnwFf1rVliFrZW8EuaVfcy23MWYnyeMDGmJC27X6UxGk9z
jaQC84M/+2XtAA3mQECEslm6sUO5H2IOWvUO1brfWT+7j4MaAExjwRCX/sR2aFj0UQ/r+Z3oCvJQ
mcJvwqAV+jMK2eo7b3gfmUaG6pS0hm+pQrMXhiBGnKICwiLhZUbUj4V3Z7fDEy8Ka1fXBnGOjaPZ
ljcGRH9HKEHA/oXtx7KUUBTtnIR0OIuyZZJM1KvjcZhOjVP3GGf+I7cn8bVivj4uWIMQTEnyLNCp
dfcp2AGbwW7cpynF2IcuGpvAYujs3iAV+1S0zVfLa8oX1ViveQrQ0zRMTdQ7s7ubB0Ntcnyl2Rjp
Bh9pPGJsgxd76qwIvngk5k7dxXA3rTewm/PjOjdf4XlPaTx1CpZzXDcRbg74I6Hwyoou+Aw9Oo71
UVaxCVpc4o2m+sqwMpso8Ep257Sdxosu7Tx/ANnmuye+9zirIH0e9vYvVtA5pNDjiMlQanzkZun7
6SJ0lSe2pBQq8oegj2c3rWPaBWLTTU4RVRCTiXDZIxu7l+3ergMnzlnmPStHmIeepywq2MSiStkO
9Pf8IBzmtAgbNprR3CooInFPHqQejEgUrsixAypYK/OBbyFX376o3jG+u2iqhrMjeFx6TR9ZvIBY
TcaH7Vz4JTptlRNiIZsRp6KMLKVhetlyRz2BxaQiK+X+tixkHUntjb97pFA3Ele977rmxd62MhoG
XZ0zuA+VXTTBDX6HjceMapoN4N725LOwK1VHUw14cpOP+Xdq4IQOOS6dkS3kvA2k2x9s0dJtMxhe
MhSkf7F0rrto9BsSG33fbdk0+Dur6pyoGDPrBZYffihymX+yyo5vJUfvvYfNwE0PUNvDmOoG27cx
7tDv9iNBtHmvc0E3hQHEfum604MolI5158MQt5rdWPt5feqNzj0YEIPdddqYE9a4+RfFhnInpolE
o6IVcMGmdzPxuj64KjXDFG2NCW1Rv7jpSse5radCxIbZPVCCA1+kwQMzSBrDw/4nvO94yIcK0M6i
eEElvIS8jwHj3tTt4r50+MY0POwaQTXf50PHQ8OvSZi3LQ4GNfM71foqwu2xD60CrJO6y6HM6KRV
ooq6QWtWUXGQrYXfhB9124tOb3iX67vZUgHkg3yZ2PAqTCB+M0XwZKjjjE7OjjGTbFLgTxPAHJFK
MqK/4tQtkikTPJlH3Bg9o3GikRsiaXLM6b523L0EVjYaXQfuVAbsCjLAqO7aXheRK6sgcqF7Ftpd
Jk/SZ/KxEU25VTbielrSjZ+aVRiwfPxcdYUXt0M3h1DsMe/TDN1yWwtznwdpt20M1SSZp8dD0PEh
Kcre3Uhg/TcK2/9eLoImhszdvQPTqydd6iEyFFBpKPCDtNxg8qjcsxIv6914LmFRZEzg3URDA1ej
0VYsBvgL0Mq0c26LyTdAvMcfmnpVNGXAZgU1bDHKAbvGZOTy4AYjSURb5Y9KgFtnq7Z5lHXRQCVk
1s+tRFOOTL7zIBXBj65kkfRG333L9ZSFoz+1YUDgHixoN2wrbTHweDFaoRWwKqHAhoV5E1T7wkoB
mbXr9qapcHW1p4DvJGYx1jTvnhyw5n8IV4u4l16/s3gwhKkFaTQx6581tVUIfzQRWgTzbMxrcoM1
m0aoq1qbxsuzLVTOsHl3/rwDKwGrDDyFWFSdHY1lO4f2XDj7rjL6e9x1XOeAVtk0hJlIxcZW7lMu
WHMYe90mdWdi0rozePVpDa1QbbqHhtn9pi2pF/q9Vd7N4D5Grmq82KhpCUM0pFUQODYje2yQabPq
Na9MAKqd2dmjiJduWqB0NoPv6NA0Cz+cKlcBDqSBi2tokDSjG8CH1/3hz/0PCcrVa9+nBBk7x56n
LXMr+1qg9QZTwIk3EMGTjXMjpozdKSPjWzvX9ed8NtLIorrb5kVlR6UKZNwyLmITTmYbatZyW8H6
6hZpAebgBObkqDNzA62jIIEJ0YNmWUBDKPnwqGgl3fK0ho9bDTJpPC2nDbTK8E2nEUnEmDuPowMY
gZMbsFoAwNCInB702dbqhzh18zFJleK7SmX6NIsi3dVKq/tyhquSITv3HgtpSkbB2LFWuXkvqzqD
Yq9lbAQxBgD3YW81wZfLC8vCFDGqPs1G5F3axVp7+mmCyk9B66iw6bFFgpkQnQ0vrs/7KaohbvbV
9iZ1Iq3OfzpNl38JZpclVARzPJjZj5zkJEyNoYjyFFpPVRvYkeqRywLWh1SA9sGmk6mZAAmQhW2v
vJjO/ph0mo9RWoJX2jcO2wgDsi9QPHN2AdFdUhgEkw4325D09etUB+DkjEF59EF2i+0qQxvfmSdo
xTR+OKLMlDCnNpKMTDxxKctMKDM2Ft061TT3G/gbNBAzH9PQydgLmx1QJbpOviKPyGjioBt7yhzR
31K4jxUHEYimQTYLGzb0gnUsHAi9URmo+4B5PweZD2FTY9I7aZNtRj0iNQWsdZcGA86dEucgL2o3
mUTf7UE9009DDYCfx+rq1bYK7xYdn+6T1xnFQal6PrkG426YQ2K5vpFspia6mGkbCaVm5Nswcjqq
ERtCZs1jpFE9wpkCcycovnTgeNP8pCCy9IjUDCJyaVNsMtSdb6ux9581KdImErhLHsaRQXmtS82h
DaFJw39BfEKfHAMki4J5+U3X9qBdip7xcPDzMeoA+oxapHjbtO6MTSAnbA+UuxG0vPx4tsiwK+o2
29XBoGIn976i0NAdctdBy29Iy88jFIRu+6yGwW25lNWmnj9nQk+b0XbrWM++DcHy1vzkWw0/Wczg
UNnjGe5Drd6W/YTvWIJo2hctihVzWUVBgzy9CrQHsygaHLJurpKaNS+GkiqphFveVkI3N/D67O4y
u2e7htrtkRZyfPLclu1NKTBVlJ3vWyp+41+JOBtsDWNIrE2aTf02gKn6Hvet9tQ2LVJ7SXxYaTlD
mmQ563FvqY3QGDyR2FZXhKWDi0YJRN2znVJr40pqHgMs7E+d6dZJlqVlXIkhi7lZQpBvbPsbM5+r
zeT20yN3yu7RAX4d26dDwmrQaiPzNPKFvwez8nOeOkasBby0mDXkkSir/t4acWNS2A4jECXUxrIK
Z0OCjka2ModtRnsSp131K82lxmbRt4dacnJfW76IClPFowudTTkPPVzP/O7WJln3ragUwMu8te+g
MOwDvlSROAeiHmf1mB8ys84j1mUNgPbmNiNGCI3gJjRmaz4M6IsmXSragxFotrFpCvlxAFof0UEB
yAsQ/njsZHmzwEM2RSNY5M+Df0sakceNCIJN73Ic6xDB+OSQ6qfgnX80bWxzbtAgbxlaA71vu9hP
jPvfLElK9P1THVud7I5uWTk3pAq6g6fNX65XY4PWkhzEaEOifhROiLplsZkpLFgzNKSiANlfSGU9
Ja7WHCqPvpsY40i2jJo65IUvfjuWRovEZsaxdXNx4LUuNzkbzAht0yxRg5hDbOFGoiQOBk5VBRxt
hyw0gKUoCHfyVBM674zJ8cMsb/wY+qNGlAdZse8pzC5HP2vCdGiyECD+5rVrIc4AWnW6ny1gp2ez
mA+BNeXfYEznbnxJxlto+/+eRF48O7aBsaT55yFQxqbW6Q+tVPkkbdGcgKmEu+hoWafa8voQ+ShL
esuttsjEWbSoy8YojAwxSGJ2SPB99pobcPt0W+OgGUQAQ5RMzHsTxdxId0MXF6S6z8hA9ik4fQkL
JuPodKhKuMKpb1Cor+96RwwPJTfGZ9qRp7krYa3amGXwlAbO0e5N4xkCOgQ2jkUN2T8RZKcsH16D
LBvvatBfIuGkv4Mq1zdgQ44Hq2+rvYMjK+LZOIQ1PN9sOEQOixBpqaIag2MgvDa9vZuyIc6FgKtG
JZqo4qYfDkqyKOW0ubFbYm77yvSjtvH7TZmledTa9DOc6/zdzIvqN0TTaDhP3XLnyookp6zHXUy2
R7eDVlFnBTMN64bMjy789PauJiJCymtuPa/8LYs82PVWm8cjc5GXcWXftJC03pQGuc2aoYx81pin
1u6XIfSmfRcYQQxBwG8lOBzbArevjZCFRlXBzqOCoPJUVQZSblzB6AHQj/G5BgZuk84mrpSjKL/k
hiFfgKV1Dy7WxpbbIArTpoDaCvKpkOcpi/22RV2rL8kOlvfzfW8Ad5/VtH5sObz2cHVNb3Lft5Ky
GY2d03lFGw6WypBdeBAuZrJGGlB0IW/KIKlQIw6Zbn/5XLdhgSW+M1BISOABAu2HURrJ3DTNAxLm
OTRgnBm2JmYUC+gQWnIkdz64HbdZKfnn9wuIb8qgS1Uv+CM7QMhCgjivUcpxcOkc+PMJKGzXup3r
K+XkS89fTCDwZHCmoXR3/vxKMeUCWTSfOn0/in1mXWnFXHm+s+rFDrAw9QnH84NjkUbjNfD1m04F
hgedKyQLaGKi8Lmqr46ejzNuTOfTUBcoFR5sczOJawi8S+/wd5BVn1fRkg5ujyB5FuVGeE289drj
V58gALZOjR0e76HmWD+07PXjUyhY+mDA2UOge43hmLx2cnOUn06l+npS9rcPPx3kChDfoDHqL1TP
8wmUyqEzZO+aJ8hNfrVQH0IJ7KNNWPCal24HelFouSPKeQhYfg95oxp6Ss3yiE4Z2g+T/fv917gw
kRAD0A20oXAXWfNu0WgJbJja0hOEv4k6yQqlik/vh3jTC1hewwbtFkpnAJ/5y///qzekndqBx21N
TxpnJLSjnmjRozhffPXA970CTXiLPVtkShYyCgieqL6tto0JlcZ2biqKA3Lc5WV/mFP9ABbtJ0ux
H+akUY+8Zih8YRojpAu1PDTZLDB6zl/PbIzRF05LTzUTYXHI2M/3h29ZBmetFAwfUARY40BTAdWx
mgWFlSOfqVLvZFU/Z7gX8ilEMTUcsfBNgjLQNeGaNa8D8A7wpOEXjFltW4sk0fkL0SYIiioz3VPV
eyRprRTcdlceaOpuhzpLct6jZlt9Gm0jGaomjd5/3UvDuexrPgYVMJk1tgFl3c5wsZ5PQLJE03AQ
7gfdYP73/f6KsGqM9jjTs0FY7okB3FViSnr/MOGhjra0peACC5DJ+QDWSJZ9VJMwI2C0jSbL4KCF
A28Cpj/o3bf0REFGwXD98Z0BtOA80kSQ9w+etk8KNbRsCg0Uct//HJeAGuBVotMPkRQPLM7VbADl
VZpdK63TjF4ZwwWtOlVyCEG0nJt2Q0v1YnTlFzN1tiqothkKes746/3f8GZKABEAGN5/+pWrcwgZ
te/XKZqJIInjMsiRSl7ZNi5FQEK42EQSNF7WEjoZEA+Qc+CIsBS3GJj04G9fZQVc6GBDtxcTY1FM
w8mx3imm1mnb0hpOUnmsAsgM5tTtKH3cYQOlwirL2l0h6uJmGi3+XLvc39hD9f39wbzQz4YE2CIX
Ad6WBUbn+ZQpDVYJcNOBccCt3gOb0reQyjkitImK+vyDdibLDAXKFMMKbuAf/tR5OJDDLU+79nCi
0PmF3Peo4b2GsrTSL841va83O+USC6gx0BF8TJj1VPUkLAhIPQ6ncTQ/W5RtpOvKkKL3goNzEiEd
qpi7xQ8yX/NjuxgZDHiAsZCPvcEDD47dSBAhh5OG4/egPbh0ksit9ilUhfoHNVRRarTJ+x/yzVGH
twUpfkESwdPqDY8g66mLTok/nBxIMMXVVN67UOrOaggB+h24JVie8IO2Pqh4/ueDUsgxYd+BAjWm
0fkHdZTS0LMIoFuJXa10t5nFQmFYuKnBGsXd1h80bPsTb0HkLPRuHOjr7KEIRtwNPRvzFSyvEnWu
a2C6NxkQxhHwfvSPFlwjOsXnL2QXNa10X2Pt45roB5C36FAK7T58ri1h0DrCiQbgL0TpzsNgCQA5
YKnxNDtePM70CKH1/fsz4sIuhhDYv4AWX8irq0tBNhmo2st+POVNrR8mH7VRZNjs6f0ol+YdxI3R
roMCPWA4qyhlkEpKjXo8YUqiq7ejcmkRHRqtI013Y//6frg32SPG7e9wq82/01M/8bQdTyQDKmH8
5VufpsDdzOLH+3GW8T9Ls5Y41kIQQ9ZI3pDEtNkEGaPVeEKx5pGmDTbh6VU0zmdPERiY8SjovfsS
YOro/bhv060lsAM1ahwLIEqvF1Rd9EUBi9/pxGEVSVIDtY02oVSh9vSzDZ5rZFvM/u5cIwhdmvag
ACB5AA/gLQDSMALaKU6ARZyfCfJwKn8313RdLiUPkMb/I8KPOY8jfDXpTY6O3DCPJ2YeKXZgC1gU
ozjq1I24p0IyP7jVzjbvMuu3Mew/ToLCVoxdGX8dXP8g83Ye3hlqWdjctE5tBSVUlDEZz3bvf74L
a+4sxDLMf11u/K5dKrGzdfJLBW7f1rAe3g9w4bw+C7BK8aRjF5pmeAci0AyxN5neD+AfC/GqrSup
wcV3sQn0r3GM4cKx+lpQqrNsgV7XyXN/uOm3a4DEK4+3ViWRMQ9mf6oKPD5sLBHOxbWCwoUpDTIp
suFl/0NivEpVee+gMQOe9imQwAy3kybPLYAvh3wg9AqzgizPWm0XHqyZAdSDSgeUwFaxplpVM6nN
GVj+ICT81bFvZ4Nvsvqzk/3056UL1O58YLWcK0WBC9vvWWDrfMIJmttspHo+ScGegCdOMvslHU6d
peAWt9PFFazgpe0J8cBbwMQAFHxNwWsMSEC1hZpPjcW+u7n5vYEhBHozKKZnLOSi2oIU/WNO21u7
B4Tj/cl/YcosLiGogYBCBL+a1YzUQUP9UgN8aYEmA5Gz1//X49eiYH2V8ymz8Hjcg8O6TTr/9z8E
QMqPGxSguLg+nX8sprgS/qCnU8lgAjuayLiZf00uZnnIeiqCKfF/QezVuup6U5jB0AKhmiIAEMyP
VU6fUYf+OWYo4JvmqxHMIqz8cfv+211abxBmQWXKxTd6o5QhJcrhJBXA0KsvLnLsbov24PshLpz+
i/bLf0IsE+Sv7dVRrjv2qpxP3Iudb5JAz3yn6JU5fnGWgfCOjQOyTsgyz4MoUlq2mhHEnmM6wSX8
yjhdfon/Pn+1ZNPJMBsKdaLT0Gz6YMvIZoBy+rU61OWv8d8o9uotOn/SVY8odpuYdsi/2Nfe42KE
PwnsYj/zplZYuxM42dkfUC9w64WffS0sdU8kTd7/6FfirNWv/CxTztxO04niHjdCoo+hMxvSTJ3+
JQ7ubEANe28FTNJKAbKmgcOn9V0FDLA6AXLxfoiLU8v/b4hV9how6UEeCSEYsDsqr0N6zZ7s4uRC
2ujDfihABruavAZa+bUSLpDWSB+rwQIKxY1hmz1Y8h/eBRsxioMWnAKxoZ1PsBxk6GkyHLQDUBAE
muzK4y999b8fv7pXFLi0BiWQmgDae7H1qwfG1PmH3WQRk8IoIb1BWf38DSD3avNJ1OYpa2PeRGwP
UIV77V5+6ZMvxW6U5uA4DeLreRCvN2ZRK3R+/BmoG7NrQuHT5/en1aWPjooYKJcoMKLcsBorv0hT
ILqZefK9IQmE3Im0DnlAEl9s3o906W1w8iOLR90qwPXo/G0ACEUBwpjQpJF+vyVw9YsZSAVXRGMv
RYGqCXi8Hvxi33iOmfCWdg2ObGpQGyMBpOb9l7g0XPgWhIJKjW7iWkbMLdHuT2c6nyYbWEjWRoXn
Jbreud2VtPDSHEZRBoaduEb66J2cj5alKurAnWY8oUkd9vm3CpiVqrxy5bgSZL09AlKrbN0sQWro
ErcvvYOiyLVyxcUguDYtNCzYxK5nGHL1qkeqMuKLyKg0fiNW2F7jq1387EjwUHhF6fUN38pCvU6A
ojeefOBeD2purG3K9O/3P/6yFtbpEb7Gf4KsZnDaeqmWLi66ZY7SY/taoY3e2K/4MkH9L6HQEYRM
JTpCby4gg9OXwewByS7GCe5iprwJDPLQ1/MdrESfJWC977/axfELQBWDkg70vtZbTVNIR+atA0oU
bUKf4GJoX9mUL66c/0ZY6//mqAIqsPCnU+BthRHPkMwB1O1aAkYuzjbU9hZpVuTaa5XBFL7dTedg
4CrQVZBZ3A3uFBaFemGy6G5S3QIbAiQbKsel/8XQ8JUv0dQPy3H0tzrQoI30sfBKfSVxu3DXQt0R
eSEKJZCzXmsMGAr4eGvMsc32X4viK5EP0ARHaR7swBK6Eu9/zAtjABcV3BHAAAeseM1Ktr3K96SH
dnUPlhDO4LBzsIdkH9TVX+qp2GaXljjEORbnytUWBYCZl864z1V2FwUB6Ckfz6YRAN5kqMBD3mB9
yErmgFEDjcPTAjiiN2L8oOz38gZQ56ML7gEVMwhknL9BD+/A3NBo1jSl/F4SfkcbnYFX1fGoQ9st
DGD7sW2r8uPVkbOwq31kYs0ANE82nSQdIsAfk6skyj86x+utii6sV6xmtA7/3MX/uu14AddBBkIP
3iwdUIcGIK6a/HKDK5B7Y05E3cAqI7gHxB6cDg4czlgZZSLKHFoF8JrcMqtuI0M74vXDUxM8/GWD
xryDmOsq3aAzxEVhxYB9bbjJvug2NrPkHyJAaAOaMdAzR/31/JvyDJw5DpGfEwHYNfclAMXPtbqG
mrm0m8HSlILwDbYgqOfnUVofiPU+wMlZjCSuZmBW5V51IHZ80JLjzxT9O9BqrjC/qrpeIFA6ASBi
1jEwWMexHKHvEzgv7w/dhU0KFxg07V3UoQDYWy3ogbMZpyjYnJVh3FkDvJ8CYwtlvIeWoJtXDOLF
NPnX92NeGsjlO4FVjK3qTTODtX2W+hKcyyI91g7UWc0QivBwkX8/zCUuOJLJ/8RZpzpmMAlLTsil
c9ip1mA8KSDfArg8m/lnr7ixa9S9sODFoS/MfdNd03u+NLR/h1/drcqpTVOA9bBXklhNkZxfanUg
NC6t0PSuZHWXznJkKRhMZFygGq/mJs/HlrvawvVdQgqmcboQ93l+ZUAvvhD6o3AMAKAIh8D5AvAF
9+qA4bvhRtxvbcOYb+2WpVFqdyjq5YWXCGfIn1SZXRNxuRgZ6SQS8AB/1qeCXYDO51AMpVQ7aXWR
RDdntj5x4sAD+ES8KxeKC0kf7l8eus5oUi6XvfMXlYtul06BLaPGA0ou5bRp5A3G1f2wFgqOU/hc
oCOKlhiKlKvV53TuCF6vME9gV0Sz/Am6RZd9fn8ZXJgaYL1jWkDZAXTttf+YMsmUT0A8n+r5Uzpv
6LD/h+dDjmC5gOF+v1bQbmpWkn5syUnBCGUKW/9KZnPx9//1/GU3+etYM+XMKm0X5GQFIsrJGLYf
RiouXwF6ldgGcfnCCbWKgKpUWUy2eTKzPLTi+aPmOn+yJsj1QagERoRLK+s8QOOroSxtj5z8u0nY
oQGG1fvfYHnA6ujHVF0ejbN/MfI9D9CZfaFSp7dOTpF7sQ7KfSooaMH6xh7pTtIuj+QQzCBd5l/e
j3xhL4cMFdBrS98TueHq1eDBbFbGAsOcQXkYIvezESR99fgvQYBf8wLIgb2RDbHzlAhvzMxTYWp4
3EzTXqdmGmXB/Oza5fYfgv2Vtq9mgzMElmECwXbSyn2EjP7TQlkMjVIcJ/8fhC/Ost3V3LbdGbCC
zp5PTrtxh0P36/1XuXQpwMUOcxr5ugehsPNpMcrB66YULS3xOpkH3z6l1xxeLi1ONMygSQW8NT7O
aqcMvCGDfxj6SX75s6lCWlzzpXq7FUPFBc7RizAw/rveXYiVFgJaQt6RcoDf2YEFXzjYyXY2xuOH
Re0AMkIwKOQ6ENp5sw/UFdh/hE/usSYHfsPTD19tzh+/HHJ/bWR8gGDEXOHx1a1fR8G10/lCu3xR
hEeVDQg0NNvW21jQTC6IzB09grCSSegizEfNWKjbPaH7xjJjt/tJFjqwcUNAlSTjp4/OtvP4q/cL
pqkGIWygRyN4bkHXlfygS3Jlp3s7pREEiJulrwf80hqi2wdD1c45XpLwx1aDcFiGuffw/ov8gXqd
b6eLdArYRsBj4UxbQ8HqGWALgWTriNp8u5F96Q7A9dn0KdNcvGCUQeisy8dgUt1n3Vg2Up6GZ6FR
kDSaiwbc8i5QN6PlyXtARdF9nFPBX7Sh/W3njPrG4Rk7dZUu97Ng5ZYymW8be7Gyn4A4APfZ6nY4
9NQU02oaDyOylB3DlTZUwEPsYchafOtbzh7QeRrRy/fJC3TLjRc2UUglTllz6jNoZWo5F2HqFoDf
szkPK3hrwxlp8uIh16TaYovrQdiam3sB9h7AuY79PIrgqau733wwrNDIzAIcsJl38wZ1sGwvp4m9
1lBevpGTr/dwHeXAOvWt+3sEluxXYU1G/P6XeLu9QKoaklf43pjVbySvLKPPILqcWUfYaLc21ECv
zKZrz7dWS1I2g1Ius47d9FQ6Lw799v7vf7t7nf/+1Qbc9URUpWOQ41Bw8zTITt0RlMIhDGP2Nng1
mcXvIRXZXlHAu7RIlqPyj/ak8+ZQ9irQrsySYpG0xwL0UbC6Pyygib3yrxDru5WtUlllDUIEG52D
N7X56MAtj4fSLBqGYGGswWh1jQk4auYeTXPYcGM3t7+asgud9MBAR3w/1ttJcB5rtW+NbecUTCLW
1PtbBpkr17pycboQAcASSNWhPIksbd1lIzWr7BbVuyPpN01CrwmPvc3BkLbicFxCoAS4VtH0WIMq
KyPwlBmfNO4oLV3AUTvnWpnl0mtArxYpJiQ7FyXK89WiBGetQXr/yM2v/U3lf3n/O1x6DbwHaMhI
Zd86kaIrYjQZC9wjgT7uw+jPEPKAovynubCHe9qbxRVtLmtZ3efbPMygkFMAAQuYPWAq5++Tas36
uZAVwGVt+zA00574oEonkuczdIx8E/pN1atvNnkyzLm69zqoKYmqysK0g6ybyXGfV74Knmrs7H7i
u0W7maRTYfB9L7IbK/8GQwjrYdFAiGqj1p/eH7C3y3w5CCErBvDG0pxa/X5WkK43yrk8Qj3AXKTv
lR3KD/ek4FCIsxAXflR8gdQ4H6MMybADZqc4emYbzcAXKneErET8/pu8nVlLFBRLkEZeyPIqmdWW
0J44Gv0NCbJomK+dJJfGaikro98JLsIbak/G2DQ6ZpUf7dIMqQcFAFOHw/j74+9hU0hTAhK8lMpX
+/1YTxQ9z7o4TjyqH6ZrOtVvr3lAev71+GUY/8ogBemGbKB4fEpfZ54Y3S1UNR7abiu6LWk/vC06
cLdFIoxdC5Wl9ZdHE8qbzBGzy6qKOw8sbwjXfXS0oPnroSCMbreNxu3q8gBpUk/4Xa2OjQU7tG1d
795//rIfna9vPB9thAAITiCb1+uDO2bGA1uoI7GUuOtNP/tkIqM45NSVt07aD3vbML1wzIZrRLK3
83mJvKAcXPgbvNFozJzGUkXXqmP3sy9C8fz+e117+mofNqccMh1CqmMreOR2+/4fChZokYA2g74q
HErx93yiBXkBMQtseccRwgVTKOxrafylV8CWha+Cch5GarVQbEacijj49JO8N9Jb0776BZbS2erj
w5qKorgGw2FM49UrEG1BfMFfUjvESlg10CiV0GWKzKL0gh2bNf+E63EdgcjrRI2By1kUdH2LzlkK
W1jsDdT4VqcBDCXNVEZY2c+YMQQOu6w3wbZx9cZA+/kh7y0/zurM37RB8T+kXdmO3La2/SIBoihq
eJVq7KlUdrenF8F2HI0UNU9ff5ece5AqllBEOzjBQYAOtIvk5uYe19KACjHlG5QEUn+kxsdoaNmL
EzLtkMYFGh6BbT+/ja41WR4RRnRoME5TAljOBvSkSOfHwaiGN97iDR+sZEBHTqPZmt/U+rQp6tJ+
d0CKnQExGswh2G5uJkT1Kja6qZ2qoJuPdvrqVIq34/aQr78vedeVU3dh2eH7PQZQCe7BqLjgK+2l
kAD9xGO8lD7l7EATR+MwAnob7c0fcnRnsBFYcAAmyAFipj1XcQ6ex69TwTf3L6CxqOe1ciEvDLGY
ekWy4CYTHmbORHO3RstXr3nCKDwLxZkqTLfx+LkOH+doT8IvvfUtxNyeHh1AMumT9KPTv80tuvRt
7ueNDRKov8d8PPJhYfF6Nvvg/o+8ffGufqPcnto4om+trm0C8NCV2kbYh/bdRAbL7PK/2yDPesY5
5eXSYRl0+WeRoHUw9RpdYexUy5CUyIZDFdcUy2DF2RDfOG29vlBEG7cPxbIO4PbiocMk7k2lHuNd
fVelTQBwpuFl4rp2SrsE8aYLXKJ0FnQz9trbBHwrhQJLNwS6s5TcEOIst/A2/6+VYur7JqXBZDwY
9a+oUBGcqQRIT2w+YL8wPEoDHUhQD9ak2LjVzy8E0kDixht7U0y3zJKjbIwJ0rb6u6P9qRO54q5J
IfQ/W7RQ3aBGgjyH3EE+V5yMbkmMwHbDw+RsStTORPE21WdNV5VjZHvy/8IwIAzsXBTRZY9E9FM6
4H2gaFdvt2h7fkWecWelwPQm5oF0/Sk1o62JjjCfjNbr/fsq5+/+Eb48ihR9UwivpTdxbJvMQlme
4h4Bdbapzcc2BsUjiT3gMG3nBo2TJAO4FMDjvhojA4opgOGSKAU62vIkKX6N9H7+82tszOihpRkh
hkzAYcRdF892RQMre6jL0QtZBRDIHy5tN6iMbQySbeLyOdF/3JcrXfffYlEMg9exOIYoxlx7HhqG
nklFJiPgzqMxH6P2oenf9yzdiFji0AsvuuxJObNhNAJdvLXPeaKwu2t34nIFUsQ0d0VZUXcw0In6
hdpfFEGr6uuS78eqkvSYZzQC4xMbWzA0U8V9UwmQgkpqdqivtBDAx4MFYF4tUmVDlv29eDz/2X+0
98AtBxLuzaAhEZlramiNCqy0A6lvws19OxHgS+mahvIhILL+QKWW0if6HEATLjuzFbfnupgNIyga
tgFvDa6Ljlnl7X0pa6tCERd8LBjHIyiQX2sVj0yalGAXChICpFvywXGeefEty17/mxjpeMKpmkc6
QUxPMJxsfKD2y9iBjD5SpUbX7C6BA82Aig3nUC7sidYo7DgpjSCF8zBVfC86ciidzo/EDEsQsv39
ha3pHcH0JEZp0VmGsajr/csiwYlbQu9GAGqBxsqEuftPEuQJMl5rdjdNmIVj/cexfWOqAbL1FQB2
AllLFzPHkulyMNJcsYLi5hQtkLeSlyZNFR673Or4++4s08aotGKoGR0R17sUtmPTdlVDgimx2Gs4
utHWFkJ/y1Hr2wChO/uERixro5dm+dprU3QEFubkp0YXbjhPyBYwZPVbUenuc1ShFfH+Bq+pDFLO
SyTvYlZeDrnquacREM9IENNsDwYBwJkZ3bMR1sgYlfyxBTjrHxwpHks8UAgAsDmS0mjcyKbKqqA0
7KHatd0fuGeYhwZVF1wb86YZ0eFooNfqGG9gYQPo40ecqWzh2pahfI7fj4a9204TRKKtmdihEaBt
LxXfSOT4ZQMoS/OhQzX9/vGs6eelLONadyZuN6UFpOlg4VkumkPOM8V+rftPF8uRXJh6KMapsDUD
OLwgq9QmIZ41QMBg75ixdftJ37G2KA4inUokEnm1JRS4pe9fJkOjIVJwSF0AafN6mVoGDpDITlhQ
ki1Q2ss/sPNwhxYGIDRN38Cz1EOZx2kxsqBqnvT4LMRjswD5v7Pr5fdFX5qZkSHBdQImxfUqshJz
PylKjkFOfWRcS11xVIuhkB9hBsShpWsHFQN5HKevmjSrhoYFvERe+22ePaBa/8FB4PKgW9JBOkzm
YaraMu2bJocI86MBgGiFn7W6ApgZeBJL847MAYSOWm6MIQdYU/yjQnbHAqw1mRVrWHvVlwQlQEjA
jAO+letjMCuQGFgRTht4SeOHKgI053Zzf5tWRWBycOH1wmAcWf5+4Y6ikBbDdQhZYIVbG5NqCZBV
ePqzLxW1yMUW3pz4hRxJo+yyjuJytlkQp28xMKOb7Vxus3Twk7H0SNlunE5lnleP6EKktHuGMVIB
9G4WuCjimZ4176J+9ye7h+YzFIxW+o/w4CYjSCihBXqJgeLK3hYxBVp/+lUzVdPMawYUD83/ZMk1
TwspgglEBizIdHKIkYAfitf7q1nbMLztQNjBfBZDQuBaFwwCD0LQGRs2R54pPmhWkJFEYSB/B5Ky
JqCOAJ8OopC8ko6lGe0q585sBmQorFNb2ANy4KPOgDszd8D2HLqfUV8WhzkEaDafgK2dDCmy5s8D
NUPqDbkZYvCNs5fIBUejZ/ShCVyGua48MZEU7hWnp6ZhdDuKzvLLZGq2GVD8Wy8kETjBEmL9nHT0
E8ygk5i8CZwNu2m0rC/l0m8QcRfAveYktqiQGx/KPu29yCgX0CgRvrjwCkswKUTRXmv3ua13v+Kp
TM/GnPxlsDr6FBcECOc9wPBFCQJxJ5/yRzhSwNWZxbADe0bvuXhwD3qY5j/uH96aeqDvHjN1KGIu
YHXXhwekBaSTy8wK0hbYrg+YJbj//TXlcJaJEqQnANIifz/tyTAWJmxRiDRI3WhbdH4dUxAm3Bez
uowLMcvfL+xRTgRtEwYd1Cu/MwEEq7ixqmUsf7/4PhDBsqgw8H2GRwHo78a5MxWP26LA1wpOdB3g
HYuDjFYouSuNaGM75Dk38XhG9tHtNApW3G43zTz08tYZH5Nx6DZo/lDNHt/acsxsYqKKoZiMxJ78
qlLuYsY5JIChBX6z7adQ7M4nnQLE4XYHCUqlxjIhCJN3WzxpKhH1AGE9Y/DJt1FqKOZXN1YkGlRC
JDWwMGakA1o+h4fzkiV/jcaDUGWoV9zF64VIqgBMgRqBSpKfy3Zv2U86kPDhK5JdnIB4AszxX5tU
sXVryr20j6HVGjX/mxk7oDW0xlzaJlrYd2X1MbQUuaVbBVgmGv79vnGt3DbA8jNMSJlBPD3hHw30
OMbOVdWBVauQLE0MHgO03GMV3PKLDwAMu28Bbo9+WQR6LpH1A/mbLS1i1FH21RkWAeI8pDnb4i1W
FZdXRSyNfGjnRe+wHCryFKn1yhjNYJoj5uXGmAMMZNroNP4DBw7BGwYjbJDA3ACQaCXSFSyCIDcs
zQ80Z8muH8L0+xxF0WtVz8Xm/t6tHg06StgyKL60ZVwrgEB7RMunGtYtfGXPdPj63z4v5fMpQ6s3
bg0AV4lHlpGEP/g8vAJET0s6X+ZmBSmCK5gJsNVBP4JjFuw+f/J9lFh0DDljJkxSXECMl7Zu4wmb
HoQWgbL413/7/nI6F29LAw50XWvxfebZ+bMrFHMhq1qL7qf//fzl7xefb/XWGOrlBe4/O5PH9H3+
TpCM32EfAHNgnODQwpmQHEC4Sk04z7h6pXMsyZ6W2b4rS8WdWNPRSyGS/5eGE4sYeDiR1nis/Gx8
98uhg9sTExvonV3mTaTPl4W9IOUDeJg6J0M8NYY/mdv3n/MSGoNREYOikHV9EHpTgu1gcBjyDEd4
mOJPVoCcDxqrYJpcuXEEHfMNuDtLK9CLzZS8JeIFUA9/sAIUeWBlmWOg5e16BUCHZxMx4SyStO93
Zgu6pGGoVR0wa88RwB1Bc443CdnVm/vmcoqZHRZo0Vx76OR6Hvt4r0fdU+zECsu3KosZYF9FqA/I
ImlFdJzMFM1LkNU7tY9RG/6QkLAG5VffAiOUxvR8fwtvbyO8PMA0E6DJoIlEbrbK2eiQjCPRM4OD
CmwLgCPdInd2X8jtXbkWIlmUOec6BV8oC9J6z7kfqaiMVd+XTIoDGH0Kvmd423/39ces+Xj/58tI
YzAoy+9HDxc0GS2CcoaUoScRG5jiwUj6vdBNf6HICDEp7lVN+8QHuscrrHu0nF2f9MUPQPjv7v+E
W72AZGiZg85RQAXKfWTozdG6dLDMQK/LI0XlB6RJfFcX/GNYte+2C5hLB7Qo6m8Lyowpmc8hyWie
zi0N2uaYOAeV37WmcZjjgsmBluN1lNLNJDZjk8fCDEY6+E7hbFKgMbmzqmh/m6nBKv4VI3duJFzP
Gmcu4URqeWvvKxbygA6k+ARELiOIEgPcd1PeJsdZlNPfdjHGb/ePbE0p0YoJhHoYcdxU6So3XMPI
DdcwL4QUfjGCC3Da/DcJkosJrrIYxQKbBvHrlBxy4/jfPi/ZvbD93wJSQJeNpZ8X70Qm/n2vLrdI
sgtg/EhtfbYoylUxGLp2pEG242B+t0Fj8wdrgZ+MDmUGvZZnRMtJZHEBvr6AuT+cY0y+3f/8SkkJ
2ob0JgqyNop9Nz0c4JW10LqGtILx2rWfKiSfzH2P/JMVgaoRNDgY+PASMACmyBP2ZNeByeQlfX9x
Dr8CoSxgwvGe33RM8gk92DVQiYP5Z2Ei3vhwf5VrGo08NJK4gMC3wbxw/dxGbpXwsAOy/4iJ+vQz
eecI6W91QN0PaKEYGkY9Srox2QDOzQb+RDCg5OY1QqHPKwkNdPajSZaB0wSlRcmuiYpRgA7NYZAg
9ZbTH6AM+uYy3ctNzHT2qtLvipkDELaOMetly26mbrS6YOANqNwgqsJNGe6BR78bwneizy9bhq1C
aXlxseDtSlumT6WpOTNzAur1FSrKw/sLQQTx5W8PEdlOPD7XZ17FhJad0PiZV59+TtXrfY1a2aQl
/bK03S8guHK9v02ikGbFVJyRsjD6TUG/ub1CxIrSXomQnhvBeRqxASLYTsMLUCtyIYvSSFkyTFYt
AAzQXASs0gE4bcFLFPT5GVR9xzi0fZMAwu6MkouvzwonQCVLsvf5mISJ0Ht+1uJtYmA5vvbdjp9b
+gf+ztWiJMtPhgHjVm3Lz534iSvlNQm40qpnzIw+WA4/RDmNvR6kvmPaeE3vive7ixi8xKVZssAL
KtW1zvERGHc8avjZZifQAKoyf2vu3NX3pdhqNFMuyrbmZx3sCeGb4YB28JmJA3dB/hsfS3PLkmcz
UsS9K4qIfB8Qopb2GXgFkiIiXnVGi3F+joeHcmtXis+vKgfG+wDSvmRrZXQHlyS0MzAod061596a
UZx+RfvlQbdK8GYpEnRrS7GQlwFMHGqSmMi/PqBakKqM8ghGYfT1DqMgsQrifsUw4BVFChDuJ8rD
MmprXWP+PxkdXKR49Ej7XCOLpplf3219MJyBIH4pB5iYhL1eRq7X/dAnND/HPdiG/SzZzKonbW0d
lyKWnbxIdpQJq6eUs/zc9ehoH96c5rFGjej+OlaCg6t1LD/iQkhW6QWvONYR5hvmeOCaZc0OzvV9
KWsKdrmU5VdcSKkcPmYhyK/PA9LxIvurGV3UlH4m6d5yFAezekMvZUkWQJ8ApaQlkAUY50NE9a1G
CJhfQRXbl79i0Fi2TvcdKIIbsOQFWh6pJitUa5UsBOjLYxeMSfl5Alp6hgxe3T6V9T6qDqYK3XH1
8MD0A7adxeDJ4VCeVHlsDDi80Ww8h77U6GknO2Yp3o61K2v/K0b23TgqUgQlHChibACtpwLpnqKt
alXVL8o2khYmhhbzuDKwZ+O3lmbosP1hqEAq1xQDVRs09+oo3CAjLT23wJIvALdXYhmohLLuiwgf
2uixQJGys35Y9tdWP2gYKlQNbS62WXrlr8RKL2+aa6kdRhDboLFyxgaiFDr6xgSikW1r7ELQ2d6/
bCtasYyNoVkCASQMlGSaMuZmBDmF7GzkG6hgOOzT2bfI9r6UFY/4SopknVqnTJoQDG1nVAyM6Wib
x2b4XrvlJkkxozj/uC9tRUEgbUlrLeOJN4BAvW3VlUi1DPSSfxP9jYiXQUU/oxIhnVMBol+wKEOE
qHcdeLf5Vh9/3l/FqipcrEI6GXQBNjy3UdKDR3sgxTcz/eRqgLPs/2LF5zx9KELFw65ak3RI4+T0
aSnS/KwLe1uW35vmWOiDQt9WhWDsGf15SzFJjl8xkNxPoTPi8jJQje4BI+8VKkAolQxpITxvmqzt
ZtR1QSVceq3YFCqw+jURiITgvBoAnbhxGwqSJQ6aMLLzGH/ICxChfhze3yuDFPDCOogkHBwHuaW/
HSajIrzLzq7md8nRqA6iP4WjqutnxV4vgKmItZGFu8VJ1sB5jB6XPjuzHjzQB65/uK/Gqzt18X3p
Nc8A68+ybvn++LmPv2ril9O+u7cMO3UhQnrEE4MPbEinDMHQJu1eOHA76eG/rUJ6p62mbXPBh+w8
NyDMJR74pVtgiLxbCIoLoD4AUifq9XI1kloT4egmqc6F0+zIpG9K57EC5t37paDQgxkqHZPiNy8b
tzorCllTnUn7UJGDWR2nWGFJVh4VuBm/k/0U3YRyIaPXwpKQsqmhuv2GmoeszTGm/1c87e8vZVWO
i9otBoCWNizp4GNtqEbgANVgfay9dnI9ENsCdmjyGu3LfUkrWoyRevSI2AaYakFSce2TopLL07DT
63NVLNTW3xMM9LSFoTiatRaLKzGSza/GwnDidsCCSLmJ0xRtksIbtd6P6DabugOPQYdcUW+qPv+3
9Ukmc6q1YZ60uT7nc+YP1gs3DQzHHv9AiIl6NYY/l+BxefEuHHu7YpElZhxX3Y8PfTLs5/EtrN9d
DVyg1VANREgPkCtZiNm2pWNabX0Wn3QdQf05RJfm/XWsmEwHiZjfKHc63AtJ7X7Px4821HvIpqPL
8s1E3zmMu6TbrkRI9gbeEu0SFyLAV/HTjMa/DPTe3V/FikqjzuiiOo4nDO3skq7NidFxp4yr85Tm
h7rhL8ZU7UxHlY34ne2UXNorOZJq5bmBbkM47Oc8z6YHjLD8Vfe2vaGC06fMTsgR7TGGjy42ezux
IfSy0HaeW9P+RXudgSlYZ4cyHjCMG4FSIdWKyHMqM90Olv1LK9POo+7ENrVe9o/mzPNjbUa/0g45
o9nUXq2qMv2GpoXfjM6npO9hU23z46yndK9VGCwvXS18nYVuPDtRnH8CSz1m9BsXA+VswujcZCQ+
7arCt4EO6pFaBx8l6Vy/cGdxANhRvaviYvAb4F0eJl7Nu6Jnow/HIDoYVkk3yGELr3eT+FWkWXOc
uaH78UDMT66Zt1uNV/Yr+hAbtFPp3WewpHd+aFndNoprF3919VOsldWjQ8C82jgk+uzqkbUxzWnI
PBMDnBjbWP41Ss18K5JtLB4cp80eMKnHvDp2u1MtzOIB8ACdx9u8BNFlihzKaGj7JLN0H9O6yWYq
DJCO5ZW7IZ2p4ttbMdC4gRjpX24L8q5SFEWqdhRlFYuzLb722amZgQeJqEnlKqvESNZ5LBOrzHgk
lteZcy/OnmOM0ShpxJcbIWsyAgv4SuhUxIWR7v0EWBINWiLO3JztQ2hmg1+hUO4X4Kr3GB21/cwS
bWNUBZpzAfnlOcYIdtHEIg8g1QX2cMuTA2275IlX+ux3sT4/jhbmvOe+oh9aTgFDUFLTTyYd/Y60
qzdG1Oa+cJrxbWyZuy+SYfaMCpCaY1V+L9vkV98V6X4Y3W6r6Q7oGion8muXAbWZzbpfTig2oggB
OBBuFD5ByOQRYzibYTt5RVEDooz38fsT1WgogQuDRBdBnnA5rAsrL7rJcTCXW5z58C3tjiaptl31
ZMZih+kc/74NW5nChYgLYdKROMD/NtyaFmdz+tZojyErwV7+qQAOOW/fhHvSmdg15t+9bu8S8SWN
dvflrynepXjJTI+GMHM9hPgBLUwUhK4PebaZB0UWdFXKgnEI7jGG7K10i4ZchFU+OMV5xny74ZNy
n3Ues7f317L2Htjgx0EFCRCUN4OeVojZ0bHD3H7DtwYK5dVONIq3eeXhRH36XxHSds2zcMzOsYpz
bL9l/VfXVnx/baOchUMKABkLCo7kYMRgUEcdqRFnlpzMcQ8igXFfpwocnEWlZCuAuh6agdBLgihW
Og03ziNAn2IRpXPq58fQAEGf+JRHr2PPFeq97IcsCgEgmkLwLN7iqpmdQQszc2E+lxSoiICW8RoN
D830U7QHzhS15d+//EacBfo1tIEZCEKky1TNQNLCYGxxzsO296yhNJCuLlh9wG8rvXzEfEHMusyf
Aaq1G6nTbMCLMuz5MFrAcNfyg6s5xItTcOM5A48fLNrlu4w5uY/W3tzX4hLpq8G2yg9V1U5vxJqj
bZq69kvDquKD3lSvLK2yrdm0P9iUd688T+zXwrLSDdzi8TgSNGknrCkqrxKO2HSRO/ysk7T1C70K
95MVgpWx7YVXl3PxCu7lRhUrrx39pcu0XKEL02YB/2V2C7gyVfqrwG8HlaZOKh8oj7GrCgbXzt4E
2Pvvof5bepkIVKR6lYbl2UBLnjWdK+0zRXtETukxdZ9Iqrg6a1cTyFELnSJwj2/OvnTNOUGpXJzT
GkE0SV7S9p1kSYtPi8ox+ttcZNwRfUq7x+fcsiI7K89DNfeYMEq1XVukKha51YUAFAQsebAEpuyc
p3UiEsy4iHN9TKMnbNV9K6n6vGTCJoDYlGOi4fPs+5OrIuxeM2AoSMIEY2BkycdcK1icEK3Tu6Y8
R03LMJMgOIh4itoTofaE7P3m/lrW1NnSgRGIxqHFlEkHYsJ7TrQhhjQBik7jkNWR1+oImADv36pq
revCANGKjgjbukk0m0lBm7zOy3NRHfP8jSGvEbmYOq1qr3G4IrZZC6QR2fwrbTnGi5uqOWPkaBak
DVXix+HsRdqmdb461TmyPlb8a6Q3Xs+/39/PtSuLmuuSWlkOTwaiJ/HQdO0Ac20WQZf2x7rjXmhq
fjseknHPLZX3s/ZiX3jX8nM3hYY9kynEiw1Dqk1PY4j+JhWii0KI3NDURnXbaSOExI3+aEbpcdDI
cxXOqjk3SfUXsOhlahstPwB/QBObFI4W6VRFfeuaJ0b7adPSir4YoCHZAweueIpH0AIpdES6yf8I
BAsREFyARnXT3T67iTZXwPo/Ycss3diYmba9rw9rEpZO3gWTGPG8PP6fYYg0imawwpbopiVT+2HW
CoWHINepfq8CROPweeDxAKBICn362WrRmMnoKS4ZGEB0c/wpeMH2Q4pgkgBf+pFlQ3KIUTD7mplZ
vGHhEG7A9lUpfol0v5cfgkQcxiApwjzk9298L9POy4iR0yQAwhZ7tdttRLRt3I2pv39fl5wfDNaS
+bvFEQNPcjNjOPdErWNunYmqRkGki7x8EjzM8PEwk4e+ABkbIuWtiMuiJqdaz/iDngLvnXV9fw6t
lmx7K6eTh+JMAkiPUeiHph+sh3RywFgiIgOA3RN7YrPb7uqUUBD4TPVWsDh6jSw7wRhTO6m6G2+v
Dl7mpaYCOJOF1WE5mgtjZzuFMBMkQIIUDfzcFofW+lKFaGwb80/v1eilXW7pTEZrCcZOJEm0Qdaa
m2EXtDUQYPjWTFSET5K5wdZDwjIm7mL657Y+FLsUWmQ7XRBpjl8Zz7n2otdC8fDdXsylLw9FcEzs
Y3JKdnQH2sB1aLI+GNPvuSf6L+/epavPSz5COhZ2audJHyCk8pu9wJzs+wWgUw6zDhQQoze4IvXY
A7BEuG0AopoUlYL/+PlF3y71KZ1oUpX4fBRPnn7qmaqPZG3/L3+/pEZ5aSV2iSAjSGbHm77O6Ttf
xuUCo8dvARqAjcV4jmSMwmZqaB1SejLZbi4fpnk3Jbv3nsEiArcNmL4A3JH9zDmBgcobi56Axi7i
zaTy/1f4kNA5CpJMA/ZnQV6S1oCIf6pLYvenOAybXU3D6o3mbZx7LsaWP9AsNl7nErPZUyh2PR/J
Pi779iW1OAfIoRv2x/vrXXtpFsoIGF1gfd+673pra0NTaQNQ1bJuU3Z6vi0cDI94tRgdoM0D9RKp
mHjjIPH4EYUUzRvahnlRCCBmxdN9ayQQfF/8FElBWRZxo9Kz8TTXR83dRfSJqjKXtyq6vGRwiymA
lG9TCSkc/WmoIWIqXigwHrT+x/39XH7jRbC9qOilANmvysAlQIBwPJ7YRzcE/9/Bnn13ONwXoliF
nH81WKdhxBVCNNdLa085Ibh2EBe7JM+eWhOO2MiK8eTo33gCqJp9IT7cX8Ki5vI+LeeAuttyE+Q5
+jhsZ5cMenuq82kwvazkfPDAE1/8VVlu9NNqEkwmlu7sj7YwZg8uo6pH63aRFjqB4JfC17aRf5Mu
Ip2HOE5a2p3Gweh8N4pOpLZfQhDlvVutrwT9Dmou7O40zzPLQqM7aWSD+t+U70ZLYdpvvTS4ssvM
O1Dbl4ZxyfIyk4/m4GTtCTjBfQa+Wh885a15VsIfrJiLa0nSI1gOcytmmrQn1/hE5i2LH5HFNood
i/dO1mwqa5+0Dzmy9ffV5Vbjr8VKh6VNVscbBrGYbpuPPLbYw8S7TmEMV6QgJ/e7dAYYKLwz1y+k
TuLE7AkYTULw8c7pZx5t7i/j1jogkLwQIFk4HtXjXOdNd5oyDUOfJUrASV/wN41nwy4LqarZ5PaW
IU7BTAea/IFUcJPUdByNZBmaZk7hW/hGuO9M+8w3C58W+3pQ9O+tbN6ClIRWfGCjIYcqbV4y1oi8
7Mw4ifYprfax+/69Q6mJIhbBY+WgBez6cMoh48I2S+M0NE9punNtnzS7SWG+V4wCMvIAZFryWbfM
35og0VzgnTxN+qFKH7mxsd8JmYQXAlCt/4qQX4gm0kXDrJCcMqQZgepieMRU3BbFKuT3YWp4W7gc
Iuj4mH3r02OdKQ5jRQJm0owFkxD/h8Ti9WE4eaEJWhXzKdMbc1Pk2bEw6tyzWP12/8asCkLPCUiV
wEiLIPRaUGbkmptm03xyMLgI/MjHPuLgf5gslfOxYkKX8S5A8RjAxMSNuRbUMcCAh3WDFSXj1pnf
GnCbGUnxbMYoy7nb+6tarOT164cQlyF1ihFtOLSyIxuHcTMI6gqgb6ZeRP9m4Xlsv1jdMREhitLO
u/XhSpzcgdR3ySx4BXHd/M3Kj0L0Hij87i/p9qCuZUg5znkqxpwZmgCH6XNeHMzhY0w/3xdxa2Gu
RRjXRzSODPjtcSgCjR0HzP4344//JkDSgdRCZRtQv2Uw9em+aXehXihemNsHABYM2TCMC/xGsJLU
eTZ6KzU5YLrtcdC9icWHKKKDF5U2moDz97+a19Kkx9psw7Hp6yoJEmvY2k76EjMlS8GKKiMrimzb
EpHdzjb3XZ8kUWLHwcQ3wgn65sxSHzMdVXOeoncbAxvlMiTF0H6GTiM5wO+Kpumq2E4CpIg923qo
gTZmq0zbipahLROd03ip0RUgp3vNPu4as+6ToKXHjyw83FexlWty9XVJh3XSZE1K8HUwvZzBZfhC
hPYCHkVVM9PasRiuqYPPZW1gtQCIhRgHkgQk3o/pY5QfU3QzZBpYwza1qjNXJUy6+3HVU7S76IgU
zK+gntNnzTNyDD4A4tdkv8JGRYC+von/Lk7axFK4g9AsLC7rLQBhRx6I4/1E1eK0rgjwqpf+QEzF
SneVY5o0AjhIEuRWnb2VaVU/2FpHFDq9JgWN+kCeR7UUYemy1ovoICnBkWGyMAkYeKNGQDZ8ua9w
qu9LLudMw5YXSZIGaFI6G/xrmxuf7ktYO43LFUj7pAs6AhYQK4j4UU8Ppb5PhMK3XD4hvZcUnSeo
Zq2OR9t9Uo28x4HXLZCQHsMs85ZWRispPbNpvPvrWd+xf4Utf784EYdpiOATaLNuDZtJOP70876A
tetyuRrpyMHkaQ8AEEiQSPw4ss0CHu+6hcfLdIMIxEu09xWB4XGiBANSTWAJoUEfAeL1goxwIgXi
zzgIH6avucrSrG3X5dclBTP0ViRZ3scB1UzvpaxUzuza2V9+X1KvdubTQFz8+qSDr9RtwT+R6d/7
6KTCRVrT40tBy7FdnPtsFmicXASdBu2ns9NyRR1RtVFSDIseRztJTXy/oJgX963tfa1a+/lI4QH6
ELTgtw6sLQo2ASUlDuYGbZhg/y4a25tpur8vZu04EMQiz4AmBrgykjINUwRCnz6Og9TZu+4D0T9Q
Muw1g2Ka96/7olbuCao0aMuG5lIU/aUNE+k4xCGdoqAomReHww64cQ/62LwR4GKiU+3Is1qFH76y
iyZwhVE+R43wFhONhGg6qVw3AljPRvvhNOAFPdxf1YoaAJYcC1q69OFkSI9lxp1WS5AFCAiL3jg9
EjCqv1sCaBsxDgg3CVlOXbqRlGoDhh9FFITJQ/TgjgpjfLtF8IsAXIoZLABtEjkkM8YENXhT64KS
WGAmGCvfcfrXyOAKs7X8zGujDzlgJ8AMCMpSrhyRmRyMr4Zd94HIMNfIx6LfIHlceeEo7H1t9INC
ntxdADu5CER23l7Y6RAIXhsAtFb2ej1GfZCAaS3ETGBMtk77M7Gf2vJURyO43ma/Jbv3nhYCQMDl
ACoTtTfUlK+l5h0eUJMNfVDY86EWxSmO+fa+iJWs3SLDWmDxQcUGB/RahmNMNhCNxz7ICwC5al7S
CPQbHoQQXl60flcIL4kc9LTanslVGBO/s4/yQSLYZUDLt4GxLjc6uo7ZViZyrYHTWs9jEm+y2tkQ
q9glffpgxZ3w3Fp4FaVbIMeNXlQjbWlxbWtmiWeX5a8yMfGf65uq6hUWZk2VAYDIwEmIwvANUoDW
TBzIhBVKYgBI8jlL2WMcO+ifDWvXv38Ga9q8MFUtWA8I+OWEd+rQvAFndBOkdCNAcd/Nu5xs+unL
fTG31gUz9TacSdBEgppZ1qbY6fJES40GqJTjUeTkA9FyRa/U2qYBfWmhnQI4siFnE2K7r3Ur5i3C
8C2xU69vMvASKlR2bR2XQqRb4cR2jRxW3gZu/tQbzyp8gEXhZZVERwrcSWQqgYglORWa3hK0Ahhd
EC4D7/GvMY+9OfkuTCA96WeSA9NO1WW4uqILkZJ7wcEyP5U66QJaks+IBV457f7AlFyuSrrmbcZD
keRYlT4/E/ZQqOqviiVYEoBPGXZmaGGCNYiKX5z+LFUoZavfR9YVtxEEt7ezkbikjamjgN87g5+i
57p4P2Myysc4b6R34Q9jmvjaEOa5ziprsjsgyZ1dPxSKJvlbj8VBWgL1ewMPJLthuSFNbZtxRTvk
9ZIDxxBsW3eIwPsnnodvMU2/Z0RFFbT6asFVAfoeDPstGXsSmVbccBcys707fsnjFyD1eVlkgtUn
2ibt16yqD2atcAPXjgqAO3A2kWvB/6SNHCw7JnqqdwHLT/H3cTq/34xdfn4Rf+GLA9+dpJ07434C
9qL9Dt7f+99fs2HwjQD2j5jIhYNx/f0WbSoOnXEZjfpT0oEKnP0faV/aJCeubfuLiBAzfIWcasys
st0evijstg1iRiAQ+vVvUe/eczKVRBJVN7p94kS4g52Strb2uBboHaaVBv/FozmXojkUwBEX5mRi
k2gwFT8Lw3HuSpq4n9uWG8+1MisMAkoaMZV+x1RYerTsqVz5DUvnBOoKVFiBKzZDoVwu1Km8RvXK
E6fcGaJi5xprXVXLO/kfATowRDD4tZ8UjjjV3iazNlaw/5Cuna1BZzg0/IQRKXGrnJ5trc7YNH9u
a8PKJoXaOSHZx9K8xRp6/5f7i9of+byF8Uh4/aD68GbX4EyZecZ6Q7kSZvNgWnj5V/til3yL2Xux
gaqGXksdsNZ3c3QYhxMuY/o9mZJtGeR7z7qz+dooAX6o/mpiIHfmCZ47AnU30hsxotEKWE9Cn9k9
aT5gPc8+b2vPi22p/7GemHkC9U6x76zw6OXWljTTc+JaxxQzeh84eYD3AJsTXQDAir48mrDAuJRZ
wXiGB9aVcMrWXv3rcBl5cRtTnwCTRFOXnt4jqqa88MLmlPskHgf04d+Jtr0jgkZqFQ9x4S6iWXQu
lSFewnI0r6Zr1GgMtGtPYe1sx2bYE0s+Vs1aRmbJriELD4ItxGYzVadmVCyMV7pez7qTj57y1jk4
zXNY9du0sKLMOfn9Lm9OKn2/Zwt+Frg3ALrx537iy6NKi5ZXpguhDrjf+YPZ/L6tCguXCOBXmNPH
pD4iAld7csYBT44lrOaUFV3M2h+d7WFGezew/6McbR1gQg7GxLSbk+PsiBeV3iML9yZbCWaXVAFp
DJCAgQgN3oH2wDU28ErbdmxOXMR9c1eoLV0b/FhwdpBhQNMJ4JOB5KX3KBsAxOIdhWoXHnC4QbZX
H/NhI/k/aX3H1thhF0z0hTDN36AZKYgKIMyZogZYW9aKIVi6p+eL0U7fmVieMIHvm81LWH6fABvV
/e4AK+q4K+HTkp6hewGtvQgEZzfxUo9Djh4GGpLuZKc/fdbFFeplmbux+b+39Xlpx/DmI6cxt6lf
6bPVSBmMsutOAGKNIpEnKzu28H0URqBgYM9F8c/UdiwviaPqMJtOwzfLfGBraJuLn0fWD1R2wBRw
9GRMDsUDMU49nYrH1PvhO1/fvTswxnNKHA3W4FnXTCXr4dc2WSiB5Pu1BdPhpD4iAM8k2qrRJ4F8
3OUxy5nyx1SWPA0OZuSMrexWzfBCEPuGKDIP+cyDfZoZDszCk2XnIUEmQhOTV/xTS7uvdto+y8GP
fTZEneCPdDIiFBwfSBX8npDYCiQig1qBVyCMrcK7ZyX/3Tjeqc6G9zvx57/P0R7XNCEmIIbt4eQg
l0ZAmrvWErSkI6g6zw8rbBxydpd77PS+J2UzDSff8KMcPat9vnKKsxpoHg+q22/+M9qartIpWQt0
GMGN4eQpZcaT234CVucBc46Rj7HUzdTJzW29XLAOEDhPhYbIQMNfvFxSZ1lVEQJE40S58DadUL/G
oMV8JM/vZDf+vS1saf/ecqsg6JvnazUFSqwmzYWHTK4f8enxvUwNcz51nm7FwC44PwCzP4s/83tt
jG1nToemf3CcVdluNDbOWsZjabss9JwjuYhWzisEf9tu+qA0i+E0TebRT4E4Ci41qYpXWa8lURdF
ITuM1nBiIWmkXeisM4LOUyXGMZzsG4ZqN31WfA5kcOjFGizR4rng3Z5nKjFWp5vWBGlJOhE1nLqm
iIDZtUbGu+TAgTsRbegoRCD61dMgoQMDQEFuecprx4yIGJ8kaZ9MOzm0KQifMf+yG8z82QWexlSU
HzALmOIE+h6g3JCN1hJheV2MGFYV8uRYL577ujZFseD5YEgISV2EvJChj82AsZHwcpzGU2dgwjL9
SZwjXaOAXTogOL4+7A6UHK0al5o98K4CUjbMQtJ7m18G0tm3L+aSrp1/XwtIQY2N6U6C71s8u1N9
ear6/OeYD59D1Ipvi1pcCrrhAeeBmQR0EF8upW5EkSiVjSfX+DnkB2uN+2fxOJCInitGM0OkZmMY
NSUJuhA3VDxa/MFmR9F9QKHmXPf/iNDfGcDM83DKIaIKQVmcllGw4uosHQe6ToG5O/dXQ6e0PZqM
mc3Mm8AntAvK58l6HsXhnWSgb9ZyZu2AhZk9qqtLn3tCyl5MJ2G9WO1Lx/Z8rflo6axh5QE8h+3y
UXu8XIfJp7bGpD0gT9kXoM/JT7dVaanMhPAJ9niuDWAMS3NtJQbJBlW05ATO+vLbiBbUTeH4yT5h
rR2RXlVb5L2n+17l3mYEb9qmrHj7wmVortyfhYXOMCUIFcFPgxYuzburGnsC0oOlTuaEHFvYRyXf
3l7rfOSaY3AhQTNiUnRj4ElIaPmu43FifKLmYw4XBxAl+eNIVha0MLuITtuzFWkqmBroh6OZq05D
0sX99JWU9s53n4OcAj15R9M0rqfXpJ92okri1t6ytIsTj0bE3SeD3FfFqSbv7zgAnTZ0FeeNDqkr
4BziICAfZTrOXMYyiLLqoZcr6csF64H2NYw2eMg1w5fWNGoCd+k45XBxecP2FbRIjdv6A/k51Cbx
GjoOKvLo/bu8FhNjYCpmiTy1bpwCQGfFeiwo48Xntcci6Z1iUqExnsxkU4MSc0U1lj4/8y9ZaI1H
44ee4S0GX5DRyvGc9s3GxJ8V67p0BEgrghnXnSc39XjVT2uFthhXnqoh7hNAC8Xq/TPbyE8jh+Bb
aL+e5/suD2BIJc39USEYc81oC+CU979xgBuHxUOnOkJJorluQ5A4YvB6ebJkLIwoS1e0dCETghEf
ZNcBr4OBcJ3kAA6wl8kCJ0yTJ2X3UWPz2GZPQf2QYYQklyvFi4Xn6EKctl3IjinZUTpizjL+RX52
Q9R4H9kxCyCl4IZAc68eWRUDHwA1BRF9sVPlfo3bZsF6Yp4Htw2jKcCl0Wev+qHCmF/V4sClaTwg
TeIf8jTo/lgg3AEDQmCk4C0vk4dE1d5W5W260sJyfWeQVID3Buk2PGA9MslDw6ZyjkxH9oeYkXTf
3xR3KUA7olL0vUsNC6Hvy2Q9pPLu9uuz+PsDpJWRq0T0q1dEKtPEWwva6JMPZD3lfLXcFY2+vvT4
/WcCNK9QDCUw+wKEoQ7fyWHLs6O09h9ZA5hg5qle5GK0N3pkaRv0PBhOefucGEd3xSwurQBJSXiF
oNVBF5Fm1A3H7cdyAF1q6bBHOWCQF84JQ5ZAruTzFgSZb6oMfnIfZkYz75yjHc/lnTiVpAZ3ONsT
/JHTWvi5cOTW3EEzJ3tgavzZKJwF0yGQ5CsnNftTf/Qwj2KRtVB6TYB2Hn1mkcopbAgY/c0Y0Ci1
V5TqzYW9dJpmVFek84Ci4qKhSxMxJH3KRQgRWZ0CFfKlcT8X3V93/FZOB+KIKOnbaOrzuOmKSEx8
M1G+Ld7fZACPBbV5tHXDN7xqK0O4XRlTAJQvox2jIGhjz12pYy1oBPx3EJ16b/ZNd1osX3RSiN4/
Wo0d2YJvq9p6dYt3spwiYECYgJQUtA8P29XEEhlF6DRF6x9L143Nso0L2b/7GYAIJBZRR0CbFDJE
l0oHiMEupWEWHEuviYDsGRdkpU6xoHUY7EIMDTGYhNI5m2wWjsQwWThPrs5N8MP7Lf3F9zVD5hs1
dcMhC4/OFPfAwv/6biN28XnNs2DEH8apx+dHsNmUVcxA0/UBCUD2RDcnutRg7S+PoE36sSmAO3Lk
YD4sS3QrrU2+LR7BmYRZnc8sC+dTDRpgSEgBRfgPgorbC7h2jvDGhvN4EHxI5LO0LWqtpqsCmuLz
PHuaHCOPWhYCh87w/mWBOPDQuDOdj6zpXKi2a+ioxJQlz8OjbLO4MEgMPM3by1q65OcStF3rc4tP
oQsJqtglWczAdfh+txUZ53moCsCkb8DElwcjU4DLdihYHicb+K4EbZL/3F7D0smjkDojn5rg5gr0
N8Wu4R0J6h/HuJaf++TT7c9f+6k49rPPa+a+cUflArPNP1ZAWsjkIXWBk3OXr003LqwCo0AYcJ6x
BAAPpl1xlth2MTolPZIaE5vPbvXz9jLWvq8pcK0qdO0hl3FUdgz4TPv98SEiGvRTovsXODtXvUhO
pfASKU6PvnzNojJ7d/x2+Xlte7IEoDLVgM8Dj0KIKFAb+/3e6MUCtA0qBhcUeAIS0AkutsX7G6Sx
ALgNyDVAmzAdc3kNBlTYssrvKd45Et05OVmxsAtqiuIRvMR5wAjALNojFzCD0EpyA/YPmHxV4m7K
ujp1vR0hF77iLC7KQsV0fk1RedGDddNjBVCuRri74a9OfHftT4P13Vgr/i9pLB7t/5WiJzSszPDH
roQUBfBgbwhRfPvAkeM9wqWDbUegMP+CszdDokscfGEjPW68UsRB38fvv3Pn39es69SkLkmDgQLv
IY2SB1t94IEAKCYCKBMtk1CvOUI9WwCGJ4x8QE/4sTJ+BulPtrn9+xdeh/PPB1r04XROR8ccptuU
D4X7K3F/WcaKN710yMjhYgIH3Z8oAGtb1BV909lDQ48FMJhNRZ6S2vx8exWzgdb8ddRpMKGOflls
laedslX4rVWlYXhsc8xAKD+JS3AIuXW4961kF3Lkgm4LXLoeeIaQU0TMjz/aqUhXuMkAWPSjaQDg
HRjogZ0DrOLUpitu5+LK/itIz4SrUhZikBBksFcgZ6d1t7H7JjLG8GjQNQO/vCqQO874BZiX0VZl
eUY9OSaU2e633nY4FOph8n/f3rklbYAPjXIauJcRGGgK19JEAB4LTpwqMmRsokYlKw7PwpaB9xbu
yJwmvW7OFtTOiFHU3tEOvmTtoQUeVZp+Aypw5NYrohYWA1E28BhwM8FGOG/o2eWsRR4kvBq8o3gK
rE+u+H57rxbOA7UibBWacDxA/+g3pw2MJOOZD0xKc8PKf8sKCPvjKRzW2Pve1Ei7QN5sXmYgyrfJ
m8uFWH5vF0Ezekc51IBmV9kDaITvhedt0lz+kuNI7rCvXyx33IxetX3/MjHChhwewLOBdKS9a0lV
gOegT/3jIKv71Dmkz2G9S8rw/XZoZi9F6nYePrzKD6Mj1OGihhhh7pOtECu6sFBUemNH/c/3NWUo
LdOiHsVpmVkVEWDZgpnD7e5GciLTfQ3QfAONm451FxqH2/u3YMMvFjZfiDMtVJ1XZ5RjYcbRC/9B
48z4z20BCzfqQoDm2CAnBg4YGwKkmGKSo1EPCaq0YREauvD/P9+WtnCpQOuJRiEH9vWaICjzOE1N
D5fKYEfP+NGytZzn0nIwLQ+KZGTCQkwgXe5XVcmgxgSZAWgoL2roFzcZI9eVO7Oodnne7m4vZ+l0
zqVpapFnNOgRWBrHxDJFVCQYqE3yB8CTrmzbkhx4hWiiC2D5rtJ7ZZVSUlDXODZc3Ymme2QYrc2L
tXri0uZh+h8DSXhnMZWg2+/QHlXCsRyLFRHFpNwRqZCxj9DyvuLuLugB+luR5oLTgJhc7/0wvDEv
OscAYIfTIuMW5+GKeV3YMWBAAaQDI6joDnU0PRBh4bPaKcNjgosaRtW0NdcYopbWcC5CO3y/ai2X
NRWyOi+pB1DcFd1a+DwAQOaZY9SKrpEfiGoNR9RBcATW2R2vG7CPrNFpzG++9jKgZIdiF9wrtOfq
p6DgfsohRVATAkk6dL403kvt7ewQAy8/aPcM6Of3H/uFwHnNZ9aM1UqGjg2B/bcuKWK8AysCFo4d
zOgwTTOLAihHtGNPEOw3pK8wGA5QBuMAiktjjVh66VxQKAQRFGpt6OzRHKlhzMZqtG0MNt8rH5Xu
FYO/cAeB+QVfF14H5nH1Di9EfqVKejM5SV7ZseiDqE3lAcyMht3MI0Lq820TtrScOZM/j1Ng7liv
HLSm7CSaJNLTGDxIUIDcfeDzGP+eZxtgKXUUMBSGmXQET0++/0f2WRSu/PylA8d3//N961KjJlqW
yUCb9JQ3wwQuA9B+0mFLeqdbiQrWBGn5hbrCxHxbYiEoDoI4pyziblgRsQDLioEJZNpcNBKClkmP
PCzlBczvAGtQy2TX+c1jmbcHIe1NGViPReUXwJV3Nxi+aKMKBYzUDJGNnTC2fPvM3rKhul04+x16
YJIlibDVQJOT4xvdsbNzt942tvUShhTorIWbb1F4aB4cCUc86N1vReL1Dwp4nVHDJ+s3adcQU5cM
1fkP0rzINk9U7tfYGDxeO9KmUV98BlpskpysGd4Hzc2jWgnO3vpOrzZh7hs1HYyNX4G+1fAoK9/D
xQhx8pj3/4GRp8g3208S482R0wzd3h/rJjaDNtkJcFFGVg0SESXEELW8lBvSNe2GJYJtENQ6myxj
xQOKS3wXOu8eSwFuD2rJAI1AIYbA07+8BcnosFJhouNEs+lLUTqfgKW78hxd6f+lCD22yxAuu8KD
XXJTcFP8Y3hxwf69rXdXpk8ToZ0yoy3PxpokmLwFtE73W6Ri4wMugH1jjr+i44vLAZEkAlW8E1dP
n997gpK+S061mcVmdW9Nf3v69wPrOZMxm96z164BTrpr1yI59dLYlBPw7sZfNW+ibniQYFG7LWz2
Nq7VFeDy6GUNrgtxPchupgZosqc6GF/cYnwtFDsmbr4Jw2Ylf3i1d8E81/VfUdq6zCHxcqPP0lPr
23B4f6boAqP5ijFcepfmUg06M9AUhUa5y83zJ0WSsVP02FVW7BaHulrzFdYkzDt6djwGlS4FsQE9
DuI0TNss+Of2iax9f1b3s+/3PM/SwsP3yZ8SbPbDiqOw9nktcJuIB4BNjs9XFFWT2GlWQuolhTo/
AM2meF1GSBmY9Dh6D10x7XuHgkX+pXDWoByurj3UCWPjyKmjURKlpnmhZ/tU0awprYDSo0ufjPBu
NLNNIMyozYGAuwa5sCgLGoVhCmTb0c14KYvZkqAM4RhYVPoUphhOaV4aENaFtbm1/JWy7+IOzsB3
M3kCmDC1HWzagoR4LY0jQIS2DXi8G4d+TWvj95i0+9u6tigKATXgdQHtepWHZUMrKuYQlCdAtG4n
j1Y3ba3ksWBrXXJrgua/Pzus0QXQoq0gyCrumVVFRX9Xuz0Aslee3yUbE4IHAg3bGKy5mnlpnH50
wgG5fWWkd02ZPSWTe+imZOWIlhI7yBL8V46mEKNAlEpDMde9ws9pzn6ODCM8wgq3dqmeDGbFtd+B
rc7e9YTse7v8dvvglhQS5wbiX/gY6EDQ3rzENYoKBSeEYPkQVc0YGU0ejcaXAhna6tNtWW8Jf/2N
OBemLbb2ZF9b4DI7JpUndoXjJPDm/N9NFoh7mw5s3za9F9stI7Fhm5iVqgA4dAj5bL6gUZE1gLpp
RKfT1p+s+jdL/a+GWT4E1INTprpH6lllFE6F9eia6HMAS0K26wvDjcCRWGIjSRgbcBUjV/XhpoQL
Ccj1Knn18pzegdI5fCinyovDEvhA8HRAhZp39MAJFfB7HfqcVhngMiYzfAiT8meTS/6g0OO2AbbA
TFTpBHEu8/GurZz6efKGbkur3oqD0qNPPC/+SsF2ggkQJ7ljyWOSecOz0XdNzPPJjzDmTaOp6vo7
S6BWhX5mZ5JRWTyAlm2I03Cy45qieJx4WbKtnaQ85AP7Nhl9uvGJiR/sqV/wlnlUssk4UmD37ZRy
wmjoxnQP9ljMi9py/OuyYNzcPtYrFZrdJow1eChYICR969o+u5L2UFkV7wq4TWH7b5t1/bYV04sP
KiXV8phVYuX5v3p4NHmaWfOIpAoc9cnJZ+nWCdKYjR9xBOfpVHiyYDvRUbatJjO8JjWQ8vS+TiGJ
+/LBRd+yal6BLXJ785bsWQgfAzgvSLJcob20APvPMiOAEzBEjnrZxYP147aEK0s2bxfSaUhKAK/g
qvXEptBp0UMnAuM0Dj8AJVWKlYu9eCJnIrQX1AjQB9KZyjgWYHRVUZO/19XQlqD5Ys6E+ipz8X1A
RT7Up9v7s/jjUSKYZ8HmQEhTpz4DqZEdUuNIWCoiVfhPRsBXNuiNGPbC8mk6O9+hszuiaGehVJkh
opWgeGj9tNqhMEfvA+GgUpWMKL4GYxGhhtzEdZlNu4pYfJ8T0KS7ZsP+JU1vbmxWhltX5fkEarlw
bbpiUU/mOTgE/tgIPRFjgdUn8IH2egLH0yaxfoyltWsJXQkTlqQAvR7D8jPg1BW8HOhGAgBzwAEK
TGOfyDsXIB22v+KNrAmxtd1OWOrM54p2sSQGKNyvjsmfRKZ3tzVnTYyu9mxQDWnnrHjwZcpPtXou
11oMlkWAjRUto3Mng6acA0IdzLCjnDA0QxZPhjiYcsii5v20RVBQ8MQRZMXn8Q+9kO7Y6JDxHfR/
eHvp/lOZK0boyszNn/eQWsLQlQlkK03/m9EAVIaARR2m8NkOzUPC7Hs2pRsyOvEHTgV9lDB6fogq
rXb4sOmeHKiH+2x+99Lf1D+k7wZ/nFcDfiSCYsVcRtJWk6KU3acWx23O95RtHGubNNsPrAK5aBMT
ZCAj02cP2tZ0ZMpt49g1WXo3gTNj7w2S7quuXYt050BNs02YCJk7DvBIIImkbVgRgPulrzE6bIrp
Ux6WbiTq5Juq2CekXP5whShFBuYaLPuiVCR+0YY899bqwUmFATowwvTmsRHpNiH7rJKR2/6T0W2r
HhSwAW/v53wkV4sE36yHNg5MxOqoMG5AE2OowTpP679JhVFvRqMRc2q2/9ACfeq2sPlWXgnDqPzc
lDxfKe3WUjKBqiWrwG5RjfTBtxETTWwodtxsMZtpZIB49N2tU3oscjJ/jV9lwWagCj1Hl9jX68o+
UPz4mCeZeRzMPibWN85faWqsLPG6qo+oBTED3D4kfK6xVZKsSUPWmeYxsF5SZUVivLdqEiXDLvM3
Cd3CCQjzX7f39U3rtY1FuxKmjObSh4c50UvD3lNEKEXRukenztstWJGAvWob6Za1PTmUpLM3ojS/
5KrkQ+Rz1e2Hvq9ipfruT8ADufFYbT6HTcqjsPFFlBOv31s85d8Hu+s/VZyryG6n/GlsMeSFV8p6
tVpV7cwEngGZSihqK9kLn7zvcmrLg/SlFRMihh1iizL2gcJQbOqC1VuPk3RnqFxuuxaMcxHgDJJY
wpQcqTK8T4L7wAwym7VepYWjx8YAzIMAVgVdlNbl/hg9bxOnstDR485z3027a4UjI2WY7zeyaKhw
kO3FgD6KwlqlNu1lEzBMrB17v3wSpr0z8+LZU+nu9oEvPBsX5z3//ZnblPQ2STund49gm9x05i6t
Yw9oSwjNbstZ2jcYc/wDEIUZqeRSTiGcsJbcDI5ucKjNhxre2QeWgtbN/4qY7eHZUhpEGmVRQ4Rh
Rjbq9PI+ne6M37fXsbBf6BdDegmoLnPlWTPlmWpyMKIOwTHIPznmIWvjOoeqpyuXf8G+XYjRHJ++
TRUo8iCmcMsNQmnT/pOOG9kem2aKyvY7QJBur+u6MgVOvPOFaRe/sAyj7uo+ONIijFUfxH6GHjzK
tn1YR7R8sKadjQSGZf6S5VZ4d7fFL6kHMKrnN/8NVVZTD9n6SWMZRXBsmfsgW++Bsu7zGKz1Sy7Z
VFwpAHDN1dDrSZOUT07uG5jKyds6DiXQqrrISPEuGnXkpT+t/L5y3GiVkGtxeWdiNatRgq+P5yMP
jn79eeD7LI3DtVnDNRGaYjLFDCZUixmapP7XnvJfg2RbWa5VVZb0/3wDNcUEPVrtmwk20JZf6+LQ
zpkUsh/t7fv1AfMCqHShaQHWVnvffYZxjmay/CNgAKLGeh3Y5yJYQzZaWgsY5WE0MCV2nYQgeJb8
VKIxyhnsbTWFsa2suCl/dmxlNc6iJEAuAM0OzjEQdy5Nk1vbospIggkIcGbtZBb4caPU8MUuQ0yo
eYx/8x1m7KhJpqiXbNy5oBs5ZFUb7sGylaIZLTQxfm8Y9v3IQIFeJU0TC9vPto2b5vcZL6p7j6Fq
OhqOFSsAfH53vVrGXtuQCM1540bIzttlbeACSJmMVRLVbsZfezBA/8mKun2QbhHsULPKd13jIPHj
AyusEzR4TJkxbdyA8V1W+/LZVBm7m8IMb20n2HM/oUMXgwt11HSe8ZRxsYZRsqTXPq4rNg26cAWl
m5GscwFYgdoBpp+MP4PAlOVKinhNhKbTqdENfknmnpXwyTZfi/61DlZKLfMnNLcKA+GAJUH5FtVm
PTpzMoZGk5bRI5Ptj8wAHVfgs5UczlIKBGTeaJ1FoRh7pWeagW7QqcoLkekKlAmEdQDLH2Jw16TA
TMgOBq/vu8K9q1m2pyamH6fwzjP6rfDp16Jw9rcv8OKCkeB7y0JckyqMlU0Guy6QJ01NgB1kxdeu
W2t4Xghw3oBM/vdWaQ++o7ihDAP3tx2/AA3W6R65Z0eiu2/Uy1jubi9o8QoDXw32CHhuSNhfXuE6
l6MHF9Y7DhlQ7MtDWf+E7kej+XpbztLGwUmap0Sg7FdJIrTY8CzrHO+o3DpOzR/h+0ku8dLPfe9z
/xFmffUKWemKLJtEEhzTmIs0ClcjwaX75ABGEfyMoIbCNPHlVpVUoJJYp3jM0UWRb7L8QIIPnMa5
iPm0znw9OwSppTOL6MyXHOxcJKbZY/Lt/UcBIhu4+UCbuc7YuEU2OSoj/pG7rwY9Zdv3fx7jlnNd
FP9eucSjxfD6DR3UF7h1Xo7p9GnFi5yfFd3qIKuFppEZ1eQq9T3w3s9Qj6VHMGfEzTD8RjftXd0F
kZ0iYuJNv3Iqa/K0C9kPJQGpGUp6RiGebe7sq0QcEgulGxre132/UkG87mKCJp+vT/MSOA0T2+AT
PdK+4cALMc0Xmvp/nNqo9t3Ewx3jBY+omdQb4vO/g1F9B2xtclD+5B5rO5Vfbp+oZS1ZifOoTSv2
+Q4x/39PQzjY7KFtMm9nBazYFyP9ijSj2hFUiTKD20/SNtqdmmx614uh2Srqersq7fg2cNtuo8yh
jUSTI5Jx3H9tFML2xdQm95XyxaanKMIZFi23mD9wtikrTcywhwPSStyArMYLv7tj7YOGIyw3aVej
igY/aF/4hG2bSYB0uy/4prUAC1q0JiihClTmqnAYHgom2V3Yh7KOeIDGXZ8CbxudGjwe2OTuqqau
7vvEDncOU9NOtrLA5LlbRYbEPF6HSfV9XkONk6wbDyTN/AiFGfUlmHw4HMOY78He6h4y06SxR1CS
G7uevDo+Eq8KGXkPDA9+Q6ZnQhPASrvqS4n/6rkbwmqrfKX2Xel8973il8odf2dJwwPhXPbokHJf
IDbZGq1dHlkVtPtxlEVst2MVycYGPL5Khkc2ZQaQPoopLgDUEgUimV5BwpNGTZHwmDcZ3Xi+wl8g
u7oFAaTYgDKt/uJWKd8IsyYb4dXFHjMITgxSUhmjP71/xniatwdJjbcVAUkOQLSTG8bRjuwNzecw
D0YzUnAJt4h9Sysee+HFaIJCVbRrkGhOWPLk5w3btEyqSKLnPSps9aedwObNhUm2Y2216HPnfVTl
cPvQXyGeh6omW0dOxWay02Jrlc7w0I3MxNCUGPAj6Q/BPesLzQbzPuT+GMZgAR5+9lViupvKsNEt
DZaAsM+ryIRjvAOm/99yGGQECL/ybyKMn9bIqydVwO3sw4q9isnIAPE5jjFaOHxELo2P7sAmfA3C
XWrej/STrILwlBqlt1duT/FbJ/+hqVyxSZIWPcAA2O83tVDuY16x8qlMiYoH0YTR1DX9xqrK5ktq
+e1JBQWUEapU3QHXlEVklAShJ4NzaaLb1ze4hSLs4Js7wgi6JHn+3Sn6vz7n5XMghB0jN279ddok
2Dllkuwxjzw+hpkdbATQcHfSqZtN0VdTBLSw7li0aFY1rKTZVW033DOwy4IdRnXV1uuEsfFhLx86
d/TuUbfBQmXJNgUp/oyciv0wpuzFyBiLwRWZfLG80eyjMBtQyUySgdz5dT7ty4a3kZ2Y6b2ZGeHB
Ir0b+ypNAc5vBvu6M+WmNsdh2zbcQd9NR2NVjekds7tmP6i/g7DiFHrbodKzsQHB8IHHAQUPd+bK
IdeATmQc/NGra3qsvXpmhRNt1FXpDv/x35r2jx5fY8FZso1z98+MhgOIMT0IkomweQIo52Mrw4Pd
ote1lt2h5hRWwVrrcF1yo2Bu5iYgXNgrXNx6soMaU9z0mCYbnEqz1iG3+H1kuV0X4B4O3tZLB0Tw
zKoyht6p0gFXHDdfuqlaS+Av+FEzHgOCHiTMrjkb/QpYs2HHPFA47wlwybKtMb4/73IhQvOj0FSU
G+4EEaLeBZUVWWBtqt7dx4Z8mY+4BM8lQNXxPF7uVYFHxLRTcEOGQJC659mKG7BwFDjguQFrHnCA
Kl9+frAQyUy5C+rJIPY23rubCPHrUcFEBxvGc9C8reVuDGKqpgxUdmJlF40+EtvT59tuw9ICkOJF
EyQKeFiDtj+laaReOoF2sktinmK4ffd/+77mj0uz6Tvfw/f9r5mzk8aKDi14fZgmcjH2AZxxdN5p
macm4Uhks5qdGje8Z+E/GDnMlIx7HxWC/t8PLOVMlrZVeOzcKlQdO8nd5HwiZCX4WlwKEkKgAkT0
clWjlYEBevupzk5D4b+g5wn/67B6Bwd9UzUrp7ImS1NbVtleM8J/OdkY+4llkn1TA0FXdO8VsZVX
bgRU46+3d2/BoPhwmZH4nCsXV4Vbg0yJ3U9Zdkor4EfRx4nV94x+vy1kSZvnkAMAxjBbUIrL60h9
eyKDDLOTEz67ZVSs9Q3O+6IFNcCBRDspnq6ZR09zsa2Q2Rk8/QzQ1X4E7uGoJ/+adNzS8P0V9QtB
2sUPBhYERYOLb5u/g+BbBd5Ryj+79Uqz1YIeXIjRrg+wSc2KVQT2Rf2o0bXWdH5UAkfMTV466+ft
s1lQgAtZ2vUxAiBx56aVnURzsul+aE5s3H9ABNrt39pv567Ly+N30rR3rAbHn7NvvbPNpq1HVtR4
UQNQSQfHIAFAtg4X5U6lV6WA1T8NeTEBPqPM0s9gvUpf246Bvs9uyEqCcEGlAReJUUOM0s3FdE2l
feVTbqkuO3Fnq6LR2X5gy84+r2k0EYCvJ5Rnp9GiGB3JnrOA3Fk2WclBLm/bf1eh6TNNh64fkz47
dSoK6I+G7dJmR+lK0uT/kfZdPXbrSrO/SIByeJW00gRbExxmvwiOyqICFX/9LRr4bC0Or4iZc4Dj
/TCAepFsks3u6iqZFc6dswWBrRe3ebQqN1ZzUcxn0sMFgv9tyjhH1kysP/WwIhmYaZsWCEXzrveO
+0ZENTGsO4JkrDoOTV62h/SA06omjpql0Uo8FiBtoGeoEYEoa7kfCIqMeFsUoKiozCrIh0oNTRx8
YZUURDJesQf++yWci0C4UklIil/ixKGxHBRVMlTZ9znfoGkKiKSDQ0jHfg3Bibc/k8IzDpyouFlR
ZXzF4zJNhaLnE5Zr7h+q4l4fHuMiMrILVGreM1EbS1ysA5YjrV/bEbeP8gv9OOubWZpAUseEQv5v
JMz9N4nHrlJsNFBjE3kdWHxi0yyCAm/L/elij4dXVxwDmDDZW2RRudVeRgUsGyNWuyrx0p+DVPm+
DvGB9Uz0yegP1c/+zb3IbFy4VEEXhB5O3KzX42r01EqQai6icvQN66E2o/0hiRwMlX+LQUtMJH24
dYH+aVqvhVdE5qkdPq6FhP2NTTs/Y4DJoJsaehavIaZNn7benOgQ1LS+mSSYjp5+tOPn/TG8biXA
JAETg1cf5KJfFwzLYor1doEV1tPePc15aOe3ZYI+wFAB6GCiq78oATUmf9+wcPLAdQ6baBN/VRMA
o7FmFdMKu0DgP0+dJIAXfR6UomBIZc2pr3iR47K257qbygjQ1Dk/Ztn3N/98BmXC1mcHGOTPrn1r
SSy6ukYGIfrh0XxpWwl0QfDzrz7P7RaAdesp9/D5tIEuWBam8xDuD0AQNm0t8CEnqWqqTSW4DOzY
vOk79WmeUMGzOtkpL7RjuAjOgS1D9xJ3uOhGCRJDs8oite/C3v1FkbV8B94VYNd/NthRvTnAqnx0
6rXEa43OnW+OtW9nDYqEb3+To5YAeB7ItjWc+Nx90nR2NiFGz6K2RcCkPKvkvL8kgg2PdzkLAC1m
iGdTS5zUTMrYAJWntQIM97ug7dFUbjs0e7zdEHYeWOEA4cQRw81XbtGWDBCEi6rkY2r8VobfdHYC
c5HVakQD2trh4ma9c4ARWDEgQ/telzck+9GNoUNlTe6izcJAk3iY4QH46rGuDl1SmStyAZO+hLGX
gm5VlnoTjkQHOBK9haBz5+uLq1ZCuLlY0gjUGYlvq83ZzetPhqOclUZGWyraMeDt/2vLuPZmfWmz
osNrCdeW7vlem8SoaytxqFvxeth3BFE0CBpfRlGLDCZEztlv2ewcpcwTaqUjGE0Q9XlIlYLs4pfb
Kzd6TUIrTX/rvXqYcXz7seMdxlj9VZix5CUiHO/mN3AnRA2FT7AKY7yjNtpBV7sH8DU/IMctyw4L
/WRjiHP7tV9zNyYqjjzXvispUqhr7yqSKRUaQTKCFYoBFeA5W+u+rOhKzTSCeiDkJmR6KrLPs79v
FsyxlzlJYhuOCB145NXeca2BbwtYCxBrgNCD8z3NGzpVT8AXUUEyC/1k2d2UeDJVe+Fm2hjhxjBA
uUSbpiGN1DYyjG+pbZx0vQo0/Wnfu4WOhVIAq3Wzsg9nh6RLZfXMjudcFnpC8QH1DBl4TLQggL9j
pQGcBg6PM+JkLvQ72wJ3j/EbmKRElUSBokHgXcx4W/BWfyXmN0FYsS9zFwteH0gZeuQAQcr9eRIO
YWOCW/S0rtaSljDhtYckCZ1w//PiESDoZ2EebjVu26FWpTfJglR5Y4OjFTIVCz1URPJEFzwvPKDq
/hrhrhqilpAvs5EGxGvM6iM1u1GUO6U5F+W3of1OR0l8JhsT+zmbbUiLtk/yBOaI+hynGRg2TpaM
8128LH+HxCcdazJXhQrgDERCL4VzUiTLIpkxPtqolLV2yYhlmS2U2pX5vGTzuVWHg1sO971ZPXaT
eURBOdj3BrYQ3Ktmu1A82Lxp0ZTSzwXMKv8lxuDnceTpUV5Pp7lvfbRa7JuTLJTO+bY3LYOtVpjE
ZFFORFlTcKDoMWLqQRIdygyx1dx4xDTEM+5PGLLJzzh9sKECUM/n/cGIDs6Nk/PtVk6ia12npcjZ
QZ0+O7fNvdf6rQyHJPQ7BFMMwwN1Z57jMU+yzHZmFAwUqDHERR7SdzRPMnmUvxa4G19TDNTHgR6N
HNL40wv67d7+uLwywB059tIVrqvAyWjxsT6PMnZu4VozAkwIIeBe4TVQOqdGytFWEHCapp/ND+3y
pY7fnkLHEP7ZYL9h409JWVV0dsHrr3kkqMdfq/XcD0d1xdv8975Xscl4tSM3lrjVMJw+mSySIO84
Heja+Q1a33VtDHIAGfp0Pe5bE3vXv3FxS+Pl1DaSHnOnOGcb+jGZ5Hxhv3ZvNNxFgLYFq9QUF9U0
7S6Pv7v5ZwLa9LH4sT8MoRnoVCCVxWhjbe5caYfBbZ11RnKx8qIpJbck0/1WWYO8ML+9wxS44FlG
BNyAfLE2aZPWckYvi9bKBuRt0eldZq/DyRzqKXLBVS2ZQeEK/VGUQp/OaxhAQaiZq2jUidx0hfzb
oky+WcsqXkIjeEfjpYsGdoh1Xrv3XCI7gwJ3Fpnt9zyuUaCXRLLCPboxwPkB+s6JnXd6FmWJc2aE
hIVnP1lpcthfHPE4kH0AHyQr3nB+kJVlB34PnDT5dFSB/qnfnsdC6Pfv+8z+5hjostUkS4xrpfgM
iTVHRowi/PkQSQBvG5Oi47OyferQDFzUqAYUX0x6QmT2junZfJ/LmcwoMxVUQVmrWINkfMA4/rfv
c9Ovz31juykqM+4UetVB9toS7nKmFQOSH3Tx8ImS1RodAooaZMbXn7q1BHMNiKn9pV5VyTwJvRUL
jXeECTU6lf2QzTJ7vZE0iJ1xI2rQtQdSETDJwJpkpBui8QA+iX5dYEyBwOHC1maYp7ioJqAyoGaN
GnMFUpTVCodel1zAmmhABgiLVEA/kCLndT+NvGn0ZMah1aXjKY3rZ6VHP+uo5BWwqwAGEoiLFOkY
1ulpKtdw8Ba/rZz7Ip5P4LA7Oe/gmsPrjFHresCk4Fy4nuAkAS6hdlFDWabzC50kgZloG22/zrm5
UbfdOMa4DehXYwkNWdusaDK3n+e83FyUpkuKJYfu/bHuw6UGHfrL/kYSeQYKQBZAWYA4gFLken5W
d6mmqUW44RWm3zw7t0MVzJ0sIcgOXf5yZhTokOdGd9Ir8HZB1JlSB/spTgp/sD5QtNkX54k8Np4H
Eg0Z2Ey4LBtz3B3Q2d28gM4sj7TsE96eGn3cnzQ2Ka+GA7lk1OuB/ntVAPJS2y6y2E2iVTU+GsO0
hGmMJGpvTDcNNUMPiIQkHl6GUeZvopANlFk4mLCJkd5gDrM5LiZFVXJPA5cdbtdjNc2hQfTjrDtn
XadP3eQd9scpM8edTqtezW5Tw1yK7pBmmo+FrYRAfQVWtXxER2+4b07ki+C2QbMFeJYBv2LLuhld
MTZgQ10zkLvq+UtrFOiOKoBXUnxrkAmBiXYWYGqmg7mENZ5PIFO6yaJjDyJWOxzbExiZAJPdH43E
BE9LqjaeaVOHUbDWLxr53Cc/Zu/nvgk2IbwfsuodI/1HoxR/2NLCqiwvQf1jaW+L/msqEzsSDQGA
UGRvGBMQigbXCzJnaZW4VlZEdYungTnfmtpj48pan0SjAMgKRLCwhQILd4jCy5AgcosCUtHf6+Tr
/GbmaxZqbr7PnaJ1o+TwV5SDIcwIuEjRSfLYIrfdfp+Nb+O2JQixY8PC93vvCcB7Nf2tqj/sQvIu
lM0SW6uNFXScu9ACrIto6j8udxaVDEJ0Qm8HwW31ZCjyCuA9DILeTRCoaPNfJfQXkuEW9Y5GkT3U
ZXPGeZayNKOjU5ibhwCaJSR+tJaTNKMhs8LdA1BXW7SYMs8yez/vX1LT9VdycorPb9+H28njLlHb
GdIu6zEat/ndQXdnkvHDv5aBvPZh/jCpVQasJ2URFY53puNt4d0q8UWJP5HsZ67OwVg/0u6H4V0G
7Whoys0o20SSqfwDJ9i4n+ZkKy1z/IC4CZY5TNJzsoLp4vKOiXQRcqMN0kE3EFddT0tHVyadAE9j
nUzA0SWfF91nIJz8+3kuGKx6r2t19DNEaHjMrWPxqysOsXbK0pe3DgP4KhDBoh+BkanxHd/p4pXV
uALzgje1byK5OUrC7NerAXoBAEOhQwfKSbwSrw8DnDezk7q0jNBb7k/ZV7DoderNXMrELF9fAJqq
g3AOhoATehUdkiVHic4BWKNpXsblsTNudEty8IhMmCa6ohlYB2lH7vQ0gX2b1G7Molqh4CCBZqYk
E/z64MQTfWOAOzgnc6kNUsMAqagPPDKVFm4FFpAwAcMMMO8WQCfcauSaO9I1rarodmk+ddPzvjMJ
JgiIPRRLAEnHK5HndkJadvJaRcFal71PlRocjaXv1bIi6esLAA4F5jAbaRnQLPHVGjtp7bWw0hJA
1IcqPqBT6aHMHmYE6lV/Y9I3v9+vrXEns1LbndW5sFacrQ+ZjHFEsCAGtCgYNhxdUkAGXG+PWfeq
uU2yJlJy158fXTpJ9p/MAPfz0f6HfiMKA24eAt4yD4f9NRfs76sBcBdKrcyOujb4ft18na2bqQro
fJNbT2+3ApkjSM+gewjd59zOyPKZth7J2whxS3MejUuXnIvmvG9ENFV4duMwxD8I8Li1aDot1rzM
aSLrR+t9NvVP+58X7A78/H+f51ZimDKVzJrdRE05BqQPqiF04zV4hxEbUTZ0OtDWwt++jqOsWWPm
TeQMN13q+QNazbNFEuAJRwJmNV1lxUy8gK6dljhZpqREJ5HTLfO5yMrxxczy4ZM5tV64Px7RmoBc
T7cBYEVbGd//XzWtZeVZ0USkuI105c0VMSBLNl/nBlLZa2lbBb5OrZsua3xDbfxuejMAHEYA/YK8
L/onQMV9PVuFBgm/qsGSkGRGJ9ZlWSKC9k6Z+KRgplDbxxzh9EUPCC9KaClL7DjgiYlM9aGpo+Lt
C3H1eS4gUXDxKn2Jz8fYH00kO6YELgXwAHKL6PvXmWj89SSBVsxx2tkg0aigVbUFQNlCITH0Vo1K
IiuhJQuwTmRMmSnuCrTUvLKMfCURfM4vwOOtjVkwgYho33HZql4/eDV2pv81w5ZrE4XGiELH2ICZ
ovncdjM6jTxftz7G6q2iRIZCg2n5sW9RODCPVSvwwDbBnHBtse3rmiariaWfKx/aJgv5qFSSc1jo
ZBsb3ORBwkwlFbORdT9BVx5S99f+IATXCcuGAdsDnUN0LXJ+4Cp2XZQQy4r05m5dH5V6OGUDOatT
L1kf0Ui2hrit71S5qwCqB6rLICvQ6D3LAl/BckA+h9EV2iCzQAxxvRyjUzZgWGL0xPqL6hypcTFl
UCjBZFnY8gjdUeF9TY4CKu4ZT9MRsmLek5mDRtz+Tp3WX6fD/qII5urKDjdXICvwqqGHHdOefFK+
tDJS0NevHUTUTB8NHD1MN4S7GuskW4CCguqMp7fYKW7QJLrf91oAjJ9vdG8Hl16b405kVA/jom7A
jFwUXzrr3osPfXqqzXB/1gSsZ+ydgJoVAxKA8YXzAEp6U231FDIlGqjnuwAoj6MG5QXafJqdrw4Q
7EX9HDfz2z0bZhFM4tJBMM7D+wqAfpDebZIIrAfVy5z/j59nzrI52FZ9qLzWK8CKXvRBpjMiB8kJ
zVabOzqvBsCdAb2lFp7XgYUWHUxlaJOTkn1RU/ByHOJgf4mEe9RCywc6zFBT4BHmiGKKvMzAp1xW
6qOmeOkFnLH9RavfUSSFL2wscYez4RAQLDB9DLcDoV9QNpJIRrhFcdBYIMwB+w//JjJAZDtYEzoJ
uh/qfMoaiS+LJgpPRiSgIWD4mhh4mTqSmgWA5XMyvlBKDoXh3cLzJYGlaBRbM9w5QKvJpOvI8OuK
/jJm5tMyvGd3AKCk4pZE8Aq61Wv3jR2r74aaZlFCbpfuPJ/2PUp0kkHt3QXZJmgdMVfXn+8HIyfE
sNKodhgjrh52uRfm5Iak2UUzJLexcFX+GeM7PEyVNF5NHKBU1+KQJtYXKE/442T+2h+TaFWQUofA
sYZg2eFPZzDraKR0YGakN79yVbLbxV/HfEFFF3AlvkXJTRoDnBxAIy922I/3ytu7SBj997/vc5eX
PtMa7y5Aqk366DndCZRwAeh2JKeiaCm2Vri3I9QF3dZUMQqLPB+V9IvtSAyIHAv84VB4Rd0JDRic
Y2VqNo49wdZwdPCUdBBuiKtHqs6X3FMOqZLLkiyiZQE9loVMDtJqiJSuHXmqvcZwYuwThGv+hwFP
yX2nEo0H4lP4MkjRIAPNjUet1NLM0DkczfTGHu9dqACg0dsLs5/7dkQLg0ORBeLsUuFRPNawluag
t7DjVrlvD+lZV5p715KRjQvnC5LSUGRmOQpebEkBt1c3t5iv5q4YXT8bbMmEiQ2AUAz8OTi6eKJv
4o0V+mFntN506cGF0nguI5gXhZNIULAGEvaI4IFCa+bmzuLOOLs6Jcyn2B/Mh2FKQ5DnSMYitoRY
D32DCI55TE/Sa27v0gXxHsRbnMof/QJMQ7Mtud5lZvRrH17NskhcB2aSCXUHYJ9aQLtJ35/c+fO+
lzFv5UMWqIqiRsu40V+hcBqwwenzSlkA61PjbE1HU7sDyYQ94MUfxJ3kthe0RCKY2NjjbjESg6gf
TEpJtCBQrgFUMbojCGtqPzuWoGIMM8D8yDsyDFdG+S1rt2meAooZGWXQlKEiE1QXbVUHmoGMettG
hpc7cjRwCxoagdii591n4xLW7W3qynSsZUaYz2zC11Fd7LxEQ360ts+j00F76OIssse/aK8ijQh0
MrqW0YHJzZTh6fNUOHhcEvuFjo+Led53N+EgPAd9ZMgxQN2Fc+zBM3TiQSEpGozs4zAvF4azHKGA
s29G0HuFFAZEkpl2Bp5nNjdZyqK3Ljj+YKdReshJxzdJGx8NpYhWaw6WhVXzzICMgw8xl2CIp9Au
387XeP0buJvV1jMrJ1abRop3dNXbZZQVeEU30XaQ3F5KTSvzOgODHKfbnLwoZn10VjuERo1vqpKD
T+QYrqbisQH/RojIPQmHuXGaKXYQptPzWlycy/6CifwCvX9QdQTn2mtIG7ttXeS2kqjWqodptu8V
fXro0Syxb0Y4CrwEQNGpIsvFt+S1K8JyDaBDNLMu/bHIFee33lmZ7KUpOlTBz8uEtG0GuOBWHspU
M3jNEEt3JkI2op3q5uKVqZ+AWje1ptAiT4Mli7NEd8bWKOcNCtUrqlMtjVxG+VingP+9tGkcpKrM
F0SLhUwXGyCOCQCMr0+ivoprkEsA2DO55D5VUDLzSBZk3vDj7au1seNxlWr0866DMaLHDGq2YTJr
YSpjZRNeR0wOHql0DaIJr1dKmWO9X9NoVu3bZm2e4sr9WA+Kr45JBPKuZ/B/AitqR0UxhEreHvZH
KJxJZL4RvGBTAbR3PZOqOy6xWsRszdIPqD1GkFg+xa7xngsKTMAOQyGiwMIfhyAmmoGBnaCW3Cwo
c/2e6S+nkSUmBYOBV4OPDJgvRtzADYbkyWjqXYmuCh1qmpZyWfvpBD35y/6cCfwcZmzIYSPcAyUx
t7kSMDdWho45y2YHxewZVC52kCgPyfBz35BwPCAhYDwKkEPnEQZjk04Zoeiu17v8kozGiWpWoPe2
pMoiOJMQdAMDAG5ApqHLTVulmaBbA91dpLjnJD3JSvPCUfz7PK8LoqdzTvUFz69GAVvqQn3X+THq
muR6kFnhroca+NYkK8Cp0Fs9IhPPV5AAW2pZDCTKTIIVBCTI0AwCVIKnclI68IDOyLpG+fDFU8pj
O8ZBaTZhbq3+CIEVrXjS9NY3s4d9XxBctVd2ubglId5kWRSLZKGRLiUpeFM/xeRSr6BhTWXXh8gj
DAwOpGjw9FcvzGWcV6UdJ+Ujyj3/lVUd9Nn06e3jAcAVHVb4F43U3CYaqD3ptgn9Po1+7YbuoALw
5n0HrjxUSkmTrWC/OmhHYy9m5OEcfr+2TkeADW8TsIUgyneh2xgf1gEddus7SsjsELUB+gTJF/rr
rk9TMzGRiydIZVRLfyhW7TwATOO11mF/7v7kobk305Ud7qatbTo0JDGAOl2U+1ixAoi7H2e1P2Xt
I7gfT4ZWBmY8BCMavFB2OvduE8xE1gbAzoW9X8GdGzSHmDhIbHE7UsM3KQmqAhXz+bZYv3jx5Bcq
yH/Wx/2hs5Ht2OSxY3mvVYBcIbBx7B6Zgg+JmwfzQO+HTj9ZZIpsKkkUCraCgygDXKA4HF/z9Ex1
3tK6Qfs0PCwsmj7sZQ9giQV+SEObG6NBPQQz2T1AzL5Nf71jzgBrAEwNQlB4+Vx75VIYzYQsTxJp
NTiEwwWSVVroFc/tdJreAfRCMeCfLTbYzRuxmTzoUxpqEsXLITFunfLJnCWZbsFJCBNIp4L4B8EE
XxuadZQeUs/CM3S61fJjWdyDsMP86MiKUMJ12djhpk0ZtMSMWZnT8B7WBjIr3/eXRTYObqqgg01A
P4Tvd9nB0c+dHUBvYvzlvZ3tlPV84P8MWoaiFncztkqnQLyvwsvGdpKzu8Sfm9n8lI0m9aeFmpcc
RG2Sy1g0NDxxIACMKxKLxZmc1NptnBkBrGfVyQd38ZIwxZnFyNrbIB9X7+hNBfm9P5+CCABEh64H
WijQur6Klrre1HuoUMEoRD6b7jtKi9/jRHKXCI0ggYRUPmJ2/HPt370GxSlQmScgPPpOPcXP508g
QpVMn8jzwBbK+tKQ/MK1dW3Eqmdq9wueN3He+7PV+LL3k3B98KBlrLEIk/kgpnadXgHAMI2I78y3
mXdrtqi0fHl7XIksC8CGUFMBWIR/WzgEbRkkr/G2UF/y7iZt395whGTAPwM8yyUOG3Na1QrpB/tn
5hySKjAK8Nz4ehnMVrjvXcI1weGJQjtGBL6O6zUZirL3BprgRa3cKAfXlbwpRH7FVOVR8/5DEsvf
pSA1GurWVT62Nphxlgb9MCCMvBumWNY2JYqGNpb4yhdo7QyaEFTwWcve2j+MFQ0gd+yX1tvRnxDx
gBIWOoAB1+BfL3RRY3tccBW4CRTnoBXi3qarVkviYlFAsLHC356VVXpDxfI2jlu+6Mb4gQzWWTet
p6Rwz4g9A6/4ue8JoqWyUUxiSSgXTyZud7Y6bbvFZpJT9FSl1E/0wDAlcydaJHTRIXNooCryiuDO
XkkBoBfwD/qw+pr6odIQTzm972qH/cGIDKGKgLrIH1VZPjYYlXLKZwJDsdXcxCSJ/dRUTiARDROy
vqMwhmubpTrgFFDi5Q7PxLNHMB+gbZRoegAxTeftXJqszPrPABvtJvrw0L5gjSqa2ycLugZQKxjf
cQzAAii1TKDNIY/FZYTWJokVkpjofM0h/KDWvsS5BOsBmADQfEx7Da283AgSa6XUHRmOPV1Kn2KL
Et0JnGT81fXf9pde9JQFqJK9jODOqCBzZ0615sUQ26gjxmN853bkl9UOQQp9FjQ7npNkjcYuv/Ea
80DJKHuus29zcfzWNn8K2eWcmQmB7RXlFmO+q4Dzm9RbqkyH2nppuywwJslJITjBYRIpZNbqxjKw
185RIgfiJSVSr20GbZflNKt5sD+jgpMBVOzwDaTdMaf8ZurryZu9uEOnnmMFCHp8c7LC0pPVS4Vm
0KzBZIsR7fA5ZNQE50wtVqS5DPtGG7TAdeNzanqSOFs0X6heIOPOVIshNX49XwBo2ERhJPyGc+4T
yKFIohzByY27DhjoP4mnV8+Sqh2bHl6JgkhRBVZ7isczeMJG2/UJiGMqy5GsjiDocZEUxPsc7zk0
QnNb16jaXu1ro8BzlQRLXqCiDe4V/eykyblzDvuuINxc6BVhHekoy71iric07trca4tIJYmvQPww
LT0/HTUcS5OvQyHGG6De96uyZM+jP83u/NZCaZglOzzUVPltjaSkk/Y6egiBNXNuAXoq/bTrzFta
zjPIDdUqtI3GRTmKkCBGfhHyS0Phj9a03Lh2BeI5u76Lsy7vfJo6+SMoSXo0O9veoSXur9RZmpth
MudDg/hVEjCKHJtBvRnbGk5ZPmKodXew3L4pcOsVz8RcgGUycU0QGZBJlD9Bg9hfQ3zQYBekWcDy
VUSt7c0+UbNL32Z3Dl6SBOLq4xkZ0btuqsMZWlLQ4joqVnnpoRu57yOiDQYUFZLijFoO/WrXG8yu
22QEHU8F1gJ6mlLlnL6jAAiRjn8W9GsLztwM6+DAQkn8Xr0dZJqJogVDBIRw0sX/8Cq6/r7RtUaJ
7VZFQ7XedOWzCzqIRP/xjmnC88EEqhzcGTwvVqPpRWW4cRVZIyPhCUsZzkV0EEFv568B7s7NWtNI
mwIGgEI5DuVwmBZIR2G3/Ebd5mbq1MpfKiUN94clqhAju4AmSCYViiIddx7NwCC3bu6VkIUggZF7
QWKDb6r4ZWW1T50bqN5740fbLo9O+zMD1GffvGjpttY55xvKsbas2EHDWXMXd96hMpKj28vAFiwW
5s8iqNBArglJXrC3sl+xCciAe3TBQ59UyKH0PiiNzlBNvsRpC56QUr9MyAsUrPJtujerPn6pF/3W
nfN7MiS/9kcrCqtcl2GkWWMojsbr30EhCD9URQ1HbdEkbHpdc1AS2hzAhTb4aWIQydYWzC6Yt5nU
A6BTuN/YvGzGrdSVQXuP1Cjz1gGwe0HmPGrj85sHheMdGQ8QseC/fEu9p9bVvMy4QPscgCPg9Hxq
QwF7QGQKZdt9W4Kz6soWNyCo1ltVHLtFpFVH0/MLPdj/vmAPYhhg2WA5VmiJcrGoMaDRzprRKpgb
j5lmHeLmjpa/2/J+qP6DtK/EmiYIP7fm+FggHjqApGOYc/UHDSTM7UUDmWta3lvq4BfzfbZA1uJb
4w7+sjzR5HGZ57CGkPj0bYx/1/ZR8X7vj184v//GzyfpjMFYR7T6ltE8HtcHbbzsf14yvX/Ooo0/
mgaU6jqlKEEpogTe+kBdKAk+jOQxiT+X6n/7xgT0QIgYN4PhnMWptX60vQzWwNS9rF+75LZZ/lOV
X41728fUV+LbkvR+TPWA5B9LekF5xq9NSbwv2oPbX8GmfDPmVkP4gqu9jJT+aWj8MvFXGXWG4FjB
QFlKyGYlZ4dN+8bE4tgQxe6xaoU1HKxVOVpqeS48/SPQe+f9SRWP5p8pboMMkGa01Aqm1PK2yvtg
gRaFjCZIECEj2QCYJOpXKDjzyU1AyJqstnBaNy5UOO3/vMkNl7sy6JOX/cGIvB1xOD5oouEOrWTX
81bMDi40F1dfmR8biDoe9j8vWpbt57mwJzUp7XQD42jzc1aGqgvGU4AOTvtWRCsCuBCub5V1XfEV
TDiFRw2qF1GThmp5mTpoy0vuT5kJzr9Kr18bQmCCZGZYJveExfLvkFdGjgkNCkCQoyNK5bvf1NZe
zElz8GDwM+cuKd9xdTBMFW5ePIaQ+rlebMXNB7ShLgi2m8GfP4DORvKQFM4S3gzAPuIV+aoB0hz6
3GrVCc+GpIK4jRqU451pS04TUbiGGBFtiXh2oxLIt9Oqmj4udYJZahr3btCyC1GBvbbWoIGqF/Jo
gd4qUPROND9v66fOrgMdwub7LidybNADQNcGDIc29s/1VLbmRJppqkrIoQ3qEcKe1gHiYtW5qKDe
Se2xfnqHPUTdAGLieQKqjmt7o+nVZteUVZRhRhdkZk5j+hWFqn0rmuh2AtDgrxk27M0xyto0DG8G
tUI+OXdTZftuUn0oi/RQm85tCjoXNS3CGumh1FlvjEa/jDXo6s3xm0XzF6qXH4asOTSGfW+37rPk
t7GjiItg0bmDbm00ooGik8/2shSZri5xGSHr+8NuKUXkis7XAfKBN0kBzo+xMAu/VRfIXWr5nd23
J/BhjxLvEy785ldwd5mmxqsOvV8cmAu0wz+vKvFXwEp789O7hgv3Zo2wWHVus6a4nhujtcrIWPJ7
BarUaqmdjBSXdl43EIVOP9iz+dg5y8eiqj/ZiyxQEQ/0r30ecVemC7hbEtj35idjfkwMX+0gLijx
ONGJgcIabjmH7SX+6M5I1bbULGqMsg0M+qFGP7OaHffnUmaEO7x7E1LCapnV0Wh9r+lZGX+suuRo
FV3YjMMVdWLAWl7VWdt+8ZwksatIR7ldbe8WxQtUez4r5U3b2ZLxiKCKgJL+s8Zdq2BSm822dqrI
Sf9DaQftUmmAJLk/Gug2z9Mg6UAvXN2Y5j2aayUrJjoitraN6yOiac1GrXTYzgfLr8yn0UsDEMz6
NjZfn39CbU5yqYgSeFej5bacgxyAmnZuFcVacZx7kHaqT9pcH4bhwWUt4u1BM6EUM6SSaRa5jWXr
HqMWUtGezOVUxo4kTrlS5GzQ1OEaN0v5TRtkUF2R4yDhD59B5oYxdlxP59Q4fbMkOHHbtXtaLe+2
qrUbqtqoZs3OJYtlWAqh72wNslFvjvgerM1kAjF4NHTHrPVBGLsaYe+esgJkqP6oP5T2mcrwoGwU
/NnNrmpW7kQ/PF+ANux1mMAjALC1EhQnoh/2N7jw88AasOtJ01+14nilmfS6jbYiAjawqrlv+/O+
AZErMGTmn9QUkv3cKpU29eiaAdM4Wo8juSj9Y5xLIgrRGP6cgiB01JAgYefxZl0ooXPuGhC40Ovb
avziZJIIVrRvEaiwu+SPLCEX6cdzppN0xBBqkIkR1wqbQXlAggbdDmtkdOOhWqvH/Vn708LBL/vW
JndO5SVY59oMsFkQuR/LugjAwnNKiAom3OJQgII3QZZ7qMoQHU5H0qbH2M5CpISRCMZbx62jtlyD
DH9zKbmraHoHCpJLbTUhRhOkNP2Zm8Uh04dbCpo0pWpDd6AX0nu3RuxcWtM+qNUa7o9J6AkGTgMb
L2v0xXDLBJT2Cr5d1lI4XgZycMipejsXNZgjkF3FswUnAhBD156ACDa33KxBd+8QIsOj2JLdIjwC
Ngb40qmOzqtkBEQ3si3Xt4zLAgJai5ZHW3konUPfP1DlRwdyM9WVzZ7QCf8Njc/+GRBdQhMBEMiD
Ag58COE5z8kcNX0UExqUMtZR4ZbaWOPcr4onW4ewH/S36PhE0yUci0L25BGmWLaTyd2H9gxgoleh
mBnbxbnubX/sLL+wOz/LzIsNTr22Xr8C/vDJ1NtjXrkPpYVOI8sI0hncgZP9ed8/ZWNmf98cI2OB
epHLaqtOBtZKirrSKrmPhTtgM6vs7xsLZI5HdGNgU2uQLlri80ofDRm4W+Yn3C6zqZLpzoCVy8kY
xObzAqK6pLwsxXgsyA/Nk8Q0sknjbvq+oFbjxNgQynBrQCUjbyWJOFEpEHsar27wwfypel9PWpKD
1nf1sCyJjk7R7mucPyOZoMYfZu2hHj+41qOy9n5bfBqbL1XZ+iU5mH0cmAb1y/FEyq8a+U7nY91K
Sssam8lXR/Tmh3GHTbY4VdIu+GGF/WEkeegCMp90kbpc9H4JGwOgdhIN+ve1+anW38b2mMa/8/5S
jy/7fvv/2Uf/N0OvBHPR+V9rWYlTr1y1oFXsDzPgfX6m1UcLcclKVb8HV09idqEy09MKdTsTPxe8
02ctVm/A6/Rz/wcJJwaCVhbAeaju8y+TcYGMWbOgkbhfBt+gF7QanCfIw/WW5OIX7qeNIbYXNvtp
nQaI6s1oyDH15aZGXbqvu9tBKhEg2lLASqKDHCRkAOdw23bOlThNS9z/i2UF6Kzr7SloLIjsQY5y
ypJTGcsapIW+tTXJ7eJ1SZNu7XDal/0YZMPRc/+bkYem3kORqcGsok+jSMO5/zpnR3QLBbry/0i7
suZIdaT7i4gAsb8CtbqWtt22u/uFcG/sIAQIpF//HTzfzK2iiCI8E3fmqSMqLZFKpTJPnjOsrP7U
VEi33SUJhtlnBMS9TFArA2d1g6LQXAUameNMUinfBN1Abdkr+m1HzyZPPE7fjfbbkC2gx+YCy6XN
yQ5YJM41PgYW00221ItlvL3vpbNf9WJRk8hVVk2oyQyLMnu6wriXX9LvrqV4smkDzXjuos19e3PP
FaSQIJfX0Uy8YShtmy4dbAEvYjTZ8HoI+tBEg6Y/WuPYSEYWlje/f/8xN81UdMLTziDwIHCNUWDL
+cJy5s6eDWJ3nG+ghcAPcn32ygyM/7aKoEOA7zX5xsQUcFKu7+/Z/Dm4sDJJEeDLRtcB1/CFcnQ/
xJNhPZRFtgEDzcCeS/5kpOeQHFJd82z6lYLDNmyehnZdFLv7f8iss1z8HeNuX0QacGEQJWzxd3B5
KF7d1OeNp+or5hwse2nNSzs7CTdNpxII3cJWHL8r+SM3fyN+Jsm3TFCoA77W5pdWbKz0h1NvuE29
cfAWGqz31zub6EJZC18YxW6A7icbL9tSKhXIkb7o5aPavqii8dN2m6amByph3w0hKGcbnmU9pkvn
cg7Ygkf9OOgEQAn0eCemHUllAiI7DCDlfb1qDc15arn4kZq08DBa/8ey6nylxlq4Nq02BVA6/ZsI
wp67pPzZp81SEWX208PL0VXAqC6wDtef3u4H0CqOQ2vMYKs6Ur/EELZU8ApLWLbOWRZ0fOn1N0Oi
rWEL/rE5OVyIwsylNgb0AN88Aei04hlZ5SVbOapYKy0PjCI9N0XzPqThVq2SAKEyoG1y4DoJ7nvC
0vInX8NyOCn78SVgCNsDubafjFp/DALG+ap3tip9u29v1vsvlj45aZrCS4UThEm1QdzHfDnUc/4K
O3+/b2ZpWZND5vC4V9NuzFvZttTdIO9eaYsIFtZ+pKLRBl+7b3DMBqfZ4uUnndxnZlm3YPZHPE6i
8jmsy9/FMOzisPJKAdJfgxp+V/IVGifb/8IuiuAqZNoxbPRx0C8il6PofQ5BE9SP4u6o5c2hVOl3
CBysijx7UJVyl2QysPl/Ma/o4olPdNSWIAMyRVVVNnCXWon5YuJm20RWuxqYvRZYGWqaCzs76zEX
psZPfbHCKtaq0IhxWPRcrLimPGmyC3haLICNxg908wExzWKbKiY9b/pIxdAmRq3CTFa2XpM8EEAp
ihVbQvnM3tsXZiZ+UoqOUMWFGRK275li/E0re2Els654YWLMVC43TI/CopeIaKBaPMZ6fCC0yz1F
mBwAOwwI5uxNZmJVCciG3nfGucXBMIabCFisgLq7thyB3ZP3DWSCTJb5EO3wwnohLZmz4Bpj6Qfg
WKjeTsJVT7tU4wYAv3a5a080/R9/fhKdXKakKE7g55Xih0jewyVQz+yfP5JtAoeBx8a0Odr2Cv58
CUg5BsFPScQecYQW8ou544Je/39MTJaAubZc7zQAvA0nSEy/4H68tEtzDnZp4uYzV23SmR2ytjZ8
cMHqZVMOeW5xLkTna0b2B9foWYmYf9+75k4opC7HJiyoFkHxd+1dVSQjVsYS9aQEVTnZrnS9ezXy
6ARw88Im3ppCrRyYOExPAFKG/65NldDqAHE0VOnggsA9Jj9qZCJNaD9WlWMF95c1k4uNhXmk2boO
Hlky7dorSSHddNRSAt+2L+VvwB88KVJPqTZN/6ZqFMcItR4rWaXK0kt0dqHgS7SQCLqjes/1Qu2u
lcQIKYSVrB7zo8Ax+2pP9Q0yNKZ5Fvhslize+idWi2Y99OwACCTT3tHQAy9NCR71da+8gBQaSrgZ
Cj0LpYPZdY0c6Y4N6Comea7XFfYyrCEZAbIzAfXSzmSrXDP2eeceiFgiVrs9DljRha3JibMsRbom
w12Y2Sm48ZWHrCABF+6asjBIimKltvUjK/jCmOfsEnH3jh4DzaKp28jMohaYHjAg2RkBKwfMq0a9
5ybtPquh33ffSee+GvTSLBMwYFTfpzUfGQ7UrErw5hD62xVAceKk28pCLnMbHUGZhPLDBwmiejOb
Qlio1XGDwpIp5ICiVo3GW73EBzVnhIyw+lHKAj44uR1t0oneaJEwVc4zJi08s1jiHJjbq0sLk4Sl
780stEeuEglanLJC9x7ZXxLqq89/EkiUAbxrgX/4RoItIiHGITp0DmW4r5VdaXlDvxBxZ0PTpY3R
By9SCZBzRSprkdWKKvUGFxITrwUTgZVuwq73evIYticxNJ5mfL2/uHGPrrMxZBAXi5t8JdA6arnU
8SxJdbaiheHF6vcYA6dUZmhjchAQLPnF/Ff7ZzsnX01ptYhxExZpYn7tCrapeR6koEhbOEkzNY/r
pU2usdhugPMWMFQUmzr6qqal71ZbjfyN458sz4I6f+iNVwwQeoa+L0DJbXTc17udHT/f3+O5AHKx
x1McSwVJOMigoV1hqyz21N58ImW3z1i+7mqyu29r4Xu6k3smqSPHRW8dVX73pIkDyvuumnkhap6W
/G4vjb8u+a1Lrv02aXhkVCaef9I9Z8kflTAMFMFh6a8OCmJhCQ6QcsT2/9L6x/sLXTQ9uXkSyJsQ
0o+7Wgdq9QasdEL/9O4X7uBGD7/r8gjlDc/q8/8tHEzhEhpGhbJYwZLddlXwR6rthm5hbeOhu3Mo
p9N2dfLvQ4ms6DUzyC5i8TaNoaHd5UFnKwsnZT5S/+dEupPgI91BDw0HO8m1v+Dt9gT/dv9bzV3c
lwdgEmScWDFTlyGCKrrlxQqYkVoQ1fKkBQ1F/NAozqkz2i9991/gNMcQgAc0SnBY3xSwN7AqVYoc
2YnuxJtMiz2pFZuGc78vK1/SdUb2eZQEbbFO9QenX+hszX5GMAQQMFCg2j9FNktNa8yhQABy1dMQ
BlaY+ZV4tpSvAsDQ+zs8b2ps75njDOUUqldGKeWc4qXQgziO+G0VVNEmtgJzqYcxG1/AYPn/hqax
zLATdUhHZEAIQhftlVbcGwGIRXQgxl+7erq/rFvPxNQikJYAvoyV/qlnAlgGATokYCfbfsp2jC1k
dpOfN/D0AKpKBYs5qOgwezVeVRe3rlMa0RAanXbqMsyHp81BSdq3+yuY3HajCRPvZ+gI4B0F+udJ
lBJ6pQlXFPbJiUnnua0Sv6px2PvE4t2CqZnV4MUOhx+H3kdasuvVoH6k9GUuOVDVkVt4eWx0P0Fg
ayy42syKgDHEs9TEuANm00dXvNg0TihULIqGnzqkjQWoFjv+Fmuqf3/fJnfmuG8jPz5q1x+Q+umw
WFILJzdL0Z/CQV/lgC508cpSD223lHDPGsLUIvLU8XE4BT1prA17Vbb9SQMV546CRGsVM+AoGif+
rmEYLLi/rrndG4ck/21usnt1ZeMhaMFcXaeebejBIKOVYf6+b2UScP+1e5aDwAOXAxH1xArpSrsj
qtOfeD/Sz1kbR5wMo/fS9L0p4IYGO5ZVtr5vdG5p40MTrgHCXiDTrx0DUkpiKNkAowPzBvLFYrWX
6J9rZ36sDPK3aFbgTOEpT66N4Ji1emPR/mQktidfw0U987lVXBqYnCJL1J0BH+9P6ivICj0DDNRL
1Bfj7l9c7zdrGA/yxQnCoKXIcwkT0RbkuIXy25chWAh+3v8cc449iiyOHEjogkyZHEu1dcKqgxXJ
PcXdDBgIXFuffIL9aynwZQw3usaMpoFtd00fZ/wUN+5ahyK2iEvPsP7cX8q0cf5hBlENoETEBCAT
J/5stQ6rMw0v+7LBwVwnSDH5tgefup0/ZCYa6a9iqc08F00vTU68OVFoQfWo4idx1KtVX27vL2np
5yePk97o0po42LgmemzlGWR5n/9994OmzkKMRsft2seoUxENz5/uRJ3Wi2nQ6UuA2rmDMg5KG2gZ
4MtM0RwMHa1oMEG7F6cvJLKCnP8o8m//xSoA18XEELQAbkTGZGYLkLtm3anxcsf2DaosXDOzixh5
r8DRgWG36TXT9mEDJLnKTwXZh3yXueu23PwXa7gwMZ7Ti9PeMah1pJ3GT22z52LbfnoFACohsxj/
Q3Vi2mCmXM2clFndyW2rPbhbj1bzVMpPrwFyUkBNwxB6bzd3/lAqQEG1w3Ci7T5N1o5cuDpuIyJ+
/wN9jiQP8uOToKv1Ius6oxxOBvqv3PrbJb9lLPehwVe5kS+0bWaN2RD6coGqQjV2/PeLD+KA1ChR
o2I4uVq5K8TRBdJXqImntqYH2szPfn1o0SKtwH2ITjyepNfGKKjKXYR6cYreqb51nIWNm4mM4LDB
02Ic1MQxcSa/T6Re5hlThlNnql900qGlBn5PlIWf8DIHjJC5L0aWPSs82rf6Em/r7enRUNBGdEY1
3QYWeeLada+3oVJ0PVLBxC/VEzN+GLJecPDbXAbybxDuJljlh9TQ9Q46wCt0eVqJU8oU+qVzoH0t
mMpyACdIv4/bSnnLDCN60q2ifjDArrJEVz3jL3gb2Ba4fFR3nEa6/gMMWWl5CdWYE8vVVRYDj5j3
5V6ilm9o5ZsollTcxt+7Tg+Q9OKYgSZh3NcpZwsaLg43mWhOUU0qj0TKltR8NfTWsc0XeyLjyZoa
Q/cFnCMjrQ+AadeLY50JpfGKNieN/JH9n0T5ZusvXHzRAAAsN9zaq5myM1nlsfr3oC+8v+Z29tL4
JBFiRIFWWFc3p6ZsdF8n/Xtt9y9Dprq+LK2tzsOlRGI8DrfLxUEBCAX8P1MyyiEbZ9/1pjnlatlA
8cPWtrWegJiJCOYVQ5c+0FxPzx1B9SphZuS7DMogJtM6H7Fxibt35vyAzRtwQPg3QsQ0TW/rvMhB
y9ueWI9Sf0OhpMfzP0P8yYYeDujIGv6PnUkuA4aocfhaxWxbfdS6FKzKip/msd+Wn8S7/78lJIRo
7uPxNp0ad6KcOmHIWigdKdFPFLMbL8vS+Pf9oDq7b2CAwRiJhafotLBi8UYOltDaU+vWX0QptjYd
VkkTL/S2Zs18qHzDU/DUmORoAHQ1TthHWIxVbjtbPDPX9nuwz3j3lzN34G2IOI1i6DP6k0oHcWlX
dO2pdmPqdVX1oITFuiTgyFSZvTAmOBNOx2QNKCxQCd7yibpp5hYSLOwnuzCDwVSO4Db6AjmDwg8d
JwMyiazB2PqbVEup1txVBRwahkpwWyFbmW5npoVmK4jbnAz3WVW2ULrAESuDUMnAzR7EyhvrI0Sc
hQfj6NvTE4/Ld2S8BdPXDQNWl9W5HTlqA9pEGlCj5V4ECK5fKgAe56a7qewi3gzhJ2v+40FA2wua
pagogNRgmmRosTG0IsmaU4kidAVgsx7tFbLn5tt937l9R8AOmpPI/EBjhyrWdfxuTFGHCSQkT1x9
G4o/GisXnHPus11ZmGQYIu2btM+L5uQOa0p7zwb5G08Kz22emQblmv4VL3/PIkv86TOXw5Xdyc1U
FNwqCgt2G/paG5HvNKigbpvsKQ1f7+/hnCUUTUeIJI7f7YUblqXbjNeQmb1jMiweTrz806ACsERY
PvexLgxNiQ47AgrpXHTIJAhY1Q5LQ8ZLPz/xBVdt4tQIsY4hLcBrxFeOu1Qtm/WGyyVMvCFpaFHo
ynhl05NIXHhD6KMPuy7aV0lKyJ3lfgYibmE/3f9GM7EYDHo4TiCvnkGNETNUwAcXN0BxFmIFXv12
VZMmOUQ65u4+bwqtAlDvgv8EN8xkGxM65G6lIWK4bnawY2MbhwdmLqQ+c+u5NDLZx7LoCSjf+uYU
thIziG+N/Z5ozLu/kjnHvjQyOUKW3bgqd5C5xs4uEpWnWluDvJj6V2NJX37J0uiaF2+qGpi3luZY
joyDxPbxTm9MP2qOabtwJ8/5+OWSxn29MMR1qZBYlQjnoXhQI/PJzvSf93dt5joG+OKf7z/++4WJ
IQe7lQ5K7JOFl1RU/kx0CCizTSYW2kOzS4Fk43gzoVIzhXqAOtiO6xxHKUuFuY8sUw0GRVar+6uZ
+zIo/oEQAA0w5JkTby4y5CsWdKFPI9vuE2ci8VmmQgwY8TBok7Let1yyt/tG57bw0ujEu+M+jYew
xBHS8kPa/431r5F6UMqX+1ZmlmYbQD+i8AGaMFzy1x+KxZkTgR2kOyWiko9E1sNWzStn56DbGHBH
tI+p25kL0WHK/TLe7OAlQ+KJeghImacdHa7iJAkN7iGVR6t5Z7b1wJJ+hRlin7R8U1s8MONjGKfH
MBwCJnf3Fz0TOADmR7MCWGRcVlOvqTq3DGXaslOjl14fGRjSfyX6gpGZnYUR/A+3ooFh80ngwESP
Whd1wU6x5u6TKPYLyg5glfN4vqd8McUYfXCSowGlOU4logyEZ8PEnJH0bZFFKTuxIn0081D1SMpA
L5O9m02UB1WWJR7knF4Kzjxmxf5Q1On6/rbOHEaA8sCig5iPt9DUl3geh0xAkftE8/SHW39P+m4J
tDuTiV6aMCccj3g+RpXV2PUp07aoyh5TYWHM85nIFOKW7ZNhLHzEOU/BvNX4CdH+vqEG1nO90iPD
qE9JSd+tbnjhXfOsDIvcvTOHHWcPvz9SKgLfOPl63WASJlurPmmpgTf0sei+du2jlXy//4Vut29s
oaKhgScESCSnmW5it64YqFBPJjCbgeykE9RE8azIwOxKFvkC5JG9JvjCHXrrGKNZFIdRjwEV7TRn
ywfZ10qZqyeqBcYL1zb3V/VBm3Tt+9e/P4nPbl/idqD4fUCVcnA1Ql1EgGIn6Ib8BJ6CVVYYm65v
f4Em+Bvy5XfG5JoqKNBosvShdhcGUjPXg3BOEkJxbkweGzDQp6G+TZ3hkXIXX4I0x1zWPFD17gWo
069DFPkkohtIIa0gUPWclVQFH7Hqu9GwCuveb8kAJJT1yoCZxzs7QZ+3fS2Ztc1607cU3dda7SHj
fIO4vFCdJeMxmG4IahUucIlo+98gSt3SclIr67HhNM7OMnO6fV815FgOGockGdGeQEmScI8NpDqD
SfWXorTsWUSZa4HFeRNaR/mjj7tRWTVxsqMbWmVgUecXo6wJ+rYTCxfsrYN8/JkjCt9GF2FaUlKM
rrKNvLCOwvnGnG9RcN9BoI9xsyHg9cRzGQkAgiQK8NfXnF1nIhZVYx5LUDL7deKszFR8azpwpWv9
CuNliafVUVCH6O+V+toyir3JdKBa6nKHqsJPqw1xJbHwUbGd3WCk27JkO/xUUGEISs0q38FMrs8E
GBhbV76UDsQFxYCnHXOis9q22R5c+phXy40/BLoNEUjoPUkYxEyjQ5G7j3UFTsehYscuriKfJ/XK
qpoVRiY3qS66v5FeU7+EeknAQJTlURsAyjLsNwN13sq0TTEINZzioYSogdasFC1/IOO1lui17vUx
KH06Vza7OsEMdNEbxONO3q8GUJ0FSZYFxFb+OhS6T4a2dpLST2UFWg6l9mwOql4Q9iVeJpJ2HcYE
VDNg+fw+ONaBl+1bYrpBXzo7g9ZnU2uOZpoGuh4/tW28G0J1Z7TuQwhgf5I2ewAo3yBhsIsNa9sp
BqCDXSAbGWR9voaWwrEYmm1a1V/tkO2kGR1knK8hBriS7feq0oK+MVfcVo6YeGt82bsrjMqCkERs
K2F/1azwKY85+pkuU4NMWoeIqag+1v27Uapvld4HqJOerIKs6t71kzY/lVkf7wqFBzp3hhWJ4QUO
WcWJ+ROjuHs1aju/dNPILyV45weRx+tKixLPVZKT1FNUGvv0KRmaQG+Nn0pp2msDM5EBikKx1/fl
Dz2y2b5O0o3VYdicmoCnV76riyDrcmMDTsidYRdK0AD448eOghKOE76nScz2OXO1wK5VIBvsPnAM
y/AyAxd2F9EfQ1s4ays0FyYsb28faD9hbha4ftQDb1AHSRir6EFrw9GyqN8MpwZjnIw+O1G8cM5v
r9NrQ+71MawIeLdaXeJ+k9tK+aNyiKd++lF4aQJ4lGsTndlzBa+NkXLWl+lXWq/r9n80MbluaJnj
Eh23KytWErQOyg91ieNx3IjrAI6OMKYBkAngBQ1NzOtVZKnRI09w+FFvIOdH4lVtct+pdUjA6n5h
1mvZh09JoS8ESuf24rBAWokmJZ5U6P1MU7ikymkI2jzzaDEbWo+5ZBuQyD+XDdi5YNlNXF93uyyQ
quzXrpaQNaGyDZiq/CKNAGdgF4RZXKwisIpJztFgcq3xgtlxJXtSrPJbN7AgCct+J4c8R6SK4kPa
gr1KDG29og3IfjJZvwzgttpZSuqzUPmu1vSxV9Sz5vRPhdQfFVFCa9w4JH2fHQfCC8xbiyfLLVcc
hOwEgbSjxrcwy3+4RfyWR4XppQXVfI0xXLzu8F6m/IeptQei0qMwtCDh9GjndBf10ocSmu45oCsW
bfIDJW2kA6Z5SCi11iKCrldOyKEFijRrjK+qMHEn1L7BdV9lbG3EHKUIYIMgS/AQGmSbpPJZy3XT
61P3gNLZ8/1r7faFgY+FRi8monVU8Kf10Th3UHdOuHU0WyhRU7umHu3EU0eSp0pVvNCyPp3HwSC0
h0DcCLQfVD+uvbIoK61vMm4eDcX9oVXVW8wXAsRHAfva8a9MfNTOLgoHeEvnbTN05lF1G/WETYzW
Feo8b0KpSuHbmYv8xdQDTV2HaHCJ4MwZ2alJqq5Y8RfaG5sS6F7ooobDn7oOWlw+YD9v0NXXa+tU
qGwIQisodcFX4CyUASZd5GuWas0hw0TsQl56m23jjQklGBSWwRgDJPX1doGitSo4VCuPrizz0otj
J9wLaJE995kLepYkCRH/YtEey0YsEabfJjzjxJKFKAIZgVtxFpXVNDPdihyzrKy/oEGTrTFh0i+8
J6xxCdefCxcQuI0BFAeL6g2owSGd2tkQWz/GECc71DqrX+yiLXZdW+s+R1Fmwzsev6BRq4wzVNbP
HGinPVA15LGMVH2PSRM2sr44r3mlmgeWtBlYwmhueKYdu5tmqBPqWW6XPIsyH1ZZZP6sGImeO1HR
zCe0ib4Mqcqf8DA2V2YeEUz7KLr6Sqiu/mrCguJwtsgxEJy+aKYEDBKTjt9D1WzXbmW7L05IcBkJ
BeSyrO4PtmzCg9FQ/lA7cQK+zqQOUJltt0KrbYSXsF1ZtZY8dM1AAc/L7C8ND8XXMLT6F15SuBkS
/D8aaZp1i3DhJ5AECL06tpQCcxNW5KchZ6sKeMxNZpZLpcoZf7PwvkILDCI2KOeMt+/F2XEaW3ES
kvTHChCWLvlbJS9xu8tjNCkdNajM9/vhZy5rAHJJw/sCjK43nVerGmoI9ur82MtHVG+gsfBQGm+a
8vu+mblVmbAw6sgDRjQNOiJVcmewQ360KtsPI6PwClF8s4fsl5oZkFx0i1fZGeFCqJtbnINKBvTX
MS13I6cb5z2gwFBWPLYQXO+jszR/RFrmyyL7vCHUhnB8UFd0b7u9eFc63OmEQEoEKswzL3aA0RtL
KctMOEABQ4UaNQDHAFNPXKO2eU0jpxTHtH4U5fnzEMZRohSDzpClhiT5FEDVg4aurVVkRIXbF+C/
MhRP66I31cLI5H1vmPkuAMuBlhpTjCNEe5J76Skp7CHSh6M2PDtkjTM02A/9Up91ycoY9i5OEs6W
RvsxNNh64oFfY5Pr39ux+G++3F/OuO/T+Hm5nEndR6njTFQqDKnVXzz2yupBVd/+NxOja1ysZSDO
YGYEJjIoogwjc7vSL/TDbxMRfP6x1DAC50d46bWJNjNCrS3G7WoQrcFCEr/Xrd8ADZIsXKkzHwbD
GebYhwYBCuBn15aoNnSyrTR+zEyb/04KVW4yDBufk1QnKw093s/jCkBGisWhM4x77oY9Nq8qZnTU
4scoj4KGZ1sDyyqBLgmHJfq6mV0EAA1wAoLCNGYkx7VffCjVlIYokB4ceWORHQS15aaktP5dxCN3
cwt1NXvoxVJFdSYyYE4W0z0oHOPumFZG9HDIulrJ+dE0WL1iQlXX3BbKwneb8XMT+E1gF0bQwg2x
sqmzznFdyo9azyBDNYgMdbdIW4lOX4LPfGC7JmcKfceRgg79BXC9TnwEMtmR44Bj8BhLnp54YVSe
ZmXKubPq5ktMpf4rE608gvYnOjEplfc0zhKQUln9WtRF+b2VTrIHbXe+omEs/bKtXaB9uvTJ5S5K
JxXUzsFem3n6qBVvFSbp/Kgt8lWOGSpvyONiR4bWxVxiVa8HnjtBz2R0QP7S+dQFAR7ygH4bD82v
lhociEkFZ6ar6pUYqs2gDqgMcMibYQCRBTrSDk9Yw4pB7QwUN1mCpGqIPBYZPk3NaG0MJjoYue3u
Er1F5JUxCcCbb+66EmOSVmrkb6TQ/2hDa/5xBwlJZNq2I49RtydaH66SuK03aVlnZ7XsAMrp0DH5
AyS9cswdEMF7upZSx7dY0z+2adiX/qdjE5T9MMuPkrRh39T9aBERqWJC5Wi0anjsq6r5kYUlO2ht
JRZqouNXn3rFOHMDcnJMst1kqpKFVI951h8bpSvXEpyp5ww6jedaAb2Ibiv6Kmyr/GCTPPyDp0D8
X6wU4nFgusBtDy6rSaDPmkwBepf1R0cTv1hX6Pg4mE+O8iXQ+kwUuarljP9+EUU6LY91s8ZVHIde
mIL5P3D4o0jPfIkP7SYUQ04TbxobSxrFoafHDFBp16r7Oj1DKNEoX8L2WwkIg730wph+NlgBlTKw
o0D4jRwX18vRQsx9ZZaZnDkHr18PMJfmhY7t1SRZ+EJz6wE8AlMelgHOh2memWbUoLERJufU1PfY
xY3BK6/Lq31uOdv7bn8Tc7Eo0GcjSuEZDSDZ9BtxU/ZWbaVnUTzYayoXruObYIufhy4XBkqgQ3v7
TBeEkrAAKvTMlHJd29lXgbqn1cgFGMFHU+rqSI12wHqHlpVNbtUsBldFwWZgydnVi0Cna6NEofo5
yY5h94R5qbR9puXgofEDVe+niiylgjee/mEeiHcVcPdb2C3IpLOiVdvkXPf2WCF/poPyo1ObIA3p
XmJM6/5Hm91V1Nz+bW6SRwHvR/PYbJJzRkyQHGe+Zn6LPz0kMFnTxN1VY+gLU/DkXGKG2Nb3brNw
nmZWAa/ToaEJvkIQuU8uxyhG393osYo6MXy30PzCeC2q3f2tmvFvGLE1aBhicubmZahkdtzpeIue
tfx7aL0u9bpnPjxwRdCIQhgFlHx6fOB3ao0LNz1TFa9yBd3OhzKCeolLLStIc2hsuk4fBvfXNLtx
BHEB8w7jOOrky/SFE8leQ3gQruoTp4Ye7Q5MrJ8PQrYKuCMg8mg3Ay9/He4ss1boEEl8fz32OuOx
HF7TRuAaXvhCN49qvNphZQRW4v+3OoJFDBo9087O7QfSzBnUdUtBjqT2xgtIs2qvx/ygb6TU3Nzf
xinlANCVsAzdd4eglDj+CdcrVOoamESMJJ/1Ol5pirHBTNxaqcApS5odr+gfZprHzJIBpDEOpPt7
3/ztV8QjGFquAMGBlwnItGvrqtBzp1OT6qw+NoMPcvTo0yCIUXPvHwvTXndJ1MKgFiygbWw+tXVd
vg8Z4UuOMruQj8obQjwK6JOFsDQK9RhSqucBdNK/h+6P5Tze36rbQ4xRpfF2wmMEgyNTSALv3Bxi
FiU9G6kLws0elM0qBT3tfSsz/gAzI/fRqB+LF/3E4/WBpBnTGD2reX4KVRIM6HZU7quevpSpcXCk
FsSaBXQzOo1tsXCob9ZIUChD7QpSljB+g9ERveXIOtXkuWm4u2tSpVmjd958NvWcWBn/iouUTEmr
SCscKc9luEkEEBYyDQrhrOpiV+UbQ7YeLs/723qTzMAk6iNAXqIAjSGtiXvUMmrAFVSqZ5sP4aHE
U+VcDGEaEOALA1dn6YKzzNojKMognwEPwLQA5LoleLZZKM8DKxK/p+bKLouDS9NfHSDy99d24/rj
2i5sTbYTKqC6HroxWNuoPDt6s+FseLKktuCZ82ZwRapAqZEbVLhCIwAAEIjOeS2IJxmUDQan9GrW
v99fz8zegWoAcwTg1zDGQ3DtHsZQa1KEQjnr5CDpW8ZOevvepJ/VxwXiGLqmuFcsvIAsHUDgazt6
DYVmoGCUs1qRJ1sfPJnJlSsfSrPyjIL5KdfKgLHBPMRK2Gw5GvQrh4No5P5yb66e8c/AzQNwKGg2
bujqlEFUgHoUyll2mqdGq6ha8SQE3cwzCBnBobW+b27mM8IcUgVtvHRuNGsy01IwloJVJ/k+dfYk
fOnahRUtmJjSW7t1ophG2CnIR05K9o1Ym2YJhzYTqC5XMVXcyDGFjPpMr5zzfN2X6+yTAl7/8o1/
dulDAuYiRDlJhTPLsEs8qzwgPsGykXukf73/LeY+PZIagAPxEkeNZOrpalUoheKE51b/FTu5r7lf
+nYHvVhXSLxUl8hY5zYNFaeROQ1UqTc8cNBqgGilS8JzL78nroajyxfStSk/1se+XZoYV3yxb0IB
YQxJYYKioHewCv01w1xjn5rxWclpsW3EAHHftmIMCi0SBLRRBgIi8a4PZqBQ9DNC/alKrMaTTkc/
HydRcAODBYEmG3K8yXlnekqNKAzDcy4fKvsgBzTK3aVyw/gjV29AnGbE+/GOAUcP8p7rDQABlyEa
oTpngR7J7mv4oC8RzKCZeN/GlC+Hx1DrbNDbPZPB0c4iR/Gw5KrwKfSuMaqLMlUx0F80td01d/T+
W2XV1aoZdHvHAWgJ8KT7junxDiik6HeDtDDQGnCtqECS+mbtpgEvTL6vYGJPABTYQtum20UlV1Br
46iitcTmG0Vtqo1W4IRHPIOmsaN2lgc+z3hnJrhX0flMPDFia/+PtPPacRxbsugXEaA3r6RcWkll
sqvrhShL7z2/fhZrBvdKFCEiax4aqEYCDB0XJ07Ejr0jaI8PdZwXjqwGou1qwVejRUa6b9qUfJ6m
byqwPTEMX5uqMYWNGqj0pzqFRIeT+KGjZm8ObYb2W+9DIGc5iRiXoNs9wR68zLDrMuWAtp38qgSq
jm60VNm5pOR2ArLiuQul5FnujO4g0rC4Dy09ew5qK3GAPAsvQhp8QW+uMuzM7JMvVduTjeyDOEMK
VRroeh5KYV+Meb1tlVDb1pGfn0JPUg50dxr/JJ6v7KlyI9XWwNuIWGbwmGZ6TDekUD8KphDaYhIM
T5WBhoDvGwAu2hxIaaOF+0Aw3vwgVh7dznC3g2ykj+pYhUj7auW+ScR8a/mA+H2yO5tKCXRq/lV8
pDfGhYtQix2iaOYz0etNKnARu1EL372upLuO1ttdbQj9ZjQRiep7r3vOal99DBSgTF4jRYdedvMt
SW5S6j6yhLDfWA9J3MubwVJ9Z8hRou5p4bV9FBGe86FsWKCme0abO7F7tdP34ig2n0xhStOGhnss
jdDddeSljpVhBFDed4Edk6eHIwYsiSoK5k7V3FfFreNt5UagrUEDOpIvip/ve9ObZzDIgilnT/oe
5DDxw/XRi3WrqAKz1I89CDvfNZF+H/aC4T63LkW4OFpthVm45zDIGaf1kYt0zlMqSbXX12OtH8PA
tGNh/KQK4ktvab/vj2vRzJTAorRMzWD+IhDzIeRd4upHWS0EW5DkL42s1MjNafnhLyxRfAVgBWRd
nhMLdGIRVdkg68cqrG3DVXbWYOy6Yi3iWRoQJB8TlIv+forJ1wtFUanKM9MHCNVUx0qUW1sBVL5r
IQpfeV0vemMCHYUuTXrw5umDWPWDtnZ186hIumP4ILo7KYGQnyxCI/9zf/KWLnOVei+4dSpyN0W/
wNRyQlfPPVp9atrcDU9qHL0Icg9m0sxo9Yk2Umy9t99num6oNLNYIOVvYuU8Dhrau2v3KH81czvd
3h/S4kVz8fVZ2bdUrDETMr6uZzSigGXVmpXU7MKZZb4A5tAhwQjmZxZoVWyNWu8epSR+9BR/Hxfh
JrW0k+sThQuBvrLDl0bE45p8EkUHOm1mW880unBsqewcrTH51eT+tgyDvxgSBVm4DyaIxk1PwUD+
rWmVzj2mgevUqvhsZJFtSD8Lrd76gvVe7CUbAOovEN4EkaT+pgm+CLjoiHLDJJOsoySPG4G2/0gL
d/G4BkhfOLJXZmZxXRh2bTy0EHKOxjGAVlXoHgg0V94NS5vhciyz2KlOlA7kB0ak5Jh1D0luK/1z
DlS5WsH3Lh3VC0N/UJ8XkwYP/di3JoaUZt8Z5y77oCOPlvmKPea/36uE9ScmvrQ2i/JHZN/KACXd
o9JanxUhREh7eHLfK+H4v2a0ifMGRhEc3mxr09REYBb31nEYnSw8gYUVhIf7/mDJnU5EcxACGpTu
5jeR3wEkNUeZkXiu04quDcLLzEKH/on7hqaVnkfRlJ0gLAHHqfNMvd7VrlaAHjM86yiALu1+BwSO
SvBYuqiRE9zSwAK+8/9ncRr6xZaQYRxvXB+LVlXs8gy6m/zca18bC0RVdvDlnD6gtYLN4ja8GOXs
7OodwXk5YLNQEydKE+LFN92iOSFPdlVcOF2/xna+uIBk98BVTVSIc06kgQK46Pm+eySkHKVo42mg
891/w+DH/dlctAN2fSqssFnmtH1DW3sRFTfrKFc6bISaXeRfPavaufXKSV7y59PtwW6kjA0M5nrZ
UKSJgDe61jEvafAzt0GzRhV0m5DFw0IgBfqc24iCx2wvUjuPlbLt9WOpKse0UPeJqX8qup5l0j5U
4bAFZRPbaeUXdhH4eytUft6fzAXfSwWHwNbUKS9q83yYEHWeJgWJfpQGo7KT1sucYQxphSiEcXvf
1IIHxhTtfYRlIN7nlaQoqkRIySP9qAv/jP3B63gaRfohkL83q1wMkrJwyplXxZgEW6D9nM/sBJwX
A63TjiWsgudBMBpH7l3JRluDPqFXDU7dvP8gUCvwC+Sd0FAQdCtDDaXMfyVim/1Ds05f2HJdSgfY
FhS70JISjLyknovI656IwfqdUCDBpIdJ53hxl482oVTtaBBMb/hVv4ZIAgEhle1Hr836DV1R6UNX
NPlD4Me6XVmlvtdVz3r2C9SAVK2tHIA2MG8EQlq8eoKlIAXj0xnjJYOjB0ZE2m7U9q5c+0e0X6Pt
0NXeVs79ktApa7deMrZoGGnah6R0dTRUS90uRbXd5JmPZiEs/c6oNuOLF3bf04RfYAaG99iBeHcq
bhCg7KJ76NQ+eqTNlpZ4CRnUziutfV6IykvdVuZzULSfvE7s933GFeBpoflkgn3Z+56bOUC8+ycv
jmpiRQ8UeegdRnUXAiPIpOJJIzsTcIqadBvQrM7j1DQecwpiB6Cm7T4EmfIk5aN4HAx1OCdlZ32i
4iI/VZ4mbgVBTO1QjkRb7RUR7vPe+JW6DCgqlfHRB1KzifMK3fiOqQK3bn2KyprkzxBX+zh1850J
1sgxWriv+ddoK1HjOU0eNJtYqVP6CxTP5jHn2YpZ0Ynlwfoc1sXgtGotb2KD6NpwRxRMZDF1pCxE
J5DuxN9Nbwj71A10R1QC8zHxc+2lLTT1sSjj7lXvwbV4hWI8FyX8La4aCoeo7aS3yEf2gRi+R6qz
NaXPaVy6K55rwflTcaQfB0gWcO85kKPTzFxNKl07gqnapvFnofnV9khAR+gmdN/zaq1IfMuywfP4
0uDshlN8TRUEU9PoEDiWyb+98j11XwP/oCln0p12JY5OuwYyWnJdlzZnNxxBjmc2Ajbpb/LaDRLC
mr6777IWbgDoaDl1U2UHcNvMRBA2dNZrrkGoUG9aHshuvr9vYWkQ9GHCqqCSj7qBPkeeTIcW2/nY
Kj8llCBQCQaDtiZlN9eVm+I3C/ltan5TR+YNbWQvIwnJZWMco1QTdm6bZ4cyh8JLaLLvfdOoiPUo
yj+xqofOALG1o3ViuYnLEPBWZOQbRlCdw6Q2V1Ati6PX6aoz2aZ46VlYqXWRHPcu84uodia2ToGX
rj3nL6YYNjHEDAGx3jTS0JoRp300jb0wfgNDh/lb0cOtEkEFfd+SunTuIP8Ej4EcOeW52SPDIysa
+eNoHj0zLDZ+R99W0xb/iE0sO2Jg/KT1JNm4oKq3JlyE9JiFSFqm4cRPBHPeaKneq95oiU2+PnTG
IAt2pTQKzwERAtUbud+2A4yfSRKJD4IZKrZRlKSbQz0jGWf1ThYk0kOW019O3k1/8vRK31tB721p
20jfgtHPt7ogNDsVHt+k1uBxIV+5adKM/yfUJsEX9UAPQUWSFuxJr/XqFv8ISBX16o1K6yQOreVW
qSBMNkv4HO7P39J2gH8KsDmkCoo5zz0LTSyEXtVqR6/43Xobr95Yxa/7JpZO9KWJ2Xspz+Na6S1M
aM+VGdtBv9ZisBTlUMOE15SE4W1fSBe6aHDrsUaJPftX79zRcbN+QNBCfNPKiqdGuNZwvbLp5jQN
ei8rQ+xK5tHoNPiM3H+6ttgEyLjbAIb25dA6Uoqcxv15XFqqicZTQQMLHs95z2SmZHpN1zNG2+F5
yLM3IHafvBC+uft2ltbr0s40+Iunk+WJRZ+O4Ec7HtGI6NrqaK3suoX3BFSn/x3K7NDKVkwfNknQ
I7xdcvxUafgG9aNPOHZ/KCtT9odH4GIoBk1KqVoyFK94a3S0MYbPWXu6b+PPQ3z2uL0czDyeL1Rp
iIk9zWOO0rcWpJ9iXbBltXptquBnlOofGW0Bi4d6iJTgJQxFW8vqzaDlKxHI8mC5F8APKIDTpr9f
DFao0oHnWWUeWyF2BBpCE/rp4fnbroz3pod2utho58FnIP5GZvTajtb7aRQLnXkUI3fjQg4UZ5rd
SupBHZR/S039WYd0rY/dgzEGD/dtLw2RqIDoYIJl3rAt1mKqtHkcT+vpCKKjsjc//I0F8L7wIIGK
mIcfcpmNSWbl5lFPX8UuYQ4/pNXX+zaWDhixB2wQBCE0E81CHNGtxZbg1jiWLq20u9pbmaW5SP2f
0OPSwOwEa4KVl2Y9kNorXkPh38Rs7Ko/aMazGL2a7rYhMdZZh65p7UZ7afKXPqrtpvt5f5SLAerl
r5gd8iKhvbAfGaaYvCIIYoe+6QjqNsogmkEB3P8lufD3/L5vdWVu1Vl7fNTLgK24O49Gkh27WH+r
YnPFqSwPDMA24Rvv3RvkWJH4sP/7oXEM++hYFMOTmQNYUDM02kv3ixbE3yiJfKxL90comyuz+gfZ
NPc2U+XImApVtO3MTrlviG6lSRnxcaMUolMbceQYo1s9mI3aHPQiDxzd9NLPcTC4x8rnzUpHUYou
BiwasuultpALP5BkYgWitt0EnusfpFY2IOzuu008GMk2t+Rvw1Dq1JEta9tYemj7hSi+tboGnIV+
xV00mD3KTUqZoDsG+Pr+GiqLx5w6AkBDgDyQd117mNSswCz5hnGUIxxl81uvhPS57XT5YMi5tMvC
JHKaDM6IYsyI3evS3OWJjFqPOljsZyE5G+SR9onftOcOzhMKmKNBo30UaFtEq4UKIqDEssnruweP
oBJHoouPfe+We4lsgwOwUnDAMxSPPNLVZysJeJzC9HVy3Sbb5kKhPBcahdQYJYg3q1xxD38ujPkS
w6AOLFGnb+QG0uPVNXT2cUXuMiUfUVjfy0H6MmoAmevsg1FH1Cfds2jWR1IfZ0koAaUpEJWPHvrc
I2kQ5UsiRg+1ErZ2oRbPvvnbbwOA6sraSVg6bAbNLbxD0WJBefh6nXS9bkJNI0UtQBKjnoY1iObi
Gwrs2CS7Q/L4prwj5lJey8hGHNOENJDTxTYMWCQJIvUjsijFv2K2yxW7DhxRhkdl5aW0NLpL49Pf
L+5THOhQ5kptHcNsLL5bRR3vitBcE2NbskIRmFXh0obLe7bXIVSpxpIg7ohw81bRmq2uHO4fp+XT
9F8Ls3EEtZoOmsSLT2yCTRJVG+SubCN9f+XS0iHeZOPCE34DlNF8XwAvLxtHMy8+yUn2OBryioll
x/tfG/PHSt5Jcpk2mnHMGgH9UJ00rT7+MlE0sPuoPapSuO174TFt0y2Sy//en8almPVigNbsGaPW
qpWEOMpjD2e+p3wx9HNGdjL1VtC0a3ZmKfCxACspxQyyMJ0W9ZL6NSs28poowNKb6U8TjUThFAjV
7BpB9xCC7yI1j81bNoIhopxe2IoGO+tKQLW4v6dunf8zNA334hSFuYaKFd0Fx1F1FNbJXLks1r4/
80F+qVeIxPH9L3AmTBiilafK0vcnllcyJeQy0Ge4/v2uOdIhFmXmUSpd2KUsCMWF6C8id1q/wBaB
YqPsO9taktr7iodO6TGtNmLywftSp3+xCuRjKBSBlhMRZLgehZD7nq+3igESBL3DDE4ZoZXf3WrL
w2AiT4EpnhvypncdWFFFwCRhpE0PowIFxZoUweJiQGU90VhTPpkTlcqRH8hJZPHU8rKdUn1zPXNl
uZfOxRSTT9CjKak0C1rFQoSiJfOtoyceLPk7b5FtGD2q5XiIvBV3tuSXL0z98XYXJ8MfFCGisEaB
13uRjNSuGrtWPt53WosTRmEQpPz0KpgXkQtLzExUvKyjIQ4nqrynoTbOf2HCgI+DWppCxna2ea1K
R6pQa82jL5LcLO0xWKvlLg7iwoJ8vXmjcDTi0uPBmSdOFdh/gaC2pmwwBUcqnDc99/7YdFHikkEk
xde3v8oALY39/Tla3FUIFNE6Q3/VDSzGzaVO0hMXEwVt7lFscW90sbiRkkx0yrKR94YM4+d9o4v7
yyQ+Ax4D6GfuuVqt9lIlnvqAIbxstaesferNlefWzWWl0DBN9RnpCF7LIMCulybuQ1XxhTA6e6Ig
oQPffJAoBylR/E1FMeOd4/ljC2TUhCK9fZqbqW80opBGZ0RYXoxB/RSoycZQ0p/3zdys1czM7PEc
9eaQ6FUWnTWd57knU9+DUdETtjAN4f93963dLNLM2szfSGIq9JrKoHKdRiDI9XLqzoG+8qS4b+WW
NA55gyTOkugstE+mtxPLY7amGbFmYuYGTE3/PxNGeZC7ffVTXqOqmCb+6ll0NVW0KF7vtbxMyppX
fXSOlea59yXyGgUEV9pZkdyj4XUfK1lembfl7T3h6yfqQIKYa5O6j1RJaPXRubRYmH2U7XyqyPqK
d7jxb9PAULxAmgsBToKAayuKoneCWYjR2RK+RCcz++f+FlscBL4Heo/Jzc27EkgXNFbm59G5zWXE
O5Awo2J96Jthb5bpw//P1myN+rQ2E32oorOhUPs/ICfZadtiXLk5F4/oxYhmE1b4Zj7ECSMyXCuE
fqrf1KX63I7mA478qR3GYSUqWJxCjZZcIK7abcYugbJrEEsvPvvtYxydk3xwSkPYxP1K7L+4E6Y+
KRAqC2wASInWulwk8dnsH6Tg8O6mymmjEcLCxMRTk+zK9UaDaGAsYt+ctvM3Ufig5D/a8O0vNgCV
VVCsqnybG3PzvKIYwwjqxBm1hzC22+QAC/F9K4vzRH83YCvemiShrweSeUrcetN61In3izt0mwna
j/smFpecrnuCZRhyCJuvTQhuYAWREcbnaHAydAqgQpHA0K9srAWfBlk85V0If2jyn2fz4lR2RaFx
w7PUFA+MViabVZd20QFF6s0XIxXehpDEzv2xTZfKzJNeWZ3GfhF5Zlkc64bnRWcQMK8ZfQ44D0fV
mo9VOv6We+GbkDe7zO/e+8xB8XVib+f2BlWN1Pa12TTXQJ2aUXQ2zacyj+zKe9K7tWLgwj0ExZ1G
BA8X2MS7cm3E6wk8ElOOzoWyH8dXALrBGknTwu6DQYM+Q7YHRcd5ejKvmzjN0f89x7FTAbJ4/+a+
+vzslJppmkeyy+dHWm68x8J4v5MBXMz8U/4HVSRO3vVi9evWH+JUhUW/VmB0dtIVvPTS7Fx+fhY/
NXklVL3O571kG4efe2NNa2/hZKoqiAq4KiAGpYH7+vd7puzKVqgGZzpbbTOjRUr2DwNqQ30xrhyU
RVPE63Qa49Nu2n4D+q4KmTLW2VB9u0hhyJJ/i/AT9UCm7x/JJUdAR/NEGQBe5EZfyI3CUkz9Jjg3
WnZWYv0g1pC1DlZlq7nwv0TZXfV23+bSUeFkMzSkE3lOzyZyhNsQkqk8OMthfOot+amrys8dAr33
zSxtCN79uGoMkUGb3daSnOWmGoTBeSzO3viqvP+4QMKBwAfqViTL5yDmdgzkPG3k/iyXO/PfoN7e
//W3eFH6Ky+/P3MoidkVBsjM/gzrVKRpu1x97WXI30xbSh5b65NXfhnpCVfUzX3DC0EOGRte1fDA
oZs5B+okqZV3YaR05wSaYa37EStPifCAyHC+Vi9c2HtQG07SckBoaD2Yhe5G0iqp6HndeczOQvM0
hEDWxq+wtxfDP2K2BsBd2HVYo7iBhyaamrfuKwmVqVZQ2nNi+S9CqJ+qVPsc1GtMuwu7jj1NUo23
6dS8MVu2vtBGTWjrFifdojj9ZjUrQeiagdm2tqxaHoqWChPCl022U8eV9V+Yp6sBTPYv3HQFUbCm
Tt83k++esOnFreH9vL/FFhb+ysTMAYSumXjG2E1D+CR2wQakDq7mVRfjrZk+5am4MqSFLX1lbxZ3
1G7td5retzx0oH2TU8pyg80v2EX1qTRXjE3zMwtyYAIFokDMQffEPDURWE0XZ1LensPyo7aX2k/v
n7vLz88OTdOIqpsYfH6ggyGCDGpjIUGtOZW/L5Iv920tbQVoSih6AnGD42C2Tp6lJZVZZO1Z6V4h
otwU4xvEcit+dOGuM0GJWwQ1MjWBm9xqotDVXsrNGQJpeGoc7mDo8lx7MLv9/eEsrQyPEOQluVqN
GwJDwYxCqMm95uwjBB+oP8aVe23l+/OVz1OhVXsvbs71qZI2Uba5//OXVuPi58+5CjrU5SKv5ucr
2kMQPo39Y1WshGgLawG+Zqr+0gcBhcssRKuqXqwNGoDOgfTI3RIr4GlekzV01B/E2OyIYIayHXgC
mozmGcIhihNJSigim2prh7RAuMWX1P3uym9d/JnO3jf/0Oq2cfJ/Cabj67tKcjTvcH82b4fKOw6G
RIB7MpxJfxgILtxcXlnoR41+fVb5DbH6EPpUcr9l2bujUvgRYAch4Y7QEY7h2pvyG7JYoGWF4wq5
XkaObY0l43bXXVuYOYRezjOrmCygz0q7bR6tbLvF70PmQ0igardpaiE1ikwM5eocvCEt0Wff7q/D
7a7m5zM3f/bCbRAgF3HZ5mJYEwwe1MChQTRp33vuJ1008sTipETOs2m2q9uwHlwNMtYTENkWvSCq
m/fHcDNFkwGLByaFG+CFcz+Zu54oxmrknuJnVGa4X+5//maKZp+ftvLFVqVJPxlajc+jNyY1lR0K
Pz1tJYG2NoTZHFVNAB27G7ont1HQlI7A16z4+SULoCk49CQdb8mMLaXyBMVrrFM2fHPNbeLHfzFN
lwamqONimvTMMhLZqkHLlJm4KytKspQN1eccSY6V2VpaEbykQcM+tScW/9pUqgh9iAC6dVKlFwml
mUKKnW5YSVssTdjU9saGgkeLcsq1kQEOU9UrcuEUGI2/baQ2e4pTIV05HEtDIT0L6lBjJNLcF7dJ
FDUd/eZns+nPquU9GZ2yl6p48/49PLE9wxWEMdiKrwcTgAxMukB2TyQDT1bbvYZiZ1vpmgLijVfn
qGBA0wCETCTz02gv9kAu54aABqx7UvqSWLJztDp4BbqNZE26coFMJ+LqEsMUQDhaziQYVHGM16Zi
GFrcNrK8c5qm4sfYin9T3gYc1KuDDSkBslau9W7g08zmlGC7GJ4ySkPStb5/3qjVD6X6cX+NljYc
CVp8MWJeoAtmX1e7YkCFofTO4QBcwmoNfTN6qbu9b2VpiSwScjQhIi9KHHY9BsRthqiGI/psyb+r
4duQf83Fr336/d1WSKHSA8MBhX57/viPB60JazP2z6YBTTUN9LVM3122qcO1XM20zrN9cGVpmtWL
NYFOPOpFMfTPFVq8RpmcW3kIbTRnv6dasAtl42OSyz//YnTQD8ExKcN9Me+v7IJQlweXvTdAcROQ
7I60vTi8BMZam8utouiUOb2wNNvlOTyBlVwa3rmGbXGjWHrshFDAbCtV0D4GgtzZ1YDEWSCloxOK
YMuzfPTtOC6ULfn4cs3HL2wehkvFH4DvAu8CCvFp4ouVd84szSnSD8KY2or6r2L9vj/BC14RShEF
okba4OEvnF2HEmLwUk8h+4wCmucoNNvsZYtGwjRHr+2+qelU3eyfC1OzGa5jU7fafPDO49CehGFI
nWyMkY2sXTsuR5QxLHscQci2awRQixsX/ja4SnGWPFWvN24S5oPc0ct3ijQaLsYg/00OfUpu0kqo
vYlD89V0S/X9l7TErAJyoewIreHMx/RFiLy0mntnNPT2CbSXYlJsXMC/9yd1cZ9YpM94X5i8KWfr
l2dKoha6753jfqAgNFTSa4TWzLYpBlCcSWCu3KJLiziVOakw0HsGoOp6LjNJaV0ddT3cjVU9JjxC
d7o3ZK9t8yL027DYplJOxbDo28P9gS5tVC6gSQgJiBNxwrXhtB1T2Y8l76xAgukPQWQX+rhVVW9l
QpftkAP4YwZ08LUdWJs6gmg8jqztKN6Uzfd6bShLa0aY/h8T098vHClRGnW3yPPPBfDuwvtRGS+W
9hxZn+7P2MItx3z918xsa9TkIIQ+F1gqXwAXGEffYK937ttYnC2gIn9WBBjULD6MTbFTWtPEa5r1
djReylHbJo2/YmVxJBdW5OsJKyCSbAaJNVEyxB+isYwfUlNdc7lrY5ltbfSWx7wdXMbiwSkxAExr
M57MNbWC+5O2PBzaQycaTYW493o4att6JE+n9e+tcyeSO/Or97Lc4HjgHKExVqaZ7SbYLSisQo/W
uSeTSNGWqjTZ+t1wNHpZ/Iu1gbyPivo0lhtaa93IEboyUp6Env8xUXWU9eQVn7O0MDK6CyIo+Elo
fLYwfoO/EerMPSXlYG0qdfjZKYP3ZAGFeG9aaEplMm9gRHi93TQORW6hppAPuKdqohNR5FLbI9rp
EIvmjh6baxjhpYERSSANA0CYi342sLKPW6Upcd5lv6uTwtb1Q0tt4P5uWzMy7cYLbzOqQq0MxXRD
QCSpv0blS9Su3OxLJiYmLyocU4VofgkpPZwXgxTgM92t/s2Ndtqv94/h0sAsdBh4aSH/4XnnJkpl
J3FRk1R7vbe1Jl2DO6+NZXY4Ua6JNDdjLCLO0oBdWfslrtHbL9rgXEJeDmnvDVox6VJNzgoCEp/b
Gqnd6lz9RZpjinf+Y2J2x+StoiVjrgsnF7b5sCHftIauXbrFLi3MrhfdKyXZ6xnEGO36TnKCMd+m
buoo/Yq7XAo5Lg3NFn+E+FqWCxY/sZwseszbVyt+hLxENW3IjYI1DM+Sd4aCgRBwYihEA+j6vKSK
SfFZYFyJnRXA9fu1DMGSAcD6vKQnn4b0xLUB2RVKehAqDGQ/pfzHWjV4aXPh9S3qGeSfbiLCrtFa
0NQamYFc2Lij/BrXn7NgjRp3mvR5MI/g70SNizT6DRVNw4rXQZASU6d50tpuLOp7z1Bo/BrgQO87
f9jHQduVcHOYyXv7hvDS4E/wmcShEv+8nkAtEuNa0mPhpKL7OkqZrYUrW25xDnm5IzQA3c5NsBmF
3HRdGQmn3NCTc5+J7mMcZsohqdx4xXcuHaOJ7IxI2ZoYhGb+Rq+DPG3zUThpMPp24heVhEoQ/cv5
XbkHFredSQYHnIV1K+hZ1dkINwPbTvG3Rrvx19DDa9+fnZuqHf0y8WrhZHnPBtojxef7d8Da92f+
Rsk1YgBjOjbdxmpDOzH/vW9AWtzTFzM0czSlW1l1NVkITEdKbCmwwzfhB3rBP6Q//7XCRlDt8reS
07Vvu8rB/Xj/FyxuO3iQ6VTjlUoy53pjC4E5KGi64rSbLcogCMRJa6JLCyZIftJRiHsAe3dThByl
HpYz3zwNjQz94eC4owJ34M/7A5nWYuYdrqzMAvYupb42qIJxgiLwLbGSXdZ7pwAqKsdLul8qWp9/
YY+4A8wlXCjs7+uJK0TDrUs9M0+u5u6sJjtobWSn5KocOjcf5JpK632DC5uRBzB9k/Ti0Dg5Z5HU
kPtKfb80T0bYfRusZCMOxT/3TSytFIARcHwE1hNVz2xM+PHaHDPjZLgvsv9RGY5tsVKSWlombqIp
qJ64XebxZ+V24xCmoXXShSy001h6FfwKnjY1+UdDMJWEU/hwf1C3fOd0yVyanCb2IhqtZKVwiyCA
t73p9gJUVp6Wbf3EfO0AYUq+txNCc++H9VvTVkdx7LddHn/QB0S+5fhB88uHIV97Xd52PU6/CUIH
pMhQNLoh06l6f1Qsj/eF0nkfcyE4d0m0DdvksXZhhG7zX5LHjyvSbqP4a1x1Cz4H1riJqg71Yy7s
2c5FrSlyQVhYJ6WJ672qu7WDbF6+90sv3zZJkT3nfvg9jK12ZQffwq6mUfNl+tWwTuPd9UqEcYT4
kitYJylt1OeRJOahrxLxJUD97xnKr3Cfwfb13JR9/iHpS3Fbg3R7kJL618qWWNyFCCuwDwEScQde
/5BeN4I6KKn66YGiOWVUqbY35t0z4s/SAYq49mtSxJEN70xzLCu/fE5p592kRal+cis523hZmDpu
3hd7GPW83vZLoXhJCy/6cv+HLi7Vxe+cHchGyhWlC1zrBLrDd/w8H2w6O/XP9dC5Tl7r/r6rRG1j
+dnaWi25Au3C8uzQSEVHxqAJ3FM9KBvTR1Bu2Ahr5e+FQES+NDL9iIuT2fudq8c9RqbmZXnrm7us
dUbjvaCuadexsSagwJSjmO26yNAaoYM29FQq6s5qy10frKVEl2frPybm6JQO4EtK7GueujF6SwB4
01567rrVEHjJjg7QjhoPvSsoQl5PWNqZAg36vnVqvQ9eRdKzV3de8+v+plu6aPD/CmwsBNs32M4Q
krN4lPCXaUgBAAXe3vpw38LSul9amG0ufaxE2Y2wkI2H3DwU+vfkh7LGVLx0dnQIWSaCU3g95hhS
w0pTrYwt8ySiwV1mADisr1Lzc5QTiPszxwi29we1OG3/qxJGnwevlOu1caU0FrMAeZBCeUTuBOjt
/e8vrj2pKJqkkDCEg+76+/DLu27YidYppilxq8dtTjBVIuhGQ4Nz39Sf8sQ8mAJv/x9bM/+YkP3K
S6mzTr1q/tJ867mo9BfVGl6yJAfNo51R4/umuzK8u+KBBuHN0Mqn3pB393/H4j5B3xK8pz61nsym
tPUrAaGOgZ2I5G6JdIWi/YhKWsLpfEp+jOi8rsQKawane+PCIYVhCS+WNrIxP49KbGfqt0C0i8P9
Uf0Jo25mF1W+icKVvSnOcEspdHFRGETWqWqM7oEukbcxlyX4S/r4pY3ibCtW0bApC137rLux8hAn
I02RY5w7LZ0Qp8BHlWMMzPbgj0mzV/Oi3FVK0zpaanWOBcJ010W+u8naQn7m8sqQULH8lUEs3aAT
qFAn2w/n1zwaDWsBipbRcE+REu4V/aBpB01Ei5nej7jd3J+wpVW5tDWd9ItVkbqgoAPBAqOTGfkH
U4rdQzN4/k/Tz2onbwt3JU5ZOskGSWwErihzAai5tidkrRTSk+6e+m4nfc3XmAEWP0+mh0wCAAco
7q8/rwl5nGYVcCAzetJPUnS6P1tLZWUZSBxdYURHIAFmjsKseqnNE9U9CYE3fNShuH0eDDOka8+A
rqH0v7Wjq78Ig2acTCM1vw+CKHowdkvt2UhC428mE81EGdw7GpT6bLPXnpsiV0dZQPE3ouZEwsrm
WHLzPCbogFMn/rx5pn6EcLHWCp/EppB9LdzuLc3TbZ31dkX7tV0m+e/AXYPxL9qkdg2DDRWtG7i7
0cppnddsyE54hja4Uf/Ji8QRWt6d3wrRX6kQLDl+Y2oj4bUAKeb8/ZxTRfEMl6OmjKdR/hGSiKAX
amUaFzflhZGZxxczXQgqzXRPIoS/mZ/YazWBJQMmQCjdIus0Qbuud30adrXSBMR6w1ZSHsxsZZLW
Pj/9/cJHNFKTE3NxqPxe+Q0j85GK3eb+wVpah8sRTH+/MFF0kFImHiYG6Whpj163V5uVs7s2itmF
94f2FMJoikGvYvux9Fc+vzaC2fXmNUoQGoaHYxPFR69yv46p+GogUvX/m6iZv/bdtNIGDzNB+j+k
fdmO3DjT7BMJ0EJR0q1KtfVmVbfbbvtG8HhsUQu170//h3xwxlUsoojuDwN4LhpQFrdkMjMyYh9Z
QdRvwBT3ARPwKKgAGcAZiuUfr4U8ZDw4HvipAlc7DC5qdIpYQLoWZyaEURTo2ezaFiYYXlkWUDiK
IchuNZSucMF4FlgqxHiOZzSdpmGAE9H3UYzqwq5Zvte5AiMttQKSG3RnAteDSOpy01op9wpHr3EZ
9Bv2iRO/feGdKlxcbxQxoAFW8z8jwo3WwxcOQCFGYVMUT4xUfp1Zj8M0vSA27/zaxRuiX7VclimI
+3aTVyotClk0cvYDxEtmWhO1XYMfwAskleL6firsh7GwXvJ4gpaa/YG6PSgyIIizEiFj3IIrSLN2
yqDC6YVd4qPnXls2lqbYHtLtZ0FzEIaQXfTWv595m8xDe0gZ4+nfMGeX2+h3guLe7UMku8bQm4gE
FK4XwJSEQGExE4A18AIMGzDtIuORWq+oG5s73emMu7jPugOykZCaq9Hee9vyuiGuNgxYC0C/4CCy
EzG+FvSuOXPh54ohfUNV70RSK6gmdKdl5daD9PtGcxboNaQKzyQ9DZAVgsL8quArCh23nbVYTr8A
OQD+lEOuQVC0RVy9nyC4uUEyvtndHqfUHhr9oKQF+D1q1ZeLaHSIxdIEab7E+hwnv5n3lMefm+r1
thXZ7ocWMKosiBDQdy4cPwfhap6PphsCVbc1EPqMoMksX9MaBQVD8QpV2BIzHQPS+6mWWkh79//k
8eto+hUyUQwSJfW326OSHYCzUYm704z1kQ4jLA1mYLibRuG0VJ83L5cmGxuqdUgbhKn7Y6zf3t3B
iqST96dpATcUIkTB72rgAzLR8I2MUObHmT+M24/MztoU8f++L6z50GnWYmr4vlG8RZClSVJVcU0W
LPwdAdJNlxMUG248jpXrhrR8sujejrZ6dLw9CGlC+NyG4IGaybHwjlxzNHp8LDMjMKHSiGfTa1tq
z6433huEPxvZQIOyM9/0QkXVsM6S6IfO7QuboGktlHVxc4YD1DZy95Uve69x/GF4qmrms/E0zv/e
HvI1Eei6MVZuTbybAS/ShTg4gjdIuiJ3Q02vk2FfQWME6eQlee6biPzr4dn5yUgHJJ+rJGKPnTMv
+7aJUtRjst6PK/Y2zGN2QMNB/YkiT74dqhQ62SyaApazr2XM7b1W0gaZmnF6fywBmmYbNMogosaN
IexpUA4TOkcEz8YRCTX+tC3xj6PC90kOJgrTawfI2iB9lbfT59QyBmY44Qi50zc3/357ASTbGll/
1Do9DAWnR4iBl4bOIH5BNbKKqxc7SX7Mtt5CWYMfbtuRDONinde/n93fTVui429J3dDu78bK7yPF
1SJ1xGiNX5s70VAgoqiH2mvq2InX79c71D73YwRptHJPeBmAREsRKkhHc2ZNWHo8oQEhGTI3zPhd
mh3BmvWB2QL7xiowuFKqrat2NlustGpjyAs3rD3rGDXt62C5P2+bkN3FeHj+Z2L9+5mJ1pybpnYS
NyRR5ev5TyS2NiS676bPt+1INpjpIe+ypoBX2SvBM8d9WjIbLJwhitHpJqe2tocAyAQGZi1X+E/p
HkCjgrcKJeD/wqylFq4BFKbc0Kzax6rnOyRD7oacPS9zfhymd3Nara7L1decOkVzqfiEjzXNyhnU
T5HpPTbpQfmMWF3flTdGemAlmgTNkEicY2uNbiddg3i0n7NfM8rBm9LhXu5P+qjtjc4z7xaUWRYA
mLEBa3TTHooMOBa/To3ZZ22lgcM11xURj3Q9gTZGG6uNn2YLBznXypYOFBXrxSQQR5t2kGdutOfb
m0Z6vrxVOgbdCquKwuXm1Jw4bdM290IHvO5PXaVSrpF8Hzf4CsJB2gpNucKm5KQbar1BMKV/T4Ep
UvEayC5y0Gi5AA+gaLCqal7+/qoszNZYPFwNxvTJTtm/Fnj8aJ4GbqJ9ZjmA0w5vt6YzPNeF9VAu
KuIGWUEd0DB7hbGgtRr97pc/wBygMlaVFPAP6vqO9WhB+aXtXjK+wqqHHYQ9N6xwNrqjeMlIvMqF
XSGCWCAdW2m5C7vO/I9Xzm+V4R7AJryA9zNV9cJKjaFuYKApamWvEUIy9FZM5ewA49KRjh5ZOoOZ
ky1RQJzxizelVOFezNWrCwcSaEFQv0I+GXB7sRUqrs3e6R0OV4Zu7s+2zeJPudkbzw63jN/J4oEf
AdSOX7vaMoKlNM3G1xHdPKLojmkfWqM5Vn3iProJhMNTqKQda6b3m0prR79qSA8VHH3yuyZzNqxt
xgdmL8ZpIk0MfrGu3The5EH7G09f5KZzXNGJsb196iT+8w9lmodbFIx8Itf5iCeV1iXEDfsRP2G4
J8voT+Skk98VU9w+Ei8CfWMdWepVo/CK7sGzlhhS4LhAkyHoIY6ml9vMef/NAxtohgcKHzgr8RCW
CDuj2sXN4/bOJvamHa8/2a2ruKqlk4bgD34aGJIrRuBGj/qxBmk60tGNPzJyiGLyhN7UHcsSzTcc
TRFISX3L2myI1gVkWq5azBc3Ia0Z92shV/s+JNYLTar7KeOneTFbP+cMV1/k6422TVLynHvvJr9C
kH5uX4h9siL6I4GIa6/r74Ysvu9sFX2X7GCjkxJRNWBRzpUAxBh3SwOdQLRXt4V5p3lm8zKVvbuv
aeYeLTYRxZxKdyPBsxSsAzZSkOvfz2KhmXulWUOFIGytx7R9SglUyX7cPluyGwc67/+ZEMItlMOj
EiRLgCpAg3b2fupMkcuRGkA7rYV+Vx035rpPz8aQmMNADIYcnKE/2UDlprEKQaCyICx8Xg1EqxES
hda0M+lWFVhIPw8QFNJD0IWAQN7lANgEsbGClZghoJm1ufd/314BWRUfuwmie2CXQCZRzFLOmtaU
ozsB+FbsaXzX/3YKPKi3ies383b8J5q3VbnJnUD7dtvwGkyI14a5atGh0QheQozjTMgPd2WNV3Wu
P/Hoi2l/JkMJgg5QuZdv4/JPrzo+60JcGYQ86Up7spZUhegDit2lPnGEaEXKd6jQPJgavys59Ews
6Hb5XRbZWw0wt9vDlK0fgIX/WRXWz2sKxlvwj4QTNz7zuX/rK9Tab9uQTiVI5AlKuS56H4WwpoDc
ZcLROBQS6GZm0egnPPW15RvvTj157ts0mKcP3FRQwQFvELrvr1vFRicZnJrZuEWKe5LtaXPMc8W9
K3M/ZybEJGLdtSP6tnU3jNP0H683XhrdW3wWOYp6l+yqQjCIUjsOGCSOBRdh84RUGcD24ZhUPy27
OhYDxEQdi/4yUqAbo4ro+9vrJd2JUMRAFLp2+l9xJCDng+0/ID3qRBPa/Ls58CI32Vos5Ru96/Rt
jDg1mElUK+ZUNlYUo5FpXoVHbLEtMsrraDYnwk7RcmzMzcSCzt432dHJFe8h2bZH5z8yzRjfdcPa
MnQ6hC8bdjLdzWjdE/v9cD0ESStzHXphIBckHObCtdsmnxN2IuW9lgceVRwpyV0L1kKoY4APa83A
CUcK3BhWPCB1Eg7DtI8H3Z8Me1tAsFFF/Cs1BMeOBI3lIPkvXLLr29yoh5GGUQXheiM96tNyBO41
VxWmJSuCnhGEfOgeBJxYnLHErole6p0d9in1q873ZhUPg+TAosrq4H1nAkUJUsbLq6oBYnpcUtMO
iT0C35Z9HrXmc5e/m9AJ1BjwqKh4rfqqV1mgiWR9t4CBJEzH+xVEz9/vsdfgCtwl5torIMJ+k9rg
aBNI7HCwICO9L7uXd5/+i+8LWzeNs8q0F3xfH7fld95m27ZJt67bgGO+9932/SfRAbc4IESrsvqV
jEln0mwBlTkJCQrISIUofNm15ByWA6VHtD0BQnn9ntAgxFVV8UhCY+H60xQt3je3yFu/I/VwF5dw
Mc5Imwe3wLPG4oWOGrnh7Usks/du7+LGh7Tpvvbo9OCNSt5B2ZZE4gu9UujKWrliLrckMJC1vjgd
CSEi8YIw7WDHZRk4WqSivZE4VlTn15ZmuCS0nQvHmOd6WkW0IKGVDT6M+Db6dBs844wECg9pcHsL
yZwGGs1wlFGfBOpR8E5L7s0VnzkJTS2EMFJggQvXJa+L+YGtisgf3LSAkq6ofGH63KIlMavt0PRe
mMN9U39c9NeMPJTafa8KCGVrhdwZ9irYfa9b9iuWlbT2cju043GAyCNoKeykpwGtnQ/0hiN9+NeU
kI9xIzDwQRQBLmR6IdWzR1URmXQ7gOPwT9H8OqZAbnRwxwaHboQC6Ja4cwLNdH0+pg6UqoYBgoxr
k47iKEqNQj0Oj25Q6iFDeLlalOe9OyHzFiJDG0R5vM0QxhP3AZpCLP15ewdKQhikdxG4g0AElwpZ
d+jZu8pGLrnIWtcOC7P4TVi1KZziODTGF+J2P+ax+BzVIMa5bVO2QfC2BxumBYQbOFMubUIWfB49
jt0IgvJNzUPDPFhOoThasmtyFcnGdsezCNCbSyNFxIt4rG0CctqnClx1tFJg0KSjIKDBBRAGAZgI
RezRtWVNsUPCygygYlebfqKSFpG8B1D+/GtC8HqpkTQOVANJ2GvoCOSaryVOMLS/B+dpKADsjPfe
9HZ7bf4I6gqvK+SsEIqtbbdIX62/6WxDVEnf9tzDNQAgU/dpmQZ2l7CM7olRk8CugDegFD0wS7ro
m2Wg7X3j9u1TU87mhmXpr8qppjADzTZluxI4fDzUI2dfjS3oVLgJ8WiQeYAe//aPlh0YHEWkgz3c
DVfVMWIPVuOM62+ethpegNYBksoMlV0VFFS6qZDd+lOGM65CFjKkBcDW8NdxDTVUjsIboVSFnZSO
ZlUTQXUMjz0xwDP10tScuifhon+dTXgdx/OH+h+zQVOD8QFGRwedYQhYocq3CgBdLreZI+WrjwsJ
9eWT6xwnVc1dNmPAVeCVgvY/sMgJZ73NGY81E0GSViWvTTY+5bqqeUl2iZ6bEMJVxkC1qrURCbPG
XHxv0CDxAmeJEHYbDzy4vdVkpQc0mED6AIzyFlqMhAmzLC2HZhnQ1HEb000554GldfcsLbZjb33X
cusx4fXWLJIv/VIokmDSkcJtrhpdSCCKJflq4ZoxNjpsl10TNM3UboFqgR8lxriz87lWXA4yF4eU
LyRt0H0EZy0sXmWTrsurxQF6wfD72NqPs4nGmml/e05lewSHyvtT6ADR9/r3M5eTlIVltLR1QlqH
kfaYnz7weXQkr3UN6KiJfSVTbTksBz1kSOZ9HRQq7nVZgwcQdX+/L8ySsbRORlJ8P+d2bvukSXlY
LzP95KYGSVdkh7Vv9XkGbIel9b6N9BTvXB75o8O0Ta3zfJ+bnO2cDOiKDO3TAdHH4Y02TXqa+wml
rDLK7sq59A5xjeShBXHrb2XOVPic9XeKnh8lQ6Rx8eq75iSIocwUwyjqIx7fZIvlN/mpArfo5MZ3
BA2Rt1dFtpdXUUm8ZgCWu4aqmqkOYtEZyIzyQLwv832Sn0zrcNuIZAOjgIb3OLJbuNDElBCoMg2j
MlEj4flLXoy+OWB9VDBDlRHB/+hx1g95ileRyfieLPt5QC3GU4xEckaARsfuRViIgq6I+uO0cM22
QsnV04dXiEoEds5UojIKG2KiLorRu98sqG5ORfQSd/ODmy2vtxdknQtxj+H344WFJxsoSoTowoxb
00tY7YbtuOVFoB/5m1b7Y7uJIkWQKdtfZ5bEwQC26DIjb93Qq7UTi+hLZFeHGFwEqalCealMCVeC
Y0Uay3iFXn1egrDRDha38hNUF5P5n9vTJ1khXNL/TZ8lvHeMAtI+ZYojOttBUkEPWhFISUeCN9ta
IoXKqJjQnIuhRvs8zgtUoe9q8H3qzrbv7Mcp1hTRs3QjnFlaf8mZz5/Qiq1P68lsux9FYfiD99Ml
UwDaMt9q/01VOWjpxJ2ZE3y0G7EyKQhweDk1/dxZw1LFAZV4Aahn/p26dcBnA7L1iM/eDC9QZoeZ
7szxa666aVSDEA5PnM5pg0Aa3myEiPg/hCjuYcUQRLw03M7gMIZJqrzXyf6uJ8R3chW2TNawdj5R
InaD143btDOoNKx2whOheiVkeUvd5mEojRdoor8Qt/5VRdrespMtAXVhaaqUReQDXTPnIEK8pkXL
xxgqd+bkABXoPaW1s4+9+Fs16orTpDKzrufZlogzZhH0tALAAemSzDN/EsNDadFUHCWpGYLszlqi
t67Ihg1vqkxX650wib+Wyfcq/p0nityj1C8A3LEW5Q0PafrLkaTMKSgbAD9k2qMN6n1qoyst/Wzm
n2/7N1n1H7nNv4aEU5RVfTdCLskJo7kJ6nbauG60aYdPtZb45vw15qeud/y2LI7zuyU6kP/EY15H
DgSVFRR1LsdImZH1VQLEYBE9LvyYkE2qomyVHuAzE8KGgEAsTcoOJtrGt4c9qxWkjPLvr2V+ABGx
sYWLyMrBzR3HDnZC5Hyr0uGraak4p+UrBETtHzABsEnCNNktqwwrN2kY69/iGHJ6WlV3m7YAUxpN
WnB4QHLVmT/xUjsOS7ebQJFwe49I9yKiOoxvDSNEHYjcTBDD2qkT9rVf2wF9y1HWLhXRgyzzgvzb
f0aEmYwqvXA0AiMjdE7QyjpU/3QaKb6WnTM+a57e/yiWeNymc9sBjB8tioeeNBkP/7R2/0ME4Qru
kAMlZaa8ckJjoneszPZo+wg69NYZZvMZvcb7mc0/qzj915raI/hNTmk+3Ll8AGX2cMd7lUiw7GmA
jjK0rgF9sTbBXp6NcYyXfigjGi5aH/sp64aHuEx4qKft/Nwyj+xjs1KlDqRGgfhYBT/gGUXEhAYK
Xn3SM6AM87vEuodULMq5hByWXHF1yxYbPm0lSgSM6qqpGEzYRY4fQUMT4RWkeyt0YJHeT4vheRkW
fTub5S42+gObPtDJhmcv+r3QVY+eabGMG3tuojcLqpNd8b0jP4HrpcB3U+8w24pLQuYazi0JkWO6
RDWtZ40C0r23ItCuBLdPpYx3CUMB2hQXBHrpxchej/JlyXuDhk5e8crn4BoLjLkBSUDSVj8WVn/B
nZ/5Zq2325Hp+V0F3YqH0W6rUz8Ow7FL2XyoE6vazNpMt3VOFWkA2TV59gPFBwFlqUbNHqs8W+ld
V5YgUGj9in7ABZ9bERwHy4xMAz8JysAcFcfAUiUHpaPAJQ8Pj15EoBgvT2LeEj1iFi57SH99b0l0
F9HyLYKi1O3llJ09eHiAzT0ovVxJSeXAFFKNIkLywPTP2wpsRPNTQ6OfRjG+WU2lak6Ubs8ze8L2
dDrP7rQJbSDxogcRL5+i+gNgDQeDQQoSshbXrJgoEnQmst4USJdNGgVtvRvpNit9s7m3VO8o6Sqd
2RJeNwNY9ma7gL+sMten5Q9q1BtTFa7LLkIIP+CoIW+LJK6w1UjmokE9QdpMq45lxPypaA51qvnW
oOo8kA4H2DXMHVI2V1TzfOnGmdsjYM/W9LOaUadcnBdEo/vbm05hRrzZIWyUTnUDMwaZw5okB2SU
txZVBZnSvQYWsD+ANbB7rn8/C8uTIpuaBKTioRFNv+K8fDBzouidkh6fMxPrSM9M1F2B3s16NTH4
pr1xs62mPTTTplIVdiV7AGkhxHor1wKIvoV4mSZ23JMGT8KcvZrFl8556YovycvtdZFMGHJnKFED
lIZSl5gV0GjTpyCyRV4Io4Eq+PtdJqiwHYTfCCvRHyzs4xi48MUdGjjmyS/moKSKq09yvV98X/At
tVGOFaAgNByqclc4/H5ox+ep4MFggRjFXX6AX+MbKNcUZmVLA2ALuLscoFuIJ8D3odE7jaiN0ZCm
UAHGsWx3qBnX5PX24ki2Go7/2gVBEblcofYTA5zibQURTj7qRyR2iA/OvUdj7ncW6w7WUilQdrKL
fvU3UDYFZxRkZ8S9zTK919xyveHMZ2J+BXg+fqD5EtQOZc+RHrO7LmfoTvN6EENzI+Q820U0BQsj
yfUffabzI7rCVMlLifNAkRfHGclkTLjYQW82fV1BzhxBHL3Xom+TBrERlAA/MNnohlrxuyu5iXD7
stSCCk0HDnoDvYRr+9F+0fPXpXC+YBXubBQeb9uTbt3/7F1xR1W1Wy5phTsrzhDdB26/qtJtUmcz
g+EnGTbNcrxtUHbUV00YAIjBEWCL0C+OJHrSORPCRCewWr94/t8+L8zf1GVOoev4vN2/TXe685HP
g0wZMjNAn6D6f+l23aIcGl3D57lz75VPH+mLRPb17/fXs3jm1kdEsnMb4fv50TR2dbK7PTuy1QZb
ARAfa/UXlHmXn59rW0vx3rDDNued31I3SJb2G5pCt8U4bAtoBhpuZoN5SBW0ylzVuWHhRvRGSMpN
5gwQCASIxqzfDDbUQ82foxsFt4co219ArgBKClyeeRVJZMVIKNAtNoKwL6l+8hQRhOLzYgQx1rwY
zRqfT/UMqC3q6++Hq+IZvObg4fjg2oUloq3ZDXM/WiFxGnfTAlq6tyHCpbAiWw/417VrfCXlE1NR
HYvxKKw0KzT5Pl92Y30w28OcKnIcUivA7QObvQp7i2Mx3H408qE0wwo5m8lyji43IYyutQGKWSr3
vAYiQuEHNQX01uAmtNbQ63Jvp0BET2j+N8N2tmJ0BoyQ9nG+1n35rQFo28+pF/sNchq3t5vsRKE0
CyZqdH6tGsKXVnlGYsBMJwvQ8+q+Bk7TrdAyYKU/oF89bvqkfLM8FFH63FNRFsl2ItB2a/OeAwyI
eEuiUS8DhUtshXrff2bcu88WrriJZTcecqWQZV/F3wGfvhxckUx1zlxmhUV7gNqVH2lBz77dnkDZ
sq1YU9TOPQC1xFc9eH6AC/BKgJxiJHx8Y+Q/uQcKPrOgxW8TSmaHHGSrQVRCzOa2ZenocJVjv+De
uyrdgjPPtiodZ8Bop+F75TbTF7eieVCZo0o3WWrqD9AK9WgwYQu3Ur7Q2XS0moRRVj4mLj9kBruL
ylSRRJduib9mxPIKCvhTU7EGZvi+LjZZpQhO5MPAPkAzjgc8mnDEjNRpy4ni+0vzWM93ffTDNV4/
sChQ2sUTGl0HQAtfbjlXK5K2xFsgHMrmi03Gg5dE/9a9+7+Z+YPBObtnF5Qgo7GhFu5xqw5Kk3m7
GTc+8kmMKl5q0kn7O6I/6e4zU4zq/cIK1wor4Cxshuxf4jtU4WnXmRedH+By/3/a/pTEzoy0qCwk
+hwDWp3Q2vSRHNAO3CnJdm77bKNz4HhGSwm9kg0N6VO82NHKDukcwT8skJJY8ekk1PlWIwcWP6aZ
4ukmNQEsEizgQgco6nI/VP2ckInrwC8v+dsY1U9Wzrc2RNrev+2AfP/PzHqTnc0fNWLO7NIi4azx
+nOWkCSwOde+jYvRq0yZkrVC/zOSa3CpaFAQXqOToXPLYrEdQuiV+ENChl2bJu2mduy895M4LR/4
Ms+7sqjLwG0juqkqbdq0UDDFwZ4BeM667NBBPHU7xYbd+yMUjfdtP5Ubs9TbOxfieX5Ku9FfnD65
o2V9StHK/klPmwwaTXZ0iNFutNPBtBrMZQ9levSTzNSAe2/oz6i1ysK3ly7ajGNJfQQkue+NY78Z
mRn/0rgJGGqpf7c1XXvDi9HcamxuH9p5QjCM+i44DQgaq1HbMKB0qVsvdhQbfpqwJCDF0B0bu0x2
+hCp8omyWAOOCZlhAHJRXRM2SlknU0s64Kg93QssC1RVWoMuSFA4ZN4H3OC5KWGzsJiR2huZHcYe
+DgeG7w7VUzFsvOM7CgQZaAfQDeq4Abz1FvS3IGnLYfuYU32VmUUQ8zN/lQMLtkVtopjUXZ14Byj
sKeDIueK+qMnXdz2GrFCQJ1+OM68A/jn9IEzdmZCmDYviaNhyC1EE4YRzIb97E3GoSmm420zsoBi
ZTR3wYkEqcUrp1Rmk1b0jgW2Xf6lM6q7pVn2lBMAtFkVdOCh8/NMBdWWTh92O9KXxFuZ+i79x6LF
ZjYkCAMpf4awit0r5k7yfQ91sT9c7Yg0xfIYJHLtrKeVFc4UXXJu4jdRotjVkgOEYBKUutDrgGMS
3VI5Rb1WTrinqOv9jM1Of+ktXm15pZEtGQ2qeIFIR4TaI2AFiNmvFPHGrh2mfkC/jWOl28i0g3pQ
RK/SAZ1ZWH/BmU8ftXzxxhwWehY9F7Z36DV23/TLxukLVWQkHQ3EL0C5gqcO2oYvbXla2S9rxBQ6
g1872jayjd3tbb36L+GGx3XwnwUxtoM6HZ7OJqLVOY1+xBQw0GmsvroTvNwHDKFdF4BcBGFX/ZIQ
yxqbPIqscOyqX1pkMN9dLOZzs1FZWiflakhnloQFqtCDuJgzdpz21qVb8mUVIHA2fRqAcXmZFclS
6fxh68K3wcUh9XS5QpCWRj/FggiJtN0XkmZblxdAG7uKfJoj2wmrHg3wEVCDv6KzIObSdAkdzbCb
9NyfdQ7cKeE2uvbaPkw62w6Kstd9r12sZytp+8+2Ps2+hTit82mTTn5EnRq5zU5zH7Q0Sw5psiqH
QFNpZ9rd9Ja7EwX/bes+WFXTHqmrlZ/BF5ltjDiqXrB42T1f4GAJ6Jc3s1WzQzdEoDuJZs53ZkSK
+yhD2c13KtDXOIzQA2+65hPIkvJ7L45YMGeHpeuPDRrz3Dhw8wBt4vsYEnITBPK0zRRHQUHd+zSu
ySPucSQnedUEOihknhmUIjelpjf3hjvYJ7t149+IX9yt7aXtrknHZdfMbrIrhrJFf50+bqoRUUtP
62SDPhHn91w6ie+VqembVa8FhLTT1orcfAfEa/LsZFp8yI0u33aDvigWTtKWgtsCcAyAInB9XHVe
VFnMYyN3ihO2PMbNE7avZmRAy4QiipiieXwystLd1r3+LR0yDrIvetJZmgerfqxvFIV2rFuDBbxw
X0CalAVWH6eBhtrW/RD3r05eqih/JUi3y98sXKmGyVvb4HZxqki1L3rtq9ex+6g2vnpasmusYVM0
s++R6eBy+yGNMNWLqbhur/f75U8QztXsRVkLFujipC/fNO3OggT3bX+kMrDe92du3B7QfcHWMfZf
bAdMwIrPX/sF/H6kixA2AgJyFS5Qz+VdRYzitCol2stjxZ972PnAGM6MCJ6uSd28S3QYQdf+TDds
Dm5/XzWI9e9nc5SUVdnm6yCIu0mXADLa5vtzeWhxBjgcnLAWhB/FXB7eZrQztb4+0ajdoKw1F6+t
9xoRFS7qerkh/7CSQiL5qa+Ficuh6GbHBq1J0lPpbjjd4Lnz3qm6/L5wZJbK6dhU4Pum7S/uzgOr
QvHu0AYm0PDkoN8Wymdi+Xey0yLTvCg5sc4J2s7zWalI9FyvN7L3SJchX2briKCEQ8dppeMNUiSn
2r1P0n1RBBl/d9ri0oRw7IZYywzd5Mlp6PGs3GT2Nn4/SeOlCSFomlGp6SyGUdAW71JEmopTIdtK
Z7PkCvXRMoHWWUnz5ETy3zHnvqeCSyuWQcRHTM5MGy/GAObkK61+D02z0c0P7NfzQZiX58GtK9t0
ctjo640ORVLrjqi8h6Tgui4EjhyqrWRlWLq0Maczq7RaYycHul+6UW2Qda3pY1oc++iVW+amA3mC
971nv3r6r+b9KpID63dZ0747xr38HcLZ9KyhjQojYqfFDHpz57KAvl/nGbGfDhgDonG8c8XXoRYN
41x1aXJyIYVH90P00qT793uYcxPrtjxzxk4zDE6WsQQ3Chhnj313QG/tbRPrRFxGzpejEBYsYqRt
tAYmEufNQO6tODj1htqKgcjOz/lAhOXAbWDEGgBAJzfatuOh1j+w3KjTIJuMzOV1eSGxId0YZxY7
lfqxTrdVsW9VjHzSIZyZENbCSt1uaHMTOxu6AcXGLRRRo/T7K7kM+sDxWCLW5Vq3mpHVCPfZKaY+
KN9bVXQiXeiz7wu/37OqvhwYvt97TzEHYPQJb/9ZVRaW+THU4v8bhbCdir6wkyay2cnOd2Z6j/Ks
6SoSGKqBCHtpnDs0/nEHC/HmAq7kbrz0rhgVRq4flOvD7u84hGtxdPNi6dBHcBpZsas73c9A4era
P3qy7Z0T1cO8fL59EFXrL9yS9sQMPHowc9O8ixygtYP/7fvCFTlY0D6h0/p9a7OmZjLFLa/4/WI5
W0sKAIQdfB9MY+2vXMXzo/q8cXk8rC510GOKBVlMv36j//xPk2MLV6OZdZYLX8tOXXdn17tB9fKQ
7llgCEDUi6Z/9GRf/vpubF1ntmZ2AhugXe958pT0fmF9/cAozqwIWwg6485oNvCCmbux+SHyFFtI
erjPvi9soRbdSWXs6OzULschTPlxUmkHKOZJjLP6EmmFdsQIRv3OXSBwD3kC9Fe93Z4nyTgglm4g
2MWzYG24vVyNGmSnpjvF8akDExCAjlDZ6BRNEZLtujLKrElJ5NpAHXJpYh5A3lqxHtpfUeR7zr+g
k93dHoRkqtBcSXT894fSTbgvdBLpGR4PqxSchUzLvZe+OOOBo9Hktp31lwoBwoWddaRnMYhhae5Q
rJptufadgJhc806mVwbUS/yp/m6WiolbT8Itc8IFYrrxZHoxzOnWG0/DiO1n/g3kP6k1vzscBnIJ
yKs1vS9Jr0V1jdpYFumhTQ803jjFU9crDsz1LlhNgLKGgP4OJUHhwNAYr4bRKgwQ1mycmGw7pooQ
FRbEXO7i5mnL/1hIviFjNqqIvK6PygocAoUENSHXd9VMY3RNohXFZIRzTHd9Zj+DAuoAGcL97U12
veowA2AooErrS1esGFSprS9L1hngyC4OEe/2WlP9a4CJcAQ1Qd32irMjHRV4PsBOD/4YVCou9/RS
TTOfIYATcm24s5PIdwvd1/Wftwd1fXJQ/kDnA0o5WP+rtxB0MIC6ZogVGjbdp/X43DpNvlmK5ecY
2ffFsry4zFE856+9AmyCCW9dKzxMrvhG2eAhOZrrqKNXzF8yDj1251+rHg+NlanqPLLN94dqA7kV
oL9EUA8USuZ4bno9LKYvEf/GY5WwvGydzg2sP+DM90Cz1q2WBAbceQ/JnQBJY4gABreXSW4EaTu0
TaGuIlLvmW7KF9p5ejiTIqiXbrNoz6RVGJFP1V8jgrfOLKuxob5ghF577JZPCCZvD0LxfbFROS2o
BvEoODMoAvhF4ECO+wMGgNoGnQuo5tDAe7kUNh1sI8GChBl5SZKfOdKDtw1IlwFgRfhJlD3B6iQY
cMzaAreXHrIEWEg0wdM9UI1A1AD5rjj+0slyQWgNFhcQ8ovRGOQSK2PQsBiEtmhUnDe2qqdGZUG4
/oFJN+OldnH09eqFpeWLbeQqlOIfia7Lq3Itr9rQfwD5AUiRhBmz9HHMQKmDGaNpDKoQ3MZMf6jr
9lUDpN0xFrKJm/ZXudSVz1hyGGh5iCrDb9F3Q+vq/0i70uY4lWT7i4godvgK9Ca1JCTLluUvhGX7
shR7QQH169/Bb+a6u5pooj13bsxEjMNk15aVlXnynM319VvyPCBmAloWpB+QMJOCKi3tOelHiC2b
ut98UdSQqWCW+YuVQw8RAjcwC6EmLw0ZxDQ271ERDTM9KfbOaBZBU9u3N3iB8ENHzy4Qfbi05e47
6g4xJ4yoYZpBIusV4c9fHKZTA9JcOTXgC7g61NDOjul4/zdn9fTz2vlRatGwAC1qoYYCvD1JUN38
zDifHmkRGsFNXhF8XrH3HO1cZOX7izsJpVXUjGdSfVmCr6/Hkha9oYa14XfgIHKfXPWo3Z6SwihO
rEiTFDUFGl1B5gTOlSxQ+zT45/p5WKiozaS0CJyQG9SQwJeCv0QxM8R/KQnT4s1UP5UW3SVmmGiP
WlodW9F5ZhcFPB/9Sjzx4ebXOIyDqxb4ZXCZgRLrfAtUnQAPcuOI0HHKII3LYH99dEsBmw2nA5QP
OkQNOV8d06qqc1WIkI7Q1fBM4rS+qdD+y4hgccs1Uh5MfeIrj4OlnQF3jY5SF1SJKMGfj6rM1J5B
T5eANh4Q7L7KxYPJNBRWO0hZQZWkX4EMLtkDIBstDqAAcgACOreXTmDFaGOGW1W1dkXn7Fl5yK1t
Fq3M5tJ1cWpH2osTavtmNTXzuKKvgrZ7UBR+uX3B0KNvzmTJgCnLifmGRhZgJZMAWUW1M5PsYSaB
8Qw+PgB4eQ/Y3+35RkzZicF5bk9itzxRs8QhMFiyrya/A81qUE+v3Bj+wpcCJWNiVOC5Az3tuZ1G
U6JmACo71NAH0rs+EVVwfeqWVscFFhocu0C0QRLh3IIuphqB6IScH2iMzHqXqLdXEhHYmCiF4uoE
ilPG6KWg8ohNMe/rofaBl6kBoczox/VhLARYp0bkW23Ku9bOEhipBnUEvtLY1IXde6a2hjhcNoTX
B1wDGMDkFszMGiNazM8Ct9sz5WfU3bfD6/WxLCwJbmbUXdz5X3RCny8Jhd5QaisUoGvja+z+ym/P
14G+DA/R+eELNkH54FcqVE8URRNhVj207Cs6Z2hi+sX0cn0YCzOFcAlgYbRdzNedtHd5g35PaGGI
MGUe7Z6sr7W5glxbtACIsIb2OHQUyqEuAz/6hLydgFBIvUmL4aEbo03T0q+3DwTSiLjkkFiboZ/n
61GrLeiGwQ8Bzo0HIiCQJDK/rVfetguLPhOmghcf/UyXyMVqLIXeCdxpUfVIpsf811+MAQ0iM4kt
Wk9l/j1LcWmcOBmOeZ1sISkYFqCWEhFZ8fVLK4KGPwJ9ZoDQYex8qqbBVpyxH7C1uLabFL6ldfcV
rLUryIGl8MMCVb2jzkIgYNKW7i60fNHWKmP4X9eNvEhTJl/P0wMwa1vK9M4Dh8W+jNWDVYtj2VY/
Ws1lXp/Fn67P6kKggJ+BHYgZxctRvrJHK5l0YLZEmINpcMiTR8UsvkAN4E2PEpRSppWNuED5A1ww
6E7xNALQ/6LFmI/gnMh5J0JzyLStqNXsZ9+6fJ8i3AuSZuSbyRW5D1nl/GsL4oigioyh9aDm9zc+
BBkt4F/h1tGPLi1ADOowosy/ZCYeatHzNEWuHxfUt7OVQ77A84pB6yBmJ3Pj+yUVnlkkDctNgX7i
qn9IYvpGlRF88IL2yS63quoRgtLWHWkN5ndA0QW9Yv/FkxcHH09q8FeCF0z2ZVaU13bRqyIcWbLR
nfq509fEdBbCsTMT0kVcDllZMl0XIVICnjU+GK4StDF6jOPbJZgh/43nx0yWDcpiOduRCBcYZjUX
oav7IJDOb+eCd3C7mFgtHAyw80p7gw4CSUN0ZkBJlsePNlmJk+frT8oM4AAg6gdBKtrs5Weym+GN
zLV0CtW83pv6tzQnm0b9VMQxQJcvKn++fsaX1gXebJ6n355t9gEnoZ4m7MQto3YK7zX7besr8e0P
QguYdYhPzhVZtM2ff79vDNRiaTeF3T7uAit5FNpjmmyvD2LhdsEh0nDDGGhCQgL13AgecSNYMNBX
7EI3/DVrP//N53E256secZg8R0bcW+i2Qdty8a00DynKJ9cNLKw5fv8fA/OfnyxCqTPgbksYgCvY
tVqLUfDAdV41k6O5p/G5FgfXLS7OGGRr59b7ubSpnVtMqDNMJIV2Qpts0nhXrFz3CxclcnSg8IAc
yiy8K81YN/C2ZG0HIpfYS3FOnss1RYulAZxakKaM8ppbzAQpTSl+UhTOUn0Nrbk2Bumy79NYYxgE
+N+ijapuSBuwlbOxbAGdSOCpxH9+g8hPll2PdLNChcMOE3aH1GxFj9rt7LQolaCM+V8T8084MaGU
DZkYMm9I87vgypq9oUG/lZ9v302nVqT3opk7wLsLDCQlezvfaWvIlHm7SD4RAg4QgoWKIeJ6mW8B
chvl2PHcDs3ku1XdOeOuTr8b7624HSuI6Zr5dJClhBeX07JqCUpqsDvYocjfmfLLrW9PSpx9f97V
J8tRNyAug78F7aTD/YFsGICt0Gev19oclifszzikZe/AspByjnEM6o5DSzMJDHCjQBRtc33hF24P
jGfGS4MWChw0kuPVXBMcaghrQsX8yBWfOU8UdJZ/s7tOjEi+qol6rTQckFyRznlLCm1vR/336+OY
5+Nyg/0Zh/SYyyaNQE0WrHV4hr03nG7jkk9A+4/763aWvNbcwYWJmbl05Mt9rOLcwZo7oQLVwiZA
E8X17y+MA6RwyHmhTwIRpfxAaYSbquPEwRvj7szi0P+EmPV1CwsjQGkSyIi5SHkpHagZjHeDbplh
n9+xH2m6sqGWBgBeEjQ8AmZ+KdliNcQtGTdxE9bcz7LGT9qjzl9vHQNa3FBCmnMEEIOTIzhrwBPP
GDNwRIzojYGSw+H69y8HgfQz1I8saFHgFSO/HoQFPSfwTqOMAql2wDw2lUZ3cbLGN3V5yGEGoS7k
sWcRKble7KQmq1pV0cBnBSyMsrXs50I9dnSnkc/XB3R5zM8tzZvixG0lnUVo1cKSMn5ym7sCoHkV
wNb8drzKuZ15Yk/s1FamFFXuaqFqDb6hP/VNDuW5cNRLiFBAaWNz+7Cg5TKH2eAaRdB9bs5xWyPO
QYAa2naMXZBAh+uB26qniZVc0eWhQX/8H0NyiqWa6twBwagGt69txv5bC1Di9aEs7QVU2+GB5xz7
haLnkFjgOyKNGdZQwRIGzTwtGz7qjm5TTj80MXy9bm9hRMBgIXU7v1JmmMz51CkNunh7dRxDe7B/
5hZcjZ3dXAaZfQy6mlEiRQJfTkWqemWwLDfGMDNfkq2RrKzJwiGF8A1BPxlSt3iBS3utq1mtJTE+
b7/R/tgmD+iv+4s5OrEgR0V2X4xFpI+g+6Be332a1oK7pUUAj/Ts5/E/8Gfni0ASx051rZzCLJ38
urM8Huu3uzJUbP6YkI5IETvWiJaoKdQROXYigIKCnQ/+9YlaSPwg9YCGZlA+ItwFEfH5QOJq0jXe
YzdxdgBpbKl7ZQNt4V2s+DiO5rSZVd3WihwLs4f62kzZg4ASzDnzkTpxNjFvC9pCOzV0tcFHWyYa
+G6fPFhAIh1lb6R45EMSGRNTe70Cxib+cJISmLuAr8opzunZ89AFHaZI3qIneM5/Otr5MPJcj/Ke
o1ZT1w+TOW1pxDxSgpEqP8T9Q1zd5bw41NXNgezc1wqeHhCZ4lEvd6Ij0esko4YkO6Ounwj+Y2iM
DSmNb4alrmTIFg4qpm9mHwIEB6hMaXNA06lQSV8h6eruS/5rUB+V5Mv1Dbi0FU5NSCc1A/UF6p8N
8q2dEtBhemCMruyFRROocSFLAZF7JNrOl6lRCrWhSorcZsZjj1fdo0aGFRvzeb/YCujXBq8e8sbY
dOc2knLQxcgwDGVwoQyTPxWN41sF/wYV3wDdv9xLWbPiRhfHheIB0iJoHbo4ulTJ8MwvsTp6F3sm
MpQ/ry/NwupjMyFxpCM6x1NC8nGV5fDUqqMprNIH0lBvrDKQpdx+1YBwFB9HWAs4qexIh2h0KDSC
pjAXSpC1wi/WHkoL03RmQVqaiQlQ7qmwgBVx3vs1Cdr5r0srD+DlzMiElA6EaKUNXKPVSWtNpQsT
s4FEOQQ1MrXyym56bDLt0Ykby6OqAeHAtUTP0rjQCYpcKLrGQO0mOdFmTNoq6cseIdTgswRsMbdj
k4CDwIMCQGbEAXAC55taj6zJ6KekDxVQ2ZjsOCm7cYA21eb6Plu6g2AH7GMGgg0ACqUnYEUUgCIU
2NHr4dBXW8KsB6Ls2+7OcsRe7ZIA9O272BFoFv123fa8Oherh7gNFy3m8SKjjHoVmEN02odl+lkR
1M/7u6kHsg2999cNLa7WiSHprpj0bk6Y530oLD3zwUmd5c1a6WTJBnQR8A/A85fQGZSHUjur8wFS
WG8KBZRt5awuTRZCTtDnI+QB4FhypLnWj3FNUeJrCmfbwZeqvXXQYycQ+YprW4ipwYCDIhDS/CD3
k8tfcUzMoShKHg7sZRZhoPX3WEHxIoq3af1+fWWW3BweIcDi4vU74wjOd7lhFJZRdth9WmLvrbGr
/CKrfirkdnJyF6WLP3akHSAYV4feyMBB8Y8Vs4f2h/6tG6qH5sdKSLe0C5Cog24hiJYRvEtuu6uy
ItfrsQspDzrPuJ2oC7RzAE6iUgIyZyhJn0/XQNOCl4z1YT/l4YjexKhpX2xnrc1gaRRAdWCbEfge
5G3OzVgAKmhDYeG80CT4Fatr8OUlt42kpoarkwBHIO9lo0pzdUijPiRlWGX/GPwNAbzaH2v0xmXf
7HJ7fZMtHR1sZdTJkd4E16I0HEfR2zLP4WcicKyUCRgxfxQCheO1dMHvD8kO7dTQPK8nobU7zNRc
bDZUPOosA+XXeBQi2utW/bnRe4/E3ZNBq20BxgjfyH9msRVgkVf24EIZHUTVEB2ds2EzZYF0dTBS
O6IjuJxKrXkwu+5hSEtUcYnfmhbA6F3QFcUbIfTIeAnpU8L2kHx5/Ys5h69CMQQhzMXDvB5Ut616
HDitN7wi3zv82ba/VpETXLfz20NczDlo+nG40a9y8djg4AIalQgexBzsYIzL+2oaX2sIYzPaDh6Z
rKDIjCAt35wu/hj7zqvMwkaqo/Rb4vzQiB1o1fjYOyhpqnRX6/mTXagbRtaYHZY83UzyCQ0pMGBe
MH32ZYySe4oJya191RwpOvIdejuwzDVAYIZDa86BgwydQRbXNQHanEKDPJTqTv1+fbIX/AKyOaip
AFTmokQrebcKFHi9UWtjmFaQ9ngzIbn5FwZmBnwTRxUvhnkSTw6QAMleZJb4/RVN/Qb5MEAmr1tY
cD0zYTwCnt8pFhlTWBAa16QZxhBKsr7tFEhHP3fTD918TchHNEEF59N1g4tzdmJwdk4nQ4rryoWQ
BN74jXJUmOY5a7paywaQ1IWHw7rL3g01Tsh9xWQMTWPTugEYha4PYGHj4hUKVDMiXSCYbGkAjdGa
0+haPIyhk/zoaJ8TdaVquhBwwAJ2Lpho8K6WWU/BtuZUdkN4qLfZV0W42050IEICMJJWLPG4meyv
D2nhQjg1KPOfGkZKu7RVObR0iJePWw4Gpjr9RLrbn/BndqToZqyozdocdqjjPpDJuWsTkBW77fZ/
G44U3LTqoJXlILBCAxJu2qPVvpb8fbQ3180sbTQIAAARBXluIISkw6lZTaL2DBEo1N6FeYzY6/Xv
L200AJ5Rlp/hi44MZqvEkNVN0o/QEeYe0wBhAfSDrQScS4MAjA2PXmNmbSXSXFnG9J/jWIrUY/Sl
qlaY1pYMIKWHfDTim5lD7vy8u0ndknxoB/DuIbxkye76JK19XnLBraP3WSXYEDZjIGyfrkWYS2fx
9OfP/vPEXZEUODsx4Pvg2Rw6Lyp3qnpX15threS8YkiW7xjaylIzNE6HOgva3MudZ3fywetXNiuv
zGVD6L0B2yweaPITo3Q6U3GSaggtk3uukfqxNXnUfiEC0sv9yvZa2sMQU8PLiRjITcpvpwH0b4aV
jlh98V5TENIda2PFqSzdYCcm5IlD1wIbXYcPoWDpjuKcd2jS9NvqPq+PFtiVh7UtseQtTw1KXqwt
DZVRAYMW/17k90N6rJr3fO0SWJ45AC7Bq0TQjTUv48nGg4ynAawsGULFxaWM9iUjUTyGlpO/OD+4
bP5rRjo/qHFHObDA2HZVIJixc5W1bOTi+qDPA/kovNXQUH8+kALA+7GN4QCalgz3lPPmwe2G3I+0
try3R1tFlo3wvc0md5/QyVy525bmEcE/UpNAZ18S+UEtAfn9EV2VVfRJJXf6GPC1xs01E1JEwCp0
QwOgS0K1ep9oHKjuJxetErcv1G80IwCNUEyR81LW2JRWwTQUEex3FvRkJZRdwJ8iv4FWeqSl0VJ9
AeFwomGKatGjzx0IPbPxwItZ9scp/zFBe7WyvhtO6dnpGrhq3l7SawV+CHE4MivwRnL9oDGMsXf0
UQ179Z077aZWh22t3btlELWq3/FqZbsvLZVroriE7hkVtHXSqar0ZLJyTZCwi93Bx+2XP46WwZ9E
rSgrC6bNV+fF2JBiwfUNhCg0gs43PtiAUBUaUfZx+LRl7CklzygvbJHK9s026FTh53D0+sC8Fsls
hWxtcmcpezFsyiLyDPWjHo5d+YP06Faih6ZZUyVWl04mmm4wH7MA90Wq06ndqWx1tEYJYxd1tl9F
6pPeWz6e6aCKPBrpDr21iIRBBf7dNA60eYaz8I0RYYj+DAlFBEBBna+lyLXZIVzMmwWXh4TvAjcr
s8uIOjm6gZA1MIqjmzpeR/ZEGZ6L6kMps2er3zRm5RX2cWwe0upDJAWgxNyrRbuLdPeu7yFV3sYb
J3sa+uzZYaofs2ElSF9eXkzfDLtAq6x8jzJaRrxUsbxN9sV1Em8Sj6R7EU2zVfGYrh2k7qKNO/5T
mFujPBb6XV2GyQjq3LwMNLXdtLnlm/boZ1XkoSrwbGXP1z3Gwl6fWyzmOgD2IN7Z5/svap1hjAr0
WnAG1dSp0uJjXOrNxiqnNQTFwjFGfgVtRnMoDOy+dKyymCtmy7BktcLqI2XFtB0zPt2ZE2e+I2r2
6tC+fmkVVzlcH+SiZQBA9TlZimhm3uMn16SpUVPNUNMJBwcscRaBZsMjmx7LNt4OIDoR7cqpnift
bHMiL49sI8BV6AuA15IOdanSzKizogtT516b7v+5PpqL0AJftyEcg32PChSO1vloJqEYA6Eq6jeV
6fplTxMPeODeN0WU7kuDxisdJhdbRLIn31xDo7DBHbpwmLl880TzSgIEBLKBK9N2EXTOhubKFLJf
QCnIQcAMDKXdMPah2nDLZ1bs3ANMonuOkn7WIF23w3yv4aIWJ3PmMEQLDSpGF77ezftCt4wuVMcj
g/6Akt2L6jO7+YEzD+3EzLxDT3YgIpiOayPM6KUZEIN6yfh+fVcsrBKKhjhdcxoIm0Pa48zS81pV
RRvaIvnSiyZ/KWuh+robqV+vW1qYMrSAQWIAnZgz1kY6x05hAVuZlrAUWd/BNfakFO4hGvINz/s1
vs+FUUHMAHgLxISz/oU0qjIVqh03ZoP+v+eqf87zA7Ffrw9nxYSc10D/qp0VFUyoyh2LY69RH4e1
/uJFG+Amhxwmyvm47c+Xv0A9NUmbqA5Zag/IzRQcQUyePxbRqubxwurAJdgOzKAIcdFiqsXN5HZV
3aJ4vBHOwRR7xvdj/nF90haOKsAJ6JaeoegInKU9UEQ1EoJW1oYuL8zCqzp1BFc+ZGRUpG7uqy7J
91Yv0hUgyYUfh6CLDs4JB6ODyoX83FEpyRWiaRVwEYVfx7lnVyGxtvUQBZpyH9/c9zCbQwUMgCk0
CiInf75qJvaF0Q1RFY5CvzeqbzrXt9en8fKigAVkVECFokMyT24/mjQ9BsKjrsO+O2a2160l+i+r
Gr8v9Zl/GaV+JLKldxUY3PtUj7EboMSOvpo6uq/tJ1uFg3syUBDrvtL0KWoOhbPijS4HhmBCQ1CL
DQgnIaelRJ8Pk6JVbWh1lB4yxRa+Yztrb6rL9wiISODzUPCfW0XB5Hi+Qo1djONgiSqM++41V7U3
rqk+16H9ldMAeCQaJH0dqI05+W5CVnIKl4daA5oOZELI6kEQT/ZNagTO1pEMBXTceEBJDBIW4t1O
LYZ28RMrsnsy9KJqYgKdNrcknwckKiPhbK7vwtmJnocr5yakfZ6YFogvB7WAEgno9F96QAlAyLMz
+oc+/lYnoX0zhEoa0/woOrkNk1rXFLywijDRfVe1PQXqQ9eHdLn/MCT4J2wL9ERDZ+rcgnDrhjkd
LFT/tPf5ihta+7j087POKR064eNUu5/UgEcv13/8pQs///HSoc1JNIIgH+uhOHfN6wS5hWxv1Pvr
RhZ3L5Q5UEh28d+qFJHElqvEJtOLMLPv4vY4JfeWuYK+WJinOfGN5hgyQ86deZwny8xKt6RWlhQh
Ac2px7OVbbv8eRTcgcUCGEuGtLdZZVi6QotwVINWsz2RrOW9Lm85+JWZHfY/FuZfcDKAQuMckMyi
CHPN2o45XEuR7OvM3qlWdJymYmXdlwYEVDaqhcDn4wUhebMk7S0IDE5F2FWON+jUp6p/fdEvi+1w
ksizzw958PxdhNgkqpwhG0eMiEb3o5t+jUVxjMweZPDkXukUv7PynaH2d4mqbFQx+mMD9UGre77+
OxYu8rOfIU2sbpfMraC5HAqTUz9NxyfAejes6nY2aCfRE/ErbcXKlXRJWf577OjFRRAGrpcLrgcw
YDsK40VocqiGu/k+YenRHt1tCwLjSUAjjicPYzJ5qltDZ1j4dMxQ5M+eEtA0k5ZuGjSUr/iphVOo
IsRwcXuhs+DiDul7l1lCI3moTi2QL2EtyiCv1yrECw4eVgDmQQvyLDIgbazOrpRhsu0cmLHj5NxH
2lOSvSQlVOJa6nXDS0u/XF/fRYN4woFaa24Ul7Eq6I9SRMGzImzLJ5szL5m2DQqhafLQGrbHaoLU
C73doUEFApKqEOVYaGdSlErwrIM70Jt9n28mFQp10Uo+Z3G5/tiQezPiCq/FzsK4EuQ7nQQW0m+p
SG7fFDNfKaC5aNKYM1znbscRSJNbhV2Gcfk2Nm+0+Ey1z9cXaMHVnJmQDmAqDJuqg1mGPdn/0tYU
jxem6ezr85+f+M0OhykiLQaQaEcLSGzD/K5k/YovW7glz4xIt0vFtUzVGxjp1LeOFDu9oCBBm/x4
jfB6zZB0epq2bUfccWUI3cRED2LgPOmhWFNV/31dSVHY2XikC9lILV3QEmYs0fuU/rTzwqsh/hkl
W9QnNnb+YTdItpaG7wzNrrRyzyp25RD5onpye8XPEf2SIymEZynHRuRBVr3jNegP3PZcl+4nCqVh
rfFGkHaXBw3KTmn3KtRpK9yN2ZSeq/0Cs4tX0recTUGplcgBBo2tBvFEAogx7hzzJ+FfaBl7NHuZ
yMeITFBXaYCcfHaTB6Ku3b4LexRHDamgGeMA6Im0i1I+alFelPUMArG0asPMbMVlLFuYqWg1JBku
gJSVCYE0y6R1qKkjJPLQxLmGFF44CRjDHwva+UmI0ZA/C1TVYaW+8mgnorfB3Nx8lM9MSN6i77jt
Om1eh6rzoWnHtgyuf39h+599X3IVvGtJTSi+P5CHHLJezmES27hbOc0LEcGZFWmxiWX2o6FhKWzd
ukcm0IujHWIhz6q3ijJs3P7j+qgWl/7k5S09ELqJdOi6rbC5zK9G/lHRl+vfX5y1mSJz5oTB81Dy
Tnrei7FpNYwHRLNV/5JqX/IGxYY1MP+aHck5QTw1S2mk1mEEUY/U7ndNfx85j2wtll9cHwukGTiH
iFTkyqKSMQrCHasOqeWh+sPEvlS9OntTKl+stQ0vHpoTW9KOU4tUd+MKcxdNzrYuRNBzeuDMuf2a
nckz/x2StOVKURdOqmFISrRzaogjlkGXrckZLI0F8zVH9P/feXfuAGZqRcIMtw6dsg242/ll1+3a
7GbSA6SqAFoFz+1c9r0Qk+RZHTkGTZsQS+TR/slJng33rp1s31jLly7tuLm4DMAkKjkXdJe2Fek0
MvMmhAxj7Gk6PZQAHWTcPST5mv7r0q6DW0Dm18S+M+XsPP7/pE6bEsNCE3EdDMUGiiY6dBvEk5Ou
cOkseQS0ReJxZILb9oLXaLKyhhsxbUKn+0xwH5pryb75KEoXPIbwx4C0rUUCLU4RZQ2Ik5TA4fdq
9m6Qrdn8qvXddeezZkna2U0UVSQimDbzEx0CNMfH1TbqD2J8/Qs7aLudu6JngiPJiTYRn4p4Spow
1lGk7gayT/MosOISxWLU50WyYm9x69nou0KGG7GxXE1VrCQnFce4Ev1HSX6opEK+7UONf1wf1sWu
A4Me+AwRD6BICXIBefo6NHqYTZ2HQnWONvwclCOhW/5piPpdkiv3mb7Gia3+fjmcbQ7YRLyPlCma
W1Ftl27x3OknUWN8oZaBV1VtLdWvmG7sK8sudg2PrY2Sl7Gf9FF5iCY796uprd6cIuL3QzZAMxJi
snfQlUm3RhGLgCOc9EsKGjDdzbOtJqYO0G2OP3W5b42lHRgsf6Px0G3cxFLArOVwKG4rekD0TPvE
azveMME68HO3w4YbQ3OXW5nwx07lXj9O6m6yuOWJLimPKEgqGy1N+8cuK+z3HEn6TQbZ6anrND/B
Rq/plqk5CD86r80/VeNRHehLW9mHt2QjEuvgQIkqf1EOSj48W4p2SLmWb/TEFptacCC+VVJ7Nrpr
/F4zCz8lde4JnLyAJvi9bkZaAB9tcIK27IXU46+Mt70XFazxs3oinqYhcZMUAF+DkE/fZVAE8LkY
PuuK0gVKowPr7rJ6y7joMbJY89OuNf2KmOxgQEKSlsLapopwQD7LnKDuo8EnavzL7vIxaKYy3yhV
V3p1oSvAKCWR16VRu1V4mnraiD8weyULWDKBw0Nvda+um9YbLYD7K+L+glBo6TXFZGxB2xh5zDGS
w5Ah5mnjyAh0qkMDJ+qh8J6r064e8nZLjCnxEi3VfEj8pD7hPNkpTWpC2UDk+xrc8J5uYoSZhcic
WnkelPjJX8Gqmtz1BUCobe/221TXlSd0meAFGzkCbQ1plnhKao075nbthowWv3dZUuOIWbqXZcLY
Z1PLNihuAVxe5Vkaskb/MY0meQdUsIMWVzb4yQCR5BGZiP3182hc+LOZLR6+E001OCGACJ5fogKU
cxFXOd6TrD2aY+Npiftc83dmWkdAsL2sUp5rS7+3s8fa3uWi2HVR9zI1O0JEoKEyiYjCK6wMOyB6
KID3ztjgN3hblQkU72sgcycaDOBWpxbxnBEtlz8HlXiDMfoCbqa8q3m86Z0cieqHmD7GgwlHl3tG
9BoDcBM1T1piegbbpdC9rw3zRR3ZyhQszsCMvXXQOImsrfSOKKccCbFsLENW/9S7zkdH0yYSHzFo
Fquba67zbJ/Yku4pu4sbbI0B6Yf+qPXEm3Akpmwl+Jo/Ivm7MyOSj00UI8ryCkaY+Wbnn5i9ku1b
+74Uf5NOTeHu8H0wJnp9+t1du/vWDMwrdpLjsJKCRdqAFUngnIRXr0nKXNx10ipIe940qBHbHAMY
WwQLL5UZAKHObgY+SlbmRN7JKPJytNp+wsnq7QisELUHZpCAKR/XD/BFEHxuRa5h1aUYrELBWGjj
o6mcN18iYyV6W5mu3x27JwPRO3OwbAETzT+q49HqqPSB5myvj2PNiHQKHZtWZj5hzfMIHHJbNX3K
W98i/+NsSaGAKEqWuENfhgowPZlvVJ6ySqKxtiLSujdu0YMbfO4kHLXO70yiIFnajl7vwqGpjdt6
yMmMQM+RAmlwxQwqBw+LWI3KIMuKDxR+f0T59O6O9ppjuCxRIBJCkDyrSCLIuygdgysZhbvRoqE9
NQenu9cA0oqPkCTxoSFKqnLL2q9m+3nIjkV/b41rUI2lc010INHRiWADaCCda9RHypEzFPciO+z1
1OOQ2Li+i9YsSCe7p2MSCY6Kbq4HoA/obq594rSdjkBaW4RGkGxHCjYkqEsLoXhqtbs+gqVzcGLh
ty76yWEbnarLOx3lm1i7S1zEKEnipUQPKr0Lrlta2qenlqQXBpt0PuopViNRBJixrI1hVsh0rrUA
Lg9o7g/G1WejPHbuBjPiNCa3UAzt2bbhz7G5zyIP0Mvrg1m0AupcAzXtBSoxgtoB5OhRhkHbu6dV
39vxpSI/+zWy8cX9ZQEOgZ76mVFM8lLQSB5QBnHxfPmqZD4f/2b7ukD+ALBhzUQo53NlRDFjwq4x
V/GnWVxUWzsfS2t+Gu1Ji0GMQW3dqMPN6u4GZzMh7GxXNvCiCVDNIrUMVtOLHAZ4qrSoTNQyHBIf
GFxl9CryFzsXWtsAyAFyirqUNIrCqJ3adnGzxtGjKJ5r/b3VVqpRSwt9akJyJGNHJgWtEpioNIDm
V6yurPTiLGGnom4KfoaLjEhRiaQ3IFYd1hZKK1HtGW4HZ7LWXbo4DHTOw9kCBAVg8PmG6hqjp7aS
lUDLJpt6POhWuXLwtKWThyz8vyakI8H6GGmfPi1DpKusgLXWdHCYYXitBrxOMuANpUOcfihxXiCo
MjxQayz25jSwQMvaxHOmzPGEmnyzKXq/hYmMSsMS4td5DJ23FOrXUzOmGzzhrY09oAVzdKIpsAej
91wHz4pItW/mC5tDqpMRSUHCaCRGCuu4wFHCHdhTz1bAG4uLD7JnVFNRGiEyusnmNB8pen3BqPa9
m6hnVQei5SsLs7z0/xqRA0PeEMGAZwIOQKUq6lYq1K+NNdGNZSMoRs9VfxxE6SSWbY94okpKJBG5
90TADHPdrc9//+Ip4/z5vnQMsyjqshpI/xAPybjcjc42Cob+Tv2bF82JGelaJ3o0VH2MYfTFR5Qd
Tfef68O4xAr+3lL/jkPmyShpNTQTUwBriqr7tIgCaoiN0LOXolEDc8w3dqTdQUfT9jUxbhILqSOj
2lz/Ecu77s9vkHyBrfddH9URYqPmyUoyBKWfB+BLrxtZ3BCgPAWuE7UMMK6dO5woBuJ/skoUdCMk
xPBm1812xcTiOE5MzA7pJEIycqrBNbdlSJAHGkfko+w7+Lj/0Yq0s6HywruaYyDu0PhtWfg8dXfx
mgDt2nRJ+1uLJzPSEjSmmCKYWyWzFSew6JxP5kra2K5oOxaBtRm002/UBYzcuHOrV5qsnJ8VMzJ2
o3QKeHYbw4D6x+NYaZ6IM8/QPkb9VnjgfI7+jEfGHqIEoDT/x9mXNcmNm9n+FUe/08N9mRj7gUuu
lbUvUr0gSlIVCIIEQYIgCP76e7LtuS1VK1TTfnCE1VlJJEks33IWE+J+xoDgbTA0452vv57BH0yv
9zbWjABjriTuZfRkNXOEqyODZEf6V5kfv99JDMw1/JDOYcyPs7jDMJ1vlABn8bSuNG/9e0i5/vpW
fv5a/hjjPPu+WykxN1NA1kFcz36cN9PJcZKCtrYKzUewmp/P4z9Gerfs2RRTaWvcDVk/N67zNK0o
f/76Zj4a4t2yh9jDaB2NIXq7GmCc5O3UJ7tfj3FeDn86brI/buPdchSezVr4WaLS0SUPdLwOElMt
4WcU4mcWFllTF4H5gJ7/8+kG0hZQc1A7ft/nsXqVvqI44WJSaR8qsdu/7Mnz+0z7YwT/x1kAgDNT
1sNOprpq+VaPm2n5D3YZGG+FUDEBFPVP+r1EwCeF+1iV3NuSvs19dpmJioI8/+vX87P5DDBJCrEU
iL78CZIu4SmZxSLFnaB7oiHeN8Vz3tsLyT6An/9srn0/0Lt5MITOpCMZY1t2L8ZEFcL+ZXU2vJTv
R3i3MS8W1RUDo+brLDosFvnwf7C9fHf992UEMrrQ4PBx/Sn56vpPwXAc5w8Wy/khvF8s3w/xLp7w
gaIGES/Bmu83czfn/pBdKBxi2vmM1LkY9Ldfv/2fvhRAENGkPLMC3kOeV/Qu5gQ9uut5fop0nIfi
rwoznN+Jf7ZEhcoclKLeHfnZPDlwOOr6a+HBzCjazvVLPfNSZ19E/1Gc9NOHh94uINBg1nnxu+3f
GC/lTYQs2U+OjSojljsvdBu8+P5/MpW/G+j8VL87AwLWSJg4YaB0zBH0LWv167fy0xuBvci5qgD5
8/cNXXRnIHbfx901dKJLEtACaCYhvljIUDpm99cVYs/vCJwUcG+A+QD048fbQe+ae73IzvSGXNKH
pP1gkv0s4fj++u9OGd7FASPiHCSjc+UUiPsAYubDleQfPLef7fvfD/RusoXawEkswo30zOY9vXUd
kff1B5X7jwY5v7zvXr7P0syBgCOwwnZ8mGd12dqo8D60XvzZsYkCAHRnQYsDKendSyF+73pD0KF2
b5sNR5u1/wZWDWDJfV5nXaEiUVn+kej2Tw+D7wZ996bg1zyO/nw+OLPr2nalpaWEPn0E+ZZfz/Cf
PkS4TUPMDaojf1LrG7NsJvN5hk/eZaTQFNwy/cEi/em9QMYZHggZqLLvC+Mgr/aTdMFKEWgMkOxi
HKacdVdpev/rWzkv9j9t2d+N824+ZPC4bm0PFoR0iif+kYLOz68ee+Cho3iZvAeVutQSyNZpXH3w
LpbQ3jup/SD+/+m7ADH5f4d499INS1ZvqCcUNT759V0EZl/8wav4aIR369Kd7RCtEiNwetNF17O+
SP8y0v28hyEeA6AMauTQi/9xVUKhn4W9A7LEnH1xm0czb9n09J+86D+GOL+q7xZ+a7qeOB74c8Y7
8O5Fzh9UsH624kF7DCHbDxAAUpgfr+/UbhunFIGyndx9rAzEF7Iy8x5t9Nabh3q4jPR/ksp+P+S7
p4a6uDM1kKy5ZnS4mCdexnAdWlLvMC4fGd38bA4gmgVkCOsRHNJ3wRmFdemcJCuCM3a2h3kJVJCj
5/nXXxFYI+DUAkOMjfPdIGmgbKx6PMKU9DeujPc0/ese6ZhpELtEOAOeFYox7yZzTLXmLRnaaw6B
ye2HqLufLXhoE0HLBbrTAJOfn+N3s2zq4I83oVt/HWX3kb7yP1jsP7v8uYwEnuvZQPB9aDF3KThi
AutEtXm35PyjZshH13+3mTiLbJuWYjeM2g3EdQAX+mtvGIK7EI5Ecg/j4wDqa+8WCaJIT9WxmU61
Azp1+qWf6+rXI7w/N96P8G5NBM1iUg/qvidudq68jLOH8YJ/ZPL+u07J96cGRkGyhdAOLwHqGO+b
CIuT2SwwbDoNxrvyJd1YQu+9QGxb/tLRu7RurtvsXI73Do7zGAWfAfeqcw2Xzl/f7Z+qqOcfAsIC
eiYeemPgdf0431qmem9JUn0iQ3bTudnLJIjOOSNhrnmzhUnPfglDUDrpNhncL0EN+Y5ojfUHZZX3
m9/vPwOZeoCMA8LK77U0UpUNgPDgZ3h03oAYvp1VWJeTNQ+LrAFd4m5YpbATzYM1/Yg3/3uF68eX
AaHAMIPWqQdj+j95GlG4TETQ3BtPKzDLW5i/dIdEidO4QnQ5YWTrxM6jpH16klYdSBM9j8H8GtLx
m7foh5kC0cQycuemrIOfbedeEm8aNyOazhWx5hY6F34JLWQBpN5ajszZ19EKQY1l0yfrIcjWSxxn
RaJI2cKXLyeL2OoYhgNkgbi0zY7D2vc5k8lrGgA+NntNqVnWFCllm1VGWwbA5czRT1MD3biNu898
HBWuvuv8pC4c8HCopz8Sd36/zM80+XNkdfary/6s3pFpsgbp2o4n9djRQ0D/VcD5r6/Lf9PX/vpf
z17983/w76+9tCOj9fTun/98fhUjE/9z/s7//5sfv/HPE/s69qp/m97/1Q9fwoX/PXD5Mr388I9K
TGyyN/p1tLevSrfT7wPgJ57/8v/64d9ef7/KvZWv//jta6/FdL4aZb347d8f7b/94zdw/L5bmefr
//vDy5cO3zvakVoAVF/+/KXXFzX947fU/Ts8e8+GW56LYg1shH/7m3k9fxJnf4e0BTKE7EzegPYw
1pbox6n+x29hgI8gUwfLc/S///WR6vX5oyD7O3qxEJCByBP2Uzfwfvvfm//h/fzxvv4mEGb2TEwK
34ZrDjaKPxbRedmCZgH1MYwHb2ecwT9uJNYRXMo4rHdqHMUCWbV1rRhpnS0s7vxdIJGx5HEbOpfL
tOodD0azTxIWAXo7ODsDZtPRjHP7rZW+c9VSxa49wu/iGhIxhQydoZqawdtPwFIE+Rzr6dQ0fHwb
ltVrcz56pIxEG77Oc6u6PJo7Z4NaVnjPhQXSFs6/My06EFy23RI8DqkFo7OXhF0nixBtriLWTHlG
RPiJhhn5CkCRc2gg3SZhKhLyARd0yJXoPC9XcQT+5AwMb9fTneupdKMhjJL0tTWQFYn8J8ma8NVj
MB5VphYb1+/6vb9ky35YkrEt4tptqlUl8U1XJ/BnY/5ajV2inmoGg6CIuemnNDZvcyaBCmYzfHIh
nRdOJQ+oK0qt3fo+SkR7cPvgDCc3kB/turgcE2C8gqW+sjUUQ7PQ+qykq9iF0/SFgTCc01auJSZg
XY4B6BxJHwABGjcbRM4XbgAX6LSdqxrS8zkEy58m56sazsnS4uRD1Opnp4WncaNpnKeymwpt6LNy
eHTJ1pMX7ugYvxrYDRVD491Ccu9ZJs0nOZGkcHzs2dD4y+PaX3OqGRzIBJzjljSuVjHQXETLkq/J
+MVkEnDxOB+yZABTp28/M6bAkh9TZ5vW7BTJYKyitS+46I5j3E93CR/sYzjpPc+iSvg2J3TdxV2A
p2iq0LW7NgYjHdvyoY5peBCCfjNmKucmYwWHE3HRDc9e01S15VvVpmAhNhMtHGtkXveQO2vTV+R1
QM6NN9pX/W5Koxcts8IbwjSPVRblbteFRRCQDCez3XFTf4Ij1yMEKlgL0zpMw7zu0h1xgyquiQfP
v87sUQvHZo08Ru/cWjmViW2SLyNclwu+Nv5XCR1DgJtJZgEBdjEFbpwJiHdugAX3ld5nGYMik6/y
UE+s7NtRl52F9Frjg2yQh52ttyTq0nvltqxaZwgNxCG/Xf2623hqxgMbTPO1rd04j4ycCndonGM2
+nrjRARWcWRkwdFEYIDFoMu4NkgrkCnmTeNM0s95V8+VCKKTGcO72Pj2E6qKC0xLFjgHAzxue7Uh
0OfYo1U5AWuDJbaqjjxqGnRPU3Qb1ZZsk3FqtrSNs7u5BYg9RmXTluA2jdcSn1SSm2EfhDwIc6dL
Od7IPD6s8QLOju7K0BWi8Dqv3Uyx1Iex8by3hMx037ik0G6id32q6JVbu0sJXR9ZeBNTKp94cwMJ
IHkAiQ7aLiYLXpykEaUjl+PiewAOR2IHjbdbQwH9B/nb7oka4lPmwhEjInLXCmwhyTKeIpj4UXR+
3Ad06kEk6gb1EqE117RR0XKg4xC6ln6gi1Vnl6Nrpx34+zuHkHLI6CW3DsUqEX2VcpnlS3vViu5N
OXWfB3RYMfsj7DZgHlDXPDR2AWhjKLHl2D1+6XIyWf/EprZczjz/thk+0wC3043zQRl252k8SDr7
ZQPEB7Cyh9qme6FF1bYXa0JuFtOgWrUclE6qgNaPtu0jwPkNubQglAJT/8wWmhWmTiFE2MpHBkBe
ELeHKRavTj2AQ16zmJ+yZV13LeDqrMXmnM0cv9r9HMcDPTaaNbcBK8LZeFjuCRQavLEpJ9c5ka7x
LuZM+EcHh3o5hWnV8n5LVh2UHXAVBVYrZnyXLzPtToC1VL3DSus7skiQD22d0CtNypMSmr4m91Ox
69pIFBPIFu661DvXvXcmxXaedlfsBuwQjOsn6TpDKSYOnmE3ilzZ6JPL9FMs+BakFFnCc6zDC2ux
+7l16YCSdnREvOadVp/5oD5bZwIEGHtL2Ub0skmB5AvsvBQBC9XOGHobdNbudDgOV2tCjz3nVV2P
MGKABMi9ZOqpg//WRRKNN4v7yenPGyJIOQpd8NxN7QE8bTR3gGBN05MDrmUwOjhmsviqmWGTwbkv
8jCiJSggdiNj3VyGs54O3YAllPFnv4XnQx4N1ShnW3Iip2eovCBYTr23oLXB8+J48ErrI4haRrxw
1fwpAyK2aHj0nHZ1lTrkLAAk3E8yPo6hcq5A9LCYwLW8jbytycQhnt5UtqhHrA5shCy2l0vi9+XY
GLHljdonKqLbSIFm62YEZ9twCbWQ69U2pegkeeiz4CHJeLNXMlpKP+KqbOYgeSIQzV0Vh3QFo0+1
cYCLBT8gDKA1Zoe5JIOeD9BWNBslB79QPYseunEJ4cMVokw1ets0bM4KnkRV4WQ3xvq8GPn0aXAJ
93OceeG2Jsl+juOqDtvp/PJOlCS86DNjC5+tJizoOrK85/DFAGl8x3g9bVuVFpyJrKwZ4XnkQgPA
o6Dpqz4B41I+wb3TXIimvUXm1uSjDY6xr6atsv0XLodnnZlymC0c0GoJM6+ar5uajpciAWLDD66s
EzQl5a3dTKTeNokKiz7y3iae7oP+zJJBt7dK4jnEWGnZxBoUNdJ5JeHezTD0XSE8Z86HZniQXrPz
6KRzoYbk1MvEv4tH39/0cIuBqWyry34Et97DblvEjQe8oPBvKUiCF8QsAP1MEyg+JBa7dXHl4xAM
67audRVLm0+gWIHCn+z8Dv2a1beVnAEQk6rZBCaskASxKtYsLGW8Zlc8pmXfmY2Q2XxA873KXNXn
mcPXXe91W99x4qo10QasKXSXdZ+3BtDbePBMzufQbhVY08soNpz2Jl84FBrDyX2SKHSVnj9sfejK
cBt4myXGyeSn8hKq/vdEryEgbvLkgE1c9FQPBcooKbhFDi1dFH2rOc6whS8jaL9k2gn0HCaoKQP5
Pt2wuvXySYoep3gL4+gxBROp3dQhaaveuyIp5ZVuED8kGdm3SIOL4MwDa4cM2B7YV4XKvRud5QI0
/LMOlHfpUwAMPYE+naQEYRZ3n5BQt7lYkiUfPbfdGWD1Kop45ERjRE06uWQMGD2W7WAZQfeJQbBg
tE1zmcz3gHnKojPd84xof6+cOcq7ub6FimWVrDo80oiBIOIkUwdSEXX3siZjgbJbVopWeU+UDmOx
9OMj1swOAIly7lq/9EbTvEJQdNqwmiW7KGzAerSoJ9TM/6KTvr9d6+FGAXcKA3WTVAoRFhp60O/t
sPkmCRQt7xCQmmIkWuUrUOYhj7eC1m+9o70bp/Nxks3iNLXDfhUCRCTCciLV72FPCzcax27cDmww
b0nnDQDre6fuXuNVT5Wus52/6udu8iH0EpGxWpAvbIJsqV9MEocbPcfeRrT9SHJfxvMOygouzaW7
PisfVnBRvZAto8F0ZJNrL5wVAdtkMK3WVHgP2RB/DYivtkMEV9rVYwkiSMGKZnQXTBGHTnfuSAJU
FTJhr4Z5/BwN3QIKKm+9Z0C3kzxihOagKstr5qXLronXLQKw/eQNd0liLxizThXOzXAHX7q5AlQ7
+qabuodUeyQuHJ6txUyRsXN08ysl6ZAPLbjokYWcbj4N/isoiACq2mxUhwju73b23lQafPXWXpeD
pEcFYThChueI9eS6l62sol4l2y4L+l0bvQUGp0YdBtdpap8m6qbFOnThLur7x+6cm8QirnOuxJTj
Yc+bFvihWnW7jC7rCUHiNkFMnTRcF9QygL54fBSOC2ccNNGqoR3gtJu4M2Bal7ER2G664LUeYwTt
k9otIRv3buqE4H1EOZigcxbUJ0d2spqStrlp+BQWPoQVTWRvUxbcazzuE4C7+J98Tt2XjKG+kehv
HpHedashfjxw+7g26suYNreKBpfeQAXmugeX2eSs+BH7OLwkoENxIhB0hCipEEsh8GG4v0DaLDIH
9Gbr6zXV6xVcztfKm2h9jGgW7BrwxAqZ9EM5pijRaONtBjO8kQzdVU+cupVJKOTIivIRkRrOc6pX
U4Yw8ziPEQB5UfcnAzblp4CkUC+pnRn0JsxAt2cZqkSRfoOcAbknPfVuo1mYbwGTbQGdEHPpS9fX
2Axi1GJG4l/UJNCyErEmlR2YRuQ1y0+11cO2IX7wlUUzROCCJUFzGeHLLMEWbCd/vzIIbY9ttqG6
yXUg32IJ9fwwVDmP8Aq43z7WrnP2C8gYdg35OYQct3bIWkbEw1k3LiLvwLwv50xHTt4269lbbmvr
YM09pCZlJy1YK7LZAEALNyftzxe8kXs9Nw0IplRfzi6Vm9DEsqSwpiANdk9UC71dwtTXKVxhvOWB
xpThejrWuTM0D0Abm2IKAglWm4Iixzp7l23P9lB3UVvpdPEholTmPqGFnymEJtlc0WSYymis1Ulm
+uS36yY1foFyqa0Gun4Wq4LFV+TEw1VGeHYIY1NJE4RPkAq7i8Ks2wOgHSDvM97edPZLV2Md5mis
fONkvIuGZZMMAQ5rCFhSfDWjPoACDg8vGWS1TbZv9M7xbdHzfey0Jybk3kax/wJj9aiKau+pHtNd
UM+XSFHXAjWw17HLNovCTjn558QShQCxekBRJiXNPFsZSMJecIjPHvue+iVS0KHU0CgH31lVda/r
oh7W6Bh29VIoVywqh3fCJgIUp7XyCmTdTYuneSdjFFA6P97pNBRFv3Z7aOcf3QhRjFmj5UBqJypG
xyVP6C05+WyWHn7GA3yu+iDi+TxNwfVi06DwZpoeggloUwTO2anRyDR5HwwgodoblQTmmxJNXA5J
1JeLzLy7TMBMYzLnHAHdD8s2BkqZFZXekqMdRu6yTAq3IG3SVqhezRAw9+V9N0Ej1LVjPRYBNWzD
u6S+9ckQV3ytzQbZZL81GRf7tA3NjvcrgWyGl5I8bYyGpQrI1GPob13JX1pniEipaIi1C6LnnJNp
vpOozh6pF4/7yJ0QpATtxq/rvqI6ao/W8qcgmq8nOcBvRFvv1HnzeDck8mIOagS9WMN5NnpIOBaX
p5WTmOwYzcNh1tQU0o3WPV96uXVsPxeopzUbd0mHnBqPPRKLjNvvewdVWnf+FjaIaSp4oOfJEjzT
AKfq0OJ5IwhA5urV/hNIzQg3hxi9Ydlmbr4w8bwQus1QYhepBJeD60MSj7CYNcxDyq7dIlZOv9Ge
JgVwU/QA2dCspGHrb6FTlj7awT7VCwK1to37HQRFM7Tosbghq/S8oFBdddK/7+10nHyOYvKIwowd
wzy2pD/5qN3n4EUf0IJySrE0DVJ+IH2RpDobK2P2oLCppePg41gVLSQ1v4FphMOIgsLb61Ts3WYA
LCBBlcSDzperZVhiXrc5TaMlRwnT7l0vOxmFg6AOFr9wpN/ib2Pk81OTbT2iOMI3yMf3Xv9J1aj3
W1D7kHVoN0+AediuVl74OG78JptzAUgndpPsso/B7VOs+7K0brcRKOZWLkUg1ST84KgsyJmGnPMa
sZM0zldKxA1x1Ktu+QZ2YPeJbOrHMYt46Q2A7UdxZ3KyMv/GXeh160bZYzrHOO5Na85VMLiTOD5Y
hEvtfOs9p9lC0fEhSRYv77skqHo32dAmPQZdvFmtl5WI6G1pQ37sWoAzMtYg1qH0zpv9q65fTqyt
60or7xZxap1LL3KPMk4fB4U65cKQFgf0gjSAxNKQlUymcJyNPw1quW0Wu8fJf6knVS0q3kRDX0o/
3CkA+gofJP0k9Ytw5bskNvekHUGLT+CqsfF89zYZovOUQgUsFo3KZxwUWOI18tkAIRqkni6ygdYv
JFxQOpzk0mxYy+hnWmtbGigAwGbXoxsVKMRkU4fIIgaiql1vPUWdF9I29Wm1oqzxfw6DgcVeTZxH
D/XRV9nj3JnQRIkmfGOUtSiGIKg3hH/rFkh5RRwiXQrKZ+u8iRsITI26fdQN7FIaIV7DGioEhkAJ
rHdaumlFuIFztbhnI52LpUmTc/DJKpZpnCJ+MF0u0QJkHAu8bZfAFbBDjVKocX7CLfb7Pgg/ocaL
XwdvvrJLohYQql5sCURpNv6Y1q8wDrgVKEKAN4oDLJmdzfmJlAMKBtBpQEFhWud7AxeR3B2RDnCd
zGWvYdPLoK6ZwwiGbmorrgK8b1So7O3Z7zdHZW/eAnW95WL8hkpMXXmtTcogmuYKtgtDEQkPZWDD
5+cB22GO3eY+GkO0/cVtk8ibdrZyt9pkuPE53nJmw6fOws+OoFYzM+2ABASw9ri4ptQm7G51x/xb
Zs7bp2Db0JDPvaQnjfmbt4Fzq0ntHxO11jeQdzpMQANCON7uzSrmwhCnyGw/QlNjya1iDmpenahq
bz6M81RFWNYPDq0TOHdECkWqFnW+AMXWUGcXsWvGKyMQta9i3ElHfoGgQyF6vfV6nWwghHBifnYw
7QrGeceeUT9+EMHyhi0e7rkZGS57MZfgKedGhpBKSOKkjNB8vRF+C/lFSgaINCRwxkYMNBQMdZRq
bLJlF3E97RzUglk2TsgwLYx4uv44q2aCPaTpkEmYaZ91st8bc+g4O0Q1yDRAiFhQht0295IVURE2
e+h2odjEyUWdBrxMwF+OHAU9Em94diDkU3XRskdI6xQhugMH3OF8CfpMGSlUq0efnFMhA/HTdqXI
VPrbFq52+QJiFiL0wTw4ROpj1q8HOhN+7NOOXiJQhL5kzx9qgzJiHflzmYGWfA+SV5Q73LngHM1D
taY7NmfPq2kpSGDRlgzR5ZCBa+QM69Fy/6VOpmvf2rcMUe7CoIkHf5XDgA5NXguUMWKUn98E8W7U
6B0nlDQzV9ZFNJHN0NEgD9RbqJOsJA6eK/J1VcIy5XYK/Ss4tLkbSLKzjRt7bdVwxGKzP+WuGskx
dAdYZ0ZOW6ohEN+6FF0M395OlBZxbCzETTxE7HaScI6Mal4yNzzFhrhbS/2hWidsTyEXadUPIzDA
MtxGfMIGZxzsEKqPioH4O1gTFwnp1ysu8NhxqLJND9eLKfkMXVB5IQZICDa9KWC3uGkT1M5jxKF3
cerIawqBlWogSGC6rtYgu7OjG8pzoQuZTCPOVS+f5LTTd62fXBKEmkuPIjniKI0eTLvTvO+3kqiD
SJYO5zkqdxw7k6tvkviq9mJaecqlG5EMQ571zZKHNLh2hrE7wsdw3cQMFZBBJBVDXOw7aql846+H
0EMghq5GvHFw/XIa1SYM9EnBNgQ56hkVa19F0LwGY5yCssBvcF62+07SrezHkrXJAGPVqTDBY1r7
7hvqahxpQ8orJH/sNQU0mCAMysfBC/djHbuFIp4u1IyIgbOtaZ0bJ6JyGzTDfuKehaPM3G6hmLNf
mqsmSXaB7i/SWMVlhBr7NLkwlaAJEgiPia2sG1pCmwK98FZcYReHiD13650fzeQiQvFv5wnK3G0G
tRUUnT6JxqcHjSIOpuESPEhk8NCgbI5xH8MZaFg3TTqgDzFNwwXSi69xG9zRsyApHuvdHKclgjRP
wI2cNmDv19N0WwM2BMFdyqrRypKk41jUda1Kg8AGfm8IqXRDXrrJxpWV8wLNW0w0qCRPOy9j2OXM
Mj7qpW1RFzPhcOdare/RJ72QDbA1E0tekV7eDt3qnfRkWHcZDVDNyaE+07wwP9r3CJ2WczfT9vRC
0JjcWtnHFSJNhXpQtGKTWkSQr8zCpefcKhi61rmd6XCdKPdr2Nq2WpquQ7F/3qFT0OfzEN5JMh5R
nlyxfeptlE3YUPsEkqOhewnKGtR6LlLhlmGXOvtlaJGdjAINoJm7GfKk5Yus7VqRBWi9VdjtNHa3
KM5iL9Co4bIZtbB6uIXCvoIUHVTY234XcNRKTZAU6ZS6cPoOdhl/AIa5RGXsFnuiU6jBwkuX0nvh
Y+0szdJCy3meKz+dvrGUTMj1Av4YxSES1rnZzMATuJNPcT52N0j7CvhaLWjxUnQTnOYaIGxdSme+
m3k45IGmFRhym2Xud470ssLNZmgtDSVSX7/oW26KtYFeWkTXrynCtgNtvwI/QTfYByNZtItB8wRA
HKu4s3Wczrm0UwRFNXYaxAKtVoNmQuj0FLITMxRPGz2nez5CaSkm6yVEVcZtv4T47/UEEQySZXmL
ICrvsMt10XBJUvXkuijceTaKCkel9xo2pbkNoVcKTKG9YSrmW7ALTa6yMTrU0JgegSJ5dIOBVjUO
tIIHM5Ac11KPh7n3byZ0fHMcOX6lUN7LvXVOC6sTD/l/d+Iku5Spf8U16tr13JQrEiKo9ZSh0mBh
BhmcVqDe5RkoE6TSE/k8ElWsPkpUa72ikuAETo7WSXBHgMwplwkiWtRisSddgRIjeNWhd0J2n4+k
j+G13kvsNxBkSqn1LgIRvMFtDSWLBRFKK9ATiTMIrUF/oczStd7Dy6JFCKQHtZmNrrc9gsQwZ4nx
N2PKw102Lt5eEAQ6aD8Rm1sE9XCG61p+DUopROKGxn9AA/ZIub+JF69QSXONI3OnwM3HJOmWC1BC
LUe5JAGlhWUKy9867ha5CG43FFUnXPnZj7R/F9Hu0yxXA7rIwmTZhamqeD82tJioB9RLNpt8mGXa
VKn1SN7ACO7GadhVDSEQJA3+VDZL6F8TI+3zGCN/V5K4x9TpHlGxlSVCVKeonYQdA1b/P+rObLtt
XFvXr3IeoLgP++ZWvSzZltwnNxyxnbAnwRYgn35/Su29KtGK7bN8d+oiNUpVBVEgMDEx/2bGYE8y
XgxTfJPZKl0oN/xmavaVQXIiyyfeLDolchSnjJepHNDIRCf7qf4+5WiTZrrUPQyH+sLZkGnup/oE
CfQXmuuAAxXVLMRZnqRAXYswvxlbJW7qXqegAf/O7NS6wug2yB0IB9Ms1dMvLueSng+HfFLXwZhl
2bzvVD0fZfTSW996twZWTrIhmlmwgIzuxbGvFOnU4HirepyOvqA6kKbWBcZR0yYw2mQW18Olj4pE
JBdJ5q1iq710UrFTfbEsRq9bJFS4bpLKfPWNWl5qKs0WPx85G1+xEMecrV3kDffTqWqISL08hGEe
E8qHuZjEbNDiFyGrx8jdlOOwNqKQ05+ba2GYX8Lg1E4tkNtprCpSPkMGK8yxyB9oOsrNiQpgMABQ
6Fo3z2xtG2QVXsEWYSyyMtDZPPiCEc9NU4ulVttXuVJfC9umjg2TphHZRdKVSzlVN6kM/Qs77IOZ
PVkXjmA+aP1n7RoLkKNCajABNf4stRbCp1oZOAe7doCb+rRYlrqjLTz62i0CvSa0Bif3rcTvH8ZS
BgtXBjb/HJYPUk+6eeho8RwZ1S5xukvVlxvfzV+kYx0FZpzztC61Xen4YFOZz82+bfiyQY1z6SYX
CPh6KjJNM8tRv8W+x+UVVcZcS6MNAEO39JuKC3ddeZeeUZhLXW99Y+aVCcU6LZ9eyyxuMAOImpUF
SeGORtoFlJqmCrZtXVnpLIC5uE2a2nq0TQWTYnSHaB0ZpnY5/EQjcgdPvHnj4dw367F2/ZLSe+xR
9Sglo7hyrxobksc6MWoWUqE92HniHcfQKy/TlpLiCheQS6Esi1Vbmd1V6XTxPupdjZ46ZvslTz3n
uqlU8BoOqcB+QMlsT7FBXyGYB7IY6z7Ddi6reK46LraAj+HS8WJr1yahb4GXhPZdOzjV2hjoalxp
Hh7So4C24+QTIMnorkfdyV5td5JzK/So4tRmW64r3A25lgaxXPfJIK96K1drnWW3MqzEvc5FaT1F
5gm31aW4okUUmY3XOC8KoauyjOGFom02H3GtzoGHCl1saoUmoarTPbMlaFZYWV91Y6Sh4ND1qw5J
zrJKBtIaOhenkVbMw8GM5kmWTesRC8GZU4/OjeX3xmuBl+rSKOmDKMYQB4eyXftuQbWfy+0+zN3H
wOkeYAyYwKjhyk5kvartwX4WdrX19Es9UJejHYJneEb6NXVGsgjv4KjittTU41CY5gxPPW+tBEl/
YIsTwOrehFjvLVP+wil/yPUfZSSj6zKt+ZGDCvdBM2RXo+7jzw0fcg4M4tWrMO9JrPX7VviRXLRK
QwReJ+kc0lY7lxrt7kbMRkFJYlCH2kCGXLjcRPJC7VJj3CHGjeYgQ8GhipBdVRxdlhYvk0qetlUL
5gt369U263zO3R9+jAnRgINgkYJVfk1MrrODGiT3uLZbmllqHf2RegMOcrgndukGVuRAdU7DKXaw
3S3len8J1YFGLPTvM+7iKh9mYyN4aOIxaICZtClonJ98j+u2ux5bw+g2UlRUucsmpXDzd1rtLNo8
tr8MjhpghQiwA1yihsKbe7SI2vinUks8DdGF62k0OWhP92Hdzy9kBxDmNdR0iy6WF1DTtO2Qjf5j
3Qz9snRqYGpv1C6yzCuOOizJbm4X2njVKHY4aEB5qhmPs6klY44md8SsjjvOrO+aEvvo3ixfokwU
S7pTDTtPttNKmEm+zkvL3hliSJZ+O+qP0+S8cix99axgWyfS2VN94JivLc39NiaRv2vysuRAG2Gx
aqkLvpkne01FzmU/1OqWnuUhrzfQqDTYxr0mzZqWVGE97IdeVK/pOLYbrEYLi/sAvglF2eyiqSfa
4DhSXQrLK2ZDGPavaRdnt47b90/KxJ9wYQs8ReYUN6nXm3IKh0UkQu9Oma7cJH2TbChXpQsv6m5K
2mcf6Qlm7Go2/lYZY7XtCMu70pMN7TFtyEaOE2Yrqy3UZaaX2mvcwtVqsj561hMf61ZTSDA9XVkc
v12SzUYZqpsyNmusEenmsMxbFV7HdmmuCi0DmqD/5kzvWo4x6CJctPJrI+HNd+LSJHnGHGLwHgYj
OmWBXrKVGQWawg3FsRE1DBYXvovt1cbtaBTx1umKDoiK+w3mmJO4Limc0MVhxMy+HaSFzXD0Dd4v
NQujhC2XSbF1Ujt/hH9Xz+2uCXhm57XVkmbuiFrgRm80O0Oz4ns776W38CMtIRGLryFm6afcb6zA
Or1o2JZRJ5+9vhR3BjTLy6oaJXa5l5DWeN+Grs1h5mKlFCTDl6Yb8+9dFXjhrPEt0DYL4g5FBj0e
npIWA865qwUZ2rWYcnLZ/4idsb8K80nHNzNQy7SBLOdgQ3mD5GaYWXkBQUQN6XHIHa6ReDalm7Q3
uOvTkj48mpIw1Opsaz0tjT17q11Mvu7Nsol610iHzS1uGZaYJ1HO22qVz9MH0Ret88bLMvCghFEf
mTVuk2z1uJlWSWc180mV/Qov6X7ny0YjGYzjRTzgaRrlbbqoNU8dRRIOD3iKFkdGynbc6txnx5U0
t3K0xE5neVMY9zAEUiqOhe1cx757iL320U67fB7DtF3kbowysfLp1dwb/o1OpaxZ07ktu46nYLgs
0nH62hU9cG82FV8cP/yhptw94tZtLuK41K6dCCqkEWrp1sqa4kpUFW62VRPNB92l9Od11R7TVHdW
WUW0TGiOCkkuiw+Wj5yb7i3xZgpNj/pBXxzDUFNrGRXpKjVKwIOp8q6MvE12udMFS1mH3TJtrbni
ZJj3/RjvW8NnSanBmbtgZsStDAyvtc2nAEfG6zoR8mvkKIqCY10Ps6btguchVOFtEZm40kVDvqjq
OniJEsf5keX5cFTWGF632JbKJcAXJq1RFYgZiz3YUPo/5UK+nx8bHjtZ+KXIX4tpSB408LllrJ3I
hEGTXWlx+5AGejDXstz7lvaqmp/uM8uwqeHvhwauupZRF1S8JwqkTi6uR6vK5m3R8BnKnZXUCPWB
oZl39NxJ9BmOEXaD4a1rmJBwIVpxpRX+ZTJVmA6bllxE1tD9oI25vRr1imBSUaIjAvII2MaKTVEm
yXU/KHdRJkW7CM2c+qgBby+Hc3vN3TVONhpFqGYGM9O7wTpwWLSF2a3SDjnCshzJ5JKKguIQV6W4
GNyOcG23SBtZOd1r5w+1NcOB3NgJG8hzoAi+nTS3XwQR7LwpyE5MuVrnOtx7F8JzBJYBTbQdg6nf
20OYQnztnQGsrrOXmhT6U0gn4yWgGchbe7SaiDo+N1iNFbSIEnWs/VtjtKJrJ0snem457b6NZR7j
jWifaHhlcRxzG9om7Xx3KUDDshOQ8WyN0nxi5NqqimS7MwYZ02THwpY4JK8bsHOlnFbWmyxvBN5Z
yol2hUNlHjRZW8CFixZlX8nHBMPDmZCBfsL2IDwlevlqpa5/HEeveFECIvjcy0+R1qaO0hb6a+pI
E+DVnuTagTi8Ap0ja8vBe0iO/ITwkmjlizm42sIBnl3YrgVHxRnyJ6tFJSP1glVrB08UAGDLQCmM
hLnVk5dKuvPKghc1qiz9kdZmse6blpVbu3U7q9yA/s7CyrCwt/NVWTviwcgH9yoNaW0ZSeqylrgN
ohDqISixfp8CLk8wlNPxm9IURcqWaqPrho4+48hMvheW2ZK+G850m0DanGdjoV6FBS+Brpz6M+Xf
+Ab0h9rwhCok6irtMemJuXk4xvBL8gGyaUu6iZTjKisiDyG81n8/GdacsC1l2nNR5/SFbltws6qB
v6MD5bD4Yw9WAlxdeFSePl24GGQ/G5o/3USa7656S+knXhdzGjSFWJj0SltESFqW+ShJe4pQLSX0
NBeUrWOZDsrmDNEaLjzpUSlroVl6fTMmZLxwglJ+HDy6xZTUFkmj5Y47GadcqWo5RdUiqkYqnywD
/IhTs7/FStumpaZsnaOvAY61zdjfa2bn3ttJl62HSYDBOnFHvQB12DQbS7WBrd5e2KIpX3qb9NId
u4J7YduvS3rqEv5rVFdF775qIZluWI9rrYqNZc6Ai6hX7Y4c7tSUqaVpkqtR+uEmEN/omaNhuE/R
JfYSk+sx8uWy8J0n+EnRngtHdWNgtkx5Mz0llYrWM5qvgmPkZ9qxapJkKT0oeFFe5Td6V3/1W+i0
40Tq5kVavmSHB7QTrxRwSZfsU1q93lb2Cb5ssEqc561woWLBc+e+lDorK5fpU9S6F4asmkvuInhg
Cc39MgiRLoasS75D4lI2rK+o247KG2/TxtBgC3eGCbpOlfOQlvCaIANo+zwPc4rhVkuHr6SrrqjP
T9/qIk7unU4Y14TFcmK1u8azgfzyxcn99hmizLidBs9d96BFL2y75inruDJlfRneut00xbuwib+0
Ve6sgAfMS29wR9KOrusPBSf7Y5E53Y0q2wzWp0b8ot0P1tGwHoSIja2tpTpxz8CRqC/uWlP2cuF1
JWFRMXNzQa8RbL7z2LkOgh7bd8+GF53wWdD47t1kN+5NEWaqmdFerVJLQ1BR0hKDTUefGzQBQZBf
p2HegpI34CU+Neo7NyOWLXrKldxQzBPZS6lG6y7LrGn1VRZ20c7woErCTsQ62ywwyJNcCeLN2NDF
4KqMiWDDSBuDKuWWrcdZ36/sJsqe8HfO9iFs4WNR97RbS3Kob4HGRXKmVYVx5wYTilwXOGGmi3Ca
6Vygl1bvRbd62PvLzmzsi2Fw2/sQ8s0O7UtPe7S8e6JunEHk6uEUW9AxF2WtqLQiTbm1EizkfB8+
ruobRV3AS9a1LG59s7s2HS3c9TKxljjzTTsasRaPYnLCedxV/OFRE2xT01vIiBsm99IMxlopvvVp
3VfzbvRPcL2ZbhpM4ZeGStJVVULEyijx3OWOHc97B2+skGYVC6WFzrWBSce2hB+8GxOGHuPRXPUT
xOu4xWZ58mKugRN8VRo8JZq6i8iZd8LQtFnRWuY93UJstBIYsUV+He57EVS3CL6L12pAeDQr8LW+
pMUwqG4LWWhp+6V7Qpts6E1TpNOlNuiviyYcYXP44xrxqnNMDbufU7TXv6atHPa2XXDgjb1+7UdO
NG8brbi2Ahw3a3TKj1YadasWHs0+KIvkWpJHXIDUU2A2m1ybWVzOOCIA0CNfT5bUAvxlmTnedSA9
tUhHM7qrSaQehaBYPVp0SqTD7bhKa9d/xU2CphfQi7+jTRxmEWSbuTvhiGCGdrEKcuRFszwq3Ctr
bL2vbpOz9u0sQwczItGDylKRkKVefJ9EBca2DU1vLvGVNm9Gp0UOaDrWluJv+EUP0vwYWb5aC3qt
PE1uVixK1IHPUW1V8Bfsbpdq0tu05YlXZU/RSBV50Ge9Rs1QT3hwzdHSlwJm6p3j5/1+EEZzMVaW
uEjKiRPf4sDTlIacxjPsBZINBSu+FHNuet13Gat0h/lj+iKHPFqqrIHvYztOMCc5QdNIJhVnJ2c9
7tY9UeW5aCxaHWF9jwQgoDgookJ+M/IgeW2S7IZkT21a6XQzTF2rF/jn7S7r02wbJp7bwuJj/3Ga
+no96wL8YPy6GtZxMHF2tX61ohrXXfhUjuZEVcBoNuVli8Ll1IlmWOF0aW0lgpSvZO7x9wAC4z3S
VouuAgW2P7ofeeMsqAEVTvKjAO5eEd1FqQSq7wwt2FieshejxzeixPfBAKVacx+vLpWJrkY1E70p
vN5FQ+N6FbcfZ6uNWWNyaE3dknuHd2vUKXAdqrLIksa3FqHkgzDcbqN6w5pHbhLjOVZx01etQ0Uy
ow5TVzHkMhENTGhvq4NXee6rsuuxWdBytFhLNUouCeEFQd4EJzfD6wRy4w/Nr6mCdAb6V1OTCInq
OmFBG2rqxjlC7vg1cUp7Y1WDvzKhOoO3BOXGSCOBD3cryaYDV13U7EqyG6TD2+Z0j6JwMl44TT28
hIEZ3kexU9IMIACRU55fvzb25K2cGAaaqRpmQB+NmylX1ELMU723Uc31X1YRG2Nk04fPjiIwYscd
95UNsRGIynzW3Vr/QpvtcTNUSl5PvZk+ikiqp6rL0Io0OgyNvTJ7sZXjmC5ll6ilGxQWagE7WHg1
BGR0NOMMpLeaQXOvlg7nZIJhoLCeLZKofYnUYZtSX4pmfwFQB02lx9GmD4NmUwir+5FOUG0gMRMq
i8qGNSc0eCWG7JcmrTDmGurVZV+rck4JRVuXcdRuWzjZC9GaFYWs6XsDlo/yu4SbKQsJdtOXLnmf
b1hgqHaR3/WAnvkyA3pAElgCBxedLUB5wXjMWUhatNedPt+MmWbvG3m6OGeZvEAYX27Szkq4W0cg
Lb6nksfJEwCVrEPgKfKjIynFpd8l9IkZpXnj0I/6IekgHy+FB6KuLGiLqVX3+6KGVO9DFlsMJbuj
7aLktlDak5uTO3ZNbl4g/48vqqRp79UUK5QZhX2MkARdlI1dLTy9U6s0HePjX1Y3cP+2vWTTYmw6
t2otWAnH81cWzj1Ij+HypsY9hxOoe3eSM3RhAlmrcWhC2ml19xJFYYLEOUMVYdEAa8RXlJXmeWbz
ldBQLrmjTCuEwNaiHwtTzP5KoM2oSpfuOiWnWadxDI2j5V77V4e834+tPN4oyHSHNIQ5rLk0FDTs
VK4T7iDrHk3Q37YC/6P7/U3Q+i8x8bng+E018W8K5Gvxvbztmu/fu8tv4v8L3TEeYv/3f6W9/6Y7
vjoJhf/Prmq+f/tdrcz/9bfwGOHyf9F6F5sCl+aeVqBjmPC38BirlZOG2MfzXkcOjtL4V+GxrhN8
abNE9MVqguE4gn8Kj73/clEx+wFmA67u8ed/Ijz+XYiu0fKIMI3j8+nzX2wyJP1qxInDdhN4lKHq
KDLWsT/p/5Fbxj+jn3lA0DMM7CWstWOZOl8KluRshIX8yzz/z4r7VTL91pOf6aRbo0c7zS3+hjBx
DUXJX7SO53xycKb912mxuOTXhTmExzJPvwqMjKkXoi/73JOfFOC/zLk1tNRKQp68leR1lHJ36Ms+
MhA5+U38IyP/15SfROy/Dh44k02BIo9uKFHg2ii16lte6nBYADq2n3r+8xbikm/QpomvMMZe7SqZ
rTx6l3/g4vPGaz23m/JFgMYj9cMjlUEKXLb9gN85e+5fW/MPS+atuWGf/To3LYjaNCZJcPSGitSp
IcF0jAQr+Fj/YN387jz3z+yfuYB0lVJT6QKhR56YaJspxKZxWmOunKTj7DoxlY3+WdO9bP3+T3pr
us72b+6DI3Z54R/Tvr+aIBVSIrHHv6P6by4S/w9b7NwHlg7FZVk6rnfUIxfl+kD3scb5wA3q54L8
00I9278ZrgC91/bDsa2NpVlTNJgq2o5tze7Bn+6rBg0veXV2ndXpEi0pjMlN3r+E4dbrVvxZBS8Q
hT74oWeG8f+8t7P9XldGa09ADsc+rOFQytUU7TREzOmly73TsZ6VjxJRm2aDuR38J09ms5Itm9f1
RajviwBx0d9/qwfn9N8UgHvx4IGYjPQJ+3FStr//vs+6mv/zpGfBQ/ebsFDxMByBBreW9TxStXaZ
EUvtEAAaErU7Skut8aHErLRezDE9mHm5mutlAJZWf+B789Mo6A+v79wiCnp2qjXmCDRXnEQNAVTj
euYX3dpwmSHkWibXC4qvR8hcVKlnzE+FCwxt5PDGm4d2OFMd5DJ3m2UrxDoz8qD3Z8h7Y5frZ0Zy
MDEymL0iOda0Ip+ZjbeViIb92oZhlIpZl+tz2eADHQtxa2h5P8vbAZK7kz7gVLFv9fpHIoJ9Ioqn
wEpuzFG77IPkSbXRvdbigIJ2HgXHhSQ7bOJx5xvapddD6lBxu+1C6x7E5Dkr9IWkLoDUVH2FZ7KM
83oRxPGu18Apw3DT+CkUqOnK7dQtecEF1Kk1Be2dFtPrT9MvTjOWYMZBCeGqHfr1ZBvHVGu/JmV9
WQqD8rdZbwI4WXGSHxMXh6NaQ+uSI/TO8wepyRUu/svGwRUYa4uVmasLJxEXaI7X7VDv8Ki4sozy
Js/FKsKnEGJVeKDU+7koqJ9ZexmyiBAKZvXBHDjgcOhRaCbgQfW5WVzqbWmDB1ntLER+9f47fyMK
nlKr3wK7mjj6R+7mwNcrM2moOhTLzw19FtFTiToyINc+2JIFMXUu8knx5XNjnwVvuyoy3xVWfahR
+sxiN7zy/eTm/bHf2gVnqdegtUjUPKc+YGmDbwMt++JjirDhmoJM8JFj7Fvzbv4+7xDhRs+OxvYw
yuDY2/lFqmeH95//raHPIrLXtEaAKruGF6z1symvbnq4aYv3B39rcs6CqOYoX0utqEVr6cu55mRU
A9pMX2eQDj+1bjDF+n1qlOMHonaN5oBo90CnTNg+bvlRu4E/T4593hixxyYcG42pOUiP8yZwomYj
myz+VE6Bm/XZo/sqpSNl3h5ylX/xqCe5bvT9/Yl/68HPNmoRxGOix31zMODbU1SaDhh3iw/OpLcG
P73tX/Jqz9fybpCEnTw0cETnyfHI9T61V7GJ+n3w1NLK6lTdOWQqeJlySg1Von+QC7314Gd7NTeb
MbWrpDsUrb8uG9jYLZjuB8H4rcH/bY+ObZ35DG4G4YrKzIRSpR0Xn3ufZ7s0dFSDRtQnytRg5gjc
nEUa4s70/uinvfLvOYYdnG3TYgA4kVAUD5T7etzy8PLOs9s6S3fgTz+knVyUHQRPh4LqB+bEb0yW
f7ZrW9cdJz07TZbIfrCe5lYJC/P9X/PW2Gd5SVB5USbhrBzMRhDtA/wAKhwB3x/8jXzMPm9lhmQW
IzuBeGPovPJbWTjal8mb2lk+hP5yqhWoDssMN5vavPLpVxDOamSM88wxbkgZ6utycMLV5AE5qsm1
rnIdymQpsInRXMOZQcmRe/DI18wFR3IHw/3cAvLPAgLkF08pTe8OwFzfI4Vooh8+aib358sYPdF+
37JhX4RNAMHoYHqZtimcxkPt7T3oGAy49NTd94hblrnQ2+377+CtF3z6/Jf4M3WyCErKeAeUlTOj
0bOZ0WHT8bnBz2IEHcfCk08SR+3ohnOt8bpZ6xOb3x/9NCV/2Gn+WZAwLORQ6Hu7A7rKBDqdU+xs
2RWLtjeMTx3oeOf8Pjt96rS272YNLf0qbgzKtTFpgTv1/g94a+7PQkVYW4L6t98evG40AZjaV3dE
+vj+4D+7if5heryzsIB721gkMIIPgRHYW72r0ILJ5MWjFd/MqsW0TNWACsmPs8sRJANQ0aqXeQxu
8v4DvPHrvLPQUXk5UdZtmsNUtDeVaHZ9+VEbqLeGPjvsKy21m6boukPl2S9Ct1+BL1/ff2r3tHr+
NG1nmxseodWHJz+ytFL91qhHOr1YZcB9VUONEyFEXQjUBYss9R7dOLYXsobHkhGsLjTMDfFBQlwR
TOi00JX3t15RapcQysOVRA7A7WbUsIEKQamLjuM4zJr1ZLr5shR6sAYvv6uHsFgYk6wXGKCZy0Gb
6lnsx86MqA6nzOiKTUe1fAHh21r5uHDhAFPXsGYdsY3RHM06LHqutADoAzyzXRTm5D9lgYYtSQzR
2UI/eAuJo3sKMzleGLBiFtT2x+Xo6y/92KZzXXrpYsxaMZukQUdzz0Xn4AZP3lBAJEEVhC3fgDmi
Gp5VgoKwLpJPnjbe2YZopZaPo6rqA+SIbIGQH5JGV3wQ6U7r/g8v9tyEGsDbt4dsEAeMkoo5GK13
oi59R3ZKzQEfIBS8Iowxw+DmMVVx9EFi+kaU+nnj/yXADk1st5HuigOhPN4ifUCrFBT1VpnDB9/w
1m44ff7LN5h4UGZ0wxGHsAn3WkFL4cpsPuqveFr2f5g17yyEZ6aswgHmw4FSfA9jsoHeFngalQNt
3Br0dPzg7bz1I86CuZqyQuie0dI0vL7um/CrXlZ372/pt97AWRBXSVb4Yy3rA5oJ64vfWMVNqU9Y
8rjZR40033h69yzWjVOdlV4yigPWg3tUR69p5n+QZ7/x9O5ZrGvEaKYyIkdq8sTcdT3c6BHziUuH
y/HnDtITlPPrAuotM/PwKnQPZqJjZYXxFFB5I+aQ89SnKuS2e/p1v6zRXuu9sRlN9+CCl8OTGO/T
QH7QouetyT99/svYk+fWySAYW8uxTe3T5lK0n6vsQzz8fexslKj8QL8OaT5vnHX8ycvwz9Pnl2f2
Ml8baZvuHvKh2xaB/BZZwedyFvdsuZtKuTWEKPfgJQG0sTDKZqnEduP9zfTWZJ+F6CbQpnD0kVDV
sYFmCnnlfDTiD3p4vTG4c5ayWFINGM4W7sHRqnTR5N1VOGrVB09+2jB/iGTO2R5tVN2ZPTy9Q60P
4kqGAClRgCyhDwxsagIbSaGHaOX9aXpj1543CkD6QZurwXIOvqrhDKZVAt2r0a5gX5ar97/irck6
27VaEGRw4w3nIEWCxKx+0Mzg++eGPtutUQLrSTQjL7nWMtxIW1z4HEhVnxv99IN+Wfu+i3AEO1ce
fAyHmeGXtwOMws+Nfb5fY1R80C2bQ5nCHzFgUMfCfnp/bPO0xv+0gs7OKBdWRJzSR+ug0n3ZeWvd
z5Aor8zyLozxKBKXKnEWurFWxXfTes6tR92edpaLwgumOf9UXyRThjHGB3HvJ3b5p+c52+l2rKox
SwuPjhfQE5Wa+3iXGBB+xgB+dLgHqLD7a69Ot9lwVZYNBFbiY22vMYlJ6xOIUf+HPRr+F+KxzztW
yjStJtfNqwPJwQpSqYUqK+0/2LpvLHX7LC6UdpcIrpLVIfSdS2zcLqSpfRSJ34DRbPssLsQY3yHu
9IuDjwvAC+L//uS/8I3ifLIS00nxWGNrhA75OQ6HO9sQDzhe+TdqnKy5cLB8gtKEC1uGTcHggltV
g5EsLGHK68Gwo2PV8t+1ne9tqkp8SVp9wHfK/ArYcGnVdf7JGTrLEhTgv9OHTXlA4PPDNNFc0txt
+mDwN3JA+yzSTEUFq8ugm1Kt8kuspWBEcLHDmKb4Zkbyczv3vPeJBEFCwinzgxepbz1CL1c+vL9v
31o9Z/EG8ioGZ6f2QKEKlkWQwisSH837z1YZf9iD9lnASbp4qvEFyA89mOU2xpL+VlhVemlqmMEI
PJVwomkFdGK/bhZdpKkreN35DZ5DOJRKka8kbPAF7nXuc5xUw963Sn0VJZQOO26CcCGMO8dU5irs
5HfVWFgnSGQPiwKhxKpIPofI0wrk95Ac5Xil0hmGye/wKjBjOpF8slh23uwENnRp5bCsD+yiNd6N
D06XfxCQ33qxZ7kIDbO4ueZddsj88nsggifD/SC0vjGydRZwdKkMT++r9BA1TrS0W7dB3tSuP7Ue
rbOA43iNb3uTTA5FL4ulEdGxGvvHjzbrz4n9w4q0zkKBVWqOmCB+HwpvNWDtQVZDcexY9lsg9+Ik
ZknxGKi+WaejPYFFi3eWjboMJTKlucyYsPVyFshbqR88+Ha8goE5i4IYzVU8r4xb9ul8iu8yxMm+
eITYQI48yyzzNhzqZUt1km/q/CfJp5jO/v21RuTNPzd5Z7FI6poJQTzPD2rSn3EunLc6zYA+N/ZZ
2gMabaRWVmWHZqjAyunRkpiffOdnMSgJssjVsjI7hHW0r8z2WvSfi5vnzXPQYKWYTRenuEnJx8d0
OVL5/ecm5Cws5ASYGBlgcXDcbWgf6k+e57Qf+S0DrIq8NKSrsoM14FAcQCvbwsb1Vp976rOwkIU0
ieDCyehVjfN3/0Rd7vFTQ5tncaGs6iIrGnzI9SnD4KPPsIlECLD43OhngSF2Kt9Vg5mh4IV93VbZ
Fbzq4JODn4UFUZkurql9ehjz6NFwY1QkJ+eQzz352a4MJ+lbErnuYRRltopgS1te9bnXed6kKrN1
+G9ktQcjDdrlIDFRLAK8wj735Gcbc6LqFLlGUmAJYmPYXz5jgfsRFGj8rP/8IRabZ9lBGIks690y
OeimtiYQ79n2jvtArHVqf6vnDV0pty3tYYjRMPuXcfeIldrSHM35GE2YSnLFLrRjhM+b1VvrBm9K
2b5a2R0j5BSGrdzZm4zidogo3X5D7XdGF5CtZexRndA3hkVaPVbcPl1iu5XhftrhFjYdCOCidDZV
vx301SlUt56cCT1d88nEstCkvuX8qK0Yp9mvqqq8edNd8i/NzCZBwBvAH5/98FX3743QmNn2NZfd
PYcBLbpeG7Wla8OC6K/9N2fnsSO5sS3aLyJAE3RTMn1med8Torq7ikEXtEH39Xel3uS8xtERoJEg
oZWdSROxY5u1uFkB89BtLq/bQq2vggGx529v/QHMTxvN/JCsecyrY8HvMeRXsjTc31/9lWPE38NH
WuSCmVSKxvyGPxYgA+N7uABog4oUbvX/LiNKO7Nz9oMgfoHax9BSNYIs3uXJlx6bHReE3Ww0m1NS
ChxaJjjIhNmy9jSYuzBJ+dfddY9b6PevxvKutiBqze1bEtJp2bzZ7rGY0ovmWGNV1zki743vkJJf
ScvqYFvvXc/wrHI/mIY8JwpqQqtAzsvtmjIjMNzY3sWngCShJ3lkUHVfximkunm1r2j8w/USWug+
OJRpc6c7j9HP3TB8gK2LzGk5M561KSXtg82maBhCwKOj34PCg4IfwvE1N+2/TCr8Van9j7O5nCj3
hpAQ7/s8RVSTuD+YYvyHrfu60vy3l+GPVT8Fi8l0N8cIf5ie4SVPVKCgwDvQcqOskwMwDAbZ/91r
/cceENSgBEZ6Qu4LmV4Ay7yI1Dv/q4/+s1m5LVrm7XRf3HtaimOA1yMSM3bmf/fpf+wBjZ5DDxAa
52ijfq8m8BdD9Q852L9aYP/LDfizTbmlaO26k5PdK559OcsYN8CJF0xql2Hz3TXi6YsH4GjDKA9y
tW6t4fV//6q/ufV/NYb+x2NVzoMq5zzJ7wOn/KbmZdwnYd88V15QfDtYm28DZkP+YS/625/5RxjX
LYnwmtXL7gMRtucJ4eqD6hMoQwyuRFob840K8ixOGZiE7Am8kXfSCo8NsgfADZY+Zn5q/cP28nc/
/I/tBY9lWXYlJmeToeUb5iHKWxiD5XuGjJtVc0kRTpT9v3x2nP8/rGKSGUDSkis4QdNnWwbv1ZJ+
/u8beH38/tuj82ckODhr1dHEcm9Bu2B99tMohAsVXweajmbRhQcjLJcN8MX63x3B/ipr/8cjwxDn
kgRzUd4zkD/GNLhQbSz/ZaHR+nN58F0btNSCx3WqPxTTs5Vp//jfV+p6Z//Llfqzx9iRXW8EQpf3
V6GB5Y0/yHf+w8P0dx/9x9qwaKMYcmHn94NvviZ9DnXI/ac02N999h/hYZ333WDWVgnQy3yDrL8r
2+EfAri/op3/dkn+iA6tJKh1GYrsvvPt6jQvJnPULoK+HmLEVuZ2lkaGCqgu10ZrX4m+D4yLM0Ib
ulW+kWjj9nUtbZwFRrUxlnbcgrcHAp2G7YakgnXoQGdHYky9XcGP2Ey2pQqI1G3yDz/g747Uf4pz
u35BadWE8l4DWi/cYsdwYMSgPxT/IJrVA/HMQkMF/zAxEBYj9QRCrcl7c0Ei5O79NaJaGSRiV+/X
e7sAVH3KseuVOYgE5tGtp8GrtoVf4dhBMSC219BhDJL4Gm1lzo+qeNT9uHEYQF97cRjG36Z+H/U/
7At/d+uv//0/3jSv8s3Gzfl1BL7Zsrf+6SWzkcj/zcvwx4rUhXU3kR3N70urkU9L1ugdydP1RXhT
cBhBTmzxV3bbwqqApYE73isDfMUVzOPsrcBk5BDCKxEOVq0QfrEd02ZRvRa2JF9h9AIZSW9Vm6yf
utupy0h6g0GIRj9nwldLTF7hNN7OtVvAmwksZjNcjECjXTPL7g3WDphXcZ4G1cddWtkns2uIRPpc
jTtJzyF3SBgvQR0+mqW5cWfrTg74FpwZHidICzca1qWEdNJ0kS+bKwhV+XWk1AhbNcuciyFDh0h+
YYZbM+AqJrHuFluB7i2N7NvQU/4ZQOX4Guux+ZJN3t+tTK9DdwyLbQice0cLN0xVRABvePnSLW+I
H+GRVCSXAb9n+WxeEpr4d14zl0cnN4JN7YBPs9yfuXSWbcKQfgzDp2PqVM4n+uz8NlZ2jrcmTPdF
235mQTdCchnFTSCqL+HY6atc5UeIauYNk4x7xjSY7Cch+p1rNlVsVrhKIuVM450yy2E/DbM+LJ72
NiUNKvFVsXMSDHJu6K0gUp2gbFZ19lpmXXObG5AvDNzZr5yJfHQFQeN9CrDFd/nQPbBdx4MhxWFp
Rbrls1Vkmci9ikVb/AGq0pBeJ/wvdbEtfT+9S4o+u8swP3AIH4wI89yPaYacthQsI0sF/HKsFnvT
GdYYFxBVnozc5z1txDeNQ0i27FTd8bF0enTGiy5pqC7SmS7BEcLIKRuBZyxrljBkn3vGTyhA9sZR
GvMJPJqDY7VGlK6O3mWVb2/6VI6HtFDWMRcWd4fJaTB0w5IeTVX6e8+p5g8TSOQmbAWCETWb+yGk
BwtJGyQ1BDJbE/z3vRFo9fMKqmecl4agXa2b/JR4eRrR301U5i/Lc6lKeMmmIcnvQzhh9B9rfB91
rK20j8Hd0UNIBxKYJzAPFqPsEZy/qYwhu66XkD30oRtE+jV4Sc08e+n8FKnoKs6FCRIzcJi70ICy
jkTP3NeJHWyW0IDSHsywAlfTeavc3mGw3EiGz7x0/KOamnTbL+US59KE9m/rsf82hcsTWpvFKWDe
7hMc9hiLhdOlvrIYFsso9iA87N3opTlsAtgqZHAZZnYbTHyjnofDCk3l2AGS/0xcqLvN5MMeqMtm
5o0YxGny4TB1IwdezZHKaVF62e8utJrQlseug+VazSDn2sxfGZUJQ1hIUp1UuDofvZk5N9aqr96/
JcxOmheT0LMExWQsw4Psm3CbspvszSno220++NWrNSrn4hoClDDkRypmsPyj0C+dL7cIKi/OHVPv
aDDpz50mXUPiNLNupQyL5DBaV3lKY87FeXVcGBDM8lhH2NfqLmjNItzaoU3vqOtWr5Ny833FRM3L
0F+Rq67T1gyGy2BGGVCh3a7bjAmatWaAapU2ZzPI4+sTBCkvnkHz/O7dlYmVoGwWbzO4s7lcKScM
IQRBZdH8GhhsP7aooUl5TarpA5+HX7kB1ogPcvWrDguSWkU3fTfgk4FI6qvCZLQd/RCsvbcdbbta
t2VYAmAR7QSHuAV9PeN1xBi5MjqY6OYWANO4X4fa2bqNZrpK+H21WVNbnXJMt9Qs+DVK4uztegcp
CELHbYeA6FKhpj23vWVsq7ojiVkHWF1W4NS4nuZ0G6pJP5gkCDdz7pnbfqCrrRinMM6Ug6ovRTMD
UqL+yodh/ezpjYvcZU2gPGexbts4qZljX9WlwVxTo8uhqUzxwM+Iowz/kPfa3vgG6MvFCwEAZO4k
omTENgVIyZQ/Af8wyTSZ7r2TWt4asVSIDbMFzNI1A64yF6ITaD5Q3zY6Le1qCF4esqDSkmuMbYf4
tQeI2MgBz2QWAnEVeT94t1Zf21dSw/BjmAb9NiGcuqS04h5aX89YtJKgeII5lDzIIRvJmnRQ1V1M
MxtthxL4SsJUViSUOWN1omaDIgG4X1jC7co869NZ3OHnAkAshjLf3g6wWQjV0+okZiQcjpzJIFgK
c0bNe9S7bQN+w/HuIAD1c1R4NeHNQl1eJRDdZTeCDbJHsTXDSr2AvFcHKdzstoGG+J1LjzG9eb4L
+oS4JeudO36VA3xhnr6SZFkeRhGE8YAk8GeVi2C3LqPxJuBxHCfdOB8amytPF+RAQJisbaDyozQ3
f1hZ/sus/DuZY9nNe8t5KGuxRmIZ8WdYesJXkjxNNhtAJUCABr1C3BC6+QZDdcOTN2t8ye7nKhYR
2aBq4sCeS4Qi1DACaaw4DMCx0CY33PXV1Ef9Slg5jg7EQgfDYGbBbS8dG4IMoxNRIyWiEmiUWMoM
qDYlLZogxd1Y+0g9iVqjpeK/p85no3IQE1WMB7aK0aY1D8Qzv0zlwfFyr/jbKjRumJzvjhXdsZuy
cQOC1pleF3sXtuVxkV22r7rrL0qHdNdJC99lis7LNAOF+XLwbzsjGXdh0ZiPk1daWwp3xbYQiUNX
r1k4+2yC/8bJHkieAqj9jJ7RcXZ1b5XEWdoAw+n4tty0ejSPyWqir5+Xbqe1N8U4d7zd4gQfwEx/
1SjbgNraybaEGLr3iN23TpUZmxK+LQ//XJ0gfvBG8I4mW9ueh51faND4SS2GbW274W5U6RfqQNCL
flYK0E9qzOKsgh3L5GTWPXtLAKKck8BGWhhEIf8V+z6slz2LETk8dIv7DpphnF9nMzPLWE+ONQIT
byamRpsuDY9j2ToXetceRYaESWRuG63CQIbNADOdDu3XNbK9ZVBXR9D1QYZizkgBUwlOErWdDpte
dpgOTSR4mdu4e8OBR9ooCeS15p2udA5AhJ3kVNU2LG9Q/OfSCN/lmntHlQnjUjXTS2qOgPvp9j2O
reV8eCHahFwU392C+7cY6le/waYsCORInRb0h3Sra7xA0DI+yYCacde4aqcI59C8gGtyuxA47rKT
bqA/er5g3AtL3WaGax2Cuk1ePA0ldWX73FznO5EXPrGYTJvBmMeXdjXlrwAgMd6yeT3abdruIE32
G97YOgLyMvNy9GG2d8o+3CvwfDFD9gZE89mxL2oa612rfDhAzsikcNgNqNesJ4hWBIohs7FN73sX
NEjpucm9gvyjck45sQlCw04FkIi6+StEO+nHU7/gNU4U0IDIEABOLBaIqBHl5BPRhJyhjGCJ9eSW
ty2qnYvXzkS/qTVqFH5z8Fx3HVDbFGjYL8wX1s4bu/QMT+6OmNF+zsfxFeNLEk+0/cNpS80N0qbq
MS9qIg36RWC1O+Fdl3T6y8RreUrD7NsLG3PrNJmNUboGG8hoOwat1LYOEo4rnf25f1PWgFvRiJB5
hyq1XJKWI0WsStle9+w2qvW4RKyVCRcGNLA5taYB59lXH4VCFhR7MNtRdGcFayHgWZmHSOKz/nZp
U/8MCD37Ibw63zPk7EVrVZUbP5PLYQ6qb3L4nG90L88F6+5ZM2GymwfA5EmivkrXH2LaMOYNF0ze
Lg6uhsQi4mvssaPr1Fp2Xe6umMackAGIoosExsGD5Tgsi0IKqrYTTlmt118yWRegWEE+x4uRhdkW
0BvLqAztbhd2phhiKZDKUPAG4iSb98pMggtUV6JDghhGc4tfdTuCJl5qbBvYW3miTHC/0ShWJsuV
SXTRhTbYwLSK8gATWHqd7a39Zd4aWfElIL88OE63bDUJ2t2MUWXAD2hUz7DEKkYgKjLrfO/fuqnG
IwpOPNt27u/mrvH2kCKqY1v6IfGuVpDrrkKiYWo+Wg9Ud5OhgnX8FSEd2XGQW9l8YLau3xjjpPfI
U/rLBHzmAG1f3ejZqg/dMALBTRYUWfTEx7mHt1uPjnjpcMle3KED2EYrQBQOPFIpAxV4IlneIASW
HAYQe9U1201uLCiUxhrFNwhy9vkkiKk6+EfPadRrgECKuMEzLyZfAdRN5tF+TkTsLZ3EMFJ2t5ZM
B06w1M5aAQdbzLXcAOpBJ+fr4ilf+AZkzv0jIzQy494ZITRh2HQR5tWPqh+Esw3qNHhtB3/Io3kB
zB245nDTJdN6VxJ8xGXji++VvAKESyTVM+fYpH8eF1wEgTl7v1NMw7BU/S4uAN3RSebDrk3lvMtc
773WUxCPJvwJERrfwjHNHUAYB0pUAs6LqTCYc0xNP4cpux5s9OqcCu2dl9q0Nk0dAhgrYfHz89Yd
dNtrkWjwTqayaGtplP2zBuTWKUa+Ok4MHG9y625aUeRErlAwEbP+mxaDT7dwxxrQcym37Rr+nhKZ
bSt01VFpW/rQ9+zYQwMY0tS9ectJGCYiBJm46Fp3txSsUIHul7sRbB+2GJC0U54ujxylwsfFNlDE
5HLeamPKNsrkBjH1AC0WpidVqBUFRuIzgSGC+kZdzySurcMtSk3zaJiBt3VgOZ/qwF8jnI/uUxlw
pGcV4pC3GKOKA56+x6av5TZhwIGOn9HnTfCcJwXRyow4csJS7Wom1oAWxgFNebvBgmU7ohuMMWq2
r/k807fBQo5eOvtO02WIxwHPtJwCa8OUUrkD/aj2udLjvh49azvlTAYre0ZKPM7N7Wh3GTT3vvmW
dZK94zZOz2yU/kvdDsXRcO3rcb0VEbBhIvg0SYDFdpweV10fYX8tt3VYYkMuV7F3kPzdJnzqfjZH
VM+F326sgDbI5EomazTGMkaNpgdqtFz8WhqHfrTX30vreBuQihRvm3C9zxbKP6OqflVlZjx45Whs
m672XoK1Sg4N4fe5JfsbBSuHibkCDhnMK1GHE2Q7kTMjxbCs+1w1cHzXUiQPY6e6zegy/1ARnhDl
lzLDgGY5j9iAwOvT33RM2xW85OKOL8w0c6rgpHEcxdhtvXZ6n4THWB2MQqqIfkCh0u8PAxsUVq5M
nxNKClG2+D4qXCqsulXBTW9qdRlmPBKDFy4IC6t0PCwWLQeqEj3PhVJ7C+Er2swxe7crLpPyXVQx
hS9gG+gfSQYFkW2g+sDu2e8ULp9uFHf2uIT7eZHlBhBYftszjhf59WTfI1i/xyJmeqCtZ3Eya6l7
UI8mxhoInXI3tMGrV/sWtMbsPYAFaZv5gKpn/eIE9l7K5KPoy+obzjY4Ne1vMn82N3rW6Nw8KHVo
UOYfZoIwPmAMfFtAMYwdGxT/wD73TDUaFxSJnF2fNcW2lvPIUNCYXRbXYAzJ4FVOvaHd8rJ/LrYs
InIWLu9U+JVAAiNVhlrRGjjHapC+JxJdDwVdeFfmntqiJUGEZQ8YqEqioq2WoCxKXbrPnd3Zp1qx
Wgk1HZa51Y/WOhu7MvvZmJxHA1oq94VY7jke+QcO3mPsX/FEuqzfcpneiWrkSe5AAkOhn9+G3vR/
I0S2eSt0EzwWVJ7Pdm7Yj1JkzFc6unpFdSLuk6FDR+m0UJFhMm4RudPlXuDNJHFiYXHjgFyb0DF7
M3zv9XrrSHFOBHX8IClrfM82AqMacm4ii2wzgWl5qUg33JiEpr9zjXwJdUR+GIcljAZMt0Wdv3DN
oKiJ5nc5WC3ppFBvpwp/81IPr8sQPBGQ3cMS4Nhs2Z9ZWD4PlcqPNPP6MZIUhRfVRYWxJmw180QW
YnFuOasMES/LDZ7TOJlyhXNwLY9QwGvMIqaf3+jM6C8GMz3kG9R8P5TB8gPp2jXI6Kx4QIGEaa3b
tLWLdCW8hDoXUaEMH11Novl/AEGuesEw4MGNB6JNsjvU8tUKJRz44DKUtrNFIvDuue6LEO786vC4
HjKr7i5eJb1nUv3ZzlBy2HsD0N6uSgJup7tJtN7XfVD91qlGXtz5E2RTx6xP0iuhg6vBPIja8WIO
A4hZFw/q76RoP4ncipbsqXEerqokUwXB1lEZOHcAKScDmeVh4jyPtT7DLQnGcWPKUBwqIP/ojSp3
B54Uky9o3W1JHLTxDMMHlSmW2Grn6q2VoXfSNvVeLfFH5Cq/Xe1+iXzweUfaSE5mc/Wg9ZJ91Jp2
UFeXC+hL4wEGfv7i5Fx17nR4DmzcgjociAIM+84PLE6KrsvrFVTwwBQnSKKBX+5Qk9muRR9f9eSs
W1h52Txv2lWcdVJffCuzEF20NFeosUPHBGgwcZbPcSlkXDUEKa6Pvrueq3JviGIkAlh/edcsFN1+
T36nwxhrjR/5AaRp6koZuI3ul9W174a8tiWa2e040+pHuWMlS2o9zGV1tp0EPkHqvK6VD7alCQHx
+pd2YljI7vWl6zocMzwmEQzrS18D4MfpjLtptH45bG3t3MAor3CImKPB2UD/GMmmOMSg1pw8CDfk
0L5Wy8GsuuwN9YZxderIu4YDBbzI2j4DlXOxAQZe7IXhFbQuT/5qn7yemq5t7VtkiRZZT99qX2Rr
B/doV2qWFjM4odgB/mhzzpsR3lJlGNmWA3NTeJ7GdhgeMwmHWKInifziakFwIa/TYJr/sjSiosZ8
4YlgCzSyDA3Q4EeWbR6mAUoWzBpivYMHm3I108/eQcVY1rf4tfKoMmZ4wA/96oFcnPeZzFrKExPd
Hq6RbgLX63Y04x6gGVexb4TR2qpr3PdOezCMYBVu4BWfzKV6HNfkFAQGrlcJj78lzHwoi3XbOuF5
YIMbhmC30BucqnUE1qrQPlXdXd44l85QwCAr/ULx9B62ztlK5oe+5+4rgYrJKlwRV+U6HcZxuk9p
hYrqPNObxc3UfVGE9W6a1/EpSD0y4tn6niq72WXGZ9fkn6tDXl9AO7jKB8gjFuBTqehlu8DvsDBU
66lexvEgJYa1LOdRkYRp6NfCsnnVOn8uqXl1g/9SCrVpe2j8s6E+/KL9SvuSTmo2i0SV1nUq85Kx
0ePrsm4MlT5SYonXan2woYkebRtpwGBTTFtbYPRBJV9nQ3/no3OAXQ60NJw5AHWPpAuKfe5NwSZY
lYzSebxwpruUkzmgwrMOM32wcVEkMvb7sLiRs2nc+pKvb03rVuTmuaWTmaWnKtC3yvBpHUxJHxHX
DIAyiVC4HesgyrhtXYCm+snVi4p1loCNCqtN2JFJmmRzyIqU7li7QlNbqDJSpR7eWqwuWyET6Aa9
vBSteYDy/s5UlbmdLMIkYjwNELMP47FMyD4t803T0LxrzT87MRwIJA0Y6BVqmfyX14UIBwapyYN1
h2BWe9VkH3mbXTifn92FvT8ZZPOcWM659X+7rv1Wm93JMdNNN98RGmyKjGSIFxbZOc8HuoJJzXOu
mcwJY4jqszflqV898klC3WLXOdn7lAz+WczBeAoGcn522jo3lV0/kst1I1rWnwsy7FE3rad+6AY6
VBmDNqzJiG1/+shsVpfWGW4KdPZYLu7FUp/6Ov0g91kjifsMVU0CDBo1bfNtBGL1YrYcqbvMso6y
s69qTMR6HWTvjOGWUdt3AELh83bINVmb8mOrmdUI17cqNHt8rc1+obFFwbWKNbW02BdNy3Nmi9OK
xhVtM1ATZCz31sS5dg5+sNzfJM7X1KOxpq2aaE+vw83sQ3sW5fyVilDjomSJWITxXTjGwbK99siM
ypEjjzrS6ZVTatHlzympS+M0Wkvg7hmPyUlkr6nfbegLK6loow0nkHd0xDH9pTHChX0lcFKWTH8O
6WXzux+9jZ3doDRFldN5kPb4gjaaGw1omSKCz/HNagTBijHS2dOEJGhHrAUFA+xGq2+XjiN61RJB
cNwvnsnvfxml0RwMpkpbwPWbsmgQYnP8RQQYFRljmtI03a0zeh+kxr2N3VjffRk+erQPWgo4XCrL
ISap2W6dpK72bfIzG2dOPLreoE/oST8Wb4uVBbEoKyQvF/rHzdjELFn0vLOYpdLIR5eFAS0ay+ZL
E/+ZNowzP7FaIllFj9xiUvkxxc6gZR1XDL451zuXONLrlMMVErSSEZ3qPHKJxgW/mplBmzZRJ/FH
me7Fu1maT9ftzG7nszY7dTd78yOjMlvpDHtf6Dc/zPxI+UP4G9Ln3vTY8BIOQtTEf6WVBWV9Wr7y
oo9MVBi/zABNSdczsLaAQjPK+6BLH82WI3fjKJ+iJE4sL9mNQZ1vlyQ/wB7GiFwpeeNmdr4P7eF1
6js/Xjx1Q40TbfpMmcQZAZskBNRkZ37WJc1wmr11vXqhUmSymZV/kOoiN+bJAjIehTat201v4HKo
8bJ7nlxYe6onYy6eTdfh+vS3jkuDRNL8GHg+474dngO0BFup9Mq06fqjtcKfiHh+2GH/kxrjujUC
u4ktNasNG4yHla5+0qt9AfJvic4nTermB0FX9UVPRRmt6YApSYXiZSZY3zq9PFnQ8TYqoKiRG077
CAPe3TRDfaiygaOTROqnbPLiCVqDyLDa8nc2d27clOZbMxrDBp2AAJxeVbG70pzWOmxQvq2aRy05
OKXgvDlLLt0bp8DHBIrUHrEHLZ7+XLAqLeIQJEYXZ/7YxKawioOnx1e3NvpbM8mS7RpYtKK6CnXg
XMxPpWiLV/ybJIaF7J8Cn1SclOl0Q+XP2xpz4D35evQfmlp/tFIsxB+BBfBA1uv9XA+oBdg0nyoj
M5/ZCZxHP8XxGyIjwpM6Q/zpwGfbmhDFk/67uY7t3q96xbVmLU/MyXlsGzXBtSZUBVaOmZxJH31p
2AIvaHfpJuyX+tlZarF13fyxDtApGgBpI04larNaOnyYvDU4261iJYFEFWUi+2SUVe0rgmQY9RMo
A4syFh0I9p7KAm7mFlvv2lbPeFcHVm5nfCg7F8v6rIoo1PD6ZE3yG8GvMRj9zUhocPYaP4sN5hYO
tZEUm8LSmItQxR/Wqd6tFk/vInNj63VO+s6KjZJS9z+wiruojtDWMB5mgBB3a1yGXtqeraIRR2O2
7S2moyUGxHAuK7uP4WWHt2Ua2mQCE83QCaNzz9IS6mLbawafBCqlXywPiHnoAihMBu4cK4fS6OZs
lAnMvDJ37mhMmB9ka1y7b8xvZ+B+IaxwnoWjyo1rDBQeO71u5sp4a2dqA9NQdpwmKNJPYfLke4K0
3cjC2cS8Hk7LK5gvG/ILxgvUDBJLMzPOPEA4rP3eRRZt6/ZgjeQMyC567iYLgvU8Sy7iuLjdMU0m
nmTaZFJ7g9OLMkMvsmdV9Mupdo1mU07udD/515SDmHyczaUikDKy10lDxlyXPsSoNT2TXQC0TRld
sJ4n+oBqKbyd1yC92APOlGQu6SeYpm4/Zi3uT4TTeA9cOFmNkyU38zDnR2/OnM82E+tmhfh+yVA0
dzhkqWRhPGBTcKXcDxlHkYIa256qr8M9aypxzkSSkYZNAsQvXvU76QVooLGyCBDpI7HpEF/N5CdK
quLoha59HNp+PU62Fhdw0khvpJdXvyZeqzv+cCNi2ZrrqzcO0JvKAWWZ15uPfj2UP0RhOyes6ZxO
ZdK8iWByflIk8+iBQRycU8mLae9iryBjKjbZusgbMp9pPKepfauCLoxcx6zIIHskUzMmYC+2mrFo
aXytTeYzPlf0/bHTJem8ZQz2VKGdt64yrfuRm3K0BzWcO6Kb54JI/jFs8+53OtoLJkDo4xuzModr
sY1+fIsWl2ygdcaaWmOzGlrezyTNvoUhq721km5FfldPY4zuncR3mYRqU+dFCS6mNcjkD0h+M8xL
N7RXI/jStCVEFsLh0zoW+S0ix/W3s6qBd6SD5jk2+rMzW84XtQoPxWKyMuLw2ENbF1889WgeUjQU
9C8Gj+s49DEK+yvLHz7UQj7adT9SRNU3XReoXTGuHPGtGtxuRIVWMKZVD7PcL77kO0zS6zco7LrL
5MzyflCpdfH71NhUmV9vc4SriGkp2ZEMDfYtv5PeHMen/62dg08tvOpg9SSuM43OKPaxaRskqG37
h+fNaKQCVS9fSUlvKNVCiqWpSj9Hw5+Opun4z35b5j2IGTFtbLufqdew8FKQJsdHNsAzcViJkDRg
HbTfOU+ulav+Nve5mbTFieDTpdb6QFFUfdqZN33X4RhEeZ6QYLMD937ofBb6dk6/Z08Uj9lQ+Rtf
O5T9kmQ6YQ31Y+wPVHIsJ99VgjA3Zbu/lKJnAmeZzqXndMfSE7ROzIXXvq01m09Y/pSpn/bXzE15
MOx2iqe2A88aiuRQIC6d6HJH0b3UZJUM5gbqKWDSPZC31MVei4adEzkbT4mZPJVh3rys3YJ3MCWr
UW+rvvJ+iRTvVG/w6YgTylNosw7nCLF3tlVYF9SrZoxvb6D1jDaehGz3p2mE6W3jj5SZCqyClH39
O+0IECdth2OvazvsmGvGmihX9wuHwch4G3mWPEfsGQaoXieLGC2d0qGIGqom9zVteTvd2/Kp7xta
BDKDZgGEHWToFEv9tXF71yNR2jkjX8fQaX1smFfdyMC1t0bRclT3a+esgkR+5gVFSFOWb2mtjAgN
D6JCoGButmkt1f7wU69+m7gmW9+d2R2YLwasRgvQMtJWE6EGK/at7D+nAqdeL7ofWeDPe2an+/ui
nXrU16F9sCFX3pbCc179YugPIlsqqnAOqam5IdLv3YXzTWftzBqHnj+WdHq45RRXa0O3Gr4lvgrB
bFsvP2z3L9vslOyo4gQcnQN/6+fYC1RuFXTjUy9eETbswsCgXjyFw02/Fh4FE2pDaQKC2ZqcIWop
3PzG9T6SisYcpWn8ibKSmZYVc8n/cXYmzW0j3Zr+Kx29xw0kkAASi+4FB1EcRGqiLGmDkGQb8zzj
1/cD+rv92arqUt8b4UV5KBEEEpnnvOcdNqY3AHTpfnzjOxaJzo1p+hvDlCzKMLNWdu0+WaHiTeB8
Tl4Cs6pO+aA+7EavDkbvsynUc0g8MZZn9vxuHdhgns2jjgnUgxwLoIIqN7deS1qDDJx4P4KRHTKD
qXmTddoSoOdnmtopRlRNeuj7qKS8jfDk7PvmoYefyVzd6p+swYsYcOrMN7AIR5AcA9SYWV7fTEY8
roRHXCl+RvGVnWDDZ+BMdbJkRfqH7mzJ/RpWdGzp9ZDW+kusvG43Bj3jZAfuEnkV+jmqNJiccXFP
OVaQcE1yuu8F2qm3atJsHeWsYKgJGr8kZswIGTb0mnCBoSV9tV/z9SMonSSWvLZ+P0EIsk1eiypb
O0GerxtV0a8VhXuE9B9dNQ7VtMZ0e+nZyfdAFWrTuYBWQaCn1yYhRdccxvXe5hjKmbT1xr7Le3Jk
SRG/D42RjNJ88Dam5j17XmNshiDWDkPQGm9eWfHbshkPsdNZ2wCZ9oYo9mAbV3m1KfLOv48HcIFF
11vaMSy7fik7s/toyJXM+W7ywSU9Fb/hboJfE4TFxvEmxvhV96HMFhIx3f4tcSFjwWRZiYPlO9Fy
tJhIlaaQOwnZh3z0uq3e4twbeIQtfQTpvh9xK7I9+Vn2LT6dEPNj7Zn09eTQlIwlDWmk69IDcNKc
riE4x+w3oH7jcYq0duWnWbZspmZ6Nv3AWQWpYy5NOdYPhIpXj2WfVld9ZcotlpzGqudseAn77ArG
G4H1eQd0EixlCMtC09t7gHRg8NqUCxLnypM3iHgdGrbhLxho87PzvFo2acB2KAwSpJlDMq9byy7s
rgryuqARbRmEr3o1BkQf1dmO0HHuVq93j10ylmutG8PHcII05vhG+6HAqADdpmpXjoW1dkbSugA1
mEBQQ+QLa5BP/K/1zuLMJbLV+AhgUXI/m25je2HyNuGLd+5l3FyxMXiHqu2CfQb9E8MJ013bE7KH
UcTNm4BX8arJWtm8ObW3Sjv9qeVbbbi78t7z8+rBtVUZLIqqDddlPpUrbyDyd9DK9Ug2zV50WI0Z
jTE+IJQc8ZCT5soZk+yuEgVUqLiAE2+UKjr5rrKusUOj9q5Eu4O4MNxPczxxNIzNqjNK96ZmKPWN
VpkOMyDn5UMbCPReegV9UBE5QNut0Rwi0Y0nOuizY6bjBjNVcsWF35YHX/TnYqKvNcqpXHameutC
y9hX+GHPUceLkcFjzCgSViRqw3s8dF6tKP9Qnh8BBYTgq5g1AFvYRf9TNyZGPzFpqWyqWbOiVyU2
OKDHwK1Pfzccz9ykuRVtZeEWSNsYGXoLw/dNsnJrgzS4NOWPkyTXrkdiVa+VaTukiWavWj/CAZ3w
qLu23ZBA1XCEF6VQOjoFsXhVVmTMX607M7bDW+HlTLicsLob62l4DB1M6gqmdUjumJgHadxv4kh7
TQYVLWFiWddWwegknr0jN7gm+vtEEWfMUNRcmT6bA6ajXXmEv3weNSLKK1kk2wzfzGVHYCTp8taL
BXVlH6ad+Wwp6ChR0AVX7uA92cnwHmLet4rTVK4hRCAGzFlSlWd693msrnXr2JMRHdhh8arZaXgs
VZXdW5XNQamqFeQVMYUausFgwqMe1rvP7GJhJ9ppSgrCzKX5XrAhLzndf0ZkQTbWxi/vdLNujgYh
qEcbdeLU2v7aIytrrfzAvdGT8Z1Q7Gwlig6wt44UZ1ebcdqC2yWpQ4uTpab6cEuc2Igfh00VTNJe
j6ZeXw1hiS8fOMW6sSCB1i5sPJRWzx05gkuqf0x3dM/RVpB+7QfS6asTiZfBbQkD4oXMpumnMebZ
o6FDxHCaVtxD7IjZiNoMvF1zFprfRd8srUb2Ce+P7EpIjitI97A0NePaa7Vip7l0gCRtG8ldkwxw
icBsS8Z+nlO+uwb6WOg6xbqAhHUtGMHC0w4xyyZXCXpwIpbwYDk++lxuRrSpjLi04jYAmtsOrhFe
jyQ8MtwR9QFfcEpKAgm8uk/3SdIbhBK2HmN33+8fWoh3G8henFh94pEePXaPpZ4nK6r68brwIn8p
wNoPQaj7S2gTID4dDY7NPGVxMan1NGAJ341dIFrzXTUeQJsjNGDEeNLcUz9QiPd+5G5cyHbfS2as
tOMTRCeji9d1F2ZPpS1z+IcVWMiyJUJuZdmlsUFFoKt9oGLGdwm9xU081gRAILgMYdvY1l3oNJyV
eDw0dBM/a2D8YyujkEhVu1M/nUxBUWvh7XhMRDdeOtlHHSUO9VSYPfRz6jx6OVDJJhrfXZipu1xD
TljEwIedhRzHi7ro3EGcApDq+n1TFRAhPDe3r8hI7BeCcCC+CAxgbXSrmxrmKlB8BN3AT5x7R0+h
lGidsYgG2HxUKvqmMMpnwEci2XLybScfCvkUdN/xFEnfXX1ojvTg3jkF19q45ZTv8ikeOM9CmpKC
BVqF9nhNR2QshZlWO7fNwlVLY/Q0hRPxDXXXcA4JzDQDm6z3PK53XdUjBnAiuByDYXUbRVLrMfMy
963rQPUqu/bWTjpU10FMNZN3+UB4BROO3dR3xjWSjY7i1aaecWnRghEO5RD7UwQ8rMqXypLTemAv
XNhROBycEKEiFZEdXFuUDwQmMN00BVmkBLM1PxpDG8KlrPP8Gbg6vR9qaB95SDpkif3R2jGZ9U6C
5K8ma/vD0EKmxFQUzUxKTzLHejEDS+x7RwQPgV56Gz2LmMel4gUiTRstYw5DZVbeNYzZfJP1ntg2
hQODS/pmtMh9Wz6YxMcdRhhzrP0qXpa8R2A7ZAP2RPShsLJB8jXSgHsshL/xkkdHT0I+pUlOnxoX
x4GF0dsj+I2qg7Xbmv2JrHn/1efvl5Hq6IojDs+88LDxGMN2J1KCNWssgteF65Nk29PnJxaoho8z
G45W7Lng9Q8W1PYV/pnMEf2wfK+JzKAfiPprH+L2Umhju+8ESXZl2MfbzFX1VTi5w0/H8ngXXE7Q
DcdPscw5yhmu9qRpaHWHJqWOJn+NHId9uQ4ToBp//EYqobMEH/6Y9LZddybMSt30x2CJb7t2Le3y
ldB5xpYQjNYQd4hEgJTSoxEhfwOcFImHUw7fe2sqFn7M+LN1umAV9WGwKXkDj3o0oTZq9eaZkXGy
zmMUoRPN6lYflb1LChXBJPCy1zhOXjqhA3QG7CHSQdTh5eOLpuUT0hhpwQ2vtWUBn/c+RsGAhD7h
VR4tx4phjxBWY/str4MkVPAic/wvhac95im/Pueh/ZGctvmRH9/SH/XnfzR/zu+hbP/63Dmq7H9f
/q3/I59/s85AocY7okrG+x91mzS/h5r9//7l//hx+SmPY/Hjf/1PCMxZM/80P8yzP+PPEMD932Sm
v4SmPcxJZn8Xmsb/9e/QNNfQyTkjpsIkQ56/+XdoGhNqqSR0beC/OfODKPhLMpr6D9LLTbAy0zFh
TswS6f8MTTP/wwANAR6xTBRELs61//ntb3/JK3+l2XGr/vX733ORPrnFMTTi0lyuTjqmixJB/6R9
teCx+GQ7+Ldks4y3gTUky85Kq4XV9tqRAMScWSP7YqUIiyYmu2BaXjTJNalAzcGuk4B8q0SqBSru
/qZg8a8ol4lw8lyHHE4Dn+mvdNzzBf1bNnq5YFLRpHR0S7cdXXzSHldFQEBdU/m3iEi0OygkAG1G
3F4lleEv7TZ9LgcJ0pu5qJ40wIRNidfOF2L/P/Xb8zXA2De4Y/zi8V0sAX/TSDYQpBrpYDukRbY8
eZNjvKWdKLcQfZlT1npcr2TZBN9+W1l/96xmqfqfX50HZLiCbz7/x7ySfpdmBuFQE+Zb57dBnYX2
qUEK9WKltnEcjTzc4CLlHKai8B+xuJ3FE10ujIVbTEpBdPfi8CodMnVnNL1HbnrsZ2v4neKLmLw/
FeHzncEwXCjD0W3pWmAtf15i6pn12BZZctu4Y3boJWKVwK1rPElgspXXeumILUJB62h2wfCVU9Pl
2X+6Qa5yHMOWvGuOdD8JTGu9ikzHrbPbIKyOkV4Ej0TwUtNgV3ejMfbe4UkILEqWAHmgUlTbGsrE
yk3CaBePgVh98bzm5/HH5Zi6I3WMIB3HNkykbn/ejCly6GuaPLylR+CV6gqz/5hg/h91d6jTq4Bo
9reJGpS409JgooU6b2FYxXjwtTzzb+LMSGEVdGNz1r9+UhdV+59XJ0DAXFM3ONIdW31aTaQEWyGO
G+pUFnrOaCCfjqo36hchunBzgdJVC5aGAKbZJ1Gk7XKRx1/cosuS/fMiyIaybZIj56dmfLanDaIG
ISzA4u0AJWNjW21xFhQW2x6y1V2dEW23sNwGRVkcNOUyDawY1K8L4OO5TX47BgFVtxYlDpaLfvI0
SvlAGTIsCiuoSWJtUa1qdWPt6Yr6D68Xzh1hu8WSbBSkLfHwWA5tD2Uc43iYtfAqvAiLCF0U06pF
hBwuej9LnzJv5EUa5wel61ODqmKc9hQPzcJv4CAGk5u/QD/mUgkXxn6siEaxmuLQuK7ycDy5ftZ/
/PPK+lNAzVuGJoht23awF2Vd6Z8eXdoRQiCHJrqVYW8frEyP0WAN3XMgDQF/B3/PIA8E4qoiZX5Y
Z184Dvzdx1sWG6BtGLZpWZ8U/L6bTKCTfXhba4G2YywRrwTOYHtWaXVd9DlsLtgA5RXGdh8FXnC3
//ztLwaffy4aV4eExfloGko31Wfng85zAeT85FYfK1ZFF0BmLF1r3u2sqf8QSqIAmBc15gLiCEk+
+ykqBdc9KxMXP3RpO3cFU0hkrXC6Vg2U+GpRtLWgf8DYYjGSmAZW6gUwCSm4y60WDuLYlHq48SFJ
JguB7qNdgtvm08Ky3OrB04bx24SfMBJL9MMCMhc5QavQGrgoLc3EkfxvProPB79fECBN/ZxWnTji
ba4Py4zi5Gy5/F4Tbv+Bztnag3elz4HeleeG2dfOBvTYB5eN3a505w7XuOIlDQt+/j/f3b97uMrg
HtkGjrjq8x7aWbWZ9ZUV32oc8RCZ2eNuC2H6W8MKBd5E0/iO4SlogzkGa43s5y8W17x4/ny47EiG
MoXlsrjNzwVJCukdOMqrT8wfipfRTeY3an6YjJSKF5nV1heHuZidhj594rwFUgERait/2RX8fpo7
Im0TzepP1De8xDG29ruE4BhEZiTk5SQ3rqwwRHOmOx08flWuBgQ2GgqBX9Xz/zOkUvz1wDA5QDGd
tYSDiulzbJXHDA1vdzWcAlKsD42qCV9u0YR1nh+Yi8rSwxsmZN66j9P40GSspgXyffyhcoKyIzRM
0xR1zyr8KkvoL6e6SalpW+T0UnnyeD69cARC+AVFj35y7D7ciKGrdtIwA4D43H4ROcRP6Y5i4edT
+MVqEH+pefho2zLRp3BGCOPzKSWs1ldICCWK0sI5F12X0HNmebaosIz/APEUR0m7dmvCCFv62Hkt
JsLQeno45nlxoBerMev76yEY82vlO83wX35dWDJsRMK0bX1+Y/4840u9ZnJYGvKkm31zbhuT/rBs
21ewjOoQzJmpzhQHHWIFYUHjSez3f35d/1rzmOZ8b0xHMMAyaSX+vADdxpwVXhVlaO5q3+oxBT0l
Lm8lDB/LyqoJN04pwhu/0gJYmdHoP3W+F+F/xE5zxpHjvxZ6MJ9Nf17PJ18vKAtpF/eBPDFTeoYF
vhNu9POL7/w3i8KimeLO64Jy7/OiUKKLKuUr6NLVGOpLNTUtgapDvs0QeR1aP/EPUYzzdKZjsgx8
bl37EG+2TpfF2wCmVrsUUjTfcxSPa+G27heL9q+vi0u2FEWwsnmZ7YsV1W8bik8LnkiJ+7U/eMZB
xrIhLCtEnUQLrocJoJ/LKNPJpNqRbGJ+sZ/9dQN1ha0ryJqIklzD+lSC201CEBLV7m3Vk0izSAK7
OatE6UcHcfvSaQhU/6KK+2TlwzOHrm+atnLmip9y7tP+EMQ4WaWqje6sMKmWbeBLE/gkRwqS5yg6
5m2UfqjAv0U0N4nTVMuEdM3bKmu1tVOkxcuUubDyKoeIr9qFYD3ArwycKb9pyBi7o/Yb9j0CEc8P
p6dL1xLnrf74z6vqEqb1+zkgLek4tHO2JahG/1KLOpA74QKO7Qlfj+LgVka5t2QJJ7uWD2OTcAz5
Ikbu2iEDY9gdf7Rxea7ExCnllz5aDCrNrR3KaMWAnAkjI7hg1fU28343vcmj7DnCGkstOhFPr/rQ
5hvAvwqduCofVWD2P2L0YreXCiCP7Hzr2uF0P1CHfkduhb+zPgs+48EaXtPJML7FgEfwCTyq2xBl
o64qrlCV5rUxlhBPQcKvyr7DHLpnHgdl1D150FihaGIY3YyWWne2VggWpptu8h7PQOWO4RuaYFnh
RpI0yP5QoWzCIeITIr2/VQ60w2kqnjR2uUPUgDp2Vts+pJLCa7JOhpwiRkOTu4A5qL2lcPfuamgp
azudrL1qGtFu4koPYL8H0FGNJv4ZuFp2dqSZb/2mMBiAD11+huin7yNGTIemjaYPFRjiJUw9Z6uk
VWLPSLGWlZYRfrGKP7830qIEEDStjJEEIVifNlLL7bMxQjp0gklHITa0NAvWXLlJK127XTR8UcT/
3SbGgabThdEf6p9fGgK2JrezYatxlDbnqq/KzYh5QbpIqwGjqH9e3J8yqn9ty8BPrGp+KXihfx4T
mtUMRqZQlCF5o6IKi7p7ArwP9iqth4+UJgunGKTiC1Nj1EbT2a0lmRUH6uizYmqFfbPP3fexVlhB
ESJBRPgVDgW6X29m5fK1PgZd9sXhenEC/P2V5DABN5PCZEv7mx51slyrt4xanMq2mHmMjI2XFZX7
AQoCl5S5NprGojKbvQP5+dGR8rs7l8Qt1LWfTW/3O4ONAtfUOFvYtZY8dryk5y9u7YwqfL5Ig8UD
eIbOhKv989ZOahLAK1xkXeodDiiwO46ZE2dXUiTtxk8Kdzu6rvdI+rg4wtjs4f6FqzTH6c/qwh8W
aX5fmWz97Y1jP6N8tjiFxOXvfzuC+EwEnSVT9HqyrH1di+aMiTk7aJg7D4QzhHuiE4dtYkQTUpMk
f+2ajtpXgxKn9Mh80JrWPER5Q1vCBORDBsF/67Zd4E9TGrzin0OucaUhARpJBzhWL46M2pNbK/K+
uX0BObuuIfpFRXKNaUy+110dyUZBvTfZakt73pw0P/jC8OwvoB5rjUoOcE3OVfhn6MpHDYLTXS9O
btFbe5mFxUvnFWzQSQDZcXSMigkIN/OL1fMXPHP+WEUyC0iR7crPoJ7bijaZZTknP3P9d6NFqW61
5NRTbNZrzZj6uwgW7b5yC+fONCYUuJcm8L9xFcq0bJeLkZLw3T/XsBv3g68NSK1jqN8JlgaqhpVl
B+vIFv6C4eG7Xk7eG7pADDjmP8/a5isH/L9BpAC0haCIBRR3xWdcgQzy1jEHYzqBPAT7POf8F5OS
H3EoxdHx+hwKTnKcejLCkciBnRHHuPnnG3FpZf58mbkGyekvKekp3ub2+LcXx+lFAYFQ6qeBxgO1
sa3TZs8vrs8EMll4MNhxCItj+yobp+Aog1I8DFmZ/8jbMJhWtrSKF0KWgCWwoWvOMTTordZJ487B
b25vze2rH3b5thJ2zaSyhymXjAxDEeMk4RXyP92gwQkpE5RD03vBaYkH+LLN57bOz/TTV+Vr8sQF
S8+0P6PYSdbBN2/7f+0RCQOwo3SKcAMr0LlD3iz2FekBq9wv3yLIY/ec6uqOrGVrj586jbFvyU2o
G+OhyowHP7TletAwv8ldTNcSy5qwRJD9D/S25pEx4XNldqAaw9QjgyGlBrFp/cTBOJtkMFT7BZEO
g2meygmCz6pz0ahCUC2ZhAYSHyVjGO9xuijx1DLwrogm3GbEjKYOsQWireWmtaeCiZG3dwzfJm3f
NVG5a2tUoW7cWOtY77PnMvXBM1SQrVFn55goV/GdJQefhS9YWzHs5ka4AlY+d1/jUW1tlGY7fGvK
x9Et2p9TgyslFBnIWJ3h3wScOxs3MSYIkBrmLp2mvTN31Ykamstek9/TsSJLA2HKrQ6Dj8zcRMgY
brxEDRt6NpYKXZm66/os3yrmCneli+1HWmDiMcXeTvrONx1ZPPYQcuPrPr4oWtGGH7mNqPZSOHdT
Q5kiCrXDJyzakTUVbiwQ5SGNgqsYZtUOEfaAn4JRbgyvG/ZTb0BamWGwqO16SJ/l+CNzgvgYRmC/
aeZRZ6ZJvy/NsibrRmrfVNb/yKbYPZIFFRUM7D3c1TyMBwMzfUvj1t3Rk2lXbRPjVRSJ4KRc5CEp
lB4oP204otC1bkUSdSuYC4cw1jDb61uRb6GcN+e0NLt7nKs4gZhGPTkiKaHd1GIgpRJHlMXlH0k9
wbYrqKyHSsQ4i7ToBZ2IyCLZ419QDW7y66zCANFAIgHqWzWIuzT4ry9BVFrblKL6lmAefWNa8HsW
pYVKA0S5TRfu3DyGgZFjxARmXLYlt+Hy0GCWGkuPCd17FMfyBjTG2WQ1Y/62czO4CZT+12OPzL6v
903h56+m190knXCgWSoEUVbmLTngbLoICyIF9r6rRPf8jSXH5rHApQ0uvGUdQqtWuypOhmWD88Ei
NsoatopM4/3lNELYG0LSLycwTC0zH2kvixsxxtizS6XtiiRP1hDi5TE0wnw5ggW/93mZ32b4Rm99
S+tW4QDZocsErpNhX6yczm82kHId7Hdc7BbMtHZvysy973BXOmRuOVxXMN9WoUbsssdKRozlQ5gs
ZCBe4FWj8NRHrFTaFAreqkHAuZRSD+CTOWALY6gFKwEXY2kUlfxWlyHzdmb2GrlN+AO7kFLsAiMG
aCtL9FhPonYMtlLvLfWT+L4ZHOetb4Nnr/bFWmUy3fh4J94m8BeWRYX2/7IrBrxmZ46hK8YoXFiY
tSsI0umSl/FtYnM+ljp7aV13r2YVQD4Ysrz7qFSNRGFuOKIGXTGimA7Bc9OZb4gw6jNlb3OWM776
C8ofyoRFqEuJUGrMg7e4YvfTIngnfE+GNZ2jNqJEiDV5NFDjWPkHD8HYxqYNOpc4Pa9d2LZXw+w8
ULd6fRv1eDmNsvFPWtr4W3gG2HFYWbrXBKNO+PEajhlKQuRYOHIa1xBVIhIUVPlNRbp39Ao7ALRx
2F7CyBrWTjPeEwpBBJZuFy9wJNkIm4GxBFlUcYvC32YAZ1qcMnUVlS9BCe9lcUFKLncvGW0bO1q0
L9GUfnhlmEO6I/NqgwYYV176vxssM5MPVMnWs2nV/ffUH/KbQQvVyU5z7QHhy7ire8O6qoba3OpO
3W+FnOBfek29nsK0uMI8Aw83okFxqYsKjEqqcmlHSXN21AgUnkyUzFMATnPZysbBaM4QddEsY+Jl
XAfkyd8ZEXK6sh2sHUeO8WSn7OqumT8aoX4zDZyyU0bY1aLQGmthhIiE2xyPV01Mu3Qs8w3mFfGh
Vjgxhf7Ip42jKJ6khmpugLLX8z1zfDvbBhuCwX1OG1n8KBqPWZxTwEJGX6y/5HZ4n/XGCMUbpQ2M
vr3yTf/ajhN5VSWTumlMZW6lMKxrhRnh0uiggs4+onlYNA+jgRbarZS1NuC03KRBemvbfbTv2sa6
U3O16bYOT+6CcGO1L4olFaGzQQrV92n3YOgmYMLkrilKpx/YqU433ZjkvyDHaC6OolCTcHYjZxny
qDZJZwLwmb7WLyF8I871kUjYWqAfgMAS6ClujdNwjui2jHzONi14xifvYGtWhCWP3+/1HhJn2uf6
Y8qcdqOacvzIqPtWIDO+s4om7NYWk2rqM9pARs+tW4arwhPfpT7U32ReaCg2Isi+pieMJb6hQHN1
NO4MVxIbWzkpyqiKmZpXxjdViNPjhFYU49L4KIbWRIEbk33AqGSDIw5837T/kZNodyMgwO1iRlJr
s6RHTxwZPhixbiMtb2c73c67Qmvi3Sfa0OwNp8lPSTYC8UmvnG3eeOuh/+pnMJrkhNkIgRPBKLpX
vLFqHMaASi/lHuZR4V1pxumPyTMZ589ZeVkd+4tas+1VbklvoWJ6PNFzOQsjgqkqx9I5OcyfF5mE
V9i4/fiUjJq2m4qsnvmJ1ZH0oHBDW5NvHT2TS1MvFRpHbiS2HZSaK8OsgXx4wb95LT6WTE3dm+5y
QpbRRCqILPGkN7OKCYSB6L9uI97yqXU5zfIJA2Cz6NG9ze+yQdHml7l5387gWeai6MbubQ2m1Pmr
OOFOtUoBkUe0gCavmXIfRrO39y068g1lkDjrGoZ2MTQllp2lGC+EDuyPLlJ3mZ/PVfHMHuh9237V
k0Hj68eBuhsMwTvjJrrxUlBW0ERUFWd3iQgqwqWhZufBIog/6fuSjnKuI/EnKF5g3vNXaOYj3gBb
tfdRzZ9OkCD3vjPWz37tswJdhQIbg0G5A8EJdmEk7A8Xm8Fj5cb4aStoYls4WPUeDrIBhWuqy3cp
Sz4uYTYL5DqhoINi8+gXSjupPLSvSnMa8H0QU7bNLyNeQ3Nw9e3wuUFb1NmjvJUICbT1WGIicIw8
KH5hGA/3fRaeYs8sp2XXzZTn0HK6BwZM9Xe91brnhknZASdf/DvskmpC6cPkbC8oD1Z4xnfiB7Rn
naoXemxp1ndmW5Q/8spgEo2HWIJxcEE/jh6+RQhQNyGeQUYIx9i4Qg4yYVpUDi/sPKjnO9sC0Mbi
CB8QRcxOVeivsO99E5lx0O+HyTjXqpD30INvx8g6O4ntnkdzUFv20Q55QM/FC12j6sp4y3Jmox6z
dYNCYz3akbZircOQpV7xtaWdkoxa5AZSMBTsC9Mp7i1Pj7fMbcZ1WSPvTzTbegmcoj+IWMmrwOz6
K9Px7D0B2jsZWRlFRIgbkRO8wd+gcgtwdTqNSIOWBvR2CPGQeeJmLDcywFcvIQHEQXJmVh+DKmbb
H9+eYABnWvUOz7uEKZ003jEjxCJbNYMpv7P2PHeLQ1Qb3eRBrKqlTbj5tZMiSs3swjqi7Sl+Zm5h
91faGAb4Wrsy+paM+nwCgHyiwRvM6ll1Qa0dsKzu8D6MjLQ8OGhFX9EtO6tC1K6/GIZxk9SJWnqo
DxcowE6pMndjn7Y7Q/XDsbdxyDOipLyJPP1HGWLIi74qTO6STHF4cw7Eb+yI5oi2fnDTpR2yma3t
1jIOIx697qIvXOet7qjlsWKqg3oXZ5l8SnwSFjDUbodTV9due4v6OShdqNFJGW+kZehPAt0AP08N
oP4OTCoEkVO4wSY5Wyf4A93hCOMtEWdJpoUJHcCkm5m1vAyff9UPiV3WakHQi3cqQrM9XebUF4y2
1BC/MvnOt6VNH2uMA1V06mm830ba8eoYac6rc/lnkS7CcYWhWL7V/YgeyAwERKRL7VHMW22U0qVc
/mntUW8l88zbBy1XKxejpitZ4bkb2GZzSxKQWmHuIY4cmkwfbUCpNA3LlzCq+g/28x4VBq0cxzCf
6M1ds58WFAWYtX/TUWiTAWCju12SPFi8QM0kIckdQvsnfh2EZl9qySSbG4LMb6O9aefW3rbbeJVg
UBNBfw/zp2ZueP20B5eFgwKVJFTsdXIU9OlYBjBmaTFtZG+esb8mlmw7Q2E3BS9V4TaQfJsYsaEa
7pBS1ydNOs3ZtBAm2q7Paxh4xq/LyIuaH6j5xWWXlNy1fuY2IJ/CrhOCuNrhdIJsDUHIEX1G7sHI
z8BFhRbMCBrfPPBRegeqLK9qdxquxzT42XYKcnM5jFuOg9u+xHmnE1W2TQPXu2Z3cM5+TwpRELYc
UnzFBeWuf63FXrLTOjfCGIXaSlOJ/1DnqXHDO0u8jet2wzKSjbjPm7Y589i5f1SbeDgPgb9uYmzj
sOtM71LpTdPSnEx9VwTaVd9aOFA1NTafmcZ/+MnbBQkRvUUzXiOvMPTYW7kTXYQSsf/d1dR0M6pS
4BTj68F7FqKnWtQI+RmkzDfHUfMSy+ruFizY3A+aibHvCGv614NFP3YWgwA6dGL7OuVEpztJuhUY
lHUfFym+bjzaKdJ1OphY95J1Junt+7pJ3x0K7wcMv/N12KfftCSgXYXxj0FTJNK1FJH9mOqx2NL/
YVc16YAfMQ7VObTIIx7oSFSoEB60sOGwZR9kffheiLI9pmtIe2YglxUcxYB6PrYo+F9g47+4HBS/
TlQTn65lyeR9W86IRYD7xxakfEQhnZ8DLXx3TGmdohKLF05AOa6UQUsO9bw99DXOVIIZ6l07VtUH
clR1XwdlbLI1cMNk6Wo/ageEdZn0sHnwnoAc1cu4OPojokjNnoJxMUX4rWJWoSNMqBscpefpZZGW
w7vAiRJcS6dMHFsvuUKchJcMyWTXMkj0rdKcZN2rIT5NVVT5uDiGrxeAxk/wWFyQ6oVPyFQ649Mv
4pRjoz/0usQ8A2N9k8lsrRlDiX7V6hgXrMaETHOhGCW+yr4ng+fdXpZ76f8f6s5kOW5ky7ZfhGuO
xt2BSQ0C0THYBDuJoiYwiaTQ9z2+/i0wq54pmXqSpdmb1OjazVQqItC4Hz9n77VhYpfUFiHlLm93
mqWeTzfEvuum7DFd+9dClQR6WWaNKxLRFqtISLekHg1WI7Kh20+1MvAlGTYo5r+WI9PCRa5xlvm8
j53ejF28lJsM5Zda+8YHkVjNau4mGQmMAR2QormLnZkCXhpjA4A+yxhTLBy7c0yPHeTRJsSdMQU1
xY4AM7fviLflSQ+s/CvczQE+tB2d31c3BzXF0ZLyIW5i92ZoKfn2713C9yMSnY46xvqembeBXclP
zVpOvh/v2I9oFiKm41CKbuYONAkoCHbJ4Ar4vns3okT4tLwvxI3gRxdBdJl0JUSvaELl1KMGODkg
gy/hWlU3kwXvDAM8/wiIaw3g9btsVLCz41rcCtFEZDob6bOM5+YinpwdiQXyhuaYcU8UFoeXtdNX
2UixOrMAKsazll+PsmqeM6dBko/UD6t1P92/d7Y9AFqXKh851Ez5fqylc9HBFjoX7/qotbX13pBE
flc+ZaRcn1QbgqcYZ8NvqiDcGeXaImqHsr1PwbDdZOhq7gZvgNs/9cNNj1rk4IJxcjeVlt9sS2eX
Yt34sFH1N5GH3XURCW61IRG0RXBBiWZy9tLGf7nBvB/AZ6CCnnIBEh+U1zHv5ogZhO296GWmZ4O2
dCh0D2BdEEQ3lzemvZg4yzsiMjwRUBWZ7t5o0TPqRPLQyZqqfHDnCgCRI6MbGTNBdqaWR6QLIaa0
sB84xXdZvJMsUvOWDhnE6NTL+lcTK7xz6mc4wuw4yfjSS0ar6bvs8H2fBz7PHqWXtRGga8GzpnTG
fVgHQKUXB37pSb0q6MM7GOzTge6RpnkBM/v9WUI9bO5Lz6FpAEzmBHelORT0YC/6onKPbi2rixrK
/4VXj7uqCMSVKYbocUirbxg2oisKGooymaRXgCaP+Nqt723ldJ+yVYfhVtrBtQHaA7pedG1yOoAw
Os2PqeVNj6Bj0xvPozBQcD0PMiHbIR8Ga1867o3mUH3llYb1yvMUPw/Iai/fn/jfN/9/ITZiDqVd
V7osM8jhP4yAQfe4JYhFxo26yx5pnr+6SwyBasSzOJiyODWlcA9jDpwzjoanYRgYg1qGa/uxVwRv
fyl4a3Rah0yNwe3vv90/VSUMh1yBH2CVlOiPI5p+AlmSVelyJn0Dvw7qmvRdZuA4kYX7sEyTyx7M
BRTqqg68P+Ru/UJmhNJSOBQ0ykWNZX9QlQSZLNSoa5IdwxhTIA6a6vl9RaZLRVpPnNbXIhKfxyJL
OEV0lX1rV2X0loqsRPGRx/vfX4yPw3obHbdw6TtpSGz/VCnGDVk+fWC450pTj0GRZW4h1iOj0HQF
U4fF+/cf+IsLoD3XVMjbbfJYLP1B6EW5PSRVHhrn2WDvyugpppspFt6rac3iPFelc2+Uq906dL1r
4KMrvoovtxnrrjmpWHmff/+F3h/Gv49v+EJMDdfxLl4RaxUT/jSpsmKHmqBbMH/iPL7TQeS9NAv9
XQHmed+17Y9sGLxDaLvYYpeJuI4xvJs7t/rhOYSGIzQXPeipChCtIZLd1DbBpSgiKt44dj85vPDH
fuzjP8zXfqFDIJLTFNq00djof6gsxIDxsnMt+4xNLd0tbdUdjTqib5TCMKjH4Cu65+42LBIov9BE
hl1QFMaVToLM70tmvmtyywI5E/BPCPXtthFdcxxDsAbv+4WL0+nu9xfaXC/k3y80XxlNpvAY8nve
e5zVTxe6dNICw10kzzrVGfkCrb0fIic9xFga9jSU5WU3Ul274SyfJ1Bn+zQcn0mY4lT83z0lUh3m
OfrTK/nPgTXfix3D1Dhh+HYfXklMKhXO4MY5j1GbfCaUNTgkTtx/ajWYGRiJ1l0+JdukIQmmDJR3
0ox5yAhCuHNt9os6uWshZKMY3Qa2al96vBtbcoCK3R+u3z/1ta7g5Kn4jojF9UctwiquHUPAcuf0
fcLz3gOL57R6jinzN3wzIBSEsVzYTfatiJN0i5+QTus6z/v9N/nnouFyodZ3hUfQ1h+lktRcbDqC
gef7QFdAWXj1MM+jwArzm2CdGP3+834hpUbWgwAckSJWIfeDMAQYBxalIbPOdhkkgkbiC+OY4lBW
iYM4z5WXI5kKF+BSB4YwFAW///Rf7GauYIzO02EJD0fDh90sxqi+ZAWv2hSY8OQ7RUd7Vu5N72U0
sbvhxIQhvXJzJwZbijovlXV9JyMP13SRGy9TWT26+P7vUCP96cr84k6YSFO4Cau6F4T839eupoxK
KcZWneMM1ey7QPBdZ8bAuHqGmdr+QaPzizvBmqMRdaz7BfKOv3/eTOHrILWUZ2KvkqMkkIr9PC4f
8qxkjJPbmCUbsnoyzCon6Uj9Jx3TPyVCtE1NNKvrKoJ748OtMBqTcJTKlefUkP0FDpXwWLhZ8VKv
WQNmIrfmvEqIGfF+Hha3uLZm97H1SCRN0lEdQ/Kt/uDT+tXDwReiyapMRKKm+nAHbNyKlV0pdaZn
pz41SRki4rOTcF8hKKKRofQPx2GeEDW8IMFsHPs67Q5mFBXEDFiY6k2irb6PIhxfpmWVO/z+4f3F
DeMqcakRVbNofNzcKsgVRmhr9+yY6drzbhxGWH0+viTrkDY10+nlvVh+X6+maWE08fsv8AsxCpsr
bgBpIsanHfpBCNJNpePFZOGe3SGZ79twTQ5KUmzCc3pZyq67zEOARybBCcd4mrJDqmjb/uG5+cUe
76KzYAVxLIeUw48aKRwPpVpY1G892Z+QlBfM46buAP+XcaixLF/caYTJ1tD2YRjpTHsrvktV2l/a
ZUQiTNak0L2s9lsfgniA6xADHDf7szJop9TktJMvqGkR/v7S/WJfoiLDzOXwuqCh+fBoAQviJAlN
+rZd1zg6VvqutywkVZVaTyXr2K+X/7NN//+2Hl/HL03Zlj+6j97jn63H//W/yqDM9f9/G5Qvvy3f
0qjtvn1wNfMf/eVPdvV/sB7gwGM5JnEAj8X/+JMd9R/UQRZyKOUiGkUb+3/9yVL+h9ob2wEFiFpf
Dv66//YnO+I/UnFIoCPMjAo5tfNv/MkfnqXVBGRJ9Em0qnmUKLv/vnAXEZjRriNfpiTYDfjwFKRv
ZgWfHmKhYV2CD5c3mODi+A/P8Adt1F+fu355jbVD42b9++fGeDqCMRCoehSgXIFuYQ9citbMmKnT
T/fj9q9C8mcL9oe98P2jSKbB98OICDnwhyohXxi+9x0RfUM16lNm9589cEt7a1lwjVjGvztF/vVp
+AM8jnF4tz4WjWPN4SbpJvxLeqAs1SasZNohW4jo8b4ax9EHooCJUJUP//pnUgGy63N+wksp1yv+
UxUdj6a9ZhByJ12CUaNWiR+9yuddnCzmrs3a8g8mjF9cVlAg7B6rQ9DCsP33z2vQNkRByrAzj7J8
gitC5uc2bJbhTsGj8fZw77o/hYyvK9tPJwUuLscDtNUWDywvzsc9o1UdmqxRNvsBhD58cVQMbmn+
SaP48VMUlZNwMIghUeTd+Kg3puIHYNjocS/dNTK36qJjnSTqDzvwxzeAT9EWPwhfkaJA+2hiiZzW
KDjyTyvsqaCDn03xU1JBgd3g2BUXv384fvVhuOk5GNJh+OdRpovopwUKw5IIOMiraPoUWiA77Nh6
/v0H/eLaYcl2aIMjdOUM9uEprOykKGKILXvD02eMQQ0wQW/6w6P3yw9x5Lpu0Shh2fr7o8cTTY+p
7QjBsZ0X24EDHS6B+4dl41eXjFMpV4tVEf3mhw+xoyBTITHZe9NVw6FaFtB0XnmVIcTc//6arW/K
T0816pK1QOQIrOAtsJ1/WIOVNY/QDTPapjsmuH9YaD/85XjF1p1F0HGj1uLef/jLRw5hhFXk6R67
D4m7SyyC5t5WidndlTnhWMepo43iF0uQSBz0RCl9pvccTPe//40f9pn1a1CCvFsN+YVorf5+ywwo
U+4Cjm7fiTGlrCqDGmpCDGyBiIjUrY66iOyv0wB94t89+u+fzLJvgd8wwXB8PJrIZbazZumzPTPF
7DAz4t/PCVl4DQ/X47//kSwb7PKrM81891X/tAQzVC9s5CDEikWEPRlh27xQfPYXDIOXw2Ll/X1a
u/0fThq/urLrK61Yh7FrOx+8YUFiCUjcDRHGsQn1qtdd9zTA0L0oVEeazBRaPREWQ2m//csfy/qr
cMnTz+V+UkT8/Y4GliiLVFT5Hr5Q92AoTRM7KornNhvrw9j2iCOtzHn6/Yd+ePNticaF0zaHKtvm
SGev//7nKzxaji48M9/Xs8nQpXPHbGuPsT384a358PL/9TlUWci3efMptf7+OVEceGNLSB5h4mFw
LdPBua0sLZlpEDD++5/08f6BoFF0bzCEcy15Qtd99uefFJEEhUycfIXO777G59//7Wvvhb/gp+WF
hDCOCizGqOMU2nvvw5Js9w4htbQ3D0MXMZsQ81KchigViPzxfsNOTgfIwcwMIIrpMrEYzBcu2hgW
WLPYjGZILlIG/x6Og0OSpq7m2NtMSeh9cTrpMOyO2mVNDWrxFA6uDEOih4l1Ij251s84NftTBkw+
9G13mgDs2S0ZavYQf65wFGu/Mor8mIykYPpt2tinfmlaeY3e2wBKgTIERWzMvCI31PikQw2OP66s
6L5IPfrzrTSeg2l2bsykky/EG+hXMYjiDntmD+GR4eJznMqwQ55kw4UFDSYbBsmklPhRGwL6rhBG
x1vVlfOxi8qWLKQQGfQup8n2wEsc3PRts7TbVrrdgDoohRipFntlEQ6O57f2EF7IrpXo5cwuBkpj
EkpwBC8If9ZIPY0lCU/obnLrSfnSDLn8nBEm51i8Q661Z8zfGb1aX6LMBuozF2aebTBTkQTlhFZ9
Slja12j5TuIe6/uyIr4pBMuq4WZ8CeOgzcm4E9ldrVWFdqomZgQTGYKFjHTK4Bh0KrQ3tbtCDxsS
n2np0i7rjzSi4DtS55TEuI26fQxSzLRFzNRm681YCDZZQ7gtCGyVTMeAf0Fzzeu8Q2ZDtac+ybML
HRpg6GrVGel+zNzqNcCPeGbWJohpnnGMXRhplV1XANTsW1jC4y26GXDdY8jU+KqPl2Ji5UeusBnn
piiOjtubr0usyhboLRjeabbsr5YZj0CtI9pkMOsY8aEkLiIgxHgjqy1wM8Kc4LIDU04lKVOoNYaR
iCrXJlhVMdW7H9K0IcOOsKofOAwrF7GaWxR+RP34HOi4tC50GVbJLVrK6bJ2Ms84MMCk1rPklD9T
9Jn2oSQcud2jxjXaYxY60N7mMcqRxauWbzjZIzbNdiGLpFsRJ9u+nWckxX1NBk23kGRcpiqrt01Z
G4IcQmmh68jr/gW8rQnHmiZi4U/2YF1Wyor0vjL71ARY0Ys7vk7CcFu0Pc7eoKeJNra1CSpdLcRx
NDXDREDWFV2RSavxvBS0cnyAIvNXSPgV7ZRQT+3OCYquvUqDuasORlyTS2GQdXrAV6LbbW7KttyF
DF7yvY34KbgAUt516KeWNrwjWyRwtjOtiBNXYk52KVXqJRlla3R32RPd6kYy+2QGnoQFVbSiOAXm
zCO3yialv5S0wgHneSNLih1pQKjE+sAEJRdt2BjMPnHHdm2N3AtNXcAZwrGxgjotQ1Y09hU5NIvo
wu9NA853m9eZdPYQPyxyWzPifQ4Ez3fFo+eUPRLKKu3cnbMMqJFE55rjNmrAzm+iTI9fMJ7qxZd2
1D+ZKELlJ2bl+nMcY/bYp3Y6vxpeJy2yjEXnXLTQZ1qMvlPZbkgFaU9TraUkFBsUQwAZtrsIRcaA
vdSqeSIlO0u3AzCE1ziQhb2dZaZIno9T1bNyoVD1dd07MCH7iqmRmy3Lk0Plf1XUgkhWWViRC30P
1Se8XRE6+1HkZecXqs4OzTwb0U4O5YzyTxlOuPeqqP8xDpNh+mAL05vAkgjAZZstb1Vd8Mccq5ef
KzM3e98tCx6BqrWJ+9C6i74NXlTeDzqGZ21Cy8d2V4LQuUzVCnsoCRib0daqhsidCvPnASE8hOUw
8IwBOWqcc1YmLtTbKJOQ381SYSs/tTCBj7k7mcGOXhmKVIbPIvNTSxUX3fj+qLV5zYR5QRETpv1g
bS1w8eAhwez32yzKA2tnRU5wq5w2exnSibSBWfPHapEwtKiXFA8n0uvOZpfq5FsvlKGvMAny5MMR
97wdQezKA5O+VMOOexHxz+ciJnW8GUisy8ZegXeMB1jNJvuAOpq1l8oD2ksTf1GJKAr3TEtc1DKz
HuUdpOSxhYKa5gmoXD3JAAV9UXypGtlAAEG778u+MwDPeLQKhy7+DhT2lbPCSBxKIM45Nr9NgQHk
YC8ZkVolFQYwwPqecT9BhGUmyIqidGG2uzZZSDoOIL5qDrVcWaz51y2lAt+J8MVLRFZDdfDATa92
+OEUoH276inHWBjKXS+9bwWBdrhevF2R56/4VrAGlaglueWvsm+Xh9FKf1iu3kcCzFTsPmR1XzIp
E1/wUWwxXX6Bi31klHsvw7L0Rd22UJiS5JpMX5TbCymCboYjHR0ilOf6qo6a+XJeU5fKmFdrZpfz
tTRAhYzdyVktWYrocsb+pY/NurlqiFH6jEAn2jppfosZKNyhYgo2advgJxlixqPklcAOJqKOpIL2
lMzcp74I90a1zBcmKoYzOOzhapyrpd21EQuf3yZr+KiQvPPk39Rvdm1Wr6rN+2mXwGF/bCD6nHI9
u5s253SHoDabD60yUbljdn5pl9Ja+O08axuo0tbDAuf83slt6tjYmx9jQkQhSVY0vBJ+yAH7ljiY
XpGcnRrnlNOaX7000FdMnIYzHOI49OmvxF/CKkTZZzJ0ONfAmg3qqTGP/bHrnNda5TRIgOAE4rHB
egbAwEkRCo/D/C2QkONnea96oAcp5hjoKi35ONZD5wrSO9rJugeVIwHRBHN9oQZb3+t4tFEdtmrL
YG3eCWifYEzFdpnYlbA+l6CTTPIKdwzjmu8BpWzi06QOZt9NVwXwMjRiJ1Mb51TB/xhbZHDWV7u1
xRXqY0InGWjkx1q3vA3l2N4yILfAZXf1Dao1+3uCymv83OXzaO/ABhDuGvRllviVwOW2WO10mqfl
rZS635Wj0V0HdACQuOfyaQhF/IrqWL61g9sRdJlSWPRR+XlifnI3ubRD1leExy0RWMuHENIdzXcb
wbsY+gtvdMQPN4y/TuSg31kE74GNmI+UR9nONEzjhwEL+6r0gnqND/0SuXXzhKmcVMa+O5k1o5RN
iu+CZSpcmpsxLS4Sws18NPD1Xd2NsMzdHtz9GHo5LGz3xzAxxqpnEtUDRMq7tNPLDklfu0WIhX0H
ZyfaGs8hzBcryM52wLrHSFx8gW7jDaoBgYgVAZCmqC0+2CzuVTwePbGcXYPwuA1OAH2qZQn2OAyU
emujuWAbhYeElRGGyjc4gtmwRhWPO6pSsVGgbPezGrzdOAom0Ja9HwNmaY4VWwSw5xkpWA05Dy5E
nAsAKjZx13KqTsGS88qa1bSviePYDr3ytmkfSNTmrbBQ8QfK96Lpc9Cr9KEqWyxNYeXNp1qgdfUC
gUZ7DIpnG8j9Y4eG48pNiFIF76Zukx6zXEF2yz2iPaInOcpDWo87k5xvqttzvEB5Ra7CQ5W7Y3rl
sKdtdFP1pwoo3QGu/bhVC0Ep02yzpMiOVw5IhDwacHdT4kZ27jDMPr852k9kD5Pq0LbUKx0o2Vbn
PjrbmYCuvC9OgBLaM0Vg48s8bwGyS8WNy2FTUlwbrT8TcXubIH3+7FTtZG/sNK5JNlYZtOMKxT8a
RDzB8zBXuzxjQ98vixWe6eYupJ3Zc643XjIgwrfKmVWjc5fTyF3aR54ZGT5FYMV7NOt9N1AFbpoi
g0U7LlaU+VIZwQLFeIw4h4yoBhJJQX7E1ypfcrMc4sucJFb7wlZsp9dYRrqOiLZ6GK/s3FXI2iGZ
ULGYhb2j/Vu3O7cuqT/clC0vLg3z0YkMwqhcCttNraMw9NFHLyPGC7Hk+yWuccPhOrPmFSwMWZPf
0Ccq6c7EiJTNbs4Vwdojw9BVdU62huc20aNCFNvf1cKpAEMZb1UloCvNkG3t1hN+20tjb9tlztcI
u08eNc5bXXo9sXQ4MO5DqrpdGbfiPDrJc2+bDnEg6TnGEoYQPzLZpCnLfB26pLONRMn0m8atSBlB
jtsj448wP4U9BddmDr3peUl75JLIQorDNM7pfmKTzXxUtwXnTSLI85rzaxEbBv7LdaFVNDyi0NQX
RWReF0vyFBqI+qIQWX5hJztF8XPKokpfa1GHV4NR9A94t9zi4CxLD94vj0Abowsd0qYgm0pVsY9Y
MG5vcZJXV3HvpDteHusWzzFp5KrChLJvRIjslhn0Vey06kZOBEUYsjkOBqXdkoQCbngchrecqEAT
E1u7oT1TH0nomjECjllyTgjLaqq2PNh6Nl+gnc+fpZ1GnEosTkcSlfPK68fxxfqkt/SBqj1X4DOz
BlFDzge5A8MbOOB+8dLc2YzQCOxNmAEO2/EuFBeUhvpgNzUpsaUsYUEm0VWTuC/WEnpkZHrXTjHn
1mbKhjAl9yMejjo2nooZpX9sGsONG7jiFrtgsWvRviLXnb6rqc7PlSnzM0Ps6ZUn6zOdNgwKpDeV
uPt0dDWMpPhiP4Z6EQ33TEcu9BiT/z6XIdeWLBFxYRbh7MdF+cyQdd03SW41MxdjWGSay12gaS9B
yVtA1qD8Otphr3wsK6VfFLn1RPEQP3ZZD8G/QeA7bSKjC6td0gTZePDaKXx0cwJC1xc7JPcsAG+5
VvZf2RnJrypwELispVRSOQWGBp+emeF5EkVw4Taq/jJWtYj8ZOqKT0A8BJeVFAkfmmDwQDLUgOtR
BahQda7VrjKBjEc2aYfI9I1PZjGLaYPi3Y39Ic+b7diLL6sC/iErVTP5YzZ8m1u8YD1lf5gSnYFd
LMFNgok9LrBgAzMcq72LJCoeyKODixRQW5Z6qlfrI/uPysUj7vbxLR7i+Ign46ldqcJQ9wNCd0U1
sJGmGmlrQc3xVnnN6lWNYNRfN/lUTZ9E05DOIjEK0wcunonHdJ660MMAY+OCQVwVud/1NAeEuSli
5zZLJ8wOGoyc9+EgkC3oIhekILMmb924fFMJYTOVGRrXhAm7+Qk7nHFXZ+vZAcX8/ExYUU41ThFx
E5BXPxzoqxX5Lh9n+SmOjJZjBdXdV+GGzjbJ5+zNarEvkkw/fx7lIB5ss1oj3A3i/BAIeBmBjKiw
0OSXw0EYJhbMJSlcwpsTImerziYQ3CZFL4oWYst0YcEc7110bVWyGNuqMLBPe0ukKT65HIjX227G
sDy1locJhbvv5zF4fyS31rR35GJb23QYwNvOveo+925IqY+GR53aVqsnJ0oJjor6Wg2s2G7f7PAj
S+5nOBXFdlgAEmhsKuGeByQbYeLm+bVFaKaxAdRUkHMJ3+Jbb1NR+nHVlLcBRPKJqZBlCoon00y2
+TLPw3Y0F/EStyzqWySiConvSBsFL1efPyaeyChCK2H1WG9JWdsqVNzhjtUDo7eu3fZ+nBIIYhbu
C8JYqwFhK+RY84fhCjD5S9vhi5atrtUGhG9EwG+aCSw605C01HfUX9u6dsoDLYV0DaJMlNhlWlc/
AubE4zYY8owwWPpN16iK3atknjkGJ4lmVXexft969pKaWzQ55q2B9YX4RgLMCW2qG44S1HJTd+VN
Ibh/wgSZidHr5VRoJRxOomBwyKBJOaKg819sv0FOTv6e0y9faNgMhP6NbYeXxu7JgQvkNOx1CnuA
PycJxWMDXw7lhACIk8wUUbk3nia7bFwiRh+o89dIhIxpIjaD3ndgLMPq6Wp7hbjPYXGB7wxazEJ2
Qk/1aMqrEpGyRx9K93chW5VBI2bigOew1E4EnOospQbNtHFZZ7NOdrrpqmrTRGXzmGUt0atqMuhU
aTIFvw8roGnTOzEHD1p/Ax1tO4vl1itVdRaJYNNE0caKpGyPRJU6pluxTZFSEp7sDflXPGQ1C+g0
5IM/Db38YVeh/FJ7DvmSbeURGmlmctD4k8te+rYt5msHT6gJetWuoSdq0rCJmwy/8zeqH2VkUWoG
Qxs+S6tzf7T2tKyxO8W0tw0Cbf0EyM58mL004uA3t8qBdMhAENePVVe7Uo30bDESdYQMgPuJ91iv
7S9gQzBNVsoQ8qjqoqFGROaLaVs49B1S0c9XsqvNbm2C0d0IqiUcdnS2hnM4z5PrG643kc/uGYa7
rdGf0K+W+YRtjaqI177AAH2AL+vVF0Vfh0TLUyveRcTT2Bfos7JlEw5RcZCoBDHDTzUYWbM0Un2r
ZWI3vkFzK9th12AmhdF6DYywIiU2ma3mr1rH8hO/2XuI3RnMVW3ZofKn2GuaU9EP/CyEqTMbp65S
55K8phTsU9o5X0QdcapHQmh9ExIM9TbTasBsg4/pwZxwCG9KguTwuBK62p0bYhYK32SVf2jNuiy2
LUPw8AWwSAiWACn9eF0PKUd8S+meeMZiIRVhJEdQ0ZafPHkFHtC0/UREgHExrGXEmaemTcRVVFbx
dS9zcYOxN3EIC+vgRPygTDVa1xdwDlrCpoNJm/VtmCowOZcedoacTRPZ5VjuiHAirWkzSOaIBGCn
XFflw7ApjfBYljJDWDxAyJj9MUV3eOuyG6OWou/OcbpKObNbAjDwNlulcrvZW1L8Sz0RZViKKO63
hSBaY1s1wsaVWLZ5/oRjEvNtucY+HcK0HrTfe1MWbJkZtqavaOxVBL0Jd9imad1TcrNaY7XvML3i
is9ifWpRH5o+1ytce+EL8ubLHIlwvQvqLJy+DFVtLoRRpm5C65Gz5hbrFy1qyxiTaEei1QCzpAmq
xts6zqAOkT3a5VPnJCMFCKromOc/KSyswaKMyBkZowVjDybRXV2ZVfmNjaS3L6G3lq+DGdbkkbgx
B7V5NJi60BNGwWC3Ief7qaKsRdrWumAcm9QOn2geNMFN2rs51W45e0Sp2oIETMnBh+TzlEE+fYIh
rN9Sp8VPromclLtqym3vGfgJk9S0NlsKLOkUJCHxi6KTKpL+KUnoj/hYIx343OyL8dYwkg4wxjwv
9mnIAwdkjF6PW+clWpGDbhi4Hc0r6TzassLSRyrG9NYNUtxX2IzKzRDPMGiCLJieLEDRziWWAREf
AnMiftpJ6NywqkX6ZEh70rt4GPTgtwN4y9s+LcN7Gr/4mzbR1BrGXlSBRWJY6IYezxTQcEJZSs9C
RYpm5kuAhD68cuTg9LcOTYX0oHRgAAkxHBI3qkLN36BnAE3mURKKnhkSgZ0TJvpHMvYmLWeaGx6c
FZf9YoNpSTnbgedEnMBD1/CAlE4J/G1TauzRVIzDRZcA1intwsWdHtpx4WdBOOXHqitI6AymvCqO
uDWmH9TdscMmQ1DPXTxO9vQ1LsKKtKHKFNMWYUdR7lJoCTZGfRyfYMfId8teLUi6M5XOTM4ZzUxj
TbxeLdlYfccC0gshMu6y4gRQuWPJBp7cNBjh6ip6Q2C0puuVdvsAqhHVpDNr82FxgDyRPQIzZAmx
6x7KQuEg7Uiwaw/WkmviFjVE861ZYhfekGmWxBdq7NItaexefdma5N5uWrHYt7lTOQ/kcOrUN0Xe
v3ohKqbLhdFZvJkJV72t7GFkA4Y/++BwGv4mrahMrudoCX/YAorXBoh8ZdyT56juiZM0+c+61vOe
Zxui9y391PFh9qxanSpX1culBxQrPA4zh8ir3oicdJ91ovQOWFT6kn0lW0aSgLC9yHOdxtnDFOrB
3Lf2LDDoWyh6vbUnxGkaOomXBP0rTTKO4EsTLe5hauiQANghn+8miPqQszxP2uDLbCHPNSoW6fgt
T/d5aYPmhkIMpyNIFNKdiY128SCIWY1XPUlPho9YSD7HdmxUHF05y+5MHIdi43KW5Z2sk+CF2qW/
zGFeVcA7snA+uU0TDfspdKKHsPbYmr1CUEAaXU6bvDacku2A8nRX1GH6qW4TgmrgszVUKb0gPWcq
oox2jgnwK0Xc9lqFUzv7YUTOto8qXsbl1lGBUVyypqbWDcdixiKCXm3Hi27ae6CU+Q9BeHu0dTtP
ZjyWZDntG0sM+RZcY25epHOSZXvZQ4n1FXbLKtzwx/PhCC+Qr6qqkHzhK7tIqPqTbtATEms8af5U
1sCvdBzX5UPRm9m4a4BRMQCZA7vHBTc2i19bRfglL9w19TpnSk1ItTaHS9TvnLM1LQgHEJNMM87l
fZsRSieTr960VOa2AZX0Nc97ihdB3km0g2ojeP7AuOYZL10QjzchRl2KYKyd4rJDIY0T31nUm1yE
JG2I/59sA9H0HSmi/aQ39mLXgtBHnZ+6maHp1hb29N3Jl+SSSV7KEK1NxWUOHIJXfpzqZ4ytmhP0
QOOaunCMPpnYGIsbL2JwzYAgnQ/cEsY3AQ+t2pm0DvXWM9rlGHeZYpYflHIGPrV4xq7Pcx1eNfwQ
ymvbaZMN1XBDgIKMquhERLadHxaChxKYIfjvDxPUAdhXi0nbfxQVR+iWPRFZLzCEr9aYMwJm+EGf
nXYPjRRmnAaC+z5bPpXkAoiTlzjueHICTqAXi6spD0MsY80Oy2zv7loXF9JpHYCj+kzojzqqpN03
CY29WLSwiXZRR7jHTjpja24GLOHHMRuLN9FayBkj9JwEO9VRgrW+qoj6gHJTHkcZUiI3JJFeBRyg
KVHmnjs2QK8ojyRhOPRSJVX2vmR4S145vVcNiMaZ011GhKbhs8iJL0EdrMz/tFjCU86s+/vshVO6
w1VZ0tFqu7UAow3zf3g7k93KkWzZfhELpLOfnr5VH5JCE0IhhUg6nY3T2X/9XaduAg91gQe8O3nI
SSUqMkIhHdK32zZbVm4h8wfONedwbHZYWEEitZy9TyIYqwiyDqPbxpp1FRBNdbN4lce8zDn9G3d8
UEPDJ5I8qnZ+s6wVLy3JpyfXpqHzECw+RfGGegWLE2vx600ni7J7aplwWJwlpfV3mYPKO5BF9I+q
0uKVoaTwN4pjvdzA8k1+ebWYiw3f69uNdCl4Odz44f26cxNv3kaFmJNDPw3EyRW9B+URmb5GLYwo
4zCHgs/bW8j6nV5pg4q0xdUBu6ezFUHnUjlZ8ZwTxGDHT/3VCKsi8Jd2B4jKV59EUJLu0adH4ZLQ
KN5cejIz6Ro2gM+FzhL5dKPe+R9VMTndpitcnRx147FD0KMdDzsBRC549mUb3/e0sY1bJTzzBItn
JjvfqIYArWqAlLBwbFxW18H4Ujj2PO4zu/P9U2t5UXKwsAfGpBlGvkTGmxlQnwvoY0eS1iUp5yxj
c19okvm7JeUqfzcoSlc3ADIJyrIhcSXNs1DPtr01OWiusx/VZL0rgMgqacN92CdGfzS6oHZlXVZI
EhBMUHTe8QSYjykbwn7N95GNvQzrWwi+1/TyJdL7giEtXxZ+evTiFLOwvIsf8MxugaOFd7NKyaDH
wVwj6TJK45bxk7Lf58Dc3SNVdWHAat9HAtq68wjmmeVy+EdHXiFZmMJsglhSQtTwlaw/U7pK60OF
5Sdez6rp5X7gJNUnoSx08YUCXv+0pJlnfyROZpyLlfm9PyPZJdDtvQbu22u4CFTiCw7jadp4DbDm
1zArmUSoDU6nTq0odDPeegxLLmCOyMvxnC1zGa8GEG39DiYYZMFmqsVwmgrueduwX7LxEHCmDSVO
G0/8TUg/A9DI3KJZ+RA45ZGi4JG26yiSX64a2ZASJPfxKk9BG5xHhrXvwh9Vu8k1bMuVIogbPvZ0
+/nPcMlGtZppKKXfYQqKvwMeCZd9BBexE1w/8bdrLfebDSciTAufSB+wqfT070667eGVLWGwzn1/
PLVTK/qnUQzTb3Z/mdqClaIm0gyDRsO3M+/HFIVl3fFIqV9mGuxfmR+MH2GX00DO5YuxFlLKH9xM
4I5GN4S8Mfp++TgQKL3hQ/XIggD4QLYJ6ZGZAaawO1vlwpl+glbewIEUSJqjTH0xbquJxfhVcmHn
F9aKjCSrDe+DMQzBoQYrV17QOhmc8NsADuBhLt/pNuF/Wmwv8V63EWWrwDKmjF1Eq3t7XYAEzrcO
3/DgMoeWjHbQ5hzaGd0og5viu2C7CNgjjrpTTjwbR7RJ1zTQG95/ulhARIte9sT3fE9tG2R/Crlc
gUcJkHm3jkY3levAEm7FTB3yGqbDJw0PdppSb8wVjIMuz/QUX7BtB84mLSAEHxiak3eUBsNUUMB1
2wY4Cr8Dn5Sa4dVCL31Hj8oWZJch8I6v69OUjqbOjLCOXlkgIFsgjqOv54Oi/3Y5m6wuaP6OOsYJ
i2ZStqTzAHB8FlQusa4P6XxeVOIh2Y9NfU7R2G8N4oP3FFtk7talF1dnfvoyXltZyrldAIf6zgsD
Kqx2mGlXk66WZq3yGMRIiFxtrascfXCdD0zh60Xpkq+aaQ4Na+HndJaew9xbiTzBi9/zXx8zyHh0
ildsM9dK9M190NlLsA4xIEb89oVyNo6ErQX/stDh2mojFvqEpvVlBKuuN3aksq8opJedcbov3kIz
M+W3ytBbaiRrzbVspbjCD7K+6EnTvzBHQPxKvEL9OB52mV2nI5S6cfL5kRl/nu9If8XiHg8uQjRf
FnB4uDbFCkuAyVfCt4KHaWAC3NCbPX706BFiHTE5PXXNqPxVHUZ0OM+1Kxoo9KUPE4gLz8OQVsFd
x/LylY8xxphRjtRAW+mkU4rTMy5ZaFnui+e1tcOemI8kr/Zu5Iod1NWDG3cTypWKbiONwjW40oE9
vCfc/muAJU1qbgtTc58B25swiBV8wAQVCbs88OYvcqv+Y+gW7m/tK/Y10koYfmJE1vtimRpvm6bV
J5JmeCzGfprfhizyP8fAS/+GiKDVyq8775L0NozxRinxZE+hyu6rRltohz0P10aiuH0RPixcanCX
nCtnWgZfPjRJ66GN3c5ZFQ52qIMnk+AnAlFKDzswzh3x3QYX1DLUjGGzyK/BlKPUG14N9MCWlpOc
+pwCgo/AuJTQ24kkmJc2BeEqWRtW52WRmHHlaHBaj3qx7PB+glnGrzF8javET8h5ljDhxIXNSbhs
nMKACW1I2/GseqCBmeMb/xoVvmdjUYEztMJWzJDRLl3+I3iEB9qTQzLD2GS6ZoexK7KOLTWf/IxN
jjxDyTZ6EjAX+yC5fg/rpkTauvrAawgVVHm8FjIUl0zS5LKb40w81KVj/8RO0cW8UGfqg0Vq6isx
PYAaKRn2H78sil8AUHm9A9My3xxnPXYKiwzDqvPG8dZEvDgVfoNOti/w77waNIifut+tp6S+LDcJ
+ifPpZ1/6UjnxbYss4LSca+eirUq4/wP+1F6g/uxB49ep0zAq1ANuK+yeJop0J11tyn7UV417ieJ
z9Su81+iDzKmA5P5yz5sslR8YS8Y+m2OQLe88TvO4KLtiWtOUofInmxGIHwvY4Uvp66jEsMKuJAd
dMfI31hKdTO1qaWZvQN/D8TAgU5q2IVxOCH9GxiBp9JPuWpAu2y1C5kq5p+V8aga3lptxgOBwMcC
jrVN1q99G/Een0ISvJHAKymotj0dXaxKsYu1dcEkCVAnXgnR+su6dOYSqFuKj/ElYo94nbKupWCV
TudsrQwvwoPRKmKCGlqx69I0rje00+BJKFB66jsINqrbJH4OCsQLYHKtZJNkFFiLCksWkflcv2Wt
SDBBjTP6dIPki5IGJyVl3vvQKlyWwxCndvs62ODm7hlwyGFJDrLySy6QDE9l6/B1WRQ+Z/l1VjkC
4top6qlJuJjV0bLx0yFlv1moRmwjruzRpQSMnB4w6tXVxQLMi5LiGwqeCbxbHZjxvsM2yKQUEaZp
AtuCGRZHdgoiiLkPQBQdYilnJF25vPZ27Omktx66cc59hgirqjFZBPzEvjJPy+4E+8YYGI3TCPkp
bafqi1FkaHft5MvfGsx6seth/7aHic8HiE2sIpuOFRSKvTW1n/ZSpYricko0tyNmnfIcU95T4ogb
R9T/wJsgOdRjO77n0Pv661yJuj/g9wMZU41LgtN0ymtb7OfC9t8ljeo/hg9xudZAx6ZNWgt1W0oO
lHPyMzPseGyOw5Z3laXVU8OTCNANV+24mRbCuRcqbuUbn96p3ScsWf4qusmTM00KA97M2VTzVSru
e8dEBqCB+DsGEU8Ulpq1hEkMO9/jkvlZTmnkbaA3hNE6wwCd2ZwhNkt/q2w4PvKBkvc7D06W5FKb
dG8Y2TC+ubJgHU6vXZ4e4CVFqLL0gmMii2TZ//F7ENdYl5YmwEuRgRRE56iGE7C/IErXJNtCc1hE
c6sTnyjKDh9xpZSoEovnfiXIvnJrS8+zkXcqvsEoGWm+TbLK4IK1q8LHQooqDuEYlmmz7LxwCN+z
3MWiIEvMADtdwApChw6a4eSruJp3QVqH9a5DKSlPgFxldUg8/jqbpiwUZ71VyHHjTLOJ0ed6Sd9G
Os2x2cb+bPX7sCMwcMZW2NjrbOnAGpfBXGEQEj2ryy5tx3ifxNirfhMDZoDh+jO3BzGXdnbGnF2J
TQaItGFzktNdzH6J7mTcjiWj0YzguSoz7un3vd0FLg08jW1j9Opac4UZiy+SH7Utz5MYqX7RWGR5
y5DzHJ95GgrnxRbTbUEJ2spm1qB6NRFNE1wcK7GBwrSLJocacZYdtdX2zirgQLfgxEQkoeDbRjx6
OXpW6VbvSdCm+lxzOUW/0aVVPDYimXMuci4SUC0aq3wzZkGmx/+emk9LsiV8KJqkNq80KqbOJRZy
JrwYNxP8MqcGYfqdwz5h7yAz9HCHcaxEpRajR8dyOlZV9WjG2unf+tQNRUX8wwP/uCJF3S1bh45Q
8ztAVWTGY2kPzYdUrAI+vzDj8OkfHSd8H3GdBMyATZ2YDYzZpn/h828PUM9sFXcDfKZJlHce6QUF
3FZhCLKyfk4xDaE+Dps4t9r2KCHOpadZhbg55qZpkSjY40ffdQ6R9A3uuW0dqZO3hseFtmLsKzop
Mud+GWkNwSFilv533RWOuDZ2HlFHv+QhFFLs4rjkbxR5dsCqkEs3n2nsTovi7NWpoVtiiBVcAZzx
VtJu4Lhnxb7x6Kq8Q2Rr6wsrSz9/C0JsNOe8zsx8P5oax15VxnV8O/nEpVxsQMIG6OQxh9CkVwEa
Ke/2WEroR7CdDtx/WRzmDHE4QVrMiqQacAuubC5FX6pr8A0CitJobUi/EI897sDdwP9x7um9Dq3w
wGSYhjiYfKwByb4DJOhN+2RkWG2eY5mjPB1lLyu/OrAHEWX7Gdl5zRNZKFyL8zlqHKIBiz+0/eNg
271ASvJLFXavA1KLy4aoLGQzf5Wm5vK349UW2N0JVnqmo904dahkk4WJO924zgIieAe6I3OwPeSz
UduhnAOMoE2TxEyxmfbxA1BOnmrenoJ9IIdx2gKLVTIrZ7OpJ1oL5n3WDWmcb0fbNcFTkiSZbFes
OCPXHDGI+dODcoXNUTHwtcXPbpAn46Flr0J5QqhTZFFgni3EXBPtu9qVr7roWQPndmo/ju5S/uSk
YqjmkaP/l2Nt8JhIdfQWAsT+iDHp9qsGW/GL7KN4P9nO0h5KYRUfTqv9N7od4neahLOBQExJXdeu
paISRayjBHpLksghxZLXQIYrttv/nS79X6X1/9+i+PfN3+q5a//+7a6fzf8M7d/+vK+6mVvc1B29
1//8+bea7v/4lxvRrJv/PxWGk3D7v+fxL5+1+c9+cX75P03hdvivgMYjoqnsa6nRIyv5T1O4bf8L
2hX7TNqiiGLeEDr/NIUL8S+fSDV9sFQPYbaIiZz9k8R33H/F7OaJocF5vYX7o/9NEt8J/g3d+D9J
LYvE4A0F4P3PCF+RpTSC9pY66oVwSuBmKSMf68+PysuWfb6QX1kxlFjHfLT6q4t0pTayWvRwXBD4
p7U/YfmhS3eWP77xcoFRrNUgzGOcpJ5aymxdMpY+TuxwNtRqesdsYu++GtK2e29m5QDszmvW8JA4
B3yRWsyrtJxUtYarqIAVtuGb3bTjyS5ksHF51d1pqYMDyHSHWwgzAqGlJsb4ldRBpNdOvDivTW1x
yfIXLMmTN0ng9/i62fNTOZQ6o/ix2TUUhDpGFmkLGjbbvu6qrDJ6WiYs/Wsdy/FK1pLNYVaN1aNV
WsJw52M3FRcFQP9yUL61kgLy9Qq4lbk4MmuPbP9xueV4jjeRZO4ISqQOhP7obY7GiXdtFFjBamQS
eyAD0D8r1+SveF30B7f88axibc4UaYfoBUv/Nv2bizq4JZf5SPecfxZ0y6POuKKvB6sOtnwzhMae
v2RXfNf1H7cIBP2hQdvtPTRVRdbHBDuEEY8cEKvVIXLKpxDW/J5MZ7NTt25m3M4y0IfCwEvMkb+e
KsxRXIvSBj9YXkp8Rjb2CWiqAmrkMvH1h/m5gRfOxgZtm9PCPqNj9OTih6F5RmEGX+iQbPnQ/VJe
6Wu09lmSBx/M0XIXZ53kbDVyDd7VWntKfTAqjFCo44ZEeFpduFyCM4GdxK2BXgxGuzgRawx8zcYf
ivyp54At1lHnBAWn73QLXkWOs+ttgIdm7KNq13svURhfRUYpBg7CAmPwHD+UObvMNM7Ap1dBvwrG
yNjrNNDdC4h13OlqjGHkJ9EBN4L3Cl8pxXtupk9JaPAaM188CGorDDwp+9QxiF4i0x65U0TnoCqW
q0bueaWHQX5pThbWt42TbFyjywvSnfUNpE1vLc8bZ4xjtINhYMXBnNpWfJo7duX0l0d/VMbtftW3
EMibrKSPuAunTc2VacDH1CQkV3pMgGFaXoOeU42KIrbpCoj/SsRWLDmYcZwt2s+OXT5ZPzIO4m/f
QBHtQw+u2uDfNk0jteBvbCt1/JaZC7l9cpaoxMujpKKYTzNLe7XHSYP/Pwa+x/MlqTbNx4+ZsfPd
Jkp0Ib1h36OUWc9oFS57Xjd/SJWvt8DOi7fEcfXLUoQMLWCHI/tQpcLdTHVcPVFy0z0uYRU9W3Nj
f0Z8kul1tW1qU1rN6rVR8SlhL3spyzIFxUjCrqzt4J7Xn99D/+27QxlP42lh0bJeWCX9qscm2BQQ
Z+8IUU23yzQxNURjdfOhECcEV+hU4ybvxhDukhmvsy0AqHeYj25x78c5Ujiv8zFuPp0yvDnSaq9m
QBIxHzFTYPdGYjvyp3t3nfLEpzPUwWsPXB9/p7c8JYVjbX1CZBthszPnqrVU2yjO0gMmdMyQqdM+
6CQctrdd1c0v6v9m1zHy/b0VOkrcAacY19Vu9Fi3D2EJ4T61o2fgRXrHpi3egueMXk1jqEiaoIUS
4YsCzGFDcV6EHP/OE1WKz2zRw6NbustL1JfRLzyMv3QYbmPZAei56GFJr4vdhs0mGyeLE58/pZvQ
kHt2ZRSgQWfBKRROD12HDDgPEW7LwPrGGPSQlHP2TJZqLFZGQHwcYdgvG3zWKFkJ9XLbIhydp7Az
+CUrl4l/9M7NkIo70XfeJrRnvRtSae4ldp/HSpjhRNFvuMd3nv+FwjI8kFhrrgil4jA5Yn6XHT60
PBhE84IlJyYVV2b5Vrqs5OytnlqHHoilM+uI4Oo6w85Tr5pRE4tB4y7Wna6yo8rBX+ct5y3eDN0Q
+l1+L1MYvgA97DyswNVwlE6UbJGAMWSxr7ZfAF62xyF0up1JrXqbJXZ+oAfMurS2mh/g5FIHH0AQ
AKmYmgsOo+nFVklOc2bafxI9bnYVJ9Yd9UPpVmjDQz4OKU07cLieXI3zlVjJSQ2eu6HB5y7HYfeM
PO6sKinbe1f0kBzzEKN8WI/LT9WI4QIkgDcvRSXNVotbJpLCv6v2cYQjsFrruGdOhnbmfOKejY8V
lVV70Qze74zLyS8xBuaUKj5oLPDs6CUrivEh05k5MtJ2uAJ7a8+b195BLrfvmqBI9w62F0JJqPgu
HkeTnh1WjPuhUN2hb3wangggkVmaWviuUf7mePhUB93qZwRA/8vrM2fgecvFS+kVYuNoCzH7dju5
uMvgXW1dLn8Hz4QxfOO4vkOw6TZQyKyNPSbD73pyrT2JFvERqm4hLTzm3qoTpffOLynZjMGFpRSs
8Of72ibAXBRQdXChKHOYa8/bJSWLns7z1/WC891uVb+VC0WX49RkD05nqb9dTUyAJUiIok64MFx1
vKT0eqQiLuKaUxZP9MTEZ5Y1fMWyX47jvLQPTubYp2hsxdG1WvU8NpN7DbzaO7HZDEl6zJrbuCsp
oYm7GTQ0FPx9Y2cLpQ5cIZ5ssqF/zNDOT+5I3S3+lZ4KHj1YziOeDN9fNXmUvUrWuCfwOShD9Aqh
MBKAW09eyeuepRdlTpVIb2p+64L80ok4WZml7yS50HMvIwSfMmGlMymX74sJ2odQznpYhX6d3PtV
l52kabs/tZvToNEzxHDPUX8rz+a220nrLTWjh3HTS+50X7QbOjnzJ8gYxQ++dUkyAiTTvBat1Z96
cWTVj/UeQrfcpOcFQa0GYD5TbZAPcYKZhCiPk3nWa1rK8CvTqHar1o7LzxZz+za0ZlBASc3KGcsG
xRC2deq6InicyFhiI6DF8+ilFNVoIkEHVuD4WHrcYc62jgL77PQ6PiqmN6IxQKxpKRz2ZDjc7VC4
0dFqRfbHNLOFJdkucYRHpX1uylnSWIHFH022dF8zXAd7DCe0paRzelUqTA6hYhPORsC9Tk5sjl02
GEUVRSjXgFTHgkSzQqNPgobn1/etDcwQtPIyk/NLn1T6RPdndHFbZ3pqFJNGw2GME5mook8t1b1r
5umRo606zpw4j2iVvFsTeFhwn0uCvrLonRPtEdg5Kq8d900bhc+OP8rXMlbFruhqPtQkfcxpFJGV
byc1cXJXvlSbpPE6DVkQEyFhY7YthfnIVDJsuqVIT1PPvLYSlADuuOxHR48Uxcvc9OFHBqXhZam7
7tlwaz64QdV9eRNYGTZ607GZpcUjrtzPxddqF/khTWrRuF1QeVcFuvPG0m5GIHlqy2evM+PBxnF3
yoAjoNGH7rTrYnqJQvTJI5aW8TpFs6/XxOWGA3hBAuEAV7ZERDqQ6Zktv9XsDI+FlSS/57KMN7Xw
oisuEI05h3q8S81peG9ZnYOWlXgPedDiCM8lHYsrnKVYlegPT54LAQ2AppemWDMiuntwfsi5egkp
JRmsXMqV0H24x1TGZbwaCOWjM9m4OAZG6073yTGT2XjHFql+aIYBC4fPzmcKtHON8fHhWPOmiUYN
PC3cHwJxN4Sp2GkI5NQoQ+EnsU6kbVOPFKXFRGEPOAZ86Nk3p1RVueRA0yLdGlax7xbt6Tu3n4MH
wurJZhJqOCxzn1OUSKBzG7B8ZeftuvPr4Bfh2Yp5RXDtVyN23zne0K2VkoiQ9Rmao8KYJnjbq2Ge
1w3C/uvSCL3LCvqACPhwnnTMqNY2KxznsYxHaIegFtcVRQ8HyW7v0W69NKdcDb+cE6Xk590hOysV
+R/keuq1t+RyG8eBvJIXiHfG8fJjXwq5k0lU3yNOqGNd2fwOORztwxD6POm6H7djjjmXN6w1ffsF
YHk+5Syr8PfIrej7+BIpY+8jojKnoF1ib117AbVZwbi2Fn+CRd8kmFIFBXqJfaizcXhAtAjvoPvf
iFss9bdp4Qe7FlRBs8mtsjjZwEb/uCg/OEVEbR18Hq6XrpPj9xTdXJW48B5dMBNrJb34b9jnZt/1
ffA64WO8uMVExx2muy+qfIqnBFPWPbEYft62py5BiwkWl4ui9Ywjf1cmTvpLWWn3d0jr9JFzAK/g
uJjrNFTmD1kH78RT4f+oCZRJxOz+qJ1Ifyn8TeRIQGps7PAGSgxsL3yNjYVDIGXDSwqb7cxtdWkQ
xfkWq9Gv7iBBknxJrcU7W8ZU99gnuN2MFs8fXqxqbZY43fVMZziabt0ELIyCr8HPq9++m7akbAN/
OxisKnMZWdfZ6YY7Cav3FVoKi3PSgM7K8Qi69QEO77Xd8wDaEApQ1m+jAnfVBx3V/OZVO4mzjunH
6ULLwpzoR/QVUjT8y+IALbawScYDvWDZd+TzAV/xQ8tXuPZitKoGZ61r1d1O1V35iw0sDaFxEv9K
ahFiG5DdjMaLtRnowRysDe4+rn2d3/9wbZ26FbCF/t4r8uqbX0sJksIZuMIjkZyT0CFi5KS1fRGL
f7sxkrDE149d3zEBmZScCTCayu7VLblbpb0lW7jyGV4/f57OWb0UvGQaqkia1qWP0dLp+IR9BZGs
ta1mG1ch0kI6YZp2u0zc4e92rqLgbl3bVvgze31wxcAwnfCpR+dOW8WpyZZyw21ofFC4DD51GhGO
w1KaNlF7FoH0tqSUNe/NAI4GlZbuxl9Mfaobb7jv8lIfehHoT+H34Y5sJnQSbmBkqqt4uyy1/8Gf
7dIaBU8Cu4FIqApM9ZXSrPCKNY85Dg1wZ9Az7lnWd3QtUbl2P7s9G9sWeAmlps4v8LPtnuZQxFB2
98+0QNkXjLwT9vJa6rVFXdF1FG11EiF+Y1qEhGL0h2gD4YlPi5JHn4vtym8nniOMix8k8nE4L2ZJ
MXYO7ksSG0MnUFk8g03xNtqPSbH4zrBb2EK9umTrfwDg8PylYXY3U2axht3EIxr55cdIYQK0KPJC
K8s05TlwSrmJkMHX5LHUhW2WhHFw+2zFSwwMfigXqDo0KU32Eg3rvpmRpQkRFWfBl7L3JrvfxXns
vnL1p/MrT63DZE8v7BuW56jSHoia3uyqodLXqsA9EfhjT6xRsiG+3ZaOQ0xHY5qSn2UMGdYpTqc7
PNs9pYLtTGJFtr9DHwTE1sM19DtDgV3lcFbehTJEuarO71ZTNIFc0GH13pvkmbZE5iDtzFdqh9iT
5UZweuPSPvCwkZ2jFtAU66CbMxaLjrX8CcPil7GLemu5k5PtuqC3HkG0WNe6Ns3b4Drmr7Qq7zsr
bl+0HgzpqtpOdnY1ztuZsNraJqiArA1ycm7mZVVW8WlyTIbhs5xxRPz7700suTnfdlGHiXf6gdyU
dfWxBNAbgxjEQYzXcxZ18MEWJsFoQAYQKDmVj0Nb7mt2mruUdty7TgdqL2XfXw3y2N2Adj1t3NEm
jZlwL0aY0J5BUhrZaUe2bh4My04MSmVkeGMHzmnwXVrTyESXz51bpL+zou5Ok+6GDU9E9aSGMP4O
iXGwv8S5eiEmw6qwbSAVh3nhUic7qIj/XgvGgmQI79kFin1RcsHkKNVbu3He0pslMPEq9ScS44G0
T8I3oSapuZvmISE6ndnupZl5HxzsirlfQm0a19PtNbdjQo2OHV3J41ZMrv7us7ILN6RIR7YD3khD
FiKDPCyTSTeW46Q55qrWIg2c2PGh5EKIycmannKN6xqDg8uPOrGIo0jQmau2kBN58JqUBF1qbYZl
zgGZhELCSdum7XvI98VBzurVxk76zEUBdMtgFTU5dDmau4PyBILB+WnyQr2NdhKua1xH0TZPC6tb
teCa/gYhS9oV11V9pUs1enB7kzubwsp7emgLV7wjDWKrCiJwqLMUI3+LIqDgBfmWL3DKXGqItSEg
qnNMzyAcjzNFNmzSeL8yv+hkeCCSxQehHZwXlwvtzlRD8CtNWE46rIDOvlOUJ6hXGT2UGYNrw5ly
12jCUXHuWXDSl9wfdhXudbHy6np8AziGER1D/awwVYf5vtKJz6E1uvJFTVWCpw7Fbdj2gSFAXQhx
EamjIKQQH6F2shgfi4Flbx+M5pvtJEKWjBa8zRhJfzAaBls6c4MX2Bz2msBpfz/4MQf9kGTRATab
cwlQoNhwd0P/MrLj2Yuhze7KMVYAbYKcb00RZ+t4LpfHxvGGxynTAz/pWldrvFXVTg4Gzogepu6x
S5dArdg8LTjNwMlTLNZOexZs9qa2wKWc2OYCbO7QLo1FGgt/DTbslR9xApPkqIluJnw2UidcnrPG
dLgNcrqWVGVZP6at43u76+0fO+EXKmF332WB/py41kwUsOdJ58tBmbGb6I7EoXsEB1Dj0zQshufU
Xz6iKWseShy8K0CB1veIvrs1dp+xl3abiZf+qJ6weAa/l9wi/EOR4G8C+BlLvQLqNAiaq8vP6LdG
upxXvOCdFeitLl474xyd06ZBPaRs9wEa3C0L2pfuaVFZ/yrDzt3zM6CkICMCYBMmxaAFFAlvASDX
VUm9j1kBtL0dhY1/cDPwPxwS8x8ufcgxWaPKB/JpxZdyK4+XAY6Lj8UNudwmsL5Wy5B7O6+HDTGP
xfQr8BBQ0twZ71OfCqvUQ5Up3PyHANNuCbqX/hJZFFHEXKuCvTs4JzpWD3YpP0SX599xQmoFIl90
lUGSogvQKrYqel1SwJaEGCy44N6SnPLNENUDm8Sli+xfj02RD0rhv2qalNB4uqb6ZcQwneiWI7c6
Wbrcl27p3awGRh/pnOZb4bRT8LvFZcE7IFFUkIypJCUMMvDCmIb1j7XluKoi424ofhqPE4nAS+9E
2ZEbnChYgot+5merKZiT/A4YS0gc+6FLcNSy4QatUKQVtAlKQ85WqpjyYG10u8YT6l1mfv7Rhuny
HKZV+tzT5IoHDfbGrAOL5BoouLm3weVJQXGjHU8gfwqRYzea4SH12ZQpFMSwf8F+EcLFUuWZAhIE
or51YIQXC12xUduR1yeHWPldByRAoEHFoYBoUAIqSBrrAcN+dYjzIv6Wjmru3BwDGOMcTVipR29W
60CASYb+hHBQ39VYWl+dqIidW3FdfPBNQFCmGtRrk4vqV4bf+H5qFk5EYvfxLsAAhtLeW85nhLn8
4LlxshuILb/PPteUTkhD9uPfAb4KMPvKyQKBy1A+B5wKGz/0zHNJD+odVwI8jWmPR154kBfG0uci
JIttBrjoChai/FS+nW/7BTlrJVrp7VjolKch0PUjEzHZhqxIL0GUc4M1YU1yiIDxU2MTZ1gDw69B
4eCRh+zVAEPSgaDlkkqwbLOQgxk3UWyqT+YFQu7daPHiU84QvSibZNEhChr009aysAPL2jkQaQts
1hx+rtduF5vXOQzHC/tFlhWW8RTLGB9T2rupRpz97ejVYO+5hMv/ou48diRX0+36KoLG4gW9GWgg
uvA+TWROiLT03vPpteJ0o9V90Oqr1kgCCgc4VZWVGRHkz8/svfYqkjhwNxXnK5VepSA6zyeRh7hO
upnfSRGGiiZRpA9ctf3LxGjAVUiV2EV9UX4hcex9GfE8SvU+r6nO0W+jEFUHygtDMbFUzlFimH5n
EsGHbaPp6HLbfHTQoFMGRSikehcdenqzuiZEoS51Aa+zLKDAxK0QfGiTLvLWdItIo1aro+UmSMGp
YhrOXjTO4bFU6BUhksj8jUcUZLcZmpZYUkGr0qdSbQLJUQXL+uqCeRA5bXTAF81AZNcaRRiEDKXg
AHswEfFlWhijc2fSH5uzYFbM1yHBQOplbV1Ma/aowaokpS7c4bAJtLvVRRzK1WKy/U9EcEHtYwiA
jkVYSsgxuFDIh4vxT0XgzwBqeBKXn+AViZn/pE0UJVd2HuWpa3JivlS8AxiYxbBgCZQl0484lQ15
z1bXVl6WNmNDVYHShL1sw08dlZLxNYmPTOtoYtTudrGZK05dIi1PSSrJ8IKOxlUQehF+C1Wt1xlS
WSMdMVRk8mbYSCuyhxM2azBEHcTe6pq3l9WlyCKtsNoq3ExQKtFJ6b28X0jj/Rq7uVXdYhzkDRS5
ZtvUc36hZ2KGrqPucijTy9fCMJNlx3ajujZVlnwvOGBW+GSbs7lgvrDDZU2N0Ez23NAd2moAznGE
V+Izk+BxZrLNg/QwT/1RqdTsropL0q1bUxlzFzoaex/cksCGWzOvkMKyR1t8IUdNZGP7o4NM9YEh
OoQ0m2UmMzVUL8l+VPR2sANEtztCtpIrfX0NqKshKbmBuOWrgYyJS1GVDwYVituTbOYpNT9CiElh
Z4hYXNHloAFsdAbh9SQMW7VKrd+ih0vehVN86KoH4cwwZfLXmfK9hownOBFSM/vtxTx/g5JtwH9L
en43UyfFe+R41xwrtXwQS5P+mTQTkuNKhVgyJc14UDKqkHeIHpUrq2Lj9th/nUfGnThTCUvGZD5P
r2Yeq8dJNxduvLC4MH5LtmNZyasgkvttnEXyWjOFiv2bND3PjGPxBczNVk4NtrZGIfqqztRjClOq
LsVM6WtCOTtZYTG7Vrsok01xY5herc3WDTpUyg63ZiBTkLRnVVT3yJcr2nwFnALpWpaQKni4i/GF
dtfskAXWyUbvWtkRaq17NnXoAbBL627DjEjyLaYFuoPt7kE1lq1xi/sPSFsmZr3Ppmv0UDDOTEkV
/TlYCOdzU7HLjxlWluc+Vxn38AOxSBCmZEAHnUFQiaVAdjssLWhgR/UgV6DZCuTbXBIm666om5TZ
NSbgSGjtIToFI+WiFLbmVqqjkBuMvCOYP/lUVKeeSOFH6DvkS9bl2SB4f0hH/i0VzVOZ8+vPwpi/
18X8f5VmocFp/t+rZw4fXx/lf7n9D+jeP39Iejbf//2/4mv9m4QGzYsOZ1q0dEVSVONBK/6rhIY/
0bDk6mhoRDjjCl/zvyQ0SFtEdpiiQr6drMp/k9CgrpFEJC+ipCDK0fEs/lsSmgeW+c8CGoa91p8Y
ymFKfnVt1cPOGFQvsI5pqTyzKBrDx+jxHHCJjMFrz4531xX71FLe/u49Ov/lG/x9wsQfDPF/9n3/
hFZGeNd2rCMGJCP+AudYuoljeSzCZ4n2Beybc9K65iPIKlcPdYoLorLLLRjYXr3W3TrjL0DycfTl
51HH9iSDWTPWVf00glIeVXPNom5lpmQqOxRCuwdHdJ4+//XPLv+RjfTPfvg/sbQNqx/yJIyGXRpv
JvEn0T6z+J2KTqXTS5hfgourvgrp15iOw5fEPih0l/EsJrNtTUdrPo9W4xjZUXiLP/m/xyyjXNAC
7yV5f+iEbZ3fGJ2k1mA3uS9DGHgolJyihSa3Ld/r35StT4KPdcPoZV0civeWltxWfRAzfrMC6+dp
LueW13uTu7iYyvfMduzQAyLpxo7gJG7qFSfB/jTs3G69ILWjfbKXZ5TRXhm8EvnjGDJ1z5M8Hqdo
ndSbQHrTq2OWPTMxRLJrKM9pvdij6I3ZK4HVcClBXhTY2HBz9pAKTgh0zJBq0Z2z7TsDzXLLmFiL
UYbY9RXVBdpnnXFXyS9fa+ELBMeODQFoSfQgtXJJ5xPcizJwDH2dNU98w6GwuwZfUas7YJcShNe4
iVC1di91sU3ntaKtpWqtR2tJXU/Due5PZsi5txKHjTJ86+XsyoLd0+HC8XygPHHuzddoDLDTOiXj
oDX+xOozcvtnsBJaSsN4AKYND8XOSd+yXO2KjQwiWeUh3O1eBPXweOh2s6s2J+uxWPalbRmxPMbm
w4wpfht13ZZHe/hQv8SvXrHBGxbIlIk/t9uEBxwMSraqiISvkwGkGDwUiLcvFp/mJ0HFb8Wq5Y1t
9Y1AaXaL75Pc+bUlvY46mqbw2AaruX1i1+SwWYCRWLsBVJuUj104xD2sgh0uG/xzH2QLY2RtVpnm
8j5F3mTARIDQSeyzG7FCM3ZAlpSXhf9YHgVTTrm+ieeXnjpFSQk233bWC6Vy7cs+bfVG8bJt9myt
5a3mW77mix4lLyQvdZV+FvF/Quh/qAf/6bH0J4r8xPQ06kyr3wm37Bxs6620jk7KUTso2+I4HYtt
cZDO+X8Siic9gP//7H7mlP17kDxFP0kZKd+t2Pcv9bE5T7fyHe7ASvOSY3PM3+Zb4TUH81j+337H
P0UAQJCGzYBbdiedxG2w1V+WTb2KTulB35snbZsdxb2+ll/No/L0rw8tBvv/mGvxF63k46j/UyzH
ANJXmiSkSMoJ9QBGeCyxVHXSq3WMt9NG32ZPE5vJwc5f5q20qde6t/jpmltg2/j9lt/zaY427bbY
W18w/vbNuTtVPkKScwxUgWzzds0sBYcUExQBWgu4PrcGljT6MpYtmc0XQ2InFvEQOw+qRu7RN7Ix
KTNbPlgszD8p/8ZLPLmM0CDP1bPLTjLxJA83uMFix9kfS/8ClmPCpTLDj3e0e7WXV0jZ62nfDewE
aeP9qltp8IpRkRytcRe0e3TJDK1YG82/c4EMyW5fMInPv1PuLD0jVFv/1QFlRTazjIt4oCNj92p+
1Nf6aO2e2hV2Jtpo/LzMktMD9ToEFyQdd+LD5zNYTjZrgh1r2Ky24YZvcEIvQQnpsZQw3Upbga0F
zcSMJM9cA01K6Jvyqs63ff1jcfqW1a91T9svUsI75UUufkNx0xhrM1lPX/Jh3AlvqLE0ACTA3VY5
8I9w3UMx/xE/AQ5v4t8WfHXmNl/h5/IGSndIGMvY+ed0Fi9IATm0dlP6PvROmLsNjaMO8I4mAEqP
HWRrEU56APPN44Jofw1Icl/xEf/tOlzXL6z9LfXxHFEcPiRr3e7mHRyB8VW/ilfxkm2iJ+Xee6mN
gYJbMjuU695hlPPSud9M813dx81/ss68+9LI8ehbKOZqZ+Bakd2Ks5cR3UZxMz9dFWvt0HiLrTqL
L18eIiTH9EDwe+kRobfoVHtoID6jwt/ovAtdZrpO7PJB2TSEduIYm+xee7jvX5hUPoQULrsx1RsP
PPQ2hhf4bF+3vMRqg5IVFyAXv8uTG6Td63ySjuF7m6466xICT5xfUB3a4VMRAfHNSltkBVl8ij/W
rr5Wb80bF0HNr9RTk1WzuE27xnarelyemtfktuaEv6JPnkj8nO10AD3msMFT0T0R7eBEJ6me7fIZ
pBFfyj+gFw4rGekqzjeTUfhFPJsjj9KrZvrKVdwIl+YjOWqX+i5d5hPOOI8T2lP2slc7DEfdzk7c
xX7SHXhSV+Fu+Nr+8WYKTuQE2/duY/G36XGdwi38yE8PpEbYb4Cg/P5J97tV5M3r2n+bnK/JQ5K5
T78Tlhxv3Ud8zo7Brb8PxMnzktCgnNMtrtfHv4ZrfrtseWa5D4yWrX4gWuhiZNVYD1wG1i3CrU9w
h8Q9e6luq/qOUBV6XlSACrcnm3nKC0waV667iWcwzjCVas62bMsv/GHH3aZ+sy4t7+IDPrgzWa5T
KToSXDuaYt1vb9VBxx83r7AV566wKvfcicsqx5ntVRHoxj2o/mN4iYWX8h2w7H7AYQ6fNHfH35Fc
DGszc+HLYMhXJOaKxCko/mT5uDK01knf8daukUn5CdWSvpFepVdlrXrdRtVsc5W1G/S6x2XTH+sj
PqQXYbecx8vwJWs2trk2QgHmcke2M8sxX2YtiSH0iz6SWYJuY6rG/FtEqxp0cbaJRYeZcMxWAmFB
uuvZTfVuO100Zd20u6U7yyQCMN5H+oR0xshceQFveKR/X1aT5I3Ttnotbuku3HX7NmUX+yJLb5Xx
aaXvuvBq3MMlfWtFY82SMojBcQJIb5/C+RfIZZF4yXN2QZPz1LJRwgjudaD5TSzTj5NyXCeHCbXK
pxXZdODezGQC3GBmR9/CfXgCSPg6ZFXulHX9Xsrt3mAsWckYG+UHbI4PnqnWT/5jvhlX+Sye51OO
Er+n3mOq8dV9hG/ddbiE95pt89itRH1gLVUD9YKRQk0oe31dr7POCeL3MFtpqA0ZGQCn7SIHU6va
bKIUhIgbU0I1V2x3Tnczf7pvvLZUzXHjEMreH7uT+qbfKHL6+a4K+gaWP8ZHeSOhBHuIrSa4Yh9x
fBqGVThsLJmMCl+9lt8gz4ZirbPiuZkv4vCZtt+ztBHu+Ut3Vy+Iz4QBBTKzfYpb/ITWJ1Z0xbBx
AIyPdIPcqSIg7S9L7weFH1c4nXkPqT4xgRrDtK8ohUM9PFjtN+oaLQVS4VYj7llMkJvoGV6YVyIh
6l7RoB6YsS8zIx9H4JDVnJoIMuuaS34R7JTuXEt+hWtOWNEZNTuqZxab+h4t3am+BT6qp+gF7n7f
oL1z8t4pHkobd8gRv1HqsVZAB8E40A0BXQ475hQwRUfVm4bnJecKYyb+xtONlxbsVde6BF/hNxpy
gmAiImjOc/7GPM+Oej+bHWHeDKoPtgeUD1XmGK5ExiaSrXBAKHb+wyYqaleadF2si9btkFdzzvGZ
Jr+wu9KzvO9QM9tytY6aD0XZZcE+Vz8t1Q5oADWUn1t6O6l5Rh7LMA+G4bhOOyebiFeHGUqkhqtJ
qIp2U/Yp4X3WZR7PQKwL3YnSl5xpuT4RM/HEY9OggOl8stJfOBsvRseozdOEndIftf6YXpADXtMP
7VTdlfI9A3dnl6/xrTwpDGlCW+peWAeWm9adrtL7mTPJ65zqOXbL2quwW2lAqyP8mSBMkNPxdAod
jJ94ruC6mGPnlArcnpEYg1fMYrtQkmDpDI64mXnqrdAjn5lGZ/N6/gzLi3zTsFRDPQEIAWrvqb8R
0aCT6fIqHcSn+izzMFsclvx0HROk3dmeLuOXMnNM2Fx0dewN2Qb5QeP0Phdk+lV62j7BpPtqPJl+
e84Q4qywGQe0CZ2d3rp3M8C+5Qvyyqp2hvrUVLtYdYi7MHKvd9N2naxzt/5UGfE9Yzsxd/2tuGQ/
Aiy+A1c429kH9J3khs/4N9kDIWE9AhH/Odojqz+CJBBQ52qOFK5R+y/f9atFTYa+o3oUNrIMNh9s
JAElNubMxhevfMwmTBXR+W/xbMJJCtJhFwfJaMPds8VeWetmchHuMI2fUcrzBEjh6LpWD3vtmLQH
RJZ2sG1ol9r2RZ5cAikqfxQGPImF94BQiA/JomCrwptUf/RZ5o19fkBR6dFOW9Idbpw3lb9/lN//
1ljs/8xcdvzA9Ptb/nl69v+irUxj/vEvBmMlGSxZ/PGPczG+5K/WMsn6D9Y0ADzkv02//jIXI/7V
UBU0aIosyUzAdNqyv87FNIZfqkVGtKQbxLcZTI/+6ixTpf/QTHIHTSZqFrZg1fh3xmIywdP/0BMi
f1JEnbQ0XdM1fgpsU//YGwadgHZINPJDpEbgDAy146LEagSGrhZTPBktiSex4upVnY9skAj6ZuoC
6rPkNDZloXpOQLqJP3okmeYJ8zdQ/l6fx0+5xrPxkVpBKa5RwKj6R1q1o2SXBGsBFcBRu2wxsFf9
GUROWuApVhvQpg3rSaHLgpVYJ+IYAanpAO9VVSNJZ/RMWFIQNektsmghfspaDbCpBlr1qW1BnZz1
Ti7yvWCp2XXoBl0ktGjBmh8WaXuBrKe+ALVJBITBWlK+qkui5IAUp75dkyqgqcQYCTklH0tcQ8EA
MLZ5fJDChsWOnv5Bd7TgXdXZpGPNaKY+CW8kJxpIAUaALd96JZh7OZGgK0IZYyTCAnTgqI9GwrgG
KUOxXRRdcWgRstGzDBq7L1aD4pyul5H56S5H0r54CEjz7p6PqWwcSbKJo43caGWLuLWS229mlOx2
cPFjnxP6MXsPobbigY6F8SShJGeLWEZG/AxWGm2CqEG8k02stzrEtlWP4Wgl5d3DoJPI6tModkbt
m3mI1h/PAfa1UDMxxmgVzq1oSgvZSYJRgBaqser7iRHlUicVajG5Bak7HWbAFr4amQIyeRx6bGom
F0VTW/4j3eEYdj3w8pyZsbLXhzHBsj1FUix6FUybx1gNCDTHc0zoTgCRoIHTUBbQ7kBe8JNeckWv
gq2KUxnCaC0La2NK6JnGkpqLK4/mPQtxiMnGlKq1hwtf6G95bqLX7k0jpiaHcV02Z82sQnQvWq4+
LpZuwJfrQvBA7mBbBIlTYrVmO3bHzMyl9LVW1ELD0heAUjZVXTbXZqRHFnoNtTfNb6BfqboZIVTP
Gp1PWs32MJIj6UuJFPS+LuSa4Q7W3I2c72a3XyR2qW8SV4LyOlYipcNQNHnPrGl6bFxtEFNa4RVD
KivPyJREity2y3XXCgyKWW0ognyDgGuMzhASFNLaiC0ToJwPuYa/oQil6V1VImTIS0Vk2o01Lg/n
uTBRVVh6GITo3VWg+qOIy2ZtBTH74WJijutNmhxTdYsFgPigb9mhDmxikGUorKWle2P2BaoD9Bb0
sxKvfHanrK0sPnI5U5ODaDQomvA9heacu2RYQyvUoSBioeyqhLglV9XUqSH3twCqTuwPMmMcNqxJ
OQpYf7aa9WoNooWvBVRHPP8Y0VRqn52hjg1nRKmlomQnCK9CbOz1oHWkFZeV9lKZi0IyizBbZkoz
jYLZOEQsBAXTybAiln7FbqnrtnH/YOxue8HQc5a52ZRrN32JzWk1zWOjvFfKTDejWG1HzAukXf0p
gFtFKyJ1YIm73Bqy5wEbEODQAiOol6Gxh6G1dME1EIHREq3Chm9N/h3qxUBR83JnATamR5y1mFZS
EQzrHJbgeJwxIQMPPKfpsWRWhYebU8gRRCYCgFGIADVzYFV9yoXC5O4p4oSiOhY1VqxGGyt33Sxn
DkYN3syqn7GC3QlOEFinDbBkkE9X810nPyNe1VMs1k91Oc+UqEgmMQf0pXrPUV+49SRNGzWNrGYX
pEThtFMLlxWV27JHYIUELanpfQosUtpKLwepS21VEoWaQiEersCTynsdhstRKZGUAdO2dlqGLra1
ygZqGDvyk8oql/6f0QLhCTGhhr1EYR1VFbETMLjewkXo3lJsDRvIKZjHyqwxlPU4gmAQIWbSDvO1
WLFMIpAQTmz1UWKuUIEbMqUqOAHLNGk68yF8MWcjpFzLWDzAi69B6CzpZZRGtvLoUe+BBPYck4A6
Vz7S20nbEBxJwFTARayc2lqu8GVGgFfteR5Fk76h0Q5qEpWfKYK/ezqhqGPSVYcHqIjpfJPJmjno
rBltsavnajMXKAOQ3qrifAjaHnSvg0nQZCuK/44RdBUI+oHsRaQBehf3t1KyZLT4YyvyT2nKdVbq
yA9kNKA9/CPmEsB5QFKg+4eIAhjyLC7ZU5r2vCWzYDyh+5FMG6qGyOUXhUh6EshZuKIboSWqGW8N
oso46V7nekxfQg0Eg8drEJ3AAnfthKFaHepKmt/ygpSo0UjrE7YNzoVw1NCxSdEVZqCwJSUg3CM/
4PwBH7Or1aIJbqo6CLuZSCSgIiiwDyGg39GpEZBuxkCS21UrJDR76KmAXM+K8IYqh+lYr1oYKHqd
FLjOPIxjNG+bFOke6m40wkBD7mZnkJ2ERavZYfRdeAVt+zzMKHX0ZhYOJvwSRx41eaerWGFQ8HKR
ySm0hNlEZgnLukRTAgk67huRa5nd70iAxLcuVOs4QdVJRGF6aYw2uaVjgk+hSphuKPg18O8yAUKF
a97RBWVvMqIpD/8/1w7YjW0wV+GbuLR0Gf0yHuUpm3fBiKM7x3e7UTMeIDh8462J842mVXqs3ci1
wzaQ9aWL4JLZVjwYV524GEguOsIOzGW63TY9OyDo7HySWN4/1MRUcacByrXFvBEQy1Q9V2gmWjfE
uMlJnKrEBt5n7sZkQXlezAxG8Q49x8JAwGIeMHg0EuuojxmXZS9LH8jfOAwQUdyImhGJsxpS6y7j
j6FjCaWjISfppk6pntRuIcqzVKwjTnjzI9TnnzQDo1sFnYEQUlVXvYTQosplVhKGaF0wiWG8iOmz
IUAxxhpkQTkNCAyPWYyXviqycx2rOKcpNen8oIcHFFN2JQ3Fti8Maz2QB7DjMCYFKZyj1VCqoj/P
IZAmINW7RCLQgdV9be6sMiJ02hiMp1YKSR4QW32P1864CPhoX+U0KLZwC7DyBIzBcQic1QIKakW6
qK/jNHwNlw5OrohhlRgiVgCiLD2V5XKcJ9xTMHMVNm4ghw+6RUna9csqkSpgv7X6pnXDVwQTdxXq
SuAbWZKsQe2rkLvg6aTA9rsBZ7zZIJWPeayukzzJOG9n2WtxBIJrq7dZF4v7qmOTYCn5eYZVtWkN
Oq0qTo6GAh2/FthILWZQrVpjLPdqXzwU6dFjllvXYXzmmlBYFsZQFFZGIOnKuUzS5qj2QfijGlby
rkARuBo5Yum27LD06NG8T4Kpoi3naTFx2Jk44/IyIvFvkZqXWs1YD2qqxZsvnnEohbziqb2Z8gOJ
yEnjgiz3UZ9E+MToqNOciVO+jAbwVCt/VxZl1NG/Ij6Cbakm55AAL8IMOlziFTXhnth4bVcu/ezz
sA5ZWUKrxpeGRUWIosFkStRYOyWLlk1BVgAtvv5M3Zucuxa+TTr0WbRWpuCxBKzVGfwscbhyN5QH
QD6kBuOzSdHKIDawg3pQwBROAXoWQgLBPBX4cqJfQdC71QIxJuR/Z+3WJS2ee20QhI8eXcEuyNr+
2ChQoYAqVb3P85XRLJzLr2hmca6aYg6LqamfuaxNp5kwb6NeYrA7S5abd1FAO9SyBp4M+djqiA6X
iYF6N4XlodSo3TTKoRVC7vCHKAbkcamVoHKV2RYqdC2rqKIsox+iKiSRwgYczJ9GPfrqKDZ3bZXG
rwNwVCps5I2lrhSHiXsONw9zsUJtN1hJA9+C8oUCUGEsI2LActuOlW6d0VjYgqxr7+FQBz5pjv0O
z4voT8Mgv6HQHjZiW/Ds0IvcDYm3+QXbfIScNiOunJtDXgCKiwyckLLa575Zt9NOWupTp0rStdJ6
sh+z1Njk1mLe9ah9LiKIBsjQrIXYVAbQiykGbi0U+5LSaxMqReaLolWs4JtDKREC9QZhPVpZrJBv
klrf+zTXbJwKgdtDYUDx1XPgTEXC/diQZxFNik2v1VzDMMnWGmmSqAGIu5mypD3WNflwSI6D2W1g
PTuwOoisAiDkyaH1sKyzm+qCfLr3Y/deW1G209JYB9mU69zkxVuHFpuqcBFXFvFKmW3iCBsfIkjR
7ZSl8hOiN/bAUqRdFMfXbpAeyIUyYDCechHLiXxLLbN6KmKEdyE6yzvH73uBtwRbOIQVVae2ESTC
R2rsYnpnKj6C9w8usHktUh16+qyW17msDAIMea8bhaHppAfpWbLAr/RDkR9waKsuxQDszam6qYbG
8FxR563WEdwiNo/+FwXyb6awCFykKQIuwYBRnBk/5QMcbpSy0dWYGFxTD8Nn4wCzw1pLdkWWET6c
KMt6Xhiqt3MF7lmREXBCwwqO44gG18HIE/gmoNKtBKqKxROJqUzpGE3YvdFgyOrCDwAE1cGsxnRT
tProKdBQbnT5SKopMx6X9ZjTGrFcmqL5oiRVeAlLU7ghiFNXC/LNXSdi7YInWPQkGSAVQHT63AqR
9WH1Y3WJAcbAsRlpka0lh6gyE9/d4R70kwzhXSt2EZ78IGVZk/U30GtfrWqFRIlU6cAoocZbWMYw
wjSIY7xZMLJPwLWYdlrhdAVJDSLLVJIN6RXFM83u8Dabs3gOYG/tUrVSPCbs+amN9GQ7lxQh2SMM
kdMhX7UFMkJjLEqGr9OrSl/wapVx9G7KKH7ZNhsetyarWx4xXqi32RbInnopy/6plLqL1KSoQYdk
2lniVH8gbly2PGb6tSRW6lvcs0R7YGpP4VBOLxU3y2tFQAEtR0NVF0U9iQGN8FKT8eTFWpsd8oRj
t6GP/tAjCgJzxuqdgR4YDHVYleAPdnAQmM2KNNqFGaVbxTCwGgH4ySfEzZPVEZGXy4R0BSg/WqXU
73QoE/ZIidAOkjCaVcc5vK1Ecz50UQN6gZ3JosmcnSFAFvSJpYNsdoc2U913BHxusDIz7cBL75L2
0btVqASuVUhHaCWBFxnLc6UUtddBGeGUYpwQN92JA3v8WRoimpFuVMUqDjGJK3hlnEolu0tVNWlD
IsVZzXppZcjq8BLDYPSk6vFQ0a0JWiIpgrHZ16sA98VTaekXsrhwHODG38jk9eK6JsBGMclujStg
CFUa4BaW4OqXI329IIr9uTEMiGhJorHcH2crdyKp0dF0hnVDCE2WEeSiHI1Se9yyiIh1SfyoxSBc
h6j77YBPwpaTQV8nTdysFwPIbFajy0JfX2x4nvc7NOzzZbGM+BIgzdwBXaD3lJSGQiPStrz4Ypu3
5I5rSlVTeMpPWtUqniUi/JRSw25LsX+yuiJjkRALT1At86soYliDNRwweK/V9zGdF6eoiBCPi0DY
CarcYqoU9Xhdm2F4ajGcr7DKfeMMi3agMmfg0uSkQT1Tfkh/U9xAKlMMnQwIt1nekKceU7TBtIlC
j6GlRa4mba26kHiZGr16l82l+siWml2YyaTRZW7Tksmp1+emqdji0gbBiDTSx/YtVsO1Eab4OBh8
fookRbDNEDQPhJxOeYNtjMhTuLn13AxbkSLa6YD1uWRqWA6ta7HNxLZ/zZPmASkd9XMLsWCVSRgk
RUMLXngkkyyt6OlHogRIvBaEuSX6Q2r5MtmJ2E/Wg4gDSYgRstamUrDm7hFAUAHTMGpFto9icdip
oy6umGZJ6CQWYTtKyYE97uAVmG1QPWH6AQtdEMMYEqQNIVvETh3w/rbLhH2yD9+YpYR+u+ByyiQm
dugMrPwcT7HENi/qkde0zezqivbRRBXpqCOpV/VU0UOXi2J6ksV9Gyd1cSfZdD6IVZ+uZfytDgEE
3VmbivgwzwV36lQguS/mwlerCPF0oA3vuOgR2UuQnYEqm/Npggv/Sjjf6JMcXj6phDfJNoSU5pCh
53MCcsNO9azMKx4gSKZQ+H3rEPACu4O+4GJ7S9+ItJmubWJ+B4a87PNpGTdyxFjGrjBMrYw8NP2Y
nEtPJrLIfrT3B71hzwtlYfCFAsWvHgpmwzxnrAuU4YXpJYogXJiZMgeT9fGiJXN8i8BwI/sttZXY
qcuxiwo9hoUlEvSkw0HCoAdgr1m6nQAd5Rr1y7S3UvwiGQADe8StiYVpwPwqED7jdwVPQ3hgOFXp
2/2pGiCE6+VD9ZZgiXyAdNrEaBDoLCkZArXCk09W2KXoCIPpT8GDMp3vV6nZjc8S4mcc3YoiYOYx
YQY0fRRcMH/OntBFC0IW6zHmTMlX4ZmkCMAjBc6/x2yX2QQDHX2D+0+NXDztFc6usm8cRVTIwNIk
zcMg0N8Yw0/1ujUnREDcvjDsEzFbySFt7SLnBMiTcEpzFDUeVi+08USet596DvCJMrSXPoS2i570
OSWqkyfN+PyIM2AUVZorfZ7gl0rIAUXtQQdTm4kqutYZ/gSThrqaiNAEccr8MYaZfOxH6k15Vqko
BXO6mb2YeTlmoJ8SftG3GEsqP4YhvaOTJbSeCfNFxbKyH7iJJRp37AemHmkvYUmnDjdOOYm1MbBR
n8KNrguMx3uVgbEkEo5DgKWySvoIJyoIFHIq2wtcJ2T7XJ30qdpkKzqsaD2Q33MdKEMVU3QQCF28
tsME1rLtgbHWRL119bLHOUd/QrAkY0ZSA8jpW1Pa/phxvxeStnKYGn2ZDbQ0PnBMBEYjnRecCAgC
pRpB/7j4UZKKyJ2WFF4DwBZSyBpf53rEyj8glpoJEYUrymjBfFEnDvSJhys1S4U8v9xW8eNBkQkX
uWINSfH6NOhoT9DehqHwhm+FygmW3lue1N8hZB+GFaZEBZJA6Vbl/DQTWvXQ7043yojaVhlmsqtX
upvQ4vS2rdLMnDFIUUXhjfFx5tPy6il9lZ5Xv10mZa9LEq9ljUNTVxiLRz1DnQEME+nQcUzbXygN
W39N+phrjgsac23FsX2bVOYRCn5Ml2HaYelq6kCxBXkKB+QSD/+TvTPbkRtJs/SrDPp6WCCNZjQS
GMyFO93DPfZdyw0RCknc951PPx+VCbTCpVIgG5iLBhqFzmpVSmLQ3db/P+c70NpSvGaMZPNjU4TT
cx3Znd+YpLlRMI+2TkOlozGW+LYZo+oyVCq4clzb2dWWvKeG/lTT691XhvGkZqWuA7emsU90G/Mp
hr86ubew4y+wOE3XlG1cRhp3UdK2rlJoB6+dZEHsdTXtdEJFAWcZ1yDsHscq5EYqZhJs5DQOu44A
i3s3Sd3PlgX7dxQeJzfM1kdcz+1nexBoowMhuGqTbXXEJvxgp8RTLHOK672px73ksncIltKghDKL
PS0T79bBk3rh6DzARpbqm0J5Kwd/aO9N1aN8q5LxvpRMynFxrU0kw+45SBB/cBXCyZuui6xMQdHk
1kh1TeWYKYBAw2uNDSZxLUR7MGfgpRCyx7OkarF595hHSVqQn12LAms5I4EYwZdtaqswvrSUBO4c
bRAKC7aYx1BGK82qvQ1BX5y1gByvQIOPj6HlQWXC/INS1o6pos2OvTeW+sd6TkoxkMTb0Y36HU6e
5gDGVz3SiCrPKgp2552t40PnOYSDtkodc4ticFCml6MDg2dyqUjLkuhHy8yDyyYbl/N+4DBZ8Frf
Flejx8OnDXNWE0evYzyQVujtJjLj7qcyYl1LemdvxGPwhPKbSm0COHGZI9Qu1tKMjxpxKCIpEKgX
bWZ33CUGZsIwWyirfmD5AqmuIDjOJhvdiGSIHKYZ5bRlbjkhO6jeksrhbGc0G0Gz5oomGEUXsqSu
s1SJcFfFSKjDsv2kO7u8YyMhh3FyCdxx2VV2cqKKBI2QMnfb61vTdlkcsCEUhHd6CRDi6goMP7U4
s7+WIn0IQDXdqjawLihIBMQ4AcoAcVXG19R1idms+/ixq2Ysv9DTWcQMwPa2W0MS6Kmu406LH+Oh
e+iDLL8pY6+75kU4H7VWwFk7mwYYCYrqJgyFkl1/Ls8GUqQ3XpeVV0OFqRa9ETd4+lRX7pAXt17n
yhcRGVQ8KXlM9wl53mBjXRglGLsOBNfqS7ouGBPdHlIwDugvxty/FGmdrlHJUfNMYSoJwSw70U3n
oMxSK/etqtgK8QQpenIlqIF0AX3LvcnzFxM8YCMgCGcUf8lAHpM73KJINkJOQge3FncwJ8bXOiew
Zx48g+pZ89ETXEY2pqqJVezbL0TpjkeudzPFSA5J2ssI1qPvW6nySihO+wAJUVyBXyYT1l7maSew
vyE640EUb5oGqDFO2XFBil2sGF02v6Cq7mgq5/dJHXL+91JpP3Kxd+RlkZfOhznRQRNv63Aoym3L
tmmhLZpUvBUg6rrXvOupqBhipAfjqkSDwNBepz4WdQ8ZFbOYrIlhzyouWLIhvEr1sXjFbu7RpO0E
Xno5WJwLo0DcA7MTjd/negz3U2kRzDypAeWtF6vO3NDKAFYuMvy94Sjs+7ars3LfQr5/Kht2eCqV
Ze1P01zc0okr9uXkhOcGbbDwGNdF3CG3aZ3ZJ6rF/dxLrHIIC0d+XfQwINl7SLHii/7QdyHy0sVw
z6mO9XcsmdQXLBdFnpGLGsVOnT0Ycxu9auXdDdWiv8w0h3YiGkmVKNxbvK/UIQHPZ35Lr+M+zh17
ZBIE86VVLkBFCqu1Hw0hyCZZCH88Vlkj+0uVBeW3spDjnTkoZv3AjW08GoFWd00ayo9xNNrmsU+q
hGj7NkMzRAIFEsfMJR1t8crhWo5DtGBJi2rvMZVuQ1UHSJl6saWBAGok0qndSQ9bPElAtBVYf7m+
ZpPNhwjOksqO08m0um6jzqAihQPsASw3AKJES3N4iry2MY5ZJ8PotTNkzyXNYPQQgTJzRWnL72II
ZXJwJJ/rYovhZpjD+IxEGYo31tAWn2Y2r72TpojJ8k6h1Cuh3SEM6GMA/jFJ6ESDDY+xY6g9H5i4
6AyzQR8GqsTJxFc5sqCvS6JqyNng3lcfXLx014qrwnHqxv4LR15in+xm7TK3mQ9ptoNCGCGXUmkD
L4ZqcbmMUDprSXJyTPRBI2S+NQd7/u6xETzkwiNgB1mB8wQPTN5hssOPAXfmcRlH94NJaNrOM2IA
YGNKJ5dUtegSkA2kB/rVr6WqYI+A7Wfl6u3xbK5p1dJ6V+QtgCG6dEzPpepVU/nF6U4JSA+j/XVo
6/ww1DSn0rH9IIeexdSuz1VZY4hv87Z+7CYyjXGwk4IZZabftuvxCoTgp7KcXkKi7C9ixyJbOlEd
SkcXNEUApWwTh5x2WaHJQoo4bIqkoyTcjM65GQzuWV0wZceBU2/OKNrCtS/viAAWh8hwyivwhwxh
gxwbiAxd4TsWsgXByeAqZlYec219yKZIfMambX1JAMft8dlGj9MwO9deg36t8uil1AUhQANRzwe9
JOmjToflSG/mgWO3QAxPnuMZmgS+YvJCrvAl08XqBygKdmy7B0a/fugJHntyEKbeuWXvfMAKzTYb
w0/2e6PCRB0OaBhisjK2LFHmNaoZGxtUOXxwqzZ9DIkQuTLFNPjIHsor27GfWJHE4wrPPO+JSEBP
1nFnFeQO0TO01/zEZA1DFR127LU8vTiqxFvVn5uj1g9GRrDzPMBCrc2v0xyOoL9iig4W1dbzwlxg
MdrKo70YWztVwjyDo0mAZxoWqEIoxNV03TamZZICCvc3dbV7aE0nOqYY57lx27WzX1i8thOL7nM6
Bsu+0/jKQ7yb6+IYbtzBEfdEY5VbEtXKx1nbGiDNgC2Bo8066dLsui4RAzhOVMEmspleIVBmVkub
ZDps1leNVYsdhaUvJM07HEPxy28zt5nI2B5o7s54A8pctQemlzjQqlYQiTjEZwxEwuoW9352A28H
lwOwo4P1yu775yjL4u9dOVkuolQCrbxhEqsLuPwyESH+MLIEIOfzrMeh6Ibv6BSm77VX6kNuAHqg
xXcv7b4G2RFMl4ZgmpEjdB8K6zbRPYn1XrBjV4CJKuzsmAYecke0ja6oURzyM0BKgZ94Qyuq9g2F
/sQ27HSzulnvk2TGnZNNr3MavQzapugGRQ6aaJY+OoQxYjlr61vqlsO4rxoOF0FrXYYuLu2dJGHm
wpsmVMS1LO39WoXdGJoWa8z+eWhEAdRo0C3d4IlewDRBAjQl6KTULqOLNEw+ulEUWVskIt1zWmZU
nmWqHhkayBFrmYKhdZwD+a34tIaaH2lY9GWPfoyinxJ7t1gQwOdoOk1zgaQ55DbA4tqDrQf71Lvy
pGff1nlyBrm38WfbHF8Y9Ya/cEJ7SMoh3XUeipOIBCqyPGHxw7KC9dF38mWiZ3Bw7JXMMwCixadd
VA+hkUYPtIrGR0WN/hi3AYL7buCEUKc4XhTILMxpcSE+lLQSiEjwPppt4JzrwJMXTTlIrMxh9I3q
B/XYiCgMa8smVNBcKUcVfS1ljjUiiPOluHQhcJ51aXMsLeYsZnqZ3kxGuLSXqHCcfRjjfN+3MdZv
qP0Jbmlsaowy2lXtUj8wWoJPXQf0fBN1kX3T9E5HOU8KGveGHQF4o3l88Bahj9bKcU0N6RwMZ0m2
lZ10l44T9/FzDnbq3FxC/DVuo85SwrV2rSfwi3VdcwWjRQVnDe2WGf6PWVjnZINFksyqagxrQJYS
iyUN04RwYwHm6HypUW7s6ZAgA3f0cknyHEpnmIANzIjFseNPiUk1G7egMcXjWUeAWvc9d3ssf4GF
umkzzlmd3BFDLDp8grV61CWqPB8ofQ8YaeBSYz5LrN7unaXJxrg0wDZwU6e5O8Q7LwdavlC2Iifh
vAwnZTyONuzkqz5FdXQhcxtSJjZ5/ApNGuXdl24W0rhBS5aFd7RyR2gItZTd6yy9IUUGFhtG/nEx
6gBXheUCeUTZTV3ehBZEspiOXrzKtNLvERgvgIdkwfnMp+WgOMGe96pe8s1cUdaQQ537Djmt14WY
lq3poryOKS4/UI+B8m0hLbwgqmy+Npnzh8htm+g4B8RA+J2FembyqnBn1Tmhwj2q9yE2Pb83ZfDQ
If4tSFTG00Ggq5VeJrTKv1NLaj5rZ7ZflKEyTfFMOKlfJPP0jQrF/HWpRuu8w279Mlh2p8/HvKyy
23LmsrUvSIOW51NJ7jvqayW+VnFkbKsSY4JGGUXLJugQcwapAT5CjfN3J+K6NEkJgXyayXQDozR4
ajfRPsLW4Spr37ncifKwrw6KvWTa5WWj2Ap72g33nRmI7+7kDMcGSNQhncg9AGfRzAElCoSYJfRN
ymx3imSljsg+QSTmlqYESGAVV2Xod3mSwH8CdRGLj31tQW/eTlY6we2RTUQ1Df5e0w+PRuqU2U1O
JmaIKM6edV/fwoWZDWxyGTB1LiDA9vU1BHWdnruel3rw+8aYI7brdv29FBUxocgLTYVmH51ISMk/
6gFX8MFEcXk2h1P2QTeidf2u6qfW1zoYrylpj0So64IM1PvIbjroKeFnGgnDp6IkIh6IzJrAa3tU
kWbfIiepjXblLPPwA4tjln5oWy5fpinb7EBWWbNyBsuA4NvBs6grFAYM7o2ZwUvlzmHbYbcb3LIZ
bhIiM9NHNER2h1OgCgbj9j9WJfL/Bzn2f7esDxdH6b/XZO9fmvLb/zq22QvoyZ+F2esf+0uXbTj/
okmMylo7rkulSCqUz38Jsw3CQNhMbY89CTykchFz/y3MdsS/kF0Lh/8RPbcyNRbbv5XZjsW/kvRK
HFTb5MiQIfJ//w8wiPBb+TcogJSUN7/+GRxgvXWxKnpcqGk4ewkX0A4C8ROAQFIWkYVGRG5jHbd3
beJZR9mEj9y9MD4Q0nP0mrgF2UqM8KYy1ipfEl8nQSbO4wQ1tdUAIKocTL5mKjkVRdfuqLtL0+jS
O9qWf42zf/vT2r/7aflcNGp2ViThrP/+9eU+pi0IJeJ/j24VJCXpgNspsNrngORQnHhl4z5WNBlh
jnI4ISHKOwpRraVs2df30dCgiuh0YhGIEHPN8yzadUnEQZowKqwTVIygi0O6hrQWLxwWAYh+S6ek
uzbrvLtOao3KaEbUuBGShAQgUIbfl4t6qNwghNTnGbQTUA6BODZE8LUNXcfduLAxuyCY7qMamQPr
jsFFWXDjiDNdcZFqguyzl+YAgH4af78BQZx4r9fvk/8Tjum69O+ldE4c0d1IrLzK4ToAoSQ1qJv3
3ujknzjdGdiKATHCS4vxkZYuOKc4FDmx3biZH/uo7eItdHYk2/yGXWbOkQVBuBJ3FAhIkjQU6dKz
pNrz559YvfWm//iJlXT4YZVtaovv9u13akoLXTSugS3nblr5RZAdzVKJ1y5zqZE0KMLOTVEFT7EK
UYKXPTo3ZwmbvU56bppOWGtjw/V/fjZrm6ppXpEV2AdcGZFrtNH9UGEEnIa+hw25zBZWSXBOQNC8
AM+rPSWfA4lcdVOF5JIXBAFw3lkKuWOARF95VkrsxiDxMZsUlLf93M2ULqapulvGFVlmVH0NYGpO
qUfq6JHqWPCxt62EmkmU33exrl56kx8bsm8i/MWr+kMxhXibJmi8n8DvNIfZctuvABmRl5BYwc9e
5jTzhsXxrmyljdvR09UNlQTc115nxXd//vjXlekns/5fH79LHc7kP+vEWs38P00pwHNNE5j4qkcb
V1yjA4rkOqGBYmcuXRJEj066GwU3c6PAwFis5wLdww9JRhvvE+KojcP1YZDNcBtr6iE71zatx3oI
ierKCEi9CVkX260DQBfjJwi7KxgjAtXwEoC4HK1qvurZxKqoQNbYVDHfEaeZYYs4P1z7LJdz0KYR
xvhe8ocMRmlNlXcXRSnLcgFtLBtK0KYUS3FOkZtOYZUodKyBafLQOY5NlG4wrx2yBI94C7EZeUc4
z+2Wssl8uTbnrUqig3SDudzZcIZ2tgmWM21FDhQvb690Tyg5tTVRXS+0nPxuGKPzchxXXyei1pRT
HhCNKOc3bHsntm9j4dwYNN/8oi/66FCnd6Kv2ZO9Jdqb1RzuiyrQHxwEEy2KQhU9NO4ExEvHxoVZ
hj0VcVXdJJNOPjmYQC45qGb3AmHytH3nu//NV+8JnD+r1cd1xMlqmokldUyLExwyBDoJMyLXFLTN
de145hlWEcd3VdZ+KZfIvPrzky22tl9Gned6LtQdAXPn1A6UhygUcyLetq2oMNQZ1fQJ6Yy+aBDj
ti7CX9khu1AKkyXuHDT34KlE3EdXhldLglQYKmNrFu9wJMRKqPhPcsWPyeCADsIQpXlze3Vk/TwZ
aPeU1PDRG3ljbO8i0iDXZgrK+3h19FMZ3tuV7WA2BbavBiNl6ofZU1gSuIyu3N449mCegQe2fc0+
cIgp53Dmp/ZGZEpzHE38Afha7FfOBPW2bulJ/vlz1b97AX58kktBGYFJOpnNcy9z7jIAEANDJpfO
eszfIaGm1k5KzUOBuYAUwaThkprlRrdF+XmTVtX3CG2WoONMwNJGj71O4GsRwbiB+Y7kPrXqZO9M
XDuAi09gyVFvcUclomIEcIR9oxhROwT8e/js7ePUd8LXaQ9pdZyc+0xp8N7eiM+6tALmTGVWF2Uz
z1+FOTRgBBAAgIY0brAA3SwOtpOt6ej4UXROyLefes0Nvy97sclyBz1mReShI+f0CzfPjnYig3uV
ZdN1XiCM5UJDcEMDKKcJrQsDEijkw9FzLzwpJchgUcX7FvLcoUlZriTRDB9RNUQPWZBYH/PYEvSB
RYSXlIuxfS8Ra291o6ZjBvb00uzip9rJuxdNvgp40Nbx6dGxUg6UzZd35uaJYe7HUNTMM0eY9mrd
0yeYkQRYpDVblgXjJ14eA7UEeHqxjrU58qZ8sfCxF7xdVzdAsidjxnY5qR2MK/c48lNuTIN4G261
DYFWjjz78ziz16efTBStNbsyOE5kvz/G4U+7RhsOQMUjk12DWMMPdY2EnMvxxg4lnurEcfaMHxs/
emlhPyAvuqnrT9wix3PPHZMzscQeI0wSG0Ua3LZwLAFUeagvFjwIAJqSPRBT+VTPxMWlMuqvjDkM
bx0SeTZ63qhP6VAm19iXorNc9/mhMWrjH3/8Ujnsh8Li2Rgjhf12JTDiOHDJhuMFrVTcho0EaNfL
HkF4AOul0VRpZBfTtahxk0h/zZ6E4LRzUHluil6ZMF+dr+CjEaH8+aO3ftmw+ckIFGETtfFnmqcn
9srNg8IESgzIAbW0hG+6M+YGu64ejqlrZQfM3d6mQ1GLvIDDPTkgo7f/8w/x1s3J4OQaY0oPbJpn
sco4J8sM8drdVEuIyVU1vqqYStJAcNg+F+HyzpK8UtvejjQeJbBBanYJb72kvP0iULclBrA/guG5
U98OufaeeTHO2lozkPrA+BwvnK63XaGgidM4+lxqO3y2HCdskKSAfBgUxnRhSyTXtAStLylRyh79
WmQrmItg4sxmB786Q7Ze2vjMywG86RngpPZKOJyGGrvFRdHM3irKIaKnIHAUjLMZ1+c69CZ3R/zP
zTuf7y/7o1ToGqisSddZ5+zJ8OPCNphxgVFs5MTjFxRTtlI4xSWwo+WJWrTc2ZS3oXUkYYL3fpQ3
lBpBHlcIbsiXH6MHCiUQBpJ8QCwemFH1GjTe/AAE/8Lsm/IxbwqgRVk1lGoDfb15ofPjPnNUUPvB
CMtuQ/GE47VCqzJaYH93CT3PjVcDxZJW5SHGiUfg6kv1dQQv+5WEn/hTSKLZR7IC6FMYQn8hZdji
YO0pdYmtEuWnQafigso1YTot4Alr6SBk5DX9dLRzj07XTx+rySqynTM8i8FpyPcwhbityQfijpKc
q5EglN2PT/p/Shf/YTnM2n9fu7h6yb7Gw7f257LFjz/yV91Cg1lUmpXPRHFqc6vk2vZX2UKLf7H+
OJjD18UfJRlnkL/LFvpfrOq29PgH2aLC0fyhv8sWhvkvsIyKDFNHSf4gY/sfFS7Waf+fG5CWOMol
T+Gg42nX9eRJ3SKepzl22s70aZJ4zn1JK2mLcY55mUE/0E0TX1je5U8f0O1ff/vPxZK3k5Jnclxl
N0Cpt16YhDzZkgMC5gqMqtwA6iL1rQy9I8Hs3V8j8t8WOfRvHyOVMjmErvvPydy3ggoS+BiZ/hrz
x9K4s4MDZ9AJEiGnm/hTmX5Is0OFqzM7r5dd7W1jsOkpcuPNHB7rJ+5yhj53suvK8AOyjbptBwzG
Ql26dSVKUy74FIhRBPi0N2m+sbZm1g57g3tpXQPR0+VuHC5Wx3GzcUCPRBCvtslL+tV+8cozImoM
Y2dCqsZdT0XgdX6tx003+gjJJNQzR/jxcqG9S6DhCyke00jLyK/SnR7Qe/jB9s/fyS/jgO+EOq8J
vcCh0ivW6sJPB5GxoRFhDYyDWiCjNdNlF42glwkEuE9VlmzVEk7beXHeuTb/7juS2vIwVWqKePbJ
Y7OiAjUb8liSLaY9DU6kC15bvcPtO6l3/TXitBC8GJsAQ2897v/0dkMriHiWCIwjDa/ar7Uvi7Oo
vRq9km0KGvSm4pTuNC958dxm15a6ycs1lWfvMvxnzPfbadPII9dxGtnTbeN9IKtxW5g3Wpxbmo7d
TTygdl2C4zR+mu0nJ0fhM3wK++sp/TIU78yf376Oy01T8tGJdRa9fZ1mjvSUa+IOQndrOTcYVbZ4
SPZReDnOJkQisHDJCp3LtgB+/IlkcjXeJopfMpLxV7pnfXWTm/uovsiWFxV/N6LjUEs/0xR3Wtrh
l1nT7qrxmNa7qPd1cu1JX9kEBzSrDvbO6fHVUYDvj38ehCu84s1ixCB0HW2yFjIILfdkYYAxEeAu
dxY/A7awsetljxZxoo/NdSfoB2ZLLd8Z9yfHwL+Ghofg11Pr8ZTskbefpa1IVS6EIkZcQv2LX7I4
Da4jJTFaV1TrauxhcdofShKGMIHb0Zm7aP/Pr70O8pPXllo6DocCMsnk6UJVIo7STeFMPsksSEnE
pd02O7DIr+Pcme/cOH73LFcjNFyrVOhBTl5XGro3MWstvhvj0CLk1XS1xitW4vAazWH/5zdb/7bT
N+P+TC2AgYruYJ3+P807ruxQzxUPEp19SSgStnFMbZtcKOCHWfNMsC135xZZtfvOlP/NwsL+qaXH
Xswmq072tWmaatDXpLwisoAQKLvkbB6c8J095jdPYWP3HOahZVqUf96+HxY+UUje0Y86JH59UaNE
lPb8zviw3t4Sf4xRehceJzy4y9r8sdP99DGmsV0Wdo/kHszBzkUfi+Up2tm9BZAONSFRUjeFkVJE
nJDKG934ziL9m71BwZSRkoVTclw5uTos3ogkCzOUT3t9VcC/1B2uHnMecMO383weqthnBL/z1N8s
BsridGBxO+KppycT5D1U5rNwwXQ4pWeRsBDfeXjuYcii4EdfFlTvXAl/+0RWVc1pGK+fuV6hfv6Y
rToNiTld/KRE1CmRCNOMDsCNLdwSKwOV8JKQTvznKfKbCfmDtk3VnoFEN+rtQ6sghyAyTLOfWzeq
gdQZOmCLB6/8PhPI+V94Fubjdd4zGVfm988vGMgxMtKUZ6HG3I9zbOzKiaaNk8BGnQ3rnSn4uzfj
SaanOOOuNfGTp3VxFmYMED/tn4aZSrWELLEV83rdArH151f73Ux0lM1Jj3LDupC+fZhthhNCZdq9
IsajK0CwUOnGfPPnp/z6SmsZaS1ookek4npypOzDZQy5yvMBpvDJVfZ5GNIvMx0rKez4nZ3pl7UT
MjudJ0+6tHW4xp4MjLj27H5ssb16ku0PKsl4ILcexmVqPs+tR26atRzbFPO8E53/+TWt9Tz0Zt3m
2Q6SJ0Ftal24T1bPaJ4r9IViPWDEr0tTPLUJgKkJx6fflnhyzBq2A1REfKRkUiMQapb2CffCe5Pj
lxnJz+GtZTH6SC4n05NvNZhwRLdjY/rj0n0VzI5dZcqzOUjPUkHDITYQmv4XXp3jKAcBh9uQkidf
cVK7S06by/RtYkg3q61orL07ou1pmngy2uiYTl5fjhtP1S6qOPm9GDwELqRpvPOTrE86+RKwvStu
f8RjEUZ0srlQeLQsrTHfY47pd3HerTAf49xMakymrrpZxRFrZ8jdeyas5Gk0doPpnisvujbkEL1z
6PxlE/jR3qCSwkIlWY9PNgFo8cifrWTBP1aFCD6jdTXe1mRX1COF4llE53kVff/zZyB/mdbeWh8T
BIxzOeC2ezIQReiQ6hq7s29aJZyv7wMXhDD8WFbfmDNgF9UGAEQAQC/atc7eW55z51qm12b7ORue
+/4ojM8RPOk1W7ra3MUry3o8hOTakHCuizNs+an6hoMf2KcEzJs9BBFQjF0ljmX4nMyfhggd1d2Y
Xk3tO6Up68f69/b75aS7HvzAzXF4VicjbTEcKwEcwnbTHKR5bnD71Orr7N7mSNOb9lNd4FR2boL5
scwuApdb6yNQVgTrecQVRl0347OFqTqs7+jPE3f20enPOv3RrQ4F19ryDOLY7O1r2j/HHCDh4FfZ
FpIRiefhrnZuw3HXdMey3atxHyTHzL5kZBf9nRF+FdnVIC7s6qUsrsBlf5rSA+087fi9c2db4B19
++NEL3zfdx8Gqv7ZNS4e1V8CUnQUwEUVfZzij8MCWwBF8cMi6S/s0bcB0QYsMAa7+X71oi/0pHA/
dxigbjtCPQm1qp9K8qYQshaP42sCHiO+LwJy984InA0SXzxp5NzmbbRccxwHg4KgtV3oY/mYXLlm
K/sCL7urADWBPEYiNz7p4KHut66+pAfF8cVwj+tRFG9ErS9wP7rmYfgElWgCJoGhq4OC7xOScKmC
rdPfmGKfp+AwNxXwHeMchEsCms26jYJ0H3fHZfiSR1+mYjfrDU4UczlI+uk5kE5QohbxXa79YjpX
NfXkjQBcNeyC6YK8CEuBxz9Oq+v7nR3+1wWTMaWZ82vbyuTK+3YbdNmd8oKwMT8qadhaFgjSJkx2
oZETrpSRFcm6/s6e+LspioaG0y8lHen+UMb8fGrCldwQbc7Oy/+zzYeB7LUMVMefVwJiRn5ZDjn5
mhzMhMnOZJknS8FqB6khLM3+ONzgHAMF5QiSiFeo5/JKpoNrfq6ax7m/n+RXW35rgfUMsLDpSAvz
GLU+nIgC3Ty0ocFHowB7CGmO8s7G1bQeba3Wp+qa9GJf9Ch2PkZ3q8j33rjIW0i5m3IX3XFpkWLT
cwyEbxye66sc27+zjy66q075MLhK/vJ6653h7biuH4Te4Ix0YNDGfk4r7Y6SQumBLDsLr4fsEglD
bu9RhBwhTBfFJnsdukc3fijgkM7fl31o7hAcw/IFHsakRy24mWsU9XG2NdWHankFKqOCixaE6eC7
83UMgqQFQPKxaa6r6CAsTOH+NDxQEXD1hjz1bjrrF38Yr8huXAg8hvBU76V73rafEJ13d8Hyocye
cjltJLNssD67oN+6fDzvLExLBEk4xguWeVkRxU45DCNlU9NIOKcNoNFpz1///I3/ctbizogGjxoH
S+T632+Hcld2ma5Bzfijk9S+iodX1UD+NpS8WAKk7//8aZbFHgPZ0+XOcTK66AnIocXyROAW1EFJ
FW+sofYSjmzRIU3eedqvN7q130e/Z23ZM2O9k7Nxk7arsHCe/YUUe2Jb8fGHtm722GDBizDynFRP
gF6INW2tBwwP6p3tZ/30TjYfjsmcZZXl8vn+KIv8NGsTXZVRn/K+0+KxnWcxZrpVXvKPP1XhaQR4
uPzXD/VkixOZN9gSF6Sfa7XPlkZvAagAbbACshvdRbzzsf56RlmfRR0HLd7aUj05MSV16eW0PyHP
lA6GMOPcM6lwBXD2O0KtAzpbW+1G1Ttr7ulAdS3OJ6v8wqEgj//jdM2tgqVWkHx8uxg/VeUI7cq9
EsuXuo2Nd17w9E7Ao3iM4EiMZMmDLfJ2TiSkKoaYy6k4W15/xc5XpfhRnNp7WpXpIjgf4sbXdjzv
//w9nm4ra8He5dUo26/N0h/3hZ9GC/HJtsAS24LyYBGsc6R4wDcdWueg7fRI0rmh33nkL1PEtdjI
PLW27dB88tm+fVebrnjvDpqat6rQfRvNFZwUX48kcfZGultwH6SolM/6vib1aLH+4dDl8R63H5eS
CwdP7mBvHx+TS18aqVf6HsAOnZCa2pecaJqZMkC3ePd//oB/HUOKbg/7J3Ukjrmn+7awlYNNPalY
7MN+Z+JvdWuU+Qmk390I4vKdPfuX75O/kDlCF5j6Mc2kk5eDctUtHC+JREAxhWuIKAWNddanSUpg
QNV/XyWV74zdHwWbn5ccV9gcSCgFcDRHc6tO5glIHMMq+yD3S/d2ifeIwXdmcOk2T7q2b/rG2JgV
5zgsTw1uJg82PAaj/JJfoLNexs9pul8MtBskEHyOhid8AajZ9zFGCFVd9uUV/5zLZDd6XESHjSbI
gN/rVbe99cTfAYeCv0ChreDEm6XrHzVyopSDy6V8+offJe+pXcoDHMPWgvLJexLLiJLeTQsCppuH
gLbutq5QPFQTRH7lVPY7A/WXNYHKCoNmbW6ggEYC/XagTmM1OxPJjLgauJxhOmNb9/CRVmKXZdn3
xY5w1Jrx7VDI2z+/6G+fvCpNOXLaaxHr7ZMXC1dgV9YxSdDpt2iyxp0eFaEAQ2ScIaraE2pIODnm
YO+dB/8yW9ZXpkxHHZstW4qTpaEXcdradRLTOzTPZjOEshNrrkAzKclV/l6R95cWgctny+dqybUi
QiX0ZLZkihQ31S0TRLB2jTv1SaZ0DnlLlvPozNdEnu8LbyiuaV+FvpO1pQ/P553Z86Ng/Xb2UAem
S0kNmJ+FFsnbD9uutJryZiIFHv8Fiq3aNDAnPlkDZ0RBlJiMdyZWy4NphY+DQU+Tvmd8lKQcFNmR
Ab+QHRuYKZbX3Zzi5YK6LeASwcrA68YEKR4i+kVkY5rOrVcfuW5zO4To1VsB0nA8M8k+qF9oiaAE
YTLxTyahBd6yoewA4nrJnsd438GW4RyysSsedhnwV0cdJ8R/3LXhK0E5QzGcvi41idOcwCGx3DCH
q0Nx+Dq2JoyLKu8uMq4HgEYQGxUmCudS+U2o7squhSWiouidr+T0tLHedzhD0do3AbKDS3/7jZiB
ikGccEC3hszYLHCyJ5dUjeFZTzqEnEUqSmi8syv+OvLZhFczw49uLevo22dmLj6urql7f+kWv+9J
MAEwAk9RUqyQ5ju7BK0F/ro3gw51FNvDKlzgsWxQbx83Fj1QJWPsfPPOfi3vWVvMZ6CqzrxLwzvw
CsG845fGa4HWliZj45f95UAppt1M6VYgE5Yb82m5INy28K3czwEDq6/8s58+9N4Nnp+kPnMtMh7+
H3tnsiQpsmTRL6KFedj6hHvMOWflBomcMMCYZ76+D/FeV0UQ6YGUr3tTi5BKcMBMzUz16rlIijCp
bYzHmd/GEFK2ukXi84RBH/AiWe0z/X0+/jXgJYIpLfyKnEqlsk3VLccV/kv/KvATeGBxu8EptU53
sdjR6VVa5AT2lr7FgtbNdk57nBFDOPsZRyXyaxIM4gBzr7T8IN6iyZ/3wgGQh032YNxPDw0cJ9Sb
H50vGAihCxCYHClHLTtileSZvhn+zFwoRj4Z4ekOGRe2vFQlSDXpH+xwl9tHeFjSuyusQ4Wfbbxt
UBKpp6I+NJqfqVD+7vDMwJe39GCF+PwR4iNcxkn3x+ZEW8hs2NEf4m91fG+EV3jpRJu58+BGvxu+
9r8RLH7TfeUm+wXBvUusfWghEqfZ7yY3GhqdDwk2IeOPqvxUJD+i9F0KqQq3pAcEpqF2RbsbrmjY
WHs/xe20EqFfLQ3zwNEpGnkqO1ZqYy8HjiI12q2CiYFT49heewV4N4dUi1GjLBkMcYVObO6V0cMd
2Gr79PbC9Hrv+HR7VB9z6QGJyzyun+1XIwv5sd5qzc5Ss32OXzYAwV0/dr4CL4uvZVFh6eAK0TdM
2b5L0397JOD+9I7YZGIclGev9ss8MNL/kKGm1FepEA1tru0HWGzkKrJh5Wav4hBbctIvFmuTOoej
RUzA7txpnBoAUEzH0bEeg1vy5ocCqtDGGOVj2DAY4rHsVqLDk3RzERy4LxIel3XRJUH/8iWnSVRW
dPs3uzSmnVXr9FlVQZsslg2mT9ROryPLmJUJ2paq/nDfSBsfrC7StlQup13KNm2fS3GN82CNxF//
RfOue8W+TccHz+rEoYkUsn5RE2yb2abm7THy+q2xhWBwzpt7kzafeQQ/GyITNcBO8TCq7JQSuXwL
JYb20Z49Y1vLmYqWf+nX5Ijzl3j5xrinDu97FjhYnrtYw4FCuTUI+5JtWonBjjX4tt1edaV+TXlF
IaymayKoV+uFgbJh7o3TNUfngLp4yi6gS9vsECqRjmiupPJdgtt2+1a568fy4799o3OFBnHXPAw1
b9mLEOV5VztRle8U1iK/VMmRATklzuAS57S7LPS8K7bF2cqS+PqlMvZUjRVYR+NJtezlh/SimYyU
5ZCn9A5BJPQXRDCqLwN9hPIHIT7GB/3tJ329IzQYMHMmkgI1BcGlrDSzag3sbZLvtKHDTqoh99d3
ZBrtqQ1OmU5Dc2NLLLaLFE/WVi9hGdN90WnJvw6zmMrM2imOqZ6pL89xbZHAVCyNdKcmOqhn6Fap
J/FZiNJtUOK9WDKEBxtDJmt69/YreD2wXt558dZp4Wgd4Lnc2dk5AxL5zos8iE+Wsw/jldf9ejF5
ea/FtCnICjuEs3RXl8q30eWoL1oDcWK4MZq7qbkx9bg80M8nVu5rvpqu3JewSiig3IsO8+XISiPo
YkUrSM2FGi1JYw3uSMnClfPbn94k23qOGCwUaBUXUzScrDhUhJ7toJHNdqQ2tIUeBH0YgToSaxKA
PwzduesVPSSn1CcToZcPFdN/7k05oLZ4kD8iO/kN6QDkiBbc9qwceVDuc/bUQjrOCb1LeKRAeXp7
6Oivd5XzT7AIgAauSegNX/6EsKKEyOIIurT7RrsaB5jMEVTT4+wGgBvoz6qLrnMQ/huUz4/mqAB2
Iz0PmjzYJPTu31QkNrbcotq3rYVNT8ye0xVpsRUKfd/YOvzrFZYfDLmWgcbRi9f28ge3hhUbGmLV
nYiV+6LDYSU0i4NdJTtpjwcyVT0tr7hBv/2eXg0Mk6ov2SAksiTCaX5+eVdXCUC61HGym8FfB0wR
vin9sPVM54uRJu4lN4NuObdJ00tmz3Ph2XKYBy4EG9Tk4P+qkNU7odKQaH+1Bfx7qqn/9slQLdIe
xuENF6tXAmDURGpfCcoQdEV+r8o6Oxau58Pk2mUaBg///mazDoy9qDHn2xdPFtQtsCkIVjtSl0eY
KL4VmN0Glma6GSL799s3e7UYwQFxyO2zH2O9NZcbv1EZkJoB5trhukHSKaaBqPTcx5nYpKU0lqSi
t1eilLZ2z0WSXYE17nQR2RA3QJEAHNLPC4z5kqxVv7Y1loDTQHEZb8ZEs4etJqpjKHTvKmHrvs0g
VE4czuh8Mq+dwAWSaTgrapJXOy3eCSV88jSUcWgHXOwThxHKHelIyJKFS8u3NOS93nwv8wDrmnbc
eYl4cGVfrESZ+bO+2GshuTHnlDy3nc+wi7umg00ftC5h1jORTlKZvgMAXEv9L7rLXLJBhg16eZb4
zwN5qXFSJZ4CXuliomEHOLbK6wa68LGMO2fPxP4ETkc7jgrg79bTftZJ+3U0p2shAEEr/VTMvN5H
rIKClWefl4x/nv0/vwpYHBsCUnMM6UXkwEao6gNF0DhY2LeGl941ZQCyk4awU8F51jP+ElF4E9mj
ufKpF/2o3FknU07ifPa7gy61zJqLLDRbqj6M/6g5xsDxNjQYHKtSygPeXrqvokuuLTS9gRZG+3EQ
+wgvifyUWVX1Leynz29Px8VB8On32IAInpZw1ItAHl6EtSFWekfFlmoHWdXeGSUmoO5OCZ1q79Vk
1sM896fG+4r2Rd2k2GKszM2XU/O/tydBRIuXyo54qWGMghZDzZjbdzW6AuhnHxUcPSZFfYDoA3yt
U9ba2l5Otv+7Iycyi7IpHY+LYV8MYP4pH8T0Vujhtsi84R631il3oe2L0TiWHahVgH//CbL/3/5D
+w8f9c32n0dcwR5ftv/wT/6xkyRZbbB1QMJHox9h6j/tP573P6zuiN0pMhFDntKHf7f/PNVlSV1g
ceXRm0pE/2/7j/o/rkVeZe4bAjIy70X0f4Mt0V9GSUUni06FwlkWErPOEXJKAuME2TLCgA7G6wYf
oPS9M7b9NaQn0KKZqStf7KHDK7oCZEuZpUxOU+hq74ZJyTEroCdWifECkD3mFVCeUyxfRNPot0Gh
uY9FW/cnoYKD3dMCmm1HbaYSm33URPhaiWH37LU//Ce6PW8qehKg/RP0/nmU+RGf7Vy8tPaQUbbk
CiV7282Ifduv2sHCbxNYijmQ/Ju1mTbQR1xjjdq6CasCrge9eOx2BtEWv0Axu5+nlBTNpi2H2MVl
oKFAnWEEdguPRP+rV1z3DlKQ+41vLX0RGTj5GsWQPrp43+C+26XlX2PfuIfWUZUvbeeaNxN44pXo
+jKs//OEiwW+7xtMt6zYOtGRLp2Nia3dD93MSHuCaVK+x0Yuv1jT5JCyDz0XeT39BP1KJJvPc396
u/rLtztYWVP2bj6dDGNSHtgma3+VXh187YYSg+G3P+HLDe8/z7dYroB/DJZd9xODyxh+OAb29lGl
qB+c0RK4TEWDXDlyPRWI/vQ0i7xgFlMbjzsTYgtv77eDEyOu75X6qal0dz4FOeOxiFtOtbbaK5iR
e8594g0BfLoqVD+5XqlS8mjd71BQO2C6CelptzHRQVaFTpZBUetxb2Ky81MDqHwTDDLJV97RmQm7
TFflqhBmCJrYnyLLz7zpCr+/lRbhc5deLBlt1Vd6ME6NP5IxCEV21JJiZeSeu/S8Pj6bm0lTAZvt
28YP9PJeU8V7tV1bYs9deh5Mzy7tidKALVPyq+sEMXK5M3KC9N+B/A8R5dyV56nw7MqOOYa1sLky
qpiDmPCMy6qVM8m5S89/f3Zpz5bonNK88XUc0nUIGFJtd5f96kWQSPRBnxxMvX0rUQ/JGNOoMa5M
m3O/ehED0iyNUjIlte+Vxjuhx7+qwLzwhSymPoYqzZTluG/lrvc9Z7ce2uUKI+VM5Fr25mRD75rQ
qRkguI9iIDE5mCroEq5GmYUrx74zb2aZuxlaMoRByj0a0cHKsczSezS8Pr3smy6ZQjLG6Kf3GInp
6NmbCtwjqjTYrBeNGGcxOTPPlaaWJA2QeVyDXCiNWJZedunF5Kylmdbw0NnrD/QQhNjUTmb54bJr
L6YnflaVJsGKodqsP6SFtYtX29bOfc7578+mp0sWue+gePvYje1y+nxrpVp52fNL/cPK4xgvLz0p
EbWvJiWoILr7EqSJdgyqxAO6hMmUE1rx+xC+9opm/9xzLCZsBZg+EROzqk+r7aSFWP+sVeDPXXox
YU2A4aEehrwiDktZT6FHrAqFzryixeIMnxYepFfVvkiQP9lIzIrdRUNm2eOZFoEJcaeufXL5nxu1
+0oP0Yqe8szeZUnwGIUZOG5T1L4jYutgmFayafIgO0VeBNAMc6XjZY+wmKyx3mFaCzPF9yBYwrsE
+d06yhrJ6sxXXfbZiAy2HeZrrEslfjXBrz77L9rybDf+uSsvZmvgQTseEZb6pV7hwxUMX1KMYy/b
FC2TlkUWybSETudL3d4WceFLc02GeO53L+YrPu4AHYuy9itLrWAtmR6EBJwrL/uaiwmqtcIYkQHW
vj2511iy+RJT2csuvZigQw5YAs4/A8VyAKPa+VWV07t02cUXU1T0rRxz9DS+6nVb1253I85pF116
makBOBf2XdfWvqWln4GTfS/wD7zs0osNLnwwPQN7Xvs6XeWJ624rfa2afGaYLGvvmDLkOGfxIRNg
DgVenqN9uOxHL5bQXFqZEDUxy82ME1qDfT2+X7ny/Nx/WIuWvdFK6hpDljO2O8MxyI8GbIzY5277
Xsh36mh4N7QUzjiMrqTGlojYvNdopzg6TahiAzx2SYvBRGh9bd3B/UuktgrgzDZ2iac5DznePGKb
RIXziHei8j7ChOOoDHb8ScUHF5uN2ZoEy5pB87rTZMAjDxE7H6oykbRjlQKAYdSrm0jV0p+VbqaH
OhnHY6/T+DEouNwopJLdjdHnOH7WcfsrkhaeB71bo0mOC935ONhZvsfmUn2vjDYAHtVVmvc6BiLw
fYCbXrbDWSY61Q4PdA8toI+TB25tuKJW9oXDdRF66lSD+IwPi1947vsgV9+Dc77w0ou4gwWZQq2c
4RpEp0SXO/DNu5VBdWZMLcKOLcOgKVSuPBU0E1tR+x036gvf9SLqaEWe0g4hax9SLh56dVJvvKD9
cNEPXyokHCzpJvjTtW/kwXVuRle5Hly2ZpuLuDMV2KGkWcYYaSnc1SZtJIkGYP+yH77YEQjEMlAx
mcU4Ce5je7ye6jUozJmoZi5iT82q5JH342O2iP3g4OjhcFlYW2bEhZEMmBXgRY+5+n4Y7F0v1xan
RdL/7zzSsmNIgZ1WGqpa+4M3ikfw89jTmiNWvVPgfZTEAtqZJre70/ApvsKrstsYalBeNrWWfcOz
6cHUdjHxWmj9tWpMtJiNhrxsdTQXExervMx0yG+y7fZ21nDT44R+2TBaTFzWXDHmjcYHgYae0xfm
hcaF33oxb6O2TywY7bWvmdFHbA7kBs+7y17IEyLn2VEtwJOglfjIcW3lPorg5iO7vuiNLEWvyWhX
QxzkCKf16kHmYAEr1pbLrr2YtGjGK82af/aAVqlE0ln+uuzCiynrOto0NVbP+wDN0egpXopr8+pM
NDAWW/iiyzKK6Fwa27kSUrdR1ishbP5xf9iIGPMdn31ETVOUnoHdzBUp/AJtysPWWKcH4RjDfWHI
8LLzsLFYUalJT5Yo+aK4NhmIPrt3sEvXPulTbf9PT7GYm7qSFa0sQ+bmNNl7+vamPbmVgPxeBD60
aNKtXozqVZVVztXQDbjfWaak59lWf5teaV+22DzxH5+9y2IwzHQ00qcJcSvUTALbXX3Gc0NgOZON
Ag483CB/kvbDkDYPhSZWDtALZvDfUXtJTw6TtkJIwTrW9AmGVCQB5V2O9RPs2CQ4RFTPcFG3i3KP
qIHKUY/1DJ68ysmNau9DaXfVXxDssquy8OodKCLvAYy4xV6WV4HJVLlVMR/bT2ao3+SK1V+nThVc
NpnVxVuZMqWPs7arfK1I1Str0oKd5dXORWGIfu6Xk6Ma7TpJKujNuJVtgy7ZWr26Epjnmft6xAL/
e3lprW912OFu6atK7n4wh7q5wtbXeMR+b61j8cyIWeIiRjfWSyflq9JFu2Orv2kvHYz6IobKPIZ+
BB7IN7BAHb1vlAEu+6BLwd8YiaSx8fX208YYNt2IlYHeNCv56HNvZBFGtVDhNTgJR8XaBhWQfTBd
TBIuiv5PZd5nkx9ehwQJwPysRgmBvcmwy7R/XnbtRfCUYanD7GI2sQRcdUHf0DMx/Dup5T+TfxE7
TUtY9M4WONWUeY4PXYflPLW3lZi4cHP45/KLzU2JT3xMPa49lV4LUF8mwBhb5a8RGuah1tvoShvI
oUGfVq/bVK+RSsCeUPHl2bZ6Nl5TX2pPTRy5R21QtesOJM4Ox7n4OKIHvGzf+CSWfPbpOCf3bmmN
7YluQcNXGYLbkQVrZWDMc+L1THeWcIYAHZBtF3M/yeQMV11lpadYaYr7xkKzpIR6Pm08Ddu+t4fK
ubst4kqqFwmYYVX3K69u73pPt2+AOZu3szXDrbCNuUTaO8MKZ+rMhHrSxT17c6OICqWKqV+YTu5e
6S1mYm3AF3r7Wf4cI+kzexkjQf0Ku0P+dZKeLGY1u3oKO9wix07039++xbkHWEQEoVZKnXWu5lcT
XdVNmgCazS6LNk9CrWcvh8bEViqCYy2qn99hVHzFMPiyou4SV6hgD1dg1Fb7ijy46i99vPB1LGKB
5Y24uOUuYzVLv7EDTO7cqHAvfB+LSNBMzZAh4Db8jJnbNFkP2m28cIf8dCB99rKjtLco0HE6w/Pr
mpT3Zu4yumiMqItdQDxlVdEhAz8pWaOLjUrS/0MXWRcW6tTFjPX0IbCbcWKYhPpdz6FqV9JOvDKF
FqrAv8PvsiOkkk1QKGps+Ib04pNjc9h23Tbct7mO5x1uH+Qdm+hHzK74Q1nORouVq1x7WaEccI1T
9nXvBNjoZfDPLnubi0ltYHUB/EkafhMhFbK7Okbw0JzevviZiLEE1ISpzsqhx/VJVHklNiLs2ndO
O6mfXTOSn96+x5kIuxQzGyEmjIPiVTSZqNIvrVK+n/e3+FuO8IFnwKWZ69WHt292Jj6pi5Xf0sbM
8PDj9scq/BRPvR80ycqlz5z81MVcz2D5UMi1dZ8Z7vkFZsEbXY3vtCkK95lLJL/sCRaz3tAnq4Ij
qfvSMH+rVnqktHhRFERDt1gf9GYay0ZUvkfD/0nFhxQPHidZGahPR9PXCzcEuJeXT0DtTXoylX4+
oD6+iTtb+ZTmkg5toaBHErFeffYCTHI48kU3Sje5s2GXZmym0DQeqsmR2cbCbuMWtGT9Wwva7DBi
s3XXCpxIWIOzA7nD9OSyG4qFJw4plmBbStPlVsaNCA+tmYnDhN3hTRs7421mY0BppkP+ZXaT38Yo
H76oiaYeHC+h6/aSr2UvRYmFhW3UGIcV1sF15Otech0I/TKlCWy/ly80qzAlE2IofeQm4BRFNPNS
nLXy/kKM/3+hzn5Fhuw94Y6VyE/Ugu2rBEXoPjbL5HqspPAlrFvgYkLLJlrup2DauFOgQ1rLpn2d
lfV1kIfKtNPZWmY3yEGDjS6wY93ioJUdYjtTL1PyvGoHjM0oGgxLbXxFdbobT8zaxXqcVtaqPwdA
+JEvX7HZT3WPk3nvl5qi+W3VZXuZ6fkh74B7XDZEFnFj6qU+xlNU+iW32teSTimrLqoLr74IF00U
Fz2mr7o/wyXeC8VrrzVsZ1eyUH+O3XjSvHw9wtXqRklD3XcibzhMdWE8iJpQbpcBJu9D6Xwyhjr7
8vaLOvMtlnpBkzy41/XedJIMqi+dZ/TXciyHB0xpjZXPPX/WP4SoV/yDPMICTwIhjfHAvW56x/yc
6kP8sVZNeSp6DD3GTq+2+IXGK2elM29wiUR14lTvmkhTT3WFO+6mxJwOFsZQGPtZk3o1pvn0EQZN
uXo6nT/Nnx5xEYXjtla9trOnk2VhkotBUwXcrlejU4lXKK0lNixDTerhVWRQAmw7FRvFtgOYgdeC
n5oTPTVJk+9xmMb0upcZLyP+1ZeFEBsZdeleTdL0r7DPtE2uTM0dtKOyP+BLWt8MkRg+m0Fv3+t0
1fbbOpXVg1cF4T022HKL76F7YHOV3I5NCAlpqoJgG+JdvrXxtN96sEH3Ioq+NS30OKNvrdtY0qDy
9tg6c6yGkfRyJOeKCFQT4dJJusy+7USby+9KmeihMFOhfGMWhaes0sC2RrR1m0YS3doQXD+Iwks+
K71dPAjyTRs7MJttP/TjHnKsp2wDqKK/mxabybd/55/3L/bsC/o8vRwXOccrm6O1PR9+KX7eZqkW
ruz2/ryDeeUsI/CH5ejWtae2DMdbLNCN29Awm2+FCbBS1xProi2MvbQuqMZOVfDpak/9k7ddGQy4
R5prmcBzr2gR8awmzut2kO0p1MwRfzZjinBkq8b4whixiHm9nuhe3tYtXtyKPuK9Yap3TVEl72iB
GrYyN/I9ALqRlJI+rm0j5qPRHybtUpRZ9I1RhhnwV4x8k++GJjJ4HLmLXWEeAn5NpfcjqXs1wfk7
Da7HrAjXQOJn3uZSrxkgLw1yVutToXrfhtK+VdpyXBnMiwbev3cYS7mml6blgOVlC8syDdqtp8bd
dROU8odZtCnm4GGLgYDqBTC9qLwnqW3dTk3RPzaYS1+W1YXL9nJGeWxLTTdSM5+Z+rUjRO0o6zVr
T6if+XCLsOIFbmdgQ9pgvGaQ2DWS69gJK31XuBqVlKo25dGuouo66OJqR62LlmkjR/SVZXkCoBJY
y9tx49xmbsnbZ8crRCu1zE9TcEn0H2hHtypHtt1oSWiqK5NjlsfFXqVGfjNYAut4Y8wPtch1n/YA
uYPgm25ChZ9J0R9ARi36jcRZfaX4eWZxX4pJDUSHWRH1mR+6AP9Do8GIXBnrTa/LNa76UzbnT7No
/kjPchpN3RTYHUbdqQ/Y67tBrTc7meHWsrGy0qKg0rlXxojOI4atMuz7LuaIITox7fNa8FHazvhQ
DSiE1jogzk6ARaySSdFbtaBaCIt0+lXZnvhMH5UWb9pq6HdmmL8XZI52iWR2ZHpcgAfoU7y7lCBS
1zpIzux5loRJnDPIxlRiPFXNV62vD0kwbs1i3LnOd71x/L5Z83o5s9VZSlbrLqiHEVwgXj+KD1is
PcgiUU/abAKIkWi0d3KoyG+P9zPDaalhDSdH2JBJtKOejM0BAHp/JelR3NG40a2sYmdWy2XL/zSl
5N/MSj0OGD7gdA9RttHdz6mFEoMKabB/+0nOBOCljnVyyLw0U5768QgfYgC6F67F33OXXgQnR1aD
rXRcuoPqibv34F54KFuqWN22HaFsmdI3cZk/lfWQYP8wrWECzw2kRRIHpTCt6NEofRqYi36T2HML
WVRV5h0J+fEYSgwc9qlT/Hz7C5yLG7Or2fO4IcyqMNK4lD7VZ9uvk875ialP9dm22bkMcRKABqwl
pJ0IPQj/Z3WSgxHTCm7Vuw6MIYgHr1yLGedG9iJkTGblhpZd9b5iYnkJMs0M5W4I1uodZxRHtr3c
3tRjOomglr6qGspB9PO223CrztsMaVhFMB+jwlfbLHhQOMUnh6Kput+itPDDfPt1n2nkBCr08nXj
saspJEx7X/Y5BF+pbdqx22Abwe563Hv2PR4c+6rM7o1+PCGS3FO6Ar05IbQIdroT/iYduq1i5boB
8I59jcxo/wwwazbtnR7bV1aZrGTgzwxEa5EdgHAaSlvLpd/Rrr9LLAiDYxxZGXXtCG62Oo13Ll6T
a8X5c8vFUpobqUaXFFMlAbXhQrIDFKL+0Hsj/6FMYcMJkmaDLXgk6wft7NNPrdc0/OlFPNRXWldX
K2f+p6L0H5bRJTpEuiaewKrV+aNN8/zGcsP4Skr6s4POir9z7Al9DLa1E3o7bM2hJDmT33tUn+Gi
hEfcf4ts18h62ChQbvZl3+Ml10ZjiD0v0JvMKIxPjuXNHXAcRZOhxV+89Iryc6MMwYd4VMkFqoP2
y8oxGl2J5WfWwCWDsGI8u0MgSPOEdXofp4VzMNoSXW89TdMNDvHWFcbj6Vbafb9S6jszj5eCREWp
jaKxFRpaJrdAN2Vr2JHSmXodZlH5/u2pdOYeS1V0kcP7zYux9XHwHOBEV+U+xq1qNihujm/f4swq
uBQNlwq42KpRW98uQRkLS29PkyWTG2cQ6p3iFtFKED6zVi2x27inqVkSiNZPQuuxGc3wr2go3U+X
PcQiwCdTExdGhZuCmhrRFRifqdxYTt76NE7JB7Mem5WPfu4pFsF7SIPaEFRffc/B3921dnUS799+
hnOXXsRtL0urKYjD1J9xS0nHKmitBOQzn3ipbyUK41alBI0vJyc4TlJat9AIQ3WjDpZyTFL8djZv
P8O5xWcpd621MAjrlpbgqqtzfWso7bRvsmi4NjmX7MegcnZtlh+pUVy5xRcxlRemJJZS1wCwT+A5
VYpaYVBP0ZjVR4ho02XfZil1xaSqLsnXZHz28m4q5WOsjo9vv7Izn32JFM8UK7LtrMv8PqwNVsxB
vWrjau2DnLv6YlCFZZHbuadwOLbAhVUyMhE3iy9v//Qz0Wmpd81jNegjwZEvCjvndjIjdRvWpvWh
TAzt29u3wBb5zwfwpfLVgfSaBjbn3lhLqY9MRtwK7CS18QDOMjkJTws/BzJJIA2b2V2hFfF1EuI9
04LGSXda3/RfIEe0m+iTcRU7JCUN5T5PMMzIA5F/U92kOTiJh2tGlkDMMyLFPchebX7FE4YuadCz
q3ba6FEtZt8aW8UGoda86RfNFpS8opgBsTc4hmcbk/Z6dWPIVtmVltL9jMd4OJiG1X1JhDG800NF
IY2qx7taxPWxqYIx3oZ5WW6EIgw/bPXkQ1s7LCW1nI41mbu6/IKnhLoZul7cw0RvyfVm4whuzIqO
pVl22oa05XSXTRDJYvVjh9k1JNNUpzStul71JfLaqAUnPibXoMyrYtNbsapyyAlhlpP+vePokG2D
1k4+yTwP7pRJDh8yNVM2UWeCe2/V0dwLhLsgdvtO/aDXQ7pz0TR+omQtfC+PFZ4VRM2Dret2v8+F
Gd+nIoxvLQAYx6CuA2Oj1F62nY/ELrVIcBdQPWr9eqqsqt5YuWIcvSeL0tZ1dl6WRMcwFgP2JGE9
/pKJ0K8ioKz51hNKa23UOOrdbTemnv3OKrEp6YcmpeQyZeWDHEfzR9DiLpOq814S++r2FvJVDj0X
+vcny0ixIyXYDXiMhLrNkgq8FDS2osTwplOv2LoasJC4Lr2viiPt6zY28a8f2pn7a/XFJgHmo2/q
1Gn2npUYu7YX+ZFUU7JzS6P/GGPVlx0GqyD9ntIfhTsIfdK06WXltVlJo/DxLBw6aogFZuNRFkwG
CLkGlprVtlF6iEWe9x/bRjP7jeKahIBaG9BMQwrNt4aox49zgfC9Tp7Que7rVhvfOTzIr6Do3Mc0
bNiwZo5inTgTdnfSUQV3hS3iK6LDAthCX4L5jMNJtx0U3L9DYVXatnQSTdu5JLO+4QkuMRdxZPFJ
KRXr1tUm85iNdvFxGmp12wEy2oKWzLeF26liQyLbPiClRx4LMLQx/Z4D46OmB3W56eIRgHAKiHWX
TzDqgCU7s/HrlKnW1opcE5RgDTe4Y06klAxS6+gOZb3lhK9dN5NRAbDUi9ACftpU6U1Pn9Q2LwZO
CVVB5msXDbjJ/y70NBPkIYp2Yw/JII5iGpNdUJvtsWiMoN/GYVYdPEULO+rO3RDjr9RCrRulitNM
PPvX2O5wF7cyOtpeKTAybr1Dag+4y7TG6J6AlLruTpaKhpNPF0Mp1aQb3UeYGNx6ZmlsCs+uN4an
1Nil5NHcY4QZ5nGwPHndimGCN55odbStqiT6EalNUN1lBR3V9yCguu9ROEyZ78R11ux7N/khada9
kqWtR7f52GV4T9laqX6uG++3msYi3WWsEnBxugCvK+D59v2Qj/FR6Uf9Vwno5r4y7fje0vV421t2
iq3pGE7pptOVUQNBHeHkbNFJ/jlukuqedFj5jp9f/exCt4FBTMn+Q6948qM1SmAetot/dJOCbIDg
D5XO00btlMc2jPe+K6+sdqjgl/cGbpSmyZWnSAO23bFpvAkV6D16OWofKd+793nR1fswHYf3nclx
h6xk4rxDYlltwyjUlZ2EtbbLc9u7t1pBhbYuC5iaQ3UltajaOlFbsn9zyltapeUuGzAPgmqI46A5
qe9IZDr7iNwXeGslazdKp9g7ZeQb2Ahyj/QelPeeMohfaimVg+tW9i9pWs4PNCNss0KRftdyhxig
RiZEbfx2tp0wOG9qaXdfZrl5COwwT3d4RhL7ncSlUzOcun2mFNVVpeVgnKNpuPb6Inmnmn22t92q
wNfewXNsxHtm2CRpdWeQ7nGsclY1Oklx0yMrsWW2BwB2cmOOXnSsZ8Y+m6D/btqkC24q0+1+eh2G
am2OqVRfWuGuDwNssGPTSQGSx9ikDW4uiK2WvQ3Vobuv1ao96nmRfchjQ2fzS+RvNmIwjUMe5+mw
LWip8VW7kZDHmyn54uZt8xEgGhUOz8nVrZG7wtqEk8g+iaLJKBkSETdRGIiHRtIetUGLjWdXVmF7
V4/Vfqqn6G52tA03JP2cT1bvVL87LDx2VHmRiioTbmKNXVhQ7iMWOQT1ygezlJwxAks6j3pbG3jB
1UpyypNs2k624t2CJcQHrSmiz42bDixacJC3LeYyn9QqKK7c0bWKnapPNWGxxRRqm+c6tvBti/KI
aCnBsuNGKR4sPbHzXRtBWttaQhkeTNFTogJuLDe0bqYHJ0zMbdbr9V01hc6tWvGLMYtI9W0ozex2
SgoW9Niq04d8MuifCDTvYdCU7iSAROHzZbkxO4DI2CtQQ29r8ggbk1YrDLm7Isu2WakmvmLH7jfU
KyhGHKv6MbpmcgunYPgahXF7pbRJ+OgFgeF7XoyH9zR2+94Ke5c2wpheBqdssCSNe/2XWjnhFVaG
+i9hDvnRZF/xvuntaGdK7LE9qeek8TvDH2ynaP6XsjPbjZxJz/StGD5ng0EGN8D2AZl7Sql9KZ0Q
KknFfQtuQV69n2z3DOafGRs20N3ov0tVXVKSEd/3rrvSb+oXKDS1d+PBPsSFQZ9WI/x9Xef+WQVg
877Xc21rItgGhjfwhdIMhVU286Xp6s5/CAKSrjeykTwbbloEJQmVTkFcVeHPxreLgG6jg0QP+/yq
+wqlo/xNxiz2oJOgeLH9uP3UaD3PSToNTx0YygtHKmn6sRC13rRBQBE55yLHL73W92nzUzh2d6gm
bp/J7AcK76z8JichfGMbSU5AfpC4NwVdkjbOlVg/uUWqyMzrOdxLJbtT1pXzw2LpcmflaRJv60T7
P6Mo7O1ourF/mvO5OtcNMxnlc0FHs0TWjJDdStptFJDY8TBkiyig7l3zrsjN5rfR9sY7DQ3e49B7
zU5oyz2q3sAgXBvWeYzxydN5tkDXIX1Ur5J8Lx+MLWDEsoVePkhigpNYA+0VkXLq6SO3gmSrvbQg
y7LIO6opPbulla3hic1q2d0n5TLE22Yanb1qgwUXtOrO5hwvh0wVxZ0GMa13iZQGOfyGmsMZOpto
2SamP81zi5Orptex8e3NlS2dwPi85qZ2vNymg7F2fpsCLR7OwkZ+D0mX0CYW90SxOw4FHJRzYG0W
s39rMM3TtYal6toh/dJJoxp3SiZGuys6AqWSmA62bFzIBehSLM2hjtuMxMAW/UbY+i12674nY4xS
1qyxNukY5/5J0/iVf49M2zvmK0CmpmyM8+watC6SY5AvYYOxuwxzue4t22hoHeDtaiLLzvNqPxg2
Cc5SimpLWmW+ogTL0lsvUHqfQ7vwgOZpPZEeOTknBHz1l+FQbxC7rfE7s7WRbhIKd+vQMOLpltgn
Y2OkXjFFDJ5ZFtqG6KKKyJNN5fhlvy2RrPVhFpcsMhjiupnbzenJPpbptMXrizJzSEvxkqzS+U5a
QtmCwR+ucs1uvqcuNXjJu8WqNoNumG00o/raSKoke9DVk1w4y9dBIonUiP680gMEHSa3vrEMYb+Z
y0CpPWcdavTBvCWJVPuhOaQByW+FXbYRNCfm0BrtEn1lReHtEmtBX2f7VXIIqlnc1WVaUKbn7xK/
L35KNXf7edHxhfmTN0nl49Yplh9S/3TwiADblQe77ZV9aJPe/VzisR2jpdXC2g+5pCpRtUbnR+ua
01FomFlxybO2xZ0KST3zStKEsktrXPUNq/ch0FjICDpOUJhkbT+F7IGrxbSWCuOix6FKLgmR+7VD
itV2YX6at0HQOaj5cDcPu34czlbldWqP5279Iqp+7Xb/9QIpKP/5TzbIK/j7f7CGvh6sjpckPSyd
wTe2kDR9rmFvL5nKxl0mvGU7DtZ4cqzU/xjnvLejrhmnI1TEQJByxs7T89p73qrNqOv6lsaGq7Nf
OCMcQZlWTdjlgjlh8fTEtrEkOU9rsVCdJ1ajvOUHMpsHy4jdKrLjBA6QwOiJrsVyMEKvLCs4B5sw
BSsmxmKHQD6/z4qm/V0YdnwbtLM0QqNpGBTSXhoUOsYWOiN7WMdnq6mL15RmBUKfDZ+mE26Aj7bX
dJqCfczHuugqFJK+fI8raT7w4o03dc9uEGY+EqBBaMpq1WT5N6N2i5U4RGCiyOEUJUNucZf8lM6r
weEuCi5GFyi4yO3yAQFB8FIqd342OGGeZzdOD57hrfO28yVyUFr0SJcVscPD5bndsbJUegvhf51A
26pzo3lN+RkX169tAPPfOxqo6qjRlf6jSif4Q9LjHIf4+twbK6OL8TbGU3FuZtF/YJCxligLGnlc
HGt5HFOLwyfpGGhDyup1vLXXZvq089U6lE1m/lJwOu+Bg6JazXRq7tqsqF+06sWHNVnsrJmX7Wwn
7u4kB122mQosUNeTYS4QR1IwiajppKg2TsKOGF0FWTXMr7XfBA+DYy+vrMiv8YxPeZN4RfEVdJNz
7PzBfqn8UV7yfik3a2YvfIQlTU3M5NKFsldt/DwvLlUqPufxrS5zExbEiQUWgMZUDLuzPHZJYJeR
hXajDJu1BY2tzOHsN0I/ma6tNhov223JjkLtkSNyJxo61vxNI+0rujGZOiM+NnHN3UwR1BmJGAQL
Q8EvZ0jzt8WvchGaset9xKU92BHtYMM3oEDDNpwB1h0B81HCkN1vvHrG4JQhH5qHYrc1ryuf9GV+
tuRU7G2A14XeHzN+MQaLGYngvvEyQZ7NlIPSDhbVZIawLjemWDgL82pEEGbr99h0yocuK8S5KSt1
0gVfFmoqrO+ogWL99gW7u5X11M151Sg/OgwxBaoZr7VCLzGSCxnaBZ99ruOzQ3XcMaaH896WunAi
VUwzYjxyPe8Q8ainoTTEQQlL3yTC9u7I68oIQnb9kQul4QVrDbEc55zGwJ6i0QeVMRtuJrZbGo+T
8uK5ZHkWzH4AF73/25vz5snM5ziypqX88Gp7vJboTPUzlot2S7qqugak28TAo3wjNApugPjhts/j
sJobKsmFkbQPPirEL+w88RkimrJLFdf9DRW64jTRqspo2pYH1XsLrUWL/xXEQfzsdO0AGtCuAUXn
i30sMgq5IzodxLMe5Xg3iGx95UhVoUcI6DuhA947t3P/SjD12m2ufMJ9UBtxD1czWxcjyOmfbVOz
7UPm6mEzeYE8GGxzFKlz7QZYX+v0d2WO3W4RTrfjJBcztUmSeq8qqa0/dtJPr2gMHXvTdcJ/1RIB
U9S3GI6JeZ1+O3npGKGCbN9Wfb5Qded1y5v2DCNBYAVEY6QyeAvWTv/QLsiCT825G61LIi6DNVjf
2pz6cBlSnOOl65NfPsAu2lzYrPqejoOXTGbOVzAO5ZnIFpc+54ye5sYq5EtjjyUzk1YXrx2DJ9lO
M3+TOQt+Oz29gkr52Umtg7fD3McInPsSoEvVZfzjmEW3ElA2D7sGRXl5nHLu1G3r1DQ7wUa6j/gw
GRWIwtN/dGq4h1b0I7tCIbcdEPitUajyJdeZpzbWMmSvEqQ933IMLlScLUvMrGkDjsR5ieV+sK9d
4KYx9kbYNZbmFjRbPbD4VSbO8AJ+bYfe3b/NUzPL9i2rV7+dQApeVKCtQ55eZ5BC0T7hWzWrlhMv
dsYYkeU3ViLWn6GTzmvRdw5ATx1kYVDk/ZPsK064dBULXypi/ZJWRnLbd8N6q2WMydTT5XKcbPrT
Q/iTBdMps8eGH1F7B2CT3Viz6+QhGTq0YbqTW7pbMlDs56rUXHBzlWluKmeoxCafqY8EQKBWJ5RI
wG4td1p3WZPGJ+xJ9W9vLNxImLWpzhyGC+Vag0uhdwx8sV+Kummiok/sg18bw1PdFU1DX3fuH2Y3
0Ctq9Ma+L6Rcdyhq5F1de9WxbHvwqaZJTTc0FyXeGwsNTEjqCXhWESzhgg0twpcQHzxM8kc7ta3H
qS2KmzprevL1zOpYVEsNv5NmN+syu4cljelWqIsS3bhJ+fYkzbMazfZOTaY4pEPbFoCZ0vssO2hv
3oFy2YICLAgOBoS0g9+x3Ou1XJkfmobjxkeCno3MDEkWeKdV0sQ9G1Jt1FyDhnT1+iRo5nnRYuXS
LBw/Dhc3Sz9yl55Blnse5HG0kuYua2rghXSsTEzlrsh2vU3y+5GglPrCpYa5UTDfAMDBzOZbJ9Uk
fMeqtD7dgA68jtrhE3lK48kb8UFpuSZlBIRuv9c+f0ATGytrDJPsxukouI340HS1IyGBObqy500y
rdWlrpgcPKp+XjKiSwBIW0u0Gx7F4NjxbL5XTsCU0cB3X4yiM2Q4NV2xK5DY/pSxch/pykm2dKWu
D31qeUeWsozHWSyaz8hZlyNqUH3VVU9oM4pZegjesPextnUX1Yp6O85rsuuMXnxP3Zzd54Y/nxa3
BKpuh2S6uxYM/FJAxtGaIOzxkF/tVnusj7Iqx4WTCq8jVa0EPSmf/R1nMQ2fpR0Sh2YeBgKWWXbN
YTt0g8OEO2HUsymnH5cu2xOZELxRWCyfVOP3T4FVx6FH7Pt7De9yIPSl27qac8Mv1KefF/5L2ZkN
cdRl221QQ8g4ys3UfOxVZ16a4Foh0/rqxI3NrdYHFsNHV8qx2cjWmj9XRxj3KmuXbFvi7tk2QRJv
YEayLEp1FvyaPNQs0Wom0mfElfHWBQSsNt40d9Zj5ubD+LxMamT9iM3V2y4LZSqxk1P3bLROSmm4
OSSSxlV/YmRsZJfvfUcLj17FUR9HRRFzKKpG2Cc5D+qz8aTRPlEqmO3TUVVf1d8/+mqmCnijy67k
nqtTPYUpDcwJrvXJeBoTc+gjaMdGvgQ0TY9bPUI5b+1Ssm6ZQ3bonWHc+iKWT00K+iXWtFtDUwbZ
TeEHVK768BmhSwWIz/zhgCWsyMJCsPjml92IaRfTnnXLJCCedO1THw7Etu39Tm8Zz6jjBAu4rbzU
vFnaTEYsh8H76CVeKPjrHbIK3NpTuT5IwEgggqz6wmTtRWldV4/l2Pl3pT90e7FWxdvCntgzr6n2
ZRmL/r7I6uHNs8B7DPIg9pXlqjdqhJ8M5vid1afOsRUZ2hLBXXKSups+u4452uvyS5oG1oc1cOSA
VhlRLqb0Y9QNrE43LztjnZZ35UJsyxaUMUw4Ne+8zF+tcOh9KJZxso5SWckL3EzwIoa23vUYpPYY
zDB/0VAkb2ENkDG5JMBmoZyq5aFwlPxOBtm909OgmpB+3ZXbm2DkbWXl2cs64+DLddL8ALxzV1GW
4TRbe4QoyNTo3Ln19bmgMMczQnfJumYzEC1yR5N1fNsLlTnbZgjah0UNvg/6Z3QnL7VMEBxEJxyC
idCn1bCsE2v1eMEZmN4EPcIY5Em6BuIJDEUmylzci8z0H6EJ4nM1zhhY6a3wHxs9B0fpEABfiiJ9
q7Wlf61r3G97e1XAc2LcTbllVxGZcfoF/2ZPt1+dvjaG6ihsFtOWKwiFf9vLUwXE883/1m/AQar7
0q2CW7ej+E2qtNsQRp9/J4kTA464+cZLfIz2Y5IcU57b/WAX2EggV6lFz1rnZE9jeu7MKmDMi70y
LHW23rYVB0iUUi108QCk15BrrgBb5SPZtlBq1VaTiYDNf7Up35gAJnqzrT6zODVPrRr0oVaBe1Mv
rbjJVYZdQ/nT0ScW+ylzMtJUPCozNPelKn61bUIDqizi9jj2Lp4/6IYZcoKB4gGujWTO2qOUs1ez
DNsq71lkIBJ2QAnep6OMcbvOjXevkf0FSLYosb5G66uZMMW8/s56w4MP4lhP07j+NUOSHgyEt5sU
5GwNV9ERM7J4ZUboXT4ZAsOfFXyAv7i3iUfR2zBp6PhYw9Tkc9egA+vNZQ80Urw1QZDy9/Y7tZk9
NycdtvL2RlHY7yTp8VCsZY7mhUdY7HgWM9RqFTCIRLhZ0niU69cuuXKIabLSrJ6aDE9yXvoHn5/e
Xdsa2bYzlmU/yzH9ZOnOX0Y7Ld59PWZfwok5mgDK502dQjECcuv6VuZWx8NTrtMmWGLn1rXqnF7v
zCIkd4iflkljC24Zu8MEBHI/LK3cymXhBUPrsOFCyg5BYbh/eATrI+WBKKfGAOMgz8M5ARbdzrbf
GdFc1FYk42V57gJruOlT0TdczHAGUbYGas8Y+sHWOV3DetaUydEzT6uVeWxswFmJ3ywMe0Ye9YCR
t1U+8GpSYN8cUlEVBTuq8C9qmEUXNtUoblm5SjpFqmCHuFGcSKlZPpZeBh+epQfeJLfKSKPu0lbQ
RrDoX3awBu7W4Ju7yzzyg1ic6q2d2fNFzRZGTLu3ymPBfeFvq6QaHqgWXkJTjOM2TZzgMccieZyl
zV1BD8KtJBrlTHKmup11r08wddVL52h2iwJXIRyvu7PE9cYgpShUaSoiU6fE1xdZwxneQfRb67K3
ljnZW35pviZcu/D5jsBmQChPEA4COD+EWpg/AtCX74KwDHIX2xwK0KuTg78IfaxAtbuwpgdwP/q5
2AHFi/sprbOQ4YkmWK6nE9bi9KD5Zu6Dsm4ZFKci21MVZJ9z9kdUbCUrUqXL4OQozjLI+OS4AIDd
G8jfrNDo1vajLgrzIRlicSLvWBxLUwy3MRVXd46Tq++ybub8pm+XCVWCO8jDYCv3tRir4Rc17Nbv
WeUUsToJHlp/WN7qHAr3PIogE7tq6c0kROg03XK4g5xIycWcI0jQfB6/tEW2wr6PHcHnwd9W7RzE
8j/T0hMuN2Y1ar6ON6cMnGtsdxnMz1UVUF9X66A+GERtAvNU0+Oaer4IgebUJpUTiYyu45+HYhRH
JRtjG5P6fYKFmn/ZXlzuWgML7mDmGpxAGrt4QKkYkwP3RU0C5LkSgdpChzUbt7XiP9qJgy3xEtlP
s/qAyDI3GlC2yd9NTSGsSPfTuFvsSX5Je6oP9lCOt7KeEmbrtrE/mtyxtjU0672Y3RqDllLWpQao
OZieZdyk46QvbAUtoV0StDtVwXCHdJLWDH8xuteRFB2e8sU3Dioz3P0okvnGTKa8DGdR00eTNcUd
lje67jNKHXmsKE9pgdIhiENaz5o21OYwjeGQKaixqrWbN44/nMtcYcfKLVdF0S4QBlmCzROqC7Fx
VqulxyEzWJk73464590XZBPSDRPiI0G0FuiIhb/9UxzI6tEBj710VWtui3V1Huwgz+EdyuTEAJid
oORopAtQa+AkBpqk7PZxkUXPA1BWyyOHX39kDg2AJ0XxvY4Drb/oLKIR7hGb01qKR+rly8fCabLv
pK7kucO08FWMV9Tb0avzNNTk2zZAlDtfLn4IpBd/E1LxO/HUsO3Mibm3GiHwGCO2Q9rHoOuVfX15
x72JpxgKDn5fZVOx46kGAcyrfpOJ1tqxI7O35Xm9MMrVySs23MCPtD/A5cf5/Exmsr4nuBbrcekg
eVFjaR5I4LI2lk+ih8FLhGoD9n5feDQ/0wRXXpThJje55xePmnRSUHhX5vCGejpP6SCeMgLB4yit
JOXvAvw+y/3sOauq+VKa7lV624LHa46PR9fSYDZ1sm5TXVT+QZkAuFTHtBycZGn/CNf3jpOoDbU1
VvKYzktQxGHD+b9iOm/piS2AvTZzAf4ixEKIDdlbw4HDLjVZ28yKCM/YmG6r2iXAtp/dxMTmZXkv
LmzhC9KS+MJeYE1RlxpvsTHMOzuujQNg33yw49S2w2nt8lMOHMnF0QT6VQdz8ZYiTDg2rVC3JdEV
N0J5zsWvMZZFpTWU28RNYtrY+TFU+7rosyJs3az44FB1+0drjKtsM7t5sDctLuMNUbm1/btWidqU
ZgNBWpOLO6xWDyA2keIUVWU7mxs1NL/9vKOxuYBu2Dv2Gj+7M9Kou8HAnCGmOeufbXIBgl3K+JZH
mL/yej/RlMnvoRPLTZ74/9B/PHD/DUUI9YSsge9uM/hBwo27Zm8Wp3CyY1QevgSCnDthuKAuDa8n
gQ/eTI8d/HSZvg5k5t0SoJmHShpTVON7DDGremHD5Rohou6OGrXm2YUl45MWjg3FL+dbQzlpRDkx
xb+d5QbVYY2LmA5639fFHJGW4cXJ8fqBUaAe88JuYMnYoNlpCCMoOh/sXYrktnO8uH4Udta8xF1b
phtPpQENlouN/SZtclWGAXEG38xao8mEoRZ1tEaAAvjKAoh58mKWV7vybL5czQxBS+ouRrQy0480
AeHisvIqfpnrJZvR6bjOvHdNXc+npCuSJkxIkzM+GvCZg7KgtLmHp290PNL7VeewA2EatAZjX5U5
OTdeMg4RPycp91AQ3le3mL65JR+3AF6wmnLdCwuZ+6rSUW6yVVl3K7QQKEqRmkvotoncDlKqs3YK
99OiarbmKvVrK7RXiixiFEUPxRK7z33VoDBJETXZjtAbbx6XU+VjMJbBVfvRgB5GPkcY077snZSP
DrU9iyXpYGViir3puyUkU5rXFaB2PO3MPMGigAUPnU09/+ID83dqVPapunqNOmTXv+dlwM9mA5ld
Ym+W8YFxV5vbSk7dL9DT4Qect/6VJa7z5Ji2ssIcXdUZSgdZXNFzareGs27UmDCgow93ykuZaf2n
kzo4NIAyYOPkXfzOzJVhv7eSdK96y7zF+9RvekA6LmU/CfY5D/ZHQOJlF02BITd53I4fWNaKuxRJ
1xOPcnrpy8L8ZU2NHza21rdW7Cx3wtYu9QLzojZ0UrGLdIv75Bu9EXFzuH/KIVl3Mm867t7GfF6b
ddzx/uvIdnPrRjLe/sjhiix5vlm9tf4y8lDBWvOjBV31EuqrKfWavowig4zu0wGWGYjAGwoY5bhp
mwOime5zQoZzpol8OEs//QMHFd8sJD+IEJozecefQ5NtUeV+GQ1ZQReCmXvOZ+vcy+Jg1CQHWJTa
S8hTFdImSa9bJ9ozGEFwUpaPFbSaZoaX1G9yVEJOkpyxfqzfs58usJACmwqQ+lNPaddNhQT92xmN
6peEaiSYO2vVFE3I4EMBQ3NWPCI7huhsOxlG8MALGDw2bRnfdaPso5EBb6cXUW9KtQBfk8tdBmg+
ErZvMhm85yBv8/vWaOrP2ShBQNe4gf+Jh+ahZD+R0Yy/zP4Paf3/qIjuuan4179cf88Xin2Fumj4
t3/5yz/tf5rLZ/XT/99f9Jff0//b3385+Wk2n8PnX/5hWw/odR7GH7U8/vSwh3//8//xlf/dX/yn
n7//Kc9L+/Ov//zVjPVw/dMScMS/tMldbcT/u7fo+jf5x++7fgP/+s+Xn/az/H++/j/a53z/b0Bg
tufZIrBth/7T/9U+55t/g7ey7cC6/ocvr7/yj/Y52/wbhaEWcCSVdbRIXZPP/tE+Z7l/s6UPP+q4
tmVb9Hr+j8rnzP+/K8YBcf0rTZwb1ZIMc66g5h310FfdeMe2Wx1VINat4xvGg8lBCXw+TJUIM8MJ
gr2FKmSfJ9742BRGEHGN85qqKj5kKThdYFvjnwrVMs6ipfg92yMFXQVtbXBW+fRTstVuzaFilJ9H
C4ChmXeVF1BI6cr0qYvz/pI2UxFKbDdFJIWNKILQ7lu/ipOntSSnJVmF+VMwEmxIQ1QqVGbhHewm
Kx4CsyI1nJfueaW9GP1fFvuPDDfiCPDrv0+mYx3pdy9/o4nKf1ECiqqyM7pu5zY2+ddD5Z8NNLtm
mJiFf2t18RA5fY3SVRn1adZgh9BkRE5UqfcYV8lysdO5e+ushhyZYSZ7IUKzUXsbMaBA04DeP1le
64fOum7a45gav7z52jY5oeu6dNnS3brm5GzzrHLuB1A3n6abM0MLLFDl6EMXz8vjlLfle2U5yUtW
dC7CsjyYD11goqOWqb1+TM0wnKvquqhBqmfvsVeA/VH/6tOaJYcbmOP2gxUcFpoc0z/22BmXXFbj
N/YR8ybvA91HWeIw92J9QVUG4gyCvfpvcONio/rVPi2QG1lojWlCWK6XW3LTYS58iyWaC1TCvvhq
u6X6alCmHtehb78LpyUqFrknIUhXRrKGzd30wrUB6qXaqql/ErVfERv63EL3wloAwkJyvF393e5C
a7SLHyvMCuB5hK408pj1QyuDo3CeawTwmxzhHWDuXO09gK3QIE3ALYpdl6QSMGC42Fcv8gqJn3gW
ByVCpwMDt70xmj+JbYt9ZmdlNF7vVwNEts7X35AyBxFUe0MUaoNyDdUwpfIWzdfTKB/7GtdiVyFR
R1q2TYHuIdQ+5zyn+M+/t+C0/+S1ISAENIYxYUnze2ba3NS++IN+ZH41Xb/fohPgbSkTkBz+7Wvx
aesZ5ARrwoyY5a63VXFWiG91/9u1VBhI7oDBCPbe7BmsZFe28gO33sYqinUbp8YxK/K9h+vww1q0
s/OrRyGndlcbxUuB87E0n0eqnZsqvW1H3z2WDPBF5kV97YP61tODMH3YqWq+n+24gLUd9wnR41Za
f3U1WI/woS9F/Ab0eaR4O43SbHWjeqG0efDNozK7O27i7JR62SZpnF9+lnx7Ir8blXLpdXZ+Ms8F
JY5n6N+23QhvyDcSaTVAVupD1cY+tgzjbAzJDeZNFqlC8E3P914abLka6RXnfhWKiVRW2XVHf6jI
iXrpAgMVNRfynjTwfQ+jdXGmLNJcf5XbMlSvaLS8YN6UrLCzbTrh4Pk5ZCVPIuwuLr6sejPRxPR2
1e3QvMRh2TryWMnyyerqP2P5MvurGaE+g8qmHia0eT8t8CJARyG3rGUNvD3mCWLlj4R2srnx1j17
SEru59XkAdE/LjvTyfeu6oCyvkd8zrcO09Jmno84G7UUZ2zhTbu0GhfUZTYknxE1KnnwvaHdZYY2
gZIT7089ULWeLvF2nCq9cQBGLp5cP724Zc+AkvQ/5dIOjI1NgMs1T+nWjbWsHlylxk8t+dAAgtXd
LJ1kT9xofjGtFjY0adfh3AppbqZWxKeiuUrSjHUVL1B9AJ4csWc2rzvpzO3XMq/2p9HM2dfKsP9j
Q9DeJ6qXRySu8y4OGmeDu7IlV2d+dQaj3zd4nQ+OIV7LBo1bQHtP6OWGE/pweCGYvDqhNUV7uOim
Q2Ap3T++ts8qaSSzWiKpQDObLfKojxJ5z0AuyEYaSI6FXSWnujW9banJqxFDf/FtBIFDNcnnNmjH
B0vqM2xoe5/p6XNEwHNf234TeSgs4Xab+C723OorbmLvq6xAdUIoMXkJcl7VIraQumPR8utIZOQo
+EbePOilBilJcoqS4v7ZmKcl0ol4QA/wtcp12KUOGJWTutbzRBrnBqqIgQ8cVXOcFfqmtPyU6LTV
e8f0+QSzPQukAEP8iXQAkCVH6DvlUKcJ0s8mRf3D9cGRmsDW9avPnROI8lAVGiCjmvd+HNgbgchs
xguAknGzpB5S6Dh11e/Wrb2Dg5z1PExyPdalP4O+G7gfuNwlD986i3bLMVZuZDZS3lHMo91sCp4z
pW5FNgz8QdNRWqUJPH7dSvOOCtd6jNAG3djV4F7G4b1sVfW7wVce5YUUW7NDeaTN2gF8Akz0KsTX
Q1ns+CgqLuMaJBJPCXO8QbEtlne3WLDLWMad0nyjoWmPkAMeNKdv1x+xKNZ6Y0pzRUo5B295Wtg+
8WweV0OQzWHtI/aKyLMF369VE8mBcMK1VdvESe8TwENWrAS5YxwNSVnv0x5kehocL9J5HXVuv1t9
9a6KYTNr+cc3Nahyp8U2dUF05Dq9zA3i/3HtvNvMsBEo8CphinJZh5HptDYatIxh7OyjxwiXqrAi
t18XhK5cHOv1T2V2L5ou3jXWt+ENExhx8IkgNZJu7Rwb6fIZjvPvquhu/MbzQFoMDPDl/DNpaJlQ
GdDF2TBvrZnTD6Y9gwSYrINtXJuSNDpkbzn5rOoBYrvRE8ZGIinrXavYzXEbRLadkK/hgJeXwSbN
ymPdTsi0jA/tdvVlFZ4TZcwM52WacTSv9h/Pstl2R9wF9nyyDQmAn99S6xKCZlZhu2pgY9f88gp8
VdAdQ4hGJsoc/ouY7W7r2f2fxXQRw9+5jvo1Vfa9lsm/k3cmu3EraZu+lca/bhaCDAaDXPybnFOp
ITXL3hC2bHOeZ159P3mq0G2n1BKMXvZZHOBUGWYyGBHf9A7TtpBMvoAHLHzXW4S6yn62LS3kwF1x
F0UMQquvJDntoWP+vewYKaDaSAN+lsNV16vkFhcrMdHCQWKHkjWknJoe/IQRM2AiEFTVVUPr9CXq
u50c70ya2MvOfw0r3wLi5Kzb0YWjDTcJVCZY6fY6N8LNSQssSPtN0+bPYU5HIMqzJ1Nly1mL/WQd
gaxdpe20F40jLuIKRgefZaUwhI9E5l7btrMsQAAxJJhvoc5fTlFBSauPfQvDhlbbDvw/5beVPs9G
4m1AXu5V0ly5kWMyYW0DfYFC16JiGLPvmUaOZAAXmuFckxr2fT67vywEzdL6PnTDapm3yQswIm7o
0H+FDj+vRXaZDGO8HNP+uzNHt3Kgt1sBqFoatDE6O/vqnkAvVaWWicAV6oQpCH11rdPEXIDWX+Vi
fJkyKDxlB9bitEzKitONk6nqCmy1fZ0491UaP7ljvlcGcMYqSu9kB8bH8c0Fg2FaGI0x73HxrH8Y
kTrgXg9SwM8f+0g8IDYHpTZrLtmzCUlX9uJ6UcwVAGdtSl1G2eAe7KQYCHmYRjlqPtJZA4VdAC5s
0zhfeEaCEViWftEY0DQ9FBnHbujzDtbCnDhpDNUNf6uy0F5OcVWukzy+HvLiMitJarsxv+sCoEht
yHDbfZDdQKZhOuE9WPhdPCCMhNrbqokKTjTzoy76Ebvq2EkB9dSB+U2BTU9pAYbZuzTLeQuxZ+WY
3RGNhEPCHCcEj7bw+8BcYETX78qkdYtVwH6bZvBCQQCrLbAqPoZjgCRWGMwDaVmrEayy17/GnKqN
0uW8sJjHbpXT7Wu3DKlrpp9c/IgQHoAtpftumi6ALZFTzbuM3DQirDQWY1RlivJeTYGx1AltdKB/
F0JpdSnK4uBpkAJpfIeQy7Qy0WRK4XNhwHWIDfFQk/JYlfxe9TWVQqtu+oZLtOzpx8/mja9A0/Zx
cUlMuhR+8WSMM1gay72go7Zw3WILbnEXpmm4RDbpRpg3kWvtGbLf5rHR8EUcwHSdxWG1cBNg2gnd
A6aLaL1104RfjSa7ime16IeAe6NdKCPinq7LB6cZ4EGI2suvewTRv9B9WEDPpAzrh+9sWOIw2p3b
KE1gJ3bNhgD6i15xuyQ8XsZT1LLYwbUxAohxxQvJFCoLLoT0OOpIfDwxrHWd3+tIXxe5hTRBXSRP
PTwOzol5upNitsOcwkUqrH3eT5siN6q9V/+oHZ+pr8mnjsL5XhNblr7/xOD8AgqfvcvSBzmWJK6p
UYDaIrI4ZYNKHl07P7FCiEpqXuau5b5C5hy/do53HRkXkdGOK4kS8JzJS0vwc9q2LxcT3X3q3ooE
qLXTVRi7w0a3yNcmxSP2bGC8rB9JZyTcBQj7STg7RmVvEUd7zJtTGuJVG69p271b4PUO5e/keNbe
Z4MMOWKVy3p2Flqlzm2eyHhhRe1N0USvujVusabZ9VplW8eS4YKZlgmIYlt1YjkACk1Bz5nhJoRJ
0UsWIuuvrdh8wQ+gWkqruCzi9ucIwPIaLmy8sK38+8QfaX1sJfrerzeJYW0Nz3zpLSaLbObmzgyi
cT8KxhSQ2SIYZViJckV+jTzHWhdj0B8zN5tv3ZAtReN86dQKME48g+Ms82NRtXeRCZLWy7p4ifnN
pSydet+XXb0ycuN71oU/5ir8ppkGLY0BTAeqz7RRnfpFF2X9kg/6JnNHKEPkvKug9XiNMtk6ZnoJ
FD/mKopbRly2e6c846Ey0mlH91IxBnQPg1f+rMN2wNK2Hg9S6mzpM2/ENtMMtkEK3LBEx3AQd3z5
DNCRitYKoEHawACFY+ZCF2MoxPbMrtr2BOECdE0/I4B8RH/Aiax9Clo17ytrRWPjvrHHzcAYfWsY
bbKM2/5Q+dnOiYMHs87K7Qikd9tYmVi5nr6dyQRixoUNNOfAu4kDdxl07mtAt5Q2TfwTyhMIlNpe
mxZNARHkO/T/j5k3LLuJlFqTeU12wV/F9D8oHnumKQvGn9sgjA5VnIIGxYV0wcicWRXIrwEzQlJS
o1gMk90yihUcVEuvS1yt47qige8xRdWqW82iNnczA6O80pSdVbryHRhBUQ/GZjJsJjp9ZF6W4AQ6
LQ6ZglRo9MENTN/NjOn8EiDbeuKrLurqueaW3g8mlKzQYagWlP4Xrtpr2/PvU7jEcA/oHSUEDKse
Wv4V3sAQeMmt8dhVQ7J2hqG5DKFBlaX4Dn36Z1cgXDdP5mk4A/uW5PzWzJm+6tgl2VAkmcTVjdG3
3W0uq2ezl49uSNR1YHxVPiN+OErCJLdqy2TZptnGG+2HDOSWVWKUMTQthzTcw6852lbzHQeBxzip
lnSwj3TLumWQgFcHUPGAAPFtbVW/fB/wQAGOYUmDveCSjZYGvOCNofLLKkx+JdoploE07qQRH0FD
sNMziMsK/qPTEXhmYl/C7rFDn3M7G98Hg7sWBsLMbZyCW++G5rUxB9ByyoY1E5KPKm8jZhuebbjG
PWrj2+GvGPDk0MIxh+P8GNQ97pkkoyXtlUVXUJ2UU/UkI+t76hIJ+hKpdiSj4jXOEjeZcvS2rIRA
Nsq3OiBrRnjLPBiyu0f+QOF0Qkq+8IuXss/uEE1ctyCFkXqsb/ywzC9kG1XPPVIBC7NxaQK10ZfO
nY/TVDTrWjr3RcAizhYUxogkwArVUzmOFB6TXqUDTZ8uqe7jMF2HfvSSO/G4zWrnoTb1VY6+aByh
4lNmV6l6tLVyV0mWP0e1tU+YHDQKX02jvgnbBH6VrjbSNWbqi65dG4b9JcvtlQGujVF7v3XiZgmK
I12nbEWdlcwRij3wrp0XS8FGl+tMyZD8MoCzGgDuRZJwQbcnWbVaxM/16XJx7IWv1HOUgoXrk3Cj
jXLf5DPenvMGOPZdD+x0OfkhiAjkv00Rbzo7YUx9gjAA2TCr2y7orihhi+skGG4Kd6biAIZf2kFy
SV+Adc0PtZ02yEnpVTUjXJt6R/jvCIiqYcmgvV6MZTwulCiuO8O98TCSIX9ObnzbjlBoC3ZoLGxS
m2Yt8SkR4V0658/2OIqN04N/glJHwwXv2gnXxKWbA/WgRpBx3S714A9bJgvQ3/tA3I/Nc+fku4j5
uOt4y07hUpbR+5m8UYCPfqUhtm5ikKWwnvVxgJsFW0xtQY9vY8t3N25NosJWB4N9483xwbDdS5AU
NxSeANfUD6ZLizAB9t/DXBOQNEIYvLiJapL66bkL4GADl9B1ee9omIu6eGbC8wRvPIZ8P0nG0/fM
ZmnAUvt3frQF8z9tYtE1X1PT/GqI5mCE4Voafn1yRQC4CZoaDQq54j+OTFexZw+nh3SYbvq2veBI
Xco5eex70CWDhiETlZCg62iRTMVB5e41kI+t4zDG9+fSvJ2KDggjQg+qbw8cCoyMsyXA/ifEQ9GR
MoydjMtjPNQvcUnWZuq62zL7CyG8+eXBghyZhLT5lA0bX94L4Ehu595UBgheK0HSLf2pYXIxfVfJ
0qRHllaUdtapVq6/lqWzSDsMYmNr2GYBE/DpWgH39gF0XTBznVeVRQldW6T2gaqRIEurFY4RC9sh
+ZyH6FpLar8MbdqsaZZhVS3jIblwcxs1ZnkiC5ivIjSeZJvDF4OvsRLS+xmFHTM5j/0teu66Pkkh
LzVdtDaKtnymtyjjwl+BexxAeTISlsGqmtQX3bdfUoolxvJDcunjMc81WQfXkE13KhkunGqONxGk
w6kuSLP6eYnNvdwV9b2t2gszSn8NkF0fHeHUG1vpejfPfJQ+8frbfMa8Y4om+p1NVa+d1h22Xkax
6sbdQVu6hbOUXErf3OX6BdZ0sp4aUGpz+hpBJpzB5WKVwSAXTQvDIVMCDesq/0uaeSBfOOGR+Oal
wYPox0u39zfZfJdaJI5I/oje/RWQqUNMho0sv1pp/ZqLchPO0XpUzTpRxrOq9d6xHHCJ8I/H/mlO
wv2cxz8mvu2kSFfa8N6wbg3qvNbWB+Gkt9hPjAvIA5eMuy99tFBL3exiwRi7NY14DamIISAQAuyc
+ukgosC+ihyG6zVwTMOjMTU9xVZlLWlYD0ReD0JH/IBa25H5COmty1DAp3VUU94BMoUBOA7Bg4MQ
ABkEdwodI+47hV0J5g5dDuBQJKSxPn4Eqdw40n508D5ijmIek9FArcAukYoPm2ETYaywQPS42Ey0
NNfVdGVF7utY3tWdHaKMyM8BxP9K9KYkbIMY5zK2Lki867Y1oAfob2D9wGsMaqNFgs4KzRHdkJe0
S8vIwq1rKwkmQVw37KzGGe8p4G5AkMIsMuDYKbfYAzdfexG5K5Ox4FL1qV7Vo/G1q5OrPqLVbUQ/
SCmfXAZS66RkzyTkb3ukJUACjxYyb5a4CLNTD7R2FpH0nVWATMLCZEAQeT8tl7sJN/rdGEa3zth1
EKdMtSoMeJF0v2kT179aeh0GkXPV21F+yBm5oAG9ijIArIA/kOiYo/LgRaRoNKLJcImX8CKBe/WW
t6wptZfAj5ikh+jydL2za9wQ9o5xLDtBt6Xx6a+OYhf6wA3jCjBEZH2VHQdnlsYqRDVIVUotRxEh
9W22nD6I9eQtk2OIq16pZpfZMf2ceHYe8sqDhBUh+3YcZaH2Ex0eoJTmdAWDq/imGppoXG4BAjWN
CSC5czKYyh46sciFjRhFF/GBFtHtMA2eAImknZFm/+g8pKXo25XhZ+UV0OsTO1L4fbvJTbvac+/Q
PLC6jRVF37MJvoenmqPXFeEKePIrJMHLwtSbMc6yxZjMV6bBOL5H471xnfJ6pl3wHWRyfoRrGHA8
Y/c2sHsa991EKy11K0Q++iCNt2Wb8q0Cq0ZSCL0RVFxCoKqizpqNb0bWqsAw4iKD+KkpYEYSkNKp
tn1ghzf51In7MJT21gFessnnwkRwOJbej9KMDUY3NK7rFhWCQgaQGCi81r6GWDYCOj+lGeZ6bjuw
/h7g1VAw/CkZxtMIBhCxRFu4/jlFjEBB3bdr3fEbk7wTBbi2od1B/LIuhjRIrrWOxJ2Oe5j3g6vm
vT/nlH5k9n60TLrGAnmHMsa+n53ue+BU6R6sNEWzV81LETRrX0HLFwYpZVnNbBskDC9Z0fYkHqKs
jYH30bgc+ba7ljzHWvpW3QM9wyQKDIR2gmCZI8q6FSrKbgCgu5e+od12GQDT+jUGVZhRz3FkvEHH
j3PfZNHS7mAUkXUa+rmLqwEWFZAMED2U13PiyX1Wef2hqcmtNrFvEIkUmNV8MTe2eVkFA3lTn7Xk
TAHyB50bfU3mzPgBm5FGS1h3Dkg85OV9Mys3isflZNqIEkl27LcA9Y4V3Y/5WpXhvGFSC4KcrhtY
0swcb+25tFCE9OpNyxFJFrHvN1swq+UhoBG0A87/xa2G+QGxz2IrPaoM4pUPX6oar13ymSM9jBN7
B8aQNOsATwKbLoMqbSCfXXg30MW6CbsR4a6EFlSPcIVa5GFhDzfUOozlcAwEQ9U1UT3vza4N6Khz
+r/XYayvm6kbj5D4vTtXUrAvRe4YV5Lezhp1U7RGjdiLvrReWF/ZoZveDGZhH8zBq794nl9PF0mD
8ADGwmV2SY+98RdCR0bzRSe6XUJ3IqsswOH/QvhAbsvAACcf5MwBd+CcAWj7ZdzTFAkmxo/5Ic0h
WYVpD3c4S1oEd+ahK5mWW6M6coE49GgAjV1bThWFuzRry2ClS6bZQ1841saif7GdbcO/E6Vx5zO/
h23vci0CDssuZugDT7PRN88uvdx1lZrwVXUf7EGgj1e1W0gQ0V8zt1J4K5oh0JrW9O6jWWar0ZLl
eraELteqjcJbRG+hBnpFa5eLos5QCuCKv/OHUB4hKDrFltPuB5d2P1AKDtFIr90dkBdbjHnv7VPp
z4dKhsgTdF1dmUsH0aB54zbt0XJSf5kjygZBIGdqKQxjWvdZpeG6x176g/+tlK+xoJVn92EBtD3D
9OwUGNoRNkAKwEEM7UMgLQ3ZMRrUU0dx9Vw5eqC5oafhAl7reEmXrd23hRKXBaIGXzujUbRE6J8v
i3xG6zo0/atae3INqHy4oFNNFgF27Ftmd8kdPmhlf8q+3UPgpfZLBcZ70duZsRB53t1WukIMwZ3V
JkFg6KmpwntXiPA2DnqAiFFNx5P7U38BMBAMm8F2bCaCud7YqDeIo1HPnXE/1YO+1oP+giqL+NnR
K15E2MGcUFEnimdTUq/VtocJrM68fTI6pX8009x5mGU4P8IY2jgN6jTgRh6ZV3r4qdlItfUGXeFy
Oo35JgEve+RWQENjmFfNCBjCU9K+m9rCeI5spNqGtADIC7Of9k4MWT+TzvTMcqOgZXs09FDBSA6C
wneZTrRxgKPWy75NwsupmZHn6GxbfhGh6z3PjBlgt2F6HNOeCnodrHK6Zc+dl+lbIBpC7z3AipBW
wUigRd8CJo8HdYGli7VGeodaplMwN5jbxw8SkNHCq5jZRtKkcgxZ1DhmPNRkbQzsAEnsla6SbAXi
hRiOBNBNavXNYUI0/baxhuZhQtUFCfU2u/LDCTo1Dg7UtGM5F/SOgMagQGxSU4GZXsOfcq/LxAKM
POYF2Pgyn0W/xHbdGxcB++Wqtuu23k3MGGHuiKw/zhP6BQtfl3hCziDBFkY+DatM6Nlc52VJteFI
ZL5ia7Rh4bTtOqjyW1rbHiQfj+6rh3IfcD6fTmAz+ZK7jwmKrqvhu2+QGkIa72+g/WPt5jvljSr6
fGnkSqUrbuYJ5Ryz1A99ASB/5WknEmBXgvIb1iQazpVNblRkDf1WI0jbiHSigmIjiEeyj6Jog2oP
bDS3hh0Vgle5muq+/6bA0t/GqcncCqqcDW81Hl7if0ZtUrnBOoCPeEOW5Gc3lt05zc7yarGSbLEt
KgPgagwvvNaNIVc0ifOLqR3qXw4DqgUMofloKdFc2qMM9khO2WtkONR/vFH+P8bL2eDV/u9wOdAi
6c/f4XKnP/5vtBzp979s0/VI0E0L3c3hZ9P+938ZpvAAxIGRsyWSk8o8STj/BypnmPpf/D9Su3Du
Hcfij/5vrJyhnH8pk+MgTD68cC0h/wYsx0N+MzNxhOm6KF05jmNbmj75P1YVvwmrSJ3K2DDH+WCG
gMPqhVtQhLW1m/qPVg4A4DGkE/v9t5U5/lud+n8QMo8FnMnmv//rTDrbEZawTW06jtKQZmgYnX7U
bw8lMgXg3xDl0IubYHH3fHl9f/uZw92fLi1vn3GmGOPB7y4p5NyLZPHy9SFYXPqLTxz6zqTo3z7i
DG0I9ierZo9HNOvbl6uHY7w6zssvYvHZq5gnhdf/I/L99kFnYuwV0pOTmnjQAQLv6iFc8TJoCX4i
LXxmu/TmMepMaNa3Qrp1kLwvEsZHZbFFsWORz+HGoeTXOG755CSeu/P0vVkkS+5dUHZYiKO63yYz
iPqLJPMWaBCtPt4un3xJdabXDCLoP8s8b25uvOX2GljV/+MjzrSnKXUUZRZvni2+hsuHdnGNluwn
y/unwq7DjrdcEiCaLp7pCM87yfv+tunLwJ/HzNPtFt71sDbQ0WZyAjEE8qM+frxif0rh//tRDgBE
29Mmt4h9+im/P8rwUVLzKuz4lF88AIe8yOcx3g1GkADCYcIAcFx8Ihd9dpGA2TWl0C4HWruK6+Sk
3PTbM5MJ8TyIZtmuakzQKYKetuqZbWWWlV9kFiTzj99Rnq/n6YGmJU+Xia3oaJy9pG/ElVVbFg88
DVmYEDlrO69BNyjaxl05VCuYHj5KWCf8XVvpg1J1uWOI4C4TL6g2QdIO3xiooDXWUuFTEuQIhUYR
kjtdNM4ruj7xneFk7qJRmXcFo8Q5MTGKHZNfd1uOfbuOmh4QrWdmB4P5yNoGKb0CklptlNWAF0C/
de0k+AKTqaXrsgcH9fEa/KkIzZVNmmprl3CtGGaLc69QcBw6yzqYNhL5l42XpmhbFEP/t0+heWFK
idaAFNJ2ztWbJ0OBpxSoeU0O4orDidEB2bj+5ClvPif5HTJQzEptW3gEpj/3z1wbiaWmzN60rVc/
lUiFIKSqhvsOtbPdx8v2zqNM17JdDgoYVVedhQYr8ZEQSHx7M8G3XiU8+XE6Db/c2e7u/v5RHkxD
RVlA+P9Hz+y3U0HvwS0iKezNbAZwlWoQFfaMA2pohd4n98ubzeBJDoQ2KfEdE97g2QLGVj7TIAmd
DSkoPkpuCUYFOuknx/z8agHV7wnJ2WMrkJ6cW/T5dLsbwOHdDuqT9SsvEXhAktyOfmEDyLU2N7q8
95reSz+5oU+x9LcQaNvkOVRLitmlJ6Adn72dsEJRtXbvb4OATs3C6dP6JaV5nmxyBHWeW9riXyJy
rWqRmkBNPnn6+eXG7UYqZjuQF6RluueG01lmhWVvgyY2EwHbcw4KU+1GBjXMo+pE3FlgDD+Tez9f
aZur9HTkyAA9OBbnovKIp9ZQqiC59tVJjFdD4SmdAZxvreUB1YxiDePjMweJ801kw8wgaPDPiavh
mWeXqspANVFgFDsKfOoRoQpkDMPoE6uW8wP4z1M8sljIgrbgJf8866ZjohGE9vquapvsYGZ0e51U
tZukQTDm7w4gj7JM4iB5suto4Z7tG1AEgDwgVO4QdNQoS7e9DjeBZ4fWqqq4IW7+9nFEW0VAwoiX
jP7cGrJz0XxMLFQfBsxKEU+S4cGVdAjzbkj/yr6Ci5+jQAat2CHEW1qrfy4iDYu2ANU57YSPKLXy
03orSm/8JMl9uyE4cMxvKDVsJUxxlhkZricCnTXTjlmZsWmHqN4ZVf7941V75yH0G7jIPenYlCGn
4/fbLQn8p8k8Ix52ZQFPJx5OXE00QrtfHz/mzSlmtQQZCrJQkBakc7ZihUuz1DbTYWdw9G5oW/vg
mOrqqpzcedlM4/T68fPOEtfTF1KarwOwXzsu9dyfr2WqtAy6qRh3Ts6kwEnw/DORHFnQjK5WFfxf
4BettXZj39kjIFZ88unenjKtTaGl5samshNnZznhJkO0pR/Q5Ilg/ZeREeFPLVA/q5z+8eNXfecL
arY8R4zLSqDn8+erkkBnad6bww7jHARyp9Szll4gIvlJ+HnvnSTZgTDRVkJ19mw7ws1HUlZ6026c
7PwbK8p00MXV2wThx2Rh//FbnReqtBhtVs+Fzka8gyN+tmPAJLWRlqmx6wPoipswdSr3KIygeMqB
t1zPc541X+LMcx8G33XvAHJLd12FAvBK0aVe/Mm9eaLI/RkFHWVJpSzheBgVSPP0GX47KAFSbXY8
CLELWAdIKRADkArQObB0a4bFtKraidlrZJGOrrh4hblJQqcvge5Ypd4m/tiCjFCaGXtmzPEJrtca
TwDbpqOFcE+8+nj93hwAfq4mdCrHJH6+WT7UrOMug128i9EW+5H7hhiWoQVmOawtdRisAGRt5jZX
HU3XtSWm4ZPb+E0IPT0f4wN2DF8PRYU/l0u3XUkHtJp2k6zwPs/BfJtDH21lltUvPjPKy5x3/2TT
vNmiPJSeCtRIJWA0emd7Zu5QW7CwzdxFUdx/ZUifngBTDaJh6A8gN/DxEr/7NNM7kS49x0Qd9c9X
LIdkrIGETru8x1OTiV4D2Lqhc4/YuPhk+723nK4kQSdsKyLC2Ztx7FFJbTl8iN4yn6UY4prGqnOH
BjYqrAjRrGEVQn77+BX/STr+yP1OK0p0IH5bHpf36Xf9tutDk/a6xrZyNxfADKs5RKvCAip6lJE7
2Aiw5bt06jdlqZNnEQzljT06yNzLBMuNGsWAsY+uTAqKdGmkQWt9Uk28dyZJ0FwE1AUtrfNVMSIN
CVnEYgeeUCE1hslH2gUGItBtWx+kSD+rKd77DB7tOsXIn0+hz5bDB77kiiETEGQw5AAKhui+bIrH
0sZnD1q9vS0Gx/jEEvbdh3IR0na0BT3Js4eKVPYGEnPzDqH21FnkMcxH1VvVvRXV4V0oRRgi11NI
/cnHf2d/01aQ0jpl37RPz3pSIzAe7bSR2EWAWO1lEnqNsU793v3h8HGfP95p77yktNjGyrE98kV5
FrCNEe3cROtpFybCYBe1yNmryOmuh7DJ1/wOAMtl1/xtIneKY2SMANuV6TneWex0elmkaK3MO0HH
slzUIAWYXw+xDtYfv96bIP3Pg7iNTwvpEkL/PEcuc33JSAFMPhixFaVOsktH0X3yxd57isM55aUs
QuZ5c1dUvh7hFJq7dq6LfqX8IUdVBJx29smDzvuvRGcltUWjS9iuR8Vydh/lTuoxDUMUuKqFGNdz
PXUV3gR2MC9lcFo+kw7tQ3PSuAIn30bFoqwtfF6MsNbIhyAYC2uqxBZhF7kRhr5/v9pk6AgFs3tN
jsyfq43SL17KWWnu4hS/pVURJ6rZwAqfPyv83zsivz/o7LNSRaaoxfIg5BRzULNwL8WihJhzZ9aV
nD95rTeFOFecTbjG3cskCTs/kFXVdidxFm4fw4CJFErjGWFK2BTjmN1nqtE3AFPrlZdJBGw/XtF3
0glbWY62LUmS6Z3HgckfkikFG7JDCTR/UO7ciiUQr/GOuGAHi7T1BM41/nQhPfiIWMgAX/z4F7yz
tynveHfH5N/WeaGiraKrPLR2dk4Wg47LRdMMF1HXlN4nvp7vPIidTf1JlWwDgTwL6/mUMr9NWr0T
gbJXaVqOKwwQs78PXVQoZEjEVvQYnLOnNNCLQCf4eucrw6Grng2jt0L/J3vlIsIDgpGy/fLxCr6z
WfWpgUP2zp7Fm/TPU2ElBa5FYapRZRmApwVA3OQ0iQtKQP+T+uedwIzQD9ufTJma/DxOkhm5ZgrF
mQZx235FRj0/Sg9NoBWDbHhOdQEg9ZPc73xSc7qSPIoGSzp0MpVz3pFVsEnRtg7g2Fhzhe7SNFtI
+1ZZcsTwqDrMQ17eYd7R/bJbTMQX4OHM26JPcbr5eJnNf9ydz5ImqmkageQJJit9djnSHleZwCoZ
Pl+H70cyko1sWrOtgFsGtnNtilrmW1eVbbyNOg/liWS01GsbSE9srKR1Yk5Qjp6DE7nJU4w/RrFq
iCAFIqcWsNk2rUN33ceyfcrzqO4gefkWzPnejlOwPLN/j6JV+mwamDSIcGyqF7DFWFV4iTneZCBD
8Go7me6selpOQP7gRJQbI42RwJ4swx4OYVK1mFfYtX2iiaLUsFRuZv6o675FUMeoissQ5DqGY0AJ
nirc3ww2cKsxk0qb4k51PXP9GCHoeVE2je7XhdXar73nDlgPCB+SeZWbLMmAFcrLCRQBOw3Z+Rqd
jx7/wJGTMaDnGY9AvtE4vGFy0xd3sQQeu9ISI20cNWD9bWRcNSkyeCBmoXm6wChnFMa/mm1oIF0X
dfVVPyhADA52WV8RrtH8Ym0a3xq/EO5+yqJhWtWemp4gU3UPyGJBcpbNbD5IxGR/TrVlv4YUffXW
TI35FpdtEGvJiFUqsjeWN61gbKGXFaOYIG9T06mDVT9ZPur3wpjAbgTOHSwgREDMPIBamrcwhXuI
QdctsES94536xwJrXf/G6QKih3JiUa1T4EXXXW5CC8voZ43LWg4wYQa84r4OGNHIrWzc9BHrCTNZ
+9XQ/cAbFOB9x98Bw9FEC3OJBpx6dYOTToGscFQ6hFmLaRsOHND6giJhWOHYJylsxLLiE5IkcKtN
lFOV3ooZwDO0vMq06PSOME7cFHHivZHFExoSloBMGcoeolSQhdYuqctCbEfLK/wlsh34FATVACBv
7BP5CjFTwQ83zUEvEw3Q7sI1yvTbmHXjKynkvJ8wBUPUA+2sYqGsqka/Hhvi7wGs/e+2bDNzU5yk
7JbaFwZuYWgPvhiBQH4uadL6tiSNIIvoBD+DfRasXdFiIakMOTTskJEJGI6Bmb0OCJK//mePZvbY
xJUkfDanv3pyam8RTFGZflIYvhOnPeKcMjWVqEtr5s+LNpalV+ERYO/sQWKuVou0AvWLWN5LHYwD
XCtV57vakOi6g0/1Pyv93wlgHj51eEgAbdAkg38+Hj64nw+itHYt1+R1zSxhhVRN+Mk1907CTtV7
ej/KQwYsZy+JqnErC5lZO6sxenjH5AdEflegxrsAFZifZFFS/T3UU1P8+viGfS+6EJ6ZWElGrETR
P18QTe/glCpYuwl122yRR2raNlLMd6p09XZsnC8fP+/tqzoANcSp70O1aZ1HFh/cL6o4g0LqLsPk
NOwx9Fl61VB2ByOZMS8DTTePwO8N0t+PH/12K2mUiXgyPUQmWecxm3GQGUHLiPclSsIeytBafg8i
oHmIJQ2gPLNC5926s7hbITaF3me15zttOBq3DNFORQu12Xnh0k4haqBOnO2dyAmDXY+oP9zyKIen
IwPy7HVLSWeiOhBBm2AOUBqbHs03eNCNaB9tAILJJ0vyNo1hyEZPizk+KTDb4M+vnxhRJUesz/ZV
3TAh9praO0yNCXyujtxvHy//253GszjLHgMwZAncs/oQD018DEWa7HMXeZ9QRqjRm1Z3FdqDt1Fu
H37ybm93GjULw3yWnM61rc+OLrRG243S2d25UZxsweog1a7m7ErGE1pDyNossH9vPjnJ7yzoqUGo
teAdAUqcPVSKEdSEkt6Omzu9JpBDMJwc5LE6IT55v7dXk0a5jPSTsYl4Ozip/xdp57UjN66t4ScS
oBxuK6o62R67HeZGmOBRjlR++vPR5+J0qYQS2gd7trExvWE2KXJxca0/hJHttBbmtgCZgYMDLn1o
k2mrn73y1RyaM55OuZYe8zL/0oKZxwJCRb6nJgpXSKB8FtGAhumgDpxSLdqoIqCRtqwNk8mDhqBr
x1GhGn+9JZMR1YmRVxu1YTTOKH25hD/qGUb9OA618QlHisG+DG0q8v2gBQEctUiLPoihcT7Gilka
gIVHmn5J0ChfgskR4UFDUyh7RiKrsGBFxXN3FpXVfoLx1gcvDtJJP1p89F7nkFTodH/Tr+wHWvS8
9mjduZa27DMjxUxqabWBP6r6iGGDFtQw2Tw20G4K0SN4//ZzAeZQt2BIWcq7XjwFIf4KvYvAr+rO
nXYuhgHKkapx88XM8lJ59zMSoIxsSMJZ1mVcvR6tnrRGcUA7+20uSC/D3v4Bv6TZQAGt7HNGMbkq
NKqn3FXXo3gNI2TZFPilrUQkI/Dnu1d1RFd8Y6CV+8E1WD7V5Z6QAfF6oNQx+9o2K2zpkSrAtZnO
E9kfampwhaVDYICvdOWO0RPKK0iGvH+jyHIAz1e2vSqRkm+Lwxn1YsD1euCrSht/ISNq9e84nBWv
8ETN6sv7B6M0yCOPNyxQrkU1MhRuOHhjr/hKA2mrrxPYl9h/q0gLe/HGCVgJIGx86rv0eckybgAx
OAujSjQpfpih8Z31bXtQQ304Ifb498Tx2IiKK1GfZgWITCppNHyX7WTMO9rRyzXFpzUefdBVxPzt
2c6eRJrBKKl65dJoub2xc+THuX6kgiChpM/1TjlHXV5tbR+1I3e34utVDpkzzNUIgd5aExbWVQKP
ZDtHDRxH92L4S4FRe9aFmMx3l7YdCi3g8pg1taVlGRG+AOIxdqf4FC5zZELKAMhWH1oDIs5ZP6mH
2QtDsXeDqfl8fzutnVAHBPD/VpNAtVzvXY5i1HciV/ysnu3HPJkVqNeDvjG/tVFczib9L9JVSqbX
owilmi14JnzZFImt3UAfDhmdzhPOxkBrO9b9laDR+qZBsZiO3XtmaiHk52eYp+0Sr8WaNe7/NUNq
rk0I6/3+6q1dERwLS2ZF9J6Xw7UI82SV4XpgVYR5MA2I9qPT4ssqqT33h1o5HPTQZe8VwBhbZRGw
XYsGt95lgd9BmYQIDrv2k4pYEhjDvEM6rzArppfUnvf+IEA8Rc+f3NcBg7EYGGcsINYzc+yCtvUp
y2Lhp832a9ZTn6HYWhzvT3RlTVlL7luHHoF+k9dasFky+Zj0Mw1KgB5oyWGKsKQV0IY3Pt/KtqTJ
QhhVwb5T5FwEblr5haFltedXiRW/ZHoRPXR2n5zfPyFSMApzgArZ+4vNHwINGEoyeT9Ms/HRRRwZ
7ocW/vRCqzjcH0rTb6MZdwPURo+Q5rJTrg+aDq1fG7LE8xNPlMiP91A5J/yMeXzb4R7Xj+yA8XKx
z8IO/Jzo+12FFPa3xpjDc4D550b9c+Va9ngrEtDk6b95tsEPwrp8lPe/qFIahW5ZnUv8uB9C6mj7
GDYKmhA2GR8XWr2xFmv7yDBoFIBB5m2/jKkxwC6nyxmbXkuTPA32CBwKdj14WVuBbb6xl1aH441K
2CGA3zzGEUCtugIHUH/EzPsS2aOBQptpDx8HVOvDjcFWwpxnuWT1/GlyUOQv86YdPQSzN7g9n3l2
ADlrI/7ZZDzGLgB8sROZ6m2Mt1JUJjOlMwh8WOc/y1zYVnpEv6zW8wXeJTOseYxp9h0yvPNxCtRG
Odn4PSSPlPlFihiCwFksKjAkpB46TtnGgfr12F7c2fwq1CLQa+ahuHz6JoMpTHwWA18kQ46cEUWY
+qEp8zL60JQofkGkTNzgGMB5HA+oD6SPfZ4gITrZ3XfM0cp2V3eZjaHHGCca94KW52e17Ry8pHS4
9F0w1MHx/slc+2Iyu/hVmpedyesvVgRYLKlzFCBz0jQ/K8+If6gpjmPg5bLpUCS9pW/s/9uzx1OM
Trl8VPCkXYYCh3NuRRpGFBNSlfXZFL32I8DMTz2AroAGiiUWltWAcszPsxCevrFlbmOrq+I3LK8O
Vb5zF9dGZ4nUwxLBJa8yGg9hJCwesesD4LdxP60PZAJ2BGZDsFkMFIHJhdbrOn4d4hutRFlx6Vqs
Hu5/v9vjzXS4JQCsUWxhz11/P9xTGjstBaOkUYYhc28e8gYUNbjEcWN7r06IJxC0JOCIAB+vh4oQ
NYlAEDt+FgCiwXo19ysdM4ffmBBpBIVDqjpkZdejAH9VZzHZjh8h8HYQnlbvcaE0LjjRvz9LYu14
SlOM1CQgafGFdCO04rEaKPUTKqTazXSsvGjcz1Op/c6sXJAw3OZcf8tNX+Qk2Ai/O/4cjd80wEJA
pAdxdtNq2Ljabg+0RFg5KjQT4B9UBK/XD7+JOJ3t0QHYVbaXGPntk5qjgYAPkg4LybDeHUCYk/RD
BwYInGxZW8HARS9AF7l+UaKqiaJDipcIDq6FIfq9Zg9bIX9lfux2g0OFyp4LfPR6fhjMRSQOLeHD
SdSPHa3uT7zbavEU5L31DwqHib7xEls5YrATAG8C2JNUpcURCwcM6Dqlcv0INYldjHrsjg6+c5iq
qdqIjWtD8eFIDkg10QNaTM5p0XhXAEr6OKu5D5HVigMtoPFQ4BO1MdTKaaZqyEGWKZBMAa/XMfVq
w265dHzkidxd2wh0hdCm3dj3a1/rzSi/7u83CQHy7OB4J+H6HA3Al54+0fOb+i/YCLX+mNv2b+xG
Nj0VcQSRZdJzPauB9G2im8u3KhEHNwt8zCcbVeVwLIuTacLTf3/8pbwCENxjY1BOWgRFxe0danyl
6zvoCxwd4XUnG0AeXS4sB+5HRvlFrrMLisCwUmUbnSqwtxiqsxJBQlCwlo2q79uKxhSeTHR2coSU
Z/TPfexRAAHCIThgxqb/e3/4lRye8YEnUAUBXEe/5XptW/yfIzQX8SZ2ErPyY2zpfiIsgqMOfoFO
toflL8qPU502KFg3uoOEy2iIz7mti4eKEhnd5iFK8o1VWUkniAUgPGGggKla5lxFMyVdMxoOdScL
yj54AXytkGn/q+tqgbMQ15nYufhX/qfVFi3g+4tirnwTulxQUCixwfFb7DcE0jW79kh47UYRKPrg
0A3BV7ncH2UtLLC5IJvDsAEfsojpUeiYY6zQdsDyYXppOjwbkx5yvTtW/9wfaSWhlrRpbqpfXCLe
C4uPzJGaKfC4CKDo/YehAKyx1+hz2AgzZPYPsxAJ0g9eOFxQWsDtTRvo9mJUvxE3VtYV8qLryp4e
D4qbLA03Rqgvk+cXXpS+dGnV7/qpeDc032ayXCZ0qzzQhcvI3tgoDg2N5qGKh4PIr+oIKOwJNZKN
KCFXbXF0JTAdigVdBlluul7VKA8lriIMfEgGyKBlqA/UhyZr0q9Zhsfxw5Bk9bOhoai1sT9X4q/O
657ZwbC87XzgEUwtAfUF30Zz96lltR9GJwqfzRBJv2Jy7fNv7B+JNwTax6rSd76eqVPq5IjoMviZ
afQ/Ujeonm0RufRI6B0gfD8in0qOChHVO4s0yVE9RAj1/i+xNmnaB+wfiPumviyfjBhGzSKmi9U1
VvpjxGHbO9tOnnjIZRimceRfzOnGxbNyREnBETKg4c69urx4KHsMRu5x0bmt0+2bOYrRwfKqU9JM
5W8MxViUbmQYJku+XmLDmrqisyLuOIAMr1nsmagqlIgwR7mF0cn9tVwJr2BV/28weVDfXOCqOoyF
NfGKsbtIRaCYLPxHN2fiMgIfQxUdv+OPgD1cfOlACI/+/dHXwgDPDdnYh6uG3vX16Dq9R9ObFNdX
9KF8ic10eIIpoG+kzGvfjjeUDDS6LMrIn7+dY0o+UXUT4RX1raNpoO87TrZ5jFAU21jOtQlRKaWF
DFD0ljVjYuQ7qxlZV4Aa1iUN5vjgFkb5G6MAwZSva9nIvQEFtAkcuyK10fVGHm9O8/Iwxwiq3/84
K5QbV5dtQdJiVYLuFxuRAjYiNXZu+ygAYwgfaOKPycD4lANOTc9MbQRVp+hc6UgziwrfS2wLnCfA
YzQtzU45IESGILFTNy95guVfMCfWxpddi7vUCen78vJCFWTxGwa9TBUjCKleond7nB8zRCKOahGp
x1HDCmljQWSPaxnm3w63OCxwKfNYDaVIfd9rfwWtafzLUcVxviubwd7nDXZySRWV6IpmZvUAeKY3
j14w11uwkLUdDbuIYCabxGRF1zu6NHUUOGxUApUhab97mFXuwW+FH1KriDZ2wdqOdklKaVPBRQGJ
cT0UXz6yC3dyoHUquIUIdT6EKLPt7y/tWkin0O9RqKIAf5NmA6MeYpcw40fR5FwigVm5AViLMkdZ
fKxR3tro16xsHIMN4KCi4FCBX+J6IL1VbeUFNmn93D0GPUIJDcpzL6wAAnmWhQ89uKmNpVz5arS+
DVJrSjrUyBYtVD31gtBVGBRrYAycCgTqBjS2fL2z4g0Q9cp6wkEAOCN7Jxze5U6NZpSx6oivFuMp
YmvYlfZVGZ4jV6ToU5ft4f73W53am/Hkz9+E2Ezt5qRPEscP7TiW4pQ6pjVi5IVQJxt3xupQ0oCP
2hFrudz71ehkHXhb28+rBIFGIK8fhloZXvEq2pjU2iJy2Ut2LihxsvPrSeH/J2qAXeFlKGMEVOOh
PjbCbR/nwU2w5rb0jeRKntpFeMFSULIuEWaQdNLr8fo4V4zZaMOL0ThOdmmDvnjFw1Ir92lpDH+6
9uhlR6nsEO5o8+uPbdonl/vfceW0U9oAnUFvioR2WZ1ro1Hl/nXDCyp22tGqePxxB9Ubp30l6SB0
wUZGukNiQRa7BYeVOKtrNLhAZleYAUQ44bqz8+w0yLni6oojICvUYjmBucwf92e4lPqh90EXjx6t
CgQF0w1HfvU3W7XlPZ8reHhcIqfESWCcwF3TDcpd86kTAxBjrS6pD44Vr0l0XEQUPFhIGOuo2eUV
molBZ56b0TZnJLWzZsbzKHG686C4SIVbbtWgkaBJpLIzmPUWhWBt4Sw4Nayd/O+yftSBIjcqTA78
kDIukrS64pyCLoo+ZvHcPmDUhDVXKtSjM+Xu8f66rR07LgE6TRLYddNNDDDdytx2VHwV86uD1836
OcDb8JCW47CxCdfOAfAdqZFAFnX7xuDQqXkxx5eii1LvXIP4mPcgnbP2Tzsw9D/d3tB+jIoJAiWO
0BVPNV5AG/zZtemiD6bL9xzNnmWny8i8FnNfnH5cbcQK022C4+SE/4gpmjeizMpVZFI1pvgom9wI
wFzvxyRNQtWcYoA1XtXZuygOoUnFHbqM2H8Djtz1eF4OxxioebJxDlcCHPUeHlBUNyQEbDG0PlAX
NbAE8g3q191z3mOOvWv6kjd/yc/+EGbU1Rs308rCmgRVCWmV7IxlrQMFZb3yklTxwUi/ZnVbvKpZ
/pq3br/xBdfWldUkAQRLhBSA/Pmbc55hZKFoOHr6GZK22Gco6JzOcDkf6sHpG0zJXa8ANVHmW2/y
tRnCZuQZwOek87C4NiZVa7s2G2g+Z22EYUGlFOoOLh8S7M7YzBsp8EpIACvI18NzVkpQLWpHTqdk
XCW0m5uxwgPGax3oqO7Uu61fJlaD/w/h/mfkZOHnQgnFtLGFVoenoq3KdzGUxMUWSpU+4ri6AQAN
XXnFeBM+T+iIKdsJ0owRLXPTKn3TTcrmgqFBr3y9H5ZWYoXUpqF6T8+dM7SYPgJEpTY1SYQdbO/0
/8KnaKOHkv2Ha4Q+QHyoXAfbuNTBkuGXHr4U9UaRcuMQr31zVh9ml43j3w0UDyBcPaUVcCZlFOFj
5qKu7mYdVCEnzDcO0Aon3DVdGsKS4sDOXj5ny8LN0llxFL+pbSV89rAXV0/Il+DB3k+GeSkxzYGA
iMYs2ggRIqHim5eHybhX9TBzTnWfN5iNwpd8sEZF6R4HJG9fxo7+zsbWXF0U+V4CCoHQ4jJTszAL
Vb0mVEBTD52FPF4a/qn0fWNiuNSgZHR/J6wFMzYhrWeCKdyLxbHL8X1MgxSAYlTYPIysGkFmzMBn
4xIaVfhXzPmZTveHXMmWuBEBi+u8PakJLUIMOQ56B0h9XMxJy0+icvC/GZCcvT+KLn/zRV5IomJ7
qgfgS5bBryNZ6s7xWLoWGUvTRvm/dZhq8aOwtCnGLmJORwTr9dBD6dQrxnOH8qtyKbvBgt0CeCu5
hLqRJd9q04ykpYXRDI9B0Xcv0RDbiO4bfWXtsUBzJogcdod7WeJUzR8xr3X7p0IW1mL3UY1kNVAg
tnRaVugNMDw5NKB06QbfHN/B1Ebks7X4gh6tgS2wPTsjZQSgLrt6mrzwuUvUqtnrAYoqeDpiDH/C
BkfoJwPXRfyrUqhv91d77ZtSK+IsI1rKM01u6jfXhq0pQh0MO75oWLNe4tqu9lEGnO/+KCtHg7wG
fDKYdXpZy8JFXetu39hufMkdK3lAXbr+iPp2dXbiQvtxf6jVCQFv4B/sq26yqTlPGjTIWWI9DMfz
CPBir0E/3Fi2ldtW/t0cc+gyZIiLPZphDqhStYwvbQeuW3Ea/GKHBjBBWcEXq0y9fQ61qDr/ztxY
RJ3aD2ori9snm3ujqFsOIC5lYb7zJhN73rJ2s401XLnlIN9IbgGqE1Aa5M/fbIpgcEWJj2ByScOI
JxFzpEgZO7pR7XLEpsezF7hx9ULVv39FdSV5PyCa9w4TxInJQXZqGWjCeq5GM0WvBZ90nmWebu7r
vK5eikYN/AJjTv/+uq7EUqaK1hAkEYojy1sdzYewopIaXXKrTU4zsGAfPX3jEE/R9E0dky3hhJXx
qGciBgzIgMbuMsKB6nIgIdThJU9FdcyixMLtNi7OKDeNvloXv3EzofgLndcFX3rb1nOMAQneoAov
U9+AB2mz6jQRyk/QR7fIKSsnnaG4AU0ABqjKLa4lQjfelRjG4bkYewDlbP2xVivtUqEndrn/1VaH
olzLVpVAlOVLAp1TLSt1Xof9ANt0TkT2GGDY+qDk3bBBuVk57qhhUhOUioA0ZRc3n/TGGPpOetqg
zls89iIwml3Fg9A44DwBw3iKkiT4buXtHH27P8sVFB5dNnBlNGXJ+W42p2Zhl4Zbc3jB3yatz4BI
IHKOuOD9K6JWf8ScJixP+P8GxoGm+YREL9g3+4Q6eZTt7aTrpr1iVOa3XkgOdt11zlNn8y9w/0vi
l1C1zOjr/V957cMAsdcgeFF9oAJ4HT6Qy7dBtfSeP9QYT4UQ93yqQNkDL58t0b+1Bi8FDnSyZAv/
lj2kmMAhaOp6Esasv8RNbZIIl8Ox18Nyn9eYYg25GI91EMeHuomweGrjLdnilXCJ+gldc1I/boRl
uBLCHZoEb1D6rlX/X1mO/QMaGeYhQGZ0P5nx8Idr5T+DpO439sbKXcdrj/oEmFGefMu28hxZJSq2
NHzTPmh9pEHsjw4W1BuX9xpSgozF45whRH5LmRqnqjNGXLHAYJkYLVdCMQPM7Vpc3/TcwKZDn5Jv
ba7036y25/+AY3LBWzMqy/KkzFFqn5129qKNbHQliFK0g4KuoafD+i8vQy0TEZ17sLINtkexE87/
2V44I4k0RbtqCqrv93f1ylcGhsZC84VRWr7BCw5OiPQLva4Bz9+dZ//naPGHqLGf69D+1mjGX2UB
XOX+mCtxRxJPHe5hMME3r10xQApo0hEAcmiUP0SQY7voIiQYjg5l2rn6V01tcyPWrZxeji4PCw6u
pOQt1tU28qgl9YVs4SU/qDS1e4HwFII6c3O4Pzv5Ny0SfVJBCeamuU2rYJFE2Y1lI+Fs0tiOzR4f
yVZHdknYSYULfc1p25V2i3thGWn132EziwBH1UZ5PxyOPJzV5ZPSPlsGq7LJlD6uKSholaJj+INb
8YtwrABikN3ij3x/ymuLi7SVbDJSc75JhC0xAmk1KZYMcZeBRCnDr40VJfvY6OvfmdiboWTweJPE
9djLhWPeB34skuJcd8oPo0qG06Slw2+cRAo6kOUQP4LjuLgdc7Qh9CTo4Mzko3Kp9Eh9mhuCgzuV
7d4dhXn+jUUk52ZvSpjrMl2rDINiWlYHvqGmiOAhvaziZyra/KehzfoWQnPtDPI2kjIv9Lhvemdx
odaqaG24HrYlsP4e4zx58cCKpAd9mjD70BLpV4v4RLzVkl7bLaThgJMJ8rIdef0JPWO0hwjVEn92
k/4oHR5eihLreKM06+P715QKHm1lB5DXDSZLGWN7ciN4T3UZzifcGDn2Zqj6GtamG8d+bVbgg6mQ
gAsFrbQ49m3UqxUAdcfHXD37mKtayNmbnH0/V/UWg2MtxJA40RaU7dabTHtwvCKdVRqDldk5H3EE
mi9dYKqfgOYjGqC1g3jmmSUuEEuHHwOtma339dqtAZbSQkGLHOWmnxyaqTIP+PT6ZRQE6kWvg6I7
zZRNfqpZGPxXozYtDuGQGd/IFrItPN/aUnu/dCso7PMbLDcQPTzaDp7jO/mUf2hzezxVrkCvHwz5
t/dvIMqPwHjgOILAlb/Km3DjlHUUWzR8/bLDPrJJDIw5+zh9UIX+GxhtuJTU7xmIb7oM2YY+8bZS
GEp47vxU2QZKMYDc8PbE17FPm60Nu7KJWDwJpgEHdtscCa2k6PAPdH2J/hVgv6z5tQbF2FCJKsMf
k5VyezUFmko8IsqHSRfxz/uLu5LoAUrgSibKSubT4shMYdvMRglwSK8sZ9+IFutylO2P90dZ2S30
CulTUruE7rRstxkuMoh6BFy7G13nNNRmBItAH89Jk9obic2v1HRx95O2ow0GfWBFeiLK3a60Os/z
+w5bKt8a4tQodi29jb8RDRu8b3jaB7g0dF3W/AyV1nqaRzN+0arAqL7OJmI8R7OvnOFlQK8IE/K2
nrKvytA7zSVtJ0dD0KkM8+dci/LPZUXfZQchaH6xe9Ep+2lo0vmprzSMf2lfNEcF6fDuPE/B9K+X
VOhsxIHQ8QIepvrQgQkt9sPURvGlzBD3l2Vn7FCBBJvRwzQEu8bLvO+aM0zjJ4T5PLHXjdjEhzUW
2WdtFrhJCEjj/UEXXvmfMLsMkHMlqnaf5IWOxp0dt3/hRKwHqKR1bCW3FtEfdupO466yU7PAN6uv
e/oMJt64VeHhY6F2SQsASaVNdsQt0Jp3buWaL4k3Jek3NPLweL6/N1aybbh9PLY5BWzA5fHGqmpO
OnnmqGop+2FIqotiJAhhFdg29nphvz9RYjwJdELU6FYlJCYFDawBeqo1qM6nEueNhxa3wEOvehtn
a23XEwOhUKG0jrqB/PmbwNXiBVijNBteIstMy5PTFfhCamnoCsw7k2ILgbiSTnDzSWMFaFs0W5dH
uQbswNtZ8TuAQSeux/CLNY04liHffEhM0zxQOR42jtvqHPlbpZgs2Kblya7tBq8WFfZ90Q/iwscL
XtDQsj9AdG6P9zfKWrCEf45ALppQNOoWj3/hjOY0iIa+BIAVjFUdPaRoYTWxjWpPk7hYl02luY8z
1XyAboUYWxI5Ru3f/y3WJgzuSLZcoRzf3PtQ03OIElQLq2gIX0HLFntzbtyvuaKLjZ366xJdhjJ2
KbVzELNgkxczzuPGMVrUtf2GRHD63HlF+Sf9UKfaVVlsRqcsm4fp1OlBkT3OsZI8hXj+1bukS+3v
KXr8L3lWee3FyCylOCCahgOyaoFogoKkmMmnOLS9Yo+TlhPvlKhrXuusSN39IFosB602VfAGpDfy
F9iN5CupaqGcIGNrDzgQ4as3IHDy2IRB/BtsMyk270kTCWCZy308UpNTNFvHUF7NX9PU8M7VZCPB
rI7GxrdcufykBgfjILXNFSxP1NUBTXQPwQZOTNpmqNvnxN6yijc+41oliVIzrUYaM0SDZY+irCrT
a3KTzxib41NdGshiWFLL29NY4qQwzb8ruPjH0U6/Dz0m1GGn/by/a1eCLL8CVSRAuytqMVpHIbPw
sFPHDDH2FTPNhl0ZV/MRoJB20tIi3AANrBwTwh4Ffi57U6Kvr5dWzHY6ZALlkRR4+64Iemw/PSU+
dwp37/25rX5FcmDC3q862eKU1PNoJFZnKL6FFY+PutfkY/FqbQAd10bhYS0BXVJVdVkUiosa/5Yh
UHwRmphnNwDj9RYM7/25rO4VCZJDSJWS+s2bsHSV2B0nCvhqgPG5ByXWL0bD/NDbVL4tb5z/o2et
2juz9+wnI7fm6AACzP50/9dYuUoQVHERwyOiU8NYXCWjN+T4/sSU9dMx8idYpvu+a5IjqSnKz97Y
nWkbbsn9rQ0qsUrAD8CWw8a43jI1nancDAe63FGI9rqqBA+GJornDBVPzBOK+g+9q9uNCsPKpYJq
DBuUQCBNPRYhoBF1bI8jwiZhFFdfNcRJj2FbA1KcjfgwKk3+OEJU30cjN6eGKfJGbFg7l7zCsavi
gXNbtVHRqJLabJxLmpzPRVsVB82rfgYulUZJun33UaGuAbgDHDpMvJv2V6K1WqXrIvCj2dG/OMYU
SbrrtHH2b16mkgUBFMuUQGf+kUfpTVid9LqtW7oavlcJ91PTN9WHztPFocs656XODQcSXgUoEfzS
ux8aDA2pRGo5Uk4mp78eGiOzIMHPofPHPurU3WxH9Z8imOdp5xRWsEWRvz2tUjqcxzctKdq1tCWu
hwsn15wh2Q5+MnbhsMutDBlHFr5sXyK3N5WDVlEI3c9FhRVuzcND32X6UJBTW1aSbOBZVpadB7JH
z5LTI4V6rn+ZJGltNUyKnrkXSMumAPfzY8hqfEvqzv3uqnVnnkJhOANNJYvHxP2YsTI8FWV5wZAe
cZsuwnA3o6Y60OH3SVuMfdlSWNq1M465BS69T6IA1VllmfOgd/m3948M0Vm+LLnLb5oVHo5JFFma
gQsgaNAoqbJHtTDrcWfmxXDW5tB9bJq6OwCtDi73h/7llnKVoqH3BLaRhJsWEenKYgegUIYHiGex
A2anf0ib1kwPUxHoB72P5vOoCeWpSjrjhzd1OE/XsTglqhHsalvMsofZ7FDDi/7pgmJL9ecmmkoh
Ki58/gA5hDXx9W4oDYjRUaL3fjco9le3QAKrqGbnDAdh/tJ4kfHamdnwen85bsIZxTe8pikoMCIV
uMUeqBUKuaDxO39IOuSSlcBLLpM6JV9GsxiMY4OwbrFxY97cy7LeZyJwRsdG8vmXux49dz0Jq973
Ct69lh5PR5Uy+PH+xFZHATuEGAaXxQ1UTDitFpeu4GzxIv/bwPb7pdXncOMyWhuFNxq3EHgB2SO5
/ma1mblFE1O0aAbXOot+LLHk8bY6BWuj0LB3VFCyyEcsYW9iqnCkRATZL6pS2VdFYu+xjnY2wsEt
IokPAyxHSkbQ3aNsfT2ZqqZSYaM14JuD4547vQybQxHY2sfMcPifTjJQZ6AAYr3McVl+xIGzdA/k
pAbM4Kw1h8P9L3izNWFvgCNBxZyEho6CDF9vLqXSgcPvaPUsxQlSfWcUVF0QIFfLaGd7pa7Q+B6n
f++PebPSckzKazjHQfO8abK1VRn1AgCYr5CefuzMVrzkVTBs7M3VmUGWhQnDvc6FdD0zzCEtC73V
mRQG2d7SxFgx6eL6D9q3+lmLI2+Lyn8T6emHc9Toq5GkkTUtTnk4osHNV5/8OTOTowec7ckpmuTz
aETVbtRC56xrZe2HbRy+t4MoR6aXwH+4Y6glX0/VjmkGgQJRfUWpq5OZG/Enc6KXYHtKu+VSKf+u
q8gux+I+4+tJUOzycegacDXbSpl9oM3msQm86alt7Ojz0Jj5FtvxNpFgMFTv4BmR/JLByG/8ZneO
dAiRncMaZ8iU+psx6NEj+agbn/Kh6b1db6JBtmuF1f4zhJ754vbe+CFJqAhu5BC3O1Y2aGXXFPSt
Rsvm+vdww7bqsT2Zfb3Wi4+QNdoTSDC0ou8fjNu11ZA14oWv6/ypL4exOq7UyZlm33Wjcec6o3bI
MQPfVa6bb8ShtRm9HWpx7vu8La3E4XSwl4NkF9aIbOw9LRy3nvlbAy0uolTTc6XOjNnXcsV8TJq+
PuZptgXwWh0F7yzJ9/nFKL3+QK0qpgnY6uzbCNE/IOhnnZG7//obn+fNIIsDPo1DhtMNJj+WmxAk
i3La99L9LE2i6fD/G0rO983GN+qYMqyQ89GU7lMaBuoDEg7hKUIp+nd2wptZLT5QUUyaNZs9m84a
tTPaSflDWA/6xgla29q0jyjzUNLmGC3WLsUcyLRnTjL+2dPHSJ/qY+skOD5D1tgY6nYv8ORAZAQy
KUI4N3LuipJErTB7wy+UNDqYERgksxNb5L3bCclRZFCiZg5LWv78zReSNVdQk7gN4IJd7/UpG/aD
MVaf447+wf3NcHuTAbnBMwsOBODXm8d4YupZkMaq4U+Qv3cujtHHaRbusc3z+DCAJ954ONzkyBRX
ETfmDzqZcLL066mRwWGb0kU4rXhZf8YOrf6zLBPUh8MqjI9JhsX3DjCuulFKWltR2elA05CvR4Xs
etgSkrOD0oXpA0WNDmAN+32m0e4vFUPdOF5rK0o1SQJCWFZAZNdDFeGU1CpGa36dpfUlarv0Nazt
+WnGf+WnN1F03ojs8hBd35qg5Uj7uM+4O28Eoy3kf+Mqgr86YOr2F+r2Tv0AXR1KhVHlJZrOuCxY
56zJcRekV3EpTL385/4uWlle2ZEmzyMhIldf3KWBPoisigskxAJN2XWeg3VlGmhH103erfRGV4fT
waYlv71tTU9TRJ8thNiPyGp0htZnH2bW5nh/QisfEXIPhwKILd2AJfIVEquV91wG5Fu1Q3PRQgyk
sroD1NfqjDMInqz3B1wEFnrJXM2or5Alg12ihHO9axxwDAU9suxCbch9sgIEt1sz2nqhrowCiZsE
AAwMEOllvSJrOkxYRZbBOEqLF0w0m8Nculs01cUZl3MhvyD5pmVEH+5mLmadphXg1YupFd0u61Lt
iCzH306vzdXOnFDP2YVgOTZWcHEMfo0KpIdnKVVwOtGLnLxrWw2eSJNdBisuvuCsIx76ANtZlJOT
0tuVaS2J0F0M7h3RIONj6tIR/J3fAV43e1OyMJbgUcUwp9E0x+yC/rT7h2WQMuLT5ezqMEj2djw3
z4ri1Tt7SvLvmdlUr/c30drCAzCkIUk5gBez/Pmbe6PKaF73ZVNeaJSj0TkNxo/AsesdGWa71xW9
eIbeRtR796gGogAIIIA0QEdosXXnoRmFN9XlZYYu9ylsVf1c26P4KtTRfU6q9GcMiuT7/TFXNjL7
C8yBQ5vutv6klUXWzk1fXLyyNj7UpVLvIkXN/PujrGwpABRcwDrVJjgDi0oTWlNA/GqluKAd7P7p
1kmSHod6SCufzAa9rlwPixJfpjCxd2npIdBSiaCJP93/LeT6vYnvcmODxKM5wVuFRtyyOTe0rtdh
Sl1eiiAQ3wOz/2cqJmunxJ3+5f5Ia6v6CzZJnksgX96SkVbN+C3m5aUOgvbkZaF1mo0xPd8fZXU+
xLhfVwXFcbnqb3ZpJOKoMZu5uIiExzNN1GZXGoHDW0t5J2Dr19LhTUJRBKqS9PO+HkpYVpkU+Lhd
HGfUvw5GBqe1Uzi7z8gZW+IS62VvX8IkSqoDpVQrf+fRMIFQcUcRCnhyocEmF/zNVHuz4q6wm/wh
yu0wOVh6Jw69Btdt58Zpzr8w0wQV3dn5fH+JF+UCYq7OcaTpAKkQDWJbvx4XhzOjqrI5ewA+T8NR
r0itsLT9AGFaxTMrEae+7tQPRZZveTcvPy4jI8NKzRECvE5OvsgExjxXuHqs7KFoh/FghVF0EP2c
HUeAyBs53fIFL2fJF6b2jXEz2KNlIVjYUx2VWVQ+UFEy651DW+lY6dp4SmBRhjuqKfWps0vq3wpo
4EM51p39WHtG9+3dq005WkJbuPcAdCzmXClWHGa6kj54Qdc8RwoGZwB+3IOdBj9TPRZf0PmZDuOI
h/z9gZfnVS4AZWZepkRe8s3F9irT2Zgq203ZXrr3TAHSfG6rJD7eH2Xtk6IcTVdS2lmQPF9vpiLM
6kQN1PRBT0fxRVO74aSHU/BkWmOxvz/U6oTeDLWoHFhK1TtjYODsM1b2wdPm7OCo/8PZme3IbWTd
+okIcB5uyRwqU6WppJJs3RBSyyYZZHCen/58rP9GyeJJotxuNAzYrcgIRuxx7bW6cGeVjdcBaAeo
2jLgsWgt3m6o9Ia4bNo8u6bDIH8mcRk963BHnukVzRdT5IQFrWblyLLbXf58f4erwPLlzv659uqu
6AZTWypEtFcTBeijkXtOYFeoZ2A9ND/hbHeuyLom/H8LkkmScS2h31rPtqgEbEBKkV7dqYtiX2eO
+kJ1yf1uFUVaHIZuRumvaeP6oE7Qkfstw6yPVlTM7xkhkXvMrlt3iXsILpkAZSnz3R69MGe+vuKJ
K6K/pQ6ngJu8J6OpiQuNofv69rNeMDzkYWh6UmG7XSxT9JEIbE6vk1b+gFmdEocIh8Pg1skBQeXi
dH+5zb1B6wPzHaaepsLtcl7sVEiBTOlVS7zyGptmA9EODUla69ZOUXbrBoNNIulb2CHoNd0upcdV
OND7S69GbZQIEXph/HlQCrSo404bD0y3zIUPSiscD4SK6dvvMMMzZCovhPKv7B0YXmQrywUOnMz2
Kc2qf1TgE0dLL7vPwhF7BJUb58psxTITSNEA4rjVZrUBekaC5ezaoyH6ybM6898qGqq/EbeBpeDN
3xAzik+BzAtayrUpdy14ZDu7zK6tY42P9E6sC4Vb69JZU71jhba2RbZC24kmF2Hzals5Ops2iS7G
Gz2dD7MyQMoTyf6rUKo9cqYNs0pPcmmKLFwGlF9ur0uKghjUnmZ6zUZLfBqtBF2NqfwP3wnhXk6O
Digt7vWGtLBI7MpVxbXpqvjvqWmrgGaP8b7vGmMnhNQ3HgBA0kWIxGaSg0GH2x2B8pQCQQdxHeBe
QkFWlE59LAZMyWmUGbBbo5aiC6wuStBDyR37V5ibWgZu2FB/tHM3pAcm2qb0SC8t/drIkf9L3A52
dmTyrfH8Oov4+9aaUGiUA3hVR0pXHCdUxpCrYUSuDzwUE5MDeA4ufFRI458qrgdxUq2w6fykdcO9
JuLGhSERAM+G+hjdvfX59nXceaPMxTU1KXSXYzYdPTrOH+Nm+HT/FWydLkxazMksc/f83ep03TRs
UOhOrlajJwH4A/XsgpQ7t9IqAuRJZGB00eirjbnX9F0u/Z+5DhENtQk+KtrHDOis99g5bR1KvRBX
sxfyKDgPn2LCcBZt1AJPVvudnW68DGZJGBSDMwxKw/VOoxgSSKVQ4mtnm9GxKML5L1gcvJ1wfOvL
EY8DeQJoRYS4uq0Sdc05JDC7hjOCXKLXhydlqEF0qeVe5L+1FHONYB+pHAPfWn86VLmsCFqP61DD
ZlMlUX0SCSOO6dBHx/u3ZIn71t9qyTMI+KGfp2y1uiVTN0yqHiZXWpLKcLZbo/pLVyItC1D0pY02
Cvm5t+oyervhxDYDOVo63MRSK2tWDRo0aMJl3YWxG1nv8W8Zjh+60Kme7u9w8zCXZhk8F0z2v4qd
MgX6CctKro4SQWutR1AXhDDNTlqxF2RvXfzlCoJAhBv4lfFsh86t3HRKrvE0ycB2K/kzC5Evtrxo
enQqhHHvb21NzLLEhcsoE4ER9Vquy9r9gBOK8sxLr84QW38ZU65/r5w0/axS6/xulTL+OiI9DEuZ
U8e9H+mh/m+hiPmLO8e5ysiCo0wB8U5WHpy+yi+jV0D37jZxdh2iVranTjj9z95q3PLQetVIgWS0
KsmgRWG9M9HabnduxbpW87IfSuBA4EDCgfu9vY34it50w1Fc887trzwD+bsk7/1VOPQFwYubqNxG
tT4eZmqHzwasGPOOU9qyJUsxCgIfZpipv93+gsZyR6hDHHGdZ6v4btiRFhRpNO4QE229OlBPYCf5
ci4Fz9tV9DBtewvp66tST7mvi6Q5M8T47MFW+eDpyJ57XqI/3L8sW++AgSXqbEyNEx2t7NdMyNSE
qKxfe0f5JbxKe1/Sl3zQs7Z7f3+lrWewIJmWEIx23jqwnSMKFARc6VWZVeWHq5jaT6PJUuRN87l4
BLri7GxtsYdrI0YjinIFxp/p7NVxxl6f4wKluDoxmEmexIT4ndIeSsU1fbUc2m9Go0zHDJTh4f5W
X39IA0QFxWKDkSkylNXKjdGg1lFgqSEdzo6ItgMPZ2rr6FYg6sauc6FJseKd2/N6uyz60nqjcsoF
Wn/JighGUK+8KmGbP+iK+WtgKCnI5kgPkAGyPqJvbx10ry92AKovWMTbg2ZlXiZMN3CKvPIW7mQZ
NVRaePaiTP9SejODJyWZZ4SnbCM5gs+IzhHDacmpbT1lwO5Y3rewaYoPVT4hHN8QwupB02eA9e9/
iDUlAqaQn0bPhYOh1/OqjBJVcNSRFJLPAFv45lTQi/lWkyXhwdL6/B/NzqHjSkFff2ymNv8lo5mA
yIT45e/ULPrZhzJQ7unAL1//1XFR8QU8BbCUitrtM9cKANJZRzCtyq59MHphnmzEGHe8wOuHTVkB
+MkCh+YBrOuETs4YWE//lcqVRARbSd04YM5F0f3ORMx5Z7Wty0cKZ6GiSwOd477dU6fJxO0QJL+m
caK8k5ml+p6ajUeSSfWMXAVzNVFhvoP47I3sxS9feAELM/G9sHU5q2tfTa7smk4nXRhMlbmpmum8
CjemaNTv79+mrU1SB6QNAtYb0Nvqw1VGA5ufXGK9KJawnhVWEuShp5gHN1Py0Z+m0P1WhU35TsyG
t8fN9dp+0qggXKHNTW30VfwcCSTDTL7gtTKmJphoBn92Iif252IQZ1NP4x2f9wLJWt9TkBBUt5nK
BnS32m5ie1NSFX18bXpDvE/0diiCvihzmNfyGgjBMmFf83HrvAloNdJ8ykIn+umk6BEcHbcbi4tI
m6l+UqO8Mx5nw1UytBiS4UNvzK37vU8GpT1SMxPyPQD6AqvYhdKAYVsyAYe+2Bie25mBU78JJ807
xGajidNYeY1xlL0az1fDDPPGp1TRGf7M7OX7AbnK1q/nECgwXi98J9O+iIPCne3vNj8r8tW4ynXf
zArzfViiLRBIc+5L+Jrb4ilzEmEfhlExiiPNJ5lAvp3Nnu9kNTWzCL/Y+6gm9ta5NY1ZD3pgpwqb
BnAZlCVDLH7fTcYYWJPd/7IUSnaHwRqd6azUfcYjT+ArD/JmVopAt9q69/E/+XCYoS1I/WTsmd5F
GLbXEeoIbfekd0ms+VmpypH3G8Pcrgg5dqeO9lj1QBxnPMu8VCFITdWwPFRjr35S64Hxsy60+/gw
t4NmPN1/AhuXkLSA/vJSBliAmLfvfCyj3EYZmHdeVp4v1VYGUzUw0Mrv/m1HTv/1/nobnpRWM016
rArIEmPVUJJaMbdKlYhrVnS6wtDTo7SdOPNDNTJ+97naPMEOW+540i3TCSCTESiozWBxW138jq4c
7rliaFhExoHaVXRUiIHP1YDi8/39bS5lMzyI0QQkuE6KmaO2GJnJ4mvkzfKEla6DCMXed02h7pzk
xpeDNY0kxGU8D8+weKU/+lXWPDlIfffJVfVKy/C72hZPZFr2uR3d9pdVqXuUT8sfuDYf1OLp0QH0
ft3CgdC6H5ifTK6TZFrEV8KoYipQwV7smOWtnQHIoRAOxwg1qsVs/7Ez1YYmayrN5Dqrog6GEA3g
Tqtan7JjTwYzjTvpyNY3o/8GZJYiN7HF6nqMoanHo2snV0OFGnEY6+pQpH3z1NW7efjmUgygkDoy
ekBp6HZrEd60RzZCXG21699FNUmkVhrNkRky8z/cRMIEkhyDMVxwMbdLAeeDhliMnGKem0elSU2g
DXF9jM10L1jY2tVS6YICDfUjujS3S7W2vWCb0+VmjLYbKMMoHipdD0OSTPlGBsglPtCo2i/UqwzU
gBO7XQzY/JRJ1cZiGW4aGLPndr6slM4XrVue26nLPlDHMHbuyOuUlZ4hNSFjGdhC3nRlt8qskJQT
iIckbAi/aEtVR6TjK9evrXGWR7oXoGdbuzeFv9TinyOl83aD3+UcVy8QkA6zeFCyLwbbuN26o9b4
HfznFYpvuODhpFQ+KN4QQQ0WV9kjZF+ufIpMQ6v9CckSKOahkn+WKtS8wYTg4B6MZ+Oh6qB4SE2W
Ai9N7NvfM2pS7+2kSK7uWNgXqh+zX4tC9624To92G86n+8Z1o0EGa81CI84l20CPengm5pQJmWJd
6H47eeND1c2ujxiKc0itKn2wnQLkezRHx3SeBcXmLrzO7ix2PMqGLQRzQfETzWBCuDWMVestNZEu
blNkGULToZV89qQZ/pf9UkameUTbHPjM6mHVtDsby8vSq3Db/qS60juZVWxCNj1b75rezS/wWXZB
Sx4U1BZzmVGj6QeTAvtO7LjxwtE3paxGB4Sfst5vFppF4QxQyI7TGB3g/MGYWOkc2HqyV+3a/MjL
eBQIe0B2r6yJZCQkkamRXM2wYjhaLRrXOgyqXv8mRiw/9oUrnouksx6seHocQuTlGipilyZumsv9
+7YZrHgvrMEkI/iG1f3WESVy5pJdW5DXE4Jl/Tu6W90nu0u6M8l4/Y2qA4SDb14WKhgG0XFHUCis
y2NR21Kho6J60fLRDv2CSTUtMGI9P9VMYuSBRJReZTLObfaGFDc2bGPHwTXiNvizVrlX6USNjaCL
dzGtFo6MMge0NTjjWTGT4p2AfPNUznm8Y1o33hLgwxet7wWpvd6uMSdwyecsmmhFdAIjg/hIT43j
/qFu3GAXdiJG1CG3fV2JhgkcRTWrcC5Cc8qDUonoUJvGqRnU8O22ARwaZWhsEcWxdTiBMldsS1jO
LyWoC380av1TG4k9sbENRA3E7OyGnIRK36sMvRGZ1bZ6ZF8qKGUBnbeV8iRgXCZiGqJE8eeutM33
agkt88nQyqr0nbgposeKwo44vvlw+XRYqIXmlku7ujfKZIdOqLbRNSRZPCFUbj8PqYOSnDMPO1XH
jX2bRGr6MtBFgRNlnttHSdSb5XmsKBc7d+bHHNmrCT+nab8aXc5VIDSvao9lOYdfkCQ30iAXTf8R
lQ3j9/09b/8QokUc0jJPvd60W/Vx32GhrwXi8IeCQbOgroEu+BTKwgOTDtqpicsp0BN9Oshk1H09
NO1/7v+K19ea04DKiWov4fKrxwOU0yrLvlQunVqimMXv8UfMSlBZ1t6o0OaGuWhYCDwwV25VEyoL
acbgLJVLunCDBkZUITWRgAfs/Qz0xAM6w3p7LmJVEb4T9hbq4VZUX6va1fd0EDacBLN87JfCKOBZ
JihvbwHLeWlrWRG9swb0fAr99xcRw9XOcEL/P6FA40HryXyasnq6dIUj52OqNKbh5zAO9Tu25XVw
ePtj1gejqSTP8xRd9VzNn2ImX1J/0CbnsRLlEGST5h4h+YO71I0+oaM57RiczQ9DNXShLYBPCUjk
7WFUTWl0/RTHV0GKdqB+mCLKWQ/GrzGcCP2ytPQ+TH0RniKmZZ4ceDmunIWS71iB14aceR5YDZAL
JLl5NdsjTC5jZHfRNbUc5twte1KCOUuabmed12EnfzZp/IJbpLWy/vZF63gxkn/RtTFHBXi6AJdp
FbD7WTD4QFShfH77G4NZG4+8yEcyt3F7vLGx3CRvxLrJUjk0Yzme67nv/AnynZ2Zpa3nbDEnv5BQ
LE9tFXHkLkQe7oBNERZjCxFNvUPkzsWPJlfNPYrGzbXAZIIUNDAg5urWOMLKZZ6n0ZXJpca3MkCR
FjhwsGXWXrttcylwvRQeiabI3W5PEAlJRxtjW7n0mRp/RiTGfJb20H8opPT+uv+xti4hbpFG6RKe
U46/XaoJlWrObRFdK7OHqq4MlZOTZnInMne3lqFcRlUJZnJ2tfJ4hoygKBqm8OIl3ZicnMRU2/ew
1mvRp9bSuu9JnWZaIJ2Z7nMPDd7PJKIxcO6jME+DuPAKK8BBoKzRep74KpmAEKeop1bsV+2k/h5r
XCdE52PRBIXD0HtgO22GIBiRxXzo54nKZRPb0b+JKQDk4YtCQDEGJPABxLpOf1gA2q0/O1YSL5NE
7r953UO7AP3k+IlRqDH0qRBl48cqLLjOqjvmbTB4ek7OKGoHfT34MMygjxFlxKVmxqkzyYCPFrWZ
+tC34+gdyfnT3ndHsETvVX12n4WWjvJxauDUovHfVsfJFJY8NKlmPmROLsGHOAw/PcypbfywM1ML
fUg5o/CYjr2cz07GDNtRa4uu/FiqZeY+Eu5PD6hJ5KmvoM34wVAKMNHToHTfajeT4SU26vo36S1E
KYpapu8XapXBbwdZw2iiirY7tqrSOccwTDoUp2RUFX6jNtEXEiaZg/ZLdCgmdG9I/BwurxKYTE3d
LFHM4ie1/2RPCGvjHYAGWpqmjGdTAV3FLmFCO1iPC3Al5gALB/p8s59FQD5mqs17E9rLH3ZbLSAX
Bi7j4KqZFvSWH/NHGS2s68KIIEy4ejbjevQTRn9OEsb3ZrU9QnFwyGWWHLRFx+n+E3ydRYCcoQKx
1NKYGlwbFrgMOoay3Phqqmn6TfS18n3QBuEGJFntZZQpvrgtYWe8v+yGF9bh0nsZOQNkvia3cY04
7Kp0oYaMi+ajy6E85Eb7cTDd+Z3wzP/R1lRQ1OspxBe7cmMbPVPKeYtyBg4C4722O541a6Zsu+QK
YQms3XnRl+cppgzkdy3zu01t9sXVaEK98St9lj/AGXWfGPEimbR7LYUYoDbOSdwND/dPZePKUalY
Gk0u/usVgNqRkZyTWgU1Vdgxs7ZQ2oG2Gw8jTbGdMGjruyNIjNElC8CtrC5cMqMXO4s6vroysa9C
zF2QefIf1UCUV0A5eqRnvNeZ39oeJnjhMmf+j6nG20sei0lmgxvim71SP2FAtEtYG8qjULRux+Zv
LQVJK0kk2Tkd2FUYkLbAzwiwuNYa7VaL3s+hr7X+NKb5dL7/0TYiHPJhOsmsRx6+Pslw8FzAKSZO
TEyh4UMGHz0OXdG3tN1Fe05y9IF3Xs/GkrQjl34klPD0FFZ+MyoSL+9sN7rGaRkfBS3/r/SfopMX
VzWltVHZiXQ2LsvS5KV5gYbE69JWIYyBCoYSXRNPx0V345e8zoof4LLtYMZM+tbA/OjOJjcXhQya
BGbBHa0D5Qw4uGOPHrljUqGu3uv2R2XKSZ7HJgumyG2R4yzrndmXjVCBNIVaNXNa8GDZqzjLrj3C
OpuYbmTCyfUjSpJOEPIgnJ3dbX3CJRohRiUnBQZ3+xa0CPGg1kaVy2hm6dPQiANDwBqjjPV0LpJM
Od6/pZsbQyMT+7LowKynp8M0lMJBqvNSp3X5w3HzLnBTa++ibDw7wnwq73TTqIqtn52SQIDrpK5y
yRBDOg+I1gfFnLtBU9TW258dHULmc2wuJSn96oVP4+R1mcdSJiIm7weFgQ9peH8JUbnHwgNqfP/8
tr7XH8utRxYFGGab/jC5+0JCE8eWdp4g3jlYcaYfQaftleu3ThIw2jJ8TvHfWaOYWiNuJiccvctk
zoOva11xjaPRDLpeaT/d39rWUoCSFx0rcBxkx7dXcSoZ49Bq07s0U7rspSgfzHLkFLu437mFL42s
VZzDU14AaPR3X9dhmpq3lTqxc+F+5A/2ODTdyQ7D6BmGYbQ40yJjrjitvfSYeZb4XZtdPUDPCsLG
b7qJF2kakzs/tLkxST8jeba/qIk3t1+dZjTboykisJ067Z/qIItZtT7FSGid3Ty1vguzLYbAApvz
Ls5y+4tTzNb3VrjE7raNCOgHinJOeMLNF79LiO/7IEQw831ILhT9cgk8J5+5jzIHLACwLBjRM0gO
Dhh2qJ9gAkX8wwQi73vgKtxfzdy36jEGM/wj6ep28jNrUM2LW+fqEISJ2v+VwrXXnRklt75Rj8NJ
kaFk4mDEMZmQokWp3yOZCfZgcsS/ktI5naP7330j5qQMwV9L/oojWe7FHzHnbNvCTspKucR6ar/L
hhS9Gm1Uj0uDiOSDpFkBJPJPptrFztvduHEUXZkcQqkSvaa1mWg0Aii1gjKhDq3iNPBvHLIY+TnG
b8en+5vcqrcsMAJCXKhxWW9xM3/sEtqjFpyZoVyU2bEfID0fGRFT4DCcE26gkk2Kj/Magjq2zY9m
bvzstKx6c1ECSnrw6bQn4HxmTvP2N8DtJDsrB5IoEZgPbGC8AZSo81ejhWH9/n5f23lQ40toQHeX
VHd9tFKauRPZtKoHGkPIXqL8BV1G9+/bV3FhAYaqi874qyoL3DMZWCTC97F0tcdiGsyLqaT6HuZL
e211kdFESBbwCWy1AO9vD64dqyLtwFmB1nO7z9Bx9T/TfpztAAp5qEaAWFNCVx23/Ug22z5nsIad
p4Sx2GTW7J8Mryb/E0PtAVZW469TM6qQUqn28/3DeEFv3Bo1yqy0nFBTJLh9Vd+kXJPpbj7E136O
misKu/nkq10s/+0VN3ogrchNX2c08HHKo568V85f5ZwOx1IozsHqHfXUO539sY/t+XL/p71+aEu3
Bsp2UL/0OKyVk4w7pOZcYURXeg39OTNl/WCFrRXktpYd3r4UUwNAftEoYsJlFTm5iksbDHHja6t0
6kGFneIML3x4zIx0l9Nj45IDR2cSAzcClnPd4EeMHix2SzwaMfT9s6eEKv2CMmN6Do1u+GlbMeKc
Hclr5FdW2H0E/tL3Pmif9qdNWaN9bCN1Oo9m05tAwqj2HMbZ03+VQLysjzFcaTXyXNM8nuJIbSnt
oTuQ+lVvNF+jTCbf3VoOsW/Q5n2Y9FFkBxGF2lJ6KcYfngUY96BaXfepXLDYB8OeS+o/ilbJQMox
jQPUEUqL4SnV+NnSg6H8mxUW4tP4kH/HoYhdv63syKYhAeNNoPejG1KNLpIvVTx7e/idjRuyQCrJ
sKlG0xJa/vkf5lGh45U2cRFfpZv0gT7O+VEHtv15NIo96M5y2VbPZGnCQ1NExwE2xdVl7LzMMkKP
9G/OxQ+tg2VmViy0j1BHO+huo37ymIY4SCb7/CRv99i5XqcTzANScKDdp9KuXadpGogDt8soDNdG
qh5k7bUHxpCrIPK8EHmbSgJrrPZorba2bBDhL3xFcJesH0U0ODJVzIx0QhXusab/cmntZsHSdUP4
BO/EBCgllOE5LgvqClVXAxG+/y7X+2bHYAUxSuZCX86Hvv3ARB3IpiVteZm7lII4vYdL5pbdcShM
eeikDoPB2BpvTKMWpBte21gQCOhdrSV1BlFEeS764jJEqnEywq7wvXHYQx+s7+6yyhK14oUWjp+1
RpLBoCrZSJhfYi0z/TQpy3Np6JRiFWUvcH3Vw/q/tagiL+MhDBStLm+aAXFSFYhRGsYRx7NRh1Xj
J5UhP2UDM3enEpXBx8iu++nQl/qYPurIMyvHenKqIRCql+/Z27UNXH4Q9asFcUKHFWDL7XeF9yHq
Zm1i8/2Y/6/Sh5aZIjLanTrR5jLLUNhSn0RYY7VMNzZpBTVUcUmrpv4c0Sm+EBYrO85jHYoum+GP
x/wspNfYhtvNVEmm16PHuJPVeylxIH1E+2DITminNoqHqznFdI9Er4hzobtSO95/IxubxJtAbIov
wTq81Av/MIKE7CiSN3N9GSvb+KpYxXDVvG4P1bB1h0CjYQuY1qB8syYbhVZ6IBqX9SVSTPXZU+rw
Y1mrDghlrQnK1ITBto2VoO/n9pS1mhdADFF9ZeIq3QkSNx4OqB/CROYzCVnW5LzJ2NV6G0f1BcmP
/ENvW/l3OEEr3zWififU3zpaoKHUzxkh47+rLyvKZB41YVeXDgLzY5+jlMwdeiPf/ovvomYDkBe0
JtPLKyOHtn2oEKamF9XJh4LE0LPYzeD1vFGYhtQT1bvmE+5l2BvWfLW/F+oOasgEIqBS1zTRWQ5+
RVSoQENOGz0ZbSd8y2y6na7x1irEcdT7YN6lfrNKYkKvbnNXSwWCwU7n52hckytVe2/99QVlM9hr
/geoBu3pVQwnsyiBzCtMLlFf8cYnieKkb9XSKz/0KTnosx63s8qwh94Yp17tk8V7W7lyhO55TknO
PSH0y/23qb2yDfyoBbPBJBdsP1yjW9sQlnmjg4YRl7wE34/fUhl2mMxI0jYauXBHVYbTpWRKwPFj
V3j/MyAKC33EgFXxLqTDDGt5m6a+Wmu0aUfbaP7WJpRoT3PIMGZTl2keKFGavDWyWuIpi98LZRh1
N7z/7e82uz6Pe2GkF7Myx3fCzpPLWGTh5zqT3o67ffWel6VAFVEtdXlka/tF7Su3pDenF6Rn04e5
iXV/LFLngUzo+f7X2FoJ+8wLw6nRG1u5g0gW6BVFreCh0SJsjbq9ZOEIoj3arVjqS93pz3hxOUC0
zcFJLJydWM3bA+zrJo08VaQXaLn034UJKTo6xYb3rCDfS0WlzeSPioP5IYSagtJGYt31tahT/0bR
uM6Cqu7AkFSEPd17q+ytz23WWsoRSKpTUL5x819qGJqa3zej8a1w+3D29UxCWDBExrRXf908OIp5
i4IWodH6aekVso1UfMTFGYosQDBO+JVaV0EPi/ZOxLdlLEAFMsTK+fGW199oHOIckTpxMROauXM3
JY/o9LyR4P3F5OKyuXZ0PkHWrlZBfQ1GG8cRF1t47kHEdRQUyWQf7t+3rb3w8vHNIKkJ2lcWqXH6
GebmLrlYcrIOVIKNE1WJ5u0nhgVniHJRNiOYWt20BHHSuKD6dhlSPfrESEZzoHku327EWYVIh1Lb
ko6v9jIp9pDD78Aq6lSTbYTpyQyHPfD7xkWD9BqyUGaZCafWXN81wzKkjSm2IK8m5+hEaVP44ei6
uW+XDKme7n+gDevMciT+RGTEUGv/nsoY8Ho7iwtaINNDB8wZxdAMCWav9+bvoxY3x0QVxk81E3sk
dMsNW9kHnaoeseli9pieuLUPTezYC/ekuBRebRxqIG4KMrfabDyMrlq81+Jx+JaDn/q3VVLnd6Va
v+9vfWt92DgXfD88gsZ6fTu00jynVH3pc1lMJ6I+t0YqPuvci+2lafRe6FX9uUFrqTtiser8YMxu
uldLfZXf0any+A9EVqCQXoXOGQAvI6za9BKrvTwbNMeU49I0fGo1kX+JU5HowGuaPTbejWtGAR/H
zC3jI6yvmVK4Q8Esk7zYg2VMQejmleUnkI8gtIZm5dsdHEkkhmZh34TicB3fGU7jxBYI56ICXO5r
s1k/VW4V/R6Nyd4L6TZO9GaxxS/9kQ2kQNkti6z84nSpfKe4oI+tFixLI54Vof5VLDXr+zdpXebE
0wFAplXtEUOywZX96ZJ2qLzSTC9WVqe9n2Zi+NrkEl0bOSaqS/UokuMeNnfDvVKlw0RAYERxwF0t
CjpHMfoyTi/SrebPXjVHfpyM04OV9cYhsvPh1ENUcRiFrT3QrewDEVX1kfix/gWGfw8QsnXoOEam
n+gyo3+zwmhxe5Kx0V0CC4suT6P23XX03PIRbjVxCMmbTp2eFtPbDf9iKAmr6VVCMLEyIZSa0tyG
xO0StnL+3Bao/TCL5/56++cFtgUEmllKy15H77U+jwwvEsjMsaucciVsTq0nqi81UhNPKf2hHae5
9TZ5IzxL3gtPffVl7ZbwvPEUztKAmrefx+JoRZ17RivlrZCO5eYu56ZBGYvTWftndbRHpXRlerFr
3QKmNv4qTW0OJs/S3lqIeFmJAQsYGaGnXZsA0SSKwrQvdq4T+aPqKMM1hIb04f6n2nBnlJOWKBrt
CkRlVkG7p9ZN5wwkWqaQc/8xDxv4mEYvmatj0uWiBowQMVnshWPlXHPqpv/eX/+FI3Hl1CBkwxIw
wUJstc4aZrNxnGYmlE9zl8FNkDQqHYRRNehf1enwl6ElTvY9rwqgiW5b9hA6KJOMFmyiUzxPzFCb
B8EcAVPhljDzYz4D6Dx5paf1b387/FIPGDs+YLFet2YSUbncYAw/vTQNWU2aJfIdxY2dp7MR/zEF
zyWGJIWAZm0Z+9CEKBcpvUviWuOZxAasyTyVO/WQDfu75JZcYsQKqZWuvnqO8nHPyCyqhEPtPGnh
lHxsrDH5OZVu9lwtJf6ds9taEFNAuwTmSBh7V/7MQb5KiWUfXZSiqA5tMutMAkfTe1eZ/zbQCTje
v1UvoeX6VrG3heUP2qVXCWIZurU+wCZwaWVVfKYlEdORGpBOOyAPkH/RhrAv3ruhaiMMzeTCA+yV
PVPD5jBd7WnWrZPRQY1zyMnVrJ9CSEMiobAoaNDL7A1fnVC7CFqRLwAFGuMQt2lGHB1tLzHSg9G7
BnUYBF0VP5dCU4C9Ms+PP8nc8JSpsjh5jlAYPghdAwKBMRPGAbRKDcH/4BXOqYZTMnm7jaQgTkCB
/yO/XKfMhZ6bLprl0aWYzOk4uOkQ0D0wDmHb7HUetj42AAVicZ71UqC6fSgZ/2gZhUQMcvSmSwjw
4WvbFtkPhKrVIEkV/b/cLmqZlE0sav6UyG8XDBHRNGXUKQ+D1jmHqDA+RBqzrkSBPRxKyt58x9Yb
BZe+NLZJbikr3i43w4DQ9bCPPoSq2hwSw4oOJaifHcu84dTg79KZaOQsF7Dq7SpqlZVR5dnKg6a3
Kjq+lfaukXXzNBhJ+uX+c9na0J9LLR/0jwAQNWBA6y6d88bI2oDGtjw7RZKf/8MqgKQoCqAuQZP6
dhUwJ2PcL/KoUVbXfkpd/AyBkNhZZcOhLTCihW8Q3AHh3u0qWRKPmWbm0SV0DDqNqaYc03pOTlHX
61dp1/E5cjP1EGXYvPv727r23osEk8mADx3825U7tdURmeWFdeOUBA1P/lz0meZ7KdsdemntBAjL
rV7ZuIXwk4E2Ru1wR6tb76G3Rh7qxBdpTspn6ErcU0r57zRFWhU0tsgeQCnuqT9tLkp7b+kKLV2+
1fG28NJnwnLjy6DpYOOHuQ+6OrYubquDOC2s9sGjprrjPTaeAjhMmGGAMAOiXnNrOY1dhYrSRBdu
qvahTO2WZNfpvim9Z5zuf8TNpRDNZYYbN88Tv/2ItHLt3s3wv3mSuKfODjNfKjL6wBDD7/+wEjme
Q8KqOdZavVbk0H7IsowurlWB99SSzCxpsBXyb9mFw3C8v9orWBCmapnBIqygEgNCYuWBmYyOyzaN
40vTdt2j6SrpyTEzCBBcN7K/NIOblEdLzrMMzLAxf5iFUT1Ws5R7TFH/nx+yNL94LLQWV9c2Kiun
KrI8ZqK2Mg6xVqXnEsDpadDL4hj3nkIOWEGSw8CtG7iWxCrBhr5zHBtvdbEO+ChoNUjC9NvPDDgw
hyzHiC5N2nX+KJzf0gD87tmpRWHF3gO/bt0qck9qlNQs6P2tkr2sGEw9LHrlQVnqexDIdwla1G38
q0UMb4+DYsOac5voc1FFXpgPVnZoLOaqZHBGeUjkMASG1tT/j7PzaI4bV9fwL2IVc9iSHZSDbQVr
w7ItiwkgwQCC5K+/T8/qjKyyau7izOJ4xt1NAl98w8Xa2Pb53w/Uhz+JMoJxKAAYJrz/foKrBEwQ
IFZ/tqhqnEH1qOBsbfDwTeep8r7//cM+fF30QSeJXoD078vH0gDJ61zspct57kHzTB1vLnfYgtSd
szMbfcEnIeejT/yHLOAy6EID610No/xoIbcMZN9+i/2r2JcaxwdwLzfCCldgsEJGn1EUPnpxNH2s
8Hmu1DOnR/4/abhHKjCJhS7O66rmGko/wREy/OxTPorglGXUFUwe/pxj5xjJstqjFB9aS+NZgWhe
D3XLCQ7x7E2XE1sIKD9e+Rl++YMDc1o1QxsEkI2K9LsnmhiGSyh+ciyD2rkoS7hnjWeiNAc28MnL
+wNGd6rLTsCF0yoKsud7lrtVjNua1HN1PpeFtI+uzCfwsa3It0wbd7AecxP04cGTrqzO2jCw+gxt
L0xE3C3HRcSu7firHZfsUYvG684aLecHIcc6PNRBHtifFA4fPZn//bbvIuJgrbWYRlmdw1bWO3+d
y1SZCVF7etj/XjOAoWC3hF6MQ5p791FirNlBsaNm/rPN3+xl67KuZXXsWWN/C7fN343TpI9/v72n
N/uuUDlh1qggsaHDVu9d6mlnDcZ6oGaI2qS+RycMYLHllJluPDeLQ2HtwE7733k99m7Wibz/+8d/
cJVB5WDvc5o1ntLgv68VkmzhZOqiPA/d1mt3xSBYnMbBJN1jsbiiSlc70p/1QB+UobQHQJEodOlK
3vfxUq42nlW6PE8st7oEzT4eAmOadLOEwyFixOo0asZVqfyPPqunPRUkJ+yGuGJM6d//3KVQdeNi
V3VuqTy8BQiqWPih0eFCnfzkxX70ZOHrYxwCpQOk0LsXG60htkbytAupIfSlTe85Rxk27jFUTC4L
u98+uSkfPVXMM+mKgB9gk/LuA2staw+Sf30OTb54MmOjAFz19X4IILRfQOZOupSQmRzo3i35yYf/
87e/O8fIi1Fo0/Oh7ft+VBVoJ2er3fNkdVnrnTtbiH+JFuEXuHPRMkAh62b2nXNR7ryJlpctSGm7
6eDF7a1VjuahGCwcxJrCHdvbhcQcZKpw8ovI01NzDw90uk+GeLh2c/6zTKlYbYchDrr2kxvxQaIB
xswGnQh5Mid4dyPg7/Z+jULEea/q5TZYlVOkuhzjw98v3kcfg1LOqT9hYfTHlAmP26ay0Fk9bwH1
X8V6LrPWj8pPPuWD6BmRzk67ecZLfyxmwjHYdGhCea4CDEJ3HmadMk0sBULOZyz88vff9IdhANcr
PoE6QXXCFf9jCTdH3aia07Ik91B4PKC/ucAzlo77tZK+0VlYKlRfOaaTe1zdVdVpQ30xY0q1rOJF
ukG9Hfgdldit9apfvTzetsxf3EGcRagY6WyR1jSlOonz8dhtxXJvcLE0t75dFubrhB9RkwF5n4dM
93lhXfS8TDLWrMWlX+j2Pijjrf/vjxjmFtrGQO8Ysrw/L30HMi3SnqRabuWW5f1sjl7hl+pc1/zz
kxz1B7z89Ijp/oleJzLcH7ETCZVp3jBmOIeS7MSZrifY6hopP5m2gSh0VrqTfJkqv1FXto+Y/1EV
Vm1SFCEZMGHBNcapBftRM5/3nDI1m1T97u/n4INTR20B0pOFA7us931waztyW2asCds65v3bSh+s
ZT0pFUCE/+8fhaAMsE+Mg1H/f3dbJ78rSyHwIwwQdTtoMUy/QNC2mXa39u3/8VEx0pc02yB430sh
FKfttspncW5PXXxAQiLcTVYV40LVfvv7J30QyYmgFISs7tkQvW9STN7oZhulOGca8wLGPN4nqJCk
tmi2ez8xcwaroNkZR9WftBIfBKWTRhuhj4KEDv9dCoEMUNgy4Gl23aT23rpG1yvgr/++v6XaOS0J
/jGIer9nE6Mv2nEYOR5FJdAUsNS+XLbo2tJO+AnK4lSyvctKJ8HGE3YI8f0/oHLVZOfSsWt+UFyU
GHiZNhtCOrJKrw4JyCozRF27h7+/vg+OfwICghMCHOFPvHM+RUSJGZfRah1GwFBjflk75iXuouqT
n/fBQYEPCyHmVGOAI31/+is3GYjGzTlKufN2nrhISFyUBFOV9d6CEeZWd8tyMwM1Db8WRex+ZvL1
UTNx2sYQlE900j9gD9M6SLvobNyubL/6lVvM7M+apay/OSFq7ukYhfJbUG5MaiHp1OEXa1X48g1U
vGGqA7+6dScBo2x24+ASjFccUd0XhY+ULwbn+7+/lw8OA00Pi0ky4klw5/Tn/9NCVpE/67phm6Yo
yY7SXcK0s5vtrAu8LROS+j5H+vc/mkgRr/lQmskT+I9D8W4UEKsOnbJobs51JLzvTtKJh7VDaths
fnmskRu+kjxf0psdnP/95340TKLC4BaTjumY338006MV8Rm3OXcjhBXSSqq4SjH13OpM5C1Rn0wj
xE5vsLeyeUYbChJ17DnpNKNI9vcv89Gd+EeJx4cmhnvf6ST/z7OHoknvHAXivJlCtDfp793nqvB7
9wBEelo+edMfxDGYHWhzM4s9lT/v7gVdtiw7RQIC+hdBcxidVLp5+9/THLEFQQGwTsB+3s+YC+oV
BoeaTxFOdA+I1ktLe233BXnxkx8U/hnHTk5ZDLSR9j+NRP/9+BYVND3URcx+g7w5jlJGmC8tZfS0
NFiUsS/41ELvzxfmwGtgic98h7Xy+1Sw2QTLIanluSsGh0GoP4thl3hqCpA13D5lzf35A6mE2X4y
WEYllkj97x/YQiGEN0sciee47zLd1WPBfjBoHhvs0tW5L8cYpyu8lNV90pmySPM8AT6+DoG1HkMS
8cp8uJjzPTZcdbkPe9+0ewTGpzyVgdf7//mFwFpCSvlUdfyjYvHv7+uOI0QLA4IT9uOwr5IluAga
pc64Us3tlEzbJ5/3wetAV/nUT0KKABDzbkAEnk4xd+lqNDJqL6PsGLI63k46KfNnZh3OnyOJ0+jr
NCBlGAXN491nFRDOEDaZxDlBZR13pZ5NfhaWM83yQpz61tG2f8/F2HfHDYUjna3QNZYU5ZgaVfe2
V3CXJlmGl6DSF9zQiuQVENOg0yFZbHgMBTKHaHnHodnNtSEb/z3U/OE0AT6AhQhcR2pkfsUfnfeW
eyrqAVBVkTPc5YzbfsKYJq75qwtbFJqx/5vGMYEFJRMiUBP59VfZNHK9CluEl9MSPk31SdHzwQE/
IfJOcHoGb3DO/n1geJ7aScZTqnY69c2prDD1DMoqs5ydB6WXp78/hA8+7jS5R/GEGotxwLuAUVm2
MTi0CUyG6UfKvituNFYIGUtThjr+Vn/Gmjn9hf+utLi6VMUAAuIPsDLw6VvPagKwP9VUfTElmOzF
ttf9iifQMZerPgO1+V/FfHnTjJDon9kpchnfr0tgA3Rw2Jr5XDV2v99itECG1o3O//4suWKn8PPu
17EypamlyoE/9376HMoqt+dGoIpQDF55CGGxFDftGgX7xFmtEvc6ZO0yUy7RdwdzhnFfBssY7czY
z2sqY2t+lTQk7omWFj5PS1DcqlyU8ibox6XIBge24RWskmnMTLusHWvmoSyA9LjFeMzXPDIogE/L
fDeaVoQpLgsodixNLqbLTdtyyLwuSn4MtrCe/T6Qd5IsWzDGc/PnuChKNA0EZdUO2KH1hvT8sO7a
be5uHFlMP9Z1EfIq2ZblF0Yscw01IpjbzGvgdWT8FCT+a2eamgzA2Ph4usJlujAWDQ79hI5vtiXR
2ty1fi++2a1snqPa7Z6dBTmhY+mK8bGMmWvvnX9MaMRgDOxcnTfNb2HhK3yumQ1ZaZyI0qQqUGL6
avJ2QjkBG+nGPxoTsjpJLL2qH0XlMSNc1z74Ytld/LMySR/sK+pwc3SrPmx2yJhNw1VjsSq9ktCl
ip0OFtFcammt9iWgcc/7OQuch5DQcMz2i4gG4TbohQtc3dnaPKuSVVxLN7TIeMOgnDvR5v1XTDDg
DMMWWRL7dVv6BKkAtzfede117GbTGUiWS2iOrFYM5/HYAEx9dWM8LjNwWNiRoOcVvLJZaMNLGvj1
2KxbP2YaEnl0tjBxms9EPIvXMnf1MwtjKhUJnOEBZVDHPlvEyRsMlKVpd/UExzhtJ/R+swLMvcoY
h5k+A0BUvMWt8lCYttA6SjUSYS/dioNnGsrCsLTo4/hLrXKo3jW+Y09QoVUPxWwQ36eh8kUG6Zaa
fCXZJWDcAO7tu6CRPVqJhbOlchNAdcTQJmCuVk++5sWQwF52AHsAxy/WYgdOLRE7xr3LI35/zg1l
zPQdENHU7nECbob9LAozpIMbIyYRlnkusjiZuj4bgm18444Huxl4xT0ydG2VVusUXlnYjAG1i1g8
SiixTkYn0mR1rkKdzUlZ3VvjgMlGMA6odUV+ry+bOhZdyv+GRzQYxWUdeO3RaqX6uXqhTI5ug77J
bkRqBQM9k0f3uI2EdWq1MKszjj9ebKQH28O5JIh+O7OXP29ugVIsevzLHlaNUIfWFp7YTTZ55qrs
exdySaP8i5J5dZfayoyXuqpXkLtRkd87m109J6RQZIpMVXztmrz+Zgf99oIm1bhlyPw5a1a7efHL
r0xppZU7iyprYFkWqYVA8LrLm6iNz5QzLY+e23t3CYIkmF92RfO4NFvwkBS+NtnWr+GNliBLd2UV
m1+db604DM0d88shjrsSBpf2ohTN0brInAghKtw551WnSbfNFv+/TvZ1rIc8m7euvm02G2+1vqkQ
dtrpsQv6HW431foL2t62pWNSBeUOhWtfnFlT719JVma3W14mOzT9W5V2nTZrCuzQ37Jphv6761ju
yVSGSABJMeLO6IXDuFsn4976hSf4x8kOWiq08LNlM0GZyUS3z1UziLdGYQWTJq1yeLtrESHjtbbt
XY85eYTLS6WfykKMRdYvqKalrbG5IPOwTG1WBW3/swnczqQ5wQxVw57x4WEqw/AxtGvzNoaxePRa
3Sz7CQ3tIEvGsLwLlIVXFnhyiEBr2+tiV4oh0EC0GARibMz+iSqnyMfUFJZ79MdGIoHdsURK52Ic
rpfGtRsinTQPuesy/Gp96uYUozzvV2VXRblfh34dD02zxox22L5896DCl7uYURm+Ma7nP4wWwngZ
kmzBE/O9YdrXVjF0KbzM7c1iz3uisS3xlm6OtT51C15AWVJY8mzwaaoz0zcO+jlBbzW7kDOTpI6l
2js4bvUzAAswYPM4zUuK+tX0UhR5v2Z229k/QsazTwKsRZ+Wo9u8iGAN+33hC8JDYiYvxwOez8rq
qjpxLGCbBWmdV+rNVECIdkMQYio6z0sUZX1si1sXOsC9AythyaalLKeM+tx7POkPaQyDdKwe8skO
JxBpc/tjOwFMuI6ONey3oq2rgxspb3cSbrN3Te9OQxZH5fKoYOlQmqJuFuyRmTTjrsEGQu+iYdic
dBvcfiH/OQti7+22RfvYMhEYnMgCvgBONcd4yFfreWfnQX4cMUuD8Rf5aHKm7sLEPwuaBmJ+q1wH
g1RjuY+MB7o+BcQEQE93nfc6yiS5hn0E3TDC12JNe9npdqd8sd57y6yugqYco9Qv8FDKSJHN7eoO
64OPn/xDJ3rOarFU4VucU8ftu41ymtjRuBdL3Wg7FUMR9wd/6RGRwygAzSB7tVEOQZTCF1deP/vn
FZrRP4qOsJCauiybbK3n/gGl5LI51DMkl5kxf3dRqXLrWf/44/miRudH3xSIVMyKv0Fb7lgR5rVd
7NshMm9q3jwM8iD2ME2WI2HQHrvkGpJDXuxWvUZHx23HPvPyAHVR9BKn30Gb4zG3KbssD/U6RZJb
ViRvkLhR8myJJuiZd2TLTAIDLFMrqHqRsoOWb7oK543aouyYRXfCX1MHWMGEIsZQiNQxbXJbFuV4
MSNru+CylUiEOLy+fp6FLn93yjXzLo9kvDLVtsL7wrM77n9g+S0bJxFQYIzoW+M0LF6bnvec+rod
b7fY1XhqUDJ/yS3ocAeMn9xzHS55sltkTnGsyEQus0JM/IBTV1HMdtCQdcMwH55cv3M3QDhF821Y
twRLwQ4AbDpXVnyr0BvA5mbJOZOdOy3jWQNb7bfXWu1dY7WeTAPpS5MVcayazNTJvOzW5hS12GKs
9wtKfuFZjdnkNcqCExSTajjhOYJhvmvcNlyPawfJ/0CUsO+weBsWigJnRZlLohJNC1/fJys43P3g
95HctcEK1G21TnAJ8g0SqSxMhNrblS2mVBU2aafwwjJKhRZ2dWVZherSaeiEylAxVOTHeVFcUaL9
73ab6rsNY74gdfzSRU+FwZl7tk3t8po4ujiOYRsk3Jdp+daFa3dZrt70DX1X0qA9tuwf2n7scURw
ibBZD3bKpNK3Sf5W09jiLI7AHYSDCb+LuOaG2dvgXeS1RNdvBfgRpPlAUM4cYZDc8q1y7jBL7cJr
ejmsp6M8HtXOrz1t77emc91sKXvi4uAtQbADpAOMSKDO4HJFkvgWEFDt8B+VOeq0KAG3HL/SuhoR
pZCp6seZP6zm5LYT7O3IM5G00ONKjDnOEw0J+zNB4VUPRf5buYGuYOZTxAKnlHWQitHlrOSrbl41
3y1PhVs6X6VUxYMV6OQ5Gm2SfCGI6bpeAvtoyjIfDsM2SZ2CDnYGJtQKX7JhXEKLA99arFAQrXqe
E3tWTO4afeavQ9meiaXyvslBC4/+w6m8VA0umMZED057sHvLB9AdgNHY4f6DrZlt2vwWSdWIBtdn
UwwWKUB0ng5LDKla3dIcSlY1U9qBuzpVu5GN6FcYND+1227DGQpP1hcp7apOR4DqD3jIyCoLhm2m
QwiBj6egI9yzVloL+zuUj6uUnKS/JsiK2VkzxfPLaDvFFfrIes2awRNYp7FGqjMoFWQSi2anoTyU
/s2Amxy7QdwzLsxqOeYogd2NqYiN/rYEY8C3tgO03bw1tF8aVWM5GOYGx4BI4TE39Wp56gHtTWnp
jKFJE6jiS1biCjWl4O9zleWNacq9oynEs6Sls9lxVFHtYZU0/Cqx/nayIamiOiXLWPa1YwEEuaQ5
iARmsC7Frje78ktfVd2Ydq1wf0E7DyhBklbui6hXcm/qlkPmV9NqUgQ/+rsCSGOXojyQ//S0Mz1u
Sg6IuVJ8tDynUycwyEUi0bw2E4PzeGmGNGdpCfoG666vY70lt2xuyP9buA7mMFIm+WndJ8Wvqffy
H6w9HZkFcW/PWZj7GJ3abrXedOyRUM4LqLBLO/wiLci5aWsNzU2BVHNNbRMsP4RJfB6TAw86wzl0
NDv0FNufKPUOT4gFK+tgqEeerc3Rb+gVywYOqUYW3zFyndKG6uUHfvD8PHdcZ6bL8ABucvYx5uBa
ovpFi7a8CYWqGwsBwRH1pRoauokZzee69AnC+RLwhY1xEG3BLzmVIyOm3JuuQTQEfta0Svzy4m74
5RcJWUP4ZhRpX44b5oe15T/7mt4s85fIPNPQEsgIWOAkY8LzVVNIv8JOusKJjzJPnZ6PRFJk2sT6
Eixhr9Jh3ugtA3fzXiCKUvkgXjktqKcmYoC/NHfPWNuY10BLoBy1pHXCk6OwbqnYA9pX3Yv8OPfS
ManW08JrFpjJ7T1MgCAvMG5A0I+tzHdZNTnj9egkVU2Cr9G+bTuizdCsPy28Py47Fznx+9YBCtRZ
MnwsIYo3B2XWBDJCpxLvEnXvSu3iURbHOB+mZkfdqQCwOCuyxXJGniFFNNQrqLPzDnuF3tV0ztJ3
udZyEZmdh6eBsSxI49UQDb/rBkvs1KxbRQ/I7E/sT0n7ZbP8ZUqRYy+bHTE6v1l6r3oLw8mvd3jq
iC+za1ft7nSoLzuZRBTufWj3GbwC98qDsMGgbZxAzxmqx6/xGuohG41Z7AxIiEX6sxr92uQbnLTE
2rogpcldztqT73FKaTU8FPEaL1lUo0CRWsNg/RAkjZ/5EnYvjVfgBWlEoon9QYdXSxtSdTn+4sSE
P2UlWS3U+LQKVNTTARXV6EDeX7/Wdlf9ACbT30fRIl+GcHOi4zJjUZclSLkV6RiuiowhW91l5SYj
wr8EDpxKOhya46b0f2g9TDcexrlsVNp8fl1Ugy+tsjaToyNQe6QacnWQ2f1i7gR/9gWr18Q6htJZ
v+fI5n/J56lOdrkF8Iqb0KMCj/yybtN/KEJpCazhfK7zrczwpvWAg2EZhX2laauHhtr3mMg4eTFb
6BPHk7YOiHdTXKdK5clvNH8QJ6MYHIZ9MuS+OKCLENeZF5cE1DU38omq0bkybbzp1FeBM+5U5Izj
obP7+MeS1+uLb9zpInBqwDg94oGvhGvOSjwFfGAidUuUBDFYpA4jgNdpDeJbHW39lnlhXf2kPkr8
dI2t9gJSxhQxpdAgDpgH9Ii+q4050tjbmznWiakZ2ds12SPchig5+ZHIY01nvpwNai4tSPGB5ezL
UYzX4FbWNaumuOpITD0jqNYqePs1IlkiHd1WkM681cSXljL2gy4HfQvlm2Jo82V5RdFMu7aWAtnM
Nhhnicuay8Cu2iyPuhCkH3aoqpvHvQzc4t6WkzhrXbf7YrZxtHZO0iIMnjtoYe5MXkYq3eIZTzZX
xDHi/eXK7UAa2GNcNrvrPvZL8XObneTFtqahzso+cVjI9lui0zle3SJVMUPyTGvlffPsuXuppwT9
/2qIjWH4PCr7nL5RGypWM1RZMQ22k5UMlnFMjhf1tfAV/UY49+WNbSWiz6joSusAMZFtBzzI4Etd
hk67E67egC8y4FpT3wkRPKmjpXsNxTyNaTFHG7k+icfHpl7yLwYjvHzHksH9PfJrbprEhU8YOSK+
X6pp4TvK+sRGdqMXdPWY4jX1SU17zBlqp/6QFD8mMegik12vyDBFGfd7Rdf+2/VMXO4m1XWklQnD
2TRQHrTQDmDxTe5JcmrPgGY8IOMfi4tp6+dbS9QSP11rSu5UOGgCtGVvDDaiwZt2FtPWdo/9u8Vh
YOPtpLbc3ItOd6HPF87DZ7RcYLPFYpb3mJuX10uCHxcTvaV7ilY9+pkdVss3U7sFz6tYQ2zeOyu6
AH4cOyyWdLFkJPkovMi9YXlTobU0OwV+7k35K2OZAjtLLFeBo1CvTEK/qsBonPumxr2iMlv1UZ6o
fmlSMePJllYttwNl7EubhBqdGpbxD8lW65KGfKw7PHx1/KLaRHybZU/Rgq4sLDiIJPRizdbNd0nS
1SWdduc6e19uMoRSFdlfWQhaw3k70VunSe6GNyLIvYuIi+um2JHol6UI5E8qOPfNkyu7gLLyZysz
ykPIRyE2WFKxbc5wzNvKvoRDqgaA1Xm37GJTqB+Vp9eYFVpSjIg4JOG4n7ZieMQUQLsU70Wj9tQC
jBYjhCXHtJRl/ybs3sYGuM3lr3koCJ+CmW28M3FncfO2Rd7hKVG+gdChx3Z7PX/bnHG5Xf3SfOd8
eF9C5Ct/lkw50dUfQYemTpD3LxK9iOui6Ar3uDVz8WOlYoyzoUamP00imrF0Q2/0qTBz+31rHPt5
xun9K27I7rMlxyE8GvCDt/D1ox9VVeRqr1A3rnc9E7h2t1nOcgSXBqqQItP9vYEC/z4iYvQs2kUu
GVJHNK5Uqu6rXJnz71CSCjlzmkuiY69BOM92mm+hnyOf17g5oBKf/I/tdjmhPI3MfTJkgb0syzEZ
mLBQtnTTI4tr976Oku6rDsru0umrqDmbcHwsdw3aID7K5i6rqKnE2pT9rrON2Gf4xTdcUtaCPZxb
P5mktAibi7G9fYem9u/WilbGqax8nrdKS2KGqJTPaLux1Z6dj7lQoVkiUA/R9OgUbtkT1AovOraj
P8cp5xLIM78OqYFV21cEIsJblXc5m1flzG9ACYkq9lpGTsZyqbMOPK/Tto9j/m1V0UK/MNHlnHtq
MUG6duwRU5U0S5xSeswvPayBNoX2EjOLq6llU4HjVpv2qvL1Tk9EmFQCwK5YmWgOlle44vfIgIF5
tmMDxhxGrz34YAudzJ+0R/tcDtBxoYkQGntL0BJvClWVNGBQuO46pqcFUBIh7nTT5zwPI8OOnNsl
SVbU/XBhXOTd+Ir1XO9kVHjXopdJmImysR/zZQjfRtYXXxFqpcaYGs6nBuk7MCcMOp/wNFpIegrR
Prk4lyAnVUXVw6y92Xswg/G/9EDJVHuIFUvvJ3bW42/duxYxfoy119E0k+uCY1jV6rpxE00/08vh
yqnAc5whwDfL/cn76UUTO86pDBd5qBUYikyEU/fqV3m97btcxEMariGj58aSCa1zN+uHfjQlU1Zi
dnmco0lfJ9MEF7yKivmt7M2pY6NBvA/WRt2tlRO1KB0MnqH4xwHcKMe9a+bFrvY9BK0qjbtxfatl
6F12ZbR+C5TTPCFlGQa7LerN3bp4w4+u7sPHlkU7E7QqpN1svVo/CODW3VU0tvFARyQMbWXvUjzP
0kHNVM5zQC9BIK36G8V0dXDORBd7c8MQJlgDHNkCe+0mGzRT5MqQYcEw4gDd6jaiyqlXKncbYHCz
Lwcnp+dy8J5UvWD6bLcFKuxWvDj2biC+PtRW493FTE4pN4Di/DaI4z/pZrSeB76Lk7Z2kq/shUYH
eiLd+ms0eT7rFVpkLwNxUF9MzLTUrhzVaQ5IlLmZbFd0sLBcLGXrnK/DVmMJL6BGtP7BLllevgoH
tjLysYOeUJ3LZyqZhIISRS46eoIDMLQJDbc8rPKbYPHtJZtXmXxtTb/0Z+6S41iOzX1NZ9tIW525
hiZuH7hymZHSbYun1gIny/hiYKQjNlOGmd0hlb4r13KbLu2wqPP94m1RsmvbMJ7SalSR2XUnV1jK
kqn9AmNjrVnMrz1Q7MjwIJpkMF8ZROBfVCfCjl9LWwRsBeNysC9G7WxBGpE9y2xUHuXZFOei4TJR
ph9ZDG1n7qhpHPpQ9XLXS9mvzE+hbuw9p7VpAKvCRo0rWQF4HDqB9vcdiuAz0E1y3JOLdQ/D/zY4
qToq35P2ye5meZwjPSU740UTDOaQVVbqA77Ybnl9vZshotp0uwn38UuStnyeB+OdJbXofzVksPJs
BpnbHGKzyvoQ9n1yK+dRNjsuCyOE2o36kjYjbJJ958AWTTEopUCsGLCrwyk9OueFqbrouqZR+JUL
f3sT/ex976Zy7Xa1cNo2XVBn6bJEwFVBdW5z3oLWp7JJGYdN4dGJlDvdrUGlt2eGHst4vTECD/c+
ZUyZ5sIUv2HxFevRYXUnLyWuobQEuozkY4cGqXtwejf2dgwF/f4caHFdIBE9lN2Nv+IzlRZmi9pz
wzh9oBP1MbbnXlAEM42u1gvp+aPzTNiio0kULIQqrcygw1RU5OCbxRZVcGclCJ94qZWsy7SHPCq+
UVXl4bnLGL+4DfuZxq6Jg9XdSbvbXruKUeAPfSJvHicO2sSVt1nclZXt7D1CXr2vCvh+2TyVIifq
ttI59HGh6U05P6xSHYOIW5X788S/2eX+BWpU4XSZnIruB+OW8fKrFpYeucEEn7ShfeR5jdW43KC9
qglt3clhnJ7V866jZcECnG5XNsh/uzWDdGNKlENzMn74qwsDlRwZ5csiE/HIfqQMimTes5tIHss1
scAC9pv7y1v9cfki8hDbu840TcJWtZ3Ga+PP6BaUid/bR1G6rnONwKzlHK26YqlnDYTeA3Guf1s8
a7APps+RbcCKVRzE5phXVdTMQZp8XQzFS+K8zfzl8xUjuL45eAwxpwd0xlqRNqO2lqsyqGcvU5AT
KG5R4PEyfnQ/PyPPo6+wlfWGVxJJjDnhWLfOnZX3sZeVsUqsO5+CTSHOsOn5JsnN/3F0JluO4lgY
fiLOAcS4tcF2zGNGRsSGk0MliEmAxKSn78+96U2fqnLYIN37jwmUJO/7+uIpehMewKbj4NO7Nrrl
etMBzIra/fW23pPVPPDMe/SI2YgKGXDBpcsChSv+sCw6dP948NpTRia0u9+ItW2HG2Bc0gTQ23Np
GPwHmnOKy+EyhWaoyEuTqz77M/KhA06V3X+nhzjSh65ZXcAcF+j8OO5q6x/6WHP2t+ytOlunHkE6
JS81bQ6D5aRGGOHeud5SAzJJMdHIOQSpYRUiEPU2BWj7a4cdThktujY5iyo9t+VYkPxXcj4sdIyO
PDdQ2nbLDKOOequvZgnuJkkMzjZvs5Mp2oAbPuZc1GmOBiDajoUyy7ffWALBU4zQ9sADZqJL2ca1
OenGUu1bpG5b5n6/0L42BfXcZNqHCsoLEuX8rDLBuP9sks53ISeDOXoP9eDFtylcKkshOYZH4fR8
8LLuzY9p3AocLQox+3HBVLodtRk2m8l2WehFNLsx260uJrmTTB7IOsdF4/NnRRb/TOVMq3pM1z58
5V/Ohaj44z60WbWXWTOnxFnA4/9lc9KPhB6V+4VWG5hP2bDfVzQwuZS1be56ohmdSSJcmS9h6BzG
OqouuuG2Lg33YFM5NspQfFjYbhML2lGBTUdxmzomeAtYZ1Hb1YZAuwPgZNOzJhSz/VC7O3YHPwyT
Ajqhh+lV6VwUJ3dxg+EHxIPmh1nqrrwDuID119IYMGX4rChvtwrhITozDXVdtt7yAexelSe7FaSL
4oyIxmxIMArfVmFitsd+jp2HEDlFcgN8EA0HZ3CldxeCdfzgNiqo1gNX4HwHQ3rz+RZA4oIm2O9N
jNCQsk+Rgrv63QAg53VFdTJ0J3SHmnql7Za2FyKA+0Z6rwCxbBQ+FeaoMiIHSyS/RP1dBZ6ymVqt
LI5dZAd9KEYVyKzuket8DV3HoCtgo2hYFW3fXiYltfuUNlgmT93SJe6DS7wdB/YCQgCFCS3CkIMT
QIQ52ao1KZWQXS2FHD0msnnSOHmqmgKDVw+hr/MoCtTmL+E1gONnY6qqgvtdIGcpFihYcwOE1uHb
EEl3yeaFPOG/tSmSEW6AY7NlHAeuAYt1ec5Hl53rHEwglI/W92pJD1FZidyEa2oufRlQ05IiB6ze
5mmbmB4wwfWnzSE4fGiXXV3WVZv3jvjpu2mqE/LcpbGQiMg6MlF5YX8f02403HCpdQgLNwkiIo2G
F5ykWLYTIR7dJ/BWER3lmBTVISnC+R95Msh9gsZdxruhnMhgotW7/TsMnn5a4bo+sbJv/4dJXHB/
Y3ZxAhl2/BsJAlS9J2Wa7IdVB/GY+XQtUKNomYApE+zhuBATiFPfkxT4TlQNCvVYif6/etabve05
A9fcWWWC6IMT76YvBlialbfNf0VuoZR77BrQ7v9Uu7b1GYNp0x0naOs48/s4Wk5jACuPi2xzZmoM
Y1s3Mjq47rIMDyUp4gvpxCAy90hc5XKKajV+86Qy0ZEVKAESU7cnLaPc1oIDsSzLo/Ytfvx2sdNP
lodueZrCtLrHRDyV52raF3FSYMKAAksDTatT6/WoanpRZIPfNNFhWk2CmCeawAD16AbxIcSE1h02
R6wPEoo+PcuVs+ToaRjCY9ht/n7xx4nlbXa0nE99Mw5ng7aqPIpW2OrehyPrsmLGIHxJyMNCdLv3
zZ6FSTwPR+Xvns0MxZvzEUqBC5pbXQpo7GB2jnsYlw/bMApy0/s1AchLm+rRoNhEOFTNIX+Y9Gwe
Sc+I857201fdT+XjgkkZ6Yvkc3vk/3Yny9r0UVVj9LjzuftjWiQzy3Yp1c91a/1fZB40r0HYDt8U
NHQILRYb2Oer0CZ58MQCxopUSZNZA8Y9HMGilD2sBMZ+i8aPm9PUNsi0XPSFZ7s5/X+e5I0+tVth
+hNdjWF45i00Se5X8dKeSIhADGXUvg9n34ma7RyhHNBH+iXi8ITxRxfvy8xSTJd5cL0IeuP+5F/m
TfeGwdT7tQ4mDc9KOZ6fqWq11WlIIp2e9tqzw+tcLPJHUAe8s1JNxVeTpBqkYgvEN7QOeq2aeLA3
+khbk2/lGn5PJVaRw8giByfMcMK7zon0ocHWqmNRTeO/lV7gLpNwQI8gfw3ymcjEzzQTTogYknCp
T7DoG6+QXxXuwRVKoitSs9sTClhGIOCd2/+o1Jb+qPdo+Ic6OGgfgp1CJihBHA7+otruGKsKLC10
5YB3beSTvZlwVNUFiZbi7l9AqN9nyuxHVDhqfonWcf/tobnpCJVM2E0T2jf+QsTV8p7CLS76Iop0
cCd2o/Xnii4yPhUUeNO3WnGw3O69GuUZY57cslGLBW2Mv3ZYTSlyYr1hcryZZWzeiODl2XScaPju
8Kz9XlFYvzgpic3HviRMhlexKuNLvRELkEXxOqw/aOhc0FGJWe6XancWdXaWcXtdthXmB1Cf8BcD
E59m/rW+ktqQ1gDLVZJOgGFgjUW0se76gmBpXjP+UfcZKxGomMKySH4oey0t3Kx9/6kl2SCh9hjS
eSp59P40/TaVB0E/hw9auWzjDeI+vgQGiOGg+37vTqIyXpVFmwm+2COQBgCW7d3HrMzKzT0vXEZz
omCvD3hAFDnIg6+rnOL5qX5oVC0/qrVpm2xUqefmTTxP6jMeiz7iRxOwJdS4LObieiZYSRDq3N+m
WBHoILoPLdKpdfmtjWNJTRjlbC4ogqhGiMOwSIAWF86C2G/CJzeupvVvO85gKbOAhjuursYp3PZO
pVByTZE8VUFNhmxKth4pfGIYPlafROvTtE7TeuEwakTO/7bwI6xqPfexx/Osx86s+E6l/fSquujP
JPmScYY8j1awggcVeBdF/Y+6Ld34YYyKEk1Cabwy3yoDVu6mTnS7O/MAKFTFYwtXM10nU8IvwyMd
4QhDSgzmgKilW6A8gmjpb/o2Jb1t6ZNyy9C4VRVykgG4ahlKYw/FkIACeip2Pva+Y2Pi6/pynUQD
bQ3YxWDwoXmzbamgg9BUuogdOJqdw1byK2d2buPpIiHRf1ktgcliMOKF+a1smDBkNb4vi0yXm63a
vP8i+oWLfALnfqmtRkzEHVnhoBji6EpDdnTrInrEOrJVQQZvGL6PyGaiHOtC8R+Zg2hwrmE5zzby
u/qcFp0b33JuLk3GmC187oZhZPMNrYtWiL29OpWMi8k55If/5/J9jcy1JpbnFkFy+0tPJOIfmDXg
ng8y7v0L8D9tPQBQ8w2etrS56l3scIwoxFGZD9Q4vqoI1JxanAQwT9eJt91xbtY0tqVDkidXj9jB
wBx4l5CA1u7MQlTh6iubqr1FodxsiC9DjQE9BlE78YT3zYOHkJRyxQo0I8eYX9z20z49VIaf/2Sj
2X2DJFteqTJJvyeUFuD5JAIpFxza5eFBkOj+k1PqNAcDgVllED6eODXpBokB2t6i/NoAvOdRTq/x
GrhrVvBlY92c+yE5GARyKwJlvfo56DrFP44nfXTiYPHyrqG7ZMIW55kSwh786jPuhXLupWACyNIR
uvd4reRdj37lO/YFbQYImxmLNMrW1g0fWrRe1euu+MT1wdhOz0fUJ/KhNZvXPwm7TpB5eq/Ss3Ck
vCbma+/VxW9JCJ8j/e1lTFWJSdgdzH+bMvV6t4H1qidmkf2aXZAUDMK9q9wzFCtzSBCZ0X8GgVIm
d9iYB07XpP6p9NoEB1H44fRuwXmZo5oSDLhghHB+euPoLPd768HCWUwk4SMwV7ucaA0Igx+Oaq3I
kG9tQMSRFMl1O1nxaCBOqjLNRCsPzVobh69pSJ9rFjNgaghQ94JwOf0SqLzrk5lpK0TS2G5IFoXY
/8xLunMHNjTco7phoz74hSn/OcOULq+lcODkMBh14jmokh21KKDQ+mzFvHwjnG0mpKso9A7jYqPu
HNDQ5uelSR1NevOuafje4uXZzrW/MMEW6sswAZX4TJTztQ8OU2Ib+riXUgoE1/cEv4f5EwH+IhkP
VoMJRtlhe7MUhLjPBmAIaYQ/B8F4kevCBVWifHvx4z0IwDvC9Gfvte6vMZ3iD4Eif77ud+NXV7Z1
+uYXNSJx6onr9H51h7J93qy4IlOJTMazj7wWLa9AM3wcfEjdFytBkO6naRzTe2+I4RECszRvIX7S
6NExs1+fGX0KP/cbCJObErEalYyDU0xstLRSb/d1CO6Ur3O0/Em5apejroaBo1ortz913Nt44T1P
g/GT8/ZUoz3sDjQMzsgsejbg5x2gSGVkevXFgUmjM6dgsO1yQP46kYIZQu+jkLymFrBwLUwtg/X5
7U2CRM8EtjDHeNoVkJfyZ3Es+d6JqJrHVTFdRMlwdDlwr7Mr/sBM0fSnAfDRSt4WvILpcZdglcdm
7BLF/DKM/ZG4Yz5hkg7u9M9utfCrqw563vMp9UPK1YG/v2SztusBr6fw85niyuBBT4rfMdCEND+Q
X4FUekj9Qb+3YLH2tNNFcn0aU8A3HBh1e7SR7ttTgCRlR3J5XWtI7ED7xH3NJbhE4ac3ACgdGXG9
7tw4mlLbdWnkuzcNnT4uut6dbN5Q48K8CrTJATj1k6VpwzkloehE3g9lOdyu3lhXd0EyLEyqYkGL
yVfD/NnLdX+kia0kymtsFSmqW61qtk3da2budL/F91G3nzib4wvJoPPrKCpkQts4DL/WMG7/wTkm
77TQAH3PfoHM3vr2wXfD5qnF4fy89spM+QYjgZJz3v3XlkEYbhta+zVYuITgLok6YjZaJ4oPWx+Z
szvr5bT2WqT3wJFenM1Jpb95G0auUlZ/KHBvpb1BMYV+dcmyYIrYJ2Rvexkm/8ot9cu8lrrZjgjg
9HCh+Vj86xxkrHnUIp5gg0x8SUTuWA8RvHOz/Z6R+v/cNHfElbuO9CmwY+M+eTvn/BG6wp9uhJwL
e26Qpn+hhsLs4O9d8u7FJpqeBsR4Bqgq9lbwlaRQT3Oyc0jrZCGubtmS8Fclmzo+A3HAiqlSy1sR
7ynmBZLq2wuXukFiGpduHofx1OVoVxHJabyWd3awMBE1WZHVbUcf8osyWl2KXiFc8seCP2qXa8Eg
o9zgNok7TlkxKf21dI7vnuKq5nxnYeeQ5UOyHTWyjcZfHhfKD9pLqUisiMERuRtWIrl0kgE/x/UU
DEw5fUgGVFGqGH/LgIKsjtbuz9Ym8899d8b51ond9aYx5RK8Dl447MGh6Gb/bxnHsGhB7wP5r2SG
fS3WB+0byWh2TpbjK0NOXvd4cIcxPdk5ZP0Cqd2q7uQ5mycxLKzzc+U4/V/yPViHd9edvuk9rtUJ
YRbq5HpZAPJVP6iQKb13f0r4ieod1836gz0FB92W7Gm2W25PNBLCxUszcRvvDOy/22Bat8xRM8fZ
lFzFWK5IEDt3bJiPNQrLH9h8IdeCsRr/xCjTzCFp0uEuFkoFeVLMYDnaNvIO5IOniHzbTR+Tyg+/
N6+sP3aZyPigoUeqw7Qj6sBpLe1yCNpKorq6UoX3CU0zW+4VmukyNh66cCzWCDdW4fgAKHon68uQ
m/Ee2K6EpUAV8See8TbfxMtqcU27NppOsY8s/Fi4mxjPgmGtuLL4qTwu0Bb56FTMYOTVqz+S15Hq
xR6TGlCi77eZswqO2dlRAWgVf1B933UQGOj2R5Qk6AeRy/c+a0He6sTR+ZCW2yM5SWv02/JNkqrC
3OjeDXHQ4YmqZ385VTKdRR6tYm8ubbwFI99XyEnR2tbg71mqTWYsN6TVHzbGSR4HF+YDSH5Q3yRt
YfHipxAygwm9yosGN/3tDuisDujEW/loXd2OuRMlKLmYS4KALzfoOaH7cSnm04Q1Rl8SB4gd4tai
kZ2MxzOnUbrqjP4QlaKv2RH0SoZwbHolpWE5+d0+QpbKPDbscA9xbHSZxZUp4/tI7N5vsZFUDI+6
rMEZXGnbz1qm6/Cr0bH2j3JBEX971YYNGSUYQCAgfMmSRU6Jp4sBI0ku2lvr+sGOnvrDiry/cqo1
8oxvRj44OpqH87qVMrxDEp6+E0Yl//Rmpix9QNMcIALuJ8q+VC8r1noCuw9dvHBBo6HqJbsJItMj
1gLMR5C1JRiTYlk8kY9Ged8oBRc0srvQntd6McEzNipPngrf1PeELluTawbe5lGzZ5z6WZCylTrj
xJkpnekflT1BfYvMcPlMg0I+BuwbrMxlY/4rIzf+HAQmq8ckXSd1sZNrXuJ2E82XCw5hf9hyWbtL
YvbS8IziGcn6eFxSBoUm1jd1GXPDcAR6PzaPjNtjG7ScdYz8HL7cgzMpouxOmuxZrw/OzjoHToYz
oX8Fvpb/lLM4fwZEe2x3M9whQsG5++V0PXMiTYCjvcAQRTKne7thiKq3KvdlfSW4EiGRIzHT3k/g
Cn02uohycbKLJsgbL3ZCMHsb/+63CqrOW/AFMcOMjc22Hk9p3sYS9eBC6Jq4RA56kXM9W/8rntFP
ZR4y7PbsRnHxO1r5qNNczOQbwb494RFBWDVviGCu2Tcod0zX7+YmBPk+NdG+jegbeJY67G/99LOq
F8e/IFokb3AS4bqdR6DPkUOhS37hGBYviCn835ztS3RVTjXlCaxxrN68yp0HlPzc1OalalYFf4Om
tMjrbqPCeNlC2Vw8v/SZtqOdFRNRe68yB3D8U41VMJ/FzsIFg1Wq7qHyqUzByVeo+dmtwkFny7gv
983S9KhLkUKyQAl4vwdsFspFBCstVH8nBnokAyPn7eJ4oNsHAFbv4g9t5KLq2vDyYNHQdUb8T38X
0gEbPNEwUU2nyLmCMXpJ5TMfqP9GVcz3c7CwYkxtu0fxddP75fAmig3KY7aLQdRLgD0emFXt+raO
VdrlqYsercFdh/KeaPLkzBnnLhenQq6KFCLVnI5g5e/I0Xem6HD0y4dymnvzuKbWzrgeY4tWwcX8
AHFhcLjoGWP9uZuKIn7lQ/XAtxh1iuNauOJHoaBxj4MnWXrjqkoLpHc9h3FKtzK31ozJfEEscF/4
ThifeiwOd03DQ/8Su+QkXdjWkeOzaSGZi0bPKT7bZpuBQ3u1/guRHdgblq9pOzuQuuIWcTzjZtQ3
4oSwveVBqmXzMCtvRYuKIv4drxRaL55T1b4ygqZ/EDg2uITjch6PGLh89lbiQKv3aKzKX6iK4v00
ENwZsk/QxIc/K4j900jnKssnuXiC9w7I/Y+/DjSto56tH0CKJnlLrwMV6HTo6n+bXwFyAwmh8h+J
COQBGnt+bcn4bk9uOA/2VvEql1kbSPksy67GjxHzKn9wO/co/9EBlA8V2ujkFhm5FNncYD5FGglp
mxW7Ge+6VtTFERwv+TkSMdWccQoyz8xdUw838eQ11a3nSwrcAfhb7DgQTGRllqCCh7KA5T5ObaCH
n6tqeMt8vybCknA0Sg/o3TYmB+xO2idkuWTrR9uOF2X3h/KJojjFrbu0Ww4HEBR5V68g3IMjkh99
iZqJv3RfiwdeMgQV15XuzS0Db760NmFyKeKEIyIKsSVFWHuTTHuaqz8Vg4ru5y3GZBADBnD4emv8
sDaR/ZRTiDpOg8mnx04UcG5p47LZ+PWyP3f8d/hW8CVIXuCBfQQcupdHF7FAmAt6Nta8E7gA894L
HJcTFnTvME/oqo5R6QdULjd+k5x8mXTBeXOgSkng6qezm0jEtKPehbwEUSGD0yIrcVWLhfWTMWuh
ULQ10fBku0n2L7y/KropPGfdbrBNABq3wfxUxfhmj2qoFuShfIlM5IRV+e7gzQ/kAW3JbTpM/WO5
Y1+/SXcyRhC7NJZNQu4JWpei/mfxtU43kJssUQBTqXSfOydMhgOBak3A01bbNutMFapsgkT9rTuI
+zzWjpqOYwySxIhlyxeNC2D7NRpBzYVkYmvyAilIdB4WyK7LsEwxkyNlCP8EVySOjpg2psyN/Lo/
L3OwrM/GU02Ela/dP+KV1H7+E1GXYE8Q012ittI9uwaV62G2JewEAQ8c7H2JOxE0auTm6RqEL4et
iTw+aFFDewDRtYiTXSf6m1ZxOR1Lf6vkMZn20cs7AqxvtpTj84i2klDTkGl54v7aJv1DL6WNoKno
UlIMTQGGrHLef+imSF5KGB6P0QEBf+YGpqiPHjIk1M2qwuTcE9aMh6MN9XoIi3j8BRMCaZ/2qWCT
DSqEhXw5EuSCubC5IB33mtwXsQWwieZAQoJhIc4JyynjkzdBAdzsCGeArnrEpoxgjauBBBHTZWO8
SudYN5q7rSDnMbjZLPLxS7h1yV+YB6xXgEJ1mYtt3ERuVbf/4C2GTcR6uR8Sb1feWfQkzxKfsATv
I2pDda/SdTe35RguH7zg1z6+ZS7zLlXqrzBi/4c4V+IXG50dBVjC8BzN6Du5NBLcTkPdydxNlYHv
xkKXnp1N2+m4lUVh80kItige92eFIuofFHqaofi7Oo/Ap6dPuy+25sNFzMIr6wZGkqUcn+CoRsbD
DYXLDZP7mjCXT1NyUIXl1BMpgQ5HjDa9omCelJgjI73TZltFCPyBoXb/uaSheROjp7+2Lt4vLaFE
8nYErb6L3SS4WlZXrDYttSmodmPS/kG2ivp+RPH26VdT0jNaKm9AdM3BzSMfj1tOglUBrkm5SnxJ
Vidpsl1UGIHSlZyNKkHqcB6Q9RHg4IwJeoSk7J+pBRu/CLetXuXeOF/e3EPvdDG3yT1JWK3IgSuX
8IjMPbmP6w3bCP06AbInlwo/0cTII7rCXy9XDhRmD4k96Dp6ugcdbMNvl7LjNZ+3gNgB4hNwiMeJ
KqPzRltHCi6IwOjV7FHKgsfdc2BZSj80yjuJS6aYI0KFivA9RLtcn8EStve4s+PPKGgomRKeqn4Z
Tr0tb0Ghf48O+q4DkuJyO5NB7/7ikSAnlDXFZS+K1+2JOIngmo9nw4DWkKlpcp3OWj/T6jIhoRbW
+xONtmcbgY3rMxWTnZ2VNh7eJFk/Ih+HuXyWBEb95TKPo8yZ291nnfYEOtq+bX/38HUbgvMxZq+x
a4CmTjQQW9OiEA9ZwTBPxXt7VcImTXiJfZazY4XKHgjJJ3H5EE2kURx9r4LXCLYyJZFCEl5koGnm
c1OqpeCaX6PPxPVW3CyCEvoyLtmFvDoVn0sR+7D/Kt5eatmW7V2EbOVfFC/yUzsD73LHu/V/oNTO
Gfl2XXwkCKn6iJWql8soLe6MuIzTi5MKf33EDUar15JuM+pJX4r9NonQmDI8LmAiqqGx9NCYLfra
1w2VwDanpjg3sNJ3HhY9eRroSnEZjfQVPMb+GJytY/f7eTTrfONjuEuzqGFpxV+4pvEdXKnueAlH
PoUzK+BoXJl1AxNKgkQWeqYeHvuyINCCp9f90XBa9GcEWjQ7OaLZ9WsTzfVzo3f7x8PbcLN5eCiv
NPmO+XBRY3lCgxdarEgJsHVaRKl/DAamgJs+GgMXIYpDwlwgq6Y8hyQxwMmHgSqzLWC+PIPLV973
prf1XQWLo09YGKMHa8puOkcEQHzJmc0CkHXoXpFv9uthDfnieAzIJThyY5KtsRaRfVXtHO4HgIQd
re7kkLpWehFaltnZWXnY9vfyUoJU5r67QfDXsvMCBpdl/Gv8hCXBoCwwB7NGW8C2Y4uXbu6EcxLY
Bf64bSuim2D1xX+zHcIOaCVynwvbdAjsVTJ/XgujNeqwaWBUCPo0vLXIKil2JyPkqSepKsDWX/Jo
XSNQnsYUwX6+D0toT7jMeySy2GgOIdGjv1ac86DoSah/pVFXOTczeNvbiDGhPuCFlo8G+XANKTQE
zx7YOA/cLiAH/F3J4gHjocTg2Uzpk/badjtjyKR9179SNGhpxjfHMyBVbu+nVR6aduRNciYzP6Vr
uZX5vrZ0iGki39WFk4rhK+08mnx5Mls6g7akaXm0YkJEZI+KpCqhyziUTCLOgx+EKHn+DxZ1V0so
MAc31nHH2H0Xqm3h4euQMzFDVVAzhLfMaAI9SKzfzVSlTzU3HbEw3CnfEb6u6VZWRennzhYDRYBN
rCKPCReRGZ7b+NUvrIfWXQxVR0/FFD+bauTA1zPzntON2GLJwhk4yglITKEJ0rYUmW2KAcDNH+KT
C1GF2KmvRHicIWMAJF1XvTKvMdOtyvXwuGlOrLMNxf7Uehynh2WHV1vDWl6n6QkA2i5RDUimZHWU
GwLgw1LQonQnBrfVVx8KU+Vv1ps4Jgok9J/4nrlWwtClKgwj/f4SEMT1s1CjJnWhEgjwreQwORHX
ZaZbl2XmtVzjBv99OEjEQjiploOq0aE/gECAiZVKBx9F0hTPprTFgwt1U9wFKrLxkbANZ83TdPW6
g929aEe9ExCcthm3+0ft4PDlVHPxsaMatTfXKK5/sCGSJrMeTcQhMXYhDnysgMm8Iu3uyYXm/BXB
Uv0myKiKz6TJ0ZK47+0esQmRh3DjxMP4VFSjByQfsYPl4QT3x89Q9RiYwqgQl9hBPY8RH+dZlkzj
BCmhEi8L+g6hKy2D4QWeDO4CnUxdZIGNE1RsSJwp3WjauX/F7DA/7/W8vIhOaU5slOwaGX61/ZyC
66qCcWS5JYQBAVnSdPF6x3FXuG88jTgool30C9q1MPTysgA3wQGKkO3AjnpN3HfNelckG6LJ0AmJ
yYTN645RUnpueWjoVvpvhHK/itewGB9A8Zev2UuQfrOyTK+VGdDqE4Nzp0wkw7zY4eQIbCoxohWi
lH/Lcfa2DK04mS/XsAz/YNGAFKcQCMaQFCDSn2HhVx9ktKu3ZpO8ODLozWWPlOvCy1TBHc6c0j/U
PDRk/jP61HnYCOIkdummZ5XW4h6a1vTUcIN7P/VzizoH5Dp8N2my6MMwi4kXASFQAbJQcnkGTJL6
0RZyTA8lKVXhUXv91b5dMuLkTunVn5GuR3saYV7mZz7q9jpxT5HI74wpYGoUCpNbfAYIK7nGIr6u
EMqzC6z+IOsJOqhtk+GPTpd4OnhllHBrtDOWDVQdiEiCyTjmUF5bEY61KDp5ntxtgDaYJzo7AIaE
fvRtKt/B/qPwkQexJSzUj+Yi98aQ6w02AC69nJFZg1+GY5m7zUoUDP/oMubkHhNYUMeWDDyMjKT7
891itgJJAoMl0yGus2lZTX3SZNlW7FrV8uj7i3tND0iqB2uFk7yVRbC/d9eXEaSiZuEdVBq9u0hC
yDUIh+aunJJWEK2T6s8FFnQ7d5jrHzvuBnrUevpgS3goxS0xr9+GTOj/iEoI7gOnC8g0ipMiOZYB
6ulbLGwu0c2D2m6IJQpvp4muxQOOFmQSliGL55WVP/z2wEZ/ekg1maAQIYFtoq+M3yK/FUO+TEtE
xA1381HjLrohgWIZz/x/VXPQ6wZf0PrR4GYCS1F3SoJ5/27jFZDbLlVaZj7LcPcNPpvkeHuv6I6Y
GKHZ9BxxQVo43y5iAVJykjFkRInD9Bd0mt/ivveq6/1ALDRGiXYV70SwuW+b9ts/Ds/Jl+429VAF
5X71ixScoGGx939w6LtXa7IHcpaSXvdf1Tm02EHIRNth5/66S3nS97s26Npnp6mb8GgRCNeHMEZ7
8EkkRonNjQJibGnkMgPhW5ZG7hnY58xsw/q61bU1rwr+DsNUOpmPDngSkSgJ9J9ILtbkjJ5MjMiC
ek5K2iDj8DCO7KCX1VWO/oYpd/ujv8pxuAfiULeKUcueJ3Qyfl65pYOXAU0X6TzdVr0wkvjfXlkw
iPYWHQnibYMazrr1aMjRofLhMEI0KRBmMdRna9MdK1nfMkcPkZvyzFV9wMTMAbidOrY5TgGlveEp
7YPmERfNVN+vQxuiDXI7VFhNKXpkw3VQ5iGw8sA0uVyJ0ZH4xRfiz/Csh55M+htkM5E4ItQqfhG9
VdbPwxxO9YkODL/PJz9dkWcm/vhIc/M4Hjzp8qlx2Pj+rZ+gA0eunbTn1uva6hasVDHC0UuEYr7X
u/tpksH5y2Le8+2uKn7Zoy5AhLnXU3QgL3KWb2Np9f9IO7MeO5Etjf6hRoIAAng9M5nOdHpKu/yC
PJSZ55lf3wu31O3DQQf5tu5DlVS6GQeIYcfe317fSfeHsT0mYuDyP4muRgqre/kJmV30ooE4ghGV
58X0HJaljt8sPTY4v6HD9dPn/0IjKJUmbHpX2l3wAJezsJ46EXrObrLGQTv8l/D0ykAem7qT12GR
paVZkcHaMbLk2IMDHk7I0dWcPzWhUsijYrwU1ZhZx6TlxBpbPhwdE3F/uU8xXCGISgIcuJpgXbmu
zP/9DwIv1dCRmk/RupCiVewNcx2hCEpewZVzC1K/hku08D+zJQxK/reAXUYzJpRWntZt4SMcPGhH
x1AK+3mECrMnWWR9VbyJq4VDHEiRGzFaTmBOB2Ckb2A3b0nAQDd1POOpEFn4MS24sgpTmsyZ2rq1
NTWnFhAmfOywO99/tyvwS2lBhbOFPts56AvapuKT0R25kbitV33gA/qf9YBrI/8HxSWVwH2qTOjE
vj+otvqWId9rKJtxDVqamWT0PvYe+Ue37zrtBV2DfTaEpuwNajMnoi6QRQhujmktp0PRx+UOV1Nn
X/T5lhvv2tSC1/W/P2SGkf4xtcAsVVYlecldmoLdQ3dl21r4SJ9ot+HNuvo50W/gBDUT3W/QrnKQ
iWVUrSspJZ91WzefJby4DVj16iiWYfG2dB2l2+JzdghWWq3WucFiy0qiyjAveV+Zx/vfb3XS/DHK
AomtN75EljW0bkE3tIs1hX+0KRR9BsGVPUQVykpivm5jPax8Krx+VNxLNdXCUHjxaDjHO+Qcjda1
ACEeKeE3z23ce1Db6Pe7/3wrbxFxKDIbiX4JTP2CfN5CWUIgErUuDnWCxtlG2ie0k9TR/3YcwWxQ
dWxvNBi0y80myNjOUbUw+6Jaf84ngXZ0GvyNOXEL1GUUwkjdsGiOvEHNQmlEIW4y8zw4iyc7L8Un
zxmU4WEKI+GSEvTEhif7LdwfIyrVwEJAtSDHL+e6wOPEAkRUu4QI7Wtgcs1QoiQ+Dpn0YSnPkP9Y
5mDfPCE2iLe/jQOuebewn7X/cYXCaNWav+2fK5oCDB1h4eQ2nSI1N0b5C3PJUBwuwEUmcrezECK6
VUs8dqFAIEuuKZr50Lb0KZxi1Sm5V3k0E1OuB9hiJtaY7mmO8MxLRh8teoIUAChFV9vxH1LLpCBf
oPfeJfTip0d8oJDMpsBOkA4mk/HRqia92Ng+b6cnj8jBYCChMTCtWdgOak6Sh2EoRjewY/kRQhSS
hilQ392fnLfrbR5lni/s0LgiLdZbFSuxQXljpGoFXyBQ+mavdIFw+2Kqz/eHWn0gRzq2Y8BOhMd0
/c1UelQn27cYCqPsY2yQpJ21hBureu2BcLfAOk6XhiTnfj0K5CinqhwDd0HURfuxNmEeTFzqaGLY
shlcWQAkOVXSrNx6LAp010Mhds5oYLQH1+eClO+StAcM1fYzywhyoQjewFcNvvVOiw5XJMoYbGws
899fLAKb4TXDoleVEsFiAyOxGqWtUQ4u6RKFbGJK6Tbv0e2RcXgsSzU6SD3fch9feb82yUATizK2
GSybrx+68IowsppqdCMlxMtD9snRqtr+qMO7+ftPyVCzQYKBdQcOktdD+TKCHh8zNyNj+GKIoaXP
i7Kv1I10Y6TVN/nHSItJ05QK7Jg2Hd2GIPQ9Mi75nDn5SK+M6NwSvAnlWVue7q+H1UEdCos6Djoq
Ecf149EZxwXapsOjRsfxnRXj/0gLLi92RgtvqrXi20gR9vv9Qdc+n8GZZ/BSDVtdgsJpYPOp78S9
69P08lCmdFspBi0QZKurjZe6NpQthYE4z9EEKMLr5wM6zRW1Lwa3N6CB90ZJN1LY/dsOvbNxEq28
SXQUqkkFhLMA86nrkcrRyLNOk70b1V3zAj5UP424hnyiylu+sT0fPWOo/rj/IlfHxCOI7jPOQKSa
12OGIxlFba6UduiEUwrAdfKYwJY/hAPEJOAAKtyfEXm5cbk/8O1Br2sa5wFGtKqcnT2uB0YWl8UA
kUoOPTOgj5q6e4L5xc88bfN/degk/sZ3vN23GdBQTc5ZHD7k0sSnYuH1gahLIPZKzZ0RiFwah/XG
N1wfhZCW4Fmwdy9mi1ZnYB2HpnTTfEBJ4qDjf+dEUmw8zO2k5GEwobU5WsXtZ9NInRqd11Ru1QMy
Q8hTT2dJPrE/BGCLf93/VCuDyfn0xo4Llq9pLz4Vha7RKsOgcSHtKI8NvoOnYPDS51EttpyW5il+
fRboUmArwVSc3RSWllxOb5oUFLzaLYq6bH4CauYWJdoxeYZMiIy6ow7ZPdD1471gXZRw09U46u8/
7sonhH7E8uNsxwVueS0B/Th5MSlV1/SC9o3atChfaEB6vT/K2kslWnG4zWEcZC5PPTuc8gZ1besG
qQhO3pR+o4c3PVoG8uP7I62stHlt4/JtcXkVy+ehuNAH2mBVrowm9dwOth+Rw4YCTfm5a8+wVpu/
95rmToiDr8oViKNveSYUOS4KOowCV62U4YXTAJyQnJxHQYvu6f7T/Q4gF1OGA5xzhyU9S1nnHe6P
GJrWvwBJDDQkg2bQ9GF2qqsontOvs6PNwniozSr/lybZ/hsuBOLIPqh+FPC9N/azle/JhMEMhZ9A
3LY8kRA5D6IUs4QBee9HoLVULO2wVi5jit7+/jOvfFFHhzTMdoYdEsfg9SNbVprINgxbN0To9aj0
hfnJK9uUDsCaRBH8R8xhDn87pIGinK3TQKuCg9BiD0C0k2VJGNUu3hIgHUx5pAxbH1R45/usp3f9
/nC3a5DhcF/EVUWljGgtIpmpJ90VNHblBlrQupAvaPvkWTdGuf1mjELYOzuVqeTqFu8xQWJseL1X
uWHjTM9wduxz4jvorGfGy/0HWg7Fl1ItSa6Ok0dil7U4F5TSANnfKtTSq658qHO9RrRq5SffDP82
YPk9FItdt4ENOjdejRRgEJRViepiIZJdCFq+0EnYz21a/sb7W36l5UjzPP1j6WmgHOK4yXGmCIr+
1LeePBgKHI/7r255Jsyj0FOjck3XuHUt7yddNGqcFK3makQjoFZN+arrjuUSs1vHrtGiIzhI5wmz
lPo4ADfcWGwrD4lFl87a1ohTuIpdP2SMRzKmRbAiBfqLh0yx20s49x3cf8jlkuYhCYfwJsH6hvzm
0ngKipc0QnYWN4tNmtVTGlND+J0YyIQIvPGB2bA0XHuq/4lRBHOSvpzrp2onhWjIU1SXwqDa7dMp
jr5UlQWI7v5zrcx73hxxkI1gRr05CTqEP6OSSUE7C+attFFHE3ClhkQuTTeQDjaGW3ksRKi8QNJh
Dv1hi8PAzEsk5LQicG026Uoqo+gNH9dy7z+UPr+dP88cvhYbPdcOoVo44C03DtHIiMssgjxWfO28
hnkWkOAw8vpjWSjIwWxs3UJyKn5wyox6xPaiFILjdgKPiZS1E3vFDzXQJ3ZrhSffUasLc1ur95Xt
IHYup2DE/oBtlT516nnv8iprlANkHfkyIdshdZMounGSfRw6/0BkHuuvQSE6pNi0FgiKYjicPAye
Grd7UDJZsMeeR0VGjvhz3Dh/1z6wjUWbplLzsEhYXE+kwRcAaMCVuoFqR+5EA+IuUpKcZALdZ/df
+8oaIW3Ka8fDfSWVFEUgLQDJT646BN1nC+sal/60/tAabfHvMHYbNsvzGbP4yDqlAx2l6ZwfWV4Y
7Kpvs0llOPz5AAxNfvoLh0n7k49FxR7qrXgL5QPL5xSjkvsP+jv4uxna5KrCjYU06PK0TRM/qssS
5RW5Xd98LDIj/IIewnnfKbY5m6zawOyC1n87tUr5RaRteULiLz+WXi4+902Xvu1IGR7v/6qVL/07
/4tYnZdyk65PB03zw9jA/zSozYtfNfUDBJD8E2K6aOMFrA9FaYvqq5zzeteTyjEm2AaK5Es3KrDI
vEKtY4bZU64gMPkPnmrO0guSQOzvi4M57USJoTqnJUgT2pigYzeHRAmC97SgNy/3x1qZwPp8f5Kk
uA0cSxePVY6EIFFtTy76gCl+9YntPg2ICZ7aBDzQDyFGZePwWh2R1sY586Tzj8WIgZKGvhZnk6v1
hUXTPSxJBHBYvLQ+edjE37KkXqYT2Bg5J3WTKgFR2839re6UwirjZnTjwBeHQdAG2RUoqZBnpIhG
/R+qo8u/jLx/j8mcZCMm4qH8uJgsAZLO1DfZgDMrf484hAZP1MDnvE/C/+dQ8/HzR8DT5NSv/c4e
3UnYUXjMcB14l8Zog3ZKoopxY2quvkwTT1lL6pgZLmMCGMHSDpCBuE7da489ZP9zayTJr1lHf/Gn
ongFiFtszNG1pSdo6DKoYVNWWh5tsyiv6FuylSb9R88DZMFzU1QhYCSauu8vh7UNlrS9zWCGLa3l
Ko/qisbvzBno2xcUKfy8vNCxqNE5GcMA64l+8MPCnhQt7kaWZmvkedn8+R2hnkbKmPGQKBP3ZWqh
fnJGaKJD5lyMQWt/dkGNpqCSebYxtLY29lzDZbHhaWsvj5XSLDoK8DFftauqnJO88ToUjWPYHeAD
R/Yej5FgOGRci/q9RG3sjrS4RrD3PecBopat7VR6AYK9nRk+bGvapQFDjoNn7yqzrHEpmkRPo3QP
COh4/4OtzQ2yQAQ/1CWMm0g8DVJPGwGfuWViJ6feUawDLIGE6FG1N+b+2sZFQKEK4jj2reV9Se1g
Oxv9NLldVY4nPw/qCz45+UH1x+kNvJDxfP/R1tYazEDKgAT5Jqne6xmBMlj3faivbud4jjgZrd4+
oW3x/JdOz4Xtpt6MmdDiunl/f2B97aWiGKETgaOeSHkxsvQ551SIF26uDKIANhEa3yoH+xe3sUq7
OhvoIOwTFl1xeOyrOAB3UNIJg85yML/0cBSytzSgxAKmfEhnk5cbvX0osGrD2BLeQHyqaQNXL3nZ
RZ9SmGgzPMcr2hMUBcgaVHvxLUCUP32K4I+iVBpNiZAUDZvxtfHpz97TpNT8mJppAiNhIxQ60E5T
fhz7yILNbJcDMv0WAt4jMB0d26D7r2dlHpCzhRnmcKYQay829yHKYP/NewSrZsaaFVqiPEZx0H9F
dBslp7ptw/L092NqFokysv0k/pfRV4GlRNA1Cnn4XIUmUxbZyORjfzgie/U0ulc7Uh//yZjUoQ3T
0UnsLsKQyidHPFSMORqWx0fQkDU37BAnUxmGD53qbEy7+aRaRJjILjgwVZ0kPNWN6/kOsFDvPBj0
rp9i3bDzGlxs9ibc7i35zMrCMshQm1yUpCQ6WHxAB0AsnWjp4BpAIALAE6qmoIxPMSsF1RpD+Q+m
6U1Uj9G3+290ZV0ZBoRlomj+QWn4+gmnPqqlalLhE1DGcYeQ4egccezRu2MnTLFRxFybp8xRzTQ0
KDhk5a5HM9KhGEs6q9yymVqQRw1cUCNUxHCwmgmMiYRfvrEbrxwkFDJMpihXWFI9iylj54Hf6EE5
oUuCsvnUxHO/sAxiifAx/QYx88nKLH3YZ3bjbZzc8+xYzh6KpvMlQDOxBF4MDSQtU2suqS47S3nh
CEiOaYNMr7KNyMVQ1rhIXKsOWRUp067oymrjba99W+lwxcanQCeDt5i9JIJTQnSNXaHJ3tk4Cbn4
HXyfMGE5359E2tpIFgjxOQPkEIXN//2PSCEGv9Fnfsl3JVgSb4PIJLVK+4GSHYD3UBfZOVNaPOlW
S7Mwli/Z17IuswtSLftVTTMdLSKtjt9ZBaV8CFGvNC5kZbJJ93/nynLm0MI0xBDEUiTJrn8mSpXG
ctJhco2AZk7RNoDAa9qSN0aZF+viu9NAQ7s92UVy3cvYRREaBoJgIl2Nsz85e13aFo+Ir/2HFnsg
Ope7vtJptNGiRwsfTiBQfjb9QzY3x5x0iGlwQUafnVUrRPpv0WH8s1bRdwNWFjoeJ5Owmj2gMSU7
g/Gh0YSLJk5fXjrS9BE5TmR9l0oN4xYitCoeuSUm48WuSzyXpWHFPWDT1AIaXDQjHymMC/j7DZv1
m24co++DERTvjND3f4lCps3B6zWfdl4P/7U9XqX41ADKrx50YHX+IVXkmGGQ04sHXa3T7J/7b/JG
VMilRZLD1+b7IBXJ5VUwASALPcE3uUy3ofhBbFD0/7YwgD7TcB3UL6pRG9x8w072j2U7QBDN+DDB
nnTa+MtCKp5uHEArE528PkuJLB2h6bKmYGtwL5NSM1w9R/u+803tE3d94wXrweHD/Ydf2Su5GVL1
wjJd59Hnje2PNaU6VdbnhYm1psLeAuGtKSHsRBYWw35DI+l7ig3B319rSKaQiURMw5DLzdKfQhFC
/tfBQ6RSXggbnPDUCyxovoyGZm3V3Ob1tlgoNtogE67efN9fhhBBPVJinDTdTXWaunV6F86VxAEA
8Hr6GRF3f0rV4t3917pyHjCfSCFLg4qGtpQMcYG0uiYLDGrbFipU+Eezs7id9i9V6RBDlx3JKn+K
H+mJ9rdkzysbEH70SB4R8LAlO4tv2qcTTfjYLaJNBdhNwxNULbDqf7/NcZCjD6ReSjvJUi/Xh1in
xGMm3bg1e6wpLVy2A23L7n5lKdizLmgWblLIX+bGo8Z0PIOAzB2g3x8cEF84rTXKUc+pH97/ZjfV
S/YBboImBCvH0Xh783v9Yy2gxqeVF4dmt+os2s1lar4x7CY8hoo5XazRGskXp80Xo+30Q6DY0WHC
9mTjra6sx1l3wpcjfcsvWfwGSScCqKnIck2ajz4nkdnAONe8U2735mdswv2t8vDaUyMtNubsnkAi
a8+/6I+ntutEFrT8yDnazfCzN2mamTJ6Nh2zOFBRwrZvxB0n7gfgrH7Y4804WRsb3upT20T5hIj8
mOVyiUd1HIJEtSB2OsYppk13j1kOACuEBYdct6Kti//KEnFUUteCPX9WcS+UkHTCJzLyWsul8ymy
IYY4MQBbIzs0Ns4mVmHMrtd2+B75AyQpW61xtSfrP5pRtetI/B7A0dvnECjN6/1JuPbDyH4a2EgJ
sDHqInjQcoj0vaqYrF3beG8R4u7MtvM3nn9lS+RN/98oix3ChJiEF3ooXTWGAMux9xVbevF56I1v
HVzgh7pv9I0w9Xe5Z7ENc9BQt6a+SzuNs5jZkOoJ2W1O2aJKW2VXWEpbnfJsKHBDwRB41+DiQrdO
AkXgbQbggo6lAuLQk4jaTH8Tq033DwzX8YLJjdf9EyaKgf2DyCDyjKBToIag14K8SNOuv6/6Pn7v
yR4zo1h0ck+WdG6fV5LhlUqOggGi79cm5nxmbR1CdCvnIG6Asuk4/9J3CNUfx5gq0rwDxiSm9972
BtRJuT5nF30E+f6h7oE9wN41ja1C7uqC1En40ZVKm4NqiOsFaUHLAi9dSxJi+eicoojg7VyVlhpc
tBjL111dGY6y08bQumiyHSEyCDSwtGUFnjzfn44r2+9c4GE20kiCJHuxTpyw1WbTF+lO1BuOkfRx
R4sE3l5Oqm7sAStHJkORH58F53Pd8PqxYzOm2cgWnFp+GPyM6XQCZ1xgT+hX4xPtb8OlBUzwQGHf
3Aql+cvLmTlrG0iisSlQgl2MnEIEjcZJuvUEDS4zRbc3hnCrYrb2KqmEckskysL1azH/oTKOcWhb
pttPA16Jvpays0X6Z/i1n/7+o7Gz0dhgI5oigrx+HswzsIjRU05mB7vnOA7zbwhv9aewQVRxf6i1
jYSMMX7Sc7BKOfB6KCUDOVgUzI90sPQH31TKjzJNxZuQS/cbMUBht2S1EVutvUiH2xX5GRYHW+D1
mH4EhS3CjNS1dL+1jgpBWErWrCuOAFeijcvB+mDcC9BkE7SKxWI0KqdMce8x3RAzc3aGfMaaa9EF
5pOxsQBuh+LaqhIw0pZHeKwvpuEYhmZsdGzKjkimx7IaoVh75vShmIKtjO78iq5n/HxD1jGpIK1L
qLEYCgBEzKYqTNek254eaQ75FAri6f7kkLdLWpu3MZS6s/zsJnnndIEXiDbS3d43S+c8ULsQ78w2
74NHfJ/x/8GVq32c59XPDNsKoMYcq9DD6vgjDobqR8dAXbiv0qiEY6VFguI5/DYLGixWangv1I1W
HSKvsV8HS9KBrgUi+zXR4fChK1Dpn7xcGmQoB8/7IRM6GneKGfif6BfL0zc2eDR7F7XkHne0Wija
3u48+SNpY1M/h1ADf1gmxAXg2Yr5L0a9+o8K37632Kra3xugu/meKyzWKnEnCnwPS6s+B07RWh/p
OCPFFU9T2b2vhyTKHmMcG95NmdnHJ68rpp8YKFbpxcth+h/GHmEQfM1SfOzpkUeJVKL13aPvyrQT
OTmMYIwk6/WdDyzgRxJ7QXfMx6gBHULA/BQXisRDLy0b9QEbRiCBmpqqu9aaKeuJ1Fu5cYyvnE6U
3znCrfnCSIZjsSDCRlUxU4h1lygYg0a4V47/XS0DTkMybaFN/2wcYWUZSCeBj05aExA6yEj4Cnbh
VBvh0u94eDGTkahyh9SYyZq1vEt2TdfDjlSpTaTBBxsnZqAfEXgyTISH6skereaItzP0i4jqVa4Y
ziEwgggAka5TZlJACZFS/nh/3mvzO1j+KLLkNGdxkaAGu9iApzQHMpnkwjWSsY0hh9hK9ibMQHIw
1Rz/szUhY7kMWQifpQaGHu1TR52UB9pzmuQhLdIhOhlhij/lxg+bt+PlD6OuTJSPzps85eKHUQFD
ajrmwKuCPO9glHlFdEzGvnSeRkdtv02KE4+7ro7tfA/cUcUjgFoWxisGHmKvIm0G9aJAftIPOi65
BWSIpvlGhX58W4Ra9/P+r13ZpATSHnsWVhN6LK9CJsae2KFWOvXyVP0Q41Y67EcdrOPGW3FuXwrZ
d8TFqH8ZTS7OsK6lF8sOVN1V+8z5J+l8TB3Qcb7ViVMh3eBdk4J97sERDXUCAqnEXkHb0AbcnqMc
LQj/4Y+QO0QuyG/84xKm0P4NNKhkQ+ZfPvBJbdixqYA4AkXeB3Q7OpcEZeTGPWDtFXMKUNJBH68h
gb4eNixgOtXNROZr6gT2u2n0wK1BbCzSlYNNGDqKAMy2dErZixfsJTTz05ZiuJQAMAoBnOL8aJ3C
f2cgko5Ofz1ruGUQR5KNpv1suT8R0ndDBijbzYvUdEdMQt5NTeRvJL1XXhw3R4sEL+VX9A6LRyp7
O4vg6eouMaX/4KlQbujnKp/vP8v8VxbLFfEGgj3hkOflOnD9ebKpsTy9L3s3Cz3P+eX0QsYHWgsM
WJg1C/Apo2y9MebKTDRoZ6DXmMjgtiSeTXKwrZwOMK3U66+9OgtUII7sLEg7hwKS4Jsxx8Xv/oPq
85MsnhTzApPMBy0oZOvmNfrH/K91LKvDQe/cLsbm5CkVJXI5cP0UTlA0VS+8HmytsBltZpysT5kb
/pd59M06KGZwPO05fRHgJhKmaaQdfPiK/tuBBuNPfThR5Jq1Gk9WUmZ4GcRBoX0MfOKdHXr82W85
ZsP9pmO4Ev9TcLX6pjSBll9iNowaLZcIrVOfxGBjU0Jr/31id6ncBfl2f+bau2dOIc0k96Py5a/f
ghU4umWUTeNGkT5+8DB5wTwEzCCKlkacBpLX2KVoZf/+/ttfmWZzXQ7BPsU5Wm/n9fvHyw+yEpyb
gYRdo4/qJfEhooMGsvZ0vdrv2KyajQ133lWWH5sEJYVIbrdzn+j1eOS/WqJntOThEJjv+kyrf4Dx
CvaAE8CQVs30A61NuQcAlW3Ms5Vly8WSPcjk3sCbXkwzsxB14VUUQFsDHrkBcuxs+uZwvv8+tZUX
ygisonl3ABu2CK/LyY76spC0qYUt1JLG9NT6IiNNuLLopc+EzeNph4GRohwSSETTo1kzJz60GJDG
O9yUveZn5WMacGKj60CdiUog/cmV/pPAitrY+L0r047dkqLa3L5021OE5Qi+xVVEBQ/iA7VhWbyM
SQKQv2v0uN2FlZe4+dAkzuH+e1obly0aMQGqZyGWupIi0mHHAP53ldwqLknbhO+MKscPuIu1txyT
NXjWKny9P+jKt/mdGCftN3dILov7XTfAV59bCHV7KuAlqjg+2Z19HNr81cN3yr0/3MqMw/SPyizn
q0pJerGkqyxWjQ4bS7euW+gfVudgzWAUyZY2Y6WIhSSeRA2hDOYabBTXi2oyS2qBGFq6JnLo6dD7
evgtI700g36zEUvkoDJcDZpvh04jDj+o0NfFuTNKE9NzYYzf7j/3yre1CGl0PhPBG/rD658zeJkC
XVat3RC7Tay8k9B6VzCPz00r8scY0pg4akmQ/32WZY4UWRb6/G1vij1THKsh9QiaCjuw4J6HlWIS
+/WlIyw43n/ElbgREDPJDy62ZFmWV4/RGbmohkXt5lOg7U1faruyUp29GoXNadAL76x5anMKWUun
AGe9j/eHX7uJMakoJbGXkqBYqjmiCXl7KIrGhZ4xeQdhtVCJMkwLXkLQ1ZCdutKEMmRxahz1MDFI
sUaa/1kN4ABv7OgrEZ5FDEkES8sgUoTFvjpwxQb8SPPOgP30QSLQkTtDGdrqUHd5tVVgX1nC7OA0
MbCuUKMtj0kuu6i3mpr2rj5HtNcE7YVrVrtz8NU5AMzPNu68a09nsUGSyeBrEylfz+UAt7ZCd6LG
BdtM33ZZ6fgLDdno/4NDRy3e3v+uK6cjFVmuZxxUTK3laFTzC0CKVUNDWdvsW0UD0W9qudtGmnKy
BnjBg2aZ70qAUBv7sSl4kOuDmVzLHDbzmHOBdvEZ0bZEXp7QQ0STX8xS7QjVD5rZptOOHIZK/Yvu
kecpsfsPThRgrpgb9vgZFLjSH5DxeaTYbduTR3+abBsudKFiI2V7PQy9vqmxfJjKIdyNOCpoB4BQ
RXWs+wR+Xe2jlDnbcT7MTPUJPqive9qv1MGPBqyjP1o7yyusD1pRK8luAmf27LWa+Su2NCU4mQMl
A1cnYfIx9z24wF2Vtag86vaD08OgODn0akACbExF5+ONGFZ2Vu90gP9kjJ4Xg7KDSWMigJ3A63/l
AYw7l769xtrjBWNmhwrcpLfX8A8egp2ZgmDe+2UgzY1pdvvhWcrIOcmVadzJlvIWGY30+kFjcyFp
F8aHmcXg/MJyqw3O0NKRkgRpRbtJxH7r7QjZxJbubf0HEBeRtlC1G31f6QfYvFkK57E0muj9VCOs
gVlcl08+0dyZglH0jLKjfjvSVPrl/qy/XdPES3O9g/iDTe33ZvdHDBrWFNqmWJ8gMHMmqBaoURVz
uV0PR+U09oRF98e7XdMEHASBvGquOwBnrtd0EltBiQMQrQZGnR1DeOZHs1L/bbq2398f6fYkvB5p
XnR/PNkgRBbiYaG6DSbox2ZwWkyZOpD4nIknEWAIZA5jeb4/6G3YwaCsYlsjnicVtYhAm2ikJT3g
8YRHBrUPdfuhG+JqI7ihPny7YxBF/05YU7y92fizdOwb8idzyTzK+le9g3j71SnzWP9WWPRVPKpG
IPozDWcYqzdhBW3cg3oNND4Bs3g0auGULqFKTEoK5Vq0K+TYTAeceQX+v3k6mTtda4pyl2AWNjP0
iiJ6jJyEjLgv46IFwYO89sBG05ZuXRhJ90JsMQncAOzuZ2F4NMcGYdlAog68ScEMQMMys4wHqzuU
Qc3eqtVaAwc88TAc9nG462ikGfX2RQksolB03cHwET2Q8kmGEXhMP/Fb/9HsbIzmMJz3f3nSiq2D
UQCsPZRtSNnRkEG9m3rgg/sJJ+zoTNK/eKacHSbHObs0QW4J5VuDQkkAeaTJfuQEiSfD9LR3Nvr3
l4of/yh6BzdTP/BVHCwxDqsP00QqAjp3FJVv6Gk2yTpDgH/VGs2O9wG+ZAOP14jnvtGm6Es9YVm3
Iy3ekGb3cFLleEyr4qsdtXb1vUlykqJQv5zg0QQeOD5PqhK9NuMYeIeyrPv8BPXUOXci05sfWOSE
H2CHpvFZSljRFxszr/xFzVkyPzJyAhXPqxQ+Vo2yRsbVTOIDZH9wXnXfRsmxGIo2f4lKutP26mDa
4TdRkx59qO2Ko0Xhxeh7La0EYEMz65wLNgBe6LJ4AYhMmG/QSF40oOjjShsfsI217X0W0IX3NmnQ
ZCGKzrCUsHEA8f6RRSQfmkbg7UVmnNy+Trr3i2JWdUc+XIuHj8lUCOdg0wCjv/XCyCiOND6k8d4C
4Wy/9j7qwTdTiYTwVULkzr/5caxoO2FVzUWvQLCR61etYWdEgELfKI3n97thaImuJurVxmM1hUZ0
8dO84j5VIybfwQVWNGyxRxliwD2V9QlmIqdeYlcUANTI1IvPXR1a/efaVGqxS0ohvvmlHtSPeZjh
BOLXAUyjgf1XvYw4iA54i8zhnNPo+VvTlGyT9F9a6gmDChWmo4TRO6QofA98iKw6NOTiQxi0UjOi
Y1Nhmo4Ub0oe1Bw/5P1UmOIrdnseYF1M9ZDKJs34DlMt/PZsH4sqB3Kzzr/K4SlP47GErpkF7T5G
XfHd8ypJbihOo+Ixs53hp1NbIWdUX/DZSVQN+KMHlqm4VkO3wi7BtzXEeZQY55jgEiF33CCw6ONo
Fsm+7uxGw13b1r9XJiKII2Ufyvt4ioJdSoOmTg++qNTwkA1KmF60tNVStGoe8P6wcKLXHEPjR4nH
GxVx20veqWYjzaMdIVR/oLWnGx8KRwvrkzVZnsseHPdvuUmETziPqPk56WVT7fHwZmFZwUhlcQjG
1H+jak2vX5JE7T8kwJd+0P+O066RwCDdT6Zsg0Pfdz5WOoUSAX6UVRvvvRpO6Bn3gelprOzykbfG
S6d8TR2rpP6U7kZbzbTjFDkYP6JEke3roDaV9ZOOjxZb2rrF/ItzwcPAuhKcvaOZzUZ66EHo5OLI
+pnh9aH9GITavQ5hk71oidA+mXTK+OcwSEK3H+pUO4w5RmeIFsuqOvMndLezuXnt8sqkXgMraCt4
XanHkKucy5fz/dq5Sb/acWGGURLarteEfkk0F9gnIxXGNwOG3IfYGPWvhWkmT1WhV09h6Nun2hey
31mVGXz1u2zwjriEQqzHdEDbuJOuxBhQg2AM0Pcvbuv8igyFPbQK3eqeV+6Z9sVpcJzhMVOr8VHt
MvPvT34YgCw8st8IpMX8e/44+Rsfe7um4F1E3AvfVbhqDDtOseTiMZeDXRZK5+OYe+3rX5/9iEc1
LqQmucSbmjyOQ1By49FyHbgUBy6p3RuPot3p/ii3t19eIck7RO/kubRl6aBFmdw4nma5SqI7yY5L
oYfFdNTrzxmm869VGWSPhll0b3AY7N9P1VT+uP8DViI4GFeShIegMURfpuClUCPRVLxdrGSaQ60j
Qix89LEDXlmX+0OtTRwdASKh8Xy/XSoOVLpS1aEVPCvJsZ2HiTdXMg4FSPPOs0YX1NZF7DaqmhPw
kuQhDIKb6E1EdY2JgW65mgi+Gb4sH6bEke8Tb1I3nmwlTnRYqtRxkaaQnZqvBH9MUerjImY7QXjn
B1yOkl57Nrt+fH///d2GwBAjqF/g30lnFXCY61G8UYqy0wbbNWtFfYwiX8F7NLB4iU1xoSKQ73vB
7Lk/6O38oGN8FsjPXRFzX8b1oHLCDD3uSOgJPJRgMuLrQAHZRJHeacf/ZChqtswQanjLtYCFR+mp
fUWaa8TBHhykvgsMczynkRdsLLvbD0bKCZ0SNVHW9o3qFouvMCCws90yQF0/q9GfiHrLjRzE7YRn
FEoBEGpQ6pFluX53U4KyJuoNy2Un99Qjik0/2em+aWEOpWDCDs8SYPffv0QH+T3ZUrLRnCLXY6pR
zWrA0A2mqZhjKlaBtucgVvayKfuNu/bvVMYi1fFbmMJJxQyh0HU9Wop9KyQtW7p9afvKHksl85kK
qWnsqQo4H+kDiH7RiWfikohgu9jNvRLVvq76TGKzgUJwRyLfKk4AWJX8LL2u1w7Y3kfxqbNbHBaw
V67sg+/Ionr5b87Oq8dtJGvDv4gAc7glRamlDra72+NwQ9gem6mYM3/999AXH6YpQkTvLhY7GA+m
RLLq1AlvGLJW7UjlpzB/CSWYE4/TPKONAq1vMcGil4nVAJI0gwcwwD73cz0xfElS7RcYkk7diZvX
O4gOA1JXHHYH4sga7VYV/TwhQmWd2ypP7iJcNe9nOe8Ot7/mxvWAIuDChkKlFiHL1ft1nLgvHYkQ
ViC+/NxNdfoNe8yidDW1VTRsLa3okmcYErhqXRUn/NqqL+/9BcDSTVRkEYFCHHQ9dW6aJmqxTTLO
3WJM4SL6E0Z3QyUSoM0DcPXDOGo2tvIk75gqg/I8MNQd65338FfR6+1G08CnLL35pRd+BbmQmzip
A4T9ztpg5eoB3ImZvwxpWXf3dk6L1ANX7WSeoER67TE3bTCRkrGMhrwft98iZGWHQythUHUHmw33
MBkJ1+q+SgZL8ydpwLJIwV1yjxl9vUnYGQye6UMuc+D1yxOzJZVsXZ2mhTL7caJk+IrhoXH7E22E
6OVMoftE34tjv/yK/9w+A/6fTh07xjlfXJjblCGBW8acs7kS6p500bLjVh9CQ6aPqEnbeOEUvF0s
wYKlDWVYERI1sdc54/S1nwcrwW8lmj7qJKmV10WW/BBr7a6yxcb71HhCBjMy3RJe6dvFNbkPtdQE
ZF9ZtO3CyUy9djL2Loe/DIX1M6LWzMvU0XwA2v52GWRRGquuOvuMYG37CBmPx5swUf/UqBKydNQl
k0RjTW7Viiqdown1JaUqSHNJG+D6y6GC4b05/4DBBaqNzmvIWS0SpXDRWGgzrHTmHAcRevrCt9Ok
vpQtuG4PC9X4sWKWDgo57epvZk/GgdNUZHf9weL2l32YeM4vW2kR3MIpV3tyMqp8yj9VKjwkfHDn
1uYcsVt8I5x3R7xFDX9paII+pyW2ikVZnwX8zcQ+210jfKystTsNGM777y/0H5mBEHXonqqrJKdw
5MAMR6qLGGq+N7ZWitlAjrVSNe3dXlu7CToTumLyX4mPVfOyVwW3KB6X5IeNfKAHbhwikvWd7t7W
6fzvKqsHoqGXVLqe8trUeAa1U2bHcAz61wRPoZ2lNhJEslCUNRYMNpnH6gsFQyzKNIzscycrA0bM
E3aT3CB4XtIbenAqhvWw5a2dDHEjy4G+xHFc8O22umYwBXOLGZlC81KP8KExxDwc5QHnSAYKo19j
pvTxdrjb+myMdSycxNhfV7DATK7HXh8G65zyLp9mvLY9wGf2Tmqz9S6XERyRldSNffw2BjgCxFDc
o8lGB9L5VmD37WDgSV9lnNVL2QzSGQ+pfk9afGOzwK/TF54dSenVhWHT4hM1+cxZjLh9xKUUnrF8
wznOieydbHvjsxG9GcRR5MI9W1cTRHdwernsIDgV5dScqaH+kjRpfGLKIx7hU2Y74LyNSSsgOVSA
Ae1zczD0fftKR/wdQlwJgzPd3/ARiS3rX4CS2hf6U87rCP7xkKctAXFOnUOqZuanKimCcSfzv86o
AP+gyo3YhwloYn1/kekUiMIV4aUwaa3jAJ8M93MyjUiVIFDwT0Ra52BbFaWR56h5SJKu5GW8E+Q2
3v0igIOVFDkkgperN2FFGTxqENjnVpHnyXVkKZtAgUrTn3wOCKmRGRU70Xvj3qZloyL9BaAA5a/V
ftYNNESj0ZGw0Znj8wh+42OBXZ7Xx1N9F0fV6OZONLs9FcXp3ecVUvuCyoT7ol199iHMjNKZaV4a
Vmt9HEys1JzcETvn9W9wW13aaLWhmUS1umSJq0s7gUUazk4lYXowygq+64hS9Qren246gDFwwXLL
v2XJSj8mkKLxtXKm+IOM9egPVZmN+TWL0iRwTZLDiKrJmMenIs6KzAVfjrpsqVSm4jlS32LOEkqx
cmxbxQqwbEpkLIS60KHRidX87PcwWR8aiJVIlnRCGWA3CSzCInOysVaf4iF96AVzBrcHtG7clWGo
vEJjcIY7BXQ1s42w156boQm+INUTP7d1LtRDilF34zNKidrTBAn204wEFhjxYfEDb6ndgalPlY4J
bbr4DfexPr6YKeR9L0WFb8REvVM+YDph4lhmZOK5z6PMPOChmr/2ZGv4PdolmUYbSJhWGTGwUq8e
sxo4ZtVazSHrnTLzWpzoTLcNFQznDOZDz1wzPdD+Mqo7N+rGillOMeafjCLCtAk7BqzE7VyM6sc8
QXUIyLiGfWqS2tMlpxj9kxmt+qcLAXiXE+/YH8Iu+44uZeq4I+3sxpMZXP+EaKy91lmc/WSkGXzr
6rD+ZQvsFy5Jl8yfIVbhi2fzqDW6G539AI8WFldiSeKIYxiVZ0B/CJNMdKUEvLbE1j9nkmVGO3fv
RuResm8AWAyeFw742+A2dXajKV0nQTaPv0yjajIdqBXb1/U83rkAt5ZCShqFDPJwsqRVRlFhd8zP
IFGR83z8hPZK8THHaOsS4/a6c0ls3LULpFGl+QM54OquZcCXBPjI2eeWicldis/n05TgmXU7QmyE
Q3uhQhgLyo96evXuTLylsLG37DOmJdJXPmB1H8WOHENT0WxKpsIu+sPtJbceDBwKyB9QVTLJy+pz
JU2YMOCjTTChuSFZff8oVIirt1fZ+lLkfrw32oNLV+vtKnY0KFUMXvw8NMp8SPtsPOjd8As4Wbqz
/TafhwgLYX0h5GrLtfefGlA3JWGaEc9jYU59hwUlHqdlsDcP336e/19FXz2PBAs0FzlANJqdwkuR
vjgxOIq9FgLs3e1Xt/VA3Fe0/RelGzQO3j4Qbvd2ip8ffSwFz/qGdte/jWQlP9+9Cvfv4oi3MNOu
uji4IdtCqiPnHDZ95mtdMR2Vosjff4ogEMpcSmDqSClXry1B+yHD587BGCC2FSq0IXDu8Jge2p2X
tvF9qJhodS2qpYsWxduX1spzkGVNzcyi7LrXdEgACqgaAmpM0atwJ4nZWkxnp4GvAtN1xUdQg572
S0thAxkjOECxB4Xb9KOLsdieLdxG8uIABcYijRGFRaX79rlCMydzUZnFCNofkofFJ/PxILUTzZ0K
qWwBBPT2zzzCEE+h7v50e5NshCdEkvl0lDikTutYEWnIV2UzfXesrDNXmiRMQYeo1KHYltMroibh
zmfcelzQiHBwGQnx39XenwWNuARwxhk1iPQXuF88b/smmA+M+8STJMBgwsiQn5q+RiLv9sNufVVo
EgxIUZmi479eG2myuFuqK+C986U1e4NUx6itR+AfuroTHzcOOfQuDbsTKgIEtVaLNQSQYLYKC1Re
aPq15mRPdqaKnVWuHwlJCqYmDDCWTu36dfZah79i0wRnB7jDHciGxu2aqPgwWrsWIBucNUSNER8z
YOk4dE1XTwTAVGFKHQXnvKLRc6BKn6LD0jaKaWNo9mdKinrw8I41h0PTZs3oFRke6K5e6jnOuLpO
fuhbY2PuwWyv99Tyw2hVw8WAs7ZWAJGRFzKbPF7ykzkMj/Q9059ojOpHTIiVEqW9ptU9dQrr2BUF
zqj+7W21ufwCpGIyQbBdn6HRLvDckJXgHHedkXl4Zk892kagP10pbIr7fpC1L+AiRey3A7Jm784w
dJk0j8YIst2Eq1UAKWp8MbHbCNAGh/WjS45zyOWy9/PA0Z6zMN0b1W3Uulwo1NU20jHUu+tyq66r
islqEZxlDTf1Xm+hkyJ1YJ6mDrvTTmll31ASjEBKe/iIhTEOk/pQPt9+6Vsbn4ILBAkNU+tq/oTZ
Qt80Ti2do3HQvMkZYc6KNvfV3DJ2ztj1SV4uUFqmxIyFx756wVbamGExFNJZHXGp0BPqaUvNtP9h
FzGjRiSNi2dRK397D1hz25V5bi9vNZmOsiJwcmzzxB9TdKQ63FMOIh20Q2yh4Hj7VS7/5rfVJfc3
RhGLniaIqXWTK+og5gWzHpyR/jW9ytT0x7Crcs+WpfyDxARi73bdEMzWoX0vZ5U1r6e9mL/peH21
znkGHrLUbVmqfkceLKyejX42s2OedfkXq221z02f68KzMLW3vDyw4wKL6qL+00Pd+6QVDd2d2y9j
K8qBhwRUvYhagOReTvt/sk0jtWch1yWQDGGk2bEf0vRFNhMVvVak+b4Mk6yUR7jj+XdZckLdRR0/
/6TFllofhs5KZq+SSiXd2YLXnR0gqKQjnDpj6TOtflSTLlIotWWdk1h+nrrsoUCJ/BQ7jXGZQkX4
pAf/YrM9H0JRia+338h1t5D3wH+oYVCLuLIENHM10syMbmGomI9dnh7SqPYAIoknUUTA3pDavLu9
4sbZBh2E9S3Xps00RHv7CcKwTyWtqpyzE0QAwB259yOhyP+WyvR+dAOdXZJKrjOEjblB3i7VlRN8
L+a359jKVE+T6u4A5avd+XybDwTTZJl3Irq1TjzSWCNJpQVzBqaHnymFHxUGVMOXedAoNt7/9gxo
7vxrmBSSlr99JASoVD0YKaFDE1Ah2NP8gB6OgdVzsFcDLttuFTkAYxOwuPcYYK7HJnIBa92WOuec
GUYX37U9FDI3GHHHcPGdGgtPNmOQ6Gpvhy8yro97h3UjcrE+aRY1Af+3BvjQ+7BJsYgjsi3NBxti
gD9rbXUorF54kNb2JL43bgKA4DywxcAWOssqRsM/VZVpKea7xhgeKYZ0hPXjvZnn1lPRbIGkRULO
Bbe6b6ZeYg5AYXIOJ8eML0aoFC9ZrBGG5dIKOh+lofdj3YnCNsNcJAk2kBUDrpKNGlLFWYP2W5Wb
+qHM5uCRTpzYo3ZunQXEZZGDofGCp8nqHU5S1jkDe/Q8lvKAtiuSxzU9SU+OUN1790lgOohwNyCD
RRR0tZQ8g4DRJlM7RxYoen8emHzQMjOkP2XUpNnOBb51c9CahWa1BC6kNVbLpZUyDzOyRWeQndWf
IdNQAgN3LKduIqiRT9NcFOOzVg8zgvthjTpM78CePqSpWtOFbWCz+qNcymLnft/YtTbAGFpQ7CW6
NasYh/pJlWYhFH6hS/WXWQ6/jEYuPd9+1xuLOEtZR/mGMtXVpEyOAk3Bstk8K6UaegqdwrM0ge6/
vcr10VgaWkA1wLFzP69TzyaolE5fgIudXZSfJLNzJmy7YhMIzpz8iKdQ3wmm1xGOBRcBVRopBtoX
q7OYInNpNQpie/D4gk+tqWfHMXbKlwLciDtPUf8VrlHuOYnR7DT9Nx91ufDp4QHNXofxRglaLZF7
C5D7OJ1AjZUMkzTTUyHcMonU3q+KgIC7wZCTe4NB+FXUSR2TCX8FLDfox1MxBspd3Q/Wu692tH6W
ZpSKGjE54Govdioqm/SIrDPkZXheshY+5PX801H74v3vD8lSGkXLrmfivroGdavrU3UAkYlktvqk
dg6w6LZBdLaWlOMsx8ZOl/I6TWLSCJEG0Twmxsjtvr12a6tPIhPmFRAClM8TM679EaUJr5eC8SIl
+uSh2vNe43Id3NDCyja5jbiG1xM/gBmOOjclM9XaMQ9xgUMIG6r0F/n3z7eP3vUBB7UIfGGZsDnU
KasuLGCfjvXH4G404+hT3wz12S6VYc9Z6/p6WJbhikVujZe4ZgVPWovAJdy+u8LWpdKTFKU4QEnE
hldW070RwOZi9L2A0C4nfC2QjD6yTmjMgrtJNsWp6UosmcwquIuUag/p/Xfu+SZXQrOSsT45Cc1y
44q+puB3ZmdmHV2kyQaXGSHPYflylyKEVE96+2vKymE8FMium65cC7SIOqPNf+Szk+R+aBk58v3j
WH3JjSL7PeQ0nY7d3E0FnQZR/IxYF65YNVSBpxudJbxkrsA7j5otWR+0kG+mumGIZa0r5kS3EDqK
O+EVeYG8bqYijXaYuzQMDlym0xetCqrfw5QmoBoBdnXIRwHoILJPCBsvjFZPQ42LP5zzIffzzmp7
rxyC6oMhzbS4sjmMsKuctewL/wAKWXOd93/mJKzvwBUZyiHKHQWz9qETED7kOX0eZxsazDs37PLC
Fx8dJrN0Gtc1EwzELA8wQboEYxMeGPXk51wF4HB7lastBMiWE8gZpOICSbgKM3IkIVHQjtK5ARP2
WZdL7SBmpXuKAu7020tdncC/S/1Vi2ClK7iyHSEDYRigM6y6iX2tr9X7Oc/2QASbq3AP0E9a2gLr
nH4WXWei70EzbRDOCQlJyc/hr+08y9XthlwL8iWLyCdEi6uudzk7ddLbRnBmuKj6gdUKT5HU+Gvg
dMlFr8d4z9hg4zvR5UY0dwG+caGvLh5GYY05Y1N8wdsbvdpGtk4BWDw3ivq9quga0MnD4TbPlIIp
5iJ8//YqKJRJrYBlSuc5CqrPVJZae1iaaQ9Km8y9S3Oj7w+x6MQA1XEeOCqR2V5wDQyfEzUZn9V8
lF9GQ2sjTOlGqXOLQk1sn4Ob/2T0XO+NvjY+OVEJnZUl3vI5Vu9Gmc1kbKGyna0sTz7JdRd/h1wp
78gGXVun8FpYgmkHY1DgOasbUglTSVSmA7HKlmKG8FE4ONzJGiXGVMOVu0v70Z7dJojRZ50wvpLu
Qob22IQrrf0jix0t+qTlodQj994bXzEDgjEVIRWl3aV5Wk8u88fW8geZ4Hnfo9iTekZk1NEnJRhT
A7GYzEzQkFVb4yTFsdR4sA7SH/mo95PX9AZ4RWQxcyIc8oKab1hdVR0jDX06Wt0yWAtwRvMfusAV
3LcgUPdMore+Aqmmyv+oi5CZfrtrJCNRDKwL6OMmekSwraaLFlQQSm9Hka2DsIC7UQ9C6fwqivSN
Ohh5lwfnSpfyX52hRY+lIkbdNVGvfzfmi08OwGy5WhHidNYlkdIj8kF7PjiLpE+hHc6qa6giewBJ
1/u3n+sqU1+WggpDp4qe4dXUGxX1LtACphNTPOreYKL7kKXC9id57h8aGlsnKcdNpxpN8/ftla+a
c6y8CNARXGjgXvWH+wilSskenHPlAFF0yyk17uKMtgDCjZUn2egxqqYAXpcZsw8XoNjJPLc2DmgJ
CndEoQg5q40zKLPMddo4ZyMPossQmbOHGkB2vP2UW+8XBINM0xbpARhyb7cnYplzbwSSc9atGok7
VBv7kzAi8W3h8t1J0vCjHqzGA5T37o4B75eJ03IdMeUgN3y7slQA3sJsOzgbw6ydylqTTyMoJ9DF
Zf7ejgH5O2eZk8Esjd7L8qr/0/xt9B6Fv2W/BnadPuSqnN/nVWcd67Lfqyw3vhpbFUTIomR83aab
lhYdmivhBTnx5p9KCxfGZ9bvyPdtfDVoVUtdwniZWmH17swCTsmoI0Cn9Xb6J1T74ZT3MGz9sh6c
77OSacQ1I49OWVoGOztm6wkXos5fuO4yKXr7Mq1Usu2WKdilLDrjBP9eGw6yDuPqcHtnLs/wNrMG
6EwvgAKdmRS96rfrOO2c5owNwssMu88HZ343Z73vxO14h6HJnrX2xhtdqGrQRGl1sJtXb3TSplhX
ozC+RFpZ+UJYzrHsJhNHHTP5rFVqdVbtrP7aQiDZ2ZxXFeZCUoEnw/EjzDH0e/ucY1o4iFDW8UWY
YPxGpTdOrRDpK4xZ7V7M9R/48cFOw+VvhF69XMCcCHDhUMFgah3Bp8wEZmgJcYGaUAY+vWUJCSG7
CBvXGuxu9NumyJJjGyeFdheMStNfMhBtwNb6KPwisPQd3QmVuF8w+VXD7fU4L33a/tiGqE5nuKIp
mtbVerap2+hSeFKk0dTc2qkNmzBmyB/GSFPEpe7Ntrw0UR20bmG1+KbHqF/+a2cTXALJic992dWq
WxZO/AS2NvxqYr37NQjl4U8cynh0hRVYLzdqHfUXeAvxLcepIPRNxICiJ8PAkrdNDf2ZAe38ZLFh
IevPsjl5CC1Xr7f36+Z35NxT34JYvervVk6udINAs4AeOXOvbFZaxc1UZzDcJgtL8zRMOLd5I5xg
bedIblxVFNUsjHUqPYq/7JD/xDf0WmJ0zLPoklidaE+iT0NwjE2oG89F2tSPbPjhpwRe+gNpcac+
oO3KXOv241/3SdnHf/fUko8TnFb3Vaxoohu0OL5MSdqmn4TBtQ2ekYk9RBLCktuhqDp7EgbKP2Go
jx9HzIrkAxzfJvKUyupf5l5LpJ2K5Hqszc9C3RDcPdJ/UGRW4cochyBsWkJlkTdN77NQU3p9VcJs
GRlCKq6TKbFxUpS+bL1mqgzhGo2p564tdGWnqtz6TkCKEZTSmORcIVX0DsAE7YDwosIFPCxjTj8p
p+BJCDBWQWZi0Srl+SEeYaOlDI1/3f5Ey6OuDz2AReZ+6D1eFzDB1BdD7WThJdfryrWlyXgISKp3
zsFGJoq6OC4moNTYlOu5+mRTAUK0YpWQShPYE5oorHIcqnkvdG4vtQxPGe2C1l4lL5ShjRU4KVdE
qjp+2436Jy1RhgMaFtVOHrq9FM12HgsO7rp+LsOOLCYJw0uSDS22VrJ+yPJ5dru+25sKb25Zylns
tnDBXMBGb2+EehBRXuB9eBZ5at6jO5P7UqAZr5qUN09jXKAQJufCk1EIPbajAtNLC8Q/t/fK5nEG
8b8QORdG4LrarbAViyOFRKZTJusbY86YHLiqyw+NLBKUTHCNzU5jqkeL7jfh7REzjWI+FKE2fCt0
RXJc1cy1PU/qrSDLDl5cKbBZuoKnymk2W0SR8MLd1v9Eh30Eyi5C+bMVtM09kprwetUBF7jbb+Nv
f3J1dBCNohIhH8eOXNfefhIMJ3smiFJ8YeqCAH2Fa8rPAlz6j2Kc5G+52lXP/WSJ/FlN+gLlkkru
ZBe2X4K+jqgpSp22tZ5RwEk+z8joCjezZukHxoB97uVzp7xqpTNFbpxXVe/K2iDpHio2SnewzWii
qyCV9bEvdBXOt8PFWg1lAxuvS6wXDBGEcdHg/uEzFdVY10Zz1HxnfJGL+wzHw39x/e2p/IVV+tjB
/YWqI3PjoQAUAVufRPKcTFX1r5TExeAV8AAAyKN3gjZSFiWan+ZF0BAZp+JHYyuF4qJeX6HLlmjZ
R0pDqfja2EZxD0C00V7CeUz9TG/m5r5qxuRXFQnjdxxGw787H+Q6lL35HqsjUoaTPaUau3Mw0h9q
H1v+VFuVl+vpfPfulSDdA1mHxcmAcx1juonCaSAPukw6oDejx7QrH3rrkMej8fH2UsuPXm2yZa6x
GGUyHrLWZUreVAgwS2186QunuG9nlBHMoi4Ot1fZiGSof1ILMfdCwHp9IVqAYPEbGJMLLfHuix6k
8VPuBPExxzpnJ8281iYFKEmSCbIFMAF/tQrQdGfR8zXC5DJITvWjGeT5+wSz8B8Z7ZeXrmyHD0Nd
Zj+Uqo/Lu1iOBkyWBq0r/UG3g++3n3sjdHDv8mYp65HWWE+OIgOEcV+Rn4B9q5/sdkaDCF+WIxNf
yzeKRP3qGMLc+aQbRYxt044haoBQvRL0qB0h5VWhRJcKrS0fMgLkDgSQn8Kubj0MTMLP/8NDLoM4
2pQbXDGEubo55CkvSRzTY1rUyl9CJbf4SxEH35j+j7Or04XSdiLk1t61ka9kBgJo5ApxQyxE2omZ
7SWi3I1dLbdnHKkj+/n2811jzNhR1CsLLt3AeWZ9D09Yk7eWOkWXOgqgKAMQ7F9lXSDa3QY6smdl
KD5KcDB/VXkwnpu+FEitNViz+kM2VF7byolyrOa+2vnQW6dq4SZCZGCzX80JQxWqRN1FZP+qkj4N
kjWchsB2HtI53ZulbbzqRXCPYpE8ZOlOvb2LRNSbeVFW0UWNevm7VavasZ1hQd5+0xvHxUFgFh4D
wQLDsNXRxce6cmZHDy+VyoUzavMh7gJvkpPJC1IoVx06Gu+PTMA5uGZp+dFiX4faYcxR3WzxMc0N
IQ66GconU2EgbyLkshPVN84l2FqE5/FcYMV1cwExsUSSxRBfyqmR7vvE7p7mOJEmT5D1t8dcKtRu
54RsdBgoCheB4gX9w1D57WcrQfQqocIJkTVRP1Zk3i+NZU/3yIrKlyiOunvDbGyJCV8idf7tj7mx
O5dDwzxrOTpX8/lenU0rk03aiKWWnXQr/tZXUvFRrarftxfa2pu4SsBNAb0OFGC1N6cUlFG/HM8C
reEPwIV+yMANdsqorUVI+kErIzFCF3H1JjGVGbSZRsRFaTDZGVEQjfxI0+s9GujWEeAyWAAwoNCu
NolkKHkctTxM1/YvFW3oE7Nr66i3Iq4hMsqlF9dwq3f2yda3olYFKcbc8RqHbebowWDTRySR9OBj
XQ6ZZyv4wpjFtOfg/DdarjKOhf9OKw8aFoF1VbPD2NCa0CzFBRLvGBzVrqmSD8jkd39q3UD5EfoI
Cm1jG+oHjX6j5TLDaD+WqE0Anp2jb0nSoyZpxUH5owEq9EsOw+4lFy2ai1lulJU7OKW1l4xff36D
ucySTSBXDCxDfXuQOEJ6M2WTuJSajQ9RFyg+WsPlTuNga5VlbiYvHbLruY3tdCS7VkiHbMjjQ4Iu
ij9Vafnug8k21uja8Kkhcl8FhS4ao7atkGScTXFkw4tTXSvlOa1hW7z3aDKsgU6yDIEZ2lwVdLWd
qM0wJBdLAktfiqb06yLbE5C6PjNwp+gAcVwUmu3raWA2tV0WtklykVv0X121rebWQx/D+hC0TGZd
tRyV2u+BnOxBMf7WYG83MxMp0oJlTgRJcj0LNimmUJaMswv4IG1JRBrV9nq1q8dDiS1I5CbKrDsD
RVZYNCf6sabpSvIo/yiF2n3OkQftD0PSQankNjUZNvVN9qvKWgUTqSpE0zACExA+OEUcAX4FJv6b
NuT4wUA/1fQgRegfdCeKnyvFRC+lUp06c+0i08bD3CoCz7+2tU0frVINSHkUqtOJ75VPXixmlNuN
oLcFDOZGr2FoK1nr2fUizSKaTI+9opT1f2atgC7dOwYhJykmCkBd1DZiQgZ/+/ZeuY5BvEqDvJ3e
GUqG6/kCsHjwlJrK9Zi3yUng8e2rRZl6hZU6O8F8a8MsXHv4v2B1rgRyymCKBkkb48uIwKkLYtX8
qac1OF+rr1/gpGDPNjbvxuJyCTKPJcbShUMJehVC+q5VtColTQY5otw1E4QXuXDwgxtV6QCcs9o5
e9eNP+AqFHQmxR2Y5quOTlO3KB3lyUWxC0Mc4jTSfyW1GSgLGTBFKZYb6GhNTj74IF6sX2pYIVN+
+5te5x+L2QbpDoZpW/JfSZRKTdCTf5RJHnh9MIWv9KLFfTMN2YPZytVZV+sOWRl+/87aW/uJcpMx
B6/9GlFeA8Sa1IG1cyEcb8E/LhrKOqq4Yq/huxW3F6czkzqETvz6VadSRYmTsZ8CRIT90c7Lu8LJ
2p24fZ0/Iq9NMoXqCR0hlJ3e3kFi0mbOrZleVCnzCpFlp4D+uytXSLsAu9jJxZWN94fn0FK08kjX
UhhhIlLJKMDQhGqnogwwheZdAvrt1Y7yJvCXaDAejLCBd2z3dHPcukqlhz4DVVTHsfByCd/CO3NA
NswLIKrfJ3K4J5byF1a3ir90lpcJFhBQLs7VOxlDIh66ZtxlIc4Apxn4C0gYJgLYMrXIgz8oqAvK
ftWV3YcwGPXWA+fVF37cleJVxn/xDz7A2XxvynFxNlS5XWStax2H4jixfBOKXXKQ+9iGgCjksjgL
+l/SBZ8c0Xu2vfhBBQixjH4WmE0KNjPpm51tvLG3ABqhCGItpSf6lG+/ukknI546PoOCGsirnumO
q6EjvaPBaC0qTusXyXgVp06YDiAmVy9y1uKSexygkWPX43SJ0YtX3MJkPuaiuJLX9wA60dzu4spQ
PhlloUueljK+cBtjobKpwPIy1LymIfASS85fgnDWEfWAkT66Yye3tHQbvUP1rrcLV8X2IDs6HeBE
LwlzUXvhONmP1CNAGCezlGevk9P4V9rqHaPI2fyZdbP2bBTToLkKELnYlZsoTvxUHW3zEHaS0Rwa
AaXLV7rKVA9Dz3iXLos1/lPUWqZ7/TCFd0VhDK2bxYr8vSrj4HdWBuaTYk64OFiAYl/jQWg/odAj
1NjmTuncBznizW5J4zM4Tuncf6vnKJNcgjhKCyKUksHPOgi1D1ZId9AthkGqDw4+yp/JsKT0OGM0
dp5SIf9rB7k1uJJetz+zqp84v2A3Q7RQUEV36WzEymOiV+M/So3t+tGGAG+QF0zaXrm70R2jigGi
xVPQZL+6ZSczwokILfBz3YxIM9MrPSR6HXqhnI0flj7hk9MkBROzNn/MpLY7tMxQPMvq1J1opm/c
DeRLfwsqcFzXAPxQ1bJ0mOwzoiWa7jthH5WHKmmq+smMC6dzJXrK6X3qOENyylqyAxTupTS+a5Kx
Nty2dQbnBEwrmI6aNqBBn1lIq6ToIBuuQWvefmBsMnW/ZaWOWw+hJNreGdvls9wZjcD+dY6QjA9r
+D2j1MvFc9nZfXks2nT4mQkLewB0z5Xi0bZn59GcJ1M/1JFZf0wMKflql7i7QsbQ04x/bGz45W02
TZ7UWEPiSqgJfEPgzrDu5kjPhmeI5BySCTH0/NJPXXEZmrjDR5igMh6EMykfZG3GIs5y2Fs7AWQj
2aGgWOA8HG2SgeVa+c+gtq8QzJnHwjmrMra4lZpVjttSVx0Ghe8upU11iMhud1bd2mgsiygFfHKG
SuuRXFAsIN1ass8RkgRuYoLYGNKsOMRlxwSrK4RnZ03gtQ0pqKyWwz1KW/VJa6Y9WO3GPuNKpgTh
t8DuvcKOoKueMO7gh0AnOwxVOj9J6tj6zJ+Mp7aTR5TsM+toGHvN340LVF30LBCAlBf901XktsAK
OFq5bHDZyY9Bk8heUjn6cZFnPN3OszZalFxOzAnpfvCpr9oTY854VUf7/2ynY/sJMR18fhMb3LXb
aDNzXzNL509J3COzb1Uy00tIYF382g3S/F1TEUyoEGSE4eSGcSDn70aVgfUnc1lYkVTPVw2aEZuV
YZEPsaVa+GmczRdtHLKdVbb2+TItI6ZBDLnCdvEHWTZBrMfPMJEYaAGWfZ1Sp15ujM65jF1qYcFs
RPFe9qdsZNoLm4H5ugHi9Qo1Bxp/sNoqks5hIJrR1+pwEUrMHAO8Cn+kg8pvS7SgjX76ORrx+Jv4
0z6zbxio5umkYNQbaa3jm0pgVHdkmKl6CKyy/zIBLmOAZyXS0R5rZvYJdejzztbZ/PVLBUuKDYx6
PZuhhTwoaggnvZyJVGBHmWMbiWgABiiZ/jBpWFdA+AyPZaHI92MQqrVLLWx4cMD0pwF/FK+ReumD
o43ScbY7+SWcmuEO/In0VdOb8RQJaU/HZyMVRiSPW4x6GejpuuLvnNlqnAiYMXFEnJM5i05DqWe/
k3FMX+NMUnZe0sZRhhSzqC/RMbluMUZpBY+kZT0oU+KXgFVSeUXf1R9DLvo9tsHmYjTBLYyvUWFY
t6RbBPsxqzOl8zR2yYG2E84sKETfIb9mHG9//I3kEn46oXFBZV3LNxZoviEMw3MxPB49ZUY5upgM
bacS3fpaC66ZHc3j8N3e3kA8ISlUlFMXCOAmZTULX6ctdApJfg5Roe7h6rZeILcdnW9oaBs9VOgn
NZYgwf9xdh5Ldlpt2z4iqshhCuzQdFC2JU8oS/JLzrAIR/9d6B/8aja1qdbAoWyX12bFJ9zhYSrM
wTeIpk4SxukuChpvL5xys6/CX3RgFOy3N8VMPQytKY/WT0vm/gk2qozcso3RVy6Sg/tt96sA51Ky
W7lhN3CAfqS1OmTSg16L5HmQnOmBSmX3T6HElnt/WxwNtVkwDGaUeIpSjhdCLGdLtimnwR/+EoXJ
m9XsqabzLJj8QYcUPMPrvWGB+xuh9oYPKTY8sTvMWuth8DJeJ4tL5P5n7bwQlEJQP1iTaHpm6034
WyQktb2agiOBY54N0anTl/QlLkTqW8byTzPE/+mdMh48zDsz+fuQ9iYGGMvFyCZjcR4UM4EShqPd
9KlCL1UQkHZHsIG976NEAE7lF8J5G3I1K6xGxuPjobbN8kXCleYxazr9sTQ7FGfHaOQRXKyDWtre
F66WGGulhVraFsTKP1z6bghtfFXlLDDjgXprtajnyBirg225c4/gf7mKadHQQtt2sy1nPFuVriek
rITU+wtSjP6o9Zjl6UnikZ6bp/v7ZW+8VYh1xa1hFrDt+8IIDgdRouiQDSI9J/24/Bw745ve92qQ
mMI5yMF3ZpKMjOoOrU/C1S3HPFGSUsrbFV8Sx+gQGzhVFJjtXJCTPPIY2R2Ktfr1ft5yZ6cqgasI
wyDg8h2ftNKYX6j0mO8HG37R/UncAXUZaJ8h0oX6Bm30bQ/AMHOczsxwVRx1lPM0F5JXT6XuT2Ax
LpJizSQiC2RaSGkvrVb3fxVjVnqqUkuPUUSV+/7P2ftyWr0mWAX20k33SWsYv3JUCFUonZ5mSG9X
YjrpFFGdPUCi7BxHNGfYOeuzx/Onvr5uRCvC0RLw+fA/m5/qroquSiLJ53aJ8lPbGe8nqUoPACfr
EdiUcUAC8A7Roqdm+qvM89sVJ3dFjpj9LD2kXRmdnLnMPtB/aA80incn8bdRNl9Wy0Vl4jwhPQgz
TcjBsbJ0U6dJXLSgASzdX7G9TBJMPnxXVmt18N48EUOYL3qP5dsD1A7rX4zQjYcR+QlfhLACCEUd
7X2DS9tjH07OX0qT6ZaXLBrwsSZ8M7Od7AKSxdqhIM24yaW1luQ91QjN6lnOg9608sCJnCM7i93p
RdZulayBrr/NWCU5taK0qKOg04wpsHOAM7YR9y+OU/xBg445hQZAmLRypDdzO4IiTJsG4Kw9xcAu
Vae85qL4dH8Fdw/CqvRG+YFi/PaJQHzAae0QOHSI/4c7WzM+JGaGu2CK9K3Ik84bsvjAfmtvDn9d
3EB2eJ622iAAkpTJQhQ30Oeoox6oVhjCMptZCFH4/uftDrUKSXC/8ZdtMlJxfeZolqEZDevOm+cM
g41OLh5CJNsO4vV1ObbHGyAHwtyQRm7B3HTN2kpuyNUQZc0vw2DLyKwM2Rnh1NQvhjH9RgJmfOmj
6Q/K0AASTYJP0Csrg+P1ZTZOiOYgEM0tHtfOpUJmy7eSYT5oOuxdXyRYlEsIp9d+2etRUOVXRsPm
qAM2Rv+jleSHTFWzgzdA2duQJI6r+gAOWzD9Xg9jDQotVgeZMqk1lshFlqoBOduLWXFNbKnaa2gt
2n80xWietosy1X7bzaK9FPlirHWrSdQu1f/e8S3HAkK77o3YrfKl+CmXS9udKGmqR+2fvW22CieT
11BJIYR9/aNVdYknSLHSQynkOVjsNv/hlKp2Mq1J+YMDawHXp3OHEOENghBtrHaU65yCRlXY/gqd
chNTHi51X4pzls2lW1RVesAv21uUX25+6LVRmbc3Oww0oxO3MhAzKRwFeo8KtpeYP5wyQ/pg2jMU
BWhYf3B0VwK8SXpKkW5bmXJUuDMqPuWBpUT6p6xqEw/17fbHbC3f7l8SOyfXASBJMLlG6Dc7u0gX
pe5SoG1SiToSLQS9fdSSSHnB787BUtKIik9mr9fLBTjpUeKzc6zITbngqURS6dneUFaKpxWur1Fg
TABuXaWVwWmieisfTOfuONTAqISt2JJt5UKvQjNuOgNmfJvVoyuM0TqPWLV/f/tcrq6P4PVk4qvt
LREXqEcsuqCIiTpSQIMZIasZACg93jBAar73nAhqIDYfR+n+3gdSWiSedcC23ZRmVBpcZhdSZm2H
QnykidVAMWmPHuW9iId8GM1yRGcszuDmGgzxQrHmBppqHK8yrEvSdLYPQWHV1a3nhTLmWNbWqUid
InSho4wT1dt4pEGyaIPlaW2p1QfB7N6Xr+RZcAsgNG+K2ZU9RUZawbgvdHl+6ag+wAKYjqLz3S8n
wSNZWAGgfP/rS87IEUWsIag8wIhQrhOV6QCfrMqPTGgdWi6pYECL6AXEzeQ68SAe5N5p/GG0m4Nq
y+4vWfvtWCUAK7yh1o3GIAkOrf2QS6iX+EUMbAEuuJE0fmnOlnlFdmhAuFFucJlWSVRONcIs7VkD
XmC7mWSO6cFP2nkAHBD0wFXWXPRGhcQATtnORhY+ZHOSn1uQOU9aOinnFTD4B6sNDm1VuAC0f6MF
XCxViKBYwj635Phk9E16kqbmiHS0k18jl4iGMuEEYobbF22ay1DrGrwozAzUVNzU0VXISgbspw39
ekl/3L829uYPtBtTp1Ktv2HlOSTTVV6tbrwmtH65RQ6iLgWuMSLL3/6WrfaMK7RoJRRvKwfUJxr0
qCIJ4bIkvHRal0qubrb1k+gWQyMSjRXNzYx4+ev+J+68oYTZ3IqEJqgrbbGVFQLqPaa4pEp4L1za
QWoD25qjxzC1sbtAdiCYOu0oMNF2sAMOJBIuBq580q3Nyx3XUNoxDyW+r6VSPyU1gkteEqO/Qv+j
JB2DvDkEAz7emptqcftjaG3suawGYBz0y5CHXs50yYd4Ys3XHnpG5g4wnyuvadt5ONlxPn6YF0cC
b9JmoEOVZJhSF/uN9F/KixPd9GIpknOP5NFXHDezyIPj236Te9gm7ztHCJzlAD5d07q1LU9whUUH
IeXe886VhSoJApagjjb3liXFddLUNSVnKa4Qkp+s7KmZa+fcWCmV5yLuqofYyRz6P3Vyub/oe1cz
sHkbTj7X842qam5AHC+VBuFuVU1OQ6P1lyIJj5ADe4fV0aiFgKdah1q33m+Vhaqgpy6PPH1Sk+ZX
Q25lsKkYPYe1ga1JpWUHdcVfiOpNrsMj+/8H3OyqtsavEbIBSqdWZVJf7wpvFeV+F02AAvk7x9Vn
zJByQG6uGqLtZSV0Su5P7e5HUwLklqLeSPL6+qNxE0c7BS4aV0bdvJskpz0nS6R6UqMZbuRUR53S
2ysKzg7NBOJRG5nAX53G3yZZarpUxOjE4FkiMI0WOmo/MBFOZpgfJUG3V8WrodTNp1UpoCInXaWa
bav8vhTL6DkoKHn07rSXjj41c1wcyQOtFfbXa8pHrXLNtOxW24rNmjZE2HQ3WdMpVZnP0AEDCfDk
ZCdhLtzc7KoPWUT1z5E6TKdy881exytLGBSpwhGFML5N/LLOsJdJHeJA04r4XTwt5ZM9NPXykAJo
DQ928N5ick6QPEBT9lb+qhPdqEq41wdZFOUvWtj1OKiE0/u86tOD93pvKLJCVHp/ES62pcZJj2Y9
bXMAraZT+31qYyyEPMGpy1C8vn8k9oai/oU9mQ3L7IbSJrdlLUc9bNhkTqTHWZHyn50met+atenz
/aFuTx81MGoNhGCr2N22bpQPhTTz7ACrJveUOl4LQxujcxaOmU+RZDndH24n5GO81XJtNT4j9lt/
z2+nr+3SOYlGdHKRR7Q/i7YM3WkJQSBLhXISwzCDOjO1My4Ms4+5VfZUY13lTZmiHZRBbl8TSi2w
DaiEACrHEeX1DzHzMRa14IeEY5++dyrD8TST3BSpAsvTp9lwk0YC710K48DEY6da/3ro9bH5bQ4Q
NsoNMcxZ0Cyy3IHU6ereOMlGlj0vNrp8bt0uiXApPUMaLpRWCwaMBOpgyEP53PEw98xeox1dHDuv
AfYz6FwgeMgRvpExmAaaWIL8PFBLrCLKsjMvvbQk51RMpHtFXj9qokv9XgibRWvjS1qN8h9s/VVx
EVc8ctybHL7TFSwq2CNB1huWF5at/E0Zht4zcTQ7WIe9rU+tZ3XEpix7AykRctRQQoI8ldXL38gn
lLJno0DjS11tfSqpJBxcILvzSwBDsIrUtHbDpdRiHX0KQ4qDMB3ysxorVLiSudDcQQlNv9JC/WS0
3FuVqsTvjIaaLbZD7UH9YO+riWRWHC/xKzn2682HNr1ddhEMOaVJ7X/ktjffiTkrz0hpdI86EdyR
qNjugMwvppzgg2isvx7QUtI0zB3uTcVmaxmFnH+cpbR4tEYp/pCjB30Qqu09uiQ6SCyg6sANurlh
qnjItBpz26AYUKewxhFnwXLCnK4c0pnUVoR+m+rax/sX2+5Xgu5YMZ+/yvyvvzKOiPxTgc5Q64jp
21THvVtKcfoyGiHN2ig5qlLvvfK0an7xYaAzbV9ZtWkLuS/tOLAaE8e9EXkYpRDfZjM00OEvFswC
48ybyZbdMp9/3v/YvZ2MchMy8rBJuM+3NT1DVJTpHawrQ/pUOApGCsKWioLC0EXqzeVcYJUVqK1q
nTEHGJ8pl2kfS7HE1kG6vt6Um1hHoR4Low4hMASfN2ttNsYU59MQBTn9bDdHVOFTPUryQZCxOwpZ
JtBtjUOzRW/ZzLCd2/SK5qTRflKZ+9IgQ/j3wZzuPEjk6bhl0eanjrjdtxp1j2ZYbXHkUloMlzIR
ZcRkSfrnQa7xbp6pEASyHVtfObl5hpEiQqluKUCXuvkAzteV4nBp3dlhM7pYhQ6Rt5j4jOMA0Ri9
P5Ri9ZOsskw6etTXt3K7DGupjkt0z+wrJ852kkIhFTf1xvGkMV6e0inu7EsyJLp8TYlxKkJPtf8a
FbIwfMue5EclzOp/o34In8wqtwufWKB6s+XAanlOFIXIO8CymzLmCPciLw0JUJkUjeep6bVzDH7+
p5pX8oepXI7E7/a2CpELBUW0EVYu9+trgK1iSQJh50CFix4Yaojg0ABv9v39zbLDiUOPnwAKlBLZ
4k0/DI0fKaYKFgVFnua2CzEu/jcOTf1Lt6gNO6EIUTCEjhT9qw6WMj1Ls1Zc0SlqhbfAeO1etLnK
rJNarDkJlM7pW2yZIARqW5Xsq2XkdouQkJi/guy3vrci7eWLMnHifdNOG8QOlqL4VNkhJqIuPR27
v46oiDmnaqjweDOgntruguHEeB4nZBmuc2/PizvrVfUIus+J3FEo2adyrlXzWY7ToaYMO0TtRQUr
8Y/F/yT7Xx/DSQda20bWqasJkU5wZJro08FM7mxd4l8V/0Vgczc3maUuWbXMPaxcedYC0Nvmy9h1
5fX+KDtvEn1DLkxuK4pj23tKOEkF6Z++S51W8mNbj82jWSZdkC9Z8QLj8ItThcrX+2PuJBGkRVwl
4EJoJ2473L2oO7Wo2PpoK9TeVOjFQ0MP2Ic1khxcADuPH9ABiMb00pEJ3l5dPPpp3iyAhuam+lE7
tmBNs/kTBh/OuzByyuEgSNwZD64ONYP1AaTpvV6lvwXQc2hHgEoKIAKhNkOaXCED5yaXKFhFktZO
HhRLOf1yfz73BqUpsYZMJJw3vUGcefNmHkT40CeSclpG9bsVL51rzjVyjPVyZAOxs3y0sphL2KJc
rNsqfWMlHaQk+hNDW43E29F6e/NfG7pXJVp6sII79xZgTiq3vJO/YsPXMxrpWh3JzYr/qBpUIWSM
8MAMagcP6c4UItMJDhZFkRXMvQkFNR3idW3SXm1lmijnRqU68ckcnRgItNMu1aluq8j076/bzkT+
QgiRa1KuBRvx+tMwiTU6FASlh2bUG3QOF+mc1SntQZLdg1ncGYq+ClCIlQtBg2XzfXk3pzFCZQBW
GlGdLdLXZ1FrceE1+eHFpe4s2RrmkrysgmI39W9on6akLloeWGgtlycRKlAwzUU2hGsYojXdhDTy
RztYyT9JUQwF8jBiyqBm5fp/WZY2z9y49eJrLWzlU52p6DpPUWyf9dlW/oK/Y5te7NSqA9lqgBck
jX33XRGq/FOzIxOTlCodP9k4aB05ku99F0GWSmWfks5NqVWfBioEk5QFdeK0CNzPtR9iH3JwI++N
8qu2QtUDu9Xt8dJ5iYwpIgc39CW/1iOyNo42H9XC9kYB1QgTjACV8GN9F36/qCIlSmxN5AFIwP4p
gYvldVV/ZKh4NMrmOhwahhnVLg8SAyiBNpnxWTUb+Q8293odrbwDQpztewI8H/Y65JKgLmTJGzXq
RfTfqrMOOPXgnlh/8Ot4EqwAlwQCuP9P0Or1tIEambpuSbNACaOk9cgm2lNoFvZHoZhF5GujYZ1R
+71qVhYfJOm3R5gon7Lpr8olFiubI+wQF5rypGfBUuolZk6J7Gq6mINYGuaD5GXvK0Et0sCyVqDt
FhcWIzhXknXngRZDbLvEXdoN59aa7MjLS0jzP1RLoFGgF1oY9NMM6fb+xbg7Pn1miM5EkpDXXs9y
0mYjnWhmua+N8lFfxuiF+qns2p0RX4t4Sl+gsclnGGXdwci7k4yQFZh+koYbLnevWn0CTpyRF1lZ
PHzh7e8GLM/ItdX6aN/eng6UgDh+mMow5E0cVI51PnSo9wcJBGx85ef4CWbecLk/mbcRHowBIEjc
W3D6b/xCUq0c6fOWkKSR0StR7JuMwkd7oKtcETbcrU3ch88mhZejptFOSXUlK6ABgmIdweV2H7Vy
VA6dlhVBhezEl7Bqp+c8T035VKAQ9iPuDfGh70rLR1V/eMw0Kcq8rMyr3DVtnMT+YGkp28GkBkNz
S6CPQFSn6Gjk1Dbrz01cWA+xEas+TOP489tnHLDEihJd48Ct1BMoY7UfzLgIQKbn6Ak78ocZmrrr
5HX3uXWG8myBgjxoOu9UPhDVQe1pbQQgHbi9HzrRULstoiIoRVWfZzNCV0IxpvcjlWZ/sNSfczM4
l6ztEWLMu/JEzeOoF7y3oVlpdhp1kzVv2ZxbaQzRKLCyoKVAfhkaW/NScL0H1/3ul4JKAEoKEuW2
4yzpdqTIoZEFk9PmHzA3FY4rq5OTurlSxyvKfJyfqj6KT7aZFJVb1ub4ZcG18AicfBs1roDW1boe
wLV9c1uE6ghFHWu7AB+VbHFrzRq/1xm0T+Qyp+hUKtmfHGa6Z1zKClDoGxpQO6AfPBAXrBRi7Jls
HtfHsaPp72VjaDbukCUi81pVtMbB8dlb299HXv/9bwED5W+8jLo0D+xKWl70sTEDDIvbg8r37ihk
u5Qo6NOBfn49ykSBNCqakKXtHKMMIAGGaJsm0eD498/o7tIBOkHYCfDfjZBvLI9kGw5PXKirzdnQ
fqI+9R1zL9UrHeSa7w+2cwVzG3APUoNdU0P19VcNvTxFVqalQTaqavqZPkn2t4pLhvouM63wgvlB
9SDLw3S9P+zON0Lto6XFvQAveFvy6fVZp0ttoPPeDSCgxUJ24IUpJbBEzbpHtRzEQfXntvaLYCli
kKjWohd4I/IOrFPUSUut2SxHquvu2Ixq82RLvQQq1q7Ex0VWhXZuyiSP/9ehQtWfizHq9c9v/3DA
sqtYIeX9m8VFRUnNGDoJbADRz1BaK79WWwFMroqeYms4EoLa6Zvx3QDp0aCG737DFRJciLRGUJux
tQFjrDisfZHM+lNrL/2ltUzsQuIMmaVZ7Tz8cVoP+9vHTIqUb4R14mDZ93bb+u6CrlrBW9tXF2H2
Qdcp7ARVnFHRzAddKs5G58x/Na2d+GLQuwenVqK3yw2CdwbiCn5hBVptax8Rym1hVtC1iqKw8PWl
zP3WPisFcP9EPIneea+lVnnw7O1cGASpmNCstYHbhjRAIRAMwqFVJodIttS99eIs1REXbCcsZBSU
/1YJhVUp7/UBjh21cEiUEDk1pMSDnNGeF2UO/bnAp/b+3t0bCqLeuotWbPK2pF8CaKmsBeEmZxnh
PzV9i9NT1jshCs4C18j7o+1dEVCUINhQ4F8R7a8/rJFgGXexlAaFPOHOloBu6QEQXJ0l+b6Aq3r7
rUt+RnkMMBLVgW2MEqVLpSetmgZqVzQPtLltvxy17oEUMTulodEdxL57k0kRbi1Hk7HfIOJKhEMG
VWI8MXZxEI/hcupR0vErJIVO92dyd6gVmUnHfodykivTLCVIowdSQVBSL6V6yqZO+bvHe+lgFm/3
PIQyda2to+zJLbfZjV0XOU5aT1mAEj3xJZnnSe2hQ97/oJ0wi2F0LGV4QXZqRkDwTTa+yjCICntY
y2aXNZ051U5kQ+vX7PdIhjUXCxlTV1Im3Tf1tj14OW8flPU3WLh8kdmjtLeJKKe0Rz5oJqI0jIEN
wy1+nYQ0P6WstzfWzmS43OeVi9MXejpzesSFXv//r/N9xge1jyItO/amPC73kYmqoE08onZt6ppm
+5jZXXuK6O95A8gfV9TL/KG3suTgZO4uMgeTEhp+7ezH1yezV7oBafWC2S/i/rQglX7pSl178679
VRinW7oCTWB7vB4FOGmZNBniVVMshV7Ff+WNrWL5UddKBxfb3lQqyFrSDyVyvQF3rzx6yelrhgr7
6jpaVn/ujal2LXlx4E1N8hkU5Xg2+s444mjtCKTwmeTZKlkZjJ9tRtY1eq9IlDGCRpTWh6nS0x+F
MED/rp0IcaE0iSFHHkvJM523urk6vZWceAgG35y65HO3xGBNEHR8c0mHn0XbBcARofUNziPShCgl
zSAujMxmBrmVhh8XpCA7X2pbQMP3D/TejoJVAHwcHQYIhpsdNUV1bmERnQYhgtmaiyaW/bmx++7t
sn98FYcVQOxKstruqcSi8b4kVUrWP7TinCLj+MVGEFig12FPj1VfkNtDTs4jVAi18CCDUJWdI4vy
EBqzQDZv5fMtXeR17xRpsCxLk31Ui35Cp0yLlshXVrXBv4upFsg3lUqCntiYjursayDZNFdVEHxz
E1uvY7wQ0rJypQRkoD8Znd1d82XpvvaTWkPJGGqBhuMcmue6mKfkKstCC91l1mPt4AK8fVZQY1s5
F6RD7N1tbdNA6baoyiwNWlktgiKbJr+3jfzaL9rR/ti98MGOc0xQ0qEEtrls1dBRmk6INIgBU72r
hK6hToZK1WlGk+2UNMn0bBsjck4Q3P6z+xhEnoJV0tt3KRpGyNDB0aPPtLmR0j4ZIsNANBacYf8y
LULyrKKwDu69vbNAjIr/HF144sZNMRUZ4rjsbWALRdaIB8NqpSs6YfZRgWBv9RgD8UsWDz2OzYwu
whYVEnN0V1vF9GM5Mb2uh7Hp5JF1wMq+jeQoQICMQ+cLGPqN4haX9ggxZSTKWer+WUEUHpt2SpaT
UIS/aPbs31+n3d0CVpKuGXUuqjibKRyyCb3F1X0pXzT5O2pAszj1Vin0x1yxSsVvKYY3bo6iYO46
ZVZZ75OhtN/JWQ+F6f5v2ZtmdHjXMicB0U3mQc02kuwZGfcYkpBv620YxKljnVNc6Q4+e3cocnh6
vJyTG6VEHRQJZFBgvRVYQeErudwpzyM6Xx6GLfR973/Y3qKSV1I6ZUFvQSIxdiiyJWWkVL1RehOQ
pscoBXvgJKH+AxDmEbx3d1HBh8A0It9BhnrzRqg1KuqU3HC7CUc1d9E1zB+1XtfrK9rGS+aNFdUD
1Kmiz3MZp82pDtvomk21dlSf2ZlnBJXX4j96Zjrx1+vApGNWRg29Lkomy+QVyoKLDHCr9CrKsTl4
MnbH4nIlP6AVC8Ph9VhqPrDU+M8EwJvVq+mk7cmx4NNlCiSU+wu6c+/Q6qXexCi00LfzG42tHkMj
ZvtUi3wpiq4+h3J4xEfZewOJdTATpRrDU/hrmX8r1mnzBG0XAkVgotCqu4hQTj/wklL+Adhkv2hK
WWHPMYZq+ThUouYxxG9w+hd99dQ5odBef+mdWR5OOpL916rtI9kf63TMFFdTZqxQFR2lai8l825d
DE2yFcBjWyd9rnPn7UcbCAzJMLk3uijbyA2fcTrMKBYHkqlhw9vYipsXUXbNzNw4ONo7h42huDp5
dsCgbnONQiSaUMckDyo0xZ8Vaehtr4WO9C0ZpOms6eGsHBzvvY0HxQXSECExmO91t/y2THG/oNZR
EH3jTDE/D51uXxop6hFNHJyDdGIn+sa5A9Ap8S+YzO3H1XO1CGh9dIHsKHkvlU76sLSZWV2YfP0Z
ypwV0NdssKCEZ3iwhnubniSGOAaUEbH/OvG/fSZaUkA3CsZO0PE4zYAxT72R9AdfuDeZqzIWTzrX
Je/t61EqTShhv3bTnKZoTBdYk4Euu5T+z1z09KCusLdVwJGCbSdnuiVdoamZIm3f53izmekpUeP6
cZKij7UqKr+07PFAG2hvOGAUa+gOKYAd8/rTRsSH6hE4XVBWhe53vDZ/RQP0ZkkX2aXQjKMG1t5U
UjImBkMzisb6Jmwxksxqdb3IgwUtej9Tx9BnS5Z+qUlvbxnhDUA5iNIhHP8bDAz5CloqoLQCORTh
o1KL5pRGxVFDefeDEHugaQJI6kblEHj1MOg2Za5+jixvojb7UtWO7i5o8n65f8PfVl/5IKg4ELip
ud+UCjNRgY6q8yyw2345S9yL9MBi+x3Q2eLSdV32kDeh/OYqKIMiZ0G8zD15g9AtQfA1TZRxkTSE
ykakCN6y+uf9L9vbhZBSqEsSadH2Wr/892NcYJOuQpkNNFC8UNBbt3Ka+RzNovElpTyYx6PRNntQ
b8qOZwHla1ElxlOdF/+mTZa97zl6Xt3N2en+x+3tEMBsxOqUedBX3wznqDO8ijLKglnAMxiAHHhS
DPs0qjgB94fa/TJAyUD1UIi9CSHx3l0QMWYz6pLknBNNza9qF/VekibyqY0ncb4/3t71y76HzQ7K
+JZ2p6mLY5U2hRcnU/IzoXwdhKuS8v1R9iaQ2AlxC57p2x5XrWPf6wwVInC2cE4GNNzTTKXyGg1q
+wdrRYeBDJV2C0HiZq1sSsb5aHIdRqmanKswiTVfmpbphOCzKA4G21stC0ldGjtUyW6KrVW0WG2k
cRdKsQxJUYlHL7EQcpYX+nVW1R0hUPbuD1A3IFMhDQKgW3/Pb6cM1AnMk5JnbHaK8ktb9J2LgG5y
TupO/oK+zHJSE+kItrozKEEiLwyZMKu3jbLYh0WbrXVyJqALqhzVZDfvzd6bzT7yTKnAwHhou6/3
t8zuqNyRqzIUD/dWpUmyVDim1pIGXYm9YUIGfclpEZ3zNrYekekpz8tSKW/fp6tgJ71JQ1lr9ZsM
pxbOIuq0ZdC5y16Gcok/pkqS+YU66QdgsZ0jQd5PMQx+EbnFdilVK9YdEeJFOFmxYp9DM2/eRRnI
yYfKJLU5SC12Nir3yYr9gBW5qmi83jgTDh65Fofk41lu/dPETXgRQ9NdjGSUOpde63jw6OwtH00I
UrRVXvsGdswkLqUQ2DpCi5O8JME/RNXj6KrFqjiXwOM9Xcb++v6eWc/2piC/pgNrW/dXQLRZPrWx
B2FizR40pVK/t5TphTTWPCcWXpxW3CSXOSqny4RB1+f7A+8tJmOSHiB9d1uXUsp2yACeUIhD2Cv1
8OhB+rcYYTEJ0wz/YC1X0Dplf+7tm/LUrBIyoA6fBJpZxb2HLn7debVWxxTDKihV7+2Sh/7gXdp5
J3gAeddRbAetsI368Jkt1ogXOtzaazGdMn+28d06WMC9UdARI8Ei4uMO3yxgajbQonpq3k1h1H42
r+XGWpQHt/YO9IzzRsvPgvhDYrX9mDTKxxrpbIB8CkGEJ8j7vjpNLb1vOYapl6FaUbpd2ZS1q8AE
8qNIN2J/SQCayJbWH1QY9n/OCk5dSdOr/dnrwwk5oSpAMBJeaGA9IlEVXolnxpOylObfOIPXX0t0
yvGLkoprTt/NH7Kmf44mVCPvb+P9X0JldVVz26GMxc6Uc3IVEuo8M1pvnvTkyUilhC1t5k7QhVH/
0iqtfp4rY36HcrP8HLf4yOOc07+d5wpIQ3bYDvSf0TzazAp2wOZSVtR62yz+kaM5Q9aWdi6iq+pl
TKXmD7YeURc3P9f+LU44yjsgKIZJSKmky0fDarJ3MVCFg7O7c1FoRP4Krg6rWN62gI34hjlH6KYH
gM/GU6fZP+Yu7s+EyvXB+7JzF8L455LgGK287fWo/R4qiNCerFKGjN9W9b96XKXTQ2F3+YsMe6F2
u7gowbw0GF0M9mRKl/s7aW90Cr/Iu6LVBGB9E6hEi113OeWKQKL2SgMYuE3adNVZaaf4mjW6eWnx
HTipXGQH67g3w5Qh6elzEfO2rr/st+8eokiZ57yg1C1n8ym1JNuPrTC7UKmqDu6Rnf4z4AHgEVDx
uRK3OxQlF27hboyCbOn6QJb7FuuQovCKLpo+W2j4uyUWaRcrxh/Spcn6dpYgCfj6CPDicDFvW/3Y
RowYdrPEs8hOMFSW89Iv8Gz6LvFZ2YOJ3XnRuTH5mVAPKPNu0SD4nFdoMLbhQ5k6qDFJhniyrXj2
Wrmd/Yy+7Ske5ejz/X20wxhcGZBoOoMeIK3cFis7Iu8qynkRZFxDptMSWXSFzcUsitPSVLi6CNBi
qFdrWaXAGx7Nj6nRx1DwDTMU3mTVyt+KEmFbYNvj/+QxzhtfzbBi8NqmkJ6yOoxyeNYqArUtjlfW
RSxT9CFRpl7HQaivH8MqW2QXWY4oPfdtV33V20qZL+RSWe7ShO//pV3UxGeaXe1f2NImOouOYqo/
505iX0vDnBO/UKLqfQk9cPAHpCHzH5THSe7QclhOSz/o0XVqqkj5W1X7+TOes90RUmLnOKIYCzWF
9i6Tue26ZkgmQnBM4sDIw+ZS4NRwFgM6eLlUp/+lNQ2ZOSxjyDiJfL2/gDu7BjoCBRwU64g8t23D
OFSathxpcql1XAV4ScLenOLhA1UP9DFE1CKImh1h53cOJvE7PHpsRUA7b2PrJscyZ3BgRxZDVJ+c
JZf9DLnsvxtVy1HpyevLFJXC6yzwZ2Kqhm/3v3kniqFasBoVAmNawROvr6DKEmkGLZQADSHyhy6x
krOcL+2BEsjeKFRaAPERx+DUsLng6wJfLGfO1habqCIX717hV3k5HZQX94ehHbGWI2CcbkOybuF5
iEEvGuNSFm4xR8W/ZVwdOVvsJChoG3Fhc6H9ijBfz1m06tSw87F4jB3jubbxI0o6TXU7BBP8alyO
+tm7n0Uwi34MpB02yevxtBF3KKckiC57qQ5Su88/Tbk46rXsj+LQB3V4i/nT61EQ9jeGiKeeeh8q
/340y4YXZXmivj2swOMYWCfvHVH4Fr1hpdDYQSIhXjTqfeQKpSLfqqwO2vIoAXJ/+/5mJKpF0Kpk
wCmvvyquFDUtGjBzeYnlWVuDyI7bQ6HBvTsLlg0sYMIyUCmbUcx+GOoGBFKgR5r0wnGy/BRxt6fF
zjqULSfL50YpPUWZ3i6y/cuaCt6NihLHTQlpkRy4YhmwUWWhgTlXMlZ0izR8gDX49f5M7gQrdMhX
VDCcDFqZm104xrY2tUWRBJFZi2+VUTZ8WdJ9ngBKHyza3gFblfahAtNUunEzTx2h2UmPjzOen/Qh
Wifo1Tz3zHL5q4/7v+9/1+5grBn14HXbb2MFCPe2pGU6Bt9D1D87RhK7xSDb5xpH7tPEXBz0ynbO
2fpZiAtQwqfIvdkryaKr+ahVSNQU6XwmkJgfFrik/v2v2lktRiGeJXaDbrcNLZM+H6dZmTDgVpPl
3dThhmPSDXwauvEIxbmz+U0wNqujOAfgJtgyZbyDMECJAxotjh6kcpanvrkM7f9xdl49diLdGv5F
SORwC+zY0bntG+QwJudU8OvPg8+Ne4Ma+ZuR5sYa1waqVq3whnNpS46Bn6CZnBo26Wenns2dkL/1
nEBHIW0wU6Iuvbm/Cq3ENwafoasYsyb1gzFXPgTJmFS+HKnT8e2XulVzgicAmcKUk6bm7RmQsjAo
zNosrhkahgdl0gI/lUXmJlYnHQdLDc6x4nykUMT32CgcSMlK5Nt9unMUN7bs4saG/wPXD6PC5c//
qhvQmq+DJhnya6aW4aVACccTYNWPRu6QpA3JXo6y8YUXEuES4BaM0e1jq3Ip6XVsFddRE3KDtEgc
vchCUlvfUoKJzCU2n9o0iv0JQuKvt9/5xnEB5Ad0BKwK47Xb66K2Ry7zQM+vbQ7Ejw8cGM+hbHV7
GkobyR/gNPI+gP8Yl9xy2NV87gwJluY1G4cQZeIBaiz38aFoAfnVSHp7bdPm5//h4eg4gvlB6HRV
+IZJhR5aoxRXPZDbu1xv8kszJvVOeb31aNQksGBpw4H3WT7vX9sFHKpepdJUXJkMGT/bYVbPgWKl
X52q1GDThEg5oT2c7mHWt77cMlKmMWIAPr7VxQWmAnwxiAq64ml/SBsrRnRTHXfgYhsBgEkPNAMm
Qkg43PbHAhrfUI+y8iprVSm7wHi0r03SlgO2lOGuqdnGSaAhzcmjN61gvHITvOuODG2QAk5CYDr9
2bbG9oFpy/DSOkpU+JYGdNLDW7dXwF9OojROb2+YLQAwPwAiFKNLCobbGkUPlJRdYzPFmQXklLnX
U9kFJ9Z8byMnwYivNqr5PBA2ItdKw/yXhlP9ZyxIxY+6U+2E3nIXKq4E1zrYubU3vgQ3NkdIAeS1
AbnCMx4NQZOfFqKlKof2dLS0TD9T+cg7r2EjAJKCMAH/E5VWhDAJCL9JDywjl6sr35jL4R5zxB5r
tMVuHcr1ThDafO1EWoIQ0I+1C7lkZCHsYpAfvRN0j21iGs/k/rV9xGF1so+xkKUZ/0CRyn6L5LN5
1TKz+YDaKiruVi8l8mXOU+0MBh85y7e3xNZrp9pZ2oHQ0jDVfn26pSoaS0WwI8rEyH9K8QS3XULi
IxgN/d9h3rzx5QJYbARXzV9JtTNBvoE+gRb/NgLdubebfjhqNB8+/ftDMduChkILkoh8c8MJGENB
rBrZNZ3S0p/kOKa6QmAuVydrpx75U+LeTGKYlC9gU4rwdQqNy6YxRXGdX7ssSL6NRTO/68ZsDtwx
ddKLMjr6yaQDY7p6kqO9Y5fGYexo3/zz8XEILIzYbArkNVYlUQrJSUotv9aaMuoezMI+9cG6LaC2
SW32ZELX28ahWU8GsZR7C9nv9bYp036w5Qh0ubWEzTKdss+TaX5H6FX750uOlZhQko9ChF01xwdu
9SJAfP6q4qDlGnIwX+oy28PfrC85VkGHCVVLHHJXgZE2+agNdsxgAv3dT+wT+UwSl/7UwNtZrhyZ
/WGQ0Zjf+WrrSAQcDFcnAh+4vlXPKOXOTupEIEo4m9kHlIBVGM1l+2hOeh2eBi1W1OPbR2N9rbIi
xSw9eXgBK7iyVTYUaIYeX8c4xF177HJfqixlJ8JuvU52BSyLBQexSru0kmDXMq6/tnUWnpuyVA5T
3tuPMd5qR0qB7sMi5/nvR5GxPUK5fwo//nOTqUQxhYoyU83GSaG6acDRm50+8mgUTh8alG1/j0xL
L0rfZEdECEO3gjNe7HzSrRdMlAOItExzSApfn4zK1kfeCcMcOun5KYic4I7kZa8Nsu77MTSEF0mn
ygShfBu2wXdMCtYPybWSpKk/TbHunCUu74+hipbfUe0GWYb/HmXvAeDGvccktXn+950EwpBOq8pO
Iu68flBk+8IuVyO4A8EQXjRNUvwRsdyd3t/WCeFogtmkf2WQH71epecl9x0GNVfVDmdvykX/nDYq
euhh+CPJALu8/VBbcY1gbtLDAji8QsgVqLjgzAN9QFYIblKjabjSRPalQ3ZsZ6NsnRFcHJUFIbeU
YzcbZchVje1nAe2OssrvHQOIOVqkMEwsM1pUlrvwPBdT//ntJ9wgadMVgby7cJS59m9r3n6SqlEu
KbhDoxaBZwO08YQI5PsQyOtvI2+bzoMzr5yMMJ0cl1pRDw71PNtPeG5JjHeK0P759m/aOjPLx10Y
uGTFtxVpjgKi3UxDdG3HWPuRhnbxrA//g6Hrck3ThQJiCYT6thaUbAmmRsNowDa64GqNyLA46jA9
mI28J5n/ZyD2OivgwyKBRwBkXLXCc1ILIznlENiTNM4wc0XN4b7Ox3xyZ61uwWikITZpoYWs1zHh
Cv2Im2Ae/mjCMoI9orZfBrPqn+Suyxu/M+tBO9kWW54WXTeb7hyVuuIi4agxgxGgYo925xgHHHOq
9iT1cnWoWlvPaCfU8UunOePkae3AHEARM+gtR4lLy5vB62quUKR22In+G59zkeyiX4oS1VooFdFp
cj0JBIUonY9Kn5kPGcLsO2XpxkllEfYwPh/EwtsIGGqZ2qWdFl8hF3U+fuHMBNS5vjOGUd65Mzdi
EOBcMCHLp1xXTWqUVlO9YF70UVbQlJ/Hp7FTowdrntXvhSyGnciwud4y62Sfbgh5DVaBZL7FHS1l
iCTGsfmCDmd2HuhePqHga+/cm1ufC10O6kJqqTVLQqqcAXWMCJ26Ru6ZzyniAEO921ll63vxPGgR
02lbN7nrcFbaEublVUxZcqf0ZuWXkqp4UMOqnaJ+iZw3h2+RDCcBWKTDuaFe3xkleoy4kABwiBpj
+pmiNen1zO/Pos96r5Ls5N7CKeq5S3ZNqzYeEtVE6qllKk87X329stIpDBc1xMkc2kDGEV3P9DHO
k+Zrlkjdt7eD5sYuAaREHwHGF6/0VmXIbLQJaeWFTiBP8REbh7Lzep2ZcZG2UuM2ha7uFHAbGwVj
Xqoq5i4Q7G4DaKppcyHiKr/OkVR65lBop8Vz5vD2c229Q+gEtCeWzvPKociUDDiJc5xfm1anwx1G
8RWjXtMDlLYn1bG1FDkUMG7yC3rlNxsF3avewWg0v6LDNX/HUTAMPAZy5ksMR+/X24+1cd0jCAPo
xmBayoV/s9ZAcNYTA8PUUh2zB0WMU+MFeat+iAM1LlyhKiVqqWW2E4u3l6WJhlWcwoxn+aZ/de/6
hZ1cTeBoG1sUvdsTVip3iDLjEAldMrwG1bLrJI/Ont3e1rtlCgPqExw5WerN806ckv+nEY2iN/0Y
f8GPhYbzaS5k9f3br3ZrqaXpSl99YSPeZlJSaqgizS2ugq4wUJxBYN61Kj075KMG3OHtxbaCC/cN
KFywN2vViRGL5Ck38eOQR8P80mZCQd9Wa62LmTXGJZkr7azAHnpIikTfIwVvPSgtZuhZvFTdUrXX
H1MHOTvpHVmFYUN7KWt9Psh1XB/j2A53zvpWdPl7qZt9k/VjFlZCYWps58mxSOz2OHJ7/J61GM+h
Ogr+fdQKAhpXwT/Nv4Vc8frZNKmtq7jAhaBXxt+xPgT3WRvvgbW4Z/hrbu6G5aJju9Aaohd3E6ER
QokZMwCaCqrI0D/mlDdz6cKWl+Dl9qp8zOa4tdwgUNPOQ0zH6L0IBX/KZYglWK8URe5ZSi9NJ7O2
zcqbQkN+h8uN9sVq89ByYdYkDX4CuTB8Wc9a83ma0+Z3CkUpcW27cT6GqVEUZ8dEbuKk2bUSHtqo
KFtXQqD7mikKru5OngayFxVi/G3KhY0DS2nLL4pZOKofgpJ8Nwxj8D4dzLk9jLlaVL6pCgTcnSQc
7iXhtN2xdhLtxS4kMfh62oe1V2TanPsZYxrHb4166F1MdCUJo9F5fhSqVpmXauzBuo8SkHvPgeb6
02gpLN8HdNqIGYGZKie1alroj9NMn3ZAcs6b4jLNvC6QLOFORsdIfga2iCfilBftI4QjnIbrzM4q
sotS/MgRHEThmt4SyJQiFJ9FKNJPRClrfmodi7mUC9Y/M34hNimQgmiV6Gub1PF4ySvdOeUDnJGL
pI5teCCbVxJPS2U7OwRylpoHOQ91XCT0UNWIa7EmeaWWxI8zeIHMx+up/Y/oIcw7NROxegglqQEX
NSbF8CmZKHL82dbz4nku6/ZDldTmA/J6Ye7O5iia58msosrNGnN+sY3U+Tma83R0BB5Wbh8j9HOW
FLOxToVc5ygcjsPw2KeFmj6M7TiMLvzT0PapK0fS+9xIQ3/OB7ijqTPq81nGGy90Q5lb74BMv5X5
ytTrjVeNJs6GFb2p9pzKg5K7YVbVut90TnxXTGPbY/ydOi9okI2214nC+FQ7Rlu4FmAd+0GVxvFq
VMqYoSwM59eTuWjEeYjKqUb2wc71GHuTNlfczoE5BdGnGjs/Ax9VX5Q0MvHe4rKoXXsIu1+1jsyf
G2SSWWNXx8TZa3GRl++qbjY+91IQAQAzksLL+gJRRTNlRu1OoNzC54FisnVz26ylz4VoVNMLoVdf
paqdP2gJIvfPBTa7s0vOlgxsSmcaLiKum0/D1Bqdq1ed9qWq1Vk5IrRqlr+xpFRzT8VMY6+BtHFX
UhfS/2OSR95xWxlXqQhh/EHEMPpcewaIG3x0asf+mVObf6hb5VcjqmnnOlmF9IWAgQQUFyTJzkop
vU3t0aphEGCnM8Veu2DtqlhKDpNk/Hj74lq1jOjwo9ZMSYo2JmvdXMiCtr5sjFZ+NVs1+2oLJ38X
ap0J5shJupcKfc5Tn7YlJ28Sn8HrJtXh7R+welRGTtRRtB9JVxkl3kR4kYh2zsYa3ejaKd+JSEw4
NAYjZVuTHv+XpdDOANrNlXKLkkiGoggdGSJgMMLXzItwhp5QGUdVCvZsqpZffXuhkM0xOkTBZs1R
iKMZsKNdMO+tx/rX4tb1U+mZlP37Ay3auNyQi2bQbVcxjNF2A8xP9aQNHNtmFonj2XZifF/kY+ed
Tbl1SVLwYnwK5G4BF7++i/Wu0ianoIBKYerfO7E2ngYGxOJkaoK0tXZicdGHQjmUsiL2TuHWNsH5
mrYY02ZAKDcdv6IGfEeLiFPYYh2Zd3ojuyrrXgqp6/5dDRcQDbgAdHmBrq3gNIUZy10000dVFTj/
qUqIsjtxajEj2Xmnf5CnrzbKAl3kquSN4lu7qmtUUzJLJFkZaCdZMvpLw/Ruapz2x6wX9n9mpHNf
ybmdqm7eNMVDajaR/TDplSb5XSTZ2TEQWfxVDgqZke1IYfv2Dlt98+XnYbcGE4HZ6GqHYdk56diV
5tcoaAoPT3XukXYeNT+rnO9DaGkH2xaZFwTFHoFqlWqyMpUC6PIFQopM5+vdVipxNIZ1n1OGBOIg
aUV+yKpqOBmpNd+rsTHt9VdWO2xZkIpvoe9SNdxGQqSH66COWLDA1fhaTrLgWFXvoaRkO02qP4Hm
9qPDoqUwYRBJS3B563+VX7jeTCB0LSaR6hwMrjqGILaFOhqhr2tdw70Y1HbpkrEsrMq6qJG0nZLm
m5om5TsZE6ePqhHrkz9PMOLPQ49YtlvERhudNae2PuVta44YQVTpN+AC2ddMDcAuTYLHOwxqqcyH
sdbmn4WQEPushgBwA4KrSoZ1XtOon9nzfecm7SyGd01Ep+5gtZBKmbLBsHdJe0yaaqD0vtZhaAiX
csCKPRxGE8flKhw6Nyxxf3kkbKUfGmSgAleZ7PHL2xtzFWD5WvAG6VmjgAc/Un39CosiMkVUIGsf
86wHcw66T0Yspf+Kq1tWoQvGOBMGzioQyFaC+5Wc5Vc561TiXCw9NHm9p2q5hoCxDPMp4hdFyHo6
FCdJZmZgSq+zFcSnLAvGA/mO7Is46fn+SuBFmao/RXEX4zJnzN+ixtKeRubW/ttvdZXrLD+EMSCZ
HyRCWFCv36o5BjKdLOb+capPB8yICPZSy2xa1oSf2hJ7kuC4cxy2YgzLcRR0/EdX1DpOmjMvwBN6
IGHxX2jkwyWRQttyqS+tY6CX+jf4YclDgCj3HuFu69Cj57Mgu8EfkAG/fmC2VsUhq4qr2U/jXSNn
A3izAGu0wdmT/91cCpFjWqqstlK3SaSKcm+BLiFGbdPglEKYKogFiHS2dxKdjc9oywxYUWWlKUe/
//VTUUWE2oRez3VqnfI06Wl1rVLLPCiMGryqjso72QqKnUU3no+GEuow4CaZIN0mI41Wm2Tmc35F
arv7puFIeYqbvuvdWJ2tPWSdsnE90C9DKoh2+IbpJY0zKoiBTdNQNrrNYCgXs2lyt2wzxAnjSXaB
6yeHJu3t3yOjQr+KwdylptyeE0g0J6mYjQtdsG5Rq5zdoJb31Iw2MmvGvXSDEGqSwRreXGCLcpAi
BPdJbFjApxB4zAmWiNQdsXYoP2IG1L7M4IePIkUjCrWNbDq/fZo339EyJuXILhOnmxhZ28BdGkrt
66ym5p3cG88YVKDMOeYwpXA42clltpZjrkMzmLHlWtqwMutiZuKUXytbkT7ZZYvwgJGjPFoN2WG2
pk7sLLhG2dCGhN6C2SQYpfXQsh2qwsnyDsxqYFaP4IjCQ95VEbpLRpp8xZtoPGZ1V1meVjjTx6BL
hgtcp3InR9ra+LTcoehTRa39QVUhZU2uA7LJzTa+y2E/ods71G4n5fFOfN58xThnUaeRiwEee32w
80yeazsd86udmd3BCmPnhF5Kdnaq0Lrr5sb6+vYO2no0evs6wDgQKTzj6/XUSFTjaPbwYcOo/cZK
xuyhvKx/Moah0Xc+59bDsX04dEyc0Fu9OTA9ZtMhFlYpWku4a6dKOp+UWq1PJcIkXm+J6H94OKps
HDFpabJrl4f/KwvLlCK1ghmnhIqTcpqD4v3gCHGIsUT9/O+v8e+Vlif/ayVQJUo4kw5dO4bMPrCw
lL4XfTf8Y/capltfjHoCa6SFEGncnnm1xQXGUSgJp7Yq3RIc30PWdrhKwX779D881YIZpRsKv+02
WZjgvWLGCzoqkYvuGlscdr+0iW8jNmzSTqm77LSblHmBbGtMDf7ond28wpRWmUyXKLn2Udh7o61N
d1FlzzupyNbbW4Q1Sc2NjcJvbM1Y74DDolM9a5+SOUoPojPmYzW3ey2erQeiwKHcoLJaZoOv98SQ
OfSTagZ1bZihSkQ7+Qp4Zw/BtpFbsRFIXrkGmHbfDkEw4DYTUeM2BmETXVS5jVzdntqLMZjRIbJp
z8b10J5ICPdC1darJEOHwgEOcM0nz80MVAGXGrJcSQxfQ57OdKFSLxNpeXx7I26+Sm44UCIMbFfU
hdYUmExFZnYlvYbtPHVoag7WHrhx87Yhm4LxRU3MfPDmOkVfOxKttZQcgdMfkjaZaZTK0YdJm5Mj
yWWWuOgjdQctnenUjX2LYbFV7nBT1qhh7ryFlQJ9gYtvlbEGPXqeFD8ZXuKdGh4SNTAFvfREPw4J
UgSASuwcVrAE0d4tC6fpT2WZo2icpji2Um3nuQuUoL+Qc+81vbY2GzGHX0bPZA3WboYwKQKVIUAB
XPpuNGuGGKYlPedx+WMMhPzdQazt28DIYefm2NoAhAaKB+q0Nb1XDWxT0pwquwp5MB+sboy/IFWy
J021lVVzywPega+GkcfN98eMQi3SKs+vVmyFP/NehC+O1E2uIiC5AyESriPSPXf3rWPEIy2aPAsg
9DbIdjoWOnaHnJORG/JDrkx55QaO1ekukCz1x9sHaesDLgpwOIPY9LtvEdJm09qznLMYPwZKrRaP
1Qm9iID8uIn0E5pA0aOo5dGnO93ulNpLAL8J8AtWmfoSkjsdn0W5+q87MqqyEFFO4iEDJf19rUi/
UpE5v7HiiqiB+6HZGWVu7JlX6918zSYK1MFZRuBdpgyZW6jd9MOZ1cR/+5VuLgMXGh4JKc0qByf8
Q2+MtBT+fik9SDV8ZYa4O5nMVmhCgGFhUgL90Fda6XxNmbklNmZDpA7DGaEhWknYtZu+GWem4kum
GSuuUfSm6kZN1xQuLjtx5uf4jf3zOBrBKuRbAfhSfnJQbm5q2Uobgh85Y13m3zQjxUXY7k0P1Gn5
77c11iZYIBCTcQW5HR3Igd5oSYfQZN/n5eeutOlaFSXswGwy/4fMYPmICFoug4oVgHdguK/1GY04
G52JD5WVGk9RUgW+JQZrp2zbagctTUFCDU0JTv5NaoANSCGZLapqRqv3cE8mtf+dp1X5o5Hr6l4k
SnBUsraGxI+H2gEK5XBRtaJXXLzstJ39uxF/2FG49YI8Q4XCcV4fy6ltKltSSJJVMwq/9M2keMZY
NtcsC6fD20fl7aUASr1eqsTmeJgdYFLRFMRe2fe1j2hV/ihpFM5vL7URyuENoGRIH8ZZ8Devl2o1
zIDbJSGPUgXMkgU/QURJfHFEl55qlNHPU7SHnVhHApBLwAXZrxRw3OCv1xRqXHdJ0dBKFwEObEFo
fKRulPc0gddxlGXYjDSAlrz8tmTTotAyZode4jDY0yEOY+2hHaXCD6TCvI/bdk9IYGs9FWlDKMFs
Wjqyrx9LTetSmxXaPnFUKW5bKcGDOkbpo6oNJvgljHPe/nRbrxHGJ0ANhrJLD/j1eoUpnK6t4am2
wWB96CUlfexkpd5ZZb0XMYnCeIKRpEZGc1tGxTq1vIkownUk9f+JZm5wTPtIPGhyuiMUt75zWYkC
dGFvU93c1gGpzjxrioDPQSmpfs4Orkme1cnGyQ4EQwF0Sy+Gwew1tjGM3DkGW++SNRfqBxUPvhSv
3yU4DtjGGqC6ElulSyuEch+Lag9JurVD/lpFvfliehBF+aQW7Eijk59DdUqPVTRNR1Ppv0oAn09v
b5Ct5fBXXMwLyAhXCMikJzGHJY/U8VR1XjFKVuJiYBHexWbfnlr+nx39sq0vyFyUjFcBbraaYJut
pgQjrMRro9TCNSMLiA0aCkj9ieCDBHabpuSQfMXY3dmLY38s/15nTfScwEWxf5aif1XfgefvKajy
65hMHdgQiwzK7XADV7yB+cjHqk4VoqgMEkUL+msqeuke1D5GVphBfiGfM78jsZo2ri3yJEeoKhh2
9veaWQApl2EqJ5aUcrEgeL3JbDU1RoYNEPzAgrwP0zI9js0QfETDaLjHM3o+A/HCxDrDUqTObdlF
s1nzwqG1H7LSinYO9p89ffvGAPTwiyiKicY3P8eQQUPF3QDbFkJ/4fZmHjRekmr6dcxHu3H7yChi
H/PDfDpKY1mVvi1QAHVjRctsD1iTnrt20Ji2B5gX5+lQ6aL4OUma1vK6IcGPzMpnsFdxZNPhF12j
yjuPsJzK2yfgTiYHISQAG10OwN+Zcm1HZeyY+dWh9jvoNJGOPQpDcELt5kENUPdxMoTipmos0GBt
9rRsN86XgcEm+vwLQHZVkWDC6+CXrhZXe2ikp1EeuqNiZMapKSfHoye0J/e4kdxymDXUFylM6KTf
RkgOl1SEIQYvdeLIlwmfPq82tC+6cMraM6Z5xiapKkEgQNYeHuvayD/DgxL/+tZB6HLKFpEeFDBW
92pZmPjEM8284CT7Ujd6/gz93VzGrsa5qZr8SZsbUGDynC14LOPydlBbJSzMpxaKMJTcRSP+drjC
g5lYhQjz4khwQUpwY0/MjoYHRg/imKtYnNI83SNf/4ker3YagtkLgJYLyoKKaNzUZMJ2ZjuRE+fi
6MgO3muqCUmlHVM9vdMN4XxGbtpG5CnrY9ds7Pp56CvZdHGtTyI/RdbriV6eLJ0DZ2JyOAdp+KFg
8z7KJrqos97Od2QP6l79sdqf/GhECRBbprOL6NYSrv86HjSqhchKyb4MdfQlwWDupFthemyh+ntd
q9c7WevGcuTFJoRTwO9rTg+mgG2wGKZeUGsU7wOrbT0mxPh/T6H0w66bj/+6ESCjAk6gqbYId95u
BNsK5UHH//VSaoXGQCsN+nttUF+kLNCfc0QrzyBBu50rdZUN4ciB7yyer3RudXqWr1+pyKt6oDZy
LoCNpout17anT6gLjiPihm8/3yolYSnadLDsGCYCNLoJbkNfijBoBVvORMfPt1GXC886GJBfb6+z
/mxQFaAJLWQQXuitItxgcJroVVmXesxsP9Ez6WL1wHuCOY6PXVUrO9tkFbTRp+KzIajETJl26s2u
7NTRrnO1tS9GHzbvnLTszjWAinNoVOVVEc7gSlZZPtoCrfNJy/fa5+v4gUwHxQ5adPS1V+CWWs8c
ee4U65JrcvCEtEP2lbFlz6pGYXxD2JBL2bHq0H/7La83Dssix8VlQYK0Stb7pkM1Ho7FJbKk+ZSC
L/aQF3WOaIknOxtn44NC0CQJo3nE6ON244R5iOqgNkgce/kTAG31MsaydcSOu/CHSmSf336yjeUW
8w/keoCLc/Jv0gjUCvNy0UW/JGYz5i50r/braKfxoyhzhPjH6Z/xUKAjYM7xERnrLxPd12dwaiHQ
0QlwLvZY2B+kupLdBM3HF2DnTHeU5vfbz7exYRbByaX0J6yxb14v1+P3R62qOJdgqehGuLaPU9or
T5pk1W7jKP1llrX++Paiq0x6eUaECpj0LGzt21QRGgrwlLlxLl2uO+EpxOmscp18gX3MoIzSCyKO
0jcjK5TvZd50e07F69jD8sAzFlW3JQzdfFO0WPvRNAnlDQ99nGwtPQc85E7XamsV/nbkWbnHOYzL
zvrrfrITTeuDznYudVPrX2o0RK9lHP5z39FgszDwMQC1wO2/bafmYStCR4I8a8UFbXipVQ99le5l
0xvn+9UqN2/MbnQ9pM+PqNrktIfaqcANB5rs0nXYu9Y3Xhs4YfYkdwJf5zZghyXbXg9R1LW6ufaV
flIvWm8HOwFrcxU+DVBvlf73LfdLRJUzSmT0zGfz+aKIFKx8OP+zbyEfh2mVxRwHYgUXwustoISK
ktcNYo9aUnyeuyA75Y0Se7VljjtZK81f/q7XORx5+oLJQPuOuHgLGVDzelRFjGVyO9rWk1XW4cuA
fsWTMstR4vZaisRQXMS6cMcyR2QNXIiafS4GA0p9MPQmSMgoAterj/EZQQ8cF3Sakk+RlCW/UzWE
A8KRBu67MMnSh9hEPcyPkl7+KZeR2btQNdT3VmcBEi1o6+EsmQz6Q2Tn2eTmOv1nNyWlxcRZwt/D
AnUbe04XD+oxU7pa/UhSnsuugQbPcEB+3CLRzHI58csal0AP41dmXZNVms/mnBYyNY9kZQdp1LnZ
nF6xf+l2KlewF0Lum7QR+rM99dRGbTg7sxuN9Tw9kuQad0bboBg5CFv+Xgon+R1FmvUOim8Y+KOE
3rxr4nzyn95kxfssQ3LuVBD9n9BICkp/NC3wl3IvpZo34PryJZGK8ls79LnjjYaR2342VMGIA6YV
fUxtmDV+B/3uoAX22J+DXpgPOMIXwztztrUPleEICvE20F6SDiIG/XptAe5EqXQYe02ErokYo3RM
lbi+z8XYxt6YSum3GNWq+Fyg/SVcq1Ua54g5dlR4tiPVgEhjFB8gwQg0x3rVqJ8wOVNqPxCdWnl6
ltf6ZW5RdkLUKflSIg5fY8MYwXOR4rmvXaPtbNM102iQfGhlVu8lJf+4tmRUTygXS6lfBzCGfZPc
TeZLmRJtiI5b+HFqAEIxMJq0Oyu3RPMgqfnUvmtDTf6vKGdF89Ia6QV3qOu5flaDND0lZonFRkjj
SnIBvDQ/Kz724I1zGiRe3RYQR3RblO9mS4yWayRO3ZwlVa1/I0eQRZeGJfkeKowa14jtxHk2k0qV
n4bBpD9DddLeE3DRUQAOVwHJsjLrOw4pUQpTasiT9wHk0nJHsGJ9CpdR/8JEJCyvZTECG2CUjpLy
hdvd+DqEQfeZq2Xw374/V6tAPgR5hcES+fMarlNFs8QkHMs07IHSxwQVqW9WbDg7qezmKgQw0jnm
PCD8X0evfEilwJLM9DoQf4HLNP0VSE92/sdnIUbSX2DgDhqI0edNvmPGtSLDyYuvUxeOd4rWBgfD
LJqdunrrArO5jSkVyU9X5J6Jy0tg7oI4TD/GPqSomfF9n/hNMO45DW0tRduAfs2i9MaU/PVrw9kQ
+dE4QxJ+ljBRomADWxKnJ4rHdofqvrEUmSkccBpcG+MNWW3L0Uhq6RIkneYldZMfq9oM77VucPYA
R8vXvrlfICthGcCVjOHp7f3SGSZmciDBMcbQ+4M5yenBKI3su5SH2f2IGWKzk+ivth8pEy1rvhUr
Mpi6yUwz+MJqORTBZbZa4efYVPg1gWmvbbm5zDIaWmT81wpeHRDrDM9Y0jQSUD+re8dzGizcbRRC
XHNU9Z/G0KRnc8o1PzfD8m6opx8czswPZ7M4j5Xae11TDjvHYiMvp3mNTB0lB0iE2+yRwRI+NnNo
X1qzwr8gdCLg/bV86Cy7/KZPpnEijd0D2GzsJxYFGL54567psQEhfM5AY196Ws1+gIDIcZhDsAG9
ZO0EyvV2opO9TEPopS8K5stn+Ss7nmYbbUGjUi9KGGa9G4UiiD83MvzpsYja+Hs5BnvCEOunYzsx
mmdgwMyVBt/rJcMCQq5oB+USi9H2G8QzD4EK6D0p6r0ADar99riwCBUV/y4PuQKRVGg6T3bNYCnR
B7s+YBttHlU5DEyvi1BucCdRWb/TAkf2Y5p1ie3Kem7ZR60MqsRD0t/6pDLTC306gHHgizGEWApg
SHDPllbpppra1n7U42WOHW2pPsVw7AXmyiVpHhrBenqU2tF4dhpch09ZMXXfMnDb/ylJmn82nClU
Tw4teucih1gK3GuELN3LmUhzoTpC/WV2jdEesdEYXywUAqdzhTSQdQhoB34tcACKIS9n7XzstCw7
zso4MBJsSsO6LNTx6qg4yWT75oAiyJ3Ut6QqIYo7um/oWex4sjT2qFVgBRMcolKAF1ZIEb/lMIdL
rDLyOnFVGASGH9tSp7qN7jQf2hbWM6mGDaYBhT9L8cqgp8OANrxmIQE+NJEria4MXMkxJ9XVszBV
voq8NEuQ8G0GWyXVkh9G3MSBRxaQ/gwZienHInacF6myIbI4YZHdtYoTNKeGTKf0Mt1so2MP6f5H
mitBduwN0b1X0qpPMD+IS+EWMNMyt9R67X6c53G+0yonCh+cVLIHLwDU9WKMsUkyG1loUOdOOt9F
8jRmvo2mS+cNcoOBud4H5a8OU1o8/Up0An0lDlIJsrZW3dtOlg4eKjOT7iYi1P6bszz/lnaddofB
Sjke1CwUrWtZSVifk7SVzzhvyp3bOzlAkP/j7Lx24+a5tn1EAtTLrqSZ8bgkttO9Q6Sqd6oe/Xcp
P/DjsWZgIS+yH1occnGVu4yl8ku30T90tdZ6mUdPuckGPf/Rt13ztS2xaIAA8YyATtWLxLzJheF9
mDNjTg9dVPXJYY2G0JftIi39eEmH3/zozUNq9Iv2iNK/bR9cfejzJyywcDIdoEC2YaMr88chmaAc
FfkwnJR0ToyDKQqJOEOdeO/RelIaSOhjwiDFXuShcPU0Ppe9IaqAlKd+yXOY0b6ZtJY8dt6iZjeO
Lczf1VR7TUjpqABti8l8wrxfoLFOmSWOjRrVZaBLs0/CsusjjoCqTO3sj9rUPQu4/KsBeGU092pE
9eDLsrOccFSFkfl4DsI8nxZF3thDvng3zCdQb5xwgX3fKLHJbbDH56US3kNXmeqHOWbAeVNHMk/8
YrDzTwzi8plf04zaQyNdNzp1jtG9wG2B3VXDaRy+R/oyamHhNRrlRzZbzSlOYAcUSddm/iKbKg5i
za3H0K2H4mZKtLoNCcL6s9Ria3nnKVP3ra1s74eDKYFyhyW8Ku/iOKLGUKKkuhtjO3YPkUxHMD+T
kWs+jAj5vs2MHEIjXHLlNCvIakEyFt4nnNem8QOaUmylnnLCuZ8E+fcVKYT8gCJo0j0tetlFQZ9T
4N7yq+jg6hf5RSBXZp3Mcqk/1lXbLOHb2eDFs0dmu0KKmNeBwbnIBt0CuW5oZkz9mySY4DyiyNqb
hzxpIegvnX0Yqn8m0axLEk2AG69aXVuGmVMxIATIANa+GMejTPDKqLs2DmlStGdncZJwMNN5p16/
yDrWRYEYrqqdTPe2SWJZV3+VqWEGTp343OuZ+URxtydEdvHi/V1l9egFr0GPb/PiDZqR4G8cwZuY
miJgIqoF8PCb596s9lS/1qz2VXr4dym6rKvwFzJPm/eccodmOFrKtzwrQ+KPfY3jSZuBX0RpQfgS
cyAATlV+zIwk+vo/HJq/cyuG47RANmtXCb28rgdHhYOWE3S1dGiym9MhdyTKClOSKQEPgfry9qpX
NhcAI2NKZiY0XbboraKIEd0YVymMOnHvc5yy/cZR0hdUUPe6+teWYlDCD4gnET/mpv0G/1eW07q5
y2JmwTAjt60ZRRn2+FL8a9eSXjBSqIggkHNezp0MV3TmlON0oZfa+4TM965FfWEn6b5I/kiOwPSs
l85D7/Oy5gOYXK7qbYiuwdaK1HQ4uBYDmaQpTd+jlN+pJS43kC6zuuofME6nJbupJUY1xm5eQtOP
Uk6EVFTjDvXVJYigO+9s4JVvW2tlNo/U9lJS2RmEAi0Wk7siaoqbJiuzQ5tLeWoqtQ5QKNkd3hoX
N49vI3BRQVNsgll+ndYCsbBsmYzZrSmTfA4bBB4V7KqN/KlQ0qX9rWsZuVFs6COz2SyeH8sJ66ch
njXNn+cU/RuLw3XTO6tV89tX5DLKEcJhbHE3V3XkbVAQZlwMsYmfsJK7HW5WmnjqRN8//y+rAJPn
B2b6thX18YyWdkjm0vns9TpUENt+R8Yy/Hp7lcsjxMVYwVurXhjzp02QsSRsN14PlB66WGCdKCIf
Ye/4o+yndgf7f20pTBIJpPT10e7aLCUyTAsy+BO3Qurpwzzl1pMolnHyZTaNyc7VuPyNVq9UejyM
mUGhblEmUGENLxqRO9XtTA1GI06Ohtbu8VOufBLvzyp9xkuE+PCmKTLb2VLRyk+x1VVesq4swkkp
9DNCpOPOabhcCXvSFRbJDBa5hW1nf+gbq69LZONMq1ruRTP/yp0Z1/bE+Ge37PXEQfNd329mWNsR
vZmOS4dOaYZeO0zioaRDC6FN8fW43sPGXEyV16X4GJpxwJIvQCkSYJeKJjSva4VIY9S3zjcP2ukx
R2rzS1XZ9ic+eTjXSQQDVwGLtlOtX7JR1j8A1CK9Oqba+Pi+DjLD4FhVVfMCzdJpplNRJrbnG43q
1QenFqXwDYZ1zlOL5eJvV9ZaFkqPkQP+ngKdgjxzEbaRse34kaZY/0zu5o9jwAJohwBw6YSB4pVn
dBaNSjNKtdt6sc0TXXnlVOHyuRPRruWntEd0JrMosXGgX+8D8k4zaR0/BPa7EHwLLX9nl3bmjyM4
ED8WjAKqbtnDZVz7+UGNAj9Zh6YXFGOJZQCa62jnY5ZuHdBaIJKPjX0yqMdPktHcJ4SvlyAb45MW
73k3XT5opHTYjNAiA2t8EcQdY8T4rybPaRSr+oRxmuJH6Fn6ojCyzMdCR93pal7bYyDNELzAoND/
W3fjP60hzAtVoUhIDpNlic9DHCkBtjnCz+RYPPR1uqx9j3onIb8MG3zl/1+UhO71ojD0CZFpQoqF
XvnJQiT8bmxWOnmzK49+JeKCewAjuQZeiMSbMwQQuOld6L23w6TTDKG3+14V2d4jsv4v24R8NdRY
FTtXMc31Z/3PLhpxD1la8EFMyfRn3G6LYzdYZYCAlqn51VTYpzQevypatzc3uHJaESsCbMMrCU72
oqBqgFM28xzdNpk+/IiQv1pYr9UY7uuAdn2Ew7zmqS4d56cxl2p7h45puocOvrLJOvQUeuOrA+2F
woU2GA386TLCCNyeAW/G0dFUqj3y45VV4KOs6CICkHaRV8qlmsh06fWnyBTceeMUW4GT1u7e6by6
Dm1ExIO81TBgc2SAZUzSRuAOynSi4ambR+9zaIE7d+DKkQH1iDMRPX57ncm8PjKam9n6WCjKWe+L
MmBQ6+HtrS30jBr9nVunehAjLP8YAR/794yH6tD+S7sBj7F9tHUrVocEhePbJBLo1VmKOCDP7oZ9
tMQ70eXKVtKS5bKjQIK96xZ7EhnDqBO88c1FveCxHR3tOwy5dGeVKzGMLgZ/Ikv9ZWi/3solaZJe
6UV0W7mYSh60JtJ/W5ntIfkz5a17hLVST+cqotbZqa2uBLL/R8lizgVOagtAy8uhrVwdqIYc6ZZ5
cdaGybzU4VQq8fmfU2LyYJfggrgsIKJNiBm1LskBs6ElXyd4nlI/lAAVo+SIyZH+P3wWD8I6VAP7
ddFPz4YMvXPhREgaRj32Knls38wQURkrJ+W459J5bRMZulBOAUSG+b4eov8Ez7G1vFZJuuQ2a3jc
HUSawrERVugmyt6g59p5XItSAHsOGeu2R+PqmnRzfaEWLkX0QHtxPinG+OftX+oSW40NPGhmMhaQ
NQyPNh9Uea012mRtt1RH9SE1svYJ2Sj819vROEypbEJmvViRpop9EMloIc85/zMahr9hVUdA1A0N
HqLz602NE6dPVUFmPqpFc86NRjsZI5LqTdTNO6fl2qZyu1dBPo0H4OJkKomnpiWKqlkeyxt3SufT
lLnJDrX06q5CRgZCxiwLCZfNF9FQZAIKjeBWrTU9jCvdOVZLsfgOXPigV/s8HFEVCyqUaPx27oun
Rpj/zGBadxVKCIh7tNsu8JDJPA95pNYJfNqqOiY0QEBdVqMP8iXf2dVrt4I6ntgJKR709ea+x1hh
133XYuo+RXiG9bPjt9PUvszdLsLh6lJQvcHNUVtdZC+NY8SmBdH8FuZ9etCRRguNKYEMnRj/jF1F
YgWkJZeD5gEElU3/ZFUYM7xcKyDa9+0HgDPOZ9RJUEzw7NjeKU7XHdokZSucguWYoSOmsXlhFW63
Y5bouii5HI6qqvb+svKw9TZVTmpZuz/evvdXtpH1WO4vEO3i2qtKn0a6inBOXy9FjAKxLu8NyrFH
MFti53RcSjXRNlxhpDQPSVXApry+38T/cfYE7ixlLzPLZ0RenA0xCO/PDBxB++kBue79YdYwVOFh
Tm6ALc6Kv1idohxWwfrHMUvdz/pSWn/MsRrpETjIV1DqKO3p7X25TFFtElSujAF+BvfbzZ/qNSZn
y8HjvQCLhdKtOwqTyUvSjn69Spj6Mkl0J7C8ZWpvajuK1U9a0pl7SkqXYYo/gycNtyAQ95yL1ztW
JmpmKTgUnFvDmwPykvzRLGW988NcHrp1FcANq04YadN6SP7zmMksczqGkMp5rhM4/Zbixc9TRJsr
qOaq1Y8MjeqPb+/vlSXBQTkWqFTAzLRHXi8ZoWxHk1qKs5HBZwlbpbZPXTHM3sFhAPwBg17n09sr
Xp50wCIIGhDzeWCozV+v2Gmij6DLiHPb94+NUQwHCScdtlm257v5t9fx+hKDtdVJk+nNwVdS14bs
f/bTyhqRJbNUzuNkKw9m7OUOJq6AvoKknqYfHLiFabiewngx67KYz1mqJT/GxknLUCnr9juDZwPZ
KKPxfguboYhvKrb2YGXM6wG9TCNgyibVgkVT0QtTCkXtju2glNbtrNcRcuUdVgK/tY4gFegRVr2+
KurIY0Q/tc/Am2Dp6IhA1ieZ6TVqiV1kI6HKXB2E0GyUh2FoBuBwKIz8sMeB9x9lK/PjoC0K0rK1
Vz4qqWKcPa2Qi29LxfSemRmod8ByNS0EIGpXD/q0TPIJgD5OW26fFksotBwo4GA2y5MJfV0J3NLL
EIosSqW9SbKS4axbNjjaKnprAhyGL3DyEMPOn5JRMdDGrFAVD1vXm6yAwbcjg6TX1R5eJ044jSrb
gpG749w3ca5+6jtb/YBTpt36SqwMD0ne1EiPo9RsB8uEQn5VeO4Hw4jtyM/BUrwz0jr+7GJB4vrV
wiQlxAKnMY8xOCeJgFw6LWGJNmGD+OqgTiG0jagNJPsy+EsEzNBvShG7IeIzLvGoEHkfgrFK+7BX
JhVRCdovlp+hwUlTWI8UFfvMuvymTClgQ/qE6ee3D/tldQGbhU4QemirDNt24DUAiXdLUENnFfr6
QSp68jVn5HBUi4E2yWRNR2buefj2oleynZVDw6knUSXjsDfnPpYKc2urtc8zKTNPv9mYJG9mNVt+
1Azo9NrIgf7OWwMUr1/lLj+JHrdzfuemIBN2tuDyvr/+Y9bQ+p9LyNvKj6M4FlrlRRSWAO0Pld1g
uq3uYsWv7PbqXEzSSv8fVtYa7P6zlGMXXCyAYGeNyBkkaLre9lYVF/AyFu+4cFEepEHK/PZ2X/lA
Gn4rtc3jXb1IYXOJAFBfDMZ5IGyehK02IdObKhjGvfHplZWop4zVHGtlp297mom0Gb2l4KIwCsjD
Rlrps1Rj9a7prfjr2x918S78LRXVVQ2Xd4/34fVW5qOS1IMeeedaV54XtvVWG7uPXpdQGC9GtPco
XFsOkwcOA0cW79HNo6CVZkUzFV5jCvDqsMTSRNVO0QIvFUZgFsseseRiJ/k8yoG/EnDU/dvOJfCX
2BLq4p014RSfxCAFlFUF8k5dLkq70625yGHWxWi02VBZmK1sn3Wg75GVUyufrSxJxE2p0wwO8lIv
Dg38zT5Y5gYQ+QDkJCJKxvn7rl/KnQro2gaT7+GhA5dnhaG+/j2R0TEjCDvO2e20+SGaTSc/DZ2m
Nwf8V0vsAfRpJ7O4ZMLz2aQzWOeRrEM236QWJtG7yKraO8eZa3c3jdblS2gAG57CRXWcIUSGxz2U
WmLpoKD60gg1OYhfXTnqZ+n0lXUXu1n0qUZ2uvOtuss6Pxtz+c+SC/yZfxXmqLuZBm/Bhoq78Pwo
UJwaB3q+zijit4NlxuHt+3TtwDEUYCgEDHhVdHq9/57eGAw9M5hMCH6+1AVEZUfMNOejMd6z1V0j
6qu0hy9y4IWCSEX38+IyVRjJiQXyyVkO8XQgJ+7vkjrRd16Za19ExxrBZ4It1NDNz0t2VxRidjnV
6ZgFGQCvU1HB/BZetceZuXaBoNZT/AHi4CXdvGf22EEjYA577rQSO1DHGoyvNe/2EzJD4kvu1HEM
hi9qSV3FZADiS6tdGuy1CwROlAk+LQR6QNsIBVIT9OfsnqG3LyvRxW4cP6/RkfBpLCjqGZrN3ndf
+SGBcXNrKQnMdYz1+tDMTOpIzXX7TEnjhljaNDcGk+zz20fzb7d4c16osNbJHPBtxmWb7TVbzcW7
GgRzNKdR3YXV0o3tgfwi/VBIr5GHlLG0G2pd00nwkDZ9KYCkeftIW24G9Z1Y0P6B9SjWSwva77EX
oHt8WgZRFKjaIud3Xjna8TvhxNVXWVlSuUPKX2bB7DnRr8E0i1WatVyO9JC9LlAtMK8mTjVagDcL
djxlh9IDrjeV+CxLJ/3l9ln2AX6n4eJQY83ujW4CfgvGthleVGfuVH8yx/HnKM1qT9fuyqFfu/ow
OsiswMRsD/04uE42gsZ13LY9aWrUHUvIW8dKZnvqzRfJDPwfjON45THi5mHcLFXmc9zaCvTSmVw7
aLnVfmfGaYhq8XKy9IKSSZ3FTpj6217cnAUaj1jVka0iHL09clWNoJ6lSYK2HJUjdXlJOUAb+0OF
+fNtQioZYVo9LA/T0Fjvly4rHpQiU95LO0vPNvptiy/Rg3zx6DHHN28f1CvXwWLXAVfRbOKv25xT
Hi5rSWt6AToWDT+FYi1PczQ1x7dXubrvlBM6PGIK4m3yvHqEyaSBDargU3lO4f9Wgchjs713RGP0
KKF31c8mzZiSvb3wlShHKrI+EBQEq57h69ve6jmqFekgzkM8ZP7gSS9cJk8Es52WhzGt1FuJ/t5B
atH0DPts+PcshXk5gNn1gCOItTlvkM3mjHGxR3Jp9eca76JASfPiJm/7Gliilt+3XtEfun7Uj3Vu
6TtzmGtfzwzGWkWrwNJs6bEzsqg5NqhkgLhvfabhZry3jEpl6x0NNnVXhg0Saz4F5BhMjlrsfP1l
T4zrxriOSeQq38MuvN59vnd2RZmLswkCmWRw6srH1M1TLZT9oj9Oi66UVIht8ztdxpiDlznfGis2
79JUjhqTgMWYbiQ+wS9CmCQppZlEj9MEA3fnmFwLQRggoMqIWho3YfM7zW0GdRNZtnOZtM3LpKcO
8jfpTB0+GtG488hfuXJo3uGXA6ZkrWE3V86JpklpI8oAfayjwHKk9cee1P7b2yf/yttK/bQOTaFG
89Zt9r6MtVxVlIoHKFvsG9iW2ic0Y+URPUFFDWST7iD/rn0VwmikYSSmq3TM6986M2Rbj23snces
FKeO6Vh6cIq+LU5vf9el0hL9cOQCGTnwttIB2Dzgiz5bhkhJXEpNAgXJtdl26UH0xgtAUaX64Il5
+NHpJh1fHgL5Xc8TE1iSZzbFwSmT+jZ16uSfbVU2f5T++ushqzjQNxoXBkg7HxmAiicdFtyhQVZ0
71atc5XNcwJ3fx3jrpoMJBev12qMEju5WnXPkyn60xgnqo8RHYpMlVffFESbINM7Axs/M4FuM9Gk
6ss82znEV24MgQ3QHAQtZhTG5njhEbdk2JiR4fPcPpg4l4ZjW4nbfMn3IOrXlgJ/Q6txBVJepPll
v7SzVXCyKlNGfzo59Af4t/KzY1cf3z5bV84wB3eVLoSzTsTenGEEnhDpykdyYjQpD4WIqmdss52d
cf+Vm7miAGm8Y0Fy2R5eXKucrZasF+Ly8lmNZXozAkJ8TNjqCFu83t6Zg6x/9ubAUE2sgx7goQzM
NgFHpoVEUKd0EZYYoBs5Y5O8YCOQTl9jrfAc36y8+PvS5v3zlPc8UYOX05N8e2sv+2fk98SHVVuK
tBjY/+tTq6Wd0zXl6JzH2BhfIqsWpxbGXYfFnlGmvqAEiJHcMMqFgUTb3pmlsdzOLvidnfuzTpm2
u7G2lniPGQsAenr9h8yLQHMI18WzF9P+jHrX8DVrzA6pFs9hUefyae4XJbA6Ue08x5eSp+wBido6
JiIPpAP0emkMMnIHuyf77Do1yt0oHJlHL0tACNVRW+nvKmHWrW8oTXJTeYb4GEtHfEw9Z3mHKLHY
u8JXkjIAWMwo1iACBnZz2gUlVowLj3XWC8yYYkSdGn+UiFrZwBuPUHDqg1u0y/e3D8KVOwY92AHf
hm4/9eUmIyOgTwZ6p/a56O0XyPDlncOYeqczcyVkIDgBaQBpS3B02/ecsjJXi45Pk5iz3BYqcs5+
OffzD0DY9p421tXFXNDuBI51Fr6JxyKNVtroTD86Lapz6XUGIoBwg7xuNP89W6cDjcgQdN113rP5
yVq1sEVuT9aZLo4dWEUtj7NqZTs35Oo5JWmFoMOzCOhy8xtNamGMYk6t82JOTXZw1RJt2hndjGfR
aKkMmkVL7/ukSrMAmkP8rq+xXvGxbIXmV6rFuKd6dG2HV6+HtVWgMrPcfLbnVF2XzxknVa/iu4HG
UuWP8RBloTq4Zr/ztF07oYypsRIAu3TZWqRXaU6L29lnhfEe1qKiXslt+U5JdPWbgJT+VZXlKd18
kwl0bsD61j7DEAY4ZFhjkJnNfNQi55+tvgk7oAB5zyAnoS20+Tl7Eh6rLlnKNZjI5AD1zl46eaGI
Wm0nzF/bO44mEXTldzGceR3h4qRVlhqCyFl1FKRQWe/QNtMeDvnKYwL5iBYj0GfwNBcgWY9WietV
6wgoKbxfEn6oCMQiJfIj9oxGooag+i9yJPvg4dKew0Ctyiw0zJGm1tvh7PIx5y8BNkH4pDN4McTu
IibmbqJZZ2dqqochy4aaIGpHA8xHp7jXZzTRds7ntSVpKmnrTVj7S5uTY3ezk0TkyGeE+qMbdRJp
GzD3nI4RuNbbyej3urmXR5X2gAbBAxXptUmzeTFpog+F4SbOWdH6IUyLNjrST7IOZWs4O992dSka
EsBrPBdvts1SxqQa+ZhZ9hmz3eJYFSpAZKGax6ZL1Z2CZd2m13kAX8XMh8wd2h6osNdHlQyMQTMo
4bNRt84B+8XhOMvhu5ZM5iFLHVqiMSqfhdlUt+qc6nuKEtfOMJhy+AwAhZneb/MQNTWUeDJQJJ6A
24GBiNoPwEC1O3UQENwabTwtRlv1fgacMPGNMh7fLWW5h1W4tuHEOrphQFYuy0TcNOrUMiPnrHZa
cdQbuJ6mMec3ms68/u2rcqUPBieMDt/aEOFA/R1u/GeUuFRoMyUTrde4g1UedIz/f+ZpPFO0uMrH
HATDCXcd70PbIgE6TSUc7h4B+fslV3Gtc9FQ7pMhfXb6bPrz9p+Gf/zlaVgtiLlO6wSLuvn1aTBT
l08HTn1Gv9MbvpN+1ebTaOWaEhiKgVCQudgSMKTAj+gepQCY+d2szLMv6h4qyhTDSsGe0mrU7jnJ
Jje1n+paKbv63spMK3sk4++SQ1Pw3/tDO1WJPzhZ80erJrf6PZe2jI6NVhjJvVTLVL9vPKa7H62E
isDvYSu7t6iBRMCFZrVavsW515WB3ZlJhrQhQrUHOmBR+h3QTzOGgzH3xklxjEK7ka6GNopXC9sM
4nbsxR8H7GgB4mBKpiFgkh2lD90wtpGfisGaQqzOLZ4js+q/53acZkc52p4M48LstCBSrHgOSrcv
ZEh+y0wCp5h4xiNAH2jcK16XI4SQNrf9nIzCT5bSxXrHFiX0t8nQH92kYoLSdg0+01k2a1hZG4i1
+3HdKC5Io2n40VqIwAaJHvdxqDYYavtIFsSPjo5w/m2GXI64ibCx0w9As7sZWyFv7D5nvVHodujQ
HHe+L2OrRcfS7BxxqJFKnA8QunGm96GwLfkX4Bnuai+QaOXdmFpzdWxzSoIf6IJNatBNpo3iwKSb
1SEp+8z0kRYe2yc1r5U8yJdlfmkbqzRDkYn8g5zrXPkBGbV6F1WZoYZ95ZTWeO6wZ6+RIbAj1XzI
56ZXg8Y0pvuh1XgemkFaP5xet8SjZnd0u4uybr5YdjNkoV5ZgMeQZgOFVdSKrmLyJvQp1OtSHUBx
Cv1zVdvxb83oPTIufZrui0b3xpNdc3yerUoU3xlxoF5Itz6L/UGNta+z0JXufSbnCQ9BDerpPXMe
4x3uSMsYGIuZ/uotO6o/x1Gezyf6zeO9dOuqeFx4EmLU9S099VN4+52PEM50WxTKII7jUg2fHV57
DzNJZXzWhGXdqWqmfPZm/gXmMs+8wYlTBP0ci28VZZ3lq63IhnCU86KkvqeVjrd6yMdL4PV59b1g
lhsFJsa/jy1NjuHOLlQZ+erMN/pG0RsYOxoNeNKY+PLJGUv5XXZur4dekTK5UMHr9HeZaAvjhNSa
0d8k2Mb+Rm0YaYESBuyPwuuzBjE2qzX8mnL0uEg7+Z5YUr4UDuQs31ZzN+Ogj96npItVjblXpvV+
NPTTk1Ir5IJpWiedj6/VUvh9g+PI0Yyr2DsqzGNCT6EMDychmLHGg6NR4yHedpYQb+ebzCjw0lCl
mTyk0Jh+ydFFnUzT6ukTkg12HKLm7T7aQilKNMbaCXG2SROFGRjInllHputRBvCkjtGirntN/WKg
E8BTma/CPC2SfkIJWls6c2gM9grsiy2QVmW94hFb06G+HrvYE2HUjxaZX48N87Nj1oVzR79Nfiok
c77v7pytFk9dL+IHrU01+zP44eyGZLUAlVTFnUwwYppGeTdliIi8d/QkaR9Sq3aqIEqkd8ekXKaH
SPHmh9pTpx+ohdMDw3Q+HYJUa8ynOs5QyF8cr/YIhdGyEElz86fGCCQLRN94063hduZwYhDZ3U80
Amw/Bx4a+RXIagQrBkeVj0k6gaQUQwPMf9G12BeG9leHJS2/jBAQquNo9gvm3RG9uce+7vJ3SiWA
CgyizoZDT0cp4tAVs3WIzaR6rqtS+4jwLzuGVWbzoWuyavysxb3IDxHh5f3Sy9QJi0pRX+zabdAI
TeH3G12nasjrVrL3e9pSs29l7uL4rpTOozOZiXnmsXP6e61e4ujJGmf5dWkV7ocRIWTe2pztY8x7
AFi0zdxAtacmDTwdnaXARr3CDkuLi/TFUPNsPkYGcLY79OQS3ImiKam+xEontZOppe2HuJ9LB5F0
asd3PPZzHwDhHd7XooqmAEzgOD7UswMUrdMLR4ZG0i4ZyhdIcSOcN3eFbzZqnAdOlQ/NMc90OzrW
Jek0T9xqj2xg3ftEQqJVR6sAshsk0QD6a8h062dvTlLzy17PsTWhivNp5HF4ZySjfGfOq+cJ5MsP
TemT347TGo95gaOab41l+gsJkPGXim9rGtZD1Dn+OCeLGo7IcnygU56CTEXEsfcVzt8XHuSuCL2+
mr95WiM+DPbU3VWg9f9MLnLbPvGr/zRQdxMnygnHdCD9zZcRty6YYLmytMe80MpPjtHV32qhJR/o
JSPrmWR5fWhGiT2ckQzui5XRM4a1VSZZiBt09cd2mQvcCjUeqrPWoyoYjkOsvq9cJWvO5Twm75be
HW1E/mz0ydEfs+MAnen4U05H0aEo4VQHqeoU9Rm1Q5mGzL3t+V5WtvUlBhIk/KLsHRUVxHr6M7pM
bOwMYZzATR350CJcbvpWa6mnIret6N7MyzrzDQkg6ouBIUIoho54tnqG0wqWEhc/ATzwqWDewpRT
RtMSKGWa/FxqsZgHiooEPpg0u5chqrT6yzS5xWdmi6OCEGI16aQxMZEWC0zFOfdzHZ9dpAIq4obh
vYzDXP80rd40D4SiQv02D1NjHUUrtPZIMqeaB9nU5TvdKdpvxuIWPPKjLh96pdW/0k+QS2AZXT/5
xkD94lc6/98JYfvEDptuAvbiy3yp3VsnXXoj4MsGjE7bHBkfifye6QPvL59GPDQtWt9F3geiU8WZ
VNL5alPsYb3njOKjW6YM89y56dpHUkid9yVPVlEZL/UqPKMUjMGdAbHIqkeqOmyBKFA7OvZs3CIW
6aah4yIRcMD0dFJP+oDgeKdJxwqVKh3i+1x3lud2qBrztOqqRD6wp+lzm4OnDHqpIxwZu16Gl3jW
UHBnLdBcoEi4tZ7IF2rMxfplvrGkw/OL9ubySUYxX0kncH4uqmTUAhOPajR5VonsOEDjYLF/lbJr
2i9vp72XrVCwJmt/DPV7WOn6JukdBm6DGWfauXAK85wpaT+GUs1a1TdmSiCkKUR01xldep/2jtbs
FGBXSo9VngryFM1w2D+bOtYCSpjzomlnL/fWJC1KHq0Ke47aTot/bras4EV6vdjmMQ3b1noE5CJX
JLFYIAYUopkkAkeI7maWdXl4e08vOyCUUfAbPCigdJe3FWxlqHihjI11LjvDOgiNMhaBgejp7VWu
9ADoXWNYi4oc6hfbyW4li17tkT88gyFWFl+1+vrzREz6YIixPdpCjX6+veCVHwt5c0Q2mIsgzr2t
VgcTwbox9wBkklcetEHq92PpzAG2KntMqSunkqUA6SDFwpxrC5eYhnGedfgGhJ5Kaw6LnbgHUc+i
vJFC6U72AGUMB+Sx5G2stVj+c0dnHU+sJ5LOwOq1+LoSLLIOLemqAhAqI/PoqIm403OwtaaHVz0k
znmnp0v5e6X2hNm3ehOtQ6dtf64gzV8GV9fPphUr3+vJFsKH01Qigru0Rh60bY+lqCyHYQhQPlUX
P+u67r5BgxpcVjmOxWGOTFmdJw/GI3936n7Hr6FrfTR9jdQ3I3VowlblTeWpMCrpF2gXfJ+RDkkC
0CeVFeZOFsHSMnX5xYwGZfoylo2eBbVZWl8HNTMJVEqSAWxeavuuq1D39VUkZFJoxYWGhFcra/Km
QYiEYqBOlEOme1Lc8r+I5a4210hPZq+1IfZZGqJjLjrN7wW4k/m5axw3OShDUbunqcnjx7ZWZ/Ol
1YzJ8ImplnJDQqlFqzyctWq58MBFYV57qHepXqKLUyUVeG5lUba3ntdVWRugdog2QVpo/XQD1EIv
gyIpJ9fXm0KxA1WVog/NxECDx01VRTvRRp6yELN6yz4m3qSVIUlQ2X9OB7upbprJIeXWcf1M39du
pKS3sBma9JNjUeL7roXd4Z3uzc2qBmHWSRDDfUUf1ID+8cmkhH+/TGDsg9SWRh8gn7cgvWNkgH7t
DnwDPZ9ZfZwKd8gfgHNbH/BQTqsg9v6PuvNajtzK0vWrKHQPDbw5Md0XANIymTTFMqwbBIvFgvcb
9unPB0rdKiYp5qivZiI61CqxmEAC26z9r9+IdF6h/8eRS3HCEg2r2SeQymkO6NuqL+eHcZyVT8GQ
N2zFeVWFB0mx2sKlv8Xeo+dl3rp1nMfNBh5ffd05C3UrnlEHUCep4/IXR61ZqZY09Z4F2B25UyDN
Nl3AsJJWom9i4Vl6j+lK3xlJ6xWV095Imp2zM7CPibUkap6Bl5aTdldUZtaFbu6Yg8CqpcvqYx7E
dfMjmZvisynHJscHQ5/si1ixw4OZmxjJcJZKOw/mTrCvm7SKV04h2dq6lbOyPeSD2hJRJ5kcXHRJ
yT85BS6OyDhUg3kACeBzP+DcXVUYCWzaSUkuMhbaiahLo8F4LjaCfoO1i4JJnGlnXzqML3GOmHs9
crGX0T50RuXcc8xJPoxOrV6ENCIlj2CkPDtUNixZtykLAq6WCOPLTJ86itJ0tpItHnlt4LUpjYK1
yBIKhxwycukrRtFheSunMlaNtWof0yhh4mRo7PDirsOi8sw+Lx90fZb4nTpzHvUwjwbmzVzpK4ot
rAvDMESeIrRImT0VIYyBmVHZ33ZyoacHOcP/w4PFFnzW83zOyQWy4y/UiFbmmaSW3znA4j/6uZbn
FX4p4106j1W3kZRRFqtA0pbPTHAEW6dNb96Gs1gUG7IlAIIKoziSYF+XND4N7TtHgFm6xDOx+zAU
3SJcKxxJXmV2XKfIeCbL2gR2FwP3LE7T6xKuxpOUmdWEwgWioNtruZa7VmZMtyaGh4WHEZKlkrU6
d/nOqYpmE7e543j4+82lJ09OKHuU8HlxMcYQ1bzBkWNeVifaxpudTivdiGivVYzzkIO1oVmTrtZm
Gqc7JJK8VMlYa0PU0d1QgvGiU/su8Wg84DGuioqWtlWKAV/GxqbF6ajtXYKPqOpDKzBNTzE4fdF5
woh1HrP6CyHcurox6nD0g6SvdLemixN5ImzlXdpoY7/Km0bqvHSC3bQb1RC/dqUPkmvO3ObXXO2i
5swW8bqmwH8G7z+Qaqhc7BIvt6RMGWS5B+Lb4RtruLSCW1/tQ+ccPrt8zEtEnMssEWuwtWAJnOL8
ilVwKKkTfQczFpPPwWjbK6cgzZH5PBRPeAEVV1NbGJs0khQFhWhSEcpRCHUvtVpy/37B8boKgDyL
Pa5MEjWl6el3tuc0TywwkJ1Dm+zgBJxPcT/v9uB+1g0QX+LNmdO5tp6nm/ev/Lq2Wq5sPTNOYAid
duZEVreq1bbajuhh+2bsRoUzxpSv9c4ujoMSnMuWfPObkh9DG8vA8/i0tNIje6iGqtZ2S6nnlo4g
jK3W4nUWlF8DJze/cETKwSqbv+3VTd+DDgjlHMZ6UN9OCnAJH/h+Qqu+w1Fj9vLE6PxRTW1QLXk6
U4C/LnG4FPCVZUJII+X55KQBtJEmiRFqu1oLZj/L2/BSsJhdha2SYIpIy7M3LfNMJffGtIFJulSr
4PpQ9pcH/1O/oTentuzmRN4Jva53Thc8GpMcnqn33xgtyFB4fFgh4vJ2Olqqnpg6Apbl3agIs/bs
bsi/EXUtLkUwO/WqtWPjjKL1dSkO8QspAF0bXpp5ymldAh4NJ9Tm3ZSygsoGngIjMvx1J9n5GcbK
6x6ZSjIaTA2HOhiw9+S1ETyh9qXRKTvJKefV3JjqN+hRwQZNm75vSDHxON81q0zrOOW3unRmRXrj
2S5eLDalMZRtvGZevsA4SjMro12z6+OoWzU9FN7UTALK0hmHgUH/DyYEvJSlDOeS9HSXJ//TgCFY
jA1ZyPPOwHQd186m3dHc7XeG0WdnSGCvPcUgDzA4F+oND5hl/eW1GsMcCqMz5V0elMxsWbLah7ZH
JeoqQ9Q8OtgCgc4lWlG5SeJIiceRbxQoRRvl2IkaJ8XUkvsSDwKn+NuHS26NU6VMiUqL/fQx6LVo
zY7aa9dnsXHbaNr0TenHJPUHu9IfKwXg5MxMfWN5YKWHF4W9wmKTd/Lg6wyVn2mliDJgW+x6Gcv7
adYmauuK2IVZt70O2er7y/zraQSyuYjIlnMeXp8nL6B0ilEx5lnbGUEpVspQ0FMaaDM4JUj8374U
V4JZDNqCBcXpCg+P0oyDjB1FKYyA7trQZcSEdea0SjuMAs48zNfLHkse0jdO6yxM6NJejqww4Rkn
kq3u5h4+PdiheTkL3TizNLx+ZbDY4KCiQYNoBZnt5VUSbHDrrA7lXaTK8WVjUOPGam4eSPGd/V7G
7nPCh/nh/Qf51ldD8AeHEH8f7IVOLkrGSmDpsSzvSALKL1q9JizL6awzJJa3vhqzE44iCMtC7Hr5
1WxkNKo+W8oOEZF9pUJzoMkm2mvcffS7unbkwJ0imKr/wWVZ5CDoMEIsHDleXlaw9MRz3Mk7Ravk
GylO5HWfGfG6pwmme0qKPIHqIOnrM9d9g4mAKIUHymR4thc6mX0MJFXv0THtgK+tRQLT0JnFp2n+
3CYZnJp6aIzAbylB11U8zluhiDz306K14tX77/f1nOROEOfQnyeA9FWZIAn0J4RGUYFOc7oOALR3
qkxIgVK35zhEb1yKWCVQuqUyeL21FZYQcb60Z/S6OgaxLY6pImQfxb565ku9HrTPW4oJAwtjOLaW
l+8VuVlbtsTl7FT6AovVkEE/zChz5cyMfOs68LyQ8fC1WGxOhq06Rlmczza715iUB7j+hT/1quy/
/4reqFYpBhBCImpbDBlPvg1YZkEcki7vzJGNADUN8pr1OCWJuraTuuo9Q3TJN9z5S1rJbZGem5zP
dMqTUwqOvws6SOrL61IScYbeheakUNUBQ7ptQaClN6YFZ346j1nFiXYaZBdKunqLgQVtcnSi+qNk
hM4Xx6y0Rxkf2S/B4u3mNvRaj10NZO+NEQb2nHlM5WuqDWr/oCpde+s0tO9duYNGu9MwOLjSOBA9
pJFt3FdqHNV+FppS61mt1X1tjIQIhDYVEh70aDz8agKxOTNZ3yiJIO0uG9YSWMuoeTmYjMQu2xSy
304LYUhMEAB8WcIjsuGo7aEz67bvv+7TaYIkzF4aBIvF6kL/Wn7+U0nU5ppa2CbivK6PGhpndOp1
Kas8KY+q3ZlLnV7rWV8LNRgCISx1Fp2X14pJd7ABJUfWoYSOXxso7TGTrFE9zilEepJpRnGB4wIp
Wbj+R/dsuSTuGr2jX1Gt2IdxhvPioiUjnEvQAle9ZCib8kuiB5N1rKEEew3c5IcxqJ34e2NkzkEe
RCuPrl1HpglwNBi1n/cGBq4YWRjRVRuNBl3zpupKj6yLXPbCzAxC5OaWfD9Pzmy6VRlnYj1msi08
taqb0ZdaQpQ9aVFfkRuRIbGW56YOt90oj58Nibw1z8pNvqDICUsgRm6oiuthGNo1ARv9dCQtAiCD
GObI2eqDE2vXtYpzt0u/NcXzhCK12gHxxeGmBB8xt/B0pnCF+CWxP77/Rk43Ql4I+wJBTixckOVP
a1QsVjKJedHtYruyMYCQuwjX1aDLLnq67/0W1FH94pTRGE5nhvmrPYlLL8z0RepOxQRZ7OVYMAM2
aEky+51GOEnq2VEVL1F2ZfhVLlOr96JYnaS9KRQ93ylCUj4xW8m7yLMZtvzffgoUbkw1mV4V1NZl
Sv40BfBtgxUP+r5rW2I0SMSDDKMk5qOjw2gwq5xoObIkzizmz1/w52WOB0B7B6YcnDm43qdMWszy
AP6qstsN8OR6juimc6WQKVL7cjaQZ5DoI2hwhBuufJmPIUKKOqyF6UtJ1cLZUcLkHGPx9fREv8H+
Qn+Looh/vnwOUUFSyJAG004vSucq7KRkZ8uD5s91e86B8HQrs1A14dfEAOBEoL7i92aoSDn8DjMt
oC7Z6oJ0gwr63eb9F/vWVaAoQ3PHr0vGKfXlF8pTZw4ktZd3ZHvnfjSnqI+b7Jze5I2hrIFjEZOg
Q9ilu3FSjxuYPpGZy5Ida7YCzNLJe3Rt7cqqO8VX0zy6G5HblHF9QYiheVSKYjiziL+ex9wBGBro
IX4ZdHxfftFyaOHtEC+9I54o2MK4i7c1glz88gJrl2rN5JUmWSrvP91XJ9zlJYK7MINJpeE4eVIp
aH1LSNdgzrvFPCNy1cAi5kVC40yqUDHKu75Ka52eBXCvok5tg3+SXF/At4uEC1013kdWKFnwJPFN
OXNvr+T5z/eG0wIiB/aaV9taFjp4d0Ri3mVKpl6UCfaQNJPs+puFlfQEqaXPx01U0bjx26VpASfI
mYud3Dd65EG5DnGI1choJYtzKGIXbVOubhtBteER2hSRnYbpV+NpgnOKF0SD+VnTWnN0mworGr9T
6/ba5JA9ejIkjvsYAU7ljVXd00AB2X8YmP1XYx4ljRss5YzbiJoMUDmUhx99EMdgocJKYtcQtAvc
DJ79tZ6H+b3ciSpZvf8eTwu+5VGhG8BBhtcEf/dkJdbNKogd0c67xlCCo2wU1iFPwjGB4Jc63wtY
eT/qLuiatVU25t37135jFQSGBpPBHgAo9lXtjKJMbZk/8w7yblyurEk1fqQhXhWunpKzuZCtgqs6
6ZLMa1kcCXmliPiciTFH1K8L0PL3b2iZqy9XZU19TjbDooN14/TUaxghjnW1kHcs2INEk2VKeuyx
zGylaJMF9SdK6Q0pML5yf9IJe3EHWdIe3r+JNxZiHRYDVAbI1K9FFqMuFWEwNcOODKIESoM8rWQp
DT5QCFZnlsg3Vg4dYTTYLUgQr+JkzdfbIKDYn0dysCfnqhYprea8rrwhrOR9wcrv52mS/f6Q/+tx
/H/hU3n9+/Ns//nf/PmxrKYmZqad/PGfV/1TI7rm6ZfLh6r9hQXh+4OIy+K/lw/59y+9/Ih/XsaP
UGnKH+L0b734Ja70x534D+LhxR9WhYjFdNM9NdPtU9tl4vkC3PPyN/+nP/zl6flT7qbq6R+/PpZd
IZZPI4Wq+PWPH+2+/+NXhyriv37++D9+dnzI+bVN9/D9KSu76un0d54eWvGPX3HE+w2BEssJZBZU
J5zFfv1lePrXj0CHKdmYG5CwURz++ktRNiL6x6+K+dvi6Lv0d1BiLr/26y9A4M8/Mn5bjNJRI8CA
Z1mE9vCvu3vxwv58gb8UXX5d0t5p//Hry1MK50+CRjkSYR2KQGexAHi54ZgV8o5J6+kn5MrnoFEh
DpDP4g8jsGqEhf5Pz+aPq/98tZP0598vx86KNA4cFcyLb/xzhdboRQDzSxUEmup4AFG/iBVVBTLT
fOr289DWg0tErsJ6EVrRd7I4qmJbNZqyk9NZYN2mxHLkxnCy73GMyLZxEUi3Ca7Lsus02nqmQ+g2
nRi+10lSeNgJ6zTzi8zcSKme7QzOLBsrNGQ6NrWtupBP9/MUFnu67Ood/eSKtV04Xuz0qnDHXN5J
Lem1qpMWXlFL0Nj68qhbgXSc4rEqfBFL2WM+T9Bjp6BPbxAt2dD9nD65OfPcXirJf39uC0VJ4TyN
1k1jEP383KQggOow89yUURq/BTB1bUgQrfHYyo3mqbUN+Awpn8TFqZC+8m96uFb1Je9DKgT8hTSJ
ZMgfieYX1igX+P5hq4HusQw/JlVuezDa4tYjKI7KfC7whTThStSQMkmNdnvgyZWCRdn3tu+TZN3B
aN8PqDB2GW1v3GsKc0vf2qCNbCb2hRy31XaYNOlQ9nm3psxfPklryydOV3e9WYQkCkqNOwex3Jwp
F54h0z+X/ecHxbGULoSMRQTr7kkpMyOOrkgrbX0ZZaALb05xDTsUbMOhbfcu3AN0HnUrbZQB91Sl
M2hdY00YcWBUY0W9KJRx/CAG2dggGYEL2HaRC0/gk4R93yZvCXp7/82e7JvPN8y5CagUwTee+ac1
ZxZaGFyrmcDgaCESzja859H5QpAc+m+dw4KhkFOmjXJENsws1jkWjpssbc4FzC4z7+TBYWOkUl/z
f/BUT0YYVIw5To1Q+IjztBXO9pqH/9I51diy2r1xGZNXwNwm5vikRkmSurazNBE+LCY4CQancJvM
BdAZvfVaAcvG0QxzxXOzXW0Og33a4udvUPV6Cm3Wc0//9fJH14xWLuUSQQK6fHI7Rh4UCFbK1oc2
Uh/UMqt2oVaqgxcZw+BSDuY3shYY6gpOc/WQqAjdqaQvurQp4NOLjdbbc7FO+HTAB0KAL4euqc95
07zc2pchogG2UpnDsQOXPMXSR7g7ahPIrT8PpupnTnw5K8VemAMGj/YVaYd/4KB/b1uvnooPonl6
Euzrp9v0i639f1gA/C/c2jm8/TRbl9Lhxd5+/dA8PD5lv+za7KH43v68wT//5u87POjmb0vZhVE8
44hXxWf+vsEzun+DM8s4Z+dfDuOc5v61v1u/4Zi5AGhYOy9p1bzzP/d3FgJmIIUyPviUAX9nf1de
Dh6JZgA9KyDmEyxECqhzUkjZe6NJjqTpemqQ75FzHNNSBwu2dnCovqRWcRyNzlUbLXJxLPOxLd8i
vO/cQasei5EIWpKOf3qGb9QAzz6df640f97RSYU6GkItBwzK9gkVqS3VAGolUhHhwCWyo27dlY3t
oghaSVDlDzYAqlvr2Jnlc8d2rn6qbZJERn3eox550C3sIhXJtnyrVQ0vhhe9VorsznKEtc7EBAo4
I3o3y+RWtXAHUfQK64pc3mddfK9jWDHP5R2e5kfu/NOE/RM6u2bYFlkbbvOG9KLZptcITI6qT5+f
DPhDYV76OORfy2V5F8nZHSFLRysHNo8AH8Gjky/aEMdeLSmPQyMDc43mpsjkD5NRIojp+UcnzKt5
bs/sec+v8q0HelJMKaIy4fWN/d5JMsnta3qv5CYTFghL0xkUt3I038wiv4vxkCKmeqqS+7KwiPNA
LaePod+37YaAT3XDyrrNQ/OpMZak2K9QyN1CGq9FYki+nWbh2sYMfsdRgrwsdUL1goxw1Uw5h6aZ
2jElitGbayKGiSK+s5RCAQvob+raOgM8q8sYeeurnuAi5ijkPpWcfj8Fw3WGC0VTJDdmo13ykLei
L2QgiT5j1Q6sz4HG+J2s4V6Ps2RFMLjg9F1vBzNZx1X4IRmyDVj6I7GzwWZuVXQvYfaFRb93GezF
DRDtNQ6z57zznqGbt279ZGMlvLqfEkmu9w1w9ITOKTf2GMj4jj36+HdvZD24tZs17mPYIDnZfW/K
n8xUeEvMe9oMfmW16BlThq9S43s7MGjhbioHR2s9/BZuQxJy35+hJ25gf87Qk90wKtCh4eHV7Luu
85SYNLrQWaV9QHeqM30xho8N0dmlXd5lWvJhblrCo6NQ3uoIQTE6OuRMFXdsrL8lP/jzdk5iK8yE
iW4YebO3NSRbKGiNjpk1uu9/2+cknTdejHqC9hURtLhQbpq9PlUHOuSHVoDf1EQ9+0ZP4lUPy86L
ZHRsja5sOGMB4kZx4GZq/iHMYbklcnQVhOKia4HEwizdaEaUQKWM75GAfVDUdlsm1tP7d/sXy/my
yfx8ACA/vRmnsmz2Y5H5evjk5IhtiLsG50BHc7ZMe3ne+PcjPy01DNY/eMhdvScydqeaNOpqAiem
cNOrtqsrpW811bHTBarKc1HDJ1H0f17zZKcKirAtxqyo94Mzf1hox0lKpe7opM+3g/mD3JzAb6ZR
+piGnRdPyZaYufWoSrMvNQLtLiotd+wN4ZIv8iWp4UO2Tf8NH1bWMhuLCVx6z/nlPT+Ht8bMyR5m
GpCcsX2t9mLo76t4Ul01xuOuRsAIwXFejpTZxgydj6raIgOdR+SU+edGjRTXDiFgs72sJll8yTsJ
U4/wKJSBsO3AH/BETiPzYhjjxzpWb4epwtSeM7tfKdKqzeUzzLS/Wo1OO3e4pdRDpGv1fo6JOEv1
wm+LxXbfvJNn9bMxCL9Wu02+xPeGjT9V5rqzCoTt0hWU8sspiz2YSDekfLuEpN0OpXyRt9YjC+02
yMHQtBD/nvdHvLas7W8965M1vyikbMoDp94nraR7Uqfah1lUiL/SuD86w2yuQuIDvGjsgIEHIghC
Jb0tzUq+MpQQUXZmk3DTyzHKLcJ6c5V+cyAityAQcCXStt1mavBRwvReC5SPU6l9dZQOt5o023Rt
/CC3SkQlEmteTMyKr1jTBXT6zidb5E4rzhm/nEDwfw7+k90hqFNhl7pS7cmW98wivjDNYJ+bzhO9
zW1ZdMe0+cLrujBmba034kIuzHWRFWf5e8vS/tZDPlnyC1s0HQ3Uap+WmYxsfso99B3oWYiPva4o
KRw9HXylyBVPkodvKf35SqqX1AOwBkJHmw26IFe2J4Qek8G07b6POQEFo4EWW7QJGnG0HUhCmpoe
K/HefjULDBdSfTuGS3fV16rmAkD4YsFKXR3zDL+gab8C4nfW6FQPhM0TwSCF2yxQH/ChtCnN+tKr
c4h1ikQ1JcvzRxySdxoaDfQtOBtgO3BLYsiwphP+1QgSjaZAcG1MESrgUjr2hfgIX/FzpKX3PYu4
q2flIQ+1bUVKwTiYzbqO9Pv3R7H6VyvqySZmyehnzB46tDxS0LZhfdeSPoGCVkeBoMmVO0aqWGsN
xHmpE5qbLfQ2jBhCn504XduUIp5I9QcnqijPKz1fR0EYrQIh9s0AzbAZKYTfv1d92UzeGAynfLSe
dMm617p+TyLyEYTB6o8aHW9dyy6IU4pdvTP2xgAdf0Qvj9gRwW9UALz1yLM7rw2zzZhrbhnNP6Ci
X6Xj/Rxml5Zkbxa2CUrsbTVaGOCYdGH0bTNrm0wP+a7BPnBIYU9Nv6m7VQqX2na20BkUb7Ka29S0
LkqtR02We1OgrCT1JjMPrL0EyB7y/vtImlUIgyCOzmEzf/XOTunIwcw6Fw19syeDRt8I1BN3WDFb
vlCaeKfYjeUFdkxEBxgT/TjbY2TKvjQ7mw6e4kOMZ+hWT2ZAr7zIVq1cW75W24iD1D53NT3Sty3U
u9X7L+2vypjnA+BPTW9pQqAdwkjbJ7BiVTDPKdzFZjJdBkUUUCvbVyGusX65TEBZ6yxPLzEGC53y
gDNDeNsWMeqjCG4yph8JIpLcljzy25tL6PwqYSil8IpZljzmbLIy2zP1zDPX6a2xdrLrT2NYxjii
lPvWkAGddNJgUpGaW0R9yrp3qnmlRZVYNVoy0J8pMUvJC9s1OyN1SSw/JHN8a9XBVdWhz1WqyKsM
auYKk5rV2MF27uXAcGNwN/T0iVhl0JPXdLFlV1UTqCBWLrs1VrJeq8T3nRNeizIPSalR9W0hpelW
U2vVraVe9bKIH+DYwdYuo7CvBFhiMyW3xqLaW6rGoM1Kn2bStp+ye7uJrpEFbyo9yy+ZRbs6CI+2
VKySwJpj1+pwDw81ufDIL253wZTiutUvVb1cjJu2Nz+LFI0P/ddw1cNuRLSZDStrQGn1H46WkwJG
qVOz4/Ba7Ymu5XlVHCbadqjY9/Jg9HqRhl4Y1vBeyu5p1FUEJVI1e8rYVii+umFVkmC8qkvls9Ia
+3TWbvpEO2hzBBm61oyrUe0PelF4U0Hz9P1b/qtTyWnPoIR0gyVFlWFEY6PBF1/FyDsw5CH0SxXD
Gcf8DHP4c65GV2PWik1WNqyUJobFc0E3u1bj6zZXHqYkvv0P7+ikMtFYcqPRKkAyaiW+UqZEZvmh
ZfAh0IptJJnDJ8zTa6xgFssKiOV+nMAUyGoJJn4ZIciaJ6NCxG4ol4jK401DAueZefVXuM8zAPvT
coACxRKtkKt9GM0DE752XFT84UbDkGBFEQVnq9BI+zCvRMixeXaWrgom/CsrV3pvzEb9KupKeS0N
nQqeIJcs3Ik4s8OcMC3+Xe6cwr/KXEBQ6pR+j0hup87KBp4QtDj70rLLnclUt7t5De/Uy5Xo5j98
Wyc7cK7m9OeyadgHsULWVLCRc6hicWxfRAEe+rq8aR3Hrw3LT8ceP4bgI/ShjRpDJ6yc0PRnbb62
I3HG+PJ5E3lj4ZNPjp28dGOoFWXcW33/UUsyE+5BP7llOl4HycipDo8VuuXFUy5ZF5gj7bSo/KBz
6odINBsrTUjJalLCxzLW8dpokgfTls7wqJ5PAW/d28kpk3EpV0RFdfsuAtAGwwnx8xbRD2VSnD02
Cu1WDWvFrSlG47i/SEHDsrb9KhvloYlBA3pFk7e93VdrEIN4T3U53IjQxKxDyW7hAiART+4tiwNd
QSu8qMUZrcZf7dinDJYgk1CHCbvbK3X/0RCOvWoTssOEZLtVk98rqfg6hGwQ+qTvdV08WKzPblgF
EZhCdMzJR2tjIsv0ztLIYWC88xCIEa7jp7Cgqj0zEpdX/NbjPdnzzEqaI2kwur2qDLlL9OelUo+p
F8vFd61GkquV4ZXJwddt5vpg6+VBwWTKxSuYO8u5PVbYu9lmw6qDz1ZDcYYLhFTRhni+v78F/9+V
Of97F/f/v9TEhw740zt6A+lP41Y8vOj7P//K7xC/Zfz2LGxE2Y+QAHoLL+53iN+Uf4NkomJfi3E/
fK2lZP4D4tdM2gKLF+rC8TagLv0b4Ve13+jo0+5b6Hm4b9L3/xsd/EXC8dZ4wnP1ZDMnlXmWw740
VwDrdnAIW7PFSMdO6Nt3ogstN25y8zYOuzTylgzYcluU2lhWG7UXXY+X8TRb6QjmnkwK/21URzfR
lWjH4W76McWL5ZczmqmPBX6343SgTmAaUirgS+Nr400JdjmeVnb2jQTHBuk+tkGWG8C0/FQSEWOD
QsdjDmjeB6mndkXwzcBDBupPmg4fR7lKw8tJKEgKA2i9tUdELJDC1M/WD8h2QbTGxzZt9vj6DFe4
6Zn6kZw62zyE6O3Dw2yYwr5IpSIKrwMH6fonq8mt4WIiLKLM3UEx0PW5GFRXozfnsiwfLOqGYl5l
irDHdZB0mCppApboKtfolG9LeUjjTTmYYf25nVTSzJANZ6rXtCC3HwHA6uscwxDnCl/wLHNTRLbx
Hu5RIh+LBBMEzPvCOD9IRK4N10ZTF7gi0HWvDdB/bE672s1MHgcHHUy7D13jjPHXAVkkLceJqkyB
gGQ2MbJ9bcgOkTp3TuYqnWyVNx08+uoS0JdtwVW7oVduMJoo2h1yk9Amqru0208JBHj2Tq1LNADM
BhXTSo/C0vgqColQR7dJMH2aEIdYrW0vtgbtwAm+g1v5iKY1UH5YXdbUd3DlCnEg4mIoriTdkpyL
ZpCc/Kqz0eMfE7tPgwWMlfsCxCowSUPkJi2ocJ5lRXF0R9qgUV6FiWEnuofJIbp2NxdKKQ7pWJj2
p1Rt8B/rEOUH0TaBq7RxQsIi1nY0ByUkhjR3bsPOUIYrpCtVcmkhpkm8IR+K9juYXtB0uBYVWvlV
a+r2Qldbm0NzDqnchAICZ/EDbXRIGHUcZspdFkSa6ldlaPvw9uSEQ9pigqGRsGu4I7FrUAQxT0IG
FeXiSJu1PoZ9rJduEebOfaDbVbhH9NjoVMl48MKor0kF8YKAOEHPtPPl4VSbkqegsMUNTevj4BZ/
lmdayhvNyaV9nqJAX5kNBIMVAY36tVLnCCJwMKi9Ii8T1VWmvCOPWQvR8zokPpBUCQG+X9FYJDQB
BoNo3Gw27XuMMQaEdqEdKm4uNbaXQv7Y2EGprgPoNvdtOcmuqBpk+kUkYmBiHGYmV7HzakPig/Zl
aEwyEFu8MNLVGMb24AciCbtNBcfoeyx66UthJuYHC9PmcjPHuMH5COLCclvWVc6tNNj5yb3h3GmT
0foF/hHjGpczIzqOoSOtJZtlYadEdXtf10q4j7soelBTPDNIW5dKwM/BHLSdcILFxE2Ks9SLFKID
fYiAVKlKlTvNTT3Z6U1WhiGb4BAo12OQ2pGPp6xs08uyk4cgwLq7dObqJsDkT9lOUBV6XxTtbdbW
ZK1boYUBh2ZhroM731StRaNMw0qoA1upbM9QysJCky/lKC1BfgryNS7CvIsrDKaCbtgVSVp6qE2y
YqvN+GFCfNGm9hI/vF1hD82TMiOY2eQhdFMJxzrWGfTgaamIT0Wk89dTawIeS/rBusmLFFPSRp80
eW03SZ5sQ2VwviHfVnA9HMvoxyQrZfKpcWRasyDtYGgiMEka1bTsaHSsNn6ghSpSFQMBPefS6RtO
bUc5nonxzpohuQRa6seLqjeCwVNYUQzXqHUHCm8rRU9JYzhHS0qPZT2WOS4avXLVNmUd4AVh4D1c
tP2nOpH0+0bo0l7Tco4xGYtq71sT/ipuEQeWvbaKpMT3jmlc6/Hg4Y11YeQElYJ8Q9dAcmaLatVK
co15c6tk1uK3EVoHqyT86hNDZG6/UdZm6S4aJOMgJBq/H4Kiw2dmssNCPLUz9MKtIyKCQgLQpYcY
GLZYm7ARe1fHxdC+6QokQbuxFcrn0AQ58HV54ndKtFU6ALsqS7hV4uWCcWhQ9riY5WyGRhNyzrGU
3PCMDqGubwUQ6lwFK5bQm+ZKq3xhBBTTbWpp9H3AYQ2/sst0uEVNpS693iy41DKDI9CIOz00VWF1
YgkeCKarikgA4Zc54sRPqtwl05ohByl4yDHyuUDdBaEV8wuzP+T4zYgnZBFq44uosElNqIiLAghC
HuAbxC2ktALU4YB9ioSFTZsOoYsTCcwYWkn6sE4T+WI2+d4uOWV64kM1w+WOg7kN4JZgRLRu5Hj6
KJq0+CQkJ9b9KKqabqf0yE69IVUjbV112OsTfxpU7UqK6uj/c3ZeO24r29Z+IgLM4VYSJXWr1dHu
4BvCqZlzKvLpz0fv8+NvczdFHN8sA4YXS5VmzTDmGHeZsOhfrIsi0V713Aqwwm3/Gg0UN7axnKFj
3pRhM/GWUI90qz63y4NlG8OuSdoiuzKSNFZAORv6SFE1pwIzqFocPQxeWN3BVVDnrtQAkjvRGC8j
4gQZyZVi1HFxzKG/6TZGEmbZl6j02wcB+NzZy0pSUb+ll76+DiQrbg6eoMa2b/XIIecnTFl6aOSW
2qkH8Yu/7URRt+dmrDw6O2of57goibz3WlFShfHtTFVbWEsNv79SZFhWt0mTRnRMqqOAkMQ2m/JW
6wKyluRzwDzkk0bKRoROYF3DHtdnm5KcZfs+qInhbHROwuB2Sc2G1V5voz5a+io6yvSE8E8hbale
7ADKq12p2BAW5T4td/wgUX+R0YAMt2MwajeVnRrdUYPs5lcPQQWyabpHdaIHptyeTKt0SBRhcmBW
5iEni1Ebwxenol0M6j21l7fg5ob0vgw65P+MAqJXfZByXkPHk2AzgGgyhR9TzcNdXavCOmgSWdq9
5tG7MlGfJM5Os0kUPvokAuVbNIjhvuTpAe6QKZLKCqRqc4sgiEeDRd97Dsk0R3lpLUmw00loxtlR
gsosxCzgI20dI0y128QiybXFuSbH3ok6viMLArtyoMMiBCcWXEtHA6ar5FQGtvKlMLXO2uIvZgdL
Vey7SFAL20UmNK2Po1L1j/xu+Ydme0PKnLMsvJJRdcGJawa7+zl2gw0QSwRKDzYTEfddZIW19exX
tVkdTXafpquKziD/B7THVoO4TwHzlC8y54th5yJybSvgMEuBXodb1CflbE8KxI53LRZoOEl93lZb
3c9UmgXbqOi32EL5JvQz0eFp1QiFpmMoXrSoteVNXrQm/KpFA8sMtP3iu6PSph5s/LDvs2PdJYF6
rNHrzN0attAc5e2wc9zO4sK6Udq2o9tqpZTcBWoXi6e8FUN2GocAbWtVDHEKqzYghV1lUTHcAf4E
76k0MEqhtm2W+jHsVbuFb1AN6pPTNENzVEbTSDY9wAz/mT3XjJOOP1z9LrKsgyPH1MfyO0yhCQlR
0r7ifoAgWnnQOqkNXHjIyIRkkZzuQaApr7mqNLeBpkWw1yglGMleTpvgQEoeytxEhyls52R52x6L
WgAptfUokxBp8UrrAacH6izZNsLqq52ORXGOA1yGjdJl4kaug6bay3z5NvNGnJk0DbTka6QaaXsT
ZYTwr1Ji6PlrR87GvFNE09vHQbG1L51maNBXhUlxl3egVOjgCAPoe2EPi7eUfJ2MtK9DvropIUz7
TRNRRS0vVEaypxBCSTeSZXrNtV7UoQ0dTUlfpK0UsGwBYHWmxKxeJtY1p95h/WVDku5C2fOke2E6
XQ/htsQNYrOjgP6BjL6TYK8NdHvw+PipvlHMppU3ESp5X/QmMTl0ZjCK/I2msKj/6eQYhZ8knpTx
l9Nxcut34OBqLrtjaiUV4RDiY962TXhHwK3kQnNhWsOihaHTAzWEp3uXCD+BTK7yCaTg7g2/6/Ah
vQpR1TbUl4Uvm9vMIqkXA9zq/T2uQ61CLizxp0etKG57cfL0vsyHe1pxJbjBnU6Lu2KHLQgyNhVx
HZowcdDznRrVeMpNMKgVZb5actws4lWCcBVeaZppMrLovln6BVZh6oeCuNl77mLHh96Q2paXWjtV
i+QG8ADUjQWV7y4Z9Fd46jVrF3k5PhG1/dC/6xQ0235jZsts1zucpX3QQjFHF1IHEGdjOKJy3pyg
UuvHNiAafURZvaB9xABCjEfrt+EuTdDggSES7j/XUBQ/dNAnarQRmmPHDE+kW5wnNTPD6KB0Wlfe
QX+E69RhYaLrPC/7p1FLoua+yNpAfyjCGEYvh7hU/t1CbKC4hPFGeiz7uBu3Fe5d91QjsMnzNaY0
ug11D3FZUCvaS16N6rvaVLQzk9EU3yEJUZ6o3UEzFiK+VW0Cv9WyHY0EenGy+j78nWUDFJcbGH5T
2Ja7POYUKrWI432fyFbELIEv+3VxC9seXgHkp6/k7T1QsV2L5qc52u/Q1BIawYNtGVteXFG7Whxa
yblhV4ALxWWbx+lmaNI8Afrda+xEOxro+kHntxlGXWxktnfX143e7VSjVO8hkFezk6Z4hUbPK88b
sJbMoN9LSloVztuaRy/KfUdDf0AGN+3QJBX/FIqfte6oIpK0zapAcbhbCTesKKquwE+Rx4x6cGLc
wTRo1fdGMdj5VgNClG1HArKEVqCmDk6jCI0a+5YE2kar4MmBzxzo9hVoQAjO2hZieFXLevuGBrkK
f13KoaTf1HphvkA2bP/ShCQ3b7JS1+IusKTO2NeR3tYQsRgeUxCZcZcYMYrDkLvp9gOfKI2bzqYd
FzukKBQwDSkDa92k6FseZbOnllm2NlTW2yI16FuVyXJs6KA1nmLFIgMA14JHVCNMtPt4b5rgClpI
7Spvytw80BmsQelbm166laWyCs89JGaUN6tOePS8F7K+K728DzYAi0rvBN37mOwGBS8Vmj7FfuyD
EsUvGaK4jBR8Hb6aOGRXTU6TxtZXU/ur19qRgVFygi80lJovcWvFxlaR4/B74TXjk21lGT+y50G3
q0GHwjvQnHuTrrRvltwmyk5CAPCKQYZ7DbS+i2GNH4ChgbKkLauHDN6z64Phg727SqMhDVwIOBQ4
fWIDiHPU2UaNqvzEUCw0AmXeuRZOnN7DZF5LeIzBE/yUVv4NrWLcHLXWcv1dKiEofkKiICAXTC+m
QW7AtpERAEcV38ZOk9zUA8WIqJXoHQ9ZjtKtKgBBj3pSyj3khypW1+PVytodncWwXVRtLJUT4EBS
SNtISbVBhQFpvVEEab1NiMQ3Rijc2MlvIfwcvvZq3B79xJaHU+PnWfWTJnSPxyJtGv9aGmpadHm/
Qro4oPPR9HshE43RIFGi06tbmiTda+UQnCH+s2kybwoLrjcheVeAmCx9B+bWD7+m/ti39xSJdRUf
FUqebRv6/gPpwnRwHcSCb40a8QfoDb18OIvSgiWg7MsT/P96u+26rEy2hsdD2jhOGd9num7/oKU4
CQEF4JlsciN0nmDRja99TysK8tZQQG7HLhTPREBZT2m8QotWG6O8OUmVZdLXUvXDi5z3/ZUnUXpH
XMiL4BHM0/cEhjV4/6CFxlp4QzKmp7QbE3HqkN6NNu0IknU7xIKGEfBhEiKFBnsGs1RC3+jGyIzQ
e7IMv7BPUiSF10kRJz1Rbyyka9Vr24LVtJrfmV1C1GjQ4mRtlBG0/UFvU+2ttQXqFvhx3l2o9uqN
7jkPbRs41BPR0hATk/V4rrWwUG+STM9+J7VpPUytFG8QKsrx9aSe6R0rJDQNkJTm0KLFElXwWpZ9
+GjASvGgNx7VycqzBmB5wnpVsz4DCK1lrpwhJBMQ1xvZz17jSmx0aqGvMlm1jVdreGuNp2E5c/nW
9xzzTiPX2m3pyR0IBnCfnqF+FFclb+eDPTS1dJWagnQcvAP9A7Jy43VXWwBqB89Jrun3+1lQkGsG
s0KgWe531qFx3BA6yCnrGCiR/6Sibv2q2Byu0KabC6yz0R7yPATTW4Ukj7ZNGrMVkRlqt4OfqLe0
Ag/fPRJKX1PK0Xf0ITXK0cmUZ0ceNkNfvRt+9wVGdYUkJv2n15ExxgXpJSM4GWUQQJllSZuiNkFP
UGdOCe7qisIEy298hV9UoG2A81xtWykBfTnlc961scvhd4g18p2RXjuPjjwqd6FDI4KkRSAJ4nLw
643CseWeUsp6iOQewR7ibT12g3Agx9fJevk20QmqvNyaRiY4lR4UR2quKB81BXvVZz91Yxx+20NX
AACXBqPkSUjt9yzL8l+60dETYk0yHJTKmwb9kow0MFmvQH1SfZKhbuH07VupZpTt+0yjjJ1UVePt
cseiURe8E801oTKIm1aIMNoa5IK/kKrXxF50wJDuRFv330hHFRmcPqX9m4ulHk1zvM0kLb11IiU+
a2MF7RcsJe1daTr+GXNt/aDT1TNX+AU+LRaR3J+hu3vFznj48oI2TsX1sEa0zgJc6OGbeEWJYKhe
0Ujdfqh63P+nBPWxP+9T4A9jzQraakICkbxaARnwWB2SMfRQhxvZeGV8IPhCptQiGV85K1Ob6hP/
VQdjOJW//1CjTrBFbawIWHiz+AY+RdeTb4AfrBV8p1/92ednmDagOzwmDZ8P6pywtBXQwXZ3EJxf
laEEC4Ln71KlN3ZealesaHtqQ+85NI2fQ7NSSF2a4KzkHFiNLOX1WLiTVONW9+xkQ6ZVd7XW/0+t
jgabz/s3/6AfPpnkvG8MzZwyj4uicNNJiXJI4DFO6Keb5CxybdvTS7FXel3dd8h2b+TSBwaQ+79a
yFkJ7xXYQCfsXqwWmnD/6QzNO0m9wQmzWoVamXzLe9qYT8SiZJGc/GsY6JOmAzHHsLLFC+s77/Ib
wE8oajzROHM4Bc9ALKt7opRvl6eyUFeb986MXY+2GERW7kgJJinkQwDeVbUeC2gGL4/wORAC7pRp
Zh+uAOxgtR4bCHd2Bcmbqjz0kzXEI6BNYdMO0lbV8m066lvCmbXy83T+Pzsyc4vSdHCHa/hCdAXJ
eXogZXssDCBR/rNUvw+wPcgpOxYWiF6sHdOFu/gH3PthnpldECl2tXAtBbUKSexqWyJXePZEssvD
Q5ntbYLW2HguioMc/EiblROytIUzE6PguRUOmHkXgG16CtRBR54KRDgx/PjYqvnqPZyu9GeLOjM2
ZjVIKveQgQLpWsBHxET09Dw42aNUg4etEThRCgqNK3CopYnNTEs3KqGmdLlwMy77GAT7Bpm2XvAs
ZGJliIWXZ94YkegxlFVhK9xczo5yCJG7g+RHtsewuBmNmF79nqUryI3P8Uo0oM4gJ35sFJISpsI1
JeWaQaYxhde5Vlg9Jw0CG7R2j+XejKJ7/pCBlRrPJJqm3yN5+Wl0qpXrsTTrqfPiw0mFiQ1uMJ8f
EuYWudX+TI1ux2Bq/o2gPCny7Soz49JQ095+GErPhNmgkypc1fa3DZW8TP3RkU3MJeF62IBRkzfk
L1dMzcKJ+dNT9WG0gDhBbtVYuIP04sjSVWGakwUYJNqhiX2JTUkbnp36HRKVrYnNFsHoSsN3eLvs
tWabBQdj3nZAzii145JTS54dubbczYxXKU0Pvvpkmj+JOVceoT9n9JPrqM48mUgBlhxUGTYOhCeZ
1FNMHGRkTbcJ8v5nj4SJRouVvGf86WRbZBVbLo/uV9eIsh/SvtzGwNBqIpvpeEHb8WeRyt64bal2
SYFxbTsDtFLVtsl/gfTdREm1Bg1bMNB/IL4fdgqF57Gs/JIfjy+9UZ0HA+xpaIQ38MHfNtRyTS4D
p1BUCGpwES8fkM9RX1zBmQnzbYdweDJh1dh9tUzogzWOhy2QcXdcVfH2yvBMl/rOZxWb5tyj26Wj
+DMZOuPGGtBIIgkbgbtHX+gA3/cRqY+Nnn+TZWtXW2+Xf+XnMFB+5czwOS2Co4Ed/ecYYwAa74dV
H7KBAIuTPJ1Zrkw+atuGzNkwPIuQvE7zYPXXq6d41sX+v/BFC2atvy9uoJYIxsBK6I71OQElSyJr
U+e3DneW+WKfAu0bKQHwW/LeAvW7MvXp0frkUM/x6Ek5BqjC8Zgh4fHiQ+TgMP8CK5Xb91jEhoPJ
UlTZvvYo3MX9r5VxF87jHFoexQasF1ojXKGED3X6gm4Cpfx9X5hPWnUO6AmJEwB2dIDaYOtWBl0w
FX/2/8MlqBI6dULUNl3JkvZldKuHzQ6SUcpp3lutDMfK/I7jYAzhFmk+nfRm5jLzorVuYGS9RioR
9EaSb9efw8k9+mz1Z66aJTcVKVMehiaQHdeHEhhZqiy8X5nvgnmew5sTuQrLbPzfB9DXfiAtvzEr
63aIzhwt9DLPWn/u0Y2kSyRGptC4sXvllocJXqHj5d+w9BNmRtMcotJL0NV1A/U3LP0P5pgeEYhx
/4/0yv//3sy8MRjnA/QXhXAdUn/b0nLe87w4cpQu//7Pu6i4lzMLFnSqlMklHgsnwZLfISIDlvaN
N9xqaXYv9/B5bEzvzwveOzxy8srNXDqrM5sUxENmCBQhCcKcbluaw5fG87/bgfy1GPx9NJTf0fRa
YwFe2KU5cFg103ag0DHAZdWCw7Nvx96hfV6z70j0rjhBC2d9TrQXUbdO7drAwOXGV9lEwnfNDVnw
eeYI3QHVRquxCQRSTbuh/WvPCl2nTXQz+a9D2+1NP37CWK+ciGkHPrm08rSIH6xIHdnakAwMp1v5
bTWAVmme0/w6wl5hMTkSxth+/+fJzUxEI5spPTYYyinK6fAnIsXeezhWXvz+n9hm9awvHDl52rkP
E1MjNQGHwcR6RPIoArsI895hG+B529tJ9Qu/+PISTn7vZys4Mwp+EhgI4jCn0ox+TJZ/MkPVK82U
J9Q7L48xrc9nY8zsQl0rDSLCjNHLw9HPUtcajS1J2JXoc+k0z80CZegKPSfhymn+lqvePRHmv/3w
2cWH954GnmEgRAqHn0kxvuWJ9Wp19a/Ln//8qltzvQ8P6We1UzXhAgX9ZQ7+Ld2QV5S3qVIAWr08
xudrbznTAftwkEgiD8IKTWwmWHcKUlYFLKx8aMTV5e9/fuFh+/r7+7Cg069u9TgPHaUneU9L88kf
H5CHPpSTjxg+rPplS8s1u+yAayJFjzD/UWxeKzrWlzd0lP2vZIv/zTeHmezv6cSesKXWKQYXBkYE
heA5IHbS7GAzXY2p8xR46xaDUhWHVbOy4G9aE0Hcxz0qESbT7YaakeVVx8nKE6jhdk+rWb0aRulO
0bE8PBvDLSbt8r4tnYvZvSdbAxGREw9uW1nvkUAt1hfpuMfBvPz9z+2KNSea6pShaAxeTpf89qPs
yV8qVJ8KZ7gG6nQlKU//Nsrs6qcg0yla9Og2ELiXtC5uwLreTu+MXo5HJ493/zbOzBBUuVEOqEQM
rop61gYNb1pn8m+q3BzasXv410WzZ4FHqoMAciKmA+H/bZu3t1Xp7aEWuBuk8Nz1/7Y1EzvSx+NG
8Qce46Yb3H4s8c7ivZO3sOHkL4VUP/vaP2VXrTkvvWcXHkTJFTfJtNv/RNK9hpwbAJco6lYG+fyZ
tOyZSYj8yjONgkFCOKkTBOxCVZ0iVl5jG7C2kq4JIiwcZ3tmF2AZ7ZC84wAEcbfPlP6c2whMyx5K
f0DVgDnE95dP2tKMZrYgyI3aArlG25QFqaqU2kdNI+6JKZWiSrtTm841lWGlQrNgUefCGg7gGbAo
OLbOEN85Q00NXZTHCtpdoJPu5QlNP/y/H38i+r9Pm9AdC3gVUYftd1TC47LbwFn7b6+bPbv/ep/U
kkc/gCsH6F16Y/YVQCH4jJX1Wcjfw5j394/vE5MKvxNgJZOndni1ST3Qx5ntAWPtRhi1IqF8Lf9v
HK//L3z6L+WqLIBOc8zZDRraclaq/kaU7NCAQPlYh6WeuF/RVma28GxbcxtAeyEEV0QZTIm6xd6W
wWKGhwmrVOqgEho0FNa89IUjbU136oML0iDfIDReVrdqxV4uih2tq7d/Msy2sQ0QMFi1bEv7NaeG
zwfJagrHIfwwpANZGsV/TiMIn+UbwoEhe6gQ4lz1R5bWcGYTzFpFGLxkXgQdmE01745IGEz5Y1Zy
nBLq5pok4IL5sWZWwZ9EDYsxx/wU/RfDtycGM5JRyEluurgeoOhYTcxM9/KT+2rNHANV7zNZg3fB
1VKNwimhlHwoO5PzoE8lViBiGz9IBCCrsXmEQ9x563wazwqE+B6VoJa2l83G0uLOzAYscWYCCxA+
EYWj1LTua7RxIxBXrWLBKCe+1NULwqaXB1uwUXMRjxY77hcJDlgS1L+d0KigSAHkdPnjC0bWmtkQ
0/Cc1pfKwfXVIoNwXN7anvrU9v621/SV67xwxcyZ4yCpCOOGMmOA3HaLTnblpv8xlJCNEAmbZL+V
cI2yfeEomjPLAawUwZyOoaYNoYKYJgAM8e8SlNFXy1+ft09bKA/8bTMsGhZRQs942KPgW+lUr4OZ
AE9Du4MGwR10Ptd9V990wnKnIAApd7fU+h80XtxMTpnihE8ZWW3+/Wn0s+PljVw4JebM2fDNtoPo
kdjAl9s7n7sNm9Xr5U8vLerMlOip0RfNdEaMXKe109l7Zu22kKZvOkRRplzh5XGm731yuc2ZHdHg
QjKDjHHQHbgZOpNOvDF9/MdAHwLjv3dNDLahWP7kvJjKT7uzb2ChPEEb9/3yr1+wCebMJoCR7+zE
wtsbgT/vuxBxHU0HdUvjUX0OshxEnzb1LORdu1GS0thdHnZpc2ZOBuDipgviCdKHpvfWCbIzvtk1
QrskS0idbLSJHufyUEv7M7MVajUkUp0TAFjUr3q13YWV8aXC1F/+/IKZmEvsCcnP8sFk+x0J9LrD
LZKt/C2KcTKU/LptxHW6JiK0NNT09x8e/WBsFKdCKsHtosepjJaPCWBu9DygHarfx2qtsDytzCcn
+o+W+4dxAEdmY2GOWL4o0X6EHZCmSjlOuPrYOzegEBKBpJRqmOZG1PWaU7uwT1On+MfZAY4u9UKo
gzvk4dlW1KNumHdDvnLgFl6MudQM/ShhLqd8XcnU11AXT3XQffFC9bB6URdMmTGzA5Ee4uyHrFoR
0gCTG7CSkUm/fMiWvj0zAlBhicHS+TYqA49TukTKnRUzubTsMwPQy1E5pBbnV0XOsHTa68xQb1d/
+NKyz+6516ixPI4suxwkdMe1N+mEvaCXajVdsTTC7HpbQWl3ViFhwLxmR6VNz8wnW7+SimTl5Cw5
wPrMERjGSMio6BB1ax08fs+4vVX6wn8J80soxxhtNcL/U3f55O79IRj7cPeGsCpCWWc6qVZ8cbRg
1yPgojTjKZIndS3wyegkWmaH5npHN+aoWC+Xj9jCOs5lcE2Thz/KFN4ZGhMRgNsXhrfNS22XBFf/
NsI08oepSVWO3EdoEIsBghcTcrZMb1oT3K2XrXi4C/dkTusw6XipZaURgmmioQnEfF8v8CxY3zmq
1IojSSuicnTzxIav31HNXexJ8UNm1c1NW5Tf5cIYd54HTvzyei0NOLv0dQVuHzoT6LxoTraJRiBE
2qI5sfGBInumcliN8ZZGmtmAETiyZ2k+U4uT4mj2SbQJgyHYeplh79I2i05qqFauhLLBykYtnbaZ
XajoZqmDOBrxRQuxi5JBXLUtOqDKqChHn2YZ9/IaLlg3fWYd4DEmlGvRdRZg9DpLP9DYeEQbZGUa
C27MHEoK8aPd0/U0ulGlPfiivpGb+FThBCDjRsFZj9f0UxcO9hwiGk3s353BDhl2eaIL6EUp7MPl
JVqaw/T3H66lHWlm1JRcSw8M+hT0Rja10bA+mTz4qJr82yizy0++SioDy8Z3ARhqm9FBrrKTiM70
YK0DthZO1RwaGhRaha8HnqXqnT30fD+kSroNfONQyt3Ka7A0xLRBH1aradtc8YdwdGHRfJYdCrHk
QkwHmaSadsbLa7U0xuzisw9UYhSmEYVNCxQ7iOEcbyPa8MfgCvH1lcO7NMzs1pdFLpwqYCq9Lorb
rg/VKyeSrgj06OdWVozYwgX8o3T6Yb3MpFPhu+Kij1ITbHN5OEu2BGuhGqyUlxZslza74bFcDWZM
EyEbAJmxNB4N83kCfEVUL6B73a+mEpee5jm4U6PhcYh67HEaQRkhbnWqSBSTMtrf0TpxKS2VKRk/
u9quu+ILyzfHeOZeHbb2APXO9PU/5Ssy8YDKxuR3RDNcBswz89+mxBgFE4U8YCzFLsHA5YO4sLZz
TutEVvRMhSXFpUoeZW9jIyCAgf3C6+Dnfo1pH7k8zoIJUqcT+uGQQBumx7FcqG5MirFDPEbY8gPS
oDTXvrXqWlgznetPXKs5mjMMIORVjUp1U2tfjBUMF/L1JGHr+XcRrBDmVOUyxD4OjW05vhtrsOPP
GdYsND3/np2eFqbNS666Iby7QtVdT5NpkN/zfBfFFVQzLpxQt+CU5OQZcCUko9BBAdark+vICc5K
wfU34ADy1tOsC1d/jvVEFKVFE4JKSxBEmivLDQ3hQXwYJN866WnbrEmdLjxbc1gmsGc9jpzUAHsF
8bOgG3zjQH218nItHc+ZE9F1AQxRiQ9TZEjzqdmMJixDpUvXe7Khw+kx8vAtWmX1AE3f/ewAzUxN
oAVSpAyhwRsW7yoCGV1/EeU+CeJdPZzz7C2UvgrvsV1LoS7s0hwzCZOsM/ZygDR4b14LozrUlTgX
MhnIaE1ebGmIaWk/3LyRFmCcrchwI9gRaaHXmhtafvsrP/SrkyDcv3zBF8zYHA4JY5jwKi83XF/J
fkVQv/K+XRnOr8tfX4rQ5sBH+E+yZFQnelU1OTS6dCUAJOuZDAdKfLRH9TuNjAgjVVe0sv2+POYU
/H1yFpRpph8WLk4kgpnpZHsKGioNgaDYKrBnNfkZplpenitNWuNzXwIzzIGOtR+YnS1ag0bhKXtZ
Ho3q7IfGgcGQVasZMrL3sdiPUrRfzxcvXN4/kMEPU8x7GMHTglEVQIFw93zpvAdVH3eR2FfGK2ML
qMv75jaqn6cGO4ScttJagn9peWe+ieP09LlBTemmRX3qJ95hGrYbFECy/rUbm4OtpeG2hQnm8m4u
XYOZJYGtzrQDwkXXqI703j+nwth65XATltY/jjC3HT1kRV7LhCq5PAmazxIRf7edkFze7vIcFqzh
HOSoFbRod7mHdRoHdE50cNSydFJH+mXH9LoKhLNpvYfLYy3c5znYcdBSp4P0T3czdC9hqegOqdy9
lWvc/gsnb454RHhvLMFY6S7Ny197Q/8VevbaMi0Zizm+cex7eKmmt0/zISByfrT5Y5ze9P1Tosa7
geikgKzZzFYs38LJkmd2QonGIDbHzKQjSLXxf/2zSPyXAgWaf96MaRU/3FPTTFosNUMoUvqM4PZX
NO72q3W8pQnMghFfl0q0UVPThUagg/iMvpuqBECvqP23HjKrFRdw6UTNLjxCyhI9l0zCK5pk61v5
lS7ZwzYqU/ffjuzsisMhE8JSBOOnbQo4yJxTqJWQNo0rvsjSMs3ut+JB7IjCguGqKEHs5IECsm/R
Gzgxlm3UPtFWztNCFAIT6t+7rRtqJxcRA5nILhmds5+OcdD/sgpG1OnpBFAXwZYPp8yuWkMkfm5b
zDnisdGUNhK+gR8nNXvo967FmOxloDs1HaT5qN/iBl3epoXrac7BjyoUbRVoqs71k3caFkzb++IX
+qbnDeohhgKsBzncToU87PKAn28cem9/r+cQFBlMbmlHx+qPojQfLPjf5PKpz1ZMpT4dsP/2FBCo
+3uAVPJDuOOdzoUG9DgQ1TcS9Ao3cF66ThhtItITdi5tqemM5Ki8AB4lpPKOBHHEfFP6cuqoEnn2
WPn+zrfaKyM9m351RT9RGChfHf7fMs4meBYCoW8OsP3CqN0sv+Zv9A6+d9LURih9k+n3A1Vh88Uo
GU9O1LrWGlP4QowDeeDfk9RkOzCbAkisYcb+iJZJAolRpoTOtazr9VOnJ/LZGgV0t8qwNYekPysw
6rzAutaf4G+uS3jtIFPYd0LT24PosuLcq319B9cB4XXVyN4V7R7Bw9DTHr4SEC7t/MwiOFYfF2NA
brBE6bzv7F1idIhEvUSr6ejP41pzYlL+aJmlLsxMT5DMlwPpWYc5ITaUx35iBug7+Ej6p8tHeGGY
OcTRqwwpp+dad3Xoyehs9e6zOLkfgmwHp9l1KqlrGghLxmcOc4Qa1mxSk3d/Mj5N0J6hU3DqQyL2
kY0AhaDrqNtYodjAPHp5bp+/CzDG/r2EYzwCy6GW745ydQOS+HtgDqdR1lcKa0tLN7/9fmHYmR1j
TVEO2milf2tkoJRTO99n0vjq9CtWZmkaMyPgW7roENMySBiNP+suu7IjOGuS4h8/P7t+OlzJQ1Nl
RMIGzbBNOJ6HnirO2vVeWqWZD1Aio4SCBBT6shHfB6r4kovxKenrHl5MaFpWXdilVZo5AREhIhox
SD/AkHVlNdbZjtCKK9SVVfo8qDDnyEYLsmq49plGYk3KRYdJV8S0YjAnz0ZyGJ3Apc/l347t7Obn
oTdaUctMnKC771pqN6Z5Y4tk/0+ft2ZOQCDBHz0CBncd+b0A1HUYOn3vK4Pt/tv3Z2mBpjXM1A87
ZC/6/MYbJdf3wttVb2Jhm+fgRehT1bjv+PX2UOgPQFiTvTqEwzVU0sXr5Qks9LUh0/633TCLdhh0
rTfAMn0L+r0SyLBi6xtIpaRtUFxXuYcNk7b4LWn2RpLl346YNbvnVgipIUyX5FOyuzH+3irBcTKJ
qfzcli1UQdZm1TFf8Mnm+MXGT8Ar6gxVXyfyDsypFxn3KqpeefqoVumK+7Jk8ufYReik4bicjtqg
N3tDyIkLAuVQl5U7cb2iWHEbFBD22sNLOCS/V2e3cEacmcnJm6YWSAZTybW0lzz4jdrkjYGi/crx
mO7hZ07ZzNLQi1yUjUzRy847a+ePjXPIU+09hT5xh9BP/qsL1PYqruzmFJpTy3S6Rk60MDFrNrLX
13aQWFytSoDykyY1XDO4qoo1QY/J5H8ysznu0lZg4hMxWRsI487p4HzpV7MkC43k5hx2qVD+Dpuk
4ix4+vdck8XWas0TfIEPqYhvRs+4GjT1Vc0rpOOJTGQ1c0F0HWBbh8YDzzfOqhuIBFfu+MIFmAM0
YV2rYy0mZKy16EepQ8EmvAFa0nSiUKNCX1lfV3sHF3zFOUITOXdL6B7RY+DAixj4zu+k0d6K8Wus
Au++fCiXxpi5OpC9DmCqVMO1LO+tHdWdlVfbItSeV9/xpRWbGcWuVOHmLQjj1EQ9d4TzpalsFVzT
SXlT2q2+4wsPrTmzgn4skrbLmUk8SqfA19+81tgC4MZB1AcPIB7E0GtJ8qWAcY6/NEY/9k3PwvfB
DmkKRGQ0SsseVA/I3hJgwcRoZhDxrg244AzNAZmsodzpPuPBtfIsF+IsAm07qsltMdS7fg2vtjit
mZ3QR8tU05o435vw77Bu5llzRJrtKo5stw2zWxDQ21aL9mpuVivO9pKxN2chkRSSMtTgjHOHuEC0
ut1ViFLse8dRdqoDMepo9RBXh4+xrMC/bjon9B+DFZdpaV1nLlMMCyo4rogEjaHcxZlzxIU69MCV
Pei2VndvwfzO4Zq2nRRi0P+Hsy9bkhvHsvyVsnxnNUiCJNjWVQ90+hLuHqukCIVeaCEpkgQ3cAWX
r59DTc1MCAo4x8K6zbpTmSIc28Vdzj0nd7cz2KurHCLSU33Ka297+Q5rbtgvBfc3uTjkyDroMlQQ
WEUPQTDzL/4AyTrCrU+l7B49D0otYDG8PJZmwRzFXnDuSmJz2CTSAwRvMXHzywtEAOAU0DdezcZq
brMKzIRFGsHrjOrKIB5SZA3YBAkFkIeULfRChQjiLj3MxtXlSWnY2VwVqOmwjgz+8n6Z6NsKC2lf
gwPuM9I/EA80xB1QnP2OZ+RL6/VPksQppMeTMCHdd+EU4Ccuxs3KD9G4CCqeczRMD7oguAvUeBTF
LWJcU0RXSfc0zs+28eiU5ffVdh7No+0o3g4BTIKzGQ+rR11xsOyW7xowwlyeiW7/FEsihTcaVrW8
2rw7m7n57JjkdYyTPVhwpx9mVWehO1jJIaHJz8sjagpWrgpXMprS8qBRCScEcDXA2DaRfc8LAu2y
JdJCmbQDeRrCrozs52ilX0MzTZXZrhG57EYBqT6bQ0s8t4c90IuPk8uu3DK9Yl7xXJbWkbI5WVlX
3aYpxnKYWJq26eBue8+E6CQogLvcWuvv19l/RzGHA1ItaFOGVDMM1VUc0/nc+vxnLthnMqT1xqDm
LXC7YSPSvzuzMlfcfY15VLGuCXFArtVjTmbyzZyohUx2spmEUa3cKo2Po8JbyWAzAdpud1v0Yg8s
xGZo0msoQ20/auBVHGsRl9z0Ou5ubShvS2RCeYeWjDSL25UpaMzuL0mxNyZejFZntXOCJZqTDSPZ
Z6tNQMjH9mgn3OdrBVDdQikuFErJtYhKvFPWTNGlWhsgP46v6t7ywtWklObGqIhW0AT3PuIRdzuw
Gz6/dKhb12BJHSGDZHj24rCBc3Zl1TQPo8qT2tZEwE3vsWqofcIGLObUu5FWvF3MwyrM/1f9/Z3w
RyVIHanhIU+M56OP2pAiaOxpDKb3RJhBOeT8AKmlCMoludgzKzt4BhSI6sx7GPgEUFA55aEHGQ6o
a6/ROGqMxK+qwJvTMozQ2PBBgo6WbXQhLTr3KKSs4aZ0h0SxEY4xFQWaj+CKxjYKQaPV31dzCdeX
GnwnpGQrm6eZhApzTQTEEhKK4nVVJd4GoqjFHbDi0Yod1dgclTO0Al8uOltguLPGOeK2frbG7KoA
J8Xlx0hzX1VQaNRLOiAPg9p+AlGcfvKCtH6CGkCOSBFCMGu8pLo1Wv78zUZXwhyTGNotWzOdnF0E
XuDbPhPO98uT0Oy0SgYaTSOIVCEtCo3v6Af15tuRJ0cDJ3vV4OgcL1txEyqoxggew/8G0j2Unvd9
LKFy69P4QEY45QZK2I7zw2+hKZRADwTJn06QMxYROgsrzp/GSPwBFk2zAukFzLJeVBj6uNs3bXyd
5v0TgLxNUETWuBlTcyXg0K2pcnss6IjMc4Ud62PzHsJJJVT5wB4fF7nYiglyIZe3TnO8VdhoXdEa
C5u5YB8owsqswwTsRh1pV/CvGiOuIkTzgRvDL4Vix8lpkCViPyVDmFU1ZCVwVEyJ1gH0DVSTWa1c
KN2Elov25qSnRo58YAmwjEuNz2nX3Occ8pdOJdKVwEZzlVQ4qDdWXkzt5caCI2yzaLCA23d+vrwd
ml1XUaBZEXtT4+DjtoQsppnm8bFty3kDxus59Byohl0eRzcJxR5AxWXw8wzXyWbOsyznfVW2H+LI
dlX0Js3nKCshprGF/iMkjizzBXD9O9t/uPzLdSukGIJ0hASPOyJ743iQ/ZIW8F8CaDbj8EFgo6vS
ZuYjFG8iKCJtG9ldm0aFjqaE/2CR+9r7YuWU6mah3O7EgGDCr3Cg9wvw3XoPPDMgPUWvVwMOzQgq
PJNB4BVSbATvVh/dIMNvIFGDesKIiOPyRmiOkEpeWcc25AlzGxuBHjCfJ2NgUvH35W9rXkUVkTla
dexC6g3VA4rkmJV53dFt5kcZQ7bLq5/iZF27eTk377hkKjozqTPLNmasEyPeFgVj+H3w/iBkEi4+
Wmvd0OZ68Tdj2EXL+eDaLcbrjZEitMrKHpxoW6OdsiO0FNkOErBr1DW6RJmKyDQ9NDVwD8s3SYgk
5vuepBuQstzV5iuSnCiJI/MM6ELQWP0HN8z+fUIJ6ERBJo1VXOJBq6Zfm9S/j6CQKky5XnbRvMC/
Avo3yzaNUR1ZrU+3gIMjpp1BYeKCYK6fyYF74FYWM7uhY77W86sbTgmhK97HMRRJ6DbObNsLSmq1
PyrfRC2rbLJjBcmoazvhFaTbO3PNadY8X78C7jdTHI0GAi/Q7tzKYfqUQHoIUqKAaK0dPF3gruIw
m9gE8bwJVHpuvZrC3bB62i3erDmnAbTnNsLojpM7w5tZgYRpFlEFYxKLSkNQTAhaZefEj87dYG6S
PL7r3PzJhf/mrQGtNUun4jJtGpWx9Fy6ZQxSPxCWXDj45fraaSyqCs00TQqQ2YDj0FAbDnrvhAYA
uAMaUg2Qkq34YxrLpyIy0VuVyKZx6JYIM98USVIAamDPR8+b2z2BhPNDZQ/ZihnS1aFV0kmI6klI
SmHJunykYV/wRXKFo/ejbYOosp5jmX7uQQLTxVADdL1rq81+NjME+sBed7hs6nWrqlgOYwTKKvMx
4WGoHvtcQoe1+sSi7tPoyZW0kW5NFZcBZ4K4nmdTqMe43x1ocC5pN8gA3sEDOq7yIuomolgLaeYU
6SKMAvYIH2DHPoQAXhE6fvq0GgZp3lyiuA05s3s7FhSLFXsPSJDsWt6sgQPeXyVHhW72UiIP0aIB
KOlJsiXIFdo127hlZgWkZVcVcAqXd9x/98V1VLhmI+O+MIF/ACCs7j4nzMtv8tqAYkaTVFuQAKHU
R6h1FIPt36dQa105aJpX0VGxm61vgOKZEopc1b6BkJLhmCH+36J8hBJ4UMgaurcEmpxgaP+guYU2
4e/voiEzs4NUIoU0qL2pU6CRxM0IPEeP/4P2WztpArOm6FMILq/t+wfEUeGcncWb2Jow3uwCPpQh
/GnHbiUi1X17+fM3T1MZO4UD3g0H4lZTfiUs9DigLtCubI/uVCh2QIgU+rUWXKKuaH66xnBLaw+9
RGAygpbZFm2aRyj3vcaWc3d5pd6/rtBc/X02fhrRwlriCGO0j31sP8UZMK82BOggmShfLg/y/pPk
+IpNGGjCBO8wSMJAdt7ZkGD0Tu1al4/u64o1qAV4z6YSGJsIANZtUaJhMMnLrZn7K2+3xiSo0E2H
GlUNEn644eMcgKPkBs6x8OsjEMirJk2zDypo0zJj1lKKMQw5XvO8fkj7+qn322+d+TH0vqOiNFNo
fVajC7SVX1s7z4bMcFt3NQQy2ApWV3MzVFJKSiOjiCUGwJvZBKK2rlLmtytXWrPLKhFl7lWo6Ee4
GBFIjvzJP7pVfUVM//nyEdWtv3Kr57ydSUfweRfymvMiGgwEd5OiZ3cVLaCbgXK1U5j5bhAYohfi
ujPLW9SLHh35MYoAR+WbRIKWCqfBNQCC8SEGSUw4gfcECoxPJkkOZZasJDZ0t0G5zITZEH9FonwL
vsRQtnWIl0Pkxj2Qh6v2W+OfOyr/ZOJLObo9vIjYIZtF4gwR6CIAMX3tc6itPrgxJI/r8PLe60ZT
kZqz46OQa+O5gErpfhq6o90mL8vqzQatgZzNXxFpCXh76aHlq+1zmiOnUlFS1mdlx+HyuVnd3KeZ
nX+GgF/Ng8EQRpB2OV2x8Zp7qUI5SZI0NrPhLvEunYIK4reTLYoPeeqOiuF08sgiTQ+0uewySSDT
hP723EqKoCgBdq9Hu9sxu6m/X94qzfOoQjcFm8AY1zfYKQNdC0gLZtAW7VLQ5GX298l3Di63cGXX
/AjNWf8DvgnF6Q5E9HTrWAndGMQu/s4mMoc8nqtwrNyyCvwuSbaXJ6cZzVn+/I1nMULuuzTMdAlD
wINq2llzMKdFcmtywbhG7FtnkB8j1nRUxGjSN2jmj1ucCcpvwefXAyWSbXsEijK342AuyUrFX+dv
qlhKCOg2UIzAWRCtv/fn5NpmBaTRURsJCjbujKLhx6Id5cGucpz9whHI9Q8riXdNaOeoSMuibWVR
IxMDDGmzYeB/Af8bDMlSNkVXRGJCnvhp0aRz3DRsIYS7enQ01l6FYXrEL+pZ5Oi+LNMbd8zSHj0X
U3M23NH/8qHzomIra9nGXdRkyAMBBEbH8cEboQpC8n3q1ilS8iAevzyQxlKpwMqsHrPGZxioLNrQ
JxSEdv2XUQh4XN395SE0F1vlvTTIUFRZkdBt3/dgZM7MTRsBk70YK+zeITXI9zybzT0QJOWa2V98
3D9znmDC+/2+ianwW84MeyuAORnA5gANlRfplRuonHzxhiZsyn6Px3rnAl0fSMDEV8GXuhVdTs2b
q94VkUxrCcnMoi3OXNAXiOidkii5m8u1QE83hOLRiLbo67nusGkZtOWmx96VYQKW1GF6vLxlGnOl
YiztvsmpD4Hm7dgOkM8t6k/Ls+kakA6Lidzg2F8eR3c0lBAFbp8BSWIcDSclt3VkhGPhbymIQjeM
xVcIoXczoJZXq9Gq5rlU8ZWgihojH9LI23pqrmSFcndkrkR3GqPgKqGKzUmcGRyf9tCH38ZsDhj8
qfXeHM2eq8BJIovegYdib91Ugh/I7n+AGAa4ru4rd1aCId0Q7PeTa1WdNcQxhvCWjKmZhlNiH72s
agPEEpc3XLMBf2AZXcPP2YQhTD+FJqJRvHTztJZZ1jl7KnaxB+SokQa+PgrjkDfQ0Stn7IHrVuMG
Lu1NHVOIfhmgnoVq3AGywWv1iGWF3jE3KlZRItiqkgl3PvJbFAW6K+iGuiHxkPygrvllrOSVCczu
yj5pbo2KVhRgEiZFg7oUej1fSIqjRscp207JDy/FqML6Vpe5H4yl7X3slXCUe5plBWD3OQIQz3M+
Gd4ugicGDvl90cwr10e7d0rsYSb1yKISIRSe8KK1D0B9guWCVTIQcbSJxjgs6XhYLbLqdky5rkbZ
DnUWISi3gSKzq2na5MB1F2kaDkP+yuvuo4g4R8X0GS4pM+i3g0sjqx+g6w4spHf4aHZBRfT5Map7
fADUEzwym2UyaQmKzKJ4WsV0acyCiujLXCLndClVMujZGWb7uSfe0U7tEhCeFbOg230V1FdSmTdm
gzEG8RPaPtB4JoeFcb7LdjgIKPDR7Ln4YAnKUWkqZW0Sn4wNwnXXu+kM9mlCCLg6Gc3R+gPW19A5
Q1wEIhAvCpAyv0LIdMMGfmYd3eUR/bTanKsbSUk7uIZAidqDIWisaB9PvzocQ78D4wEdvDP0s7+l
zvR62XJrjI4K7MvTCH6vjR0anUNptIGsbnNKUTT+SmNyirpX7+ryQLrjphgCdySjHDzwg8xA0gNS
HPiNf5v18mrVQ9N4NyopZe0kOL0F6gBu8wPMhDs0q1B/UVdH9c74dHkWGndAhexNsVv7I/NQa6BD
ggiPnzjL0PVaffD7y5F442USwLQKP8e1n1oX2aAIzQ41C2nmypUrqXmpVTg3cvYJyzITuXA3j4PW
dH+uxk+6uFFFHOKAdpnZIynTRdN9Lp0rQOQ7YLKiE/OSayL6v12RI0zGqsXx9Fw40VqPlwaf6vyB
RqxYiVIMsk/gODjLoThapNgVCOYCw5dPs8W2SZkc56L7Tpz8iY4sBNLnNKHUilLEHi7Fmq6w7oCo
PrzoM9/tkSKqOnLKausFTZAL0cLK9mnOuApYjOPWd+d0hmfNbbIFf5Xz3XH6+NkHW/nJXwg0Z8C+
P18+7Bo7pEIXy6J27KhE3SlHbelcVk302WnkMKPhtjXywM8t75x71PwbeRV7rZqnW0DFTpgDG31n
qeyaqHMuC2jGoF9cayDXWCGV1tKP/ZJ0Ne5v2k0bPEGsSq/L7AdlNLy8Zpr7pcISc7t0DWdgMHOR
7DZjBPxKTuoVf01jrFVQYgOmbJlwWDjwUpDPRYPWnG3qs2YIhrGf+LYeRscIymZuxSaKPApkhG20
HzsNRNkYZCSlNVCkFMyyD0kTbRxQ4di2tbei7Az5wdDo1xLjml1Sq8Uxr3gtU6TVZujyLTGRa/Ft
U7RXWWL8uLxP7w9B1aKxZ8IxEfYyxEw4aL16FgBAvgjGgGy0L6vnjwzjqFSfhINjA8LfMAeW+zTK
DplwUdzbbQ+IRJ4+XR5EYxRUYGebVUlGDIQpmTE+AmII/pc+bCt2y7hc2NQvj6LpPnJUiCdp0U81
SUT1CIlepeUceAldicbtwt6qoNQb/z2jM7lhDmQ/68eml/uPhrAq16dLCl+MLXbLdZDqNGf5aayy
LuxqgEv96f7yBN8/Eo6K/7S6REz4n4XpzewCkrGrAXvVOOzQTF8vD6GxqCpxZ+WCtbOMajzvkAT3
5S5OpgAtQZAE3aKEHziZvfJOaKyoCgWdREQMY0xROUTUGrV2FkC98251P3TzUMKsdjErPM6dbSnZ
ATroN/C1rDbdulVzXIhFiPWxQogKBm3G2ChpjX4dAKKso9tHZGPSYlqxp5odV5GgswsanCJBq+cY
sW3sjj/yPg5tMFWtZqZ0IyxX9o0/B/8q5bwFSn20krPX+f1mOVelyA5pmawlSDT3X0WCkmSaSy9D
wxHJa3oN2at0n3oxqJ36cgYEhqfbchqSlTXTxHRURcHkBKQNVlYuXp4dZN4UjtE9yuupjYKEbV5n
NVpZk4fcMlZMqObR+4MStMhjs7CALKdu+ZOT6HvEyigwx3E/Tj4IkwHFT2xgGQFa+tjlUVGolTSN
ASz6QOIvrHyJ+RjzQgTRNK+UOHSHwv79UBT1kGXxgL6fIoVWYt4NSP2z9D72ebnNu2p32dZoTICK
OZ3LMa3yDj2BcHWsHXPonTd3LOAjb1ZwNboX4Vcg8OZ0lzm2PzYJOt0M79GO+H1XgYgrK27Tcfom
y3prD+VdJ0mG7izArIvW8cHPuNZKrJugYoRMq0VmcDTRAWJ1TUC4vGms6q5aS2JrdkkFnNYjdP/q
Gj2bZIpecjdpt8YkD5FAx3RksL8/tEkqyNSvjCJrgE7aDos4N+mcA/hTboHNXdkizRqp0NJRmFOe
ER9Y96Tuv5u5naLgKzroj3RVPn26PAmN/VHxpQ70oB03QrN/76T71osQVwrj5LjeonKFGO+jKSsV
Yzr7bUe8KPe2dlVYn9H2KK4GJuYbh3cjZP2Q9/uYBVDhpaQVY5QzzAi8f46JbI/hn3mbNiJg5mB+
0KFWzAAoDRnIH1q2HcECUG45M9kXkgl0h8iOgyscpTtSg6own6rN2BesWanOaCy4Q6zf7Q/an7u2
cjjAmLV3Mwi3D+zZtINqHm6X16ke26cm559gpcbNqsvwfmAEKdXfBy1A1trUfbGUdTNjnyIry6O+
XbF1uo8vd/iNIeItz510xMcTo/zmFOZ9E6/p9uo+vdysN58GATXn6EcBriWOvldD8Ww2bK2e+b4b
RVV6x7708shO8G1W8s2M/mCXoXODzRvOqtCPHlfdkPfNALJev0/CplMWWy0GEn0RkMpMbkzkRyp7
rlfszPvGkqqgRNCL2gYDl89WjuZmrtNDxDNog3vH1a5qzamlKiRxmlKSDQlSHxVtgyl/BogJCeS4
+k6Snw5MDZQ3gw+fVuVt6WgrPIGk7jaf7SFgQAGY01pjgeZEqeBEMRNSkBRwfKNrP0OZ9VZ4Bl8x
XJoTpYISa0m5aKFpth1HYm28CuIPveOIoK7mcDL5i1VChzXPry4bfs2uq/jErq9TX0DlcluwT24X
nREFiLr5sopMf9/1oyo8sR9nEnEXQBRz6YQs/CPA1wF8zcGNg9rxwIZlrh+w918xSMr/fkegctMP
BVQgtxJl984tQndKNwu8ZhL+kkS+vGS6UZZD8cacsE7UlYEs7JYUeXGdNlwETi9hZ7OEoo9OduDJ
nsqV6El3Z1TV7B7Kf4XtALGOumIK+FNZbzI5f1385Z5VX+OZQ5uoJBsnM3emla/l+nUnXHlgJqhN
GUONRHDqGd8hu9OFZpzTw+UV1B06JQ9l2mJKIm/hFq2botsSu0/vPRviSiA0arZWi6zO7vJIuuOn
GAG7qxM/X+g/iYcWYP5qZ07IKxoultr0nCD3rBs0BG0vj6aZlwpp7BfipzlJwHHI8O6Wpfk81MYV
FB34phjoytuvsQ8qghEYLk9SD01NphsFxRKq4eVpWzNI2kc4VvupWxlI8+KoCEbpznXkMbRrMZPv
hjL95jN5Z6DAdHmxNCdMxTDKeIy8GcB+eIL+o6zts596a8UEzRVVEYsNOq5dZ6F/aIb4Nbbbmz6u
0x037YOZGkfGhjUvU7fjqi2YTIDII5BYgCiuKW0O6fYmFOC/2a8SpmroB6iKGpx516VcUnTTFg0r
Dn1MBg81kcSgkENu87uSRMD2Cd91jQ1LuPfFQHeBDE1UV6H2UmRJH/ZAoC9/Py+s3VBF1hotmm4P
FSth+2SyewOlR3cpPDqDawf9WoeBzvKpKEJnIARtnRXOH7BoTgwhG2+IIWRJg9JJj724jlBOBSXL
erFbd2wUa+GghwZ0GMjt5UMvqiC2Iyc6NgT53sCuSt89RTTNqkPhmgA9/LoF//Vj/O/4Vdz9byhK
++//wT//ENXUQP2hU/7x359Fgf/9n+Xv/N//5ve/8e/9q7h5KV5b9T/67e/gu/8ZN3zpXn77hy3A
zd10378208MrUtTdr+/jFy7/5f/vv/zH66+vfJ6q13/99UP0JVTDHl5jLsq//vOvrn7+6y9rKS/8
19vv/+dfLhP41193Cc95VfHytf3jb72+tN2//jIt958uoYA2mh5lhC5Qy+H1178x3X/6FmraIGhg
1PEInOFSNF2yjPpP33ZdhzG01Tj4b/76Ryv65d/Qf7qmS3x/AV1Ty7Th6vyfH/fb9vy/7fpH2Rd3
gpdd+6+/3rO+aOtVq5RDZ0QQfinmM5o6rugw/rDygm7wQoPp0By2zpSzXTST72+W5j+jvx3tvQO5
jKaalyGNYx7507m3up/ULp9HPn6lpPxsuM5LavYr2ax3TcwyjhJckIkncWTW4xkNfhMkISPfvB8b
L77J07S7dwcy3YsoZSdRUg9KXGUN500myXU/pAXaUUVJHkZrbosgd4p8DQf+3vuz/CjFuMSlPQ1o
MZzOJWtefOZYodsX8xHPxVox7j3rvYyg+CGigcgCGHzk2TSiAwiezg2ysGg4nZ5rW6wRH+oGUYxK
ZE3ZQFjB0EvLNrISoVkcXMLQc/QBrwOzUOuVtEhbjzu1PINmIftpUWs8NFZqbNyZFfedNMjm8mF8
V8pgGWi5E28cXy/G++NBwvnsV179hQqAdD0RiU08Mb5F/6bcVZR2m7oh5gHNW+TFzZN+h0vqlCEn
Rn82QNXwVEcdszZoWUofhtFfklmNxW8nJ7ItkCbT7JjUsl6pB737hiw/eblYb36yoIVd2EknzxBS
TV4AwLFCp4rJ534pgwXMaDoOST23+DpZFbRrmzxNgpLX9hphi3bNllPx5gdEZgPyX0PIc55VgM4m
d7Xd/oDY46ErhqDKa4Qnzt1An5hV7SG7F4w5C3nqbx3ZXw0O1BRNqAG39H6Oi61RpnvurSyN5nap
pcBKJl5tjFgZOd2ReEfYdVrtLx8UzYlXS30U/UmT7eJaJYxuUu+2AOvg3PabtvqImvGyrYq9skgy
gKMcI9DmkVbX9rCC39T9csXkJE3cGDXUfM5x9Vj5RdByvkmjG79ZMwbvOUzLD1cszty3aYbWY3mu
i5PddADedyu3U/dlxcyYzPWFhZr7GZRNBAsu18JdzUFR63cuiMFMNiTshHbMdEv77LotwLVbI+q4
fFx0AyhmpfAtCSp1l5/p2ECeRYJbixZus6XddHd5BM0zqlK6ODlvqxp4vFNPCNSTCgSa3P8pjPI4
O/FV605r3Z6a8/NHGU8wUsomYice+/uOQMPG6rddlmws7/nyVDTbrJbSelFw4qUWO1V9f8jHcl+L
YsXZ0H16+fM3porUFNLWTsdORdz3uzQjr3ZjucHHfrdyYw3hx6Sr8PGIWLBiCbKk+US+Xf647gQp
1zavTV4kleedTMc8T1324DbpXTTVDx/7vHJp5ZAjGcIj7xRz76Hl086mzj3x2O5jn1durgRFIcRX
HfckhumQmtFJGmMOQqM2vPx9zb6qVTCLDNloVLELOaF+Y2ZfmnqNTUHjDKulr5TUUJtCVeCUlC5o
r5vokdHhGazjN21ifZpaUJUkrPnYJVbrYAa4Y0rErs5pMjIQ4kAcisfVj67OH9KyKsJWziv7obEW
ai2snaVf2xkGEqI41QSUJD0AlnEUXTV1nm/MCtTpl3dGYy7UYlgLjty8HzBSGpvI4kkMEzHoSIpO
HDvurQl56Q6AcrFNXmaosWGYjlp+YPmjFTB7XrHeuo8rF9v3SZc0oMw6FbVBj0T4zWYi7UeUuPFe
qnWuZshaXvPlp7OXMn+h/XVcPctpxZjq1l+52LkAoxM4Z2A3xH0JvjU27AaIxPXtGF7eYI1hUlFw
vm8PVjnBcpSCJodIitcsNXosUOyuJOnenYLlqyC4EiJqQxH7OKzWVKKUAqcFYZMIQCpL9mCs+sgu
YxjljSb+YEs6Dt6pc2tQQsWgChX1ywcWCd9WfPRc1hBCqGrvJCPGDjFEtU3b8/cjtO0+NsCydm8e
NquYk0a0EHAmRoZEWRGFtQHqmrwtVkpn794BzGDZ/jcDJJVvzOidck/E6kGwTWiYucCWX/71uo8v
f/7m454F2lRLRO7JtAojGJqKByxOP+Lw4pcrt1emdmW6AzJbTTtAH814FjXS8F5jVoEEr+jlGbx7
CzCI9fsMJhu9EFR4WB5ufxl661nG9YtllvkHv69c40mkEGTwmXsCi3sUN2FKUSHt1/qfdDdMeZ6j
suSioK57avmV4Pfgk7gtqBcaRrL70PKoxcSyi2aRIAg9FR3/UdqN/7XI4uZTLqs1Ym7NBqglxTRj
jNEeG0CTFhlUu4xCIUcrTJpRrBgIzSqpdcS+mUD5zjEJGb04rbFrrCLgabyZo3R7eZk090CtJDZj
FU/UraqzU/Tdox0ze++72RpJ8budD56FdNLvhzQGkZ4BpEh+nlEP2qROV0ByUub5N+Ya0Q3pRu9J
5m5Zbo05l3FAmFFA6tVr5WcIxXdXl+f4K4BV2xWXX6Fc9jYizIzKVpyNAVjMPB6a72ZH+is7iosa
bfOpzVH7JZxDYd3wg4rm8Bn8wm7tfW5YdA9I7XRKqMfvQb3pAOU/eydmpXUSznyK7gA8d48Afk8B
Bc9oyJNoBAkU5FjPlaxXH+133UJMQjEqpS9HdK6z5myPDSQvp9mL0UBRzQw8B2UCC+lNg+UEPK/Q
rMhbu1hLPPwK6N5bPsXSZMUY+7VT5mfpyRBgoq9j7R6FjI4+86+lH4dZkh4N+7rDz2qEdz22Y9Am
WWCY7r7n1p07SzdgTrJWy9ddPMUyIZHDGZBA+TmWpjx2tHauzNQxblK/rVeuxbtkC8uRUeyT7U4Z
yYwqP5tOxdobPxnkHGR5XsDNaFxw0MRTGlI0yyYoh0uyl9wAZUjuIBXXggDvmhfVdDYt0v28fIbf
beTBD1JbbgsvhcKRUU4nJ3B2eMxDvn24YwEL2qsowMj7dMXmvJ+2xkjKQZv6LMozjpEKtLJ8zZ+z
4xyF7M7btj/svxe5x3iDXun4+8rENOda7bU1G9wjEWM4du3dxjdjmNahRCozkMGP9GYKrV288caN
vU0O40pkqzF6jnKAUtREpRRiOsUj/YQa2Oepo59XpqM5nKqOhslFNlpwT0/1FhHzpti2G+iwbsB6
srE35paE4O5YOaSa10FttHWrAuWboZhO6TDcdpV3R3mWBS6rIKNI1oq+mvn80W+LwK2f/QzbU5O7
lIAciTtHh8q1vjvNJNTqfhJltexElZ0ralgBIt4ktJ2oCObIykEv1a/l8381fbxjxf6o8HeVIW3b
L8/IR2bfYOzLIyFtfgSzOJBZszX3IQo0TdCiy/wwwZ7skP2IQ4T5zVnIqXiMnHo8ltNU/S2zEUS1
aJIDdpdGmckCUkh5R00GhrMY1X309bnDXTea5JRbwvxapp256dN47jeJ300fi1LURuXWaKhsXDae
UjSZVeIbtKCgcwLq5niN1Fq3+cumvfGSWwqrN4F4+tQ1V/nUBgXIkAzr0+WrgoIj7OIUi3IpaBqW
ST0Ki6Z2JQ9oCEOPPZ9OPQRLn7usglK03WT2bez77hnmDvK+kelcAUA/Q1/HN1csjmZSKgJj5K5d
whXPzrl/a2bZOYHKk1evwJh0x1lZsZ6hG4jTIjsPZU4CXk3iEINuJizxTp4aY6o+QFCHxVOxGLHJ
/LlPRXaWTUc3wsu3gGmtpRXfL/Dg64rD1PWJz4a5FOfKF4coHTZ2giT1/LdTp0Fj3/oMOV83SIzH
yydBt2jKi9O3Iq0hmCTObmcDr95sKPTLsg753fuPDaB4MH4PHZHZrTBAekzIuePnxMqDcpWPUPdm
qqiKcuBjB87o8lxZbP4+T6D/blAjC9uElAdRJeZVk1blEwRip3OVcviQTJZHkVjNFze2TYDOZXoo
gdtaeeF0K6q4LyYFW23p0PKcNuyQT8NtJciPbHTOPc/XQuhf5ZV3LrBK2sSqGq3lfSPOw2YM8129
T8NyR7fezgzFhoWQUgiGK7mX++a63Bvhf8Adv2E73pbvf/WkvjeukjZB9S9CORbufBdOW2f3HcxX
+3oTb8XmVQZP5/ONvXn58mkIwHkbNIEVfPr5s19xjjS2Q+V2amrR2b5IxbkegOgfJQ2qcbg3Lbm7
fFD/F2dX1ts2r0R/kQDtol612JZlx0mTNG1fhHTTTm0URenX3+M+5fKzLCAIULRBIYnkcDicOXPO
SmQi8zglok0gc4qm4hTkc+96rtEda0Zzw2nczMHqrqyTWXSgzgA7VXlK1XOZvljQB4Qgcrn8Qjx/
//tX7E4Wx6x6Q9VABlyeRmWiPrUUgd4NMGGpxhOBcKR3/y1rqyD5C+FCrlEDBus08TrkOeJDF9dW
8jkXbkvOQigz+BIRAp/0JQ9q5TenqUdyJWi3NAfXJkkKP9Uh1VVozOPkEcBFOHlAjTRonIuypaix
ZkXS7rdQ/6QkH+nJzY2ngTaR5ejB/alfebRMyzSBzhJeC2WVCf2tJ8UC0Z6SKBsBzcq6ymqWA65y
hWbnxUnN2j8LH95YWkeJXmwJsq89X8qJ9mCRMKhaFSeRameR63+KRDsCJ/Xn/tz8wz/ccEwy25Mz
OzRNXQTkLFiCMqx2eQj7jIYHfqmC5fCr8tSdVgfsvfdan/2h+9EbffS4hZW/1d+6tj7XoX+I2LQh
rZRa4PphAmKUq9aeqv1GGuXm7EELW7KqYqnM8kr1Fmdk76I3HFAlPy1f7s/dze8G/OIaJH74bnfM
SFVajMfoJvIM+lDWGw++udnwYOmwABNJW2ddU8U0q5Yr40SaPg59ov5tFi17ytP8M8prDl4kGVfO
M2a2rGZxqz6WTRrUkOn93Nxch/Zhbmaag/KbMxYT9UAN5pWNu+FIbx4I+GbJWrI+n03IBrE4LZ/N
Vo2U9hkQIi8ti5CjW+3+56/YjQxcsbhdWCKxeQzOYE9JK6+ce1AQbjF/3MwfYAySu2bW4jSNarA4
G1GG089a8aIUpk/qEXq4hYfQcmMca5Mlue1JM8y0VgcWj4yg7yECuxoEAdCfNDdesUVwuzYaaZOx
NtUTAhBOrJJUi5BEyg8TT6FtrvDm2FUGe4OyIYGMhLtF1bryRhmJUnDcIJI6Z/DoxanXyMto5Cdw
FU9+mVa9Z2vpsba3ZKZXtrncWA4cJHevHBax0rVQJ7G98lOxjabJaJQm62cDpN0stqg6nlVt7EEb
2nAAjZLe55la7lBFVzbC67U5k3bkouo5H52OxY6d/MvGV16f8PxInAmlbGojcWax4psm6Jbxrbgx
GaFSOkoNmLTGYoC06INezfVj2g7LDsGJDg16Vob3N+vKyP6DB+j6zoGCB49tEiA1PoEGJFzC/FJu
ZVZXLEDGAWhdP7VXttcYtu2NWudpxe/7n76yP+W6/0zteuqhMh+TqY6K1IryvDvkepfti6sMXpeM
Gy9acWhyE2wK8mxFTyiLTafcWewRUspQGNjfH8Xtq6SmXVHYH719r9ZYzsYa4zRJhe+aGlgAtXo8
oaW8jYpFoZ7FsNwlqXVvFK792EGEb6cYehV0A8DSDSfs1TGazXzw1b/9J6rBB0kO1rFSQk0QPcYJ
6WevTPL92AlUUbB+Qi2+t0r3otT1TiMg1VA7F9t66TdOvrWZllyuruuzmRvY1BNiDdV4bMUroRvh
zJohSp7WyDKhQE2ex0Pzk+TvRv6ZIBbEelIkA+zOVJhGMsaG7gZ281qpjq9NycaM3P5qVYYMDEk2
dYXhjDHvi1BVAEreDO3/4en+u9CqDBnQ7XYedIeM8dJAB1FXKsu3taKJja7LPNXi7W7J2yEEInJ+
Z6Vi4nDQTRqOPC2i2USWSM9r11PddgxLVuv7XEnpz/u74rb7U+UeV800FPCSXam86hbcGurBqkpf
qw7oAvuUOYAP8f+3Hdgk1aUXCjZ1deynwN6S4/wXh9yYVbkQDbwluF8ZHgyobthG5Zc05i9aQJEx
yXbcs4Np10TucXgxTyTu99Rvg/tzdrvsqalygbrWe/CTCReR0cm4kD2LrF27m85IACkP+bmNh10d
pY/TqYhpqMfZMQndl2ar+eFf5H5r3Fc3/SFqLYm9VBnPqjjNOtUA41fuFZ0Fsm0HuCzf0BBpZJAE
fNRFBzY/PrhUeIaw6Hnmg/ZdSRULWkVcHx+QKTNPVHVzNVQQSFJ/ydG16Re2WT5wRa+PU9XWOVhv
gUCdOpNAeTmhrsedBR18agHy4HoxnkRV86AysyVQ1DHxHIurYZo0KpyrqUVqZ4lLigavr03r6n9d
LUnPrc26b+7SNYFFmLWz0TYROOjf9yw35Q/goqx2RcpBeUw050VlKfdHC4XkWgw0rhgYoIQlql2t
qiLMlwl5VHUUr1BJNqKi52CrH2v+yxp1IENQgR/OxdzaO6cv53PbgL6MmH36q2/yofH41GJo7VQi
9O9a+tBqDXuuDRCJe6VlKO+J0jsnveOaB0GfNJjRCQDcG5Q/fjuu6oIEplNejSYdH0q7QI/bZKX+
2CY/rdrR3gzQU3ldki2PDuoY4UIXIFYMp/OExgsaJMgd+omi1SizMh4sTYtLv7kkLfokK2VPVD58
mcEDEralCQSHPU1vqbXQDKKw3PiGIC/xAE2FTStlHfddVgZOoy1Q+ZzpW0/7ZNdATeeBmJUdOyBF
9+GT3agCdtPnLm3BlzFmajiXo2N4dZ7PPlpx68SbbeOfJEhte22f4r8xp+MhLxLjBA507RlU61rl
6W3mQv4C4pIT3Af8UjrXMTLY5Jguk7KF1lxzyFIomKm9qWVO6x5F8SqqPiyyrb7X24cfuEj+fwPp
OP8dS+kgD7NAndhshrApnZ/LYB/u+4e1L7/+/sMGBWVILqiGK/ecT/Rc1da3kg35RiLwNmgAx6AU
xhRlOsw62ubixDbMoFGS9B09l0mYdF15TOpa7NKEFv6sTVCzV6mzw5189tNqmX0Ag5RHkPQAc3QV
5FUHUcfMYvpFpPW8Mfi1A0UKarqRdxBxKHg86VOCWLTY04KQgBEGweTPoWvggSXjMJV0GJY+wc3d
bZFDfEjq1/trt2IbMq7GSkUDdsPGOEIP2/aqpfw55DD5fNjqVF8JQ1UZM9MYOU2moTeOpkurmBjN
ckCDJg0Whahowh7jRiuyoNYoO6BxNCATkAGqVl9YNYq9MRv1Xkk/FwaqMvRlZmmVaHODs3mJcvq1
AlgvtTdy4iuGIGsN1QgCZ3DLFrFoL4bbxi4REaDp+2TcKtP/K/3fOgmlKDZTHJE3VyuYsL9epjnP
T21Sa1GbtMqBuN2CzgnmmL9cNiyvOD1qXBy1YldZqCCKGahQMffDU4MkUAAfiZz0bLngcC27AyD0
UJcwp/zgJs2VVrBrjgnKMp6ZpahqErIc5mEZd45j6k+dOk8eQvdxpzitGoy8T99cS5mPXT93+5JX
9EzcpHiodNs45EAR+Q4pKOqKmRK2ljIFEGN1Y9CKkcDpM+1BTzUtdHlS+bbA37hS6AckwPqnrG55
uAzC9CFuVW5kX25fTFW5sb0niCiVEWEUD0qwgbWBcy4qj9Fg86Kz4g/lkiojRdekCtJsuTY8lMKG
HuxWg9K//MYNE5ALql02plbvwsp6nYPKYho1i0a5ndJnktK895yhNekuTU3tW224R9Z3vbew/K0e
iwNEqtKfuVoCzM6VYTnmFul32pw7+0prgSkh4Iy+71WuV5QbX2lJIdu06BNnpmBooprboAWUN8xF
XYBu2zQPgLWMb0Ciu3vw/L/qrBo2brxrvkyKvItGBQ6wqVwcy8m7aPIXk6uvEEDauDqsLat0H6v6
tm2YQNouT58c8pYUL/cna+25V0P9cHxWpY7otiiLGHLuuzpFJTItNg7PFZ8kIxSceda1WsBh2LYK
2pPJV7smVAu+t8HTf//rVyZdpj/I6sFmqNGxmM4P3ASBOjMCOqq7+09fmxvpdHUbBFslvaZK59Er
jAPrft9/8NrMSK50TrIa/ZzYoxobj0Zr/WIjqDr0FGSn7kb572rsNzaBrHY0dhkTY4qTABQwLj0r
bemr9UXphd+DAfdTw5Ar5+CA6typMvKYLfazPed/WlNEZTI+GMUnoztZ6KidhJ1Ng1HEeM8clqBr
Cs0c+g+fG4DkKYTm5o3S0+6Yu2YK5R/Am4AYMV8b4lhfF0fbos9aMVO5Hl4og3BnZcTJXy8hSQ9A
U0E5dMNKV4xJLofbk0l5qiFEBTjY8Awyvbj2/FbmbqALONv7M7U2gusW+eAmeFLDudmwWL3foSrr
2W3qJ+7T/Yev7DNZt6ghBStMTWUxc1gCsv0e4GVWGxsx8tqnS7tY78iStaRnMajVg2HeT4sVjOZG
vmVt8qWdrCv2otUEKfR23jnLrp+DKQPv58bSrk2MdKbAT6Qprt9YWvBV4VrqQxXu/pSvTIpcAE8R
L7JMRyJ+KN7U7A+0mzzGNyZ8xfXI9e95HHSxiBJ+f1RHxHoamG+AQTwKZEGhc9Hkh3Tic3B/IDen
CPC76+8/GOYMmcGhEMD2dc7YPBcK8EijCn7szz1duv6V82JQfXRErKDxWKBtp10+2XgkK3MIQjog
RG0Rz+YTKIlg9keWbKzATavEpEhWOZQW2gV1TcRkOdfl79J4MPvvm8ypN9cXT5escpnUBjQMlRtn
1u/ZaL1+Krw6Aa1lzdAm9PX+zK+8RFbiSDnjmevOIl54FSJm9gg5WW69m5GvFdmf+y9ZmSdDDn4G
CvWBHKhgZ9Q81/1Vjuykm79yR90YxdoLpAOGD6o1FwvsRwPsRixW7XftcOrL9reqkk/1yIPV5vry
j1tg6gZEu1zESfuL8vHkZiK4SvDcn6ObngJPv/7+w9NRtrVNnVkirjj3lQqSdYCyb7JNXzfSf8IU
PF3avjzjyI8hbIjNffLX5d50bs5DwEP37/ACSpnnzUTuzUsBXiTv5LHISIt5irOI6R4KgidnZ/sU
CWzhaXvnnFysY/2b7Lod3dcb2eMV3yST1HT6bEBgDKtvVrzaDcj0+iq1Xu+vy1pvhyFt8iqz66sq
ADwfLlk7Iyh2dqRGoCw49d4cVz7x779obRTSdq+zBDIhEwwg1/SgNb+5gLbcf/Lt1L4O1qb/ty0+
NwYRwyTiwTWKh3Jo3UeNApYLHuMkWkYL5QuRG+Uu07l5rjq7CohItEjLZvW5Va1xj2PdPZW8Q+bA
7cw3t2ynqFYTemoKXoJXTxt8DXJ4D20x5QF6t1zwL+YO22ou/IcwuWG+MiwHrEspXRbMjeXRiDyJ
b8lT/WAfyb7xMr/zM/S4X5wH7i2+GpTf2eDZOwU1ktbfOsf/ufRbXyB5mEXNdIa2JhGXHguwOX3F
+1ZFtdd4l5fwS5R7P6sdvQhvf/r+PgeaD+NQvffHazPHFdlaAF6a75SAhFuF1hV/IatV2PU4kakf
RKyau4zrkEF41fRpy2Kuxn1ruJI3qstRIYON4SqHIRSB4lkHcAx5iv+HeQ48BwsJoLJlgA5ebAB1
oxi6OsuSm1LpOCuKib02+csOdUFPOVnXTYefOZz9yZ/xU0QsaDzXc7whRIjpGViEwQO9NJqcGr89
sOP4y/0B7dlfietZs2f5WbhVUL3NJYStJPm3zEx7oTf4wh5WoJ3SGJK6vuP34YQ5ARJm34Y2YMQM
70wDwODv7+C1xZZiayaUzsnFiOXAzmqg5IOmESgn3n/4iuOR+XD4aJIZ+vIiHs0dmIIq/vP+c9d6
aP7N4YcjrUhGXVlKPJj/Sr86WLGrIRnB+JAfkv2PzkNeNkQ7oj8G4q9xvK7UEeVFrz0PG/HZP/9w
w4xltBLpHVomBF9g4d3JXg/LQ4YmqzRkh+SUnBy/C/rQPas7wOnDIlSCJCShEbHd6NdvWzv130lx
6yuk8GdyOurgeIdVP83htG8vyZGflkCDF6lgPShTh9YXPdKj9kC999anfnZk5+bSHoeLfqC+9WgF
G0uyEgfIuKeu46IYUBeNoSEv4MDSLw6OtCscnh3aQ4lt9UP5Af0eMFv7s+cGQ6y8dIet1/87kW/N
hBRC9Zzi9oAqDdKypv9t9CYvDxKf7LPfxWN6sEAS/GDEOAFfkx25DCf+bu7qADLEcYbVQdI41D0l
2FqX20UL3ZVRUgIYVZJn11gl95QLe2mpt7zZj85rigDpNFxAm/hTe7w/82thxL+P+LAZFHdxkwH8
DfFycZ7pIwh9z8DTh/POOuonrPIGmcA/0741xZKDwgk+VSBhhLEd2xN97B6mfbN3vmBCn539grZI
y1c9tDXvrWje3x/bigORJTLcgnB36rGqU6b5TU980BRvBEUrjk+WxphRT4coE2atBVyTDXsyZ/6V
GOH+h6/FFf86mj4siur0VLWvh2i/o42HZ+tPVtQd0of6YMTdaxfovyprZ16GnRuyn+UZtKc4yuk5
+2N83/iEqwu/sV4yM5BNcYkcrkce380+jdqI7NPDuK+C8gg8+L70h2AKBIx/jAicVLvfVIhfWTaZ
OUhd3EUHfAGBbeUp39rH6Vy+6tF8KSPnWH6vjvkzwL33R7lm/TJQcEx4YvWNIWJ7nx/4i3ounm3E
0OQbOTQXwB6zz5mijBckOnoAjARjSq05KAojMIYteaDbgCfdlRGD01woM8nw7OwkdvYeBfCDcUiP
5JRH6q6Lxsjyy4u74alXDF9GDQ79SEFwiwlzk4tDvitqlHRvG4uxcluWMYOCDKTNkDqK1af6CyqE
yd/qu/mqf++gzuOZuZelXg62fuYp0VYTy9pwrtb/YaOh9YkYSo1Xdv3iz3mcuHVg1Rs5+DVDlm5o
IA+aJsVEDkMBlLag+2WT/nTtydKdbNDQa5hmSPD0A3QGsp/Izm4Uba5n/3+3PZFxf52YpvTalxZz
qK2MNIfz+aUWr634ZVLMfb9xNV45DoiMAJyHOWszXb1G1OZRDyv03BWB8qWN+7A5Afh6yHfF2Yk6
xD1JeN++bk8akYGBi0gwtA4ebVheSvoK1oWNw+C23RJXih60bBkUI8VqILkDoBD3U3PyIZ8VCGDq
73/77dIruI2vBvzBUFUbNV376kD6YPmWv6cP+jE/0J0WKw9OqJwbQOCyL/0DPSYbd57VFbpO44c3
guJnIk6PnZ786HPPzT3txXqrn5rX5Hs6Brg+ht1utvdJrJ/SX+PB2Mior0TnRIbcOCaa0O0UIy29
2rOSi9ixYAr7yAiuAXLpg4cryB7av2VUR+27e6RfdLARXCOHLWd92ykQmZOoXgildoP1HNj0rSe7
KbPOA1jT7y/lv9zWrS0muQUjSxenbDHALuxCy1NxZR/203nAdbEPfrxkCL2rnfWz2Zdn6NjGA27t
uKZ7/Z8qvGIc8WfoPlbnrV6rtdFKvoRwvvSLNiJZrIvc0y2j8Ag0I1ru7O4PeGXfydDRZSoMMI7B
x/aQCOfilJV/7j94JX8EoqL/N9GqsWzqFDDRKyhVuYBmMG53InJ3xUUc7KDFFUo7zrAOwDEP9cU+
9HAp99+9Mmsyp9EwMNDpTFhEwTRvaN9zCw0M7saMrT1cciglW2a7n+CpkH0N0yvt8HJQQNJ//9NX
7hdgQ///acsnPS2aBd9uXKxv/Yv5VT1Xz32c7NjX/Lfzdc48bSOKdPHEG6Yuw69Sc3GzssSbHDcP
VFH6LGu9Nnkj05OR/3WAM100vnXaXg321sukG4ZT68mkq7CGb7r/Q/OK4OXHufRwwT//zI+7n423
y70vWYBMUeWhJWFvI9mren8BCkfs/Df++lT5X+/P8JrFS1EFn0TZ8hGHW6Uafy0bQnm2tvHolXZ1
QiTvkStWBbomPLsJm79G5YvGy4G9fW2fnS/uD/owRN0OmPrAehJHHgL7HhefimGJTCY0qySjXYfF
tNoGXHOj10zLhk9cO2xk/pQkgSaHtsDlJq+zr4bjOT8WlyRKQAuOPCUPlb160gOKy2GFdvkv95dp
ZZvJXCq0dJZCpYjPJvVsmi919g7FyfuPXiE6IjL4pQWREiB5mCy+Uy78ZMX5U/1KTuLYPWJ9jvnF
CbqNd61Ym4wpa9O0cyw02MSjGP2GzMARbyQHnNs7SsaS1e6kCuO6fZfitQHlqJZZAZugNggNM2Fu
RJw3ZSYdnciosqpoOdq18BZxMS7zsY1cD0wpyL+plz5Mft1fkBVPJCOF9HpQTFdgrVUtOXH2oHdI
vQFWnrDs1JhgNJqtQ53XGxO3tiSSAxhwNNh1gbdZ7UtrvHfGxnPXRiFt/pqrM1RlrjekgvnW/FBA
kGGerKAenqtsQKMBmHz0DbNaXZern/0QABoTqpccrRcxqXQvp1HfdP5w5ZgzkeHOkRXVGk83X53M
PnXd41hu6easbEsZVjSpWmHzCh5uTB4T+6Fovqbkx30ruB6gN44IGU5EiYKebQfr0o/La5tUweQ4
x3mqnyB4v7FEK0svc2vMxly1omFOBFj2EjCdDl8szdgyrJXLPpGhROVSJfWi1E6kGQZLr8rm2Z5b
owG1Bc2OFBAC7pyKVntAEdvHWTHHPXAAg18MLjkI50+nJ8w3KFTKvNnigoSckHLjAF7xFjIQqU9G
t+lb04kaZUKTzHd34YG7PLkAjRv5p9oJdCJTc9hlQlNeuyTq+WRcskW3L0CbAR5QNFu+e83+pDjC
dknJ2Ki5EcgB+/cJ+kr72szTi2Go5sZRuvYKyT9o9jI0LeQcogoZUS9Z0nOj9r/R0LGRbf13zNwy
dMlRJARYA47u/sjQ0zHWzcwFvJ4VwWI3kCSfcvI710BWTkwBFoSxSF70hk2HihPjYKRNl3tl387I
KBaDFekgBg0HMxkuC9pSfKaYGf6plddubmOXzhpygVk7fK11tXnRsoY+60Dt4eQuqkO+LO6TrpdA
XplOG1Z22kdAXLMgH/pl5wwu8/OC5iFIxZQXfXGKEwhWgCURI0hqPL3MRcQNN1+8ZelQYVLT4yBa
9XhlE43qvFTftL4RvyFY3fx0ylq3/VHNQK2vg1Mx6tBschVYM76KkRkv9Tz1Ya1aVrtjtorSXFro
jl9NyKD0dAKxT9fnkaODeRY1p0ndlejCBY9TUeqIOAjahoZ61M7AtVteJ5jT7hezRgkvTUePZp0b
NMKFHocGWs3T7DTsSXFndlnqCbltofbf7juwFcORyfIqt0IzSdaTKFXtqOpBUcTFuTO03f3Hr2xh
mSavWq6ayCVxI1cYC/FEPy1nXkJKC9X2MqQ20EBBM9Esuv+6FV8pI1dACzDUJQN6jlr8Sr7MCz8X
W1p4K1MlA1fqqXJsauldbCno7H3Q5pfK3vB0K4+2pZOxHpPEHgeQvg+KDoXvxTyxDL1dYkg/t8wy
PG9Q5zYXuuVEQslrv2oK4XWVDrXyjqrB/blfGYOM0nNY6uRLlSqRURc+OqC9KT8VWruRElsxJBmD
D/G3TM+NhkRjMb7AbDRfSeyDazg/5pYogWU3L/eHsWJCMlkNhfA5bluuG9m0emyBN6gqsXGSr8Xw
1nXqPgRAXLGoqVWmG1FjqCOtM7hfMZah8aFhOA4SW9mXjhMQ4wqxRkNfT6vmgEQ8+v6qCmE5dBom
KAnNA8tjTuAN7g95JYiROVRpoxt8EIqDIWv7udqbNohIiAWeuY3TY21OpQNwYE0xupXjRiVrHxtV
8bVmq2Ft7dHSwccd3coHTZAosex2L9JW97Kk2kKLr82MdOrpzmSpKUSXI6THwZkBISBvIgDlqMMl
BXGCd3/+18Yg7X7widCE564TlYP9JSXzQW2mrYLUyghkMkzWpMCaKE0S4dwhZ1vVyFeLdPyh11v1
i7OoWze7ld1vXt//wbSNhuVAQBAnam2glrXE08V4EOxzYbbMickGQ+G1UyvQGoeG0Vzb3Qu3DSPS
DVZ856qylZFYG8V1hT6MQk3A0ZCYmC1t1t6oRV7yMj86Of97f6HXFkPaB0ay1CDFUEmkCgBCxGnR
0oB0x1JsHCNrz5c2Q1+aRQHgbBK5JpTSJqsy/T5Nzl3ZPyx1u/GStTmS9oRjJlkDCb8kamY7aiqN
eiahUDODOOznZknaDkWZLKVuwdWX5TM6yX2qHQe0jS/WhhteOUpkJHCrTlrp9sDP9uZMfMI71Bro
cGZMoNffwM6rnK3OsZUF+Q8emCdOPg1Ci1vrq8hB7WOh6tHVXjFt5DpWFsO4jvGDwTbLYla6QC+C
lpCwoYjKdZZdSsHf7q/FWkZcxtPmtjuxtKNa3DWFcuC62XytGrc+ME7cg2M45XPZa9XOJsr8dzbr
7qJrM8i3QTKA7M7EsscEFv/kZq09+E1CycmY6AjdLT54bZtNj43tzqOfuteAQU2nyt1xSE1GrJ2s
ra4igrm4cXWRkbqKVrhsIe0cl0lh+WM9BJBZOPRGyz2t7p6gYPJtSjdZ4a/b4NbbpD2oKugLTsxB
i3kzOqBiT+gL7n/lhBaRlgUk4xDomkfWAoJVKECJVcUkPAbqEn+ajC0/9i8LdesrpE3Kqh50PCZd
4sSZZtDOm3YHUvQEN+rATPIrVwAxyp9uUyHcnECd9cOaZn6ARMPgDV1r7PU+xSWlQkJAbTTTWwTt
X6izgJfDUEq/ZCN5QCdV/j5A5vdHpbHqUncte+cLxIGnNEsuSTeLZ+GYamhbrdH74OBpdNzCDAQ7
S9fH1izoI8A07SMoWN3eK6CGuYd0kAapSjp/BVnP8qi6QxnYFjr8VbXhQ+CS0Qh69D09FVOPbiSo
1e9TNTXfZgB2PUel4jD2g7VHaq47gLRkwE6e9EBlVh3QzmCvc11Xo2cV83xyIfZzRFl02U2KCkBa
Ssu9hhYKXzdnisaAynzC1YWFs2EbmT/UKijEUfjIdH8Sat4EdTMgf+mUfDgunE5x1rd149lUt8Cz
IXj/6/7+WwkNZHLBscwHnqM1NrbFMgcdVGgDiL2Qz3kPGS4NKoIsyRvex32d/gJr97GwXeqVMION
yGbF/8lwZpfrpE1x9Y477XsPz6rV5yZ5T+lWz8uKK5fJBQ1hDktr211MK1wCAM7a2bhJ+2ruHAvH
+A4e1JdPrYMMQh6W1BwghUsit0RJIVN/jE2y4WLXxnB17R9ceG0ZLKOs0WKaIqvBqiZI6zbKTX6Z
GS6xo/up5i+dyISDeWNUXLmmxVOhvxZG8woCyOD+9KwcQzJYWFzJnQhHZhduBTkhrdIiqkJSqeqt
raLviinJIC6RJcyq3FGLK6t+0vtJ8fJRhZR7+6Q45P3+MG7vNkPGqugjadW6dLu4Hk4OtbysMzeu
r7fPIENGp9jMVDINOIBjRa+SXPZkRJVuxVrmHpRlTpGYyl7pIr7cH8ftuTJkYEpPGjFpvQ3vzwNI
ITzxUZxqAS6Heni6/4bbRmvICJW51QyE3WKJ0bEfuiDjMRzm0ytTTZXtG1yT7r9mbUGkvWFV1phB
2W+J+7kKHSDdRPqpTJHhXt/4YdeVQsvaWjO0uJmF7zAo89az+/1zXy2F+dpkVLPijl1McDbVufNG
Gf19/9G3N5ohI0mqgc+EMlOLrdJcfAbc/pF2iRXaU78RHa+9QYocwA5ELVdxsAeKrIgX5pbnTHRG
qAhuHe4PYm1VpQDfAhnR0CQTjdW++M6y6qFss+BTj5ahIchrQSp9dpRjazV+1v2lyRat+8pHy9CQ
Qi/QuGhQF4o+bUgt0OPVG75hZcZl5AezRtEvQ+kezbodkVA3esCUDFr+TkHRuzHla++4eooP5q7m
o2Npug1w09h5lloGQvwwDbYx6yv+RsZ/FEVW9+B9SI7EjGtgu+zlW6N/1dC+eX9V177+uiYfvn6A
FoBlLap71OfzmNrQFf3bsE/JO+uGzKIzQIqds15f4iLj3Y4lmhJkbmtv4BJXPl0u2y8ZqzVOaRdn
Jcofdj48Ebd+QKC5EcLdLuAacq0+Q5qwR4ongYRnY3hK3cVVogeVmIAjUn/zuu09c+qOmVluWNJt
BivdkGv4UPBDiYQYPObfxsXvv7tvFgC0tWefjBmw2vZBfRE/ntsnELgtz/fXfwXCZ8gV/WnolgXK
fn0sGksLkrSF1nc7EfpTn5bkj9VY9c6ys/FbUSg1AFs9s57nsix37ZxMIYfyOcjchlnVfSXvur8d
iMAvzKnyP1Vj2GBb1YBzKKd+2pdQbkCxpy/7NyMviL6rEEaNXlqjA81b5ir/raRaTT+3beTSa9Vc
LSOtcbduKfpU5/9xdiW9cfNK8BcJIEWKlK7SzNgeeYvt2HEuRJYvkqh9X379q8nJ4bNGwJwCOAA1
XLrZ7K6uqrGcGfhKvZI596kF/qPzy7dinmYdNZncrlNtQ/8yTQ/JT6sJo8Xbze3GGV9xjWYJtcMD
e4SIIAVJlPIpvAo0Ni7zjSaTA9RMBbSPCIXobzwcUMYX+1ar+srj05a2xEooY+oaiCwDYof3POxr
kVzRXu1tkGugAtnfQer5amwuYkC1gdD614tV+WANS+yOYQWBn1fLde1g6BArg4KvXzaScytbYaJS
6NiQyR6aNIQQ3HEY+S0t2MY7ZW1o+9+fn1p21nA91OFJYg5ByEtZ0N8XHVBTJqaMs44XhU1DSf54
3s8o/ZWgf56lFw5vxBtu4cbU7hUPZZQ92PX4OBXWb+C0Cp9UybeLpmBiTJQ7AvdPEE9W8BQuzf2C
L+gv+OKCmPiyL7j/rn+7tI6TLBMPi4nv62QJhvG7G+XwcVuByEp9iplQkxhknU4TSR5SqFPe0KZO
DpDUjr43lHq/nTqKHyrO+e3cjF0wpY27z0iNSiLhPAnHNhc4FhEgv2qM+YGM03RR+YiZ1VFRN7zI
l2EJLXrLwOplyy3PuHI7m2XRCqV/Bz92CGvIlTqjX1upzy4rqzGzIDpr0rCEI++YuT96cJpBVMZl
WBz3G1vSaX/+VKzN4OTVPoRGFHyt4BSBU2mSbADnMLIfKR0yX8TTxuW7YvdmQbQVpVP1jhxD1KYp
GPSIXyTLVll37eef/v7h5zdZCVBEYlmQm5uB/yw7sPCKWuinNO5nuXGJrM3g9PcPH0GvCCROBNeg
rkp2Tjs/Dl3/dH7516IhUxUyyYpBIImm8ZYBFSQDhwL6XKuc+IhZ6JWVjWTHuet8WaRAdbd2reU7
qdmifE+UbVBkRQSmgaj8oZvK+8IGTz9xjr91nrAv80ym8iJXTWx1p6f66OF0uzl0h2g9ovpRq/qa
92qrx/BvL+H/55yZY1wQo1Oj1Wc4PeumaNkxu499WbXHeVYAZlvf2th6VIhPpYPEsNtvpQBXtHSZ
Y1yrEC8kxBOje4w7sVcJ+kpaSOZGjtABMs3Rbslq55o0vQ7yxYmvdd+6ftT0GxfuSvxt4mcSRoSn
F29Gor1/g4jD74QL6XeZdb8ouvNAFuhbU3PPBSSfzh+5FZMxITXo87Yt3RP3mAx4J04CoIBvjaIb
o6/tolkwxg5iHWNH4i0XBVnsBJHV7hti+7Z6ZXO9b8v5edKdb+cbD4qV6NSsHCM3kjR43skjt+s9
hSg4eB60uu3TjdtjbXzDxdA+rZQm4xKS6n7J0Hja42EChco2nTeSYWs7YvgXSjPUUZguQq+6S+ds
R4cfHt9SuVn7+exf51VomsrYy90jRR0HtNuAWaL0wX+Wy7yx5SsBsEkcpR0KAjadojGoy/24ebB5
csPS5xJo0zG9cIkMI50jrnk8wExk8SDAVqH4b3cTP7E2ATO+awruJFJCi3qMAk9K6D/c9+DGUWwJ
0v71vNmtfMSsGrcxa0kVuTTkFrvOmyxB76Io/dyNfTzVMp/Ty7QymVk0dmKPoGnSKpCBe3PRq5N4
8a6K0BQEbcbzc1k5sGbVGGnVIuXSqUFWPP7hNWSEFz1ejw7bIlFb+8DpMH+4cVH7i0AGMYtjlhZT
EA9TeQ0nHT+yBZyU5+cAcWgM9sl9Y+LxioUI8NjH8pjPsTiyQemdXXdg8FVzB+KwmjYgrxGqDN0Z
OngjOmgOCorKeicB+T1aC/f8uSqdvbtEOmBkKK6rXC6QGFyi0u9R67uvJalCBhrzWwrFXVTv5+aI
5jbUQ+WkbvMEHrJpe/51VHn/4LheeUWGqnvpe6meZrutdmnduk8sqtAoBnDurk7tyi9abu/Qb7vs
Giv5KYYGQFDhRg9JV9d7QD7Hve7G5MHuAPPyp5LMD1Phor1o0rmfuU1ySEAT/zrLdtxxr9E32ZCA
g9odp2PpWOlRKIm+dgYO/VKrAzrwEuiRN9H9nM75W5950U8Uw7XnJ3Xk/klUOl8J6Kpc1Qupb0u1
ZAFIeeurgloQYKtUe9+qEqT889gfpoHVwVh5y1vqLeVBM6vZizqL79wuS/eigzKGD9lick9FaSHh
Urm2H9l2c52NTfHWC++PACIzqLQlUGVNvHCh3XgFmQAWzEPjhkPqtYFLYvenGEV5KEiZv0l7id46
FsW72I06ECeThxjeFmjwgkGDZ2xv+lb/V0MU6jqLx/zaqWkZ8iF6baEm+BWS9mjudKAtN6PKErBE
/hhyEr/ki5B3YNfPbmvZFk+J7B1fjL178GzoIlTL8t/5M7piBibvxtwVslV4F4Fuv70qaRb5fdt8
6ad0I/m3cjeY4IxBkiXtTl6Vs1j5JbTW/LTT36fGnndJM229C1emYQIohg45nWHQDdSprC9xqh6j
oXnNErVhyWvD2/86CyhpsZxADyR0HA3kyGPRQuR83tJBO13Cn3kJ4+bx+l43I+Anx0bLx5KmL3AU
P89v79rQxr0jBjdOSkc6xzpnvmPd2+Sygc26vFPV8agtcO3Gk/Mqkvm+p1v8oiuLbVbkk7yHaPc8
znjNUb+rr1pBd0JtPDXWBjceo1accbRrDHPIhiJwixTvaeZDK/mya8sswndLSvulXMpw4UW7i2Mo
oYDIEe0OUlsbZ3HFov7yp3y4uEAhb1lFVYgjCGqVn4n4jVvdjsZTuRMAlVx0bsxCfC1UMjlQ2w6z
6t0uv/bd22XjGqFiVbtJnedwgAOL2we0SPdov17yeONUrkRAJrGPTthkQeF+BnUy7DSbAto9Zclz
2Qif2RskASvf+KsW9GH9I1HG6HVwqnASNlhAuZtBPNlpu0N3ikqlO8/3lFTNcOGJMpyDBaiW5LPD
j4WNLW/EgUaNXy/jRuJhbTaGg6BNZasmsTiepklzzHqnPtQUlygep1XA0szb27rVz+d3f8X4/nbC
flg6UhCexR2bw8kD4hPsYuSLVy0bC7XSu8f+0kh8GD2Jq75TC0Zfsowf61FON5ay5XFAhSVQmqvD
NEPgx7aSr7aO+qsZyLAAWvXsBsiNcn9+iiuP7b9JmA8/onN01+VZjM7yVunn6dQ5qsoRajmO53ul
kDfN5PUHVkA0vKwquvHEX3HzfzvnPnyVEGsc2NTPYS9c3K8PbbKFTPx8ZNc87V1JkgKhZBeiGCB/
a+A3n7Ks3mqfWxvdONxVbgnweXZTmDvkG5P5nqotJv7Pz5prEt6VaHtEvnOh4Zx7D2xIHiM5P4oh
2nCQK8ObRzn3gPYu5qYJq5YGaXqqVPt4PZw/RJ+7eNc8yR1i0BQaSyxUxb1u3ytkHIn8pZNflw1/
8gUfTgtg6ktbLOD4l7yz/HmGdBnFHSVqCx1invhx/isre2ueSfAYj2xegIYalTxkmXtI+Far39r6
nDblwwSYgG4ioEhQKGK1vevcwd7XHhsDx0vd64w31eH8FD53jq55nTQMubpx8YDAKeOrKO3r/cir
zHfbk6BWCvUqWm+1V61NybgYG5umlKdAzWQsZ/+l8YjmxQrtiV6fkSs+6HZ3fkpru2L/u3Rl4XEZ
JR2KQLy7E6q6Xlz79fzQayZhGHPJkDpuJCxOs768Tuni3FToJ7jz1Oht3FZrq2TcVmWTqoguM86U
Sw5QM5v8aJp+ta1+Qc3sMkSXa7LATW2Ms5V7JFTNTO4h5cOvo9qtLtsAk30NVGbz0GuoMFUIso4t
T9t9wqItTtSV7TU518ZuBO5g7PvQc7xjzZ3bPt5iQVsxBpNyrcxqnY01cNETNOoq2VxHBQo5vX0Y
OVhh6UahfmWHTa413aHPeWiyJnSp/o9kVnJjldOXSXnMB3zE2ogVVo6qyboGzLIqQEeKc4T6IY1E
AVXrZdo5yABunFT30zeda0qvsoyhE1chF9dC8qpPH2v1bGfQD6xAbFTJYCysi3LHLjGsDqmgZCky
RkLWfUM4jc7l+8V5dyLv5rxVr03EMLkY+Fj0zjgEzAQ2kvnaqnd9R68hLXuLjAg4fr1hDNzlMv5w
aeJbIbdZZmL0mpNI2S2nwpdF9OX8TD7fdGkCXPuFj3MN+H7YTSAw7e/5FAOF9H7Z4Mad6hRjCxwD
nF80QmYRmg8k96WsN07T2k8/WcuHC69A6gyqbg4NF7lcdyUy3zaLfe1eRr4kTaY1PLdzOAqgG3hn
B/ZcP3dpfNWj///84nzulaSJZC1jpmdSQgumU/V779hPQwnqwfNjf+6WpEmdFhUQ4mENANGVm+Ah
/46ukmsZPxftHFj1ZRgfaWJaBRdxDsmBLpwt+VKkgvq00s8dDuqGQ1pbIcOKHd6SHpnYOYS2KMTs
8quqcn6cX6C1oQ0DzrU7Z/kJ+jR0+euk9K0dZxc9O6QJZSV6RoLVwXWcaah0omVeNFsqV5/fA9LE
slZDrCrZztD+SsqRolEbzzS+ZON1DbIRSKym3saFs2JaJrTVlTbEJHE8w1wURdDHyGhrKpATGshW
fm/tE4b1CmeZ3GVQdZiCOD2h6HoMWlnuzm/vyrNXmshWdNUB4MLQ/pY36FKzip3bZiOKy/2bmtj1
rPkfZlXAjw972i0/Jdyq00VPF378dOg+OKbW0m7buhZun6qPg0KBpwSatATOSYKa3dczJztoQmTQ
F0eVEEq/nreb0G6FMkcxPHqOal/P/5KVU25CZNUUeYme0WWoys4vGL9F3/1GwmdtaCNkHlhFehcB
ejgKNoAJqCKPaFDbSietjW5YflmUaOzqK+hkyW/O8GrP/51fkLVDZ5h9xWd0s1cYV6A25FJyDVnW
EL97f374z8MCaZKXRSmEj9WMsG8W32xkwmu0txWRPhC73lEvDfqLNAZtaRKWVVpAQ7meSDjb7mOf
M+4jpa59BrnBjRtkxdWY+Gea2l4Wn6TqnUq4gdWQ6tBEvd452Qjq+baJLvM0Jg7apUMciRHMH9pl
3ydUSgnLX9FacH5D1mZxOgcfLBHUpbhce9yxreIkUI6ynkvBQFwvE33l0SjaWK2Vc2XinEuROdAd
gaExvTQEQXlv7RaIOR2dJSUbkdrKnW5CRIkgYIJccHYzGgeRmx27/itr0bZZ/yq9yx5iUhpmLZeu
PVH4dIg059nXJH33Om8rbbY2A8OqvTTnWdO3LORz+oNU+ig8iAqkkE6O5AGquBuB1dpmGEY+oLjG
Y+XZIUh+/4ilbCBIMd9Zxbyl3bpCFi5N0GieOdO0tBkLB133/wH41ey8Ik33SlF1VdesvclrLnde
ZKkXBQJI9E1n5Aeot+QrroY89DyPHc6f8BVPaRKZiZSXCYfPQRdi87UDJQhq3FuUKisLacJKvbgR
yoHAewgMseMnTvO+lKDeFk25kS9c+/Ens/1gnoDSZayNRvz4BSWPeBneZtL9Ob8wK4fNBM87qcxy
Rion7O33qhL7KnJ2jNzkznLM8tfz31hboNO8Pvx+ZxCkyPPBDq3oKZVuYKPU32/JFZ4W4f8LoNKE
0BNUxGcKmfAwEu6DzNOnqPB+CI+8LEJvrNHa7zes3So7l5SOYmGpQJPC7Tx5AO9646t4XDa81tos
DJuPBapC+Sw4Uv+z36Bxfq6GoKumINliEF+bhGHursfjnivKQ17VdGfblX3XZyraO1YyXXZJmXDj
OJqdFprdPKwjKL6ryJejDER34einaOLDKfKYi3JZkudhXBFAezKNBhKdLcOLU4r0soqZNHmYkhrN
z7GHPi+7uJ/aF9K9C+/7eStYsWITaLw0E2iKadwCIZoWwUxd62hDRGUj1bJixyb3UuIkVs17eHM4
8tskGv4rSfva6fhb1Tq/S7rsz09i5ZyaXEoowaHRhuFBOIrimiP29FH2A21Cz4Ko5lsaemtfYf9u
tZtaMrG9Zg6jUj9Hk36a5+Getd2XOdMbp2ntE4ZNIxAfnFagOWnunghi0Gp6IOI1Gf47v05r22HY
s8vBd6bLmoa4eJr9LPNa+eRUsO5Y/m6JhL61rNdfz39sxbRNCDTwPeghYjCKVoBmZK7y6rqd1Eud
Z+0GEmfl7Jow4IiwFAI7SH9lo3MdTxJ0VN3GwfU+99//h/cdHd1EKXqgKcg4fctBHUnV9l1RFLfI
cn93sIy+Bx4kQNYgqHB+wVZ2xwQBF0tHlBhAH4KpxOhYFNMVxGNofNO7svteKJ1bO7qkxZ/zn1t5
75gQYAdgArvj8wJa4CH54diVd4h0Tg50opYKBJJnACg6CpH31Iqtl8nKoTA5pcB5ZlE3socw5ntV
pPssv3H6LQNdG9y40a0FepkWg1S5ExEKXutp9K04fqm6eSMzvfYBwwNYreslXjOoYz+0dxMhP2s3
O/SW1WycgLUDbZg/5TQCET4aqduRfCkjMEXoiPZX5/d77ccbxi9R3YVI4+gdqfVj6u6XBnC9Dbe1
NrRxi0MFJ2nmYbHQTH0/gpcAKuJ+KTaCkJXBTQww+GZOOimzOs7eYzlXQdw+tU268fZbWXET9tuD
AgI5pMQ6alI95znaF8CctNUCY//FFHwSBpqYXzz1C4WiCQQfIqiT+fk4lH9EkntPqYhIGiyNqzNf
6ry7Bj6UBX2p39igl18tQnUgfZgD5lNATlUvupsGAcYRlP/OXidz+aP1chvl2kXbobTpgraWrnF3
qrVGFeQZOtUWUXngxI/79j5v63SH4pb943S9BKrTY5jVqg3mtO8fuLUoZAoK4QV5P3nf+6ICsbDH
tQfiSssCosRVxeBPSQ/sFxhvv9Xe5DR+IbvppW0l2FTTNm+DpO3Q6TN5sfWfsFKn3dWgXnxolAUc
QWk7bbL3BO9ebCrA4TO4qfNLa60IPGgsXhctl2BsgVt2JiIh1DzXbzyy+u+jFlL7Q1qIHUsGHzJP
8Q2gxMyPtbKP6CmCkoog4HHq2v4FIKU/GY/KuziG33JpHM9fsiQt1I54UfUzBmuXn2lS+12ec3wq
dcdraJd2X0QSNQdbVcWTmqcF/939bMXUggdpBAtk73XHlMTwK3ogj64Lu3QpdX5xRzhXBbzCfSKE
c7ATau0jcLPtYie1bzpwTwUVm6pgEFMdyNmWh6Vl/AG4/OEPsVCQuMsaeNZiAErazwsAlXJFKp8P
Rf/d8uzirbEYgMmUo4LRsykouQCHAInz3TQmLHBVndzZsx2D42sadxaIRsZ9qmJgttyqH/g1tHmq
PLDQPd3stN2m30k6D08lADDvI0/ItOetI7MDtS0vD/pCZbd4iy43y0BEvZtpKd7qxFtaXwpbXy9D
zMD8C+Nw3YSBot5JHQDwI+ruJl6O34oRqp67yJHlHjiVIQuyltEr0brsLhHafWqmRFJwUaE3p0fd
8LoZvLzx80FkwHML4C7BRmxVPnGycrlhw5jxvaROHNaQRT1IrQPwS/FrQLpaf4EbwDOBDF8za2Hj
TsZ2ccicUn3x+nm68XoQmCDSb4ACEVmzBxVucVBpOZxYt9ySBE3VgTUhzcQf5Pqtdw/sv6+lTmE4
cVGybt+yprphirOrMnHE41CWukYPV1HeaQDc5T5u9PLNbSEmLpdmfEVNl6c72iS8CcamKbp9yfiy
70bLOeDNMQIC5Fg3RUuyV5VO7ld38NBOSQcO3gNR+W5dzl+i0mqvm0poZAD6IeylLPZ5RZLXvER5
0gWJ2zfVt9Z1XxTW3tX5C5IX9GauvLb1QZ46fK+jCT+HeMVurjjxsdvkSJZcPyYuXbIr6klHbPjM
NYdsXLPihEmEK6hDD2gF7EW6c6VHgmjJ9hfdVCb0Wbi8SkTSdWEk5XvkDidI4uz4vN6q8vyFHX3m
l42L1uYRaLRt6R6XB9L48eP4Ov8AKVt9l3ydvljf7W/ut/Gl+9LdqXv+dH5SK6G9KfQc16LkceKi
pahech8lBgV8UrpY2m+EW4N8etlq0vh8f4SZz0zrpJ2diPVhmVDokkqgenI7+11YW4n4lUDVJHxW
bE5BPmCD78WDTIXowCEodlH8VPWgE6yWw/kF+3wa0uw0yUhadd04dmGO1rjDUKj2RU/DBCVea4vo
7fNPsL8pwg+P9246sfW1TRmKhkGZOv2FDr9rEqkLsdN/C1wfxgdgSHCVl3WoInlbtO2hyDX46wqy
EcJ/Hr0wU78yFaVijhXhReryx9jhb4hdLgp12d9OxQ8/vaQN1M4dNw8b2viSASJmg59YPJ7f25Uf
bgKShoEPJc9tdGlb8w1It688GV1UNWAmZVnu5BygrWQJo/5rJ/4AFui75bvotzpB1376ySg+LExF
wV1T91weY9RZ70oB3syin7ZEyz43LfSx/jv67DmLQANLHtqVRvSQs7B3vPtRl3dtTEBuX5GLnDgz
sU9d5yogPrG/NKmCqaD+AEhmj6ji/AZ/7u0gqfDvPCbPBo02SPTDisQ7q41vVE9BR1khw3qZeCsz
EU8191qR9tMQOgkZb2bZI9ZbesQdnqx/nJ/F509kZkKeELpTx3HiORxEfSiSSu90IX4g+EK0vWRP
eKEfejAKn//Y2sEy3md5lCIfndIitNLCV/0N2YKtru2F8TqbSwUOP06rkOb2LyhzRn5Hl5O2h32b
QofhorerbcKcWlVMxTh4/EjG7KVx5691MW94ixVhZ9vEOS196cwqz8GG4FH2nJfcuxa5FyOc9Cz0
FyMHBILTqO4naOfEfRJ4o+iemqqKrqJ6JlcjJ/JEcUqs5Kr3xuF3CyY60P54WZL5IwQvAoSIyaF3
BL21yzY5WtQav6Crkb7SwULTndd4f2IVoZVM2gkU4vIamZ/FScp70iF+IK0z/UxQPEbXaNK8nD8O
n99N0LP514JSJ0GsmqVoM1uqox0V085t1HNdul8vG9/wNF5nD1OjkzJs7SpoR+cH1Aqu0qq9KNyx
TfxV3OFdUjXgveQqu4mr6DqqykNM2kO1JBsG87l1QrTi3xVyo8juejVVIdiM42u+sGdms6tYoXvX
6txn24P8KKjYN87351Zkm6ismEAXB0wlZZjWWYBsph9n/9Xitew3Dvnaftv/zmZUoMBNFCpGjIJ1
t3ZZ9haxzDkOtWNvLNjnlwvkGv79RObZEdjtJtwpFWRyCbgZhrdi+hqLIWi3Cjpry2Q4G9RKlyRK
gN2ZhHsPhlVwGVfO9dLUtxH4HzZul79NW/8fv4Mx+N+ZROmcAjSVN6CgDaZDAhlVHrRBtiOWbwXc
b8AktbPuhj05KP/4HO3Uff4m9luf/9xT2yaSi8czsA5ZYYfTUOev5RizQ19HtL7spJn4LekB8XzC
zoVp+btywJvAHiaIXPEtWoC1n29YPqXIKXY2OI3i2g08V97KeUu6YW3o0+H+EByNU2JrZMVt6LM1
z8gdfxG5vDrvr1YOlilCqeuEZkuGoW3R3+QUUCwH3eJ+rkqC1Py4hUtdsRETdVXVs0Mrd0KrZgQe
brdLp/ck59HbpIkIKjtJIyimpVtMPGuTMow+tVXfpDmK9GLBu6B+aOvvzB38Kt1IzK6Nb1g8j3SB
fAQo/GLrsCy4L9NvAHEHdrfhtP42x35miIa5V3ZDC2T4eEgCHriv4x1oCfOvnf+4HBuo/DbX9jv4
LfgzOeQ76H2/92/lW/6TPE3alzt5g2htwyWsuE8TveUOZbpEUYwSaeNdQQ9r2Xlt8aycutmfP38r
R9tEbS1tD+DILBhYtb3lvo0qjbZ5Om9s1Nroxm2fzdwr+z7COlJ2M9TZj1J2Xy774Ya5u6qtKFiu
ediMlUZCaiiewUiAbtLzw68tvGHyOMLo9uIOC/PJunIJkjXOlNRQZNwi81xbmtPfP/gUxA7MGiV2
VoCHuGmm21R5Gz5l7bezf4fOHat2h6UHzISWV11xt7gqQKfrxpFc++GGcaMN0Bo9xQDQyPrfDZS+
JksdLlt0w65rNjrOYJdOOPfSz9q3HHqh0dxeuKWGUSdgq5p43tqhSKq7Tsh9T3q5Byv+srHuKytj
QrBEE8eJnUgWTiy+qesKAVvubS37igc3QVW6pbZDCJXhdOKuzqYYvW7q3k7z2IdQURPISV5Uf7ZN
iBVKE+4IcUEndGqZB0k3trso4xvB2srZNHlKvQntFyCtGMLUfnHm2h9qNEnPl73PbRNghV5SO+KE
o2drGH+5ZPkmYv5NK+9e0ewy7kTbZCiNPNl4tBxhXQxqJADtxvuxTZEpF4sIIJtT788bw+fvAGpy
42pFS3hNwABiu/4lwVp4XOa5ABsZbwrIE+TkK+lEO/ioUarf5z/5+b1KueE4IhBFC5pq99jwYV9A
Z2vnOrPeCQ+CiZpfCFW0TRRZ1uRExUBhhVYzIejhWXpoI3DVtHUsDxO3OAoodTUc56mqDk5WjwfJ
dHttVbK/rkhqv7sJ3rnnp7xms4Y3E1O65IXrsbAtZg+FR9rTdwDPIAZ/fvy18264tLKJC1WfrikJ
CkvGfnDt3HTLVsPCmlMwXNqSybnxpB6gUZheefNrLKI9wt+Ddv9I/ev8DD4/FLYJNBuUVQjenkKQ
WvpOBTRKfo0mWB+Ah401WtkDk9wyGyTIh7wYMtRF5AWRViC3roqNxOnfHuBPYjkTZTbFtZyjDj4B
uJou6JWMn+KuaB6bYbDuT0pjrZ8DW3i7eKS4SVjRHEB+AAHNwapeRntkjd9FqQqibKnfz6/o2nyN
0EWm6IqGA+FhNGR3w2g9ucty4dCnY/ghqpi5g7x82tiog8vorqiHGAm+OLnsZjABaZbSlW4ZHitZ
PMzXPaqIh16VzkZEt2Iq/0d/yTPJ+wqHeex+LNYDiKxRnP92fsnXxjbM3E5mxTMnGcAn2RyKOfap
8vZF9HZ+9DUTMYw8KwrkhTKYSNPVfkxu9Zhf4RD5VnZZHyxu+n/3dZKiyycUZNHA5d6MUPz1J83f
aUm38pyf3za2CTrL41I7cechHIWin0/y9t3i2Q4M5rhKIX6UshiS5HqrKWVlO0wcGt7Ttl0ofE17
DpR0I2ffxDL2PSvaqPOs7IgJOpOgDdOywnqNYwqStrHc26xqfZpNX7wp3YK2rU3DMGSVZhpimwAS
81OwV2r3Cy8GUNdfBsyyTVhZZQ/tCLlCAJWhZp5knS+Az4vnLfztih/ip79/cBZTPVnRmHdFWLTF
G1r4XoqObdWTVrrdbDOW6EY05TgVnNzkDPu5hrSf1OpVxFYM7SsOOheQz6VgHC3d+sc463uSTN8z
rS4M9k0iSpohDgeLHkwSSZVvZIjTowXy3D0t+BbX5doZM6zekawGHSteK5MnnmV2uhLb6joBAj9A
ee71vGtZ2yPD8Is+K0u24G50x+S6yToUzpLH80Ov/H4TgUYTGeVLg07oIuJ+Md5PLtSu2B+FNvHz
H1jxKSYKrZCzo4sxcsLF7p6LRQc1E1cD+mbLFDpCHLys1WUtW1CS+Pcok6WwZwV21jClcF9IxqM8
h6rigaXVZXefiQ6YehCxe3oQoUAMnsuvLN4YeG0bTs7lgxVCVLMYgToioMLKpN94RfESgc80WNxG
H9w032IKW3FWJsEflR3zshoTyNCmy9K7CP8sbCPKWttq4+Uwtw5hbjYK0KkheBtulZf58wJgm6p9
Wj6TOt+dP1MrnML232Lah+WKdZupJEIpuZ+0vFItcyG0mZYv40jINQPJcLwnucoBzZZOHyR1m2U7
N63jrTT2yg8ASu3f/RKCJ6nrNKiUDyDhCcgMjSrwJfqgzgcZJbPAOnNRXAyY7L9falE0T7SoR/Qh
gmc8mh/TSl6WmDNhO6JFaczxoAXYtPaPacp+NOUWD8XaeTY8Vs6htkkojkJJ9NXc3JPoSdZPXF/G
nGKbhIbWkE2DGjG+BNQ0LyoQA24EzysWYvIZ9hD0IUma2SEtIGwOso7sAI0YOyg7CMGcP74rdmKK
DCKr3E/RrNAt7xY7xh6VXb4Q+ti07MpqAN67MDIx6Q1pXdJiQAt6CEaKIKORXwy/5Rjtz8/i74p8
8qYyqQ2nupoQ7uJWqnbs2T6KID+2X+VPL6xu2r3zOAd8DxD8c/LFfSfP3h099rf6OvuSfS++C3u/
RbC4cjea3Id5EfV50oDgzyHFSy67u362LzI92xQhBKGikg2YykNit19Y3b+6Nd24Ff/u9WeLZziQ
Pu9J0dUnxhlIoACtK6tAxVH3PKR6DgQnkxNIXc9BUY7LQyEhIqPbkX2LbdE8zALBOIhCox10E/gR
HCxIYyZu/t1akNj0/sfZlTXHqTPRX6QqxCLEK8w+3u04Tl5UyXXCLkCABPz678x98sc1Q5XfXJOU
hJZutVqnz8mLdAhzV3ThyDrnV9Jps2uVZd2XJRhvddcUe9LEfuSZmG9oWvRfugBRd2bzVAa1bV1Y
McbynbB+NwXFpiW/h2ZN1vxzp0LnsUqhKK80ZOoh2nTbZcFWecOxgIAXebu+oz9v37ZnrhY6rI3W
KJU9T2pjkxBXUdAp/kgGvbLoS1t1NkF1h3o0ZvAMThP3nkqQQ+ry+fqnLzQ9J7gzQIVoJMTwbDs5
/lY2I9/bk1yDKy5MzH8Y7pLemEQyde5y61UJ/5CMCQqrsuGxLr2f10fw+V2BsrlXFLyE0JhnQURX
mR1BaYhs+cET8qhLFwQF8qUx/SZwqsiZmgOSghttp8frfX+aQUPXl3F/CCcq4lu9rVR3Gshjapu7
OilvmwsiymF3U2dWopalXmYxnm7ivm/xYHlKSV9vsrLtI6C7T42QP/OcZdu+H77Y02WXfBiPV9uJ
tlCVcapK9RMo+hcng4pmFw+A4rfjX1cPye76zH16WmLmZiGfX/tTM7Qo3lBZHkRJbtFIO6Mfar0G
7FjqYeYoqdWkpdVj1nASm3toJJuHmEHjCoVWcuU54lPjwSBmdj/aQwdMT9CckNX/7ZVk5/e4oF6f
oE9NB23PbB5smURnBJ8/5mofkBd7srak+ZtZ5ddWYM562JnGgSZ10Z3MhLKbsPDifAs2Li8cK2Wv
OMaFnTvHElOL+L5rx+WpNEX+ltaCRjW48I6g4gDMFff70O8LveLKFhZ8DizWNR2lnqziBNSZ2aRN
DtqKzmXHJi/XKqOWupgteJ7ouJ4gg3EM6A2Khra+fRC6/eKCzFa8KtrAwpN9A/mRutxD9NQ5Om5b
hGCNkY/XN9WnASRlc4ixCTLg7As/PzU0g2rHAHzOryzn/pOWDrjsS1o00dD6KBOeKFSArne6YCVz
6jplbBEHjShOqFW5HWvyHKOXrzU9m7IgZVWXaVWePMhu3/eW97cHDGpl837+3aA7+X9nKMmUCIdn
+kSzFtTerfhZ63SNX+Vzy/Dm6M1W+0AxZSgsR/BQ/CriMRVhY9z8FqzMzY2eUNYUEdBrrGQ0Fzbu
HADuFiwXPvzrEdrnv4uRvzA2/qzB8nh9HZaav4zyw7lhNGrAyWTK0+CVGojpQR4tX9EwCRCUXu/i
89VgcxA48Vq/N7zyIOdNu20smNkjvblGI7zgbefI76Fq+qR3MoBvJIcW1n1QDWGZc+jHPl3//KUO
LsP6MEMFKvYGVTr1yU0C87NvU+Bm+ykYdsAeJhD6FDzdX+9paaJmJ+vo9lQ7msLcctrt2zYIbso+
LTZfa312qhpI/tl4C6lOoL3pt44AyZmwVbWSzfrcP3lzfG8zSZf3PR5vu4tGrbSIu89ECvZ+Xl4I
aQCHQFr2n86Rr18ZjTcXD1cl9Fds325O0ySfqjR/acs1zuslA7+YyocFp2MJnmXLb05sbJKICaQa
Su3dul2JerXUjcpMrbADfb61vDnktxzcGCV8tTrlpHrNtNwHqbsdc3KodPv9+jx9bt/eHOeLa2wH
NJBWp2wkz2Jsv3F//NmOIJz7WvuzXaWTOrW8/pLDQEigUpT5ZSA4V9PhevOfm4Q3x/iSEW/EKsDn
j465q+oK9G68XBP6Xpr+2RmUgV4+8wOloHssnBC0NgQ4AHYDiZp74vKVNV4YwRzb25eizzoXazwk
/nDTkcTsi7b8WqjszbG7UumqnVz3Is6McunYJP9UA/Wjsfha3OTN0bvMiJxCal2djKI6Uir/J/BL
1EW3a/OzsEH5ZXE+WBvIzfFWkAlsUPO9Yd+78b4QK0H+53WRFADa/287J0itE6/SJ4aHTXdDs4Ft
Giw2vLZFhh++w9RPsGL3r/Vg/K3gfXbOJnc8+IYOO5rFzraJobLQdXaC0mAQaLmF9btnyPvGpnAe
rm/xz4EK1PNnJgTgy5S0aSWOZV44HFwvXfuogszzwfYCXLBTZ8khF2WLVLMOPEBSJ7lVNMeLxASh
qpwH3zOIJr4SUVjb65+04Mzn4GQhJxlTZEVOWSXOSObcNAmH7o16AsA36hrvkUzWmirEgredI5Qz
ruu8cnz7ZNiG2MEO8uOhXVtbq35jwZewW9gIsynWboJXFXcUR6zze9tlYzhN050U8j3w1tZxaSPP
bhgDhbjWVI/8iCo0cBXsW5tEiZErp/dS6zNf1WeuZdUNCq/T0Tc7SAVW9/ZUJz/FVPlf62KOOW56
PAfTgZGjh73dNmyKKIv3jdWucegu+Ns55tgBsC2efFscFa2aDenKWyPheIeiOJgAUsfXN++Cw52z
RQYdl0NSS3EUwXe//2urlQhnYQXm7JAEKorghczIsaM3A6sio58TxFDXP/pf0YX/JIfhBC69fnCD
THrEGvtJHC2hmjMxjnNTJz4Nobwaw90ktIEaalG/Q6uLbXk8BBGFOj3UtJppbyZwAbixy8NKoDJs
TOJgOwIF+aUrgjcvwE4FyVCri4FXLRgBINnVTg+eLLfXR740rbOgt+M0RWE3Wm+ruxyMfjI72tY/
19v+XNcVszqzyaZNHWH3PT5dgw6vTScd+U4dZnD0ZVvvEsPasOW42w5gPwD5uLX1p3zlaXTBsfkz
i3WJRpTcUnG06/5exEk4eH2Yp+VuzE5tvfbgs9DLHHvc1rmVuk2TnErlAHdkBQ92AmaO2HPvJ6HB
ezJaK9nahYX6DxA5AEOwDKr4hHAmPQhUDe78sf6TOXa9shUWLHcOQGZQ41IjH5KTG3yvDeSQ/WIl
jFz69lmQoWgcTLTg4uhU9i/WqWIXI8JmAnQT13faUgeX3z+YLyDxHDIIljga445RSlLvvqaqfxKi
SL44O5dZ+9CFj2T/FFTwELU69DSOLLn2tL007zMT7EF5OwTgmjoWOfLtKhjSTV2afuW7L0mXTzwb
m529wqHK9AbfPVqjCMFV8mY53q/eJL+nyn6IR07DkXhh0PD99bVYOGbYzOiH3pWVIIQf/Wxoj5rS
N5YVz22gemj21k/XO1la8Jl1T9LrvNh3xDEpoKEpn3K3iyrzJQQNirJnCawsTT1P1q44diq7Sxz1
T15091y3L71VRTR1Xgv2teyMNwfhMpLVSOliILbDbgdPQMnvS1IRGMXFZ33YsSNgDE5ttzjTquJR
yuQlj9c4VRa27JznEYXJbVmlTXpyEsTnYK2MJtAarRzGCzt2TvNIUIVdJSDAOdl5UD4jaZx5ERKW
qBypwNp9DnCHA1RyMOptmPzg2AZy/GIMNkfapmYYbKLG5GSD7Mpj6Z1rzuPovlzftAuWMUfaFuXo
N6TDwLqpi7J851lF5LMyknyN8m3BLOb67alo9Yi1SU9u3uVhORyaEXyMEJD9mp+dC7VndVMGsZVC
eT71jjkebUEr/wgWu+PXJmhm1fCwdqUuVl37dlijIl9ZP3nxSLqvLcAcbQtCI4qrJuw6z4HoVIkl
wgzuvOD1S5pwuuJxF4xjjrJVlXZH48CfU0MOVubt+tp9/dIEzfG1ceo3QdxC+pjWzWbqDrxVd7gY
hqqydl/r4bJ3PzgNFrS8SRXCjLz86+X3hHoPRNz1Hn243v5CwDTH1joVhSwVRVjmFRKAn/gPJMRg
zU1/oLL5XnXOGpRk4RI9R9kWFdWekws41h6iy4gvQWYTOGozFrBs8ySzL5FQUm+OuI1Hl47+wPnR
He5FoSIJhQxerV3aFix6DnuDjFDAUF6A05Tq18xHFbHJ6YvXrq330madndbGr5pAjEocZe4ceG5v
QB32fH2plz59Zs2N9jRFKZU40swNtZMDtjeiLHntornQ/BybkhQo1rYhqXaE+Ocvr0dqBGSw4Dks
4fmuD2DBX8+BtP3kMEYsHKA4klVahXHwOnQFeEz9lQ4WJn8On0UWwQURBW7kvG5eyg5JSu2vOKGl
b5/ZcU7LBMciImLocm+c7CXI3WiApKhTfC0CmxNqudAPRRV9ESMESPROwSkdXaP8bW2IWLk2LI3h
Mm0ffJGm+QCMA3wR588Ukm2EgYLv2RFfjGLmzHA5Tac0d31UdtjdTWANkSXMSrZiwc3N4bKDX1ds
lHBzrGTum5cQsGOOyd867p3Qqmj7XDYyWZmmpV00M+Esy6nRo8YboqnMtiRlvnUHz1vZo0uLMLPi
IQMzv9v1xUlasSxCpwWpr3VR3KyHKrstIAmxMmULHc0BpikLQLUFaDq07m9p98jTh1b8guzpdVv+
94z/5B40R5lOmeLM4yo+vb3dH8n2/jZ9cvfu/mxCMJyGY2RFQJyGZxG9e2EVAosWtXs8P0XOBgFU
CMzxpt3Qk3eaXqujv29uxiqEznz0TDZ92IfvK1/56WXNmsfVfgMWakhEdmeZm3vuVjcQTVuZ3s93
iTWPqgdfBoOFWqNzE7BD2no71tGVN/Klpi+/f7DTpEqzgFgQbmH2i6ie8mAlf/S5h7fm8bILiiST
NhCeMdkYh6MThE5MH1iy8j7xeYRgzYNl26sqJIKa6gQqxeSpK4mPWN/XGzPl0G8QDosskHWemDNV
KzmpzwG81JrHzwnD8sZKxue2aPF4Xdbj9FKUmu8mJF42k1uVfaglbc60dR08gYjkDgeQB+Rfm/bb
xC3Ss58Id+80riOjqTXmB6FpbON4ndyDzccpjbwqTqELz2sG7YDRWMdCIWYPWZu1t54T9DjhKxIV
jq+/kcC1qic2JGtlMwsrNg99gyxwpedhz/pxyx8bZdMtTwTZWR6vVjbb52w9lwDi/3eb1aPQskIt
57kCSXQdeRfgBBPku6mqvDqy2KuDyE0KcjYEtMegGQbjaaHMqbNBdxwl1Opi/DstN4wkwSttSjfk
Qd2/xZigMdJ+2/yGLlQ8RbmdFw9VR8kPZ4x1t0URh7njKQRVrxv75w7PmhcX5p3PIDRgB0drmqBh
y6r0BWKOQRY2Foq0h9J8MZCx5veezIqp12oaHCsuxTuIlCsEY5rXJAz6JsvCWIKr7PqgFnzB/Iai
ia7AgcmzU5B0cR3iZMJV16/5j+vNL22wy1x+cDWdzlSiyzY+Wa372+cglLjU5hdZyleOu6Xvv3T8
oYPYp42UPEW8LeidEva919Uv1799Yb3nNxJhNB002PeREyMRKlnOfTbdZQAwhUbSX9f7WPr8uXGA
CNsJbOLj87tn1fANSipWVnbp8+3/nxnAWFmd8QQPbPF0stJnu8m2ThNEI5CP1z/+88SPNS+8AeWz
KP3S+EdUw9+2Ot55mXPK6oeUFWFTA5ko7fcqZdvrvS2NZxbYVLA8JYnlH3NveLJp/X105b5wnTQs
grXy3oU+5ncUl3iNS7jvHrNGTAdG1V0zdoCw+M60Sdp2ZWUWjGJ+T9GNBTB1gxSvZvkz79iNR4cn
hDsr+3ap+VkekSp8twCG6MhZGrzh7a19agoB1gZQf5v364ux1MdlAj+Y3cAc0gMewI8xleakgjHr
w7btSWhnNtzU1zq5dP6hEwD2QdrQFvxIG3JPITGVkOqYNmbF9pbGcLHJD83HVkKHCVCWYzl4j21q
fRMNAkWpt1/7+plp56pTg9cGzjHmVjiUepsK/Mk3X2t9Zt2a6bYzHXeOiu8t3NFjsN4xPax8++fX
IWte99aoQdMarumYkZ0wF8nzH4z3+yElkc1310ewZGszewbMtCUKlnUUhXivJSlD41MaMr/IIk/q
lRDuspj/vUZY81sK57EEEb7rHL3WfKPQOQgJN0/XR7AwS/MrSgtJtSD1bOdIq2Cj2/qn201FJDNU
djEwq9Zp8/y1jmYWDdp7njigTDoqZddvUzF2R1FX/aYIVPxPNQH9WEJ7auX9emlUM9MmY2dSSFTy
Y0emaMgOzA1ucnUop2mXOt+uD2jhpdmaV8ZlKURCEG6zoz34uR1mg2H/TBVDRVan4njLckdEVm3o
Tk19t3F6OjwDSAQkUuoTd62wf+H8ohfH8NEBtPYAlEuXnOu6P2Qm2I0l2xianC027bMywOlyFk69
shOXepu5G9T3Cxl4Y3K2J3a0CId6hwC1fXUDs721RLtrDS4AvH25PsUL3c2r/mzeQvKgHcA75jF+
IMaFb4MkyDF2gy50YN2gSb0QZBSezY5dWvcrUfLnhb/Umhe8NB00dBtCnCNoCkjo0VGZc9LautjQ
Xsb3Qdl6oZ8LnoW1JcYNqGW8VzsVawCJBXyY9a8ay4dVTR3eZh7PXegjDNOLnQBGcxb96LhIJdu5
D5Wa3BzisXcAvoXYu4AEQ45aKauhdkizrNim7tij6JSNb2MrgxWPetlTn/mhWdIHvMKshfqnd3SC
8VEM1RR1GVjJSTY8XF/vJUc3c6dGO5LHGXGPhktVhh3p3Z0Nlrg1Nvt/a30+GcG8gE56YIeBXI5/
5P9iWtJtnZinGhiXAU9WDq5uJefAiVUXvObGiCRE2Lx1JGhqvmVgnLWsFw/iKq53n+EBpHTKA7fE
yuQuHCXz6rvGGiCfEgP0n6PgTpE0athBFuO95N+/NLl05oDHREk9Gs/H1S/+VuEui1rhlXX79x78
2bzO/C3rLSu1VcyPKFSRiDVdP43IAApwY6CoA92Y8jRObgAe9cHblj5QljUpvX1qgO6Vk+o2LmfO
+/VxfjqRtu/MNpECIqZpJ8FPhusT4dlLkg0/x0ycsqRyvxLVAXN+cVgf7LOrqZNQx+anNDtm1Zss
/kxERte//1MrQ9uX1NGHtq0x5tDphqCk1tPRZsl2YGKn+Fol9cL0zAswhwZJYJ/pEYCz+HdtQRau
7iwHAuHZG+pcjtfH8PmGwCBmG8JxprTz/Bq6DhSqzfAVO79S32hVfXd6ec6L4Z5l5sVxRhUSyzMh
oAIPGdQywjRe0+H9NAbAJ1zm98M8BsnQNo5yizN0wtN9QnLEGoUv7zuvJpsk8OmedrxY2RCfei50
dvn9Q2e9nzajktA9ywjXtyBWn6LL4F6uT+dS67MwvGSJlD2cPVg+f+j2WTZ/vtbuLADvp7gkbVeI
Eyrv7LuGWfF2CFKzu9760kaeHRc6EFlDRtWfedC1UyhQyxnieiVuJ7ccV6LKpZmZGTthpSO4Gw9n
Oarq2Ola78nE1Pv1ESy0Pj8uiFBVg1v6eGa91z0Ere6Peoi7L7Y+M/SOgOPRlrY4uVqXYVrqu7oz
a4UOC5M/9/a8gLQWD/wcpLY82UxSsCMqR81mAs3jSpC91MXMxovUCJORWpzsJAFYxt/wdNzEayQ8
C+Y7D2w9t2HS6lmOWncbSXgJ9bAySfxwquXveIJkmLMqdbw0kMvyfzBekyPNPyYDTgi+nwIGjzRt
y0Cv+MKl1mfGOyC9U9CyyM/I8EZm3NdAbUq/PlzfogvufF5Ha+V8tBjN+vOQ/QT+N7Tz38jLRP2X
6kFtXF7/f26mGiB3rQJzToe82aAoq/gmiI9Hua99/sx+nbHz3bGCNGLWyCjrwD7X3NsD7hRrRrYw
+/Mi2sZOA2bVvUBRc/bDRkLJV/6Lm8R/rn//goeYl2rWmJu4JYE4OcrEN31jQeq2CVZuW0vfPovY
aihu22Bdds+ysU4+I7/Swj3Jsv0S1sD251WahhFQjg8QvUwvsPkzDssjwsJax/vrk7NgwvM6TZZA
/SyPk+BUF0UVmiG7o9QNgw7Pnk26xYvQy/V+lhZhZr+9HCBr7IMdahqBbANLpf1odXa6YmFLqzCz
34ZIEI5L04OBPt8UWm+y+g8r365/+oL5zvV5IDua28gPumcCEJLVvQ9BBSG1t5w5KwZ2OUz+E5lj
jWf228Uew0MpfBtqlFNQ8bXBk2SpjlBDLgh0HePuAdqaLSLwclq7Zi2tx8yodeW7dd5AZLbxxn3g
1g9WLR6vz9fnTbN5mXfP7UomrEXTLopV8OgD2ZyergQsS41f5vDDOVAledbVAlE9yfnt2Ndvdr/G
/LbU9MyUUbAs3QniK2dAn+wbXO+CSMXVWtXb51uUzStjixqMaDo2/BRDm9LyoHAvk9DoNYTn53bM
5ko40GhscnBn8JNdV//U7M9Q3qYU0qIUr6CF3654i6VBXKbuw+wTBqXLvEcvjaI4hrNnWZv91LAV
Z/q5pbF5VWxm99ZgBRdDIM92nG76i0JsPUR6DX6z1MEsmI5LD4/olidOqfpNrJ7vapecM0PuWqQd
t9e3/9Iczaw5buIWBUhYaEuXWzNZh9ZC2UQZfa31md1CjnRwVUzQugcsitryJgiZWml8wQLmRbEl
baEVqmFcyPI24Vi0v7XT/bn+4Z/mCW02L4kVws0KSHfxE3RQQUIYsIg3PZLXfXbUjtjWvrgRjixD
MCatIAIWFmJeIwtuA2H5XILyNO43HECosPWcDeNypYT43zj9v36bzWtkfVPnUwZptnNWkWmvJo7b
TZo232Q20Q2kgvOIBLLddUi44ultKr7huluGTZCU+8KmwUZ5htHQHVt6yJzCbPsCwgFIWoi14GFp
PS8z88FcbQ4tCIqLMEgyq3cf1bZ5KDLK36+v6NL8zpxB0bSA0VZVcEoMj+jwM9VvZFo5c5fanh3o
6SCcAMX+w3kkSJcOMvjNQLZYYQ6/9u0zR1BoBzUQF7JKn+VhN77m9Uverey7BVfMZw5A66HMqxHx
pj31ofC63dCfwScQtmO9bdbUUZeWduYHvMKYLI0Fgtqg/5Zb1tmq8hVE2ML3zwtOQcuuynhwgxNp
yXcdjH9tu/StcFS0v6G9yLd5skpduOCQ57WnEJCmdWFqcK9nyYPdyYOK2Zn45X3mr3G9LXVxGeYH
I6DwA0OcWTgZezGh2DAReMgvvZDGGiBzb3N9Qy2sx7wMFeLWXmIUBkKZuyuGcg9V1pVTcanpmRUr
OvmJgxQBGEJqFg5qSreStr+vf/eCofkzQws49dtA47RqdLxBguDkl+xpmNZ4bJYmf2ZnxImFomyc
zmIsHkhCIqFwPWogabjWw9JunVlbhYchJZ2RnkH4cs5E72wy424mVVyS/7LeDNp1V45Hyv+tefzE
5c+rR+WE4oF6qqezTJS9xXOS9+IgmX00oqn3dlWov8CnqDfYT/KtH1u+L50UXLec1ZD2hKT5d4mC
rG0B+XcZckuRn4PM030wDMlT02bOK0ri07MtTXcARX7y0DIe36DyC/x0quBn5cj4tnFBweVAvW1j
VdCIyktvfMADY7rH8So3lqUpKH+Bjt5V3VhueUHpnwYFU1vbHqE5D4zcJgas7UcPqWjA2kiKK2vZ
5y8201UXalzPzmPGBPSVnP5BkCT9R1qp3+3w390N6CwAmFOJu/NLO/1rQBf/ioc4Zydlqr4HSMg8
4MF1OLVNhzogJ5keCfVNEHXWMB1BakRSsGXG1tEqhLnPs6k6N3kr3gPSxrsAZcabukuSN6hUt78V
qABvUsZ1GtW5QVVU4bQawlK0OA8FczZWDaQJYPjDY6GJ+D6BYOM3wV0f2vRd+uRDjxoFxXEC4ljH
gyhPk/aIaNJgHPEcmDuRNzADXeC2vquHpNziempPISx47E8Y+CQib6JWtcmgRwR8pTFhJyQ5195o
PZcegK0h48K78duOnrQPduXc9/hL71aZswXGOwbneNqoXZpyfwcLK+TOymr/Ebj+0dlCiriTG9du
+R0Vrc0jyNXnoZdP+huzqunZsIZs/E5QbIe42Sm37HdZ08pdXU0ZSL8qfay8ND6hfktvjS3l1i2r
bjMOndrwxO5Oue70wa6n5mTJSh1t3tvbcui8R8Gb7g0XtL7DLJT2YfRRYjaVrTkgHmFhVzmtDLFh
g8fBaoenwHFBvGnb5DvUWMReDtzecd+WkAiW7n4cEi8iQKmG6TgN7x5P1E1ZN/UrCDCLW0uVzQbH
SHM/dP74JiotI63wekCNo3eJE/ximkkHIgPY01Uj+VZzr4rqrin/+MhbPjR88DY4bvobhe527oDn
wEa0F55egWtB5ep77nf9zs4rPMS1unqmDFzpftyM0IJDdv82biv+PR5otfNUnj5AOkzdV4lNN7zF
s7/MBxTvj6SIyoAH286h3aurx2onhWm20uLFNu5TTLrV662P590d1DMN9FCa9nYClOWGtdTsejfg
WLqR7dyEFVvHkirKak/cNXh/ChMX/IjKSexDUObAbaiWg8y0ljdpKl0YY1veeMrlj5MR6S2txRC1
buK/WSM1kUWJ9Whs8DQVpWXHYa2Z8zjUhX1glU8P1oCdmVM93ZUaCYkhZqjcZZO/DwpX7Am3u61y
3O6VOuOPmqcApoBbft+OrXUYutEF1co03BJuecDuUy53EFsvDr4Y3Dfe9dO2slRGw4ooGcbd4N7V
CKCjbGzSGLXrHttYef7XYnZ5LloVvNtBxsI4jovIDbw42JUo3notku5VTDwNfReQPa/LD95YWTLU
xHivWWzi9ymPqyiVxTCeCsbaU997ENYktIqIyqdn7vegeQkCI3amdIoH283qp7zPwWlr652V+NVT
U/UlyiZ957vJmZVGhUYhRZ0U1RYVic6d7xX6W+GAQCCmKv7h4K8TIg4f3i7TfjhKjgf5iZKwaAJn
E1fVDwO6oWNrZYDzW6R8iStdQcurSH7ko9ZOhJeF5Fcw2EBVt5nO72IoLezlGJdFWKuieh5pVhwD
Di73kkKh2DVIw24N88S+GDwDVcmx/eX0l2qhtCPVHeshIQAjC/54KiEhVGXptpcS47UMC9uyHMBn
kXvR4BO2S3tJD8DMOBuHgQqZOwop8KwE+CHtMms3TF7m7jzhx/u0LGoVtl3uq6jwkzRyoRi0LwTL
7oUPPdOhVZhIKujWrlm9KwWlpzEe0qgzToPtGyT3MWrLnqeJ1M+mL8dvYLAG/gvaVjecDwOegqWP
e3837j0+gHwwIALKV06bfp8yKIgzGbj7CQxIoWlbfe7GSn6bdM1DrvD1haB2xOB0wHcfeN+c2Gme
yrHqtmljdb9jSZBaMHkRHwqVPHayDnbKrvq9qglO0mSyUAs/mQ6Ijx7v/jxr35hxkgdad+4e/D9m
0/qujnJC8ii2+vIWj7XdziQquRlLrd+bupJ3HI5/l1a8+FlMcXv2weOSRXh7cW6JS8lRZ051wLbA
DuFeeSxju9iZKk62JSDYgOgalKwX8NsNlqkDe3PJdxRk5d8qqEenYV1z77HPGR+jLKjJe4u8xi2q
6fJ7zzR0z1p3uktNGb8Wts3fUqvITnVQ57cJM2zPgbXbmEE0p56iATM1Jfy36h/AytieEpqaIKxw
9r74oH8Keybcx1K1Ddhk7eJ5BJFLFsW6t9pt0CTiu+QDPVXIUW8GN8/3Tllm3yELUMAxeyhvGVn7
UPQ+g5S140TC6zWI4aZ63zZp/U02fb8LeJ2/umP2TyshpLHRvj/euBXWygdB8wuCCZi8oGl6BBGY
ObojxfN9Q1sw0NK4lxAcgGudnhzctH4APMHUtihSFiV2/TT59V2RBqGEiesCbjF36nAYXcGPnkgc
eu+VkOra2loNkMaO5WvgW+pklwSmpWR5cHzRqNBH/V0flUPK4tvWzhMV9cTRetfCPR4s6C7aUaBw
+k49yAdCsOKWz1ZJ6SYfIIygs4I+V7kNuY3BwdWgRD7CaSSqeqRXkC0ZBXucKmpt4basDSTRzF+L
t/UWosBDcz9qEE5Jw6aQSYFHai9Q73zyLhjJEnqulNOhChlNHBcnWxZYG4X45w2F3vU3GnhlEDa5
Xe76XveRxm4pw4HZIgN/jBv/YAIHgFPTv01hTc+jlgFgDKLn/+Psynrb1rXuLxJAUtT0qsF2bMdJ
mqRt+iJ0ONFAUSMpkfz138p5Otdf0wB9ubgoDhxZ5rD32mvQ6SyIz7INHJEsjmC2nk7tEO9gMmUy
HQfbrc89vcdR6N9iea8364AQhK5xfEyHNVE6o6NXvQReIk4946SQZNrWLMRRmgYo1Lxchj6ORBtF
N3UU6T2vnLtbIVt95pElJ0DVPtKQ9ZaN2Aq/EGguUmunNYfVDaS067rQQiyh2DvTkCkDg8fV+dig
DUhXnkiGdDzP3AdVs+7M1M2Qu0CuAvJ4X4jQiZ0VzXDUMhSfkLJSibswrodTA57CE1+1SdLazN7F
9yp4SYqpxXHvK489y0FGr9oL2u8k0bh+I8eXY+NQL7cSM234FneHVUUMxWXc35to6/ZlwPTTvIbz
g2xxgXRG+DmbuIuQdBcifLdL4EyVqom4p62XZsmRb9t14LCta3iUCIAtJuy352WSbV7NLWNFX1p5
F4ek9PM+lOwukjzEURR2m1+UTnpfWO9KiICbwX+FQYU7+WaeLmB1YJbWhK7Yok7PaU9bCVJRFyNy
uJ/KVz7ZJRvnMvimQaJLO2O2oueR/6hiZi5ClXBAq8Da8XJkbpe/FhJ5wUHgo1qUl7AifwADRvVZ
vHRq54XToR0njviXqAJwyJtlH5cVzIrCPkSmvRFk55okQX4vY+Z+gbkinOvQzYbx7PJt0eUJERXW
Ze3m6JT1vkQxY0zTP8IUuin05KY7ByMvnSpXsx4iJm4ekGfkdiEEj6ABJq59K+09/N8ZVC5Y5CNr
UhBR0AXsrnaYUePPE4CSbjMsk9Mk4GW9CpmJSeOEa4zqw4yHUJJ1JVn7dN7wxAPqtJuew1UJY5rq
poqm8tQ0Gk3OqsqbyafemiadRwpDmbxZTGuKKej7Wx+N2RGvl2ZGJXS3BnIEBYa2l9kM5V4v4ZQu
0IFWKF7IdJ4pFRnMWOShTmb/NkBF+m0L4d94E1tvhjlaMzxMccKKpdLhuQ1wX4DzYO+jelH3vT/r
MJ1HjXwG0kK/R7QDm21p7QFWGSHBLLvE/4T19Ezc6GcR9aoCFuvy2etUeMv9Edam0zBM+zYRwc5v
9Ia7HSVI2oOpkc0saPdlX5Mj79ZuvyG87xOpvOGbQ5F9GFw1nMDi7mSKCqzLQZbsAui/xDTkYnB1
Foxke6kgO/k6jZPIoYsaIPzhcJlPN2zc3eBTckqqLvopth7hfG0nlqzugjBDbVef42auCk/q7Y2e
BIvjrHEK/yCW6hnsVnl2nqz+GUpDEC9VTvvOSYrg5I7lItI8Dxx+JECf9b1plWuLbayCXcO88caH
7GnPFxqcEytBdm46trNKV2g8O3qsSDA1GfPX4blexPTDIA/zRcZN8B3Pb9oMzg3ssymRSOJRzyvQ
q8svs6jImjIABrsJ7rQ5I31y4CJQX8OR8hvkE7mnmZg8cc5uqZ7h0BmhraOmvFlqCTdTH3VSvsi2
6YEikTXJmFeOeR22djfVvitRE9O3hxrckKPFW9OtTkZ5aHATgCEI3RuZpwSaRW+Ld1VcDec52pZC
2TLashlu9Bi/em3z8mZaJPbTOqCLAUEaXRfcCWpYCxdN4wcpCVs4SibJmiVRQ1C4avm5a5bpeyxR
kRbMiiC6a0Yp50fWgJX0UmOSVRctmuYmI3Jyn0EVYCc5tOwQuWRKkxnnfD9XiDmvOMSG82M4xGVh
NAuKkcuxyYekpzclo4qlHV4CgrWmbfyBaUGfsl6rr0HU8hwqHX6DSmyBpezWT0/t2sKUIPDsBBou
Zi7PbqJBnVc68IGHDAk0s5sftijoXHhYVjjq4iSL4p1Kyp/Mif4etcqcVkiNZ/lbMFqUQVVueF6V
B43+oL/vI7aNmeNx1GcjPJ63IhmaOsnLUYDYCFTrn3Ibt92mhwSFrZWwcW1dlypwztPYVwhIKWFZ
OiQQ2vmwWv4BzcS6b+0sshUv8RODRdfT1IVlDs9zH4cQQkhOPeCfVMuBLOkEm6qbVan+Yt8iA2bR
ix2IWt5XLVdzTFCjHWH7VZ2jLUL0YE/gxLFtcZtrqZrDFntyH02BuB1WCrAFULpD3AyH8tiH7ssm
7uhQbafAgDAorAZ36dAb5f6GAjDtKkIP3LMSqxF9ESR7upe3MpFhEVbdvPc8+ODUKmx2ZdiYW6Pt
dsACjjJIW4YiQWDo7diBIV1GEewQ+bym8EPbXqaOtqjlrNgxScf7cosUfl/XygJn9uNQoVViidge
I2FH9CyaHzjozlkpVLzr5RDfzUnJbjQrQcmljpdwF1CmGBEEc4yxhRWqZZV8twG2KVRbOj6PXpkc
+llrJGKDBDWptXmC0bX7jvKx+9p664o8IVzhuXbwyk2DtTMX2nm9QwUOGKPRYXgnhW7Pnl7m84DB
IW5o4Ec7h8b0AbaJ+p9k82icRhGJfjb95kFEi84694aEKDgIBziVJ7RISwSPFxzEL0nd3ZYUVO2g
b03udRI41zSxDGZ4sihJh9jxEEwGzHaQIAufcT9fq2SFHC0OgTP6zfOEfBjM+9oNjYoZqq8kls0D
dlOVio0250jwKh8cLHkXaXXB3tqyFPyyzqQgLpQ5mk12XKiPrThq+MVkvmDVC2ooUoA2Fx0XaxCN
0CJ0ZfZ6mPj083gJY749RAha3k8BY6c5qsez8IX8kVTonLQl8Z76IYfqpTXlHlBidGNMz1KfdNsL
tb7dR2G5iRTnVnvRiSOnltLlU1gvwXMtBM27Svp1pgXhRxSC5Gb0Vjx/tE77VQJpnT0bngGtI3ao
s0EWowPChU80rOiizaRtW0dZX2G6h5tihCP+6IW/EtPi5ix7+HLgQJ7ZE1ETjQ+bLOODHE1czIiX
SYpSjc6koCy3wEAiMcRvXZ1aM3TISVFrY87YrmqPoDN7myBZLLXB5l6Xmdd7V9f0Elccv1jE2Hqe
teOfeh3Pp7GGQgIfVKImLb3NnDr0SH22TGgGgfzxf2gP1i3AtHHF8MYP7jyGoaW3LRHidoMIpAB4
H1ff/G5tHpGQoALEgI0rywNazWE2hpt+jeKufQIuFt2aauFbHrOmv4Os1+yazrV3vatpjp8puF8p
i3BhivG10on4FE+1ypVGd4P5KB+LeI3nQvBuKghyMzNLEnKGrV98MDA42Q2dZLuxGdAKUTMCC4VV
25dyaeYDqpzhvsRBWsQgjBz0Mla/upZHxwHi3osrjdmXoT/d+P3UPzE9xagnMHP5ympgphJ9OxK0
e/+gQgRlwKGfnHVMzIGD1GFhQI9pc4zr+NWDQUmQdnYOxxwUbnZfmlgeiG5QsdkeHXxKeO3hESSb
0qr16LGeQSVefNrtOV7qrQF1RKd1X7ddOoxxdZm9pM7LqFl2qAjZy9SP5ZpXkLahh5vAMwC9/5Pz
ZdcC3vMxzvWw4vc+aZtyH86r+BmjhjrGnYx4SqrYnkcHUCxbtjDcbQF4s62R7vtgZkFBYwvn/boG
7HO5mbFwmuktH/USZyF2/afVKLSHW0++k762+dvjZJ7DUVNOnKQJ8lIPiPwWtyW0g7lH2wQGoN4r
IfO6WxFg8jyqoNt5yTB+BZ+fvcxTMN75o7HfYIkPZDZOlmKBR/fzgCKj6GUlclIPOS6xN3lIsh1i
u3l7w4OQH9ZtYJ/DKYSmAQFbo32oBAEeq4xEfmpoAMpDS8qfo7farPIqhHXA0b0YYLGcb16idwo2
4HCMRWtnDSw9U/Ta7knXKkmFF5AfZHXJDYML40Ov5/kM6KJ/m5XHO7RiyUGXqM/GBoC6wD22hw3B
W2SnlMcaXd6WgX/D90Eth/3q6A8XldGnweti3H74NqICWmfg//4rWIf6rICnIQ6SLk9khrxPVzLE
tVfqy2D6OV8wCEwTOFcBxx3zLUQb5Pp4zeoQkCuFUPwFI9v21vNxXPumMpk/2ejEho0WkxLN976j
wBYw07gdhcQ5L0Cpwi/YDDa1GKksGfDivljLBoVK0vmfcDCUOxd4A2pXv7+NbRmg6kUd+Mi8CiQ1
FE77QfTupttIkKEVQ+dh2gUlNnBw35Zs32gVPFYgAOSoOnCtatsUsDQwFSQxUZJhADJdAl3Lb0i0
hrF1HWADJ53MGHcoiKpNFL5paMbGN/h+Ml8SGr0FGBKBT7byixnq5c7KkT5RF3xZZ68sSijWviC0
6tUQz6bttMogb2I40IaCBzmG8K++7bdf8DMAIGe2AEhzoguxidoWPMLJkwJwh3+d4wRIL0xQd3GX
xF/dIN3TaGtZZa0OBBo5v03SNkxMUfthk3KdRIWscVxGEWBojhi0m1V45lyB8viJVxbbXynxSaz1
tGMliW80qpQC11h/S1Rc3jXzPLyUZnP7Svj9HjFuU8bfAhTWt7yaaR1dKlGV9KlD8b6LaBTuagvo
DwWnuBiUgUkeIhs1K8vIK/jsJ7tRMJatg0kOcAknOSrRuIhCDSKG5LFMZ+t/DeDZV3RugKaQO1mE
rtQP8zb3p7UdBEAWrzqMk0ouYEUshfZRYgvVDznKVb0v1YQLfK0ilZZl7D6jJgwuIex0XrURCdDW
0KSbC6xKvSrpoThCOlwVbD/qCv1bOqgueKY1eeQm7pZi7oV+TTxfZ4zYaddEdLwoBsS+DdvxC7d1
BNmNtkWASIYcQZBvywvdiWlGhMohMSNDXtyWUg93FO+b5lsX4r9DvDXfiZpAlL7NSt8kthz2fonh
kwc86aVpODlUHvyXMJVGo1TNY31GsgR2IXDQtI6hVoli9YIzCEBBCVWplKN66kQS7FaAFYeKh8ED
FDo+vkiEuYvwYBeKqGMgpHuDKcDbsT0aZLi0hP0EIY9+9ZaS3pXopPaDx+CPrFckcjoMahpIb08M
dnoppkfInEC6dG4sJp1tvX3twtHlqHTwqesgdr0nyHER23jDWBRlEtj2vl2SLU/WRmXGG2Reylgf
aopVb3pABKlFHf4p9kaxJ7qGKzqsjnKTuP44CLSSQbslNyV3qKRVK56GsPuBEUxfbLJrikRx+ICg
7cy8rSF741b8rHCWmlOOyuqCFUrzFoXIje1GAaVPaI+lrs2xxYwutwr9qSxbjVXM1/u56tc96os4
wt7mUz5VZYeg67C06TbO9aGcG3WE/x84nXc92OVRWk2x+rEA+s+mfrM01UEfHWnsL3tTrU2AseUS
3INI3NRZswwBOJrb8msE0H8X+O0Mk2sArFXaxIzdGbtiY5J6HHdc0P475ZafYqHoHdKomuMSgbqU
bVpgUtW0KoJlTuwh2xZznVgCBJ46OBnRFbOzUQPNrKteZoGk0k/hhRAVYgzo1zhZoc6Wjqt0xmW0
6zfH8qjbABjWOBGR1TeGO68fl+9s8rodqPRt3hhoMUeUh1+2xQUgOk1J+73x+2EtPDJKvzDosX9C
0DK4oqvJekpa1sBWJwy/jUr0xyrqzU+FEdeShnAiuY1muPwkNYpKIJX0li0Dx3qGXQ4a/dsG8cm3
CcKebiGQhkFKjMFZkPc4I+ecY+B9qpu42veKdrLwq345+MuCagczqvZm9kRbNIuobxBm574ttdUm
6/p5KraBbt/XLtq+mDo0l22q+M7rQrbHZCpMOR3b26lb54v0N7jLN4w/0o57JO81fHojiSYC213t
p35Jzl0r7YNxKimCyto9HWrkdNaTBGC51GLnFoX+HKcTINoRLpe6kxcgeHURdZajnyV+ldVard+1
F0EvzZggAMYM9gW8dcpvfBn9okWc0j7y22bXhrF6kBRZ3wPwkizSFv5ZEekfCCKqMl1ObFeRJHmM
qso8RU0f7AmN29vxZ0w9/QQOPqLAIaadoVIY/XG46MVonbZYfhnfALWmG7DIr4EtsXR0JM4RExEe
15Y7Spk9i1ageyN6Di4kXMcfGHszgxaDhS8odBQiSeLWX3PFIlVnbSUAdUCk350BiQftmah6AN/I
aQyQ+bY+1NMEzCAM/LCAyaGAcrZc9SFUflfEvt7sIeam+lpOAUwExkDEu3WT3tkw7JuU9rT/VidM
v/YdaRyoZEH5Bb2PyMEKojdBNNWQ9MyysKAFoB9y3GLozJXJxjh+m8zrugg4GiKUofBxTPD08HRv
pjSwrbuNEQr8q6k9LxvE6hUrTGLqrCetuROWuU+UmPpbHPdu72JnWMo308HvDSNMnBKNvkwQ4J2s
X7/Erhd7kwTdP1ov4giIST8z7Qfw0PUA26gBAdcq2L6OTY/1YYfldcO+ex4x4/cRBSDUIalRIahN
RHfJ1vi3ks+gvqhleSWGCIjdunHnNXg+UFGQpwKc/k39tiGjLl3g2Aetp7QdRZcq3WXuajR8DW7B
XDfg6+w7z68XaKkjFGUlIaSAt5L2MIeX41OiUU6nOmIYkzTJ1AdFUBO1qxcMUBIXqUKh6ztqCwFY
Klov+RXVoXzsFKQeMK9S0yc39OuCFtyOyIniGlkvdW0PipI4GxBrey8FkkIyCQjgZ4REcXpUVhPw
6KalsOggMOj1IEmGnB8h3QCwIni0gOIo87GVGHiBoZNkQLKqB8fR+TaIRDwrjCJeRBwHT9HEu1sU
TepTF9kOprhC5qrHmCJeHOx41Mz2KkY/veH3ue97Kgvc610WB371MNlyu4+27TYch39qRDRcpgCW
UrNYMQlH+vx+RqeSEstlYQas0hS5NiIP/Ia+bhjy30xlPd85XIx5IJTcAw4edlW1JSfbODTZMKUr
PEPgz+UHC3CdcHjFbmvvqUy23VQG2z3bXHMDSCe6Zxh+ZLNu63yaBmAHbFbAyLUpC0yM7ME2UCps
aEo/Q8Hb3QUk5pfER1wCxjxwssMPVPgar21a3ZbPFjSIxe+X87ww/uD7FX9Fbz0cRjmrBayUDZZU
ugQ25bOSPWyUtbu3GfQKXoeABpahB8FENAJuW2JAQ03TFcTD2mwVEKghFOMtHQCHIx2MDjl0geUB
a7o9DeFc7SY/CHEmI/MZdqZ6RknfR/BaKuDSv1yAekAebYNUoy8+RhjoYb6EW3edgJnz2jcXjD90
ulWqfSGoXrdsDTr5oxf9q+3KcS+aOiyGFivoz8y5d6ht1xb/IhJTF8WSImQX1BnZk2AHksG59UyM
1rH8O6Lqtb0/l6UvazA3TiFgQwkBE3oEgPadePrzt3iH//cv0e0/7Mh5oeg3k8meGpg21Kkn4wEM
Kha/1sJ+5EnwDoExfHuD//kb1oH9NaxsPa0C3dADTtw/P/s7CuYwvGJGoqUQNDbI/JtahfwDgTa0
rbO3AWnTIde1mY6mRYIUW/c+yGK0Dm9mcOq88QPu5Hvf6+3f//O94LjscLgFIEDL5zl6HEHm/vMX
e+9HuSJlygrJ4wL6nBPvMDGZUu39CsHz//OHv7duryiZwMiEwkEKQbGFYo3OmRcI7NvH7a+iEVl4
bfQ/ergYtqqpTqsVaCkPzToCvvzIiO29x78iPmskLBGF4fHJYdLHK1bm6Ep38B7RKSH9R8Ev7/yV
a6d/m1A3kqquTuA6ota5EH88lDAUaQL3wfHxzuK5Nvivkplr/KjbSbAxq/ivvprzP//A733yFeEZ
uCvsM1aVHEkr94MvCmLmD06j3yvVwmsf0oEhRnCtgrduaLqAffjPUvEgnY1EK8xmeL7F6xfPVR/t
g/d+hav9TccFc7wStqchfQmqe0bjbGk/DbP3AaH3vTf19u//2cAKXQnMg2d+woRD3VbTkJzoFDd/
dzwEV7tYz9sAIuAENc3aHoWO7zoAWn/3E1/tYQMqWoNpVnIMXPzmVV94ffRX0XIsvPYitWhxEV0O
vvwQg2RC/e2wYNpTECHv//zw75xu1/6WHaKS+IaZ+En348Vv0ChAGPpPQ/jLnz//HaXRtavlnPSB
KRcjwTm3NRxiBv+uIm8lRRhTfx91o37QmCM8DG6Mb92w9ervTtZrl9OwosvqQohKYquhFGXeZUPh
kYntrQ/mM/3gx/+98xELr700lwqVGE+glwbBdV+DjMK66Q6EOtSU5oeR44ny4LEc9GGirvngUPlX
kfEb5jt/26P/2SuVT3vm+TDnTyLjXzyadHcWvD6XA/oHLBNXY4FgernrPB3Akidp8oBF9Q6pbmW6
Me5li2f4oZ3NBhpN2e7WsdF3IDMGe0y6OVzr4CGVlTUQpNRDGNQrwPs2Ddpubg+1Wgxsfrh1t0yN
7Re/G9RhTOCa2LjY3FJnxP0Cg709V3Q5L7Eyj8i6QFcxq44DOOl1oRos4gKPK58arRHfB7gUzlBm
7FEYDBhMn0nU2gc+d0kWJKbalSYM90kZR0hNRaubgLrYNJ9Lf3oG/drbS0H9nxLo2gHzzm4/zrO+
0Tx6YxrH7EQh0jitZejyyd9sZkXLLjbRXdF6i7+XFbx1hOMt6EEO4/XECzBV3ZS5tSX41vXyVkV2
XXjfhnzdDVOAVsnEKkLvZsWwFyZqd1Fg/TMIp+SjS+OdTXlt274Cq2MYxcRHEPPf4EEKY6BQfeBC
8c4561+ds9JfQRGAwPgYoUiHnrOqP5Ixv7PXr63aAxt4rm15fKTjfD+Wi86D0ntya7VkBJXspIZC
8faGgsz958Plva9ydfIGom3I4qM0Qw673cGMV5+g+GAfFAXv/ArXKRhx7bcYCXnJ0ceAOo7rIgw+
4RT+4Hx659mvjWZXUq3xtDmcTwCbbxIJ6ta08vDw5zfz3rNfXXeztl08B7iT4lWnFqPeAbB4Apzx
7z7+6sV73jhGcMh3J/B+750zoDMTlVoWfqBaf+/xr3REK618DP3x+Ai9z/qyzLvh0rR/FSCEI/uq
aiULcPlWYweUGITTw9JEGE7ZD14N/Xe5/+ZwvvaTLYUjbceG8ugQRomoC1/fwfp/l2Cef4p6uWZu
5iE4P56fq4T/bOQof2wS/72nOzTtm/Wf+Vz7uanfsD3EmXUF+H7Vrm+qDlyFsXnuNMa2xOvmM4Zo
YH32lQ0fEh+k2ilsojtMA5c9rxXdl1SNuU9qewPjU9AT27kBCw134BOpyniHRgzWaUR9h9N2o0Ff
Wrf7jsfdLh5095KEzXYENoxkmWbgjybB+TbEib/DYAv9PGj2dxEOqipblOlOHH7MIM+RCFes7lPh
r3VacuH22lP6VDoK1r1X2UK11DuGK4gJgE0TwMGGfweEt34PZNcfe2aG17BRA4gQKvxaNzR8Xjy1
3Rmi3CWUlXsbAAQCeHnndgmj3TOdR3XZkNYMab3UEAlR80V3kf91Tehw8azGeAJ82faM0KXgqJuF
A45p6Pey75aXmHPX5+VMaMYd6/ew4Ao+RRh5HkEjnj8xt/Jb6UKw8W3MvIPehuYQLqv5PIVefCZJ
QDEpE6CVMgpuCzZYAwiPgyU+Bm0hWttB3mJB5BuJSRvws54gbwtPSk8U9HUMA1PjmSCtGwbpRWgA
sWjkrUIq4D36LR1PC2v4Ny9Q0w9al2YHy6b13JQC/GbIqc+8XUASguzpBpIVwHwUFKa5ps9IowzA
Woh5fe4ijcO3HqbUhyX7kzeGbaa6xScfrnZUHL9b7Fc7FWorOdOFovgNTHCCw6J6BkOtfnJwsAI3
be75gWCMfdc4tM68n1QO2RGgOEhMbkXJTQH89q9COBlqu/+tisoVGdKKbMlx8c6r1ReSeGckDOV/
PvPe6X+uc2DW1eIvJiQ5hvo7JAmZrcABDi9y+/DkeDs9f/cur6q6LgRfHUBPjIwQcwzRV6RSYpA1
+6+QKa2pY2ZJQUlDPsyiHuF6+8Ukrcqa6CPjln+tov7/A9BrF00XWQww+8WcKgS5HofezJfJrfZH
zKo5Q1Xyi4iZ56xCo+zzsCrKfgEXLHQQcDGh7bnSJeiQ7YSrshr5B1fZ7y9K+q815X9qXdmHk+/8
2EBTuhU+c0e5zB/UD7+/Zii7ughKlOigAqJgCdyXsFqPm/q69fxvDL+x/d+qpP88tw7BfjZsbE+2
xwgVKO1OgWRShszf/c2CxPnyv39grPyFg4NlT2D95Mb8E7ol36Kf01Z/sLnfeT3XlmjgqugBRZB/
8lh4b+cO0SEeWIie+OD1vz3ob5bbvzm//3lDSxdsMyp5e6phdvwwML+CQICDrU4hQypGv8NsAqMZ
uDhtyPz+80v7vUKZXruk2QoTYXSGzYlUYPwkTuSz1PtlUV+joSoB8I8//+4PvS3n/3y5jg9ouxDa
cfKSWwNhEhRLqVcCPnSQdpb1B4fSe6/wqs7bkNRFpUraU9VhZp9iVFh+WUAQx1i5W+gZpI7tXBLf
f8Fkjv9VcYYR4v9+syoipJ3L0p6k3x47YTBfeqzMRxbG7y26qwsFrGB/FcniTiEYJaB+3fgl6OHU
/8An5L2Pv9ryXosJ+rrE0bGvulyMoCGrnH4UePrOUXXtnbaKLlmRxRTBG18/QNJ6Cafm5s/L6V//
uN9slmvjNCiqob8AdxFv3dxVor6AMgrAxttTGxSxSh7VMAMJmFB1TR7fz1p98MZ+f+9RcoVgouqc
2RIJdxq2AVgDhOk3TkfgmjY+g+7Sts0HW/PfBfS7r3h1/2Em6GhrLfrHVfr70nnLzbx6PeJj5edS
CHlZynFDBLVlB1C2+3TwY++iwMtDU7/Zj3qbd9/029L5z85lsRog1I7tyRB7HiY4MfQj9le5E5KU
X2ELxtGSwAROOQFWN2vLGxWY5QM86Z0NTa6ODStmSJVXHOojBK6t+eyTBNK47bguP3R7p5qPfATf
2Qfk6uCAJEWtuu8cMr63HsRg5bLZlBTSfPl3x8S1Uxv4rCt3C5wyuPm2kl89gJPI+yiR973Hvzol
9Ay+1lKPMdT1z1EI9QcNUll+FIX93j6+OiQIbcXSVTo+rqW991VyE/T6r35fsDr+d3HBfgjosI62
k4OPHSKjVG0BR480S4Ttf8RzSb6x3luPIXPTR4Xl7+88klwVClwmCIuo4CTl/DZdyLfWfk6WV2/+
GTX//Pl0+v3PQZKrMyJaWQ/qEFhmGnSpS+9BQeYBA+dowz4odn7/k5Brx7Y4gJokhBroRGb/Mwpx
iEjWb39++H9N6v//uYOm7X9/E4Jjh8kJK5XAsyKHuNGA8DXNGePrPyICRctrFpLFhqCRJGG312am
DzEa82MAvsMttINfDGiINwtILy8ao/bULhuEpMTpAsK79cu8NUmBOR85bLDwSRMYen8UXvPem786
LxhFV+tWLFUZuEfYFp54m4CSV30U9/Pe51+dE34Ew8NxW91p1pWFG8VSEJIgKgyynj+//X/HVb97
+1flxDLqCK6X0iIqbPS+SVX/srxdP4HkGMGea9Kvg7VyH4r4lvHY5kZO7dnE0wrhCUleeoSLgp0c
EXgbduK+hO7vG/S3YO/65Xq7heX8fYAqAzYAFtJ8utbZPPs+pFLdT3At28J1fZcpoSGTsZZ+ZroT
WaSsfdWoO/YCVLsHuAGMxQyOzk24Yjo7QVaZjYmaDz2z/YnQ8Ec1gWIS9OVwKJMWeAw4gOoEHmA9
w4gAH82YD8Z4Eg/3IR+ONaSgwTaQeznDBMb6Xft9WEcrQOlEVlYA+5xsZPr/ODuTHUlxNQo/ERLY
2MCWGDPIeaihN1ZlDYAxkwEbePp7olfV3CRCyk23lN2CAOPp9znficYr0+paCy6GykgRW4e8rRPr
fh9dyIPqbtuOfy633lq3XIyUpphaUTq1TmiDkDI8LaRtILZ8juPtLhl4NqryCJxGfrJoTI5Qt8hx
PvfLlwi8ICygDspSkjjAsOzFDGcb1/m13I9/OeYffNVL3h0Xs+u5qHonsCZsUSWJs9bb9s1LYV0w
EcIYrqQb68+nyMNwUShzlMNzN007CUdVrc1hmmDShLskY+1uivz71CkOxYw6GCa6Fgcw7JpuY6UF
l9y8nDUoSU02ODkVq+OJzzBfqk8tAVDn+e/A2oLFMUIQNiW26uLeA9xteGPteG3kwFU+esWLoa8H
xFA2IFyfsFTK7wY/reARIsVJ6NJcg/atdJ5wMfxlkE4DKKCDU1Ec7fwEt2tJ3y93nZVZOVyMe3k0
MCnPl267YSMszB8S7IUOKI1/qugaiXTt9y86vwWG3ZDR5SdPVvdBr75o4x2sCg6Xn2Ht41l0/4AE
oGj4FbaCNQpijYbHdO6/furaS/KdQemwxjpvSjzAojL3R6OuKJVWXvwSc6d8Fxi0ZhqS2ne3Ki+P
CBmK3ejZ7SSOCNMrx2wrbz443/2vXUSAc/vBAkSQnJXeoffVyD8IXr78arx/h5EPvv0l4Q6D7sS8
UJuEOLB9Ni7XR7grLQz0sCw5WyYhOUHVex7Nxhs8sqW56o/KAHsU+XOW0PwGHGtyaNOmvtE9/GIR
bPJ8M9BzOQliXje2wklRRYBvCCZw2vRjzAHGAuup8nM4CW0kDxb2t+/C1d9sBl0fPB7TLnVrvXfB
C9pGoWP3mD7DB85bD5UVHEigsqNV8y1iotwEPlHdFp5aMt5WRgI/AGFaswMxhL0UsDxsCRzGMeSl
6rZjMk9UHsgjhS5/17a+/VOkgfxhMtA7A6blDn4AiXm7IDiR1eMLXPsMzA4hkKndAhz1NHkpNAdB
XUJ1PLC0TIxT8JvazdgBVLz0xYLFdCOtJ8A+MgEQHtm4FUVZ3agBwJImZwCYICh1M5h+OHoSFGWa
F/ADQsKI4Hq/Gw59OfiHGnajCux96HqxHSFRDziI6GC3KmF7tgz+sJo6dZJS0r3CLQknJ7RYOGQR
kh8dNgVfnSgKd8L2E9BKZNpFFTyCQcX7F1Ccy72fBuGupQa2N0j2JehNY+M/yt7joL9IduebPEA+
dlEei9DQN0FmmLKDqYPk1PHU+K7KcQYxfgYyxi3lXQaf407brnzwKlnt+wpm9YE13bE0wo8bjE7g
ZHakwumNHsE2a6Dj9kNCd2k7yHsYzIo7UM/q3yCm4Vik1nMBoBgSzdtdEPD6qMYgOhHgBR7bsAW/
SkUdqth+1qU7L5houisn6O0RCNRtHGznv7ZWO/idvjvEVQeP9p1DIqjMVV3KDNYSmK8zg2i6anKy
PbTN/24BoKseYBul8OgdvKY1O4+z5kVVhP1kzeTulBAWFG8e1mdzRZS/6QzunLi1IX1qog77UVQY
YFFT82xf5mjq4DKY4HAA6GvAV7ptghfHx1xLI8f/adqhfVa9l+9dVTdfpMhfcYQxHUg7VeyGZwZG
lzDDifo895suLbtjUduvM+EzBwqug8nbcW0J7yJEc5tWC8puUxcEnmKgNt/6RTp8DkzsBou5xUcN
DVFrUDtJ6gybeg4PipI3dg6OuTwCrY1ui3kF1CScSIK3lxAwp4cRW4NU650gEJZfvsG55vPRALeY
WeCDIYOfO+zUQFcDdJvRJ7DJAMsIAjgyRSau1NVWZrClcLgcJ96ms5XgGA7pO6xsiCRss4BcWaOs
XX6x9c5h5IAtxANa0S8IsmJkdQNkN9l+6iUt9cIOC6cJmnN2AscDiI5NiiUQ8e5H4175+SvNvBQL
ZxNFUnTB/BMQEASFvja6k9e23WvXPv/9rwkSh+PKkrAANBdK8ccJItjfoyPcrYkydmWN/3ExzQ0W
tyDpOMpGQv7TTcBMyTH8Bvc1xjQvOxae8wAB90Hx7pPLivMn8NfzRBJuo96HGj5n32AR2Ggc1Pk5
1nQt7BpVt7vc5Csf1BIRC+sny+apRd2uApeiPhOA+3rsf1y++soL44tnANEUxSe4kBPCZpsMXgbv
aQbBXAVd+s5H54ibuZ/iICr1FT7zSj/niwU2DeogYCVHNbUdbisPNsbI637asLvp1KdChAl4E/9t
GViieuEA8pBkoBt/YcROL11TO/AbSbajWeZcWfKtaAHdpdga8yxK1UiCT1gQwjoKG+dOBwHd6NwD
XE0qm79FMoiSWsCFBMVHujNaXwsmXfky+GLErDyA6mwIISIBM6ixZ0NohPOmyx/GuTz5wXC8lGCT
VPmlHhXmcxHWsdBzv7Wu/uVGYmNC3BKrTWnJHdz/vy/f8NxFP7rhYuCsMyghRgr5JkWA+NHj9uhE
WI8ivre90pM+/vL4MvauDJtQhw2WKHZ880B8q5GLGTXPQ/+pwYcvI+84l1khhgp6AUAvUAIY6E6B
kwYXnSQxrDPq3dFU38wkNPOVVvr4pfFlEp6SUDlLHSLWIrz3yZ3fdxvo8a/MBSvva5mDV0/d6Dsj
xjfP1V9D3dykGWJNW/lW+vZKB1r7/edb/zWEMmTfhVZBE1cIs7G+n0jWfOnK7JOaYHK+71/Xn0jJ
CFZfwSnqUNcFdZdPX1mW61d45Cd304MY/MmXtRhI4ZBuIviywCpByb3GdqcMdMz8ahvY18sd5ONd
LFQD/30W6WTNyEp0kNFHzaC0cekasOW+NZ0T4z9e+aLW7rIYOhkDja+sPPDavfodyrC7LirbfeTa
b0MxwN1Lh/3lx1lr+sWCEuKhZpiylCYhtlSxdkqQ4dpyEzrulalt7QaL4dGfCgg6HRxjosj6WoA6
2MJyyK7M/St9Y6n18CfLg8ZFc1M4VJQhsQ1/pOzWONeWwyu/fqn1GLyoH6XqYLVL2Y2bgnYwNYiJ
zMXXy69/7QEW1YrZyQqkr+D1z2Xub6LWtHdA6INcVdfdoXS7T4W2Er6UfCACGDZqDHmnkH4DYG3T
1UiH7fIDdX5ffpC1F3X++19d3LadzbpczonNoHwFLfFnlLJvUl4rvay9qEXHFtgCmjQl0Qn/iGvk
+DnmT6mzXT1feYB/54f/n/n4v/66v54Allw2u8UkEw5F+TPq0u0jzD0ATmSEHlG4ak7cgsQ0Q4AF
z2abF3CksXyX48BiC66lc9BOyA66VeyQBQW/VQKnCo7X5ZuQeqBxG+gT41mmMB5XqXdEkQDilBY5
BrN2um3ut+P9NE7DsRzS6CtmKALoWZd9Tn/BlxFnk5w6yEdnpANkxQxRpf5e5FTvgP7eXf4AVhpo
eYDeUMDe9HkJO2TqqzDjg8ISee5TMC4r/1pZeGVYXJ6eO05aFHNWQaQS3UtiQfmc4sK994aHKf9c
bRUQ6f9+yaUMI94NnCRNAap0r4E8HVPy5fJb+jjYmfBlzBmMDHBJMOTFUOjUjpp2xbbwB6ztup5N
x3IqzLOYcv2mwK8Cqxl60rlrm0dYaJrfU9ukezj+QAnEHh1gZQ+1yNh6TQB0VQZkgDekR5t6QbNv
fSRgZX0AIu7lH77WvxdvxU+LHl5ni/wNGv2pA5NtsYVA4i+7Ug9Yu/5iHqJdnUazEZBA+rQ9lKhT
7VzAjo6UOuLKnLp2i8VMBGLHPDKPQV0QOvusP0Pd8/QbEs6G7eV3tPZ1LjQGxZTbouK4AUjHw3HC
weR9qv03o+QQtykGhwqQ3s9Nq0tZEiq3yqQzJiY732X+O9btYDxdE6msPchiVsJ2FLgr0cuk0cCi
kSmLIwqyWZQo8U+WXuvM56H7gwF3mepo8KZC02HyRpOHGxEWSS/ZNavWSmO7i8YWrpWhAfk4MXBd
eQZRcACoqCtrwI+362wpJpkZQpmBUZJJH/b+P26tzD9VaJ03ajRr96CDqgoU46r96dIJovHLX9fH
AywLFz2ktBqDgI9FdGPbjZppusUwcoD96T4v8ufL9/i4SVi4eGszIxiwXShDNQk8WCpNDeLFtWC1
j5uELQ+WMCzpTsBreUKWBNlkYbMDISDfSQ9F78s/f+0Oi82rxwePNrrhpz4y22FqbngxbQHFuaLI
W7v8olswnCs7VedXSdpTxCaA+j1XOzZ87upLtZBq+okQbI1hnJxBzf2lPHAc9Mun3sxSKFRQrGNN
Dz8rDcZTKoJvqhhu3OyaHHbl21yqhFxaj2WgWHAiwctQfUW6486A2VSiXHH59698mEupEGyTZVEZ
b0qoHXAIA140NfABXL74SrtG55v+tfKzYZQFDMFEp4yDfsTCLzZwc3RgdcXQtvZ2FltG04gZche8
HUcaVFKegkGAzfdH1Vd67dr1yX9/P5egNCGEYE5AVxWgmFP1MvOHyqmuvPyPpwMWLUaevONl5cAt
dwoqA17oGNw6XQhBj6vuwf16EWV5pSi51hCL4UdPGfxbTg1RlSzdDSuCA/VshRSiayrPlc9oqWsB
D6WVFLDWZCjTuCwe4eH43De0lLUQAo9uR7HNTQkjmy6abxoPIwTifj/3bpbCFmBJc4kTE3A2MFC8
lqOXbZqGT8dR9c3+U/1gKUlhEsAEOZ1fP+vukZ3zo5HqBxjsVy6/8hktVSmVzWaNou+U9H0YHWdL
6+3gKBJnWTeeoLwCvY7p98uPstIlwkWXRqZGSZFSMydR9eClLnRntyEwT1pdK2mtfKpLgQpSizoE
fZ1HPL+Oy6ze9GGIuJtra6O1yy+6tMiqlksP0kjSB5sOPtKeQQk5XysvrVx+KWMQvTGB6Axsu6jN
gejLKuwwIK/LApCNLrfASldbngHl7RCls+9VCYJacVK/lzDdfe7Ki7adkDU+Q9wBbbhpRRz2FKk1
zrWxeu1nL8ZqBYNkAD5olYCLCDzhmzP8vPyrV9aMy6PhImcKOQw51iZuf8aH34/IiUM0ggEoa9pS
UZINzvCPl2+21r6LERv5RmneFKpN0nz0UEyCCgIxW87W7fwrlbcV8S5bhgB6qPN4rIZMyAITvOdl
kMV53om4gqfyRUc9OwJ6KJMqxYl/Omb0VFuu90ODGNqUp5DlisrsbehyhBilTXjDURDeKkbglhVZ
1oB6nlXfMDIQZEGBe4qVUbrtjIpeL7+hlXZenrAOAmHj1DftObYWWQgNzXY4auk3n7v6uV3+WlGA
jpjju2RtAhv4Jmzaf6Tjf7t86ZWmXR4V2ig0mSspOyHQb+8TZBLO9pcPLv3nLr/4/iHGbQBkx9E2
rU2PAQ1aIMT5befu2hS8MjIvD/6Z0hO0iXB5ZNBngyGLZXqMBIHYH7IrL3/tDS12AT00MD2CaWAA
dOlPp4G2qCPM2WocE+8uv6SVA0e2FAAg462FR9zHVIa650ZWEvx7nNPsISlUoKhHAEI6Vu0iW+an
1Js8AJaRKnr55msvcDk19E5l2nGYEph4lQDa2//a1c1mEt8/d/3F2AEfDPhGTd8mZkSh0wO3eMt0
UwET0ob7oCmurAbWHmOx1uNua3TWQ2hSAPsbqFgU6dYtbvO6uTIBrXwGy6PTfjY5cgl77GVFF+vq
HitumV+b/leGjyW4ikVO36kCIoocxfQJLiQpuis9cGWiYOfl019jR2jZiGyxokb7Eg5EJjzwg8cb
GTsOn49wOIDjHYnx2fTFfMUyu/Y05zb665Yt5B95qKPoJL1APLpcZDuvsNGVB1pZ97FzA/11dTqI
wSGdFKdohC6f0K1gLyA2gS2KrLP5miN+7RnOf//rLgJ8VHemkMzMLdK+IEME6qgjV/bmaxdfjIpU
I/EGsV8+RpIn34l+z07463JvW3s5i94ceQBiKOS3JSWjDnyL/Ih9rbsBegoQZdE9lfxz5iq2RFpF
eZljvp4b1M7NnaTDjXXCK3157fUs+rJyLfUj2dTQtwIX22kikI1RbC+/oZV+vCRZDW2LyMMKcnNk
1HFIeiI23fG66qa4dNSfy/dYGYyW0KouwtYKQA9x8rCtokW7RchIjFCEOL2GmFy7w6JX86Kq6r5x
vCTj8M1IuulzcgohEA3k++Vn+FgqwpZsqgzFlpmNI4jj2kAL2fklBiXrbqoJsAKmPKQpuT+RLvAu
+s/ZRNiS1ONMPUfQsigTZxZZtBlz3QGiaMvxM03vBf5iKqpDY9LKTfVpqM/qF6wuA8DwEOJ3jSL2
YavgBosPd1J9p3vmtydbzTs/+uLpekPThzn6crlNPvx2vWCJpMnmehgpos9OJr8tXWwU5U+Iw6+s
cz7sdbj4Yp1TjoHXQuquTwjmqe57BxlsEtX5K+/+w2kIV198sEB4zYWy1pxGZF2l5FvuOZs09OI+
2Ptij63dlY3E2lOcm+avcTsKAXsux9KcaqRHbAD76hKJNfn+cgOsXX0x92QcrrNBRggSLU33gLwN
/wQ++LXF8srns0R6uQahdGREHHXowg/uaCQgtC1ynOcW2IHwmo107SNaTD5wJ5lMzVNzkik91mxW
G4SMKEj6x5+XX9KHIweaejEH8cDnnGIXd6oJAHZT3gJjUNFA7aqO5u/w+vBN2Dbv2gJlR5vMXDPJ
rH1ii+5NKw7ucplCvV0jRVGq4WfUN4g4m2v4rDiK00BpYzhzwk9ty/Cgi+5uReghHw6p7JELZ0Ra
h/2usaS+UqFb+daWwjMfkCSlzCRPhpbIW8za+qZpsvB4uZHWrr7o7caAqtOBzX2qgzzdtSAOPLDI
L68owD7e0XgwEP23G/phb4LUyOCG6vEXksvGOKzYI5Lunj1AopCb1d6I3t4hKOcX9rLX5Owfrn5w
10XnR0VAORHSM0+CJQqBNrwDhZc+kHk8IkEwvvzmVvrP/6nPeNYjeY1JAIRo9jBK0EGQXoTg6Szs
riF81u5xbrW/RrG0aT3r8rFDwsLbKPZA7sVRW37yARYDAEyqiOahTpOMJJ0PDQE6I8396k7zgly5
xdrXtRgCiqoeDOuQEAH0612X8psooFc2F+TfY9H/O+hFKy/7ufZLWFTK6FRB/OBAxVrSBypgVopN
qYZHAGD0ppEz38CyUR9SH9gZlAN6DbxE2m99rjIbawQ8H8q8J99Dt6XD3TQ3KBwMrtbtEdLj8tli
OetuJiLLX4BH1jrmCAu9pwRKHKQXI+BdlFonHsQ958OXHtHyYZgnHUMy29yCJj4JN92MAnEQHLlS
I8wIxH/oSj7tq1l2j64YZGJKN79TrA1O1Csa6C/oQbWaPZWFyDflQMav1GXRfrIU83FOvdde4+jf
neEpFT4D29+3NnuVWe7fdaP2wdUgSBDwSv5iEUO68aLqR5Sn4p11yL3sXAQVuNR1DzN3vF/IC3W+
jqahPzgYZ/vcKXy7d5iT7RAuET57RLP6vmLFiNSCZhzOgWzevevU9b6Cp9nb9L2DtXmRy4mAgxOq
W5a6QbhJazYghE9Y/panjgesmYN0xTlKyV2LKWGLkbmDtwvKw7jgqqAJznCbc02D7mpd1/cskxox
1pF/YuB/PoiJmDuBXLKdmGAcss3E7swYRk/IQ+A3CCUvk75AhpUYUvbaglq3A2CkSACjo4cJVLd/
AI8rS5xgATzUFKj7Sdaqm1zV3V5IUf0sjXV3Q4ScggBoghsParyDASDgEMwkO1Lo9d5D30HUWsbS
nfJAHt0hThtoYAOlMQXM4CsTff0NuyqooFxt4PYewf1Put7C3+v0cJERnADifxUe6u35Y8gh/0JM
L6LBJT+HxLCm4jkSESbENtYVPj74Dfe+6pwDcD8WTjnYZmouxIF0M9aUCGy88XqEzBetnW41fPVJ
w9PsHmnW8gimCYLM/cbfujWFiRMbHfslRAwpsozI+JTqOdxbwWGTHAkN9jpnLRxNcFltQX/NkqL0
i02NOPI4Tyv4BLjLdwY7xz3Kg+kmYC0ik7RBkB0ysQmyPQaxhUsr2DhD4T04bZruakcjMMbNxu8d
YpUQQpLp2xEhXKeGCu9G5rXVG+3BvJ7NlBsEHQf9nnMz7hkq2N87ZBNtm5Z2SdMFGuDdOvodFUVz
j5qRzVCyBW8Js6ztkJ84IuRtMzaIuIsrZIrBCj+nqonZ6Ks9QcA8HI98/jpTpEgLoMFeDKDa98gp
QBQXn8qkwPbGniJoahxMEmW/q/LMvelqUiKvB7ruBgaTA2my+oVPCplESCLYYFFZ7K1j5AsYXgoc
W45ozCx9TtEJ4ZcNA2SGFR6SoJmD9Jz0D+c8wMbbOMEWcW7TViE3AullIgCyf0Z8zIjEp7KX1XbU
HrR5pUU+NJ/C9MajQ/g7p37qJk0z8hD5RiE9ZC7QnFE0pVvk3YQ+8maIJ5DLPbowU7H2pweZ1zZE
HAiCQ/JqlxeIQYGuatifuxaSbXUElTq4WH6DTLb6fZKQ5Y5mzJHn7GsYPnmLulyd/RaIo/gu3Wh+
zWZZH0u/sb9H3rl3PFTkvQR0E37LukKmHyin2VDODwq6oc1E2wYsIS+6y2UmD2kUdvtZzC12pBnS
aRFPP/Z30HJ6sWUdOQoWAnZcKBHsvbZxVUxHxHggCK1p3wmiEPmNg38hVDYacTifSoPMgdyS4q6H
uQ+RYrOFag2xZr2f0ACHQ1dWRSvz7v9piIbJq51gaBNuexu7VThuETiLJJ1SZYdPLR+WykmtA19m
fd0mRZ3uodJImmBKAPj63A5lqZsMaBpEBlJRwCkFhTSUHXwD58/l376yQVnqJRktGAZx0SSh+5rj
u0LC37Yfc0SZVZ9bOCzVkhS4Mx2otE0ChG33UXQXsfBK0W2lbZeUwDQqATyTkzixDjkwcED00Hpy
NMNVU9fK61nKx1GxF/1YVQIlk/Hgt+LdwOS7QVbdT6H0NfLQytJqKSFHvAGyqMTQJUhqfgx9BPxM
45U3tLJ8XoICfdBjndov20SbzXSnkfght1g6B2Z3+fNZ++mL5XlfSseZG2R7jE35k5A/fsFfLl95
pW2XOEDfuJXbGb9NKpbH9SA3mQuTunNto7fWsOcH+ns57pYkxMyCr1LRp6Kbjywv96KbftAmvbKs
XXs3i0W5zpCkbH3RJk7/jeWvQfV++c2sXXexEq+nqOxAkG2Tpp2fxmj84vXp8+VLr72VxTrcWNRR
PVA1Eg17NwlvVVbeROq+sdOV72WtVRf7674ugM9Cwn2CZbIMX8vgMLLHy7995bUsEX96aDKGFPo2
icifqn0h13zIK+9kqaOtMUd1qSN1YoMXFAT2YJBt614cGOTBn/vli501JnjHKazXJgM27TE4/yQe
ZHHlK+T/SjM/2Fwtha56aG06IIfrphfG2cMwmH4ZVR0e4W2Xe+ulxa5ryIi0sqz2NjOT2ZOsERsM
gWeBjCrw7pGkFVVjEraif3TgddmDleQ9GJ4G34GdVT8oQhXuCji1XucmK5GMiMJyY8bsrkSp9z4f
h3oHy/98oJ2eT4ZoepcH3ZzGFPowEs9V1YAiMBjv91Q74ExI50+Z2+m9gRFw2xfIs9+6Y2hr+Bp9
Hzl4PEQ4Lh8AtZZwIp3XWeEQYL+rqps5r+xN31KiNs3sjfdZRmS4GSPdoNm4KzZANM67ag70IRpp
tg9nHynGpG8hrgd1D9euoMv1qQHuAMrcLbIYxl0KI0enXAeB6NhhDtwBPVLOwftM1Xg7iRExAxwM
d8/Mpo29dITuFgnLgExzW9zh0GP+rgPs7HDe3/C4MWV5zAwoZAccbdJ/AAwHjRl1/3Gv8hZbkCiX
biwa1QHjkIr7bMqjg5w8+TwD4bz1wr5w4iiQ2V2HvnqOpSsR+Ygz839AbEXUV6+Co8yQ5piyFlnD
YWZ+MuQW7xFQ6qFuNqrXCSvOrTenEYKcJ3rCtpr+9KgjkyiyIFMgK3nb6pTDvSwrf6+yVmEf21sA
wr1gBhvcEelGBc20yab6d4498I8J7LQTJDH+c8nd5siyyN+4Dsm/Sw5ZCdFO8AV+dYuk1y7vtwpP
tGVljnV1YCDAxV/jCkhOpNIO7FAEafDCkMqBhU7eHMNqhHPeek6I8NXWz34MgJyd59/wW0u6LIyz
hoO86JjK3PtCVgeEs+IsV1sQz4Fvvxd5LY6IUAtumglM5O0oGAqjSmia4GdK5IUhkdbdIai3rDdN
HdhqF6QF8BQ6LKoEE6c+ccbGp3FMh93sFfO+kLpFxATpdR/Xkd99J54PPG3R6+hrgC5lYoLO+yUa
K/4QRBrTrcfUP3J2oz89aCI/J1QsH1AGlGVMAtK88bYaX73SRTobPLuz2jMacmDpAx8bnkE3MbSg
3T2qI91pYOcvYGYV2A40ehxq7gJijjwQAy/9XhWBt2MaMcJxoOmExHjr7Ltqao6uEe228qU60dKH
5LDmo4P9Ky1OOoS0xfd0vq+0hp4SuzTkgQmG2kSrj0HQ97fmnFLMvbHFroqNByZmuSujFqQNzc+b
DLBWqqnHhhxYlNuKALpCA9ce9KjVUbeFv52YRoo2whe/IY0XiRZpXXlbM9XgobrdaJ4kSDZAZc/9
03lb8YiRasaJvzdt214iTRlgFDAY2whx6aHqK+AIhHzmgWUGvDQ+HUIvd+tNloYtiDDE7kcxd3eV
16kb7AjD1wx7/z1c7OOv1MeQg53MEHeWO7ju2CNbuWuatywM2D+qMv7W1NLclS4PdiQooQZ0+hTq
jbEVaPJypO1TGU6gBRcUsajALYM053gc5LsBJimcdE2wG/lhjKDx8oTYu3kDdYHz1A6hQqafo8MD
0u3nH8S16ojoTbIXVPnfdGnLd6QQy53CgHcoInd+KTIhvrhzIG+MB1RdlUWsQbHBV7c5smafCCJE
73MENj9mdW62BaCMx9EU40m4aN5W8vShdDNzhMwFNHsyOUcXkjUkaaf8PXTGPp7N3P9QRTbHIqdu
Gs9tyzepQHZeUDdyN3Vu/YYTO+QcDlTLTVWH6anEaL1vfOreFaTCV+5a7F59Zyp3zViJvZQ0eysn
McN/xEZ4f0aq4sltLZaG/6YVgpg2oGLbguwDmlaTHoGE1xsgkl9Db4DJG4HiGNBd4Hz8TtzUgR89
hjXyEmIY7TSLq1C1ew2uBmJ75PioYf2Jsbme7iPFizsZuWO59cfA31ufalRaeAbvlItmsal/6yLo
/VUIV70OClo6DwloWx6R/M13e3VgPEVQCZT7d17vpk+lzfN9WemoO3SkLr86HXLCNgydDyQ2H3UJ
X+mDwBnmT4SODqjb+R1y1jU5QvKDtPQaXYCUVbFRpeDHqoNozc0dc0DrtnHu5BCme4jeUwZrWZUr
QWIaIit86BDtGgdlC5GrLQdUOm3wRRqMJ7k8l/MrH3xK6XvtLXxQ5qtt+IgVlAB1qIaaYRp5uqlh
oP3a+K7deQPyB8LU4QfLu/RbKabi1guG7NCL2jw3eUm3KdKrjnbk/dYFmj9GijcoJRXpTiBWqcTx
CaQYAQmnHfcLfy/KaN4UZ7TTuaLq7ZHH229MbtXJZiPdIGVeHGxEYHioMbY40fzudTz9B06tcVcT
h+3wHwVimKEggfhJ47vS4ZYFA3LHsZZ6AGAKtdrOdfSvTFX22KeafcH8QxJRNRTscYNRZI8TjlfP
GdtdKtyGbKtRIiUpKDL1WPR23Ndw2N+iyg4rtzBEoVjX9j/QP/xvXYj67Gw9vQU4tHlubUduRF4i
psIlUCF6etpGgk7POD45It1HHbBaMvhyWv8Wfdd/BJ+I/+xR59vW2HDugqJujig4modI0fYohaCb
imbNYZy6EHmoZNrrkjn3WeOQjSh65x4LU+8IONSM6PKxe2jDRjzmUjovSPJt3/ocYRnD2FdwpTSP
mVKopCLfZoupIT+4ftWdp/XhViJKdz/ikzz6Hfho1BNm6wlM69rPu1sVteF3oKZ0vuXZWN4qr4ru
esMHbJzksB8np/8FvDZi6FKePxYeYQ8zsoT3BLXzL21dlz+Qt+vFyIsqdhNQZfsyK+gTbKLeUyAL
8DEtkb8nEJgRia7CpO/4MytauWtSPz/Uoa5v04l4L9RrnF+C1urFjCXikpHAMe41Rpr7KK+Dh155
4Ij43vADWbfkTzCE5IQHHneuFs1NJoX/jGJBdIjmaXrzO3hm+Uj8X4ZV03dozr1d2Guxx1FUBVZM
Q+6Qesd/VqIv7pip5rcUxdgUB2uVeZEGfPrGVP0fTPMAYEJrrH7IvGueTM5hXULrkmdeuFCl2hJB
cXFXpCgdRkjJcpGt2ii68xEsb+PUiAqFo7pBiFVAOtS9PL+6z7BXv+91Ed1XpTPcToVPdrBuOm/t
CH6NheCljWdIXlEKtLzcljQYTqA9DeDUqiyA8IiHdjsgY+QNFswa33rd3BRt2W2zjplHHFpkcYU8
SHnIHRdFT0W+eC4CaqoRlNuQ1uEBEcvlZuqU91SZUd2BREYPnaKYuWRNb+G4QLp6Fab3OZlwQgId
wyHoQ/ZYEFG8paPyIdfj2uxS3/6PsytZcpRntk9EBAgkYAu2y2Vq6u6qnjZEjyCEmMX09Pe476Z+
fZaJ8JaFhIZMSZl5zqH7sLPGHQ5n98fouT5OEB/MeDMCxcdursOXabDdnSCWh3D9XC97zF/4O80L
/xPi1vM5HTPsKSPOQ6EA5Y/ArwGM7xjaXwM+AKFUgvwuDAm5D3rm3I/lkBMsHhg1SZVlz4LbsovK
LpiRW0mdXcPnamc51PtIJ3Ac7AnC6c9c+ewp7Gz7LFU/7fnQq32detlznVP+ZDGLH9ZC+b8t7tYR
QtmQ5YZz8J7tztp5IFiLUFxZvPi4cD6NeJb/6e2lDFFFDAVxaGIP93RBrBgiH8Axpk03P2a46n0o
IY+3q1pLfOitkHi7HLcq+PgBOsDjcuf6LrsjaRXcud7SfkC4wnslBTQXS0HXfeE16m7pkFSaW0mA
1qcWru1O3vxRzey9cAi5x61S7OMC/j+IXWcupzuvDouNEtDL72ym4w8JpElolhLouZcy7pevyA1G
2EzX36umxrVEszs5dp9D6jNhKQgh6lPV/R6LjTTz5dc202FoPQLAizWj7QH7EK4/dv0oyHZq2NJt
vBwmYDoQra6JDS6osE2giXYK8vzZn7fQvaamz/P1LqbUdo3tpZ2FOHD4hGMfL5CNWJip4fP3dw2v
a++Fs4XiM2ZbJ7XSt0byjWDS5QAhC7UgFW9bpBbAHXgSlncCV/YXkZYPyBWUUbi4r21abAzBtGe0
oFUA4mhgt/IuQZBmh0qC2GVPkPK+viFNm0YLWyE+G+JtCMIgjpvmRFDlZH2r6yBe7Wx/vQfT72tx
q6UewbKTn8klKrwfXWABBtE9T/a4hQ67LLHgMB14piwIzncj8hRDGsk9HlAiznfyjX3zY1Ba4rq6
bAWEsGn+Gw5iOg4ttXtIU/ZVm5Q9xKCbSOCBRC24o/ImrCeGosWzuFVCNdLPuiSgcNOdArs3iRyy
RmKrnNSwa4PzRnhnEEMfTFXQImKW+qBzr93sVPHuWNS22tmTP0c+RzDnppXXMWlSCtdvJtQ9FNBn
XsbnEoLqQm4Q3Bu2lQ5Ck2qwi8VGeL5NP1UessS0B13jTfXtWAfNtu0+sBbHYucQ+rCz+BfmgZzG
2tKUNDglnSW5zrvCKiGlc+oDtbdwSe9Ro399zv9lPi7tUc3cKjvFHR3xxvui6xFCQbB73eWzGKco
d0b6PehK9nkNU3ColmUnn9ah4ngxlss9GOQZ36ceqiNKQnrcaSfr9yyRxM9RvwbyH1Rb5P20RRhh
cDw6YJ04hT2LUrlQHAHFiIg5nMOC+gpGbspeMp0RuSWkQaI/cE4p2J4eMgFRr8aCbEfLrXljsk1j
0KxVZsSTQtX0tNZ2XE/3FTjQe9/FE2TjLmLqQDPW1KYEaqYugYp6FgXidxm+ZEsbldbGHBk2oo4j
LAs/AJHw7J06H6GMwi2PvJUbx6PBQH3t5PU5kHErZIpPRf6xr1U8hc9LX224FtOPa/Y59r3rWxNb
4bzGDwBQf/AQ6bpuQaamteNWSqiLZwqRtGwKvgBaDjUoubutae2wdZXrT3MzkBPezSCFhggH75wf
19s2Tbdm930Lvg/fJngTqikC8wdIjrFrbqJ+c5gOLBvdIcMrHxsFEXwIQu4ahCr4+KlKtxbU8PtM
uxiDC5f3M0i9TwgVRJJhjzvferYxN4YzT0eUQREUFTWp8k641kNt2QNh1CrH15B5p5pWfzuxKeFj
2Dw68jFDdGLxAgcSCOkP1HjEqdy6fBtcATtP3Ltze/U54oUgND+hunY4IGUkjyGeR8/OiFeo5Kks
NpyaaSXOQ3vf0bqI0Fpy50SCIIyBxRpj18m/+lZ4uGmnMs12+UQr2ZCWnJAvjefgla1Pc711/pmm
SbNelTW+alhHTn0Td+wsW/+1aFnU1uw2l6zToQKd6AcI2S0oFa7CHfRA91VKD7jbvnXIgdy4Bpox
15WUiFPBmLNAxkO4gubrd7imGx7OYA46eA+x3LVowZ19sqvPS4uA1rEqDhSS5cggbQzAsAw6hG8o
rRkc6CE5ydFFjjTb1V1+6NQvPFBvHIR29noIV7RBCJxPOuD+lL2GRfacl38h+hW3/qZMp8EY/un7
vDOG3q3U2AGye99YAndjb3RPYcjbU+767ZuoJPmQS1AwR4sP2TTUAk17q8iRb6sqRHMQh0dpmBBg
gl4Le3oAAMa5rwXYFC1UR8fdOZUVwRg8lL6N5YraML9FWHJodzYql2LVqOahBBVCGamp6R/AOVI/
FaMj4qCm9CPC2GzvT+MSl2TIP+OCoxDPBMJ4ilqRD/feLMQOasQDjZyJqBNqZEfMUF2dlJ8H6oj0
I+KxSnpHWufDZwaZ+Y1nkml/aa7KyQOQxzsFQSJHoHBSHFQ1AIw4fa1RlNiN3Ua8w7Q2mqNyXPBD
QVeoSbru2CI6WwDZgDLSjR1s8ORU81KI9ZERlNRNQhv8tFsd5prtrjtAU9Oaj3LXeQ4QwgY8PoP2
Oo3WLRoE04xo94uBc5EyQAqSXHwHM8TOQ6Z08L5c/2tT45pPauWUZwq8xUkKpQbC+b7xXxnd4tA0
tK4DEcd1DZFTL9fTMCbWHO4s9TkHfeP1X3cMM65DEEHPuHAerME9dwWksQqAlw8MahF76YOEkoqh
SUIZInAsAtxs4iDt2r2EYGNMIKL6pMIhPDT5AuQitTYlwi7HEjzNf7Uuau7bYrJPa7Z+L0UBTEhr
31nIEW9sYNOMnl3zO9dFUOHt1h5cMIRu9z3/BOTPrun/XJ9R04SeO33XuEPtNKvP1zXpV8fWdX/Q
vvl7W9PnLt81DR6Pzie8JycQtsZp/uKorRkx/bRm0kFWDZ41YkZSe14i8CxCImQON84jw4nnaUat
xqCHEs352uTXn1Hs/wYh47siAClVAVD59akxLalm36qzWeWhHOikiBf1xSNQENEstqBwBret4zXT
kqEaF/JBp6X9Wa7eviG/0u6snsX2Ft9YXMMs6ZjNApXheYBKolPgf+qC76IPwdDaxZSr++tTZBiE
jttMXekCEUPAfNCK9ge1mXfklW2nO8hqIdZSCOUg1+PPP693Z1gRHcg5rE0fDENhnyAdntiCQjxn
PjKxwRZh2LDueRbfmYJjoWI/kCUeRd4YVfS74200bPptzXw9FJODJ6p3TstM/QMyLgnt55e8s7YI
ikwd6EZsQaaCy9o+8WA8rlydRZeCZ+44h+vzblpmzZRpsUJZu15BtzfWjyNuU1HruJ/qHo85t/jp
M3LbVcbVrLoamAjzHDYxgIdinzflo1/4d+vSuVEeWicGIpTrAzJNmGbaiyrGSlBrPUGKAiJCNk0P
oRX6e1pK7+62LrQDPC9qItZ0yJK6nE6W730px/Q7Z7chAf8jDSDDyZE0zyao1zYnBN52QJ69oRB5
w/f9m/ILgU1dBwBZ5Nou2hTOzwNwJuut8cBRr7gvhgEIjwnFgXW0lnPxw+9nJ8GruHlzcDsGjUuX
3QF/x2WEiJHaNeC3auJ8rBFnQHH9ca6rMARPMCjgYkiBOo+WzBbUX1o5shXSGp6F69lfqoDkn9eV
rn8yruqDq8bpA5DD5EQd1CkVpBkhU09QcLeOy/T7+oIZNrleQd9NJepKU7c9Bd0CrUU5PIoieKHh
cCim8a/v5hv9nGMsF2ZWL6IfiOvnKDJpT3NtfUslSnvG7j6fyxcpw5g189fJ8zdW0eDR9KJ6FEOi
8KZJO4DcyA6AqCxyyi2ScVPburec5hZOgXancFVQngxsqDNCl/76WhjsU6+pX6QnwcYAsgHA+/Zu
2n+fy+lgc/DT3dA+od55UO9cfQ4QOkH9ZpUIVIVV7clX2T73X643fnFm0LjmLS1n5FnPyi4ZiXgo
SAFNK+fXbU1rDlKFYM8BIT3UJ1xIwvqfl+oWwDf+WXOIHBy8soAMI1ClLArmpzZ7u/7HF68gaFhz
g/M02gLci+xERvZZdlkZUQWYWIXCPHvqtmhPDVOuX3QAifB5DYxbYqVlzDgAW9O5POT6EEyNa8FS
ZLQr3xqQEe4h8xfllvNXFdX+etsX+QoI1W80NWpoS2WB7xQkXPEq6JMnrDsg/h4q5T6BgmunSH9o
MnbLoYTuNKMdG+EVVouql6Z5DCDVnrl/BSpdr4/lotGi8fP3d0YVpqhMtB0wiUHLDkkTP/ZR42JN
N7Ii6QwVVkO7ya4DmVAXU1KhLAZgpHHj3w3b1NVs1gMofQFFBD05qGCUqHNx/tIeeJWtDWpqXzPc
wrYrIu2uhnTIU+230QwcaPDRVre5HFcz32XxADOAhGICgAOP7MX/TYH+ur6spl/XLFhS6q62V4AR
qWiQtaKoaEJNWREFADYcOIQhrnfjnP/1P+cimGXPJvJu+0jO56Kykb9Gyh+MbRJnPmCXPLvzeFDd
TUMFjv5wmRKrJgTADkc8U0cWiONZdrG7/g8GS9cvPUrVtTvAJE+DJT8W5+rIeni9renzrePd6Moc
cBLBwEPv2HOFgpsptlBfvrF7L14pMHWaWXtqnEM+oaxk4Rnqk4Gk9tYXPn9jyyfKwbQKvY6Nngw2
rhNQlHyYBxp4YA/zuhmxcmCT7RZgZIiZ35TmxWDOi/N+plbUJNoL8U4hBemwLaMZFXesf3Wrj9eX
wjQGzdZRepP3VY0jCShiPJS+rKhEdaYtL2haC83SWWWvTusNYEErSH3IFqc/5MhUH8vSa8GlCHHa
HYqQ+X2Jd/Hv2wakWf+kcrusBgyo8fYTIB4riovKedpdb900IM3+aSfSZU6RvLPK6nGxvUQAl7XM
AjXJEM21UMaqeuVsdGZYG/0SztvMKlMbxPpeOYcw/+yp8PmDU2Q3BQIJREX+d3eB6VKVoY/RpGl5
h1vag913oAi40YPoN+55mJy5IWdFyhrKsWFwQKn58fo6mKZGM3Kk3ydnClAO1Q7gFPGXWC2fQnpT
Dgzzcu71ndUFqODGJX6F1a3lnkAsoajG3So2mLEMZ8i/SPG71v1hHRpZgnSwlXcl+ajCP0iR9MXW
z5ua1yx6CdLWpyF+nhT3SOV9YKCLWM7azPL1trnXjHp2ho55qNdKOlvdMcY+L4glR7Xd319v38Ms
Xzj7/p2J7+anzhcwJda2g8MNxAOTD6KEIN+6Y5o2jmbAQBuk6WI3fuLn5bNc3TSCdnEsz/jw639/
OeBPqI5oXayg78MyrxI2g//Gh7bUE9JFK1SDcUj0nhtGfcDCBOxcM8gySPYm8y54Lks1P/i+lM9s
6It950DIYeOYurwhPF1jYcErZkbBuJfUS00jaGr+mhv7pRj9J1sgOnZ92KZOzov5btE6WSLx6PQ0
aSW0ybPnefnIZQB+9q/X2zesm47nzVgO6mscgIltnUPzvyfR73wo9F1v/fLfU1u7kPjn8CMeNB54
tVkkwacToIACJd+RRejGBBl2tc5oESAyzLIs9JKBrjF3dlOzdUyYfl7zVnRlueha/DxjO+l9awUY
3X7WWxl7U+vawoKzdpQCNDZJxX563VtNAO1qPwq6UdNgmhbNW0GYPMjaNGUJqLCQLZZjE6EKauOU
MP275qlohRRaTs4zM8lIpQ8WGK9V8KOl44arMu1K7bIBYwYGxS1wDWAyFp4bO/VTJre2zMUgHDyJ
7qtIH4Ruu5DEqYE+8pqfoDsD6jgEzMdmYMdP1bBxJJ0P/P+6XE8HHthAu1gd8HpJCKAP2DMA8n6l
wIWN4OHx+I/e3sqDXZ4wTxfDaTve2hMcUkIBZW8ncBpBjmrnqVXur1vy5f3k6UiEQJTF3OYYiV3l
EHn7lPMNB3R5MTwdgdAsZZYjuM+SEdLz92HdAh60yGW/li2q7sHeCFAmFRujMK2HZhWiTxEtpzVq
sZGcPqRMgAmoQv3r0iAxWfoF4dGYBeKYr3n4cn3iDOPTk8K240/OUkon6cujo6q7ysuOTfdTSvVJ
NBv2aFgcnco2oyt3hgYF4N3AbYB00sdurbayoKatpRm7IorZeE/6SWMNUV+zYwq6do9u3ZUvMykS
T1fLCYTbiQm5i8SHYQxlHXX2XYOqpSkDcSexosx7DosOAO6talDDTcILNfsvXOalHsT+EsKBhPN/
8vVnAy3UuX20i89u/8sOXir+xW6fZ9y/evpxwGP3+mb4px96wSHouIaymgE5q6Dp0pAhzjv5mTlO
JABggdJydkSmM2LWcD93+R0KbP7MwTrt8pG92nl2zx16UF23d1r/JqJE4ungB29QFnBjrZOkHKLS
i1d9ELy+91GTdH24hn2pQx9Gewbdhahokjt2kg7uEZXOb7c1fT6a3t2LZGgPNE99ZGibLi7mIvKb
LfDJ5dPN0zEOEzjJ8lYOTlJC0qQIeGx1D3QUEfh9N+4s/0Khl7bBecLe/f0AyHFD4eqSwnPnx7zr
xR3IqMGGOaQgBwCoP16azjp2yB/UUds59dGCjOozmOS8ozOxeZd14LwCyrLL47IAThfFvAFKhJfp
b7hCE3D1Qw59jtz+VAWO/XlFoukncyywKkz1kH3t2nBNyMzzby7klz5wIM7naGjJ9AD6NnZAlbT1
lDm+BQKFlD82khWvacFA8T1XARj/bltB7YwPJV9ryKwOiRW2oGLjSZh5f643fRk+hI2tWfjg+QgX
KNkkZd2Ov9PKsw4ZyC+Os+33v4Dsp0/zUtIqXnidv4Bvbx4jxJvSFxS3T3dTrwBXu/4nBuepg06c
0esLVI9g9/c1yoFc8VkO7FPguFsBa1MHmncubRV4VRfQBPCTOGvmuKrWeLA+Xv99w+GlIzoG2oco
vF1Ac1pZ7mMvGg9kPKBceqlHOr6VXlcir61ACXpbd+dj+51ZWHIpCwfljUlaDuqA+Oh9X4GscGbz
C4ovn7yp3bgdX86IeP55vO86gi51OIXg+UmEcsGzl4EV6ImWguy6qunBaN9TFGx6APX79QhGEZuO
+dYRYPAuelVc2hWsXmlqJx60jOKuIUdSQz3PWepfc79VR2nqRJvIsqhbaxKdk4j0i0KVa1F+8JBL
78mv6wtl2HW6HtYqfLBvgNgkwbn9mVtkwfkVrnYDSjLq32Y6OpAFxBxV2ReiSZZ8+cwzMKuvY17E
bp45Gz0YjicdzoJ6PbcVs0cSy6VPJW1+Q/Nxi6vbsAK+dtNMadjagsspafv6lwTvZFRDjxGkFOTr
ZDcfri+DaQCa8Yu8Q67Nz0eQfGXPfKkPK6Ck15s2WYjmnR21WlPqQq4KalIHxYG/Z/5Dvsyx4oii
TDxG5jxy2dZ0mTaU5rDXekzr3C1Al1vVD261vAyV9zNLy62bjmE5dLALqnzsasgaN0mzJURNiQ14
2izrcB+cz9ly7bxhd33iDE8MXeOhKqscxMkrSyoJcfKRpI8D6GvDcNxzmoHxas6/s6n5eb0zw7D0
VKsfeJzYHdTXfHbv9q+g8t3b0H8u55sIMYmnp1unuW9QmI6XfoOSadLLu2p8C8d76bcbL33DCHSQ
kGSs7KkE8+C6PlX1o7fUH3PFjk7qbqyHwUZ0oJANDi7Qr6KAmqVfmP9ST1vxYMNC67igxa5BMebV
JFnq6VAu1k+QGoBBaAoeBhBiumvznVliY51Ngzibzbvzqlwnr2cq9xLF10cP6i6RM/fH63voX+Lx
wmVUV0gDjwoo0sGxnWQraT+1ZA5eXFcEL8UQzG8QoaS7UK3d36xp6I6zsIqGM7PvIEqLI3nCQBli
W56z8wc/209Q2T7UrmwORJAQOoYSMT9fVUdrcoFHbbzgA6HTcgJl1bSbhza4A7UviLmyXj3K2gcl
2ci2ONoNlxd6nsx3k1ah0t8WJZ2SgCMcDPMT7Qt0fdW3gFXT09ykyC4Nlby7Po0GD6aDCxzL66QD
QuqkCbNjOQ07guoZPNtua13z9IsEHYvLwQBkTfIDbaGjlYWPQnbfbmte8/aNaIOSOQPSPgjoNY3c
ZeNXOWwJUJqmRnPu0P2UEzQMlyRrexGBzu7Znb1fUGuSG4fVRSeCu/P5+7uVtvxU+Gyy3BNvfzIl
osr3QWdS7jKyVUh9cQjoQTPAdRyRocQpAaXdFRAxr+mgj8btQ1X6W7Hyi9sVXWjbdezt0Ub5pnuq
BpFw/ylg9wQl25DziLp0w9ZNfei3koxh/9jUPYE3uwaAR4hp51el+LgwMP7VI2BL42htVdqaJk3b
tMPa1XQInDrpmvqklNqHI3u0pi3HZVp1bdOWBPQ/wgYLRdCRNk7LMHtYobizx1otd0tdlxuWbepH
276CoR4OCubkpFoEDSHP9roE1kufW/zBRtXAdQu8vDL/rwXxbgsziRAoSN/d05TRBfTs+T1kQ37b
g3+npvaLX3SH6/1cXhOiB4pZqZZRrcC8ZY36Q2wSS1H8mMb+x23Nn4f3bhiL1XiAouG924DsPMgX
RFYfufP7euMXT0G8AzUzr/JWAC8xV4k9jydR50crS3fXmzZNi2bf7RSKmtqYfjsfvlmZvcS+WL+l
/bSVTDJ1oFk3REjbtBe9nbgjIjzNx6EfosLfiLOZGtfMGjw2NSuoOydO9kRAswp6vEO5GbQ0bU3N
jKFLkRfLWtcJ6GzVEdEA+yNYKOsHR/TezuVheQhq7m0VQl62NqKHgwvUmYiZ0OC0htPvnpAHUgiO
ijD3m5+uTXR9uU2daCbtEsX71p87BD6rQ7PYYZSzMoG6xS+KsPD1Pgy7VQ/1AkTSDv2IcjmQJjw5
YnytuLPBY25Ybz1uWwY9pTXoAk88ZxH4WSMh7Wiln67/+OWIvEP0sC2I6/BackY7saDO0zIiTp6n
7rLA/g1a27grnZO/qn0aLj+Xcqt+wLAiOodNyEWRQTpgTQr6cyJkBxbSqCvKI6FvG6M6G8N/rrkY
1Xky37kmghxf6S1w49YKBvvQGrMjVGTaVxDOqyeAurpP1Wo5J1DPundtyOzXuVoJYOzE/mxbVfmi
ZnurEPri0wG/ojkD8JV2/YrgQzLkc0yhTsHZFE3dFIGc+NFJ/6hww62ZZlVzDH7JC1LVk3Nyx7UC
hpjtmTu8pcv0JfWbLW1XUyeaf0C9Ms1nD8ijQfGF4jHAwudi6ugdUBtyNyCh0W4Mx7TvtRMf5Msk
4CiySJyUTIACjLvFzb4ROtxyy8a6aG6h7/2etLbjnIBLAd8nUue/qwpUolnVyV/Xt6HBK/wnogo1
nUWpyj11dfu7g6JSY4cfrzcdXt7gOjuO1QGVnjcS8s3NXEbedE6f2TEyMM/+kH5w6gC6LOMfdxQv
1/sznAt6EJVJd6n7dFnPytQ+AwOwmuMgeO7dBtzYX27r47zn3hktrUoLGHgRniZ/2aWKQkOKR4T9
5VMYgTfzcL0Xw77SQ42TT2u7gvL7qfDWeyurygi3uy/gnw7i6x2Qsy1ccD56qHGGtvksJwpBrXm2
nV3eIIJW9KR6y9N8hRh1ZXnR4CrV7CrEJPG4rvJnlTvuywzRRBH5dQceUtrSUw3euCRMK/opZIx2
wOCL6rvvK/GchWlZxGwB1W+F9E8CoXAAIa7/v2HX6uGziVSWpONgQ/C4eCzzYeeKbsOmTU2ffeS7
FQZ8y6HMHoENXph65sIpDn1e8I2Cb1Pr2n00KAZngmAepOBAw34/KH96ApNBumEBBs+nB3k92TRd
b89DUoNiNljkBKqo7DHLnVcXoj8be8cwBF9zr+kYyqkfANIHiGN4WnKPoVC52DohTFtfc6limZ0+
mMEwqUh4nwXpKxIup2xVb9c3zr+a1EsbX3OpHeQDLQLWcdRy1/axLWW+4+AlOTiV/9fpMn6wROMc
RKegAlaU7n1eNd7Rm1MLkgTtb+HxdJeFogAxzth9oGHjvtZgI97wmIZzWM/F2KIWgON186luRhQO
Zhxc+O2rnL0PwK3sCpDb76oJt8/rc2GYaj1gGJ6Fl3p/qZO6dx+Ggv2eZHOs/WbjEWDYjOzc7TtD
ahc+Ar5C7BMexQ8ZaGDCzyjPgtjfVrrE9P/nDfquAyerW1AFr+4pALXJD7CpV6ceHJkndzonyq/P
kWkQ2oUFEvQlIBlTn0jrgRX1B9t5AKPKHQiANqzJcGgxzZqynpeclAwo42U5KvbJD/yY2wHSSnLn
j+PdbcPQrEr1ayWAlyYnDhQXnnvOCaMCFXM5nvxu2TgbTeuhmRblgMxMKTQ013586d3+zg6rQyXF
xqFo8Ds6pRAJ1ITAqVpO40hxDRdJX3f769NjWASdSqgK1jwPnR7KDZBf7gX9xXroVYN2+Y9cWBkr
L3i73pHp3KXnP3i3ZxeQIUsgJeuEfB++zgd2Osz36g4FL7g+/mSv3if2nL3YD2lCjp/Kx/xti0jW
sDb/IRlalTUuFfq15GsbtrEIoF23JZ5qWplzp+8GxYk/C7/uVZKp4puY6DfH2uJsMzWt2bgK/azK
XIRYOlBprIx/DNiNLGTA7v3vb6O0yC6cHMUEfaHkPnecv+XagD/dVxvbyuA8qGbbRWfnQWHJ6USB
U3kqUnf9aAux7Kpldb9kC1s2fIipH826x3Hxa4t3LcRfRRKWYPqG2DS4wg9Vbm0ED0z7R7NtW7qS
2EuBdej62JPyc+c2r0UBjpDrhmE6l3X6nHAOIfWlKtwqvPFr6hVgD/hLoYDE0/WphSC9RSAny9Rp
grBOzADfnAMa+9YYDXYDzCUEZrmIwWl1m7PRqyQzVKDPEO9qkkxMp465d+k6b+wKw1TqxZFO2Q9u
HeKGA4mm54rKFzuz9oS7P67PpKn58/d3xph5GXJzalVJNVRF7Dvu2yLXGtD+ra1gcJY6jFxUIdQn
UglrX1AA9oCg6jF0U0gY5dAbyXa3jUKzTZSTQeK2RsHUUqnfAEgmrbs+L0O5BX01+BWdSmeEGK1D
PAv38KI9uGUX0eK2AlK0opljjaj52q6dSlBa8wt+MZGh9Za5bhcPSuzbYfngZsNrVzmHWm6qlJmW
XTNQ0MmPXiOBmwjWeg8q14ell0fmbV3mDPOlY82LIoNWLB50SQOByyH0VWyF6jYSZ6IT6oyz667T
MqhkKb5UKN1h/i8ybhiyIQihY80zISBHwHDwiWZCBm4pG/4TR70ds3B1fvXekD/bE5ve3HYEIxhE
Uzf6vVzy5xC9FGJ0QCCTr12TtKKHgMIzH54gKoHoMfgobOfgeusTb8pTjaDBUD876Y2xPL1CYrGc
ARotDXQN576I8jRq2ngtxz0EQ6JmhbLrtBGcMvgBHZrO/cAt87Wqk3727bcMKuC7kVrur0r2YCsu
Mit2qnaLmsWwvXWo+poiDuYqv0nWKfEqHrNsiIJ+3VgsU+vaQd0SRNWWc+vD/KXw6jhDtC3cvOIz
eN4LT04dp66Qv4aWBo42HM/0hwUK3bOcJfsLhaNiR1aZbyyIaRSaCygho05mCb8zkRCMoRVIJzjI
fdKN95zBBehQdT420EJpeZWsVn9vD/NBuGQjf2BqWou5uBloVOvSlUmIMNNY1d9Gn99SWekQol24
BXdmlpfwiwqlIYdpDXY2YRGeKs5DtkL9a/Stu3kN6T7wg5vAL+jzvBHeHcE0RXJ+AklA4pSWC/l4
9bfnBRg2R3erlMSwpXREeiqXoSKoeknqAfURbX0o/cdhDk4pczcuZIbNpAPS3SJnbrA4E4ABH9sw
i9LwyOgWj5MhzkG0052uYLQQbi8Tq/o+9yA9pSr2PCsuujef0LuAbFiEaV9pdq1KMOZ1ZYh+qBMv
XXkfMHcjkPdv21+waqKd8tCyme0B+n1J6Klhpxy7iMPcdaHT6AAdXoMrLEqLfn70W989glApPcxl
5n2BvNYAzr6JRdA+h2RYn8mociT5WxZpDxJWoNgn7i2fUp6530LiuB+WqhweIOulwDcnqz2YlKAG
wQW0G6CldpjGuTjr75VvCML2L9dvX6b10TxJX1O/QDBKJakoFxQN5YeW9nHqTd/8HpAu4UCxfr6N
VZzo6PdxdbmclxXcIIAIdSmYpoejLOrd9aEYTikd+h608OcyzVVin2kTuwSgggiCKrusfGxqsvEA
M+wzHQC/QB5EWRU6GfpvQ35o+FaZj+nvNU/iD50qwDKmIFIcu/YfGiqUYpQRQZxu62Q1/fvZAbxz
VkCqgt144lNShNACaQP789Cv+9sm/9znu7b5Kp1mdhbchBUkL6e5KCIHAlKQeFzHCMp8j6Lir9e7
cs6+4z/2SDyd8nuq7SmfmowmairEHe8qFD+GkL78AgjF8tDgOvy6VpLvsoFbO9ev0t1iuXk8j8Q6
NE2Zx1OjxOfrP/NP4vzCz+hvJKlmBT7lZk6UFYwv4yL5MbcyN0XcJc/uijDM3xrfH5ePrsN4d+gy
b6A7hNNJh6hTHe4I98tDVgaFHefFkLn7NXPHewtcNL+HsF/WqIEu7bfQy8MBAC2oq2ws2MXNgPJa
bcFCMis3BagnoZWCdBpLSGFvnPEXDxQ0rfn8NAx7yoAVSqZqQfE2By07CCdvUjrH6muefhzBVz11
qDyHvGsYFetUxSrPNn7dBNDTCdk5H4bRzUc4d5SZANyyRkO+xsFS/hCpaO5r1f9c+/K1UgKSzWm3
79l6VDWUgudV4roftp+u76uL7gCj1PxyW/IA7+HcTWRT/6J8gAyX3JFhYnFbtz9bym4qeiGeHmsN
UUjv9N3QJVZA50hWPPGr/NVagJIHzcuH66MxbDY96krAlIXqJmh9pRDkjElqPTtF+f22trVrXzYX
Iitd4SSDdAVeQdPLACmYjbuR6cc1r0wIH4fzgyRJg/HQsQQ8sHfXf9uwwFRzxsgFeKIMBhfyZ+vw
oa//j7MrW5JTV4JfRARiFa9AL9PMans8Hr8Q9rWNEItYJLavv9l+miM3TUS/nZjjEK2SVCpVZWVm
04tRtu0dWFrtuGuq4bHxCm/DS62cSJ2yj2YjChtFBaYCUFA4Z1qg4XEaN2Zy8d1tOXqCRQxmP5Az
QtzL01CpTz50tOvCCSnY5JpuDoHeDs062FiRtalowZiZi4Dh0DsJ3Dwo9mzAu8mJWBvH7ryul7y5
duxKDsWHwCjPhhIQKWqOIE4LFRoPa+Xvblp4Pb8i68EYuZGi3wQ9kVTJY6DoyTAgoApFKKK2IKor
+0vPtECjye/AltYmEyj+m3mMZru+Uyqx5w4w6x/X57JiLj3lUvupoqPBQDIgARdG5zQeKnt3wUNF
GBvrTf6ikC+sic6ae+7b9n0D1z0U0qtoWmr6IgWvjkULPeioVGn6XHBQ8ISOMsWPuqHkcxZk3gM3
e6zf4IposhYrkiP+aRi0RnBYnHFg0SKt6uhIQsCNoKwyBjwCffLzGJxA0jveQ5Gb7ZD/9o9N6qr7
xq/9uPas/pgXCwVzl8vpF2KCLNYQyg95JSF3xeU3hCbWwygV2IVmxz/U+eLFjYPm6TpI8VanwAIo
Jr0XyMSKCHjV+klMo/8oOcgsRigdYK3QtB96nUOO3AgysB6kzqHz5LkjeAwWaJU24EdqlvkLxH+y
g2/hIWi743iHyMu+S9G9BEghsp6PoMOmkWcHQaSW3IIGtmk7/0tB4JR0M7TqvWWav9Y2eXFk/jMd
ZAIxXnowp7KP7S5Tz4UHDdRM7TMDhfBhyPPTbPIcWsEtznRA0+DOntwGSuMZ72MFDi2Qfy021LeR
CXJ8O42XqeGfZhTyTibOKge8xMCUmenLn8xASz3JavqlsoB1iashI0ezLb0dltRyYHYK1VTm83iQ
jhk6EB1/lhmaMXdGL4YCCqAIJzc22IpD0XM2hYCotMmpQgDnzkdrMNLEndJu71kuv+n6s3WFNkKq
uTXTGqBJPkaFAOsDqTcPyNrv11yW0XMoyje+SCYbXX4jhNKB68v7CKyeN1WuLUfPB9lDDZq9JgWa
3ikO7tSpSJrGDwhAp6ALHe4h5Lp12lcmozMUNj5twQlkq8RR7XTHoBz00s/MBnkSXd5u8ll6mghv
eH8MBFLQrWXMABF7FfAeef++VHx+sEy/2PCNK4SPjp4bkoPqy6ZH45/n2809L9vuILqG/QqqSTg7
m4J5gUDKbNyhDcJ5gaB18Yf3Dn/jJPCtjctmJX7Rs0e8rgMXZL0obo2QjxftvK9wS0e3WVJ7QlDP
CGZk3ZCp5R1atqpfvUKgjwdB7E9sqzfl8o6wqXbfQ88mBze1R08T/TVYYGGuvoI7c+Psr5lHe6l4
wJZ7xoICnTvlJ+XxI2V8w/IrV+NfWMCHB3E9TX7fL2WT1Eq9eDydQm8Y57A9631CDPLGJdCs409Q
WVQzGPenpo540X+zerEXfvpoC3d/fZUvL4Dz9+H7YSL5SCSxXeDYPEuByaHMQ0jrmg91X04b6ea/
R+/CDa/nhToLzc9BtVjJZPIOFEUFFIjKiZR4UDG/uZNjVj+jpF7sJpUOx6Eb/SM+n32GitwYMWE3
j5RQ7xAUwfLZtWYoQAQdecp6q4+DQdED5PyyLxRaam1o9wbkFdBcERrLXN9lkvI0pKC8qEM0rYO1
1Lfl1uNhJQT7y8TywXIQQYRUONoNE2b9GqgXDiMLQXgW5saPXm09h1f2mU5saOH+zcDyPybElXw3
1ROEqwLCf5nm5P4htRvckmBFpVNL3ENkqMOyqD5x+fA6t8NLVi/H6zvsb+Lm0vqfDfjBULUKBqMy
lx6FrPaR2JKRM40eg7a7ZUCFqVjmY2cW9hCzKpdvkK5X3xuE0PelbVQHwMzJfdOr7tW2evdukqx6
gECbsaMCjRVu1bZmBM3b7thQRqKik84Pd2nZnjYZ+V+rpEygYNYdUl63YOT0pNqhzwd0Q2lAjv1g
LHv0J9JDLqb56LQFR0MCa56pyfhXs5TWm9E6+T5lkh6XIGt2deENX81lEXcZm/xQVcSN/Y6Nx2ku
6jtHtuNDkU3LMaOtE/V2mZ/4mTkXTFN2E03GSLMjpWzYuX6HnDGQNnMZQe+4eaxK6ixxISrF7wKP
1b8YDUBBKNHigUyb+ZVMeP1eX4+LOWHUaLWIomvqGUpejJ662U5YDyU3L3a6MSZZcGjaLOzrjT11
2bXY/yDS82lKnaLxIVOxdCcALklMPbXEglpbKNy1T2jb1pqXc3ZmnBOOxovmrl4ecnNDzWPl8vib
Qvqwa2WaOt0Cfdwkyzj4LF1FXgd/rjbClMuL4PxNfn4Y3ZvH2W4K30w6IH3m0XyxihLioeOn0c8P
sqR/ZnPeWIY1F2L99/i1VcuZhL9FkFBBlBf9f0jclvStZPPh+o5a+4J2TXVsodPEQbRljOoRLXQQ
EquGXTa6InSBT9vYt5fX2vnbVPTBZFDYKnM/swYod3O0BLwX+S5j2W03rc4BaooGALWqSU9L96WB
fjO0rkGc9WAEf66baGU36WyY0jCssWZdcGItr2IxLBHpWbO7PvjfbN4FD6uzYU624FbV5ecs9YLU
vDBBnzxYmYvcRu7H0DXInqdR5lHdFMH9yMQSqkawBtpmtrtrSF7sAU8G3X361UU2HzEetMQtWodW
0dpRWnhB1DIDaihzW6MYTXO2s0ANFLk0zU/l0Lk7y/CbFzbw8cFxabOb0t2QTsNjyUZ33wgvr/GC
nioQ9s9D7IGs7jOxBIq3cwsFxnnM09dADP57b9jk2SKdui/GcroLIJfyNvE0u+eGgFKh4MUfQDmN
2KKiD6dJ9Tkcct8+NKM7gfbQYQuCL2O6q21zdmPZNMXOK2brIDk1nhaRNuaGwS9jQixH7wtHx5fF
asszTsgL7KumiFG+3aX5fCjzg2m4r376Znj5vaO+9Egh4IWwcQZWYg69WxyxMrDkoktPo9n+8Zc2
5mjs8Jz6E4dwgeNvcTKuHOi/uZoPR23uC+5NFo4a5LB3XWnHBQHDjPfqizq+vmXXvqCF5n29QJG9
BN2AY6pwoUto0h99kEfM33Dfa5bSvJ6RETw0O9M40dQEeRCkHEh9zOmJ1F+MfKu3em0WmuMD7Eza
o8As2uDziBRiymaw/N9LaW64pTW3od3VirmVG2Qzkq9UgLlSus8pC7bQWhdNRFCB/u/FsOSlV6In
USVot0XnRx0OKAcXVQAkJqr43XjLHPAZbSXG2muCqmhqJF27d8Ov9q4pN+o5F82DoTX7p6osaqOt
gTfrEDj26Z4Tsb++QS/eNhhaszz6psrODVAJdusFysBWZh48m4x1KJRIN6AHK9/QL53B80w/Nc4U
yY4bMWQuad09Z9UWHeWKdfQ7p7H8meV2KpN+tg9LYMXK2+q+WRv6vKU+OAgoTbVBUGVgQOmg1s7k
UL/SoOUbL8aLx4oA7fTf0Ru3RfGvL8bE7bLIEWKngjnMS1xKw5ZE09oEzkvyYQI9ZLpct2IAlIz1
zpfImg/FJmfu2uDnv38YPEP+VRmsqBI5f7YDEQbipowGLKMdWZVXgWxZDjyHr36DfRA1PehxTVvi
FWsbUjuq8+iTvjepTGxwSD6MeNR8AbdAmgwoVm28Btc+oR3ZXkl/sNWZiU9mbyaSvSOOWqhksdVM
tGZ87eAGblrwmQDgCiDqPUvlFyqGX9d9wuWhiU66jErAmBqQP0tGD5KaRRV1W95mbWTtHVNkcjJ4
i5GzygqNbAqFd5OPQW7xv3uxmwwf4o0Qyi1QxwGTW2J2wasPIMJ1k1xeTqIzZ+QdABhQPMGOkYCy
mOlreW6xn4utFvDLdxTRqfCJU/eeGDgikaHald7vYjIPi8ggQcPDEkpEt83ivCwfDqwnQBAA6iag
cwb1KA3nKIX9XnRbrOZrRtJOrWlWlTW3zpBwkHXL3DoW8gT+x5tOFAm0Q6vyqVhYCWhR2oghLgnk
JlVB7g3UwzZu8LXfr51ZMfR9bXdLBrLO/AfjYKAz+c+5EZ+vW/+yuyc6a3In59SXAhPo0/zJ6KBz
DnLzB9uhJ5/LL9e/sXLAdM6MrEgrCLk2MmH2vWPUB2vyNgKFlR2qU2bkivS5ZWFk9Lt+hrrrvqXD
pz5bDiku86Gelo1FuFiHJ0TnzvBtp0lHqPNBl8/+w+b8rp06GVp2/tT1PgSmKqCxAm8KO7rJKLqy
7jp1xtS4vR2k6EJucPFEY47vpVKScGTdFsL2L1L0n6crpnX+9oejV0BmsxiXrsfrZRQvHB2Hp0zi
rRgHsks/2XmPy0G9TGaORxYFmLEOG+McJbUS+komXu0kSlGmncLUc6FZAz42hPqtyj3wE5T10+x2
7c/MNNUccXtBIYtKclbyZhASppV7o//WO3AFeOygGzyd+TLHL6QKnso5+3R9564sgt59C16KgLZ0
HBJmWM9OSu9a6b+AGSO+PvzFRBQhOkff4vOgLxcTfYym/Mps9Oek6WPV+QpV5zNW0eG/rAFtNde/
tjIZnZ+kn73Am5FDTYg9zCEV5BU04Tw0py2g4to511ztYpLZCjp8IHde/Bqkau+3/XDNyYICKTcq
yFAki3Wf81+K3/fzr+tDr7g/vQRGfLOjtey6BCoBAkS3fWE0YW+CFwFEFG79kFbS3FjsNetosVFm
m7Y7+/OAji8attPjYmx1+6+MrOd6KbpkspZg5Kb+7nb/s7euzrVxtcDIaw1mjg12/2I1OzbkD/bg
3fTKAMjkv57HCM6YaJoPSblMDLD44is4mg9uDhKKvJUbXntlw+t8xswd/GbgUNTqwPyFV+ZTkGV7
K9vqFFkzj+Y9SY1OfyfPOCJSlR/9cRb3LVoGN378ZfQrITq5SG4HtTd0Cse1Uv7RgHgFtHZMJ+q6
ApHGXPVhvqTKCA1qsH03FQSCn0MVlV7hh5A8LEDpvYzvI9o/45aCX4WmNhr/DBPAUR9M1bGjbPEU
OGW1EQqtmUM7/SxvWidYuiExeyG+8iLgDxBc777ddFB1voya5V3R5pk8BaB0BiV6lt0Z4yJj5kPj
wC2afnfbd7Rwi8w8rzqGy2ScgbVzfLSP58HXuWjs2EAr641f0X1BCy5fxKRDgsyt9H9XSAfn7Z3l
bLw7VpbiH2KX2lCyNbB1+uZ3zn8G1VbZdW1gzSOgLjAGGSS1E1DTIwiIoP27sd1XzqpO6Dst+MVL
s8Ah0OqVm6SPuJd94qn79fq6rv1ybXcuALL/fS4ljvlEhiz06q0379ov124nBq1x3vYSPT79rsXL
iAM+1VU3oXYQImj7EWHfpBpTjBDSobtuykPbtGKklW6zirYPKfEzAA7w24sSusfGwzRstQavXKz/
YJ8FMYx5GUGVAAkL05ijZWx3in+aqq37dMXuOvBZCoIQue/HxOvtcGD35MyoNG+EHCvbRWeYaMEV
mXYg+kPDiwrZ/GTKt+sWX3mx6BQSnT23jVfiJdEaw6lnIiKdFQ71Z6tk8QLQ1/WvrP38s80+BPZB
h9SD7SHx4HP/c8/7yOqql+tD/wXvXXg06ATM1JZjw2eAGiEPzx0IAhIToty5E09d78WzIuhgraUf
j16NXAGtQTJoAsEVF1nLY5TbyTHI0M5tQQUqNoYg3TV4SyVG1/Sf0QnbhQrdZhFY1t0I4r300XVn
UYQQjCfhkDfVPi0Zhack46PPm+Bg2W2+86vMicsqQCSRk5/X57m2gbWjYXL0nzMP15nr+lVUM7aX
kn5xUXmKbDzvb1sonavIF05bnp3qSaSf0WgKa25x7vytJFxYJ50Lwi9sI1jAS3oau5D9KjLo1UbF
7/49t8LysXi3RZRW4RYzysqG05kekEkXEHnCxzoIUlTkc7pslJJWlkHneeAAXfVKlNht/ITaZ9i5
VZgaZVhNQ3x9oVfe9jq1PxXc4Mqyy8Tvs1/9ANoYlX0Czw+P8t7cZVlx17fGgyjTjQO0Zqrz3z+c
za4cnUHkOJvO/O60d2eVmusTWXGIeieCmO1OjS58VkObYAfEzhA2dj/dVdCo3fjE2mpY//3t7Vh2
rcNokVTlchrcaklkO/V/XJCYPSCj32wsyZqJtEsvHdhiUm8S6DsB7moI7rjTf7pupJUZ6HQ1dXAW
6ea9TFxa22EZ9J/7pv8iFxBMT83d9W+s/HydsaYrKVDZNAXmyuXPbp/+AFfaxnH428Ny4VS7mmnm
Htfq4LVDMtFgjgAadnZoyTUi1x8HJwSNXAngME9FBGSh2slF+Ps55xQNbmkx7So2sgPve/XqOX19
7/OcQECypaFguQkBkCF7qUBq+Gq6lgu2eHQcwCrtXs0zjVGsBA2DsLJ9HuTda1aq/mQDtA+4X0c5
i9hE6j+Oqq3PS9sNezCU+UM4oJb9VKez2A1qsnYBLo/IxSPPqt5M30irw1B6fgxqFfNxUKS7a6A7
tHdqu3ghfWb+qbJMvo2FHJ4sjHHoG3AFq8CiR8QtaDjgtvvE+hblC+gZbGILz8HsBRM7mudv0GnG
LSDXk9z15AFYM/kKkcQ5dhy8TEExUYbdKD0RWkEPLfvrW2ZlW+qdK8rIPCsN8NSeurE4q+KhLtzd
W8v0I1Nb8psr21JvWxn6oegGgZBsJvxnTtj/0A65ddushDV6twpu59kTzVIm7TypqDLEl3opElb7
X0YlH+x+uPHC1AlBTBYYld+jGdaZsnhETkhQ87aYT+f8kA0DlV8O4EU5trEk72b68/rirtwwej/o
mat3geahTCpvpr9Lu8/3Q+6CmXop/edG2XnU8dmAKJ3HYgXttv31z67cB3qv6ODklleUeFIZjbVD
m8g+860wG/uNLbsWYOjNQwOot7zcRPkplYPIogbkaLu+8ujD5AT8KNNaxI1J8n1GVf0I7Wj/qfZI
ChHvvHqZWZM9gpw9fb0+18vNpQRMMf+9mXjZgfrK9VFvt1W7GypSPIAQoIkcdMse59rxYgPeeNeA
n2TXlHa5G3ODHN0R2CWbqO57JgDgqca02LhnVpyIXv8vO0kW9AXKpCtUHzoSWQrPs442xIEjwvoi
UrR9G0T/a2P+f1f1gtfSe22q1soIiDXPlaiOJWiCc+8XaqsypG27fDPRSHjXAr7yZjZD/jpZvveD
lj7aj+wZ/NjxiF4AaG5XoMW0S9vf2blsEjNV7R06udInFRRmbJq2vy/Hsv1hMX94oA3zd/niuGPo
mQ57SgmIxgwrqH7KQUJvF44rvy9coH8yufAnLmfj3mkZ2RuGPz2bSvjPcw2dzgmcRQdQrc49qjgG
jV1wKb8Dets9yyZ3d30rxq+pl+evzB/zX2Sq2EPdDTTK+tY85POStWFJSn4PGtHls9PUwJ2ptnn1
JOrEGXbFbyosdBmyjhSfUOaYorFaJpD4QLmElL79JJfcDjlyZSFe3/zRVZkXMZVBsbZRSKXVNRrh
kX3OIyWax3bwpq95PZLdaHr+++DUqHs4Qu4FGLFjJQfvMFSsjf2WyG9L7rphWVISua3pRvPgixM3
0aWLV6CM+hyE4AQNC6EBHu+HkfnGbz91rQPzvDQ2hCfvR9NNw2qE7au6dY+MUTMCO5V/MGRm/DR7
l0WB62axxZ1SIr5n1leqemM/Vrx59UEbGs6uyaLMA/AHG986ZibJIlmAKASEF+xVFUu588ZqfkZG
0AE2iNTPhQ1xdx4M4mALW8TdaKa7rsmQFQezHAttI3Wjch6WpLaDP10zjIc0LdrY85ruvhbBePAH
H0yrnSi/LZnKfpWV1YYVH8HswVSxRd2ycpfpAOHRtu2ubQKk6ZiZ31tuaz+46U06eITo2CyCrgyr
U3j6BZZ4wqs2CJs639v1bWhafMD6r7OCxF7fDtWEbsgaUvZPTPym80aAuBJI6Kgss/ZsIedaJnwR
sRv4wLmfWf7qeNyixlszvRYetbPngNoZng2ymkAG5Ty4w4lyN/zmyqX1Dywrx95qEH0lyjVj6rgQ
CkaryuRupBkvXsWW9Q/HSDmDgwVyKQmKoV5oT8GAogBfdgs6OOO8cQ6sUd0OHK9BLLvp63XnfNFi
+Oh5rT68+FobagsjRScRVOy/91X2iyBbcn3oi+bC0Oe/fxgaw4rKWUwLjA3ip2mh0x3kCtWzpxAt
X//C2o8///3DF9CG7DdlzqyEBfUYKsN/mu3ly/WxL0aN+PXapV2ThaA0Q0kyGkPkOTweiz5D5zmE
7kave8L/eb7+oTUzaQcuI62dVfgYbhiSw1cFRVh61Yg+2f6mNyvmoj3MJADBlECIKZFu/urP6b5L
pxvNpJ24YM5l6pJlAmfbr2Vqw2J6p4aIVP+QoQP7Jgvp566RoN2ADghJfNuVgIk3fTT0Fa7/HILt
1z9x0TVZlh4S+QYYmQJEhCime/6RojQnYjstxZGIej4Foi9vkyZDY+l/92xvtsI0KDgZqin1v46+
yg6p06cnNNtmb9cnc1lOBbPRDrVrVY0sZzzU8tHM7kwCMH3FnOGtyIoZSiNNEJlTZ90VnZPdTQWr
IhC+VRsvlTVLaqcemse5ArAXsirokSjwCFp6t0QUxD7lgmxUaFfOpg5DhyKDNVtdTpLAd71DJ9J5
By4TFqPTErkSYDjeCAqPvzeseT6I/0SvsKbmCTITOWEwKoMcgo7uZ7y7m9NCAONA4bI/gQNyfiWd
9z4HHQSlhxlAlFL5UMcpi8B/KZlAh/z1H7LiKEzNUdCyyAy+0DZxjSE2AyNGwjdCZ/n10ddsqvmI
Qsqqa8kADXL7j2EgCEOJ0ZJtqLwfdrrVHbtyxZmatyi5NKF/nEI2qubPQVsYd1CAjCwwwrlo/6+6
8uDkw/tUpfUGOeBlm/2DzOReP7fQWiYJhVfa8Zqm4ZC2FWJqpW78hFZ3rMaKVoGLoJPOR16/DND0
zj7fsib/YDSXWrn+0hhTMihv5xfjHgEf2IDEj96rdwCdbIGeL5/Zf8CaxJ2oU6rcTPr6lIsqnPvp
YM513M3frk9kbRnOf/9wUXumNWPvZibkh4zPZsriyijf+9Lb2LuXn/sgmNMCgayQjkGXBZoSSF7E
0IqCPn3le1En0zmszLKJzKwqoIRm2fdIpKCQUXou3lNQ2utDyHKLA3rhnBs3hOYvxnl0UJ0hReIX
sgt7r93ZXEBTXDQ33bn/Ajtnq/IMhLkJL4cIhF474fT73vK+qqp+HI1+K4tytt6/jo/owmjSrsus
dlM4nKFGP7tdxpJPLL6+Jdb2nOYKxkEJ6hrpAp3fLOoB9Xaa/gg+EbAm3kRpbBEd2xkUGVCAwlyS
vixiRXE/8K2Q5LK3JDq4swWztE/zwkxGiEy6nIRyeMWtu5t6GuZ8Y1uvnBod2em0BsqUyIGAuKWN
Rnufgm/M3tqlK61qaJT/75nMbdAWOy0E4MmSdSdFQbAUsbYzssgb8iAx1JzvkRP3dwbygYcayZQ4
oJDwHKVvgFrGve2Z8A/QEykxNxtqZiai+RrYZdSRg+HdBIDAFtAcg+kYnHGBaKTH856TMiTOF3er
y2htE2gHHXRjC4gEavzysVh2buOBckhVNCxrt4sU+O5PzJu25BxXzoueIR/nQYD+m80J9Z0yHHsk
huqzho1kYLrmc70RZKyceT1ZHuR50QqZehBDHMwwVQ5DUcPZiNvWNrQWwXSclzIfXVyVpECc9i49
5KC62yJrouMle4qefIciuEDJdAfV6INS1l01bcms+2fPdMEd6v3xMiua2ZUeeB181/g9diot0Q2H
WDQC7+O8a51x/u5OYJrc9wtSy4xW1IktJ2PI+07QCLZV59HQlczdjyRVp0Z6fEcMO7cjPwV/uFMt
czhxo1YRHRsHmK5BZREHkOQBvIAslqwUd0iOquOcF96+8h1yz1o1/1DWkn6Dcujy2a8bIJkDqKEO
JaKczBiDI+OUhoRaUyz9Hjy/xBHzWw3umXCGwY4LmLGipWraPCpyX30ZlqBF3k1ZP0VNOSqQTXOa
DdF8AmXCErXTwu5QbZtoONhDd5chr70b6oU+DD5fYssLjCPxDdcPvaoEcqDx/UiZ+RiWwCXsx8nl
/c5lhQ2CLIDte8HgULqUNaemmOwfS6H8LC7LsVCg0By2CpMrR+cfDOpUZ42Y5ZIsCgSoaK4HBrwA
bcJScB4Nbf9y/UZbOTq6Gl43k464jTslvZezqB2gRVtWwwbd4doczj7oQwRVMdUKLjF4McAtV99n
9svPQCIHbPttv167DvBA46A0RqSMWugrzabmGTn0LaqXNdNobpjZrk/GBY1GshiQlG6tJmoMkGrc
9tM1P8wFoNEOkg+Jm3ZuCMD9N3S+3V0f+3IfApJyms/yTDtryh7SK2nuIzWTd2p5BrPX8pU4KVyX
2yxGVLcVfUFpwt15Zj8dTcrrYwfAKTAznQ9CzUEi/Mu5/dBbkx2KsaufpAGpv4GU9AimOuuBokX+
DhyEVpwHrgP4bFobG0535ZbytYfdDFJvrys9lZQ9yhGD8N4yIu+XEoBb329OfYZSyXVbrbj3v47z
wx71Xdc1JyjdJmaACfNAPhYBnSPkzOKbPqBjR5kKRqOd5jkpswGkKAQ0QF2Xeu8cWfGtTNDKJPQi
LkVBMsMTH4QPqkWs87U0g0PQzhtbdW30898/mEg0NOcTvOepw8WKOvexNSEh7t1oH+0pagRuPxoj
OHKN5otj93E3/SgV3YgMVjyQjoLNhCVEN4zpiVkymtwszNzHAelpy9iKPVaMozfLBFZa2wuFFr1y
hhCMvPGYfhrNLQz42uia6X1Il5XDPNKTg5vR7dAH92iO/7ttY2r+TYw2qQRFFtRthn3p2jO4F4SM
LMc/Xv/AmvE1F1cQz65BL00SUJ+GYFo9ZWUamRVHlfhw/Qtr5tH8XFZ1ab/kM/z/+J003wznhFOw
sXXWxtZcEJE58+FIkVvyxbEBE2Lol3LXjubWS3XNPNpjUs7AwNCSOInvU3XIJen3eBvXoN1uAMUB
2ckGr8DKRHTk8DhPHBHPSJKhfvfN/7nmaUbrw/UFWPHTOma4RVSFbCailCpn313fSoRj3bUtcohI
zDCxReGxNgUtkPDwJG7zZlkSYoHypw1I9qbQ43qoqlpuIYbO/uZCpKwDiZeRCK/p8TDC3XIEfD5B
EssKF3WmXwOTKm2N74aaNtZkJdtNdErl3iI89yhpE9Mg/vcZ13AAynTF2Y4EffvEwBsYkYHJCMRD
O6cMip2rpq3bdWXn/YOfMSGTUCDEPpmOmX7yaLacWj+F2iYQAEfKx3TDtZ89yQWT6modQ+k3rXku
bRtIA4etTX4Ws78R46xsCR2fgg0NinoTJDmOIAdZ53k4s+Ic72xpv60YSYdlt3NdZSjOT4lYHgr5
yxj60Jwfi7TbMM7a+Jp3tEGtmtrcIUk7DN+9oaoem6o0di7Y6/6XN8HWDbhiJx07SUzSjvmEfFjZ
lcWurOf+NDStmzgA5O6uO4G1T2ieUvQttAwMzESIX4BGxkDOhCzPN0Zfs5PmJutc1pkpKkQfbX5K
B/9NjNk+q+18B7kZc8OPrUxBh43j7VbXTkf9U+en4UieFLC+wt8Kz1bOgY4cX0qXeXh/BycOHCdx
2Esw1z+v2/5ycYLoOHGV9w6DZDY9Cea06H1g1lFUUCzJ/OAF0DT/e8lYdUeAX9kXApTt17+6Zq7z
Wn2ICA1jIlKMMjiVI3+0ePsNeohPZt++Xh9+Zcl1BLnK+qzGrb4kyotpyV6MqnkfOS/CrT7htd9/
XqgPv7/u+rIWHrESZNTneJIgC7SgKxC5cjFuO946WLCGJlVQZi2FzPxw5xnij2ppNPvBwaxBrXnd
TivT0AGDlmmg1xj81UldueRQpdCPy8upj7Mq2zrbK0uho+ACf1q4abH0JKC3ns4VaJUg34bMoZzF
xixWYghbO+CibdDjAtTCqSbOzliAi/Pu0+VzOQgUJb/cZCmdFXou+yZXFr4RLHJX1eZdnZXP9Ug3
rvOVKehU0BSMDELQdk5M3pifzBKaXpCizz/1lSqiwFnaI0C2xdv1uawEKjopdGHSoWtrtLgwcJZb
1I5yD7DjtFm+eYMKIq7cP1JsqWGszUw76cvES7RpGmUS5HWagPJ6CXtlzDuTTbwLM8jUvJbgU7vx
saxzQFeSl4UrOOLJ2q6inFiPUMJ5dWz703XbXY67iKsbr6GGbQ4NmP4aVoDjHBl2qJlPmb9jDQrj
Ro7/sv7P2Zk1x6mrXfgXUSWEQHALND14thMPuaFiJxFIDAKBBPz6b/lcndOfHVflatfOzu5uBk3v
u9azJLjTuUTw1a8o5NhY8E1GX0ycHw4nfP3Z7dRVG2qvGsUJKzCswugfQcvgp3PYZH+/wA+nBHzB
+5//18wWQwjn5iQSJ7g99m40Mtc1/85W+1Xn48MXAl9wNnUmTkGgSj15Qms3LIYlnB+nLayPoa20
SeUaAO7OGrl9MTm8f+z/20Li6852SYCE1GU8WHFCYfkGvOSDjMW/1Jjw0fR/b1UZ+TaUEpF+Davd
jQCouyw5Kd5VOyCeLxkEf/+mHA/PU9kQsRZQizDk0wRjsjYvtAmPW/nVMvBxVwxXcjaDzlPiaLXh
pd7gaZ227fvUefGp4dGVJvIPQd+ilpi6VeV+wLs4ogeDCaMtv7KS/+fl+uAhnTOxy6oqWTVCfmkY
uJr6IUB1ZWTzwWO/PBhMlN+lrP8ZO6QThVN9sqTbNzhWbZ1/TVqIA4Lgdg4tztbrJSKOi4D3V3LU
19XWPvjzwSbbM6/pP1m5w3M2dKO8DlHqfn2K1PgHVnTE2g+vfx97nwzucy2kXyHbIAZ0/FTGiHmp
k8uWmLydoic4VHd//4pPRt+58hHeOgihBzxp7jWFUo86no8QMpPylvB/HHLnEkjjwXcooK8/+RsC
3xHWUeuvgrw+1jz44bnMWFtIK/0xxi0aaRZHUNHGmKZammv/pQzUj3b6Bl9H2i06m9Z557H5ImrU
F3PjZ8/nbC5ZSRPH0yrVSVVYkcduQ6IfxNqFFkt/Kutu+OIhfTJnnauRh7WE2Y4acQJi7RY0nZOt
gPT5+wvw8fzOzgloiVdNbEwCdeJbZVIo24ECwhemhk//FnLNziloAu31qgtlczIt1WAHL6/CAoIS
m/3fL8Gn/+kufTRhnJ0YuT/2yoRbcOpWvyrIbNabKRb6gEhts6WDkbBZkFC1bzo2w3jAvG+Pc7mR
R+Bw7HhKvGDg6YTE8seQe90BTWYPRPWxemgmj6cLjelN6Pk1Ethl+Qj4e4NbFcjw0giqjmMXlRdz
R6rHMGzQCJnHPr5EqihCiUHVV09LNWxB5lUN34+oXsLHSjq9Y4mukFaiKM80m3WSm65OYPmtKMka
RfwcNHXoLRF229x1mptiGGmQTV6IrkpYNilkauJQEnTaE+ycCoiMayCKga2G22INRWG7YDp0kUeO
nj83ByyOLBdhZ1KHCG1Mp+sYZL1Zm1OnWfhAkaGwN95qim4t49PqEJezRJRf6Hb2nuhK1Lif/Em/
TSvzDkAhDm8J+uI58q0MbLiD2QnIDJZsCnHepUwCj2xD5eUoPpVIfY64y4au52PWyLr61Tl46dII
aSp12taEPfSDNyDoeBHpLKYxXwXyjxMGN7GhIWKOcL+Qes/i+Zdjtf9zFvPUZiG6zt8QG6YRLrz+
BiUrwTMGBf9+dsZBCqk1S3UUVAU8Y3KnGiQqhEmyvpqxRmFdO3g4qCbTW7kI+5TIZf0Bk6T/0MGZ
dM/CvitKX/DnBfa4JudEgmK8bvFeg738FtUrRV5VNyF+qF/dcJMMw6oy0RC3g/B+yREGqUAcm11y
s6khyRp0ejMyU5hbtoV418hV84PM4qUBwOvdYNn0MFPWoom+h4GBqSNYm6O/Lu5n4+v4Mmno+ogo
xGHnr4n97dVVsuujyOYMSsK84djSBuXIYXwPXZwCguseJ55EF3gu7B6ukESn5ZKswDKO4ZYhMbvj
0MLK4OSPShxx78O939HkfjBL9Ad2H1htWFO9CwSj7m1bAu/WJMR7bcic3HrJ1OJSB0/8QBxauzcl
g38q9lrfBx7XjHk3u/qnNhW6kELH7BX2+ckVyWT8qxVNcpW2jUx4DiBYB49QDIvovgYIKPNUsM7p
SGt7dGEX30+lC/E/h3E2dxNaOdzT707WUk8paAJ6z9haZ34LFlfF1ZAKEkHYNMU+6GtDU+JDS17u
0CyGx6ml40ObxPxSqAZpLcBsGQy6SPm7BCfeJrXGM0+tmuY/4YhGPcKctMyBs49Bw6Pgd/tD06Qd
kg2KSrL1xDlGXS2chdTRf5GmQyfTtvZAw849CyoMNGlsvkVi1VAoqdtbw7AqkQ6LxOIPQKfHW1kM
SbicQK2JrqhNghMfGFxINogKkLvnaxBFliM4FPBBvacrH5vJ+jufNvq1x44rbWhv7y3vUGL12jb1
lbRX+KXxCzZtfVGvzFxXYgA7uov7jM0VeHE2jwPMdDPrT34/eRaJYcm0V7pWezYF85RVZkE2fGBd
cqXHpszxk8MnS/yHQQtol0sJDnoSJIU3wnk1B5u8SlQlusy4YL4eJ+3tiHTzzvZkxUBcxvLgSxiW
gXS0oMh2clY7MtTRMVaKHmZd9X9AfmRPRujtgFjLxqXGwoGMSIsJvGXJAUWQOvxu4qg9RKBlhCnc
cPOeqmE7zuvcXtLE0j0PB7nDfnXIw4ZXRxyGXB6FE3taYBLNfFfxrK5Kj6U8gTTDIWy0GCavO8Xc
zZcBW8m3NZTeARau6KXRrhtSjm1EiqlX7WMJ/Qz8iYoXWhkCF11cp057iHgb9VIEs0cfN0/zW5tU
7CcbeSsL2GwVChuJNS+L9KO7LvTlrTeYbo8g0PIJHtb1qfRWno1OAhgYGUyfAWkuN5cAIcMadYjn
VRSTIHpX+gb2U97DcE3W+jnCuL9CJCPPTcT15ZZ0BB0wgKO6iNGbircNVo936/aAjPqpjcjlOHj8
mmoLgG+SKP9uIkwcJiBPr+OaLyDMb+PRQ4JWvjn+PME69xPqbuNSO8YQJfk6mB6QTuYkMpGXMY+s
10U5Lo3lyrj+KC1b7+BfZ3iawVyMnMHP3pV1jjRN+ygsa+8H0dZ3nlkQO5cEQGNp30da6KTwPGzb
0evB1OW9Vu34hqy5wSJ1szaHhq/Dawem/pV1ozjSFkfmKHAOCn2A9Q8NKlQRsoGJAMaO99e878Mf
jMrwwsfte22Fqk+edXiTgsXDRBX6x3gJ2x0RpC0i2FDx/nNwECdZIhIFknmY/2RfYBNc/lo2O7ID
dlfznSnj5LLETvsnmr7toVEzxSHe1P5vOo7tN9uE4hoe/eEGot7gxwrE6JMHMeQ3U/YhJJAzXFiZ
H83+LpzeMStgppJHXvMhjRhKLIO3JU8NEtS3vCaVc3k9cAkZQoCUkUapqzKsIHR2IjxC6kJ3BN7Y
44wgX0jEh+nH0niswCS57CiwNGkokOsr+67NhmHUeUdQrcPaPbzOWCNzM60TsscRIZeO0BrtF6pg
rCqH8mpgG3CQ0h9+xcnmFdMS1PttSkBh5RhPduirF+6TKjewWX6vOnDKFltqZPuR+npFJQceSEYu
VumeRLTMr1OAtBnLG/vLt9swFZUJFaKLWvLsxsFcsRnzkE/s5qVNgIy+rFO1FFkJJ8uPnnbBYalo
Cz1S72+XyyqAQ0ngxGwRFHw5bTS5gcScYCCMQ58iaYFm5Zz4OHmiFJe2AEzesRhpu6jyTDtVKfkn
iObworWNvR55PVwj+iBA6uF74KFHwBI+Kq1ClSdLHK/XbW22fRvWDLlu0Xgbh4EqSM3CHWq4/AjC
fPONQZ95UKxcuwNn3XKHQk5QULANdthnKWydUOgBao7mxAesOPUFLNapwc4rSU3AcddCMGJPpExg
pa1LeVdHG1yjtpdNn7mBJ1cDxF8PLoKvLQiQWsnHyTvgqIJTmNraNjcMwqoM3H665VPo9LNlqiOp
MrzHBGCH5KabKCZBED3nLNRVlaSqr8mPuU3m76W/+JlNxv4GZTYG17cJPZEmdaX0Li595AhNBliY
uZUE53i6ze9uVBUdw7j1DppVmTfXGRZVmm8+jMMORKqs127YA+uZNBkCEsMun7qmXwpsjcJXb1yG
H/0GyqRGqp1KYXdUcWpAcLytYzRyLInCOzFEyc9lSJrfS1l1eYUFsELYsL8VAIGtz7NJVmSoTrV+
SjhhmHORUTUD3tsGSFBhc3jTxTQhWQhh3XMnXfwwE8JOsR8G98IYBMmKyNCdFbbKMdqimybm8dW4
CtflqzT2BiuWj22U4+SaQes77dwgLW7HmBQwZdjbuNn0bzaTDoUOX/u/EWsZXa+l7WGvRcnyMqAR
e38ugZKQKjrxaFlA9nrz9SnYJvWUkKq7gERH5qqKoTtsVXWKBz21aQLt0fsmGe0C7J/Dg2Fwuacc
8ZV93gvfv/ECNCzSpEHTrvdikeyYhyMtwglNBdAR6jVYTAJv348A6jrAbadUoe+wq8eYfZ/wmgD6
f4IWgByw1CXP8YTXAyuyYsUs2/lHM0RLBvhHsB9t0yEgdBjfkBVDut0UKwAOdLllyMTcXuvNaAGk
v+ux/msv+ZZYxdeUKde91J4Xlem6Wno1qrC5msJVfm+6aN1VoU/vQa5oTgptkTnfpI2QVBr4UKXJ
avkNLb28DpBkvdPjcgjCag+LtIMNYWtusEoZRIT0q8zWJFI7OUEK2a+ef9fQeQGZAA6HdEaKyQ79
5flELTcXycqn3YzC4p5v2H/UQ0Ig3zNlzpYV3jI7r7dNrMhtzZg9NokT+TjDH9G1Y3zzPodezatB
jdHTdb4gP+Syb0LkuDS+aC/8SeFxdTyI9it2UArDbeYXBHgg6Deh+dzYMv8B84perG3X7rnQ6xvo
j+LE8T4coJmjRd0kHQxQ2h3gOGkuJhMnBTcSlgXPX3O5bdHPWhB+Z3DOQ6avQqSkSEqdIWJn3i3L
hAGJ2M+BQrwaTnMmV4JM+UDBp7GIvr/lrG9/j73F8aJTYoU10w5FEwVDVo71KnKvq8wrc3CHb1y7
OmdN0OWgbJrvnWyAwdYxGTKhRgxSJrblka3tVqi2Tt66OX4/MTKt7mVIuuuwb8vhst5sfKDJpu8W
iHsO4zRN+2Fj2Bw18dIO+9KRBvIcD9gaAOHnnR7MdmDEijUni5ggEkTazQjyzStmhGkfQ3/xKLzR
w4Wp6renwzWLZvKOhqixj5/LrvJ2S0jW370W7I61XSP3bo18bKIXbC6yQY3tZbmKWKRb3baXuEgf
0TtRiKHZNJJj6CPkbLSIUouRMHScMPwznxFzsLIJMzpPIMS4Rq6nFbPhMQB0aEphFRTXdUnHvMWj
7xFeKAfshuSgcpk0wzciCbJgh7W+V9znPznSzZA1SxBuhx98H4U1/TUm4Xo/NUQc+jmoLuxY8WKJ
qX+dgMGG1debCqRz1HNuaI2iiMYfP4Kxgy0yb+ZbbxPeC1IYxC/R+/Ib9zxbQqfISvzF3tlsXBFq
u8PkHAS54XU/5HXQRjqDcth7nSgZsd1duxJBbhz4gx7RMXhhk2DzMy9o3/ONkmX7oSCfB9lO6nrn
R2FwAViPxSlnIgEWlHqKptQO0VT4VM9H1DVJqmswO8qkR1CtX7ZHixNXncJGtNKUjNiSbY5EcEe0
4mrgTfAaLIjjSbVru4t2DaB0qnGUFxCJ5SiL+xcBhnpRgRTzbHrG9p3jDjGRc8UvpjnecoHCZ4Ai
R9AOmQIQ6QYxzuYW/1ndBj03GjBrqapUsUj/rLcAES1NhKEysvYUUiV20WRw/g+XBrSYdV0PHbhn
u4rO4RsKBcFJ98ifK2QwjvkIPdZlS6dyVwL3kpcL6jRlm0SoOyyRLbBViXnmfMp++/CAZI2lXREs
a3fb8ZkWm2vVc+t8celibN5IJJrHqMPhX8+zeO3B+t+BtgF5uHPrSeOwuaQMEbW5iX3veXNVmJWo
D+WlQOzYXLNmSAfC3G9GPV0gLcqGqZf0T2CdkpOFP3dJQyrFxTAD+M9GcIpty9en2KBcl1Xwzr/I
fpyeAXxYeIoTTnilo6nLSUA6rOio3AAbEZ4ItJeXnmsiVJdYmSH3nhRzkvSvXeu5HiWadtlSTif5
GAXTuqOuHVNWRVMGPf2S41zd55B8YFMpjENTNRLevN8gJ7ruFoVZXWDjtbitw13s+9Ps8/4B0CH1
MsOt0Kd2mwVmb7RlkesM41Ogw4uOK5pJusgXsvClWHozPrEtXi/Egt4tzvj6NsLH/PCE85+2kEeH
KVH00vcq1HzgXguS1HM8KIyI6x0sGxCtboTL2/dCxwVydN/fJCTOY3NqdZ0tyK7Zr4jWfQghc31g
MSG5cON27Ia1PQicAvfD1LYZRorKg4XWN6XTZeZAFrmBCxsrjnakGJOhuYZvB+lMS5T0B7dJ8yNY
XXPzvsnL/ahEZNgGw/YvE+r4CnmoJA1XhmMjtDg7Giw6ryZstHzwEXGqayhuHJZ+38hx78me5JvC
G6Jhiih4gFpa2g2k39G6rx54hSVGa7R+IlxhhuNMtwP93c9Xr0u2rOvK8GJLSlvYqIx2MVagYnQz
QGIzjFnTqN1V0NCw2qmoJd/LKcKOaxHA14/vvEZQvoLdWi7R0dvwVPg8e/cE+50+N26qrvFq9CQb
dNs9wMsIGEDiQu+eLs7cIIJ0zYDpnr/PtfL2Sk3d5UjaudC01iC04LyVkoSFJ7HOgqS9qpYfHbbB
GSCOnUQ3CVvhzZbiesU6/+wb3/7qAVF76JZW5y0ebYb05e5YRRj5qSyB/8TwNwiMq7CWKpDv2XSn
kP91jRG8XfBkMIUf1cMVdFzBkSnhis6G5cFI5x3fz4bXMEqjRGSXOMQU02PHBTTLZiBXX/uMRtG2
Z7oSO2KMh5pak9xOwch5GtaDy6fIZ28sioBu3EiUfHO1jHaQgGCfZ6buFnGk0VVDPGCWkpGDaW0m
D2Vp7Jgw9MYrUZV9k5PQH/Mqlvpom6C8C62qwXDAvSmCWOOqYtqRw+ptjIL+gxlvtuCdR9LyHaAu
1V73UqPnEdo1V+R9xxBr/SNImmDHWGJmEOO0uYxK6x/XoRl2Enu3Zxl5+gpAUJwGyqC8HxtTf/Pd
PF9pTsnBbrbC7Q23DWcvg1JxuUbNHgyO+BiFQh8TvZICBqMwbTEJXppkcgiOV+MrStdTFhtepXoh
/QmEsWjLlrbrUTPpFqbB2OGr3q/aR1DpqIf9lFB5msvIDu/8p/4F8/xw026WHYFBmi/QLQVyv27Y
NRm29gYFo/JJkUlfRTETuRgVzX2wTXOgxiyWPgR/IRB03quyC58iV+Fg3vlyRlIX2/YxC7w/dOVk
57wA/95yq35jUashbCdNg/7vO810G5a7KWymR+rCKWUOr/vauP5qVULsa5TpigF/OS81C4qVoWwd
hvCFlMn4M8Fh4KHmhueYpziQd2VdxLHwrmKwBy4DGIvygYn6yasi/Q1VHXapRwRaYVi1QKIuvVwK
l8BQypXqgjzEnH7FZIJSYUQ2skf9oYkRyurRN8jJZsySiWY3oYXW/xbCjHnOCEQN90MclN/KQdib
BcEX3xAH04hjA5RtVAQwzDzLCct2FiCIAadNVw5vs5rMLfINR5IFCJtT6YLy+TciHP02o05N0mQE
z5PiaOshLLYKHpOktguO1+Sx3BBhqTQCCpG6+hCREqBzbVCZY5sXoVhb+2bvLbTcaYJtTt6y0Z28
jQ4VzGELAWOojV0Kai9S2gfosBDeYB6Wpll02g6q+ykXYaBjiKLgLkb4xWESSHR2o7ecSkyGv5eq
Vz/CRi/YJnfm+9Jthu8wIc8vNdqlh0QKC5FttH3VvPqsQXrWCp80tYhw7CBPWPVDC2cM2i3qBf0Y
kladxo499J//3sb6UHnnh+eADySlkGnpPO/YVom5AlGhwvZ8aW4Tr57vaemau95DjC4QdeoyCtvk
C1E9/+QKz6kfqw1HtM5Ee5JgOeTzpoIsCNSSb3p5ZwLPDdj1fYP4vsWOYL/Qvi7GNfTA/KF0P3dA
UELh3+wpGO9H1Borma7giOwFjobf5s4frle/My99BDncUo/enhr1Z6YJxeYMcTN9FPOLoZuOoIub
MsOSg9pCB9r1/ZBI1ObELJtfDZ9QjFB1uaSDrDe8FKZfdqWoUIdXwYACJTZ+/hXqV7CA1jhd1yhx
1N4fT7Xij8Ke51ZIExfeUI4MsTnCoWBjhw0LD0pI1pFqF7XoKPUGBztsUuJLWwfsqpnpb9oH9j60
LsY4A2DWaqPScaT9I8SjoGVWZfRMpd9+7/sF3SaGw42X2HYfzChb2EZv18SH4pcaz+2rfoRhEEQB
pLbB2pgtHQqiTNkXnP/KdIhpiCxu+lUq0WdP9f3P/0u3M1cCuaZ1hfYe672jjf0qr3uslQshdkeT
zs/ReOmKv7+6/2HofNB/PWetrJ4BXK5GizcIDGUZTg/m17ggOHEqK+De3PDLTaj1phvSVi/KZMBm
xKII8zAj3uPhi9/wPiI/+g1nSiW5qRJzJW1Os8KjZhFSM/vx2KvxgFYXDnUczurZ7RrQ4gITfaED
/KQ1fw5hMXHTijJc5Ana6/GJbGjVqD5gX9zXTwQG59AVF/roiDBSnRoQTy82O4VFTBJ3w9BBRgMN
FNkvVAD/0Xv8/5vHzpPEtoiJUqMIdEIuBQ4vYnwXNCQxqOCgYtj7XuH98bAaZBsWdWA9l/AKkWlv
eJQjSTfhx4ceHLonqeR8W1WWoRbF//Uen+mqKgM3MHRb/Yma8hkV6PYJFgD3jw/wTDkAMEq4hnWE
c8qGuGTfDdE9oe38hSTss9fjbPWAvLEHjr0XJwkiNqVxNoiv8hg+fWTv68h/jfDR57A426k/xd4U
PceLje8JBsEr0h8ciHJe9BgEy4CNbO0fHILAU27RZ0pwSMxrSVdshpvptqdevY8WGR+5V+kvQgs+
nntY8i40/a9fNmMvCQDl3J80GgFZNdZP9SQThIAAob4wkglr5f7vo/7jG8zOmScTkDMCxlPc4KRM
6wFb+H9jDLLkTNxjwX5tRocqpokVYDAIk/m5xcjH3ZruK0fIZz/+7MWO0QJbo8VGR6xAtx3MZkJt
XwiIP/vos9eayiaJwL/qT8sUQkQJB+HT32/4Z8/27I2ecfasRANEjtmse6NRxWDPahiyyXyUoasA
RCEFPcrL37/tE3XSObwETB5e0hrKpw2HDs9eM/xjS74gMX4ic2Tn/JIJSzj2zKM+uc4D5wnc6gun
KhsXa0eiPXovdXBEqU8gmwg7ennA9qK8qNGNoccAnaE5lYF0X8zAH4qwfbQA/3fMoA/Qmg4C/xNB
ZT/jKFBPC3y37by3PDr2cVUsmPS/+LJPHmL8/uf/NUB5VFsdRrI7CTIcZs+/L2MN/kKz/QpjKGPR
H8/+/vw+XsDQgfvfLzKrpj6o8+K0luuJ9GJPZIf0gVdaffGef/YFZ4u+p5FL2YylOLWthBCim5by
SdMl3tcb8C0+kCpu9/dL+exVfB9p/3XPtr7iA9r+4kS7WwHytzVZ0/Iv7tOHH07JeZoJnVxCHOQG
J0dZDk8SdGxiV5byizf9w7uEjz97DHwc1sRpoCgWYp4nLyp43V3ORjwE8VcAsA9PL/iKswcRybAX
McRfJ4s8nL0N1H6g9THSLbBGrMt9j48QzyzoB3+Vv/XZPTt7INWoGxm4oDyBmn3lywXtsGonR/Iv
Szcu6HxAeqquoxExmyPaS2bzXnBY+JdZDR99Nu8zNW7WzH5yiuOndcQxJLZAXu//4T3Fh5/N/FCX
IYWLk/jU1k2BVslLMIgitvVXfPePJbf4grMVIEagQAg3bnzCcYtCXMTljUGyWM5K3yJAqCc3Jboo
O1b2M3QYGoIw03r7qCfYiL9HymzRQvJ/utZzlx2g9pKjogIXzlDlXaehOKvW665t13/8grOdTGug
goYMhp/ssEqU9NcyY2H7zRD9xVv2ybA5t9s5SBOB56tht2MVAuEgGMkmR6/7vizgfL5bAT3P1m59
6Lrk19/v2ceOFUrOA1tmsJh9mNzfn59fFvVkdroPimqI3iRD9XML5OOM/Kq+rr8t/b9FIOJbz+aH
0ifIbfOr6ARJhAedsVuOth6b3d8v6sMFDZ9+PheAAhSLFm3cqURFz6seoYh69iXZQ/0AydayfhXh
8slMeh7hYgK/R0hfg2kuLP+UpPyRrO0NUEsX8AF9BQr47GLOpgc1OR73XaIvgkiBRS/5+kZjv808
tvo/wESxV6pvx6e/3zn/PwiU/3f0w707mzDkQDgCDJ24qKDUf+VOjPVBo/wWZk6oaj5KSP8yxwLt
nZBgwr4HUWuePA1BEgA59WVY++09hK1SAiPvmgeWtIj7coutD2gtutdExvIJPY5YozIDumtskWvi
Vy2DqMEfaD6h3XvXxYnJPKRjX7F3P1M6o3vmdgCVqyZd1GPdvIW0vzRkgxFV+dszir94riEff8QD
9D9Bveg3fwONLi2BgRpRZZHjo+hVcpBYqnbo9djLeTCmx2pEzFu9ovdsUSPJxoj4BR8IgqkWSFSi
AGUisgr/iTID3UgC225E6+p9X+jvF29xC5qvg/cUutoVdAYdjPNlOlZeeF+2oXsP1mgOKFJ37hhW
HiLsSGsnCFqaX53cQCwTnndVQyGRbSJGaBWavzkSb+adXJYX48oA8g6HJAQLcYFEv7goZ6u/bW3U
2h2w28E9bun2W3SSvQQVH+/cerCxQcMWajQIkAPN2a+xl7+riKKdsaGqn4e6RbNli0IfsyM8hMiT
jcLHzpq+CLttPLG1cwVkbwS/FdDY7wRALJ3S1sNTRyKlgMLZwFhWKsvTmk1L1rhwhoalCdkuhCLt
BpJeCM8VMfwStHkkyqyTSHn1bhAa0SrhwOwiT0PHrqO4frHAt7NFY1GruDwowPJPEbH0wFxJJCaf
EvzDRLbf2dbyp3C2w2FoohIMISriI5yB7BCsMRINKgU7PexuuAmg8ycAZm1mfRNINT7pOKn2TQj1
Gjq0kNdU65qUGXViAZCq9FwazqEHaYJC+7T3SQtpcaVJitye/mrkSsJDFIudUnWTEdPYfEqG8HVN
GJKOYuh5Uggd46NExfSgsC9vst7V222ctOt+7Km5Zi7sb3oq6T2OBx4kEuhBIZwVrVaIqkVl87bp
Jx96F9FMiF0m9OHvI/l9rvtoHJ+ty0kb6JW1ibnga3CxDvfw8v3LJhvo3/fF67+2vgMEO1tVIQMu
od4T0e1vGrNjXG2HtvW/2AD/xy71wa8/J/uVQNStPerIF0Lipg0gW792PQKTZkqrE53n7raRVZ+7
0Z/KjIMwkxTo2bpXGvZrhb5/Atl24A30T8WE+AbsiUQQkTS0hzweveM0bnsxfHF8+uROn+MBt2Rc
qeticxFRu2a96m2WIIji74/xw4MgbvbZXr2KXYJRsyB/j4Af1Q3lhavbm2qbvzUhZLSldZkF1ejv
X/bJcnaeqNO5dYaPeTMXG1BG0Okii+RQV9eT+AoR+skm/ZwMQlpkVBBkNZxiYg9DKdCHHM1OCtTd
/+0KzrbpMJrU0Yra8sU68vgEbrkeIH+T0XfgXPo/mJzVv+2rz73xi8eFx2vUyBYKoQlEvD9LLq/7
5Cu2yWeP4mwZ7n10zpN2mC5sYopla7I1+jUKJNN8dTD47K09mx8mihCY1vaQulEVpuU2PUPX+8UB
85PHfG6H5+PG/4+zM2mSlFWj8C8yQsGJrTmbNQ9d3b0xenREwRH59fdkr+rjlmlELbs6QlMEhJdz
nlNngyvP2dw/u0kSs9Td2OP4+KmXbNrh25kxa7aZE3flPGxKfJQ23lxjqSFuRxwnfa4rmVbuPOx4
hSDXBoAW/xTY5DHN0wc+dn9KMq/MpAvvwLRrQ60xU98VYAIFU3szh2l+r1UqV0bzwmbC9GqrzEey
DWrOsDheqkbRGHwdWLVzBzdqaiiZqmyf2p9trcsjvvsolBrRoBfcFwLCweV17gMvRmLApq5Wisgf
m4BRMTZGNtfQtSoYtM7uITnkR/XcxP39dOscoTvfBJtxozdkP9/4++rYxvLePoJ1evR3a87YpVdF
/vt8VNcBSzS69OjlEc4SXfYpiKVterdHLFF6HJeD1JQPL3CJ51tHJU8SSEg/QBzM9RGz9OuNwQ5A
6VB3soISNpygYk8epbsGSlr4QJnmbDXkUO6ELos5tTcJhN8DjmUzuAt695sClqls25WHWJhVTGu1
PUDhKMIxBIaXxQMNofWqu5dEpz+uN9LClGv6q+VkiXIKoRVqso2YfYQz3s+diFqEtF+/wdIDGN/y
knYCYVAeuOGIX2NJ0gGIKl+bIPmM9xx5jZf7vhuDlnTKKeMUYicx3JK03FEswq//9IVNqGmsdgve
pzSfagSyfCHyRuT+ObHlhukX7a0Zd/91+Q8Wff9KTO9+/wx9JU6myzBOoI3BmXuCzpN5tzD+Jn8c
VmcvAFtWj06SsM08gMg7FJa964o62M2FX95Lt2ghdJPypqmBqsEZfDhHNKvTgx4gLUJedokyulW/
gdHhrfTJj4+6if1/ARQEwtMkBVy4qp0ajr18xPKzRh5R1FpTDtAehZcRmV/lrrXD+dnNaJkjei8n
KupE1q70rA9fD5Tjl7+/a7lLkc+vaw0HIX/j8oZDAYksHqFjZWUrt/hwdOAWRud1LT8f5t4T50B+
7bE3s/NuN9IYYsz99S62NDqMGdaClKSxIJ2NHRdlAq121uVU0v5k0fvfC3zXRHNB80TaWFA1Oj35
o/8XaJst69JXYsmVCWTpCYxZtixc34a6Wp9lMuUbX1SnWtMdT1u+8kVfmGtNTRBqEvlsKyjYdUee
LTn0WxBzv+Lte9vRSp/mSm8zuF5WxvzS3S5/f9dioVe5TiL9IG4K70eXTrG22TmYBOSOlKNmk/wV
jr3y8hc+ULbRgRNWYGvedP25quovftjfSjX+/lS/MsUopQMXeJIXw7luIUCUqv5N4PQTClSD6zf4
cPBhCjCmXTt0UegKWhKXyZvkD4i5OMExBBdWuYeCfOUmSw10+fu7lwHfe9vnbolE3zy/czSJ50Ku
NNDS7zdWVhdLsqRAZ5yLC9jHchk74mwueUMhutkrFQybobezX9cba2mSt42NTY/kwswbOhKrkT/2
3J5uMlJC+OXCbQWTIrBfNCTFsaWWjqFaGve5bP+4kyt3oWsjshHJNQxGjWI4itom8E8OIDkhcZge
C2QA3Xoo0n1nHWlviYNN7PUf/eHchzdsDOwR2JU0rTHu5Ci2CEpF5r27adIvRD1dv8GHMwcSeYyS
ilXMAjVLH0sPBfp8SiD07n/Clj6vTN4fDmVc3xjKnkoqK5CdHec4ltlWHiy0Cub3XeEIeFmzBMK6
JCw3fIIM/XNPZAxop6+zlPMJlmTfu+0hCOyt5CVM1/b5/xYe/7dWwBMZn6M6tNse2mAnrvn41Df1
C+nVTgPWAMvf5Me9j+peWHgFQlT9/pgSUb01PpSBuPaAAM+p3SFfJV/pH0uvz5gBrLJvPHdInRhl
y9+kyu8H6NY3QNutNOaHIxQPawz+DhoyC3WsIBZ83tTtiy+tiLJxM1Q3CRbzn3tjxjTQFAWHUjuz
z0EGT9b0MIo5Iu3hcxcn/52+yhRJRIh+xcc9bMkOvLAE2AOCcj8DJ+L6LT4cpGgkc2KpWkXbEu++
5GzjVr9HctJ1uW3Fyhi9NPZHPc6YBChQLOOYdTrmvTPGPeAWUdX3bKWBFl6xKW0J+x6uR838mIY4
X2YMsDAS4ZwkCuFam4rPvWNT4lIBFuHQ0qJxUljWl9Br4feERuI0ZB49Xn8NC2PBFJOkxENKReop
6NBuQp5BPHxoydoh/4LKjZkKkoRMVT1IZz5nOs/zDTTn9VNhAaxa+pmu910dyp8NBPSwPrqVCzBJ
OPokatoEQclNOzVfmjIgf5IO1jRtZ+3foC6xlhWVO6/UKT4+T8U62ZgLhD8MlQ2zXoyDdvhcwyyC
5XmI8B3dt7YGdAY5XFxWagtX7s0YeKdPNbtvTBFT0QVuWwCkyeEn2tpEsBgdCnEnhSpXOs/ioxkz
xJiUmSyH3oW6jozPymvVrdsE4cGfPQGJfqo2pT8kCGJtAwk5PErwqGf/uP58C6MvNJoVZ1cSBhIO
UVwdFBGRuLge+pXV51KfNRqvzqu6nOQl1HKsn2jX1tjd1Lc0cL5c//ELU5Op5lI6HywIrYtzLe7r
ghxmpDpL5NaGSbr73B2M+bVu3S4Mch9pi1X5VQdhsskbtlcwEURzotuVdvpXCvlgDjTjhHQ/JIlA
mGpc9G08Vta2BisIS1OcRh7BWrhPhhMZvlPf3sCNuJuR0duX32c/eysmOBnpd2zyVjYnS6/MmI0L
mCEJpBgqhha5/Ab9AN2NY9JuytDNPpNLgaBBY1GmiQ3pAAAEMRMVgHgNqhHNnoUrD7Aw4ZvJOJIX
M+mpS5EH1EeW/ycpaZSH953vQ/cxr3wTF1rpn8nj3a6hwspeVBOrzqDLqHrTlzhMcBEDJbdTI9f4
kAs3MaVRZFat5SoXCVbWBSIWJs1uFCLZJnbLP9nxTI2U50MgxWtfnmtSdVk0Znz+2RS++9qkjfs4
KIUZ3wLSSm8c6rDfoG2AHVJpJLhvi75BGTLUKU4GrATnNnA9Dz44tpfdhA1DcCkDufI7FwZ6cPn7
u/ZWXgOniDerWNXzIwWOgmdjVATIdpx/Xh/oC40dXP7+7g7ETkElGt0pTjQ8wAAGdIdQW85ONqW3
0u8XNguBMRvCW0x8qtMJbT3/dRpgUaZMqtjGEoVHzejB5UcquC2tTs+7zz2V8WXpUzh5BWm6s5sE
1m7M9LfcaSds6+qV0bb0Yoz5UZZzGWY+nsIH0fxBezy4F2MebIuMXsR28Nxef5CFz5QZLJTkSNUC
jRXutCw4wgq7s5n9yddizHh1VQ2Zo0R+xlFU6D1bQoLah68VvCzhQ9qPK69i4QnMPKHRoYEE/zk/
A5V97oT3Al3OytJw6dLGLlT7xZTnHlHgCfY3UADGWd6srE0+POvCqst4v31fYWUSBjTuPEXAK8nF
uLPAG0H4FChJTHR0Z/WgpcMdWf91RqtZGfBL93X+OxyBxnAQEilInCLyeOprEdVE7Bj4eMg5m86W
6r/ZBYNoBguWlRe08OHwjX5QyBzvfO7ss1cj8KmZJih7oLeJCjLhpgh22bcXCt6n+rMZ7kJVBu0u
Wjbuq+x+SvmuTtnaSnnhQcxwl0HVoAoSPEheQSC0q4bd8Jrusq275WOU/gZcTdw1D+qu2qX3+uH6
8yzMA6ayWquEa6AG27M901M+B84t4N8Kzr1JbFMCO+L12yz0dFNhDYO727UoaJ6xTrFPMKnWr+AZ
rpn5lh7C+AaAlA6kCqKD4qpAzteMUhg8g6dRFPN+dOa1iuPlah+s9f4voERZuhogeT07waFJ72X2
IK2XzzWPMWoo1FMdQrtx7s3Kt4rmz362louw9KuN0RGkUwW9V+DEs5/mCOxmR5f0FXZd1cqZ/UKv
NUXGIxdJ783ICrI8EGnmH2MuojD5DrFcRFcjWhf6j5noUdpBklgOsqFTXT6CKAlxLBbQn2p8U2NM
Jx0MhcIpBWnnqOV/bPXJhaApJS6JAmVyRMRRn3N1AylGs8FePTixlDgr39eF+dbUDRdOz7q+AbSv
7Su6FeNAsgiFJSAIa1ntOsj16o0sfqRtsdeSVm/Xm2zpnV9e07tF11CnbVbalROPxAclaC5fCmaT
qBfNXTnyl6am3ucmd1NQnPlsKEYHabBt+Ar4KgCpW4l+5skfefepEATkghvfSu2FSa4DKL6rYhjB
+rgIGlKU+ls3XbOyef9OVz6YPUwZMWzGZQDMIqqJVlruGdi4ce808k/APMDSNOTkd6RtkWnHUScu
D35ul8fOmWtAlREQjFAEDtRDRHGci29DJ2MoX9UGNDcX1wraXaPS+ZtdkSrKQR/eVgMwkBsqkZEB
Sq2XnHDU58c53tSmYXa/HXVC/7jcZicEonkoDjl5eEc9GGYdAIq2dg/KBul9cpNnyJSeK/irwAcH
NIOr4I11RfjiODMSmvwp956xXSj2ijHhw68t51tr4ukNCXoKqJRfg1BfNMkByrM0Tvus+YmqE/Lv
KkxCnVvyDeBvoGbkYbUn2JiDKA1/uILo7uCXltylIS4ekWwOjoBjBq+g1KYonw/2I6gl022PJMm4
dcp5W7GKb8aLj9TuWRtVsk+OgA7Wx7B0wFPIQgvMBk//xdrEP3hQS0QtS4FTtHrvZSz5fLZs3z5g
ITEiioKMWxCM7GjiAR7cneobCy7VnSKpeh6Qsxe1gPU8EQtiTEBRdAAypUf2Str8BMw91js5VNWN
DxBK47glskmAmCk9EFNUJds3AMHooVBT8dr68E60EttCt4TMGQDGHNxneGJ/9p4/bVGVF8/SQ4TU
nDXDuem9c+eNgPYBNHdSyGXaNaMGe623262QsERVOWnvWBE4j8gHDX7StEfpvZcBdinNdPJrDkSH
nQ7noJjVLVNOup9FoHEpcBuC0P3V2l2P0xBQdgFdjRAUCRkwfH4bUKV15LLsweIWOSmotPcB47/T
vvVOqJnaz47bvZRV2YPKUZBfECSAu8MaOX4jQIlvJrCVqgjbSi6jMvXoBgAm/hcYGbGpZzWfStl2
21BU+RaCy+ChgK75mfehAjaXs10olP4GTmzzKmXT3aWTnwJAMP8FLKiFsFoV96CLJGgAld12Qffq
S5HDrkxGvJCGn5VqEG3g+HIPRZaIqGq+BF6b3TGJFnZKwU8JrngCugToyYp7fCPGrtyK0FdvSTFN
8Uxz+4BdNAVIG15Hu/HzvT8zL2oE4OmV37QHQTT9SfjMb9oc/m+7n/kvCwStE5vViCVi1h4oVvu7
3LETmL8gWJUYP/6mQVzDTeuBMhhSiofkMtmgR4stkyjhgtn/D22T7YshGB5AqIVQ3U3ZFqTnae+4
PDt6GSDRNaYU0CqhXAw12SgGmH85qXpLWx+Q6gT1z68+OCmPlQTFZUC29FaUQ7r1lA+KinLsYSc9
NoFY2SOgvMKGACwscPw6y8o3rbLhJEgBe3xsQ2o/lG0BIlbYiFi1/XzgtHNxAlv8SWgNuKRXJNuU
4ng/oX5+9B1Gwgi0jgTf1UA0J0/q8Y7VdcFB9XLYV27nXpSRAHVphyfwNTQjC49KlPV3B66LHGHs
pXhQmgPK1w0EERY17A33oN+Ed5XL0u++Y31RnLcB5o4We40MU8gOlC2253LubrSE0q92cROLz/IW
NZgBAE4cGfk1ShA18i+A/CaNftAZemFW+XpryzQ8A0w97BjL2i0Tno5oXwd3DjBldwolnH2J3dJt
BvzauXcC+QW9uviSUJu+ou9MTyj4TphPra7zwH6aWxbZlfaiWbP5ULbEesLRo/gKZbQNQ0c2bngy
iBuiKmptkwllStHTKUCA2Ix4eBHSAAVr4WMiBaXr6EwWQ+F8wNjkJCMvbZUDV54BgGlVWn3vppZs
EXzW7qycJQgALHOW7XJwETEUgIPd9Dwnx0ow8Juzatr0fTsdGaX0Xrey3wILxe9yqDSOYJ5ohAEx
lN1C4vKjmiGRtGlh3091RR94BvxPq/WwxwhGN20wFkRQI07TnvrDdMEbgofdIW13RL7vidqZeAV9
rttSu9S3lcj7rZMXzr5gdXhH7Ik9KY60mUyDlcIG7NxgN3Du4aOGjrgl6a8OeLx9M8jsLsWMsxGu
ptvC95pNCftXlDI7iSdq6yLK7WTe5xfxUckY1kBYflUgPSK78IFBJfJUl231bPdQPTV1Ue+ANS5v
YXLmL3WpkojrVLyURemX0YTec5KNjXSaidh7QQG9BSVwm7u2PtHZtb+jFu4fE1C4gd8U7A7y3joK
ceYZIU9wvg0zwHkjP5+QBKNd+4CqinyscWYeq0o3bx4YKLuKlsEBKtHwMM6hwj8v+RLO7J6aOe9e
Glri0yWa5GkEn+9nBlnhAaKp4JH27XyolCwwTmy2gfoCfGlL+ifwsEBiG5ruZkCZ8+xi8v5GHWt6
qXrxW1XEAdQL2JFunGS1USiP3w6dUncus7ofoysANWxTRPIM6bhHgtZ8M866zNDEis4RFtv4mJeI
iMAEjl60KzniFqJhdOXWdXzrK84Zi2ekj2c/ZsQebjWmhXuS9sW3vgMoMSFZvSG2JmhJu3sFVg4m
BcuHNjxwBD4sSdHe9GSiPwatQWWcZwcHlk1mnar5shjrh3Z47m0P6lnuFVuKivtBAQUdiZTou0Q0
4o89FAD6emEA/9SFKKtGJDXYWf417Yr8JvOK4Qnztr7B1EtBBtHeE6/m+kZiijtWlsX+0hnaiW0j
exIHIxZddRG6W6dDyEdR2/DMjWXxdawtb2/XTXVquDMeB4Sgnx1HZFtFtevgEIuCVo20qbjI4FWP
knBKwd1vU47pvAlP3lwBrgyC/q+cDBc2bFE/wHfsrlR8FjZ6pkOkc3t37liHk78clpCpoM2WSGvY
UMB0VupVC/ts09jRIu3a99qAxRiHMUyuwybBd6ltml1oedbnpBmmwcMLQQaXI6QZ9tCC39iTG8Gt
m7QY9h7PToDYeShM0JW939ITXRrz3UYGtfMQkyh2aE1Pb3rgo4K0RLB6KU+JxVcEzQt7V9PjkbYN
C/JB2HFvzQImQDiuxJo/dunaRp0YqZx1kM+FHctGviFHHlOICNfcvUsXN/ZFYQPSSzhIBN/5AFDP
gM/GMB7yz5WEXKMw4Tq8coH3Hs5ua30vZ/JrJOFKSWJpKBgHVf4E3a+ofPghALeMwDw9CVHe2QBQ
Xt/+LjWMUa6xoGoM/AnxAtIj/WZWakKkxvTt+sWXfrzRLnKcm7LiWP5hKVzv3cKpjzOZETXRBuOK
q3ph+27aUXgL+yqqNRhiFhJavAGC4MlF1rn+1oT1kxb6z/VHWRhdpi8l4A6Za0CoY2ymNrJVmxSp
y+OAvCkAQj93i8sjvhvAVNiB61ejA6S03CjnV8dV3LKdgK/j+g0W3rVpSfFTGz+6o2DTCyyRuuGm
K4PPdVPTj8KnMdcNl845rd4sfI269rHTawc8S+/48jzvGkbmSQsSS4rkFA/xPonGZ6qw2hKIxvKA
TDowCXtUbK630dK9jFlo5hVgVz2KUOmU1GfphYcBfGm/BSd8cG0Ko2G4JuxeOIszQwSZ3aFaw2bI
3JTLtj7PQZsnPvDdPVb5E2BHwPFOUGkiWXB7/eGWOrEx2LF6qpHZ5RX41OPI21d0jLSSbzOEZoAA
lyt1+IU6nhkpWCZ2DuN3msQ6fRoaOIE7e8v1V57yCByJXTt8c8aVkuHC2zINKmDvTRKpOVDOir9U
fen7B6R/THhXufX1epMtTGGmMQXxW20wdRY/a1uealf+RBbWthn8T+U7YxtiDPo5SNLCnj0n1h54
0bYkb8PU65X1x1LzXPrBu4Hj1Y3MGUGhDqRNGpGgOQQULn8n3/WuerXYWhzmUiNd/v7uPrWFqHvs
BpxYDvoPOGPPea+OomzWnmNh4jIdKkQBH+pPkKb4LW1OHDXbu35EIeL6K14YFaY1pS1rBx5PHFle
kr4AMd86xVc65bvGWgs+XWofY/UhamZ5rAZHZWbhgfHwd1LwLPK1v7JeXmofY1wzKgvPC2FnxLYT
5AZ5yAZxut44S13I+IR3TkmcQTtYH6RgLUgEl/0F6n6rM5zrrKwSFuZB0/mAzRTKCESDUlIBj5Az
p38A47Y81+N8j5yFPaWp3llJGnxuFjQpqJ0CQnfARjWuPTCcp7+DJ7d2/qNHGeN6my28btPwIPza
mtwGB6szsghHlCiE+OM1P65ffKG3mpYHSiwXKAkSYk8hj8g5fEW5pdpYo7xHRcXdXb/JQocybQ9l
6wLiMLpOfKEcWEq/VuCDrHxhl1rncs93kwWqUH3YeWkYC2kjEMJ+miwEKQYrSoqF/mpyNJkXdvAR
XtyQhYssvhbB76QPsVe1T03rItuhgFvseiMtvQljVIeFi+y/LtFnJo8MmWgu/5lXY4Ty30pHXWop
Y1inJZhtOZxvZ4mDCxZ8J+quCJqVV7z0642BXZdujtIUFCywCHxpapiFHRSjOVTQEcvE2sz98SOE
/2d+sCXw0Kmaz4WAJpKQ/LGZPYISolp5jI97ami6HzjcLB1nwomnpAFcsfttFeGKiOHjFgrNvFSU
5oYabj7MS557AyjO1zlHegRS8nCs9vd6F/q4t4bscut3Y6HJEWrbKNKe3VpvOh8nm0J4z7wMnrsU
UBVVF2tqwaV2urygd3dCnbmADJL352EWODlova+E1Ct7yAXldmh6GNqCVGAlNbg4MhORpYGsMbtx
+92csWPQjKd2sg8QWX7J9PydOPV9kNFvEysfeu0++nn92BfOM3Ps5+uN+s+2+P/nk6HJ87RbG8AZ
nFvF5RjCJx4kl+SNYjp4vjXdhbVM7+dKpIfEbcTZcpGQWhFKTnZKhx9B2rMnOir4ojTlzy6oL1Ft
Vd0rTEo4pR/qAf8GveTZlVC29MMMXbQ9iXuXjOSGOuI3de0JgvWGDBHzGL8Hrsq/mWrwZwAURM0s
ratHjbhPZC0JvOVWk0OFvPg9WnCKrGFIbhPsZs6ogzi3FTI+TwV2OWD0CGfv6IHmG5uB9GpRHPjo
sOcxyn7VtwqQ8m1NtHPMlFPsMHEjVaXA10BUTnguLJ7AMgoVmU7wH1DRhhvWYWbUTKR3pWLZWzI5
wRGhF81+ShF4U7uYloupH+8GFvgrs9lSDzSmSyEUExQcW6BU+D2l4uS6ycoiZWmWMSfKioFJ7UPO
wsCjd2+K4NFVK5uZf7uWjzqTMU9OEtkclevJ8xC7B3EDh6/sIu8mOPJNuquP5L48JfduHrV32Krd
8vthZfZZeCbTNMKwU4PSgdRnESIYdscnDhb/0DrujpThtOa7X3gppmkk45dYbWSynW09/3Sb+WuF
rJGV7+PH67rQdIvgYMpnpReQuNVWd4M4VWRrTO686xs27VC8Rh5BF4TbtJr7l+sjf6nNjOmUIiuO
ZSGkNY4q9fdJtlmDMzvdA+Q/rm0IF6Zs06ww29Kvw5ASKCxI8AoUjb4v84DHDkmzTdK0/gGw+urp
cw90eW3vZu0sSCgwH7Y+K/qnFMMm81BGDj+FBHLwo/979bYNgw6UVhr7mOsA6uvcQ5WHl3zd+esE
t9j2+kMsfEdDY+CDWYazxYudz5/oiV2qpJ7dRJeQWHE5prl+k6WObEwB2Oa6dVP3KPD2Ku7z/IHx
cWVJufT7jRkgaIohyRHOcu7y+jm15iNzptjT4iXLQr7y8xd6rulH8LSfBxju4twjDnzuECKeTNlP
ktAv15tn6fqXMfq+I7lVWyBymsX10CC6Plcz8tPCGqFxw7QyUy68AdOPANoNck8Af4yL1CtBspx+
STdcqfIu/XxjYI/Id0Y6NCOxz6D7BWatem0kjo4ncP9Xfv7SLS5/f9dCMkVqOLiBONpQTRaPg6Qo
8Zb7pJ/XTIwLM4epvZ8SyyoZt+2Y0fRbcsmpgzn3d51BeNvot1y5n9p+Qhj93yfpMMy6mrbdWTL3
oVVIiKuoiCFGWlOAfQzGcMLAGNF2WTYkSGc/9ktIjBTkTcDC+BYiPdmuhsmlBdOqTcZYT9Utsdf0
9wsetdAU4Gu/zL1ZliTGS7mXdHJelcqtGDID/ppSL4h6y2Z/glJNbx1OTKTtFCtNutS3jSkA54RO
XhIqISQZtlnwTSHE8/rAXLiyKcknEE4kFs6ezwPKHFGeFy9IMF659sIH2DcGvQ0CPwnzvj23ukXO
brGbyrMvhrizq509P9Pm9fozLHRsk1Aye6WF7OUcQvmO5xD4jC8Zz3WUBu1fUfB7DufO9RstzMQm
p0Q3iVadnwPJimQV4FCGqo8EK+C3W1uzLMwCpsMT4HiGwHEHFI4SmkRIFqvTgBClLQLhu08dlYSm
mxMXhpVKJz6CIor+zuEO8tDU7G5rkf+63kxLD2FMAFk655CCDBAxIV4pR24xzn02DnKUP3d5Y/TT
DNOWYFKcRYFYurKIBXihoDIeP3d540seAI3FVeX5wOMPOxqiMAE96BdaNPnK718aFsZgluOk3SmH
pQqhoY8iqU9OYKkNmKW7KkOcBkRWN4rYK297ocuaJouqK8M6qBV2dFPnwrubZNhtIo8IVFYIQun+
epstzCKm3UJbHuE89JuL6P51FMlNydIVd9VCZzJdFcKC6S9E2f3sI91j07iIOLrkJGelt1YQXPrx
xsedpyi0iwmAjNkaTh6dDkgYWmmXpR9/+fu7j3qiM9m5M+Zt5F5FzNp6MNS4+vf1Rl+Y9kwTxWjD
M2oLW54RvDds6yr5CgDUEy0RBtmM0K6XIV/Z3y61kDGgbWTH5fiQwzJQ8ZOLtMcy6J+vP8RSCxmD
GXJhKFZLbJ1B5t1AwdvngKPZh+sXX2ohYyg3XZNCcost/4Tkcif9Hl6OJsLnEFRNZFevLM+XbmIM
5yCAaXnqPRqHmfuAMK67qQNKegh8qLXxoUsrSE2vP87CWDbtIS3sJ46uZBIXwbibgLTacC+0N1r4
ReQWaqWatnQX46s9aGm3jsaAc+cjanbR5CFpD7gbXhS7zz3HpSXfjQoXu8jaIwONLW8M7lIL6cde
FyaHrCi6A5uz4nMzuekZGRgSVMGhYHHPwu8eBw4PSOwgd1am1oVRYfpFkCfWCoHDm3MG9pMQSD3y
VrYbS1e+/P1dA9UtDXzRW+0ZwcYIdndHB+HSabty9QW+DVIp/3t5a+zaEeG3oI8K8SC8IN+7YRVu
spGrUyU5PND4hMuHkkLtABdzguTPlAHfj/yxqK+7AmE03XwoxFoNfanHGXMAxEuMhi6Q+ryccUjf
DsgtnULex04+0DMnxRpNa+lGxnyAZDECNxsUD5Ci4Jh19sZfTeD0O2zeM8SduvXKvLPwhTf1WE7D
NfcQX3ZGkWnLnT4qYJAnQxkF1pnV1V2DPcr1obTQU0xetqsBqxkLnLAP03erJMepWhPrLLSVqYFk
fQW7m8SVZ2QWTxC5MBg/x+Q5z9c0cQtTvymBxBKoQrU6k+jlZdFGrZ0i0Zk59Ah0hVqZAhbehHm2
G9Z1Orpjys/C+93VFdJhoeWGlLSnyb60b9rQ215/Ef9O6z+o05qnum4BJgsFxfBcJzo/WGleHdJJ
zX9gx9mluaDnERCuqPaFeKTUzR4SRLEcOAnVMQGI8FhqMqz8lKU+cXmj72YPPTj5lFVJexZBcYa0
5ozbr8zcC81pQrwdoidrUJclh+19TRX5NtiBilQjv+KcaksHXkV8tj+38jPFnjh98IsQfSQu3Tme
rLrZWH1ym1ri8forW3oYYxpUWUcTWBicuMehQ9QVUmwC0f/qvKw/VGP4UMNlkL9cv9fSaDKmOBep
FVCLVyTukFTk8l2e/A4KRIy2/ub6DZYGkzG15cjBtkG8s2MBYTsb2y/ZOJ2dZvA+eX1jlROijB2E
QzPHQVMf2hpes/GLNSWfe9WmitJRXtdOZQLEjCAny7nYxcYGyQ9pNe6vt8/CoDD1k3maFEWbtzr2
Q33nFuWxRuDJ9UsvvFsT5i17Zxi8MnRiXnrncipBEBEnkX1N6ErrLN3g8vd3AzoLe5QZvb47K7c9
NknpRyRtT+mUfRs4eELXn2JhGWsqKDNGUpxlg8+fBNABOm+ONUbEguEg+6nDtZC2pbdw+fu7J/FK
6CgriV5aFPaXmQzP2LqvrGoYLvHB/GsyvAPa8wx7aBtocPGWN9aTa+PcFd+UO4yCTSacc9vDOWfr
au3saiHUD0i5/z5NAtwfs2lKYmuWp7kENyVHtMEgt777nEMU05Q2TnrJ3pYjagj5Vqe/r7+rpWY0
BvvEwWe1K4pm7MmD7kHqSOj2+qX/tddH7WgM9AQoGxHCGgtcisgPIRn7uOkqVex6qfhNhQRkHmnO
kHkB30vVbipatM+O0vPJUZBVR4FuGDYmruPsqefqdDOHDY64pZK/Jjn2yPMOM7hkCyTSP4Ag1IOd
XI5pcRCIg97UfTV/7vzSlGbmPSJtYTazY6epYRTr82iuhmioijXl5MKMayozaxuSOjXh82E3tTr3
GjlJMFw0N5llZQ/XX8bCwDfFmYi8tHgX4D1naJuwvSMXYbb7qIuVMfOvMT542f8EFe/G46gwm6gp
UPHUAKpkiZzu8yLsH1C9z49t7TRbu06GL7D1AIymS1FsYJRq9x5cSEdVeGw7BDN/cpCIvbXtHif/
tNLYMLIJe6KiPvpiNbJ8qSkub+HdLyXME3IskVUy5uwOXeoJ8JtzOrNYkzXeysKoMlWeNpQN3PcL
SGHT7lh7QbapMe2ufCSWLk7/+/tDCzW4UAk3logQRE3rzqL5yhp36dLGNMSYqjliv/X5f5xd146k
uhb9IiSwwYZXoHLnyfOCJoIxOdn46++qeerLaQqpdR6ONJox5bRt771Cmen2O5lY88B5y7aQO2sj
vwg2uUBVQ866vBSAVMuiPlDHuUAU7WiCaeMmtnL2/Cu4vJ5cnZe+Q3oFSYr7ku8pKQ/VAKevIHQz
tXG+rWzXJSiyN46RKHEOF526HQwv3f4JImxkV07elmPbykQsoZG927bwpciGCyHJeAR9goRT3wYb
Sbi1Dix2AM1s+NdbbLoEw6GG0hgd0x0Fb+x2qFlr/dqnV1OgsyIzlHjyMvlzCoL5nPSxGCV5EFAl
2cgsrUzzEhvZSeoWIMIPuJdyuYcH1vzZA2ZphCN9AF4FSO9Z2PJxajb69Pb3+BJfUDdpUdsSmLN6
gKURJ9/rPGgjaYLvidM/sXT6dXvs6PVs/G8Y5UuEgRkIzWZmkXOl/Bewpdowz5si8miiQuYlOgZM
M41p3j6kyHyFjHsH6cwHHFBtWIxeTCxtH2aRmT1O0D6Cofm+AaNk7GBv17gTmM2kGvdFJ61jgPIw
pGfSMQaKAWZfI0FW2Wt11MucfrFAtN1546bl0dsj6C8dCDxe+5aa8+TsenkE4KQTg49wb8/8D2o8
JCor/9PtIVy7Sy2lu2skXwJq+unSaaOBYYVFpVWbz6JuX9KRkR1zzbdGBc9lSaGHRe4TXDlCOOX9
uP39teW/vPWA5FSxzIf2S5PHAwQuCrffKb1VOHw7MvAlDLUile6IoMMlSYsXKrrvYtiUSFxr+/q8
fbVzPRa4lDiIOp3vHujc3MNZfuuO83bshyfM/7etWGdzqyognY9XX9V/GAMUPGeQmNkQ3x74t6/t
fIlA7YkObG9GWO7Bmd+Z3HwubfrYZc0+g7qPCNJLWpdPpVVtJG3XerSIol7W+gJ68MNl9oF0mRzD
P/rQVoB9rfXNgWTH7na33l5PfIlInaDUaxzL6i9jESuSRzl0o0m9ZWG3NuWLy0TdTZYYWQrNeP+r
AMvbbFVu1xpeXCVaoiBAzQVOsJZ+a7L5c9s0h9sj8nYoAWDh/5dSM1cJFPe76/GV72EY+DA2waOT
KRJCOiePk1FtXIfWZnixlSGSKPhMGqyo7npAVjFLfwvvxbTF+z6wREZaveU3Y5ONFzIbpI3wBEqe
UkiNj92H20NFVqZhiYokskg1vTrjWsdpP0fJwd5lUbmj0CmI1b25QGA6ulN3zcPwUByrZ/JFPqb7
YuPUXIG58CVuckqzoabB9esQKSpCKPtItbP0rt4zP/SakP++3c2VPbLU27Zmn3k+w3fc4KEdMU3A
7sS3m14bwMUuH1LOjNtb18teEdeutcsH+c6mr598FW4tj9N2yvGrjWV/TvIprHm3EZtWCjN8KYEM
+aqxJKxITrMD91GVg9weFvBpr0OoUpaXEryh+1podoLaSheBg2r2BMHgq0qmZNoBrzB9EfZoPgGm
Qja6u7Jt/cVuUlXj+FbaTOd6knM4kCCGu+xDS+XnvkYFPi+9ZCNArDxG+RKDKNsxAUCtS0652wMr
BLWPF6obAgk8D6IeCVxYn1Paul8rr/iLVM++NywaZ/NEic6PTgKxUgzA9GXSpPoI/W47RCCwswjo
8yRMmJN8ur22Vk6sJWLKacUE9R4xnP3BqIehyrOnTmVuBAPh7K7kU3qiruxhidfq/Clx3S001cpM
LNFUaoQGTT/b43kofcg81f4uaGcIkRQoJVBY1PnjuwrafKkejdE0nCf4UAF1OGmge+0+cEFC1sIJ
eIt8vNKb/6A1i4xT6P50Z8VrABhqWDrPcF1zdbXT1LPh8JZtJILWvnQ9J15t2DYJyszouj9Pjmvv
hF9+y8r+ZQiGlw5I9lgYb9iInCu5M74UUHamIKvh5ZBeksSDXWtq2j7bKS+f/9YtAadpZnn327jg
O+9o2sincnSdH7PO+CMYKC1OK6Yy8DLtfAJMREGNBmTp+bFJy+lkpnxKQ5PCJd33W/fXyLj55cOI
rYpziRMVnBG6QWpeCZ5LOF3T2Gx0G6c7+0LWD30xe/sut7Y0gNeOlyWIboQbNczkeHse5lxA6cc3
I0ggAzATlp9AtKt3qfWUywlaWY0J+L6ng4DjUVt1f29v4JULwhIH21teNYP7Pp5Nkdgf6lLQWPLO
evBBEzqWIzQVbn9n5Xzji1uayBsnm/CcPRPPsj6yqWkjvMzcELU5ayMWrUzVEghLs5SNkNTuzsA/
Zj+8UsKVQgAIdLsDa60vrmwa9utYCqD0QnWL7QdSBQ80bd2NMLM2DYuTpezmIpBJ0kISpckOLbIP
H6B3Ba0OomVYUj19e1cvlpDKsgOWD1e29kxTqwN9CfJsfUqe3tf4deheBRfuAbJXTEN68eE+XiYy
5taf2y077srws8X6SZuMqNxD25fvVvjVC72wDH/z2I9U5IX39/F3Ee7b8P7r5RLf7/Hf4+m0P+3v
4/j+/uPjC+hB4ekl/HU4/Dm8/Dn9mcI/w+7u6XA6hYfTx1N4+nPnh9HuUIS7h/N5t9t9Oh7xv2/n
D9HxfHg4R2gnji/HCH9nF52j4+U+3u+/xs/XvxZF8dc4PsZfj1m4xaBYDQyLxweHvi7VCnEHhd/h
u/AC9zlpFJBtPmhn41yxR0c0/s7iBcTr8rKNOpu2H2+P9tpYL5Y6ndMkE63NQRXkB5b2kZzFxhJZ
u9UtRbVnZbyszxk/zWkAOU4rHArraE8/JQPLwrRH13pRYnpq8UzExwkXn2yP7Ry25fC0EoeWEFBa
GXdSM0w17Nl2T9qana+NY0FVMUvkr3cN3xL/aeO9BVd1zk92Dy8c8tmTW0H0H7j+jdzaEv9p2SJt
Sed2ZxggNpBxk99lgGwlpFzpDKfI3HH+jNrN0qPlyjqWU2N/HN25+Fgngv3VnE8HXtWwzxQ5UIYo
nCZ5BAFDJ9ae2QmIuOC2qI5Ku/S5qXN519pW96ObDDx9ZlMbcVUZy0jocvgiRO5I0MUgF6EKenUw
8ASLag5Zw0L0EP3ItBKPbAD71DOQGjJTBl4CFlRyqEsr+BPUJomK3FU44itHutBcG6CxCrt7CX1J
VNz8oAoOM3WDGSZwY1JFhrgMTlAKPqMRdxUK+sBK7gCtxt/IGRkfSdKjbDNTs2Nlyh5Q7Zw+orxG
Yzj6JXhRlV1Ea6/42k2qemQ9myJX+9mu702vwsmy009lkiNDQQcaaw2Hjbwfujtm8S3I4sq+WuoB
w66pcHrH7qDqimJcGNiFu4NzlvQ3ztiV9pdi6ELojGRNftWJ68RTkqcyElW7VR9bOaK86456Fd0Z
pNMyhQkEKvhF+y/GmMi3zm6+ZZ23kvXkSwivB8us3J8a76SD9mFU1oGnxamvA2AgAvhLVZFVd3FZ
06e0g8oukeBmlclGGmNt6JbHC4AQkHtCkg2ZmTDpHvv08+1gsHLh9hZxfLYd5Zak6c6ysfpDToP5
CDuV9pHzgTxMrV2ch8QLdrc/tjZFi8BdUpRGYcJSnhv4hlzmOh/upXKDi2vD4CNsp+59aDW+TFBn
HaVen03w0m7sPzUK1oPjyRDMho2V/HZH2PLtzzUUNnMkc8HsY7u6pDRmBdw4O/7AhnbLB/ftj3Bv
ceeCfCjXeDjwUwNE6fTT9Dzsx4f65+25WOFl8SVAWQs51QNr5dkLRtsNE8B61NFps9INTY4TKOqG
AYKmmtHBCSGw7tEwFymMNskwuodKyE240soaXIrcp4OaaNWz4pxPfr0H61381ONEnYgy3e1SM0FQ
yRnU4XbHV07Ypey9Z/xmCDjihF35ZzY0d3ZGny3ubTzIVvQNoML2/3FomqVtqmbgV3XpGQcCaRRw
FZnuvuDOpO+8VJATZWR4cUrdwdZPQ00zLd35BP3qQYJakqi4rLQVu7VFP2sX1KK0KtONn7eyqP6D
g76etFnlNucgafnRJIlzzrLJ3DeQLiWh6YNkA66wNqnXSPYqHKe6SAvKvOKsITRbA4yKR6SlJYTC
GZexk+Ga2ChIQd+e1JX4uERJa3sqPVGw7lzNEiBNp+4PI6/5RvR9e8m4y5LhbBv0QbkFLrtpFpZ9
/inR6tdcFH/e8+vdZTgRs1O4UIgvEE7Igfj8ibnJRpry7YFxlylBx08La8x0ei61L+9xhzGHIOm2
pH9WBmaZBex8+AW4Xp2e7Szdu+YjbjP7K0ftXcOyzG11A5dTriqIB8vvNpSYE7t/Z8vXRftqcboW
ZPGZRsudhPGAgK/CZiLh7Q3mLp2/mpylVR+06ZmjABvwIYIr/J7PzVO1JZm3NujXP3/149OpFibX
ZXr2ISjikU/TaEJLyo2heXvfusuEC3F436TjlEPyFGmqqFW2VGHq5eROiUG+DLPBcPmZPW1k/FYW
6DLxUiXgRTnJlJ1nrqd7k04A2kpn6wxdGyvy/2PV9E3NhtxPIX3ioBjCxBP8pMuI18FGaFj7+Ysr
DZGVX4iWinOViju3rQ5IX2wgSddmYnH+a0cAZTC04qwAevEqd4/0AghpXtxzZ0fGjTi90oFlhpxz
vGGRzBUQ3jDkQzsX3hC6wtgbQJiV7bBMhPuCWYVHjAAOwPnLjHMoEtmFAiahWFTd+8A87jILamSv
ScZnAbtnyGZ3X3z+93YIert+4C7zn6mT1yXUr8W5VGC8Sfub38MTNK8vXlfAtcL8KXE/E/L59tdW
ZnyZ/eocbrfQpkewzulnyBj0cONIgVFU952P7LcJzJZy6dq0XFfDqxhiUXAOpwkDxvWXrJdnTj8S
lUB1euut56Oh/2YC3P/kw2wyjTQnAvKx42/ejHdA1IXe5HkhzSoSFno4WgHfKoOubHO22OY5z6WT
M9hfVPl47w2VAomH3asWqP3bM7P2gcU2zxzkUh1lZ7g27cU8A8/zMk9bpYi1xhcbfTTB1cS4s066
+jZ3I+jRT4HYGpqV/f2fhNIgG0lG/HIp7IdRjqdi7DeSwitzvEwkNTMsTZRqrZOTAxRAA5qdXQm7
dZcDETJng3fPs1o8Q/thi+69smyX+aXKk2yqfWGdwG0RcTtAf9PngLiQXOu462Gs+67pXmYqwCGf
B5YHKTIV2Rw6moiHSjOzr0tZbXxibV6ui+HVDgQCDfpgLMjgdqJg5lAMaYS68fui7jJVMblScovX
AumP9uNcVFOc9v5xuKoqDbTaiFZrPVjkJMCW5kOezxl0H6uwn7zI24QErK2sxX42VZDozGXiDHPL
2FQIv6WKYEWz95v5Xvr2J9jxvOvl4HqLnd0FQeImFAc4zbxIjtVvls0bh8faAC32dd4pp05GV5wz
aT11QRMzFH9uL9CVjbB8vANoPk7w2xVn6ACeWPZHV2yf+nPI5i1hmJWzaPkoHymsyxuC2welcEyR
j45DQM39IMhPaAfEt3uxMkDLpzhMecuqsTH2rQfF7OZH/t4FtHyE+zrpRZ4kCEiE3RWdqUIy6m92
z3+4vngyzLpIr3y53YuV8P2fJ7UPvHggEWHdZDcbD5WlR5gsbyzPf/yUNw7SfwWnV3Gi9t18MkbT
sypmu4jsxPXD2rP7S5U51u+8ZiOccIS+S2aIUwx26SErTtUVazp/7/1GgXbuyEvhwyFN9b79MJTG
iUfhfEF2fdxnNRSLZNfXe2K31gP8WOXu9qisrdBFdBDwWfY8zpITZtm+aNNUzwHL0j9qhGp50U50
I9St3NCWSes5AI5+dAs85Zzimyj9IpoIfbbn7skm+Q9ZmqcaidtrgH1XBsVdGtqpAjfa+mot5zHk
TzjW7ffcehBFtrEp1pbTImq4Qma+7fHkxGn+vSzo777VFzX1H27Py0rzSxJy0U/zDJxLAjNGfWRi
VJHJqjP3q8+3218J3UsqslSOYA6gDyeeVwdvhq1YZg8/ueOeRd3AD6qZDibZGquVALJkJZdNnUKN
UlknYdkobgbWB/h2baUf1kbqurJf7TxXQtVucObkZMhnrdOwcJCjtjeCxtovv370VeNBbmTQAnV6
MlVnIws4TPkjnR2xvz0La7/9+tlXzXfEKSA7ZbIzYTEt9d5pnChnbOPNuLK36WJvD27ao+qEk79p
TxMQ731ZQ0gfj1Rsw9u/fyU7DVD0/3fAGd2OpQ46UMi83ru6JS9pnrUP7YyUCpUpFE5LwHULmwvA
yRrxAZowM+puzZZDztoILu4FzDRpMPe1deorAvG4K5QQCLqg4LHTOvPxdjfXPrLY63Xh2v1EIG0a
eJgfWezKIo+qft4YxZVFtmTq8lEWQ1uT5NTAr5AVEFIk1nvf3P8h6U4ELmujBfzjfIIzBfyWtrSy
13729UryavGagTaNcz06BgaHoiRIkHCq2ZYl8z9C3hsn6n+cTSyO51wj6bl1x/4pqSQ9Vn1n77uJ
Wo/wQsofau1a0QBTrDjwkedtM/YHRRIvixFt/EgTCAfYZU1OPs/5RcK3r8DKyNjGAbOyKJbUNsuv
VGlIlZyq9MUrPhLnztnauGtNLzZu4U6mdO0mORG4m+URs8DaSr0CzOGci+DH7UW9Mn3/6qevpq8N
VFXyFElh5SrgrQOT/fJN5ny63fpK7PkXMF61PvSwPq0gaX+aS7hVtlb52BQT8DbJ+CeA49ztj6x0
YcmvBjksK1KCFciIuJOp2jWi2diTK1PwD0b++vc37tAitiVg4D5UXrOz2xlLbYsZtjI6S2K1bzVW
whVOX639iBcmdnUAOWezK8fPt4dm7fcvAvNg27j89NffX9f7pBZ5jBL4R0t2aXj7AysXCLIIvLmN
BBG0oMS54I3sY5s5+bPldzlkNq32azqPwHHAZmf8bATdqmOsDNs/lNPrSfF9mKkw14LMtHVpOvFc
qe4AvdmfxHb+3O7WyrgtxU1ITgizATU+la0Ffwz7t0Xs53mAhM7t9leW7FLSxG/KVPOMN2er7/y4
qZyTnVVbkpYrl+wlHzMYy7HOKq86lwkH5RMJpe+sHINdD6/DWBAXkJYW9hVFZUOXI8urreW8thYW
52MpEl1IFy/ocrybyj0jAENJ5L9/QUc96outA2dlbpb087pFYkSnSFLzVoUmo7HXQkbd2UrBrYDK
3CX7XEPvvhk1vb5ROpjG6PHkQ/+gxqOEFzH8yNJ4JtDXTWDw80K71MGtzRvjwOmC2FWyvatL5j/6
A+7St9fK2nJfHLBSAj00QuTgzMapP7g08D8Nrsl5WHkzqiNawvjn9pdWsghLznoGt7ixtJHa5HCp
lfKPAEebUYFM8F3ut/Htj6xN3/XPX+1eQBMsX441rjl1Hnd+FaLEH9bV19utr22s6yC+ar2FBxoZ
sqQ8U6Ax7ock8+LO64v97dbXdtbit4sasCJhkersZk1Vh1w69YvFQK+hxrqq9ne/lKnamCSk+UL6
Od0oC6/Mi33t7KtODR0gH3nRszN3oRQIy+HhAKZM9wLfaXZgjUJiCSi39y23JZXYmeBM1jKHnXFn
OrdQI5BjG9qtvMvYxj16bY4Wh1LeJBbcbfP50lmmuh+VUKEYTLZRiFvZLks0ESQ4ieQwkr/I8mDz
+aCSP6CrRV6yJfa89vMXYQ6yHbJm8B6+lF2zHxO+Vwn7cHt9vd00XZJZe+Teu6qAMliv7GdQ3Z9y
EJU2jpy3xwVR4v8XEZLX2ncDBz9bfRKI+TY/qBFp7C3llLf3NV0SWh04Guu64NVFg/UBYGTCrWiy
fr9vYBbb2qcSNqudxc+doM+wrH1k/rixp9fGfLGnMcBKkpKQs7bKPAzaoIXKEN/YTCvIa7pkqzaN
DCCtAf66LkZ1LwvRRGlGvqcN7ktAHfr9BRjc8W7MLBkWsE4+QLFzS6dlbcbp/8+4rGcb1sOQy9Yz
06FHg29Bnu2Y0XvfHrYkd9c+stjMgPAmwzjAYo165U84KH/p4VAcQE2JDsOX903+4o7JHNIJczWJ
hM7EGKaOPHi5eueOW2zmQHZqUqxpLwiv3UGbTMV+wd9n80SXfFbmD9pDddg+j5I/2JkPlLF1tid+
uD0wK1tuSWYFkbXzymAQlzJ1IzDngHCWd3k+vStO0yVbVXkw/rELR5+D2vpWtzjXmuzv7V/+9kFK
lwRV6TE4IWWeQu08YxFn6V8DhldYzO2Ln3oabB5I7ZbKiq3M2ijhXePcfxMJdOnukVRG+4jasJBw
WMTAHRz6p/RkRh4Zc/CLLXr6v5r5W9+5xplXh/V89XqdwSbEs4F3bJfU8A6fkkBGTWLUI7Lq4JnU
KKr3Ex0gJxe0eLrg/ZLqpjwaR/t3hRr1R1NUY8gnWl4mZjgm1i+OU1LpH42xDXDelnPqx4lBj9jW
cufAQ+8cCCnKkJZd+jnlXhYBo24f9dVMEasOLqQus3YDdVgMR3B+cqtsOIpEeIeGwzTSq37B0knv
vcJPn+hQ2L+cqXgBz7KxIsc1wZ5aqvk6ZqM4AsjeRHYbzHVoOsubY6fLQfZzqv7IXJfua1WYQ+Pb
0GUcnfmOwic7ThvSx3lpdfsmK8fnVA/mqRo7l4E15Fg7Oqjh3rIbep+gZLK7vcZWdgdbhA2SdX7D
uVDntv/TFV+5/Qh6wUZcX2t7ETaSZPRT5qrqAm8SgLl6IXDhg4IXfJynVmys2LVNsojfdcmzufWx
/+yR7kGqEGES6C9E215YieRH4UFLozTzjk1my/9hJZovsZMCmR8KX7fxUlvJFCqiROQ7UHiui8qD
Zv6Wq9M/fN1bm2QxN/CfLwIihuxSgpB5aR038MDyNeSOqTTde0axOB/gODCOri9BXZXpDm5wZD9T
MkWD3+hPc5ExHAhQ/m4Do57UZLEvDkC4daRaP/tOE398Mr2Gr69wE/IDN3LxYQaW1o5Tz2riWUiK
V4c/xE2WOXFXVNVTVQ/OTtbw/MMjC1Uo0Q7plzaD20Uw0H7fw/4ghL4yO9kscGJp2hqv6dHaC9m4
nyVj8vdE62rnM4Ww4gLrYMWgw5UPxTD4T1ll+pgmudoVTq6OU92afS7dJi4gnggSuhPsS1OQuODW
dJ9PmYs0etHuK62/9cCERG5BgnswivXZH/3sAG8f9wTh8CoukcCDEm6tH0doXoYctIpoLkwOYzQ6
fYCqkYAynypiTOwvlSb1fgzE+4A2dAlXqevCSOZX+gw1yThP74J+jIJ8q+C8shiXiJWh6nTg+Hl7
IbyUD21GfRgryL12GnHxs2raeDCsXACXMBVBpS4aN60vTvAryPZ46b7vxr3EpRR1PpG8hPOPHqHL
UWM/aT+kGtqn6n1gJLqk0fRt4g+NgpWYnemw6Idz1pWhUlsSMithbolHLnysX9DPEIEC72sg5ufJ
o1+mtNtSDluZ4SUiuQUkScIlMbuwqotB0oBtmMahAjVn5WycAitBdAlL9uuRpkXKx0uDq52A5NJ9
QN2/rvQ/t3N1X3cdCXMna2OnEGTjkysLil+f8a9uAP3VLikhhbgQr38wvnyeizq+faatNX0dyFdN
ay2TKpWDujCm4EL4POI28b6Wr0vgVcuzl0jkrUpxUYF6ZjpAJZip9yG46RKmnFm5o5seKnTefMH1
AFSrLdnklRW6BCQPdkagoEiyC2hQz1KIo9eld1ZfP98elbXmF68b23Zl1rZYoCC2f1e0iMcWMte8
dt+XP6dL46PBygg8hYPpArkWuFOWcFLzx3C2gjsBNqEW8MvQQ7A1D2vdWVxb7HkgfZ9D/4F4zReT
pjjmybHNyPseDEt0MrHs3k6nLrtYyhn35dgBRNW0/bvq2HQJTrYclMXT0sNclN9cYUV0BpndBHEm
P79rspe4ZNEAUNbB3+hSd7+czN1Z9r2n1e5243RFhIUu0cmZrAcPniXJ2XatEjcAsHeO0hvhLqkz
1j1on7Z/C4iA2ydlkO8NIajvnRPddh3kAm3rmapZf/Vqu+SnIXWbD1BEF1/n0VffVe3aFx+y8p8q
N2df8zYt42oASTaC2FQFSCRAeQdGO3KXmkE/VcAhPek2aM6ZTdnnBgfgvpcU935gpfc9cqbRNPXs
Z+r0/jc/hUD9WImgiPBQ4C/atqFfVY4JfP4gaihCt6zrB50NeUycPD+KrqzjIMusvesReRGOyL8B
Uw7WdZp1O0bhBB7mcz/dgVhcHJO6TpCoS+ajcnBY4snXZne5VsELBMPAagh4c5h7RXZB71p/5QQR
mFBBRuNXPpP2MfMLKw07MPkPmnv9YWZldeqM3e8K1fKf2gTJY9H43r7xRl+EGZwwLhOka6FMoeAA
USvQj7kooZACdcnymftWu09kkn6CW3kJHgUw748mEXTH7Nb7WwY16gyqcp+1DtB9VmVByPFkjVkn
hz04i/V5nmrIR0LH5hegXv0HZxoToLvglPHdnQndtb1i810xOn51Zydt9+Q34sFzkw6VA0iY+ZrV
d6RwWYh8QYcSt5vH5dDSPWdWeY8/q2J467oRgwnUzh8cK8rTtIjalgyRj4LPHZBiYG6bhlcR4x2P
dNebnRyd/jNltvdpyEfvaLpsjqsJxiaiG6GSSBNbIBMIX0KAXFXUeQ5mMkv9EEBLdpot6sF9A2jz
DBaAkGHOzV3dNslHV83JsWlac/axGY9dr2ew4Zg4gApNYz9vwLKdGudnR2X3JZ2xiLrACj6Ydg72
EKvWj3VGyU/gUPxfgRHqM6+xPCxY1P6yeGpHM7KIc4SHgB81hsy/IS4RJVY/RAHxKrNrhRvcTXAk
9vRwIpmBrKYKPpRzFSrjf+dNKiJIH1e7TgKq0THv4hXtC0ndat/UtN71rJkgJw3vbTqKfsfL3Pkx
4Pm2y8pi+qR4699PdopBhc34UY8+P+ct3HfbcuI7LlogM7xaHTM+dnCHGcseiIdJHgppins4LNB9
AhbAPk3S5mMe4DeLIq+A3KK9HXUWEAIzakwPwgKLKWhd+Vg5DZ7JrKGP1IfYFB7HKixZYE17UHrt
2C0t/ntERh7C8D1rwzKDfnjrzupMmtl8TidMkw1oypMHq4+jM4nkkqOYHFluwh+Mw/mLa8Cw62lt
HzsmE+Q3BXDSQvVBnDjBePREMO5nA9fWqsMINnZTxKaZipjxvscysNleNiVwTwEDHCFqesDdfb/u
dqaE8uIZ4EGXHhqakjiQRMJwBv806yE+ZPlY1EJWSQQCarG3BSUHrgfoxgH5CkNSOv0QPK9lXFFT
fO/TvLwwWdUvMN/sD61dZ1/YHDQ/sa3rKOjSNgrcHiovc8pbJBLAgWZ7KCnD1WiGK3RkW279WLSF
AJPL0Uka1grZ7rzB2ET9KGwTMafiZVS2snqegHsrdsyT8FELCHNi4K3058KbyvsJyuNe2FF7fvH7
nh3yvLI+QC+AAA9HbNsDNMuBJY3nuf23IuuS75Yu9DlpoEkUSdqaR9VlPnhRzhw8YWvA38eFKiIi
jVvkJ9QT/aNnRtQ8dDN3EDaH6wse2SBbPCiF+AS6mOHHgpdifGxsM4ZV0ktn11uV+JFdceet8Snu
+saaHJBnpqaOYS5aVngWOaSJxpbPz3M1AWBXaV5czQRE9ff2EbZye1gSXuiI2m7f1hpyT/QxSQXu
KZX4plnRbNxB365z0aV/Xuk3ieiDor2YsbsLOkiFBON3Kyk/OLh5Yd9useZWbtFLugtkTsZ+cJFY
0ZN4dge+T2W3VWZZSTMuyS3IPdht7iPNmDPh79uc3k0WlDs6xjKkb/qTZbxHN1HvwqdA9f3/b+3O
gFxNrWHY18oPAFDviPVYeFuFrpXXmbfIPwFtTK86efXFhibaXx/Xu/PgkhbW6QN4mKO1JeG6sq6W
qgZpPkLYoCzwAE+B2YSK2Ci/j+X08V2rdkkZgBxAmaapqeB25O1a1au903U8NAR6YLe/sIIYgIba
/8/CwKepGSRcn4SeknNGuhIJ5qz5rAJjhwLx50711WUekJOB5MpdVdD02Jhp2JVSpY8SiigP1Si2
3ogr07ZkG2CaQDdIVXnJWuux5TjtHANjKX/4ZHnW0+0uk38ZhjcyeEvGgdX1LSQJHDiQ4gD8MI+K
/4+6L9uNHMmy/JVCvjPbNpoZB10FNEnf5dqlkOKFkEIK7rtx/fo5VGR3RXimpKnCvDRQKCBSkpNO
2nLt3LMcB1MHjWcGgHVz3g89usYA1KKsayYPJDDnsR4DdsNT5dgusfvuychSFm4qp+K8KXCGC3Wb
X4sIpy6fphN/yh2tc0x8AOduUzUCAVaTKj1dJTOI8i0CHQOGAysX+i6TUxd4winsXUhE+6VCOKDx
waOvBJjGeRW442AIignbaVfAZDpYPvGguOwsOl7Z1Im9CLpQy2UZDf2kHccH5GBqsrKaXH+Bd9K0
qnoZrAgfLZeiE/kE4y79lc6gvm6sOmvuNdfl5FFlppuqtI0/wesPsCKMpIs+Udu2isWx77PikBZh
ddFloFZYY17bHmNdMvpJZ2DcgfZT7RYNc3DrJVkCabvG+hKR2UrcqrDMprXLzItFCD+eUmZRCqOb
Irgilh3gkUtzR/OJ3lq1HlzCKhwhdHJpVCW2jHSOl5WavXD45YTruoiHtYLK9mYUBD54CWm2cMJG
5RTP+wEeDsc805FL0drbAyB1dnCGBJYB3ZurcRBzian6dVzrEdj3rJg/d0l+2cDK2i81mCmBFVub
HFEGrk5t62jspvYbMpSPaT9H63mKm4uJ59G6U7RYp631lNZRuY4kD2w36pFZhZzhGq4/irWeA8Yg
XDqdMHEhAueX1oy53MW8ekhpo0HApbG6pEgGhMSsGfVF1zCEkVSRFZ5P0cCUV9IKDw5FHBJkTH3O
UNWDiTgWZ21UF/A5Eligvb4tswi+MEgenq2c7ewgxPqWTo4KX8q4tfctA8McqqYaaHiiOuHVThE8
TENiuchTE57QovYsiD6Q9eBQnFKckJyTUTi4/jBt4TBublnrDNs0YmrFYMS5b5ySHtg8ibXJ0/YQ
xWV2Q2BkuIZbXrzDqBKe5ZTtNuJ15kWBSC7UMIaeHHsYeRVT58Kkq4JFeaWOQjC2qUrLeFNsiYtR
6qBYT/jtg2Hh7DGkiB6HiqOOKUaxlQNpvN5JkwfwwamH4qlambGIXBjf86sC7xcCWnZRDximrpla
KDQzUknE5cXtWTQG6aqRjfiWV7045qQjcP0Alpa2jXwERJlsp6ZMFssKOrm6Gc05ayPr3JnglLRW
QR4/JxHIBylqz3tLDd9FOaSbConWnmx65TEx0HURjNUxNt14P2knuygpjiBeOMzljYVkCjS8ED8I
H0fA9ls70D0EHSDnuRUvtb1qta62paZmnU3c+GSqsRJnWXDXJUEP05yMDWi+WRQLiUOrF+rA/dOr
HJFuYQlZc7/DSe22LEq0WRI439SucJLyFpXn3CCfvIdiYaCmP8vIPD2EDsG/HehOPKqd+NzKbfw7
g58WAlVZgjKxD4YJplatU2BpDDO0L5DrRZ8/XobfWepPFRXaTu0eVo/D3lpuEx0bHiASfEA+TvlJ
gfHeFZb//hMsGM8YjwECi/b1bGwcMmvisbzf9854p8Pxsz7COwXZqbQMXZymbWoUflk+XNtmRoyB
uf74Eb1Rdf9qozr5BlHWO7bpAO/Lq+Ys3rau9Natu4Mv9iO0TbXPr+a92lubYnUT7beLL+uX8RPe
1ntfayl4fnp4RQ06T9nL4iANUtOhgxSfVbDvlEynOrMpaVroRdB4mQy5iUxw1Uf8mOXy+8cP7Z0i
9tSgBfOaLaBMdUCI+UZ2mRdQep1UZtVk3M2b4dEhn3kTvveMThBWbEEOSlg8I0jpW39q5tC3MqHX
H3+Rd04Up/KvKWBEOQGpoL/L9pRynzj8yrBpM5fPdf5Zz/+9x3VS/2Uwp6MIPRtAzRO7SuSFC5zt
S8MQZZ8M1ykvLsOs/SwT7Z1XfyoJS3HYw9Y+RweNTfMRob7sS9iUmV+32Fo/fmrvfJ9TVVgxyMgB
0704YO261g45Gsv5UjCzyZsUCtP6Roafedcvs/AvZudp7CFcv/IqDrNp7+AENikUaFW4GrtvcfOZ
Gdt7V1gG3k+TkLb2TMQQjHswrfdjmG+jMdu2VnJNs8L/+Hm9M8pOFVaUZA7vBzs5VCm8QVnms2Ef
oaM98wp2mvcfX4S+9+JPZkpCc4vXeUwOzQN/qM/n23Q/JOhXu93D+NRe7J1HFMjk68dXe6dtxk8a
9I0DO4gGqQ2Hdl5cFZ2mLCwXabl6PaVhsadpWK+GBExRN0t6C/71Vtx8Qnt4Z0V4i4L56YVVScKw
19YKFUSxjyXf2mny7eNv9c4jPJVY0ZAjjtYZ5D6OHrizTNMvqL/cf+/Dl9n0030DkOZD3c1yz4rp
Np6K16mjqRvW/545FD8NQ2z6PmhYn6p9K5TZUM3ldqh5+UkX/J0xfKqzGjjiXK0IXLJUyWoDBUd6
GdkWQKlyrg4dJPeveaw+A3reGV2nip0ChVGHjqDcyzxAovq3qWxxTJqQthF5PG7d0aq9HplyH7+Y
dwbUqYgnlGOkywGNoxhUehdIdfTI4NT39PGnv7O+nIp4Sic3SZSIcR+Jl4nOcNY2C/LoOuVnqvL3
7v9k4qexHpyqGHHq0en3XPAnMX4WD/beiziZ5vCkAlZJarRP68QTMzsAD7/qnBnNm/QWjBZf9YE7
6M+s0957VicbpVG6xsmLjPsOjCWVwbUb7RIHSRgQIq8/fh3vPKxTdcgwwVcbxfu0l0Siwo9jH82m
z9Jh3uvhnWpDJp3zzg6RHN4L0a2CebK9tm9av45GcY5wu9YHgbhcV5TJexjRktTXOKVw126t6LyA
Bek2L3o7w/kpbL6YMRC7ICiLQ5u0yUNnD8WLlel/T2PE3+KUf1qPpDVoolqaHWaHxCAcjSsrc8wn
j/md5eJUNkiAc0Y9s4rDIkwP0cmAD6/bRJE3lnRXVp8JLt6pRE71g30UBAks5TsE8NG1tIsNoFVv
7MJzHSV7Qfp7YiMY9N8bOSeD0y5SQ4DqJIfWfqj5YYLA4+MPfmfXORWTVT0cZie1gLR9sivK+m5k
zrbX0cvHH//OiD/Vks2EyjEZY/SKYwEKnL5lpP3+8Ue/R18/lZJpW7U6n6Tes6VvFYIP6sEoIlsV
Vtxuge3EW4g5OnfMgW+KYgpWVTra248v/s5i8aYI/mn8Ep7rvhnxwTmsnNwiQk4G+N+XCZ2Imyfz
J4XOeyNsufpPV2lo2TexnVeHEthDMZawJ+p3cBFbZeDHFjrfx+Mn/IV3hsFbXffTldDZCGg84yA6
9zYS665rMa+z6Objh/Xehy+D46cP1x2fc55ozMc07byghrMaRPnX0/yHLO4/vo3/J3wtL3/U5O0/
/hP//laiAxUjk+jkn/+4LXP87z+Xv/mf3/n1L/6xeS3Pn/LX9vSXfvkbfO4f1/WfzNMv/1gVJjbT
VffaTNevbZeZt8/HHS6/+f/6w7+9vn3K7VS9/v23b2VXmOXTwrgsfvvjR7uXv//GljfxHz9//h8/
XL7A33+7iYvwqSqb1z/9zetTa/7+GyXid+IwpbV0JMNpCCNoeP3xE/677VAbdFBbE/IWOoRcUxPh
j34XyDLUDnidGlNSL5Kutux+/IhKCdaIs/y/ZAyl93/f2y9v559v629Q5V2WcWHav/+GhFC8+X+e
rHBbigOEUtrRSkpbnK7UeRrbNezKig049d/K9hISRe3WSYFKpbdWiIvMPG4lFrgDSbYSE6rivA3v
GMkXB/3oJWzkVpbZ9wL7tjsCr4ZvN9ioo1zDx63yepmdlUqAuZ5Bdj0QNywLr9DYEhE+hyDN3Gtt
4EYhKfwS7Ui059XOsjJEt7TCH+MFd7fsbZQXl0rL88nSMawJkEyXkt6D6Y+HsnT2QGXAZ3BxlWRq
zVTnL1eVQJwR97FCyMyxF4XXatur7XzlQIdpUQnryLZay6y8KRzQA4Il1hGU36CrLqNRrS34Ias2
+yrRMk/BqAFMgONA0B/l9GxqBIIl5aWF1L+QXxsLqtmkulxY80TmXhnZ21Fcg4+MGO8ouCU44G9q
GNq4Vi8ykHLlznGga6wsUIrjbiG1IJ3AJqVYJ1HpAIp+Lslziq9i0eyMpL0fcWTuomeUSw/XQ67m
kSoL4QUCcFQJ7ICc13OzkaJyl982JttkJVQLIfRtFKjGdDNnpasVKDpO0D4MJVrOUTzfpFCH2rU5
RtjJrARa3xwPdCbBSifMNZZGb9/6QvAycEf2QO9tUAxicp111+jBE7zQSA/3Nb0KCCxjcWEHYgHZ
2At57Dozpa/mlzrqv2ZRzgE8Mpc39jbVuCYIA+CsPSxZ9sPU3EAw6UFNsEI/erWMCggwzoFbZa40
Flpg9jYHtwQH5f5Yd8XXNAF8X7J8n8CzocRYmxZnhx6sEfgPp3UIfQHegRrva52uujZ5VpNzGxly
/zZuMoFPw++ATuJOJbTbsX1VIGKloxXBeMu6LaSHGxsduuXbJgW5N41zm5Uj8OhyVTMOWoLc1K21
mlh/LNRw0OUXFleLD+++H1c9ZkCv1S6PI/R9gkNbo8XXFPUmmZA8iuaMbubV4JRuoIubPgldOw9X
Q1MdI5mtdBe/iCJ03CU3baDJS8VAreiu+dT5cxkdiqRlXtPoXSJARJpicYilQqdnkoM3oZnod2mN
4ZSor3kkpmthZ+lOOvlZjq4/kP1anRX4GZgSEimzpTrkMI/2ZxLbflZ20brti2jdoKniQbtR+LAy
4X7b1cG6ltEjKDO2X9FMum8/bERq+zFccCMwIDdIpo7WtapaBCKSMcKrmAovr7qHcHReTc9BKVHi
ssDEcVs6tqsEnnzXBiDlarkhlOTBrpTLKMhl4Q198V0WAMkQRykPloO5y3Ve+IoOhZfYduHBTC4D
n80UG5E78c7kRbmVQRmtQRmyNnFhQZNqVO5aY+Droi+3PInty1BQdRMDol4h5cTXo7OuauGnet6Q
qvKyJl6TtPwqnfaQ89Sb0b2psnAF3+l9NjrgAGVeiAxFi82flH1/vQIzbVPkaDg2lvRf92ZryVsJ
QfDaBBbmvL7uHeZG8hl+auhAjHgM6XUG3g2x5nvr03xZxNf9xQYAZoCDqFImiH3qV81z2YPwkJYb
6ohNDtZfFQy911V6HUUYp2WAoIxN3PLVsrqOrVpHM0VE+WxazwJbyp1GBPwQDjaZ6ZgXkvQ7SozE
Vw657buVbdW3Si7GzLM6j9ENXT4lQeAKyW+tACbZ4UInjh+W1F2YcRVoiGSrecpWfVO6pIDRGamK
G0XKdRFO+2VZNpnembh3YUnuCyF3NvYlq5dPedaeqR6BIZi8y8SZjdoVNDxUPVLB+mlFnMiPY7lt
697TXfRtUHe6X0KbXJ2VuzQEcWe8xhhzgchDp9M9h1xsQI10S2yvMpFeJjEN4W2ncubGaIIJaW+6
dryvhvLGwdHbTsQ54/Z5OEqkNakzZ1GGNJDlOHNP/DqWCMSztDuQ1ezwrTFoFLLxDsvWrkcMc+rO
EKZ/r6TejViurThfhWjbQsjgDtkzGNE3yxeysbEqsUcjc3TbPD8zbfGoSnS5nFU52+ikNfuKX/1U
z/xRM/xcI/xaYP+oEEAfI1JSzAyMlF/HZ5vli1/OVG6SrhndHqu2E+nGK6WzJuVnraq3euO0HkHG
A/LVYJ1u/ykoATE2fRfOutzIUp2DfYdVL6VeNERXIA9jDlbdpq7l2kKiXIFuZy3WY/DZN377Sn++
Ca1BRWcOE6f6Q6cFFRBuxyWIj7mLZviWTw3oCgGqig1+gGWofHuhy3ZWj/d9hlSchK8yC1iFkcNz
NUiQSrFZWMyHhQs2UtApFcAl/DceyM1QtchVDlw6Yb2S1i6yyHmg58sIqQ1LgVAbNJrUUD4x/tCP
AYhtC/1S+6xHrzXmtwFDS8/26HgUptwm0YsQz05MLok9bBRUQon1WcTAScL2j1Hg2AzxsbZCBXoK
FxSUwWQYdjEbUCLckpIdBw1zlB12thlgHNh+PFyH2aGNvrS0gTop99h8qfjkDyN2y/gwgh+xTJ8x
EVtV52ctjQiGdrEpQyx0w4uxhmt+OdPoIEZyDv7L9WR6/+Oh/AZTnr5Yx15qZ5A2OJgfv47lpeue
ig5rbTcWblKXZyOYhkzkj1YkV23WbwveP9NBHzL7drCncyIRGNWghjXsCUxprALJmG1KUOKrVt2w
xpyPPWpO2u9YrY5L7VkgN6tFEOHHN/6GHP3pxiUHjxUrNVWnp11eWXEx2GO5gWDlebLAcreUB7TD
ZXQAlbEfMnfCymkmsUVzxqeDuajragVwZHaHgnphNr8tblXbuRpFxieb2FvP58/3J23sJFIRciqf
5VnNZRO2JWK2ShSPxqcCi7mTVF+jsQA1PD3jtMAarM4LIXaJRTchNhCK0ruLsZ7P/NwZ+J1sybrC
GV4ULm2vuzRfCdahDKuvrHmJyonuaS42KclW2Mx2yJF3J8iyI9WDItr5ZcmvBG1dmgQ+CB/feh5t
7c9glL9coBzFBXS62LH1qaVRJucg5aCjbeyEXy3VGCP9lgVnfUbWOfgdUyK3fQwxP3aUaWLbOfws
nfgkjeSPuahw9uBco244FXbbVYWTLMUtVKP0KqJ3WE29ZnxeqmwaRwfaZiscRV4QuOiDs+GysXyw
E3sNpyUEc4HXGmarT8bnn4+RguAYqaSiNif2qa3GDOJ7j/BbPBVyNqv6OkjEJfTNa1GVl/AufkHn
AzCuOVfIGk/FJw30v3gnuDreBncobgJc25NpXbPAmhobow+Fp4Iavb2zEQuWK2tFEnGFc6pmzXbG
vcg6hPxEfoLZvDkY/jr8f72BEy5kzUKQtSg2jCW1dc5b8H2gnMbZBW9FMOutmikkW6zv1mnS7tK+
XTXsEZysYzRP284efaTszZjPmDKbpvm2rPohz91lXOsUvMcKlGcTeVOrzoMmX5Wol3SCo+4Aj1on
/sPd5f83jHOMvzVlW343/wtwnAW0fB/G+a/8tYm/PRV/u3nKy6efsZzl735AOYAF9O8U9pVAa1AW
OHKZeD+wHAtL8u9kAVHgQaxsYDkYgn+AOSC8/U6A5xBHYmHkC9jyP2iORcXvKHSkjfJbwFUAsM6/
Auf8WqrZCssSZ4RTG1dSnJ0Sfhrj1L2we+xMM2V+OFHp2gggXKUw89oFiWl3Pz2jvygN31rX/xz3
+J5SEiYcxTjo2I50TsY9s7hT5zOy75Qz8cCPe5OBzEwjvZ8h9vX1INgZ/LfCNakF35Y46GzayeoL
bA9htAfhyrhjF6PY4boXOx7z6bWousdc41zgKhxmrhtECn4NLZ5uQhCNLqxEAZbibR7vpqRPnkaR
og6hZUH8SBrkcwpR7G2cBWlwrzo9KpRtM1tVY50/fvzdf4VSf3x1G3x+4Qjbhg3BsiL+BKlSFoAC
k/fmNmVKeLFmEahh/GFuqP1J1fJrE2W5kqIwpAA7xMbWKk7pTw6wkIYbmd8WKjbgsoV0p2qo0gNl
VOKKEBTsbgjZ+uPvdwLq/7isLRQjNjY72Huc1P0cxz+Q/sb8tqlh1s7iTvmZcaBF4lPk2lBv+WU4
pJ400Vmhxm+TbMfbj2/hxCf7xy1IzoGhSi055tyvz5gQKIMEy/NbXhfsPKybeDNq46COzs9Lha8c
8hR+jpYO12DBXpGo7XaoIwKfpGm6SlubrUxqDRsJfuVjKsrGnYSKd32JVEvWf8dREdkGc9McswY7
9cc3fzo+FswXY0Pj6CsoNCEn4yOc0RXPnNi6ScgXyUIPaBMDaPLxRU4n/HIRmwK2BYQsnD9N+D5s
aysOU+tGRvlGxq8mx+5hnM34B63kX9oQ3l3tfwH6L6rX4sY0r6/m+FT9L9gXYC/60zNf+ge/4Pu3
TwmMUVrz9GtTYPmjH7uCsn9HyQOkHlA9BE5yYSv82BSk+p1zEDHA7aUcJfHi7vTHniCWLcHGhoHg
KKl+7CR/APxc/o75TnECBv6PEhMNg38B4H9z7v3nCi0dFIk4tGEKozrCInIqOAGNmk4hTrmbIhc4
Kah0MjtYrmRndVFxYNmlHXvQspWrBPRZuPoZkHLrQa3AiYIpTCTZXQkJySpUbbJyxrzatQSBp2cQ
NPSwpKriERpTlnzB7wwXygrn7Sxr8pigJfIcDol0KZ9y35mo8SA6aJC+/mntyeib78gvX1Jh60H9
xxhDAfinzLWAIUAYMVp0wwaVbmncVnd4uFD1jwqheOsAIX6rAGDD5MtAmn6dVcFhkgUS7wE1fQPz
C+2HjvCrTs/DBtCgukeKS3hDHI3jUl4MvHEjO9JrAdHtFUB6th0Y76906gCn7Gy7oX5kBEw54CLU
X1IINZ+DYEj8BIZewJjG4KzSc+4iWRYPhLVukEfNsxSj2SL6i68BzOmnEdZ0yP4yA6UQ9lkQM0gb
QoFuzIeFLQ3dJvg2FCK1vHgdEXzw3ZRtZqD1zWmzmQaQ/PyWdTkES1jmGqD9Z9UQhEdqAUgrDEAt
N09ZdcERpmPcrKvqb84wVzcwq+PC75AV+a1MC+ehTqCLhGwVEoOWOqEnTGhX8BUWHYh3QdpTv8I2
dWfBxP5BZANL1mk2Vyh4raRF9ElAmDePiPDxhiTP79FARPbkxBYcUw3pSk25PmrsKzvVBsmqByIK
egCNfK658apmAnZbpsnlpAFIBl0Y40hFku+IPrBWRRcF5zpIwJcQIUzR7E6xIzPc8oEnjUfqBNVt
pmJrPcyQK6RBml4OZRb7KYDtdV32HMzsYXw0yBYkQC37/GWEtcfDHIT0AA7Bor8I+/WU8PpewJd2
ze0+vDNBYvlQPYTMnYhW7kgTskZMHmxnIAqrXxw52BeBaIyPAdN7lRVWMVxHy9BHVJ+ACBoJvBZX
7LzqcDiesmD0dcfMOq7i9slox6+65twhzQrp5LNX5EMJCGJsdxK0mytTMQ75Zz360CjBNK8KX7AS
WftMlSmEfhS7XkHMobBysY5A398lRUbvtUbrxi652ZQx7b0kI/nXFDK2qxbpOt/zmEOfKZCyfVOB
Ijx7bTx1XhoLWN3QqT+bta27Pejt06NKzQxzGB0qGDA6KXU5uNcrzoN8nUOlsmvnaTcL9s3wPjhr
UIZAbNA815i4rszhSM15pTzRw3qEWtOlDQDrlWsceBJQ3alTrux+XNc2enR2G9YXYZ+uqhmPLKi7
5HLQ8IaFoMM+1COFOHw55kfB3oT0Gtqdyovz+UWWYteNIBWUiKSCkjZfo23gIa7AhdDUAFyr+y8D
o/vAYd+aLGE+J+GrRW/qyjqflYY/e1W4Ux9djVl8X5rptkHmJPTct1YY3cAs65pF9RaaaNfhiCZK
UEZ08ZHL1A2CsXWjZImPNJhMaaGwrjW3RdE8Wclw36ixdhUmuxtI24W9PXLS7ibH9u20f464uI1S
9nWKJnOUliwvrMYJvNg2/LJlycsUhaCsmHE8r4x1lk5y31sV0BC6XYiWc/OacwEJgbAA9KK8N33o
13PbeDJrb4lTrLAieVAuYRB2deSKSp+ZOAvQ4GtuUUmfoQR3ORlXEcw7wtneEpjkNjEyYVsRxV4T
GQ7aEv+WSZkA3sfxtEMduMuQlQS2Q3Er0sAG+mxXWxMl9TceWQV8u8LFdcf203S6oKZ8sJJIv1oO
t7ZoB+6TYQCUFosVsU15Q+1+xYoshE8VelVt73icMbfOon2fz1BLfxlKYzaSdqsSMcleigUzS4k3
V1/tvkCzgYdemCavBauvk5xXnnGwvBs0DIcFgozDHB21O2Xr20ifR3F0m3ARY+ErXuBfMqNBjcjb
igVHozpXvCnku+Fa5XDMkvkmJp1Ha6Eht4Vhdc98ZEZ8nUtyMY7kqCoUj7o/G5Ahf+zl0APTrK7w
cv2x0duo59WawLN5VUXttZmh2CIqclsQF5mMVlDetO4QzDtLxMe6sVc2lM92rGtPIVLd7er5HIYw
/pCUV2yGwYeF4tYFpuEj5PAhjOUDq6qjcPCu4oZ/SYxexU4Bd5f8Im3oFe2Q2EV0sm8gJECfyDlL
rDZCdA2EUXU1YQSOMHlK4osEnviY1DdWWwGOxqeFUrZe7Oxomg2wu1I1EmzRKp9ZvjK9fdFryJ/j
qroY+v6ssrrHaiiAU6MHE4RPBqGvsJwYvSBy4EBH4sOsW8utnXaDI8WRItsBw1Veh113yILqvJi1
1yXWvc2LMzpYbhKJ2Y3y/irFZiEpKOqwY121aNWCJMB3QwiFoJkd9H+YTxX8qAMDxH/cGvuOGavw
Mks1Xjx2zgrysdFNQvhlGNqcjbl9BHc02YjqFfMr8uGNzMG1HtUBVpSFZ4dJikSdHE78ISiGyUSo
z4rxFkafaAeSdgJZjZE3uy/47Glp7QsprjN7Dl0HfvuuKXC1OQGw7eRZiEE/YPRYuYPxTbANKgzW
0OhtMpMe718G4KMRqOBJMW36MaKIfZ7gs/eEFkHiTwL8SduxpOc4k/LqOIAlhraOKpwsDJzULZF8
VKx79LVvrBhrTOtV4/zUq+46KPN7aoAZ8RzBwiqDM+AU6DtdQhats3U/KNeWCu4LeFIZVE9Oss4l
c9AeHo+an5n6Xlew5+hBFnZbK77MyTKnmduV07lAaw2g8T1ix+7EVHtzn2r0IJJHBqdrrH5RugYl
Ch2KscgvTIZe+sDbr0o2l/MYgIs1Vd7USKREYkea6VZRc6/rwMFATJ66ZsaqxfTatNVLTdHeUkiG
hd1AUeNY12PhrMRLX6i7csqEW9lV77dV9rz0X503qkWe1F5rxt1swba3S9DNQ0l504VsB8H/tqjj
yzatbqIkusva+BBYwptUlLhRcQkTkOy8aG460m6zMfHHHIEJAcTyUXE71bAxpqUD4gR3Nmg37VM7
qrGP1ftEc+aWAfwx2urR6fDMgnLHkDEBvWCEZ0Mexmj00xj2Hqn5ngTV0TH1HnLUDbgmj2MSX1eW
ha+lVxTt600QmmteZrBWH2rhRVX8FT4lLXr+vXAlLGxDNR1oV6G9B7EnoqcB7Ft5sCkJgRVPIL1m
psB8I39GSl6Yx75T5rY3KugVRxiFKCuYoVZD7rcYdvEY1as6qWHP3Q1ujxVM1g54FSj13dpqLuFO
+NxAq+lNAg4wYdV0Pogg0q2mkUPxdxNCdushShKmDuBs6K46pBbx4k6y+9BWcMbq4uukR5cGFORq
S2BogRHPvL4dNJxQ+m2P1CaXxOjRwQUGhfJMcApAWuimpMndaNdwesiadddR8H26FW1JttFlkHsJ
A4qPQz13SUvZNs5p5TEU26t8ih4MrTZRlu2trLgSEUoyGJHis83CbIBDbzNGvpx45oYV2ENQvlqg
A8X12uaou8s4fE6DynZlhpUSjggrp4ZkDdjdPUhmV8E8HwHCDOAi1Q7IMhLPvg5ex8r2rXy6KuMB
ju+NstDXS9bFxPCAR6yJiW9jbYqm4iGH0+N+4CjAMbYO1J7a+xyl2zYM9S6IY+L1TbMmlRZuVJZe
N0ffKTx3EQne3KdWd1kpdi+E3oZB4QVhg5WDpciTwKCUaX6ooyFHNIm6GDMNBV+Uwn0FBi3MJkfL
lnrN8+orG1HbEkYcjzTwP4IvY+gmmczBvxWdF5YavaKguZpNfJ+YaAt46wg+nGfL2otNjkVXfakD
AofevOebiI0pqCFk247pnQJRxOPVuEpzDFQ6mXuZTUcBsWQtZxhS9F8kqFh5bl+yztnG9Xi32NmJ
xNrA1+hlgjo0bJN1307C7YcZJMfxEHPyWrca9p9RvNRmBxaYR94uepIZKfFcIRbAdpALUvdb3trt
U9UFK9XgHvqaSQ+68a/F/2XvPJYbx9ps+y53jj/gzRSGnhTllZoglFIlvMeBe/pezO5blcVIpaLv
+A5qUoOkCAIHn9l77aYe3TFd3vhb3+wxetE71FAJm0Wlwu6ialLokpj43S7yW8ZWh7Zj0i5xZAL0
MOrMnQwwLkqrcW0s8k0l4tRCO9r2unJIZBnRUbPuiulQdnLp6U30UJpzvK4NCInZmLlxi69y1Odj
CsvGxdcbRBov9iwRiLU4XCPd7zSIte2utUxfMZNlJVIBOgrMyuTKrclBnz5oWc+OK0sRF2g/FNlx
lQKg/gSKWZ0fJNmcgwZDh1YlT63W3uVZQ13PkSv6zBeIGVgu96sxm4a1SKv4AXgAYrouN/C2mqZT
bTAHtMLNYkHDWNgvjlV0WyUW8GjsflxVg3pxbw/mbUPZHbSTRRZuWCnTVr5k0MmxVTD6S6J13y3a
X3VvqM92Fc+jq4zWsimraGPFrMZ7egk3nSaFfE2ZyLxOzxqqmAbX1tTJEuYHJ3w3clN7wdmf9Jcy
o8SFDdDjTEelREhrG7rYLh4iLy9nCzGabWgP5lDQzg05naUzKdpfGZ0GZ0aCmI6qof0xmuLST8Sj
dunPUZbrEr4jAocg1TatdDO1Q/5RjWG1J2db2kiKrQeXGPLt2C9ig2dVOlnCZNs4lRm2EgIq7pii
AOixJsrGqinNl0RFJUJUKSSpQhkrRiKyvSoddDDY0ZoPg7P+UMlpabiSo4aPZtsM7+oSzjubsNYX
UzVNH+At8g45n6edwrIw82ILTAEMw3KjJmV4n/aVvUocSdsIOYo/1GmBbYRcIJNcsLqFvUnkAplK
BHHAa4pq+tFnsXRThLnqqla4m6Z5DCqnLNaz3swtx11rfhBVOZ0pJ/D1t1Wsn7CrJzQuE1b1KUs4
rUyK4z4zNY+1Vb/pVUd/Iv1Veas0Lv6UFH+R23lRjS19oHZZ27vNFJ16TduCFXiyExlvbJ/I66nr
QAA3dqUGWhVXR8kZp3XbCJsOq8JO3aHjFIrkbEZDyrlpiX6676PUAtfUZMSA0lzOblQ6yNNrocbr
0NLax8Sx47/ADAyvqTlpW6a9w6oFXcB0v5GOiyikoxwKXoXhCNLSUapVBCQKWhKfCNE4fss50Ru6
r5l6bRlyCzm9lZ2zzkpJujG6vSOiCf97bGzb0ejdQamnDXSd0OW5qZ7ho41vZtc/dxP3Pb5NZrnN
umw1Y3ZFZCbfZS3lXK07J87olgRYZV0OHW/OWnN2pwHZ2KSL9F2Pq3SvV/o4Yj2naESOqfupallu
qqXh2ZTF4jF4qHdDNzTHRsdPY9Pw82dPD6lZmutW6ZuVFSG26Uzj1Gj0clWHaKJQp1NP4CyPtTQC
j4iGfl+ZY7Vaum75LukSOFddiV+qQZmQdaX5bTNE4TeAbBpLcyp8/lPvulApkFQOM/1yasWP2Njj
TTsnToqGpUmBbJGe6upsHOm9LOM0ZWMxXyzkl+wWJmax0V5c7NCmKitR8X8Z6TdaCPtDRPW8msMx
PFS13rhNFM/P2axGD+FoTX6VGdaN3o82+lE5CWqt7wJ9yGZvUdscWsKkNNQ1UQb6qEhuZCvj1J6M
btW2U/qsO315zlAf31iREYG6SOUbvbLG26wbh0NsLctrpvCmM2Nh3MaKPa/VTJn3+uCIG6eal1fe
DzqVMZheP6vw6Ixx1pMnauTJsR4MW3XNpSo/RFdTQlKzHsB8lGfDqXWS3DT1sVEo5WK1r/fK3M4P
GGgupkor7gBRlBGJBotUe0ib1NWShJ1XkQi3p1tJtpDqzAvdu/bVXFr8wtBjz15k9aHGeryJwypd
NbKBKmhy0o2YbTa7aSMqr5eV+k0a5sznVSrDarEsPyJMnLKgD718CEPPtuTiebZDohuUSgsUQwr3
ltrf1GNxbzZWgjZ1mKhxKCrUhClOKwr9frG6wVMNWG+o0w064yriI/Alv8QLVCkEtckeU2f/WE+y
vlMAWgegmOP7Rdhp0KkmBaRNRIHlLB0DBBOsSCjJZCM4GN4o1mbDOkuy1Ny2ZZUfiMHJXjKYIGIF
XNA6Cp7LVRU3kZ8UvZBOVTLH8UZtaARzRPA83Rfxo2yr0b4gz1RejVMr9ccZnnDh9s0MsxjTZ0Oe
VFv2D0VbZY9JmHegvxxoEI0xl5MbJpdeUOOBVK2SATYEO9x9s05Hare2+VDUi3GRpVo+7rxhb+Wx
cZNTnRjIRyrLazWl68CK0DnbbQWepMuof8xpbgIrrPJdrTb1u7LUylaLgakx4qxuTAcCtSW1qJnV
7FRmRn9XzJbyjFRVnMvsIgXEa64esWOjxTDTb0leIHfK9CW8h3xSrvE8dC8qPt53KZHNddUm81aR
mv77hN3+fVRr9TugMvW+thNpZyZmL3scfDEKRgl+BPyTMKtXEM6mJ8spksEPI05kZh4td/io2Eeh
C3rKpBmTFOGMI73aeVS9dWmcfw8VxplBGubtZnAibC5z0of0eqOTbOIsRwNdSMuqn6wuOZfyBIxf
tyJT9VsL4mkwzILOLR8hgOtOwRElR11NUZ9EIqAH1u5tdRrXozQb5zhV7Qe2EBQBjSbEAbKRuhot
Ckc3zoB78ZZt0007RM6T2WRW0OcsH8Gr2SiPRTNxYNT1sENIVlDU6tBXaairUA0GBjZ76H4XIF8+
eShmx7VK7PFr2GfqN10axJqrTTTPkhqqVw9hyqTRnIuPCFgIYe1KeDPWqf4kUaDcGJ0SAfjm3/eK
Cn1SV6Uc8kpda49dw/x4Rdxn8lDnClK+GOCfVywXgWgqGfidFa8xI2mtlLj9y0bnuJ9ro71v8nwI
WCEBACnjeb5pl1o6JqU5vUdarDK3gl6STHVl+/kUqSdRl+M5mgsVRZnVZV5UZJVX53mrepNDRrGr
qVn80EiOtJXlXDySYyht54kTyQXL3LwgDvmIhhmpuagcpsdzGtSjbx4kwraVdPDtoTyHUVRvgCou
gVMttBPKRWQiNtEEUZ0CWsoYwYfyKTNr6yLKy5HMRUl7wMyg7kPRyfyiitq63BMVxP9J9+WUCRAn
2EckakbSlaIdNWNqH7q6qR+rSGZ0BPpw2S094ziEOokUKBnTLFsUFrg6oUPHs0KLIRvuwVWJuXjd
ApmHoEJ9VbYGhe2Sxf7AcPiRpg5cJxHyexrMdqWWfX0/OhJxJnmjKgw2NOOW8Vm102pt9oZMn/at
Q8pg3uuXfi4uwTF1BXeFxmwyrhvrPqrCiJpfSsQDwmbzua0kcy34Tk/GaJSbfpy8Ip+Fhjsrit/C
JZakI8ZhqzgacWEt8C3TFxbJZRA7DbzqnBUUbL/EuRQYUMMxgmZG0CZCXWtMvKcnIRrzhhZDKY+z
aqiaj2F0yYKlDqcVBNKqudGTtrqx5VpYrpaV2cSDXrXfOnKm3pvGzmnlyxjfMsL7JzWV7FuRg0HK
u7p8X9K6/FGoeFwoRcTjWNQ8E7mjfxs6gXjawotw38VmtZk07C1NpDCJVdJMOpZqlN90uRCnEFz+
tjNS4eWJHt9URqMdGtGhjZaRWWcgf26YMnFn9Y76lmAaKdd5D3ffVXUDyUk0DI+MxbrM7ZOoCyKi
OT17rvSA/rBYRZKItwmn0j6j5nnk/vjoSpPCgOnSOkyd/k7qnf5hIQZDdSddqm8LjprYVxaNWyEv
4vLWdlg7yEwufaWkYB6qdoADW5QfbBGa9VjOxcTORJkDSUg8O10jHBl1+Fgc8pKpfWiJ21Yw/VKM
MX/o41oO9NJRd6wFu9ntbS0PrK6sHuNMWCsOu3atO6ScJfpMkKHRRxGmGABigZrwelCGJhAmUyNy
Rtt3fleNlqzu/7JGcA99L8ln05mWU494baXEqupbsymOJc5FEKEWLFvaA4NaDXYo1Ux7DkNS5lN5
eUDa9dCm4XRXWHWBmt7sJ5c/FQvPxEO1iipjecyxeEL/tMZRuHgVifoKR91ucSraRBIvbESlTgl9
pbLru5aXn1e1VuuT5FG+FondvXLIjAfdnJejnIbaPqavOSSlvjxGqla7PYb/1yxu1RdDlU1vZAf4
PU8r5QHy5EfhoMHsqzhc1YxUDqrODg3FjZZfcoRZLomhGPaKHhY3Qzppb7OINotGSIHa8rfmWQUh
NRq6ZstEejqbpa33Xt4xAfSY4xHEGrdpcQjpsBZzys+pIXMC6ZgxC9kiDD0ryz7gNVa/S6U5PHIK
MeygRV3TWlFdqct+VuzKlzW4gXGpfWT5nNvuUKgx25FMwyfQTvNF2530K3NJ0sylWKmepFZX/jIt
BolqxaZuCvN5RXs7HttlGYJ0DoFeYWjdTa26z6205TYxnzW9tTaSNmgAMJTwnIxNTeVLtsS60SS4
Wwjdi5Mg/MhVK+mUJ435HpnyW4ZP+gmHO0QF2GZGIfdro2CMR8vFjj1zqJUQVFeZ6ErXjmYdFcnE
7omUmJHZ98w8aKHosmtN9sGtPUUOY80oWy5mjNSzBrHV5Kr1srE8jjkQU/6Uu6FriV7JmMfR/o5u
HF76d6Hc1F09P5cp+5SJwsu1bL62xdLUz5qSSy3atdWO5v2kRtsaZbXLRn6hE10wvEEEtorHKGwf
m3y52JNmeUuRsZu16VUa8Chgseil2yi1b/K0Po1pGTCzPWiV/BqW5d5usA6q+XZSnLt0Km/TsT0u
6VJwKbR8YzvhbSRa60mBAuuR64Aw0pYmV2rNbUrlabryOMnPlJ2tKyT4VmV/N5pN7Q6GRA6wND3Q
bNDWI5c1Ryrq3DKL94Vx825JCURyVbMdRjelFPyeTCNoPD1yLOB7SbXudKPAbEbhW6+Yhc1kgGnQ
tseufh45+tZLbNTektjaM+E6PcldC5hZp7yMmurxDtkWhrpMGGxBNURCNIxQtN1uTh86sGVAfNMw
PUykKjLcGIttXxmsgUEavrLkpqfOu3bVaAZLIGGygYcgINNbrvt8rjcOfRvsV039kdYTX0KuCK+v
FkmsR03ilOzi/BaBhn6iJWXY2zpzuVbMcDmRu5pBwy52vLCG51RUi9uxiveXrGeUT2dOmnAcPslE
/K3M0WFz2Os6TUMmM3ZxVYAMLtRFIJldyUtKGrr6NqoGaMeyysqqbSAATVLFcm0sFNz46RJMmuMI
37zsZz0lGnvGy3LfPmK+WLx+WLL9rHXzgW5RD+qZqWhJq4xXMh7Fi8P+8COrYuZjcxP1r/JsVHd5
qE3sjBTh4Wme94yC0f4ZRmVsCUhJDB6LuDzKkqQ0Xm90B17V42NOjuqhQ4DzBsS6Y8ZHleFg8eu7
j6buAb2mZvyML7jbTxAkWfjOibF1WDavS/h/mtuhxYi8Iak1SjA5SjgoBB3KMNq8b5ckz8nLo+pg
wDKPyj2zt+FRwHW8qHkLUws6wJNQnRWpCiKQrCHZTxoIE2lBgLZijw9mMGUZe5/bQ7qzF0s/WvaY
sfTPpK00Y9jWYcLdsTtsGCeUy5qaNNwjzZFMpo9RsQPRXeferCn9TUhyIl3VrCZBlun2kxFbeMdY
SlY8MWVcPeWLma2GioN4aJryVoELbLhjr9IiLI5ypGDUtwyuJWh/UQXT2KlkCrRYnlsSaPLRDJje
VqiDdEQEhPS0vtnDv5Zr6yHPbQZUBjkdp5a+dH8xFq9C3CKGSXebzL3OC1aW12aYWT/UNkvOS26M
7HjbC9pa8AB6gwYtoLOw91lwG9kX9c1NWnMCsnQDKCnlkm9mierxxub7sVhk/c/XS0Z9uCX+ik1y
HDVSYFvj/FAaono0wzDazKgqXLS7/WoxjfAkEzG/CePbWK1etTJ5NhqTqYQd2yRmyMN9oSzVRqZ2
fYGLrZ5zNet9aq/hFUqhuu4zvNB1CcPaI5oE9X3t5GecW6QHdaK+HezlO9BraQwY99UMnzJD1l1Z
mQGjSUnKtksycc8qlJp3ZZmZZwDflm8lRWMh97ac9zEx8m06VwP7bx3Q4cwZJjWy9EPhN/RkI42f
CrrQFceBto1a2NVZVBBmn2tLzHpUMY9OV8VIEJxhV4uC1qVule+XIGmfja5xkNkZ7KphKE9z0dhb
VoW4dqzyexzW93koV4Vb0y8yXeUzmsu9JGDt+ZkAeV13duzprV0EreL86LJleUjVWPVg5/+l1U23
B5yMg9dhLUBQSHrD1Nh+YHUu38W2ELczW51jkmeMP8OlZ7fBZsyN5cy51ySrAcNqpQ7YVAKhm4bu
13X6wryd1JKZ04JEExBqSmNp2XO5icfMDozZNv7i9kfxUff6UxeV0YYmP2bUJDkr+tENeV4L0vpC
0S+6e2s1SCDQ4DqxXMtrJXSbmHWQ0RNR6NpzAYDF6UOfQbl5Kw+XHSaN3bKGtG0BKddSIJeNQSKm
IlSGf3BgjS1DLOVclHZ1FmksTiNBLsd0jLUReiZL/ovlf0uPz4YB6C2Y96b7ASc9fhbEoiUuVzBl
1TFKdlDlxePC5OuZaRyjs6bSDxEtpVsudRNU4DiDPGKswrLTOiRa3t+kI/j3us1qjyRh8R42JEW1
iT3ALc7Kw7CQn5s7ORtJteWUdaz+ThhLedKgQfoN1kPslyUUUsIkTeQg5AP6KoXcuDQK6j/nVsM/
7JPpoN1VdTYfpbq0vLG2mydrDBq0CV5Y92czHCdXoFaQ61r2arRNQSUsXcUoOTiM1BwuGeVJuC8X
pixAnCfh9pqV7Emuz/fm0M++0JIUKcOlZY5gl4canKS26cpnZotIZCJ4sUid9qUTtzcK8Nk1nW32
uCxafzMbY+pNs1x8U+jy1lG1NC9hF9vPZiKZH3rRXuqJSndRqE0kJxiKX8ZK/tjW1ePYFf5EH3Fj
z12zk6H2nwQMXa5xox9VvZ9WIhHNfu4qac1KXnWh/ldnZv58V0WbFOEzNpK3zJXRmKcy3vBMrmOf
Kkzi7dyA7104HVuUjxLy+1LcdI3lvMVRbG0UjdAwVzNFqNGDpfday+/lsuoyj+wzxo3TKwXBfnY7
HtRIxd9YcXS0buIk2gdSdOEz7D86Q6EzedEjCzEEU5tavWzQpWw2dmKgzOw7HOWsRWvhmiy8HhQF
2QB2rGCQ2vB7VkyXo1VOpo8K+c5Z0Mjb5BvJOdD6Om0unjEXRSRaYqoQ3CkPgzwjclGGHZ+j7TMm
bUEYQ0kEzVw1rx0yFqzL0cIIVFfju+ySwkD7HCgsjo9Tqau2T+iH8WEkMRt9g8ruxHQtPQ3ovwLT
1jBkN+22yS0cQhHlD7tyXceel0U6e3vJVkaPB0b6KuTmSt+OMtZi3o6H3NE1WbXVa6RZX8hTwsGU
bEQYR94otWW1TVKVo6ZnKbZCo9IGOkoDvDaWerDxDEeuaBHmfeHtQwX8C4GDv8M2dCTumoxMEQOc
fAUWShIlmip5NNdGPGleFsd9kGhduv6pWv7/Au7/81P1/rmz5+EtGa/E2xdfzP/QWVT1P1hlZMwV
/622RqX/3+Jtyp7/kOyABPvio9HYCvwt3lbN/yBHdbhrUHvz81001/8j3lbl/xgIvU0ZYx6IvYvk
+38h3r5CA8BM0i2cD4p85R0YIsWW5ElWDvVBuZkO9rnYqKw9XHPfP0pf+Dz+7S755zOubjs9akE1
oF87mLfiFD+540r6wiFz9YT9338az+q/bRuWkyWStPBPawfrDmfkc3WoVvL36If+he+Op+RfD88/
H8FP8Kv7ZmTs1i9qJx/aeMjOvQVbil16G+BRB8NsITX0C6eddiQmbWa167ZiTsLN2MnTKlcFOqe0
gXYgJsuVRl4/WX5p143O8psQUjiDYxsNRGFsZkITqWkbhYEp2LI+te1g1EkrXcA3B2JUWkbwqbx2
4N74lqlbgVmHNudE1yAfjOO1wonxbCtM/NXejt4Vua9+kNJDqm1t6MiVROFLCQc9B/dFJ898fsbv
Chk9r2G6MFss0fjSON3RRm96Z6iDixkBVa+IUWRmtpsNUrMlvschGabIzzLZrL2N/BeBnUjv1aQx
UO44NmIeeAYDKwA2KGP/IVeCY5xpyrpI04i2Va3Qftvavmvbeq1WfRkYmZ2dwo6iu7IKuuFMfcum
kXdcbyc+bb1yHGIT6VQ7E4YVJeM+h9J6APufuATOal40dw4fwcSqLwr73coECmE9l71iaEZvBMG+
zWSrXCeaQYhjHI6eClEWtW0YeUXKAL7SeLvloaJtEWV/K5SE6EuVcqlUiua/j0ecKb8HIV1ZSP+5
kS42nl9sXKkk4GZOjXKwlIOkHxNr3y6by1ph6mxfskjSux2Tre1sI5RfvxhJfuOeu9yj/7gW/vnI
ywvhl4+EW2rElZRrh0IbwZYz6vb6OUu9VsDkN9VGZew+DYEUK13w//aJlzPgl09EiG4JMfNA8gU3
pi+PrrZWETt+8YXUy5nxu290sSn98u9bsxU18+WBb+nUC5diRgTTueDrSGLnkP15FwOAc9l/4WQd
3MhXMFQkO5ix2Pz//BV/AjV/9zdcWRGx0zQoKZ3lYJN+5UTdw2gVwUKIUdykR8bwQVk4p7LSWE6l
mZ9Z1jdsVWkQt0u1axcd1+46MVCTKc/xpTdAXIjKC32fVX0bpXrPifLF1bqcgr/7Q9Wri9X3Zq6X
3XKgH/DRv7Imc3XfKmIX2oXxIb4yoqmXt8XvPujqLWIioDNj+P6HdMBS/MCUC5aLynb3xQJxb640
BLg0UpCFrB1QeDLzVATDj5Z07sWmLe7r7Pzn3+azG/7qVdP1VNLLLM0Hfc16S4y49Q9m/R3hRuCM
2z9/xk9m92++7XWYuqKQuqvkGVFZLg3r/mZYSYfZQ5t3yo7D1gDqnnjFFkqAR3MekLrkyqvJO6F1
Wzu3zeoer/V2Du5bzz7tmOq7Yv/Vm1b5tyXw7wf+2q9vy6IUacefpthrWaZFdunTC7TIIM2rH0SZ
L6ZXjjtWN4Bl3Ob7n6/IJ1UE7pR/32gTFKcBYOVyIO7swjHp3A6SUQWOi+DR6hHvw7I37fR/Z8b/
51teHQKdkIqeGQgP4DrakIXhIpLzHM4ZbRetvrqWnx0116CJITLy2Hb4FHMdrsUTgX4HdBYeE517
57HcDDt7VXthEB/DAPWx98Wl/Lff8p/vdn1kGxTwstkvB9lmqGO8Md6A99Laq5GaICaai2m78RDj
ZiACRcB1xTVCN66rX9zdzme30NXpZlpMJ9HzL1htY68X+ZMtQxnS9JWNedqWUy+1toODZIOcNMev
mtwtM32VG9a6iZGgpbjuEn4XY9zKaf+Gn9h2e8MCr0bgzDeHqbbtzBgYlkM9vy4Qbih9fdUB9tQO
K40ooqbb2mIrpYeuusMHolpkzOX7hlhAUe2k+qmT78h4YSJ9mxjPKeEj0fLE3MKV7VuVv5CQkyBL
5CBUoztlvtFGGjvkTnPybs2514XbcHkRNhF56h6uxTmtIqIL0n0shWgDehrEdb/Yvs2gS4shefXb
qSOut7RWSrKNumNfmpvJGAjxuaPcGacjwkCvDuWtUV1cDzpBgOa9yXylJzFsGniTdyNOpt44aWP8
Hivi2NSL/+d75bNj17p67Bw7IR9y4di118neUF35mO+VTUYojVeelU0fLG/2u3yYHs3n/jjeq4du
8+dP/uyc+Rmn/strOBHzIMDb8cBLZ5W5z+iWyBjbLWAY86nCg9xdopd2lys1N0dZe53U2z9/9M/Q
7d+cvtZVGUWwEfPVol0OUy6OSOgBCeqBw57WFfG4bu3hjO4Cb3YFJf6pRIngSEzHbUa59loXD/iY
Xzrnbpn2Zdu9xhmonYTVgfXAYN8lmGUlKw156BF8uRnBx7qRg7xAgtdyQyIJnfSBiJgMSTD+DKw5
dhTDAUyPnLlEM2ZuiyqLBOfAyqAwH5RwF7WtG2bf2ukgmzehQIV2H4PQKaoNGsoA9dhBqBSsqltn
X2VyaJ+0LMbV+WgOKtrEIlIBIvg185mXWdoy/5/X4gfJfJoScP8Gk+E29yhOnW9v/In2TfsIFy31
CtUdnlg1nGoMPq2Hx3A66JbX2bihHv78E145hv8+44yrn7BYSIs2FEk5TGIdr2ZcgUUwdHA8fcPa
pyuWso3kmveL/ZgBm3SN6ZkjvvbGvyLhYYjdVsgDutvKvJHQ353Kr46+z+7qn+bfX+5qmWWfPfSc
vYKQjEZB4onbFnfgWMqYJI5K8a3PNtxh5E/ubAZfZAFx3rBCKr5g33929l7VUeFYJG2XczaiwvQK
SC0jMCPpi2rwCk3192W/DlHPqFtQkjbqIWkb+XVK42XT4lPAgFWGbto6A1vY0FhVCvqzNp3UnRVr
yi5XModvi/AZ+VjmqTkPu01SHNwLE0VoKAa31h3ulIhFO4ZHQKtDla0Wx0Tz2CvdncoankdvyPv3
bBix9fz5LvrkRXkNjVgKybT7iGtFoTcPG5tiI14sN5ve//zvXzGQ/r5c14Htk52LUm85aObdeHJW
eBcCyZO8lnNVCX5IH8kq3pVfvfYvr/ffnWpXr30cfoo+dvl8iKO1UMJXWzcDmSTgcv0zye4O3bI7
9D7jbr3dV+kN1uQ/f83PLuPV6z6JR6XOZyrGplyXrCtYi1XSTTt91YNcgYv+uYzqv2tDZxyqPCrt
+VAEzasc2N/eu+3obxXXfFoVu8vzjjyf88jelO6ZebCn+u+K168Z5H/PvlPtfPz5i/7M1vjdJb56
uEyiER05tOZDphz1kaiHlVJtcIElr8VTRw7rylwjPkPQZbvtWtqhBE8e0qMkr1vmNzJpaq7yo/g2
RJuO5d9OfDGb/W0sFCNd66plGaI2kshXng+YE9jivmb2U4+DbhnWC3zL1hujyXMwwJ6acW3Uu0X4
EF/VeSbEk+HHtpvIud2xkputI2DywviqyP6k077OUG8itOci5XdbyMv1pDexGoLCV59Nqt0vfpFP
bvrrIHW4Rwv5jARRx4cu6A/jXXdETsUyap/65cY5mi/NOd2UAWmyrrounmCMudFK+aJX/JlX8psb
wrwqnxi8yiVWCR7w/NmJ1706uVXWugaMnYnpyHopJd7lvgYT2LL9uH7PN2n4hOMW1YC+tdHwN7d6
8s2xDL813e673Xh8F/FFjaV9dnWu3uKGucTFZBsoFkIZPdaxv+mN/rTMe7yZw/CIwAgNtka4djys
+mEXrc2WVSWarbWcnOBIgMe1sUuXT0BrDW3Xmb6Er/nCZ8qHI+6MsciwYp278hS3mPgw+v/5Z/3s
ib+O5y2tEofJ5Q9vVzAIgtTj6PIJ7/YJO/U5w/xL9Jnkhn7vklK0RVu4Nf11tk08DIU7eioXbdb6
z3/Mpz/y1cE6ELs050pJuQiurjWntWV/K7BHW7eJvJlH2RPaqa0ctyTCqEYaPKM6JSb3kpOcA1pw
p34Vpa8gdgh3hn6Kl4gFNkIDOrHBX7TbETqizLrri+P4J2bxdzfl1XmcSXCAx/by2FF7wEdeKYwX
In/53pxYkUOq1SAJu+VJth5RhDSOT3rwny/VFWHx75P6GuBS1HmDUYSyrCp8sVGReXvLTiX3FNkQ
S8dtxQDVRfL31D1nJ32TrnkbIQ0qmHPdRIE2b4pllb4o+6gPpvs5MO+L2+JHeDKlc50+a50S2F/c
YZ8VaubVUV5oyFxD8j9pfDR/8bGGrVg0etqOv/mGFO9dHHzFP/ps2mdenc86E+20BEV6SE7wbHYg
rB/qg70rKAUkD1KWm6yJkNlF52wbPdSetHd8y//zL/LJ/M64/P9f6lFwDPlSEhB5MHfGgQmKPwXp
ZjlaX1Sbn41tfrZYv/z7yJrjAQCMcnCQRD9M97iXnqW/TIZGx0xiOvXnb/HZr2VcnbMJeywLpQqx
HfgaCvAs/tg+Ybs9TsgoAnWL0aTfU4tS6pvBF5/5yeFpXD32+OemLlH5zHgAGu7r063K03tvYNcV
BvPIm+QwNXsLn0sSedn3Lz71k/HjdVB1gYZd0vRQOYy7GehEpa66xfSj6GUUAYtoDux3MZwTo4RC
vs8F8QfaWWxr0giKVfVFQfETwfebE8S4Krhi9NvSZPLVq2lj4iZrdlXoKSCU107t1zAH6HaDWfqh
nuWVkXkSpurIh9VqrHUlaI/psHKGH7J6Rhdm6mgmbi8Z8sWurvH90u64sJ0w9EZYKwt3+fbFlfuk
2jCunuj+vzj7juVImajLJyICb7Z4KMqqVDIbQlK3gMR78/RzqDGhj78QE73pVYeySDIv1xwDhe6e
nW8ZWGnPhd5+MPb4lrMIdGTjSKxdpsU9ZnsabHKg9j35zOjXQeWPIOxuhqS1buFSu1oC/BOq7fjz
xIFtwODlu8QazM6Bsv0+AlbUbFQ07RAnnPHEGOCNpBuH7u5Q+OB9L5WG/QrQbyXGyiNQDYfoxpnl
pdBrN7NGG1gdZzLTj+TE7CCGcKP24im3oudB626K66vhAadf781gj/adkz9tRuiV+zfPtH+GriZT
Rrhd4EcpT1SuSmitHGCaoCkI0K+0njsIl8etTGltCswvMiWWpnM6n+MYREQo4AQ15VLcoKTDGGQf
bcTitaYFv2hawD2FEtMBi3R6bKSuYrJGbiVmYWa6bE26qItqeBmdZsfrpddo4b6x6J1wGq13GJI8
/9s14RdhjQ0qsavAhfE4M7Zp469kgYlgUc7W124t/eAX6UfP0m1Sz62ZxgTaG89VW7AwuMKXWIXW
sxYii6PMP+HGnVyITv+/lINfxKogGQDLm99c6H/CB2Cq92hFRFqts42GnJUL9cRtqKfQAp4HqOBw
T02WsvFG1wr8pSdrSMVZX8z5TnDLP/rL5PTfgyfZ4hP9lV8pqzanW/u05Ti31n3hF/En8AHFrnis
xmqyJbrXC0S4MLi48Phn0hnzCG2aY6BBz0JP9dq4BToIlxv7PN+6ByFiadVKFFaelAprxypvwN9F
bYytrzu30kBYerQ2Y01kcT6SjQn9N96aTBklPK2WRuWkRnpJ9FoLTPBNNcGGAJ0K5ASuzElUqw9W
z00fySNkdHYYkaH80umNl3t/tEePvAhAPBdNDfnf1xX6/ebgtbdO7VxGxeDBiWzwGQzeasHuN+ob
OFzq8J17/rE1U28wGstGJe2AO2OBZ4mvRG+HTmBKzu+3mJ1P96PftohXUxJXMT9fssoEONprjdaa
7MKILRrzQl9X9tUhOvGvlZbsQ0u0ZC0yf1/53gF+tPIiiBVJFMqkQmeYVg5tjH635ss6HBcBhhgo
NQPnMd0XkFVvTYiugkZc7an81ItqiXbDje2fAsXAQB34++zWgqlwHhgojwPIa0il2VOUXsdmlJo8
eQO9KABrFnK7wgn0V1mxh9oeZgkPFcw3mvxtfVaT4JvTQ6ZJT9tT0AAUcgwueWnIHKRn1N+f+KFR
Itor9+r6R47LpcBAgJ/BeK0mmKDsWoyJAZHRPgfGC7pN1mDxJm0ybr3buulr9e+9Lf9jyRlNIcU0
lgST0MnhaXJj8J5bo9NZLcRHMDQBF1D/MpgG13phyGphlUajPw9GYTFa7YTq08bDr+Sj91/445cU
ZUTycc68mePk9YZo8VpxLDUoiamsU+vAIjrSuTwVe7LfWHEtGizyuJgaICE0rwhnaNDVj4RyJ/XE
+VYIKXJaD+oPBicPhAYtNmQeKJ2N+74wmfl/X5K7q8SPR6W5Atzz+T3nam+kh9jNNUc4G6yeGE9b
F3etJbO07Q3baBKZAouwFoUB0n6C/OFX0u6a0JjwhhlcpBN16JyBQFhGrwR1srtLp/Ep7KxU9sY4
cfLGQdkj1umTj5mCCen4Hh6S/alFXt5snfmV135PYX7shdQFEC4ZZMabvqjX6YrBFroZ1R9MVj5A
muOPRQoNSXV0uKfe4T/Ll413v7bsIuRCmrhoqvndV3p6Gb8nvUBQC+dQD9S13uKzRtDIC/Rq67DN
UetBNFviaknaoHMF7C18AGzxr889teU5xhwwUc8CvDH0Am1ztYGOdKgr142HXFtzEUFZSMSQhMPe
jmfliPlaWpvhnw4sA7UFfbRRufcKETGWLqO4j6KNZuzaovx/s+keZLBZUAWoquGdEW5KNLtdb9lF
r7UB7p2PH8eloUgsVR22UWDUVFTZfXApzHjPP9GvFYLF7fedWzsdi1RvGMAzFhMRF3RMJBTkVAxa
BP1aNNCyU2QodRU+viT/V056FW63lm/dh+Y/nsqXQNynCdYDlwBs1QNoxrdyT46QCwIy6FrZtTe5
kQPI+3dtw2XFhca31erNc4i8/fdHXssw78Xij98AzsEEphwOS/8t6P4ehSH3Sk4EOHwLEhHFN+cW
l+oQnsXLvy24NB1WBigfQdMGKe1B+VL8K8TYsJDIqb2iCn/ZF/YpaiFDoYl/Ar/QmY3qfa1HtnQj
DjMpATkRJ+jYPeWXZt7j+jk59nrqTN+KGzxlVoeDtcuNeFJFVKblESx9+/eHXrkc91LmxyY3PmRY
/AQ6WhIdwtPtEpa3thY2YulaXX9/tT/+etkrZTPkOEaixbqNExngd6tzA3tC8zr8+Pig7cmYjDlH
3DIlv5cED+LavZH2Y02QxoOxG/BE2EsvJB4PnKivpqjtoVx2St9LXkWzUeuP9Iv/IrmNrGXFLXKE
S9/bXaYCcTNhKBvhR0b74Zu7QfSvcOVPiBH0L+Cjs7vwnG4c8bXNX0SmnEwBiIz4qQCgGPE12viW
rDRrmEUZSrUtqJw1/qwovPqFmUjvQ3MJ3mjY7MUaM1q/n5y1keAdqvtjo0FHSyEvPUe+r+jCHiCx
YrKCShzwxXwju0IQQLwKe/nIq8GzqCcqPilo4xwALEWRsM9NCnNCstF+Xyu97+H5x4+ZFCrkyxon
bTQAncX5CjVaS0zoOKqi/pfT6mNoRGa5cWvWwEP3ZsqP5agxqmWol+LaqJERofCYzNAEzdMU9VOh
choI6Cp02V2IuxjZPtjI09ZSqKUHdTLWPCWNeLOtOxcarMrSdhRp8SGENOdOuXS71mJ27Bt7hWbJ
idL5c/VV78J3yDI4LDoAoikIJv3auOm+Og6Gv+O3HKbmNOXBrVvaV/N1JzZZ1OAwNK8JRGAawH5Y
wO0ITWPCE24ElPt08dEyiyypBV8vIDTDeIkIiFwYd9okU3sIoxqx9OVD7kgi8p4eHAHI9QYicwRI
ZrlBbyR/q7qnBhY/0F4HzRBZZGvTEQ4rAMRN/CmlhRp2s8cgWIAw72j0hjwXmOJAeOFMAczEQVp1
Cj8hiJSCYpyh/POHrNXLUTAhTGET2ZxFO2KjzyAhSbMfCYaJEJIROJsEN0VSRYB4AT0cxveKXCuI
XYv0LesZK4xFdWq7QoWkBRQJ4Lv4EpfHGEwnSAKYvljpFN+hzQz5/9+v7T0KPNrCRf1cQBmPafsa
Zc0XD7J7oVOfkGOunhqXba30i/a1CTp1G6Fo7V7Si4wvbRO4hkCv0auozwFqFtRgAK4BrdQKAijG
kJ3Ewa738Cul0LMunZZKVACqEuAFyJZTykpVNZs0/+ym0g18h3MfP6GdRXlifBNMiQUnr8zMjS1d
Cbj0IuAOfQ5XyxFbWpmdPhqxDbX9fWN3n5TBO1/kMlelicXuqCvgPxtrrnw7aPa/T8WnfVhl0OQH
WBtyzIdhx+zIU+BCVMCFb68Frsi4y7ZC/VyAPjozi8I0CRN4EEhgX/TseBVGH66Cw3WcIrMfBV0h
cwOCHMoQRpwylBZGzhj8CBzMPyOcsriGs4u+1SIUbk31zgMcGolol4O+8vtWzA4eD3/dojmYZnzJ
w9MHDTokF3vuTbK5p+5IgIPTufRdzD0JADnoX3s5oPWC0T4BkstAFUGbnn3AzYFIg8jDxoGfD9X/
2ClJWXKqyqwhcevjtcjjRyVfW4jb/v6UD88Y/vBcGfz44kRynpPBL5CRj5rPuBXQe0x26wSnVp6F
KDfSyvh9oYelBhaS/rtQStBgawY8QQ2MdDibP3KUQaQdNIOsJNzXw/fv6zwORFhoEYggayISP8eh
wpTjmH+Ubv8cnCUj+ZBfp1v3Hm+8kccNQ6yzCEFAYNdlKmDneKs+VF7ihFqiy/qkKfhMi8BToKTo
VOiT7IrnxEZ34WXre/14eIulF6GnwygR0nFYujpxkE0AyBjd1OBdumQ2xHW+uA8ZAkfwWdw4I48n
AlhvEYiYKhqIMD9qr1FHlIjGpA92aCZoWUEcx4r0N+gXaIOxNddZOyuLIASV7bH3R6zHoVmnqFeI
xXlbbKXHgyk8zCLo8DJshKFehd44UArjAWR+ldiDwSKx+v0Ezif60V1dxI0QupugcuEAJsk71/8R
zqXTw5+s2+g7PE4SJWVJdYn4vOmDOUR3Zu4OdnVMXciU68REl2vX7Roj1/sjJOiN0IU8Zb8j5cbH
4d63e/BkSyaLAGnvhnCIiHgrr1CZp1WBVSffiiGbKMBg0aYYiHKqiQ2ZTAGNHpjHQ7rmLYDVQGuM
O0ihlNAfwAh0nOX+NUmPjtzp901/XNZjVxbxRerhYe/32HVY2UO8RkO+9Aeat9QFtK+dcmb1bt9Z
qQ6rlo0FV17z0iUY4saVXIK86+W3yYvfOR2Wzokp7SfLfwJOW3EwGxMPjRW9pVsJwXyCHu3/IuSM
SNRjZl6yNPxzbM9vG6rcLggP/xjU5EVkKWMIHfksVkgcdOz6c+OkLvcCTIgee2DW2oU96pUmuMlH
huKatqTrVh937V7KiyAjRVAwK+d8SuAgSHjNrVloB7oju4G44S7cqOjmB3m0hYvQQsejTyklqst4
YLURij5Jv1G8Pe4Q4AQuAguZKLYhEaoomFmQN8ihxxeO0aqjz72lowUVbpLrbQfJYE1o0AF9CviL
wpyR4kvPXX9lbUhlJIf2CHpiy2nkzDTWxBvBd/0X+uiw+Ih8E3h7l6DXYQuzfvjTxkFeO1WLeMUH
fjCOc7SFWwC6KIFFTNYB4NOSL/+2whIWnhKuKEolm7tBX34KC8FCne0NslzvoLVXt0Bh3LY5vSsX
c4kRT8o+ieW8x3sAAdToXqUjaqBL42Rm7Ezn8OY/NQegCYuPfONernyulpSfUYB+MYQ95yZB6TKZ
CoMXoE3+bjYQH6bJkrIk9kC9dGKgCTRz9XGkXkLMZ4s9rSOoqX823tDani0iC/EjPuMpRPbZ4QtX
HSq/XaomopWh4CzQYlM89gkqlmzv4uts8if4C2C+aFcb13Jt/UXcgSw6T5dQXfXQ6um/k6fO9ROt
25pJzKnfg0svLUILE9AjJD4peBMfh6P/0Tk9hOBO4nN/CdweYvYWBE9BfiWTJn7+vqErabW0CDM+
dLZpGXYZXtdCDgWuMRhz5w6UdyAW9C9dPpyKZbiBqkBIFdgy1LufyS7k1d9/+tpmLcKBPAoVNAjx
d31IxzVdrXbUIYS0c6z//vfXvtRLEHtBK4VSDDLEG+DNdMiu8jlA28NTzp3me4xLWZmRHqmrvwV1
XAn5S0R7DXOYaIwV2oO6u14P55IrdSiZwTYqCqE5oE+YgzMgSx7yayhcs/b8+3OuHOl7r+lHZcWw
UxcJ8z4CFvSMC7MvNwvnx9MhGEjO7+7H36ZkgU0HH1sYHMYbOeU3DnM96NxOH/Fxq/593GPBIouY
kFQKHGtgKeeFDm+AGL6TXgcndtkCPjLou8KHLNyVR3w/5QDuMhunbyWWiotAABWPqYXxK7JzBwOL
/BnuaXb7Ca3xf3spi0gw+hAipXvkNxJsZJ9oQQNhg/9spY0/v1Z8LuHaNSQRBzEe50nkWKlQKex6
SESqACBDxuziQ57bbBm9bTZiwOMJO97RIghA/7WEkQI+PRK1Zz6FfQ/mOlEDJzz7KUbZaB96wPRt
rDa/+AdhdIm6HptM6iBpj9Euyj9gsTYSp5WLskRUy/RQVwzlIzqLtdqMNwreUsJNEOCKtQGq5la+
oEtQdZ52ldLHEj4vbgGghwCSU+Q21+wk7QA+cYVzphdHKFSKuVpoNOgOohnpIZBZgHbf5F1tQJXL
2QJ+PZ6Cwp113ogftxfjGblXyNxuBwArM2mXtWJ09PxrsWs9zDK00QhNWFscRLu3W5vSkf/pPCBH
wtvvt2AlxC+5qJEvyA3To4KsRvhQaKAm9x2EknEnfv/7K5d4ySWFJ1IdlVSOFozKedQBAioqdfIv
v//xx5ot2L5FiGjzrsEHBH99St4jL2x2g29J711581kdlhUJMC5tqG7No9aaLUv8+EiJsGikBpRE
IHpMhnwmpIDJuTOFGoZ3EdLLWNZpkGi05BZujTjXAonA/veMUI1Ix/U8biz7zw+uMnvW7ESzdAgs
JKAsYLfVi/+O8v73PX2MT8eeLuKIyDbwF82wHJGdSXEE9pvNtCgz+NjIBY2GTmyCWqyH/iv0gNWS
d9nJpmOnCFU0PyvYcQE6mOpx5UVAEwsx5C4ZN+9DiLSqPpG0mNVLkBjbEieb8sDPIs0bz32kaDED
kl8Wr78/xmPeHh5jkbs0lORzOdRSPeJNwD4OippfJBMyRHq1681BLa4YiqJBJ56G7+Bt+IiONYR3
bvXp9/XvI/0HEXIJOB8CeN8GkIXyBpO+tbf2ELjcAaNKXTByj7hoHH+JAJRlF1pP/jG5XULNxRot
UGluB82ANmGXu5IZn4tdhBFlo1Fv9K45N5Zv/P6Ej1EFkrLEkLOwRpOLDt8Axrx1JkqSfXMtLXKJ
9sLn4PlO7oV27gBuiNmPFWjk8P/BMJrf4qPdXWQ9St1zEx8hIQHTyGaggNw6E6yEE3XKtXA0UggL
leO/FSRLZDkDOVmFSZA0hhz8kIzuyU/eBuXGvvy+jyvfvCVmvChbX6prHBS/h90NnEug6nEBd2zc
GpyufWSWoHGoL0EhrRLwonT+eXLYZzpWU8s/cS9zko1GGBDqI9Dj4IzhXrhkflnWe4YKqN0IKit5
9xJHDle6soO5FQ9deNKpkE3d53W38UVfa7YsceKpLxBeEPB48COD7LuTXWnWRGnHO5yiN4rZyc9+
eRLLW5/pE1hhhVFe5BHC8i85vC9hJJOlMMlwBsltfVhc9lCO7iC46nZo26AoFLxOUCPeGaweLpGU
zWKGKKW7ooLnMpymuo1TtvKhvD/dj0wgF7MIZRzSxenYBM9cc5mFYSMTXtUU2XgLa7XCEmcuFlTP
MZCZ9OhbeOXsBr28AdW9muyR3mi/H+e1WmEJOM9rsZXqtkGt0ErnluO/mPCZxbhesFMFOq3fvBJD
hx5WuCXzVsNbGXq0cK+C5THouUJ+LJSt7OCeRD0IEvcv3I8tbTNZgDopMnw63gkjqFQ09K6vZXsp
x6MINVcqhBvSC39kwfCKCETIrGqczPwgFhYHAEMIGayp1rNkFqppcDMBIaVtckz5vwVJTEj1EVgj
w6QWUoIKTKRzWg0BWqNeWgXmBFbEAOrY6AoeK9ECWP2xf2lwMRlY7vDJnkho//WRyvFuFu0rOHu3
gQ62g8GCrCk3Hs2///4+VtoPd17Aj01I6kkRigKTY1qrnkT3b+dmLuzYrN//+srF5haF4cjDPYjx
K8Rh4Ytu3vxg41KvpKV3eMqPXw0lwaBMA7y6KT1ingA/Mph2qcGmRNXK92OJAZ9EWKBlPKrmnjiC
r6fPncu5jIHCA+roWynAXEk+On+LxK0d4AMkdeh1dia0O9RYLRzGTh1i+iaajsop2bhyK8XYvdT5
sVki7MuYCtr83sSBpJK8SVWowvHh9ze8NtxcIreVPKhpnCIcIFSxRwaqkVCpQxqV2pUDVNIOUwAD
J76ysxtwy25zq6z4uom6WgmLS0g3K1dNyOchOrjwetGQxfE3+ER4Efjo83xF0SJrMkIDsGLlTdqo
idbaUkuAdh5Dn10WcKoTpzN9q7Zgw3mNdqkh64Ilm5CUkb9GT/rHc8IuisBxpNEcynBFe3c4ym68
B6SIP1EXGNNq8LM4jZffX+XKZb3nBz/OSVjlHUllHHo+gfQ0IFNEuP7+l9eC/h048eNPD03dcHKA
oM+07T7majSEQ+Bf/KPEQU1MGAyulrTcfx5o0SgnTMJ9ThcoMEvSGpV24xU8B++/741fs3Lx7jXB
j1/jQ3MV6tIoCxu9N+pLu0/3f2HvA96TbHf7cCPdXjua8+o/VonDsshrFq+tYmKPZmF0M+RGV8J9
D265cH12snrYuIRrhe79cv5Yq+chXA2Uwcyo512QVFzgflQPlrqgaAkbizxGuUjKEpINkxtGkWaE
XeawRm3NiwRGvIdpmg7EoQW2ULUDHdwKnhKLPMPXzwkVdURJoWz8grXB3xKQDQQQ8BrzYwJ6Al4a
vIiBmwAbVduKycrjkHyv1n7s4yiTjq7gM+vFsFRJ8em2YQRWmwxoPo3bhhtfxbVe3BJwXU1QzJUG
7CRl16p/f2Xg1Ligs0FDY9Tj4xZuau15FqFjoqZE4VgEZ3hnAn5SQBgscqJTdd5CG81/6ME37B4i
f2yY4PswH5GwgOjWKrLj87DfAoav/elF7tB0cMQhOf40Jz1z/K3zTS4Go/xYhBtt95ULen87P357
yUmtRA1YYGSs9uJDG0RBl6IEg00T/Y1v71qdf+/a/FhkmDJCob7C5qcGhPXa/CNMNBmtXpeDcv14
YFBg1JDNCWBuC/2E8ptVdKghR9CV3xo6rvU6ljhpuLlyU8/gN8CECfI4MPCREg+wRwl6d7Ha0zdZ
z6kbXMt1Mlht8yqPtghFgXQvmx1QA6h9ij3lQUTpz0YAnjOcR6dm0UMa/QguFT1+0PTU6dQuP7BG
dLYYSxBU8Ck2GhCrWz8ndz+2vgpFuGP2KJma8UXInWrc0TC3aaAnOInvpTyqfGtHYY76TicYw4as
m8v2SO2k4Up/ZL0axVtYycc0BElZwqapTJICVkGPQOjZUxtUZvQWwVcQA1y7E8yI6/eE20ccvE/g
OO905AaVupRx6AalxD6lwcDc+Vm4cSZXLtYSKd0Weaj4JX4MNWZa24DuxELmXAKvE1Kc4Qb2aCVD
pxeRB9Uq7DJChLhCsqcJUzvhUobo9Wx8ClZyWnrR4GmnGHLfBZ4ha8FGYuAhDnXcUNgaBK5kCEvQ
MEyE4Co4f2hAfLYKb1K7HXfoNLCcDaB10P74/SKshOclMJhS0E1NZSzTme0HlKXVmZ5Ae1tzubXc
fAkLRj+14+HViWEGhKVOwdOoJcfYFXXpNf3oXthXCcqRkCkK9oyWwNYRdj56AIWVrRnX2hlYFDgR
UyRZ282PB3RLPDiQZVfCVC/IxpRpJYDTizCSwKYOrqrz44GRXx6QDmgyJugb12QtaaUX8aOeArgo
Ukjz5RjBQe1vmSk/QRTdkHu11ScXZn3XES1M4ZzYv5+HFfgknCb+G7LaKZzyfK6X2V6XERhsxs4p
NQH7lKgDRk2sXRFdhH+aFZ/gIVsdxo2VV6CCMLn678pwRaWjnMXKwxf4dkmlw/tFxNDbCCz+mJiU
Rm5QxcCTKvv4GkOuCamXsZWmPGbySPIS8qtEgTLGUK7A1C14h/+eO5m85iNAPgW2r49vsTXu2z0w
sjrIO9mFOk+VChXsPdmJZm63MDxSw78b72A+Pf/z4yQvUcFBqPAhyyFy9VqmZ2a3m861CT83q3a3
RF9W3/Mit6kYHoaOAiCI6UF5zeCvFGmdh6t48/VSg1yy55uCwZsgGQsAcW1cl8cxU15igdlsqmkC
PyNPjthvqgH2UB4hNQwT2N937vF1l5fY3xEd/zAXsXHKMQQZs/a2EJsrCYysLAJJ3EPPlPAo2DKP
/UATHDfjpfniTPTLCq87lfvoGUfUiKz8lHtsZSeRlrjCG+uNG1u3UmDJSyiwVEIl+I5rrqBx8AG1
YNhWgH0AF2O4ymjDXxmGclsN+ZX+gqwsAs9YT2VYCZicdMACw3FSK0Ae+EOfYNkMS2T0ub6glF2/
9G7vipt92cfVv7zECg8SRfvjfCSb1/RWgsaBdPRL1GE27DQGvYvNTVrt/BgPLtgSG9wVHDOVA4Ab
7YWCSIoqWQO+rNm+RJjbqL3XHmaRfbTy2DFT1GCkLKetLbNwD6zjstr4bK/UofIS0CuXMGsiDM5j
8AGNKMroNMgxB9ozswU+WQvH8iJAwO1lDNu2pD24TV8wRSbX/pu/AZEEm4IoAvUaXELmNLrwa9Vh
7zzq2X7TM+dxdi4vkb0xT/4PrGtCEeBW5iQdU0sxMggRxKZEjEovN67VSsRYAnlrZiDJxLfAW6EZ
PtE1zOYPcsvAgHJLTOFxhgULpv9+1iQiVcHIzggA34Rod0XpYwid1hSIJCrTKsgbko1qcvVQLLKR
EWZCUyMh/En90xDpfvUBkztNggB+G7xRr9TwGm1pdD5OfNCS++9T8b4iJHwAHG4W6RyYpoXTpH9a
xRwkc6gT/Z/C+RKKy6eMLNA+vLx9JmQ+RFKkWjIQaAFVfdiqRap06u8LrcW7JQy3C1k/YIp28kKN
9IAVxwQOJ6+Jr7eARKY6JKx1DoKUeanmmcNPete9ZVWoc1u3be1zvITlSrJcJxLpJq/z3T7fwYJQ
zaDrkhk0iIIQr4WT8wQteTcanNR3xi+E/Tb4myZekdIbx+c+jnwQFZfQXb+RUgW6/JBdra7gCapM
QfR+eqMlI+Q8MhiTDwU2eTq0xSFu3sfSR9LAa0z+msI8tcy1Limf+yHTeBrMTTgxF6N0IYnNQWFY
GQKjaksj5Uot9W10OiBCmqAks0SI5jLpji0KIyUfPSZRGQuJQBpm5dda+jO25j++4kU8i2guKocY
O0ztfJf9zq5AV7iSNprJobKZc37NYvWJPG+stnLrpfmz8KPyj5Q+Y7IO3h+tFtg0RD17A3NfM5jF
s6BeF36g1wupaqgzqxuX5bFqkCQvgcM548sMDKgg9wv2N3uta3SSsuzIBpApTJ5rEVST4MQLENaa
rhkRLLjyqmIWG0mUeaI0HcvyClkSGBXgCkBYVxSNgANaIYT586BBK78d9YLP1Y7J4IgwqFJo8O1h
bMSNO3iH0D06fotAKUtxM0lcDw8gv4HcBMYpE29Ogh0TCZ2IqwwGT13jXqJF07KjxYZ/YupQ5NUf
iFyrQfI1xR9tzlhj8FdOXjIGDS2n5ym14u2GvFDk2ELlGtrHypMfWzG6+hGULATS71LcchEa1TUA
YH6il8yLiEEOLWRHPreKglIpGi6jf6FyosHYVmdDSk2z16FK9h1lJYpRwyhjxJ+DIo7CZXuQLTSp
MkRQePt8Y0S6grCCEMZ/jxMVSWXcCBD1pdELYHTqwtiZjobtrXRC4O6ojaHmSlRfSokTWJS3pcCP
ngxAPQ9BZTWADUaQg5o9XpXu7ffLsQLgkpeg6ggHKukF6Dt3er+Hb4pixt+VBQyqYLMWvr21ivng
xMhaaxFPeu0YA45WgqSyWt4XKuvFaF6aF2q2PqrtLtTaGs1M6Gh0hwaKIfLGgVz7KCyx2C3D8PA4
wIVCQI6zT0iK7/jjZNCzFFH8KmlNAyI8uDIaQ/StQmOFtiYvkdiCLzZ0MBAaLeECeP/6zE8YLoCy
KB6jl0LWg+I4Mde++Gprkz6XvjbK6iC/8syg1k3+woJiCQbbV+tPOoepFR2ZXb8fRy1M9BRNP2FP
QnGjYl8rSZbIbsKCD01xSBGZGj7hk6kQ7AnUCSGzwBh18KaAtQ/Ad/VGl1stkZUTusR5wz+5GGIa
S0KP75KYgSPa9WmrPF2r8paAbjJmdZzNNIUOBAsL1Td7EArssNN98le0ySHmDgXJ3bgTrso5++4u
VaJNJwYS2la+25pyrXSNZXFuCf74dowip+RJPV/2s+iSN3gNWWTPOIweu90uOaZ7dD4oaL+lf3j8
lN/vpMDexU4fxN//AQeXecA64JXrhSm58rRypsfXgoo/s649wyS3kYAKCRmViYEqmqBRwLSvHHOJ
hMCtolqv6myfl4HOIgpm59E/yZGZV+cufyICrAKzWCsxdoB1IszaFT0YhpNfQCc/Hf+Efus2wXio
hNSWc0znSQH3HwLhZRZC0nGNBKhCsan4WlrChjKqdpPfoAvTG0ESGD0UPpPQ4HxQfenmQjHKqFaK
CPmR3MQAUS8HXocOviqzTpZ6SVvue+WpBNmTox1g2owmk0NQ946MbzSDrFHsBz55euP3ZivnH23k
0EKnMXhcQX4jhAckB94JtOq3n2kON5MkeRuVQsuk76BWbHmotXhiSx2fm7gxi+GFTk2qQU89lyui
JQFkEeIuUtnxFPJJqnJMcQhSuOjKYw+cU9QX5tTERtMOLpIluXJgl+XygvjuB8kOvp0vHUl0Jc6e
4b9rFTz/FiqJNtTpZzj0x2YIHUax2gK6p01G202jqCA8sDXxiqiCkBKPWziyJIOCEh9lcK/PYZrO
wf44m+BLAIkr9i2OrZR1SfAnr1udhwIQLfNqSGRE30yVOlB1+Q6MlLagm3PZi++1zB2USiFWJbVi
akipSL66lC0/27xMIctSwukgUwbsINS0YOpEDZkewEDSoQI4U6RlLanYxVHtKgn/s2NFY+Q7VeAQ
vED0NzIFEtdU9RqKVfAq5NkLSd+bpOk8IRYsZhD0vItlO+HHd6YeEzvnhPo1DKFJrfDZ95SX1tTX
0Jc0SPPkh8e+fa7EYwhzehhMQ416bCAn2dnQxEdGL2XhKay02FcMLrBiRiO+O2YprA5SWCzKSosJ
jVOFMGw9x+UIqtkfn1fZ6MSBThzuSOCkxG4Kd6iONVLhMPY1ri10H3JPgwrNvLBX6UaHNi2Obog4
LOopZQ3QqW4ij2/hda+1/BnC4glvoxCFAJxMXbrBC2tAWmC3XGloYEsGnHw5zY9v9LSHV0TaAyVZ
0XrFqD417hK63PsQDUkxR4EU2kmewosCw8YRhJS8OPTxU4FzK72ONCzGSvhbPgly6+XV37T8O+DO
8RXMMdiPYsAh4bpL3YSWHPMvGNeBISahJKEGPeIJ4H50CJnPVkOVroW440xxzfjT5F/zns0dKaOP
EBs5JhWzr9jKKOHy5YxN8NIyshmI6CdOl5g5pCC2Df37FOc7PMbYYzZJQbinvvnlpHVKsxvpAPhr
xe05X3GajH3iRv4CT1vuKvt9baewwqVCneKGZCcQNCVweYs0g/FQBiErHA0eA6wKWk9ELXJa45MX
rgz1YSRXiJT2I955CGvaUjLz8tBNU6nJ8EmXOCPtUmOAWX1bmf+LpPPYbR1dgvATEWAOW0ZR2ZLz
hrCPbeac+fT309zVAGecRP6hu6q6qly2t6llQJ2ot8kSqEXtJT6PH8Wq81DLyzSToSvgJ5VMQOUp
8nIiToQYImvwBJaKVqQ+7RlDowTCzM+LlPmdsbm1pji10fOSxDaUWreSPfEx64XrS32shCrGv/Qk
GO4EqiJiGe2RfuQ+fo5KKuRyrDTc7mUryFLN8luxr3dKgqLd0puPtlGvjbxGxzK+z/NlbH+HrLNJ
Hh7WIG+fTd66noIWDS5zB+yOUq8dYxSdXjnowi41q8itxvOGhauZtkchKcISsD8W89LpUus5IlzY
nbgNFUG/y0NP9JeQ73nAc9AWJ5AnK/bGwe6OBifbRQS6Nq7TgIcpk0tJ8SQS/F58osw3rTvJIeL0
rVuRZgvINT4LKxDXHQka2mBnujMUjvTNd7ZbmA1OQ7CGaZOtLiFlhBBQ7AlHfj09z+Tw1Edxs+Py
VkvXFM+ryhtoYOLWN6XDED0J219SMqJX/ZNK7DvIvjAwq83H+GXqkp2QFaGeFC9D1mJIm9dy0Jf7
BKKj7cvAnBLDV5jC0ywSgBc96LmvRkXG7D53+rFbnBwHXixKNa40jVPwYeV4iJVnTvJ0JRZoxbLo
U4NKiLWDRX+lVjMWFEbjaNouEbfBqeqG3xAPw6mtjPRbunepv2heVDDrpzvyg55Fb1kGimEEDINh
oL0YjqSnNovHi3vVEWoUKClzSPF11mR3MwYy6IlSNE49QTtmzCG6heVfseHtwtjHrSGTIScILRz0
3BlqMuqyav5Q+/GyDKS8kawA9LF6VXEkSi6XsSsjyW7yRmnfKJ6QeK0CZ4yrzcDvNS0nmdOBEQue
2lean3vsaHPaopkZzFO1hUpOL6n+KiJOA6q71udMfCk3wa5BAoa9oXtSD8XSvWAdFWj9MVbdOGEu
sB2ftPrcTF6PZZcKEEAwakm803DfniYEPtlwYxSzijqS8yqPcBHT8MaUdAH1ZV05j6rF1xk97+XR
GdaFwGp3FD/N7McgoWKgjfHT39HkkGCStuacQvCCaJZgOymsLcWRZV+SPKt77uIXrd4rj6PC1qdT
XR1go+LyrK9eh9k2CLVq14bTNJxzH8JyL7fnmqZFHd0pCmVm2sagGnYWyZ9gfO9bfIB/VNkcW/JF
ipRvytbR0tsTVR65vTNIviEN3tiWnEPZemtWLYx5o00sXlS60KJJh2NGbE/VddBR0HOO2m6etS37
DPMRLxZ7rpg1v2BgbFdS4mW6/mV+Jp2XVhuLNnMUXd7FfXHAimo/PR4+iK455/5IQmi7kYpX+xMH
fcO7ALkZlmWPb4cjtaNbrecCln5qjWs3ONawL5LBlZc2WMepctquPWrgADpJ2qrSXtrhKAv3SCkO
vfxFtHK1RkznD9NVSYUrIydOi0EoLpPPowGmJOx1gfjTFovJZZZsdXEyMzvNS6twPFU6GZ11dxhl
o3asbaWyknZy/D4aQEajalBUiT3FHkVZIhv+Wi7l9zZx4WeG4malj3gZM2SrDtRY91d1xIWpd8dN
sUfQf0BL8WQ07N885BIwVIbI622vrqYvV7SVsh4k7XxZ5nf4YrtVe0fEO7ArZ1cmg3GtVSfRjlah
ocuu1oO1tcQTYynCxZbq92bufQYryY8kTRYswBJK4pPF5L2KjECIvkQgA9A2e7P2lvFEymlgxTLB
p4/FzCBQVKm2+dR1gVZG+8Yy/1YlVtwpE65lFUaN+CVl5DClvGptagO5mXliIPMvA7TTFph3hOSa
ZtqWcUDw3VKFbN3nui6B1WHzNL2W1qcsvg7bq7pS1nlN8bQRnSgN/kpwB/7uUZjgWUkp4Mh6dptl
5XdivssRCULB921ElVZe2rQ51ZMl20olhHrDihW6nTH5ch2IZfZPNVovsQYsdB+0Yr0RHk84a1fp
3lzomc30/EJeUnxoq3I+znpPKF41JGGyLvsJw22bYd7bVEsnfViTnSJOHzV3+I7ZSyuouy9py7wq
s36XhYzVOnMm/TXTKd+R7IOzp1ei3QnllMrvPKMxmcr5Vs04vkyt2xfIt9ZxTzUbtpFwqKRslzRR
QMzoK/Z9B1UVgnWmxJmq9E+xsFSOyZrTCLU3zE9xNSjSWHY6+eSclqgk6urM5XxQUBf33XHLPlPr
Q9Q4Ks5GbiV2zoavJkI9iSjIvQaQqdd6T2g5SqYFmx3o7kO/LcQ7M4plp9aYHJfB3HWRcmmM7qhB
usVNedgWixE2moEu8os4c2up4vE14k4daojybT0ucemnW+po65uo6p/NQpsmVYdSYkOBuGbab9Z/
JFRIQ9mQGM8kgNdqmreN/UVOB0dU/ET+7uF6TaW6C9KtwTylm1/IRD2WanFdhphJA5OfRODPeeQ3
yP2K23uxUrQpb31Xf6yKtav7/LVK5lcZfGaRr+14XKrkl9wLsi9JPiMja1oj7kX4m1JgmM6OmueY
ZEyJFXgfyBJhL+Re3pw5Yevak/tDDgkt+asVlMXdoh2g1njsXbXZD5a8kyqyy7j925lVQoL4szG2
YZty7LaauwooQ6WvWXzWV3fMmBxSpV+5GN+1+YdF6NKPcX44UVl6XZK5Ub64UftPN4gbV37ryduM
9rhSyPVzepQU0RaGX90UbIlU6upFMZ/K1C0NHMmBumtsKBawVKX6ULTsakUS2URCHq6Mk7T6yhkH
hTrXrqy/b0mxX836pU1RD/TlThadUsTQmiGaQnMNa29QJyr/stjlbB3yT9XgITkpYxgZT27cNamn
ps8R07XVe6K4JgYeonA0xV35DcHYaU6MZXj1MSvvmhlSJWxLkPcgGdI+nclB7ZO9Yflay01Nm3LQ
lvG6zeYpxjCDeSOxr1wBuncYKGkxTJ10Z8LNasjxTKUmGn6WjWwnUrqU92gNMsIaOsbF0zL25Oys
tl8640vmlBGMSGs3+aJ+ykFuMcEkb2zI/dbY6/WZ07Pjhpmyo8KspvgkYyy5sH+awTVFQlvJKlRN
1zI/Yyx1OpKx5VCDg4y+1pcEYUL78B8uZd/YXhdG+vrCGQCdSBmRwoYN1Z4jxdeik2kRUOTQ6TRU
fIPgjsZ5UErOokMx4Ha7WWeTKljNW0/CDwpAeOxyV8pHkos4sqmy+zIOYzouxcq9mG5BztnWIpza
ba0AfQe3WeMTRndBP9BRLMNeGBLfkvDMTB9AQkpIVOvFw29EqmharH471ZxxtZ12wRQHnVbgBPnS
qXjsBKXkGUXEh+gOWRG7daZQG6euLi6XuTZCLYZvV5UfMcaMqux2XO1XYVZ9ofAjHBaX94j5ja4q
wlX0FH1fl38GR89S0XZ4EnBplIUyykrbZGwbJicc209DDSfE9fX61TdXlamPyoZfGkj64QQobKrv
fPKK1a5+SXqw21p/LftQTs6D8E66dyDM5JaZmARgJsfTNweXHFfTOkkFlVF0sLhqp5ohtaypwclq
Lf15WEPSLRvG+JTU8/yhteLyoUZtD1RpjupeEGpfmZcgqwYPfKJ1kiT3ddKho4HOV2bkO6v/TPZa
XHUYss/qvuiW/RyngWwRHaFv102SmZjK/WGdwkrqfjZdT0+UwM+WGFc7pCYOjk3Pg9Lc2nL+i2Ma
NzhMO4oSIxiS6taYzE9FpnUTV0u3Fz2he1kjUmyFp1penZ44aj6XK67jt1lMSRBH0p9gSl49Rj/r
fMvb89Y7zafS/oMjHBn9oOcZXaVwin86BmPZ1Hnr+CjgjOFQvwkyOTi40WFRZwYPssWkI1NPTcqA
n2cIpGW50myvlSct/lB/1Sl/va1Kz2pvF42TqI/xhJAdq9ZeWuxNydf62Ik6n3A0IIa1fMefkkKw
QvLrDuJBArFrWsLgQ/IGLOta1oxL/+nf0kV9VT6E1SfcWwqk0ZV0t+n9Ir2P2WnUegfmWLsOXNZa
7AJWMMmKL3aSBHl97vjXgo+3gLbZfXEas7DCenNyqixocby0LkoW6IRnIyquDK8lkpkuON4LFDr1
i46pVHSbWtkbS3vK/6W6H6E6l0L1pKBErDfcFr+NLLeLCMrztWVqrd9lyqEsmzDTA0LgGXWdh+9k
dOU0jLJfIfmKtud4+DflW9hIfocbVePS+lXAhHGHSbBNIm3felZzqY2N4xQ5WwwGlu8p5Lam9jPz
y5qyc6HhKazzZWwPjaCDhrxctXKWjKWRh/ldaWI60Fubedwla+bKFRZYWXJCTRy0fXJUzaN+0Zoj
U+QmRjrIZhrX+idMLV22FxuvJchEdemnUNpIhM+h6rENa3X68EOX7SkTBMb2RXIOGKq0XkorbLT3
RGIAsZhvuvrPwKA3A2AipH7mMKve1Y5sR0H31PZYVm4i/vQydr/Vt4V+rvxrpqsG+68wW157GH1K
GgDHSS4/wJmG5BI1Yavdq/zUacea6Xkk4CXT84ibRMHj0lu7UJJDCoKt/qkiryC3vChdA9Bu8LBD
tWWwqmwZHmOIOMInk+4mf1xJEVGDi/pS9SrHrD8KAC0dM8MnypGGKbN/1Hhu2+wkLNneyto2v7lU
+tf6V2v9uH0u9FBlJp+ce2J1BiY7sDQeFGu6RGX9RIKprTQ8TILqxZsVBQRYJuYLn8Won6q7mrzG
ywWvYWF76RQqmyR1srQ6NwN9PE21npRImcZAF/lw2yl6q4SNkWkSk7RQxSsub0BuDoVVBEaVseOx
CLRcKbkKexUP6Qrn8GPZ1q86t2RBESYnNLPFq1Zf49Wuy6doYMmfdNqZSuUNIAkUVeyfyd1cndi8
rvnd2jbKvhPM+tRdkKvZhnFc62ulvLTRWaOgrWHBCl+J3EnelcUhZc56VAAPcx/cKqvC/lZzDmLO
3MssWfqae1P5hv45bvtSAOMN2s8+380M/hpfChE5IpcmY4PLJ5/LSIJZJJ5d+lepO8BNu6j3Wupj
wkIEiWX44y+7TLC8Qd3BgM5UINs1NV6a6ncsvvS2fwJvR4Wg9MdmcNScd/fO31plH4vS2W0HZWjc
EItavL7eEncJWERTPy3lx5qeNxxC4ve+iu1SecqioKIfj23DelEXF9jNOmcdOJgSKFWIOssxOKkm
GjFAoIL8E+NNag86sqM8OUyUspwjutP1rPdjxr0/6rTzEmfKJrhAQ5QUXRVSAdEsp+xHwodYC9HC
RLWNMzuol8Ugm+VH3HXxl1r/m4v3vnNUZoowobEuVV05WPTqYCXSoa/BUfQLIoapItQoMLIrvVMl
c23qhW0oryZlReTUmyOiiO2fWrwkSy6Pv1y7KvW1LBw9DmLlR7MKV9Of89gpsjDpglHdQXJwDU+G
MxPn0LzgG5wV2JYJp7W692RpN+cxuyb9m1YB4B56YfYmZgay4nOxQkX8o6JrhdjRqVJk6pjkkG+M
sOWusKDBcdqWVAy7Ys1TvYjUI3bSmeEcqfehjuFP+HwYtRDLqtn9z1zv2ClN4mZdYGa7rqN4ee5b
we7j30g/6NF+QwSbuEYRTD9tRqmGgxNj+pqXvC7k8C6u3F+YG6YW7Gnw5GcLxP2oEINs0qIALons
5ZQrMNBBSYQsbOPCLbrXXCcNvYTwOGQjRaMRCv3XZhqOnu5L/A772hGNXYXEmaQNmes0MM754qny
6/arpG8ykeoCze9bxJg857JeOWLJ2yc/yo0r1+DEKk9ISQTtpwdufV5VE2zbLh9hNpyjBcG4gy8w
MEmKE4zA8rOo3nDAjXyVkAABLz5zAxkRDnbyTtb/5ct7d625WJJdim8LZVr0qxdvM0pgoKyCo1Z1
lCFy0ehMOuU5sCP4hz334YpaUjM+YuXUqzjm5P6c8JCWF3k+sBKKFozQURjHa12rP4sD0k7AXldW
31LAB+M6LS7uTwp9pPQqwHerIMlCq7vTAiSGGMOwjfa3js4zttJWqH7o4DkJZfNuNS81uVqjrZv4
DrzOQu2ie7S39eeBB34g+zXEo7g8LUiKaP2bOlh7r8l8cXZqwY16rx9CbKvF9NOcwjyr3GWGCRPH
J2WK7M0wgzjGZ75/qhZ2GO2nRrIBKr1L1tziyeuaXTvvu5eWEFAc5v/oPSOkkOpbjFrR9KL7iKD8
w/gbczeRnFrEoX4nWzZTPua8m/YD/MHoydzRv0q2l35LFed+zATjSPXG+NMc3hfpSX1WsCGQp6f+
XVmDmr9I8bZ1A6q8VbG0owYhscyhi4/Sz00RHQXJFuYJWmWEXMngMnQLPIcgf0B2HL2XWPuSUk5K
bygPgPWW/JvEbtF/p0UA0kpCtrm8SMKh79x82UViQMOn/6m54XQfmfrTjF+AvERG29mnTEl9zyuT
RdY8NA1KHZQg78U5Wtqw00/w2HaxHlVuXWEEhfUbBXxwIWL2a8QBwHwS/+r6RitR6Ds1ru12OWg1
1/RC3xoa+b9W+lG02wP/xwiKk00ur/8BS48lp9rZMU12WMdYjlbv4AdQcYkAQ8n2rWehSBKz+FLw
yme+eWNAOr+DN9twrUZ0F+/wJj3ZzPoStMuLVtwz1lTSYCaOVe18U8OhOTdKYKxutPigJQjCCAPA
hLtE3Ugvw+7C3yjoxLCVfNabsXyOXAvxcdA8I3LGOIiayiUStp7vW4LlwcFq70DF878xbp36XVXv
vHaxdwucyvVg6nyg6pmRh+9NP2QRsQZEDGNW2FLUCC1vbX3VoGfS11743TpHZuEYK7zH4RFEoD50
bI4Vl47SeJZUu2P5g9uDEXvZdeveFBV8ReImxHr/Ha84Id9RRTerN6GXErj+g05FAkB2c/dNfK2l
HQotyPJdITkWtSsROSbuYkNgmpzRfkHryylEbLpQ7vIxYGvqpQ/CLZDPB5xU+KL1mnytA516CTcl
O1Oy04yzhMxPPg3tzpL/zfzjFk5G2OR2JbxFzUvzVcnRPspeYE4eTY81ItLvsPnq3/uTCqTfLYqj
FE+dfpAmLnOJseUXK3pbEkQhtcNLoFaTKLQ3zc2gxDiJeypnHYZ8ssXpYYCUunmNtpv/WhsVVfOs
LuVh0WnaVH9mbeWModrCs86wQ/mrKtJHLTF7W4DlLRAZTFd1ssLNcVgrd9Cbk/H/653EhpoEqHWe
nYSUprr+Usk/YHJFfzJa+V0AgLAFbXxw2HXp9B2sPdeQCfKslTkoEWk1cf/cKe2+X5NQrmpHH5td
10R/YtZ8WpP5Lchp0EIt27meOmq/0/PcL2fVM0xP1icuFruKfZVu9oqQCQGpbUpunfzIybeMGkE+
RGZAC07YYKeEUnN4wHCJK+p/UPblDyn0u1TBdJuZvfrS3sc29sb1b5wUFwVKz8UF5rxT+cmi4kmb
MgbL0CYO9m3+pHmd5G+mX0G1aGP6t+h7GepkMcePSvVoxtveUc35lLd4MA/TYR3YxCWYmMx4DSC1
nJ7rm9V/xJroZzO2bm3ux0b+BATg5+Mjvku+TdOjsQeoXYjIbbpHnSxi788VtHSLF7ccr812AlOL
tulDMu+pkj3VUZjx1Zom3FThjrdol3NNYHR/TZIT9+a8+ptFjXXU/uL5d0ZpHYMA2BT4WFAYrqQe
ZqSLCm5ZMY5aDkfto+iFGR4e6MMK8D1c53hXTfsVJBayCipBiZ+sCv4CnifUpMOmA7nLXpNzCm77
egUmCrcNNu7ELZyOjqn76nKv8Nvu7Ej3agY0I1JMgknsw3o91z8GmqvcmK6Ay6AU03QVxr1w24Yj
cRbMUE7Gh2bGPF23kIPS2FlNjLbhV8cqpb7I90UJyxzvvpCQOzsntpFTbxp9Gm61e1atG2oX7KSR
EwjyXWbpUyfzjmbVXeJDRpUhUiDg12JipQZhFGMkRQbfxBcCXvffhfExzjtDDleciojrWn4mNIEl
BN5l4ixXR6q10suhiaMFv3El2fXTpcxeLf20zucclhWgV9urA3o7wN32EQK4tH4xpqD971jjwJ7c
KfIoUST8GV+m9dJK9+HP+ilS3R5TT4/+NQsAVpreF338kLgZVr55TN7q5qtACWbNh4kkP9WZUx9S
VBlcgfGuYXLMYztJlBIfOdUjZWThg98pi23tLJKqokuRB0V1t6ZjN3lCcRHhlsf8QAK7qZhv63sL
6vkr0muDewbNTx39aqaTWzT9aJVz0eG5i9p5W1yN5704OOfqzqpSuDrVazqTliSVXpJ+NO1J/Db5
mjH3lvInql9HHF3V/EoLCAkJe6Sqp63O3EHl/mRisJf2cd0f1A4OEEciKMZSDLeJTgLkGKjPZy8P
1E4nvXjNN+h05Cwj4oCi91Ueb/GG9c2iroeWOk7WXWs4btKlaJ1lxvQ5wGjDVw+R8Yg4Vb21/VhE
eH5HVX7Xh5wCRY3l0X0oyFZaio1Hf5PLFBaoSAqnBvGjZEDpYzHom330zxKtSeMMym7ZPOVmXafu
tX3LLIf1AAgKWCHFkFvCX1F94krWlL71UVFoSu8dMEuc7cTKctfKjlHIlq5i2E0iuvI1raDD3Uft
9rGufhTtmAQSze+WvNUL6Dkj1jBFF4vroJZ46HOgDvtmpKOxyP6QD+34zUju0cDzW918ARpz+44m
1BLV8/whPJxghqOASqNrSLEd/JRDQwwXWqV6w+jvFCuoYh/3DKyC3HjReNric75+tOl7nHiW+ClC
0aXqm55bgXZcRG/R4R4PBQi8Bf1DcIeY6i+WJH6PpXCIW26aCKPHVxNsX2je9Yxj1k1IdMcEffrC
Mj/JXXqNCpWheVw1LK50Xg5CffV3ifZlJgQi/HUSheLMA8ru49T6VpkHrQGHA3G3XRq0dDEEKELs
6dhEnBOxq7O1m/pflpxTkOk4djpEJHG3M7vSWUlno2FIum9NeFbKGXHQjCafcU92SGxQvCN9rBI/
2ypqCHBtnVuq1T0jn71VQ49TxAAPSn4ZitluJOM0wujj7yw4ivw0xnciJuG6YwuBlE29PRkd7X1+
SxocAaZC69BAgZjIzS7XCbcx6cLLwk/oFWGeQUyGN7P5MqWAdUkzDqQozKeu/ios1kQK4EJ1aib1
WTJlpzKfhN59POrpSR0uJb8wLr74aUaGjNF8KtSfqMEt+y0TkedLNODys0DMbqL5yzZgc0SzS50c
oQrnqCh30p8MaG8lPshIu27IISNZdSv9TWh4KIeGo3D7qq3vPo4f33Jg/WeoYvSYNuGkGtTdqSOr
t3lJUH6VH1zZpgScaOj2hES7NPLPXgdCLRY8bd7AQRjTQUAGMfAu9scq+evh4Ve63elvU3v3P6HK
ZdPOI9R6TI/WciaKpvleUxKl3ftU5HvFRJOVZHuZPzw2jQOxmIdyke4jngTzvlKfo/yqomWMo1ex
n3t3s6TLOEyR18mParP+SIosKA/C8mFJ4NcI3ZyRjzK+ptZNlid/Kfb9Bk8VPVUxiJLyNMT7WoY5
vEnCTjO9zYpcffrtai+BXdGNkHBXql2tClPhJZUnKu1/ev2tAjGlQ6ip0C121pE4WYG85zjClrdh
Hs5ZKd8KFaya+LKk3GvYKJb/1A65xLCKsM4lTOf2NfdcpIl1x8aaPbd03/qSvggWXHuzaX4lTfBP
KB+Vrg7bkR0+jBrnmvFvHEBKuIGlWTB3Y25+Rcm6J6fvOR73i/xiICuuGSFI2zdNiJ96QO2OBiM1
hOmUwu4Dp5miU6UQuzlFi68pYuI3snYz9Di9KyoCoTampq+2OlSt+F4bhPeoCEfrf3Kce7KmhEKL
mrHc3jbxAQFx5MSihe7/XCQwuQih1OihDKRvVK3urbSI0hPMaa/OE7MA+KrZaiXvRiuJnDYzcmcU
2ylIBvU77ozYhwlFtbAmJzNCQKIqE9mhEtV9dYkEfyh2qmQx3+YydzAr86vA/R5p13V6pv3ssoNl
MjvRpm6FIqn61nTVNQhC2Gyto53KMdM3mYRxuvgvFW4KIUU0oYzKWMr8REQTJJyEsCGXmDFbBoWY
wLa+FaZwaCVhdkxB8TR8OWQ2quWaw33UUleqdqvypZnwX3JQDKwG+atbaPFL1BRNBVcCZ2k+CDpc
iGvFMTAy2pr23CXNm65LRG5PMFGyh5hd3WeSdpkw3gQmWKliTSAsQo8pg3epDlegfKgJHpVJMoVd
Xx6neVRhtSLYLgyGEzNoW5GXycCcY5hl5ERCr9pdq0peEvO8DQuaZJSz1YXgOfVVdy1lyzE5RYSl
OSv9p5WZ+xKjkXYaaxKcNHex0KFqSvOjCUejLsM0HpmNG1Pw/TIQo4s2+RkpKBZjWQo58KtwUUwM
bXEKqM6ZQuHsUEUa0o4QCoXbYolPzCmlVJ1r+bLqe6HzZWtfa0G83CfzoJJmyngAu21ohieWdewP
BHZAZ6kbWH0mgEcqaMAkpFmSly0KuL9kvJAQzDVfYdKUbp/90u3BV+hG68Epu+eG1IyY7uYCvS0Y
BzW56ZrXYzXRu1YKzgTRm3KzjHQWxbajA7AYkGKk1TS9kYkGxUP+4NcY2I6r4SoxH7cJ49YMxzXx
RxQIo0xj2b4ms9eO464tlLBVBxXujZIpQ3OI6Jnz97W91cCpo/nP4Nym+B2mr2KwMKxRPpruB+As
6qrzEKdnqd4V8nzcrF/VBOwu6VA6eb9qvb/qPIdGCM3kW1EJbRFcxs9wi9oXUt84ViV+iVZA5KPb
NchfrC766qqWAJ0sQkSCGm+RVFeo9a/UkDYqH4IB+/FtkMSdnCX3NcqdqDVJu1MdLUpRQtQCOtyp
X4O+M7D7XOrR+pm6RvRGcTVdQYpTT9KiX6lGj8qmVsaeQMlmQDacieQtlJpS8z+gD5KGm3wrRSSd
PYlgRmwdkGArLgwgu6MfSz/Pst3YWodkWWDyCL9BxTRDyNdLDDbWaIuT9LUP1FbXKpKzCfjGnKrs
kC0tuFRybRlqa4FHxrw6CZBxyiTtNpSIy1h/zJLlp2Z+QZ57ztPsKXoMKCrgTiPl/cbcSonqRtd1
0RPHavT15qEQOy/aQVQz87Yh7axn3fKrh2gXnbszJ9jkR0moT/ZmljsLqb9GQaXSnWTMJtWoFJT7
wJZvoZeisqNkG0RPn76m7VNtdzJ9p4KcrENpk1CeMKMnuLF+6+XzYljUOo1LsnUka7Y88Cf+9Q3W
f5F+zFEgdBTKlUGVrn/lQksHI+juUr5VTf4imat+WaG5wRIKWvOHelvKFbeYLkZz1ZNXoQOl3otV
/dhwVYrvZKl/NzoLTXlH0+KPOeNoIgriRGn/GqT8uTOZ72kcB0oKWdGCwuWiajnrYIbEBpG89Nfj
CdMv1DjWHQlHN12m6iePvpMJuJMtbK6/iAxmKuwyYx5/AKVYRcnrdH8b/Z7pCPE6qYERPUXSWYmG
5JozuamgQrxry/aTNtO8z/pXswiGQv/VypSYlSnQkIuR5eejlK+Viz6TGzAVECvu0Dj58JzqsqPj
D2vMToEaN1eG3fBQ3uF3jTZksdD8ml46FEAM17o9rQmCJ9SrplzC8peunnQ7PUGJ7WFvZ6wkObC6
7BlzqUdRW8FP/I+z89ptW4vW9RMRYOfkrUh1q1kusW8I20nYe+fTn0852EC2dmQB62otBIkkljnn
GH8bMsyetLITCfPkDw5fZCdIuCpUIDJdd/EekuyXKmyv+rzK+v3Ur0Nvq4pDbUSOzxYTdy9d9Qjp
BLXcpxCpCzsDeUN0amPLdSTFWHQyxxoMTdDF750UHGKqcb3aDtJ729sLNu1TqJcLqX/WNZ3o1R5v
guZmsWScDGq9NEHO0NXstMnJN4WxaqqJDBDK/3nutfCmyonP79TAQcREgcyizePmIaQTS9Np5ysk
dYNTaIBATRdBq44HkZgXFZOyTOVVkn9MI4kfg+5Uk+ooylvj5Rt7SLgOXLDxh2WhneIf1hc4EB5S
+Z22CGDVemaByTd4NXItCV3A8Gk0sZyCdCTTxmZ+tTq5aRFAkBDknQq/R1dA2xtJv1JhoiBF3YjQ
PoyWgb8oyIfJAbDjcNUVo6C/W5eiOw7yiLulq8OCUFUI7SyBuNYb2s+SQBSzHsEctEXX/Q5KSzyi
DChnXZC1xzYA0WfbH+C1/EAZXVnG52EDVEUPchuVTlfoLxYyFAweuWkci0xbhvhcNhWuZIwrUrYS
KeMcJQrvdhQs2AkR5aB6gXtJdPpRFOT+jtNrPHUS4o2V0sgZByDoSBU2S9XfDUxyKixdzEo1OmTS
PEEg0uYEzGka7aIlwSzIAtdjUq3UTkLSOoABUoidWsk/+13ijoMmHpph/BgkcEPNkCtXqKiHc8t+
LBVGp9nDI4hrXL1Wl065Vv3fuU3KfKgcNQpRvehjJ7eto1rDKicH1XtCpZ7M4+i9ZODI8NpWHJpF
efbESSPAGj1hKzNJQLwM8ZdH81WVr0H/prC5BeKpMV8HA1RXeZYBDaOLIug10iGLNb7H5bXZ2z3e
AS8oywdrhGTyjERZWWGgfni4VVOIU3+Ck8s9z7UpruRuoV2auxbi3JtKGyTVWvdVrH80Uznv1RJD
s/c0hN1K8yw3jQflSRY/vVZyOBaMMgxfkEgxl8FEkFFphYUiuJc+K9nHgRJ91HX6y58CULLXYqrX
ZeS9SMALcvsUDkCygYngpjaSeBVYg8ryQdWby27K6zdjHxKGpWAE8B90c5XIX2PAkEGhoSvWvtJQ
7AAv2knI0MnUJthykL6xjxs5G6a1zLLfWmZCMDZEEg1Ku5WHQCEs+CvvX80WnxCYvK7bnHfxsh7T
lQmK57cfOSnpbfCEEwu5OyrEjtvN9tA/tz3SUF3O6FYi1wBRUSfYIUsPVw1lNAg62FR/uZqoWmTl
CVo2oZO3xVttyY9+Zr+nRUoBDX5pjqmEtuAS7oDocZmm1UtjUt4BuEVmtyOQOJIW6Mb9ZlhaGKJQ
MOsQIsKtKrqdKrrI1BmRMQsk6A0I7VRD9WKYyL+LyPB+APyygZW/TLX47Hiy6DiUAOkoYXvxkSBj
YBLpUWr3grE0Tk1/4Y7lK7mOqFk030l7UE7SkltsXUrLPkkzl+bGKeW/SjzNm65ZtzIikElsmXI6
w1Y8KIhaKuEkTbgMvZE5xsAz0uvo88RKZVdYD0CQu6oD+BbmUfHzFfLp1O+rHwNzZLM2xz+EWo2E
Z6vh/zPYD5rlcVrqFiq+ioVlEG1Y/O49gLx8sH+0cQX1HNB1SzicU1MHl9GLBeaEgYzTPbL2cl0n
tlhNdgn8GugPWQTaRy0ku35ulzutRWkmlAqxsbzxVIrhqHajyKCr83kLa7mjLsWJUhto0wMbtlD3
TmZvAiBZxl6yxNmKS0fx9vlYPZhU9JoIFrUALBYO29g2tqlXIMD8+rWMEaf0wyrXtQNDAaHunuEh
RzwWy77/pZbWNo3suS54wvBffN8T6G6V9iu/K9chP0up0fB3z7nSL4zonY1/NebpNrStlVcvaY6D
dmc8e2h2ioLZ3qhW6lxxPLDdyeocZNibwHvzKnZHXhTENUE4PRS+sWhgt/VhAIoVzwURcXnPVBrz
aCL1xm4N9Sw75fRLR6nVeO26zN5tZjER/3CpnHq0cdlPu32V9HNr/UQHFoQfvgyRgo6tdUPpoyen
WzdtLhVEo2J0RDy6fdFhIotQj8O5AfHH+lGL3rz+SHmaN2BYBasY0YVkLeRGOqt5tbIDbVERH++M
Fy5GG/w1XfpSEyjgx3zVSa99GS9NkmztcKsOLwVmJLVjrpsuOyKsLzSHqSSVk3QSYORl0fds7BGB
Le2XbfTBSle9dWxY7wHzbbsyWQ6WzlhxDG8ZxpsUQZ4am6jMECaYyjakDtIxb3q1v6u7c9+Hy2LE
+mcWGw0LAabAOYGKFx98q3OnpA6yE9mVpc/okTvs8zloGW2SbwybGLWHAUqXBufK/JTCs2y6+IuQ
r72N6qdafFnw8kpJqmv7lmcTHtCo/xqHHG99kb0peXQsQkJsa605KoP1HEwy+QXp5BT2uJWSbWET
MVcz3U6sFVCxiK7ych/8gJ9pYUGseE4YWmQ/+IkoifN4C3bM2mL3zK146efIz2OozF1bHAPvTDMT
5JDC29S/2CYXZRvNGyP6MgBO+/MoPVPvh6V37Ayoq4EAANnvEVt7Df0GkDz9/6aJ0YEbfX+SkaRO
KG3tsVs1NCdChMlMFdleLUd3MtLNGBjqI/Oy0MRqDZ7JsBnmokWBqyg+e3eiLAtj/FKF9ZmpH1Zy
nETrJJWEwEWtkWSltr8XxvCBgj2P7XnnISL3BhlUOb9UR7mXPisVaD4tsOtHTct7kV2Y8Eu6A5XN
UIz0usRuaBlU1khPXPjWShYLpWLIYoi6NNszL2fRqJVjsZrJxteFto1TyOVGeJsh1s56FCxiQ3N9
e8CIsSyipSKhLEXa3uquWi2zaC8J7xEzRBN+9b118scfhv8Tqy9UPl2oaUiuGjwqximStGMNzl5Z
xV4aZMfUxSI3ZfPRGmKUUIGlLWjiCHBK+wVWxPewx3XVk9CWikj/sLyYtNmuZBho0v//cl1KEJUq
Me2JKCWIsxIrcNvynIxhMQVojjBMDtmrEB8o/ybtq4As0JA8dO4gUcOwoRQvwpye6JnWJqdOpsCN
2L687zBBSc3nMMV7K9mOJUyHn7thlmCtsBANjat4GJeB8PcSWoNyiHZGVGxU38AjMxiLtlBVF//P
PDFKUCd5U3qgBmERvFSxPNdRtOGwZWw8iuG8XjRpv/drz/GhV/JpRJc/Ra4mLDfJezR0dal8FJNt
BkArRLxKr7VVOa3NjrpiggPA9VpF3NYzDcDEreYmPiDtQevf2Hhb5VWMa93joTnYLCn2H6eA+BZU
648U2IV/5v3Q7RN6blGvbVpmTzwVmQkbc57MxZA/NFQSSglooDfLXnhn1lcmE6cn/coRyWtD7FR6
yypJCoSJdoFUKiokV9FE44R+zQ1WsnST1D1ZdIC8UeRWdO5+6JbwNWXfb6zCfGT4VuHWRn6q6/MY
LDXN1UNtW4AQK9pzU+aU0D6NwDxPPG1WlljS8oUM66qJwUku6Ut0K1p2iIYW4/grlra1LWdLX4nV
5aRMX4P52FObFdPRln6mwyt0OC36xRHKUByCeQ0xOV4eLaBrk9FAtyk2JcoHUa/kQPns6gKRcboZ
AGLUbCO6n742IT8Pvyw1AQuXOPtscsFemjzcDYSAM5BOfAYTzZqnTVsdBn+ilmiHA34XUJRxPnKQ
jweJhd3JBlYEZRa2ww8sQ439M9R+K+ZqqutjahxgMqGJR/zGUrkPqszVcORHRrVLpmOlJ0tmvs4r
uCMtPVXZmxW9jBXnIF5zsU16tOwVcnFtX5FNFVcCkPLCVyxyC+tU6CYXFSL8rEHRigqtnqxdJf3W
iMxN8A2bFTaYi0ipDQu8+WKOgyggl65uVswZctIwmEPxjkxMVHHcLhA/q6Zw/K5z82mvmxl/GUbO
gxAJOVulEmgRISqWxCxZjcVDqj6o1Dfyspk2ZMYC7M8mcpCsAUPr9HIhvvx5Xqxx6IagksYawEjX
l013KFsnBebyz7o/LzOKbNTZ+q/yMhsLYETEzxLqDnQSKJWCB8Tks1j7FPTPsAnoq6QO4rXCoSvt
2wApCuNvY8R4Nk25qvGMYAfCA4ymZHC8oqwovdQJ62zRj/1DUUNu7MJ2W49vo+5GpuGo8baJTvWw
MxGMquGhkCVezSB+K1J9bQnB3fuyi2MlZRvTguWtbFSZWCOlT8qONW05cB9GbXCkeZ0E7tSITW7b
jAXEuEWLmzfw2oPxIuu/jTRD12VuQn96jsoPW2lTfCtYHcpecXGnuqPaIH+Il1KEQFZs/csVtZ+0
6Tx59FKg01j/Wt2bZ03xLHftQwgd01oER1dbqfOxiUnzoPKf/OjyVoQnww43JXda9ZQFrIujVe26
0XZCHg0SUSlhI79m2l+8kpt6j9mY4u5J+PkPjBoIACAEFoxhm0fq2osJSu4MRCXjlLlj92kYGnBR
CzzgF0tyscBTKzr/viWp3HJUe1wr8ji6Za8TyZk95FFCMktAFZZ1DeiK2fnDwhMNs9ZK2t5yaJcT
E8K0uMLdCfLUDvVzWOWs9tqXmXBnkLGiN6p69CXFfL7k9smuSX/v+p3Rrm0F4MC3wRJ0G92mGJCJ
YoHCkiKNr+V0QNoZKz/iKnemmqQC9PAl3PObxdE++OcSEsjAOGFXCy+qPvTmWJmYJUb8YP2Q/spq
zM5j7VGjtij7lfLFYuRwlbaUX33zFWjqQ1UqG3HJgijSY0F2kZmLcJV3pwrgGE5tUuKZDwgmII4t
hWMRy8xgGIvS/MlwI3KOomHt9b98LMp2QAMXeCe7o0zKxFgcsgqRGv76js6T+bMG3r5eOXiX7rGA
CtHkt0QxfhB9JOXtOk2iN83Hj5ul46PFLIEzqOmK0rPRwby6Y58gfFJwNcxr1lrVPgriepDth8HX
2KzVUJrL6lxY7Rp2ZVkQ9FQk6TkgL4u6aUKqRrYgJTqTGVD3jfq7Hx/S1PWRZ6MKDUfUDeMxJNV8
Rp1NfgDS30Cyjuk0OVrvOVE9D+r6S22KJWvJ7epg29I5abHkGLCPVgJ1XXpLFWQoGM76SGFmngWo
q1t74+RYaUKJTTqWlHa/08sLFy4YW7bUzAcEO6V37nWGMopyWVzKC1C3snjH8tv2CxHiZmM+lQlG
zrViPSjVBSIikcNSk2eUWwcZDV9Ef6HEhDmb+I+9ahgoJbC84V8MwsSdsoxzfKr3Vi9dPJEn0J08
eirLBcZbvPjHEDJ0pHt7Ri9KfoDMVQ++im8MkGHhp0+inXvjo0Imi7RmWWJpLexFJb33DcKaaNEa
zlC9o/v2me8rP9beJuifRmXdeavYl9whPHrRQ4L21HYH9ZyUi7H/maVzO/sIYeXN99CAnHppYFHD
t4C9on+Rk7nFEKp+pwJwShnxNBn97FTT36fHIQUxF8pF5Bk++BaFzSFm07C7k2m42bBXu5dMP4vO
PEi+8V5wdiZiTw3syt0earKW2+cy2LT2q0axXICDJ52Xz2vb9A6i7R215qGFeDxaFRMYzQoj//S+
tQ52Sdhhjco+Tyx9q11MtWUpiPyEFncqMs5TpaYSrfcMbXSHKWKLmlIwxlQ7NBVqLC0fV60kYKLy
euNZOdtCO6rLDgGWU2K7UtLXUv5KonFZ4iUZC6b0VtNEAE4X8peM7ah5ayWq1lVRrhIJt1QiLRVM
AIJEmPQhuMyDGebB9DMQjvCig5w3NhCzuSkUmc5DQT0Nqrm2If1rYL2ifwtiBtlnKgWMCbehLDXb
Onc5VTxy4G1lUBCN2PHK9J3cuYdAponO8QRHwamzMrbfcSnIyBnSZWMeNPWgamsBJAQDKVsPCa16
Pe6EocyMsqw2uhV4bhQYP+AmCByB5q4CIqQgFgOeeKfoX74qVhEer3iC0Y5R4MNyBJ3GEtdmpoon
i4AsOfpMBarXAGpmVPUl8G2hU9SKaVNp8S7V6nOoI/mVkmfJD7ce2gxD8vdGHWozUWBCa6KVLYKV
OmGIIGFtyEeXqI0OAjA7kf0z06qXIsLP0M9z6cFriYweU8MpLvajGJb41PKqdmyu2sWpbMZsdGVp
ou42NY3rbB5Bt6Hm85lHtxioA2aBsE5nbSn/kErvTYqghWGmTJO0g8D4aXJYV8lcQZhv1+shXJgh
5Uow/vajaJvZKNgxKlBBGTkg3XhRdmbL1m7nFjK2QMnmnnkK/HDXoM0xZFCKS32e4MDNTHujVIQ6
PakWMXIWWqAYYBdmrSndCE88M8wN3IW19OKrlWvDDDRJgGDj5POLkHVHRulOE9xuNv4sbWQgEpQM
oS/diCFKpA8WqGGFwLQNkRShCpxp8IFpks1rvXz08uxgJsGR8c/rIRXHot1FPaFKbfsLIU0krYR0
8GPDJXLjh+IFWy81ZScOMCdQ5UND2jMwrF3soXGKBgTF38dRKf+OvxfXs4JjP5tSy+6x28xk53N6
xfA8u0QmnvoZnsE7kYk34qivZwQXcdQZsmqg4NMXgfRUNI+N93LnAi7JfP9I0zKuctRLPZDHRFOV
rSz3xUUgqla7UQ0ipIgG7JAyFuVbG/dYY43KoKIP4Fx/tb6AVtKnAPXBnd9xI+D2eppw3KhZ1dmo
c6Zhf4nPTfCzQwEuJhd9Fz4ldV4mDvPS4Tw9aReBN8h3vtq6dQuuIpCrRjMn0+JkGHSCdcnuMn1P
xpA3zMHyUEufY8Zzwt1gr03bZNtp615Zm+3H0BB0UPOCSeWysfEq4gYJmx9los4jyf7JKVYHK9Yv
wFzG3TRnJdiDXp9UY3TUkUrN5qLKx2B8zdiG6w+tVFYh+g/ZxmQe+eZH0D9zhmJ+wpLpCBxmXjEw
eqJdRYa0SfQaeT3J71NLRYtxnhdbw4ufzkz/iYkkVkXCWcnK/pA7bJXZqmyrlRI3myyQ0CLpDGml
KvyZ0B+o5Ublz4YE550Gi/v9I9Uu9+9fr9blUf+VD9cVcZKnmTwxiDF4OLjpxjvmy3D26b7Uq7iZ
yUukJfLsVXKw1qGVnW362bl1xQxw2vGXv33nCw/STkYLPf/+F6nmrbfsKlw1EJJaS5avPfhqtyKj
SkbjIZU/iJj/UVnqrLA14El/DnR3IcFQtaIaDaMeh5JGXU58I+xF0lCdbVroqo7Sc1USeP8Z1a8h
tXlKoqlxLIOjrSQrC6V365O6PsIy9QSYyoa6R+Z67L/k4jkxtsNvY7x8gUVg17RKs8dIe5FISSzm
qFn8gxyQWnWRB+zVXmBweu3Q52XmBr+r3s6RO56YOD23zqDSU/A8GguZeIyYuNCdREHTuhYlIAw0
r9TGf2sUFOHIgTAnzicdz/Ui64G8lwQUPl7slOC0v3sLrQvWQ4fJLvJO+yKCrjj27YfGvszZxcuR
xtsEwmcqDnCuQ4HPX9ogyKzEMOsJMetmHllQGfgHqFL/Yr1C3xrag8YxRr3YdiuoCwxvdb82yQ1q
4/0lpSvVngbCdJGRqT/rgkVAD+whJ2Du2IReov80dPTIQbsI02mPRZETJgjUmSybvOj+Mal8PEH6
S6LqxzDa+TmaGPuQIj8kkCACIqrnzbiuVR0d51mo+9b7xTCbZjhoQzk3ys8p22Ipgql+qfBgmQz2
KFigBCnhilFAstRzzJJSynOlhy3J2+KsFt2xarNPNbZcm55H4chPM3o8curIhhi3sWE7dBJhNR9I
CqDZpIKbiehT9ZiIPhSLAI6VWdeFv0q9j1reZxTStO2FLsiuJfpKJc0EWdMqTth1tD1n2AQ6ryG9
zfhVcb9EXYosb4rIMSkoEjWGpGmvI2YAHFtR/VyNmzbbqigMKrTOaOjKCNt3GLF/Gu1vQWibJ2N3
1HuHkdTmBBrAoDw8DNZwbPVdmp5IgVH8tW0SkRPOKRV7JrrX+NBinHH+W62GP0QQvMTZKpMdu3iO
m1ORqa7S+Y8SdV/adVieGQWWCSdocZbUWrAc8niG+LlAAtmm+fn79WzdOBiNqyheXpFO2GOBpJM0
FmwqJDdK3UdYU+eiVuwQspowfgEF25QoJ0k/pAqub5Ij4cH7oJohchk0nIcxmEfi7frS+i3p6JvT
5mLG+CiAuGTaSur4jrj14ITwmICEbYCgGW9F3CJgNCsHHWdpUc2wPOK1UtfQNbte2jTJThKbLt3Y
poK84imBcUsQxyT1qRhXY1QfOwChxAaqL9pmmQDczowgOBmh/ZV7hpOLn7W39ZD7yMj70+YMJjwv
muEUD/2n5nUrfRgdDf/8kBAXrPp7fXofsrXW7Kxpulff3Dgb5auMz8zsPaPVlXQ3niJ4KSIZf6XF
QqWeuwgsHEBwMITvn+aNhylfPUzLC4o2k/iqPAqUtcgqzPHkCQ0XUvG/fcNVOvGYFaIIevwbxmU4
6fRVw+g3d067G0Ha8lXQfCZVfUQ9FO8i1UWhKKMZxOxzAZLdEgfUvQB2/Z9nqnU99kZPijET1hTv
chw1knrQkvX39+bfJyPhz//7sKbw1yszbGNY4BSUs9Zmlm4vJtp7I1Nfvv+OG0/YuFzUXwVBS1pq
wqQl9cGLWVmhxInLJo/iJieE7/uvEP++QcK4fmFlG1V2Ig0P0C+4gAjYqwheQ3JKDKzhRzOBEjT1
kwUqkl2GNqKIH6TwyyN1XPImZFqDm3b7CQWw9CsuwZfDeO3XkDqVtBDZJojZkhVQ3wJteQ2al3au
kdquhig2vKj4y2zpQe3RX5GfF9fiMUi+FOUcRJ0LHuZwAFfKriYGTKsBQePwrc32OdJscjLshPNF
ea+Yf9kOC1t6KYIvJZZP1QSlF6VuF6C9U0hZtiOgeKllRt1LqZ86Jmk36R4hxVAw4GB4L0IiyZl1
0EKLjPZG4ikCXjKkJ/sapme1go4J0n01YE6hw4MBjSCjwqSw7qxj5caeYVwtM7mh0TbMGuqgWQYS
wXV4bX9Iuv+s+xhUNl5Kjiwm9+6/rTzjeuVlWT8imZC3jV+YZ6uK6wP8EzaBNM9t0tWzjGiQxHIR
VcXEognLOH7/rt0K3taveidZmmStyEZtK9UV3N3kZYt4NM9SS42ToQXLLPYA8HNDbkC+fqWlPO+k
GhVnT7Pcgm3mQGa2HIo7L/+N+fRCv1rEfZDWnR+U2jboawnvZdJ4GhnymfQW5jIZTiFc389eRZ+t
dxbEjqnKqBsMgi/1JiHSw9KHrypOLnKZpFib5KyTipnV2bbpMcKVsVqdBosqR829+qm3zQjNa6/A
ml8WHeb/EAleMpHo0orau7Npa5fn+I82Qr9qz1pFjSKZvNGd2Zpk8FngLPkiJ0oRc5TTehakG9SM
XLxLKFoNke/GkOSe8eBr4YWDQatRh7+yNj0XybjUkSGnCN4CJkwK5gT6aEmrql31FRQN7tO+KgDk
CWy0wnnqm/dG0t+6hqtWaNBtT1ZjOyfwqYeaQkfjyB/eBynTEdA/0SdCw/EnVoYGWOQihSzQZ/8y
zsUp7D76Z4l+Aw7vs9+zrAjpWU5bCYkSl4+enAti1AjhOJ9mRdTGyoo+wCgJlVVn9mvzO04eEJXz
Hv5KGMgOmMK58VoxukOfS1/UpxIqC7IjfyEjkup5vKkJDsDRzAy6JcrxJiMYbVa+Y2Su5Fl6JJtS
6PO4PhFOMgU+usAtEHp2Z37An2T9fz3rq/5MHZUynwhzeiCkfaGt4g20xANKylnA9Ghp9iQY/aU7
5oYZqk6wsBFBziRmjxULkzFMJr1j7HozqtcVuNrlX7mpg+nRJR7F0UFmPrQ5prZl4uAuPGBj2CdL
CuoH0o4Rxy4hA9fJsl2122AuFlip/usbfHXumcL3KjPnqpii7GC5X6pL+YQVlbxnpn33LrFJc3PN
bZ4NM90lq9T59fbsu/ECtHOLy7u8F4R/oyPXrw7HcGrjgV1fZWAbrKOLe8S53CJzRjHnYOyfhYvg
+c7meCnb/vUoL3/+12FfsT3E8eW7vJ10ztaMJTiOXwRsO9n8P+Ji+tVBYzcIQSp1tB48G5F4Ge+F
ihovGyi7vr+IfxdFQr86Whq5K8UQ99aDIl2sjy2TbsooJx9dWthJeXfky43dQbs6RzLNrohbnwBK
YDuLvnX18ZleAtmBtehNphbUWzF9Jva9IulGrapdHRNt3nellyB671oi5EmmlMpNCvBKqBzhKb1b
qEwcye68CDeKvj/o0F/vgQazqicJjBkHx3KSPzR83ua9W3ej2tOu9lVfN4sx1jWG5fjWqSux5BGO
+P2zvwVfaVd7kWWlIjeDFkSyykksiisY9TiwzcbBP0HM9WBOxly2sMsWqGsOygDTGxqETBHeH8xT
I6DmZJ4rIdcamQFt2YCO5LY/Gya5RR+sEgoyIoZkVg3R6LIUbs1aldeJCORtS2KEOzTYVzqc3IRN
ZeJNV8loZNKuh8gsnGzrQaQK+Z6eRwRWIts/W0JmnaQYkO4nek5uAVF039+JGyC3dT1zUlNYZiIK
413vR+SzmVk3HhQpayFUOfWVgCNkYizlihDbaA690c/tKdNWkjJ8xo2QVorf9XfmP9xYkdrVVgoT
W01oHZk5URPHQ843+5lDosFMNe6cQTeuVmjXm2RlmJh8+IpAi8NlhVpvlvEw552F+M1QLHneD1a9
U7vCO4RB1W6SFJcbIa8R9qpiciM22Tt1w621c7WHBmMK9W2ZA+9QCWIQbgSiqjEs71Tqt27m1f4p
mZoZyYM/PkjljokK6rAQNukxdx7VrR9/tXnWnafng8ZwgDCpQK3Jg613nSrPv38pb/x29WrPlJsw
TUp0sQ+mIEVGl+33mohUte4/ky669+Lf2JjVq40Su2kwqZPMl4xAMG2EajzNu02U6lSXwVbY02HS
RmtG6rmr6ghSvr+2G7uaelXxlqTLlKWnDrjfntv0LY/uTJq+/Ox/HMl/2oa/tmJhwb5WJZ/rK5s4
u8ToocpWcFkGc3Ny/9tvv9o1zbBpyyy//HYJbloswji7cxjfuitXS78ii8KqUj75kpPWxOdevjNN
6tardLXgW+aHph6b1QPafiKGR8VFWUxq3vc35MYyUK/WcFX3vi+pfLphBTPGXXgqwfDL7z/71gO9
WsCIcgY/uvxyG4+njFPo4krPHgWZGfKdn3/r5lyt4iD1/KlLkLLoKkZvDdrYJGrhC8zz+0u4UYv8
GS701zsZZv3kE3mb70yk4b48eTPFstS13hGnxyw8wYvK3msnsOm5Su7n9996oxD+M97wr28NEoRW
k57luzZsP/NYM0DytXQZJ8Qp5HGLx4EM3e+/6ta0S+VqNZttm3MkTtEO3028l5+nFCuyI52GZ202
3nkRbjylPwjFX9dThKEomDoa7Rotp2HIypDM2FJ8RhbazwK3/L2JuzfeOOVqeSdDaCuaVxO7iogd
X00SvljDVhoxodU/uqC4g+ncWOvK1VovUynRdfSdu04W4XPJg996du6tvn8kN5bkn5P/r7sV+JFv
+0UV7XR/0YVPUXeQ7w2Sv/XRV6sd5riRPD2JdhKZnKk1kI87L6s7J+qttXK13HuL6lLpuCvpC6no
GQ4qks0UIgSdiWDWe/vsrW+5WvGGFnXIMS/3HlquW1Y/4WwipjN4s4FQjV/fP4Jbq0K+Or9HoTTd
mPAtEZlWlRt1jEAgLWGG862VNh5WgfLODnbjeuTLq/zX047DJmYMMd+EkBclPOApbllRz8l4rxjJ
cOeCbjx4+WqV20yZ9eKcHMfRfu2StySpibv4+v5m3frsy6r/6wqa1LC9IUxTogqOHe5WcrCDJrxz
e26saPnypX99OIarWlORke/0HaHsLYYyUO+jXM71/M4OeGMxy1eLWW/arusyvqFtXsgdw49356f/
+4Ot6/nztuEFbWYWya4eDpL+wBSZOx98A8K27KubUgdjIsokTXYFRn0b2g7tNfbkWfvl/ahxKTL6
6Z4o4dZFXN2dYlLaQKRlsouQ9ZbWS1PfeWv+fSaQCPG/H2yrZNMUmHa8E5O01AnhqICdQ2LUrXv7
6L9PUctWr74h0SupyPiGViKTvSHd4uhJv5uKPEstcr9/929dxdWeN/ohCLMRcnswuLb6OfagtWHk
8+ne4OtbD+Bqv4vNfDSVIYCtVdOXpG7QaEpv3//4GzfoelJ8EGmSXU1xspu+uifls/jt/cBw+P1n
3/jZ17PhG63pEly0ya4ZTYOULfW10qU7feet3321mTWEcPhWyE1vf+tzhu69mIvg9P3PvvXRV3vZ
ICP0KiOflcXQAPgpJGWqThbIFJkM1SJf1kvs/3iHrhaxVaRm6zfcIfwNjERqseR/fw3/3jKtP9zj
31tmybQrcsZ4YxpEH9tsIR/tbFt83OOSb33+1cq129rIhM/tZ2qi8sScr8sY4wpP5wy1wfeX8KeS
+r+9oCWu1m5X5GEg/3nExizd1x/FUXqEW9DeNcd/EyvHmyPC/P67/n0AW+JqCTfS/7xNMm+TtDeJ
bCx2xMMtv//4Wwvhav3q5OD4CgY2eB+VfIbPpH75/oNvIEHW9Vx3z65zM6nzZGeos3yPBBklODMJ
WoS9v8cnHemx4Xqv/p3u/MZtup7tLuXMGQxHriMG9n/5f+ydyXIkSXKmX6WlTzMHr/F9GWHz4GtE
ILADCSAvLkgk4Pu++9PP56gimRlVmRg22aS0sCsKQAKx+GJmampqqt/f3gk31IqyWRNUf+UBTkb1
bLYTm/wcABbJCrnnQn+S7yDkrc/aB/buh3fsZHRnjSCZSsohouf5pXzJ3tS37lq4Ib+5lwLzpT+X
PjrS1k//oP++pwR9MwZJ5DFkNl/z8+ktWx1S+SgshmZ2I6sIhTvtIX4ddj/vBj/oX8b292+OlAqi
LpqhmJ0LJZl3hmcpwgcD40eD0DgZ6PEUyku+ZXPEAgScKkKprdNYiEKWY0+2E6ndTtCmKAsizRO1
c67QG7Vn6t1w0XeVGlR5Xx2Y50Pv55f6A8NjnBgFVe+qXqml7LxBR5aku8foXtsy4mzqDH5+hB/4
/cZ7Eu43d7MTJyrXETM8L1+o9SaFMjft/EF+Ma7DR1YxPz/Kj5rsxCRYTWWISCrk50ZMZJiwedW2
H1zADz76VBM8rsWJnHfOXySqXxhImqbhB2e9zUt/0KVPdbzFQlla6n8w+yvdrBSo7FfGeoYUOTXu
z2/Mjw5xYgIq0QAPsY7Z+QjNizp5kB46WwgfLR1/9PEnw78YygU9XdzmomA/7mxJgin+IE70A7/h
VFC7EJUeSUk+eroG2Y2gTuvOz8Xtz2/Lj/x9/WSMz02iCeZEShCajfPdeEVuzqYGfdl/7i7Hz92X
Dw6z9b8/auGT8Z43CfiLjItA3w3tmGXTjrDBmElBwu4bos3KB730BwNZl7+3WXMSWmFCMu45WSgw
uLQe2GAwhXbyUn/kf/5oJJ+WPmzi1Sq0O5zbGHlbBFeo+MFT8YzWJ/kDxr/50X7lj8bcyXBuhqJD
dpnb1iBGGAq7YdA+uE8/6LCn1Q+pKM1r2LBHMQqg3JBVFp4qQFk/b+4fnPZpSYMyCcNqUQF97CG/
iThwoXTz/sn/52X+v9FrdfVrl+n++Z/4/aUCq5ZEcX/y6z/fVQX//9P2nn99zffv+Ofz5KWtuuqt
P33Vd2/ig387sPvcP3/3C9WzSb9cD6/tcvPaDXn/fgBOcXvl/++Tf3p9/5S7pX79y59fqqGkPO3m
NUqq8s+/PbX/+pc/U4/8zd3dPv+3Jy+eC953h8AZFaZJ1z///m2vz13/lz/r+i+6aemyqYuSaKjy
FlKeXrdnNPkXVRMNiZWqTr2MYuGJllXbx3/5syr/QjKlrhuKZiqWqW5n0VXD9pSi/SLJlmhaiqap
Oulhf/6Xq/+ugf6twf5EMtFVlZR9x8l8N/L5dMUwFdVSJBUsGaHSbcB+M/2NYaSUuQbvQq7bzp9U
CJWxZEkbel4LpiYePtjT+L7v/Xo8UxO5Ml2Cb3E6p8h6Z5UWlFOvyBrCXgiMra4pROFHGRInVuC3
A5mSaYkKoQbjNIwkp41ZCaZsshc9A2lKm6HLg0ZNELSLIC0S5hNIVdehHlbgifRQOuSZpdRUVLBN
+MGA+340cy6qpLN/zu1VSQCVTvPyVDUxZVVDahP54mxnNlJ0p6cmOpPLimH/pvv91sDfNuj3Fvb9
WCYNSfDJMCiOOvXaZ3AXDbAzyxvmWcCcN+JVrwHE7UereJD6Nj4r4zW5EuTxo7jOiZP966HpsSJX
qEDtUrfb8E1fSsU40yR9tGCmSdOR6tH4mjmyPdenirkEZi57WKakg3sPx+4y5j4HOSWcd92skU4q
1noIJ74q7n9+QyT5tIurkol+LwVTiiKJ8mnsXqrLdBRUzfK0qql9M4uNXaksVI8uMggSEC/UHSFq
pLTAMgTo3rAShPIMsSzdXdQQLaWfn8/vRhynAwlB5T6ZFn3hZM4t0YKdtH6r318X3Ng0a3RyddOW
vOOpmKZ9FUVr/sExfzfqtmMy1hHeYsCL5knL9EWx6PKKQlU1IzSc56Sx6yUkq59f2e+6nm4qorGZ
OtGQDfrg9+0PTLgzhQQlbiOuW+VikMY+BmeWDSVlsELxMgtFZu1HuTTqXZUVCGn+/Pj4zCdNjVGx
IDbQ/SxVMZTT3aBUoG68RUbUr2dRV9DXy2B324ohizJ6Dd3wPMqm+HleSc5oUPO4VzNRao/WYjUI
SHR19UzybP6aR1vZUB4XGuJGYjKsPopcEvympAM5FOoKXnaRCLF8Wcp6fjmlMDAge6rLXR4VYnO/
mL1+LYO9R8VTjeQ3tbTm/lLoikGkKJYigvuU2vUaIb25Ia5tlsOiwYpYWpY4Rp9TeyXEWdcC45BN
SpqbkQiv2kpy7YDjto4JGfG9JwwZHDpdWwF2yT3iEWmWJNziBSp/o2vIJZWyqExBJXcxtDWhaqCO
d42m65cNWfuflMpIwPzNW6Xu3BWN9aWAoQgLF40bxDudthYMEpXjEkG8SswmUpk6AIluLclwJKnf
k9Q3FqHqcju2YCd2q9jl3VXcSOtbsdRyBdujiF8aMZoFX4k1VUQjLGc32JwS8sBRsuslm1HJrtS0
9PLnSTXwPsswXj8nct8JlFsN6HFhSMiCb6e6f8pUy+qxGgVLqHkW06dpFWbVrVRxo/nKhkKumLQV
LMuQH01Ez1iu2lPdRD2SXhhDu2iUxDoTE6XtkUexUrIMBQuQS7rKYH5WQexUtwOzWgR6OKrCrtZk
AWq4PCznvTGpqP91SLvXrLgABoeGRqF4WOe73FB0vEAIVNTvdD2Ed0VpEI5ECACU/lJ1RLnDSh/f
2sqKwQZgFvWDWGjVbJDMkwMqMrJWeZIV5I24an2Kr2JNrBAlzdsCnSIpTEmKi8dY/LJarcUidWqr
8napk1A604xOss4rQ7YSI6B55hQEIOWxDwN3bw4irc+p3xSnzoSXWmEb0JFPGoKD64T6gATqDSPE
1pOiarVHrHlUsZJFPznNHNLrerVnQWCmBuVTlTaxBTZkaoiYopBkhyyfoeTAztyYA8z2aGEIFhGo
uRvJSyHCV3Ph62IBPbRImfaqru7jYNVynSzTLkfxtJsVpH5Ba8NIadU0uZOMreBrWarJHSxVy9xG
UyLQo4mlg8819TQImxklGvDbPfWLlFS0KA3NWe5Kfd5cAOpi7zEp42GPKRW4FtVqgKE0udqDeVrz
50Tp9CVAVbpN/XUGs0b5Q0y+myylSErrMCFtXeyX15Rvz1moUG+LiyDJj3RXvT8ucVlKZz3ihxXV
VhaiFetkrDmqpnk3fk6UUqaDj8YUfZnLCEV1LZ1DFLQlUGHBiGz8k2VIWe7hBc1CYM1rnBLVrHU0
FdW6oz47qlB5WJVJnMl1hjay2TGUHqi3DpEMU5TVFYuJfcLZiGZ5R2Y84D4tRyQyM0pkjdOhr3Xo
9xteumwMRIo6Cj3IMB6olPbykDvrlBmwJkgdAM/10UTloMknpLHAayCVlSei+bhGSXKRywNVIHWd
IIyTwy0aXfCzIeVmgBm/5qEq76eE8iKmL1U6Vmvcfo7TTFGCfDURfdGUXngTqjGi+Ldd0GdpotTq
7U5oIwBckURx6JQq4zHP8A8ogzEacbc2iMq6SRFpespOfqRR4r0k8MgcGg0apaw12W2pR8JzV+jm
JaBXxFCEVQJrnFWVDFo8sdLebSs1+WRKK4LhoWxuhizM6uo2Bw9FGDMOQyBjq9lDJ5SkdEG7I++p
iINqfbciGKEd5VXZJCV6YQxdOC7E7uqkpvBRCes69zuSJefALEdrOI6qZs6BgLLvYFsZrASvK/P8
oRxzeXGLpR1ZeUSTEeSLIrxili0w6WEkkGEZy8pXK8M9dnCVCXxISY9SaSQqI5KlVgMgrlSV0sMM
S/1ZUkLp3LXzChGfFJFO2a9GEVcHykdajZIrGXNjG2usZsEkaK1BwW2JVIo8yIKMulNdrgh8VEp8
VGq0uKHclPXNqlBAsfESjOtWtyjTKcFsDUe9a/Tz2pxMGApqSC57y7dbkBIDekCg6XsInWX6Jmg1
NcfQDJFGMWrNPGN135rnYqIaqwCfqmkloAlj3tdnM0rXSMUl8whtpobkV/Q15XPduABiFVeKBoZ8
gIqVYP3IM89DSJmpCVVynOpEQSOG4k471UsuMQtTa1+uIpSUnoSuY4W/AUShqxIRZdy4Wy4No67F
syVstOShF/K2OjYqiRsX1ZrFsAlzS2jdicydFXYAAvWlfEld1rTJomMnKZ1MpCJDG16ZLJS82j4d
kVFRYvhyfaG2ICbCmVIV7maUGiYFuv0gPTJT9CNKCJahnxHTq8mlycW8nw/tlMTDo6LJGiX22aj0
RFRm2QyyTCr2gEdbxFmmpl9eFqMzyktJjyh66GthQLLHaKqJKpChFIGhSXUyXNZpLobuRLd9aGvm
PaeZlBLqv5HkaObM6XTbtmu03PexVs7nY9aEwlUpJ92VAcWJkttGovakKgTtXGjDHMFgNlpQS46L
JLq1BCECBr0WzbGtdBS65bml3HQd6zw9UFIadS+hPDXoK+dz3D22NaVEsBrVcrrSG7W7Cg3k7p8G
KQkfElXI010OKbZzQ/JxNerLdKqBlZgh/1CBwwBUk4lR4pvg4nANE/2ml2bu8zwAQPbFTIqghKH9
d7m0Fqor3VpHmK/aitiaa3oozFK75I9xHaIdo0kdNiUMQ+iLGrIYoMDxiajE1s0Q5ehVpCq0Gi1I
ZotRWy9qko73czaWutcJlnnFyJe/wFqJETASuhhFZn35Si31em3VKVJVQqi0t2kTk2qyJmtzkYa6
UZ9Fczrnr+pYRTe9pa8Ryh85NfXTsIkniCMTEukEsfAFZAU+35AZOV4IVy49TWWvk2meFH1722mx
eJ7qJgWzvaCyZSe1ctsD6Ooh5cVyjsJormQhDoUYF9eJOG4wBc1gbR5HxoMID14AzWiiYGcoGZtB
jWpp1OOYYtvstYW53RsXA2pFWlgALNsEW0BOfUsGOJkbaH8YkYiSLvo0gumOmLoJWVPMDErjCAej
dRMm+S5LYRa7EZEItO5kUj6w9Ur8Kc9KWpe8q+lOGBTk0qhyzt4kM5IQMloKyrlGc31MBx0ascaU
B0uhj8mTo4U4oUhMxXs9MdrnqloUAAe9LD2Ce0Yi2IjX+AtLtbo/j1a8sxEVp8lory2tgkc1lmGG
wFsz6/0D/aEzv2Yq2aNPotjIwx7fEVSH14ZjhKOaQnVK3aJTU22vz6E1ISRASsWyS3Itrp5xjaqL
MmWvmtJKBXZloeaKdQtPTo/PFNQtJIAKiyVSQV6UYRisJpnDGLRc1lqS6fGzLebIMhJfNbk2c8hR
Rsit7nOIyhqbJ8d4GKfPwpolMAKmYbgXkmYqLizcVYCtcgslv1CQ24uXGaxwKyzZPVqps0LRmoIG
irKouelo+K+VpxPCiD1DynUKrpceuRRRgq+lh8DbfQ2ucMPLi5o6T0Gd4TrXbfgqauxmI7LZWceF
G2jB/JvFwW41A8SQWIbFbtGyNAuA2sC1G4pCQd4n0Qx3bVXlc9R2whOTjdqD1wxzOFExyxAnq5Px
s6GmI3Vi2oaQNrvEWjbUACSuIpqZTRS1jKEh5Ebb+4a+dLFbVikIxMZEyy1qBPJBo2pDJVtAL67L
nqS0YMnTToUeu4wo/oQ5s3KGFKcE5cDqI7cWG+NFpJ9AFq4Z5aBie7aEZSufmaCi1dBtmdnsq5ZU
1lENDSt0ylZTEBWr1gG/sk5k4E51Z1zDuM/q3WL1JsQ4Q+oflCUyDL+aNqSwliWG7igFvamaknH1
oqGSXvuqJDWlKkUUVypUzNOdDLJ/Id20X8VDLwjqE9E+Rd2FjOOLuI+NN01OuQLguwtswNSSrgat
3mhtWUL/WNVaPw5mnW281CiN9wtVC29St6nidQj+ctiosZJAUWf5obeMeULHRhgQK1k2EYC1SIzj
WkkoZKLLU4BNt5SBVfwkTfp50seg14venGmATO1kSDFiB0jAxDyM3qg2NWumfh2RUJniTbFNpPpj
tmSYlCtJrSr4VkNAl4ODB5IhCYkvgwwVvISFsWhHaCQ/EAqJTU+YNRaxeRXRo5o2GVU3JD79rKTS
RvReQVAEfTmMT2OaofNbTuP6pZzT0XLpqjBXlyWFndF08mpu+LVYCZZeJAKotOXQ7eRSbvKvhaZH
5YuYm3O+17VW1HYxUCBhF6e6jDBxhHftlxps7kvskz46Gn8Ao9pn42+F//+uaPYPQ9Xfhbcv69fy
tm9fX/vz5/rvIKi9FeL+n3+JGv8upu1UL1X3p/919vqaJ2X0v/8E8vy5/Np9GxXfPuDX6Lal/2LJ
FqEsS1N0SZG3bIpfo9s8QzTP0jRiCqqoywSdfgtuC5L0iynjfVsEaFVZ3ArlfgtuC5L8iyyavEFE
D4rQuGH8u8Lb3ycvmIQjZVUl6qWrKvF3uO/fx6RWiC75bClyoI+InYwUuu6S9syUwSLuUY+DjFCU
t3mJiAyEfFXczf1OV8500DFLCQI3PgAYBPSUbBtIbk2+6bpD5BnFztb0od7owHFVB6hu092OaaAI
gYCvnnmlgUsCfRX4NDxeHejYAdCMMh3BHxMsIp1Uy129D4r5rF73CQTbcZcsd0ULJvs8PjM+dXfF
1/lZe4NHHQjqxYIXkIJD3RfhB0Ez9ft45O/v0HYHv4naymYV4earcmAKXvd5eTUeqs/NZ1l3tAfx
FRUE44tUu8aX6nP1eXgtsdCZvX7BWY9vCwDZ/rC8LuiGyFQMo+/oIpo8pWdD+qJnir02Qbqed/jx
qb9U+z4D5LfThqdceFsyYmjsyc3p1bR8EIdUvo/4/u6SzJP9OWrFO4WNDTmYjMe6vTZzONxnmnBf
y1eqbl+sb8K1+Tgci7v1U/akoMlpZ0994jQjirwwqhBDdywiPTdsULLYjlunhUPFG78ZVH8Qqf/w
NE/ykP6bTvOjDnKamfV30EFOyrl/30FOYvD/86zCHxgFi805Y9upM0VJOQ3lS3lT6IW+6ek0JlJO
Uu6kqHuS7OpmS/9RqvFHRzsx0sV/7GjyNq7+LdvhvfVhk7KrqgGs1K3TlJlWpeRcHRM1GBw9WJzJ
U53UZTHgWI7lYeIdVnyO5iQula5u5GofmCfpPRPhJydgnNinIs/Wmji2GqjB5IkeyU3IQKiEp3JW
Gbb2yKrwSAoqS7Hxznyev8KHkO+3gr/Z5jt1bKgCZIf61kLjKnKiNQA6rnxJDuRUK6Er8dd7xHPY
fENMDKfbgdZ9ASKKWNI94Tz+xffsdUQZ57dfWN7MkIoLm7jDTHQ7tQ2PlVsbUkWzQQH60NHvomP/
FheucA/u8GZCMbiylUN0FT2tz/UM89opLyZ3vIlUUmYdGAbDsf2k506d20dyDfRH6VP3dQyyy+Vh
Oovc4obCXcr8b9BDUTXij/adAgYfziZsLAemR7NpuvnrU7pHuhRt3eQt5tm3mjS++gUJXMRTNv2U
2tYvvooole1QV14kTthRoNnpDkgLhJcrgFCEpFUKCaBCyGeJ25n2hMwTSk63fYCsG9So+EwEKer8
3Lx/3Mwn9v0fzfz32MwfWRNjc0a+8Z/+s63J9/lnvxkzjS1dQzNRLTslDpArJJlUh6hBLUevE9DB
heQxuze6dWe1CtFBhWXsz3v2R4c8mRz+Mw55kgj322XqkqRrkGVN8zR3iSBXhvhDqQZsVjmz2zl3
D+DeL5zhg2v78EAn7vBffSD5jyY93doWJaR+qCxNvu83iVzFstk1ajASwnQUs0I2HSVxR1YJNSTz
7Hc1ZGWkYYlNlGyCCis5eS1oQMrT0NbTJKFx5XIp9osS1wcYqqKjJnlo62zLoBSG5W0vmprdH3Av
THBhVrphdjfLak6ctf8ow+C9Bvx0Tvv2ck7m8LLL9KRNUjWwFAfVe9QNZjStbRBG7GdQ6Ub5bASf
PUGH0yagKNjiI+V7cwPi0QlHZIdtYz4vn8EhG26VOR9Nun84TL89v5N2jQqYFGnB+S149nsh4VvI
Jn/ppLftpfmo78yd/FizNjAvpy/j+Ry058kHee4fNfkpGezvvMm1k/ntv7rJtx73kx55CuOsYli/
AEPVoHluIMpmdv3cDXZ8Xn4w0X/UtU4Rf3+LrvXRtW4JQN9MQn/1tZ5UBvxqhw3JkskdEbf/TqxW
N6Livk6ZGjw+is7lJfsf9tPT/e3tB1GJ98Y5bbxvj3NiTiKT0B5xZobrgZ2Wfew0NoJ7QbTr91/q
fbuHKOAhWuCMezRV7UAIwO3b6BnbCMhcANZ6PrieEHgHnT+CeLqo7Qfk1EBuXfQOIgofOvXv2ISf
nfCpfWlnM2kq7AsiKdkN9i9EvPra8kGWxx4KN5UjQlVG290pr+sD2EXRQS7HIO/o3tj/fH7+6Fze
cyO/6Q3R3/BcPuow7/PtN+fy13aYP5y3v+kw71mA3xxHiyNCkQUdZvShlcNj+7xnkqkCQPt17s3T
R4P+D2JMJGv860B4T4b85ngkfXWi2NLevTu/FLNrXeZ36PdoMrudKHa4zHe1gh9mpzslcSzlDt2S
EbaxCwQ7Z7nUfXBCH42Y94b45oT+20fMhy12kpT4H22x9x7wkxF6yqTo9MEawaeqQVk4VYBiNMrq
O1V1pTekOslMWF2gqf/BkXhiLv/mveTDm3BiV/8zbsIfBRAtMtA0Eu9k4kmnODklzaR16mo1cN3P
lf259qfg/HNh9+6jn7r2a+RBSOxc8/LJuUbn2N7d3l6QGWMv7u5scR537u4+tXc/bxg0/P7AO/jm
pE5RevnQm121clJigEagy0Tj6NeaPfvxnY5clj0imcJv3aE66w4M5Ef9vPXFa4oaXnglbMrdwtDv
fcX+JPhfm53ypLmDY+1Cp9llNlmd9yGLk+vQu/5E0eyV7i0H4iW7PRvxjukiguhmzrwz3STobYS3
CLj0dnCFNrQ/n8X+KwX93up0bu29tmdg69W7K0JTgofv/Fqdh6561duvghPss8DwyPNyddvxnjZU
o0C/Nr+a7isYTNtzkDEgGcOPvzBVf4kCqqz4VN2mwsd5udLO7eJ4ZbqGp3l7JIH3hlNzHrqb2x5q
iba4Hx2DP6u8ovMtJwnCY/mQcEg29G+Miy1cJgXi/iF96w+D/zA684HrecmcF909Pk3uw4VpPxDe
ch6ubgonAHV8JB1iTwkhk3HwwFNIUtna4eCZNi9XDvkWexP9al/ah4vb6+vCzuze12zdO+u87fE4
OZl99nW+zOzWJwXThafvng3O109oDPmo0DC5p85XjfeRfOYBL0UKZfQfzwb7PN9r9DomCLCXj+dn
6b51Ye67M3IQZ+Vx+7Dabf14Px3Gx+ZtIf2isidnOaTHdD+0/JOdH3s4wCf05yuZ8GF6XA7K5XbY
7QxR0OPrU2ZTtszhv148aQFiS/bz7m2wP30SrxM3JdPOtptjbqPbYNde54qP3lO27z3dRvF9/9S5
gwu97jD5xjm3Ga1sex/ZwWIv9q50doi3f7DgfSfU/c4s/tvoPIVW1gNQBmkbnZoN/Z0r5QLO/f2m
jHF5PrurXx4nz70ij82WDk/d3pMOnKK/+J7jfuD1fWQp1G3S/WYO+y+xFJvr/LP7o3x/Tm3fNP3c
vt+frVOF58bl5J1TqQis9LPkrlBLC+fwvBwdTwkYA4gs+tHV8XC4vf7g9nxstE7c/H8YrX8Yrf+Z
RuvEd/xbDsqP7MMW5/vGZv0t7ae85VT8zlixraWTUY+7RSXK9ycjqNTTxRXGapvMWlcMtvmx80Z/
9Adv8FZ/5WfxafZnn70nZ3tuOTTMkv3767Ydqe05RJx8imH2ki/55mF1ZUdyNV/2YqfwMg9OtIvs
+c64GXfjDtlpF4fGtfiZ4FFr1+z4kI5N2W35aXBnaM7HwfVGTzuM3nPkWq7pbTOpHqT7yRNuF2bR
0ZX8ib/WTgEzG3WozWPI8WqwphepHdv3z4rzjHba+xIfpyF4LRzzqmJ2vMmCq5sNUj3yuKmcozxA
0LYumhclWJ0jM21pH6+OD086QYHY3iGPZ3+qbHQF32dtpumvZ59AjtjEMwwbD3CBiH092F+3e/O2
ndDtG9M3z088vzkVX79+ZTf04KRe5kc+inA4rwhY+YOPYC63BTXMe4Rifd0v3DrYnALE1908+LkH
S3t+0NYnrnxiznGJIDuRf1pv4O4NjsnX1vIKU/nWkmeju+1wbs2oHiav3pd7M6j3s7t4ii+y9SgT
RKnxwhNP25HJ6MV+ym8l8fXCi92MBldcw49p/u1vTRD7AsGM1E+8ziHJ0OPVPkJjMHmAFfLsvMso
lkG3yhUviwqXRvRXXNDMb47Lo9Da/K9eSkHrTX63p+DcxdMPPdmW/dnTnAhvusYH42J4ILhLVwu5
DJ2vxcN7cw087sZDm/is8ZRLPUA0l0BQvh/92g0d3knguKWDZX7lI9S7qx2nJJ/Gi3d2cwdZ5EK5
Jit8D/k8cKjZckuHALC9cjrSodwlNvR2wWuC0i88f9r3F/2F6ItueeCTzq9dZKyc+IDytlOdmXTh
zfVEWtTJcSRxDJ3k08jvuQcrmU8c2U0mp9dR6ce913Mrzog74YDKQeWZns6XwQXhtG+Dh8DAzjhS
3eXvLIeE1bvlcvDtZB/tnRhCe/xR9/nQVJwErP5hKv5uTYX0jhQ89WG/mRZOF7vhoApZYmIqRr/D
UHSeHowYfASer+ffJoaQsSRjI7ZntMcw2OyD5IrewggMA9FZyJIo3dQvAsEBm//eab09NRrVY8dy
YHBXr3AT+rPBIMydPDi45Xl/jrTaI9IqtmoDUnXWw3JJ2oHLqIi80lfwnllfMHoRjvIRvHDVS9G+
kB/jm97JD9a+D/qAwecrAdlX+/ii2rOp75jvIwdr5/3cpOqUzv90+jxdC7UjVdnx1KoBwp/vI3pw
WMmfT842PQ6e9rL6o1szLa6+9pjvV6ySioVU3M1Obg/dkWzdGYLcLbh74Hm83O2C1I+5bxH/Rmp6
F3mhG7ozP9FeD6JD4lFXFDSB9GWzvRmWtcS+gqcO4tvtfQXZKdtrk+uEyZeUOrc5533YXunL9gnS
LvUb3o9yQiB4hRO6Ajd8PCuC7VW/vrJ73V5R8Yj97Xt0yP3kIO2agJ8cMfEapwsKzjuhXXK/cXK+
Z5xZ5hVe7XNOXGPJLJD7A2ewWf0QJcyQY/J1XgTb9WyRi+iQuuuu2s7H335ynlxJxau2I79/XW7z
xPY+jO3FuCswuZvZNXAgDAIKiXOV7Qt8hiOQT/yH3LautUO3z2/SG/Wx2mO+mVv7i+5OOkwujPCA
gM27kzOzst+cGY2H5A5BSSuoTuxQduEMHjMG9lv38qB6t9GV21+sHtbd2WYXmfaKdlt/nGkDmOrM
S5SeOK0jIuGR3gDPZ0MBMWZPuEp8sve92HPT6xjnBFQH0/s2dTVMCGiUe8uOmkCmtMWnEoznep9I
wuZQqJzr6G9TdRxscQqT/mW4qVfeLK7kHFGcftNwLEInPg9xGkg3v2Jv9xC5txVZP0FOlKcMzJs0
SFymeYACxJtwShbGlkcppKNxJ9mSQRzCqRzh3Ag0xwqafXfsjkZwe94wVbZMY+cTcyg63S6Vg+6j
5GtcdMcN6ryabr+Nr9BD5xrFD+hrJEKd7c6s/WR/2q7Q5MZwypy+uxt27Ocy5Q4MEM7Wbb3BrQht
1Z5xbXEGVmB5NlPfaNsGUYPVud+FzPP4ZTtC4fturxy6oxTIj+qL/tK5y0tEz+zc7Ggex92edTUs
/W2hbcsO7ldhnxHKcc9X/9EfPeGcpsXzjAKy1K6EwxzknvNWYh/e3nLn+ivb6c7t/cVzat/fT/ZX
vL6QBnMQK73XL9yzzduj/tW+2UIsnX23HaXhHxXHQgTJNgj3bL7eJ2sH2QdDtXWzxpt21lVEC5vc
qQZ/eqFrbU2quSYvRyLOLYNpV51VNMxmC7e7FdI0Df2AMjeXfSG8niOJV4T3Jl85xLsDLbm544hz
0+u2zsRuOV0IPXYHZ5nusNBfCwxsg5/poOy3p9aXG6cc9EeB0FAZcFnOhexqzsKNOTrxbgvv2Z4V
eIpXXEaXb5WX4USQPh+UPMhr4xI2Q414Dw25naruxXyM8EHIQntPf/nZ1HMS0lFrM6nHuWOf5D1a
13jy+5pkG7Cbh7oNCnZQ3tcn8+O29tgGdHXB5ONHO9nTENxt7zRfclVHOkJCd4YLlCH5vd9TIp3Y
0U51trGrO+ebm6oda/+LZA/3WDG3vHz3VLFqmx3DY/URxDoMQYO9w3u9Xu6HoL1FCfS8CyQba8fr
sISBdFYF2Gksc4oFrpirNluH50tsM9uyBHmwzEChSL2cr+Vb+TY5Dk/ShXaeHaO9djE+VAGCfrzL
8rYQKZHVK4u1wWYLNzss2ZzbZmWZGbIAlQ4sn8CUun22wG/RUbVbVkwqPizdZhf5FAS9t9IWYMS3
PpM8VLs+TT6vIpwLmdyZrkZH389nWOYgv4287Rz7HQFbl8Bd7+HBlkj45PjYxKUfpoc2GNwGvzPB
vmV8Pr3ASwOIxAGSGe7CpL3Sm55bx8GtbumetBMtGAfdl5xFTe3K16zjGP/bEigNpD3RUHoh4dLN
u+UnYqC0NBWXuBsDrkaP77s5G1ubbw57QyJPSzCW1SkdEZ8hSC4XYpwCn1giicQYwzzy8FKMdkMH
3iblgZsR06sl4uMDbrWIhUVUjeVW/XZBLqRvoCWEVuC7GYvw3XnKBW7Fd5Yb/uaJD4RYZ+7a9vbZ
W1krWKw5UIZlrG3Dldo7xoRF5ifjZVu5OcpV8YCZ24dOwXKGtqInFJi2bcHLwpOM0W0Do+fzt+XO
sBdtBwvOcDLep6L3O7MT+EjjaToT9oixYA14+PlhDHqHstYLkWTJ8tN40M5pri3obsfPwjUTuRfe
6mwO0JUuQtfc8/XeFU3SVX+dUGe7fsg4hW0RoV2YrsLXNrlm9+FeuGFiPivux918tk3MW4fbPkFg
aRK+OxU4JX7pJrttMbgyiL6w8u72HeUP1N1iuUJva40Uoy37R9k3vJetI6NF5k0BNZOcS8EtKI7r
OVWqwS7xS8fJ/x9739kjN7Jl+Vce9jsbjKBfYBZYkmmK5a3MF6IsvQnaIH/9nkj1a2WFpMwVp2e6
GyOoUa2qSgWDYa49955X8JdB1QpNw7BzQowlOMpg30NZuuu9WDjL4W5z9Zt4g+92HjL7IFYbWhHO
DiTSnVBDyp34rPip7bVb8XfjBHRVN0JzCm8w3sCNgjeIT3s4dkcMwqM+ti4Ff3/52L987K+9tcgx
d0IK11um1c35iGhcCuNXCHcwwXmPQkzS82OgzOPOi5jNXiDyl/Pyy3n55bz8cl5+OS/7zSz3W+mJ
COgh10XK7BClKCJHiG9ADRCTPtlYsImPFAEee4aUsFn0jONOmJQq+OWE/XLCfjlhsLt+OWF/vRN2
1IqWElX/KSt6R6FwQObLJRpoJ5MVDkemRDASi7xHfSIS5+WZdikSqwI5hvyji2AFsrvob4QcYg3f
FN1TEKjSVxR5DAOxphlxGBHf/hI1Ak7P9p9fRVwWVMroWqW+fJgDhLdRL7kyNiPCBj2COBygx8pH
hxWEl0WgehcaRijiVPjHx3BfR99Uqt74577p0fTXLpO+5xn9D01/oVXq9wweE31iCVVVtN6U/NWx
GSi6e3bi8CNah3idiLk9PLw8TN4TgqoVwA8P+EHtI5p+CpjgiK+aCK2LeB/iUCez/3Qzu5cMH209
BNXvFPcSUIKgvCwv24191X2gV9qFds6v9bt6VSOgzYAcsZCuahFacq+urp5zpAqvENXM3SuEouZg
DtQTYFKDecN8A6H+fl0hOhqviVedTACzMl9UfXA41/Haxb8e3Dn4hPaT129vt7F7izQA5qr4L4l/
/YYcgIZ3AJE1YvWT9yBgm8r69OEUge+z3g29l5fUA/YDuXxE/x8a/wGpDcQFDfHCgHACFYIuN1gR
/Ea8/fUD1mK3Rhi5W+MLPiFABdcvhzOT34+i7+2M5NvnSeZkdtbrwCqLP6dI+XifxxX3K/ej5a7v
UIjzYXAj94a7d7ta9g3Ay+7qzAX+5QwImnvUyKwiN/QTpDxE2m5AcmWNXv8I8iVITOBdUsRcH14A
tZl2q/YG7Eu6epuOwE13KdRvBOzem0hGNdcmxeAU+QDzc/0xfAXMejMG1m3yaF6r1/SaX7Urq3R5
7FNALE1PRYs/gjaPrnVu36I4UKdoGSKqafhT9WwiyYeWzZ6SeujwH2UeCgfptbkaRnf4dHgHdizL
h+YtGergQLJAsIy7MV2QBHnaV5ECLbxn9MV1/chNzpPIuy/WiOmuFD+7zW7jc+qKzF2CjJCIaQt8
8OE57QrsDs1JMuu7JtK1rBa5FWSodA+ZKKRCtHV3ZgPHJfJ5AMS47XaHNfE6lPGTVQUkEPkwrgNg
l1AxhcwmsoDtLimj4cynmCowMcgRjUhhguQMkdh+W26MTyhRPXIU0AvoiLyRNHtaxqArVzB/kS2w
MV+RpEXe4FxAfiakbEV2QOSHSgCXxlV0I+BLAzJx4QNyP8CjdZcCjdbe5/i/SG+LJHOI9LNIpws4
k0h/C5C9OO+JVyD7vmnqVaT72nV01zinTPeZ5pYIPE9bNKg9aZHBbP3kjCNK92hezqutgPzYHlqP
IesgdhF0hMhnAAaw3qXTEIQWM85P+A6W5PgZ8Gv6pcArDCstUGEilEgUv9Wb8fTlJVy9vd2fvRab
m6syc8vSxf2DjEp8fEF/Xvf2zfFbINREdFzEvIXeF19HRL6Rt0aioN+K70UWSMTKkV5EcL3Z5ZOR
sv1PHi8qtano9TIJJw1HvnDVHQYB9bpbsbzjvbZlrsiegZPHSyBKIHiDABLjtvYmt/buVfe+8O/v
byskOXZvCJl4/fJSovZOyMjD9+D7FuJXmbIr0NzT7ypHL1itx0TZTX6pm7C6gDTbDJtKoMA2aC3n
z2f0w5GHHtOWuyq8vaf+0pb/Xdry6HmQsjZ/ynk4JoypZDz9dbflmNjdIQP3Du4vsfv3EruShfQ3
0+rHDKVdo4i90/XfYSgdMzqpZCj9XYzOY2Y/lQykv6/Zv6PR+8ZUtUALgo5iBgoTJOkI6pUITUdg
6tnXnwcgdy4rvj25LG/bc7IFyNt/BZJilbuv2XkESw7YA7+/B4zeSwKYF9siALbHBdgH7t0z94xN
CywZelZtzPV8XiESk7oA6g3n2Q5XUXqiyiC+d2B5J5kHDpINqErT64a51zk8PRRrHjFlj76e5J/9
w15vR2b3ze6BQocQ1UQpr9wC0C7aIumEgaWCQOCuB0RG/2D5H4VpLrCw3Icx7jV3cD/ggGTb7NTc
YUVBkHwucKDpWpSJDOhe43aT21sAWgG3J4oH/PQSIKt1ce7A5ReQox4ZcgG4BJTH07CnkQcWC1QQ
VMQdzY1B1k6/OmzIHX05yVr4R73cjr/r0M5J925Ss6ik+oB+HRaCHafXD4hrPHyEHw3snYooyGZz
pSPiMni76OTV5uq6RrkM8eCPHHEnhNo6NBPpijCw15q5gZlcrk+C28N7ePQ1JZ35X/iahljRQ+8p
BQoMrUrMvkGohq0EljS7mBGkWSeQXk8i+PJ0ckHdx09nmwj1o0lwcoGQDbrT4DeXTwA74mOVhxia
CCtMq8/apj3R18UVPTO35qm9LW6jzq22h1dPzOjQjCXtOIeOVdkcM0Zv2/UpAnqHh9/Rmx0aX9Ji
XVbpFbUgPRoHzaDcbPKyhydRTEbOdE/F/0sgMI2tQGgKJDrIXLZrcipg48KDj9exf9MWnvbWoCof
EYvxTPMIhEPoal5+M68aF+A0dxhX4c3hiR9ZF0f2f7mpKvGMdSmuP6F07PqYg/19rfFVrAr6v33E
Ts143GkMDzjtUEU8AxWKbllehdgeQqiKeydOxgzf+wlx1fWJu0ElW4kfGOsnMCa4r/jv9Qq9bu4b
91MNm7ZxMUsUtIkIYQwvPGjcG+hCFDjdIo73proqYHlvR3ZXE6twYHcd+v4llHpWwPyGl4BUmTD5
j477kSEALKLFn8/FTwafCTgrFHy3OvskNk/ZNK5/eLOO3TuZV+3vf+8cIUn2LOWfvXfHjq8kcPs/
/fhKQvefeXwlcf1fdXyPaEdHksE/pR2PCeBdJGvvoP1tBPB3G+bZ4NbTLRWcfoYqSeAyU0gLmgt9
8xSjPKndgIoB5VDPHyDrvFuYKPeQdz5qKUSS6kjlAlGF3fetYPv6cEk653NHK0XjqK8tPNC/oKJo
Ri3stDrfdfa6LFbatgTYXsD5HRRTcTSbAs7z1kAh1NNpcxs1rs3cOIUiB/AaNV1CwqOnhrYd/PAT
IOnriwsV70H9txRvMWzsUxXp39QtUJVT+Zp3q+Kv0wnfiFIjUPGsk7W6TdE/JEIVCZI0ItCarug2
g/9TrMEnBIg1fonqDwoDmvpgNfMfhR3N8IvDwhZ9N48sjiT1J5agC2WInfEtVFJPKKYREv+0guqZ
YFaKb1WI/vPP6q6aRtTWoNoYP7Hcj//OYokqbI7acm0tdETlitqAzw7+JcOPhdUkKnFEPaIY7TNz
8bsvf+Ir8Rn0D4ZTeIcSMID4Bcy/RjIDKcMVRXLQRkXU7HGUd4ksO1puie8B90dFEsrCLVQMgBcD
BRYj/hVqp8A6tPmC3icBgYLi6EdzeMl+oJ++Hidx3PYuYRGRoq8yHCcVXhJznyL3hHk3dxFMPZiG
4D701+IH4owUq/Lk8+cPk/9B89C5robR8/j4gg420OGp+3L9FiQ49eA7wmEo/GN7e/TgS3rpf9LB
/27bqH2JJClV1oTlUBfYxZ05LyIV4o/YNGG+peu7kzvUEKGWCAXkO6M/wf7ePT2Bv8y9fnt4QOuB
11cbvZ8y+MPhibDwUE97Fry9vaGW8HbrvSlIx4rNDagr7rN3ixK9BCU6Nerwyg0K3ES+Ng1u49Xk
HpF5R99O0uj/rLc7LrQkXf9LaB0VWpJZ8pcJraOWguRj/qmWwncNbYeoIBt3COgWpUUKQzPJJw5d
CC3V4rpHcOGhrcD55AaP5hp8ScERGf3dlrNgj/7jkdLrJlTpzJTikbFFXrhqoyuF3YCApXvSY5Sf
DmTYFClp/CwrinU5o0eqTtBqVM9cR9U/jiMa7bOiBK+WWl8VA32qY+YN5dRsDCtrXTCmqcdm/F2D
4euMdcmUK9IsM8IWghOdSAbU4QKSEwNcp7nTOeKDHQp7tzXagNw/ClBCcBGhP/8RDbyL8n9j0O1N
QTLoisbSJ1PHFOBYCxF9E61EoZxoZ5e7oi2MqBuMgBO6hnV1+5YDC3HYBqDCKjo0A8lqKnjfZjHD
DM6Fd/xyfS4aIl6u0dOvg4Vydh+k7vWRRx5bd9ns+PPXfdfJ/NBbS/ZEW/fdqICrGR0mGCw54MKY
h9gXQh0MsAK2mXFfRGMEdPIZ3NG/QB2fMA0L97oEmiDxAZCYttgSYf0aCPsjygGQ0tvD4ZX6vqzb
Ox6Sauf2oCi0xDQfoK2fhIUJqwxmJ0IawqT96G8GD/2IavdKNFl8BsUuKu2t1eaiEX6IKOzebu+E
JSCmPop4jIdC9IeHt9u3wzM9epDFnu+bkn/6QT66pZIm/Yu29JiYFKxl+wv114vJY7dVkutFlGng
ycUZLNzzq7Pt4XNzZHAZ2/xzg++IJg7c8h0+Yu9Qplwz1HCESsJtaXGBCdqUoDGJl52nHzr3TFTB
Jx7IeAGp6tFyDP010O6rdi/QnEEgnl5ExuHT6vAbH7vTMvL3r7vT5IgRITeR/zOMiCPaaLd4ezv2
J2ijo4dEkrHFnIBEtxGHRPXQSiwCkBfWEjRA64nWt0InKO5n7sPn3xgA0U0IgGTr8AJYxA2wjLeo
zfeOWCZH5yRL07/DnCT5+mdepp+iw/y/fds1j3nyWP7L7ZvXx/5f1du/brvHLmm75Ln9B1BfEhPm
x4+5Ly+Lx3Kf6HL38S9Ml4bzm62ZlFo6kKwOJTa0yRemSyFWfqe2pOZvmm2CiIdoGhgSLEGH+Tu1
JTF/Mw2wvaiUmCr4KHHF/03BefVFkLbS9/vFiabQXV/lraVZBuhMbEe4AJZKEB6VdFtnJeAzsdHp
SLG1yHVMQ8vWSgQ6V9/hE7kaklnpTobBHti5UnKndLOe270Lylu7BGq60WpX4Vr9VishCH1VUOxe
pLQaQngGvYWvcQuWLZCcg2S7rEPj2W67cXK1aKiRoHfsrD41siJjrkYc41Yph+FBnRgoppO6SifX
amip+7pTj71rqky97jol/ljOswFIbWxniIuqNsiphzmqJ1evapptCWmM/DSdwYwDYveGfyoKB04M
CMk13c0ci8EaZGCXXxuGYuarriNVv6ZVagRGbKfhpmCGTr2xr+c5aLSGUE+fWpKtwHBf6O5sAE+z
bsF9rt05VTac8i6LLVePtBR/56lteUk0OaBhj5hBwHDcz9u5qAjy4+HElMCqQpr52RhrtwPBS3rV
lIHhhlhNsHfift/q/a2VmrRja00DjdJ109FUYhiOTFqahyRX+9TU/TF06nI79IoB520sinFrhrl5
neYVYMCGUvgdja0LtVU7YL/zxERf79Gytxi4vDo8p/e2g6WBydUGYZ4O9l9DNyxVOm0kr6MiHh20
Fukz7YIoJkoP2GhvU9CcB5SF9vqnn+c4uqXjoeCJpXIj0zFUh5zODM/jLXqWdk3yKbSrzi+6qn0m
NG02h58n5r9/m2yCS6TiaaCvxuM0yTPr6zYDvZZu+3mEV8uUaAz0aky9MAnzI68m3J1vHgUxAmJa
R8diSm5oWwEIgWwEurBMqb0qFV49J2M96+7hN/rmMRA/guZQValla44qqbVk7Kp0jhJ4tAq1V1E8
s3UMzuwjT6FUOJB7r6OjaYphIfKh6WgijveRXicbuT4m86h7XRi2A5ricEPhPolGbQoGrUvYfU9z
1fiU6wpRNqVFk7eoTGm9ClNW2aDsjhtD526uGwOkUJxxfsnHPCYgMRv18FOqR+C9iihC58BwmTUF
JystwMyajmpUbjOjUl7BFs8AIYo0Zdj2fDY/6KPSTau563GAMgjJJnJL3aAIsjdtgURAZ/SaN9rj
XHyKic7A+xA781Ss7YxHEHe0NJp0rSlafjtqCmRENzSgz0pzWjubpG1D/bpU2IBuuKNlqojjFrGG
/lzGEDWnZthrI9rUKL2SU7cdIIANLyxAdQwGmCI2piALwaLtRZlp5VulNCY02CFFVXkElDfFBZmL
Es2tzD4t0cy+zazwtK94gZNYFJm6ilTSAU5lJXWOFvrDOIVnxaCa6N/Khjm/CEe1Nu/NIhwGzy67
1HhqsrbMV4y2NZBYdtuWp2pVhh8L2iit78xV0n8EEbj9PKdqfm1kGZjI3ZaRpLuaEVRLHwonTptr
bWL9cKc6Vp1u7SSrkvM5K2uUbeVlkfdeWI9mwvzUoBrqS9pw6rfdXA/sbM54mj1EyaSnN4x2rAaq
q4mTi7kvFXo6p7yfnow8LDGVzmbO5dCb4eQzBLPiNZ5oV27G68T250Q3nqYsz89HJZrgXA+1ATyZ
krb1SxjlWTq4aRfZ/dZQJgfEw+hobxquXTQK6Cr73LHuwUduo1Nt0tv5ukpmR1/pjVZ0923cV/rt
MJOYP+RpEpWrNrI534xFDroWYivTcJmzuYwUdwhZHn7UBwv0z8TSG/TAVCJSfsZexFG+jTtQy0c+
s4yBPtKot5RuUxNesOfIzq1x9KKoHTOvtJ0E/Y8jbVDcUEsI9a0BCrQrTUVxbWXM0HYv0YfyNNdC
JBCdpm+nbWYpTh40DrM2bTxq5qbWq7J3a97nMZRAW9ubduht1QUxvQYqCcwbhSHlHJdr1sw92tc6
WfVpojiT/txnIM7sO6fkvjpWoILL2yhEw7+sN3DFxqnuPGtswi6wO31Ag6jamJ2VrirJ6JqhPd3b
UxidqaWe2ys4fQkSH3hV9Lq1W2K6xqg3J3Nq1bofN7x1fCUs9cbrQfyNXlFU49mGlxP41xKnnrhb
xvE0uWatqdGZpjOOll02GaZtTGvjNO0SilokMP99Tiorqtdx01iRr1Ca1mvGEgs0GgWLEYWZe1MN
KAFFOSh3FGVwbcsuz2k2ONHl0PWNcRfHnCrbSuvVwSOZWl604LyvIY/qKvObIozu9AHv60VMgXKx
oWeKzCN9qhXz+aQ3dY4yqdnRCkx5NrG5mHlu4Tl9gSRvUszlBVfSYnYL3iTU2XLoDUggfY7QTTTq
B5NGLGAaZbRA/7Eyz9E2DYRRra9Yc10gnTSWIYmOuDYS+ZKla8icW0icGzZUDYhXpPgHREhXDlk4
+jFPe1iAtpmF+kXTaCxb9bXl1A+8UMb5hJplnWxUJaKfO1wT56ys2NCdscxQyYaVCDB7pDMn5yJO
mTPcH1ZUkurVKdgPiQ0Lg0AjqprMhjsNRhPZWhJD9fZ4Aido+MnVwtfGZjw7/CgilNE7ZYVnaUAh
7xQ9jHBJWcGarCEYrNhXmwH9Z/O5cBN7HH2dVsbDZDjJTa3VIX5Go4vQVtRVxZ3Qa7K4Pjk8E8me
Ei9NVCqcCDBAUrJDVe353g5TW62zysSn+mSZW6ia6EmHPERkOlQt58xuQhQyHX6mZBHgNMAMIIZq
wJQzbTC4YXH2npmGJdEVXR99wsbJ70pI15xX2epnnwIjUQPCGyaVAR9FsqQGjq2sBzL51Tjoq6iO
0s3gqPMRu+Pbd9GpbWHlYHPAJt059XvvwirYPXmRTH4Zd+p10+r0ZFRa6/nwu7wPyuD+UAwOV43Y
Bg4nnvd+xbSWjpzlOcDoLAdHjsN0z6hzgJArBxrCjrgP3s3kyzb9lJ99njw3VQsyIdmjfub/+7mq
pyaJ4u7/XNav5W3XvL5254+1/EnxvD8+Cs/y9+f7j93ju29WZZd003X/2kw3r22fd/92QsUn/39/
+a/X3Sh3U/36H//ruerLTowWJdU7Z5oKW/fHvvdD8tqVj8W++737F1/cb6I6v8ElgvuhGZYI0+NK
fXG/cZF+I7pugkfVUR1iOdjGf7vjGtxxHHr8R2FpE1Fh8bs7bv+m42dwMqhliUOk0p9xx9+fR4VC
0Oqm9Y3fAILxqZrzigdhafqT9ahM2pGo7Y9GlkQVT0zS5HU+BrArnrUse1ZY9Hlvea++yL19R/NH
Q0vHuk65ElaICQRdaiFhwchNphXDT0mbP1ZErllxwLee8zxFUbcBtnBeFZd5Fmo/5UN9HVxSaE6t
ZPZI4zEwrP7MIXkGsnBn+CnZ8nVwKehmm21eNT1mbldmuNYypVxVjlP6ixZ9l8Hek1i87DQVZvgQ
VFMOVkDbyV11osf8sR9sKRVKdm/0KInTzsYmBixiw8qsm/DUyaZx4dzFU/dGn8IpMcPZ7IPMrgPb
zlexYx3Z0ffhrK+LLimlMUsGHmbTEOS0Uul2KOFfbWaaZuyxG+aZe/0UUhSph4Nyqpc6XbjZRHou
nbqGdsLI5Y0B9DjVBjfvp2XrtQvw7K2XKSI4U6h3gTkkyVVRFOwcTu4RtM4Ptnpn4+wNXme9bcAu
7oPCcs7DRq2CLIv4kb5kPxpcEg22gciT2atdoBTcuUnzuL9TlGKZSNulx/dmzm0YOOXE+6BMxtfY
KH1StS/LbpckLSkt6rwttD7gpHbCa2Mu85OEztF4hMP5R+sifr43dbsfmhSucB9oTO02TlcB9tnH
1ULJI626g4NopV2NhemUc3hRq5YPd4sWhkgZRdKTvrSIhZSbZU2mWwxNeaXP3bBwXSSB3CqGavWM
9UEf1emNmtv6doJduGxddkmzvVWPcr2LVaXC5FnjuG1pooN1OF8vWxlhou8NXtdzZM4Rpt44mgPC
npDUT45GssfDw4thvrocfwg2Iknk2Bods1YhYGgEn9xV8jEMeq0obtjsTKBkNBL1iE/xg7OpSlvM
1VmzWqOFtEnj9JTYpboupvRYg9kfjS7tcGJ38HdHrQuQBEiSDUuT5JIn1rxQL6qS1h0nOxxbFRKn
bBu66lM41R3rnw9vwo8mL+1xrjhW1qtFF9Sa6XxSFDJ9rGdCj+iuH40ubXHnDGkyZdjiOu7R+txp
Ri8p2dXhqb/3Qf44P6p46N7xpDmb6jGy2iBtjPGN5QY9LevZulImRlOv6MMJjctLzVi0Ugh1v3+c
GtNmKpquCZjinGt52yH/l98ffpXvrxOVS3P0KEL42ZqaIE/Z2gxBP8W4v2xo2Pf7q9SlLdUzhTfB
XLYfNAvNybv2SDrmR7OWVEpV19WoJZh1F5PzokOX+0ZfpAipXFlmxHU2hQbpAq2mL2M2nVFlXDRr
TXbyR7Nmra1DlahDdBLz+I3PqbNMHMNjerfYCGxFJYLyXZDb4ymiTXc6rW+X7CPyXu+HHvsxbera
7gJniM9SdTiZimizbGhJuYKRuMTYEYxXE9zsRa98MhqEkJcMjrzv+3nHllMhHwrp2PVqdj6TjG+q
kdYflo0uyd6ehDnv0qgNnGaDoKuLLIi3bGRJ6ho05Zna0SZQUqRWW5RIIFO0bGhJ5paIDtG4VJqg
zK3Lnif3lU0WbSXyTe9XmyM4oKT1jFl3ChCUqnkXc7bMI0DW8f3gs9VlSBUkTUAyJLEBQI2qhUsi
kAP7Uipx1HAmZtkEkVU9OqS7YXmyzEZCUOz92HUzcaWK6ibgsW6txipjmz7ufy6q928tBEpJaXRK
TQBWsSiawTydFH6f0mVC0JY2c0DitynKrAmMukR/K0t5caz5bdEZtIVM31OeBnJrHbAc2EtN+xxP
1XVaNYuUPrW190NXY1iZmR01QU2pG0avQGcskyVyl4Vas43WFmsdo99dpT0jWLBathySdLVbKyqj
GsrdKqOXuI8NVxvbp2VjS+J1GnmT9lrVBJRzMM0U/WtI9GVSatfDdG8bbT2yEpanbWBNdNNZZJXl
wzJRImMszLYmiCjmTVCN6tXQmB/DIumPTFtcjm9Nf8QX3x+R2lYIry2od95XTHURPM4iz8kL9loU
1Ch8HRnpRf46EijvH2VnwOqkkdEEjhV1qIXMHWfdxSH/udzBH/ffku7/VOoFR06hCYaJnxst/WxR
42bRwbGk++9E2VTzFpvb1uYEMqUKpVCKTpZdJktamKit1I53BKrCKU9Mu72chnZR+JRakgQYkTxO
nQIKbp7sGElmoKfaoq+PHB4xwe8dHvp+R6uUzwUPFRZMZAJsA91Iw3yZGNj1I9i7ToVjkGhOoIZq
S81d7uhok1fRh2XbKckBGEJ9a/aQi0h5eS2/hZHlLxp5189sb9qtMyuZ02DkptY8VhtuZZ0vG1nS
y5E6KDYnIdbaNHu3M627Kp+jIydQnOPvbKQpSQF1QE7b5GMbhIRlyFHXGnNuSrM0qoewN6z7Ra8g
MxSNVTOGvGtZYBczCg8SyHdz+Dks0R+335Ruv9OwzjJTrHzKo21mdh6zw4WbKt1+Guew8C2HBenA
/IED5QYjdNGSCMDnvvLPWgjdjtosUNuXVm3cNF12xE3p4quz2arVjDnrbXHG9Gyb1HVy5LSIyX3v
tEjXXu/TwSgrC0tdAnA0DqHqZulC+9OU9H+pj2PVJrARrWFOt2yywLVYpXSZKjWlm987iRPqDtbb
Li0v7zU3m7NlW2lINrlCBz7GFVac2+m6Z4qf8PBk0SkxpLuPxe1Uy8Ld70pj0+XaGYGftWxo6eZn
rWaOvDaxINz00/YW4LyF6yFdSDICeRIzLHU7Ur+27XWZKsv0jiFfSEuLNDXBemgFmrZwNKm3jtlD
PzjbcqGB2kPc1XAggj7PfE4hCyOycNbSlWR6mWfdhAOiQTcAaHg2DfHCAyLdyCQdWZmaGguUOaU3
utZPbqOldOHo0pUkSM6h0ZoOWaKlqUsa6651jsWAxDn7jiyRC30s3sZz1CPqaQ25ydZ6j0TRxAkA
3zq3nJdhnibucVUv2mXCa9eAZE9DN3MYZ31Z4C6hJfeot08hAaxs0WWSa7iykE2smsYmyJo5Xc2h
jT4aTboworArdNubOesBZW4AxApGPqGGlp3kzULlqUt3dUqJamk6hq56fq2W9NZJzCN4ph9cKF26
q0WTOKTPCNZ7ZoEJJGhYKOtlyy2f+kZXDcXJWEDmVPecJGt9q9CMZfJLxl81xGKhVtQsMObQ8rhl
oNdBuizQR+USY72fObdinMKqtQPDwXE3eVEsO4aapIng7Gd0mKFCnbzvAKJUm4ZsnLyq+MIHSPqo
LyaqpwUMObguHktAJ10da1P5g+Mig+mVsLXMOcVJtAaQzU7ZVceGZWJMxmGFfZ2iZiJlWBZ2mvLG
R0JwtegkygUurUqdMe1wEltF9R0TpMVlcb1saLFQe7eeK6ShkVo0wWi0oMStc9Bz1zktn5cNLyml
FGAMI8wnQCWKhNzw2ODbdraN12WjSzfUpqFTAIcJmyilr2kTf1Rse2EMVJO00jR3Ju1JzoKsDR9N
pblok37p2JKZmMS5Uo0GTmHeOK8kY15N+3rZ5ZFBRypw45VuYkMrRQ3pyuEAF/u8Nuxh2YmROwiz
zh5L6kBwZYlDXTIUm6FNlx0XuWNyAvDnRCrcIbMdL+YiPNGZuQgrgmDt+4NeaSyPYgLosa7QD41h
B/1wzDQXgu87RoaMOIq1zFTCuoFXnk+tcU1Yx9K1rSk4L0VPhg4FZLPxkA6dla5so+6AB9fadlj4
YtINBtpAy+28YkEysrfMKmdPs9gyMNWXkpc98aCkadMNrUiOdE7ilTU5iWd9oS8mg2BsRxkd2nQs
KNj0UGr2A8yzj4skw64cfm/eqUZ5MdQIHTnVrL4NyQhaqqZSjgU0fqBGZD6IYW4nrWU9zHgr9ToV
1mPRoWZn0dxlnErY1iHLSizL1MZXQ1h/ilVtoe4mkmpVAWOKyxqHBWDsbR+W92jttiyCJCNUTMD6
WIcUScC1csXj6BRVEDfLVkS6u50yJ3U2l1huLY2RaRhAbtQvjJHI6JRySHJNaYT1qKKlBYyYom0W
7qR0Nds6ytPMgreXqMZHOljrLO+X3XoZtOegcGJWyAhrPdK3gzEW3gT898J50/eyMkekGyAsC+Yj
ja5QEXKOksBlUXoZspfrbVsNCW7OXKC+NuyZ6SZEfVp2TiS9CjtGL2fhAjtO9Tl3UL3rEYCmJm/R
8DK6SOeTYY0lQg4dD6+T0EQhKllmPKrSvUwYJQ0RdqlOUODbtBp4u/RlYAUq44p0Epr6oEFjt6jH
cw3TeC3MeWFEQy6uZErU9VqjsoBa2U2o8fOyzpadFbnStp87UkYWhkYhUVCHMNbb6GbZVko3M7eb
wUQEtw6cLnygPL2hg7ZwaMnkVcZJG7sQl97u07Owbx9Ke1wYAZBhJ7zNM9D74NYbQ/MCGXCG1lXL
bGkZdtLSLCNOgzvf8WSDar7Twq6XOdKqdC2rpLUt3iEIaM7ZysqLi36sbpfs4xcevz09z+e2S1OS
1YGadi+8sS6iWV+mK4lcMtbZ3EicGdPWnSGYI+UCqHJ32bSlsKjSdTFClriRpByurTq+cRxlu2xo
SVfa9aTRWYOARX3ffayrZ7O57D6i3ui9WqicQdXmoagDi6n3TFU6FCPXy6weIqPuOk7HNBMKDdUr
66nB4N1Il6UUiAy7M8BKgbZrDXyWylZW/Uycj4o1touMTSLXeZHQQElMA71g6OGGj85ljIzost2U
vNBCYwAoR6wOuBJ9Gmz1tlTyRXhl1AW9383B4IPmzFA51GjBMoLqezcapnjRnUdnjvej6zU3uyGm
sE9Qruv1Ze+4qDdcdsZlEBHsB6IlqVEHZl/e2p1z18X806IFlzFEMURTnLRw+8fBbL0U/UEmswmX
XXsZQmT1NLWjEcewnofE1Z0MDUGKblGQCHV671fcUvKhKkX8VuHxqs2oX9hk4WZK2jJFHdOkNAjI
GS36niA/F7mZChTUsiWXFOYYdmOX/T/OvqxHT13b9hch2YABv8LXUU1SaSrdi7WykmCM6bFpfv0d
tc690irv7BNdP0SKIsXlMp6N5xxzDLaPd6LRc842/jSOs1+phbpIom42bBYV3KExESZPQLZS18QP
lENfGG7+XTxL6nA4iMH33ObtUsXqeapmv8CWudbZNJ3lNbKIJJZgg0yTD7SyXqgNTAm+3nZFwyRh
Bi8etXJQjq3tgZn2ZfS75C6cqNaBFLafh7sadrMS+TdbqWfcdOFEKxFKHxK4MEQ40GIMjazA/FKJ
4U+lnN8/7DHx+vpo+BbGQg7xcCfEeE13+1FR5dWpwOTH66XXVi5J+1LVDkbZ5os0GN/fxsjPiFyQ
j9QsPQTCxZ0c2QMjUZkmvks79gnkQxRojXG3rY9UPg7yR21b6ee1/tH9+lcCJ7Z4TpZ0Q04x6fMc
2Ke94n5ey8X4dLEa4yUGxsdOUNCVRC9FsDOvagcoc15/zSO1S5D1OBSi1UN2TG+0VF5vwf/Riv3X
kaCgHbBu5C81GrBH6X6+78Gh42ed/3Bp/WvxKtkN0OVwtmYx6pTq8elg3A8iR12cz0RALLUThemG
NEJRr38fkuAvryDh4m+i3QTRmMCPxzFKNGlQ02JG29jPev4RxvrXqWjeHbaRL7Ezii9TszzblD37
bdyJnXhyY1Q6CYa7seYf7JCW4zp+8lvaNcwwDDvAWKc7EXV5B1adxmZ+ZpmEr6+3AqPBeMToOOkW
aMdsJfTSrdKvLkZdEA4PBr4SvQ53JgyuAN//XIL0s9+ZOHa5TW3StwH8iVogHNXVUMTe/M7EReDo
Bdw3Goxod/uSQnVb1uC3Xka/a+JicCgBq9MS4n5bor9GrXmIq9gv3DPnsTntJBN7gJovOFtOfGjf
20P4PU+YEy7DUY0h0GpIgFKpv0eyZeewrxvP1dnrS0jFvHKM9+Ipmx300qbjm31amF90cJE4GEEP
49Yi0a/CdzyU13j+/2M3+39QQTDtvN52GhtOlYX/bsZhvQ3gCsyTnoUnrwvu8rjyiu7NNOCi8MRc
O3vcb3S8+i3tpLNCr6OaUlyUg6kLePne8Yb7PZFdHM7R7QkgzoBpcNX/2rbm0nG/Uh51ETdtzzIG
BilkEGoYLssxH9dmaq3fU9PF3FQsHHreoasxbeyBDsHdoKuPXsftAm5qLoEQHAHSYEmYJ3F9BSW7
564duwRloEqrGZYzyTjXHFU3qf1CpQu4QQzuwmPDJamS5Ibq+r0gfi7QBfBjHqDqhgAfcq+Xr6C7
HE66jv9EBPVfEnsXHMwpKBOHDuZ+SKjxRPohJn+CT7740f9s/9LYiZWoEmrMeKH9e4w8ib+1QJZ+
q1k4TxdiG3bceDaTpx2yTtMfPkH2+x/4Dw/hv7KVeT26FCWK5q7HLwHV+bqqHrZq4vfHGo6AtVjd
v8eMhYAkfdJrP2fsNmvDsQ3pXk/IY/pFfYmTY4cAXzMqzxvr+p5oE5mo8fEzHj+NVfjY095v5y4Y
SvIE6ELQh951fdYWQDB+02yY/dyxC4YSsV7Cg6KRkCbirDv9Jkp3r/YHdcU0EP6M6Gfse56nE5lT
MOBFnR9MhLpAqHSpjWYTznsx9a/ORs/LWMs/vDFe4vNvDMJFQlVS8nWVcX83EFnoLpne20gln8W+
+gUqFw+FYZY25Fs6IF3vojxe+r+UBe/h/+6W/4s5u/rMqI3U+05R9m/TEFc80svPoe5DyEeKbJFg
qxyDJ9H3nl4vcrKFWkyT6i0QUpGaP9M9fEzN4lfhdZlcF9MNFTcokx58wERRO+m8q63fWBF1AVJ9
PdVixq2869Yk+iUJMYAzrcazZO/SwtFoQjsHNfu7nZn9mYhNfY2mVvqZrYuSivSYTCntcDRr0pch
DVTet2p9+t+v0H8JNi5EaguGTR8WjUtm5w7NNN4WNpxXv/qAC5IC3WjcLjFeT9JumOliT0Fk/VyO
C5LiKGasCUXVEZ1tBVGPeLRTnsjjDxH+H0TUbzyDi5TqWFSprub93WoW2mDlZn+zAG9Rn7bN2hlc
lab/iPry+H6SlDx3atkCpEZt+iOL2+ZeLlGqLl2z8PsproLnLIrGLWfIG97VkHb82mR6mvKxJtuP
JWDBcEGgn8UDRTp+b4MRa9nBihd4+eYHbQaN2utkvxvnIW7p0aEiOd5P4/Coeu5XYnIxTPUG1sBV
W14iL/wp+VD0ffC33wV1Xsma993EQQlaxuEjcOrT4RdqXegSKKsWW09Yt9p0kUncIP1/OQFB0Vf9
7J/+55L8mamNusglK2idzHgQlkTJ7N1LtPqA51X7zetAXPBS15udVwlWn0Z12vbqNNQ//FZ2UnFa
NZO21YCjJm2+ifus9Rt3py5wSah14InoednN54DoIjV+49f0HzLVfyWYoQRR5wZ27pJFw3mfs4cV
aDS/43DC3Rp1bDQ9lqYcvNLzcUJh2S/cuVRjcqhjjNfg8nXMQOyzQvc4O9r17LdxJ0Fl+1xXYTjy
sqkOeiK2e7Jd5llip449KmGOLkmxeBxMecouCRhqvbbtYpYqqaN5w9xYmXbRiYFFeVUf/VZ+eZ38
65KwYwqZph2+ZKMKUF1AK82vB+vilZTa1szOfVKmMdOgKJ8VGMGFJ9DABSzFiwh02qoU2GIynzIj
ZX7ITfsFZxezBIy4qAI+JaVirL4HLaw8d8dY/yGA/pfEwmVC2lgKtYd0SEq+RM1j2GvxcRw3zyvu
EubwMQjjeUtYma0QoWPQKFOhn/W4wCU16XU7rGUlJfYU9t/q6fB7OLq4pRrKIOsMSuZymYa8Fz/G
wzMDdWFLsTAkAu0MVl74cKpi+l7R4U/qDr//ksRlywHLl25AbMxKtdq34tge59WvdUxc3NIeHWqk
FWMlGWUFBjEBDbY+8Uv7wXP/2uyrLgEB/bGysmXRh31RT9PM3vt4FLARvV6aZpgMIQ2WRm5STrS6
m2KvvBZiEK9XXq0aMqAjGJz3Xt/obMxNaOmHyoNcyevVpzBVFAAXVsKvyEsakOUEznTphfQlLnZp
3lU02xamYzmmI1N2xxY/QBdxgUvrCqwi6wwrhxUqKgFkyWIvRwUq4tdHUsWjoke9s3KnWXvOlCFn
TmM/fDJxoUsDJABEY7B6trLhrPs6KgiyLK+QCSWU13sPUDwF2zWuIcaVHnqjPvdH7BUdiAtcWmIZ
y7mF1c8mU3/heZVC/2BWwezV1CAuxmCXA8Oc+LGVvCc3OYfFoluvxI24AINDBE08iW0rkxHcYevO
P2Kk0MuHYxb09Yl3x0Szipqt3Nggz0NTQaddpL1XtYi4kK5mWUeQiFJ8z2GQ1wgvxdu0UL+L7kK6
DpklNZEBK2twWYFXfiniLvF0LC6kK9MW2IsQi/fVGOcUKLdijW3iec8dt8XHpFd4Z7FyrRTYW+JR
BMCl1JXym5IhLj8UhlBT9AWnuGyP4WSPqQhDXniFChfWpXuajaTXpJyFKCgVZbSGfhfdBXXtAJyv
mDchZW0xfbqpQobcKwuCqNfrez6AE093c0XKMRg/DKH+OLaBF7oIugivl26hwdEM0kLAog0/gfUD
lHPN6ndRXERXEtlhSY9sL8HSbfOj5p/XdHvn9SFdRFfTTvYYW3mUAnOiIQpAtf04N60ftwBx8Vxd
o7YwUim8lkkek649z5x89dt5+PrEMQbJwU6mttKQFBoy+txJ4enGneiZ8JXOCJxrCWGhOUfnscmn
Pf7it2/nEvYJ2kWk5iukaWqggNhjb/wm5olLTyTCYZHHHJgSRe1TOsuySWM/J+7ilsygzVxbact6
hkZeHOYBe/I6Dxe01INrbkupMKVKtrPKxMWKn34rO/msivdB9iY2uCHr+h5iK+yWDZHfVA/5D8xS
DwWeSBJTWjqmJwmSgnO0+hEIQB7m9eXGYH8U1sqaUq/s1DL6WHmOOhGXOihR8VZnfWXLITJvZtOf
gETzc4IuaslGYxWzsbfl2M46h1JEGejsl9/HdGxyfJE/2UEIX0qWlusUnKop8fOBLmtQxm0GQmnc
wC0G0YHu9u4iyRL45ZwubIltii4ToQbAs8ieA85ZDmU3evI6Fhe31I4KzMBkM2XdBe8PtV7qJvnu
t7Tz0kxBdrAxokxJg6YUYfcuO/Qnv6Udy9xjjDvVbDElGKaeRMg/hZ0fDJ+45EFg8IRIJabwy6GB
VO+631JPrhPiQpZmJfdtDbBrHRLI+KXhfaX/pPPzYtj/2ZkhLmiJaiUwADYYCGB9qch6pl3tl/S4
gKVu0QvLEo6VMQl/tOY6sj+x+7x8rt9t2rHJsNMxpDhWU6YQCuLntJ3S+mzFFH6t0BRO8nSOlV+d
ibgIpm1ZCem5gTOP6vsQbJnLEPjlVy6CSZmYS5AdLCVvhkJglIBMoefSTpFWHNGwh328lLtaxfNM
hvpBtKkfUQtxEUxJMqYIQtDWjVpJclAGp/fR1u9+Id9lDUqlVUaxGh63e+FN4Kemqv08rgtiikic
rRHou8t1Sa4Rnx9A2Hjxci0uiqlHnxIk7MFcHjOH9K+4DU3q9+hxMUxHgyZYtMqlTL5l9hz1nss6
iWyabIoPul5KaoOCparcjPB7HbskRzxV8H4ob5QmSEHSom6g9vkTyuS/eCwX1hPFmyVS4zTqdBH3
K6zoFiRq9ouaLq6n3ZJhhTrRXE6KPUd71uYdn42fVbrIHmhZjQRI+aWsAuCzzFQ/D3Ja/N6vLrIH
OIOIg3FrLjPeXlSa3tTG/EqRLrBHylTVtmqX8qD6gwqnE9ObZ7HAxfRAfxsKD5BuKlsb/qKKfusN
9awXupCeZMmmTOllLsP+J9ugXM1rv/THRe8wbcZQLDhs0R8F4AwXUJr4xU0XvbPuezhMLxe6ameo
XZtmOrNsmf/gXF+SqN+EThe9w4OOmhRkDAidKrpbgVj+axxaVgHTV4/xeQnmiubRCNZjvzvvghbX
eVvVAPLasg2C6TT1Ezkl2o/Vm7hgIbJDacDOw1zKCvqKQ2bGAsJTXjgMcG29fgu1yxgHmdVz2QXH
cBkSNZzSru383iwuVqgJlq1NJtxNiCiRB01TpACTJ2Ew9K9f711iyFwCiTqVHJrKJ9m2X9ii/WjJ
iIsWYl0IkvZwnMqep2869a6ukg9eQdTFCVXbuMQY9pnKqLH5yqMfjez9yh8uYGeR9TZ1CktPPeaf
4InzZDV+84lQNX193KumEFQeIPtLKfhvNHlY5t4vILlooAiysas1/VRme3Yiqci71q8jTlw2o5UT
UCXF7VTWvbgcw8+QCD8f5uKByJaBBpuAS5KG0QmEAUW2eL6zXDxQctShDEDBVEKPPDd8y7Oh80uI
XDDQ3vYNxpOOsWz7qvqSrVv9dJAq/O51t1/EO/+Nm+C9zAT0sMayAgcLFL+hk+yZErmIoGzZZWca
LL1mcjk1u1FFOgyb3w10UUG96QPwwGL1kapr05sbYNR+DSCXzQjUfVXFK90i1oXLCSJJ3U0aQG79
TtyxyuFl3iyCbnlJgQZCKvcuGzwbei6dUb22DCrFmwJUhQJZKzq9fmrno/WjIiYuMAjuRIgZktWl
XVZ6Go/mmwm0ZwXRxQbFElrT3RSwm5353bJHeQrCQK8jd/mMXmTAJxvX6a0PzGkNN6gaaHAa+S3u
BLUdHCQmGOLkFs8QuAfyKKF+tulig8hSxxBTr+1trG18yWR1XJc9s37JoosNAjgSmu2ssrcmSB4C
Kc/cDn5FbBcY1ENwni0oYt+g9LjmZOKPoag9G4UuLkiv6xwC2mlv9bR/nKBCkg8B98z7XWQQD1pU
JeaXQzEVlOPSrASpt+/OnQJRBLWreN24ufEKhKxZuCYF9u9XRHDxQa2QNtBbisWF+ADqms/iTyLt
v33aJtwFB03t0M17F9lboIeCKnlKbepjmFjaKQhROe6BXEODV6E82TADPugvD6vEyo5Vmom2Nk52
eyNMfdVBe1mbySdHxtJOyESQ3CcJEfUbG7f7wdYXfnix/2Fp9joaD2jjhVKO9mZVKy68Cmhu4z70
eTBj9ZcP/C+MJGRFqEKLw96mLT2NRD2LY3z2O+7o9dK2bVBXGY29LQt9DKsK5L2QiPeJmNi3EzGR
HlvdGYsLyMY3+NQ9qs2Tj6vC2o5Nph2p+1E29rbOR4EfdI1S63lPnNbmPJGG1Q0+5tGSIE/D/hyw
w6uUmvD/gAVZJYaRaHvrZ7Q59uZIziCS/+H1NV1gENQdLDOYR77123g92iTHIflEHezbsUuSLT3q
5Fg6ZU2h57oYKi/lEizt2KWY6D6mDZbetuPC7QvJBvf7lC70ZTIjAbE4LAdCrkved+o5I5PySSCw
b8csR4xFsWnr7K1TpGCROXeJV06FpR2zVIxUluLPja/iF5pXhRyTn353xDHKOubq6BYYTnTEl570
Ns9Qbfc8Escqu3afJ6WkvbW9+hA23/sg9YHl40Qcoxy7nodzj8OOyIaYwK7VuPi5KRf0QkAH26sV
h13PILzR8oq5Hp/HTsJdzEsfgwSMopUMGfYuT6CokYBfw+s7upCXicJSmlbZW1UfpyYtl6H3C+4u
2kWHtg9tEJjbJqEobmQOoWKftgbOw4mTZJz2kXTwftWLYm2dYdr58JMuweKOPfJKJQ2tsG/Op+/6
YB+s3pXnaTsGmWoSACePtWX0YGhWkOPwXNmxR03lkRA8FG5m2PNd/Byyz34XxLHFpZIJWzZcEOBp
TkBy56se/YKBS1tEhkROc5eZ27ixBGQgAOQtzRz4re7if2TWJJV5SbdnSs0J4JTPsdWb33G7CKCX
B3a6Ttj6HO3XYduva+/FQJdwFwJE0zDcUuie3dDhHfP+hTqGV55G6TIXzXUqUNyIzG2KG16Y9hjf
bXyd/5BN/VN9+Y9CPvbuGCZfDjyXejLfCIqm5EZ2OQVv5MCNKBi1WnzQiqoMXchplVdwNkzQu2Gr
na4T33p11aSt45zsfGveyGMb1xqCmDr2Ki0m3OWeYRrxyq56vg1UgGqO0l+QI/vuZSYu+YxtAiZa
iA/ejqH9GrNKoVLspS6FfTunavsolmnYzLdsrm+1zuqcjl6wMKzteLvjaMcmAw78ttkhzMfR7jnI
LDM/M3GBHD2p6u2g9cuJN02eptHLgOzhxf6BvTs+z9ixn5cRZ25gi3lFRV8sGfvl90Edv2eUsCCo
xtYFk1/IspbRFFz9lnaSEBvWh7SxwL7D6hRv0Y2nXhNfCXfRG0u7tGsy46qEtI8LaPrQ4oDIode+
XRyesCxBArLNN6qje6a2E5jh/JIFF4eXWZJNis9Ymq9hvrKgbEDV4BkJnHtStxWzdbDOt4aY86bw
A0DU7EUzB5fn3JOkioxsxTTfqq5rT8zu7XnlU+SXr7poPCFS0gIz9/KITEc8Pdp4rTBTvgi/l42L
x1OqlQ0lHXaPL1vWapQPfFkTz7eNC8gzfK2gtQsjGu0zeNAeG6P8ihkuFRJZB81qXJGbWPqv/VY9
4Rv8wZW/uNXfBDEXSGTXJKyyTKMqxePuHuxC3Z3h0U4wVzqn37xMyYUTUQzCkYUwuPQuzfK1m/8W
dvAqScMJOPEiqqH3qocQ952pazh/3brMz5JcPBGie4ABUqxM+F4VKiIFgbKJX7BwEUXVMtChO7C4
TMdHMWq0XkafrjlOxPEAydb0PcPU9C2Jh+DUJs3boBKehQcXV9QmcTiRNZpv+gVDgLnvb23deGax
LrBoidZjqod4vu2qfoyntpgW7WdCLqpIjOCWSSOKO1jVNQqlUhSgcvPSHky4CyuSU9QfPcWpZMNy
62R0wpvep0GHpZ0iUtIHqg0AKrrxWl9F0hVZm/jglbC0U0Qi/VYnO2jbIAwWYI7C5rL26i1gaccq
2TZnGuQcuCYbzYHYyJK/vHyJCygKk2lspgALWyg/PQYVr/NZJV70Rth29Lq0q7jJSBSa+ZaKdq1O
yzB2VT7IAXN3ftt3bDMEu2cGXsKXrzkUAzPPUeQ1w4u9O7GZs2Hc6xEJi97a8BTK7bYaLv3clQvz
Gad0gPQyUpZWx9d14bnkxO+CuyCfgGqMOGksHen0DiWUkxy8JCoT7iJ8BMhFDhtZXPCAy8dGtDhz
jdao17d0ET4vsG3Qe5LuFkcVvZOBkZc2WzI/43QhPkcb84mOI1avZU3yXs99W2xtNXrxU+BwXBMN
9k4xPXQ30bU6H/GeGPbKL+K7UJ92CadRNON8M9ORA7t139Ty2e/UHROVaubzSNvxBvFLc1klO4qA
QDDAb3XHPnfUB5dJ8+1WcxTAWf+UqMUvLLswoiMK2NQMx3azW1CfwEw1nbeeeKb9LpIIWN9ZJtO+
3XqdfapQ9s07tvnFThdLJBroGdBw3G8Q8ptBAmXD68wbLwaWBHSQr33uFMYTOq5iu7XpvrQ5MB1R
W/BxX396fVIXUyS7HrSMGz5pgC2bVZ2T8U8YkZcY/Jvk2QUU9Q019WbxSdF4tb84Pm98rrp1+rsf
Yw1mLRCKq0/Bkbbz2e93cWz22Miwp5xst2R5H8wBiJ58v4JbGunaKgaUc7sxSGMsRucL85IlwAd2
LDbYY7CTZzgluc5vVUqv1E8XB0s75pruR9AuNd1ueGKA8LA/dF5PnkURF2FUxQLs7/O03URcN8+o
HQUm36cw+lOFgf4P+8DvLpBTHFHtiMH+hg+3DnO+8UdIE8s7m9iAPcgFc/nvQW1Gh49z1dTQ4t2P
Zu7/2pI12kE9KgZt27xG16sbc1QS++MOajWg1NmOSk4faJuw8Z5O2tR3kx335c28VzU/NwTjvuUC
Kq/p1OmQmXJfkjV7jKFSRs+diCDrYFkFlodcMF59iQMWZoU+4AJOWoz9dJpZYmwe8UCvt6VGMeop
Dk3ALs1C4uqabMBNPa1DFhcH27ftjE7lnW3D+BOSKPM9Jv3yyD4N77qzfI9yk5yr7DID7fy3wU/b
CwaxkOQGDjywG0UZyX4F6EeCEieOkwrz/XVaXaK9j/sPVIX217GBTg1Uq+0YQRYF8hFlv0Ws/UG7
A10vFui2v0mVquOTGqTeLkuWBPslxdjpVGKESWf3wczt+Mha1kXfQIu+m1sEqYW6yJJFPc/VzqpC
MEASC0P7QZdttVbTmxYMm/vHBIqj9anpMeBXNBXvkgLKBExcFnqI+e5FjVyeSNfs8Vt0mOs15yIM
+Pcdhz6V4Kg1kMTUPFKfa7UJUgYry9LTlsilvWRJG1YFj9AfOCfpFrxd2SHjM6gI9qyIYyOSt3td
d+/XUKn+XEnTxe96sCtgN0vXvdCR9RkpxmrWWb4tqmsuBIw30dtGhpMuRvDKoz91WDCayq7F+E3a
rAD8r7GpgoJ3ab+cjg0o9IKsCwXT+igSUDbRuO+vGQfALh9jfnxaZ8C1chVlQ1CspKni/NhN2lxA
OE34uZ1NpYpsm8xnozUFB6Ykq7lGLAnSnwcYrKJbJAZaXSMK6fPcDBH0fgLQN5lCjMF6lxKRgrwb
kJmqOMYh/As/ZgbBbqrtHR76Q5KDK3GYvxiVzU2Osm7KbzWbiQURUYhK+hbDivKlixLzZHi8C5nP
YWWPXLV9tJ/YJoLuYppsr4u5Ao8wxG+OQxR912Nueo3SbD5PQwjYbKyJqIswk0110WKOtxMFmP6v
VVWbzQPS99Dl6JQRp4w03H4cTZx+RuFAyNOwMj7lrVjFep3xz/pmsmg58lqPcfYWrYNkzkGLvPZX
0Wb4+yi3lMk8SEYN3foGBD/baTJG7l/oziVwfOC+V/3PtOYTP5G6NdGDBm3kz/CoN3INsmD7e4KE
yre9asKPNOuaBDWLOpjei6o5CAhmkvW4Z3IFR3Gh4mmg50WESfy0tjsjF1O1uit3I8L+Kte0GfOZ
Gft2tEZ3F9hWZIqeTcOPtY5R+ROg0DY36AcF6hrstvrME4xwD4bEI+gepzZ9Xlkf3DUW/5LXYHVJ
Py9D1urhDF5J3TfndbaxflcnQne/0M2jyRm0MmFmgCUWUXK3LRFYlfPOVkx2RYO20BDlCYnqvcAv
u09vhoTE9joGcZg9DOvwcgeCtIJbqoYKnwvvQvEBY2w1/dCYoO4gWjoLOubDWKGKlqh2eO4oIfWP
bIza6scMFYrxRCaBFLuuddLe16Dv3souoYd+e0wq+aS3JoiKhtiVXaZemvkNvGmwFXFt+uSCzmka
5qBfbNpnjI9E/LnqqbjLBvT1MRIt5upuSLbklzZhC/RunHbrY9d1SBfC1s6fE8YNVNekUb8WbZen
Xm4izdsBFhUU8xE27QdljkCc6IEcIwdD2xqdauRL45UMuBMkSGT2ZuOiItcmMGN1VkjVgmLM0io6
p5gyq05zVgd9LtOZBWcVBOtfSZd1Y9k3xyk64DvyFf3Ol+N9H3KLWJMhgZQizqXYQcU7vT2q+TzU
87smmPhxhktIscOqEfDOXSZiclm0ILQM4izt6SnChMuncWeol9Fk5n9N4EG+z6J+fUymQPV3PK3b
6MqgcRFeYhjB8ogAeNfuQzGCCtJs9SNfkxpTJSo+HrOkGx9Q1kJ0j4AbCYs97YS69E26ynyPUTHO
YaD8Gxg79zdcxjotQIP8NVQj/8H4WH0PBzJ074a0PnATaippkZA6O20jbRAQQZYJ6rVdgLMwhApW
o+vvsc0uNm7MXdeR8YwCujyBx6Y794u41tt2i4nqT0yidTSn0XWKKMk53d+KdpvySBxtzkEOl0tQ
POFeqndII0yuMYlbmC1Y8wOcBA1Pj5NIE5OLPu0fVBg+brQ5sXT6ItbAXkKi6pOBINIJKuUPRzrt
KOU1WXBaoOp2Eq3lhewDy3MKHr3rVoH/Ct5Zp4880x/NPhn48+17KsRyAV95fEpss35MbdWfRgV6
azALTGPBof1ncG2zCu6HbdsdGO3CHCJMH5sYL4gAHh6hrXveswD+sBp5HuPjFsBQ0Dym+yPdxZWq
7ZHbiZxBe79BP7WVxZI2dbHP5I1OzFccY3Iewdx4QyHru4zFcY6i9QRYqzi1u/oFPZL6HBh0lDMI
nSEB2PRFbvK6t2IsKk6WggwGYcXQJ9Jmb82e3kUDsII1A8SHpVmXp5W5tvHIH4ZYP1ZyW09Jsr/T
3TQ0l3oLvsYbAkJTNfeLPR5pJfpc0Pm5X5vsbk6y6Vytya+mtm9Eg3Zx0eEMme4XWEK/FSPJHvDk
PF4iACjMN9vDBXXBAgmsUEzItiIWzRcZJU2ebdIWoZZBEQ/j+yoV6S1cBPjDe/IuxhAJ2JV0Eclw
yBsz5Wog+D9phykEyyJ61ixuShQrkiqnK2ZMGhSd86nT7Al69SkiTXXCLyS60wFNT5kP6TE/hYIm
v9akWqoTt3X4se4js59Gq9F0pKFq1ANllKF2YA3d30BtKD2tpBPyKjItmwK/Hw0LFrQVvaSoTG13
pI/oY0IC2eexwCxqvk199ne/s+40qCjIykxXyeehbdmWR/uyfYFOZEIufBqrz6vW64ycD3OhdzyM
sw03cwKHsRjq4xlle3acMxCDFu3ehZ8hD9NP+aTq6XM6jOLXJND5uW9bg9MxDWwK5jSmEJyu1YEA
gkLZmyTY9P5+6rjo7lJBsvAyhYIAcd0GS3we6NTGp0z/H/K+bTlyW0v2Vxx+pwcEwVvE7P3AS12l
UunSalkvDKnVIngDSAIECX79ZLXtM7ZOe/fseToRJ8Lh6O6SSBYJLqyVK1emKMB2EnN5Un6ppm3r
sea5W3VzYaxzJkBE5lhWtFd2Rn/JxlNW6BbXyjAu0956ceV+USHM5T5xSdopoT3AVmCk8/BE2m6Y
kFRFVburyl48Sm1Z/6vU4fyuA7CWkjHwwOQfkRGjdzULl2UQ0KbR2fBOypxOLXTqGmHbZhfCoeme
uKxs8l5yLMhhijDOWVQaFqp8CscbPc/FitRk1A18qJZJnPuhL+q0m4TnIrDURCdAWH21iZVY3WRs
CjukGHp2bwbI4jf3A+Qm1M2oCBk2PZkU39RuidwQAHMALauFYhoY30Lojem9OmOSkB2SZhrbDKXg
FWTeFPjPrnuArIcKj1Azp8jH/HUd8xZx5jOh3rq8+bYE3VOawdHbsYeGdYa54Lq4beBO6u0HL2Il
bkUdeIkxLucpCWmHuBIUSzLjebY7H5rU0CpeGgzf+UVd97eOWER947qBqDIfKa+baAkFpDPqFriE
M7WyKEdufYbWYoWpJhJhK12NtWs2hTw41gvz+SFyCw1+TRBOHDRAFZWJqdfhfpmi8YUNEMXbtuDR
O2lQwzY9ZQ2f36UTcZpwzAZ/EtaBDKcYgrbYQe8eWUmwYIgiMxq5e+LIaDzqWjp5g438hU2e/6AG
pzkEYYyCohbLAaHQ5Sff08wkTWMWdoh5UTOUAAby2Wxd3xvjq0dUdVGYtP1YeulIyY6WBc+dZu50
ZpxoYFuPOcuSSsPc5Va7tbapJ1uTIdZFT+vUlFDVhiuxwDvWiyeHhNGSdy1ygasBkXe9aZCuJhNM
FzdlICR5JVp5a4pipxZb7dhG5mvsFncsYnGVr45j3EO4MBYfi36yD3Ce5O/geZgiVYMU1XZAulWj
nzQPbray9kqbbqY3bXNJjMRUwnEHWonyLaY1C85hwda8t0KFKbp/uwWSnkui4Lkpk9Jh1/64xqgQ
YRwjYGVSWgWgjXksmwJWkJRXTYN8LPT826HqnbtmNBw7kW7C22gO+XSz+qofz7Nru1cxi4Virlhy
J7GcYntSyhuhuNuv9OQLbs6Vanr4v8/VE6/tMjyVbiBN6pUYM/PiyHEyvABQCihadYnwdhhjRPtI
j+myzmO1nZuVHkykqxpCbStbUiVRCxNoN7VPSOraIBGM1jBTx4Xcr3Fcf/U5n28Bl3ufqtCfZc5X
zfcKBrhIknRgW7yQgUMOFZg/Wb24Ji9DzXccnbqELyutN0RMS3lsjFqKUzWS4tNg/Bt4ZbNEUgzv
Uq55HsKD3kvnChS+PPCWqjmq3pshEtZ6GpJyhcWUS9HHPNcLK+rTVHurs4UtCrmi0Th/LmfPuRZO
yHTmBa0EhICRpHC3jqgrcnfwvPG6VJS/LrXgTUKQyc756LtTdAzcLtzZuGnBpqJmAOfCDXif9/7g
PNrGZQlAhDAVkd9uJ68bLjSbL70hJzb18LxwomBFTtGGTiZC1yu2RTmoOjHFGt/Gc7u+SF8WB3cu
zKnhqASTeOnc+jrCHm5f4T5rTb5a7IFbLUy/W9y1fO7FZGU+zKHAbsOX3mxE6ZL+BpgcinJDkR7C
fbR4Qw3d3jdKg2lbrcFuiIy5HxEs99R6ZXAki66aM2D87msRdfGQ9tzqjA5Ld/D8EvlNM44nHRfQ
dYQYMMJYHzPvaQBviyUUAoFrPiyrPOm+1kVe+nN448JVVe/KQqMs7Szxv+DNvoA1JLTO3Tgs7YSC
Nu6vRLv0O59O7EmBj9khv4rNnHeuHLGqsCnWSaOqeB9ARpUltg6lky7xYOixaPwizoZQXLaEtrp3
K3lqDPOyplkP9WqHpPZ7cgc7xvWqJ4uZrqkXLQ8r9oohb4sZI+YjhBDywZVhsO+nZaEHUUzhA1ew
LcNN512TwlnHfcZdY96h8hqxElD7ByoUoo6yS1bOgzkHLEQcrVxH3XIelXAc5l18lO38FaTPYH1R
mG//KqiBmi9jpEkabm26OBCC3c6FtSSxBNOHItRHsi65z1q3yruOL9clrXdL2Z1tp9gMcIKGe2z+
oJxBDI8IP3UwD/Vmi8jdGbuq+8qlU5Ni4giGG27rqmHPugi68pFi652zislNppbRF3Dnm18NnTy2
Ix32pNR4/jJsaotBqKaFP0Jh6XytJjMi/Wqks5184B3pPM4rPxBoS09Hq9CUTdlIaX/lNCTCzZ85
eWhKYtQJ1LM43FAWR8M9aNJSpd1su+lBV7J6R5NBywxbsAEMI8seR1kxvQO1w8mvr5wF9596S3D2
ZSfbjRxW+P2yabT+zgeDlCZFDNXyZK5cdlNHVPqpQWC/JrKYX3jVduE2bHoQ0BCFaqhsQ5vQzeqy
kv0GukXqV8YXdHlheodoo6Gz0aSSudj54O+Gd7mfOA12fShMs68s3vE9ZlH6+7CJXf/Yj1WLRc1k
lRnBRJ102NB4glS+jw/Wm6hM0OeZkOCSbuKfo4sbbYY9AxYovoX92IY1HVPZOHZxuwk9oaqTLGWB
qoeaoM8nzc2rhhwXSV1D0Wc0PJqi1B2q6B5iaHWRDk7gV1fEA6LxgCIgtntv8qz7QEv4Fr+FHCz9
0xw1ejr4IOPQ7WDKdjxHXdd7X9dSNHwLgb/i3WhY2B5dVOsr3txm9G/cCgBBxseqcs4lXSERkrgc
jQi86SoasYm6GO/NJtuhnF447BUeYWYUQglGU//kAd2kXeIg6rAz9QU5EFGHJpvDofOSieBmHGsM
x3jbmsZDs2Ed7uDj3DWK5ku5WJaZEN4caTPrTjxN2iK6ocU1LDcu8MAXdEIGmxRRQ8oU4um6yCB4
au47D05XmSxEAMbOjHI6wSbCPwdTDfurqXCAHEx66pHsBsrtTw1s32hWzGFY3S+COH2qbUTmtB/X
RZ/DqR7yTkwoG1GCdM2miCo3fgeK5M+5CFt/QNcKiXaigEf1d2C3mh6KkfiFfRuRgDZJKSduNkUI
HPNpcEvO3ATwBYY78JJ5zs0gHQTaTvEIGjqOiCubhKxT5qpBksWXJDCUFi+lF8c8iQlrxkTDN+qF
N/gzMqTan5OuW/E9IKs/vgD0DmBVj16oTst6xAPqRLiOuxknaDO5EAzt1cilgxci4QOza3tf+Xfx
3M1FHpRY4wm1oTyTlujmSzQ6EH3q27qss9oSHoJRQDHyobKOiYU9K3914i+ekT2ABzNMdQ7mr4Py
qWs0S0OpSJwsSMXt/44F93E2WHu8qatC9jsFP82diMfoBlgZ+192Yz7OB49u70rSjf0u0mTJWtHI
ZBX8d2eM//iLWYj653/i71+g8DVWJdcf/vrPB9nhv/+8/M7/+Zm//sY/t1/l6aX7qj7+0F9+B8f9
/bzZi375y19yoSttb6evo737qqZWfzs+7EwuP/k//fCnr9+O8mD7r//4+YuchL4cDRFR/Pz7R/u3
f/zs+vRih/Affz7D7x9fvsI/fr5RGlNRP+013pL+p//4KddylHr6aa/aF/H2nUN9fVEax2XRL1FM
Q9dnPnOJeyFTz19/+yT4BeJaDJbgPg09YAQ//yTkqPk/fmb+L77vh+hUEI/BRvzC91cSARIfsV8Y
YNsQ5JXYx8Am1s8fl3z+reX023P6vudL8E10979bUziMj4oQ5yIEbStGP9IzetuJUTpt8AnZ35sw
LVyBCHCasebNtVxjmtOgfueDKPZNFJ5Wt1s3Be+uNLCEpHLNNQIGe5vZUIqkWuM2hdfq7VzQ4VbB
SO/U2WjZh8uo74qaii3zWv+G1J1/A+cWoE1rd6VgD5yE7aKydbJlXsaxPU5r8aUl3m0IfDXrxPDU
cbfZ0FCzLCTlm3WrEtlFESVx1N93ttyrOvrVNd5t37Nqh4DY57MwXdpBWzfxO++2bOvXSbbPRYfK
1EZVjd5H9DDKUCWu64gEbPohKdoVWAoBCgmVp2dsHo90KD9R3j3LEioYYR9BAth54S66JVP7Dgs5
5F+Enaq13FDHg6SK1IAHqfpsxx4hCBD8EzoXr5UbPSjLdtjQnIRA/DNdVHAqmHMgU+jkcJ7zEmTh
R4DOl+2URlkxQMMHswU+Uq5VbIk2/WbiuLrahcLcspDHosRlwojwYQpQoLgOJtKFh5s1iPYdYrEk
0zF5RBiwW2sUKn3ragB4+N/M6rcQ460JpndEgiGb/qagZZCiHRNloy/OCk3oxGrSAnmR/K30CEmW
Skw7ZlTxPPd+8VTWId9MUGI8t6blZ9MCxSwl6iy37xK5tHMWT8h61FiiMNYrJHIGhj7M0PQ5PLn9
tK5w/nAl/WvgS/dpgtl8gs7fijyp7TfDOqoM+O2b07LbOHRQLOBLhxA+SB3J34XD3yuvfK/6mSKt
E1fSLlHW9LhFJUBp9IenYk8W6+wq4yw5lkmV6rgku3Lu78IGM2eqd/2dRYsqmUDTxqplMB6GMUqG
d4EnmKq4hreSRe9MsAxTX0NSUvtoIo6EBSBCYlwz7lGrN4dIENitqsr73Fogy9i6nouyUNuVzI+w
QrFpqAzPfDe8VayANmjhe9uSBCdHGf8EHuTwRTioF3qwxYHVsFs0+vqchO5tI+u3uV4e6wHX3aCx
et0DTvnUTUOdwDLDSUogwCmENx4CbKz51DrVLgxwFNjpncXo3UJpalHJgsZmwjytshjTQokoi4di
qF/B17kXE56+rHEPml7F6bd7LnplEgSwW8cVJhkiXSegUB/npj+T2VyboL1yK1dm6yqgpFTjTQpl
6KeNwGJXGqvTX/wto5IntcTS9S/j9WhElFdxF+1jQbC4pTgPXljdrnVwoniayWj7J2ehbeKYAJij
9HdSAzoDQrNDsfU8qPWxDG17qR8eC411YmcxwXAv0lmlxVU7Crapyqna9pXAsmOo09EswhtRRepB
kSbMI7QaH3qN+FJf0jUW+XnrjGC24ruPZLouo/Zq7XG9IYT3Fe3P0mA9wZ3jNKz4TgRadQnnYJap
maw7t9RzFlJt0C2r351+uh5gI595tOygaE5NWpMCfcnRARAaDMXzt/gnFcaOGYDnHC166CQQrKK2
WB+dwNKU6ELmgJJUGgwc3RQXz3gAnyVlMNtIAzQrFGW3xAEkS6NA3kAfi6XRGi7oEaL9UEWekxOH
KEiKQdIAXTI/laO7YEUZoHRJVOCWSBefl1K3+1UDUO9iBI9wGJ+EOz5dVCKScELIt/GAnokV9+HY
D4m3MHUHTMNPOz/Y+GShuVN1UYaY+tggxUuEih5QAHgJwcUA6R6fJo6doi9eWMDfO3+GelWL0j/s
jc6/HVt4tMnAFdkblEBFs5b5OBFoxq3NqzUtycCAU5kqMX6Lsbx+w2fBEz17W8HtI5Did6qqMF3R
hTqgfr4eXEemc4lXthV+lUreXg22uRo6/D62vVOs5muvKJZ8HbEtRax+Fmx8GqeOHnTE3YQ462Ov
AkxtGyxE6kdA3+Zp4KkIgniEjbJTo2IMHWFTVa/jdTw1WGsExeyMoRe0CqKT13u3ZsZ7R8r+Pu7E
8+DUn+oB1VvJsRaaAX05mE6iACzAYADoUaX+imZN0wYnF8ICuxZjx/de04c51XWPviaeJcV2sEzq
CV2z5gCzwLceEypAkDVN58mxKRj93qHFEMiupGzJ4dLjPmDODmXi7PmpXtnt7DUxem8OrKmiOMcw
hIIVRo9nWwQPUPaHWVrb4x5fJDCU5u9gCtyvTJ4hhv684LJSW+KHoQ/6WgLfg/iBuKoH++jo4GTk
MKDKMeGugoVC4jE8UF2OT93awuKkxp3QkfMVlUiTtWW4F3H7jHXwJBYs6pCFD3EXfykc/kaicMkp
XRG9q5mg17AWd8Uizm1jH8H2fyoU6uV+qcdrTwyAdxQUbuLA+YqdRiUNamwHkleboYNHadt1z65T
HGwftOnMyzenvNx6GSACQSQ8qQR1knlRT8vc10lV4hpd3GZji3jvhPZxkXNxaOBhk8ulq2+dpsRW
Co2xAN4TD+j1NvnIRlyC37xBkvHdLiVAvvKtmRBlAO5PO6dv5c72hY/mD64umrHXzRVHdxtNki24
UTQfACjh/cSDxYbFsVpmlnUAHrLWQYOswts2Onh27ow9EF58uMKpejWec+igbJ7GnfMw+Qjl0xRH
CdACXA3oK8mEeZfE7SsAIt2clDOigbBRlBBwqJN5vNxBjgLd6DLA+gaVYUyZX9jr0bjs0eW4G6VG
0PVnAGFoEFSvvoedVzvtuReAaglx09HDV49rQPieswDPngZAbTh/LyjCUVM8cEZuNYgZSbyOPaRk
8WKskK7dju2KWg7yjcnYcn7TxkDNL5EyndTyWKGh/DKaAF+mVU+X/E5VnUqrZhbbekXPliC3SiOB
pKanCDm0GuJNWEmSSYU4W5BCJA4SwZy27ZXq3BdpGz+rjXzuZDVtkDdv9axpbkT5VjUKyw/hqmkQ
/QlIBGhWInP0QB7e+TYYAayE3gaoMM05isKtA6ZKUhv8j/ZYmiFb2qRGyzl3zGhO89BrNPTILanD
jVdS96oK8dYAFEwCUVjwD/uzmXF9lrQczCXZAMgy2AwUYmTFcbtBcngdO4SdtsPGu2gf/RWL34w0
whmga5W0Ib83Dp02dsRCbaDGCnsPfO/AK99k3zyXc2xTc0mxedsF19oD1Rwhq8k46u60WLo540X0
AO4g0mk0BsAYc/fl2I+pb7brK0ScDXg91nktMQmYsR4YrnLworcFKBHfgmEFAau8LOih4/47gNg5
ryWzKZKeR9MXegdsS23jwmvyCm3nLPbbeGM0VjBF1/hYCuxvl8ACZXv0nZcSElU2fFgV8uVl5UCM
q4BlFV3Qqx6xE8GVDrexCbwD4Vz/Npb4bxWq19WXUSr5rj+WoX+pXP/2p/5fLFZDdpkq/GGxepzE
i+LViHL1jz9W3ytYfzvcHwVr8Isfw5wpCEjAmH8ZNPijYPV/AUJDPOqjoEXFChLpHwUr+wV5rOeF
IT7HUPdlFvuPgtX7JcBB3MjFrAO6S5Bu/DcKVpTFfyHjhjGNvUvV6zFsEiFFRY3P/6T8M8gooI5b
j598U981Gs2mwQ2cPPDrV5TrPd7iCkXjNPSvutbxpgHhLcPWDZMS2vcvDVE214NYN9jB/BP4Zyv6
/cjCBSDZa4YCFay09ZF5yHegfzhtplEjxvMRmU9X2q1ZvGq3AvLKfVKwo41neeXapdoCaYm3KxTB
s1KxW6vWYDO7zYsXCgtcrMJZAE9vOoNtvgt6nkl4VGWhU7fgRaOMWNWssnnEvtygngLuDcHyvkdc
WCU/IieOMjcGk89eqtMSiYZClhOvVXWKGn/EPt++uta7jUR3VY31W7dWr1WIDPfyD3FBHhlH1HYU
uIdy/VW1CNiqGe6nuL1ySITcsV4rUDuR7xpHPvMIhbiRGBha/b7fzCjC8pUFDUQ9kYQAqXynUXEA
eFYcQu2sIOY1r9xOcaq4vC9Dc730lwKvQk1dGVTOABgugb9+DS87KYdR3DbiuP5+JPXDgPRmX3UV
v4n0qtErlqs9Fr62W2DmSI+RmHyrbNEpQOK0hNG2i/GQQIVzr5Y+OE3NgCI3WNBAfyYaZ1OtAFMI
JQqbL5vhjLtw+ScZtM+zHe+FLY/FqvucCvyw7wt4+A01Nm/jfPlW3kQwUsR0pL7mFrENxthhDu50
m0Q8eJgEytIAW7Ea22eQafpN2NrloFr0EVe6EB+VM1g+clp0bkYka6oYEPQqgm0Gj4fGyJUWwrGv
gUuWjk39foEBGnu5xql9jmNwSuPSbdFDkudv9UdV82kDa6P+ua9jVEcuctVh9dwrT4D8Okc+O9nL
0lk8dQ0NLieJwQa5Qjt2ugoDmMVhOgPZTKLCjt61SK1eXZcMt9U6PYG/uKXVFGVr7O3kUL32LnZk
f5H3PNDLqV/EsyrG+4LVXerV4l7hausBuynpzq7S6NDMC9+o0Wnymnav4dS82RqmI4y1PKuYB5ko
GKQehGzZhl0wjphjE+u4c+AjsmWLpUAvHFotmjd0OZDDurdIT8TWh0roBnO2aIs12OmUbdBHICgN
JGxRU6DX/uNU1UhKi3BakqLBvlnb9kxHfwdT6zLzSnE/WrxnoFW++9a9NRcGyDy1WHaVePf7wElA
42lToPpYhAER28phdlN0qNpUjaZt3M3XdcWf1wBIilMiU2hr3NqlD41IAX1jyF3PEr5+trwKVh8c
i8IPcl2u17OPNbP4eJ6kQlrRQqEC90K7V/1SLTcVhWn5qhQK8qZoMR+mylzGI03rEpvnDMewlDQ4
gO8NcwYaw7pZV5Sfgg9PoFD06WQD+CcTQAyDLPmblsCtoat4KJzqvYjY9lvC64ZgfzHkTqUZ/HOI
sOhR4u1h0cSyVgFOgh0zxgGjVmUYDfbTIQbOcSmGcCeDnMXkugWqtZNoSGSGWQAhPl0TovibqeZr
oOLv0dKax7ZGzkOB8aewN4uSqsKlqZh36VxrsZ1KCtyvrUGgouNTE5WvIEC8RMS0meMN1RZdDSSE
BYhfLmCrhDWAHtB4omlkkcNEmDzfGrBVcllFTlJHSP16C/P0CbpPuwaI2U0UeesuWorhaULll0ON
WVx1RoyvvQTnzlSotwr0Q7+tG1+jsMbLhnZchBAXjytFD3a0O+JikSE/qXZOhLqOVRXqJjb9NhD0
/3kKAuL2ZWLi71OQ+3580a39Pd1QfwbIf//d3/MNN/iFhSD7E9Bgf8e6f883XPcX9B0piL8ui8FA
x/l+zzfwCQsofN5QhUSgX15kRH7PN4JfPBqCixMgQ8BwNJh3/06+4V5GNP4bH3eoy5AcRezjdMjI
4elj2RRCKuOgfPEFXOqsowV4xe7WGSVIgGC5zjdTGf9gHP0ylfu9E36YFekg5NVShddmJR5IfvGW
TmQAZ7V6rGz/+qcn8Xsb4M9W799mcr5zko/NJ1K6M2/Bx9k30928sowJnc3QK4IwcG6W1wLUQzAN
j6O3om4ZU40NmRU/kn5xL2M73zv7h1GwNuhcW7HGgdP8vJUd6t/CAVq1Jq7qkFycCQNQA5dhAH2p
s3RX4kc2mN+e2vfO/GHKGtMs4KENsMtwECYjudVjtfcNhh9KdBuIOc9DeAybIBudARXUjxQj/m4R
kQ8T2A3aIgOsweXeAqi5mU7tjf4MmhzIheCAJ//6mV5u3ve+2oeZMQfNfa1WWeyF8bKexUgU560d
b9CzyCYZZxyA078+09+uHuT/f069KzuTGHZdy34Oou1qgZ1HAIEKmvhldW59pJvFukUYRi3yAN4s
MubxB4Nxf/sAPwyZBauzYIxg1ntwR7aGnPUcbv2xhD4dcOcG/V2FO8qOQwQt/uBHjszotn331n4Y
P4vixZEkXPW+oSS5OPlCaG/rGLaN8cqwBeQmaGBW84+c+P72S34obYAr2GjQUbTvn/r76ismiOYl
RX+n+Dxew2t6/eG6vBzwe2vmQ6xpirGOvMYb9rETJtJ76FwgPDb+tnxWRDQQFgdn2ri194n8MMC5
34QH/u/TopT86/rxZ2RMczHKvd4EYVo9uk/iWvJrfl8N0YafxZ4e5ilMmjU1mflSBAdguydxjQHv
5VgVyZeiPrpgvYGud9Wc/ClVj/XZd17MlZNgaimJSu96eJEneddOOUhS+bD1/WsnR2GCmY6TvK3r
vb6OevdzO6BR+RkoYPIlSgYKlh4oRDvtHRRLYwpU/Vd9Z+5UdO3mbiqvIp2GW7Wvc7vz986xsPtl
s2Qs9YqN3Y4HmWuyARt4L3aj2BTqC78eT2pXdQe9G0/xXYAjYhA7WR66O2cz3QznIUxEdcuK1/qz
d1VuI4y67Mqj3EE0081XTHe8YXgGQOGYmVfGEDBOzmHGwOl23IptWB8h1bb7wTv9/aUAQuRfn4k7
d5CHdyzdI/MDxSTOgF/uwEKBe4Opz+Gl8Cy8DNYxSYQ/A//+Qdj6Jp3/vcXwISQ73jwMzULofrq8
voQmoRujAwn+E33mRQXWMYip43PlQvwdYcXo/txVdGvRSdM/fMPDv/v6HyN0sCB4UlPsI3YknkTT
E0py8IGY4/qg1mIFCzvBoN3ndibHAnOIufTLw8rBTEMW74N5eWknkvzC21rMjLk0cIyRWFeXrqmd
QSwrTbwfquEO4x5jGTcJMmNzmCO32iBJz4dqzLAnTtlA2xvHAXVudgDQU1QM3TxhWgVEZV+ZOhmj
tG7Lz6GtsNjsp7p09zB75BsgL15qJvtrJfiNWjhAuhaDhyU7L65/bYWfwZ9n2HhdmETDmllgm2HY
nbjBOF7dZai77yWHYpKrfLCguh3BaNjG1mxCAeOfhKQ3sZhT3b+W0bOrf0CB+ZuNBIDsXxcdqMAx
GC99sS+qXT08xXH5GjkkW6rpHEK5ja+5Dvo7G11HK6Yk8MQRh3+wiX0/pnsfhaMn+NgYvwGdwS2G
V+65mYgwa+UhBSjCrCrDo8RS1KP3Gw75F77M/yDj8uIPGxcbI6iwkK7YD2KLr+YXKP6xyC+7ZiLl
HTc2UdUdxMMR3stdGIY/+J5/k3t4H5WmVyBY3VI6xT64QCiY+hY92o6guXN0d+K6P7L1aPxbIe9+
EEn+CtD9kTF7H+WnmYdRN88f64PY93F8aNX4yQHv+fJQa1nmjXNtxvbsu9ipA3pcy0O8/9dn/n4G
5H00rbcOrDlUH9RgccfHgVF0Rs1RxQ4yAXvs8fdLGvSvT/V3d/WjVrUkcxuBHkD30pIzL8gh8h8u
XeepVJ8wx4bMqEp6TIFSFKU/OOUl2/hOoPyoYL2sahQgA7l7U+ijU61JMd9FmOOA2lmOAd5jhWhY
2PDmGwKAS2ls+KMgTb/Zfn/v5B+iNFM2APMYKd9ijs0c7wowNCJsDrXUXeJiJBFNe8CLLUJU0+gr
kMmPXRvfdCNkHceTWJfj2s77dih+7T155VFghM0WczjJ4NWpo0HW2URq03iHQW2kPNoVoWjbjBvQ
9rm7cXSRckyjW7qzKEkoMoMInPEFswYIWhxPFiblwzKhZ8svG3fKV7S+7rz1OPevDI0sJIl8awwk
Ofci2oFNsVw48LsQTpBLLgG9Jg6ATyR0DqgFxdE2Tx49zd2xYE8+u5voQ7x87tm7Zo+duHfNtvG2
Jnw3egf/OqP2xN8Qd9s1YBlv3eVy0RjEGZctNO4cs+PlvvT3PkeLcAOIDLPJSV8A3HN6emUii0LE
1EsaCmdXe5jeHqcHOL9deXBPmooVDeLmGMMTBnJtu8AOORCV1KvMppnivSkzbobTYjFTVnv3cLna
TnZPyHpi0Wcv+GQkMC1rd22JPRSvu+7ZsW79DY+rLY+WNxeSnmFk7+MW7RjlYQxfuHdWRZ+YPoGW
vvfa4CH2xLXwui86/i/qzmw5biTbsl+EMsABx/AKIGZOwUkiX2CkRGKeR8dT/0b/Xn9Jr1DdWzdL
lUpZXbM26/uWUoqMCATg7uecvddOTg62UcPCjEXytOrtDSLNMC4xj2IzMzxtY6j+26y5W49TTtl3
YZNVb6vu4WFKk3Pq0qBdFWuO9VQW2W5tK2bFXAytr5j+uPqVnuSPWescVIYS6yNJW3xAtd+3NCA/
03gPB6bwwgIaod+Z83UyuptMdju9xnNWVBi9ZtT+MUUdqollrUKJ8282xSHWmk0p1jv4yoFLg2lq
ZibzaiftY5sWJ7dxz0bS7ath2bSjGXptummSYAULrCVijwv3oViq22yawgzbg2Poh8irZ9/ZRUt7
uTS31JSPQ/7FzBXdUJR/DPsZE1zGEuX8ramY51W459aGDBuiZZv+2iYhTGVZis9yuVGp+2GJ5WFs
rlvE7xfVpl/n3Rw4TPUmtRd6epxj6z5frGs6fw9z7LyD2SBHjgQiXeyTotgqKa8GP7fVXZvj+23l
edLnK+HmAADsw6yPO0m/wixxZ0b1QVq07x13byd3+BU2SBBP7tCesjHfJOJFayKe3+WcxLi6OG5H
GaIhK0/fGItu44SOAC5XU//KyurnDhaQ9M6w09/tk79a5X46iOGB7+j/jYQpKwI+l73bTozHEeok
bigv5eZniUJ8iDhS2aAwflc9/4CJ/tkC99NRxEH1Zzm9OR1csDTIt67jgQe8nLZ1pt+Yo+R+plPc
DzAMMB3WuAofsPyHMQc+3X5oISm6jhs4cRs2hY2XFYrgMBJjxwCgbIM62mfAVmIDCbO5hoWbBbmT
IwZ67KsXXee08z2dxcaLJNMiiz0Sz6ir7S5G9YkjGjqQzSgU+N1zPDGWv8+dEdEjTsDHcv4dbfsH
curPLsFPZf2aTASgTnF+MBOm3tUpKo6FeKz0F3YYX1J1usvIbB83WgziWN31CJM8zqy4nOAbn8fl
oFcBIYR+ZTdsfmnoCfOKk9tN2dqbM2SF32y+P1JJ/uyN/nyWMqxktWRO0qEyDwmbsKMNIWqKHeKj
wbrXvZtuzQOHeXguzh3DecZfWDKHK5Ikt+XsBB2ogLG5S8X1hLCNm0ycCr09QprYjEkXFHkwjnhm
iq/mwO32zhAxaIto1xMKnRMFvwBa7XEOxXkV2hFZ4jziF4nfejHhtniLtQ3MEGyUKOdYMdr6sYw3
qbcGpdkz+P9WlJ+XEkDa4BqwePVLjlXK8Q2FVcMqfbfTCSlmJDG8afOrEc/BLK4ayVhdU+cBrIXI
dWSl53w4FMlBZLcWwjl7zWmfcRcCKyBa+qr+sjTDthbu1kV9BAQ1wHEfqAywE7++E9JfomITlzbu
8Jdq0P3SebTYvS9uchbdce2Cvz63/CBR/9m3dXnS/zCo1ZwqNvOeBM/sys2MXY21aFcI+04N9S7O
LxPIgxwexuw5nnHILi9tcpblFFzEMcoeNyveEJJFH8GWbN3ilDFewHbeZT+KrOPsqAcJL39BsBV3
6ISifDPml5nTyNwn2mV5d+vlDIlI+2Dp80tbHEoZoaGbQuaboaloH9DtnIc8qHJEIdO6t9o8yGyJ
KqU84t/f56INs5J9VVabta03WRqT3h2HqLN97LH+X18n5xfn5h8K7T9cJ9jJRuMyajvI4iXqBbIx
+5rN+6SDM7HiYc/06qZNvTMGsu+Nlj6O+i5x9GvBF4fR7sbs2sNkt2ejO1jc5pnSble7ZkKaP/WJ
9UWU/QELOe4bgbi4DhCKBLK6FNFTTE3yYvfdFWDbk6vVe1MALC/eRq8KPPbSNc7RA2o7N9M3CXej
qrRbrWhvm9k+YAcNk7YL2nHcG+rVQgRJMJk/LfWG6eF14wAeSps9cN8dJPENKsddq9sMRe2dnoxh
9txeSF2Xirl+iDKYF91FwObbxIyver7LJXI1wDER87O/vsw/oF1/djv+1POqY8HQgGHTMW3t0PU6
zun9eaSB6eLaVcPtovHXhbtrYhm2vfdURibK3wW0+nDXKm/3+7aiedlb/uSt/JyusaopYjhtaAcX
TDSLl3nS1W2vaoN2JvO+HJCSibSpcOZHjt8Hc30g0Dh3T6ilWX+Z8bbDufMdSBmrsPRAqS+qeFqR
hCU2bYW5fC/H9UBb/yg8H98rZ1B3uF9h2RxNhHjC28/yMOQ3v7mwv7h/fw70cBpLOsNc2IcWQQS+
1K8mHa3GDgcDmFE4ZfapGuJnZpCnejnZphauAzqy/+aL/1Sf5GuL1LebGNPQEFaGQAHvnurGeyut
8ZS0AkncdDLRM1y+Ri8rToCSfM36Dz/Mr8v7Px8TYaX450WuqNCeiA6tY1Y6twAcTmYrQ+aad1FG
j7+mW3npXc3ybq2z57/+zL/oYDg/nVi6XPN0Y1HyYFDWVgyLXPfuUtdfOicFRxNsij7Slr9+sV+1
an5OENFTHaoWcpxDZrdPNmuzjDA4y+8i8U7SfSzTJqylE1pJd6dJdXISIETUQX/96r+o7H8smX9Y
Gqe2MhB7CHkAYRbOpb1bxxtlo/XjY/Z5tBOY6P/6lf487cE1nZ92KzGtCh83dWKrbnFeh5lbPul8
xsuVxWy36z771g0WI2Or7M0QcSL7AEfTzPzdrfyLVuSPFuUfPiyshm4wzdU95OyWeA5xq5mBkdMr
53oiIQ2HwdiJwg3QF+J3N39zjX8xdTCdnxbGopiMbraUe+g9rJ3O18uz20bPvXA44Kwng0tvV1q4
NPldW//2ev/iq/050QQSB9ozJriHZRzrgD5gXz1fhv9YaoSvgUSxDVQXHDm9MBvjY+Va5yX+CpLq
lWyiu5h+tNmhtYp+N9z6xVP1cwhK0ZrpCJ3OOzSFeIumeNNb8pTqcgd5g0O/fkLOczIi+bv77RcL
x8/JKK1JvkY9Nd5hFtk78S6AF7pjO/9Yr1wz2YhUhnX9JaUY/s0d/ov761/iUmQcS83lDpc8Oaml
h0I2oTl/jWI3TER/Nyuaxc3X1tnpWvzfW6t+zlApk1EuM74nTuzTKV7lKWNaNvIEX5ZFcPEnnWGl
wa77m8/4q6tq/fNyPEokwV1uaYeY1t9lwah5TpfVZPdWJ8jmfmThAemNUMro76/5b8k8Hn9vifyf
JDMlQxCZJ0/Ir1Ue/+GKfADZUQ9vFULTf/znvxoj//H7/ktp6gkEHIZwLOQdl/H4fypN0aC6kuff
cTBQ/pM10vyb63qIPw3DALr2k9KUM4+O48GyLZOfdv4d5cfPPc+LNdKyLH6fQARLTfYvaHYRFXVc
gTfSWuOLpcSxS6pz1hnUcUWJQcI8GW685feckMI7m76oP9BLPURu/Qw05tq46Mmynl6fdk1Iyn20
Ttt4aIK5mnFnpM95vdpBi8tha0fZHjXrgujyoqKsY5p+6kF1OciM6pmZ9sFp1atbyxPK+UeF+I16
RkNWvZqh5V3U93X9MUHyQkvdFL4cvEczMx5Krd2ktrafYiSeddtdUDv2J+v57TiYVwusBddwHmtH
e0QNDNyMEYGb7tvxQjLU9t1SvpQUwaTMUd2bdeQnJN8GZV5/dHi3/GZEaDXMTIqsClOFTJ3W15nN
AiAcgqlWrzBl+Jklf9E4zAKDKpsQqdU7vZAHy+Efd4acAqwd4TxRf8Zm/ezOOuir0b297LC9NHDj
iR8g3H1m9Nu5dJ57Y4mDBD/hhhbd1rKivdfwq/quNwGizQ+QVC9AanH0VPQpZibBUJEwl4Hh8jyu
7XKJNCnFCI2s1qmQgeDqHQfnPAf/0A7atCOt9IzTVMI1+UGLeeZn6XS7MFFsh19bo+pzkY3Jgb92
LecGJWu5iVLqJTdr2wAexUdGgpnvaQyZYUNhtbKwGy0xRKai45tY+/Y5i9cvsxltlK7d0hQ8FRk1
KpDCe23Wv8kaaZ27WK1vCENitOrujdF+1L3xRmPaMKsPerp3aZy+VEZ+4eFUH3HbIgx2t2hELyyB
8mMtuzjUXau+lFQDc5/sAi9rEB32mbdfMvXFy8wrlS2vcozv6tS5Adni+dLUPsek34HafYgt2l29
6htkg1q6AfGwt7Qq8pu24NwToYDO2ntcWHtj0r9MRfucG1QaTv2M7f4creO1EtW9UbvYYeryOVrV
g/CKGEvg+gCDEU5QbUI7G4qASLrowiD0Ajuh2ToJ+XVyIXyIKNrrtDVlYl15ggZk1FcNfLvuIzf4
hjtx0pL8PHnRhmZ64JjJHj3GcWy7j8nN97lrbNysvDbSy1cQuefFmirfnbqN00cbzZ2kn9E3n5x2
Z7cGQN55ovsT3ZrUZAHP2IuWDTvenr9I9SmMfjcJba+j19YBBaBOfYka/XVGcO7SpRnn4owMHAfS
jFlLG73Hdra+eY1B+1wemqH88dZgwNJW0z7zxDo6hXNoNC6ONRtXlpe8K10+GqZxUlMZh+tsHQs9
33tmc9/ny4PeanuZlXvlcldoVvKeaM29LpbXenY/J+ryucU+IcQpU+trVtuHXKrXuSo/lkacZknV
94dF/u7vNeo/jTMvx+H/Kl3/Y23Et45lnB3CMZx/3mjR3qUynpf1qbroRKO2+ZoZ6NbdCoJUE3+b
F1ovjr1do+oqHvqvWTmFtOm3v3kX/1xy/v1dYIKXHuYDGtk/H9qh+CAi6Dqdd1E2GzPGe9nkct9O
GuOS4sor6oesKV9L/FyNio51hwY7TrG0lH8fzv1bm/8vd/b/uTYTydf+673/ui6+19PbH5WdqDX5
4w/wgan/zbCpJjzb0qWOa+M/N3dh/802+EvP1PnWHHb/f8g6YSVYnkECsGFKxxLGZdb5nzYSieLT
QfKJvcPUkWS6/87mDgaRw8Uf72AdNOLFsMIb4fjhiJ+FAK3TWmOKWSTMvO6K5SCaNkw7h3OWtxru
yMlotZ3ZxHeasLARwDXfpPk4Bc5sD7e5pZfZnrOljrJoTN06yN1kEHvbdswvQ1x7l/Xlu9lJdsgB
Gylzs9z3HA7aQDTlM+V7h+6xARZXR18z3fR29Cyze5yYEA4q8Gm25u2KPO6Peg+eriu1T9xoy7Vh
qwfoBt8jYU0mZtSloWBAiz7TAh4nxsAtBLMjMS+0giwxPq11Gd9g+utDJzZn/U6mNa1rI55SyGRs
1jSJ21kbvtVTqieP4+BVyXbWTblPsdLyDovycaqN16T2UNBrZkaDmEagWTIrY+K8BbGj742xXhrK
Fm0MRCzhfKYoA4POrtX1JNrnQVHo7IRQ0X2DfW9FZiojwntBk6GBWtKDoY1W5EPq6zd4C+PbrB+e
RJmIL248WlcL/cmK+YfB/4wZs8UmplI+LTPEkbAyv8o5e8zTG85ROu9drU+bsa0c+BJlQYsMy+sm
z5fotsfCTZnVwZmxSrQ6jW3t8d5Ft3FlJtMRaY58kqXtir0G1kfbJE60PHoabvjeuvCaBymNbzSC
s9BWfDm+pbX9MRos0HhdLrJNoXuTg0NzHt9k6RRXSa/J42TFlubLVnZ+gTd907rN9C0hJuKAUQL1
ZNdVrzkYdpRruVH7snPsgIOdPE1DLk9J1mm3Q97Y42G+kAWdGahriC3rKbq8+dG2gyHuu5E9Om83
gKrse+XdQVzCcNdUkwctXGavoush588ZAdW5uAZWqCSW7Da94hyQEpTY0fPObZq7q0VjWFtSNMEl
5gE3tveTi4NG6AWHoR4BSQSlbDt0S+9bY622PdyjpXa/xDa4qwK0FqbHevBlNW+1GR+mvNTnrbq2
c7CZKRyUTe1k4XzxnXgagVV5VDn4hRkkOhwP7WzL4TlhUCtmxIf2OYrE2QZ8e8XtFZpw+f0id7JN
vqaGX7sQCjR9jUjtW19ioHphCqAI4ZAiwZTaIGytabtCgwJDgMQA/FwJt0BadDH09NDE2dU8REcv
P8+Yxw/qQjnWh5XxZi9lWEXDcITPGAPeG7XjIObcT3PvQSaq21kuqmwCFERIjMiwl0vxDK4psADN
+bpnFJu6sazNrHUwLUrO6NPQNzHgd0w4TQHB2uFD8CWrk+bW9HzTW7VEV1GNhaKehnmr08+NJ6ya
NThJrXjy9Cp9musiPUDuCPPJeHJUbl9NrY3b1615IC52zsKRQ5CY6eearaRqufP72rD7FlP3JDoD
+FfrnJWTfI29qbiu24E7pFybLuzYNn2wcOekWdFftkodYmTZbqH0bWrb9vsAV3MXm2gEfa2raJkj
2Wg1V392SpMnsKrkU+ca2GjixgkAMmOg4XEDK1kxMittsPPlOC1iX8Z6Dbc3z6pglsW0bfq6DPHD
35DZmTDyUJJAggS4Z8JZbiqe1NoAnSKpqZEc2fLh9qLSwlp1VSALvLJRkU5+X8oNxqzdYkKxM0dx
XidtPWur5gbpHH9gxa2PRSLnvWakNnGsMBkRktjNvokddWOkxfxmQtg9tXULQapIAgHihXFrPdbX
6byaOifv1HvGL7QWYaYV+cOADoLjV7VwxqtyM97S9IWU0FrGRoAgPHOjgFxYB/FioeQ91Nzcm2Vu
rXPZ92BfShjpx6HomudGI2shSBOW2i1Zsp67KcEK+q4oWl8AKoXd4RTICmfYV7t5pXxqeDYQyCTG
oQBJjs1/ufiLwY4EdQFS0R96+y2Ok2i7NgXU8aSSe6cGthUBvfZXB44YS1YpGDoCedQDkhOw2kVe
CTKyAfk6LREb3whHNXfETdNCLdTKpQ+SIV/v40mzrpChRBtPZ5FrJpgedS6QgHTW2MCX08z7FPI4
TmNgiTIcJid9tdXq3CLN8ba6LPPrmKZT4BTcbTyG133efZ3VYSp45xJiuwl7O6nt9Lqx7bt6ZNbW
6fzbqJjWU64hjXQvLEOtizqwJzUOrSKH5t/aVhm6o00aFlzFYVtxrw4WVh8KuS9VFOM00/v6rogN
iZRZRXdrz3qWmtXG5m4S42D5pl1fpS24wbKsbstpKXD7l83t2LTbfNJCc5pDvSjY7mjBchqONyqZ
zI1CuHqFATvbVuOIDiCjeNSM4Wj3RXwf2ew7jnxIl/gd6YsZpNOk7XvH63bEpjHtXSXBHhjUvAK5
ibijwZ0EKmlubNe5M3WvOZqFNcBI16wHpJuffW58ToZRXzXaVH9T61iFjkFtOmY3AGETrGDQjyV3
3j15hhEoPuorrACjD/gtuSLIU9s6vRB7z87KKwe11l1llxm6tQVNSsGFF4RO3WZV2dxphc57x1H/
bpBf4NfQlrdwA/wW6c41KMtHr1L1izDaZG/3FvfjKJ47bWVMWUMd89NMkUZqUVObSbRHk7eytjTt
uR27+KFA3vislv5zxAESiHkeAFTP8E8bBKeJxyS7LccZaa99Py3N5VeOyV44OvKsoTQ3NGtKRt6Q
qusky8Jm0eiWDjMxGFbfX4OyvzLL2Q0SvQHjkUDV64vm0VkkQPt8boCaAiqhHl0PesNpqTIy4CBy
LDcuq+Gxc6puz7cUBWmlDNbshdiByGpQM+jLEQtAdqXr7OQpoK6DnZcT6r+1+NbPzEvrHOdYZMxP
Te1Q1lfbAo3SkZa6waPmVXfOBIIkJdthMyQVuQkzpqGKU/FtUlRPBrRpRtZOmFhr72vs6/eaitKN
Hk/1vta9+tSxrjy4LgPatcn6TVrHSw2+tqXpM69O+tKalmaEA4+HRPGVNifIztXDMEAOkCqXFdID
xJYNRXAdDl0+n3iSiia0mRC/5VJP0rDuvDcQKfVXA1L7tStWdz4MRTJtaNusb/Nk5q6fqZ4gyD6W
95iEefqGpX6GEm7d4fp1fTuR/RHE2JMaNAme2ylojLEwdkuin73WUAOj1oTzpUril5ka/zNf4moz
QuMLGxx5IJA8Lb9ZR1K/Vkiwnw0AovvJoD2ct1m6iyBBAtkdy++lM7ZH3GJAS2L7IyuJ4q5m0sWh
utjbWCFARA1i34MiAHfF0g+l3hRGaGhMl1ULV5IMIU3slTWNJuZmV7seYDRooV1I5zErLl94NrMK
6mZRkzyAenrqPQ/GkzDlZgCpz4Kq4SKIpLucYDeYR6dPblC4dnsIqTbXia0bDNi6babcvFm7VnzL
7UbyjugcV8Paf/KQVAPkMz3Zpq2DJ3EAEXe0u+XLUjsBCJX8Y5AsznVh2s9DO3UIkrFGze7wDnQy
PkCUjCitcVRrwoagoNXIlXM5PjUeNFHLTV8cG060MLxx69JNiRP3KZ7UtrZ0Ymn0o7Qnl+aXE+3o
+Tc7JHFhteZXoNlbrqDeP4J6fmgHhAI4M9jwKD6EdXbiNGyi4mpypnOcY5mW39GlEqODs2El3MOI
vpGIY++Wqr+rXH3ctw6oX1e7SZEBg9IS/bbJNFwSnCuDWdfToBXGRrN6ztiC1imY4qrsdhxD0kPV
T9ddZjY71xnjjctmEthj9b3p+68mwNKInIsnqo94o+WaA5aG588pNHjSdGg1ZVRhMa/GLSOcaLOM
ehEmjsq+1OQa+ypFyabWiiwZzA0hISB4zczl3cSHj9QeNhgnH8zSsuCtrMa3xdO6QGFLUCw8m3S0
hx0dv8Bc5k2rS7XVOXTAABuBdiX5MUetSHjMsU1i7xBRSwSaMssHJKnRQWHu9Rfs34Q8TMWR5B8k
P3PkHcdmjrcAITXWNSzBP9haC42vDcP/dC8N7QgwNgrMPGr2kwSYA2gt9i1J6zTXu3cD+p5PRAMe
KJMIB1lNoVjn/Ao94xS0zqV7VV7SHxrl2gGc+zfdgLZcapp5y4L8pRpaHPEZsxAxCA5cEGGPDqi6
da0XGnUm+zpkvJCc+eoKGIHjd95QHuM49V0dm0HnLHdj73r7erYei0SQGrF6+85zQpIKGP6bB0Ie
khC30bJtc+8ZACwLuWZfGZ1KKcQmG3AsF7yL43HTyMQ8dOZCo3clvKeoxyyUCXiBxqvetdYeuMoE
6zlL5V4ZwoqwAKsX107wLLBIOxF6lM7csPNrSXItVYcBpzcHusbSgYdvEsNj2cFqM1qTmrFuO0tv
9wsn/7ATXrcvVPNkmesYEAM2771+oDmcJE+FlmPLj69TdzA6vOKzyytN04ncpzkcbNQ6UZYMQeFF
92z101ZZ7ZUx84t7SA5K0J6O+UqMqfYnIArtCHPGqJ7ox7HTxSlY+Lbd1w4nNn0et0vnbWebfyeM
kmiDXG273MRondG4z+b8ELfzeNLGYabwBPZj54K9kYOG0wGXNfrj4mRbkTuww9esuig2OX17xWMV
axtN57QP/XDfQfHD0jlkYc/AeWPEzTGd4Qhrs1uEuujysFWiQMlM6shKKA2OFt48K/+BRIHArIbq
mDGB9yf6fwQKwHmA0kRYhlHdKUj3e7QrDqjzASRS1kd7LL8D6zc6TqFqjp0OR+Z108dAMTDa2+iA
gfynWvZ9Scy73toSV8VwV+rZfm7LZJ/3w9euMbTALM3Xls8WAm+2w5nVAarc7Th9zJSsdCbgxyph
HLxMD1sjYg9uvub2tEALeM2zpt4D5tjPxUwzh8QavbK/I19/1Rwx8SMUxKIcn/K6FQGm1ACsPskO
16Sr3qSu/cVc3PeIHNqNgmgZFtI+DXmWEziwXM8qWgIvQdxpI+HTOJ5QeHfrwWx4KrUm64AFrDgw
QQ2fMmOBE8CYGQSke2ETgN3RRmKB1pgUAVrtCvps1wTrKERIeVueEl1X4SiH82BDEs+G6cZYhxdH
kGlF3/NhiSprwxY2UVwC0fXg1xNmM1/wWMSsTO6ZbwdlvT3FvqJ9MqLDJNphPay2BCrkWXvHGAba
COTE9G1icahIjH1S10ClHIWDQbenrzwRN2lcAHUc94MAYTQLDx3w0phBw3GVrs3QbiKc+kFW9qdi
eHa9PA+nqZ/vBO0rVry1Cy2jPhUAEoI28bJQb9V6UHWJYY+siJNRLl6oJTAcRN9RrzTA0QNFluZZ
sUJXen8kJNVFNJ134aK1hG30t2Uz38ZY/GKL3dNtsYq55RwQLz8f06gFuTYvPzp2pwkBQemN9iaN
WX7J1H1MTXGd0LZBo4kKTZtmzQejroIhMdxNoq+Mv5DahQRtqntDRrdFx1bM4CPp3ea9EVnnk5NZ
XWNZy/Ya8K6hZtiVtXp2bNcLu0OuNCc0Pk1DneVz23xWOeHLsqi+TfDsbsuMa0UMCFRLUk2P6EKR
ifaQR3SDxYmQP5iKyYRVB+BIWotyVxswAlO5mmi7jH6TmT0n/3RYbiP09aE3C0ArjsyvOb5fKlHz
gdc8uy7wqDwarp11vQg34mkTacwAygUqhmmIR6eJrlFsbaJafovaficz7b6kEt+3Q3oPCp2Wo17c
d8lgnkShDnCxz25d6b5Rlkc1dNtYIuiy9e96OUBwKBjkdCt4sWJCwmc1XbUxLYTyUWHbO0L2wHZ9
IZ7b2iYie1jsBtSrXd61rnov3IY0hboKogFNbJJglMwaZDaGwVYqwVwIlDbLelOXy1VsOPter45o
5d9cRqvhquZpp8hp2yQLxskpGcswt9ZqW1asCYKilwGp8WICeN1ZQrsDTv0KqFPjTkdMuiA6bZo7
1wKsmLFKBWvV0k4a1efU0tpAAw8zrJzfVBGdCOm7yE1SDM5elIZjy7FILCgYylo5IQQCBQ/P9Lbj
FL8VZkFq7QJxDTBHh4+syUQeTNYk7peItIyRTRy8S3zu05xd0dVeJrd4hd91R9vZCjuHYNEphhRk
aKFy4wEnEeDTbDhrw/RM02H2YfJ0/lJBBCc0kYfVJsVLKMUutCLsyFV1O0wyWJwvqq5J3mlZYhyI
OVB77zxSVwD6OdBSPFvbmkbR7ohsAvQj4pAeMK4/1e/qJi23dh97W1sZFBDUlEmnyPXoTno6XI8F
BgZSqz4WMTzHXb9dMvGmwJ0zsHMvCgtBE5CsiY5eS0iqEEfJpGzDvijx9Sr3FjvRqym991FRbULD
JysL9uLkNA436NqEczwNvuZxbiwcupNRC8muEsNW1WxdboZ0MUbrvBrdvdvrqZ/o5KHVF2FjkQ0P
BY2US45AvVGIiH1tyMDM6O2Icou2b8RYPOgiptd20T4xa33Nwdv40ZKaj4XZPFOTYYIebcc38+wG
qPlDvVqvUBC+ORVRCAbab9uciD5SKbwS2i1B4whUr6bz3dGd2XeHhllxkm27ubwlV6gIl9hO0SRy
hk2N6qzxgzRtRRQ2ebmLuJsrOdEAtQlGm3i5oKoy1P7WEm90pYyN2eUwQOtcB/YK2WYFXQyrLeK+
abXv5JeiQ05lSRgHFiiA+3ysOuuDCXItw/rhSy4sdniTspvKRzTtp6XNFmsds/y+ZDpdkjfvx7q2
H2mUUiyy3HkiRHNs+Cv6iwAbn7kl72cI+gxvjoLiSf9W+3Sy6aC1+YfbLGwTxh0Zp4fOGd9iV82B
WM3n1BEQMszkViFV6LRkDxDpVPQ8cqvRLjgkZqwRbPO3eY1DQro6f0fyG3gsnmGiztQ2QZKALcIr
A5kRgSAVLlRnye9pSfioF8LOag6Z6uznZOxOlFjv1M7zLtWvpmXaJV7HeNx6WkjnPOFsuHSHoyNs
IEhQH9CjvxlNdkzk9JVURHxqb6nwvrjl+DrBunguwYCHjrM6R0Nnj6kt4lTbJMMDgssBzBXiZF01
fivJ4egd4m3cdbcM9rMU1jsKvec865M946PwwjzdrxrbfP3hcn4iopTxRZGHolOvQ9fbfpmJrxSK
oP0XIUOthVZND+uC1Kw6wp7ycAaK19vNt4YtD1dFvhxdhlY7xt/yYLWz8Ckh5N425tuZPt5bdunp
tmV3JleQ9nvx6M4wwRrtKwxwl8koUSBCH5hDNBxzSOz6nuhDex1NGt/DiL6E2Bx3GoHeuvAXnQRJ
fZJKIL2asrfL6uKw16zuRPf8tBTeCRPvFYxLI0id9aVe8eXB/vX82mEPLJ0yZ5nT2g8HTBSShA5f
nC1vLUfgmI7y8zIOjF5IETDG+LGOrLtyxLKcxXcc8NDBYGiQ7rzuK1DhQ43WHsQrMg+9sdhkbOWn
ZClgEVKIPbI+5fDDGUzOoJ5G9B8lyWLmnGCjS/FoRxyH9Iq0tay5MBJ7B7yqPReB7vbefUI3gjb2
XN/Wesukk2Ho/4OZ8G3zQU+m+/gYrt+anyGFl9f7B1///w9WvqO70HUYqP7FbPiteFNvUAfJDPk/
/+t/9/nlT7tOvX1/QyO2f3uv/y9157EcObZl2S9CNuQFMOmBA3CtSDrlBMYgg9Ba4+t7IVJURHa9
9+xZWZlVDTItMpLudAHce+45e6+dvf+JImx+niD/9dz/oRFD7GXQYGHKb9Lb+XOMrADJt4QO9g5T
tKZriw76TxrhghyUDdUkh4XKyRBMmP8cI2u/aYIhCqYs1TYs29L/nTHyr2LRhUUokKehkhOqsGER
/k06S0pSnaq5XD8KH9ZEJR8yXbhAhd1C7lwevE6ychMX/yo6QvmbGvv3X2zbikB/oduapS6q2p+0
wktUdtW2WvsIu9Wrud5bXX+M7MSTFuSyrGSeNHA2m+b+BIKmh8NHBVA0A4G1kMbQjG2GPHEbvdnr
o1gvjHvihLjbSapW+/uYuMc07txALndDRfOp+KZkBpGNuSMC4y5Lk1tRfgsx7ooqO1K1ek0mbjS/
TrZgH6YK9pKxADmGCWAeN1osXs2Wc4Wh2ze5ldldK7Z+f4jJiyw3cpOe7XlJ+ozetcDodn1t3Yir
9WCWvmIbeNR15P1V66ZR9BkiQErC4I6G2X0vOnyOaGhpm1nnITVvEckPy1MS5bDrwfqxWQ67hISN
we79Va764VqH4yShGh5bPqykWS9i1JEpX4zguiV4wcNQdcxl/2Mq4byTPrbNOZ6GZLeu6STrG3Mo
X2z6M6U2v40TOrEmlELcxNJanXtPFdrjgiwcdZCSplZLTqvDKKyoi5kTg9IAooiVe7V4UMy02Zdo
rXM9OyoWBEtMf3o0eWS7/Qtp9w+ews9qHS410i0AbBn0p8QPLcbPl0vV0Fsf6YI+sui58shseUkW
rCb4Exy0fBKoNDFc1Di69SI4hEwm9Jpc3tQ8M7xwwac9lK25rqgjwEI1L0E6PqWEMbRFuQlp+WKv
c+PZ90Kld42Ik2XGMK4tNxGMZdqu2Yqgo3Muqmvhj08ZVVwY8rXH4ggu4EXxO1TIPg768VDluSMN
NEWXb4esCQ/PigsqEVqL0t3LxnKBk7QZkdIIwq930hR9dgiLB/S+iZsrSY1j1SDk6qXsbVgSIDqD
HR4iXjeVr6lR7+c+OQPL3nZacGdzCslU8xin4yXQxktZVQ924LtpKh3IVH0MIyxRtvrY18FaQac2
+dnV5DYZQ/3M+Gtt6uOpDz4AiLkiy65ByWslzjhlm6EJ4ZVKu9bSbGfl3Z4L9BjO/v6nJfU/U2HJ
fxdALV+sAlTCNPBmaXBWf10HejLLMjrgzWMt27dS2LdYBoaXWuupg3UuQ8EcFLiDo+GVbXxqBxrc
dXHv95tC59BljJeYjOG6io8R5ZZcBHRpC8DH6qkkImnIy6vwpZs+dW6UmseSRL1OE0zE8BxKynig
e7UzFug/zM9sJF6ariR5mV5Tts9029zGz5hK65uc+y02p0OUwKQWdOLSeg9li6l+/M2H2z70AuMZ
G3aVD0+1xXiH8OuILnYRZZ4gzTZp2zXSyw05bmsVBShxAOseMU7VcjYal48e7HKfbwnkPJV27yDv
4B5OPJNVqGhz+CXNKdD6S6ZhPcNhmZkjavAZEWlDbuZwymx1Q4zB7LQKHP+agwLNx6Kwz2H1RNL4
xR/KbZF82rQ8Zjpv0mhSI33UKm9Bhd9Z13sm1dvGKK7xAjZFZrsraWDHvnT959/439BJPxZ+NJ/g
dNlukN2pfzP/oKnLhBGVzSOf9alrWVICY0OOvdPoOb2L6WIPxtbygzvQk+APECLFJWGQ9DpGPkYu
Dmzpr5x5PFuPyIcHXV5CqkV8SUNU31JEk3OQnCmG3bHonhsLJpOmPVZ+9LHcJSr3LWJiSrne8acl
ss4617a9+udv8m/KrGVXReLFpm7J8PuA7/16UeupWpkimdvHMDYrpnnlZlA7d6qRYYx+/C/WRmX5
xP6+Nmo0zNGCEdGDJOzX39ZLtSaVA1upXrR72KNrc8WZHp22GRzaynikrYQm0zjWQP/GnNlQh9xB
6X1O3n7+u4zwH9rIFojzLy8Gyfnyhi0F7qGM7H0pOH7a1zVETqY29MPjgEB2jqudZGPqWjbVKkf1
QRO/LKkyCE+rTX3bl+V2aA0Hj/Ca3o7LKMIVhTjHrXZmhLdivd6HHQoaAKJjnl/jPEDtEC/hzLvC
7k5qX1wN1b5GRv2sz8EBYCiufvUxk/p7pq70oabumXzCswb9vU61Y10xZouDzyyrNj0+SWvqTsiD
XC2Jvjfs2qoYL03ML6EEyqz8AbItSSLBVK8ms2Jc5E9PyHHGVeWXrwG5PDo/sJJS1nlVujWyOI5a
eChTCOb//Iparpifv2ONElC3NMjVzDcM84cn9KePtVR8oNAhH6uQtG3NLq6l/u9f3X9Dtf8PdaL/
Ayt9VaV0/sdVPh6E6Bf954+f/71y19XfSIHXhY3GcwF1Lr7Q390dmvEbtxkFCW4NoQm4Xn9V7pr5
G2sb02EeuRhClvXtj8pd4/mQ+CL3JWJ+UYD+W8FXCt/9rxeFSi3E0YH+BDhzmV/3t3ut6Yx6jFuJ
9qpGRrYza8QFtiB9tO95SmsRInimxk4ZNWr2rmQ5R1K9iYkXsAKiDlOD0QmtuHagQyXISVlprZWR
z0urvHWSTM4zOhy8APJzJIy6JtSlD2sEPMWYJxlmhDAdWRl7u5OiNnZoRkTGTpN9/1HVSWN0EeaB
Glq1s1XW9SoSITV+0cliRHvZEh7IOEJpq/xDZDmxMOzqVmhnVCl2m+dnElz1jrlQO+oYCQjybj0V
YUVqkvhQBNmXltXM9ZkiUE8xKWzHbZaaXUODsmJimMWhAYG0rtWRoPs2GY0vTel6Brdq243JqbPH
Wr5akgK+zkRmSybEpGpLFDHJzu1TlRJiTe0/VsDaWhOcpxL7BJGnNnU9OpnOmhG7IY2L34JgnG4p
ys9LBXZB73wFYcgIBStXwo9GEk+Fz0KGaA7whHFU03YzwVWLR+07yt27KiUW0YEhE6xyJEMEOitL
chUtIysuTpKaDY9zSBexsrC4c5jSPKNAhpvZ0pGX9ewnjOzJHq9QI+n7nlUraNv3cThPZbDOyeNK
MuFCfejoFED8i8gigzoemqyMxpGxnsPh7Kinkze3VLwgq1n0NGdOyqdprk4ln7B6Ika22g91c8Fc
qvcuSajIPYbwbgjyeB0wgdVWMOv349icZ1811o2pk/ZsdJ2nw/Z5YSAwnlFX6GfEvUe5xZjPheGb
0zZMjAfm1eR/dMGTCENWtVBK7jK1J2MEbvoqsH0Sr+p6k42Yn0dCYhyVI2IrMWLqY5NZAEnpm55x
y6pCCcmQkTbm1KAQHVPBfNzX5KMZ5A8y8gm1zp7KZEmhtyua4nVH3I5YlD3AWsuQ8lgt9kLUNm3R
iiK8CkJsfd+FaZFpLwyTPnVEYn0yABoArxrMTNBlSfXIXSms6RzkIjZo4Gr6rQhsKfBKOWDYowyY
gmwuhBUaxS071H2kAxgw2XTXfT2eyd0QK8LRIQiRyttrMjM16IVhbKNbDpmziumelurWLCMQt5Dl
N8LWH5V0WGcBQZeZnw3XurbKVZEpuqPQCIJhjRxNMkhyM8gTmxAksb2luJ/5y2kfpt188HOhrZuO
f5mNCU6iEOLaSX4M0rZSzlqOzM6eAqhOSgRqHbiumlfkfYwJsjQ7JHqt7OB4tzqRuY2hHSnIRxd7
BdG7dhIdTFHqJ7Ek4ujJuC19Ip1WdrdsnGRUIxJDkrSay6FeNznB53OmnWJDEUzhJJ8wW51c6wwP
J+/Kvqr0Pxm2x2Rhr/VmfE+U9HNAZrfGi6JAiVLTfKsX0nTEg6ps4jQfI0RoPLrKS9MdBllCw0qU
DlnnahtsZkFAt5TpBoeCdherLbGhnaoQfIcoHAdXXtEd6NE5VyjiWAkslSyp2WYkDrQrgEg/aBCf
LgzXv9B7o8Yuv4QvUC9qkSS061S0t2bs8aGG442seHKwGD2HbfsoVwVMYNbao2z4ewSHL5OZp9K3
TKvwUwGsr61iFyvyAItWzphQ+bn20djEkMtDbp2Ridkn1VLOUcFSmEQ2qUV+IV2JqNrXUXmO8kY/
sJ5DhUl1ROO4uxNL6ljRUJnLPYNCSebbDIhddUpN+cpjPPciha+k9dV3uvz+Vx2abykMLK23iWTQ
6OaSbMcBbPSf/X46KYks7cY2mx/VHIWF7NvVLu61c0GVnzhhoRcaiK4seS98KaclOgSuYmTAIqnn
kzy+alJ/nhJUvijNLCbI5IKvpU7hyuoKy2lpbpD6hoCRbhf5bwjES0ReSjyfGiwCHvcT/0uM8jNj
VLxGNt2KOwUo8UExGTH6PLDjyPcA8NNd2Ojk9m0Tso4cmyNDZ4UgaBp5o+mlcU7YLHekvxDOJ0Jr
2JYYsVZikL5G8otZcwwXbFOGq4sJZTSZD74Wvhr+8GIahXmcEH/kSB2saj32VUkfvjnOsNumeMbr
KLoX4E7IeOxul9dHY96NNooJUCOEO7Cb0spyNINrv6gYOMntIfBHhoSCM2uolocRhxRD0Q9Wum4V
h4FxGvF03pNgFnxqPaFRqadxV2Mrb5rkGrE4oHO5s1tGacq4af3kiD8kdOWyukQzEU6k6shvRlMh
pydiLtTuhfVetkZ/DOTYHZt6W8/+hURiooO6ZitNmc+MpkJ8pYTFNzvoLqVp7IdQOWWtsp/i9C5R
d7IEMjYFe0f4eYD0UcupAwo3lIeTFHXHYFKA2CnS4zQZZ1ESqNsy9mMMsMvU4DuL7xAQjC1yRzXC
SxTp6bq2wepISOXuCLZEtJmuKQ6ee5tpcywAqmg+85MyscnhSDZ6FjFWHKrko2SdLMqbqn2zADb1
IbSj+LMrceON9MCDjE7W4BBX4SNOGXUKizy4RczZUXmzFLWrWAowHCqOFEZb0Z5r6QF7x3PV7SIm
4sBOWZKBY83fLSE5NXZD5CxuR/R2Gg9bAojPYkHUvc1N5HSsKKZgbwcFbFpn1dRP3LJX6knUyZQ8
tbWtFpofolBkp4QGIX9HsBZE/b5Rx22r4NszP9LauFiRdg2zwkuYHGdqw2VUUl+8GtIx0/SZgGmS
rCzamXNvn5Cjsyo+09qiZ6Og4fdU/bOW0dCranTtiLs2o2A/4sB0aoRt0EIwRTSeJVW4yRh3+QFu
VTZtu7gj0MjRcfKpispkm/pjtC+lBXAvybaduFZNiB4kKEgbD2P1lBewxEAxca3IankXE/WBwJ2q
GUE8zDcRWzVUGlh/sp/tMKwz8YIoi3GdnAal5GpJp4+yCGDHdoyQcKdsiIu4EMHRElij+C1fNnp3
EczN3VxJKqy3Id8XkkFM3ERdiiJgqFDKFnHLvZ+3LySSwvRAtAqvypzzZCX8qEbBHt1n9YWo7WLb
Z0rFrHu+qFZzUOr+oLZercFOUk1sNgzHsW2QM35vaFn5NGp2vxUB30Bi/ujIVplb6F/mlFxte9wF
PIS5JnThLHsIqEQcyHXdts+Zh4aTss6S+lDbslgN5XS05PCh0ggENNjvuP+QKW+KNtZaRx9Kj38c
AK4vej6E+2FouLp1H0UaPQl1Fcsj6Yhq+B6qmKZNdH9BSHk4oIuYQvrb9ob0CQ6jzU430pvKb87r
iCOokIm1s56Q1rv21IbMw896e1epyxWvpUs/ah3lDO8rMEe4uodiIgtTRjkU8MEguYl34aIhJDkm
K61tFGGPmYEu+RTHUwQtbeBijcZtKmQX/n7L2LvzhiwnqCtbl5L8ooEpSEbF9afyIdOLcww8mIwz
7bGR6+flUaJOn+QxeYhi6c1G72H2GKMV+QvL8uNg0x+oKQlW2IScltYl4jIbDNSQP2B7XFdpTHug
4qSu7CUt25uRwl6PQYNQxwdFbx5HOXe14huS6U1ARg8ztewgp/h/MvGmNOOr3Q2vVm2egk6mPU7o
Hm7ntaQGmzwqH8fCP+sdHdWC5lzc2UAu6xxnRkvnfjCNmWwyyUeoZEw8Fn0SUZIYslGAGmGS7kji
Rqk7OzKCM5JWSwHXNICPGzMLNQjW5VCAVnQkSM+239o+qg+hOlZbmFluSUVfDfTLYSJ36JBaLb0L
MPXk2qvlj9BKS69lkJ6hS0WiLPNiVU8w4V4TT7oPyP2R0MwEK3vcGh3HqTh8nS1Gi0Y+Ndu8lN8Z
PbijiroonFyL1TFm9LyEIYTNV9jq+4JcKamy381Gutm+eQvSfiMKZZVnKSgrMX4zkoMvQWBCEIMa
RAndPLQvIu5HN7Mz1wdSGtvyCiiGsZeGJD6IkepaN0pMvyqrkEalvMV/gcJHM17kQd7Y5URoYrZm
BGHuw2JYm+Z0H5lY6Br9PIf50ccqR+fSYZXxSIh6SxNB3xcikBx7qokJsGfAa6RIOY19ODPyLPGm
vzAt8+DdISz1ujm/i5BbRGUHnLim+GshrKE3zS8yeIAsx+llUBn7A1VVIN/NKtYDo8cXPq6TwFpJ
oClxRr4VaX2ShPTUtBeEEw+VEZ6agMNK8D5QT7rjZK8DIU5JCFqzHZ6KXquccHFHzRAQb4hV2R+0
esbbHpwZpwfwYaQvoSFrtmrIiDUZ1OiKUPWPBpK8kHMVh5cq/UgCW++OvonFaCUnKGo3ft1gSgg0
K34moYjUSUsfqcU7AhM+0jCSGMlb3TjfY3FMR+QXpc2IBziz4s4gMr+bTax+KEMbIIbKdd44VqL3
sKyzN1tuMt3R0jZDY5OzrFdxzPaSafb0oE8pU2ZiNqbqFA52vKOdONUkCU05UiCgA0hlZCmWONok
yqXnDCetJkNpBPg5jTYjVVb9LnNGpMoLrVRziBHCfpD4fkNaICDU5agVBAzcMUq+pVaRcSjRa3mv
GVMPhLLrBLt1il4AvUwjyYhauxZShdaZNPmRj5iC2cCi+DAAzYTKWYixeNbmSTt1aii/aQSXgkLM
ZM78qTqDrB2laaq9asSmU1Mku1qot4iAM6MQq6hLiTkcJWnMV2VW+14uibw85Hy4VFe9Kltk/hji
MWhmk6Ub3sDZiAhYdDtNoQQc0Oq+6FknCEarUz90Va1rmJz2UXDEizC2uMvj6MwLG26B1JXHQZW0
ZBVXs/mQmSYXTdTn8GPhE91IXDUeZ9sfviRDGUp3lmtmR0qYQw6UFZmYzLRZThbDKLO9GqmBTrbS
ydF2CG6bqdz1wJ/dCm8wVMHeoAtusmCYjt5z3OSgXIt7Py2NG9FMEIJg2sR4UUtjkI5xY2ep044m
YbmNyIeam27OEo+QZuKEDRGhUDUFmF9dp78JIawzLxY5v4vWr+gOVJYWNDcmVViJRzZLR7emdFnH
B6NdBZESPyiLUYCSgOkqFX+B66ax0JtFSSY9KTW69U1qJpH8MAwGnMLM1+VX/PkKkwFki5M7SPNH
ERkgLhGcRMaKwXkuOdMwKX8AH/8bOqH/63QPKgXYMoP7xx3RG0aaWjp+b9rvv6ga/nzkH6oGlT6n
TqPTtAw8tGIBF/xBvlH132RdMcSPwKPfG6B/qBoki2Qjhj62oeJ7MigN0UL80RyV7CUPycBRrwlF
Rmv47+kazB/4qf/omONzBr6l8YxMF9EGGYJf9fMgQld1xhxaWR46kCnPVq5TXUQ09b7StBNEktUA
H/FEEY4cqKzmE8cy9LmkBcYlmJWoJMe0jK3E86kndmhDw2fZnzXGZ12Dn6awZPJ4/fBz0NvmZieq
/9VLE3WLKcLYo9xNWUpC3H8OsoHw2sa1v48ErIeVXKvkStv5fMq7xfGbcaK9Fsi1tnpuig8R+9m5
kzrVyXQ98YBXpGu1q52hDbtVquv1naGxzssjkaHD0qkwOmJ+c1sr3o2BV+EXLO7OgB+pcCqtQDJI
rhl/A7HRr7nhtfkyTLP4jCBjfP/xWhrfTPxVrRlEptKxLZ0UGfHdZPCnceyju8KspFvVjPKOMXbC
s1qdpnt+0AEEr7OA/RRkzcnEIHacTZP1QK57ApI7hTdX9CSiZSROvGgl8YuyIIGjoZ1Ml4qRPqIo
Go1xzwrv6DFugXikvTqbKgUvhPr7OanFMWja7NZmavlKc8t/VUYF/5hFjjQKSko546r65XyydJpx
NItYgrCs0xw0cqRvQYA/K+BLtDDOrERZjPs46jibITCsnhW18EnBUP0bq15Gjw1U4HYChQi2pkct
4csVZ4N+SLQVOXv6k99n4RWbYsoyW2vdUnqMzXOZWcZbXMpoe0u+6XDsmxvqX+m59xMawXNj75Ie
s5hvW9pOtjMiJ5tRdVR4OGUr5jcDJOFnhD9HhdmiNZdRgGRXdftV1uTxPA7hzChcHyhDsH4a3Sxx
BLeyqy4X4aeF7XhH62ix6yrJdcRo8zp0CdZJpJuqEyDQQLwuk2jr/+Bo4ygPjcXuFVunOe+Ll5Ei
96UKw+kxAqh7lftwOSjzI3qiJ089jr1V59NJs8yFLQNoyCsGBTNGmKkOIbnWhvZxvavYTJxJEolH
Y71/ZFB3iWJE0hMTbQx/o/YeLnHEKbp10rkacu+ahvshtwXx1lUit47iZ+UroeUcQIhyORmlElwz
3LxvM7T8zbBEQast9ybQWiID5poevhYkJ43YyrtUQZYwRdgjcRdEGz2EGoyxDQmD6IxDENE4bTKS
cFI7hPYc57I7pDxfP5j5g/CLcj2pHUkInVlfQ9WQPDoNMpKW+sVekvwieoAnTZ2yryUC+izaKTz5
DIY+fQThG5GMPdLSWN5GSZSc0ilhvjpp+hMlPefSWRJoqdM2iJ0grXvG1UHdVW4m1wVs/QYq7hIB
r/g9sSfJwARBNQOU/w1uy2swoHV3sZrqnzbGEc9SSy4dILDoyRVOlqLoHPq7JzG3sucPdN1qMEFN
Dlr/PgpCL27QkZvwhwg4jAnnCAiqTLONTY3TYQjuS56W0PuDJT5N5ZIEGwMbUNR3OMtIYIgO8fwu
cd5XENYQeBzfxxqBZ7cGsXHhPy79c2p8Gk8VRw3EBMSvOpSQvXTN6/d8fESB7o34XTl0jN+mNNzG
RDBHhx5fbGcr+LHuevVgR+eWuotliVNyeczjiDbF+I6eqw4S4GD1GsvHto1wMxOkgLmPHOqy689F
Sd+J6GbfIeN9l2TrMHVz9WCazX3wrTQBemzb4l4b3LxAFYyCB8KXfE1yzC0kpGRr3/6w1G3M4tyl
1gpstk6QS8Q7o/tWKO9+Fa1rc4LSZa5BNFnhs1+Ds31TtHHjEwNa9rtAQUfkM7fhvOT6Sbfp9O5z
jJtbC5yV7Q8dMKL8wdgjxT8kqXgXuUIf+T4yvsYRnzG9SVVB1lndW8leD9Gu1qatE3QitSqtc1XC
EDvI2xImC2kIfunVU+WkRu+WtrbXLOUo9VlEyVc7uY6VRUukW0hHow80CiwwZURi4u/XXRtVFgqw
lZ/XNy0yvKYSd4ZaSY7SNh8qme7TzMErmp6Htj2liJEzdRHA5+OLTbewS2e3YctT46FyrUg/YX/H
KaQx8o5U7Wsehhc5Vz+0EJy/cZ8L6zUx7MKRtFsJ61uLrKcqepf56aY6sYJwpiQxmPb6ZfIb0sZP
y6doDmjtWzDMwMzVoTpUc4gdtEGikrWrBUmBk3afpJdeAj9Aw8nys23DuaoCZGJIrMHsWuFggprY
KUQd0KGovpe1RPjmN1/DkRYSTwXIpEQva+H8SUeFHX1vKDsukrnbJH12jpRvZRThCfY/fCk5YoDC
VFl8hpz3Jywm84ALHp5BdDLVfDtmDxzq5/yg69/mTvGEcT9FGwLQndJ6heCyUUg860icAuVhIxEc
64l2MJ2sIVJ5Z5ifam9eyleAGRFkFaI8rCziM481LydR+VzZ2V1N18ZnsoRweE1b8hTP9jeV3mnV
vWZyVJHvJG0HZfFU0ff1gtx8YLSDOOFbnO27/JoUbtTkzmThC73Jtaui4bS0I+ftPv6o6/IYZZde
u+XxyQq9LH/JaAT7kAHopTdZwChzb/lHrsKtbe6ybzExirUFEHnT5l+hqWAPKt16wPF7TyPPgY+Q
avEOTQgIPOvTaA2YAoQABDslfsqMl4C2mUF2CQRzOzuY/kPE1EhSVqW2Vkx3yY/Ff6BjBjYK+Q37
2/SaCf/SaXAVFssm5LfWM+ZnelwqBnCFY/Z0rQmqtjxTEBU4BhszMJg2XjiBrLoFRI/yJ4lwyL/Q
tRm/S/5XV+xm/6tqn0W5U+VvVXfoKnrCT0PjAk0PcTyHIRx81HdE9LYAzl60x0m5JhazhWaHNIQV
82aV7phBM9oqYNfKQybfT+mtlYe3RHJLvjZ9R5O5x2A7zN/t5CDpLob1ufFS47sf7+suJ2xG2arx
/cgf2Z/wEBxUmrKxRlBZRZkWvqoJ7TgIYBmvO/aYR7C76YQnGHLnaIjSiHVU7Vdt2JqmR7G5E825
Hfc9S9WMmmzeC4K7BsK2Dd8D+QKtBdvRaWbJRbsnd19D99RzB0kNrp993b9iVlfSLQ1IypkAuBlh
ffRxMQM5Urq1mNPn9ZLtbW4k6ZwwHI3ijgiuvSy+h2OODc7cWLzYYmrY1m5GfaV/4lhVCx5ywjoB
kSLOz8nQeml9jIYRqAYivIqjeDl4Zn+b8aXJpaek4d0MAY6BrtnhUN7S0mKvOiBCK+Ndp0CoWERs
ay6znAZMk1xS6rEBJsgw5M8yekfaOm0EqJCykD5LYZDegPU/73C24EjkCk1m9LGXNEuwvt+J5C2f
7xAveU20Jgl5pQ9faflY6Vt1FsSObWVxovtaxW9zQldO/At9lKL9quT5cS7hDGYrMvZC3bb+rn+D
CVkGmlKkkId8rti4HlJXtxhnupFdcW1FRY45A7tQfqn1iYFgacr9GzFrtkPjURxFTsnSC40o7Vzp
X0rVtjbYHbsXI47wj2CyYpNK1eeEtaQcGJbUklAfeGY6zBNoGWiNSnFpu6jetswO9+EgDy59FaTG
dUwYYE9Xh1ZSfygJGHZhoL1Z7UNdqPsy4x6cl2KNuUc9tOvWFmdTyT6jZnywIp+1mCV7yitG2Jt0
pNPePBZ89oWZm27HSHQfKOOSr7TwgfytT2GyGpt+q2XT2pYDR6qqTap+mc3cbjKR0xZRu3k4h6VU
rOV5Z2KACJa7HE1CdxJQ+qe3SX5Uy0810TA0Wac2u2dScJjqZQKm8k0mjEWNsvNYDw2beye8pT61
f3lJ0/wE89zTgDA12SZoBqdrkXjZeYyddtwKG511nz+2fBMmqdheO7EkoghuPufoDLDiOunvWdju
uNXumImR74hiRAqnZ2UYwEolm+Vi6nqx6ZN8W8pcSFV7mC3zQQHzmeKFxAXK1PtWVPhwZx8+WXnQ
SCiqvsT8pBAYY0IIsNby4rqy2ZF/OtD/Z6rbX4VDlrDBonL81ggrRqP0/6n+ZxlrTW1U/SE2h2e7
n/GqlCn6wO6NenM+JXjjNrR9Im9o0AjpMvpgag15HZR68ruw7d/qtfxXoMM/e0v+7+Z7cX7Pvjf/
Cxwoi6hMNf9pJ+bhe568J92f+dP/x43ei6lrcZ3cQYt4L35uz/z1dH+2Z/TfUAwumrG/8MN/tme0
336IRIWu/kAXok/7oz2jGr+hXJVNWwZ1Ygn6Jn91Z/hfiNy40lQaM8ICfvjvmE5wePyiXJN+ZFJb
IDaXC/MnGSOFkG5GfYzsYxcdqn1zJo9jS0VN3tbKOkG/4D/1s3UWnkmixrpxgNbulQfS6OFh3EXn
fk1z9jQ9T1u2yHXmxReWvL3q1G6zj4/Je7rDQqjZuElX5Q5O9yH2MMquhaOsfQffmis8se93iUfH
3+n48+iqm9JN7v29StjqeECj4lTb6tB4ukO66oGwwZ20ZYN1ibbY1rvJa9fyRt9Xm2QTu5MnrYut
2JcPwV5zFTc5N5sI8ciJ2c6uXJdrVK3n4Ax/QFlD/9rqrnRaomJoPB+ZgG2rM/KUi9hU5+kUumKn
u/M+PUe7fluuKXM3TOQ9vI17a1/c+VfpnD4ke/tcnLJttSSzepFDHbWj0+tJJ2NjOoSA0qTFhXoK
L5xsfOJIkIM8+lcaCKvxW7YnfdhLPEB1Hv321fed17j++ob9zFE2wo081fO/IPjxE+VW/HgZ+C+3
PINbbWDdbqEF7Zq1J1/947in7N1gZ3Aa3lm3YRS4HtbVbva0TX3oXGVTb8VrfWDeuNYc4Wp7VAoe
I59NslM2wzXf9jxquM/uwvW8se86jKE7QnTvBtd0kg2FrL5KNvCVnXwzuUx0HH+F53EP+GmtfSn7
5Jp8qh+M1LYFr6Nx61V3c0CzuO3KdHrP2DfHYS0uxU5f+6veSzblFnumi5PzaN75l+k4uRBX1rIL
AHFVueIS38vH7HN+ohaj+AjoOKirqnfqs+zWnnHWzvap2SUP5WPuVbvxS163jrEz3Ywnia7hod9w
pNwYZOwCpfCSdXyCgummG5+gp84t9VX0YF7NHSc2Pu1ooznJek6u+T5ySYPYRK78rG/LvXoYnmHN
u8yoebGW135E/Jl9eKvfZwdt123ZyPA0W2f9XrlyJW58L1qnXsV9IvN3n90hfVSu0TfuH37y/7F3
Zrt1HFmXfhWjrjuNnAfg//sixzPwcKZk6SZBS2LO85xP319Sdpk8skkIjW5UAw2hyjbFcyIjMmLH
HtZeK71Bky5IuGsOaiD4yVV2RzRxIR/yC/1UHc3b9GRwAtoLyr+H8qAeu+PbV41ibDy6f+Vh/zrq
Z/nXCWqtSq8a6bQ4k4fE1Oz3bu0CLtgNNhRsPEPrPj1BUOwDZPDyfb1fXVhEPKgMXOFe2St25xWP
JNwcOh1tAmJ/8mRHdDL7Q+Im/mDTqOsgPAYf2k5y2z0nzM92Esq/dvol8QyPXeTEbuNILlg3nwQK
71thl/dHNToUQeYgBeb0duKgeBfMu+oGWMGOJiY3CqIgCZJv8FvkhIqd031bfy8exl1/pHX2wUzt
eZcEyxV1TnY/GdHxeCs4hiN8oPudn/W78FPs6/v8qO7B1rrVg/kpOsl76TJKLkz20km/YkPuo718
v95qt7AH+ePBOBXGLtqPh+giP66Xod/56pUWKNW1yW+HduSktnSaA82R2N7zdh58iqG2xM+fSA07
j59y+wsCzt7EWSBocDtPPPSuYn99Svn85HIm+d3QQYjXgT7R5Zu8bg/Q5yLdjUGKYTUvm12PMLTm
j6j92ZI7ecSYTuLTjr3sLPajcIw+suPc2nnUbXGfOFTH7e3hvmLDL9SAl3ISjuXF6o8uAAGn8oaj
dZ07Gv8FQZYPK41n3qqGnQf0qbP15EBzScq4cHJ5uVc6sIXvhavlsI2bn5bfoysdikiavBky9So/
9jgCe4BYnhrg4nmzm9m1I7vtJdkrF7iOR+HKAQ95zDyazu3Ez/zJnuwWoeuBq6bziK/swX6KuBHg
GvLgf3HLveaiGQ78YJ/yW81OvG12KRp1xifSamy/5LeWb6dNYC9wAwls45SpoZrnhrfGHtZNWw6E
Xc2XxIf6IXIH5+1jhFf2Om746xyddWiCEM5oYDHFU+Ppp5WrjEg1EOzebYAjcS5MJgwZkGs6zICl
pI/+IuZN0MzE4kz8VHDvUFjzB48ObU7OZH8A8OwvXmF/LR04MG04cR2gtKyk4dZBflh2RMgcQ8B6
/nZkCbDc2f1sBvizPlczWuWAf72OWxHKJj+f7G3bbJckf+ES0Tsdl+vIp/VA8tu9eQgxVK1vYsrh
heIIi5+HQ77fvrDb6ewxCryXcALwbzAfuY3X8WfwWkS9AoTQbdPZfsQOetz2c7dDWIT/Rgxun91C
M75vUEKFw8mTGSbdT87MZLcvbzxpn7JZevf7RIBEuTT4YQxi13Rzd2VXpns+dQLE5Bh282FgdjLb
By4Tppxdsmhc4oqP9WLmnA2/ekzv+X7WFVZSJ/R0Twx6nyS9J7mFl/BHd/AqDnwfy82eEq7zBwje
vYZHWp54LU7tcgB/BwgeQXZixw/dsWHvqMHqos7n5K7g6HvA9w4qm9jO2S95nRbb1PKR7ZaQbZcd
M6Bega/CRndFD2A2B2dxNhX57e+2NUNmkZcZ+ZDo7+hE5WLU2Miw62A4Nbaysad+7m9bufIsPie5
FYOUzKFAsftCsnM3dEmLMp3NVer94QhJiM+HGCgMWCB+A/IZth7MRCxeuV9/M0/TYWE5Op7a5N3j
TwRhUF/E++4Awy8LrgfC1famDXfZldgAgw0c+W0Ab6Vzh244c1jYcKXzRKbCtnjcGKsA6P15LUi9
8NCQ1D8vMoV1nLqQ3SNzcSh+DVEoG5bH2cnHPtB3+q7nVk5ceD93whEbdBSup123W9jH21gqXt52
RiI39eLnjSlxVUw8KGDZoNUdYU/akNFkz+DkbVuivMA27fJtJ2NdRLZYjPEIvTYg8eHidzgU0JzO
W39bf4v3W5TqwnC5q3YdLGFcdWlgsL/VAPAB2KFA5FZufkfRZt/6dPDxkziYdiAOn3dqcmkG8mH0
0bLwdwANjtYe0eBgOw49vwKbgw1gn+sAzJEb4+pioh1hF+/7Lypm2LrYbFUewGvMltm2JXGunbgl
K0oOhSEMdhWYImfxWNGAI3VjPkw36iU2jXdduCBA3W29a46N6mQ73F+Xb7MhduCNKFwm+Eg++TO7
DPJtPZyE31mYf4VFMIOJ9zJdku/HlphsSqBV+4GTAJyKgwxnChcF5wI3WgzMk/ZF5/iKN0tgcsVQ
s3TrRyGoMGsVnxm86sPEcSxwA2YMz4QNNtnSsPYwMjBRX+ZN5Xv8Vwe3bRe6pVv7FvNEfhFDYHqW
W7k4c07OIvc+C+sCOHm2beLzDp99CYu13TzbaV0c6Io2K1MGnFRHwf+smTpFz4tOY5MIWE0ooRzw
2C7JfU/yUcSc+NjzrcejjBeQQbujTXLCzm7jr9XlttTNQeNBc5YB68nf156FS24G6X2Ii11fFUGD
oxK7CvaJKPy46idYl26Wb/NucxSghfQS3JV2h+XgqIeBxK9Zl6DWxiNRiZdzjmGrPVCATn0UqNzq
QCHokB2iQxXkywUcIvEVjcqn7tR9oyZkk30JqPg4OEFoaT5QsAqSHc/ikwdy6Gr12WB27E5B48x2
ciIqsnOb1nq87tpPdiseFM4tfk5KSAEpntPiFW1ul0B8Qrp2++P3tvhVcCJiBsupvc1vqT1ekL+c
hsv5AtiQb7q9t3pW0OOo0TpAFYyvlz2k7b1wr4SOdVnvlGD14KJ3M0fc10ftMrwnZd3zL+Kd8dDo
D+TW9QscMS8GLmgXAXkURwtoaiEKsGEdOZmu5en3I8Zk3x/DffXA+rJRSG9cDUQh5VG+ngA11Xby
oO5lPDjls/rVvFevk4Dl4XfTu4jH0T8l35BqPerXJI+8HPAn9Np2RMHZiW4oj3rtrgi4InEzNz9U
Wm3ghAH0ecyzwFMkZ83seUgnt6mruqH9pd9leFJawA9s+Mzsa3zTx/IRSuJ+8bKLBNpE4hqat4LJ
rz3cvF2XP6rNrqQWs7c+a5od87Hf5LuQ2iD7hH+p7vllfL7t9SKt7Ku4Yaias5PJLLnVfovDrOf3
ZvGF9BE/qvNR+Ix7ygYUuotw17mmHd2TypX3CSCIAMJcp3TTTxL74cvMSwy/TO7kz94jrZoYhdY2
IZhCX5owzzE8SMpsnd3VuTV7F5ivDYoHNxSIp60+e400QjME6MmChgRiLsJL0bUC2UfzmZ8u9Ln0
T2Tpvb5xlsqeEh5H/lLsk33rxZer5s9Pi996IcNt3m2Y2DPhV8MItAbYwOZ4xuensC3afnfCjezr
fuNvj9HjJ6edHX3Nb/NLsEeqX3G5bW4dThBmLWRP1zsC0ZPhsdsx67Ble4VLrzFjiT7tSDieZcCd
w4tj7zqPvaNw0fLwznZoakavcbs3pzvxN2d729zrYXUentJg82e35dpCkN4mhGaQhSsacr+PAjZK
t8cD2rh2y5W9PdTg8E8MkMxCpxgkvHMCAWCm/BNmHW6fjNvFcpF6w5PevDrhSFcePrVEXcmXXcj1
uEbNbR4sOmFoUHo9DwuqnAepHQpY7uYOolOOq5t6pt/cVxh/aw9BedDy+HSbB9tvcv0685XGBNSd
dWAf3Td71otLiRrFh9XP8D1ax+TupYgRmDv6mmwu0mDLv/RBvJlhb1tlQgCMMm7BxQhG9anDYxR8
Gme81Ju4W3BcbD7AA+NI+fFePCSX6X7zsU2DBZVtIhDVnZmMjI9QfyPU5obZwkUBr+Jt/5uu7b8N
YxXrrMeSenRSLJBDn3BS8TRhACtJLHGve1/xUzydhBF3SKk4BAC8AAPPikInuSAyR9i0DAuoOhZX
nWZvbu7qRrv8evO35j3UQWQ4Ygwc+SlySXim9noVPoSn8ES/31W7l71xj7ocGQ76RLgtyDHhVE8H
jZxR9yG/XzzK4/sQfw/8PRYb0pMtUbMrDt0p98cj0vD8D6KO7dI49Ud9v1lEaHXvxi1s4wnHj9D2
2tcGl1ARdA8gcq66U3rXfduuAel+u98KkjeZp+0ku+IK6G6M42x/QWoES08fNKbKsjX+wH5HuA3A
mO0cu1BrgkHnrwE3YoLpyXRSN4bGAD9zu1dMtz0KWEPJNQ8oeuH4kj9ya9rasJtguRmRi2a3XSkr
geWEi8r4DpkTZ/HpKiXOgG6aqGa7lIBD+ZOLmeB3Nh8tvJn9zbtBJ2Lzmm35w+puvsGWvpO92u8w
ZNtCcJcGQqD71OmepxPjfMqQstsLb4SKpKdyO1M7PJTKTadz3O2KVNaIRe+pPnFlGmQQ0jIYSBDB
JHPH1DEDIAO88YNws3LQFG/2aI0j1Ne4tccdF3OwYC+heQ1S4qzET/GVzGDG/2n9zY9EEBUPcfOx
iRaYA+UCR+uvrOv6JH5Mb7ZOQhD4XnqaON6bEaEpKHKcAieshvwb785wW3fbkzSUuS2h1hH4j/8A
QYoz7GEyxkwvdn4z6w4NZJsB2W2hLcE1ZxZsOyEgBsaD4hunasD/2Vw8YOowH8Ntecg9pFmdzTGc
Wbhhz9WKLaE1kEfHIuCWkcnBqauViy0oMTiPoLmxUtixCwDLl9H15M7YpC3lgAQdlirHn337tNJo
9g+n9YxVqMhqLctj0ziF36Qr9bD1YOEn4+89iLfrnU6/ygkMlLs5siamcXMtaaC4Rn2KLHP/Sdsn
d9p1dSSrdrN+yS/4+RNsK76y4473zAPayn58FZI/3ryH8BpVzzsKZUcpUA7rU0V+E7V0Z/VkspyL
n+x1HMP+ggAaN4bQeD/iEhPE+e1uucrxNfTr9mg8rAfye26359L0skPFFkkuiouOEPP0icsR0++K
lxkGb/U8aqZ7+Vr+1B+KC24hHFqZuyz0B5KcDakJfdftoc+M3OkLKPdm3/jqsTlaV/ke+44VJ31O
5k25ki+7o7En9Pa2AD8NrN3zK/i/Vtb5T2QSUN/kC3toh2h4XF4WZeTtE98LMjTd/ioa1FVoGpZl
Wac48ydgVtA2zSjFoElWlPmIuAk5/YmYRYMK7jCuHV02dFPTVNKrfyJmFfVXPmOa4p9fqv9MUYa6
z4s8rU5NyAIKCIwd9K0oyufysZXej6o60dW8FqX4qcs1mKXWqAHiMIOQevuAbsfwr5zwH2NJ0IMw
Y1Aaz2xPL8pA9MAnStJkikdpuENGR0+uR9kgr5+pQKnAyN9Ruh3wVpHMe3vk11m0P0ZmTEk2LRS4
5LOstDkrTTHKieJlEQ33lQanV128J4D8t0upMD/ThDTzWeDzZZUL4e5egcQYmifNvOvM2Ybz8UQl
/O2pSNuz/rCKL4Y5M3ZwcndLbTHM1I60F5S0r0xNK9zXqgBkpQ67IahmQ10gyRkohOfZR4StbuJ5
iK7efpJnsrYfn0RF5xQ2N+0ZDP5ywlMuTTTU8j7pvMRJQdLlJFDjoHgTSPw/AP3p2V/eQvXeNW8m
AneARU7HNYWG5zu762/fsfLX02x//2J3laWYAKTLFQ+ZF/QFNO1CmGf1nY10/o5h/nhmBqFeCjIe
Qo/Xg6jqMk3hUCqeLtcarWR5fgnRBqgvZa6+29J/5NQ5nw9dFbAlUXMV6TGDDfCsaKoqXVTIfbp6
YgIlc5PJvNG+f8/FVcwfpqRTvVEMiT2rgcI/d3XFQVhrtCGgvoNWBI51AT3xHWJCAHzUOA7hIB6H
OA7qRFF/V+QJNJ2sh0r9uY80mD1tOFR62MhFMQSUDnoRDjQzDqFJC4s5u8nGpokAuAK5v9IgpY8g
LaklgCRWDAhDVDv6PBbaBrpjC71uBxqlynVQXLBt3aCX3cP590w+UaVjljuGkMvmqVhYmX3Kpe9k
NCxemrFxU1jaRSqvEWS6jZgkNHQ1htNZ0Sz5U2nATzyZw/IA6rDSnXZsEECfAV3mu2T7/6DOkg6u
7Hau0ztFhnysbKeGHnqzaWibF+rS+hA2Q7jh04bICoCy0ukH6cCI4yjAAv+lKFeVJvSplj6tRQ88
Ks5raLyiUJOgBC5q4YMpmahexFY3u21UdmkA8SEIu3JTOfCRFoopchWtGnSCAUJqTmMSNrVUUN6a
u42bIg6V3+ZYmhJom5N+P6PkO+yiVRBOOYTRoJ0QbfoK7UYtXSFWik6s1UeASmHdoMs6zqWElPYg
IuirIpETTGY3kvyDEOCrBU+AApbIms1jJCzM1zKWLvQFxWxE6BD7/FFJFY20fIHUvI/0nVzDsLfB
+Ou2Kb1i6ujHqcNIupZbGeVcXV/M66bsyut+UoybFuL73zXOSAXrXZ/fWiNse/YUWz2gp0ypSSEt
+jpCuLzQnzgr7eBqWmIRS84FKelapX0qgwBrthd9WjW7iA0Q8bHUtBKYHjn/wv1JY8ckjc2nRC0h
VutiID+QZYA95xZVvwh02V5GaiGEUN3nUWPHkE8aXm1EESFFH+WfVKvMJXtQYNp1JsGsnzK9XU6Q
h4VfoqjuaNJet47uZI5wnY1hpJeiLj8uuYiBjeooukoURaADu8zMmw7qzdVWEAMhgk2E8W4e++br
1NVJjV7bBAy4a4RWhRxLiD+uzUYMVogdpWczmei3VGmJuuzh/gAh3Zj9BXoYG8pN78YbeQD4blfK
Ml0q0P6RfxuT4a6Vsz5xI1nsHswc1HM76C1J7tyggIZgica9IApk65YC+SIhGcmzxrALQtLV1ugG
RVv7LWzriuRkbPQrWWhhom0Q1d2JQt42sNskClJ9maQAGFdH8VhZBWAs1Vw/y7XSSAHbDJ7KZixT
FrOfemcwcvGzbpV0nolDQkW6ghb+lhZfzmVYq9VTNQv6Y78iGATYu0rRK8ul9KoM6+WBLZV/jaNY
yt0pWqaZUwaxup1iKC/TSGKZUjWUbjtsyCbawWtwGgj2SNJXnX4KtYJsl6Ir/W/LaBanuofo0kXi
y7wtyrkeYblpi28IJ5Lqa1Pg0w4tmwhBJ4tYc2+VDW2hakMTsSapK7kMNc21XYb6kmprVd1AWidD
ruSpmbGqHrxuMEYM8jBAed/n6IVI65IhJhnX1Wdl0oBZxyhFX89SrM5ubqKvLNItTJOGAsmJvUBE
eKENJcyPSdb0YNfiKVl8A1LizO8aGkK9SbMS0Wv0UENyctRo1RdqDsJNndb0vSdoGVIWADgZAtPq
NMptXd2C1QNdTHIa7gw1UNemXVEtQW/GWpHKcVZoCO7iThXjoOwUkQIgDKsoSEuKlqNklrbrCZrk
8XpFplqmWVNCMU4uuystGtLao9XTgHOJliL8xbqDP0MOhybdwfndACFt81mBnMXYXpjYl6TPdLWm
XIjtYzdbsXU3NqlEaSER1MYpxVLUA72dUsxgqwvkBwppBk9hwbRjq70SksJfYFK0p0iOe7iAoKCx
i2blBuqMWoQzqdXh9u8HWKZ9MzOMyaOPcGh2WW9O92qmGfbSxfl0q7d1Qp4ihKz3uMqsM0woCyJx
NCzl5o4WMZw0ZZ2161me2hoA6YxqUizCog+5ftI0roQineXTNCoLR2mQSacWaTXScGlgUVOppZlc
4ZrzTGSgLwHeCboXZWlOY5XICrgVfW/kaHoRfHcmJRbInX6DNOtQicoXGiRcrQereF46lRgrUB1W
ENXc6xktPluvmvJRm5vZ2KnzNFu3AqLrrSPQyTTD3iC2MwICNZAfzpdWOZwcIOF0JIXjfkggCPOG
SlBEOoiksrMlCzJNzGqKcmdbAzxakBcR62i9k4w6oQ4+htpdnmZqb7ehXOI0Lg35lKG2SHXOsYZ4
lyTnLQQe5jg91V1m5LSfpA0dsNznkm0i3dEHRgIU85BLVqy6m9mpbZG5QShQGvJHWE7yqyWT9d9g
p4czAQmNjY5iFGpkJ1JVuWgUJLdgXjJQaGjhuvr87LT+VIT6j0R2r1CFV+O3th/ab7/Abd394m/Y
ux4U7v8TIEMiHo2U5T+3e7qwflYQWt8/Zt+6OCkeXwawFuLCz5//A1WoSL/CXAcQkFZNEzKLf8ew
yHo/U1nLxDzK1ruJD/tHCAshHsSuhoYrBJ81NNeEKX9EsNtfKQxhchJo/eQLfyaAffaD/4pCDPCE
GrRPKmT7hqxoRLGvXXJZtFboQvLqBoK4VIUTorVbEP2QbztzXnpVCzo85i7m7uRiIShr34kJzkmt
f3iCs+iS/rZMsVqeoKlDYL4z7VjULqGDnU7LHtVc12xukuFzofdOvzW4C1//T+3p/x3I7X9gbkYi
/PrnPW4/xu1jUr7c2dsHvm9qTfyVjIxk4CzqZFlQ7v4zMcPfQGUKwSKMjTATwwD4702NArhCVzHw
aVO0RBMijX9vaqCyoGfZzBIoVz6pSz+1qV8HZYRjBLLcuTJBpgGtJMDbV8GsRmIpNfIFgGIMAw4U
ZE9VkSaPKfzwF4VAhJSnuREo47jSKBEWX1VcVOTYZlKYsYVnFkP9LC7haCvKpO5frOL196P1SzkU
11VS9t1//2tLZ73IQHx/OMgZVbIp/AOC0rOHq8sJ0oSEamG9DgNaWIN1sGhemj3Ez8BQzkn4yA0P
J1HXj4WDsiuthPi/XPkhOERalz9rdEtem039u55Yixuqz0Q3KzJmWT2pHyQoLBwB6ohPiNcgk9C2
mmQ4babmIn5EbXyQI3VwOmMUgsXouduXBL40+KN0wYB6ILRooFSMu2XVAAyF6eR0epbAGEXvukp/
SXXShB7lqNYwYNkyayI9sjp0ocr6tDxJCp1FtNEVM3h9a9E/L21vwcsk4qi+vZBnCZTvCwlUWyd7
sqWN9DPTZfZrngo0buNIDB46L5480Q48Q+E29XQLwY43Fl8leO7GfPSU7jPRYmDEt80IfbwY+RVk
ZYBLDD+paZtM532TD/aAb1/z46TrnDBLXFPqbOLdjTTv9Pbjb3vwheF93qMcB/oaVaDe8mbhXyZc
1ibrqyjteHo4L9yo70AlZUkZvD3K9i3no+hkR7lfyE9Affp6FAkizhh+DUArC7phgsYrLcObobjI
jeLzakzgkZqkeieX9JwQfDUqWwF0nUh6FEEG+C1ejxopbZfWek8hpmwKr1YL8WIqNoIlxIbmR01O
lW8cYVj3LCmqblTESjUiCjGG6qooLrRkqS5yRZVBYG/kfnABCBdiKqcf00bKHuIl33hKpyyY9UWj
RmuSInl71eStQHk+AWwbGgtkO6GMPZsAZmXVlo2PEjYCUg4KcZmWjZAvrhTj5BR2xRZKdGeFldPX
xSH3k0XhzIm14VSSOe+1Dg49TYhzbwbOS0smBHurImRuMWmUqCBC1/QORYUe5qiNmrmg7eAkVQKK
LoYF3rYWb4nwyqsMaVnE4GD7enuCW6Lt1fw0EWkxNDQUlAHoX9jm/yLbR+pF4bFpUE1Htd3JLe3o
iTlC6qA+wdRMrRiekbdH/MHqMaJMdkRmNFQ4xLPtnqNCAxUAIxJk3S9EifYyTLKbCYeq6BTv7cHO
sryYBkaD5YG8nEn+nzvl9fyqDJXMTm0bVxN1J++13qefCMUlFcXNtFAo0y8FmexrcaebdPwm89Pb
D/BsxM8WmItMYrYi2whRtNcPMIRCCwFB1BDEWVC0VAWIy6EI97mBgnXYaZSRFxl4Vtka9tA0sJcq
DZZGgyqnG1pUPufR2IujRdnfgARf6e+RMFg8NY0tB7olEYYgtURZHS5YpYCboYS0kW/TFdfqYA6N
clIXxXyjmim89LAPXBdlRuoGqQhvGq3otksF836MBxBoYQ1jfkrWY7WwodocLwWpCLN6QCtdxAnk
EEwalWEh1WG0zKsPSUyzq1TVVKkNXt2crfN3APxPhRlvssS8CjX+MSD5D/S53o4rnKVuh+6ly7X9
/neXi8IVpDE4/BJ+uqLBFfOnywVF9ncdGlPSVFj0Tc7Wn3GE9iv8thhhilREE4bOh/6MI56bnVRR
pK3NNKStgPY//+tVeh3VoVf//dKrOTf5MgfJNFUReyLJBA2bQ/jSolSWOkpdmABKGlfSKDncdxLE
EShMOSjdkWjTxvFGyFrpwqrV8PeJWwmmE/J1v88pahO20XYyCiJq/ZBKMzphvWD2j5Wm179BtUK3
ajNIBiCltK/RyBqTuPThVV1V/+1ze3ZdMgtKFFh91kszcS3O7H5bG1MltoLkaNICJi9pAYF1qeak
q9pwEoFvFwAI0uHTzw+rkM2gmCkqKj7r68Wz5lorldyCny/adODISEFKLovF1Tqvh3ocT1Ord+8Y
5DMf+XmqL8eUX485z5Og1P02pgiqJqw1Op9CBAca+XvO4J+3xvZNL2zh80ispirL0B6xb89sodjC
6oEsKozr+OxceBXEMG4yZjD/oYsp3PeLpR5RfzOAYZEPA4QlQpW4DgAT5yTSjwhrIm6hiRNcDZms
UaWLFUAKUzIAxqtk6VHUClg3ZnR8B9Qnreq6VjqU5WuJqof79puStLOrc5uNhEeDrAB1Je4WTtTL
jS4NpSqXVbpCgtNFdCFPY78T4CP7Uixh7lpUpWZP1bZ8TlgOMM8ZBV64K5B5+81aayMJYOqiVwWp
uFMYluvkt9IAgW6PXtO3WF04NdmiQ/whGEJYu/mgVoMt5TU6axAEM015mzE8A9m+z+oQuYghZ0lM
aHpIW24rNW1rZkXTCsSPhVRLJaHT5Xl5u22lk23Nm2whlZ8/v4pJmABXQ3cOokg1I9FWaiUHlRQX
6rclrWDZXTEf1UFTTKTiYLqfIbYgMUbGdp2fVIRGJ/RekkGCU0LFo1x7S3nK6gRO2qmQehP3B05p
e5RD8pa1MoazO2uTml501Iz4cjRkeqfo2jl30XPU6cLZqnesyIpYOFnzmHe7KBAaZlBPp3eLNRwa
yLa9VEK16jCVaQgp8IrYTQlUYMtxFvPHUjMq5JFhyuP2jIbbvB3W25T87z0cpzGNg5LRdNdiZE2S
24d5cYsvVu3hIVpGX1u7af2qrQWaxfDJJMBuqe9AK5QVkCJC+5aAvh675bYyqzVyYn2x2NtdH0aB
Tp+9BuNUioLl0quFgTYkqWxnGFppdClWAWHWChqDiihBOTMT5dXvknmR4fbuuXxjQig76UZkgRUT
gVfqKdp0L4dLe5DFpCgCPsUOoSNbXjcZnHWiPV3r7gjdotnpwkh+isPZIp8JDfQ3iN80gM6prOCC
ZuPwSBpo+lBLFXKQQ8KLppxTgBlOKwQ1Zzz51BGQHYJsfmzaY8Fbmx28C8juw7ieEBmlOOhoZqsj
4zhUzW/dZqPHpIGASt8st77Z8OnZnKPx1/5edTJG3tzsfbhZ/m67AwxF6+/+B4zlBEBo7jirJVhe
HdW6N0ciZQkdxiEymEhrma7eiYgDK3pm3cM0Qx3hvcN8bpl0yrbcfzrhuMqp3s76Czd4IjM2xUbE
Q8jGFbWJryZqZkiYELFWQ3IxDy0Xkyw/1QNdHRYc2CvcWqoGq0AYjbfLuuwacmRvP9RZ6CGDBCAL
RzxILV7nTj2zln8tTNJRJyGo3iZvZgjPwGTAmmjP65P3QkxZe1u2ZVvA52f4Kf/rH72qV77Xm17a
f6D/Rc70xetwH/vHX76VfdIvWwv8f/8reFwff0GTMalfOmHPH/rLC9N5LX8ksIgN/+2Fqb/KEokw
gyBbN157YdKvkDRapmXggEmSsmUy/vTCpF9xl4gToPBDk4R82c94Ycr5VYsCIOQ1bOUtxYZW41lc
R/1AN8I6Iruj5TSiDYJRIpIA2y0xZqgY80EIlTJ3opqeGFSXo4kfGboGtzmpp9mV4kaB6JveuVM3
ytlRayxh8aUJTSBdU9bOHuY5veqUhfg3LiO6JmeuHLjnV2ifB7hArzqxy/ZhLszYvzLRUupkCGiE
tS4BupWHiD7jErbcfIFG+7vv9v837b8kCSfjnzO1e8jBXm3X7de/b1cd3Uskd7Y8jIwpMbdw4jul
gQrhJMgVnE7oI4F2bVyUfwYN1q/g7VTwJyjkbB/HC/5ju5KnJbGLlKCKq//8sZ/ZrmeulKIZOIPI
MADtEyXoXc5cqXJFHS5tZNmDtQ6etrGTk2OcdlK4m81RoT+jqiAmk8uoF4V3TP+Z9/s8NHERlJtU
AMlIn1nZslmTJFND0aNAn7oC+sv3kzrSgTmKcfnOWOfTJM8CSBBiCQ14ECjG7dC+uGXGApgOcoX0
tE0FRCed8hWswuyveaR/lJq+voyjdLp4sQOuv3vXL+Oxvx1T2vLvuoyq2nneTxMyKNMKg0YRdQEu
pszNN5K20UcBOeDLrKmp6prqO2Nur+uFnw/4CXoM8u2whKrKJmb2ep7a0Btip5KQVusIyqQQ7var
bFGohAvlnN8VLbm+t2f5dyMS8cKOis0zJPnsLU5Lt7Z5XNECgsjBUREb6LQNaJ3ERpk+iAJYvp8e
b0tskjPDupLGOhuvy9PORMqaThAFvcwxQzc5ji9bPUoQcZIn5+3R/uYdWpoE0YyskeKmNvd6PdvO
6hLwQuCcs4Yq3LxcSUJ+SopBgAdO2ylmfPf2gOcpaV6gxR5VaaSGtkQ9D0OXZY5M2BgXN5H1h25M
rYO2LsU7a/h3g+gUG0X4dCiKWmdrKAszhdIOlqQ1lCj0oQ6+DEh8mOb+7cn8uHoGe4I6FMkP0tHi
WUzdZHUjghFc3GhqIUcC1jMmV4peyZE/CNDtelQyYgKxtCtm7Z0o8XxszCrOG6BArCci21sN7OWJ
l4u0KJu4Xd1xXARnjOr+QYpHEfpyCZ6upKSfCbGx7B07c76y26jWJpSmcv3z+s72y5qtoUGNdiWd
WYaFqyK1Q5MpKjqr//bS/jAQlgzbDUhXYq9AevN6er2gt1UMx7/bGykwqTgub+RCbN4ByP7dKJZG
MVGRIeZCe/r1KAYkprmgxSL+uLR8zlKrw/kFoaH/5DEziPFhPAbdzIneBno9ztjoYHYqCMC1Qc++
qthUD3mz4krUi+FYcpM4VBj66J2X9XzDvLSWQAKoUJJv2hIJoq5vN9SLW8EcYMLs0mx0dch0aLKA
cNfo6A+RlV2HuO6UWl5YD4GovLdNftic6obp0zRiHgoAnJHXA6tAUwUkkGFyMZToAgAyzK9mBfeP
WY6qF6lVQuPxIvXXb2+a8xsX3jZorKF2w6tAR/w81jJKa5xkrJ0bmu2ie2qrrCG6PeHSzE5eVkLy
s/U1xgPYiG4eMn8ipub1NOHrnsQmFEQ3ahsUX/Sq2oVWlr5zFM5vIMRDDZn0KekguJ7ErdPg5Vs0
RokzbeZ0JCeLdpwTA57FpVwDAeUfL56T9Z0b74dVZDyFfYN1EXGatlTvy/GAPlbQu8N1pgCG9dbW
miPYPCdI5pKe6+KdTfrDEWQ0XEOR+huOmnSeuRvUuegTKotuZ4jZvu1N2rTiuX2H7ubv5qQDguEU
Uqa0zpOudYLyoADPG/I2tfGlFKvqiwoR78ZHJwjuT+7CbUbwcW1nDty2fPa+4Kwm15rrhjuKIQRA
U5ec6DpJDus4L+9s+L9dvA28QyAv4UzjRb98VZGRram+snhyBPUlZSawfEbR/ayV3CbEoQLpjlcO
quL1KHKnWdOQZtDxGGN1P5Z1eiiitHznFf3dNn85ytlcdHTXuo3r3C10QHwk35brRRlid40jug6p
cz68/ZrOQUEUK7ZpEXrKW6ChnXcKtIIaQnzL4rV6Pz3UdZrc0ZcALXCyZL6U6vQnc/7BLXbiASVf
RI7HAa4teaA/OYMLPBqzd1S3fzCb2xPhh4HL2rbOc8nxhb2Os9owloKdY3Rj4QuS9L/YO7MlO5F0
S79L31MGOOPtZk8xKhSSQgrdYBoZHHBmx3n687Gzsk8qUkeyrL7qtjYrq4tUpnZsAnD39a/1rf62
Vk54HHSTJ709fbV17z79+jJsT/MPa8T2mcQKthMXw5VNbPjrLTRhjFdL7YT7RbhwIrQP86uyaiof
JuspE+oRRLm+Gyvsjb/+4J8+khjD2Jyjb7Fg/PjBeZ+a0Kr9EEF2FmenrVYoo6Cfq8IOf3Nq2N7D
f/+O//1RL97TUbNWhaYCYz/lernNc+fRneAC5I1P7FXU52iw1zddYblHJZT6zS/1p88os4mNMBrg
/nnx4SoeBHMQfql9qVHmYxq4zEDd5n9yNf/3p7yU9GhCDnI9h+F+FfNyQ6cCsfI4ohSl9X4XEvvp
F9pe2bwREJzEiy9UrXRtsnPiF+fG86kJQ/UxpDDhNweFn96X3Jisq2TwmLL/eHtYiMd+VnLZFj9o
rmOxhtdzqrP3Sxx6n6g4bK45z/unqPPc31zKn39yRCTQCXhHvDRm5FFj69rlkystHSI9nXLOgV1Y
R39S+fXSeT09hcV61P0sv/z6t/izS8uWl00ij0SMYfLHL70WNkMYa+ajRRG+WRtPXRe00v/mzfez
J++vn/Li0tJRpm1BZQ7uMDC+qGse9vIBQ9IST/f/Z1/oxdIxgpYOIwYheyI+w1XZleDTxul3IvvP
lo6tuBklIkY43SbQf32HhY09qNblC5muAT3terD/YfbuHaa45W6NaBT59df66RX8ywe+WOJt0dv+
WLgQg4Kq+tL4QIJlWhVPg55E8uuP+tktgXy1JRbxPFLT8uN363AeTTjz4dX0vfgS9rO56qku+s0S
/7MvhJrC/B7PjueF25//ZeXpBi/vMp9nWnrxknDcTW/cltpnxW/v8Osv9NOPcjEr06vGhu+iL//l
o3rq4chflFD/mo3nUlvqa8jA6jyl+fibnexPrx3SjcNxlYnHy/uCGdnacygI9yOVOQktnO2B8ea/
Sbn/4/D555+CX2Kr+sbT9OIej2JJXqTPGCUx4T46ImpvjdLT1a8v2+8+5cX2yMiBc4zFb8j0JW/5
bIbiQ43Mf/QpmKeQEz2OxC/vgzSyi4XezL2iBGs3mIWIiaT+4Z9/F2C2AaY3Nsocin+82+ScrnRi
8V04KXu72M1q3u3id+rMT240RFdWXQxSPgOVF58yuLRdl7p19jH9acSJFobgh9T48BzSNIt/85z+
/dN4Ktj0b6bgTbV48Q5afU9OkjThvsmGlFqM3PUydpHUHV/Zyh+a32xp/n47+F6MaM+QCIcAv6of
L6HjFhFp7dzdWz0RRLZSYFaz6J8FpjePG9Nb/MN4gbiErMQ/fsoQTThZkB2h73cV2IKwFf3O7zMK
tLtISvmP74sAqRydAjHN5w3x4hrOdceWggn8XhW2/xWBy9Dm2Sz6d3LM5ef+cUMYiC3Zz1iAaDT/
+/F7tVjETUuol+JWI/XntOmCLjw4oWWbK0lNp+l2avCy9tOQA1M/2LPQfTLX1JXvSjflLMFZwITe
I6K3WxwVh/PuGDvSZqabRjEQQTSRhjrF0NK0HyOFuqdpikr3N2fnv99zm7uSVHBks/D97eyc9Xif
xl5wXph4Zvk4f84SSqDoSVlkox5//dS+XGUjh5MCoip2CNzEDHx+vGj8xlbOPdgKG24aMl+1JZ+n
LlfVPuO/w0UYEZX8h08Vnxm7kcCNQWs0WtJ2Bf6yWExDVqiq8Yi8Dmsc3bRaCMwUkbCo7J0aOJu/
/oovnyrm9NtEk/whag4a0otXOWm+pYslv7OM7m2ECMJhz30wu795y/79Sm7ur82sxHVkXPviY8i9
9qUa83RvVWFXknVrw2+m5vbI/LT96MvJ0ft/+sWiGJNotK3xaBIvzbgowRqt2IV5O+r+3A7w9Fs9
RL+5fNvjwy/kr08Wxzn+eo9EBONAJLgXj/BA5LJhCqQOmh54uN92YHXnMGLz8li4mF6OWWcvWIpM
On3Iy0rv88mlOqKvo1fZLBaMWfkqil0I8h9Ip8rHN10p008YZSjH7a0RBKbvqQ+rzPAfOW+bTHln
xw1TcGJlKoDr1HF679TszIOg1g9sdCsCBygvT/najQccQ+UbqnSGR/pTKUVdHXIYN6W9tu2N9jFj
k+Ab87Ohm25IpOOY+ybsfaxTQVG/9cdJn0RaeFd2xevvUISl/37OYiCZaWfuLZeGG9Lm7S6aVvCH
ae58JXqH284Zyo+OiYebdggrQHYOy6pFc91bMdF6FAqCmCk/CXUg2LE833yWS0MrxOSZ8Q1ZA7Xl
/kxDu2nZ0Mwzd1a47DDYlCCosygDJip1kB1ohYzoxltn39qRmQAzNHrrOdB1dNONFkntSoRVklse
aEh/XO/rQZWH0KfDzpqHFn5Z39kgXRubXq15UkdDzx2YHJnWpKXx15cHbwBeXljpcGeyWpRJLCGS
hLRkPZWEOY9YoQj8+wM007aMJ9bAXHzz3NmdE+b2eb3LpwLg79YSNWfueC5z9rtPYxsS6rYcf7tS
TZaF93mpdZ5gglrrpM5QIo9pUOPkj4rcD98LUWlaeuLOftLKCz9orMMN3TcO1bdt5KhPVdlgT5ZE
vL5Xo9PcYAHLpreWU9GtvesxwComXYoRIy1R0UDcC49yq7/Va5g7D0PGf7gXvRu8Co0T06ke1wPi
5Erv2i5fgEocmV8xHiv1WDl3nZhcKJ9V357TrPIoMq3GFjuRwmTp1qkT0L9ZlzNW5px6i46Xjn8K
a7+wv85TXbREg7rwvRS5dd2740odRZTV792lfHRyo/aGFvgPrnHDejdYOqQmV5UtKLtxJUS9zCr+
sjqjfDDtBNZ5qnK4cw7ta8BiQD3gt/YSz65G87of8IXyNmsDvUf0xGHWNUWGm6vRtQJ0VxiT0YAT
aB9PXBl0vpqPRUjnPFALzwDsb9e8BiwQg4lSq7SppV4GnehuaO9HevqWRAcYwXadiopqT2R2lIli
3TV3ZQtBoH5UHGPQWpYslcs7MS0Oz5FuFQVopK7hgtadyR9np6fcz3VhCBzCuGzLxwCDHE+2xvOZ
kV/xqlm9opHagt0/DpTbJ1wOl8p7Pxug5Y0RBtNYhpQ94nkfnjoddZCgh9jKPja2bMQ5zBpJmKLM
LCIB0Ti8svDVbR7DQQ+0KWfGzhl5tpS2FqBK3NNM58m8j+ljpoA4hMOzm/DJATWMhjI8BFFmrD0m
K7xwBMRjvOqYro4ez+q013ZTwi00UfsQzTxJx3yp1ocsXmmnTYO5Yc5EVzHety4LvtZ0CVPuA5GH
KmdeY86RDhPsLVGnCYi1mSmagyBL0e4j23Lp1Rrk+mRRn0XenFZgcD0F0fudrpb8VdGWzUp4uGlx
cNruK39JQVJMdmeZvXIGD3Ih9qLb3FkLsY+0llfUOobWdVQ42desZ/XbY7Fbo/1qygX8H7c1ua2m
1CCB+3T9rEtpi6Rtovl5Xl0ZnrzSYchiqSH7FBBJ2eqVMptxa47PgX46Kg0PuSPz90Fvdfg+O60t
KqMdqziSMFtOWww/T2h4FFDaFhWAcV3tjmZa0ZkbM65zk/QZU6odyCU5H1p7IBTTZqJ2F/iJ0VLu
i2Apw6tQOzq4Y21Ho+UeqJ1rm5iMPNp1Ed5KU5gY4IY1kWCIw0XvPW/Zos5dXJxGUSwrIZq0DHaU
L5rvNmaJ/GqOWrkc5zwLbmNZsGTNfmvDPY0WOBpdS7280690UxVjHn6fHBnfs3US3jkvJv85CMYV
hu3Yrwy9ljIuz16L5TKZVMN7RJWe863VxQzervbb56puAr6UNkrtPJORF1tCZ3y/xiNVZFGxyvY8
snS8xvDqskCodYqTfq0EWLg0pN1v7NKIim5PfbWkCoNd7Wjt7UqYBdAagWS0J0cZAcF6CikyjfMx
wyfa2c7BWR2+QSvM3Cck3QZqJEavKk9Ub4nXwAZK/5h3Vm3TAqeWr0qVvIOigMz+fqrCfjx6XpOX
nHgWHSZtHXrVjgFRbBLbHTTjRq9kPzpwN3wU/I0u/oK0gkJAen+k7Xmwnu3eEx91VaACzxRcfyi9
WgIdGQcpTw4D5vPghz0dI92y3VE1waWdTbHSreOX+KKLtk+/dZa3wLjxtaJrrvcgHnRBPg5HidDh
7uqgmF5FThV0u1BZaBkodwOIeuNVERkZsYA+z7MFNBK9Xe/GYqVisq+FhNkpdDcdfU8vn9eUl/V9
4ObTu5TyqekYy1x/9MBA3MqxsikGLDaX9Nhk9Tdr4t2YtOOYx68VOBSQxYVF96RjBlogp3rUKhHD
kkc7SAKsbzNF7zB061gLajllCFbZpDVZwqbs6NdQa6GO8CtCAKTS8BW1k7X2rlwqm/YwZuhffNBZ
4qYLFUVRLS3jgChEtMbXuW0IUEpNh3fCI1YUSbVYU0QPOu/ZpJpFPvAmyERJEMBR9zmtqC62cMuK
2UIUWcxpIvbNuTfKPqoe8EMSxrqfPrgpb/qruZUONSuD9t1P6WRKIKSeO8h71awM7Cm2z2mUxwWu
oUdmleher52/SnB7g8rLz6FbFOrrCGQkRX4Mqfk+eTqY1+HdwiFnWD+mw+wyVsWT4pXNa6zSNOge
Z+oIU1oCl163HOctp0dyofXVp6aOC6emg92uXWAnKrCCodqPKy25X4sqd+WHEB/3Fk2dat6TIXsS
uljSRdMYEfaqObZ1YMBXNkWf7v1RDgBHsnpsX6VuVV4Lfoxge8OX6y4dvOobr+sxO4Rd39Jllucg
b5YaFYosaqdgzxc6/zaUWVrtlLt0b2z6gsXR81f/1DBoqI45802KDCf+yZ7n172rmeqwps78Pndw
YzDiNCBrwrvec8v4aOqsf/b4uy3oFa11Et046xMtjKPaRz170h2wGBkdoDnp11U5esHNoqX1YXZY
JI9eFjqAZ1dSAAdd45COj13pLzQH2tn4Rom6nLDU16VJaiua5mO1ltm1nXVOczWpdlnf9TA4yOpH
Xhu9r5TVk3lQYfFpxgq4kiYdWfxWmqrio6S/VyR6QhxN9GqiN0s1NvBHqtJvk3xaZHrMlnzKE+Gm
Ec0MReMAs3Xn+DHrDIU7bVD6N7CaKL9SebDsGDnmz0YK8VyWjcrfbkiVjhbZtXyVU0/GN+iK8boH
90VvCR2+RE/jqmTHiErzHFaLWyfgb0hZ946jIN9Mkdccba+PHhozVN8dWZuQSMAw2buZKCY7Z0G4
d++V4fJYhW3zmRei+7ZuHEMw00377LSKsgx3mC4C5q1roJOmGfPvm8nCO9XSnb4aSBlUouQR6ias
nPZsyBKBoI+86nusWPZ36DR0y/VyhDrjyaiCWuOk30o3GDm6tAE7986s8tsSsZodVN71tzZMJ6jB
lsvCrMZq4AiXOv110+TsCunsDdtjxYJwtCRy0V44paBZKBYtfUKceDSdtXL+oFb/fQqLJ7GrjDpq
ARa13r64F4xDvPfM9H3sWgoIUs3fnFbzKydcild9NH0lvkOrS2SgkmQNX6AY+iiTrDsK6BKP+ttW
L8X3tPDd6SoPpoZc59QdgzonoMUmwWkSVsKBEPgM+joIrWMpYcWwDVjrz1M1d+9Ly3uzcA7KSVSz
Odr5UwFGuFsccSIiANSa98GefE8HUiqgpBOZK7D3bMc5yswFIM+8TB9rHdkke8ju3lJ9eLWWEVx0
szhvPTtbbmEKwXQeTUStZtgdaRWPn2LmjzcxWwRC6s1idpOtAfQVjfUMhal5o9uJVh639972rp5f
gypyaWiJi48NoTLOoCt5lo0BNlF32Ab9vl2j9Tpne38qUtCFvLbC91k06DdgzyDPuut87/k17QQd
HabKIgsR+PXbdWnODnAc/CrjeuvOwZzofutXzVcD3N0m2MbOZ0u3ld77oquKswNk4MPKAnKwRhkn
nu5oZkmX6I5wRgGInGfL31kpX0tJ82YIWQ5JUnrX2oAkyxGwd8to35Jqvwkbug5CAx3co8uzST0I
4jlKXxwQUZeUmO4wLrjvbU7Y51At8qTU4j6vGNMRAKvyqWnIj+6CzA5frfk6H3voZItJm3f0TTf8
7ATbCRn1N6kXX1sMY76beeiu9Fx8iGsvvxe2VSeAr4akLegpWSrfep/bors1vd+8jXxvfAQyboLj
7KUVB1bt0rRUmfFgcyuKdRYwKcPnmdPmbjX2FVMm9b4H/cY2pikPLtG+nZm74YYzaGGYutrxc9GV
YX70lrRIchhgO6/uozNAumxvtILVjuH+phrq9XsUWeIsO4BjWrrFPuYUvWqAWW1gPVaxTM9uNgLx
LvLiXLSoEbvcKsqExtMHNfrDgwfL7W1RBAOQ5Une5ctiXSFLLGcTtrzLZvNtwqhxZP1xdn4ZTB+Q
o0iwT3Lrlh3kF+rJ12vF1PG28tWnhq0XBwsRUm7qeXuocMWNrpvik5XV6i2uX/e6sfrh0KUIDhDY
Aq5xZBMaa7v5WLKjrJJ0gy7S2tqXx5Iz/W7gkbnCifWaItz4xptxvSZeALB+pbb9VDRSu4c8mIN9
i0J8bTeNdY25/nqudHrlBUreTNJ/8lJhPQCOAqI5eDD/7dzmflwX9T7I2/Aeh8wjL4zwW116rA1B
Jh5os/8+esP7ie/widMHJck1VJiPCwXg1Y4YcXDwZTm8cQH0XVcrPZjC1g9VA1SNTnN2TKYDxUY0
QjzgxmDX5Y36udiYZQT51iMd6wWRJsFBhHVJOHlStxihd5zzVcpdXqcfHGEkBTPEqYkkTgO4Mdcd
A8pVPGc9V2C64IQtErCbKvqlP/X2MNPnRGXpY96oYM9Z1HmcM2UvB358v0/iBlFhP6UTpdheVwHI
omVzeFy0z6Y16iv3JlDothSreuJD69dqhQkduJ8xZNON7cVA/CQ0LitZp6C8X7K4oT0LoSKFa5hR
HN7x26LwhFcE0OeKLBYPfBt9cXjFSh69wD8RVHOrEwAB+mpCKdlupYMkkUfqOqBjyWtQZHWO2JPH
Vr01xbZet5OWtr2jV+foxH5fOpS4gIyCUt2KybmSTaSnZPW5eDvLLBYrMS3xGUGyfFb7oK3CByst
ArpOViv0dzIS5tkqXZMnJbEsd1dZmXivLFBwO0YTgFAIh43jLrJ9fae8ju5XCGPx115Zw+cAHt1D
RWZ/IFfoZRn942b50liEkfasbbU4jn3ccWNitaMyoAzd4VAEynvXtBavNiyVBY0nVgROrWBr2d5N
qCgmkaOWdLFyIor3g6m6ktL1YHjTzKoIdjF2DPDjnhy5FRjbfapcU9JCUfchnSN6XGjNKkbwkUY3
EhnKySL/9Wi89G4cHIImDTOnlNbpUt/HfutYvNOzCb0p6Np34WiQjZt1SN97vlxYb3tTZHuPrdj3
qZeE31Q9t58U0M36aiG0g81bp254Z4ntzAwqJYJjr1KFmdiDhAfZzbClnNj500KQdt1zO0d8h9og
msYzwtGONy1Xz83AMO4ispY0yixtS1WJI6O7uamix7WbaWyvy1QGiDu9WfbhwlF8H0IqsK+6ec1W
/Aa9PpbE7KsEmEoJ/32aeUUWDa7+PV6PJTzFTRQQEax6uz4pe6B8MfWfhV+7+cGvslIeNCoshU4z
UJzEmJ4GZ3bbIzXDvLefgk6k37KSlScxQdc8RkUx5LcumzpSQ9ugBskH1mXLZHI+ZCEkNkh4efoI
0SGiOMR1oUUorJ/1wSpEuiYep6131ZwiZHMDlpz6oizIDxi9VLuz0ImhQWZyXsDUeT1Pp2uEPEZp
PN+tquc8Fs8D+lEb1WG3K+wGJ6WLfhQlQ2tHHB7rcHLfqsiasu9lKSUlEFXtDlegfeO7xmTt9MZe
ldeeLMUjxWGk26gHjcfFOEaFrUHUNWqu96TmWUBsMftADleQqcnSxEWUQM6zbpgOqa8l8xtKmlZD
VMrpy8beG9wh951syk/OEpfQE4vcvHIXwwtwAqhB0mkFLXdIPX+8n/KwKfYQ6SBnLnntvJ2nMAtP
42QAquLoo/q7ajHoJl6W5mY395zIrrvG4Re/73LdjsHOSb2J1WdsF+/dyABIvu67oenuaDBXgZfk
AHRXtm8VQ+BIaNq6TcXhB46DghVZt3awy+oWwCJ6NvzWaKwsWi541yHXBiG4Y05T5YOaKpuNcQd+
cNfF1Mnvx2zyKA8IdJXedcYPnR2qqI/bJg3i4dS0csC7jpPexZjVDnqCT6RXupkMKCP1EI68R3fe
7K/wilfo8g9GOr1zZ5sGmEs8j4pTSd1PNtK4kNMpwHvNSVR3XKdUZHV4tcxxQ3kSqqv13qAOgqPX
7A6PvsKE1gC661z7aYH949NlsjAPuIlNWC7X6Jjz+DAAC4WU0VXu/MYfIs5Vh8kVFr/Jui7K4KSK
tO/ewqb0au4cS+vXqRF29r1Xdm1d53jC2uto8bH28WLp+jc6nl2MaS3ojc8qFy3tFQ3RlqlOHPi3
/slnMNRcDexyIQ81TtA2O568orsvkPxUvYvbfHYUfFqGSM5uaSet7GRcVUsjZQ1a/Dvon+Wz9Dmp
JRzHFlQ62wxB5V3PbbVUV6gzY/yuIj6Ig1TW1mqBgorToIMAnHUWSnk1OEPwLl6kWF6tIHDjx6Jy
0X6cgpR9ep683GSMhj3BOcDEvvQPCwfp+gPyeUXQPPcGq951Thmx1y6t1Zf3QY2pqj0xrRTryfGd
Xp6Vi1iUZBb41UT7eo4LzpZmCdjnNQyboLYNwzIQ7/PL7tTmKjQHOwSdea3T1LLanTCiBS3FFjCr
n+pu0dMp7JaZ3bbFUm49arfILUlQXVnLO3zHZU7TaFmPtZX0Jlb6NKS+ih/qcjTmJlVxkd0EHPIp
t5lmCpYFg4Ji37VzX1asbbGWZwCsY/vIcCp1j34j/fm+Clxokrt46troWqb4adfdNDRR86odVdh9
ahxmXW9MZXe1z3K3WG17usz6/n9I8X85v8bJXQ39p2/VjzFFhtT/TtX6/woi/MskfyL+j1TJnzFF
qCecPMnOoggKH/GHceyfMUXxL2KzHv4RXKrE6gL+6M+YYryVAzDEgLbAeBu03D+JKTrxi1k+pj/+
GWGJzXIYE554Yf0DDzcUYTj2iKRLWe5Xv1o/9Gndv44Wd/2QqinlyJPOwzcTivapcS1THTPt6vB1
mOd9lwgVOPnBbFC0/YrseezgdlJdldb+vbMd4m0Z12/nEovhLhv8tT0sDMqebNmfQqaHzX6cBb4G
n8AiVVdiHKgIVFanjuhCNK94ISwlfFRqsW+zUmj6cjhXlvsFVKxzLKKIUlVHDcCHSvdubfqpOfuM
DK299uoyT2YyGAghluq+eYMYxp1fL21zM3oeQXx8FV58shC0XLYttafeuCJ1sysNFbI6YJYd71j3
UnWV4pt1GPeOU38UYhpNksGhXqkhdSLIjQ2DxO1EykteycCZzgJRUF4tUxnhKtdl93kJpoqutKXx
ibqrykGpzRh47mf8+tcymEeOgWaQXVJ4dmqDFUAsTtI6YoV0al8KsBXV/LrruxRC7FLoUxlURAPX
Jo2nZJmmoWATbFeUs+nGAU89NE9D24T1qTWx+chJKoR0x5Q7mYuV94Ib1f6tGBfdHGNbC3WXiukT
U9FRn+Hw5azptd8zeoJyn++DsoghN9kN/pKyF7Lc6VBUxesRZfNrbIXrYy1Q73YMgNJzlnUunYyi
iG4V1mpGt4qdVDItY0sPt0mjG974DczYOkPYaNMiBhJHLpYDShEYipaVz1BnkXNNQ4/mvkvcsOd7
OWxo2cD3fFXkHQAdydoX8TeydYo2qT4DGVGXmfo6z8qnJNlI6yOnSzwOVajMKexHfMlVGMm7OuZt
mojGsb7EYz7QGoYeRUkv4gCI9dWPPrSz117rcoYulRudiV0Zlk3zMGVteT+UtubOnIqRskeLee/O
Th3ruzGeuoVy6JiT1+VmQfQbe6ZQRsRzf/bCrJrPXUMWRe2Wxhm/OKuK9Q0oQ/YhG3bUNB+k3U3R
nmhwl15jBVlpaPab2D61a5gGJ47G08KAM0cCc50V/Zf59HI9M9AtH0saBiZ4c6axeGjGnD5Ku6ny
s+uyUFFo1npNeXYsyeC811EGoUQisbMeF/EjzqemPuvGNStDotVtm1shYXl8xZlOL+RY+Oeicxu0
u07Rv4WWRWV62zlrIkuHPjBugnvA78VtB4gg3+Wh7k8EnuPjiqUqiee4/meGUV5XJJ8C3CQ4WByC
NS9eV7WCQmNh2EjYywyHRee0hMdm3fHwOf8Bqev/TVKEG2JA+p9D928+ff7019Xs8q//sZpZpO5B
zlFxIf7ERPy5nF3+iLwBpjJgSIyAtkjHv9czJ/xXwJED6z5hKBE4GzXx3+vZ9kfg5GwCnj4MCRGE
/2g9+9EHtCX/sE8BtSCcCuQw9F/Ylp2SY8eacpeuYwwDVIZngTcbZ4z+vh3lBv2WSCTzf6G/DJlz
FTuFfUXNxT2PQbRXa39bNbN7J2xxrCxBYfv4/M83Sb8Ei/yIIPm/ljSNk/FXtxhch+6vt9jlX//j
FvOifwVg4LaIR0hwBWLZn3eYiP4FIZLaE9zOxBI3s/if+6XwX/gRNwv+v/8Qw+h/75fwRfpsvkia
B2EY/iMKSQCC+gejGcBMglukqzcIAN74+IWHLmR+VqWz3bBsWSDh+n4IzlnjK3p3G6TutKjOqWLD
gDmxw/TQMjXMzz5yb/6OQSbCAPVJfv46dLpavsWth3Sh8OUxKuequEmGmkR33jDATqhHOy6PIef+
7GTrYcmOMYfy4Jr8UB1eB+sgcnpah150H6eu9sxjqlqWBt8q4+q6bKTlPXmmGgaObqR8sTkEtROd
cvw6z/ZSp3hl5GRTwd5bnKbTy5GYSiuOx/3lqJxt1P4dZ2yO0NN2mo76oQK5W3QUOsSXA3fWbodv
mgY4iKfLulIBfzmg95fDeryd20HvCprKRTCp02ybkbP9PBNgv/On0JOvkSQRAMBnsdUxXTeiDGDp
YVKxh4ug9bV/ERDqi5hQuhzAwNhuIoO+CA6xMc7b4iJDzBdJwpVyurf+EComiWghLgJGv2kZQ2Xe
VdJXOFE2lSNqF+ZNmy6+byYpmp28SCLRpo54m05SDV4Zgcfb5BPnIqWkF1mlu0gsqAz0ePR+4eTH
4SLDZKQ90WRY3BFostxbrQNyYPfO65yKPdcm4cwXNUdelJ32ovJUF8VnvKg/4qIEmalKl0N3UYjY
d6MWzV2IchRuIhL7EU8e/Yu2tFx0piyb0JzYY/PRXpMJGj6H3qYFMRva8srf5Ko+WyzQ/xcVKxPb
a7D9Q92yhvSRXR+aF8Eq9K9ok8JSCUfwIC4K2aDEmN92iESP+UVDCzc5bYmMeQIJ1wMtnKyREtw4
Rnvr64UKBw8a6gAlbtPn2NI8Z1RbnKknQb1LL0oeW0ZUPVRk1Bj3ovaZeSG8TEUKIh1EOX3EWUPU
vwkX3tDRRTMUabsu+8lZK26xi66oN4nR6CC8ExfdMb5okOKiR2IMUFSG6wGTiVvn1SsQcZvJZhMy
J47BVMNe9E2885uz2q+78bRcNNDM2/TQ4aKNmotOirG6r6/aTT7FZ4OSKjZRNSom5jf+RWutN9k1
uCiweCLad2vuo8umF422mkd9X5Z9TFe0U0m415ugiy6LtsvQH53XyjfNt4XOlTJo2Kz09UUXlojf
n2InI4maXpRjdVGR5SYob/0rVDJedObqD835oj+XFy1aT3qYscptGnX9h169SdfxRcUWERPlZLio
29NF6cYPg+o9bQJ46mJB2ue9j7LbLd740BTT+Flusjn6PQq6bc/6jv06unqjJRp7e9HbfRxZ7+VF
hc9oo8qZbbbmOSg6dPqMjX2UmDwIHqqLkq+DNMTtt8Z4Be2L2i+rEuUfhyFTgOYyEQgu0wHK2JgU
IGMxNSgvE4TYa5kmLNtgoZg0B5LiMm/gwMnsQVDq1Ox9dytIMh5QjDOOMHq+FO/yL161jTG6y0ij
SOcKE+ll1KHaoebCX0YgYKHkfXUZjFQka9JjYWGTzRj/fu4uQ5Rum6eEl9FKtE7ujbkMXNZt9uKl
IWOY+TKS8UsIvHtBBk0lWLeAADXbBKdyGRsXVTQ+QpJiwJMJWDknxG8GPzQlbL6NbR40pSV2I4PV
d07IejMy8uEg5vtqmyT5l6FScxkwuZdhkye2wVM1etxzAv/FlRutAvF2nQ9umb+iSwXkSb0LnJSt
sijydzjIxFVYtQx73fKevN98y68rO5jRfi39TL/Kw3KfyRbDRZXJxyXwbqqy6x5k1DxW3lC8MjWx
usi6UX3+JsWgzIrg3oymfUg11U/FYHlJEM0PwmzUwu46kAQ3EMVbu054/6tzjdDIhCJw9rrtutdI
X9deb1/lGSeOeKhpwBHDE2uc5AdIH8MmKt9Jo59aDr4Hmx8ioJxGchL8mtnLCTb6E5yUq5QuHwaM
eAmyNHjlpBD9Yv8zBp63aLZbsxe2Vg737XkOVkpJHHm3bqFAOVj/xd6ZLMeNpNn6Vdp6Dxkmx7Do
a3aBiGAEZ4qDKG5gTFHE6Jgd09PfD5SymqQyxc7dtbYqq0VlqsRgRAAO9/+c850jrNl/VE5+28Fi
DTXVHzdmZ3+vjWk3I26c9WROjydmB8tG4am9t+N0CpxkmMN+6OKDMyY3DT/BIIQTowl7SRxGGfZv
NDmu9yBS9M4krXWOumkELSZCqVPB2VOVzpgZ+1lsXph0Eu2sVDoRfq083jJgjjeROXlXfumY+2XJ
HZ4riYbjVH908X8R9Kg4iHdVs4vT4iQaq+MeI1tIJVRgd3SJpvKq6PNTbZh7SJWtyJ9UK85yTWYn
Sww82S15ojjNlG/4QTjDp/NMpepGDsiNMPa1vT1nt2Oblmd87TRQMZM/jfLOBIY5jUcedmmm6swW
c92+SpAWjgbhzOLIZ6pjlpq71+z8tpFFgcbCkxcvFKp8pk5MO8LYIP19Y+dnkR/Z1x1mCxwW0rgy
lOkxfbWupraBqu+N5YMwEdg82XiXkcbjZHH0mfk0j2omN+e9R7NGmPsIcBuBI+Z6GOvyWbgA1m2v
Mo5gms+7WenOWa9N1QXQ7Cczi61Do5WbamaiS9FSjjdOmJ0fJkCkusq46ExY7Agqttzrc1xdO/VY
BPnEaEp2ZRkge6aXWTwNMTdVMZxXTUI5eCJznq59HeOZHC/z2mdkmyQ37ZR80eteuzLYqobk4Ntt
mtZfIjUMQTHG3yg9e8B5wJZmTSZda7Fe3TjUO+wimjCp1IpuM10utwV5l4DTE/uXBZVzBhU72unA
YAgzM/assEmKfB/X1gPReXrdlP2kNAZwLi5YNrLb1I+1axfDMz3rhbMRMyYoI4tOaxPuxdTP/P4u
e9a0Os2bUZxj2cLAZE1nHTbTAOe7nx25uKEOve0ftBxWL1PEq6osl8Os4agvOnx3hC52nuEWl8qJ
zSdhFZ+jcbmfzeQ5VRpsZG2cb0xE9oe4b3DtHhKRof2nAlQZb76szaOmsrvyAK2TsPOWBdWEJtQl
JXRNfa71S0j2Q35mog566LF9PonnBks4cFmT/gZrM0ZNz3ek7K773PYw2Y5N2Y6DFdrJ4BfPEVoC
eYw8akc6ntkqLPVmqnTmOudN6yUETovRHXCw5jlWqm+Dx3Q93VagYiaJ/zu2yvwc742yEPQbWKXH
KBwKPElhSvIDlMlhcbvKEqtvrjH1atNXIWVM69RIWqG2jp15IRB8lMgE+/9NKzXDxJ7tSH3KT2My
Z4yX6NMovO5yyGlOzB6jpo0buemiIXoGE+pSdYUZnF+pw0r/YAOpCBqGVwuaq2MglA62Mx0pq3Y+
Zz6UVam3ebFzamzWzJEGYlznrZZp1m1G9PXessxa35ZmYuhf6HaytZ+Yz38LAf9JQcDvTrXHVfv0
jle4/oWfQoDPTJ97A60M6hNIN86oP3iFCAE+B03Sz6B2dKCtb4SAlbEFh8bjSU8g7c3Bln9BpGqt
yCT6ROf1O6j5byHn77H+DGdARayvzyGGGdt7fMwwpT7Dd9WHPpreXphSnWZLxWqIUOi7e06JRR+O
sZ4d7A6L305z5Qb31Nyym7T7E6rZxkNnWHcwDPBbpd50ZTb9V1XRSwlc4Lwc0vlWk651Q5GgT6GZ
4kFSW9m0w7G+nE4gBhnl1f0lNKLmrBPS6Y6t0fDjbTGxKm9NzZHtzq8taR27ad6vgBRLYjuGTkgP
osP6fsZir3oVek65tk16RpR/L8RqZsLfZIPYskD40SwYJ56G+I5yuJ2nyOzqoM8k0MBNZccTbZIu
eSOSGCXC3mi7J2MzOM1J7Sbedqlnul4ko8/AigTSud5KiTMyjlk423E8eFVp4unAuB8Y/VJCtGMf
ytPFomWzzFOjXz3a4+KcM+Bfiz151plHpWKT9ZlahRovFEU+FFZFc3ro+smOj8clNfSGWAMbfbLr
bhofWqv2b6xORfqIaOp0Ni4dJMUTkQMz1QxNfgUTPbmnRVOzvjUTqdGYQMnFhDk+zGagM54ujezM
9rNJnRd+zc/Ff+Ki7Za+eKTJtOU9EEksbnQHZZtRw8vStxhZLOMdC09ETxxWH9r1ummIhgTKpZf5
m9acolujjRNxqDMv6jKm9+Cbj/2cGCVlb2TKsFOjaX2LHTIipKEy4Z7ouBx55HAR9Uz4nWIijaRK
LzA8IOfhxItysvXgmO1El6ldXfatTmOos8jHRQ0GU20j4pEqSApb3xl8L+zOahmHyzjjOB9T0OLh
mEtyQnVK6TGZsOVbb2Zg+qZpoWUWD6L+Fe9UGm8lzgH92myLGd61a0d3vTfEj4WNLRJbH5bKQKS5
z5EiS/JrFY8CQcmb0SfA1KB86zikqjDRM4/3VlfqxHMmHtdUO7oXwq4LuVnpYRdd7BKVQV9HVKec
tKMuKZHpIRo9+9m1LekE5qqUEK4mlwEYBhXEruqcfYlmu6cIzkgsnK38ffEivCT5iAazECLGPU54
OJgn2z/LdQ/feIEmfchbyrV35pLZlBdUy3zTUqSN1jTm6g8vrXu2+63tPiVup3xUkkm/hyo431p1
ZVISDxG3xEdN998m0i0jCu2mkvmpWeITPVMzvPojYKbIaQRLy/IkpmKtD5pVcVMv4tvwIsT18LUJ
LWHMQaCzhXFmDzFgjlW/M1D1jZ1Wr7JeZdq0J075PCD3eXpPlX1LSJoPxKmr3YK719zaL1Jh9yIb
lg7+sk3nMT7LTXmntavAuLgDV9uy6o76qkA6WLDPHb1ElmT3n+7SsiT1kKUcJLbOi4jJfFq5VyDs
p4IIDDqn28bdd+WXvgUyXZvu01bmn0Gip5hQJ8vYg9LEBp1Uw0SkhR/k7hrXnS5wtZX7AU8iDJDZ
YIxjqrWU8UhEFGXvlmjq8p1lnvLU5shHRWwre8fbYQuXgT64drz958Pm/50KBhPg3z2IT9T4mPZv
BszrX/jXgNlmgE/gcuVYvoyRfzyHbeeTAJtp4NrXfYEcxwj7zwGz/sngrzhAg1/QwOvD+88Bs/fp
BZzlIUlZlMjzYP0Hz+EXKeRNkhlIqRCuo6/IJhfM0ZoVfxU9R7JQOITJWxmMfOFYMzdkBKhzRGhD
ndNORYthRb8aEyYQBWGrHMpwtVpvmkBFrW6EXJOpDMs4h7Tv9VUETyxNomMTGGkalkPUyNDxpzYK
ZJrUQFdUgh7NwCWOzlTu5Ezl8LuUe15p+tbG2UxCMNLXFDT5cGtDr9N0vGaIOJkNnnEFGzjGVUfu
F/8LUZyQGc1AEFApj9MKCag6qGuD3LFOcxEZrKEmV+U25YHJwaQFRt3SGRx5DnWrXZGctqm0sUHZ
JoMoe7LTS2m6S3kYoexQSZt17bAZy8oD/ltG/TYv5vRCX/rzpc+9c3b02hklsY7gDbZ2dgW5JP3K
8FNwpCawMVBmYZmUkfNjk8mP7ugh0PGxM4q6K3uMbUxa1zE696mDsavRrOvIiWL15KtME9siLguX
4Tu9Bcfkfcd4Vzh0l2zZ3Eebhj5aPO1uZHMKTOa2Pl8rs0UgBs/k1KzTbHGuhgTfmIN/mnXI8Pdk
Y4wFuTSxkqsy8RXzsNjq97WNvHzZt42ltqOFJ9mKXa/cZ1ZVn0xNU9p/OCQz8SEbvflcMklkzfaz
S0ZWDpMNPmWSialzHRlGcdq12cC8e6J/mFqSlgaL2rNKokBT/S3Je3TTEvXvXsTmuKd54WWlrc+F
NT9izAb3IvkYA6unP1bYx1HRFl/cHPkjZFO1hJymi4B5qS62KjPHgIQ6W0QUmnRrzNNFX/icFhW7
nYEnR1PGoU8FzYC6T1bvKKum9gOS3wve8zUEABiFoBHLs1CJQQu/5xvYVeJziSxqU8dpulsnj0em
DmQjYPstRyzDzkBkll1e0Fh0+gQTHQxBWZbOXoxWfUJy1r2q3coG3VQnZ1FpkCpYPzlGmtNHYIR3
vht+RX5XF1YochIOoPd8Z7ufIz0vcqqQicimQZZZUX4ZpZ3n8U1n+RRkmAPIgzF7AJxgdg/IK/p0
YtVm7m+tphs2eQuhguCjvbQBQvj47PRO/OxPgpis5pd7zc/tazPJebhksmUr5GZZdZKYpbMpk/LZ
ybwza3Sr84obcUe+BIfG2KmcxnDP/+7PIruq66V/kBhyG+SLku4sIkCWS426Ed1JoWnf5zii29T2
inPpEFcOosaqFeoVPyIs2gRn3gTy5kjJHDdEwgFCfsDpMN7qve7Lx8jjlf+BTQpxcP3zV6slhUru
MCamAo2Yis+VbId71Ti3eZKa+zku+oPQ45wW6WTeNkyViSv1LnQI1V3CSDEOzpD2txGjtU1eDPOJ
Rz/Hzm0oGJ41c/jgK/+LXxUnGLUKrOxwTq31inj1q/pDmZDkgLmwtKb6wpSVEX5WL7tK6SYuZ6fZ
AQeBsMCt9FFr4V/dGYijBigqd+Vs+e8+Jt9vE0/OpNXjSTiHMieBYqBKkFWc6xtPG4xzS5q0KqSd
3NFfgO+4qihF9zG7VMuyxcP1PZKxdkovtGQI65nHE2CCD7C274u2+DI9nrB8OEQhoPPr78wdXlZO
snISRSd6xuOkLbqNgmp0TRaJZ8cyc6DoMHJSSz8rE+5tpLbRYNEW4+b3ftyN+yF17HsTBjdjGlM7
byOt2xreIPcOUbL95BbqKC5NZo1JlPykHv+jqcdvlf31J31jMNSmMUHg//NSFx1/r9aijjf/QHw8
BY6gvrfz5++dKvo/txPr//N/+oc/qz9u5prqj2+V4lDETyOL9bZOYYUo/r0R5PT7H4/lX/yNnwMN
B6Gei/jnEEO87JAEQ4yVeYUJ5L83TzZNbaaOWwcN+11Tm0XpAjI/9wV7Mgf61z/aPDHzeKvOO3g+
XnZNDju8FRj+9h5r+wHKhsyNcHLSvt1mQx4/FS+WL5Ja+RnkYoTUrM+/ytUXprlAzTbqxS1G9Y+3
LVYPmcpSYwwxKBe3aT9GfzCSc+0N9ALjMoqgPBC/1EBqSzBAD/EqPJFNmKpAz7X8FGplXu7iVi4M
qTsDj+CsLROn+nbwSKdhkaOhxDEgKuh+ND4XjS9uy8LPbrKhzG+ickAxKMm3XFfuuAb28aKdSqnG
GypG03NtUHNPr2Uan6rW6J0dD+Qo2aCtRxtDm/Q2GMTc3vec0gjnE7KiRlGo+DwBukjPtYOTWg20
Om5aWuKnI3xk4GcMQjxb357mkiN9URGfF6pmzzCP+dc4rZ+Ksc2zdX+z5Ttkht2gx+HUlDqTWLvx
WV3NmJQaZ2TrzHXIYVmJcV4IrI5bDUZDGeZRPu88S7nMdVUf78yk6jfUKzUmjWYmTzrdBOwUwJ8Z
nLCbdP0Ys2OJ6xTp9kEUeoxHjsV5NfEYqBlwRCwtsBKvsEIjLrN+w7/F32xjGg1jjpJOmBjFeD1k
Hoa9TugXls7wkzc3M/MvKj/LSXFwm1JTaejREVRK8TntyvnB8yLpH2EusqcgIu/LMdYvx60sKvIu
6OzxpW3TWRQCx6dNLs3rkTSDayVfJ1VFKBMOczFsEKM/h5Dl8ShWrmz2CmHjW1EN+ZHORrPZzQC7
niUU7Kc0QVg7XnBVGGFeas53Pi+mvm2j9Cjwm4R5CFjeA1tWrQxqX8k/2rmrtZ2jY0rY2hOqO53F
MdPrNrXxxGcOgAAq/PL2Ku0gLAR9RFyMDYYX3ejW0jxDmWVWRPCu18Jc5N0NgBV5XRCyKDZEqSQN
VVbdHLerDXJC3LSPAJzgjvz3qbSfD0//9Z8vZax/v5xeP5b/cfaIaFa9Ppm+/KUfK6phfhJMtTym
BzjYGFByZv2xuvInNgY5XHIcPzHfrTbun0dT2/qEr5zicQ9/EGjclZv+82jKH3GApIaGVddkj2T/
ox7MXybEho2DXcB7swWkdtbZt4trnwnSEKMtAtdlHlY6U3rke7hdRclstcIvfWQm1jYysuFCG8SR
0aQHmyD6TjfzGzLtdLiO1wI4QyCmpDltK3FnrVM5S85qq3ldsU3Q5DftYLUHp4hGuuZoHeyaodol
OU4cSgO/FyaAEXPAykoyFLCP7j67dRqkGE33nl9+wWpLumbyUGiVcT04+tpfWDOOMlkbJf8f0X2l
Q+pQYpmqWFhYROUGIDfKp/nDqfqP9gM3leS/L0/6fz35X57m//1P/7P5zNH3am3x6t7/qP8f9xTr
dfH3N8EVm5j29fWPl/fPyYzgKjfYPHhMQDBxcpX9ef0L/dPaewzhkl2EACjHVOTn9W86n7hnkFZw
nlJF5q7CxZ+jGfsTdTYul+1Py+A/Gs2sg5fXp0vmO+srs8Hh1uR13jv/bMmJoY66TdfW9pnhyuw4
1c2rVx/G5Y8f97rc6JcXEbgVeEbZOgZaA0bp23tMVWxGaMptN2tByLEAzbFvmjk6/P5VWEfevhVe
xVm36ShHHEjeI+gzr9MqnnPtBoKPfsJe6SbBpLFLB63YMUQxfqz4f0uqXU8Xbz659eWYqfHRAZ2k
fPbtm+rsNCIBwBOXPuZmE825H076UOB9onw5M+b0GPagh1XC+qgjft3v/frK8HENurLpQlx/s1dn
rqpf5WNL55WLoTjNmtinWrSdCV1aAxDOAZCVsBhI2/MhE938wen0/RmfS5YEIes5U0E6DF52q69e
fZgxhciCV/cbcvTjSDJzACRFcU0ff0B7//WliKrxGquB2livobdvNIWWXwxwU4nHzFVY6XG9a/yu
DQWRsg/OscbLofrtp0pAwAEOTTyJlpf3h25ZlVHXpRDFCsybY9hUSsILd+NrzJBOudWisn3w2Ld1
yBSWkYYzye5DIZR8KJoIvoZIIOBkAFqIYA7Rnel4SbVp5zx9RgS3yEiU7v3U5BUwgYlmIYYJmcmS
nrYWEJO6gnQRLlig7md6xr7YCFAPmpGkN5HD0ZIy+0UZYRT1a5M4Hs6I7tDEFNvEnshueDGquYT+
fpp4Io1CZ4n6UzlGThnYqkEgMUgJ3gnTNL5FS6vsLWHAouPfmiiDQ2L6z1OV+lroNN3MrrjpqP1L
Sic6cTMDFtXge2d+ZsXAiVr/Dj01enarmEtdFXX5NCqiE4cx68D19n0hb9kBLsUGWsnqolLLbcrO
62YWs32btBXDtTJyJjvsXRNnbWzY2teMvqBv2IWMdCPFmBn7laRznjqjhuqfuUTq5z6htzOGy6E2
gg4vwQ8RE+64Ce2RhHjXb0SPdxUGywJvSCel+Egbp6K8xkkQGsXoaCfK92S7Ket+/lY7Zfxdd7Xm
bMizRh3pbZPcU6ea3ugjNZ6B1QrnZumtUW1U5hZPWGDYLduc88/GTIOvk83Ltnf1WBJvR/ddliS5
IPWpH8vatBUymKaRamw9Zt1woVH8RuRGuqmtftxBtOPANIPdB0uCYKeEpe3xFTnnhtV1UyD9zH8i
6dldpfoa6tSJhmKjK9rmDJ4nhrcYO4sKk3rJ7iJONUhodR/5zF2YCFEOC86irnNs2oQ2xUluAXra
GUDJdPC/9XRhdpD4toNBmlZPyRjtE8euNnHUgLBnmp7vewprniCosqeZ5qWnY88oGE9gS52eMZFU
d8WYzY8dU6kvmt4uFcPGBbcnKzOQjsmonXtPNOYakK4GHJDuYH5x66wILcyicpdWvQPxqvVwE6fD
H8rrrc+tXnebtFqG577vEO5G0HpY0Uv9ylTGh7Rn8915GhAzG0uWbWMFMjOVeXeeBvCIA9ieu83c
MO8FVtjMHlST2zI2iZrSU4x3EVbaRlMO8MPruvk2WifIWWHjnwv/dJIXxN82nAw5gvTzltab3dQV
R/8+UPw8UOis43+/l7p+VE/pf/zf9vGP9PH1lorc6L+2VMRP+Q+5iZ/HA77Bf7lO2NBQp8HY9E8/
yp9ql/lprWt1+cIpSRHW2nj/c0tlOJ/Y+Qu2W3Rrrn3y/2Re84NR/+pJgqmDrZtNTydx1rWYkxd6
/XyOZzbsHQtbUDRGpR1FMSi7FLCltylbVxwTVU83ZsvkOzQ1U2e/bvXz3bLM0jgMrC4+NlJZPMP7
mK9jDsLWzrT7bI/0lHEWWboc2Yk4Y+qOcEowwjWIKzFDxGxuqgALQPwkyrg5sB26LRdPhK2nlyf4
H3sdoEvUfkkzbnWzTLWniI3NZ+hcxm4UUxZyDvtKuiGj4bsnDEG8qNgnTWl1h7rN48fJLJyvc5y3
QZK6xWcWbSITUZ/nhzy2sVFza/B7+3jpDA9Zr0XRf0YZxw9QtMO4aVRpXwrgs4QMOzusI2u8Yp5M
njVXsZuCcaiGo84elAX7LbHpdel7pjdTD6sL24kEstxQKX0SdYjZx3lekET3kja7ZjJpDiBQp7ne
uF2U92dJzimusjrzLKM/E8Nf6Yp7vXfT6dYE0VseligD2pR23fcoceDlJQWO4sSjKgv3W1PcwgFI
WR4MP7GuiWBiqt6DiYjyb3lT5TxmQCLDsLhjajP76EBjJJ3myPMWzlzD4s0xLLqap2KC6XVQzfA8
JhPKThYwpqo7rOpCKiKW3w2/0hT8S4ExyOcLi01/i8tHVa22kTw9av2M0KqXyzBesjQ+TzVmWUnI
5a1ViP2x6TBCtuHUlr5xhu0AUWgZFO31urKjODRLWo5GnqL8wlxBZ+xNuvYwNsp3wkFklXfqLZ0J
79EZhmgLSNn5EgGH1YLO8Zph0yzELdjgef6jgq9nBJXI/RO3HUR/WuPNXrxgagkn7+iakPpumBSY
5QKfcaiUZRZnwC/t4bNjy4FLSxKB+ioEioVYIgleTLWD/8X3c+/GY1N07oBrUDs96fMr5m3e8Jkt
SykOY1S33R1QGucuWvzsKdFLy75oqqF+mOa8TI9wiABNmtIiDhtmR2NIi6q49Hgq5qGqNYlRgkxS
ctuNbj4fDTxuZDi65fjNwT8chzkaMChXUrTfuiaBM+zWZp+cYFNexhAZl0d0L7TOP6a+ZmEGKdjd
JUYXnyzmiJkcNaoqAvBuZrptSw2RDjzleEFJyzDth7qeEd3o7d1ZzGSvaqnMWyFmU9tEaTN/LRXu
sQ302qSiwlnluwGwFdQmrzeOme/PzEwnD2iZGKybJp2jLkSa9m+z1eK+bao5ObTVzLRu1Oo4CjG5
N6CUYsgej7o3tgSeLAJapFchrBwnWd50e3zoCYRi0BQUGsUgGXGT6c1mWrR8uUHIScgqz1yLgDEb
w76ASqL6QJ8t96mdysIJNSaWMRHmtr5RTJX7Q41NhLiYkglludi4JJ4pB9yxAbkboAkB5G1P9eRI
TsRJHutc2vvKGJML6roGeydLoPecjzICvaVva104GiZfSoRJ4ITMC7d/5qb298WprcvanMxjH0kz
Dqq4yZ5db9LVbiwqYki9b84K7kuiw2/RirQ6BldXw/PWW2czYYHfS11h652ruLzztNm8J9XF3g1G
XvXFdE3xdTJUD+ukdQAMEaOBR1eLqFNcKm4ONBi+Th/wt+Nka02OBVAkJbE0N7aK2WDVERUicXOx
KMf/orGw1sHocw/tkt6Wh8qt/XTnNQbxaolRAUfv6Pt0PmTNUpCdtgfKDRp6+zAEpWVRhnME9GnX
2wCiyqFf4vSEBEzsHszGr8j+aC+CdKeZXtkHAyGMpDqyFNAOchhUgEW7fmiTBXuD1AccgatfDDSa
5yztGGpkXZzTunIyHIyxSRxQBtjoxgfJIXKbmo3lpKEyddIzw0ZmVZ3hyqIOS4vqS3c0rdweAlIj
zUCOYWz4TDtukhGO3Tl2s6KEX6aXOldH05rdig4CSKDhNDeUR78KO2m5mV58iOWLJ7GxRNPmnFG1
BlMdj0XjlGTHZOp0lxn83G0SD2s0fcZFHbDskBoyCQnOpN5z/P5HkCBBWmNXVJE7bGIY3EptofhY
xNBFgt04SK3cmfJLzSY9i1PO9mUDvYqYvEgsqYJ2jKfm1M74QtEOjAe4t3N+PbtaifveUzN5R9jP
12nju1WIhIcsMkoxO6Eeyb69ypBl1Glk2e64z4S/zHsxdd0zMkF3Q2tuP217lPKYX7CW3/FJF/EO
iHnXhyS+mjms6Lt4qAuYpzdAbSRo5kKCP43Lei43kjOee0EaJq1PYhQKPI6Tjn8urhMfI8oKRuQr
KHAihp7Wmf1RsxbzZgH3YOdsOukN4n4Ah4yFbW6dpb/oOUCuzNwYnaPOgITtXLbjKZDRplwgG2cs
x5aZsDm3ltmRp4mu4sNMmGc8HaXCDcHJGUTQkV6mhX0O13wyLxe9lFY4IYrnu2YCu3yVkW6zNmY6
mA/xitPELLPUfmi1Xtadj4zy9944exc978i/iz1VeSwqJEPOCwwY9nGhDzyh8jbXBlKOlHSXF31u
YP72Rl1c6KULTWJRPVDHbJ2YfKN6PK5CDy3pa9FoMQw8DOznYtDma1FHsMUTm2UTbFgC0Ms2odMY
gWEq88FI26ReFx27egAHlt4XRp/GIVRUD3UrmxbnILW4Sa+AAZXXxoyac6dlkzvr8P3zwjxm5fDt
bdE4kOvD2PDbZ7viTd1Vniz9bZXJIcHB1zeC9IvyuuikLVxbP8qIXiw7wIR4ivqoY3gSptwRKZWq
Deye49jWs28oRU69xaRJqDHhWpwvBzkl8YMC+PWQOasXgqZKftGMQkO+04LqvW3Fljc9zNbQiZu4
1EQtgUCJXu7YG0KfkJOadnWPyeFUwSJaPhveQuVDOmPs3C5N5bt4iP3GfMBCj49AzqK8JMXqPmSF
rTdbPH6mdaRgOlsgk8y63YoRS1SwWnnIiWD6QSy0DJkODyoDAMPq0BViN3u+GggKgUwMVx4zHDE9
nr2gyKziPuLa1s9kIltxZPnRkhyIis4C1FXNo8BZ3Ey6AVlD3qLVrGcx0fktMOdY0O6QarO9Y9+V
nBnTaH4piym7MHEJ33j4qGYwnoYltn0zWnPYOQO78N7gEaxX7Ie7ZGZcRZqLBFdT2BZHudxvv+iE
XWqiFUpBhxuFq20LIkr5RS7qPr8wDAGOT+Wlv19S0LTHM3zcEG76RD0M1ovjqNO9x4gykCGEpuc9
NGvV40Zy0TjXVELIfKNHZIMD6roV7nA2+A7hmn2kNIYtGRmPZ2Ii022N+fdoiHQ32ZPDqD8v3Krz
zpo7LtHUxcLt8BYOsTkU2yFK9auoXdQF+ObuyU3SUYcpkiozXPeOIeApXXDVW3YfQkrnetGofqZQ
A+YrSwQTHx/MxEguFgPHErvBsESxs2PkaZ8sDJZ0ihIgWz/JXDZih8k4Ao1nJ4InrZSdD+zOcu4r
Lc9OKnA3MDmwbvdhDr4E8mquT4+ibWY7sNyGmUXPfjEJjK5AmsBE2rqniInJmWZEoLaqrkUrxR6v
A6eslHvJLt1/lDKvwOj1XBI9RSFEm0jWcnrImHlt2OUON8lCj8N+gQ5y6Qyrj2+GFbvH6aO4+Ff4
2dbtW1BdeuZXB4mFtQioUraoF6IIFHFbjIqM2aQMuR2xwtPQMLGwB69Or5c/zn2vh9/rHPj1aRAG
EiuVycmTca1HI9Pb02BuU1AiDOjktMFxr+RsJZ4nscrNHAr4ncnDuxPjd+j8P0YIfzuhfjcnNldD
jmBIC6BJ1zn4vjuHVlDtq6YEdzlNRY5TbBHxdVZGTDgLGKGJpJQe9V6Tl1ZKgnFhSzF+8N7fDf7X
38BdeYM61ZMO1Vfrn7+aFfOYbmC8s0TXUo/OoZbZVKrP3fPvP2FjfSNvPuLVeYS58MUGpP8yul2K
9Rg0ajIUEyPUjdt0sg6Vk/qYksdKC3zQRYQWl4lPgV0cC4rROFhsEgpkb1C1k/qDGfmv79t216O/
J8A3oG2+8/z0mVZFhZ1W2Hsse2c4HN/LaI6vfv++/+pVLASk9aLSGUO8e5WcTpEBXhU2RvDhBw5G
Nluc6KMq4XdDeL5DYdP6B7QBTg0Bu3dqg5g8jo0ZRg/ah+g0YL0w6U8sm/k2g+FQfXDN/vqeXNIA
iGT0DCEWvVQivbpiLI8JQR+NJRsyn1tkFva01aN66D64Mt+JRbwrDxQZCEZPYLu23msoKBaKxx33
RoQ/JdtV1H/UQTS3DI+tutzmVp9+pE+9E4zWl0RWwBCEckIiwnl3M/hYtHm0kgohytM9tynoXZEk
w4meKOdGX0b5jcfNFOp4a/IPrsdfvkPeKlqiy5sV+ApXCf71fVg5eu07s80cIS8QMPDLaYyKOphP
AWZo8+H316WxXnhv7kdkIQcVDmGMYjjUzbcvZ9ZpLVPDY28zUJ/A8WziwZAV83wrBqLQ0L6ES0Q6
EXeUykTlkWjd6Dyt8/T+97/IL18yvweLnwGk3vRdc9VXX7/tudMz09KEDLMe1YdCpIUjhEGENQ71
JoeBCKnswyvrL9Z7h9XWMqmwR7V6f2WlkSWXnOwkKpUQd7JyjdgI08wXJMtKfYiP/NhbQN/mrR/L
Dxpif/meBVZ+REESeexvfll3cD+uZ+BEUknhRie6WJCgUlwIz5A7OML8o08XGJEwVqGM/KDDy/nv
LiqQl0qfbNDQBefTE6UGN6fI0PladFiraN/iYff7F3y3NqwvyCOEBY+qZN7h+xes/azHFFulYQUr
f68yMWyKj1fVdxcNY2NcJTyt13EwaYlf1jtal5La15IQ4mYNNSYzNovdJW5YjWa2d/Tpo8fXuwvm
xwuuL7faCD3n/ZLnSNIQQ1STRYgt86HgwPoFnN+WiYnAKcociFg+N+rvP8t3VwovagG6w7aO7YUd
wvsVAXmjRcWpY4ax41PECCb0K/VUmM70wZf2Fy8E54H4B/9lZbffrQXJnBq12WZxOHNbBEURz8Tc
EFgyM/+nyvSqE6/FjQi47uoeMt/e7qM+znrKIQB/dg0IeX1TBdvTjb/+r99/fC+WhVdL3Pr5YZvg
4Y5qigfpvaWhiByRUZ6UECXjHRn0RHkMPMd+OMsoZ8mOo8WNr6BYROcLfKIlQOzrCXlP/4+9M1mO
HLu27K/INC6koW8Gb1CAt3Sn00kGm+AERkaDvrvoUVb/XgvMUIp0hshHjeqZaZJKU2QQhPvFxbnn
7L12NvnrTk/N9BwWAzDX93+ttx/2LNbDNasAkWNCcvJh5yhFy7iOaBFPHOt8HNMwB9p46cz/9vlL
aawcjsi8qt982IT7hANpP6GnVN2N1fY3XdbeQLG5+fxlKCF5dynKLPU+uSMSr/QyJ3POa5SYqa+S
pksARjgEGpH+Gx8eQtvZI8VKZRG9Xj5Ri4u5gxPo9TXg7zCa/INN+eFF87+9f1dvH3mYcYyg2Kgd
lZjMk0vRYEkTgceIPA8/3tBt5vkeunbaknwSI+nWgnNDyrtv71/15DzAmqUI5+WAYoQFgvn69Q0i
xpV8aDqBxw7nADjmrHnojba9cOqGdRqG/R1BAYgabMY5jV1lH9Srv1mdFusTppmN95uK9fX1OSwT
Igecnfd/V6pHS07VhyKda4PMzPiF3r/bt1fjVpHoYHFzgK6dnj2yLC1bx6oIgRGzR1ui8W02N/+N
veDthRj1AeXDXo6GEefL69siltgOwHLQ6JyG5yeBwdm/9SSgJMcPMhfFRN+dfnqwRodoFj57lUmO
XsR3dFsNbcfYin/77EeHsAlDBSM73uxvSpi+aexAU0o+ujo+m5/tTI7O/p1nm4Uwa9uQx7FjWycf
XGoYnIUr5qS2HhY7+q3fM03Pd3HYfH//ft4UDibTfupAam9OS5yGXn9DBlA7ETe0O2JdITwOGPbi
47v5zUXwWOJHoda2316ksbIxIondJxk0z691I6x/8kTpq0/fCjG+sxkBySCHv5NnOOsLhHP1ALKj
04JL3i852J32o5Pl2yVNBpWiqERwYw1lRPX6A6O+jRBfN76rFgD8Fjr31q2xMlM+Oxjdgk8/qlwD
eSQ6REoRY/ZfvKzT/bHOfWukVaoWPTg79CfbaqRhkJrWsHz/8/vdnZlgEym3aNm9eViJShrxybAr
4H32h0XqRMVOTjg+F1VkW+77F3uzJGgC4G7CBj1Ln9+c+JIsdlDNOOSb+tC+JDpBSzlk8X3yKlSN
OmIINgbWg3Gavy2RyNSR+EYgybzcajqui3K0P/3BcRU+tFnwyOuYd9br76gt404yRUKeB0fnftPK
gAw4K2fWFbWkXn3genxThHM1RBxsQs/r4rRqHFqttk3SFplnJNEtOTRoF8AKXY1Kx7w9NoMPXFpv
vimuN2djI+OcjWSnm6scx3bFSN0htYuWsmTikxscO958+pviOmBNWA2y9qZmgrQoE6tFgE5IxsS4
k7OB46DtD9X4y7f1L1t/b+/HZqfDb4GkRefMfyJxIuoTOW/U80RlVYuZZVCbwo3tzBEfLPHnoPJX
hfAz6h05KH0i9ovTdVEHfU+eEM9uOu/dnZMM55Hvq08ZaoR9WWvkKPWk016URC8zENS1dKEEZMSs
R8LbSFBEBW+6DEjw+eR4WnbyCKMFfQPBx0qTYbqFlX5om854AHKpYfEI0/pgKdl0GzokZK1pP443
pt7gI678lkEUIeCcPHsCWfAfU+K4TWBw+A/JlAm2Sc2kYcP88q7yey0+y+Cbfa2NZghX6nzKuhl6
4R/oqZN1xPAGu6ABYuGmn0o7ONRNhu+cMaB2rDCDTosaQcPeIYB3jucM/BkMrpn0lW0Vinc3mJnL
Xk4MXiDMgXCssbAPTVQrD7ElUe7YVkv797MrzKbtwJGcDhov1tPnhkjpeohbUHttQA1bJ1LO4OnD
dfz26bSf36VMF3X066eHRzBYJYAaXg8wyWgnaengH3KnpYbsJQLDx3Lafu62SJDnoIWoauYHOLhI
Xm8+hehTWkSGhGwkqX8OTqavQRp/JDc+fWi4ChspXU46ZPSsTxXAsQ371kDu4ULDoBSPKLMmQ8qu
37+X0zcQV3HQmNEBZCOgJXfyBvfTSG3rEDNUB/J9F9clVo469TkBZOh2Pzho/OaWOKHJFFjwxefe
0OsPLokJ3CiKVnLbXoLwkvFaCBhc/rkJ/McV8oHTlIbUi+9+drL+cqjOtpb/+vvdj7r5m/uYJ69k
jPPf+eU1Nf7ALM+LjoIE5dez/+MvGSM1vgx4nEqSAdJM5vinjHHGAdDGpQXxGp6lKX8QQ6QA2Md7
D3CIgc8/XLa/5lTvwbOoxVkcL7Z2qgmNtg27CdXF3M2dV/KLXrxJiVmGEdM8xUnOOl+/bTBlHsto
0BdtmQQbs5p6t+uJGyL+YdrZ03DENUpQdyZbeFV1S0DTCAg5ls09jjt9LUs2YVGJNh1JQxo2xH5V
jOUHVV9zzl5ojTzuOrmVVwCmGp4JXv/goqKlWlfKokySArMVymnHlCxwF9puBjIvNLUqjJUWNtKh
n6xbqXXspdRFEjIYM/7pI7O+UBslv0ukUSE6SZMu0Z2LY9tH8pll9tne6Gj0uUU+AtYj2SC8U7Kw
frDKRdgdUHkDusGBcO4PxdIym7PY6X5UGn8hbK2rQJakRaRM3wnqkVwz6zLgWhAFdPGgRvdqG12b
obXHhbJV02xtjPVWD7fJo6+oHO+Ho1Hkj8QCPeRT9SREflao7RLqxQ7R276whlXUo7oJzCOG0CNa
KbBM2rTpfeXLgApLMsu16ZMTdoQleh2K8jq3njPOrIMaZMsgUpA1K0vUhrskHY69fR9H1kLDHSBE
urYHxJr1sO/gFfd5W8Knlh6qxgQTrGaXTR1cOyOho6CBH5qhukJHcIfgYB8m1g5zw9ekmO76Ot36
SrMei5q2vroMWmvF6OSS6KKVZZLpAU+TgNfia810FbyQa0j+BeYUNP0ScEX5q5bug+oHEvNFUcVw
GosrtYgLF8rVziqcFZFCkWcH6o4TKr9JZJ+HSvYThZKGfMA1JedQCrGpavtCrbiiXSwmpEGbwI6J
LDU8RPeLJr4AjUaletEGxrIS/mOW5N9za1pIzaWkxhcQryCd7BIQYsGMhzu2KH8ksZqmr12+RQ96
S7T7PH4Wi26UrjNZfYQftUm0Cx2DjzfpYu046bqW5HzOtL+XUmklpGlVB8WN4X8ptLWup1egvCBY
wjJU47UkeXEYHSMp2EqOvhZI+ZxePUAjOdC8O6i5vaqK26m+8/N2qwvxQFTGosyMjV4myyIwz8du
OrMy/SESwTH0kzUojYsR9qKrF1wJHMSiQrIPxASu5UPdKWcMzzZGicEXzugwsjppLLudva5U9dwB
QXawBwXbQvhA+jQraId1d6V08tdExZhxpYR8TxXTS79C9dr/jKT0kpA84v/gU9ohkWCVKw+wd/P7
XML8nJvGTrdJVy6bvdY7Z7FV3pDhvgD97g3Wea0Znp20K6FccU65U2JrpffntnbeGjtezAjnrHFN
StWeSm4nTMR6MQHKKfmk4Lepkq1cW6tRs6zr4MEhTA2bpn85Yoy25ocvtJ0vCqkk7ZVe/chGUtvi
FTLqBYT11dBQyxUIUOytKSpUDvVeK+KVWTrnBeQgN9mQXe31QCgL+qeomQASWcsmJThNyy4MSdyT
G74ZVf/GyiWQleUe0CqhzZJz2ZVkLZuXHaJrK1fXhRNs1T5Y9tM6z8RyzLtNbdRLI3wYdeNYN3W9
CLAL9IN861fdgTP4Hd2Yb4pNk7yM+iWBP4XbNcuhOjfAxnPPwbqpyx5t6gZ2HiWu3km3Nez7ViVM
LIgH2yXz54Zsi6PmEEeOStiV6ghBWdSAylTAfylPoz2uB5OkIcdaTWJdsXwFIFXkjbeqHATsCv7P
kCxAR56w2ZNLiqV8izbTclGX7ghD/15SX7Ch+wwwW2ODoRxPdbcyw/7aTO0evIXSLZk3RB6YZefO
hufMzl8+OH4o9ji5y3PRpBUUbXlHX/RCkyYY7IHjMriPd6PU2RctmcAujt9wrUdIfdvuwof2YzrQ
au26jXcczS4NMzLcQlFYHNYm46+6UPQbt1HUr0k+XTdG+tgW3aFG4rCrEB4tEZHLGyNRun1TqjCU
mIIedN48V0ZWq8d+1JSDKt9Tuxs1xlymmYs+JjYtugkDM1qUdYBbF77r2o4sztbnvRM9pqlw3KTM
pjN1Lv2DekP34rLJ6nJNRiy9xgmGU7lOk6zZ5WspsY0Lggu2DUB41woQScMaNBaq3++cVHY2DnYw
h4jaZRVEd+z58OLHaxVNKQqGdSoXOzW276uwuyl0H8e/sG5EVPnQYcmrQdS8aKt2n+XHiPxXFKS+
7pFD0Xl1RpSOWnzvu+7b1GpfQtHBAuorzw8Q4eXyBXpbBDmKfF+apf9YCgtLEardJuLpGM5yWmSo
JeoghGqZkkQUtmVAu6Qj/DvnAelbcSdarSImTxBqqphLWY7vZHNotpIWB1uybM/j6dFSw/sejL4M
w1fE6yyzQR8nYPBj6bucqEs4PEi5JkgxVQ/QUQNujOKVaUl6QAZJ4VFBdE6RqXTTvdxqP6VxDjBV
MBk0sHF4IQYwMQem9u2g7ymA94CcviiT/5D0/qzdO3S5c9/r/WPvqEfMlCvEUN/DYVupV0GBdpok
133DS+lLX+n5OpZlcH5GJ5/1IZnHaiFH677ARReWKCLhLShunLTFQhp6je07vdbSYOCVX0Vex6mU
lE4y1WujWoGAmLxUthxPnemQRaq05w0GyeUwNrd5BduXGZC/J8xLcy2ilPZRmJxHJu9vUMDlvUEK
OgbuqvuhS421snNWw9CiZU5LwyYWgah2qwm/5yYHfGKV9rQ/Z9NfxFRNybot3rhkH9ZmAsBolNcR
TK2VLVqAy3VD8G9MZlkrNrCES7dV+JRJh0CR5hBAbQ+e7uj1ujfzdUoEoye39+XwtYr0fYCW1Msc
/6hZzLZJWD2jvDDYp+wvUuPAcRbbgW1Ek/uNQCxdDI1AwSkfguTJAS4P9zhol6oxHuy+usZwhXpV
QjsPYOQyyf1gqZWADZP8bFSIJQ59AbasC1elll9XQ7if8lhhY2vSFOpIeUYf3N4R6ojtsZE061By
7D1v7CE9otdl95yH+wz9HX1V4FK55CjHp6adlbJxaQejve3D8r6RpAA++QaRgHQ10bW5oUMNAkBz
SnCo8oD3D/CkT7Ib33hfNdkaj169DivtLi8ta9nV0s//9c/opkiz0Pk125GujmtLDbppqd1Wksmy
1lNiJMdzVahPsIgWaqdCLg/v9NL3kHz/qaD51GHsv+e//58G9sHQ9d5x6+uP7McrENDzf//nUcvQ
/zAgMJmMvv4ESnCg+vOopSt/YASUUcghbeIfs0ru11HrBQ9RwTzGH8+dTxKfbAZ2nzhZ/TmreXGy
Yj6tMcXB4T+f+rD5z8f2FyerEtwgAa1ECBcIDaQ1oFtRHqdEhyhfBo0TwFJPh7lMDqpaivaqEWTk
llrZdGFNVhpsTWtM5p6TKlVrVYNAQxj11JQLJKOqsrCg+HwdAUpYYNSD8Q5vifXVLpIpwhWQFHc2
KW8GHQFi9UqXfqREkF4bFI39gI4TMpbrC1vHtCOEQRwzHf9x5IeE8GhvFDMoklWQVqFGxDUgPuln
ks5oRwAsIRg1npswSgpSsclOPRulSK0pwANFgoIPejXZ237caquqzsN9I7dSf572UR5CWZTVfmWl
Y5zNpxy7Phoy2KttMIYhaPxxEsZ4Vo44hR7tRrY5GISmBokt51wQ0iOUEuy2VmKo3ogjJ1TXcY//
eR+2TeNDXpQjfLaoPY1Hnyg9+QuFhjHIBC5ok0batUEsebiLRVzg6dLsqnsYh3oQNyLpB8UrxZDB
EepznxxeJ2RCu3AcgmUzQDamNh4Q86vhpTP5zsOQkcS45azYhedDVJhm6vbQOWPBW0Ui4nkVcAux
6sX8MKa/CIFKWlmZHVX1wg84+awE51k1axdFb7My2O1KEWQcxpRYZ2/yLatgsu8Sd0NZ/xP67AiR
COdBq+r4VsowvJH+NKOhMGqwpgVallsdBKVm0BrYyc/uteLZyoaEGJOSgXJBpfWEPjfbICoX0c+q
1SX1mr0vX0+RJUjtxuZ040P9f8wtM/aMZ7ecA1xSIikQI12VMh3YFk0qsnMr7GVeQ7PhjvBQoW0C
B/vOWd5nSrCpQxjAXjHpcM9aJ73smfwsGt2pLsu2xeNsYrvDwdybyiUvn2bbqF0/hwa1N2rZO/eN
nJVPsYnQW5TWnRzE+MPNRNMvC01k31Q7sCtP11odaZvcinutiiJxMcR6el/Kg3xdBd2Ao6Z0vk6B
GpwHgWqRrFJyuvQqw4FACnBs1UfStTazPruqSHdjlNKJ0EejecAhWV6mTFgeVF3Eg6eGOg3QvJ0N
Q+mkrezeVtxG4t2Y9Wq0S3JZWnEu9DQEuFsfqe/MeMKxOFBE8zT/5OxYLJtO5Wg0yV+6tKmXdqua
e7Si/AisBFcBsSDktgeguPThJ14csRvHQl0CKtA9Ho4EJYTcJtd1VheFByKRcEdZrUo4Twno72Wa
J7LJUTrF3pKgM0jOKiOivRBFiqOR1t439qpziLg/pLIyxEvNJPThnnUQ999nLqHjZWQGyYeuy9IK
Z34gmV+DuCZKOh4HDJttwQTXA/+JojifSHQ4TINf4zwCFmddOFQuJkiKnhZPMSXhzwTxDtho3yyv
OrNzjijnxZOtgC6ce/OAUO2hURt+UlTcOKTQm+tYlTp+CfhnLCYny/OlkDtFXqowPkvYPHqsHuu+
CZG3xwqHXjmQ1fteIZh7ySyYQhGPHkqGRMSJtQr1IsofM9JUxBli4SLegJsNlCUzRj9bZVMYzEGW
Th92d5pZ2QMn265QPbjhMWFRpc0Eyh9EPTWu8Csz/WGRLxkf9bIqyxVJrkLImwmlwXRNliMkKqeq
1HQnckYGOUYQjRgVreuc4oPxy+/6u6hz8ajNsCTeTK9fJCGDncSwWt9lvo1kLbdiuViUpWi+vXiT
/moOvhSx//Y6GuNt4PyMM3FIv3phGb0yTJbW+QSBK9VTGfbjkyLCznv/KqeymLk1Pgf20hh3UE2T
mvjqKhO6kNRkAIMWxtE2QCAiDkZpfkUpSzYEMebnIMTzq/cveqpW1earzsoKJDFI1Z97rS9fxmmf
Ozbf0Dwry1XqyUErCZsImqVuTfGSqXcEcFUjr6SonGopFyUMi1LWrdv3f4/fzQUsVUFXxjCNCf/J
R8x4zEKcwyAtyAMaAnFAikZCu9QexaenKYR8zUIxRLHP0tjXH7PNvhkVyiQxGcudL/hxldVUj8r+
s/eDWBOvBc4H4EZ0sl9fhaDeuJtqhp2mw/NQO2q9CIPc34/NUH76KaATj7pa55NjGnUq/JvAugaG
mftwzH2EJKPyPezVYPXp+2GuhqTf0nVa8vrJDCo1DZkjHBkB5N5T/AT6jCP07eaoJmkzfv6OICWx
FlUL9A1TwtcfXlyHZhc4gHwpGO4lGRbzFCTRB+vg7YpjhMCC12d5NG3+kzsqDZiDkd477qTFRejK
bdsku6TLJ+qqosYB/v4H+HYPmS8HtQo0k8X4i0L75XNmjhhVeAhpnZh1u1JF4yx9afpIxTf/0q9K
awpqZEuMR/R5xnY6ASWO0un1XCfKwaB3Vnf0Ec054kbAmTwrcvn7+zf1m8txLGAS86xbAcr1+qbI
18PFVpsY1WIpuhs42u+k1FF3onWKg0aG8gfCiLdbJEAwGm1EibIbq6cfYjDRnYLSQ2PdISczbYJH
5Pe074HdjqbIwchlH1zx7SrhihDdeeGzzWnWiXgqiIh0g5NsuZVakFZgVXQ8+BzoHmLGfP/D/O3N
zZvGzCIjkvRk1Rt6XhNiN1gwrIdhlSR9v0LB036xoM6sAiWObqy616YPnrXf3eDM/4MIgvFEV042
XsI5AnaQ1mJYr3RriZjypQrSa1WXHPffv8G3jwCzX3Z3/jnrP4yTz5LmXw4sglBEhbnYLiJnnDqz
7jbvX+V0Tc4vNBxBqFj4H56E0523wV86WDijRdqFT7Obdu0oWb5sxrS7yBjDrP6N68G7lXV0pfMG
/PoZiP0gHe2YaZ1jxXAAdJGs20gf7yEaklhJeyv74GN8u06oDRicYkfixY3Y4fUFo3aSyLVySFPp
gRSpOdBJVw2t5IuOxPRMgIEgTM6ssEO+f6O/vS67ijzfp453+/V1m6FTBIQkXgF9pn9Jy1Hx4NwW
l7kwmm9wV7trqYg+Uti8XTMqJiUMUajjZuHfyfLUIwdDeo14kc4sM446lbUnFdP24v17e/sUMF9B
lYTyAd8Dw+XX90Yjs3tWuDJZC7WtMQbf2YOKdeygNfw3rsRXQsOFi9kz1ufle6CLZUEXV3HcQlZq
xkw09Fx9qvWN0Sk0Kd+/2Pxrv3wdILybjT/UVSxP3j8ntzWYgWgVE8YThry1mk5ALGrrWx9odPK0
8gNe3duvCvnIbIjRkULhejj5qmKrEP6EcY3eSkdwzuDTKjYK54Nbet6QXt/TfBlgdTJlMlr1kw8Q
D++QhrlFK9efen/Rmj2Ds3ZU23FhSkXueN1o85nGmAPvmauIaVHJdd66mhRaJahepzc81Q/1DJVQ
LlsfLKTffghzSYHIDbTlLHd4+fUanDT9WuOurdKsPHDm8mo0iUV9/3t9+ygiF0Wlz9sefRt7z+ur
kMzhh3bLOCFE5LQn/6c4BrKWLBS7Lq9Hq6nuI93UPqkS5LU718wGWksYUtzf64v2kkXOIeYuXMQM
UENjJKXHScMPdrd5e3719aKt4iK4EHjCwNye3BopplIiDfVMq87FNyMCnulGaUInKkLNVy2ErxrS
IaziTN8jodbMDz7aN48MhE6UJdRq2HXQQp18gdZURyT4zLTsMhP7NphoW+hCQa+Rkx/iTg2Yl/e/
zPknntwxqulZK0sRje7q5CEFSEBkH9u8WwFsyG90ssaBGxRtoG+J5+qdD96Pb1aoghWCg8/sSOK6
p8xTtdQaUKimgcAQcZ7jN5FbFMOnX1LzVWZQMadLiutTnRfJaZhxQo0gkySpV1pOeqeR6ABTClXx
UJCU3yvQPh98d28Pswr7AYMspJ8Glz/NRMinxkcNHMxTIuJMIbLcR6ZymzvWwQ7rL0bWPelIM3Sr
+xIWqD3e/x5PjdjU9Ji8cbdivACkpp0+IE0zNb0ypoZLPI1YSjq66jCIW6AAxnA0K9po5FDEl1Xd
9muoJfWGYHcmb9/f/zVOvl/qRwWv82yy5Tw/F0KvH9NYIcjT0XDcx+TsumWDwYRe+EfGtt9dBTcN
GwGiq9nY//oqeNvHqYyc2XQOzCWqwnJhT4nywUc6nx9ePBqzcJzksLkCoETFP3eyGUS52rMR9cJz
ps4JVrAznceYJD6xtHPN7zeNU4IUxY3Wx6sRhkq5wtFqVx84ek8e0Pm3wJ04Fz4U5ZwY5934xbyC
gObSDqeyAb4QSFe8PzpIUZo5qCuJIXDzuXMpV9Owr1FNYhtEaH56DDBplAX5YDZeMxNQEr6AkD5v
DNTBtHo7Xry/Wp6rxdcfsc7oh2cGGR6plKdmh4FxscCk2HmyZkukGykdgHzXFLXVrzsZAMUZ5CJH
XZAda45fKodfaGnm9OfXppMCA9WFM5Hs0TIfMR+F7CvWQu/QDCwsFcJKZxZZOOuXrDJh0tmDPh1D
pYXAx9joYUxVIS/jRCmdlekroCzchvq5QJAg6/Hj853+ZzL4dx3CBE/Ov4ZKrosUTv11+/QdS5GI
vjUvJZm//vZfokyaSHMjcoZI/2NKqEGc5AzMuYrNnOLY4BX1D0Gm9geHY2y7qOwRZtId/Ysrqal/
UCjwDneQQxufGhnK6uuNADGmjkcdSxb/NHXIXK8fwaisgDpj2fIqHwBUlZm6R8QGOaVQiDs7XQET
3k+WcodU7yj0H3nDuH0srHNKYp3Q33oH143seJTxU3YhSeZZ0ekHXiY7u09uI5QSpJ/doFkf0L1b
ZykbdCfqjQL9zMnVp1EOzoQuXxU6aRBSAvJWz4zvGS0IUIioHpWfpj1LDmvym9MU8UsRx09Wkpg/
yq6r54GVqtwMaMTXhlHlB/ADxllnW2Svxoq2HcIZ45Wa7W2TVLDz1XR4kEdfXQyEoXqEf9rkcZtP
Sf1IhHtxEYgYPX9pfivlaFiEMeDhUdTZWeD03So3rPACLme40eOaRi08Xl7BTYDsSwNCKxphXoEO
vA5ko/gG8wUaV9AoC0Cc+qGJWwOxhkackajA1nhh5XduktvInXLrrsoKIDQITL1YR02W2WnojYZg
SCCXRwGhTYvJbvbjKllbrbgu8Zm7nVmH34zUX4qC/4Yt5SzJ6uDSycptUyFHy1Jmt6Lz/CJZO122
TItx20N+8+XwbDSijZXsCDjdkSK0tTWgmhnCr2ZbAJT25Zzdt3BtYzpEEcC6MfS92A9vx6DjPygO
oW43C0eA8kzL+skIrFWutke++q9DOQG8CTzFvmcmu5qcyo10qJgoGSuC8SzUdM4M4PBM4sEd7kln
ukJ0155MqQ56RHsE/5F/LWOTT1jrLFRmgLjKb7U2GYvYCKelopf1VlHz5Fabhzpp7h+yMtlCpBGr
IZcfBhDuN/5YXtfBKG8GP44vquRck4ozw49/6N2uDuMVD9vKimm8SyrWcWwcxJ8kFgv4m0jq9Kga
pbGp2+gs7gzyWPgVAdNJi77l9K914ypREuhDSv6ddSB5kzWQX4mKckV6Wrkjxv0i9S0GlqrfeHVl
7Acy3LeaPjJbk/XJAyJDR6gJLvSJ2JsgCWFpO/09pw7L+/y2/D9NiqFwyoVXwib0r/fcL23+9Ldt
zcb7vX653f7z7/7SZhh/UCnjhpinH/PRinrtT22GQfzS7JZi66PmmLM+/tp1CUiYj0ZMvSy6FZTx
/KV/BCTwR9hKoQNzUFNoN5uf2XnnYvFFdYCx16T7Ob8PONnTbz0pwBQ14/EwWn1hycCtWh0iahHe
x1rylLUh8t9CGVZp9cHsRDkpuJ6vygRMf+7N4w04uSr/R2SOMQAIpcS41YAhcEMtPYvHKDvr9Ogw
iiJDa6ut4yw9BgZ0CsAyTJ1FSBy60y54j0yenMe/7Kf/KSH+/mtV8tr91yv6fz+1fztva8ou3p/E
mc3xOP/8e3+tZroEFAm4Zpl7vTB1sJplGdIGA51n2sccEfKrhlANMm0souK054PnXCz8tZr5I34M
Hh5eVDxziJI+IT16rtRfL+cZb0DnBBoRhxaLJ+plJS/BPkd3F2qoxIMzDcLxcoz9Rehr00LmHY1K
OU6WvRFeO1CypMkkfo5RKPIVVMcG0mNjUsicC4jbm3geasP+Zdv/zwr7O72w2bNNe3AmaWF41t8t
Wf/P1fJ6eXW7XPzfv91hJPohqF9RTrxafL/9kX/VsSgNZLjmMvMUJjfs1X/uqtSys5lu3lbp1ZuY
w/5ah5r2B8UwUApawOyhbEN/rUNqWQafVMAMup7320/FLv05qHqxEH/3WbxciKJpNXinQvECPJiu
MIxNgDFhGRXltImaiKz2vgvXhdGdG6l0GesdWQcmPBxlWxs6pgAN/qlokakK49B2QKxp/rVOfYBz
nBJ6NvheR/KYm9F7dJHJq2tq2ztNoHmO0hhAsEK1aotRvyAGMlrG0QS3NfgKsDYnK9Lu99Ic1pQP
cM3T7KovQZmCkfYv22bEStEV+pY0g9Jzmjmdos8XvePAZBdO1GKuKER1JVSK43DAJB210bAe0aMR
aUsosZKDGxsseNHteZ2RoE2G5l0Sh+VRj6BVGjbtKDAcXwpdewxFdMgz80oOEXEZsvC0ykbME4eH
AtXrVES3RIFfokve0445Jx50jU5uAsJct/iabES0htYvbAI5PUONqWotZ63LrbrMa/kcxe1P9FsY
ggLEtdiw9lk77cdJxoql09LIOrvFpyP/qMP0sfbNQxAOsMNsPE+aLiXodYSxGpqe0rC2t0iT29ms
G+zz0hiWSgdCpU6IdiVLz8+d68RPt4WDyF8NpnXWFMMPUVc/mXGSHGMEc5ds3IL6XNQAoPvcfiz9
YesnaPfUBTKcmG6ny/Fn2UPFhUD7sx0FLcKybahRMwRfligvzIkpYZvKOsGzKV6nUEaNRZZJvVVH
eYRCL+mHXEBT51Qv1nh1LbetdQEnZ9gUtWJd98qTlY+x14Z1dAY09jokH4MKO89K12hIaR74jtti
iu9gwtxkobWGhcCnTB76ssqH4jiiMto3ou+P06zu7KReOpvy+mtdh846K1lxVvqNGMBqhS6IbHnV
X+pGZ51Rw4PMwnSyq5UR97OMbaAbbjDNoIFP6FZ6akm2htq6BdrkUk03jpVdJHH9hZ7BklfVAiUY
yuif6NFWmD68WIMIDJvNrVvNa/Nw2REoFgbltgjwfYwPaLfdpK0WhUQ6IQrpJlfWgilCl2GjDlQv
l792HHaceFgaIltK0OQHdJjEDi+q2ODhQL9lp2tLHOVwWPezLw6tzmEOPJrDsU3tVo+Mc7jsS5/M
HFeSlAswCarb4IuRLUFid7cWN5+vo/+l8Hl+//yVT/b/R04p2+47pUZKSunrzZ7//s+tXVXmfFE2
dyhPzOMpCv6xtSvOH0B+UMCggXHY/mfG4K8SQ6cXwUAYcgzSFQbDL7d25w86Cuz6vwLF+KNPlBgn
pStZffz4Z96XOkuMTrvrVVtFFdpQMO5x2NHxwvTjWuRaLAuClfIP2qOMlF7X53TXkW0Z5AiSe8/v
r54UNNDIYz0YiYgENK/fT04TPckc3Ss3rdvi3Jb0tln1ds5YtsjU/qnWMjyoaaBi7oyR726yPGXY
gEUtvhiAyaXLIKxbZ+Egab3UWwQrC5jYEeI/zcl2td6Qc57lZb/tWjnPvcjBWuQO9KDvE1DUOOJR
+ZKpZKpi9ALYtjh+wE7fGqFgD1FoXFwmpiiOTk8nvtaqmDSfJLI6T2/AYOP5sKN74ZfBtmcMhO9k
sjPbq/WYjHM/KkvDlUWuOqDpfPXB0SSr8sbRCm/rOdnKk5WUsI0hzzCEGSRZy94kNVq24NQlWdju
yu4QiLS4Ax+T7Yq+jK8CPKMx0dyjTvo5+uGWB7RqfU/ukJa7UltVx66jjblUGsgbP2L42+ayoU35
EBSOcUHgMMrXkffAPQYt1LidgCDnOgQaMmed8upWRjgYbaQ66zp3omN+aSVNni3yUS0BIJRS9ZV5
gn8XOUNaLOh9pTh7c7nuSWCfeAXhJukfdBlmAvN9xb4jJGrQ3HFosqcsA06+KnQiZN22wg/o1SQQ
dd4QOMplLwWZttEbozYW1qS0l3GvmeCM+jZrkHRGNto3S+9kTHhm23p5L+wdq7bE3yZG5wvCGzjJ
uOWNacaxozHAcmw+hHiaVaTSqv4oZdByvXQiFWtpJmMoVjlD7eMIAO4pFn2LN8+ZGrbrqB0M5Lx1
V7lziNwNEXmYVhKSHVZdVU3hugn+H3lnths5kmbpV+kXYIL7cjMXdNJXueTalxtCIUVwJ42bGcmn
n8+zKrszazAFJDAYTGNuComskFLhIs3+5ZzvKKDirQJ8MwrFvMVpbBw6ru3KO5kQpYWGqe6xbWUt
qSIa7r3GpefckWDU/wSg3Taxjco2Kk0emRu/zxSmo54gVuTRhREu1aI/EWw0EAqS9f0aL7BU9b2h
90NMoqyc3mx1vapIgzeLEOrpaMZV6akPLvu5I/jVtQackD3FfkrAQxraLJqdMEE2Vh8I37arg2sT
D7XhMdF++AVC3sjUNAK5eOoo7IYxh0FJXg2RtqW/gNWYqZvacMq07tHqHQ4HCyBnszWs2a6Q9iLh
QMRt+hfTGswG8HuAWrzrSpCBwoGDH8vVIuem0/KBzClx9UFMRjnUIbZ49SuYCsDnyq94m/kxnhxr
Vt3ezbPBixnU2lbYaovAvqYv5J15dTUaWzNQ0xNTY+gvHF2osjGSlGcPIKyFj2H2b+sZwkmcrU73
jV1gwvSZGBPQEvIYlrj38vFTAArM+aYpltHMV9WHWkb6dnMSCSl9ee6lsb2m1k9lOfV4LsTiDdtZ
9EO7WzMjd46BtqZPWaXIPDDnpm+2Tt6NX1W2sgSBea1b53EZkFu1s/QpI/tsQk48rAj1bLdyP1ZX
6+nRit68G7GGvJBsoz9d84YfUvwKCKMRAl2coHKMeO18s4uc0iKL4f/g9fvn2/d//HcbdjES+jcX
dfONuPsvXRl//h8XtfEbaVNwImF1sdD3IU7950VNn0WjxT3J5uj3GKu/XNQoJLnbQaLhZr8KZ/85
2eIOt6/ML74RNx3Gob91UQf/ulJgngVm+apjYj+NX/dfrk4zgCnAsokQp6TVf+Sy8C723M7hQiG9
WXX2bQPXxSEZPf9ZetUIrL7TnpNO3HSWDse20uJgxFTOnykAhFHhKT+05Zy/zD0XSu7Yfox6wN8i
927Ir5BftY6hPa1kRELDfcITuvOsuornKSD80GzLQ+Wu0waxCgboFIpCb+Qf3ey/kzFSRE1rnZY5
edbdzNo245LtiPg4gRnWrnbtZ+EaEwCa4mfCJdi1K0yH1I70StWvBDLKeOgW72ia7bizTFLbjNrw
4kIb/HA05vHL1vQHfpSaQEBc4K3qseXT7TRYhdFBLOZduvr5lkguknN48TY0jdy9yoVGpbV4/NR4
GntD2y7p1MQraSvbUfVpLFrruyV9JMpZXIalU+8mP5NPRSUerFR8J6X2StSjySedO780jPj+nGdP
Sdnbew7hfdBS6rNu6QCoi/W4krf+D3Xn3xq3/P8Y6HtdKv/vX2oSB2C5PORff3mvr1/zjxdb8wm1
vkoP4c1eXx92hX+82Zrv/aYHbAjBiqPcvpbZf9gJjd+uA25mycyymQ9eQZH/fLGd366uB0aAnAn8
EYbZf6MA/xc2Lch/xkIWgniOChhqjGv+ZcZXE3xZLUG5xbsMGMLXgQko8iOP2ljPOIXqpSVdsTJv
e+TuMQuhLKpam/h5En+Qiw7i/U+f3eUfQ50/m0f+RRbCZt1woOBBAObiZmbvX2v4P8kH1hT/Rcm6
L15m33jKMFscejR5UWYIdWmIwdrJK6y/NZ1qcwX/vTamp99Ts69P//4ncX8Xzv/X2InP5kqOZtnA
CQvMDqHVX38Ut+2qIesocsbAmUjnqrXQmWV7aJbUONFsfGd9NW/mvp+h9bqLsZvndjjxznrxRCzH
zeo0Bil2HTFNq2W9mYnm7DoMgtuVedIyNdV2IuK+ivK6Ds6jl87bAQ922K/6A/KXr8QcUhohOd3Y
pH+fk75mlDMsOslWLEMHi+4kbPu8vwzTrD2wnmxuzdpzTrQjY5hg1maZBwjwF8WSu6vLKTlVTtmc
bZ6JTTtVVPUj7m2d85ssqGmnLPurHmHmyBYYiLtYe40Itm9SpZrNPGjrRgy2tUm99MGuqtMcpPZL
NbrdNrfq+bM07Gw7Z0Tz+OOm060vXJbvbqHf4p5+VhJjeocQh5S5/Fy2WfXGmAn4hDCy+zRBx+DN
fMDBYDg3vZ5aoW50S6yGfjivAJIjcgZReGfO8NyohllS0AyHoUR9MVQshINlJRl3thfSZtBihwbE
lUC19pc/yjx2BFU7PvavGp+WCBdf0++SSVP3itA4Pj+Yc2to6stPUk1SEpt00i5aWeLtyR0yvbzM
7e3PCtd+deTRvbnG7Cb7PjA2pcJL77b7QdI7afJFOPob9RQTl7QLSBRBk6e59Q8MbkdryH7hYPpo
u2yE9oBCBTq5vk/HSg+laPtToQ/ufpnIE57d6ivA9xoxWe3CoFUHscxEGmHKPDc2g5rJyZm8YGej
a1MnwkqyZzP3iQqxRy0qViBHcjU2WWv9KIJkO8yGfsgIwory8Rqow7b8yQtIDyvJn89gl2NsW76L
OnVjoaQdzkrrd6am9E3vZj+NQuzbpXkrBwL9zCIZ92TFwnkoC6730nlM56tkG+ILQygnXD0g/pXy
7qyVmyjUfL876KOux+UsHpKpJzAELc8G+5t+EfD95+3kJ8E2RXNwSZN02S/4PJ8hfvIr7TQECoK8
vbAbkvxIeI1x12LsuuQWLeHGXzxxMvrBvZCBJm8ars/rk9wrOxYYe53NZAqtiibNXctNMKjs1HKa
RLkJeqRpRAr7Ylo+Scwt77XO3WnO9RnEUq0BnUlby4CUVJJo7AZSZHetdFWxATOlkVE8iMakvVYL
FJjZpp5DW9DNBmFBxIlAhemXdus5eP92NnCOIpz88k4l29lJy7dmbQ9OAbkgF040SoZrY0L/vIwV
hNaV0ejqrDp/NBNHi0brYcGmTZhj22zNztTqUOt6Moda8xPuk/HJgVdeevy1LeF5nn6QxMBnZDYs
zkcN++MnY+DpnlxO/UlDIXW2CKuZKN687pu8kXXTmrgWNPasdAiLDHtdZOfRUH3YzbO599SQxIWv
U9AleRZRz607S1U1Ejw823s/KNbXpebFAkwzPC+5G+z8QO5NY1B7U+Xer3Lk+oh0wvne20Z2j1lD
c7dBk+6eVC/yIlyFoW6DgrG9DLwAm6gtABU7DUmGtKm7ubNA8Cw8aL3Zo833Id0/IGPGVV3xuF7q
2RlfaFdwPa8yy5vt5GjFgUlYUr6sgXL9p4KEKX83Gz5hOWR/Or34ufpk9oQMbQ0SJGy72AbB7w7V
sXDjq86s4nwSzlk0Ok7SuhndFw/Z+VPiNTd4ke27Mk+ai+8oYFeMwSlfyet5W8w1zruWFPBrvuWX
At+xuSrVDoXVqCsfpgptY5S7VgTC4sZC/VUQ6RMX02BsWN3aB0t4+a5sJqbW3TC32y5I5uPElg0f
eTsZT1XSMgDuJGE4gKNSZ2GwM89sctMPa06olvvFXzkn8Mt1pVc9M9lIcNyS7WSRkFQUX4vnPOY9
BolwVf58aZx+vvDIzBfAIMFN0woGGF2TaX08DMJ4Ys5uPEFBni+BX11jNUlRh6/R3eCixuCcltNj
hiN4j8apfkyXuno0Xe3C+64OGZ//eaLtb8IVSuc5dehm80EzIH5pCgFPVe3zmmahKpr002mnfDf3
kgdcrvUDll8ZWR1oUKLRPf+GGPGDUBbRrVYpxVO/dhakAsOaNvUcGONjrnVEgxtLuk1bxB5Mdka3
5Ojze505gS3wl9vuq+AcmkN3aouz5CPeaGlF0iWe8+EJTkdKdOmUJw/8U7dTPWkYeVMGN6pFgGc1
oxZ6jW5Om0D17n3josVDHqSRkTh3Df1KJ9a7xu0wJUvb2hmuZlVMeKzqgWTP2PRF+eyQMJrunaXl
GJDz+FQv3s1sSwZhBSfzkvvgD1akPEFlQBjWpYIiqqlpelowIl9SoCX3jWytMFgtfVe71XpTw9p+
GURdbZAh7bTEHnmDE+doqFXFqV127xVtVLQkrfUOyFWBZSmCfZtoHYdD1jzBYeje0053z1mNFGnx
K3lbaD2SwtSedhzLTAwN3rsUfPV24drIWZhY0kTEha9rMaZzAxieUysv3npC+h6mjJqw1emC0rVP
Tkjex0cdn2OxIfNDz0JRadYhg6a3xFMxqU2QeUMXQtcU78Ew+zeJ6p5QH4jP3J54DmeApLwM/me5
mFx1Gm7DCwm6ehUl9gBtSM+r/aKy9Nk1Gqz3ZWO691bfTSpcq6V+LdaZlBG3qp2jk7F9komVbFbp
kdizuKPfR+5wzYEkF74/OnCvGIUM1vA9wqOJytGNO69ne60VyaVfbX+rhIMK27CaexKGxPlqIPnO
ykDTo9/fQXOteFjQmxECbjuwJ8Zs3RdcVydy9GDTXAVLZtWRZ94Zc7RksjrOeSDefz8g0jyfboog
SN7XirznagySW2F0tUUFp/OmsdEipM/QMnvDk9VeV0+6i1PDRl+3Kmuyzzq0pad+rP1okLn5VLGh
ysEG2GJmKF341vhIhOj4nUvJUeC6imPGH+fLOk8DzCqxuNetTebZe3DNvGtWWmdR7fc88POYzLsB
hG22dRtzvvx+LXcmweahHLrgF2kOwU3Q+sM328FgIs8vtY2nstD5bA3V6igB+95oI8szMIIHHWSN
zTrg19vWabpcoP74kfAN9YaU2GeEnCYXMsZq3DDX4t6xRvEOXWQ4J4Ehx43d2RAQr/+SSoMHsnAw
o4ZuIiwUaBCD37PAYePWTg60D3gl/AUY9nK+BR3VQjYj/8ucuvzlEkp6mKuGL7Pd2j74dTrDXpuN
+aLDSHz3y0W8DUrj+cSetqIBG13+L1eK92WV+gVrY7oTM/NEFsMAJMapC9AxFtxDj7Ws1YkU+xX4
nM7BlC4T/9Yn9fWC9JIMwevHnwYyuLOd7h+tyv+1xvz/wYUXYqY/tWv/Cy71sWrlZ/nXndfvX/LP
rde15aYexyBCRNhVn/BHy018O1gC86pnwCaHE5c+/Y+tF6stA0f91dhv4Xl3+KI/hmneb+zQfk9p
Q3iDHOJvycT4Qr7Vn5Vi/EBXVQeiH8tGrs/P+NfWcqDu6JG+ouXsazN7Z2APAJUUM6nHmjSoWsnB
MVigB25O2WQ51bePdTJcJ4g9cmr3Ki+XfrMEiTEQimr6u5UIm49F5vBDlNm909uhFa2N4A3JxPxS
kz+DCXd9QgbZkvW5TNEwA9FaNfI0lQzmzWJ55c9qFMVJItt9U55cH4DcRA1U1pvaX7U9KVhzTKJ3
82XaSw4JdKbpkQMZnJ2jMaAbtRuB9j1lb8057Xiq3tNXoXqFM3kkn/lHr79I/g5l+lFl3pawli9V
NJegvGT2CwGs9X27yi52LKhka8oLMyn7WwClebxmnt4pnYom6ltzvPWE4fxIF2k+TCBu7r0ic9+a
BSBYhMK63plpsOwBk5AwWyE+CuQVxcpYm47JH4/C8jeeE1z1Giy6uBz9fYJSOexE5W77FMwhx1m3
V8pJ3gJp2qQVdwbRh+TkzuicbV/f1guLdZQ0622zFs+TJzgPtI5RZeyy4b6xOqFO7A/XLY3kGE12
mt1MEAN3iUsk5+B8GaUzRZhfKMXoFc4S7s5NUprGJrGpZ1s7v/iWMKLR0uetLpLiXpXBC7S+jFmD
7p+meuCvUAFudNNhOLZJP0fCGI5uXQuuJfsbcq57yHtHUjY3T5qjOecgEz1qhHHeoWFsbmaT+FIH
g8arWhu4Q+6Va+MO7nORO++dnjoXbQRZoHWeddOmmdixl4Dc5y+s/f1mAMjedF9JwdYRhK21L51V
O5oIs2Ort9rPqX5xB7EQXV/09642mWdljWojg/GXIH1bQ2M8GXf1kpQR+6nxPPNzxVo3DZGLUuy0
zg4Xe8uW88FPG+4ioDJom0EMyXXqw4Xpy0aO8/hiKE+9zJIPTpaL/sqS49nRK0LyPLCwEoTOUTAw
2uKAU1FaESwpWKHWnalvfNWRf+j0TKShoqhjolpz61qZ/SEg9O1IfWXg1Av9vGYEpbPpWney7Uyw
om5yV7R+dxYQ/0FJIjVpInJb37kkiXQ2qumubTwYbpJU8UiOy6vOl2zWOU/TQ22NDG/xs+yTZfT2
VQ7WSXaOd9cHs9uyqA3al8ZerxQaYowbv15itPBZlM6md5wC5BdgaIgZy/PkuRasZ0MIOydTmt22
1IL+a7SZhY/CwMPZp8aznVr9tX/TDdi8fnPsmbccWOZZ27Qo35VHiHkzNgTTVp0eUxQ/zPi1wQKB
T/rm6fkMrnLqgWLhmKmWq3zwJTSfhhWRskmhF2uzy9gBsEtt0y0pyB+rnxVTrC8aQkEF/1A3i2xb
s7o81V4aHNgd6qHjEV8erqtbkpTmcQKVmhOqbB3uGiX6xzrP5VH3Wm7ttixiwqElTF+7PiWmXTDA
MIInFzDlCZ4XQCmk+3xMZLRTC5jaYVIsos1WmPuGrepn1qwZwdnNiiw9ZdpkDGJLv9ydfFOYj+DG
4BBX9g2qnTOR5/k7xqqHoS3f2RZODONL89azNXGTEVwFHzd9XJd1iYXr3mVNDVTMg6BAtBezBIjF
TE7kFJFmB5KsQ0rfLwTcaZoCyNS2/AZbVd4kaHfhDtneDxtK2jPcglwPa9t7bIahXGnB01OSJA6d
oVKE41nuTV8HNu/EmLKmXDh9WyFpGlz9At/gR27ubbic8eLhrJrsj1Tbuy4FnNuyVregGM2i+wFA
wW63daZulmwq91lXs8JptFx7MMdyvbP8BYyusA6lpmIU0iIOZE+s5YiMs8yliDN4xFspVH9gW0+1
OKhXrXSKWNfplJwC7U/ioMda/asw7OJadsh0F82XWcpTiqb/MLlOFk5jY+6DdXhEsnC3GOTGo9Uz
4wFn4+1EfvdFgcZ61ZNRxJOpfQwd5KQ5dfzLVBfWtnebOJfJG24NWJyKkcBiBkdlB3vX9o+6Y46P
wHe2RlZOO015B29EMpVq+skL+Cd0GouI9SugFT4Koi9kVrMV/LKK4uKYZRn3MFqQCaSfepCKWDOU
cVvknTjabo4tq2Yw2ff++jXKjoJ+4D0tXOarJqqR1IWdqZWgXkITV11Ys/52ukX86s3yPROSRa5W
m09a06dbnVTrcpzVz5w4e6pLI9tLO6n2q6k577mb+zeDyLxYY4QYUu6epEj9uE1kR2Y3Z9WcS+fI
GGA+FL7XbdO17G58MZ3npV9APEPYsIx7XrItukgsDWaO9cZbbw2/LO4muMSB241G3ML5OywrQ9Qw
SY1h62MG2s3SxnYNz8ugqG2zX4FM5DMbC7GvbKV2Hp3nbcuauh1Ma5fqWFfcAaSpm/W/ZFZVWz8L
MJDPNAOPpYA2hgNGxySRpyfCJLXdMHokwepeWrL9SpyHbnXs25QZ9YV8BS9Mx2bZLX5WPzhjicai
DtzjhDH1XF/7z66bxGFdqvZEGPly0HKFtkwNY1hDE3zWZWbCaYb8sSwFt9245tMYMlJZn4M0Bw/u
+2L4afvLSl750plR36ll43FP/CgTBywKK81j0LTBpmK7+VKs03QpJB0Ucm713QirLcNVs1Pms1V6
rovSJ/2akZySN55ZWVsbl5RDj7utKv0661zE1jOnyC6yR0e09nepbD5YruwDHIb6RlqjjGnRZjq5
xgh7Pnymb5ULDtcCdz4Xi7NHvIBLSTP9vaz89IOxO6Wef8A1dprN5UTGUciYcut2+lYH2WgJp9uU
enIsc/ihRcNkujhN2FA33crhrTQr22ZFdXaE2uTpYmHkEjZz6XmIrMqK8nKqbkiht6+QxV05zccV
e/X9Il3vfkrcGq66ahkMLF+0XYcEWtw6NGAbl8synvIR9m6b7yzyE70ifZ/JS4mduT3reXPrp/O6
GbTlNDKX27Q8yEyu+1ejXM/Swx3DWCR09R6LFHbVtR83jCc/gUeaG62U2s5Eo2G03YbYt32t2Ydq
WZuIEKCoC4KvjCxVnFw8xLwj2xxMe4SzNNhlfhpPpfrRaR8jOYDMLTLAwj5XWWSt4HL7YHlYFufB
T/qtO/NJzoNhbavCvimm8rlExL7NAmYxvkfFlV7ZUHjT8uYuQLIDiNDZ4T8qyIQGYFkwzQxH8K1R
k8rv3jBVZCmo5brWCCJOunCx/Cj1qL9Dq6kPmpl8tTJ4cdzjYk7nmrKbABujiDW9fugTl59fnhB4
Qci9EvmqkRWIxyGTedyNlZGGwsrMUJB7v1nsfGdjFS01b0/KoYhWeom7hBi0TM2nORtlVDKZZYKd
vYy2FZf69IGf/BHi4jch9r+SsouVXuyzpsQGJvtdn1OtEDRvRZaT3yeJmjaAJiEY667Y4q4V0cQG
alnGIDL0+min5jabXDvssimPwS+Ox4pfPJ5bx38M+F3TDciNoNPepvIVbIYWCsPoXlbGdAxqb5la
clma+cZrfZfbuXpu2q4OF9G9pJ55LOaIMVkWLmhf7ueUZE4jPYxgGo9GV8x3SF/Uq3k9NjW5CcQP
JGtPcm0YjiONudF4k30KHYGJcJmnfd93T8LJTRRpfhPWubOZi6q4bZyG9abRQGjPyIDf8NQFb6Jr
+nCoNfMXQi3ng5SacG61TbbUR6p9fqntCHN7YNDhouWaxW3JY0hvMWeRU9l5yEAEVL7D+OintIIV
bTFTnxaDIsYde2t1HmoqvZAUbw3hE30uotE1fvC3O1aadq7l6EaeO8g7nVTJ59GHfki/od96vZNQ
FK1+DB2435R826j3eycs62l4NYpBbbxA3tXGZGwzItx3cuy0E4Z6feOtQX3ugtR99ku9DilcxM5s
PUCS4mGxZn5scNqMYRwDY2hhhjmYj7AYP+VYsTf0I8WvcNXd5cZXhM4siKdt87ZlGyMYd/to3fLj
4Oe7RRbvSz+2d8XoYPQu5bFsrifTIsttiYJ3VP4tEEkdPaTstlnfGWdqEjd0lDJ4CeatW7XnxZs+
Sl26W3tez0NActKMnPUgC4QkAzqNw9T5F64AE5tJchrV2GJ+7OZXOzHoKzr1k+k5JGU31bEfJkep
Ggr9XlOhShET1ixdd/hYEL0PD2NXoak3R5fXWdi8J/kbAcjcHVgtSdXpyZ3QR/eNYTuqVI7TyNNs
5G/a+KPKc3fjWyl/r8rytoGbsl9rn+wKEKxecpQH7i9pBI9oUx64DaOGXDxEYd4BhUcb9qarP1c8
5+FUYxlEa7dsEkinuCkDUImKn1MEPcHT43pfK1DxXlN9mnhYOcYWLSL5igICvX+s56v55dDyN3Tx
TGErJPDOTm+SYwPONtIMjrDUF2kMhbt+Rf8be2TSHsmfQso1CW5hJlde4b2QKZrjC3aOZetvOgaZ
mamo1QJrxq+A7M5jH4fmTHuQC2aL1XHO1XUtb05JNGgYFmA35PGYeO8o3AzuGrc69627xIwiv0Zz
eqEwuptqPbl463pvOvkJteK7WXQ2Fk+qn9oxI99PEqqSwthlhv5ql3BqKruhLvdRu3c90e5l3760
wTqFc5ZhQ3BRFVLwVjtKTvHTz+vliDJW8SFOCw1dBWfXcabvqTB8nuJZzGkIdcU/LI1WvLW+P54d
b5h2Xlex7ZXXaO2rwO6zqVfsEK4tG7qhsjoiw03etFVar+syLCFBAtopLwq1STOH/U3KwLO18CYs
WR0cUEqKZ3PiHUvqwSLChl1VygFOgblII+OqIj+BHCrntdYqUvemIH/LiKe+mVZO6dAjv7Pmf5fl
1u2A2kvyE57dzv6Y5qE+pHCGjx1qB5ISfJNkEUrjRpP9Ne0kBSzrtTdw+exDM41e5I2td49llVix
stUPnHr5U+O4BaZDXbsF/cut641eFzrM0m9Hy2wKFB/ap0rKEbcKq6QRHewvrabnK9fFOAcgnZ66
IW32BGs4oek4LKUYxoIic4ruNZezvh/1tTzwMso7XijT3uhuQlm3+nARBrtOHg0n0axQtEMbu6Lp
HlTfFh/T4Op0Xr2zd9CS8pQN2kMbdAQD0QpszIGevheNE1u1zfKmTPxtqif6zi8GLRrbvNp6hlck
oRArNGWzonDs2f0Qr9aeKm2YUUcM7o9eWN7JmIbgyKeYF5vM8/CiD5L/6DrwIkqLfc3UrVzjc2OT
Hyf8JbHYXIuZ37E5b1Vg9VtWC/6pLGdfx+XClnbQPBDx2UwGwoig+85nAxxLD6tL2CSDPFW54767
S62f+3QcN4t0qsjryu5YpoEWETGCxaSBW1fnZbKFRlU8u3b6iewsv5+95dMho5Hptafhycj6g5Ok
FlEKBOGipLDjsmvs66/Qjh3s/SUAVzedos6qzzUVSpTrjOgSAiqJJ0G4sTFr2nv0ZWUt+WGzJ1h8
Y+iXWSTmyfh2Js8/UuQHkeY5OKm0zofxLMQuayb9QFqg9Q4ufFNcg5T0pmb7mF7RpszStEszwIzG
CFRnR00f8j1+meCrBXi6D6Ze+yGmJd+OhBTt3D4TGQoa23y+koYfjSuluNACjitPzmHTpNbDqjNJ
koxnNmomqoalVrvhutciVrjE9nizvBCc193bJixnjpfqNZBO/pRmiXerQxHfteZgoTFIOQQqQ2Ny
CUb9gMqmIkDBvTXtFE3uODdqjSB9q8eysinpoEVphDhWqGg3Tl7Ut8YsrFfLyYzz7Hc15q/Upv1q
wWsc7KYz7mbW8l58dRDclO3Ue1j7tWLneb/zpOb2wWZkw0zAqaZ39Ce4nvLcSd8U9xZSaM6Ex8wt
nBLXlqYbzJis1IwtNx1PlUWs4e/T8L+1EfjvJp1FofpvZHZhO+Bx+Q8M4v+x/9mvP9npwmD+s7v2
+vX/1NJeJ/kQGlHGgma6iuv+c/yPn9H0PXQNuGddG+Xbf43/nd9MLgcTFBGMF5yvyPT+GP9f1wkW
xGS4ehhVrnymv6G5A/nz1+k//nQ0ZXxDxL4gclzn6iP/k8ZtnpAZ1JLS04abgaFkRrDB5VH5Z0Nf
KwLLycN5H+cppf+ExcCInZRJF2QBipuQySf8nkIP7DWygSN9poySnwdcf1TL9EnOhg6lL+KZ24Xy
SzpGGs+s/XALsIr0D8KtiKsw5RzMETcMo9bZZcV/6+hzk0QoIvRfmENUxZeCYkPJRjwOR7BWvWgO
2btchrjyNsQkeTbS/sA6euaoO3EemMFLoNn5a59m5U0fTKzGjMp3HpXK8FOQM9Jf6d5zfUiY/6qY
Dpxyo01NY2/kElB+x/7j6C++6s9jwMphV5tDf/KlsrSQXtmNU0gZJ9qV4FGvA+OcL4TwILrk21qs
KW7VlBS3+UL7tZkKKWpQtbKGAzSRtMJsgXlTk5RvSZr2p6puOa47F6H8Ji8Z9Yf6CucYajPGlpBQ
GjyZmhp/DYz6kM0xskEFyYxVj4I6D3KavaqnJJcD6OnVHvTkBnJmLiF86ElsdHoVbBIOPjKoRJB/
MAbAkqlGjySjrHRIjBqVA3RWMlXQisH90Poaqf7kkeLelrr3pdmCKTAZ7B39M3aXCOiQtyc01Kef
9OusI0ImyZ49zSLtTHncJpHUSyJc/Hq8HcxBZwzqy7lCvpbwlBEmoxjdAli8cRnRfJj9lCxh3uTm
i9lr+oHkR9xCsLj6fe16rAL48DFLrqzh3dCo7fwZ0ipNLe+FeC4Yrv9oMpegpSlpKdi6ul5fOadp
U2tiCbTYW+zf/9O6jrGqbKDCsKdzLqtkHxW1wnNNxv4VmXWotk1UVu6EXGxt296L/cQ1TgURErS8
jLmdUBTFdS7lZuOjXO3rlsKbzNBaguKAbqktkL100w8kQerWQ+z1I5/18XZGl1cBm0mNm5Xj3Qwn
x00ex6BPsVkybDVCaXsIBqresOqjqTE3jt3RhdBSM88/j42mY6f0CM1qV6E+hpRtHiP8ATOO3dSA
PMmcyB41skfXcMoX/ysn7/jVR1pqhRaNyL3ZJsZlooVhdV2YkiBsk5eOTXq97BrYoyKqvUIaEfmy
rhXjq7XWIz5544X+kQyBUg7jExUwuvjeRpHBNLnxcN3WGXAobfHaIiJpFgFl2mnp1R82zwgyoJB+
69iVKYOwiFxKwDuv+VyZX0FS9z8bhQQhxvDCB7eU90Oj1P9k70yW40a2NP1EuIbRHdgGgBgYwVmk
KG1gIkViBhyzA09fX6iyqjqv2e22u+y23uRCKYoxup/zj2+1BwFPmUb55CyZsx4w+zSMTjpTywHq
yjd3tpX4T8lsYXdJpAWOZ3kaMFpbK+CQU/l9wHRgjlSQWEnzuIgV08ySbiyfI5GAzqS+4+7ZPnDU
sB9NNGuQtWqZSu5a1RhR7eHspCqkTXej6bo3Iym67ASMOL8XVbo/KDdhdEB6hewG6Z70Qtfpg0hX
6BKQkYzrS19Ya4ZQrcy2iPCi1d3766QI0We9f0cOYr2npUMJQYZ0Yo61O014/5LGH2LFcuGfPfQF
rz0jIHTgANXKswyy19oRKPlFUqZehMdbXGQ7ab5odoeGstjK5YN7wqAPou3w3Hqmrc5GsLVMFL2F
tccWRZXFhm/p70NrMwYHXk4Px7jiBt6pha6PC6KW1WNcdTB8GbqAiCyISKjv6rRvPsiJYB1fl2V6
1EEH1VBug3iyZYe7WpdIKEmZofhI+A63wTZuNitlsF2nvyHoyxvJq6FDCW8IfJGz9qKo267SblW0
K6BJ4HGmp8I4Io0Z5rDTgl2v5ox6xc9fyUNGpJV7bJzUfzaqkvayWqjK2xu+ad7xwQJrFuQEqccu
TwTb8TDkPbFIqfW1NrONJjutveJ5U1tV3VBxYBgvlJrz1zMurCCUxhWHlrYc/XMaeKmKFmUFBrC/
L38GC9gs8pFcTrtSMuXCaxj2nSnK7alteU8jGnAmGZKDrt+npqm+C5Ch6Qi8KM+Ja1WsRnA3H2OW
L/ezgTiZlVOmjJbBfWZODeiLkdWY7PGNg0ZPWfZ/iL673tv/IxgnkgY1vgsxg1Qczy2i8b/f626z
YID2c2TzYzE81AbEEfe2ZLwe0YMVjRdV5MWd1wLA4d+f9/6ln/n/akPV9UX81+aL3Wf1q5+Gv42B
/MB/joHXGAriUUhg5ih2aKRAZfGfsRa28w/EHAxgUAwS+MPhnfxLBeIJ/pfNjYR0hAkSf8R/j4Ee
pgx02j7hfxiqPVf8W/Eq2Lv+/nHBtEXVMllwKC8tAr6Df/q4zBosKSeglXsAfgowIadYJuDqb/a9
l8+fNhHHP4nqmbJ97o/ZE+af4qtTJhUes7cCYDMlQanW9N7qXdo7SJrRLcNLZRQPJt4QCEJS7Y5y
OlgNvvqZTRxtMPrOM6YPaNdss9xvYvJhYS32mXAc53kF6goWKJCZxIAd51f3cxq3SXNip6Qo1JvG
+hkgWVVxp+yaa9agUAXKinBJ7tnZ7+5I6GrukIKhwIamar8hwF9+ED3rvGXLXH7LwUiSx3zgbwFA
KxOLpDk5lGIWgHakAEz4LqceVtGbJ3WPOxicyNo68cN02+sjQAH6DQkmdXbzRH7bwZ0Y3UKnKrMh
XBnsD1XHC3IoEkc80pSzME7XoqwONb01qOYnNzeYhWrnspm2q46ipT8+JnexfvNGJinA3Vq+4wxW
z9WUAnT3/TTaO4nZ6iMQm/EouVaQpFpj9b0FNx127pAQraYzc4CHHIIvkVreHXq0IY0mR6JmTRsT
fN8bGJHixMViELV9gf0NiEW1x8mV+FXnZMUtTnEKoxOBDIs+1QRR3NZcgQZXKl099+AozffZ0ql/
FZ4BtpoEwLUkRHbV2a6z9hfFQPbNCJZcAOai8NyVLJlfCPxgZ9rE6cjqSK3xQbllMJ/U9VGjjESy
SxjE4PtE9VW1Q3pvDS0tRV5+X5NxSeISzMGIQWoNGQ+j7eExQ1ETpm2B43kSTbnuhqEATknY918b
IbIyhI6pob43v3d3AyOZQQimGouYUPsA/Ay1KwOyKRd7V+G+finZJlAJzgCjlNMMQuw04RfZTvMq
3qdW5vzcShT3MaIC5zHvKgHdrK3mjps8eV5Sr3+bJiRf4WTJqdhZCvPwrrSkqY6zrvk8bZZSuKKn
tTagzQZ9t/6RUXtNpQ8wpNV8KquNb4hTDU529O0rO5UMxVjzhpTVwvBhGfaOA6Eq41E2yQ/Cjpk4
+gr69M8uB81dAso7g1V8Q/RE1nIw9sYO83/74zrevpW1rN7ybRGHeXGvdEU6WL/6ZqDGlbQN68Hc
7KRjCrqaggJsAdyjwsPhgjVB9LvrLvGW+6ImJaYPvHGHSOXKmfkeVvFMWY29b4zFuwwBSG20bQiP
zbQ2wHrtuU7DrLC7s2G15TW+ZAk8yMFufFoklgYWOxzujJk2ZVp5P1IybWSKLjijKJ8Qcnp5NLS6
qZDnON5visSah7HpZhNC2rewIne1hTiVKNl46yXaZWv2Rx9TNFPfvrHMtaL7tMp8fo3unv202H4a
9jXzN009gvgmpP7u3i3HqoWnF6U4aMlcOgTd+lWXNUfZKOGBxmntVIRqk52uoOjsiI75AoLqPc69
Nz6Sb8EcM2SW2+/gIOhbSVqr/2Y3zUzCAfobmn9nrV9xUrVTWA0uImRSHvh8WbPFTL/V2/ZO6Zt5
9ohB4fRhz6BNz87G27RPVt6KSWn2J+Fmj0vROk/ocVR3Qtw3PYz9JFS45LbJ0tm2W8TmyZS3+Rsy
Ziok8q/ckRI1cEoWj5v5Zn3YiPPWIb85O3I/FEOs7Tq3IhxDzQ8sR8Y3VOscIi3BYbGzSZun1hHY
FrV6qJ6Hsb5+NmySAU6zKjiY6qZdfdanHBB5nQ1acS1FovIxm5T/nLRTd5cZZZbH5OlIO87chc+2
X+L8oAuh7z587ZXGTW/wQaFJqXPfXVNXnxoHxXwYgLL4hLRZ8bqsdFzupVNxtgzkSDHbYTOAVm/x
cO1wroPBq9IBI83x452BkgmgRF0PQeQ2TZvH3eL3nwNJjyKck7b9svuK+yFgVTV3gugYTA0Fzluk
KvqqhPRFNUAxrl0Tz51J0qOdrtcCt5V/trtG4u4WohYJvRDlOLE2XnkV3xu4CHj56/OKrIgJDy8P
abqiKiwSd7F+7Zh4KSueoM9jfADdHGNtGjny8xxmj/5Q+8tPTIDKxGpeSgPkGF4RYRUnJbdesvU8
V+2Z5R1uEEEzs6j41qz+RC5nukl0AB2EUTwow65Jvlz46LRSbjBUApU08pBqHDnlEgW2W20aX0bL
yT+UHBpF2nsLquuGOhh45XY/zLRHEAJVslAgf7c6NhaT3I7S53MBeylIUKrToPmBOg8C3CYonPrm
vJRmPPjS1WFjrzoL8xnpWuJ4Ro7RWPXIpZIFdlmAx975QaXcPUpUfZv4BcqtxM/9HxiqOshSx0g/
ddDDA3Z2T0xK73qv5BRX6b4y+KZHJUuyFRI87F4a3AFOlOUFZMYGPIIhYZuGe5Gl2tkTTg/CRfSF
szwRObJ9o0E+50rUXUUobcULEKlFcEk3urEvykHScT+sRnE3upZdRSXE96fS62RgtK6Wb2u3EgLV
ZIvzNQ0MHbsC49/vJp9xYomuL7Bep+QdjED44Fopmqpr/EQi4m1qliwqkxqqquKje6ccN5ujgrNz
wn5djQ+UKKU/GCU3qgdFLUNwog47lG1RRuhsf0Q4aF5+gBxSX+sRYfU9yGV3k68UJ5sDQr0dNVm+
OtQTj/Fmwg10EUoGyz6DGxqOBfxttcutPFhCaEtM5jgiQYisJvcf0QtPlz7FCrHrJVHwCBH4du5S
BgG+7cpqH5zSWGfCo5C8hclcWZz7MKwgFovPEMb4WHi0zGa+s5tNMXWcey18dF6tyDh1ylSBnLRg
A8oQAnxUadBzXw88E+rwGgurImqXV0nfpg1wQIvdLkFRv4QbxYZvDSmAKf+gyX/9RpL0YbMqQ0aX
3bzd9w4CZoAvWnr3ul28/OSTt4Y3U6fjkzURJRatV7cplFPthEPd5w+TrdIXxlCVRQ49fu5uzTW8
grt5fRrmLWntoV+b3Wfe58HZL6v8t28K3kkxo7m9mUfagQ+55tN/tGHt/RhHZWXzUffYsltGlgca
vhGw6X4cv9l54D8QXOOWFyelBntnaAJOQmbZhVvIIVkOPsuVawhHgItDNOuCSFE54DfTCuuS+bhG
bopkLZDFua7zrZZq+kgAtMg23kxK4Lq60zhQAJBjxxromJ5hE1MYySG376baQpG1G2eSfgCH/Kwf
eRoDf+RMtWjxl0yOdxJlwCQKQyxZ1lGCv0gK3mf6v8F38VUuvOdUmhUvDWN6cci3cksota5tatVz
YdiCoc9d54MCStH7IgeLgFW3INUxa2yiiglRqZ46HzEH9q3BvrHJFp/vN9fJ0a0kV0EmWV7VZShc
K79qUfIvr2GKP8zzLD+SQKYABL3E1qp9jBt8wvwNQMhf0ZgHuUPwWk9bytHirkZVm1gcXH4yczqD
dPlPREtOzysFymk8I/j+RtlBOoYNXO/jhN9qA9+GNGkV50upUbuamiu/a7bN59jw4dGdcil/jkEA
8OfD0n+Ovo0ioVRzAKmtTIx3vclJPdSVJ/YVJ3NxtElDe2zS1vT2Vr3ol4Y0d5QOXcGYySfOExwW
1nDYBLF1ITeiEhRGYzqCm/fgCAnDsIs9lKeh3hD/aFy7bsd1RfufSWo0bFxEZiYx77NeVBBfk9q3
veIFobuuGFWwMxfnOtMHhBzvKDEo6pNVquG2H7MZWmwNGtRIPe/E0QpG6R1b1g28m9QCkCIRCAAr
x87zqx0waI1jXc41TZzCnhQtTVP+y+2l18Vu3qDmQ8uXgSRJx3ybiCqna5RjkCjuelTnIh8TESI6
5CKyZqO8Ms8EtdVWyZE2Gaprb+SwbnzZGQKNsM0S69cgC37NzEfptWtWNK0Zyh8RreYUnDqp1iwa
A4sitmXyeQxLMRf3s2WC0YqsC6Zw6lucVmNqu99RVOCGho0B752o2/Z/Vb10++PqNh7iKTcjDXFC
E76BxJDudKCB3bvIaVrMqFFIOZhjjN6IMlk7S+gYhv0D9aK6r4zZSw8sNblil9W+jk0rX9vrReCD
Rjpu96i7tLOPcwuhSA6zZlLP+fb4aG3RgUHPZ3w04Um6p84Ss7ubRQk0mnqB/QToZhmh4O5dwnpM
y+VoslGrmC9xc27Q3Ecb0tiz5HvShiYGD87/mjjKErdeTTDTWH+7fuaTA5cmgdIaUAJMkQN8PKnZ
HZw9l6GlDhQeA64OVY6lehoaVOmVzroXBt7sTS/u8DvQREdwzgfpglsDL+hBebJPcOgWWYYsJRHP
dI/NS2hvo8hORT6n32olaECoe0f92lzTeDFWVzyjxvXvtt7g35l7osx3qMhbBqkgXRGaNWKC+hxV
8k4WIz5jxPNXhUBllmYklUmsNkIhVmDlFOOTURVobKaUIuGd7IzxRzItxgWLtPOrMhV6uJbcEiOc
ytm52KPbvtU5Z4oY8rLHqOCWgse9mCtaSzft+BMqsZgt8/KzHJCzhuWcgWJjnDRj0tbb7MYq2uqQ
GsWchZOuys/cXu2ajs8atqNxJ0Ibqd5dgx1gpItEozDX9r4dSvmVCvoPd7KGvtotQ1781bf4/zS3
eo3C+9+gaFOV/vqnuNjrT/xlpvL/IUwwMnafP6jX/2Ru2/Y/yM0GuyIZyHI9kLb/htFc9xpgAiJq
upZJrPaVnP0vNhUYjRIEfoqQNQA269+C0fyrl+tvqCssLt8ji8eI0culueufUNclR7SY8GVY0pTT
yCntyDM8NFY0AZpIfTKNILFMpA/r4orPsvLbJCy5fy30EkPxXfidsOJZeeVd7+YJKJI7FU2UU19L
SL49bm8IBXIn9PqWgnJaDpgffP5YhqX2bHwbtu6Dk6qS7mlzmgDrJcKBMUp8xdKQZRb3nOFJY2dp
m1ONXYL7sbGrFLwhSK3fncWbU9Sefi2yNbmMycavnVNdEhGrFM5+6VWIwssEPLAkv65MFbxi2WV7
KIzvMJx7U3r3tlPfZ96IaIkbbvFvye64lHxfg3qIQN32yYx3vzNiO0V+bNdxpvQxQUJrD9aRv5cj
MHPmuGK7OXU+/C6KEGd80HT3vHv2ax8g2N+ZmX1bYKFtgjxk5UMoK46DqX51o7xL8Ng0fnFWXfBi
lvpx9UWLeXeMN4ufnOSCeETBwFa8DLggNBDj0HZAR22HrlJiqWc5hqV0Vn4EZjvJjFBBPsjJeUtl
u1+R0Y5+oKy90XHB+NtR53ztDYGDp7OMT7wZdBTo+jVPi/1Y9o+5aN+xOcudQPucLlVzUujeMAYj
blvYgL+5G9klk5tVrN6P9Grvx6o6eWp+dEsoF07iXrwWQGGt8SP1nX0xtDegNFHFbYRR+NZIel4k
FNEB1aGGs6Rvfoew2Bswj/qp+ZzJpzxbX2abQzrPDimXKcmRivScDB/BNO0VDB3mjmnflsyEWxnn
nroxme1JpLIJrCiIzHMf3ITmU4v8Q5cVnvhB4hI5aMWTMKszg2FY5DBuMph45ViraqMOEWdGuVwu
zsB4ZMWq8PZb8Wqi1Oe2iwE3edb2y5Sq8zC6OFIr52k0fopW3mJ6zw5l99H7yz1p0Lv0GnbJu5bL
4WFI+1j33lOhm6/JRbOth1dXkm0wDFXkrzMyySq2XHVPvAaQUckXB0ChECe3Dq6iQedU6TuUO0w2
jIREMhgTfeDJU7IYYTk06YVEwocAFvslW9hNNMbBCp2vKOejVxM/ApgX26ZxI5K8+9F3t5MJ2Uo4
JbkjZf8KJHm0DfbPNZnu6xajXLVeSF3/VtUzVm2fvTCfD/aGaNFIox6zIO4LU8FbdoMb1wvzOjd8
hL15b+UIFbskXKZuiJMeGfncYiys5MnLmqtS4dZOVGT52sdp4N8tLmR8SqpNYh1NVd3AtWOUG8WD
VPrUs9225ooGITExJnBZmd1AmEB5l6zZyZ6Noxbely6GyK+X/cwnhJyPk7k0Y1j1d7ZYuvvSGIMH
ZwN/J6Z5rm80q83Otq9KwOy5FBtSO1895utyBlWHky8W82gYGXRA9SmIgizWJISB3o3VGgUAC7uU
YJ6VdX7XA5Vyc1ZRIcxmN0xlOK3JMaOEbGMttMDaCBfaL6U6INGivH5BhubeLz3ROJkN4MCbVPU7
iziHHWq+60xQPheWeK7RFMNqvJA1FBJOdqgSnrqf3kirPhbesENmRjzzYOVnp28eWOPuVkS/Tptd
zEnH2giipsPWIYITkU/kmbpHm84Rat8xQTnzbZ1yMLDE88X90gq969UJ7o9HaySlmEA4q370cqxZ
fYfrw6V+Ya2Ws5us9zZ+QNFQjkX1SW+ZyPvTqPVoRnCLE0gOb08pjhjTIVxXOBN/XKOmIr2GFMed
YwI1+K33vvXoSjOfp0SNz06I/tasbD7n+Y00rFvT6m5gqBGhlp89c+N35fSg8Em6t4cBsMu5JGbx
E4QtqvPsxOAYdu72TGb+beamIdufJlhEh85ys84tH6emC11aZipXhBh9HvEQfW1+u/dQx0fcavpI
KO39ALSkBz/2Pf2dxNR9UIPDDji+5CROjjlGV3cds6kMeQfycAj8Q2LIm1FOj63bXa7HkU5QsZed
fdLup5HQCekl/s6Rv/XQRWaTRzJ/YLWYCTtvdjm0UC/xDoCRGpvxpZlKa33jbvI4+cWlcNY/oean
CZjadPTdYmb72a7La2LuTxtfR7FluCCH/AHbXJgCxsbt9pSrt7pTmpIdfXTbZxTuiC/zc1Kat91o
UJ2Y1Ky8gVUDrUhyBzkQdUu6ek4yE3sm+hYIhTZpCXIQIzzTqL7bvZyaIw3x6Qan7ASPTlUgOR/b
gauFkMP+dx84/aveguo782uldsnseQ9XEHRAOgQf3Wb18L1HNPu+NvzqncJslUdNMTQkFBREW3Tl
yLcRqMK7TxLsOyFQfPDh1MvK7ZbZwcsa1LNFlowkmjWpsuGdUXfycRWkCznySW+3cdalxGFXggDk
MFfBQtjXWCyx1mYJXkoQD3Heur/AYyUm4PXEU5/RChOhovheX9rKrT9Jblw+pNOb2R1vcdu/l9eW
sDBbcPV05lJscSkNNeGQIa1pL/s28Y+ySy03oqVxdAm+cJP+rIfVeRvFyHNkLrJ3G52DOFm0iwAt
F2WjI7nMdXshBqjIT6XZiOHUjrL0b62m9lCEbaX1WE3QZVFSAqiyihq+i4llWMiJHMvVOIIqXkU5
hZ+Lw0Iy77ULqM9Ifx8DM7nbhpF4xLo3DTfG+5ElILisSJFd2OhD3RQvLPmtSOzDhYzKEt0aoTpR
akzWGNZZ4AhAxCXN7lKLgSLipSKZZRkGh9DibqhuXEuRVO62ZgX0VufFjVxtyamH5bQ7YnDIntFC
EMqT2WrAVd8COUW4WkiAxRpg4YXkxlBXP4MbnGq2sftuzArIGQxn6xGxCUIdxjzRxoHbm87Rx43W
RtYy6u6sASA+rO0aCz9MCmkp0c+OfcV7Cb/F4bNpXIXwm6G3VNK+GJPA+KWmZLTCoGpw0bY6kG9B
G4BOZvPq5FG/+MmAP66arZNtYpvGgph1eE6DxiOA3veM+sYhdi5Anps0y6Uma7JCc0cLQjoN/vSg
4bru1nYdzHBVPfqECsteexTLYi4IfCT5lD3QhY59K1F2zO6dWAdHkn0PRLFlhFwLzYI46UWqCw8s
+4SjxdBllFi/7yVNduhmZtvCOYDy5GTCwJigELUkZTlVvhs7cyC8PUBTQAZ/TyjmadFe8ysgf/aS
dAu6RDuopps6rQT5N6ZTIHxO1Wzt13moWOD1OJ8VNrsiTJjfOVLMMdfh2Nedd0KpB01ilJt0ka9o
5GSjUbo/e0pu0rhIZ9JkTHNFS1Q1uiYMdxbnSSujxcVQissyeFURmUmWEHA1IcPaGTDxGJZnjRo9
tWmmAr5DyYJsWME6Bwy//EntNCrqtBz13vEXW6LY7n0VucgQW1wIzvBzneScwvAnWBYt8PIxJNWh
vK6zheVCDa8MOqQbZmicnIzSHsFrXO1ki6sIq/LW/q6Hbn6fUA3lkFJwr9yjiXfJg0l9Dl1K6P5M
piEFk82c4ENMO3oI7eeOQAsiTDORRmaRmc+l56CTxrpZHyfsH07UO0xLOKuW765bp8gFRh1t1lC0
0VAs9jteRhM+I1lAC9Vi5TdzmQ7nambyg9ZNGqj1Ft/2ATjEeGRH3/L9nLbpD0++ph4QdVa70+9a
92t158+ufinn3nEiO62YrcB5gg83kThlxDau9+tqwLpmKPJeC47ohKAoyR1tQMUnkBKNeJbKdT5w
Y7UIrRZvnKLGXNSHj6YLdpNEZudARwiO18VM0I0CpBKA1+lhIzSqHt9W04DdZFwSAeiRJagB8J0v
L1mc365M5RgZnXZ+2mQvF/HoSn+K2vWKEZGJAV6Mld6tI+hn6yslf5nGMDXb6z7wvJKhfWspxFMA
eowKFNehPy1b+dRi+LTIbyqHD02xstjJhQy/cOzEDHvRmrxJWMq4mExCAWPHpkoCZToyX1lVT07f
dXVIUkhCJD0R0h0ehg17xyADrl/CxMoJjT/MSDQ0uuNiRtFxAyIDI+g1bSrCzi9xxypJLo6YE0NH
i9N2j1mSG+MunYrsJ9/Z4PeGxwp4dBMJ8l76oJewSLO5x+u2zMVe2Zl+oimD5ofcsX6RsP8nkKrh
CiNVmrFLmxBw8cbNeUNyaD8TK58Bo7W10oBMbQHvARqz4q/DeuvGm9niaA6GzX6HcCrfR/6LniC5
Bs/T8gKlhvUgd8P/r5Aa/7RK2RKl+r8Gd54/+/e/B+X8+YG/sB2HnimincmdxgkW2GAxf0mkLP8f
GCACih74f0jUQVX+KycHhRRIi5RkUou/t0O4NtCORT+Exe8IEAr+ezk54qrQ+hu2gxRLEqEuXLre
yPH5kxb7vyjl4WVz6Af2GNEX802elUY8V/RBkoPX/nJaa2LM4+xdiyvJsuqfDoA5F/jY3/tDklzy
JXffwV+3MCiwUVfZmn3Pim3be9PmXgDmAdkz6uHeABuHAxBOk52JQSCVxh4rUuCG/GtJXfPRwNRz
CrbRuPNYaZ6MYenuLPxguzJfpgdOBUJMxKReh81IaQjIinjxJi+ytTTicsyHuA9s46UY8b6p0cTR
aq1UPCw59+Vm6u7R91b32e0VKYtGWby3HDw7iYrx5JACeNQKRmRZl+2sR+Ed8cfaF7Lgt7gly2zv
Ibi5tMNyixLuATV9nGr5hB43Dzfbek5M8m78gCt0xVDAy+AkvwKfk9dsrViTP7lzc3btTdm/cSPy
2NM8zqspVJW86WvZHTxWigLEn8Mgu7Gd6l6kL8vaPhkecvEs9ZYH1sZ6XwdLynp7vUSafl4vTeOn
PPpp/MQ+6h7y621jbbazq2qFcmld1newbPPZneruBFT9rd2a5UeZBA6yAdc4LFbK4uLcFTSdHTar
bx6TurVvtxYJ+tKYayzFJI6yNeZvac5W0QuVohImwvsm62iUGKk1eh3/3JRLVmmS8brgPpiyj6mr
Y6ugBqj2SQ+pEkhJw3euiYBj8jFlBFLWnTM+IjYJdk2VGrBq0xwp5d57+JLYe8cHOYCz0dezy2jA
XFa8eabGgVenkXa7iEK06a6b9GuquGRWph4SE9+lkz+RpJ/HuixvzcRWOB0KMxzrLds7btHGrbed
x1mfOyMLDcbpSvXvmc0iC59dxk09AyVBH+6GdMouRjcYoGCd4kFQNYydgyCdiFH85COQf51kUZ4t
ygXOCU2rxEhRCTKIuuPiq529iTciIlowKvImXrrfNtPwVUG8gM2k+gSnnbguj5rTOu4wQWOMpBcK
ESBO1CS5aacs1s1c3vZ0IVBqQsmyGHyseQ5EQWr4H9ZiuHuOeNy6uFL8aLasibYLLlGRHoRPVegq
10NOTgyXTTWHpLntrN6ITXfeU2NAsQRUerNRi9G1+tjZeXdjz8EneXInQ8PXyWI8Wx7YpnZWiwAJ
qW+zWZOL42ExB2K90ozn2Z4Y2CaPL5yTzfHiXuulcutmrjo0HIa593qis0ancU65cpy7oVV3w+y7
j9pARlzK7mMw4GEJZLy3fO+xsU28siPxwuuVIhksd4ulNH5p1ZcXlOPFU2/CEBerA3PCHG+7Gs9n
ReEC+pMVwBPt4o4vQv9rG11x7tnEDmQW0fnqgX/RgHM/Mmtjd8h+2FVtHmD4l1fYftyibTc9T7Z3
O/p43pE/wY418HYLRArivjo/9W6W34pUu69lA0CpqvsRBRWgHDGrve9Csi/LR7Mm1MeQzPzq6bqL
pt7Pz8Ts7p0cImh0jbegy02KSUq6/XpS5TeSEse8xWRM9pLFtyny21xe8jxXr0QtE9Hf9pROFI9e
gwwqxxqQBe6t4VinfB1fWwn6BxLLZ3JUz0mW/25w2UrESN5cqTuZZ1iK6P7d1S2QU8Uu5im443QS
/QnROdyjUde3dNUZrI9Gg5Kwk/sEFuiDraG/5GltEj1bbV89fgeUYRUgQiXSM/U4w2EqBcfdwIC/
KxoqyxTw/Q2xSNV+KBhIigwVX0NGV+jazXYgPNXcZQsoqc4wYmPGziJUdPJQr5CA5UY0slk779uC
Z71aEjtUbqMPKbre8+r02zmYjexpldL+iXLBKyOZjdbdLOr+/ppcTFrqY2J3qomrijU/dbdbysvC
JKCRfYfwIvst2DiO1hwUb6mXrxj+h/4zKGvvU/O24cINHq25cMk1WPS7R2T1r1WR3EAswJknssmI
eqIo7dKTz1WEVsqzTr2fVs+1zH+P47VevO2cyBit5rUdt/npqtl9Hdaa7Upsp6xnjU5Tu3k02tkC
+CrQ0oHQiDdDA9s3QU1agP65yuYlqd2WONvNIMU7S+7mrvxYMgQXQ87A3hmSjSqrUpQgsrN/KZz2
KkS8P7zmPosHTzXJzF2ODGivy0qSzdF03VOzCQFlvlSGf0D0QyCjoY0fzqwI3JWcZlGpGvkNMtNn
9qZx6IeEBiZIyEOFaEwzFtWyvRCwZESDW6BOsfOaGhgnnfuLUwzpQvlKb7/gI14ecI1yDABWsj+Z
PuLbhB0JnrxTr8Qyed9cqyW/o1QZUDDrpQiOI5mpvzpC555m2+6fDcdvnmzWvWdGEXakpUEzICY0
0jWrSWI5WENMDi26jvQ92YQEnXQD0VklISJespUvrWu9tpgmaMWp23OgtHOTb73+xesBp7uJroXE
wIrRkdT0BS5Wr1GVD86LJJsI9WFqc0LOKVyx1TsPZXNoMaEQzN7MT/bkgWhgjoIgI+UoCZ4L1CND
Yd51ffJklJKbGMpruvoGp6B6EWuVfOX9Qr6rYxzJDzlU3m+CM6L/4O7MluNGtiz7Q40yuGN+jQAQ
IxmcSekFJpIi5nnG19dC3mtVEpVXsuy3bsu3pEhEAA4fztl7bQX1dEe0VBovr6r0h8BK3SiKgY2n
DhVU8EDB2U6xhg3JeNDF8M0eFBKfcyYKmhxK9bpuF09a2Ts3eYhabDMhVNnakKg3QV9+qzmBuIRe
IGMwgiuj7ncOja1khOsnHRDJ0D2MR11QaWYboVFZZTqmlxT6BZV9+oJERatWeztQZX5seJ04lFJc
uU8sTXp2ojs3UVi0gLHpLMQ9y0yQydrrFxKL8iSxD5FBSyrW2P2FXdX4HZjo76bVvs6ZtTxmdT9y
c/Jmh75ef6fEGqG+LFpW0CZH1sAmra3FySiX7N5IoWvFHDbdZqKOVS4ABSLiABP1yUFR5DatUVyX
DrkcIVmElO6D6UsWxHt1rneS99JQinNolztJpvQmdgqaSBL7TcwzRvo4y/DEIlR8HxJkDfkyNvy4
CndqEI8aZOQkfK/b9Jul2M1F5qunazLOGiqcOwP4+QbiV3QjNFV+qZthOMEKKB8pb2uXse/avZnN
tDnMSWwxIunIELvkbSicAO2YBMuWatrjCCqPrUBR2x9anmm8qkZt7iTMct600DV0zufkvaZkTs3h
UU0pchX5zoDFx6pn7vPApLSpREQNl010hAXf7KdVNeQgdr6o9tDnHq3VChNQj8E7DHrPYIU9FDK+
RclvPRta5FyPS41yxigpJseDKB8t26SgWOZtjzoLOl/FNB5riqcTmpYgDYMiAIbvK5Q0aoydZ4ng
3snOsQ0zGq3hyv7qcIECexwSAgft4IDoW3ykdK/2lONOVqx1xyaMtVMGvn9TN/GMyHjOYTtUPR4e
Sz6j1iMMko0w3T5ZOhm1H3M1X9SkwlDqi73eajJkZLrTbobMCM6U2WCtLWoSOnDsAnFs9KlrPR3Z
VbCxBotuCf5xNmdyDluADYzzuJyrr80UK15ldLswLsqXkaw3xgf5ZbnLwKeEQ5mLhkcB5Zi7LFyJ
q/WU86IVtIYbXeXkEWleMxUt+VAjyVt4QBzlwWmUeTkolhWunY4CbRWVn33VYkUl/Y5kBCyn/TOt
t4KagRbnW91sZrQgcb9GgqU0nIgFG4AsJ5km3IzqCjdOtZ9E16ZeFNHFhcZrPcwgWCjCOWF6NyVa
vlPswPJDyPcuqviaajIkY558LpG929q2mmO6ubQL5weSA2B+akl+Yf4P/SRkI9d2jeotWR5fwFfH
vobS/5tMJl5o5OloiJV2+UYOBNW90BxRH9YPQ1s2xDg4q3axYKMBRBJWWyLkFn29dq1EoB9m85wb
rEla2uTXetM3x6SosgfJMYCJiUMdC4i+xQQIGjgL9a/cHeBaNKBcHLswi1pl9GnMG+eg7b9Umoqr
y6a8uHX6GLKEGJZDnwdMeYVqFpe5h9M3RT2a/SoErd1Q2y81ZTjSr7KOdWcuu0zJVRetgnIaIXcC
NAbYQIlWxdKmKl4eNNqBEnBN80xXvCjBjbGtrD5/aefKOCSVjejcbh1WEDG7lZXPe/4XC6qKekDf
tWMqninjLKnLgfVOrZ1XIEfEjYFod4Zx3gDqDz0FZe/WlJyT4aBzLIqQjzKt6/MFqJYGi3FcnQKK
chpMt2rvl0gD46Ef7RbVKRyjGw4MX3vnXZvCg0za3dCPziHOY/a4WGVidbyjC4oCSRudoxNp1mYK
9BhAfp7iORq7Fz7oFwSDxjbpymdljCGA15CIzFT/PiYRKE/AOzCy8SIvPkEtV1M94eEJaFG2VvSh
GbwRioqGT+8lBwbYEJ6V5M+TXa2w9f7JIX/PS3tkE04egPRMB9I7+vy6ATXPDJTZ+4V4CLzvxARc
WR1zFcGMbmJhA64kYZDtqtvAyVWgTbQCdocQrIiR2Cjselti/c46VfW4EMWpxgCpARCfkJfdNwt2
EyUol10tjC/k89kvTITpyu79WtA9ibaOkQD3TmKhPKkFWbyVLI0dj77EuNEa+y5IH+i4LBFTW8z2
wuk4K3Cg30h2SHdlQD2PrkiB0nAUarbDoRUkXq0OaJfVMnAF/swdv1h7izPdx8nyNtvIYkEZ6dGm
IOEXk3xwU1sG553aekI/4AD9MYLkoDtJ/4pBWd0aojMyFGxoWysM206CNlBOyrVlDc6dpF8PnTiw
r2oORnbfXcVpnl0MqjbQzGLwfXNv+mYHrMRobGQKuDhgaJRbrZ2vgtnKcMayway7a6d23pLexq+G
iXSTZ5giFHnSYph9GNocd7brRxIe7hsFl62sgd5FAkJCZ457DpWMV4PHARuOKuxgDvtap4pdgOuR
Y3gdiLUmStTxRUzZV6Rxw9bSBmvfDRxAObxgG8pbds7xtVSa8DBxXrYq/obEu4AKApfITO4GxRVJ
5yDfxaR8VgD9t1IVULA6rj7g5Ym7lZs5y6+JUdsetVEcvVqDRI2ED4e6ksfTI11Xge5gD3nn2TbN
mjJbbkVf3NeiPtQVg0wxAM9qicEkTLfKFyFOIh2ukBLcp/JVkeOw01Vj9tsJTT5GMIS2bXCEX/XV
gjwDNcGrhch2Y8NiXKbinrWihf/YV8fcKilTFJIz1qjDGZXLwQqKvTQJXzV0GJ9NdwOAwZu7BjMw
AGV0fCpBJ9i4BbXcKiwKgmRMKsqdMewYbsYtvKSY7n5AAXysZhcryzPmov7SpgVk2dh+ccCnrAkU
uzQgCDFJA1QSjdxXAfqCeQnx8eft45gnvtYkZ6AV75UNYErFdISoAV7yPMXLEYzviyaK5jZvrYcu
oBlgZCX72NHpdoWOkD+jXkB0irLv9bo9cERvEP+VM3EBqMlBN5h+mWCqh6g/e30ub52VpZAYinjl
+PZqYpdmM59LBFyYj2W7uGlNGTykBKOzjfbylIZBGEbFVhvUaRPXdO0jfNlbheWZ5Dn1gHIEckSk
xrjwwktaiQ26LlpODSyENI5DNyFk96rCte7SNn6cAu1abUN1bzdEf6Y1JR6gqxzpTRqIZEFEbzEo
a6ijGJy+hVrsbLE73Vdy+tZpOKLIimpIPci5R8gmNzE4+o0gKQPzVnOozanZVEWAGlqAeDXrY1jT
DwqI1IK1F+7DjIqemsrYJX/JbeaJvMsSPWhoqF8EC89Fz234jTmfaHaTTqxwyfRE0uhz34hkr5hq
7JtGE58FWT+G3nsjM8r1Cj8ltkqIYo+en+UiD5zd3Nm3bDxUz+wdwl7X1A5hTS5v+nGaNaaRctWF
8YLSWeo/IjZl3+05etPiEkgDCENMj3azYYoCBa3a86WutX1t83Kyn4p3dQ8/IHK6OwMUlondZMuU
3d1hhUWRnr1oYMYOi8xz+sJ2xEc70/e5NQtz12iKicmHfXIc7NJq+dKMbCdiFDJoy8m3WihYINqL
m51i6i/YycKvjjOE0PSCLelJ52qIECkQC9xr3DeYK+JF5Nx43J6Iy4ztIobhtpySk+xaX69QyDTQ
vhFhw07Vkc1FODFCqyge9DSPdvQTT23Y2iwc8+gvs/atTs1jHnRnEXy1BsaVNsXfoZUQa7COQIgQ
ig0lVzQVe3TDKLqTsRrMG1tLT0tk3k4Dj4u0Ei9oI7ZOeb4LumXxIqtiqU2TkCNn4cnAxy32ECOx
ESnylTJbXbMZFBDE8VAKN9KZtUcT76hhCnGOZrHiHg3MPJHZnPu+VM52+1WthxcFnaMTJpprNPW7
VReDX7VdRktdQa21JKhU0MfT7R6LV9ZZOlbgj0ZNa/aoCb5gdq0ITJ4KuKzfcSB6wpyuKUIjbsze
+nZ6kQlC/Q6t8sbMI7r4IIavYtQsZ1FL44GGZXit6Oi3U/1Z6ZNvJT3qvTNc9WTa7esqfEvLHOpi
rU7ncW4nrHlT5lP/ZtuClMQaziJWTzTjCEtv5+2cIjtbKvM6z4lG6WePNFSsUx3tf2eUCxRxU/0S
02uwJwlBoQravTZjEFW+AzZrGf/1dKNLyxsFCVrpx7w89agNSunGrI24SAs319Lvs1H4dgULpIK8
fWMSieH2qYpzC9suJazouU0y5RASXMV4PFvM5g+oIRZAiUr2HvUSeUShqUeLHvQt5UzNTRSyYyPo
9pTwleLIdjQ4j7xZsVLcQ0i77hQTar2s46uM7jkZbtMjaWorDOwUhSFzf09Iij0BJKVl8CJ1esIL
nsRyUaKTjjX2its/wWEwCPTU+aBlVDyAK2emqsz+pVdeDAfC+jx5TWaZCH4AjZk5+WWzLpp78G+R
O9ryGIrlkPImgsBP3kzMaLA1TipSsr4f3ougvMbsRUpWh/KdPowsa5R5mXpSynCXOSF3bEm8XFYU
OEyPuAMYZGSL6Gq0HM2F/JAghsaLAW/XT4E4RRPeuFJU+vPMRmlT28hKsT2OiKJa2qiLulyFQWnv
pwAgOMepjI121d5KcscPMR0D0pezguqt2bF02/p31AD4m5DETdMb1sfQpwU9fUl52TmAJNtlvJ9D
Y2/GDELatjiC4/QgEtCIrLhGyAHW+lIh8WQ58q3e7I/hGM1XC50iHzWDN+TppotJIpipqFAWJ32N
813e3/QWKUFOco9OD6txEeZfgc7iJFWofY13fWfQOA5GVuWGXDx2TfHMvhnk6bDFw2Idp4G2RWE3
lPtj621aNWQmW4lZhcmcWLVxakxWKopgzUmfCy8c0QQgAiUIweJFcGr9ROwjqmdtiEt4gtZiqqyM
RalvGwPOBe16iY65J1lHrOW/6mpamuYExHOhboKxG94tsV5B2F5RIP2A94JcNqiZeAE5W97SivbS
YVXzsggSE1Tb0NU4ce1nu2tcNmsPVq9oe6RfNXJGEcMDEux7dEGC2xSNCGab0rlCDdEjCcJP7gPX
QMkbJqDqapFYj9bEOj32joPBzSgOg5WYeI1qMyLhBl3YFZpaJibWoNBD22fvkpmjs6jTGUGhcG4S
au+vilqX7O6gWG9Vmtm+VY/U+JdS/QZ15KzkJhpvInrQ9UXP0ujQZEJ02Q1T3fuDXicHOTnBNpi4
xCyGe5jEwXcebu0NhT2S9U6yxgYcu/qsZK36HrG3QYKGSuw7OYExp0kqYuiEq+3CjXwzWl0lsc9S
vzXxYu6Awo8vpYWrOaX2vM1KrUT1vOpPTYr7dbw1KIfG2hep6/BWdWnskoaNZs9EeAmc+DEHsX2e
QATdRpxuXge1xevocE5wDQff+Nxr4IOT0kg3aTKQc1Hn6RXu1dQXaAK3iTDiq3nsq5ceyuxxVPLA
pzrVsqslgBBNirwqpqZx86X4FtbNjR7TP4hUakktGvRD1CbWNQOi94VDP4EHppb3bPuqU4+b5oss
ZyAtkRES7uAkyRFeqqDORADbXPWwglJnJAOzXPQT+MXlfkrYj2B3m9h3kPTLUivDi5WtJEYUELsO
tyexaY39POpT8z5gsXbzABVlGcAqHQlF8eGAQjZCP+vHKyEwzMWdntrlQSIEeymkMZ9xVpWnMl6C
90ZSOqEGVITCpI7Y6IzqvHgfLQrZemxpbrW0j50isKW1Sri89zE6HiUWwY5SqXYqUfm3qfLNImCJ
k5HZ7WWu9rdtqIeuvUz05IoYJHuakJ4FzefUBu3EEsbmIm2hdG5Ejegxy6E0oY8q2ePVMriJMT/s
VSn0kwjB48zIqNghWNlbxQ04EvCR7ykxdECBhhK5GeXLu4YTvvd//hdYsyQgafIVThMsrUFdcwk9
LQxJpVohNlGjNzf/XI7x/xqg0ALg8p91FlSjSgiFP6Jo1l/4Hw+NhCkjEVsYmmqZ4n+IhJLgbwtL
K24YqEE8pP/10BhgDLFzI8JApiT5nR9QNNZ/GdTS+ZGEImiDkvknRELxSWahqpbEm8/1DUlP0XJW
Us0PMgvqy7JrYmzygD/lCYrJSxWa7U4Ri3HuMFkdY5EXJ0dznJ0tYERpqGI5ZVkZ1bsI1AEorKA/
wvJMHn+4hTe/xgGbP+s/1g9mMz3xwVZ9Cq64nz8YjmQlGTMd8PtU1aei63O6PO3IB02bgEkONfbv
L/jrndC4qDDxzAjDsHRsSz/eCV2Fzd1CTcP/FpAu3tjNkSND9/T7q3wCRakUBaWFRxjvKwIX2Kef
rtIH6OyqBqG81qvnKVg0TPM0YFcniXwspAwfw76WN9U8Rv/SQcF4Cr+Xf3NHxSe7FNdG72Pi1tJo
KvBNP33DwNbqgZWD95sQlq9hXmbHFhLBJhxQv2Iw1YpdTmHFd0wCKZXWLugLsPPc5aRiXWdWa17o
mttffn9DxHrVH9BZf30qKs6GhiBPUEtbP/UPI5AtVehoQYjkd9IU3+DR7GtRtivsmEzQCsXpXTKN
l7ju2xPEZpBuMxEapjmozyAGGYDCuVWou0aoGa28+cOoEOsD+eXjcQYFHIrASf718x8+HjgPe4HN
Frg4dW1WWkdDS0k3nwTcaW/N1Fh1QEhs3GIsZ4L8xK1DNusuQKJ8qloso7+/XZ9fC54hTZE1iQy1
nS3/esY/fBxzQdPKZjbyjMTmRUyinMQaRAUerk3lJTKc+fL7C/7dqDGQkZvCthxpEo728/ORFtj0
OKpjzwEJ4BMKZMlNWjbqfbN6ZaMC1WIIU/Cj5hFsoqTtrqlOp7C9RXVUMHM9qnik//BU1mzyTw+F
oSwJ9TKYGbTVYvjjmJladhMyo90UWARWNEQWeo0qB4SvwbSHCdFuLRJ0/nDrP08QeCDR/kuDWYn3
hwnz54vKvtJ6J4gTr7SCcGdr7bBbqEj94X7/zVX0dd4Thm2rDplcP1+lMEnkhA+dIhdquaFml9Bt
7rX87veP9Zc7KKTBDAsCzXJWld/68x/GUREzTbDXMKmyztlVKSNkTGYAzoQmb7BbemT6Cfvcm99f
FU7apwfHZf9yf2IOBcymf/p25FQ5Ro1s3uWArgR7JTKUD11MUeGXM77GfISjQCJdZqgugdQz1YyC
1t8WZoMcUUIoTekqrI2ARZ2mu0+VOgIBreFwsUGCGtvWWEH2jT5Xd41V4FWx9GW6SxIjPDOUtEsy
JuK2NrTW8KrOUkGYzkF7DheNPWTSo0na0NoKrrD5lNOuZzrYtWoiS4re8IQ3A0Zlryu0yq+h5uDY
mSRNyNBpewTbkSCWuJrMa1XJx8KHZoLHPggT+BmgQFpiuiONolqcUr6RvQXQx44z4o1FjYyD1Kpq
OGQSXAyFnCLcV3BM7Z0mZgTDxMRmXzsA7IHnaHPG1pim4haSjzLQ2SH+wsVjpuU45UeLSnHC9ptN
H93Ovj60RIfcY5OtnzI9Qf6cQ55yf/9M/24kMR1pgknSEkxOP4+krE0gWOECdmnuKS6E9mBnqLbp
mXWPwH4hZDbK7ML7/UV/WTTWcURTWeoaf8vWPi0aYxCEvRbSmc7xWXnU+xyvLqrKlUrxb6D2f1w2
/+b7sSfgYprgP6zNP3+/tqUHamoOl+KtONESUP0ggnRWaRV9MFWffaQs2R/W6r+7KOGypgokwTHt
1V794+tJRsEQQCAzXQ6r3VU6TwS9ILTRkbW4qsX+xFwbpP/4npooeNkIshMUzmoD//Gapa5FSjjr
fFHiK3yHB76tYrsgwiS09r+/1C+rGCphqbEFgVqj62yEfr4UuJEcBW9prIIESoWG0xxwm6EeUJ3l
SuT59Ifr/TUIf1owBKQ2pAKrRpl9tfFpvGRgM8o+jSw3Nzs2OLntfNgQgl/jaIkf+jSXL7qN0XGn
lg0hejkWwjslatNnw4mYf9XUINhkqVBumGM6lPiSGvUGGxUcG71o50NbUJz9w3v1N0PcZoJ02Cma
3Cq5LhQ/zNBB61QjJT48InRnqL3Sma8rnGAmlbz/i0uxKbUdaBasOtqnIQ7sBdlgEVqu4CBN2KNC
i1ZRbHoo4k9P4m8Gtm0Z62trWSYLwKdt/RzJFsBNYrntglKiX3E2C1tEwiXb2MQ+myUnTdeGPzz/
v7mXHNSRkTuqbpKP8OleYlKKp0hBM9dbaeGlEfX4RhLv0QN02/3Toc0xArgjXrCVQ29/QntG1Laz
uaVbXsChpwEUkB609M1OTzLVFQDvrn5/vfWj/zyyNVTmlq6ZwmBNVT+N7CAiSs+BD+iWZm34BG91
Z4dl9g8j5NcXlr+smbAe1inelJ/mozrulMrRqQ/E5uxsKcv1Oy1H7UzYbbmFomL/4Xr8yV+/F9OD
yRzI85JseX8e/lnqgD+Xhep25qBQ7Y4nvNGF0AeS7rrJKcAlafgE2zmqju1UI97rMV9jtmzFTPwp
zrM7K7CdxmttE9MXZPD8oYwH8A6zogU0IzLK/2U7sZcY6o72ATxltDLYdzYw5bK3OCjnHUqj8aPF
WHkJ+y6Tfm31LN9Qp0DilSML7Ka1DfBGQBni62nJm69TorJ3USw9vymrhgZGYbTZF7Rgk7nR1ZVQ
lqhN/z0qS+QFyF0oKI2aHF8h4wHTcuCqE/61JPWJk5r6hjFgwhWMye2x7fv6MeVpf4A7Da4DSowY
1IeF0pDddADX41oh8pp+PiZDG5kyxFN1Kl8N4lSDo2Nl2L2SOJhvIMKtYSiIcAO/TWPIMHMeNde6
0uA4S5TewimbIr3ZKBSn8ZanJeyYKZy+yw4MEPxKM/9GDiJi+qmv5AMnhuEZZSsQBoCZIjz3GWKQ
jQO9/DUYGuzVLZ4/xI2ADujY4HB/jgiCq/xu0TjMTSWyVD+Na3xaIoLeB98LLJQPIhdaHR+KCWlq
svyNOB7lrkopC7plHfBBqGZxC/tmNnU/yEL+D/tC4y1vgujDlMPI90rjsPebeAzvMoSPtPLrsbo0
plI9sX+DyKcEMSTTmBwxGzFnLRGe5QphUCOURIqooP8mfMoCmGSytB1ZBDTzClRkhWqdwfgFPfRP
u3vMcDxidsOVB4sBHcOxkwW+gnSxnTsHOZ2zw146nshWAD+UCx3ba+U4Lbc1xg2NrxodF08QaR5b
0LHczAvJdps5VGBn8Gz5h1YlYvrogdZf93bZ4eYAxfeQqAUV27hMbfsKGFx5UIwiepeldNIdtMrg
sHQjlc4U4RDtjQJP+aCp4e1AAf+BC6kZ7S9ClsapWO4Y16QgBGRXfq9LIhx2KfBP5Nc5ixym0qC+
mHTPsz9sOX49DrCLwNxj25QQAGh/mizjyRCZIJ3ArSPV2NWrlYF1WF7hgh099h7gAtRxdK0AKWST
6YffT52/Hm3Z0TmWbQvKcw7nW9xUPy6xhRR1LTGXuDDpo2IVGZGxlskFBT0m6rwzKr/XV6qFCfO9
aht8JHppXSQP3LWNfjxXQvk3Y+g/bjd/Xap4nU3OtmxV2I4Zn5Yq+h42VXVhurXNEYMifnpDbJdD
G9bJbv/w/f9m7WDvtX55R1gI1T9dCw211utWp7nUIMfDVNL6n5OyOAPL0U8zWZHfIqBoqA/xQYoG
cSKnELDDNuDg2iSU2gLPesI6Ufi//2C/DgvdoCK6noHBD4Fc+/m5xJk5wtMtLAwJZQccgr42JqRK
8fEAMT0CDd4M6Cq3AIHFVumG8Q/D8teij9BZebg8s5e0qT7+/AGWpFJjIxrpuQZDeF3FTP1UBas1
a4tKT2D2/kLM3QYFv3VjxZ11WLmXqHXUuP1KUnP+8vv7oRnrSPxplad+DEbcMlQwj4hiP22YRTNN
ijZoIXuJoT9CwFgMH8wEsuZaC6oYG9Ick2MGRO0aFBKnE1kxkACXqtoxZDS/DzMl1K2zFNZhSgli
2OZZlPJ6LQbdr7php7ldc1qqAydoZj2EwdMRs7aDplnUGe3jUDOe0l5VEQ6lo2QlrgcCArAg7WUS
hdWG9TIr6cgJFlQ0Rm2HP8own2nmIJcHWyBaQBNSC3it+viabI4ItawUdHVWlHm7pYpmvlXFxHTT
5TUUbM3MQGhYwCgR0NcaliKlUtBR6GN4EDyHF60CqwoyIyxbdAQ55GfLwBD2Voelnnn5jNr/mM3w
YNDKkMlANpg1iawkkzG25MXQqvbRXMal88Wi1ZeeGVjbBmgaQ19PZhV03GQ2D61FZcFDXZiLPf1s
ZXE7Azh3STTxzcDsQlzxZGkChJ6aPdX9KpkER0fzaSqof0VV2xZuDQwBuHDc1WTYAnAwtlpfdzdT
2RnvRIoXOM3AM+Tfccqq3UNMO1t7XJzIkPt6hkSxCecmUT085lZ/ZAlvD8sYAFtvK3M411bi6DCt
8Bm4czaV+iEZu7oBKd+lsW8hkhG3wN97FBy69pf7RwUTFdsNjcK+qqttmbXRBQ4CyHg43eODGk4G
RNWI/gNPM6SpOPcNnuEyrkTtEjGHPaDR1PYNR9h4y5IdvlkMohilQ2y8sv1dPfsOWnZoykAUwdCx
ZBYg0r9wvCTKKEuagGCaMq6Dgz2PMQ3ddhwo3eUphQOHWMMNPUM4EGMddQ9tS3QKUpg523VzSXrH
WOTWQ1mPCEjaJpv8Ko5LYmYtrUeE1wakOnfKRKrxUjBM17yHSsPnOViXZI5tuSXBOp83TdBF5H4g
1Hli/9CqiIoddINQb7BeLLx9wm+yOH/stFLJPTz7KANaZai+j7NTRvtKr3oogYWQuOAAzJM32DdZ
g6YejmGyNIgR1Ti05dkp1utYs9Lui0mP+g2ydknKs96amAs7/M7dMkJaZBBO1XlqA/UxEgUDkLaI
8mqOiQW2F44XMh96c+m+xIyOWWga6eo5ZN7GgTPhOhOZ9rIUs/mlh5etbDoCfPWtTOktuHPbsEHs
pjhW1/OrUm/nGTMCQ6qYvo4KdUVXm7LpZVEIE9mGDiNts+IodgRnrnuc0H5RSoVMFCTtDipYhH2g
RatWfezbLmy3MYPqOC168t2wWuU2bNWBmn0WD6/oJ4kihe2kfklrZOjDFGP+YX+p3Oadhp+BMMv8
nlcdzMdoDtmXNLHNl0E6/YMhkvRjRM5Jjl6VkPwJV2La5Hq7PEqnCl+zDgPeplf7Pkdb2IE8NpoI
HAvvGRaDucAVD9NC2CwVaOSIP7ANtI22OUFQQbRoEa0LFhdKN30nT2LUSl2SZTFBaX0mLsBaVikB
Uac5kT2x9hVhXkqjPa3nI5FUeFh7I0zkQVHqofD6riDyEcWo/dZONK69Me3S6WRlFp7GhTPmTTDV
48uUF9AUpVnYj2kfGse2rpHwyGyYkEbhPLoSA1lAIOYsMZPIOdoZwIWWTEV4ntgy22LWjD0LSxNB
Qx5lcQizSY0PVQ+P0YMSGl/nML0BooLspBJoZ7bwGjNciCkWZnBbVWX5JMjRRPDm6PHiSTm076A1
mc9gsyuXgVkypMJf9MQFcmP7LUhlHEfKlKpPY6c4UIF4K5uds1Dv3MZSj57wsmoZS0qD4aacqnlX
xvj73RGG5CrjLNP0ggq/MF2iB6d5h5gh/NBmZG77seyVZ550U9Mm0PBD12CdsXIA/Bi2EXY0CKq2
cF56Tgubqg6T1EvshCJBlmP39py0Nx+HgOTuLXmc2XsswPFS/rTS5w6qwi2Rl3SDkNcW53qOF8wG
waJj3ez1Kdh2OqZJl4AmpfFGIpoHnJLl9BqaslwhXEbxEoh6eW0i2Pb7qCxYRTvIgoXLw+wRldcl
LSfAfCo8IRKZQOoN7mg1KBzsbt2nQZoXL3mDz4ikZXQtrirzIXATVBIoBjIloCCc00v4V8HwH6Ep
//+MgVlb0v+5976LX5tvWfet+bH7vv7Kv7rvivFfmmYZtmPR8aTFaK15L/9Kgll/tNYfaX5QX5Mq
q+r/gA40QAeGYVPzoLS87rzYj/2bYbn+CHqlqarr9pDCt/hH/Xd+66etnQHbi8oytTc21WskoPpp
sxssYZQAWvkQYkNo0KF6yO/EC9I+B0YMvmDX9N7TY37EKHgWeyoO5W7cpXvr5Jzm78Z5eAcwe9Ne
Q1c+KJfsPXkXrrHPHpbIs97Gp46d+rfWU7fFgXnFg5u9rQ7hXvec03IY3tfVSW6Y+I+Zy3tzNL9F
N/pHvC+vjLP85kRun+FQ3cin5qE7t0fFbz3n0rmZX7hQ+g7pk7ytzgT63SYHzS/v8Np42c3s1bck
85W9az/g+NoDOHP84lLejo/jtOUn7e1ytnfTuX/qDvWdctHe5FHfRv64687mLr02/HoXuN0+9dA7
+tHW/EhuyiOf8lo7WfvgKb9TYLi82R9gexCqgM8Cakx5BQ8ATl38ykeM7Fy02zQXxzf26mM4Xepj
5dy89lfxMefPhtfRzXx0LvMTt/DMd/iQXuFzYt7ER7arnnEqLtbG2lR+dh88yEO54wNu2+0DhDcv
96qzetTOkTtsVT+6th+INPVpeW51t9vkO0KpA7/pvegFwPNR+I7PyWnfXwW3mJY3ygmB7z7d6fcL
ZanbKNt0ZI74zLXtturYULip6hX8++iKDFJWO3HCdD2ejANV/23hTydsNNV0XkHFW/tLd4+vT9MB
Y22Ml+Wc7+Pb6lTv2Nsnh3pvuOY24XshMuC2JIfoYPn5vtyFJ3ksHjisXOdX9g1XeKasRhaiFx0w
T0Na8ynE7Egmv0N7jfL6HQeT8pyehsu4sz9meNab4dm5Yy571k7dPdAN8gKj3YLeUiUHdmsSYLJX
r2NfeKpb7YDz+f03+zgfu2LrIuXMT+Ki3DM+QZ9FxSXGau6LTXnF77vgfTahb54oQam+xRPZsRh+
ARi2qW+HG+wwEZaqa25aXmxNd9qzr2oorT5MgU8fUYGKyinhPPgj9o5N/mq4k1vvoFcn2/DqJt9u
9G15l/jLhijhffbudw8EQptPeHwQGQPDsY9fSw/Gu+1hnN22nvSULRIplOdf86vlVPjdhUMLWXgp
f+I9YRip2+kwWRtdXMwakVpxTrdUwFaRm4lMDnVd96FIazM7H1lwwsZgEkev7SftqtvcvP03d2ey
FLu2ZdlfCYu+nm3VkllGNiR5BTg1ONCRUR3Vda2vjyHufZkH5wTk7Wbn2X0GB7nkW7tYa84xm7Xp
juMqPQVy5VK99Frhqnf91XSj32WENBOVlFEdchHkYTIsUrd5Bc3tjHcpfC53Wxfgd9xJcVk5RXqG
wT/vicxGPcGCR/SkfbKsVNNWvI4a6zZjV6z8DXkp03N1Mh/wa8SEJK8qD6BofOK/Frfd5YjGIl8Z
PbdxUu2ol5vP6Ul0od9WvyLF2E7mjX9uMi+16+kkP9M27VoV7/pdtVIaD9PJDYktpiuDvL7o9xgA
EEHv9XttzXndJbZzdBKmo3UhY+6Fg4T8WOP0qHmShpzBdNSQvY07QNhK9sZ8q5UkXG7U2/qEV9gx
7oTikgnYF1ccGcwlfhBZtunE++JSe+PEYqzGNQg35QTTYAjRIt2nz9GNtDM2Nkk5jlRtxl84kV1R
rQ4FaW2OT53uiuTKVbaDTKA3q1Z95vmKh6b2FO1geAg5s/eyPrDNApe3KTlNIuGccR+tFGtPjHT+
MkhQ8ramTZoI5N5TfNHN4+iyY10N15VreYHsGeGpKlNjJsPdYUSQ2G30BBUdlsNgUjyF6PtIPAe0
6b8iaV6ra/Wmm7dZeAlBqu1PMLHdk1EgP2qnJgrLuyrbZYfuEM3kZBLNsAVpIKBMbMS+tgz3yTQ2
7LWb+ySkN3mPdtMWB8qaxZbmuGhdEa1Qnwu2NJDjgT9tCsNNdpP9zLOeblQKytvhZrgx7xlTbs7o
Pm+v8U41+N4wBZ20V4l3Y+5kUnyAqbuFtZ6Gt9A6C+yrQPKGQ3MQV4IKzRrfVCetyT/cdJK7VQF2
3UmX1nWzfbOJfIWe6C3F4b2kPZt7IYGQf+AYnsC4WoPl2svBNb3Hi44zs+7kT2Z312Wc6CpzQ8yi
W/SSO77GLrGa+BUdcxd5qdt60fWwmlaGP7nmnlxZBvItf+chdcOrkH1/gdMbxJ0nhSc1Sv69Yu+N
FwwnDraYVc+5Ldwxb+DtcnPjoEaEfW0q0LlksGD5oFRPnTXTPOa3DGlB70n3UD6yRxuEGV7TbB89
iPxBvqjbJznYwXjrgrPml4ozpSpf9frOvtCTU7h29pkmNh4GdYeXqvP60b3rV6vhFTOaEQuHN9HB
2qMdEJH2+yXbsCwhPTBRrsp9b7lM7uSnICtgYoV4HVwRY8IpiVAQdveRuGTFokj9ijuZKPZ7jV6u
kWQHTDPDPu+85IbjNwgZu1/lGyAyqGx30N3c6sW6ts5NTt9eu68St6H4+8L/tPv0ZDrzL3Q386oX
rCc7LsWXWroouGECOCjrpW25M1hdtKdw170QyDOcdi/qJRa9U11zEOHT/EguizOr8qqHQb+Ut4aH
83/NvQL4l9fmuOE/Qs0RWyxcFKEdqVjn4ZaxSm0rgog0bHUkTsmmKkHen/gYX4ttqx8oRAVv3Y6m
+DiTMAks58THODiuC3NzEp4wyBjN/R71ux473Tbynq1tODoyKRnWejBO/PaSiKF0gMfovYkaWMtf
3cB/tC2/LegsZf9r+TdA5aY6CsL2I0T6//6/zXtx/py9N8e/9OnfNP/748eI/bzn9vnT/2E/ELXT
VfdeT9fvTZf+9ff//s3/1x/+x/vHX7mdyvf/+s/Xosvb5a8FUZF/2luzP/1mO85HyJv36fhf/L0b
V9hW2wjyFgmQjADApPL7925c+RebcZSo7KuRBGjC5jr/xo7Z/6KEBgkMuhiyJLbj/2c3rtn/0oRF
BVvIaAgRhfyjzfjnKqvOBRDk0uFEWIKqhK7E57IvZLOW9m3AAKlD+9SQ/OReqrr4HNhUeEqtRPXa
SCedISjbvS2a5qTGA4OVIDJ/KIAvouDf6r1/fRKLZivnFZ4EeZWfP0mLsjy2FPgQMUX6yOujJ/KC
ozO7muVfUSfBf7SU8MmCVXFBTShoMaWZ+qbWh+CxbQB0UeAhJE2bGw23K+UBdsZydC2VeGF/+3ov
/ypB/0fe0a2M8rb5r//8wwe1dLSRS5wlDRTzqIXQGw1WFJVHhiEjXkuxpG7qahE+ucOSVp1ZfvmD
DO/4wLR8S5bB+UvhZAfNYgHX/d61ASJtkYepLTR0dngzYWqiCG8Q3kuOMKZiHRgT3Bu/e4gSjt+F
EhC/Q+OOVi11Bc2aSKsckmgzJHrtfTyMf/S2/396COdV+Oatr9/fX98/vfP8/t/6d6TsGq+8hV6d
LwtdxL9fedn+F18gShBEnIvo2uZk/O83Hmm8RkQEXMKPRN3laP7v87f2L3TCnOg/0IS0Q5R/9Mov
epPfGiuLsMBCUozCHg2khjTl82Aa0j7KJUMnII5EzRNUu/OFLapwK412i5Gx7s41c+ivaH9ImxYR
zjbCvrr97WH94R36XAEwPz6DqQNc1Jn6UNIdvUNASgYVyRHCx06Tt9jUqnNTlmrUztpPuorlTx3f
Lu+pQM6r6aYwjuQ3I+1tvRe25NQmm71WqWgx50BlYuf7W/rQ8Xy6EPRIgStAW0Td9DKPLgTYDNSS
4J4KSP2geOC50f+tOMu1vXFOAiXGG92vqHlWGMbZk05kUpIz1E2vuj7Fe7TF+q0f5NXkqUZdso2e
Dfs2meSRPgzACKxnxNnNTlDINJJav2+Asps99X8hLb2MaVi2bxQby8cxwrZJ+nwOgi+VQdsFoE/e
zNwg1RRqNOjcOAExE1ommQ8YGnWIphaxIo4cGOVpnbfavK6lDJ5YN4RmiNJ4RvlnRlLzk0L/y7eD
QGlpSJsyS6TQxNFDG7EZw0IVZI8F46tRwYXxeyk5+f6rOZo/TSICBG8jqFrkhTqj/+gqFbwjJZIS
nM0BESBSoA2nkz9qHCJl687u1XolQyMAZUu+75acEvkCcQHbzzpD+C1DOcpUWXZbCxMhjRth/zB0
jqRGfDz8MIYiNIv1Vij2kfCnVtBIpSUfb24Ui677wtopJdK3qgrJY5jG0u33D0RZbvj3scoVmaHQ
r2oq76AtjpqrYzbqkerTOaEEHN3JWWLRoBJztg2KtHoNEgA5ZAX02UGHdsGOmJCqJ+ipyM8xe+pA
JQDvnCitDQyzJ7sUgmOtSbEbk3P0bPmwyzelknBuZMcQQsosy8r658+MljyfHEWdgqnkSATWzXmM
Zidn4Ijsbq7TdhNpQeR1rbYvFfvt++d1PF3xuOwlwBoDiUUI0HF4tUTGQop2RwKNrPp7H6zRJsvT
6SKXfPXs+0t92GGOvhoIpRpRQWyE0Pkf3ViY+4lkdJKPXZXmwipLS1h6S7NyhQNQmuACGKC6fRtm
tTPpWvBOkqB9OQZoFGjQlbJOVHIgqvVoSHDA6IAkd409mpcGkZV4dJOlryzaPtHpCCDrosEFqzob
2vK97ZCCeWhX6p1mZvDFh6jvL7EqEqDRq2OYrnpFAcuCgJxoqyHrK8kpgly5bDXDty/4oXE1zJP+
QjuVxjj9hvKkyGsJjkNAV9NpjWKmIhWF4rxhoITbPqQL8tfx438Ukyifd7TLu76svGTcqZrGbPyh
K/hNRJpYNqomo+a7Cgu/cmWF/GK2jiO1Dmvs9bscbPMDxAtbdmjZGxTw0LSuKpxLF7U9xW+w4sno
izq1fsF26z809LEujSo2Lk2jJ+AaaFJCPxiK/31NolfrVHCnn78fBEeb4b9uglkRuweSUXboR2t0
m9YJXK2UtQSkCNhbSDGnKngdj1YU0occZbSjo1nctHrVeg2iVSfVae/UBmkuc5/HFIaD3jixErs4
lFGDPRhDcuxlbUKs6/cf9ngKXx7475/1aPaCGSdryEICGpPqgDyfVqJOst7q+6vIX6csIDMkoai2
JlSdw9TnbUtTk5gbQiwDIxtOLxVnA08Py+lc08Pgrgi6NGdrrMosg+kIsESlhUvvHl7n959jORB9
fj0X1g0aGZjPDC9j+flvw6tEIhH4VUH+UunTIm3z4VrSC/1OgdN2bSYQHUrAj6ZLqu/fNtL/cWh/
XSaUpTvDxGCYWKKUowdtElEhdRo7GSmcuzXG4upMLypEgFPOHC1oe7rf3+ufLogcyGLq+3DmHD1y
wE498jnsKQraCuIzCmPbkrjokM4MCL01sx+Wpa8jSREGi6BFl2pR4x8dc1pGDTCKloNUWoEhlvvc
bQzrp9X2j1fRF8ejIZhpj/e/6WgTuzBwV2Fta9tmEPUy5/2k9//jVWhvGYvND1/D0ZaDzG1kNDb3
YhPwjXkzqSBOcqnvv6E/XWWxs6KSQjLP4Pg8GjOfGbqHJ4AIlr62VmGY0dvgJ83iH6+CBoQJfFFc
Hz8xPcAOaYGHc82yS3tHb9V0O7TdeP39zXx9tdB1860oKvOeaihHX79Qxkg3Mr6YISEzolBJVC75
1Q0BL8aO12m6t2ONvkqSqz9NLsqXtxqjC2806jvBQftYlVmOgwo+lDmMEG51Jdq5uG0rqQPRDC6i
mMEKEVxGenrb5etOe21S+5Z9EMADHxro90/h615DpbhgY9zg5IhF6+il00fYg6HWRcvDLiEKQGWY
VBJzbW0af6grfJgGP09mGsJLXnFVpyNL8/fz8DGioB6FlvnUFWb7vp0Nelo1mVGUjUvKRq6RRwP0
z0GIE72GN+xYaeyfZQBWEW7A5r4v28H0LzL+yjXwuWx02H7r0jrrQMHCXe7I+JjmBZpLIkhMrA2x
X9RO5QQPBJE1FOjlWvT4RytBzimAKwhJ//RpauzYcDDS7LbY7y5f/G/T9ViX4TD5io3jd0mzDdCt
SUHbbWfVyH54F7/OluwZ2LhhJsI8pYujL45jQjpqMu1nKSvF+1BgS5CIVeXIaf8qqrz9YaPzdZzo
NkVDilBsTVRs85/vDJpcBnuEy03TDKZBKkf26W0s01SFHPvDY/zIHvg8UrgpLH/UCLEVffEmZL3p
a0lDonAKjccphYnk22rKk5kcgbU/52I9pKp5n6WWct0Bc9gJlVzVRNaT3fdf6NdJAgyT8lEXVdVF
qPr5ttXeinoN4y3NiIncq2BokM+jZ3GqulJhtCAL3IHT0VeEtek/7M2/PvJlNlfQL3BaFQiRP187
gfOTZZhFHcBroAwXkkYTkdcQSvRCv7/N4yl3eR2pCNuLPoID2vFSiGc+RHwU03aJu1c51yTPN5Xg
Hw4hjXvRZAA5S9gpruKjCVc2oeJUXQ/jxJyT8wAuxnrCNHTWq3rxw6U+zmO/DyBtuQaFLwYQhSfF
Wp7tby9inOjYHgpUuEi6AJBJpg3zzlcpQ/XTOA5YDHCcbWcx6sD6koVO3qm5NHljP8o6fWqLHM40
q6wUa1pjg/St8+qswpyOP2MYe/OK2YbOUq5jpHXbXIoOfWrngTNjpC0ug65KEDYAton+8RfFfRkc
RReTr25+uS8NtTzG3tKVmqzdjhKRftDFfyI1/OnxaTaHdQOjFUaypXD4++ObQoo3XVrTI8776nEE
Rh8TSj5IMec8fbjoYz0DvG/33U3b5AXJ2r3EVBCi7HtQ06wd3Km2ZichUXs9heT9NNjw3HLQSpKi
+0KCVxRGwMwY/cp0QRhXTdKmqqJFM/OgJZR4jknX/n6If9nRMySW1gY1GaZmlpOje7JRws6klNcu
FrhbGRz1czMsopYpMk+0RmPhJXL2eiyz6NYP++rMUEr1h1r+19eMF40XjOurnLSOI1e6LDX71FdL
dyCLFMy1D24umoMfVoY/XIVN4LKj0WQudDxnBT3hK0OBmUuuQtUpFUXf9X7/k5n1yxxNGdVUbGVR
zLNJs8XR88Q0zYZdHmuXLcRwwBVl/+owsGzRHVu3Hdn1Hg7AYlzZkR2+kAUSEicF68CxuxlM+Q9f
7rLz/Py+L6sgqwXWR4gt9tE5KZQze4ZThZVLuSbd1yUFFbIge8if3CN/GEZMYKxKGFJ1qlnHVk4A
GT05mWRrmAT3dmfoHmcEJ7lOURFqBKF3Q9gHuVubWj6tSqUzyPDoMlO5FF2g3H5/21++aXYYxqKx
4/DCOqEtP/9tlhNqnZVx1NCXb31ATaz6HnXafv39Vb7UODhV4CMFz2FS0F4crJ8vM7GBLUy6mFji
yQAoLcVeU1Cp3/RMAQ+qhDZIKgQpcx0S2VcWxr4aB0hrmZKhOKFYIK0NSF10jeVigwDftNzZl+bT
MLfDkxTsyaYZLf1GM6ZhFaip4X3/8Zdx+GloLJ8eoo/OtoXKp3G0c8FkBmhFAN/WtUmjTE1YguqT
Y9voNPC/v9Sx34m2Jg8KKz7sDIoGdNE+P6mxQbM/mUruKgPJgBg+aH6Q9jLYtmMEUferMfVm3LAO
pdjKRKSc0gmRKZ6xzSNwQBXRPaJJrAxtKXU/7Cb+MFaomOrL54P4R63v80dT4lku/DiCpd3kMRKa
Ydz7cf3DFp9zw/HTBnfBIm8YkDVoNC/959+HZJd1chsEGcxEaNU0eHxcyEjs01lej+mgRytOF9aV
mnNtR2NJeYzbhbIM9l96zKJJ3LVdoRy03IhvsgQ8BUbU9C7tFKR8ttQNB1k04y2X92998L2JBy5J
3itpqOKto9QdOaOmSreaDyHssmgSgBMDvpcC6K8aWyf6MOp7hS/vKYEM/Qu2QYpnT9G7dGVbvn+P
BQJtFpGY5q6RW/uVPbZVsmRpo7oKrVmDSpwVqkrqU2hqTsiuiqaIncUvHAmsE5/eyeRMSoHQDzuo
9B7hh7yZYyJAV5ogY9MZ4O6XxEmP7QOWq2Be4hfyp0rHoEHZWkYt2omUYrhi1Ga/hkimv1amDfht
siyiHEgPqY11rk9iIcTYKWrIwiIFqdFZc89GshejnZVN+hPWKnCaxFchT6HBAbEjMER/YgeI7DEF
LW9n3Ld+uSHn1Iq3cWWTUwzgtLbdTKGW4PmUpe+aPJ+kTRTH5TVI1vrO7wIEPzPtOzRlQIJS4he6
5DwZo/ZeZYkpPYB+yXupDO2TFU6Ah0GlkhAuOiv0DIh1r2I0YKRmBHrutAAdB4tBYWAuiqsaBFZu
j0RsF9J71UoVQtYon+9peINRVftAUnbAR2iOJHna+5CqUitatz00TafSBvOFkCei0QffvtLNbhhW
eLKUnuJx1z23MuMHpFs8B67a1ulzBtOadAzSyvZ5kjXzpu9Ee06xKX8I1Vl9gjqMIhRXkFy7ZUdL
b42gAi+KbEgFCJ420sI1+VHxG2KlcNWaqp/tC3g4ozeOitFR5MbV5kxdlp3bS4rBas7hoa9EWnT1
eYfOgfyRJA3YBk0+fmndJGvDia2K2Mvab7hfYcy2vALWGQqvUG3E8cQzmO8FLObe1QqgypRqk5oI
QKMDHO0TZS5fpDl+FpYirMnb3soNg6hviVh7vaqT1p3oIKDXimXOwsMk0YizfDZlhLXlCPG44fNs
tOvlCeakn7VyK7xYF7PpCAISkoXC0AANxZ6CADQxx/UISve2jAjrQpgVhw9FDfDFHea5f8qgUFuu
YY4AZ0Do+vvB53B15s9xeNcrbVjfdz0RVWz/yiHGbKDBGIaCiEpUDYFErFKzjOma6rFtuGEiUw6B
nwWxj1p4eRdFNJhcuVdUXkzoalepGXK+Zxs3vY+9ZZ4mZaOkGzMf+tsEzwZxsyVbdT5Olj+2vRwS
aTCaMGlwsCf8nUzayWhOHgnY6R7G0lKRFbJNE3Q74pa3W24RlIJiTG47gRP6NJkMQrTK1srP8KrY
4SZN2K66UayNHbBNbYJI3AiEmvLYjY8FiRrY5sp+uoxGQm6hfYKmPinLVBEnRKpl7akIAp2+bNwh
8B6XuLSkJ3Ak4uspdkMpjQbaxpzsFzu3TbKZxZKz4cP0lb2qae0N8QjwCrMxLYc1sA/y5YhO62uP
NkOxx7BGB2UcYjjRUtNlshfFvtjYciCj+47LYYL5M4VvY4C/f5UvubeSUZmEedvSmaJSUXQnyS9f
OBshXPOp3V6mQU8yMF0hdtKJlSmvQYjix1VLeBZemNO8Z/5cZtk4r9dSQGKGW419bK2IJx4nuqHk
Rq07ywzLnQDMifrS6rNyK0QW3bUtthdPzzNaQKavJtgFGwmfuWoTouCAAF1S5rMI3fIUcvjztDbJ
q7Vm19g0iYJaIuDKrnmLbBEAkVcGlYABeCRiO1YJgtRK1fNrc66m9zQ3EYGSR6A+aO2EjAZfISvI
QCRi7DajAu09MQBrpkU9916WTQVB4JjqO/xkUZ94mLW0+RIEbPgCacgaznSblW/bWqLpXb0d6AFF
NkdPJ+ZAjTelEwWi897CMNVF8y/iTIebUZE4iCqBTrjfaNDBkqeZxGVr08dddUO4ib4OK3lfRDzR
ye9Pia+i7JAJ3tNoRUjjC3GrL5kukSFPRyn2ST7ndUdBOq5KTQJ/2t3mkXlJEPKt1TNm6GGiJgXz
Vj6mWrLjgImVKnkXUbxmS73Te0E4qnxR6Ma5D5C2a20U7XLmZYxlSy86xxhtwniMm7jKDg0rvFY2
p5PsxzdFHJ0PU3+qG+lLDN1Ar4v9LD8W3W0SZCtLfZVbVPuyudP4C81EJHcbkhelrllezbVJUKkX
abXMUzVqd1ZrnSmW23CC3FefgpDlKy8pbcNmuYDyT2BuKIfdtZ+bJAiw7Ru3NCNOKbXyuyqyUaHL
AS4FkV0SfDp6oqo2kdncdj3C9YAXg4yovT+kTLsAhG3TvNLGdNcuKGhYOTdtXR/YdNw2WI9xHIXD
k8jNmoAhc1NM85MREgjV2PtAwcFg1deqkt3pUrHVI3x5ZJZfW2VwFRvmTk/urGCv6lntdZwJHdJX
g1NGWbsqh19JFSDhwtaQIW/LgvZOLoO9Fipk74wDSZVzuGtG0iWDaLjBArwZekl2Ss3c1ThX/SZ+
JrWRuACYUGlfbvJBWRNYEUEbz9f0cx5IeLgkoxB4He0bUYgbJQImbvu5W1o6BW4JZXeN9xdP4qZF
2qWi8A9jC1EXKVhOFs6rSkoDPsalkekPvTwcpOpBHWQ3kOLXuE3fGp/OEwFZvOXj2eIes4EpWnZ2
4ackYaaSvIsDWX2yIr74cVqsY8N4Ioc4APzpdEBPD4HDGxTxVjCAVlU6v2EDHOjjD/p0MQT6IeV9
cjrChWAjbwM6xdcDakK8a+zlAt71YSWs4g3v/nYa+3OqBhu9qnTiZWKktm39qEhNASoruUyjelvg
LjXjQLhiJi0ySi8Ka0p3xZTjOzaZ4qpivO7qoXJ8tX1NSGdAN0wKTguvoGanNJq12xf5nqa1OKsF
qTsszNYhZOhoOzHoe2A1W2tqtgLA4hb25FnS04Q2rbNKh8vRFljaU1U6N2IMDagMabNG49ZnM7OB
gPSWxwQ5Yzx8j5XsdrDkRxOCrNs0z30PSAP9dmmK3RCMHGv1VhM+sQ9khRFjN94bsMufFBQkb5mS
BpOryCbgaMEeBNM3JGAJ8jiicdsqFWAlnMnZSLLLsr22marr0Q4re9cQeVq4JPpNpguwmORG+M9A
M8JmQVQnSjs/xHMm++4UThGoAr/EnliHfXJuWmgeIehS/ErVZW1plIAstBwf1rs9+IZF3EYx9OAa
ATe2MQF9C0hd9rRGJnXoI4c4+8gkDtHkmG73kVVsL7HFIz3vF/GRZdx+5BpbHxnHyGXIOy5KeSD0
/iMHeVDU6iNLrzrhlEpSspiX1GQqxCQoSxb4BYe7lp+zJWK5Ughb1oyB3OXkI4MZTjxhRnKaEEoh
miWnuaotCxY84c2t1vuM3SXS2fxId67ShKTnegl9htYs0eIuVbKge0pHeG6WhGifUDOMNB/J0UlI
HBF48iVRuvAT0qWbj6Rpra5InR5ZXK4trEoz62DoCsluVri7B6DhiQpxpEMTjzxoWNKsZY1kWkcf
5fq1/Mi7xjBpXAP5w7aNEgJdfM1ygo9tKkjKNvtSntbhQK3NyVAo/Zp8DQvyoNS9TkZl2hMkKtlm
56nDksMNAIUt7qAkeLZD6mL9aWWSuuMA1Vav1RRFyHnFBJug2+4ac0XfKji1gULLHtgQeAw99Ppf
cQ6k3CVLMzhoPXUTRzfT8EW2JblcGUlb30ut3J8VE6xO1AvdRH/S7ypue25E6zRKE+9NK2NpN2I8
o04SmHMIWjyYC3dAb1sRyVRljB27bC5nupzVKhplYuXgcwYeJ3L/3qya/AXsjoKVWc/lZ8UPbf6z
EyWpG92Cd1NlDB39nLEto8JAiF21dP7CvLMJ4Y6HPjgpqsyePKsLIDJoTYVuAUiwODNtsyXEKGa3
7QaGHV0ng5ydSlVaHMyk7M+pN3DzRKvzlGlUSks1eCADsSFZA+cMfleEdDO9K70Al+h2ia88MXkr
ROjJMyu71YEYcoLZoqBaJKLIncovg12c9dFDMOYqHog4MnvXygzkdqOidi9CC4pLUccqL7aWlo6h
xNn9kBDdAj57af+ix9FRaPi8jU4a5NYDgWQJ+pPJwtCV5uWwa1Q4DeyQRHYatQbWdbWD1+HpmGiv
pKDBtDL4E43dyOjiC98Y7Jl0MsKZiPiqe8KdMlI6hjofXjhnwAiy1Llt12WfFHvZrMKK9BkpfCn5
Bw9GAjOWNdhSsCaAWyb+OCss9hAN3kKTp91eyn6aP892asOrINfyuTD8Yo8YopNdu5fA50psvF/h
jHdXsJJnTgZmJlubjGDKlPOSRQmy7qKy8/xYCXmiA0cx4EcdYVu1JogvkIoCO52N9KZZlXOv69ug
ROJ4SZ+zLj1zmLtXqi6i9axMtW+MYMgv+bP9YyoXnOcTJEs3oc0212s5TWLeaar2l1zl/nVVxEQl
1RAtVlOzzE0xlQMOQaUWGg4lIBIzgEWE27rOw3QdiCkgSrfQ2NEafkJbAmoatY9pIm7MI06bzKlY
mdt4BUcuOshBmB58G4mso5kjP5vI36HlZWQXtZQS2dVqhKM5UhngB8mpF2BazOZ6ctQ2G86iWgqT
VT/R8nX7lnO7i4ac94XoALAQAYcajhIl1h66+OJtMEWEDUwX9aEotaKluAkP3zWMjpjBxM81wjiG
1vLMmAHgBNKIxSdRMmOTmfppDNnJ7es+xjqP1vdUcEqlx6Nb+1SQ8cmLK3evEdRNMBU05IE55Owc
GyFhGUk7CWJXxUxaukJVPn47qa/zIecIYOWDz842Gbt7drRSs5I1n11WMOsjq0qo4zCd8uA2EEZz
VzRlyAIWZIO2omzBmCDmjIXbHil6eC1G8nYdGgYxNIM8Es7ip8lIFsRY6g4xNRPpG7oeyhu9sMSS
H8caOTYmnhns8FYDP8IOLkNzKnC+xROpCn2bTCQB9TpnkcYueqxAmtSeootQtRVxRIz2EgrXXizh
qStZrsxH4Eu57yAbFc8T8xkZoGUtHonlnd+VqS9fIDRrkEfGyty3Aym5DuAV/2oKI1vZpFPd3sAq
bCs3bSKGmF8bZQr8zgyqDYfopcylivhdTjuZwQBMePKGhhKUAy67e0mZuMAgpMUUedpY2ZFH1DVU
Dr3t2o2a9gtHogGws7IMciJXRpeVVHIlCEQsXnl8RTlAEycTSxdwzCqYm01lkmacNFpw0cqUxFaW
8NnchEFPcCTGl1RnXLF+eUUXBJd6XTIYjIZiJwkDkUqA1zR3YB6keSZhpZbTB5g1+pssWGRYnzqF
PTOR0itJol8wKnM0b7TZKJ7ixM7IOBz7zJ1Saa62JLkmr7QDjL06Ju150RiMqYQ9sUG1sR6erSGp
9j2pRuyHhPUhGNCkbPt91fdPlVXUHDKqUAqrNHg+lzwJGKYXnHNw5FQYEdbCPSRZEf7Qica9c1xa
NRAsI/f+wDbRhDgqrWpMxi3CiQw0aZ69hbFsn8KSIqk2qCTCuIMpGSQkE2MNySdPxBtwPK05y0oL
84hKZSIkMiUYp1UmldbBAP80csiu4QhVmcnp2CLYTmIKmWQOWLHGadGvUxKZonBJ5Y5yrVwVFmCV
nToiD3J0QBMQZ1IJX24EP3WfRD4nFqq3GrvtqKyhAfktBnvTjgVcyGRhCyXV2O7D1qy0VZ8M5o3c
zbT7aAobMGgmksBPAcEuc5XKROG0imC7aBsiuO86W/kFlYezFbl+hyaqIihIXdz8avK5ecm4SLel
FUN6Tp4gg3ezOjPeEfrLsWOr1lh5GvOhfejrlpiVWGlxGdnkYijemHd+Ral0iB6hylWPLITtZcJC
NXmmrqUH8iXZnwM/LpGVsPtT1kVDK/FsVheUixJoyFxlEk9Dz8/1FotqqqUPdZQgXihq3YzZ5jD7
bgcOGhLq7hCnZjT3LeBgy37TzLq4DiY0EKuSXPbHMUYbBhdwzuU1sY7waxSzqXxk9P2SPszE4hA0
KGEQRLF/AFs53Cna4tQkrJXyU9UbIIRMStsYk+lO4ZEeJQzOqdSkfB15JJ8v+Ts+CJd5DDzkRWns
9h0ZaAlbI7aA7FfPuLv4V1T2bAlb0kKkVdNp0S8A8NUOEVaNtzYYw9s4UGfZSQgpO436tHESGOlc
ztc4e7dE3AAOzM30RW7M2Y1avb/9/p378CB97uoAs8ORBuyRsj6Nzs8vXZEMAEtUEk4k4j50cFq6
fwCbRqVd6fMZQ0Siyp1Lw2ZsLmW4wljOdPq7RAFIaIXMZASAlJZ9da7M1LNIEsuMC2WyjNu+iRsS
OX1gxA4VwuB+Jkpn+KEZ/dGZ+/TxEc8tInz4ytg3rMVw93ubJGyLiBxl6FqZOfqsqNbA42/NhGAn
mg2P5tD0F7U1NtelGY3nHBHHu3I01GFTlzahVwpaFcyy+OcWNI4Ytk1vlSXR9qX4VfVzvfdnPzXW
STqLYF3Hffbk1z1siDBVosmxJdDk7gKsu2NG6zkUgl47F4HIbaevK38fwdo+UEwIYGf6U9rQwhrH
/ZzUmuVGI0G0Lg2L9DFuaGTs9FGMmevnVf+Sler8mhYjoEOZ94i2A7End2lA/ZpVgp3c94PgDxMv
/XzUwMgU0OYfGxk4W+SSPCH30iS7em/y1H4JS7n94bv62uhmV/DhElQBxGGJUz5/V5lcDTKjpnCD
kRrvWp54gcbY6n7pZVKku6iyl6A39u72el7gY6RQWm23AiUtnZbD0pP6/ra/+EuQfyz3ayFLQk/A
9/v5AymSSmpMTgp8HQflfkJzx3a90Q75SLtACeFZlLGtXqg5TUU6zzm5Xtmt0o0UcylhnFQarO2p
aajHaZx8v/9wX7uty2fjY2G0MXAxHC1SYw5uLaNm4QJWlx0lr8M1ASbXuRWPq++vdIyc5t1FSEiP
EQUvipj/5uw8mtzE1jD8i6gih60AqdXZ7Xb32BvKkQyHHH79feiVhVSifGfhmll4DjrxC28AiX86
DSDeErWGKkqMh6zxDiUu649T6qSXOYpljoaMtLFk4YtH5d5kI7ltl4ZfZ2wydmFDh3/XW61834Qa
7pVjWtzarUxTIqEyXNZq8GXjc5dffnLk+VwkcABKaPCDYAadfu4I4CjjoShdSY8QEUkq0C6W0+zH
ulGPXRzVex7TD/dI+dbk430yvu42loN3Jw8dLyXHfKGPgHZZqckPdhOq2g5fxYiWNjZM2Yij5PUv
PmvlLh8Mb4evBs6or7FGYsiUoR0gbom5tPZljKVd6JSsrGpCbkbj4Ppwl84ZWHtgFQv6G1Wg1Xp2
skTtTUFCzDSC/jEhlvZLXa/8ITfqI6A7VGu6WX4ZLNzqqGyXnmb19YGLM98A3V/44bSwuZgt8B0G
6NjTlZKVKR8tWktY9HbtbylpAvhqWA6YlMSP+YjV5fVfvqz8ameADQfjR22WX68vgd9fMI4xkI2o
nih3INhVPJl6U/yXm711P+ASuNGgvzQUyGoO6MLylfE2OhnKxg+iA2RLwS9ExHEXqygApAHBIa6y
jrO//rvO72fqTwYTifKsyd25mseUeiBqYRxQ2aJ9E48OxC0jnTfC7ws/ibtQoUfB5PHbVrMnIVBI
sS4SPGiz4anoeD4uhtH3gdKZb9d/0PnGMODUOwumCn4sfJnT2atw9FMme85dgUj9TVSn2L4ruThW
Gk34VBOJ9+/jLTcbbFJYumfjJUEZiI6ah9sFk3EYuhBtDSAAvoy+/lM8Q6TbuL3P7ygDSBdRCc8K
kJk1wL9vlcFSGl7UDLICWa8afE5Uu3qwasU6pE1KGbkLEURS7Jk+QZFmGyCVCxMM/ANLKq4A9OfU
1fYUQSF0cgK8ZePCeNSGJPQKtapvQw0xlVAj0L0+wWsdWt4QCJrU6VXian6ytRoQaVM5QjybzeNJ
L/ON8V+2x9f1Zv6T3Q4tvcaN+b0QtjIevw0uoW2A4FwdiTJBPEjtCuF6344vv1+Ox8POd2+Gnfdp
2G0c9Y+88/RaORlrTUWeQjIyeRnrbv+6Z6DD4fDn892njWHOD/npKKtAnO5SLtc9o4zN+4hNE5Wy
jUn7eMjPfwg8dkBcQLDXwXI5yGFDroKEit98Ge+R2Hzub4y7bD8i0FW6jTcegEkc6VCH3vws7Z2v
13fJ+Q2zYEYRskM8DursonD39/1MTaGGuYxQik4FbTcGvX3EIUbs63a2/3k2GQrHOpwAIAsh7n86
FMZomlRXbQwzRA3fG15Jnj/suP/9By0YYhzwoJTBiz8dRa1ymovoqJA8xdlrFRbGy6QnNOJSxNKu
D3WOl1wILvggMYq6aIss++evx202h1GfDGwzyRu62xGYh1v31OErsBMZPRM5/Jbl0uAlsB2wGlWj
zotVYW6YOFxaQschdgcathAc118hJG5ZFpJKsdL6dMmGo54Ub04dyRtze34eeMsdnFfQU8Hrbv2Y
Q4dKSjMm70+keDgCwUVxcEQic2Nal4vp9EyYCnsSgQHop6DBV68eCBVb7a0mxbwo77uDNYeLAy22
3YBQNAmTXslRXss2DRVQmzn2ykK2P+e5iD5Hoa7e06iYgY2iKQvEJlsQFQYNIYSQgsHZh2XVbmVR
F6aFGiEJAXR4KI3raWkS+j4AaJYiWUNBdCFNWqWoNib/0qzQqIAySf4Bj2G1zJ3sNMpEP4T+cp/f
B2ZhfYq0HnlGxUy+1KqGdHLajs3G5rr020yVMhIbHf/JtZi5MusObgAUAEtoHEcHEwdPaCLf+G2X
TpIKmwESBfcDj8jqx8W4Gww04FI3KfQEXSasTBf3hCqhUJFjaUpgLiLVD7Qwhy9VzqCQ7STr7xwx
yc3Gsb5wnlQsmUyKL46m8mafnmoJBWkkfEA7EzYmnq2CKwVgOR1stY6861v9wuyq6BItHgIm291c
7fRqVGMnjyPYAsbYYPerqr6Jo8fGD7rwyLCEC6sCvX5+17qKGzp9DpATJFc+VbXXSGb6faIUVu9y
4ERHivC4Ts+Z8EcJj++iimuvhxkEBUOULs1B6y6xm/GhBZ7uCuBT8Q6jNfkecjyoyNoRXotk7S3l
eYFaeVl5eU+T5PpEXVgTMkseDsqFBBhrQqMGlnRUcCtz1cay9kUNphDs0x39vH8HwYM5V6lbkRiS
JnHQTpcflm5vUMblUtdm4vu5B3oFQVk8YdRIibbXw6M6R/WntJ7NI5B9OolS4Txe/70f7gmrOxDk
OwaEy6WOqtTqQAhzBFODlxLiYqnZ7CaQsw8IgOuUp4JGeJId/anHSAN5lsoHSR3iT9xB+q/RHtMF
V6LwR+V4TZnD/i0xv6hn6J8K4BLUUXuNpx7Ux9hDHqJ5nGRZ7PfyguDLq+RtnJRiYwdeuLs++ASw
a+HdoM9xOqeIIpOQKngQ66U2vdHJsD+TK2J4Qu3EV+TB+YIEQrQxhxf2DBRYGSKhvUQC5iqjycoW
ZPHA64z8BsiMTknum64CKmdH8kZsjwXV+ZtlUkug2vmBw18X0mgup1EeJRLieyBodobSI48XRZSp
+yQDUCb3JT3zBhYicgp5mr7G6ez4cqhVn4qocYAAoLfudNI9ftsxBzXGShD57Tl5nU2oJ7SzMnCb
nSjTzq/wtsXuHgiE7spBqRm3IcIw39W0VL4Lc9Z+lNSwcl9qJ/WxB8wu0QgwTNjGAT1F6F5NjrqH
UiKzGI1j/mWK85z4T5QajgmailF8pAyJq3RO9gil1fxPSgvrrkwx5tzNgTw+ptVMxbC3K+URFHjY
enqvShh6tJX43Zkdvu+IVJfgqCerqQHwSgJrxC4xX7vWUN77cBT/aRRZcVASlpheJMtG8lbl3u88
K6+k23YQNB25yZJbx4kmmjC0dF8yOTT1HaR9bCDqaKj7HSUTyXgqU6RE/FBvVdT6jBAoCRXoW/pv
dFmrcKoeIrJoTO+bWQTeNNkNp8keBgfuv8xXL6mmTUkXBfB9HuSg95wcbJQLlR9wnulgDOgaaoi0
IlrcE3qewCuf7NAwwl0zNVK+c5pheuzMKdX2k9SDQc9Ss4p3ThYmbzWGvZNH27n+bpY5uhk1b1zi
WxkcsZ2ZFfxfnWKcsQ1WjfoeSJQtedlcy9EuD4pWuJ3UqvFeynQaFuwuAb5ZF0g+2mM7t4e5DoEO
gmGfS0+BLnM7OHkweULY/RdUWIBTSRRLEFUfE3HMjMDK7/OxR6hqEULfpRRjftH6mWe3auQ489LW
jB56zDtRsIU+9pBVzoSHJeArQG6jDOwZ0Kn9O6KBxtry0+6xjVWFr2c4m3oFlqMG0EQE43x6UjIa
k4NUAlbQxaj7k5zav6gQjeltrU616hoZQBtMJCbJAy0+Gr4tDfNXMYbdiIZ8P8ReTE0ReEBBbI2i
LG4tO3UEkQmMwKbwORhO+CS3k8Ym1gNcItgRE3AaFQaIX8pm9pMbhZpCVaaFtJuHZapLU+nbgxSH
be4rqTqK/QzhESlNgaL+TQCvzAZr3TSJSx+5mve5OejovRVlb97MdBfowjWK0Nj5EfB0NmJOZTYq
tbu5l/TWq+R0+lbXStDfGqpoO1dKzczyu4+6fRFkQuxmDUo4QrKFTu+wzigaVVGYzoepH2vzpgeU
IR7tDpT7wQE5ndykeTAAYBGShTAlFkrFcRY9AN6Q4zv5SW0Pn0OrDPUbXikdmWHsqu5LUPPvPQ/W
94jCfu2nPJJArXKY4R6QT6H4Umh22pPT4TsG41cN4UjE4a+4lYvXoUzJV6xGMcp7vRm4KGu5Y7Mk
Jt073+71Dph2HQQ/9Glq3xorxdeew2T9rgjQ6Nr0TTr4BejT+0HB0/hrb1O336Gup0dwBgLnK1DF
AMxOnzwbQGi+SNqovkT5QGlCRlNvwYsWhYs/9wyUwmiV26TLa81PZTP8NRVJ9wXkQ/l2/a29UCjB
zBY9BsjfZMDQwE9fJ9BLutE1Q+b2PV4pL5CXcuE2naKgo07vTd8xhdHzQI/8qxRp5q3UQ24+OHpY
+QIaCHF/OMcbj9faW53qDZUbuI7IylFYp/p3+lFlZHf1iJgVKI1G/zLRFAG8YcjGnVkWCEU3ua7/
HLoMh5IMmJUMB0vBlUKNB+Ahnazl341Inv7TzVibsO2Iiu/XJ+1CgGLR4HN0GioyHes1P4/e3mQp
PVBdBVsUXJ+UMAA2m2CT2DQLO6WYgGACzltM0gI7sOpdNTXtL2MMbGSPhWS0bpto/XeIQfUzHpLz
AitVkSPHqk/AUlXm+ZCp6WJNqxqQYqyqQoBZcqL0aNqBjZC3qECrV10ltkxpL0TliABgIAUmgWx3
XZMx9DYy8pmaCMQMfCxJPB5zSU5/XZ/B8/AExuGy8TRCE2QMVxFePIUAF0dGkSz0f6v7EAWuKtlf
H+RC4+F0lPU2ojM8xAqj5LsfL7vjV9f/9GljiK0fsoqzapyF6nAZAqs5lOJ/A/nzf4Nc3X1O97EH
7WsjmNTO1+f0Ny3R5l9lF9MOEWpoGRDpLB9PJQSIswftiK6Op3nFvnpwHpWD9JLeIO++R2Rr7xzK
feYrfrk3fBhZu+JhurF98D4bh/bSh9k6jYFFD5IbZRXmKq3W0m8gfBOQMn2r6nlhNGeL7XhhvsFo
weRjizqUnVZLmjQgIyNkotxUyuqj0Rry3kzG/LnBp8W7vrZLsew0C0FgEqQlxQNqdnTNT2c6zHLw
bVOdueUgUH4Oa/ArojfLH0Mwm7fzJEXI7JOgv1ZSHQ44nojGv/4FZ/pd3IOoqthwTqkqcyeu6nnF
PIcdvEhop2kKqRWDHO2hCJr+FwbfwzOxtQjcPscPhiR9Ej+Lho2ByKDQP0vRaLYAubTR1wbHlo6G
knYvkUn9fWdXSAO6BTwIfeuDl0VezRkMUXVxJqR9bTurc02dsepGh8ZGtvRdUfabP9tajieOVaSf
m77DIYEi0s85neNvEYWF/ZT2ar517i98BRksLR2V/AdRyNUm6QQyPCE6MhRUBke6g/1TVYBVtOBn
phGAuamTTd/Gtlxkv8U8Dn5Oxep7Mxfpj40FXF7P1XxQI9UMnVSMzv5aILHPkPZLAXO5Rt0izSna
cqcilXoXqvp4m2gCMXi7kv20iKfnNonGL2wICDhKKj1ZRRB4A3IDPl2r6YZ0CjV6JTAP4GL0h5YO
38Z+X66q9bfy5FKEWg4XtcfT/a5I0IsHlMjcPsUVAwhGewTKArNymrNXXc22yhoXLgy65fSiFF4b
euer8foOVmMejJlrUgd6BJcrbqp2Gm82luDCZiADtm1KqUgh4tV4+rPmKsydJIwzN8ZgfXSDsQFn
o4SGBDx1lHC/1TkOxc4yW+himdwX086g8/g1nGVz44o8n2F7gQZR4iPh52tWxxl/43GiG5iAV3AQ
WVZKGzuBdnozZkO7BYsZf9n47csUni4paTC97g9YAoCK1RVWBXWpoTqeulbvSL+zBj0HrlXlU5WQ
YFdRpj/g8FNBAtB7XD6M5BjY1uBpGfTPnTRJ+fOsZNMNckfUVebA2iivqksLaf15YB8pbOkEe+q6
ae10BSg2jdJcUdtNsCf9XozdUkn+k9gDPjx57Zg/TU0UKsltWz8bECf+IMlfpx5ykrbhDTYwULSf
UpicgYZeyQxeFVBjuVDAaJNU38OsDlHznqwf9WDKo99BOP4/WiGgrbm3WFaKLtzTp1tsSmpHDSMq
mU2K7d2NFkQS/h1lOLZEf5b2J8bH7qXphvCtpngLzr2W1Acc48pxIzq4sN4qn+IsgTyN+XWts1Hl
JhknlQYAPfmbFlIVXKtWv6NPsYUHuvA24fC0INxAHSwx8OpcqVo8wTFBpbGZE3Mvj3Z7W8xm9tmw
0vizgsxMt+NVDQ+8Bt0uxUXyKdOM8K5RTHFjFXV/BF5QPKZO6+wwMcaCV0rmG4XkK90on57fwbjB
0wNagHlLTrEKTNoI5GmLCqY7aYP8VRubFrqg3N6VCdJaViNFcGd7ccToVd8SDL5w4IkdKD7bmoq4
yPo57ORAq2etBFdg1f3ERY46zj4FMYQNjo0fbgQFAcx3MrfAKq3K+YFh7PDFkftG9nvw0jZ8taK5
lxq7izzwCyilZv0EptYMa1zwrt8W5/cxopDkXWjzLApE6/vYavp5jrgkXS21s3uqGKFnKvX0f6wG
ZVCuP8NQFgDS6VlxKlL0rod5ZIdl/xmPPti1tNx+jQQsz21TjSTDQYMLT2E4Gyo9F1Q8eNVojyJ2
gpQ3j8/p2CaQ9kziznAD2mk3BmpAd42Z4NsH0+oPaKQEVYoyGPcQjqenzAE/s8M5uvoCScE8xHkT
fKpSTPs2Du2lzzKQLye8s5YS/xrvFqpOTRsTg6JK2JABB3lAm0IvAmoRqYPXYaQmP/Qa/2A1V7mI
60J57VI5HX3EmqxjUOVCd5HG3YK/X7hMDIVjQ8uE94MTdDpb0ggeK42g4sxJN3/OKcD4FAqNY2rT
kby+9S4MRdKAvuWCfnSUj7vm76RmUjRkVYKGRhtiEzXSDJ4ax+kDTvFbUceHNfXpo4Nciv1RVfjo
+6/urSjomqCK9NYdRaZPTzABc9+h6YrFlxKKRwjfGOekkYCbJZUtDZ7aDOCINo72niY1BZoS54TX
CvyxsovlLnrW7BIL1KpWlcmDydjnOzuZcXKwkul9Rs2AQgpxjgH1JpetR7tvNXPf0of6BgZOeUdN
pXnPYGC+KZLyE5dO+a1VevlbbTa39EKz/dxXae/PTh8jUlLMuJG2lc7D0mZVeCgTq5H3AbHtp8Zp
ZIyFShmMeFtxACijJs7sJUqOjAL+iQ5ytqKnh9lLeYSzjHCC38oAB/KQZs6o4PpElW+3NF+x3C1y
PH1KOexHyvlFOrt9prbUe8HMvcVBreKyg93Hj8Fk+nbJMGLVU2AH/25MI0oHSg4Ni78eSzzGrVkB
bxq08U+mcqEcdNA/WIticP+qhSbG5df30nKBrNYXiKeKLwJdW6AWq8cYRjsULJ1yKPMZHKlk6Z5e
O8NepNgCI1ASQlscm41b7QImxwFqRIcR3U9dRgjs9LCkw9jNTU0s5Uww5gxw/fcGTPjnOZFNKrOj
ZXoNZE3YFVJ/M9Dd8mj7dodMy9VPtezMe9gA+jGEh0UuJ1fOfUHNbiP8vFAP+UDUWwhaW9hGrFUs
NSPIpY5COvbjUuZbspN6vDeY2bcL9g0UvQ2HhJYD3tbaEx6d0n3WmzgMRQH0vuur9CGntVomZG1x
jkA2DVDFeplSMchqHC2EDiMpFY9CU194NufudzcIWEpVpRutH42y9jIhavQ62WWsYtyGya/bQHb4
nlYlUjjw8GMTckyMHoojyuQ1ioNp3nX4JhDXQgx80JQe9ZRA1JLkKQbCGTCbyTrpcGqD4elVFzs3
sPAt04VtOsWuHTvarxh3YaiRaZo81ZMZ/Gzaouv2oWNOT7quVrdFHGG6pAaa9LttAWVvBA4X9jAN
NSCPpCuof63bsFBTQkRcKry9Z6nzqlJrf1GFVbw6D4NdQn+NRla0BUo8u4QtqsAgTojpWBGy59Mt
HDQx2GXERdw6k/JjYCXNLeQ7YhdhbcWp58EjA9AsXDqU5H9c+auxtIpOCheLaxcoRPnBKFW/6FUo
r3EQJd8kHR9dTG1Rg0eqbfgM/wmDCQqSxkOkzsovrto/Zt3Ju3zS5lejsqbfkdm0n+gJzO/X9+l5
KZoaKEERJY0ltAe/ePqlhPyt1QjsvjUJMNRhDtsKe8QBk429rmCS+6AkiKh5QhH4BhLtBQMqBuNA
Z5OYjWIYUo6zW1LUnzAFj7vyKe+FtpVIne0Xi9yO5BYvJyAkvKGnH1mwB1k9DSbzpKffRwrFfyYj
h2nl5Grwbhlzb7nWaE4/cYVO3vpZRsUIfjbxDeXRSHGzsigSN7OyCnKTMuThUe4FOOmhQzDxiA4l
cbuzZGS60/ZPwNnRICI+syCQ6AISGNoxae+hcGQLX9UXW0JbAt55cLRy1jfu9/NbDIFl+BoQzm2W
A8DM6Y/VrbawhhScUdPn+rFPFPotWqXv7cjC91pktgehpfc7BT2vqKN/4ECQhb5Hk3ljb5zlr8uX
AAbjgC5F2TXos+Xt1LKCpybq8q82TdCdajSHSJVuwzhUDmo/7gHzHC2Mtb1qxq25y7Zuio87++Qe
/fgG3jrw2GAL1ksfcF2VjbV8g9oMjwPA7EUTWTW/mqFuB7smzBUX2AixgyXTaAoRfxlkjNID0A7P
C6zEa6JiPg5FYN00YSQ/ODr9x6CTo/t6MLp9XAQVcjnjeMgqykJTQDWPRpoMQT/NfLPU6z0Qn9DP
qxq6fNNWe7tA6aCUW5TKS1u9s+u6fbs+8ec3FT+UxgusggV69tHT+itcTBIIVo1jEM80TvCK2Gvv
t2Vn7bNJrl7+fShyWzYaplnUqJaT99dQaNSkdRtDwej0gUZzZo570cLwhpFY3lwf6kMm+3QpSbwo
uCxlS37Zx5P511itJU1hVSW8W8WMYm01TIRqEN/yWul9CMeWR8xW6Tutq2wXVvaIKw9nclAWFTBp
nHbA8eUE+rf5TRZZd5zLDF74UFbvqgZrM7ZZSTtU9Oc8yjEu7xvlOaT55mZJLG70qg/3Y5p3GfoK
hXzUzAkHU2xEcAIvxRZk5KwoR2l9edmWcAlA+DonVybkNqkM5m5qTeZvOSqywkNSSXpOAyAkexCY
vXTIxqaDRkzJLL4hJ0b0c8gEXSKSCHi/KP5Vuku6p9yMbRdG+IAahvDGQZdvhGJDGK0GixJ9KTLj
TW2F9vP6cp3fubxfikLhcjl65PenO0NzuOyjOUWuJ+njR6ULRgRvreHozGoKENWhJjLHW1fO5UHR
LIAuDERqHRjgvoFGHZZKgG6H9pnMrfBEzLE0h9T6Oqfj/Kq39qZv3JISrTYm2enSJSa+hQ69Spni
EklD6mZ4KWtpeYPrgXIjaqJ42LWEPkGql+7MH+QUEhKD06JSM8gRshWdUsNDTXAWvj73Swy//iAK
paQLi9ORsk5NNR1tySFDjtOIGauivX/AfELeOJDnvXFAmWC26DeZtLWoip8uMXYWaZr3kCDLqbbv
mzgPv0xqlbnQp6Jj6zSGF6S5/liiPPY86YAzEVoZ7826b/ZoMU1fr//oC7ce30HTC1YkHbC1yn43
x8OA0lnuKnGXfDWTHOXr0Ay+yaFDeHJ9rHNM6oJH/WuwVYA2wbVnm3FAQycY/Sg2byHj7CmkDuiY
YG4qTfFXVhjtIxuJhTw7bIx/YcsRcvEBGv0TB4OU06nXshQYKuosbjUl+efEqIg9kGkBYs7jIuZk
eJ9oBT5h39L5MWJV+0GFzhpJufraDMa0EWBd2G/cVmDcSVeWHbcqHEl1XymFFmE0rABqCU3JuDEQ
pt/ab5dWGLorhvakr4scwOmPtvQ5UiPMdN2EfBHHILt5USe1/i8aAEPu+gKtiqRkv/plnhcHSJQa
Prs2nzUOcoM7vJZm/AUdAaG0kMOEomyeVf71lbkwFR8PIbD/pamy7txHHRdTYbEwoUGVrkWs9M5M
K+N4fZQLM0EJGylmlN5V/mV1ucIImiw9xotnshFJmvsYZ7ksAf5tOspGFHfpBxFKkvPoixr/OhG1
S4cuq8NdgvuAc6cjL4cvNOIDn6//ogspzwJDp5OsY3/BE7V8x1+vuxHGonB0hHpGzEE+IyeMR7kc
JLZJhYawcIoGME/52Ez9PirnCEJ2Hw3A/7pq/EIs3BQ+klhd5EudAGE3h/YU7BwEyVNgVDqQrCgS
VGyvf/SluQHrB9AH+LF2Rm3FigJVtpbaQDmDkrUb3blDeWbLa+vCYlP6pB4MhQCO2BpzXkalamMP
W7qJEhYovMmNr0k6RtGSNSsbJ/mcY71QRYCwQgCF8Yc17uky1AaCPhGNc6AtA0nCkskQXxVPRY5M
aVYqKP/N2uzZRWk9qBp+imlZSBjX6s4TrUTJ6+SeoLh22k8jsK+NvP/S10FC5HpHQ0CjELp6aRUB
cAg6W4HWZx1gEg7k9Lc6h+YPInjFfpgC2TKPCbIHjyLR9NJvs6J/aVHuK1yT3dK4Wi7nDcbuIxGS
prLddjXwY2n3z/vCVgkNFwsPbATWSUcZxhQMwS65lC/qY6dC3p21rUf+vC5OZwkDH5v7EOltvKpO
l0ovYa4WY1e7hVyj7t+PCN+KGftrXALB1MaxZyHV9ZiUTfRYooWbeYjFR1+Rwn2fFUnzACCJrSv6
POWDGIEbK6RX9g459+k3IYNag2XV0UUqreGT0NtFYq5K/yDUPO/1YepucIXypST/3ZJl+/roiMOg
UGK+vgDn9UaLbpZOZGJRyuZjVk/FCIm7gVRRobFiyqCos8ynnZU811SEX4pwbhHbRXI06acJIPzw
K7XVT+qA9I5d9/qfWq5gpYNL882qnI9KqlUbfLfzQJWmM1I38HaBeenGaiMjXusYomDZJAnYa9uU
9gMKqc5dpo1YH0G6O0jZYG80eC4MyprQulomharSKmiYRdE3RoeWUhPMvE0IWz0g4tMeqrGc3CqQ
Cq+MUAv496Wggw1DeWEqqATmp1uij8xURUUP+5O2an+IVlNfSjBQ/9li0B/Rb0Qew7AtHNVFmCiD
38Ldei8MpKwQmQmyNzNqox8NcgCPChRe5HJma/raqYX5fv07lx9/GjMDQ4FXZoK6o7m3XpEy6xqp
lQXAcytv93UgBfcgmLQvo2l17whgpBs74MKDhy8HZGNAVDgnsR6n81KBsKgSgwH1Hmw1TwnGgZmi
z//BJQpznnI1/yH0ZHpWpHB8n5Cya924M5XMbwxF8mOoAOpNSaiT+DWP220dJOlvNB1zZJiSkZ7G
9fk5f4WWBw5MJwmpTCiwCvYzGHWAVSjWK5I8EOmG0WPYUtPobDSY/n0ojOko7HJEQdqsZqY3COCB
pnKJoFHkI4jo7ISd9LsJndqNX3XhSHB3Qhui58kqmKuoI8JJMJRk+hJWicwnEPXS/jFrangrOfKE
oi+K1iC+tVre0nC5MJ3A1gjelqjKZPDT1UeaK0O4UEbRQakrP2x6xyv0It05eh9uBIsflenV1qaW
oEM+XCJGQHOnY9lFAoRHX8YK0sJGC3eMfhc1Rs6Lv2nb7tJRI2VGvXp29qMVGINvcSPNNyIzkceX
JAQtd4SbWMyalSOhU0vHzDVzOwpd1O1q9RjiYYhsdthVvhOqVeBJ6KB+EyZS2LseAL2D5QFJwsbN
cmHtaAjTJQeQC2N4TRwSlQNMIg+Em45G9IaVZHen8SbcG7gOvgAfkb18TpJP1/fmechHWGQA3yRY
pX+2tpOwQ+p4qAsJlDTLwBfUP3daMsj/HoYxDIQasHFQzbAgOV2yUcFJvlEc2OXxpEJUmMxP5jhD
1oeSMlOVDsURkUzj6OiiuhWyUbFhE2yDl5IvypBolxBCLUhGaT83Ksif67NwIRDDi5DWt2JhlKSd
nRsJd4sJB4HaVSNb7hFcNh0PvwTDQVpDmR03iQZQ/RGmrvJODzVr3yldtTgjVVmGcGdghbuiyaxv
kZynT3HQdOhAdtnb9a88v9J1IG20puhN4E63bjramU7fSsjQjLBU+GZmEeQIlFW8yURFdtdmZnS4
PuCFkIxtxiNH5QvQj2WtXlguX1yIJGxL87LSfISITDTGQVAkyMV9IyqOEpjGtY29s17dGtk47OsG
r8V+1MIXkKzmHf3nTZTbcl2eHn8oXRwUKjQm7av18c+lQkFHWEXcCykqAUvStn6mIkq+RoaYf5cp
Td+9Qx4V+KmAauL3Zdd9plSVl/sgsHFCyOiewAdFf/JdqlvtFzjmRvfsZlZkd5wB7iu0G35uTOV5
JEmLjauROJpKCwt5egKGCjSeXMsSanc91iF9k9FXmozxqNKe9HVt0iEvRuNeqc3hsXKs1vB6WWi/
kDY299e/5fyuNjQTrAeFZ0B41DNPP0UgrUusjahkE4rvFgTzO6fTfsIOajdigvPLhYEAl/K6ghgD
u3o6kBRZcc72YqB6CFxFSRN6qnQprv+cS6MsuYkO5IoO6pqSju5zO6UxoySjyTVSIuEcora5cTuf
j8IlyZ6DXbjczWuGZTLwYo+JmlLf7DQfMcvwVjHV+t9H0XSTVhXTsvQgVjNWkRsv8vH4v6ZFcUdx
kBI+eGb/+oxduO7oGxK/LmECUbu9/Ni/ihMt3l2aUgUwbofUeYjFOPwOqT57dYMUzcC2fA+zNtnB
usWSuJt7N1O63kNBtXLDoqbBiSziXRbGaLunnbXxvp9vTxIIheiVhIJscO0BxhWtBEGWQS/Vq19B
mqnoozXaS2Kn7beNeTg/lEu5g+eWlp7B6VwdSg3ZRq6PlK0TAxNU6llJd4miNrcgOxN/SEZc6CWe
CxcsqeoFZtS8dk0dvhG8qv8sOIGkwsLJssEKL1i51ZokBSWCgZYQTx0QB12ex6OphunNxk8+b8VQ
JeLXLsVWA87P6ieHUjcFaYXXWKHW6ReHAGAX27RjkE8GpKLLCVUIZO/Ttu9+aaSSHgo4/Y/rH3G+
wlTzSaD4B945+nen2w+iMoxG3kfIDGa8jybSQwoYHTr71dasXnjCFoUebIiJu3GRXdM6MOrjvs0x
KbSjEksfo8yWclqctcodHicFgruRYfzJytmKdxSt9IdpIhZwA1kHHaVjP4smoNzT/JgbO7E2jvul
r3OWiwvII2bo2prrP2cDCmhYLYK3slGR7JFpO6iwe19b2PavQ5PXt4ncy7EbatBRwL2EB7S2X+zC
hh8ycSVhvjJjLXp9fc7vOkqAHAp1AWojC7RaH8wjskhq09xtxi4DvKbnRxNJ7X99hhaoIWwXio2k
jeCpTneBMiatTJpauHShpB8ii8s7muYzjX1D3ii0nf0ghqIPastw9xhvvQkQLtVFAZjIdQb8C/tE
Cw/k6f9cWkbT14AnyDsPvZL/OP1BRSAhqjkgyA79QNyAYkJ/u7Yt7/riLNNyEv5QcacgRVmKEwyM
dHWA48yaxwBpRDezi/FLlcbaFw0x2TdLa+QjIGdzF5pyfTMisY7w3Vz++6pRGl7sLznDMh9x+iPj
oHfKwiS/ApuyFFSd4iDsDpOXEjOm67/0LCFivewFObw0/ZcjfDoUaLI8khokSVS1RMMr3xWqgs3U
bURYrrWbpn/L8qwmlh4jUMIPmBqSSqfDNUjNOKInP84hikMQcQoPQsL0pKZJf0irTnexuxN7AwcM
2jDgHRR6vzuezNhHabt/uf7jlY+I4vx7aB6AEqAHtX6c7IE3x66wGaFMkHaAcxBvdqnkyWBfCnVw
XCMdsaUYcy184gMwx5uA933Pakp0O7vU9F9xCAbxEBnh8H1utemOBnZ3qJBPUd2c4AWcfl7w4oXC
mFAboPs+72BQzS1vQ4Yn3xwq3QuYC7OFrVLJxmdcKjp9B9EBmBilWAy9ImWqX6MAHWZXDwdULoJ2
QDHZqocpvyX2BBZacP+60L+RepFDCRvodsCJxi9aPY29yCzVx0ZyINzNIBTuOpSsUNUvIvt3Hk39
jSnGTMI/KZnR1wfHCju7N+tHWlZ2gjr2gDmjU3da5IIjkL4nVjzcmQmqeLexaGy2Zxhi2N0NlvSt
RG37PbQCFa+9evqvsxrtV5iU0jchx0aB2JIRlbtOTS2HZ6CTHvHnlfB01weB8jQBUnXfLzpEnuhb
BInpicb/o+48tuRGsmz7K7lyjmpo0aurBhCuPYSH5gQrSEZCw2DQwNe/7Vn1uotkLvL18A1qkMWI
cAHA7Nq95+wTh1ZCuHWYd9z7+1VNs+1sgkbaVomdrr7Ur2ktrmigC5BNp4ZKp3ufKiIM+IAY014b
IndNXx1U8rGUBcfYbZ+arFEavG2kgNVM0tJQLrYdDZYkvqrMV6ij0DW5TDMdv3zD/Ll5GytR6XDU
uxWAWp/PjyiFdTN0oBg8Ee1Q1eHg9WSgoPZtHV8gfpchRiGmHJa2gJXqPAcayrQ0w/NKbOIjgHWm
UXkj+3pTcpckyBCbWUQe2YzisDZApSCJ1hUg6oF9jdgD+vnhCCd29LnLbCskyZQpHsFEBGfNdQPy
j4OzPof21RoXFs5afs3XbuaZBpWv+8lMWI6hCa/2E88iuAjt1vA8eNWqwqgeKTLpPRfom+dJfKXR
OcwPnjrI5wI8GIpC9FfcIRxAT8wEVC3otQ4Vd0b9lCLFMsY7tQfdHdSp017d+Uwg0BGmzTVwvYBa
wfOU+kk8OU8gRXIRGKnn3jRrO54Mvk3+nJNcc+qM0VyjFT8lSbxynZCul9fcA25E56r0K9xoEYK0
DhrDrMA/Xwr+Yvei6chCiPYMLtX3xyiEQivjexMWrtq4t6Iu54euU71fvMqPtQgOTpe1nYLYvm5j
320sNBX0Sk3zKlAmpgvTuolNj8Rh9dFKrI1TW88Idk65u0JWIgd1IawR5oh621bjL7pFP5SHMKII
wsXXxHCQs+N3C7GmN24/6RiDYmOJP3vEKYS1WLujtEkG+t9+tVxxGj8umCW2Gu+7Zv5kyqmk6rum
qTbOtjHK+I+mc34Vp/rjBcTrwIGGihfDJTPub3cW01ssp2NoQ/BkX2wmMzEfs6xLfnHa/ouvjcqD
ozbzEFRl30+cQaQTotPQEWnjsSDlol03BINdIfHOL85Nf/F5aOUxsUSRB9b0e+5gazAwd0i9Dix3
tcMic5ZN3KB7/fm1+VGPwxVhNopE4rot04H69msbrC7t8oyQdA+2BzlDNZ2SYFWL1Y2GmK3YxxU3
EVJD1d76Sr5ML6WVN+DbcgP5bdzIYT8YQzn+4kH5i09PWcxQEOYoXZQ/Bav/dnjuUlmaUNhBd7S1
HeHzc6NCg6jz80//F6+CFxwZFmIYRhTff/h4nfM2LxineAn5G6raU1Z6pMf8/FV+HCziGqThgNrR
hRZLz+Hb71hvHCfTxTWcacqgWc9p8VBOuk2OCEr0ODXLHU1A716bDWDwtYW3TVf6FOx4Y905Wpk/
zYMk3Yw+vPdolJ6NbKWdfvEmf6x4+aqvKGk6xxZjDf3b92gimliHkt6DJjEfBtkVRs7zyoKfZeb9
OlvLE0pByFAEuPqVrmv7n39Jf3UpcORfARbUogh1vn39QpcdsZo0h51SIwzOG6YbtSy1X9zuf/H4
MmSnBU/DjGPR9+piayjscco1GprEA2/zJTdDGsu401rnV+e7H+VeV9s9nV1mDVd92fd6TNJnS0KO
W84Q+dLtUzJfnvPVW56GzEp3OpkDd8OgFfdJnGRwzXX7ZeiMPP/FZf1TMvltgcu7MJAyM731eFa/
u65pA7s4zpDI2PDCssMSr+prWgz9Z7SJGVI0LPCdP8mpdo+QvoxnbZJ5ehjtbCmDyu3Nh5i5zJNW
CGL76gJ/QKmLYb/0zpxGJajSL1iz0YzqtHSPpbc03WZdJ/Vr0U+zAccmoWlPGkj1hxtPrR6KRKSK
n5mr/fTz2+fHC6szXmHKgnTxCif97mP2uT03GvqfAJJvHnKuMOEO5vordkn3Fy/145NybemaTC6x
pSCX/E4mYNEwxswD93kxjEw/rOowRI40u8RvcmHeyIp86UiQpfpKM6JBAT5ZoBJ+/nF/PLUBz2Tv
RnhzbTN9/x7sVi4gSwgHmsmPfq5zEkvIju82hiONT3pazBszlsXzz1/0eur89lZiQcawwRWlr/2D
Yo8Mk457CS6su3ZIROPJsl7gdVnnLs5WCpriVy7jHyF4V+MMqz8XlMGI9/1Qt2j1TC1NTBNFocmH
yl0JOdbWipgymbiDsV8SI2nJWTOUS6p7+AHdoikfHK8eiBTry/Qum2KOFqJRYHZpiLweCrJYQqPH
UxDMLUDdPSMm+UV0dXtJ10kw/rPS7I3EJQ/6KUkidx2+ZnIaayZWLBrKgFJcycuoSURRnOa4sBWf
OEeJG2poyHuRrlJpoW0ilgk585h/KM7S1bucPGfTZ2kFpStbgkaztVheW6V10qvyMh52c0Kx4tes
Wb+yhf3waDAT5MFn8Ii6hnPG9d//bSttLUJFCSAkW2ztuhN9sgFTAgHIJn6E8Od3yA9TI9oVf1Z4
GHx4Dr+fria4qlw1Gwf62U55LnSMcVcCV7sjrEDuON4mGCUc/SYWBey/n7/2DxsIr33N0GABoFvK
/779mFi7lAS3JFwUhiQHlAcy4BeMf25T//Fl/s/kQ9z983bv/vFf/PcX0YB1TtL+u//8xzn7Qqqn
+KP/r+uv/fePfftL/7htPuqHvv346M/vzfc/+c0v8vf/9frhe//+zX9wQs/65X74aJfLRzeU/Z8v
wju9/uT/6z/+9vHnX3lcmo+//07aRN1f/1qSifr3f/3T/uvff2c9+7cv/Pr3//WPN+8Vv7cDS/Le
Lj/8xsd71//9d13/G5Iy1lLA1fR3uNV+/236uP6LZv+Nspz/nyUXDwYb/O+/1Zy/07//brp/Q56I
Gty8Oo5spj6//9aJ4c9/sv7GkPgqzsG/TBebMez//eTfXKP/uWa/1UN1J7K673jNf9rQ/23tUpF2
s4TYfypsoTh8T+0QhA8OhLkiY3KVTzH+S1k+pCiadp0orZ2hX2WxfaVu4NKGqh7fgGxVd07FMT53
UmNDH9MKCvJawryonmJ9sTf08k0icfPKV6ZJ9WNS4TfgyiZMUolxbgy93zWW/W64WX7n5E5zsOFF
Iu4VxIGV9htmt6+js62G+L0lg/0aTDIcCaFc75jvy4M7xkagE4V41DNFiZqMHFj4BrN3wOCY3M2J
mAMDgO6WxWPfNzPhV5p1Zynep5y0V79p1hPktpOizaRc672yBfDURPGgKZtRUYzzbF8bL4ps4Z7V
4B6vRLUNqavVNlW74jLbiToHBH66j0kqZKT2XRGRp+0+z6Mb74hDNYk17bJx8luIcHpI/Ir6iOMe
LkUvlMfGNSgu5lbWgakn40vRzY1fZjSuSJG2CP4dWtxTrpNAdZSDCvbb8ZTHgZ+4fp0NGyjyDCMa
1N5SI4CWce1X5hQfMwVzFUdULQ00lahgJ7ETGJzZVIVJZwFBVNJavHrpuK0doUSpWJpPWDiSDdlH
mLgInlc63x6d4sFMRpP2hFhJ8huIZicTN088GKddwXQmzpQT8yxyaseyWgJnzbIo7rl0BMsVKq03
VGbBoKHgRWUEmmkZHP1lXOZhn6dLtZeFXHZ44b8Yi/EhyhW00GpHJXk7f5R06fwiVQZEY3kuz9O6
HrXmXgOaqPVVCMeCs5UsSW8msYlNZWAq4qTD8rpoaXecafW/k9V61KzKXxtSitg2jO0qSbB1F/Nh
SUS970bri5SoARXljWyWve7En0WR3AIY3tazugNHemk9hw9Q9lzVZLHvBoTzH11qm34r1vbQ4rMO
7GuK59yrM1ZgLWRKRkKtHI967pbbQau8O7MiBRR04Gy10RLvvMwZTkljVFtXU2RYW+1n+iC7tTbU
99lTTJIM0zZZfQ6j2SYb1XqPC827sdd6JoB10JfnRR/4c4ZaEEug1+UJZxj5HYW872TZBO7UuI+L
7Kr7eRnsoB4tMKvjpOxoco43XutU4Gn0K7nVSYPaTpdjURNLPoNLcdAb0dhKopyCIiopl55amTCG
tPrsNDT4D1D0xnsbNulej0v3dVSEcZ5GodALHZoxUPvmCWHSm0ObD8Es5Q+wQXzDhPE5IUNFJZAo
7XIzf22mSvhGKyFu5oYbVibg58oSTwSNyRu1ThKkvXjGYJQCQetxr8+GlZ0cOX5ZSlKnCKvjfcX5
kiJcuCYHdupI2K1JuqTGc91nyHS9UgUzKzTyq0phn2MKhwvZ9tPJ6hR1Vw5WfSpSz35DSAazTHeC
TuQPWVoflMZgoaJffAATlV5mpM+hg8l2PxnXlhdUu5QPzKTfjws9aPozxIIxMjBOHN1hkudqTnh8
H0RbeVFu2kRbx4lvmyh111z3dWWi8Tjq6saCQ3IbS/U0qJO9VXVz3qPAdC6ZoWn+1QNxaFj2uf3M
JLLAlZxl35F5Q9RwkYDXq4tompogH90dnesz+a5b6dZbZlcsDva4d2vjHPc8at305dpiCzjRbpYp
B/gIODMO1ngM4XufrOY+xfYMULeNKOiKiFm6E8xuYZ/i1gqNRfuQLjGQfJzDuLREFtYT5r60bOjp
MrJVO/tSNVV27xGSR5u2KA8N2pbNDKAB7mRyFbkU0x1u+XwH46p5JBIWieUcZoWdBWlLx3monvGO
rGS7kf9nWYd6LCPyCt8WTWWVcJ1jXyowlwVSGd3svP3M+Qb/vZ09ptVcxhBb1H4vreowk0xo1bkb
6RM6MrWoY+ZerrmE+ug8zXXNn3czJeJQxzW4su7F0KV8/6TOA2anfi7jHZGPdmAsXzstn7bqAHSf
523eZcb6Mo4DGauKRX22yOHF8qpwNMRI6tfUTdy/3niXtyBAkyHZLKJvonzsr4x3C/MQafUpiXa+
QzDC4jUkba/6zbJou95IlDuNwN67WDJgIrTxtlrdBzdOj4UmeGNqETpddqfEzdtkzFDR+5RAVV1m
r1YiStbaig/JwhM4eAt0BxOJPnDzGB2GaVvpenyMZFWuIir4sm+ghBnbZTLWs5dr8/OYyH5Xluve
nfJiawFd4fZQhxDlx3AwUpVcBdUvhhMAZ9snljtv/dRttG28eLqfyk74Dbsv04tdypjYz6vmdezQ
1Sl984CIzT3Ui0OKq8aWmbRzvJ/arNuKoYpZvtuJQUJ9X2MwQbTTE8lTbyvRlTuEjeqhX1bzsddu
GINNIcIPO7RKxOWpmauQhl3z1OVvK47fcFFjx/Fz0V8MQtR38cK91fbKS9oVachNqO0wp3p3Q4EK
lToSXY7pmruS1SMQEHA2at1kacBHsLf2NMV4e1sVXIaS5Pz26FOVVeFqDWe14tIwuHgy8mxr2H3E
aZZRgCZxeqa3XlJBB3BC9AxsGSnAP74Lf3D7N3j9/Gw+TwFBAfHGXrP4VSrjdEng7Z7jHHaKTUTq
dvXS+YROuvfV0ZafUtHCXyV+OY4carAsylluwhVHarUm+MunZvI9wd0EvHnDiv4yyX6z9Np2yZTj
2uSnuXhNKvbK/NXryxvbKm9BweILEFsLdrXfpsbFZsbTGYTsLA91bt0nxWevYqII+yXxGBC1cCuK
sxdjdzD2hRhe9YF9dezCsRe35mDs5JVzX7gg1+XsRgycWBeN/jLFs3qQtR0mdHaIrG/3dp68mPBh
GIbYFzmm/S6dPOG7rXEnZiYiZNMpI8k0PZO3KGu2Bpkhwi4PZva6SGszqB6xbBXojbm8VTsdaIf+
QMfltVHTg2UON11v3rZC3vXcMOuUkWTdeiLsjLWLOidrIyjTExMXa69QsSIMJrU4HmMPwoyW3JRp
sluBDhDRwDWCBhiUVf3JBXDup5n7SSkmPQJPvQRuz84AUR7mDs/aTI63U23YxIQ/FiS6EZNh7XNp
67upqLcY4d5W2TDoZ/QN/C++k46S7Uy71sJBiZnKzebDUHIpC3WhN2Jk8tK0/C1bNsmXTGk/pemY
R7peslm3hXW0BlFvvYFps1MvmG7aGDdQeq4W5SP1nHNrTdxcOA0M2X4ltuWMYdT35jT0+nRTXBsx
uOgjI2ux6lzfliPbV2o1/oYaJI0MM5diSZnT5bXUeq4jOKFXbrSKqNfmpSymm8G1v9SD+lBxgrlR
1PKDwqw5EHKtvxqtcV+pPe+K3MqJ0aitPJiVdu+iLdwk+hjfat10kal2oVu+hWG+7cRy/RKNzWDN
9XbhhXaqmoj3BcXHAxD3eZ/lHwPBunrlbuKlr89rScHTljZ++G75pJJ4eHbHgql303i3VVkUPCuV
vPBM3blV+XXSAJKb+I/g4qn7cQFahSQHAt9I9kjYMns7GXEHJhereMSR+yi6jrzp0nQeemIeSLIu
luXJzRrnMxo8N0jFVJxiun4hicc4fxeH2al0+xB6DIu5kEOo0czzLTQ0PqVU7XtFlgXCtm/VhQRs
clWpLpJ0Pwq9OQlR6OQRVgP4gOJtiOML1r3sLW7Tk8NO3zejFwGCKh7stJTHSuuaDTtyG5gF71ET
TJnFNJjvhmj0XQWqCgihruyFq7D0Mr1jOUxG/s98kkda9Y8KIzuiOzSzOuoe+S0ZqrlIc64t9NYa
DmBm24c5XbvbMUbwhRm1elQWrcDHJKveTyq+jprh457dUh5VUqA3meNovrYoXmQgvhvQQnif3CZL
Nn2ik5/Fmr5dJ9zZY5UzQGYA7icTnNzCE8MBfU3pS1N/18gy/Yr9Qhv9IskvdQmQNJeYLWdSNK9G
7rfUhe+vANneQ+SoD5UYiAhOIB/vW+DHT7Nmr+FgkjkPZKr9osej3BTdcqybpC39utC8p3ZgH4ZB
aQM36p2DseppKNxqiVx3XXynGpdg4F09KyB/RYAczLkFCJcE+qQ5u8LpzN1gTxVae7JXd4Bl4mDq
l5dpmbUwcRoTyTU0pdvca5ZdUsxvKX23OpSemwOSk8QgwFuPb9ui0OGAOMt2YaWMeiZU52LovFBb
CSxautX45E1C34BMnA4ajXDWGpOVmPG5iqqA0NxrWKw+2lNIkPO4gVUvD53nKQf4YcNR79YnRyvU
l2nUtcBiDvS8UmkTKcJQfVoH0Mu5VW01clR3TlIPgUiz8qLOFqQhwA/qMZZDF2p1PUd0+LtziS4v
nIdcu5UAYK/3UfvHaPRTIL1CP7dGv820+jJ7L2WdkhzdV8+OIwRM8Qqhs0OURGLE+k5Xytpfa/nF
qztzOy2J1/jxAqWmSdJm66izccoRuAV2Bxgiy6w3HBDWkxi1FukzajhCoZMX+PacaSyb8MWkmrdx
CqDp6oI+w/t9zFtr9NvJtPYQYSru1uqtr7i/4nYOidLuDnYJVIJsAjfAs+Ae9esTORfec6E1xf1g
qPMGB50WNmZ2ZyTdH/XcU9oZVX0SjjWfOZjPd3LUvIiouNfR6uItMTTpqRkLoNc6Y+m2TKajo7Jv
51Ocj1FVWHHmizV/UsWy3pQL8QdtSq3fKc3EICVYU48YiVE3b64Ey1d3EHIHYNSOsjG2NkTNFr46
Oc4OmR7cHCfV/MnGG2KBuFQ0Pks8ooAZcaPsGaza90biLTvpjNVWEPVQh7VcrVedAIl7BAT6hULN
+my4bX8zq0M2UAQa061kTWclSs2vSt0GtlGN+8RoyGeJ4+q+sr+kcodh+E722pdk8kIyunV5SUUf
uPbO6OvPC3v6gSjrNPBEU+1A8ciNB0GSsnNiKu/hvrpn+mH5SVGMz4bJVquQB/eFOxIIqtsqu8od
k5MyZASo5+slRzT0yhefH2fDKT7M2JxhirTW1gWW/FhaCwtrjupKquuj3tccF4DpPqeV5r3WU8+5
ZdLlG2Hm9X6JjfxTaw4upVSsseyMLVR+xanEbhm0sBBMWcZBll8Fho6MqDJTRZ89aWsRtANRYpGS
CoD5MWDY9K0ycqSvdtIfwXgmBES5iqpte0wFxOnMpnKZKWo5141t8mqaCVzwyiqHt2SWOF9TdRaX
2q7FXcFn3JaCsjGwkqU4LQZihciqpXYL2psUKKMiYmNxZXXFxqbaWZ8b48XO8upmLnX422g2Fc8n
Aj7FjTrF08Mw19MaGrwkOb3SvlHBuT0rjWbuK01ZL1XXcTLVnLLZMxwXXjinMn5MJ6b0DLCEc2eu
hfURD+kclpTEbGIu0cZTd407Gq3cOUIjyLZCHxbCEWXqhhxE9c9WiZBLnWNlUyC02LEuNZElcbou
GtEDqS44MuVe65MD2x/UZkDBSjNDFjj0J6Fg87K8z4m33lWIo57ItBkOVS27I2HLdGs4Wvlsc54T
osFJSI9z7TbM5JJmYG9WIndil1gFsR8HD9ERnEFW+5qIbnoAhxRXdGCUojkDmJr31jAe5pwDU64c
69R4JBckMKW+4C+Qm57jyJDA0hyI6diZ1F6BrEUXoKPm5L7OvOW2DRd33bbmuanUIiDFLtBj/Z5P
sdetnlwH0j4WM8oHNw0HW+5dkhhycb0NXuWEGcXRtpWHmyK2obm56MtuEkrXy+I6XWhhc7CYbfoZ
Ig/sOkeMLDkckZItZspqPQRGAy1qzAN1fi5K+75Z1lCvpk22uI+mWkWZjMdgmndT+VFAcQxGc/Lt
zL5YayceORmOW3V2/yDfvEazzeF2dK3e9AcDtLE2yvVop7Z9IH/EvobXbFw1+TIl6YehLcvJzIqd
tVhTgNoS8Z6+jIwfy2e6F4Xf0FOERorpyHOXrTVn9ZZMzWOtkqxUpdbRNawvQJSp6cYsxWrnelTw
alBej54me8J9kRJWiKj8Y9Epvh2RVRd24IgQojnQcnqAzuT6itXQ79BpVqamvqGIuq2uC55V5ldo
ar7gi9dM37ap85BqvhtNATxX39DYiyoyF30XWd7cYoESugxmMocG0MxLYl2segxzWijVhDQv677q
s3O7utoZfVc4NN5TzdApUHIzvbQcATfcoO+iBUR5vR+FpnW83HIjkoWziQuyW124K0CWZQaTiHtF
Xzbo8hLqF7RbtjtHpYE+zVYfTEtELqYkvbOOs5d8ctydzJguydEvHe9xVa5tMfeoTbAUBmJmKipZ
pzmu7piHVuo+xY11kYqWIF7LKDmUWzLztoOY39W0OCc5n7jXZ44CdmQu8yeG1D51w2YuHTb36iaP
TzhXZ7/L4sNUthcq1ZvCpD8sSjuP6th9k5k1hetyXdOTC25Q6V/xg3io9P2yiNQXbhxmE3EhurmG
pVS2dW50ftFqHnBlGimileaeXf85R3wT03QMx7k7Ybu8zGuYlPqe7GQQEgY8Lgu5xii8IGO44Vvz
SnfbNLgb8YyNzoFWDYrP1mH5aRk9KXWx65P+YKPtpWcYW1RLSOEU0OXWCJRD7CanPtlqtVuMO5qO
lP0TZCzBbhJPpN1MNTpPvhp6YITjAUnq7K7x+w7KIgr3edcujb80jNjGGQAVfb+7yS03XdHzrFkO
Xn9v9OlB+DTK9mNiJjTaL6uhbhmchYn9Pk0uB702ZjP3vjqi3Bp50ZM99dG0Mb16c+3Paq2r9y00
jdBJkQBN5KUEc44sGiSeGQpTz3aEstbcy9DqOAe9lyRw1WbK3S2Us12x4JUzcs1xDNskikloUYf6
kEpJUpn51rbPmpsEo+fdIlYKZOZtGKs3wQikfy3DVkOFhBwhO3mZG4qxzfzJjEO7OXiTFk7ypdE+
3Ex7pzif/E6TbQTi+a6ojXifWPMRSwIPPAlfx3lEuBmrd1UvzznqUp9F/nOtzrecQPbVNL10c3tS
lxdP7y61RG1Dh8mJJrCNO2gwL3mWb1OOKXbDRWnSLijj9pANPRvurDwBIUdMxThjDlp1OKqVRd7k
Gq4gf3W1D63qtBT1XsncHRaf5Njyc9OwN7SZbNI7sr02Ytwq7cmkT0URZB5cpN9x+UTfwS/iJzmR
v8aK4qwPmj7Q5O83mbcd6Ys2PRNoRJEtTZZZhX9duWemKX46HHP5wlLkU3P49CD8OG2ZX1zAyD7N
5oSvcUG8YdzZ1pM7dIGmv1nL56J7YtLCYY/jIPtBx7or1vnYIlp2mk3nvnaqEvSNFmj0O9RrsdDX
N71Cz20okCmxpnGefJmVjkBVUR6RSDh+A9/isTMXIxyYnUc6g5qg1N3HMfXMTT3rF9MZlrPsWs4h
egz9qv8wZ+dQFSIy9eEWl3u18bK2OJgNYwbql1BJXe3YxOUjcXw3Mlf2LbFT3NU1lyz1Kg6NSHxT
R6wnM27D1WDynw/OLlU5hup43dXFvc9X045sZZkaPgPnu8VOjro2fKotI0volw3O2aj6RxU94c7t
reVEO8ss742y/2ALovvhUMmY6XACvKT6eXFdyfvFvY3zft4COCbvsaDxwfLLMOM1ThJ8idXa3U/q
k6OAakcZXk4Gz3Jq2KSUe/aeoTQt3OHBLOgO2xxrJF4a5+rjXePkte/N5eQAyqS2ZlQ3vjbN4uM9
djadECddv1tbdlp9W2TFgvJk9jawQqdIm53HFAAeErijmqu3TfM8EXindtVjoTh+N/YhegnXr1WN
2YC5mSqGa/V6bZr2lUwONWkGO6t04w2t8HxXg0+BItfZN6Y62/uib86ZatHMbcJUTS8NjVzaLMlI
GJ13X0EZ4ixjzfwupZhCx1014NXHFT0lKGiB4IjkqwUjjq6j0lq8vDwn8THXrWEHmj3hHBLLnTeI
9l7znNc8S7J910E+0NrMu72KJA8ZyJ6UbyGwnMY5e7LaV5m4TdONNNBQQ0v9LPg1n3BNdUuYrwwt
fbrULfhtELblZY5Tdds46dF0i8jAnRxCYorGpOZc19R5KIS5H81yP8ohasw0Dhqze6aX/dj3C/KS
KV2frzoPn5EC5F8PRqV0qZemHm17+ewO/U1CHf24XLXtA7ISnwPdZc6992oyt5o+nibbzbarWb8s
pXJDd+EJfcROsead1rj3K2aIsFcHmljeSMPfOoAyujeo9IaOyW05GH7aEypayf6pkkzJgaoGxtqb
9IOzPqgKOZ21rtcjywTPA0Hzj5Sq2l9zt92tovicLjFFo8UWNhaUWoOavefuu7PKe8fKCroQ02Oj
LucsMZ9cDo8KHfktqAUaH6ikNhzv97KEVlXNOh5uvp6gRWgTE9aXMaJYy0OHy2nrdemX0mWwl9I+
0NgcE/VhddN9vTKUF6j5A3XhBkS87rszN3wsQjUpTopjLKw6E2MFPMnpwR7zA123eDOJcdmOMrZD
r8Rol5jGVpA8mNotP7OIwLaJrc6EVIIV6/1TUrkawGz7hlhSCh678eC6FqcxjTUsDsjkRyav4Byv
Azh5z+ZLODsewcAbpL2V9fQBP52K00a8HheGhkE+IR8bVVKU4Cq4KUrjNsunHik3t3Hbu9W+b5vq
kEiDJaiZkXkOLdqhznB2ttZ/itO12dDD0MOpjVNcC9VmVrQHnse7NqN7Q2sLeR0WpUiuPZNewn38
GDz9qw3hhYdpmTi8tfI4lWr+1W5NsXdl2h5WbCP+POKiYfKtbzItU0KrUK0oA2+0acEZ7eVsdXvF
xtnh1VWByRSaYGbkmq/nOQmDq9eHxgzLGzG4RMFEP3bIahm1CZq+OXtRKsq8Ns+32ogCQTcgXdut
koUQEl8Tpkh32PSb0KU/dXFns47oJOUBfD+FXJFBORuryQhDjOis8hnLspc/LEP7uDjxWzmoysZs
V+9EtYh5u2cQnrXoebyu5ryi2mfBmTgDfUpKr9LuNYOYarGOQASHxtq3Ay1upP00nRf1DgWfd7M2
5a2w9Xqbeb342jsmKiu9VU+6TLzPC+LbF7Ic59cMNOjWFMNCKzRhIFDJT5pS25x+1pvGTm+XVL8o
o37t0/IGXLGKh1kaE/1Qhhi5QQk4E4KM+vJr0Rhh6o115OitDOhMUw9lhYdggSqiojxffZGzjJil
i4ZAn+xLkpl6WDnNk+1R4uS6i9bAjMeom911l9Te8tiT27sjlbx70pXuXGlq9om5CtYzPMK+1s7n
yuY7FEa+HbOs2TsZKjhEzeehRtcSOxmZuE21oS8VMZozoqqvq33aL3CvjSnbizTfiBg/Mo2ws4jL
9naahvfY6soIIQQrWrfqXTABAPeHputCr2kPnnpaEvW9p6GQKtpG6dKwN+pru4qnJzXXWQcVbhg+
U9mHTu2GrYBasiPN0finFv9/pcX6/05ldQWt/Mf/4e68ltzGsi79KvMCRwF3YG5J0KRRZsqRkm4Q
UkmC9x5PPx9S1dMimH8iNHczUR0VHVFVAgEcHLP3Wt/6j5bpSmV1+7Oqf16KrOb/4LfISmhv5lhv
/MsmjgAah7P74LfKin8E2c8GXoW/FX7qjDT+j8rKeTOLVPEs0PKxYFqj/6v/VVk5bxByGpQQrdkX
C/33b1RW8w/7Qx86Oy/Q3c1qZ34CvJ+lrx4VYxySK8lIgLOqbSaR1xoFjbzY4WMB+AERO/7C59Me
oVtRLaClx4gpVRQuSt8PP4j6pN5VoRJhYMUfvb5Nqw05v9m5UkjyiPLE+WLEjvVkt572uVZ781df
im9GYHn/PD/0vxpZ/3+q/Obsyf95+O3DKPxT4Tf/2/+OPVIr32j4XWaS/X9GHf75NwiBdeR5UNtQ
fv531AlVe4PlAb0dVhyEgc+00X+HndBU1H2z4QL2LQINxHl/M+4WFhbEgThkJGxnpPZIDxEgXio/
S3TtjdRq4zTq5Xjri77+3AWG+J7VlXwM9Gx6jGlDu55ltw8i7Gj40gfh9KolT2PD3LYiRF3A1J9/
j9TAM8ENAn/F77r8PSLyA1/phQVeKCJF0sibTZ1E+Z0x4XvsHMa8EHm2RzNj72gYzT2QQtt67JJW
2G2XktjnH0IJEzu+DlEQGuT8z/9Q/nqTRgSM06onLwOgR4uuduNxqo9/DJF/1ZZ/qisXFoP5MvSX
NR3XFU5lppOFv2tMTBDKbMpOwqPwaEBxde1UIYE8sExOrY19GMzmDnPYBEdm6n8OBC24nictmudx
RDRSBURdLdvDkPqZa3K4QLPhecesc7RDU5Mk7UEMvjMTMewx6xh7VQnqT2lTUI+u08jZGdmMw4LA
dVi5s0vp9O87w46iMe0ilrKWMns5NlraYSA6CUAhRctmKqwecjW8Lwkm4PRwVA2qHaOEKpODDA1R
13QEwxMBMJTHwG93ZGbvNb3caBknWdg4UWQdBzKaGnIECuEdqLJtTbFi7bt+7Uy/4MkQ20pT5/9e
vnbN83O9bxr7FGhmeRR0G6gLlfXKw3nxKtjSjJn3gNVlIStPsUVzaMns0yhbgngijY5bbQ0rDq0F
ReX5FaAjx+I5Q1TwaS8uA5IhD7REC84dgT7vWmjx/qEqhq5DK5bUVKOMUtljVA5PY1W0uetoffWW
ExxtCTM22Lk2Ff2sHScUwrsLzKU5VdVxWsvFfeFpaDM3H6sPNCfQcJfPPE6qhL196p2iohA7R0BI
08ZarkwtL31qjEOAjOD0ZmPc4oumm60gWBfeiRAH9djlYXFHIxVBWEY9M1Klui3qqN5B1aoP6Crp
Djal9sEp4+yL1EKylDKpbPsqCFFxZT/CoHaO/ZBNT1FjcigNOqD3ranfOwUMMJRJJB0VprofWwzO
edwo79JxGm41mlYrFILnH/5fffbv12zAPsaByGzCLufy+WVpqGntxPNTvKS/rUbuxKzG76xA8QFN
W0YIU0J3mBbSJirj6i3y3nKT54nxXkSqedvieqfhwKnt9RlgXjoufpb1TPjDfilV5tAlHgCRn2G3
UeOfCRf16eegO05A/92B/c/vxkrPkTc71ds6BUb2+pUvzTY8kPnK8B8sDVOyCdjp8oE0+tSaYYC4
KLXT+wzF+wdLRD8r+Bc3mJ3WspbmJWl5n2CAsNrg3GNtXnxlkph2Xe/4ypwELQbhK4gPeqgIXp7W
blGiCNLCUl9ZOJD3Ly9KaBw6/5nDhDtyfgR/LE9g1fhJuWOfPKyJDwGClG2m4zbXkD18tlD+sG/M
znpLcLfs+m5lZrma2zEWMZ9o/A88MKvk5dUjmqN1ExbMX34nt7qZwJUjVDYZ4377+qt85h8vni44
K9IjYTfS1VzC1EogTDKRoXMSXdXSEYSsePAztf9OPSk4cpakomdbR6x3321nGt8h0z9O1SBdx7d+
dUpaItcz8yfcZl/bwZuOojS+sK+y9pOALzFq5MSMpOLuE6S4seGED0jXMXJmVDQirHJuTroYIiv9
PCmjsiscFBzjqBk7EAzWXVjn4W60Kzo0quLtNITqVGKfysSpbnKiqzY9ba1vYy6dbaPI5iavekIt
6kK4DkKELfBRHRHxqKx8eS+MSAsDMF55NpEQwRbjv7bkoHfFYJ3QkTt7rQO6nqYegIoynW4nWrub
LuXc+vqbemFEWiT92HzorDlknS3GhPSVQi9M56TruXk/dKbuqlZGX5+59CYHWrT1p7JwZ4wK+ua+
XfkgXhiSmGdI1pQYVIgSW3yFeB1GvUlQcYiAnnabas1Tofvv1DTPV3aGC3Pq8/QC+YwNAoYs/r4E
yVZhHJkOWrqTGU4ZByqEsXqoKy49JeKUA9nvY6vqt709UlDpYEGi3xlXgEHXG2WOo4TJ2WyVLSy5
crFRGdK674XMxSnJU5RrjZXfp4VaHuIqHTaepVe32pTo99oYIkEaGmffBnlwrJUyWElxe2Gy5aUD
S2cB54zsLN57GHfGIPPCOhFAmBwMtqYbJ8rzB1Q872FOq7vXh9kLY3uGQJC1xCgD4rtY7DDRG12W
6fapCuFvFxBv9pGdK/dCH80DbmHtoXfMH69f82qDwm1RHmBHiD3WIiXucmj3SV9Nhtrbp1oJzB3Z
iN+qIbZXFq0F3mIeVigGgSNgE302bS6+2sbqnBTrb3jOiUWkZ1SSIhTr403fm+Z72Nj1ET7EcOun
JetZVYeHQCXZidZQ85AC/9l1oi/Whvolf+75Nz2zNXE/ck7lkHh554mS0TXNyVik2ZjtTHXs7kH4
TAiAveRIS0ehnacjYwzL0C1Du7+te7U/lLMW/fVX8MJ4n8mzfNwUSti7LbfMea4mqZ/n4dki+IIp
m+YZSqPukWOr9xWRebcLBys75FD7jjJIY+wC+AbKLGgOr/+S620NWniejKReNNeM5nnwj5U3GnRF
GxDln6WIytwdm1j9WKo+R+E6CWZmDBu+Bl+EH5wblFz6yoL4bOa/XBChZmOfZsMHqoOz4+X1UWqX
Pu3o7gwlD9BhgWsHDaWPNBAAAbvT/kgqT3cuw8Sm3D5lh9Jzyg+wxewzco3hvh26+qs0neIxRlfz
AacMavYmqW7ribWwyyijh7UN0cTEbd6anrXBm1Udy0SbtnEq1UNETjYqSgUAbVJ17qDGazyZ6ynF
wLiIt5Hix/xJLG5RzZNgxKKTnkH+Dm5RJdrBjjTTzUunO9SDNqw80+vvm4M1nBAd5ACH8KujKjwf
6CoBrzTtwk2VoS7SRWCsrFDXxzGLTdlsOoefycnyOQn2j5FjlkmWTETQnekbowoo5a2W4pfoaQ/v
9IjmbjkN7U7RMvGYyt4/lOhS+lBT/oniJLyxmzTZg9ULT1QzvZXfNs9gi0GF7RjEDD5x1tDlLovA
HNGkWhaftZBOb0aT2SVYQH+nFNBN/vb7wSbNPpl9AlcDKH05fiu9LQYt17LzNGbZU1/lxfd2jBCa
pIghg9oO36laQ6SFg4Ts9Su/MIcA16PkAulcmZfNxba1Ry081+STM5oT7YMvmSB0axA7pTFRSGNy
+x55qg7QxKLl4dEes2xBhmGN8+r1X3I9wOfD2my5Zi5xCE64fAZlLwOjM2R2FioSQbXDuTkHz1oZ
YthaQYb/+uWeNz+Xr1fOrHV2Zs/5Rcu8IKmlWGq0NDsjqhvODZazQ40y/67R62hDGED3rlShJXVp
pewCLaK2MhB3okSldm+R6YZMQXKyCTgdZ0S1wS6DTxFHPbp2gI9va1trkfGY8kAA9EhumqdsnLEd
7nSzqN4VJR6q1+/neg/ALM6jm/Gg+JGXJ3n8TYqnpnWA2qRPPtaRVe0VgwjbDjzAodNqBAsystd2
XPPOYvEQzTlzk4w/CrBXKKYUh0cYeEl0ZrGMn7yERmzudcohkl9t83ulZBVptdF4F01p9xBlVrky
aK5nKdrIFAkx+T3Xfhejlya00jtRmpxZHxvXGAvYIwH+ytef7fVMwFUknyXVGFu5ghWPZEJPZmnF
GHNoDZfB0N3FEegpzTCrlTX9xUuxc4WcA/HPXOIoq8C0hr5NknOSo8KpLaydeqR/itAirFzphb2V
ydkc0wZhNcST2PrlB+eEAnU4APVzD1Vlr1Ib2OMirtEY6v0Gvq55aOv2s7AKG7PU2GALI75Qbftg
V5lGuEOK0a8coa/f5owzYhaA+cDmypy3GX8sBmE8iMqIUn6RVzuHlBrednLE2kH9+kshW4hcOHVO
NWZRXUy2luqpY6H26bnDhnHfWZ25JY0gQ/ASINI2WukKhEwrA/Xqvdq6Rd/CoWEMKJnI4MtbqxhU
5EDa4xkBws9WAkPqapwOg183718frNdHMS4FsZ9NM3pSWH+Lp4g5yG4UeIPnNiUQajCx3FJNpfzt
l9mtDx9yI6ZGbAN9aO/hRKPt7GHFvv4jrt4kXj9mcj5KAuqABC1+AyRKH1mkoZ17S4swzxJRjozL
XPkur94knRo67xSNCQMBAbrYdlIGKjNQz8W506rwBnWYvFeAubpIc6e9HwEWaMoiWvluLtcpdpg0
mniu8Gjn+vEVFw5FVl+1tlN/8qV5r7bRu7qPeuS96inM0l+vP0bt8jn+vpitwFGFs0JF65kE9scX
MRpAJNTCbz+lk8SnA2C+QK5ZxQdQ4Ugwc2c8JHZjuiU4jJ1Tqcajn2ISjS0hb1hkujsUUr6rRJ65
AeMxoq/r6kOcNhUspjDeIebv3qOAJ7OvRoZoZ6N9KGUtt4Dvh5W1wrhcK7gXG/Ycrwr+LO/tCmId
8smJyZva01iI9DYVsdiRoG289RJ8oXZJcrgzogzXRZnucp8qCTre+tiFtEQMVPWnxtJC9E9Gsctg
KO9sc/Yhp1l8UqwkO7RlD2J0aO3bZJA2aoM+/iDYwO7ssrTcCcXeBtKouKOH8Qul1IAIx9PPWmSB
dSG39R/bwS+7aYYyp9BloQokNurO9isY0oFUd2GiYCwre8s1VeqKr7/mq7fMk5GS9iVNvrlEtZgc
kqZXx9K22lNP7tkuMhvUxT2Xev0qi732/ALY5TFoOU8rNHKW4ZSaF6ROY3jKaexsjfsfHXSAmeG2
Xd59nshbR0kYSthlszcYvjhHoDFk2wOUQuP8cQ/YGhMnzit3RCy28uuunwEUS7qujAu+W2pmlxOk
TTbLmJo9P84hgQb4lIp6pnVWPt4FOu/3M6DlDLmF9g/73sWjzqIA8EkrlZPd++0sE7Zco8P2BTsg
eaRVzb2qXmDvdL1BKZx35VdFEzbag7HdJpIEHvzN5tYD0pFsWhk/0GboV57EZdFw/omUz6jSS6lC
UmYzfPkkjACWRWgL9RRHUrozZHkrwl7jmSDrli3KbK+UwaEV/g+QjuL4+ii5XKh+X53NFI0xGt9z
7+ny6oUHsyE3fe2U2EN021pDswl9apQpyPKVl3E1k1KvYs9KngG1UYDqi+nbayC2FkmmnzhMpOCj
VM9lG5tt9ULz3wJtnVYe7KKx/3xvHKHZxMHqRz+1hEVj4BoGVnqdEr1nfBlTQ79RKr14dNQ63Uiq
CG40Iq6msa/fCDFhqa1Sbz+1cfwUx8Q3vv6kX7p9agrAYckjs67CKQKwJCEPRz+FfUEAXCEkUjuD
gPq4MVyAV9nK9V54s4x4yt/4kvjLmb/AP9YSDYyTH5eWfmKC9+7YFzKG8kF9MCwlXXvS89f633PB
7ydNG59yJN0mdnOLz0x6IHC6ljGMohQTCYVhF7LKO7P3zd2Er+shUArlrMAx2utQGY+lU2nP/AkK
NdVHLectRN91vM/woIUEiBMM6tqC9OJv5BsDJ4XcA9nJ5fMwkzQoJs9QTz0uw/eGng1vIfknO6DK
/h5Pe7ZPoxxnSzdFT6+/+flJXz0dBygwnFBJH2fxJgQnJt/IHJW5TtP2fawRwWNP1V/twZ7fARID
hc2gCpuX4vDl/UlrMuIpFMbJbgJ1E9kUUOsgiVde9Qv3MudcI9agj2zSYLu8CtjGyAl84rtrapU7
I88+othaqwO/MHSBCsMJZGurzHX1y4uoospVux/lScWZdeMrwseUlmdgwzPl3V+/G6AWiGxMlYkJ
0t3lpcYYSZA+cakmC8jWymhVZnq6xtB7YezN4ja0IDOPjAn/8iocvQKzrQbjFLLROUy+BbkrhyuB
EDe+G/NiuM8VOtV65Sgr72uJqH8eFxhmbHblFBRRdizGPdatJup00zip7eAEO8UTIwF3aeN/SxJG
PTL8TOAdVYvoLgy76FOFy/89lavyFpK2/Q9b4vItqWzOWQ18TH1Tp3rfRFaLd74ui8emSEibJmN8
3xgKPfWoREK6zeCgf4fgHck5OCL+NjVjpu7MMUztrRab1AXo1hb3sPn9PRG6RBfrvRoXoD7t6hv6
REqQIpT2XYZTb2cDZNxwnxxHx9YrkItCrqo2TtXIf7zQA0NQdpWO1FTHVebLZtTvgyDUSAKglOkm
si1yLP21Wd5VhMkmqLQr5Zuhd9YPYTSF3A3T0B/xlYqGLGnYWa4fxPWH0WjCD7rRFgY9vNx78vT6
bZDHCAmh9GfKTdUY1j/wJ2nAhEXd79gw9uEhIqOQpBq1jgs39vLojhSa3iHzDrTgFndYcx+XWAKA
cgchbm4lsyC5MSw3baXZ+yALVcQ/o85e2Uu6etrVyaDXLlzE5KFkJ3YoMHXPKBXsVJvWktW5ATKC
JY8OeLAHw8pyKgcv+zalqIMa2mP+TdZrPD8w3fqPbmgodrGtY/KtM5MIK6yk+6Ro8Tu3uMXiDQbg
SKeQBaNpI6dACY+a0nofOh4/hv44607gE8xfTpsIwD9R/jgfUW6YVdUUU1hW/dBxDsHgSoscbxey
Z2VTm177SUuiIXM5lzSfZjR7fGjUpv1sD7Y8Rtogcb/plfUjDpIJpHsN7aAoLCwkah514NSaLGbb
Ho7BQwl4r9y0QhL5XhjedGN0E5YlGv3jU5U2B2scDO04Rhy28dh5QDrSgSSBrhRwrIiRVm/hiuSI
3HPZIEqI/AFdKUCtLxrjkTOy2jibKVUl4YwCfyEC7aL+1ecD9TQ1TDQINMqkn+2iit+jwUeEWkWh
cd/4Ciyiboys2AXxbT9qTeFtFdUKPqtpqmOpsjtz7zcZEnnK17W8wWuQrxweL0/Hz985Kz1SALpn
GD2XKcpi6kRHGRMZHWvLJ8g1yNuccsBOOTD4NzG6rl2bGeH+9Qn0hS22pNNOLZ/0Xfp3y1N5gmtn
CDzpnUy7l2/L0CvPTia0eNPJ6ldZwTHw8jba+TTy3KJvS7dLDO/oY/l7Z8sw22l2gQgBo8ORT9K+
jXM9XFkZl0+GXiKzuEXnktBifuRiOWkrT9PRDjenWHbhQ+yjTsdMam0NXBhwyw31PduRtYLzSxdF
08x8rFBHpLp3OeUr7MtsPDcdu10r2kaapcxQpWmnBLsRZ2KX/Xj9PSy3l/NNUhWkRzm/BLmUGnUF
xvRBlN3Jm8pDZXOyHyKCqlriswF1rJWfn1Gsf+5puNx8cJt7kZQ9KSxe3l5pZCa5DbI79VMHC9ac
GjdBzfoY5GF3jFgZtrWs052O5c5t0sg7EpsxEIqoa3h8otJtaF1vrSBxdvzwcpfRatyKnFzZIIxq
yErW6E4tQcmvP6QXXgqihXn38txUW8oWjKSunUCG/SmeEZwEV9pPaqCpfOyZetRKkl/hAaxp+154
M/BJdYuq6xzRuOx0UHnpkwYP0MkBl3kcbSGOYFewMVVl70ZNt5Yv+8L1Zg0hyNRZ/XKVBN7FSVPr
QT2cCFZ5jxW8pAfqw8YrnFvfGKuVY8a8QVoMBALibQpQ8ymeI97lQCBjO+ipUA2nuhLtLggIaDWd
au2E8cI9zQhYhdoYD5De9+VVOlBwPYGPwylryn7bSZJrGvwvLAfNHUf0tY/3xcuRD0XtileG7efy
cmzXFMsPteE0ga3bojMZdhIR9M0oih8UnvK/LAjxMVEkQ0/DLo3C31K9mA8deLUpG0+9bQR7JMr5
HiSH+un1wf/CTbE6gHDmQapzA/3ypgiEsr0sleNJaeQ3kBxPjtb99Mfhp0Wi7u71ay0EmeB4uSXD
1JmOZq/JlbzXD2yLQPRqOqUWnBLimSAFkZGy6yKQN6NVBMeeHddG2F1403X4g7xMH/CFZ/62TkJ9
WygSZAJ7hNd/1/JkQcHNYbailGixDb8iTJOATCDEqLYngdtsT8Kz7jZCsY9KzpL/+qWuyg/ztSxm
SbRYWG4MZbHs0JKTYejZ7allCw5FdxQfy8CL7vvCLHbE9iFV0EnNNZzO3xLcPt4ORl0cPGxnNw07
8cP/zc9hXqBSTxsIv8Xl60/UHIGiEXTUA0R5M2ksvQg0+oc0gHs7TtSe6i7Xkd6j1CPTwHDTFgtf
q2b1MWyzfkUydVXqfn46kkQpRvy8eVg8nQLXuW81gvIw+uo7pcNhIQe2snPIC6EKU4gJO80Oz65O
IJrdwxB6zqG0I/ayY69gEq12FubGg0MHd2uLWHusp8TeyUKKh7bOktsp0dJ9QkzbFuHf4LZBEG+a
JO9XBELzD72cAPV5Yqek4Fgkzi+z3shA6joiIbuTlsDLyHNHByjBESsIQHXZgeNtE1oId0ZknF5/
o/pLgxlbxjxPsbZQD7x8o0qnV6zQeXdi6ihcznXTR0SpbI8HS/mgd5Hj1pUh9+QHjIdaG+LDmDpf
wghsSzsVxTkHarMTbAmJBVOwD4dgWJxYlTvM1tXW1oXAiwCvVkjCfdoqMPbwe8FTmuDwQDLmn+yk
nTGPOn0tM8RNGFQtLGKd7b8VTLvCNPotKPHkSWhafSjrcVzZ110vPQaCLI2GPv0vHd735f3HQYNc
tg/Hk7THaD/pec/BM5Qr7/f6Kc/gcQqks1GBPdbiKmOVK30amtPJlzkO16qzNoiPspuy6cXKlPHC
DWnUSC1ia5gx6Zpc3hBhgpyYG0U5teg4D/UEtC2xU29lE/TSDUl2w7NYm+lZzuvEH4VBn6YsJ/FY
PSF4gRCM6wkUtAMbUG13r4/Q6xXnOTiA8jsvig7a4huPdaui/1FSfe/Uo4LbeWuqKfQeeQtj3Vh5
eNffIa1tFUEYMkwKfM871j9uy6GyCzms1k+xCbZZ+KNCCJZZvVVU6nteEynHMVfyc6IQ8/bXt4kc
Dw018kga68sHOoF54Awf6CdoBNbH2jcAvinKDxE6rYt3sl+ZyV94f2xKEBrTaaVwby82J7WR2U3h
j/pJSRXVVarQOoR2PYf+mO2n1++MEcFguJzdDLZdeOwMRgVVssUrVM3Br8bIs06B7d/V4DHtXVg1
/n2TU6zCD2JYH4cIry8ARmF/yBtUI26vdrG9nXozu3U0D005ZvJy2zYGm17OQFKnPmAn8PuGPAs4
1ysR0XK6/6myMGgca0OtgMMbnF+30AMLauNpGm3KCv7opsmGQAdanvewmsysj3aGYFvBImroI9TU
1ri1+th6j/yRtUsrnE1Np/HUNCEyRejmVHvZqiJJF8eitvL3UCQwZWthILGqlN37gmhQc+v3PPiN
Rl2qds0p0D6buaoPN9Ywqp8Do3zfyyEGhKs18C26VCRfIiOO2gOoLMoyRJbLxM3rEQ19EfLb/KEW
NyRo6fhSkwaHeGFxHG6V5p2MkOJTcxk77WiwhH1s2aj/oB0tnvoBktzWtgrv0zjGZLnFmtIF2xLB
1q1S5myngKB6bIWV1NrIqkKTXyHud7YBNS2VJSeBcFXmTkGXIZQtpZSYkus2Nvvh3VgqFObkFBZz
DceP7wC5q8gZAW6q7Si+MztQgMMGVjCfJuZRjSfmfa0w+3oj8xh6kqNF6Vf0QdRi5rqn3AL1E18y
JKAfoR/FM8In1LJNwsqJIqia6k+Ub3uU70inPijK4N81wk8O1eg3H2rFnr6qluirQx1kasFDMiqK
bkZPxJKN1DPaJuhRoJTW2DI/ZRO0r0dJBKYHy3MIHkTUmWuxRy/MJXhn0FPQp2WjsuxnqNSeCxw0
0ykLa9IFzeKYxbG9B3gn9iPfGUmqMO0tJVr5tK8XAEn1flbV4mIiDnfxaYOeypMhEM6pHNCbQi40
2SOueiOup+XZ7krhde6IIm1bfNOFMXmiy+HtsD1rbg3HBKw0w+hsWQa7VBprO+HrCYvrsf/F5jkf
4IzFgtPnXmCFdidOhY1u2cvDYdPV+kONyXC/Nl9dTVdcinYXhidnXgoWl1I9zKFDZYlTWINjCRx1
2qlUNF3FamjtlDqoqsjx30fgrh8bo8l++WSIuo7sYfuYhVizpc17g8vZc/45FjnALA6z/fByqaXT
17JN0MSpmszRbYIyfAJQNBL6pBLMqHvlnk8/2EyGL28rs6DIyejeNhPQstcfzEsDC+EnqzCnTPo2
i02Mmok49DXfP/dCzEiWiUKl165llr3wolmDOfSgAMIJsbSBUaWuwt5qzJMWBPh79CTY1aOmHcyi
GY5/fUOmaRkKDjCcF1eGP0+ao8i91jlFSWvcaH4Wu0WA6Pz1qyzEVfMxFpEGZRSSXxS6m7N3/c+9
EsjCGJYyjh5DC7wNrFCojGla75mCx53m0LggB1fbTX4PByafpEtuhFhpHy40u88/YlaM0Kdit0tf
bHFyi8hMjQmqCs5eACD8UFuZd88pZ0z3aWiQSsHJhGVS81JBV6QtPk0YaYtbvgL7k0Yc4Zo0fZ6E
FoMasRe2kzmTcPZWXT4TwkkU3wtyTI3EV2pb/FUgJLWpkLkbCC/Ud0XSNsptDSbFX3kf15emScda
blNK5OSztMb7mj0MMKbsk1DJiQ/pWW2RqjvbOk6/xLX+c8gNsXt9CMxVkcu7fU52pEOIg4KlQL+8
WyK7FHOa3enlQBhLghR4djbU5YncRYGCwSs7nRYCiJitKUMNJE6GSmxlb3v9+WJfRruI8hUBI4LJ
yx9h5q0ThkDHThF4b9doIPgaAvfB67f6QtHm8jKLCtFkIjyJUi5TOgWdKtMqNhZTx51VauqTJdLk
MR7s6lOaoIPVOsCAnFhIsYjD4KGoyEDGul4+jmVkrxzBFtrV+QvgQ2RppOkMfArT1+X9t7WnQiBS
xEloZr7nX0veGgrdF8KmC2JeJmdHhkHmhmEKC9ZvEwq60/BVaOWAFzmC9OX3/srh86WHRdl7nudQ
ec68ksvfVJWON/ndMFtc9P4QY0nZefM+VwA33tZjR8slU7tDY/c/URA7j4XRmy77ROb8wSB0xIal
2Dh2/9cTI+e35y4Qa67D5HX5s3LP10w6TLSBOr0H+FimboEVb+WreK7vLz4LTo7zZoWDASKTxSRA
vEhnDmGBj0Ck0UdRTuKXFmrFCIuVYAw08mpEhEnDetvqUwYlNWsPuhK1pBwGeuRsNKN2nhzave8E
ahHLrQsgbmo0KOGu8QZrpdr00s8FNMCDwd9CtVou5nE18Cwzi+3orI+x/TBNtOfEGPsPzO6QFCYE
Mrol6vd14IW3cmTDQLA54egKLPvYNOp9XirFQTHxMMsW4pUzkVK3GRAqrHzoL40qas5QP+imKSZa
0MvXN1qUugJtsE8wbgnMTVKTeqhWPhhY6r/7g9f9CIbK+JL7SePWasPeXdYDAlDcjjMrA7OuzGec
7rzxfn12mB/R5RtnwkVIRduKcpd1ZbqaolYY0eCcmhgrpSTX3fUNAcsud4KVMbwwa8zfO7QRtt5z
pdY0eHOXTyEUehk47eSdCgUUWqxV/ozMA7Peh+aubMlsiPLUgyA+Tofah+DeJp7/iG6gx7Fs2gfd
InR+UCtQgR0uQXKdg9uUasT7kpyoTcIO5lNHRMFBOr2CIkLhT/btaOdYrdj6fpqcXn9019M3rTLd
Rt2F0J3u7GJeLbogV8CnxOcY8QSY1sC+VcHCv36RF94PO1/2mtCY8Fctn5lheOogeiU+B4D0NoGf
Spe6Z+tWqj2ubbOvF0XEP7RFGAZMAohwL9+PFgF2E74XA00NzE3ZKporyLe6r9IcZiHfxlGwp7rP
ibR0hU7mieUNHSXFVt0ETF87f0rNR6yW6s5Ozdq1/Mjf1brjHSTtsQ++Mq166OeN/2L0Uu9HnuYg
vEWUv/iuKN2SNpNN0ZltI0FRpRcmn9NhKDUw6V1PyF0oy0e0FcVZtizFG9Ls4TVW9YBAxhhbzD1G
sS+GPLjvQfV/lL0FqC+TUfqeeWSgAiqn+AQO0HnXp0X8VgzMQ5tppGixy7QieI+vQsG6H5cCdW2r
e/eR45XpVs0bmDd+XYffqG+COgdOyTBpKLqrPGPohGk4bC3+iFs7zoicoFuQfqgMGza6CoYNTn0z
QIN2ag3fFB8vuR5Mzc1jRvjCFwW8PFKbpCG55fXB9tLjZAvG/I9odN6IXw6AGmQ3QdJWdJaZStCz
TCuXQPjiex/nwY5r/60KfxbPIYqHBkXlZZaVX15PeBr9MIjxGH9M09XLInRtyEhbw6icnTYOw8pB
/IWNPy3NuQGIs4IZaBntnQ9Acgs1aiB31KSsBaPtnIPWGj92fReUO4uG/1sM/Rh/0yQRSH6UEHZP
lyWeWNnzzjGWi6HrUNwGakJbnw6Ds5gM+ROl05SiO1NYqW4yQzE+5jYxQEVPKCTmoVv2H/IJ24AC
m9r/pwzQbocO+nWlraqbSZX+Thn51JxB7dkz5/WBsmi0i/rpK6eedIUedDUNIXBkeUCNwNlMlc48
cv4ow5IdQhRR1MBAIOXJCilvwZ7s0393xH+FWPt/D97Hw/qf6Wm337L/9fbb+PMyVnVeG/9lqFlv
Zo22Rh4vovk5XYC93b/8PufNbFDhy3gmIsAKZhD9C/CzVCh9+FYQQrOu0ZBk6vuXpGYpbzi/Ubj+
zfX7D1bw6ffE+Tu39uWI1Ocu13/nVwIhkP7isYLfxweDvntRuQoNv6hLRNRuSiAje5Z89G+iTjX2
tWnFxyBBZE3bJMw7iLlV+1D61CTv5lI8fWFm/+QoRBgCLvWYBjdNKekiBU2fThtBvoO3YckLz50U
JqmHodV/TdQgtPYBW8VpM/DtkQOqKglZ4RqFVRLwOuRx+aRsCK/Sn0wlHH6pdyWEqUFNwOwWOedk
4q8OE52YktTkIvsWTc2ERMyLWuha1GqsUeA3CWvlEzEqfnroQie964UyVa4eiHFfTyUxUkDZe6iY
VR3cUjOO/qGXecMURTUeWZt/WwwG695oFu1p3vKkbuCX5aEmWnUP2wFWROY0H50sxNbc1hSss9i5
qVtTfTKUMDYoyKnBYYKS+U2rVGckgM6eCSa19m0oouZrRkX8mPdGuZFNmv7eg/3VB/b/J8OQneVr
n+F9+POfoPmZ1c3P8PJTnP+735+iA7eQxjG7BjTD/6YS//4SnTczXQtWBhKcZzQhK+N/SJrWG1BB
fCocyxB6sHf6Px+iYb2ZZc7IaNDQmwrbuL8hGj6fZv77Mc4KEr54jEXzHMHiJRdHU2IzmSGqEmmq
xsLcmmN9B875kWyr2O09nOW+TPSHQIIUbgxil/QBo7mejbGrKK350SKqzi0zo3075ag1qP5vtcb/
TgTrZzv1q60mU2ObmvLRIf4DmSu63QYW8hSwi4qrMz0GdJGJrd3EiCo3dlSMBAFUUb8rKLhrm1ki
CO0+zX8FMilcIyc3b0gTbxuKdvok0jwL6XZYN0VEhh8sEnOT+Xa2t+3EoLiAgNXuoEpFSvAEBxFw
g9JHm1jtIdXO+YNNlrEhIez0AEPeem+ABXGfh8NffRkf8//N3nmsN26l6/pezhz9IIfBmQAkQVKp
FEoq1QRPqQIysJDD1e8XZZ+2BHGLx+7Bnuzu9sRu1+LCSn/4Qs7/1rbcb+y8//8Oj/+zXAyym/Uf
tfya768cxP/8df+jDt/syg+eL1QzfuYvGPaEryVA4fn8v0Nj/sugLMzGXNoOHIQFz/DHoTHQ81wo
KvwHYM5yAP59aAz5XwobmbyGlQZI5PDH/SU/u6SGsCqICx2Oo/13Ds0ffe83p4aTwlnhZNsLJGWt
EDAJIwq1LtRdtWlbV+tGhL5RlFy8JOvvFWZ6uKcM+T5K8O+bHMw9Fp+fbSInXOsKAU6fzvm2CUAN
xzWEu0Xd9NFRsxejmVt/VgaIqiIE4BK23+Lc/Cas4BE/led5hO5SadYONOwv0uEHeSqwr4nwCFMi
sM0qjW2vLS7byHCO1hTeUdf9oetx5za6qA7jXGGOEEWAZmwglbgiYvDjAPMDa/RSjc7w3Cr1hHFY
FN+PgCU8ESadO4cyLgZKoNGpm7ATCWXe4VzttgW2e8yzwQukaOadHWITHCGvdEOW7OwD2oeXTj00
HmKgyaZpC9/SMAMsgq9h3rfHVE1vowDjO1fmV2Lw2FdoA0zpsZOoBafwn7y8U75Cvb9Vo2T0e0zQ
rGjMjhhxAkxvyu2oQMOkxEH7UbN3RZm/ANfU/Lh10BSvKTQnqhO4QwPjFyR2i9YcPchK9I2HeDn+
bbkhMyX729CaqtsPcUtfJ2qPI9qgF01rfxUNtYTRqtWXEiegfBPUlrHXuSYvomRu3EwuVZyvrM+F
nPVuIeUTnm+wp4UqA+LVKO9S88FjAF/Y3JYuB3zVdxmwzuuhRBO7tZPQiycoyfhP34GrMmAlOCjg
FWZOk1m9yowm4YfWilvHS+I8EigYon7UJhX/jQpJlKBaVMqdCi/VCQvbcJo8uTMeza58kPvAJiTA
RSYDxYVJQrtLlenKGLDJGNCIv1bRIEI8HiFyvjR+6dGkuLE07WN8I1w9wP82UvqndsCGHir1PSYn
AZqb/VWrdzTmi6LcynXO7hXTThTazlh+AW7d34LFeD5QLo2q1eE25LGH/9U1PeFs0wTqizzB8uqq
hK8nyp3Q5efOxLgqVSWXjDbfcBNc4BQ+u2HIQwAP6qXu49DNENaVwuLzbJu7tDRxoB/BBzTGE546
wa4NzHE3GTYCnKhZoPGDYRkgbXWbawi+D0Le00u03DrQf4SDQVRYDE9mo+sUhmTpAPoVT3AbsQ6n
7p5rLXwQ0RjcG+Cj93GYaJg0RD49F3Mz6epRbew9j3zh4iRsHsrKwiSHWSq7uGxx4KUd7YJxbw4y
OoqYAdXPjZXp7oAqB2r/VrBPOoDWddsf5b4b930LzTCx7b0zab7AdNnv2V9Pclu/tCY0AaUou025
LEIYaQPGpNWEnbn9Ve7C73Zffe41HI9GM8RtA+0pr+E3ubkzO74CjhA/En5n1mfXAgdTb9b50GVj
XaSd4hx6VcyXYxSKY1Oo86YAB7pJjNJxtTFCTUuJv3InRLiIsa4UieSNYqZPtY18bqxj9mc1w71m
JM9xPGDNLOaNrfaaL2k1ArqRAM+vTNmBu1H1dVh+XmnYs+fkVdTDkTbtnS2110Y9owWo6rQwYYHY
haBeGmMdUAme8pDchK+W6neT1RgPVlHYmzQcMjyMM6V3Z27/jaJMFxAmDk2i1hw1E3PfLJpdNYXl
3vXxLe3NC7UYuFWkWPGKb4AExrsqzA6BhgaylFk1Yr9z6DqzbLmD2l474fRSBxBOpBbVP88Igh+o
9MOYQQm0iq3PjgMnI6zw4lHDAO4rEUhXWC/I0VxmNP6AUIQmqvuVtgsgNmSDk26KIQIO4GCcVckv
M0AcP7PMijJtEuyChNNZQy0ppQ4ZFHj5m2HoHY4Pv0dpxxCmtfUzrTvZlbMUxR+tvxrV8Uc5SaOb
kMZocBIPWhhbWyvAquF/I5eCVv30MImf//f/fC8RNainu5/gf95E7gv49L/Pu92fWTz/fB20LP//
P3Nu2/oXYTykAWDDiBmYSzr+Z85to4xPKAM8CpHWP3TN/4z0FZt/CTkMmPdLmEMP+d9Bi2L8C3FG
OrILI5li7d+KWRj7VWUIkAMBkw0MjNryggdbAzk6lKoQ6Jcbv5Wig40lYVzUeIbMu1ef489k/7VC
NyHW+2HIKGicUJQHMvi2pDPNFXEbTWU46NJF2cq7bHoJtB/cKp+QDP3DlYFw9nQlYVXu+nNSdEAM
hkJBYl15S5mSEqjoj9m1dR0qNkCvavgSS1btWXmOdAWKEGMqgzxaXCjs6FPSS1+xUb8vrPhKzNFh
rO90M0p3Qdi8ICz/0DbS48cf5DdP5K9Q8c/faAOYAmeITMe6/KkM2LiOztj4gYPZzAQAShOa7Qoy
MxThpPtIqR4qRd0boXQnUuoEsyQoFiTjJz1xLmV1PKRS1LjCyNRNVJUd9tL5mUVbMXT++I3ssaUg
Q9McSdG3qxbpRjmnJrrd8Hi6JbhAzKfe9QkkyS5Rj5JeftFh+9uiCr05Ga9CkGOuVln+qOX7OkKU
W5a6Z1xivuIcdz+Hxb5Epc3FTEndfvw53xY4//yloKcXnOES/q9q8xIsdiuz+Jqhque+yDFjBzgP
jJhuYVo61p5exOKwh0nIPJwDb3K0321usmEKy7Q0kGBaVZblzhYmKWzjg13xCzPgHEnPH89vfUwX
1BNJD/uZUhsdoNUQ8JxjnaZn4+dY7XYTeHoj9RUUYj8eZlWz5s9fxln0zcAOL7qsy1RflV7NVsmn
pIgav3bqn2Fhi6sGX98tsJwC5zgr82mAhpt4ysLNHGNcVyX13cc/weRie/M1l58AbI0SBx9U579v
f4KRFxasYqn20RFOL1M8jbZ1LvoX2NzTrs3LGgtklGCfYpCRbi8FynOYGjqykZ19KRupwBcPFaOf
vchSHGeskhc7B3mJHeOwVwz+qJ1pSM3XsQ6ugsq5FjilXxmFRXCU9oc5mTEQ0xVXjmtKAjhTEzOZ
N52Q6D2HobwBnnvTp+VuTObgc1kCemyT8HIxmMCi2riU5LrfTqlk7GilhQ96K+veaCeRN2CJSgBd
3thCtbZ6jHmxkeLGPdT0hxFEvRxSKdti8XpoJxlnYliv9ExCL2pT6QnDsnQnOyFmRvr4oud4Yiom
7YtAlrZmj+rNoG61vnUuDdjZHy/HUtp9txwUnMAOYT6ACvhq55UUDDOKJbWfVUG0VZMo9boEu0+u
hjsk0DDGiu/ayIn9ahHK2AgRdb5V1PqBhFT+2cXGY9fhjDx0mkP8qMEUmHML3Tw86pGdkrypR/qO
Djq6OVzITFl6Gmv+oSBTc2skQb+GSQGjOen2PCLGBjl+0gDZ/vXxPE8dsIWECvCDDYjNyNtdh50Q
7bcmq7lAGukzjhjtVTg3D1WX/fx4oAU88freX7Y3DRj6Qip/vbPmGCgJ1njj1L4gettjKi2B0R0z
VK47mVsr67Bs6xvwwOyDM22gU3OkNbrgrhbBr7Xor6yRNYpWAJLFo/5n1dhXkTkqz9DGzonWr597
JokiD8rCFGsAPK1HCubGaFEXFDgAWJ+MrsKmMtNpyja+PuNHHogff/ujQndAT5baJ5XT32CAV9eW
IvVBMaRy7cttrNMGto4KVf3YQHgoEMoVqYnXkj58POiJz8mgqEvQ+sCfYx1l4C2UZGMM5jgP8Rtx
zORSH6IJWAoN349HOnUtI6zKwlmQCUE0rK5lY5BsHBSq2lctAd8updM7zL5jdF6Pg/3GGMbD0LW/
Krkh28vT7x8Pf3KiGh3MRS4S1MYqDDAru7dqh31Ta42bG8YV5ZBdU51TtzmxaehPIg1ClAzWYY0I
QBDARC60qHHRU3vQgMVjTN5YTgLZgEx5EErhnGlBr6Ayv587U0XMVAXrALbiHaZHqep5rKXKV1vH
eDJDLFJFc4hofbrmlN1N04gzHvqbB2Ro1K2t1smz3YgtlaFyZ5g0aqJJmOeARstVs7ohFr4jmYKh
LmXJVaxsdpKwizBisQN511qdgwPq9E043+uxQNBtRmpVl7tP1MGRrmzt5kzUd3IZHPQ5QZnQMl9D
RS2M3o16cCrfGJK71hn8IJ8uVbO4ntTwJcmmcPPx7lr27nq6MByB4C6gCkjAq5vXlEJuTKPyUfU9
qlX5VCXn1DhPTWkxWFiko6jyrgO00EwA98yk/CBg9Z3e9jg8IB62Q0TtSyiHF0B2Pp7TuwyECxDu
wr9HtFbPSehExQhLlBFLgVQKYPkbUYtkkxf9t8YQ6rjFuyfB88/Gs3Ro9gahXGemz32jXmdwBZzE
GP3Aar5RUb0KKwlHVUsb9+jRnXmOTp1tBJd42Rcu1ztQy9QohVz0HYr3UvJoZQgaadW1kUS3H3+Q
c8Oobxc57brINDtKuSbKHBupTb0wG9MNsKnozF15InyEKvbXhFbbiUK7EyMAXfnxPH+PtX6b99JN
1pmPLTasH0/q5LX8+51bMBWO8vufv3p2BhAXQHgbSklamdEDvkw7bBbx5LxubOMKD/eDlGZ7GYS1
bxnh3cejnzo34MoX1wJaDu86dMNIkU0WbDEUp0FLmnb/0uSj+PKfjbJ6eUpEFlS8xCp/snuPWsF2
CrMzSceJiGiRgwLTxsVP8rbaGyMopqCpNOHDPrrqy+HZGec7pUk+WVFwL1d5tjEcHMo+ntfJtaMr
xJdj1EU99+2OLMxOHWeai7ClR8WXijHcztNdQVh7GC0uvyBOPNlslH1SZNohUPSHMz/gRGBNxYer
DUQfhLW1UGcyTgFlu5z1E8pXNIOepChF+ADvFyXMP49V+qyL+FerZgUGBgoqNOU5RYTfsJ/V1Uuu
DK8NNgcp/jvRgJjtlSJYhd4/rutznf2MZwXD+pGquIEpcx/ROzCs7LYaag33sHTwKaWjr6Fb25E8
dUMxJb1tpiDylUUptjFhLzd9thsdm06VOW6qMU0PmT6BsY+EV+NnSkMn3LW9dN/UUXMBqvpxghCL
g6lxMY4Oqj4tjsI4Mqa0hYLYUzScWqHJHrKqmL90GIxu2QzIQ0lNgfjkdGdKmEqbklK4Mc0L14Kc
56J+dD9EWbYxS/2TqK1DgmvHMYKjs0HfF5nIIb8qQvDpupxmLkTxbdeGD2Of9Z5IteNYj5ehHWt+
GlWVpwHr9PLZROtSSuWNTm1Bx5gai6sozna9VN2bMU63gBnNQzBrN9Go0bMp4cZH6VA8KzP9arkM
Lqq8HiDkSmg02/ZlXxrZbpIl0wPZEaCWqdBfaVrlmNa2tBQqfuWG9RI36TVN9UMsJWhKNc6AnFFt
XAAvlA5lqP/9lx9GBhJjsIcR4lirjARJoTm5PAlUnwp6TANFcCCnt3ITfwqd5I5/68whPPEuIzsO
FA8HpIV+vtzlr+5PWryjlESV8IvOoauY2YjNRPI2UNKjPfexN7TFmSm+K2nxMAN6Am9ugH+C3LUa
Uq8j7JUasyTIrNRNRWNxS+EruS8Lq3X7Iv7WVfxDs09RlXGM2zzPf4qyveSnFVehKnTcuKPsoDiJ
ihPfON0YgAVedEnVdp1iNkuvKz4nBL0i7/yOUm3IyDxqaDhwVFcX5GTn6eQ4ofAbkV/C5zx2tLmO
cx7d2JpovNq2JJeuQbJxKvVXD4dWr4dzZmAnHnCkmYkQILBzY/1Gx79aKn2gvdx2VslrQ78RMRpC
T8OLZjBZH9+LJ541NJKX+xDJDyoOq8hJa4ToUMsqfTWFH5oYOxKOMxH2crWvrj1QMkDDoUNBhVpH
uFQrqi6p+9JPB/WxGWr8sYsCB6BoT10mdpfoxwy1WzpMzZnJnXrqFslaqPnoXQENfbvhizTJHLDM
pZ808TG1jZ+ZAAiMV8gUFZ9A3U9ekfRn0JTLjn43W4NNvKQT1IyWQ/hq5VIboUi5VZhtiibDFMz3
lZFvLVyhd3ownBns1KelkUA9eOl2vKtudFMWlKPtCD8zzE9S0kHq7nIv1cwLYZUXkm7da5V5n0Ty
1493zakPS/fiD1AUAdFq1xiDGZWSrgi/V1wqvVuhBgluv3G3EZWyNSY1IyxLnz4e9HdGuvq0FCkR
CwAkRYls7aaT9rjuGTxsfj876UGXmktFIV3TG+NFS8cQJPZk4iWfv8Rmu6e8tIECfKFMZu9Jzcxn
sRwsxawMc+xhguRda4bttsBetlLJdV8n33VdUAuUmi3aRYAXTM3wlKa+t1LjxUnbZ0vMCKLNymct
7QyX/u31bKWS30hOhEt49E1oau5SNQ6pNdoX1Gl6t9PTaJM4KZL8TWUDiqzVXZ460qaPq/uPP4+6
3EvvPg+lNJLIxZtAX91bRqabtJiD0gejQDBlSeBilgRMNLJbz6VxBBVv7UQgH6clOoggW33NpmKX
Ntl8L0f6pu2iZmuV+cGYy2SLhiItc+juHoJ5z/jH55skjJ0djf9zlbITD5ND5ovkFmWIRX7/7Zlp
QyOO0lrwSiBe4I38HsTQZ2UzNGN4aQtWtats+8zZOZE0YkxBzZ33EA18QsO3o2bIkKv1bJQ+Co3t
rhtHy1PhcoP9oHZqZkLexXOeA4kB3CAymteoXHGVoGjqOoH2GXDgyzi0jx2kfneQ51ucM/XjiNrh
Vi4d6cxLeuJVWoIEHBWon8AWWx850bRhZXU6+jrOAhlJHjARo/tdlrUHu3Nc/jY/s41cJRMA67oq
3w/qoGw+3mTvLxyoFMQqeO4gSUX75+03G5NKKIE9FD4ciotskq9lOfLSBtxVpGzQKwdfQwhrN+fS
zPf5A9Y7iDDjYrIgx9grbwc2ajQRAtDIftYJpEYVxxfRDLS2tT05BC8Q3bNL3dHorqBZfTznd2/x
aujVnKsGE9Bczngi22mfBuNhWjgl4pzrxZlh1iVxu1ezyKpSDoHTXxVZR3EVln95rt707sFfZoOk
La5kLCEqOW8/JLAxswN1WfrDqNeHwMTWNFP0fPvxNzu9XipsOJqEiNaoq8BPne0O8HlS0qdId2qr
30emfo2/6UvvOJ+6EN4MTa2LRV5P7ex/NDgPPn4eCnHnbxmmV2+wyPqWZCBkcCEdi0677YLkx5S2
qFaKb1VbHcIkyjy7fiim8nBm4u/yzOX7vhp7NfEEVDyKeowdxt3OcDK8WJZOLUkf3CDs3R4qPfky
2tIDjpqXsELPhDzvrtJleLR76FtSYaXrsVrewhoRa3UKv7dfokldLN0uhuoGNdc96Oczg72LdVaD
rYo/sxRKJNAY2OXI0WJZ4Jp9txkMlap19h8Otdq2gUzzkNSw8Bu5cMsh9xbsj9LfqRTlP17B05NC
FIFnAeWLNR1XQ0C4MhUOSNda+laYZrG0ikZS2Xm6hknT/5OZLVnHb7NYkOhvVyynI2nQ0y78CeTb
Dj566NZ9JnYBor+bbtSyMzv05PxejbfaIYjt9J2as2hxKD5ZynDV1NUBaqUnq+3+H3xK7hkdFiqn
fd1HSVBPh1gWFD7MuN4Vtn7tNKVXZ/lAeHiumf4uJl02I30FitfQG+31ujWSWgRQLZnXpONeaubI
HpnXyKFtm2o+JLBIUkn7/PEE37/KdO6pB8KborakvrNM0WtZkttgWbwuRlJHlcBXRi9QuLdKKA6S
nl9WSIi4YTZti9a6z/r6THJ14tV48wNW56LTIanLI+e9ioHdIP0DSx0JsuHu44meeDXYMmRwi2ww
4fcq4M8qczZ/W1XiBBEdic0rN0y7c1sTwBWb/U0MS48W0BJxGZEgZLTV7dm0M9c2Mty+qUpf41gO
7rCbMndEBF4GoLAZ5Oh2EuOwnbTp+wSlZttT8tukaowR4Sjfp1L1yy4FFEqgkL5lJ/WhRVzPzSpx
n0LY21kzKj1qc4FA91UyqrdTAbUoic3x0GO9sxtiqNhRXw1u14+yR4wveYEqPlOfai6nMnT8lnL3
Dll1/SLAMnOBvHRAINoUJ+kuYJ/TLHdqV2gpJOY+t3+VvRzu6ywyLss+3veF9KnvtPwiZaRNiQ6C
B6H5qHSavZl77QLcY7vrG6f7NBfSFhxiuu9rRfUL1L+3aT7/EG2qX1eB/iWkvrUZ6flWBhY4Vt72
vq1LgJAzfGAU5auRmeN9S3bslU4IHlMT8x5lMAOKa2DtTVEWrmpk1WHopW4jSYhhqFVy0c3jvhQZ
9NQcUxUr66rbKNFtH4RlcKPruQIBG2OV1ARjgefPJjRxdQsR6HXjQH4WTfeAj6fkaoV6YwXKIVXE
JOjtqcaubkDFAuexniPG9WJDbS5zCzw4QrHT1ZTKwyZK5wAwOiYqRZzUR5rltldxwo5RLZsuqvQZ
3nFp+lOaF6l7dRLXck3o2bWAoruw3mJzbWxxRkkubSMsEQ/XD7UcGVvdbOXDUISXioRmtZFnwyHW
FWi+mnKvTeG3IIePkgz3saINx1ixANYLFGNbO/1e6Jm47uf6hTQbgDTwXDjPleug5u5rGqTZQS73
A9gCVM1gBfR2OrkL0GePP2iKWrmy7wWoemQOPNyXoVEnibGhbaztJbO4ofLO2g1BH/nx2Fru3JXG
l0nARnJHMP8XgHPA1dtasIOfOSOuppYD1DWYa3XcfFYAuSADWvWuY+Wqr+Qh3o+zXh71rhn3ObXE
0EuqepuE5ZcS7YpdqCWpN9jDcGu3fUB2qHV4cgVXwpxkZIZQNEJwKP1UB0KTtiiAW27jjK406cGl
aUv6JtD14atR1Ilf8OEbaPjFoO36wpSrfY+0wpWpVyni0UNtwIQIJkTHAOlaIVZq2tzcdkWn+tbc
p1zOZuplvTF61HMLZOuFAENsyQdJRra3aRIfL2aTf718tOR2r+RD+Q1Xn/IQJMYdeXT6SG9Thi0A
AvJQ9Wb7LdJEvk0gcwVuMTXDTyOKVN1FxrOvjo5aDfZGmqQE+8fuIZ6UvUXBwlXzyIOOuBXS4OWa
0+6w5zWPo2o8Q3CAfCgr4O5EBirZsuYbQIG1N4TSrqtZk1lDIF2pmg6V+Y6MzS2nIPMQtun9TKkk
rhRpGC6Rb/rWyoO5DVre1xyotrZBGWHGgwF4mR/aE/BC0p5rK28C7oy6S12hTGica/msQpcoKXva
YT3DZmiAKIVhpfqS1Q2Jh2iWJWMbV4obSSr6Kyt3+mOD+J+yU5IOoVhTau7jSVIOelbqKXxePf4+
lsENUgYwL/rG3Ja9Hns9LJFbqae9iqUrNxkWT8VlkAyHfmiutSgcvKAqfhidNBqeiOJwKypnrvE7
MqhJBllgHpTGCBu/TOvh2iiMu1TLvaYlg3aowlykaYT1mgj0TSWNnpzqN2mXfAKqeDvANI0C8STq
5EeN4ZhrOdKFkWXXdijvrXg46rOYoCMvDqNWFHldrTxJ80xZRgaC0dkJleQsO07AbPy5KS9sM7vF
7Z5KTFwX27mRsg35xxfwCCgCFibMC1l5sgxejIrAx5tC7RMSjBGOPp3ij1H7iZrdj9xmX4wNdJAe
+RklQg+VJwedWP6201q/GAiXKaBsbdVfBCL+XMBVG7QnlHVAYtbdU2PmT4j2LtGwRJIsi7vBae9T
W7uSMEJz07a8tEGKD5IO6Km661v9RbfAAw3msA3miaZ0vIc2v1Mm51ZqA47Yo9PV2HWY8jYrF0pd
d1WY4RFOAeIrDhpWCrWoDQo+sWvW0WVQGF7Q5j+Tng/oPEal41XC+VwUMQw7mBJ69CtIQj/Jm6sw
Q27N6Laj3f2Us+JzP+ibaFCG45yqS7GUKN4ENJZo90gUXPD6ewgU+FNs+BTPr7XwWRlbJA2C6KkX
5pWWWqrHxqy8IS0+YdCyh2pYb8YwK+4khZMO1epR6yd3QOdeMcobesWe2bcGrSjpO8KIPbdreK3D
uNVj5VnSm1s9HcsD94zb2fZXztTXtJ88y0q37agULw4FvzDKL+S6tv3QuTMDcycpo/0tL9OrNjev
6hbnkARuBqA/aT9l+rENDGWv8TdGLSg/JWGUbSrdQMNarj2MBrYxAQkcjDbBp9Rs0fuZfb1q7tJi
/DnAujlW9O7bY9bgkTT6kdnHzZcJoaD4FnZlUZe3QYnZzhaMJM4RcTofqWD++jgMO5VWL8B2DRQ5
QoDG2to8GAMETyYqZbAtLi3kJQuYm6X9rA43kyrfgMZ9DPVh39nxuZz6RGJJzx0OLMrFAH7XaUpV
jL3ENir9pllcde19Bskqle7LbLh2AvOTJqRDINNRbapFgeenEhtHuDa3rWJdzM03OZM27TlEwPvg
F5Qu7L+lKLSkF6ui0KCXUhjaXeGHQe8NKiQ5FEgl0KAff/X3QSk6iDTNHLB8EOXXSKkUIw4n6LEw
1NTWC2LVlRaLjvmuHzLUaqINUkNncsL3E4NRTK0bqWQaJrQS3uaEuhxVYIOpngyGebCV3iPYvpqh
pnw8sROp4AJBXqjPTExbV0CjJJYLWqel3zfdMXQMP48k0JAYE6Oy8vFQp3bukpgR/MAORYhmVUXT
S3NIWouxrLwkAAh25vRNLR4RUJ/x/WloCmn6ZqK0LCBpfTz28kevkorXQ6/hkWVeB0Xc8jWnbLoI
Y/oHTrY8/eIAt8mdZx7ELrKOvW7//VT7zcCr1L6RsMvNh6j0tcB5UOoGDSax66riWh3bM+adp3YM
JQS0BvEkBAq6HN9XJa9xNtJRYIEOtIJUU1NuF+en0u7O6LqduAVwPcSYEVQk67huwYRqiXMr7X2/
GzoXhyk1G2g5afuoSbepZJ2BqpzaNMjVQMsBmr54i60OuGx2liqylnMwNUdT7o952Uv72k5fMCak
hMjnRVte+xxWEQLV53CgJ77p4o8BWk6H/fPOihJvoxTN+5Llm3M6Au2U7hILY5a6U/5kqP+3HJr3
V4wM92ip12F5Q995dTom0fTxWFelH/WzcSGMfN7ludrTfBjifWoA4pqbedzac2ueaRudyOxfjfyO
Qy2kgrvBYpJWYx+W7mFg6/7H5+/ENbPUgFhGh3saatbbvRnOZpXNMefPmNqLwtzb2rVGOoFO1ZmB
TuxOwEUga1BzQJR9TfLJsTGJgoE7xk7rL2p1V0/pj1Kyt1UTXliNeeZ0n9oei24LSqM8yHBH305r
luyxTomufVpmkEnNXb0wkcdzX+/EAi35IV7ReGHTcl29BXWczRPqrKUPJOFrvUATDf324wU6OQQt
AYr1sLOoaL2dyQixVxYyQ4zxdGXmeeWqrf3wn42xbJJXF1SojoUZOVxQSW54tB3dNj3XdDixIIu1
EQVAwAy8aerbIUC9DIJyRuG3DgL2ZfyjF/o+kqd/8Drz5y98QBJVMMOrz9WPdj7KJuMU1vzY58lL
rxWRC2p8+/EnOz2fv8ZZfTJLD/vKENT2gOpI7pz2m8G2Hyoq+h+Pc3r5/xpnOVavlkYaJg0MHvOB
4ncrW9qtlEfnWgUnx0D7/jefCk/N1TfrELAyHQTKSV+DbReo+6o+F2KcHoLOJAVEFF3WyGaBg9YI
LIECcCsdE/QX+l7ff/ylTtxklBoBdUAjNJjLqgwq4yKxKKQXwJmyX8gxX0159FI1+eXsnGvnn5yN
RX+OsBYt/XWfDmOEzGT5C38kPnGjmSn1fxurAiQGdMzi9wMezFpItK8XXnHK1IEyXfjgkK4dCTPI
3u53ehV70OHPFKpPzWcJ/qDUWdA4Fimd12OZQ5sZTikzVivfzs1dGJy7YU4dF1StuPbh79KhXi0O
tmnYIhs9izPll0tWWQYpJcb4DPbl1DBAUFAIt1SF1VkNkwEgscOAR0azElcvR0qUZD3aOV1R9UTU
ynNpEZ3TPVHA0r/9YDO1cDvI2AAUoW/KiWpitEPe1hWiwpDA2Emo5NLv2LS1cTAo5yih6g/Nc2rG
bmEiI1EVXvo9RwnIMWZXx8Eduj6it2JDPHwsBv2+KOethNRXrXWuol33hnHmgTzxHL+Zwerdb6IG
JICjFX7WalSXX1pd9RO5vFL1equrtf/x2Tw5Gj6KGoRK1medM4VOJ6OhwWaO63gjo1QxTa4UVRhH
/sLW40yT8NQmINL492Crqzkfoe/Z2Fn4MqIgvAcuSoOuZT79kykharEEhqAoVxFGEaVtY498wNFY
hNZsb5QjPwT3LojtTetMmnR6Tn+NtjqhfU/NWZSMNpfWDpEY35AeI/VMuHl6EHAci70jEOjVhwt6
q8pyAYzFlqatVNzKTrlJ6+rMVE7d00Ts/x5l2SuvXrSsn+UGPx3acgka8A5aWqNrU+pV9P9wOqst
LgBH95PGQL1WYsT1PVOfjUo9s9lO7myQSjiAkUETb76dDW8d+lnYehEHNL40/NLMyi8la0O5y5Mq
50zSdfLb/TXamksDdiHumoHRQr3ZjqGzwavKRSKELf63wae8P6hEIT2JshKVpdVmMJFo1mTUjHxI
ah5UhF1uW2e+3cn99mqI1U5outCWe2lkJ1jqhqqyjZRLhH/Sxwf15DeDsEvwyeMGxv/tCtHPiZHL
ZhsMqPtEMsyNcovgTYRr/T8ZCMMknh60HdZpPm6QVoG2OSEuLbfRMreT0notxi16/vB3R6K2ppD9
Lrg8NIOXD/vqCKFf68hJTKhTGOZO06pD09AhqbqbhMT746Hev3QMBXlrMVT8zdR9OxQiOJHSQXnz
AwlNrWp6BP7gRwpGMWnk59ol7doiOWcU8X5jMCg1NtTNAOqClXk7aDo7mZkXM9FCisWr9YQs1TW2
kWe23/ujyyiIqJEnEjeSlLwdxVE6MNs56zUk8xZKCQ3AfJvKT3GvUlUwz6zZyTmRNlMRhRH8Drle
QSozworz1GIZokA0yST6hVhhfrxeJ4ZRqORxYKkdAkpcTYouZJZGyZQTaKkeEfclM3errjhzES1/
zNuyHfV2emdYJC/sgXXKIM8gfOPUzv2wwVZnYwu5fbATMzmHEj81Hfhk2GwCtjdB279do7DoM8TK
0LHIS/1eN/A8QpwXcsvfDoAXeD0+lkseDz5ldUcoc5ppmaXlIEhTzPoMMJKxZJx5j07sNwNBWf7C
P14nEHo7F+TMejG2c+6rzrQ11PIyl53Lfqq2KhoshV68fLwTzg23mhOp9YD8q5z71TCh81bf2Krq
Ll0Ap4o3ddk8/4PhUBxBv4diNSCRt7MrEGVXe7NnOFF7KOz4gTH7UYGbR2y7Cb3Bj4c7cS8BeeEG
NGFGkO+vNsbkNNFQy3nuD3Pujkr4zZirLfA+z/ov6s5rOW4sS9dPhA54czMXcIlMpqM3NwiSEuG9
x9OfD6qeHknTXTUdcS5mIspIlMiE3Xutf/1GO+MZFwyLEQi4a/75p/73vYRA8J8+Vf71JAe9ztal
KosdbATiyFZYbrO34ImfFfofL/K/5Yv5r+wsf3az/I//mTPmP7fY/N/oi6nxXvxre6lTVb5/Vj/b
S9G1/qe/FO5Sm/ENoQqwvlRUQrwTf9hL8Scsh6AP1GOsWoS+/MMTU1X+RpQTPSMQG6pfIoH+YS+1
/RFYJc+0QbOHoZr073hiYh/N4/FfqybVB5v1JiaXFSTtYGC/vSNGLGpLOC6j3ci3XeMwKr+5ZUDs
rH7spO4YnBbDHeBQRvcwpw+TV7rFLtkZl3Xx17RzpsW+eYpG2SkqZ6fs4FfhnfgC4+Ew+DgDpv70
sgTaYfT6wxQFmn4QB3c27e781Hm4FQRFYHimv7bHhaK+xmhZD+TiSVyCAsMl+Op25RAuUpxG7Q4e
98iB4XTpj8zqvdmHSB+9ae7g3A4cxe3ghJ7l5rt4r3swZNzMrm7iW94KnUH5TRLbg/002PFRPMu3
+V7kdDQbJ4NDfdR38q52tdcbwc35IYIrPqtBe8g9+SPxwZ+Cp8kR7kk1tLdPCG3VuGSGrRxDX0m8
xLDFu/FVPg3OYN+GTudJFz2zNfvpcPv0ZNmnm+03aCyP+b7z3lSnshFwHttjZS8HOEocO/JR+8V/
eIjsj9mtj707eMVdxRezp6ZObQPbCMO+EXfoZLgdCa58lj08xX5J1iA/27DfEvuBa2Wn+97t+RpD
6k/LFmwS2E37o31V3Oyudyu7POLSd16s1EkeJRwsNxLgLsUMdYgm1wCVVG6bz3Un7uugJ9DWzXB3
V3xQBBJho6N2i9TQQegWgABc+nW0o86LC0++JJx7d+Af3bxMxrV9WX34FG5yjPY8B08sSDbJWW85
M3FbqX0JX0loGkyjr42b59cEin7nZLf1BwwKZCTD9/oiIU76rvnN7bAbdrnbf+q122b2TUl+i61o
+zd8PDTBkRp34V6Ps71+H0+aLWQ7xcaJKbOt5xJi32iLjwpnw4U7jXDzvPYt2s+5m2EjZlfx/lrG
+9d23sdfA/58DKkwwPQjr78R94qrHNvX5Y1QxFnGwchucRVvyLlPcTR3+4iNf8ekxTh2ojeOz2uE
8u5s3aa24NY787k+xUf5pNy3x2k3POrGVfiwPrAsd0UTHo1li2xJIGeH7IyLxaXi96lwmiaP5OPs
WGW2iLiO/5oOvwb8LGZbr3fT0diXs7uiNIo91XKX0pOlk9LtB91O0L18QQ6RSeq17Enz64fhHTMw
7dhfOn5GtZ+Ww4A1ZRwobnjAV22fHrWBbwpv+ZHux8rVul6PB46/ccT7xhVYAqrZRiUSv0BSqh+g
5SoKdm1O96W/6afiJt5Z+9Ck0HcETzlkvsADtvnjCp722fHdpivt3NgzYodJUeVHt9Vq96OtT65A
vM4LT12j2cmzdM06R3uFdWUjKv9MfRsfUXvcDYF6GhUHA0p8oj45Mcsu/dgf/OsSEL/BnPtG5L7I
Ng6eoxudlUv4KPiZu73BovK4PMeZi5yp++C4CLIpnfpFY90wnPElvE2v0c38TWfe8134gEoVbpxG
u1P8Zg60XRk945smLw+y4krBcip91fEXb/FIzuz3q3upfe3mQ7C7E69NcpN+y876gewP/b10JTv7
HkIt8MidMV/zD3LQ20B+vUYn611hIGiX6VW+U66JBQETV8/Xddn3jnSrnORX81i3ZIxWNhPTT3Ev
rSfz4q2OsTNfQls4FcfRUe36Q77ulbud4Ujn+Es5m9fRUbzlXjmcm30akKDV4N90Z2T72g7VJ7Xl
hNpzDTAcZC7Lsvf+HgcpxIy9aN/HQXU9pJ7iPHtkc9rnxfU03Hu9T9mVXdLav8lHfmUjrn4p318V
FnMGV6WN3ZcHfd+P3we3tE2+IjmzN3t5oDmrNx3Psi8559JunzoSzS7rgVOwk9Ep9tVxcHvPvFR7
kb+Cgbhd27B7SImxLf6Otct1Oz9rh8nlgPjn+UjeKXrBAPdbS9mrIJUn/RVJX3jovzTN5pf516ux
+3EU5/5pkZzuJt9hkPtkeCSj4iFejHZ3bI6TP0ADJIDUHr+wyEPyByUJep6z+FvKDf/rvWLPL4/W
bsSrE8Vf1x8EzQ4veeES5yXthsUfXL4HhikySh/e2ArQxuMpntTPSITLq/kQN6/a7lU4SZyDBU/K
XhBr73gqXWMneZX7rrw/wiE93DvBl7AvB1e+0W9M//FcrraWMFO1tXfNyfYt+6Zxks7YDizXhEs0
+I3buMpu+7f3hFujdoQ39lgO30D8a0cP5XsGo87adUcOynzBS/Y8HUUwXqz17PhkNW8L0VjfRtU1
eldHBaleQu/WwqWI7SuHsHUZo4Dqn6+85hyyUKNRRBTv10KgjIHlSr3owBrVrb/noPxb5eU/rwl/
KS7/VQX6v7Fw1JU/LRzf8/79l7px+/t/+JJK6t9wHt38MSnzQG+2rvmPupE/oWWjy6UsRBBB6tQ/
6kZF/9sGipCcKFPN0fj8V92oYEu6mZsiEQK/IB323/Il/VGB/lI3Il7Y1IVQ8kkdhe60tXo/4T3i
FBVClOHnrCks96bhyfABBw3rB324LWvcSJb3XlGuUv6+xldzIB9418sp5G4sC4Z0p6S1M6fHos+8
rrufQoq1LmjFJ2rVQMlEOykkL2pQf2CtEK6BKd2usKl07WWtTzrmH9tHT/WDPO96KoXxRqg/q9i1
BE9aguhRn2/FfGe0PG5uMRpOPJd7BJHUHnYl45VZhW5V4ViX79hT9TBy8rg9VHzJyEVXT/ZmUbit
jMl5k+L1/j0vUrfV2Iy7a42tYq9+V6urvoU5Ne39WFIn1V/rxCphQccusJZuPuAzX3px2QsKxoIZ
bFlY/ZpyysTCT0jxnIsXWCkY4jtJFTnQVm2BlUlPdFcKnWqyvHZR4L9+ynV9rLR7LDmherzPSvUE
wdebw8nXlpWgk6kKCjifY+kTD+QXVXwDt4XwosiXZmlPegIXscdJafSrSPF6garYqIOpWlxp/pon
Uk8wfzNul+RNbfYjwc9q9TpEN5sIRcO3QAR6WNpzwY6v4Icchr0zhZ+sM8UyE48d5OJ3af001wfB
epf0welbxZOKwYmXD22V7T5KrlYYPwxmTIJdgPLAQ+e9EzuKeONFTNb9IpAbXk+eoAr2oPWnEJ/3
XNqFhEzFhCzOkssI1YnWbDdGw2XetlrSi+Vu9jNFgoal7JaRFG598Np69Iy5Pis0Kx0+0zJm5/nk
xbiwToLsSBiNx817SRiXADg4Jaoj3pD0dEiw09ywgG6g3VmSmxpsea3uwXzn9FupIinA8r00JkI5
97Op2m37Js6JC6jllIxZcnZRgcV1ihSE1DzfWu6VOEPqCulh/Cgl6vbELwuV6G6yG3Uyjnox3hiR
YpehSklCRo15qXFrUAwvwp2ilPNDpD+N42u91naRn/Iu5EQ5Bt6E7RMj7U0irqzCBKQoX7Nts4Pb
Kir7NPk0kLrU7eKOCuYuvG1mTZZ6s7oj+9Iao38NiXNVBezhFF9N1qCMe6zH0SNHWMRKs5v0s1sq
n0WWBGUxRfZcLm5eRk4fL1RFiPen2SXB08mNq95y4uJxlO7xdLkUofvTSnj9owP9xZJ4wy1+bkx/
LDCbpwXDZMxbfw/mhR4kW3FPCIKcfyU0J13xmFGJT2HhUz2u8jVSiFoQJHdtzaPapPvFKDxpjL0a
wY0QTrsqD/1ZrxETSP6Ix3ekXosw9tEp822GU0sf5Xy35vZquv33WKYl4nukxpEs4PEld8XKn4h/
bzOyLMebKr5bG78yBKeQob1DOlSnzDaUt4WCW2FcJD4xEfdk3mYdnu1o8o7j/r0edfUbxEk7JWVV
R0dUVG7e4XjzDuW9g34+Ylw+PeQcRAmvEBABsuOli++KHmH0X4aesZ386UX9DcUejKXIqi1ZYs0f
xT67qlXqbs7v65zZRfm2ECxfii+MCldY10vrLYSL/vl9/TGE/P2+gjRufsWQrtilft04ylEQzKnL
BjuTDE8h2H1BET5jn3PNsT7QP1aFmAhnjQ1Paz26H03G7HlfCi+NsZ9DL6suLBWi/CQmR956Ydlj
TRSZu9xyt1G2qAe1iNvyXxEZf0XZ2E4BahDs8SxuRw4i8+tRo+syEsnKB7u1PoYeR3tRd1bjuGTr
X1yf7Qf9dnk2O1qdfDkuD8mzv37QQLbtIE7FYPOWyfTQuV1EOJDuEjOImr/6rB9Ti18+DR7vRs/G
zEWHBvE7o2MyxVmQw3iwG+FolvrdJsJKuikguycAOXVLdUsZwCQgVV6mOmf/VWDj77PK0wrRzqZT
bhh2z1jEzpb00aTVkjKEQyndQU4iQrSlsW/WEeAhYhHkZXWfksY+KU8xLy/ZHd8ExBes/46FtCwZ
wWS21Xyo7To6T92npBL3oy1XvB06czrNenuYL6p425iDp9ANRsttG0tEGGsYfH4tiNdalFMRLyZE
BXKJaArRk5Ej7JDm8jYWyr4S5+Ock7IosZQw6TDaPJCjp5z+coibPba2rhALQZR76fpVCNco6w4t
SRKdgU2BTMrt7PbjmTADlPYkHDEjlOBOsCGaTQtF+EHM94lJTmMfGOVtpSys6jUqwc6WjM5uuQzG
6xi1/lQ/C9rTtg0bbQbP8TlWday5F4dsg8CK0YOo97WxOEmCXZZ4mmaa5eWbJB4zs3H1rZAXHpaU
mI78G/5DB7Hw8OI5LAOqCOvLlL6h2rUV0ROg5kzl+5AlxEpcDOkuLS5jHwziPuvvRnYOfVy59c8R
XDGx+bEDFNVzP1huY+IOLiUubpdOJx8xhtjEYMICZlcJBG8MSOuW3apg7oU3iM7bqlK09eYhi2a3
q2ZWT+gUOmxf2i4VQxGdiATMxZtV2TNveDDzfhcjaAKK11x1nNzcUINZTdyuJ4alChZOXslqe5Nt
rAN5ViSvNbz3uXSz0kBJimMlASacUS47aSjtjOUTqyo3peBReE8qmfWevW9oHS065kylkbJ4KrUZ
H1fGOqkhKul1qHTap8xYD5NORsiuVHZdjMIEwCXUn6Qw8rBeDAz92g8qS7kRbFuqgvivmFO3ppAR
yjYQhdLJc92x9LOWfAsHsJTMg4jDO9PvePR8MfML+cWUEFVqfNsQBQqkz0gznVG7GU2KxyU+aKm1
x8HbnkxSpbUUAldiQ0O3y+5ulbX7XHkctfGkoOCD83nASSeMHs24xHtUsbtIcbrYw9xqE7baRYgE
RYEwcY1DyZGG22b4nGaF6mtCvgUHSTyMCyUBdmyT4U9md+gsOkKqWLn4GiadekT3zEq+K+Hd5PW0
l4BO5PqrEgO9v6vb0UaWNvFuhQruNypYR0bPHr0k48Szmro5jWFVyfvYulL+Teb3VS8cM6ausxxj
ZYuUnhrzMmiSq62BQsVVKGzihcVGLTxoyfMwP6Cq2Asmd2eK77NcttcxcqSyJx/mEmKqbdRtMHSf
QsX9Ul+mQXViK3aXaTrEYXS/lZQTwTCDhaytG20VnW5cf5bdc53VgUytuWQX5rx+T35qEj+qOF2u
nejo5HtT3yH5FMJTZ3mR+TQa7JRtzHz+S64pNXGAgjTkCJJjmhV+ZD7OOHiKEMup0VuQ5DzNBo/q
NSdsRZl5Vpa7lXLUHJ4NfEJZZrvxOZR0W014LiVCVNQVtanslObsLvJLJR46was13nmMEeJqX4K3
hULvK/JVCrJ4cFXVk+OnRohx82ONrbInaxq9CS2hmWje1koMUn4xjMjTCZ1RynXXFIWtlb2nQKEd
UZ8VqJiEHDJAjlgr7C4Noln0SUFqFXau75WWuoUsIx13wA6oFBtWEmD23C17np6G9FEqv0pqJSHF
tUjPXWYK+5A49CR96hAYrpXkpvf5/E2j7SH2IJiLmo++EwR91y/rIS6ATQjWEmNiwbu7Jlv3oUzN
a8TI0VQHNVuyTqTWAGSQWCTDJFkVaOzlPVtDJ8V23ucP4nQTtzylpPeaN43wLk0AwRxKX/WuJFwz
8mYM+hWyiDxSUB0BdR3TU1vVPqdJc0yJ11Yk4pGnFSBjmWsPTY3daILPg+THVLWRhDabfSijsyU7
x4uAmGTjWVvu0W25KGOdNasOqflN6gEzzQM67hsqCBw8wEkByhvH+DDXw2gFkwqIo50Yu9yE/WMm
BgMSoBHv/DEYxddpYNvsj00CZmSUe029CNpulp1sum0FNxmDSNzV4UHtj8p8D6GvCYOcqsCUjkZb
uzIZ2YyXgg4IuhO+d/NLSO9F7WOhs+4ymbXgps40O9V3U/O2lk/19jkFrIU2fRMQJY9a86ablhMO
KIWfmqpzTSKcqO79bn5ojejIzNIdeWgtcUbXB+QXoXCfLxnhmdM0OEYdOUttnAX6735q/JUYH2zb
3kwUCCNx0XNz00+pl6++Sg+beXi4P0jVvtLPI066xpsk549Sqzuq9FWAMC2rX6cVkh7GszPPKQOo
OLRXhsNrLLvr2zyiult9YNWQhihO9spAdmjomdBdkdWGauEuInMWgwU8YyWqyXW7Xblh6QpwJhnu
rLJr86jOQwe3Mchr3U5Hd5bYZCDEmG3vNyDABtB+LB1aFlOt3hW9EozS42qpt3KloX2MeVmyXdaO
Pj5qdm0Jzw1L/VSN/kJ7Fdf3c3cchgZ16mjnYX2U8vuOXbkXJtucYgIPXmjuz4oJTtI8hvN3QVjO
nVJg/TCR7KaS1pV9iYlmN31Nw7YvLQ9UghvzKsC67C3LKwnW0vLZ6cXyZJGQHjJr20LAtZB2/mFC
IF8UGvDCgM86/QqPdY03Zoscdzt/c6E/isknUEtbF3unaiK0+ulDApd3YfBirtkBo1HX6pHhjlgj
42ati4Sgyq5pyc5cOgXXR1xDj3gzOyVLbObqKpwhbkts7uVJlmtPj2MvZ4tBsm0LI/s5HuGVVbgl
FKciPZC6YGf1wggm8ZacSq66GeENKZWTZyrFCVhnojmFOJ8F3uUYXKUPvxqi3Do5D+IyxFrlOluH
Wt+07pmdZJyL4hTqCgVNcFFX8OijTWslXNY0NH7rUaHjF8L0+yhqzjiadlZgZ8tUSEXlTmTHOd6q
FKW7pMnMsEh0EzWQlsJHxOni5OXoYn1So8qtQqxFQwiIw9McFky8Uk8PeVKZBwmKq6fzOc8oO7Pi
VPeXIqP8KFqSbLb5Ufkup815aKO93GahXcS9m40UEsO3jiVz1PPDMEr7SI98U51oV1tnbq7rknh4
s/mpvu4tClFY9mYdeYZefFMMVPIs+02Jd377RhqaL89YlnAfq1xzQ8RNSyE5mUz1yTUyNcwGBJ/F
uBdvFHF1Z9KoIiHxVf21MO+HXnXGiO2vfOFpVkNHWsSdWmCY2cduJuikeMVuHr51SNxjoQjUhVa5
Wt2pemrl1S8V7nf1uJaPNAVYtKNE13w1X1nD/LZ+j3Kg+fFUrMJL1JIUqCKWT18i86XIKCmncWPB
KXOVkHGeX4SpPU/Ms9Yej2h52gHCaWp+GCmdijK5+9GM/v9GnP9ndIb/S7j01gj+a0LD+Xsff2/z
9/Jb9ws6vX3XH+g0QbcIWeD+iluow6a3+090WvkbDEBUjFuzjPWLtYmD/h6apSl/23yERL5R1Tbm
ApDP35M+NRHCA6IlbC7MjY9kqf8Oq+GHcuenthaaGbmhJgnaMlQcEzz81yZaMtduXrIWhKVuaJQ6
Dcy3B43F14BkWtfIelyaMrXD6wevgF2qEvEJt70F05xkxZbFeQB+nOSDqYfWK9lJ5XMzz2gXtV4w
c3+Fab31F1b4oCpDu7dqEQ8SWhb/p6v+TzCwXwlF0OWwwOViAK6jGCOH6jeoRFQXs1EwCKWTXRW/
VkYcyURotrYS9aHb5UVzV81qHEyCle2J2hadP/98ZfuA366jhnsfkuKNHwJH8NfruKgN5H8U+HYX
5umxTUWk8lNCF9s3fWqHoTLEdB9jeKgzUwiMIVvIvxbucx3Qs6wZla6tAXCMk4wadxesPHAW20K1
prbBkM/s2v1m66N6VVeysJS18AibS3ASVbde06Fb1ZPaSqnuLAY7vzb14eGPS73JFP78VH845P52
qqjAGJ5gT8qM4XdPyTIyxNHIyMsckqy+y7rUOnezqHX+utaW7sckY50n00ppz2b41YDWMwVYpoaK
k5tW/Gyh7n432pBNSZwVCybvlnxIHasNmkC7lPLE/cUhi78yEbfnQ4cXiBUv0APvocZL+PMMZlLU
MZd6+Gz90ORnSZq/91mNSIMT9Cw5G2+KamJEas338qyugVFMtOhRr30sxQgQoBBY4VYksDILiJsd
QamY12A8O9yQyDI9kidrfkYd2c5etbb4NC5t0TyqGA0BelvTYUmUwVf0UryaS+Vj26XuuI2NLxQ9
znV1Bx6eZM1HNvftSbIUYqNlZfmqFEu4a6QiPxjILMhcrOVzLXQCI0WVzm6cCWBts+6GOE7jYi6l
ibPMVN4b2mh9q8L1sc3M9alCFP1cbbbAgpEzFN3Mc4gHaW4SXLi9cGiWaxeX+YafVCW7YjEf2KX1
M+5C3alay/LSyk3stOGoPCutHB41aZ0h1WR3xrh257BPpsytDMKosjaf7hVFIFc7FsJ9M+Oxs5UU
kHLGZToZBriZzGQg6tbkPKfdZcwtf241KDoq0+xBfJXrJgY4Mk2Catl1IzJn5d5Tc0u8lZKF3mUu
R303z1rkFmRR0SZGtYtZhOiEFkyNSSdD2m5aMAkzq5/NRaBRxgjj2hibhlocDiTPSH47F9UfbL9/
qTH+zfAUg9MN7iRpxIR+ikL2d/pkrUfJjOkxDABznBh4zwQkaxjIk8dS1y18GVkMll5iRJwmy2Vi
VnRadOO5F2SB6Vk2tgsQuIAPvaSOqasrEcN2q8LUanv7ZTxs3AUC3F+wgH+zWPtx1IgGATPR3en4
f/42mCzNEZPsCgi+qAXRTbfUPmsCeZLFxQpmniCjSMbvUjhOuzySFE+Mls618iR8/fPXc/ucnxcU
rh5HoZja5gwIk/e3tXNWhAouN7OCcR6bByvh/qYGNNd4WCRfbhv9Qa2l/q/u2X//VDYLJG0wDXF1
lOWN7vfzWFbCz0oYJoEBnRyPXjxOzYtqtNHnkCl0EDpx19NOSynVMoL3dqGoFaBs8zCEr2OzqFB9
LPW1GbruKKCZgpEnmTd6M7vMLWnv/vwKobP+/RpJ7G5sb3hfb/j6Vl/8fLTthC8N01CoS0wwHW0w
Lhw8PpQ16DAB8eEO4xC4Fs2i2HWC824/6jdjLGPWNee0Yh1WqwBX8nutMo/Vkrw9Z/Ji0PbLyU7Q
chyB1bD9KBUhSIQqOYxj3zpI5J6VpYHDIDWSk5RdeA8fHdJHU4g7Yn8fWyEC7kRMt+xUAoHdMKrN
exxjwRCnSLI78IaS4DdjOJsiv3GIDpVtqRNUFNc56bwyvYYKlDcvwJvYbeHyIxN0EqoAYpokYtc4
YE+JPotI3VVc47fEMpZDRYggNlZp63VWFPpZlGHjFNHA+MKEJ3e3AL8JpPtC690MoxMd/zKxZGdu
YvVVo0kiKzjnh6+ppL/MlcBgq6lS0L4lm46lwHzVMXSw7Elur5rWdLc9NlDf1IgQZJaz7CzWchTS
RY/roYgH4rlSkvDcqBKgEs6Ncoo1+ZZIrWlXy0r9ooeM5qMw0s5aNyRYiSvyIQpLGkaKv/2c5qE3
VxBo5kpGiJgV8aHT2/XQolFFoWFFFyIDoaTpYgQkG04VJK7a0KqAsYj60eGn6fWRvprMcZhaY4M1
Vv6g1MQ31gpekBATnAW2fzB35uKZSZaEblnSaUjk+bg9PbAprum+QJl0XpIJLUASzse0N/emnvR+
EWovshgqN0oTP+lRKthySwoElgonc6FSbAp5tcWp7M65oFVHFWnlLtNWCxoXEYul3mzYX14xBZqj
ugJJGrjPWmWeerN9XPFYP3VVb15MbMeJjC/zkzGWmRNKtbYDI7uKnfAWd8l8t+CyTWRoB421HkFM
4ibXvS5M8QhrUT5KZB12afgSZUp1O00wK3N9wdifWuiRsE/piTJa3leEXd+IUbZXlB8zu7gn/jlb
HoomF0jxqeu7fpmzm7k0iXBI9eeSntrRgRuurV4v19ESkoNQmmoAAhs+5JW5C/MRIvnQm4Y7mgR0
1uNQSHY8miVPGFnnaVJOjOvm/o17ON3nWv8W0iWT8D7L13FMtKNGzvuBbc54abbsx1QmjwuDTVrl
SEhdhdC+BXs19BNYLTrWrIwG49FcPqyN1fkFOd6OnoJOt038vVI3tVKKLNefM4DRepQewnJJgGTX
5jSIVKd+K1fCbc8Lg0nYmn2UVXRC70CGk9pWn9Ri4ka33J4gTEAPilowUIy11lnNdngqG/k+rSP1
UMid2Ni5QtMsazzIa1KlwH41jXoxaEuQcwPOpRCr72i9zWdB74sA8bj8aOZrfak7uXqhVI29lVj3
Y6dEGZUxDifpDlgA3tiUT6VXdkkMcaMxAE/7VGKAlVlx+CL0OgHpaZp8b41WKdw+LspT0glwHSp1
2ucR2CLPWPMBpPZpNCW0rlY2HcEg/iWPLZ1ozGiBURD1NwlByJdOJoTE0GbRNo31WUn0r4o3HhRh
S4o1LD8SCYmQ0vQq5/h3FNYMpTmX9N1gGer7mOhBZTFVEQlkD6hmMuPJsDY+CGJ2iwJtTaYnQx4a
BT4DSCPNudRAacn6y0SU9ueSVSA6KjPDupuyyl7Lcd0NEa6DrdbBnq77kPisJabbr5JzHCOE4kJN
wnlqxvI+ZkzOslAjX8ipHaivccMM1wGffD3FZ1HqcczEBu8DA0fAX1wpT1jLZbVjkgVPkPycf0sQ
RDhduxbPZhnN9tTq6scQLsN9PAgs/IvqhZ1gvlujOp1SvWkDXmgIdlZtke9pcWdGiC8688a61A/j
XKqQTI0hdSKEbdCSVJJJd8aUY7vL/l+9Ls0yKC7ppe1BYh3DSF+VBd6A7d2vaxiXcp7MAa55xSXJ
MzkF3pdCyxtDRV68ZC7l+TFhqurXYln07qwNItieIkrfpgEw/TISRVH/8UnplOonSA/RlnLCa7CY
ZnQomg30HAYpBsY0lkm+bRNdr74NFuBQxRGfxyrEwqxSlRy6ti6ueL6pC4nsjeUh0TMB8zQ24DQd
k11dDvN1whAR0oteQQyfV+lsmDVeo+3GL9FYfIcCww/mHNJ8LY1KZiEOWzwz6zpqa79rZ1XxJ8IK
JlfMqVFuyHjIeV77gqsr4nE6JRBe5mKL2Ill64kPz5s7EXlY+hHOZaRcVb2RB0elGMmogqWa6Po2
FDtAebMeIGwX/bexFicqmU4612nSBj8OlbR2leltn+wWXOwfarGA8lrm0rkYeIylNpKwnufbLInN
mOatNd2lZ6sK2WWOUlF2ZMBvZ5/McK8KNVvuWmvBB9GUq+qxWleIvXK0UAIp1Thfe42rJfSGPt7N
QgEFd60ECKo48b2nTcWjIc0LZFZV0ELJT2koGTbj4Lrrwu0HiWXeBt3cEgirdST1Ygz6WocWxzFm
6HcMsa1fcfHrGxKZzPpOri0DVkoe4V1vjSkPbBWr+yEZOJGu3CIHujqFyykLBvNWAlpAhdO0EhxI
ffM1b+mIBoR9kbcgTwraTtYulSjpTC0lq4jZOC0s3WeRrG1DE6wnPFe4dHOWrnbdyt03tTKsp2Vd
YijhK35SVBSz9p6HkvgsWWO3EBs7z7VfV+p4TYFEvlZTSE+qVZm+Jkc4XRLUYw/x7JpycajbkDn5
EGvWtbRWwSsR9LmToU6Vl+l97luJEHvdSJRwLCL2blf1PYe2cNKWdj8JpeR1a1feWs3MAExYp3M8
/D/2zmw5biRL068y1teNMjgcq1l3X8QeZHAnRUo3MG7CvjsWx9PPh8ysGpGqkaru29IsLZWSGAgA
7n7Of/4lHuAGDDME4ckL72WetdPWTh3IgEpAMaCbOpN5rg9Bm2dXHqzDmz637Is5MNFD5KCnmA20
Z2Muku0YBEun1gXBxqaS2Ple6L2IDgE6vEGIdk2X1+dCaWvjhUn+1nlUHRhsZrEZpCepfSqVui8O
QnjMyHQ1XRShMu/rOCZnJZ5dOeMJ1YpkVzZ1/3VW+VKq1Ay1xkpwgoQZsH9SNIJxJ6FS+7aRB1AV
mxfPq/HQw34hZwAbh5oTVCbnVsMx7alK4FVtQ1lya9Fyt0XYU04QsH4wp9I7zzAVe7f9tNvYuSWO
rTSnM5EOMAHs1nKZqU2wv+05IoSVlY3Jqv4SWvYjNeadF0ewK6wEzXjdnnfkHu/zXt3a0gPtl0wX
+7h9iSpge+WBs8e88Vf1RCGlncK4wSWGKh1zzb2ejZt4NOFgxPSShutoRhMhvpgDB72ynOkqUkN/
XlVpddUV83QARfC/ybi0rgsV4Ms7ZvIqjfxya7eQQoWTQGrQbXTR5Vl46TLOuSnjJn0Ag3+sK9M+
yM6vyOXqn8mdBaB2alQuRlwHqyRNkk2uVXIIwu5LVDXuV7KagnVnR+1bm8A+WMzdeA8UYqTZHX0K
Q9/eW0a9m0n45sxU6kbFpQmVA6+0bSykt696y+bpy7ekdB4CS1/MKq4A4dvtfzKPrcaU/JKV0/mX
NC/RthptqCXKfygpOxNtXpkZ0pVyomOTon3pmLD7PUqHTDyWA3s6kvfbNuwxqk7vY+Jroyx5tmLz
4Y9O7H9x8Htdv//3f7xWfalaffseAff8iGgDaf7Qsm6e1fP/eS9VovTlc8Hfu62KZzLFfvobf2Lg
VoASDxI04TmL2JNu++8YuGX+jZmxoGPzccmiZaH3/wsDt31+a5H9B8AC6OU9ML2/MHCUffhkYvZM
OpOE3gh5+3/+6wNa03369Y/8SUcuzfMPAAT0McymFjdIoHpM4j7DN35FTTbDLV/XIbXyuTcnfbWp
a9I5Dy7z+Pl6AGjTqMe6OSpujZkYx/MJZh4jpDouOsgf+Etn4q2YCKbej4Y510clBoFFbCWK4o+g
P7UZycYINzm228C4fucEz5POAQtdTsPmyptlLE7anGbjoNJiyrFIjtoovs/ysDcuiC+3AzzRi7yq
Tk7GMsTK28MEm5KcuLahqoR3bEZL3fn9yGYG6H8t+6Sbj0mf2Y9Vq4x6A8XAiXY6Ggs8xHF73vQR
HSuYWSmq4sVRs2DOrmQ5hqfQy9rRxNBBTOaDqWUeXjb+EqkXF0GJOUKiO6gAYRgj2yFfzIbeEJdf
7bjAotXKcTw5lKB9MJnSgA4X09daredeKggkE1nFuDiTY7IqRYlftW/4BoxsoomNXRR5NKa4Vo4R
eTNBcEHkfQFvNpkZkDUd+ox8RFOTJcu4na+QfFM4BN9SVYIg6wQa9NoYSrnTbYpcqRiNlpzcNEvi
jcx9AZFDRgM6F4YhQw7boBqfaPWYb8uk9ZJtHrWJWDk9bubQKnr7PdFKf8mAVqIw0EB1SQevqIvc
m3xqqxN0HQ+as3KjcN0kInorqYfSPT7tt0WOWnST2133jJdzvg6qCBICq+AUQ2V51L658shkRKQf
1WdWEVrtOkxjdZ4aEI43htXmD7HMhmNd+/kF9T0lTigseQa3p3+JJFGRQTLla4h6+avplIQuNkVJ
MGyWpcEVuRdiwr4Ry/sNQV7OuZlO6be8a3lrvHQKp3VdzDVfZ5z877T+GGCbRgQJ12qNPN47GGF3
Gzlb3V0xVOQYtsFQY09vw+dqMixFYROaE66pEyFl0RyDpdAOkBfmpHgAAD/Ybg7lnTJuHXVwS+am
plowbQXdqBSZgt7fS041q1C3k6qQt4nErx571UDXy/D3fbDHvMV3NsHqFubPkEGp8QhurhJjuVR8
leedHw+kzDRJ8uZbWGZDQUmHxzFOoLapWur7vnO9fBUzZoB61TQKo+JEQTnpwjZ6o3yJH1oxe/HG
Iry02odTDKl9GnX9HUvD3N8UYZvelEYgEZjVnXHTlE7qMeS3Q2/ld25ucnuH/Os4DFm3CtKKB2AZ
lTgvVIr9QMnA+C2sLKVPS16OhWW3dG/IAo0esGuxIS3Stu/jhFy5FQMq+WSxoPDT8SNj2JpGk17l
+cIEdVThfMc6NmoXfMdAmZV7E5o2bxhPkWfL+yRPq9u296AA2V5nHbMyCJm9DXb3aAB7qpPX9Pow
VDZMYEGKx0VS5A7sga5JIR4WfWtucZYfEJAWrnnlGxTXu1Rl2cL/GOueGGs4Xyuckbu3ejTG90q2
sIlKRRNx7dQNqstZmJpmVbGHvcwhuV9rZojlN+zC7BkpVS/nkzEXRrie8BQlsVSS6u5HhT3tWlHX
7rpPDO9BTUNBRphVwiJLh6otts0gsgfhGjrcqKIvHqdADmLdzqn/Shx1ee1ThxKM5zTM4nH8ldWu
6ONFSCgagw8PGf3pIK/vPTXEMRCVb+ZQ3a34u+VNZUPgQ109ueAA3ZnyB8ZTjZzCEy6vk7+j7Zzx
hXdDmIJEwpr+TrlZ3K06aCI0aOnIk4L05T9Iy0BdTAJJgf+sGIrLZcUGu9gZrEM4pXBUIjGl103t
SbILkjy8CXOjaNe2LJvrRjURHuqqiumDCcU88KHDtNamHYbHLqbnZYJg2wqBQgC5obEkoh27CfPn
whylt25H9rZNw0JGGhH7ab7zRka2CwMD422Ynd2NO4ulSQ8rF7vwGPR9baem7a1oFY2z2q7qafEH
nl+9MPIfEPuo97nwZ4jKFilAYKvZty7FyZ6oVrcK19xwrt0djTnatEWU3XWB8PtNa9l1u5kDATQF
DVXfjT2szP3okBi9SjHVaTepWRBqQTguZbsVlMgSZOWjE8rioPzCU4OuRKpE+OYPhIXzTBcOYyvZ
UCFO2fSUTdme94m/MGqnWRdARH4a7+suM2+jGULg1i8knrx1avdHPXpWtXEtPdxC/JjGVVfaHUrB
rhF3udlHV55ugfV0USDnKZKKBt6cqvnK7sbA3PgyGjlYxTi/5VFEZIWXIurrCRfHo33SCtnjXKgb
agKrXnOuAtuVk/wqXAWx1FEBPV48+kzTfXhQj32uxa1hlkyyLPD3ZRBWewcMoJgF10AEzcZEBMHE
1HBRBY8BHczaLKX5bHoMc1edPZb9yi8L95qJOQfN3Dewb8itrtHXA01cGxmXs26FbyFVjqzuS2/H
1s3M/zB2nFxmQoBwIh44nqrszBl6i7OtHeZtEifkUATQa+pVWXQ9sl9O3RrhU6vjjcBbhz9owcCa
fRDNbe3axmVQBHh1jIXPW1M09Qgfu3D970OUV3Csm2qmLJ+XwBDH6PpXfkaYbyGnWl8jO06uayzk
5DYfa4v1Fc/irJjIJF77dUxrGPpOchfQDITL0Kz1t/geq3ZjzWV3HobalYjngxppms4XNb8wMSl2
pvSymSw4L3bV2Dg12TzFTZ2W6kaUdqXPikwMe7KJ/Abmotugzvc1qJQXWmkFS8Bqp3UchdmTkCEa
JYz0m1Peaw6x0JtVsi7goS39WQCbserR72dJJx9wdRQz0KA1Q51TxtzvunFqUb7oLra3NoAfg7ya
T1qD01R4Bdi6nA9VWXvF2mXRdBsKJufeTeZKrpqY+4+yj2FHGsgETVbdJ/ZpstyIrA5M1np0HQaT
kdGlLl6F82C9kBZBIx74of/cZVH0TU29aM4yx4N1D2NRMUv3O+M2J12ZMawfo1pNlSYvTWSEzazo
hPubODbaCAQZjP5Y2L07nNrZX5aSFjWk69ZMT0Lb9sR8f3BMrK5bjXZbD+J21FreEn2XfRu9gphh
mP3p3ul7iFd14efdOqkr3tbcczKKCxzQy12R+DGl7LgM0y/oBH2bQfhERNWcDKW+osPkffRG+P/f
R5Px9fssDL+/m4PEAvJPJmF6pyjqhvgLNXGaM4YjGuVk6VkG5FgYVXXbtcCnuwQynKAA9sNuF6dC
hK9O0mbxruiUbd5RT3jWyZGhtm+lBlBcK2HO1m8svJc55Yc2whaQC+D00OZgsOR+mmOGqWW4dYou
ouC34WNkySZgNP76Q2N1/efP+7Fd+WTdjaWJjXkYFlFMAtmtfwpsDNq67KgHs01tT1CVgySf7oSn
Fi60T6jEKhcWPh01I621llSDIP8NNLekvf/3W+F/je91Vb+Xd6p9f1cXz/V/fVAf/8/HX9K3/dWK
Ly3mh18Q40W7edO/L+1p1+fq7y3e8if/1d/8q2n9XbO78K3+/6Svu7wa3j93u8tf+UuP7P7NgQiA
tBhQg+n6QqD5S48M5QvSDPxPYH1MpASN6N+7Xfdv/hJq7Nv8C7LKj92u8zcbWTNdsySRwecd+3e6
XUHCwsf31LTYdn3CFiSaKdxP3eX3f5h8z1zB4PaI5zXg7xcAJv8F7hTVZQONjRcqWii2Ohq0v03K
IK03uZCY1jizDaodMdN67YYGYrwTtNUh1hwrW1l61iUsLJgKyrGj1y4qSZYxvNm4BLcb9MHMw4jQ
vboDBvRJ86U8Ewn2rrbCA6OQEWPPNISebMm9XQcduVxxlhAORnbMliJAxbuxaEI2TbsOn606ZWoy
tDLHaWO2PTwRqJ0q/BSnSW4S2A4p4ToMxKiXZRvCQyrGbpPJMLvqI/JrVp0jO3GIXfYSTlLJpZeM
3jYcAs066Pw5P5OV055nkcSxe2zG4BtkGndehQ4jPfwU82A+TgQjL0EApn5rRTehdws78Uy8UnKR
hmo8Nfk0nDxRYZYKaMdx0+myYJo1x1QCLcH33rZmNmOcS5qaYO/1QwEhqnY6azu1pXpKo0gYHMMu
JgMNx9+waaDXPVmz3dzKkihfXBhM+OYpp/+TU9tkYXd+0D4VkWN/9UTkfPGiafyWNUFzFbrJQCs4
uRR2TitjqM4VpKB1wykq4aokA0xvC/OHEAZabTOFqwMftLLyAbk7FJ0INAxZ0K+TdmOYK9I/QRCe
ium6tXPieqx1qCGDB/aBvNOycdeNnRy7tE22WDroxNqxRz0jwrkxxakaFjPk+RGRLQ5G1awu55SN
Esm55RignIVH3VC8zAYDQyJB1g4i6RqAxNFU6bq/EI7au8V8BRPj3gyDs9gQX/LuPa3H62aRpyXv
dqPWaWQ+JRjnFXiQlMiGe6XWuUEvk4RHMRjmerTlPow75q5Me0qKiREg2W5uWH4r8EyYgwHRf4Ve
C+TRo3dWTRnJfP2E5oOg6Zb8LT+M97DITrNftHtLZpBWipMyfWAI785khJ6GQYIZkLLuA6wF79x8
rl5TszvKiVfQH6dpE3u5keIbxKR28NAs22I7jKZ3lzkJvgBkDoOUGL5jbwehjSfX9pKV3fTfLfhD
xEZfw0isz0unS9fD2I33nfbXZF7u+rA/iyMCEb0BTQ+DBdzOjyo4wfXY+HZ/7XYEMMt5M9vBYyCe
TX2pEW9nwUbY9Xo0H11hbhHlP8Ix3xYtz9Sjbg+vl+xxiBOksAWUkCBNDJbWBgPHwKxXuA/zan9z
7eEmnNWd9EZslN01sy5eFgCNYoLZd5m7zs4PGI8AgHcEALJZbuwAhbpiMOrj6xGbO5KfI2b9xImg
KCqNXZM6J7/DkbmL17lZHhwywrc210LfcahUddcbD3H+avXhOb7R60g/WS4TmYABMF2HmZwnYb5j
yTI+P4DRvMYupVKE8l/D61gl3fA1tlHxAOF48d0YiPtmKkmLsIMXA6k+b935UGgWRwyW31jFxshu
xsDu10nb3GO5O4C6TwxmC7lm/ndTIGsKXbROjTtK5ERPrlKnYRmPaTdAvZvuClVbR4VF04DmyDaQ
kYdDg+y8PLiM1WPKuz611m5I1Fqvwcft3rJuktYZN5ACm3UVZdeJ7W/DEQZN0RyWd9rPxxDHvgyO
4pQVO1ATaAx5P90i6t4wLf7qAU1Q9A4XGmqfnLNHwNB9NQDCeBYx61lPMLl/V8x6DU9hZzGZmOcr
M4GpgCalgh6BEpqZcpdfmnnyAtUIbs/cr4DlMEuVTV6WsB50sGtQ3MFmc3dzyCrunujZvzXFhMKz
SO/KsdnbmolRIW9qL7kyi5OTmKco8/f1kN9PlXdJt8gIINM0SusawwgvHW4tYzzavtqK7hpR5Qyd
4XZcatYmOyvV8zCUCjZ8397l3nwxGN9BoR+0bG+t8SwY293Qgi7U1EqYQiHOKy21n5iSrJJ6nM6j
+eRVbMYG+7JIk6s5bU5zap5yWAw23lXV2O00OY01/lfuH6PqbZBf5taBfvM0xljqZlWRMFosVvYQ
eRsP6Y+ZKm9beeYSoc2YDHBoIJk+bRgNyxrzuDIvQEJTueut8Hs3OcfUzw7J6IXnjBfb58Jxs405
+ATpgQkPYECzMWfrbBgAxchKiRto0HBoomxbZagFu3E/pe1+Vnih5fbeSdIV5+ysrgC7Tl342ubm
SdDT+mW1UwMOqVjeOCmMD/gMSWzt56x/aSCimNq9pmlAoI8IaZx2DkIUy3mZrWMwl1feBDYEY6q7
NhHyjua57eNMJbuNqONDUBV4kkCUQak/K/ilCBMquuPuikjvVZ+DOeJm+ZzU3YlO4sVO6+9FIs57
DTNcoprWGInRB+wahZBfTO3OKyjkETtH7j0zIOvRHwX2Ut7JwN+CCfEVsBXbbyWLh751vvozplaN
+9p4BkiDepnJ+h07o3rJdIgBmo1Uh763C30fNIfuIwdGD9vqiS5o3HSJea1n4h31fB2IY0H/15kp
i6vaQEpc15xgRDgcCA1kF0ye4ZI9W6HNU4aj7VsXlpoODZu5EDSfipDGNWKwKDAA1sfgAFF6awww
Qc3kqTU8HlJ2isZG3Bg5P15/MU0Fm3ciBuNyblMO/8ZJt2gYnTZApmkvELrD6sRNZWCgqeVTB1Bz
3s7T0R2di8lrvzuccBlMns1ErJQCPnD0eKiWYzWj0/CvRPtoo2pkY3qYJ+s8qvCq9wnAU+G1H3mP
U5odmyCA5gX/bHrxRYL4r5oIaKy3KfHPRhTvG5mcpUF0n/bY61kTplRzuuttWuQ+xgNel+MWtvtj
EOCF0VbsY/rQtt1lrxB7GyyfSh0z7fMaS8yegv4tIhd67TjJRef3Z2OdXWP/4TYrYqQ2oxb3jtuw
IMNRH6WykXN1zimS4VF6nAf00GTMGqjsL1O+m2tuwCH3vRjM66jlyIe1mYjtnMJ+RmUsKOgitwLz
Kthzp+fCxSpr4AvquzyNdvCt1k32TaY+n1J+rSPcrgJ967v4t+hvUmHVAxXWnYebBPFSalfrMvvq
oDKdZibfU8I4hEowPuWAQtjVr0kmdR3x1rvRwWKDzwZxyiuq2iLaJHRinoOgEiqSh2mak5Q7Z5nP
Lro6Y7oOemerQEglTCjlu5zL1ReXFNk0+TrXj3HawWVrE1gxqGk9kPTRtXcRjCZ4qSsG9mj0jOoS
IwQPnTQkMB6Ze+YTUop1dRcdEgufM8vc6IEvqs8xIHpqG+duhNf36ODA5cfpgaoEUF6sQospv2ts
41lvo/C1tzuNlmjY1dHbYNmbWVPlUkiatPrL4Tox2wYTWE9olUtUbabr8noqzjpzfqAvguIV2Tu/
vRkpw2+SlJz2IVnEbzVCQEZRiCPkBfGfXwZ85exor6urwTwvarUNwhKmMVyQ1N7l9Ys/TUjliOV7
nqqtDvxN2MEAMMQe41ZZvhNse8yKq65GHa6q887Mo6ehjPfdMDHEBu21wfo0ZI/WsLbKtu/ygGJL
RUdXdXuRj/076hI2HFVvmhwOPzRKHjP6rqiKEMnTa2Q9xjXlgIFllz/JRlAOl9dJih63sdSXhAHD
0cGBI7AW9yNVMeI37U0pegwslbwDwqNy2pRZcxg9ZIeTsY4brg/e3LPXMW9ZBu7rctJEFntv8D83
2jDvHUD9YK7LBqRIcXLnNZugAncEslvNXveCzcZ6suSb6ofxpgSLlwQE6tBmwocW1oPMoL817ZnU
lOdYDuClk/rxhRbOIdG9c1NOPTyVc2Yq74VHBVMZm6mFtxNSCpUB3YQJo4Fs2HWIq5RlY6xnNtum
JZmXesdyYe25866Prd3YIIuceFBOcYynlzGfDnlKCDSmA16NvVru7If2PTLLrUOYtBu+AoJdKTkS
mzuuoWSs0x7joqo8j7x854KepjEmTcNt5x2K4pZrDVaUyesidr64nDR97t1YaCStXqwrq7xI8ZTo
fe9gR9luHr5LrO8GzAjbzr0YIvPks1le2kW/B7bZ9GN7TfrfOi1SLGckmlvsNTadMG60Gz+L3oBG
MMqN04rMWskhQUiPdF8H+FDNIb6m4H6wb0/e5Hyb9FAcotQ7TE0dHonYVIzMjKvA6yl3ABqJSM29
29wfNjm+9SJzNp5hNHhV5u2zLOEreP51GYE0ZtBM2uswND1UQKTvrnKo52cwnzZ+VF7IuoXL1aPq
dzUBtO33GWa1AQqO2WLhaMRAmXkZRl902W1GLFZlXjMXRRwxG2tGp9sGzBjrKtwMEssT+HaO32Kf
/dzCkGGmPCzokiPzmbkh24DMGfZZ7uIKQ80jy3uLlV7Qf+hWBJtR0NzEyXCWWzSEdDcnq2UNqgQt
utN3h8DBQ6B18ruCcIhm6xosYJ9+dW1jTjUXbb4Ty7lhBvrNy+A0V3W4UAFndW55PeIgKNTvcOlb
4kKNU5Y1r00XkgyJpyCd2z4Y0U66fqw3TROdpxKFKVMtoNY6Y6Pxm+lkYFyFSwmREeCd7jis+kme
O7NJ+BqWN51/0dvtY4m9dIEOVhNjBecctygjggAWdM9FRK55Q9B8rSdrO6bDGgm0HIOZ4p6Y+0gO
t41E1WRZmwn3Kc9DGI1SF4G99k8KPjgxJf3aoj61S9M9JvVN3e37uHahMGKHWh1d3X+fk+Py/Hpo
MjU/JMXfgMXUpnpm3O9OX+IAws1a5X73NWngLa2SPlTfIRoR7IRtw0JTD8w2JHPW8YtVms29zwiz
NnFFm3qDsougZCTdYwVdIQPGveqrgn4qRwPPPSgJgQ1wswovS/J+WjYMMV0o7bKYDWl2Z3XkRxgU
U7c+haGYokPkTKG5dytXJGvVNPXVUEy1sYFgJWBHLnIdxeLFHkOI2thOQnvXBKzSGthpbxJR3Svr
Wyq8yD12SpLePnTSjvEsq2iOpEzFDUUTfbCeB1rPLJjjJ5TS/Dw/IkInc+ugPf3nXFTYL2RGRKk0
tfO2tMht3hZ//BtPh2be/i+uqfTx7b//w1p0kb/ANYfn/OW5ffvA4ln+yp+4pkSUils7oRUEmpoe
QOQ/cE3zb7aDKAUlqwOVh3zAf+Ca/iJXZRJNahBhOyCbKDf/YvF49t8kjt0LQImzt7mIXP8O6f4F
g/+KxfNRAYog0UUpK5HYoiHBDPIPgeYPoKbB6z9nnSm22uvGK8EMBn6ogSnkqpqKhTHKruHv+i7C
OLdKzFydjKEQ3uMPN+yfgfMfVUV/XgZ8JG+RggW2vzCdfsRWS2rADqYIl4HsHynDNNnBsQIxCVdD
MobfknnGOTf16vypb1yL/qgNEr1NXbwiDn3dhJg2Mf47hpH05NqOo+6MtGeGkKZuUMGnnl1G17+5
5o9zC+Y1lu1IIVAnc93EhCzf6Ydbl6ZMb0u3kls4Fcg5FkplEnrqsmKWfD5EFtVpFsa3nVK0J33q
HjECyFZpgzo9GiAftez2ZDTFod+ufnNpH2VPf14a12ZKEzX0n9aeP15ab3LrhIH2zBlFce5pd1oF
Okq3UyyHHTleN1hWyGPZWd1mNoTAE8VpgasRef7mSj6ajf11IbDLF8cxpi+fBaQZFZ4WCIgY8gXw
7u0iLN81bJlrpzHGXQgRKWdCN8+Yc2Aa++u78PmdWp4P7F4XaoiLWtyXH59PGyaz8EOP5wMz1iRX
fYpszoXU3GWDj3eOXwP9rKoGw+pff/AnheAf3xpBs8Bgx2NdkX778ZOBVUKoE5jNlxHqosKYggY8
0vIPnZ+S0abGoj0irUJohCPM7Yheb6X7qbjxMhSZv7kLn+Zey8U43kLQA++08Wd1P72m0M8Ri1qm
tbVqQ4Fgegb6n1TIJlpVZuVhwKzKKj1rU0v369md8udazNhfuXUTwVz8x774ryxzXPlsPoo1QxgA
v/i0zEfbLecwgy/uN7am0Rq6ZufZQXgR9VnEmNzNw6+LNhuHtTq/TOxQQ7pNmnsGqrscITBgN35r
X1t7Mk5TitMWJWZ8aGYVPv76Sn9+b//YF8kfdUzpEnz98QmqJHWixISpb+i4p6vBPRLFwgRaBC3Y
gpl2afc0RFrX0eHXn/zzy8OYyZSQKkkDcmFVfnptq2aG2dF0yc5Hb79jKIl9YdUHAN6jUZtfk6Kz
HkWfz9+R9kyHqfLj88mekl3me+o3k1lr+az/N5rl3eEKSPla3iGfyuiPa/1hi+vTKDUnHU07CGPg
/VkzMc3BFCqMT0rm820Jq1GfWezQxDXYPqjX0HQ4ISR412wUjmQ3XQ4Scl42hhge8TtDDR7hGIN6
Bte+ueqxuZEIA06GI2G8VVYxKTTeFRQ028ux88r0hKH/b+7w8vA+fivkq77H6mTcLMVnUWiaS9dJ
REawpKPUYejH/iBKQLIxHpPN0JBHIDOpyTKw0tdpIN8ZmcPwuz36I3l2ubUeAwDh8Q8nE//x8Q1j
S44St5r6neXWiCE71VQ4N5mpuAiU91AWoJK//tr/5GFyuKK/suALgxb5nz5RMkyrhUYSP+Gu8tWU
VcUAIbfvLTMv/U2TzAyMuno6NXNVn4LaMc+0MwMNWMq7QcP/1llT/mWYQZ20ttIvNeGWqLWc81ho
xgQQeouDA4SA+blDcNE6MWC1uNLwXn/9PT6pxpc7x/fAl4Cqio3E+qx7ZqKGbUUWDjvV2cAFrW2q
rVv13ZNtRM15JQbnEAZwhRIjqg/1HOlNV1Te3djVN9pGQxTEET7koeXe2hx7NNfOuPAz/aswk9jx
sIP+5jywljv78YXzXUosXB9My0WKvBzXPy6jQGWGVu24w8Mx+S6tPAWHHXtmc7m+icPYOlgsmGPv
WMWtZ4yvQVnRJMIS2XRR4yZgcxoXgBBXw8p31ZVVSeztGSwaK+Tm+nHGo2OFbcJ0lU7qwYuM7Di0
4YUh0xS/P48j1jSG4XIC8fxNDfTzS7wsI8EWwTlr8UA+fjFCmRs/LfF+DnsTUWJm9NtBDtUVlZw+
htJOf/MO//x52LlSx8ESkITdyE/nB/xX6aQhAQvWNJVPUhlvFB1Jt2na8cWMEpX95vD8J59HzDsJ
OpwDOHfYnz6vrYdCOVkPTwauNnaITvZuzJN3jtqRZmtsnN9suOKnmhKiv4tk3SXvEKN189MN9bK0
9CMMA3Z1WznrXnoRU+OquBsxusBLbsAMLebcaXoIr/boQVfu+xKkmyBbcd17KroH/zXXSk3ub86l
z40C1AsHqr/w/wgMYmF9fNQjo23Sz8JpF+Qy24c6EF+iEH9IUuv6y0n5iNqQ578rpiUr8ie7P7vL
D+qDH+k7/+zj0bFQybH6WfufNq+qKeDodRWZQGY2PZhGLb7hRL9HB8+MS9ElYzil3sC967M4Nbzf
fHnxkfux7Dm8A8gsMEIhx47q5eO3x1ujJKrBGXddRc2y8vvAuW/tulnnjZ57HOC6ewwGvGsVeceE
IcSxNb3hSmrHz9apL0F0+jokLSfFlZT5evTw6z3xp7uDQb5LJrO0MYVAFLKUMz9sMG7eJ2NhYrnt
UgocWju1rlAGgbJbTfM0OvLVhwZyi4xM7sq8M+9+/ek/lywOTSwSEP8Px5ifHJeTDh4jjjQSJWJr
GbdG1VcPoymD8TJFDGkj3gAJWUeMVfFDyhATLnmUiCYFZBVM0Dv1b5f+XBDmTJg9oXThW30q3yIE
vSZolc0+MS5hOsrABMCs1MVkZCMsD3XqjdI+/vo2/JOHwMzJpeAnBIGXYXmHfngIMIpD6NbCxlqh
Y5yXBoP4rhwC4XThenssaItXLyjFgUw8/l9lWPXvCpvlLfxwzjh8V7ABOKYYO3MDPl7BFI+uFQ9o
veHGkweCOmcmxyBBEnvUltmctciHiyO8xgbTNf7IKTYIOb2WiG4IKkmbcnl5w9/6vCzYx0/X5VLH
0xMtj8X59DgSV1tKWD0jfvyPgA/zZnDWIL7liMvgMMdb8svIrdbcmHJTVm4h98nQdVjpJco9TqUJ
h10Nlo/IkolhsCszTfcg4aN4m3qOnbskGXFAN5J+DvfdaIHpl7EBi/nXD/jnXQCyN8gLnSwcbejx
n+5vWxW5wFIFPAT7pvCwoCUwUtIGyCEeYjxEwvL/cnZmy3Ii2bb9Iszom9cIot19o/YF20pJ4OB0
7oADX38Gde9DaquuZPfUU1qmSkEQ4L58rTnHzP0Qsf7GGMZvO5MB0UT2Pqr8oDosmGIG/Mm5fnCA
Jch9Z0del+IYZ3b35yv9/VFE+UYq3BajTszbFu3x70cxarG6CiZbR4vmT1rJJbgMo/2pd2Vy54pF
nuPeIUCha09L6Irjnz/8t02TAocCDS9QQNcr9LaL+9d74CuwmpUQ0ZHWswUpOJ8ewyKBLO1weKAJ
2/8lx/I/5dOvj73L4YT0RT+AYJlE7x4vGgw6dAovOhZRM37rLG8+Sc68UIN8+zbzLL+FjRKYM3sq
RoQ8sQ/VXLUXV7IQRdZQ37drVKVBXugbr96YnIvocQ5LuiF1vsafC/T0O7No6ivMMH8pMRzvt5cD
VWFM+9mlzsAv/+63KpgxWPYo7GPDE37vqSR5dRoP9Vju5B/rmTOvnK2CcCuk6bfJQgCKky9D2s1d
RPcI+86xD6u8Sf/8Izrbs/zrTfXY9PhfhFYW3NH2K//rV1S0TNpuRdaA8UcyI2Hfw/FGzxyagJ+1
nwCu2VveF1KGve9OYXtAXxDeDqsXXYeA0eLOsqxc7Ei9UHfJAvsFKaK1mBvTJxNqKIVK+rZzTfG/
ufCEYpvsY9oeiEN/vXCeBLcJJ4upTzxD/e2TGlFENYYYwqMw+9IMPXqJzJEN7UNvJOYP2bP5Omq4
p9tWzTQ8sCYHJLOm7Q/mPY/OYza31Nro61B0Ywx7KiIf9NNf7vjvqze7lRtyx1lcYneTsv77jptu
iIrFcdaj6G3oqbnnDG9BxcReevlT48xwZfLY+uorfFW5W+jXuJUlwrO5uS8HXuz//8vZjqYk15Pl
43Erf72cwZs4dVDzH8MIBEqeeQyG3FnAEQr0XaZDhji6iK4xuNlrix7rXjprfcc/XCJ3yW/+cjW/
FWAwT6hxNogTd4iY+1+vZpFtifp1psIR7UmiSK/2dt2ZZ+Qz2daGcG8goqjjMPRIo0I1fkBnSoiC
rydMpgvhK6VaHzdGBULVSf6lbP8vKxAnoJg5XhKwy/1nXvDvn85toPspu1+PAN8s/66lfb1Lwkx0
jxazYYxjniiiTyBphlOAMMs+EjbvzXCZcFszt6yt9ljMUevc0T+jl5wFeCtT3Ar2sreqtaivqwu9
Nu2ifpu1B1nRHuUqKDMFp5a/3er/8hwyWNiqSZojLADvbnXcIfQqEWIcUVYx/ixcxTEUlNRc5hZa
gECvd55LHWGm/NXinjx6mEbPHgO4E6LQ4C/rIzLt3xYilnT4fXaAZxlg3K+/fMivV4ycDI4F8tVL
aTfNfQM6CGxXYEOTHjxQTounmb27kFdwG9FR0iAD65kgv36yz8NgeiKTWCs4meQJLuLCU2RLMHLd
r2ILoZHeaL0CANz0iEX5tXfhGufl8E20c/lF1lH48S9P8+9rPkdYl2/jBLxezvvjhCqrxapUmBxd
XrCHwqm8uxCX6ZEoouptikj5yasebrgN9s5HrftD5OYbP0QHR34pngebMfv/4pI4YIEDZRpE3/rd
ybNsmTkyScxQF4xkh4a6A89tIUoJ0Jq5CGlPoZTj54Rd6Z51YUE7NQFfVk54WPkqD6vd+H+5pu2X
/XULok0HMokfkj4+P9CvvzxDz362nSg7MpUNPy2MOFMGRe0dNT3gOau1Pvg6qs9/vhH/5Xmj5cuz
xlxsM5UG2+vxr40PFx7mrZizQ9Hn/onGp3seGgDDpa7nk1PU9U3CRXwWqixvOm2HP8Efv2FehNgY
NiDkqhgcpQXWqEFr0NwErg7vrYS4jGp1ENQ0iBtPbT05B6u05GVtuuy1ndzylY3mVlvwTP9yF53/
NA3+fR99ftbtRY6YrHmcUN5/I6mwiIaTfdCiRyPnzWuI7I6xwWsJTmJOralDMA3vO85TFmFkn97o
Jpe5HrSH7osj504iNV7BUnqm+9jgvstTt2H4fpj1ZLv3C0xVs7PtaVZfZ0fOh4lxxGltFqX3E4bO
nBF6+BpUxQJC3iGRJ26qj+2M9jkHr7Lvu6BpUqt3ho5MBUn1Xno9Uo+M1wQSLPXxSO0GUKwaHQDy
SxFhkQ4Lf/4aEGkExrwSDl3NKsN/oHVuDlM7EbMU1og2EaZZa+o7UDjQHATtpjD2pbxkvm3uI1da
xI9hcHri1glvX5aq+qFG4ZVHq5pHTq5Aq6cbgky67Owi8lVp7Q5a8wWtsbpQIVRPNHLUT+G6Jtkt
fLm0NguiJcYDBsiRI9F8t7q/JyOiRKLS6dbbt7Ol5/1okk3UFQVAAuF2IkLGzWXdoFvoURH4eHxt
precliyD2LbN7ITQgLFls68XxD4ZJmEgP0E/XbRcB3X04hK5YIa/+WDj8XjAVWnZV6dlxnaoVlmE
kHNjUP4FGMLsZIahc05epeUzN4/lUFXbjcoqEPy8jZsDvg2j73WPBPlvp5PfRlI8kCznm+GLEZ3N
CeXXV6zrQ9UULOmH2hHOFehvc4SNzPvi9OLOW4E17JZZdkeHTfzqt1514fzo/OW4/luvjQ9wt2bb
Nvjm2PweyGv7akVMCWl+KbvhAuolvzY48Q8yFvc5nrqLl4cv2AIF3dRc3dSzCkiNSawTQxHCO9B/
0AcS+sef15/3p6f/c1XUOHEYMpuw352eup7Vv19z+PdLbX7IasbrOEbqcRpz+TnANnr88+f9Vruw
wnFSY4NFn07k4nv7XVdNRROqKTrEcNpuS4ISr8ou5Jd4InRbBD3vRu439yDS8otea/BodjFtxyyH
6KCwcgLGFmWxfgyh9z4DDCxfghpr4b6Lwjus8qwRhHBE6LlJpvBt7dh/W9/8YDsi/bLAURg6oUut
4bJVsGf++jyh+Q06dwSY0TnjGh5aP1LxpZd9SGqJ2qJ1wqUorhkScn2ypbe+9Dx/0BfG1U6OJnDM
3ZzHSMIrgyQzdSYOteBFRPsFDavB+I2yGigPuH2n0fZbXlXU3VODppp0HNW0qbC74aNq/BsrC/L6
lEXAMq+91rirRdUW81NRb7IpvOIhvDqiOD4X4WpY+AbdNTCPBGFveWeL8gy/Y9CHFtiEPEzj1K6X
PJbN8Jhg6FXI7+Lgup2vk9S1lRMcGpW3aDjXqf7WgSrrjqV0q/WQcZL4FoEwlgAsSyw2YaIoHKWv
8CuFwln9a7nCztg5sVpu14rWGAB+fi+aduo7C4QcXmnCqG+FaiB+kShEOh9bn1NfSeIiM2WeGOul
+MeDexl76HFjWyDKKKfVvPn2UrtHfy7LmiUtJMJ6DLcBE0qXJr8wFsvnfcjY1j9InIuEcvdb6lmH
axM91LwGuNKkiM3Z6YRsrpFM/OWuVDUMvMas5FPbJiMDgqV9sbt1u9fuc9YmFESL9ojvJrPA/4cF
KAZCmozdfihFnQKihsK0coYgjaH2zvTF+hffGxrrnLUrZwmvDEgyIVNGPxir3hz+QQWQYkxsMsqR
CrpfYmElj7rM8coUTlth9alWlFkZJIBXkJfKHFC+ykerHfDlWxgP7ubGQIMVHt+xNWGjz3IuCV7K
iPhTIKStcD5obO7ukf+KQTsoaAzvxtJf5UukapTSQRYV1zne9HXw5ZoXJKd9fVhnMBSviBJH/QiH
uJlOSBUNSXptYX2vSs6ulzxgzzwQ3+mH5EeQA2LlQzIdk75p8KTUrtJHuuVyxn3i0yVDiahuMLIv
LaEaPj4f360KBBKtTgRAwjAx/SOiTunsPbE0H0CUD5hoYm4CnLLKBkNgl+Op5qA/kGWK6eTUlaWZ
boF8OPzHqhoVXT1QBcfSEnF5bNdOPjdss1PqNWJJgxqI6aN24EVgyxstCVvAcRsMEzy6rhmj/K7x
fciG2TqL52asBcjPMYa46mpv7V6stQvNTvJumgs8GpSn7mrAf85NgN/Cj0cgAPA46vJ2XaIMS8wU
13xrr5vlaXUr0C1OOE2poaFf/6iwcEDQM3YBsrObQoYp/Pn+nECqhGYgLCSXruidESbDZjGz4q4a
94aG7PrAo4favzY+kY1+IdUxt/olOoYxAZKOhi94hujRs6hzauGQhz/SuL4O97VD6lshInXLD4kY
lDs2X8bK2mKhY5G8qIYx8iMLyrSgv0ZgmALJZBRjmIK+SuMqdq9Y6zTPx4ioWod9865zcJNjY6OU
RT+qMnxrC6ANDKq+ge/Ya8L2pCudABj+kryAM/Cda1MvwcughfkeqLFleWunGqyaF3v66BpZF2TB
+kzZgKR4Gmb4qr74bieDPU4k8CCT7pxmZzkSwwTbKerfwU4cc7HdchwPxijxsTJj/MMga/voV6rp
94EFrAV1L7KAGwxRtQ//0cTBIV+ahpJ5nHSz9wUOiJ0X1SAcW9sM6ONb/RG6Qq5OiDcMksfZWgkc
w4FLTiPe8eKw0Qwr8snWediPftMNT1HBFz0idqFinF24BKCEZ0wbSSX/KUE/1AdYcEGJ1AHH7pMN
eekK3JmKT/qrY5i2bcrowi+Lr1ZdoeJxR8E60QYF1QqDdTUcekKiwB/mBPHlcuRVp5NtkjSfBoJw
AhkPT3Y/Dh9WrUi51VM1lIRll5rIFPoF7ofE0/5P7m7Q3NQcsNyDpkj6aMEhxluBkPzWGK1/eJ7S
tJvXKZYHLxoGcsxAMVMECzKrnvMgsYivCQLjnuaZV5/IWPITDqWcc2w/Hck9+C8b74Jxb75YZSnH
SzX2LVSSxEaeHw71cjfjQBl5KPFUHaXloAjOgVhUaR8NFGmxTUrODnrmegjopSH1ngoyCeghDdGu
VvEMMypog7SqrB4bxWBjOsryMSbdHXQ6+Q0aGK6n3Lq5WlSn+yCpAdcQ8dgNoDVrH/JmZ7uvVdRq
8ZJZgq18lCYhPbkY1+HcUJtSsQ3jaweo5obxc/60VLyj0LJK57EiAOzzBC9wPlW2je91afX8Enma
xCBdY9N6GKrVYHOBnF7uKu2zxBb+GmKh7Ye5ZJ6HqSwdKlVQ+5WtQhLV2ygzSodsCDyQtWGPFu6n
AqA5QmCAC94NzwHg2TaQw7OZomzdh1EE2g8VHhhOOc84OpzZ6+InZgdze5ydLvlR4D/GC+v2tCjp
D3ca+xcgjH1ZOPwteCG6yzwF8806TWZM42312qk1ZxccqAhwUi34keGKCJpvyUjvezFI6tLK9Et+
LKs4w7fGv/LOcvKnhBTCksgpt+lxnJhCflw6T5Y3hr73clFxRJBB5daG4Ewm01cxSGqdWPpNsOFL
UX9Ymx0tGRtE7xG39b5CXIgpp/aAxghKrJslajmqTWU0FukqV/gXqg6Bs4YWGdKYx+f5FiQXs9lV
4jProNLQIJtpMF+zamYjbJiEUBUIGl6eXsNnZEfDtCfq2E5eawnc8b5mbFbckF4afkO7lgCjhRNF
HJpS5ArOfa5qXIr98AYnDD9QMHp8Gqf8FRNnHXWHaUpAY8XtqkmDXI0e9uCsSaibALk947BZB3LE
rPk7wGj7LXLkU87bwnX1o4NRx1ppMI0AbknzbisyUlrbe8qWFZDs1uVG0scEyrmzShtjZ0hq+Z3b
WPTLo2SeLD4jIZsUXFRNqJff4mYQsYzSup9AImVQdq8DqCjrDKKae2M7df5B0H3d0d+sxrPxdQGK
MgfaxZNSz5CVuzYh73dA1XKhJzNfWig2w/M6k2+yi9be/xE1xUxkw0BAwdNqqajd876H2bH2iuHJ
TxhEHQBw8aRSUlAdNWtBOawhg29i9xX6fdEPyZV9FZASMtW6SWeUsNO5sZtoOrJqhPqg5BQu+ygB
ObKHPz7EZ+xncU7am+c/9b1nCIMzFVS+wPTjvmchxwNuDO112fldmgVd7F+iJsOkCKHfYiAYQxsb
VbwObzQ+7bs21Ja1Wxhayl1O4E77mNfhmJ3sLiS5uyKSAwBP4NQT8FTRcKwuSK4Q8OTXUyzFQANC
E7Z5yjo/JHuHsWh54QuG2XOLU/iCAC1b77Cvm+IBW2agkPU5ln2qFtf5SdPJM9e5kzaxITYS/UlC
9T5Ew8yAstbwl3xhD9G5EU5Y844K763i1DHugfT7KN9muap7Yy1Ulm3n5/3Z1xVA4Kx3ojblZW/x
uib5vs5HXHM1KYBFWMi33KmjDzKJoZ+74Qh1x/Vl7z4mcEsyfhegcNhF5+gLTJo8fuy6plRHqK6s
Q3FXFtNZ9NjoPtuMyvJzYJriYRhrt79hBacPgwNuJl+mTqqrZ/wOdRsjQsxJc2/KY4U7JoBgsY7m
tvR5UW+xpGpq4c4X5M3Cuc8OLpOGx6LvqTAK6MaYh2D5MdeGVGNuiwSG0k0PfbxEDo2+6dTqEdor
ACcr7VvwUqnwvPqZRx5Fi0ASi+bKlyCMSVL02yO8B3njuBw00ykg4+MAnQJejZNxiGAPhguTG3uC
747M+A38KVF52WK338sM+wtFY91dssbp81QCpPDPtl0FuE56F9CGj2DswIElg1zRAD7fMV7JV/ip
s7dxNAxXMkdhBbqjLtdvtqgAKBsB1Re9aTLs567kFlr9Fkxfj/FAgLA3AW/1iDzAcdPGB+MsuLyr
Ie9/5D4hqiRfWsa7L63QO2fuWn/zZsOpdDZdjFBqaHEANlbd/5gV9dulFXJsT0HRRBz0+3nKofW2
ojtYVpbXUCMw5O2AVo0bLRiggK97TZRaBWL8uW6GdbxW66aLDWpfvW5vg9n3NRa4fWny7iPzyv7F
4YkWRKF2ZI135WzIMK7j2cY4xFEMeJ4oCbAhCDnYl9obTkM7C3EYCpSB2FPyn6ZSorrpxx5iX+R5
3nWQEf5B2+86wP7k9Bj863IjEsQoQEJWLjeVEUerW97n8TE3TQwKrrabN6fUALo7QRjWDWvv8GQ4
SoQHsJ3B974xjrUF/3n2C+T0+kYMeXOmz93sqU+clgGkZ0dvCb6kezFTeRNcr+Zj3pYmfk0GtH5p
vHbMKzQEF/dAR1+3P8N50c1BaydTJ2F1ZC6Psb++TvnYTRcmStltTcZfuC9dR/lwODxXHx2n5zyr
ciFjIo/HaCI6ZI3Ko8h5HmBuNcXbiMl8y/lUKklnl/+PV7l86TqKC2Qm8Du/i9ESUMXqKWSC3M0v
9O2KZ9W39j88FVV1KKiQmp0hqHS9UMoPxX3e9Y3ABDmBfXYKTQBeJL3dElrUBxE8gyX1I6Pnp4za
wk5dtx0QSdfFxpdxesc9YXnANVlRwEW3xdq48W2Ez6jetYvGSi1Iuk9SFTET2YeuyTd1CmXqg1eH
SbdnO8C1VTJ8DNKZtt2zj6ZrTtcJsxUwqT4jFxm2TFY/UgVVt40fW+NtAcP+TOiS6955CyRFquc6
EY+WcQc3bScL6LArXPPc24KGgefnejm1bC3RB6Y8jTpABKswZuRWMuAVnXvvoasW0kkxTHvoFWGA
nHljki8eOtAD6KmETYCihZxCtwrooAMRhJeSFSr/UOT9FrEpiTXymzoixXBRS2oTFuDvQYzZRIX4
rtNe/UKJKFUoSFieGOSd42heY9rCdIGw8E3+vW7XFpejQJm0b0tvNUdfJ8WNvRT2mxmi2NqPVDpX
lEe2uS5ziwmTpoO43dpSsBAgby6HPnZl+JwA/jqQeWBQq3Quq34QdXq4Cexsak+Y+jImUmuOVdsv
HHOTRVi0D347OvJIrNTW9kVGGUaYXyYT7fmDgE/R+wnFfljFI/ZPes+A/cqlry7dUiXyJugSmz55
0ox0nEWWPSmdWfFxI6ddlIkU6VBZNn0tVhoMx56JP4x+RgH9Q0EaQ/ua9KOV3HsySojyppCj2Y4A
m20yNl8UwQzYyHok2lPD0JeA65HE6zyXE7C2LsoAS1pUzBdVNpl7iRYf/6O1NOwpvaOL/jyv25pp
yb5tKD84MF/iagwUmby1tj/OnGWXw2AofSC2dN2W01o5MAi7KnsrS7CXR+JGyWd0G5T3KbnN5Qub
TEiOhEnc8cxjZY/YV2ib3ViB8GBew4X5VlhNSNBHlpXLXvXdXD448wb7qNfV+ad26MrvpY2F7inr
MlFAim/m5lwSF36KqtYrL+tstkOiHuS19Btgqg6DEw1M05k/CwMlYz+3MzjfUeZIB5KCp3UPtSkh
EJ3uQTrG6F9SEWGeXMNCEETu8ZV3s+5ZG9oAxAse/NgrjgqRHHtTMI/D/TCSgLJHWIOtn9ARAa5g
MiAB4iLuL5HiOPzQSLv6OLdV+eZNFWRWty8LzPNwe6e9jOywv0xaAPgrtCk+M5sC8ueFEx+fxMvr
2sicwQKn7vnKSWdkgteO2aGZW/y8dKqKq0i6iWzgEYQxCbJ4dHdR7sACze2yvMOqk92UkYq6W/IP
OLhn/dT5ZItr78vAxFQAdjb+t4SOX36oSWzr7nyPrsjR7US+7AubI/4OxgcsgIX25HyTJOTGPXVV
giw9avCp7DUd+c+mjkp1w4MJScSxwin64mlVf3aWgolkwzvq4+ov12CfDctIfnjetndVYdXxRzW4
JUqPsFBX2VQdVmdKWRDCk6YXGIb5RM49IlGJyb3D+zLrVv6YojDCG+XH5U8O9m1z6roKr2cwL8xg
GzyX36ZmthW6dock14S/dselufEJFBfXI3KIhKRwBBZpwJmvTrSOxIEJdUbVNktj3zmrHS8pPwqF
uBdZHjh5gam4M3nyAzHc6B5gS5f2uQTQhesYptFj0QUQCmY6xpKToSEeBM8q1CbSTm5Uvbr0uwiW
ZENbkmzA1rr0ZmfxjZY9SG3BiRsoWbRj9K2BHYio/oHSZr3EcnS+0RxExyKzGA+avTqpxYFr2ZVE
JH5e1qpyOTYtIntci879Uqo5LFLSFhGqwcG3qv2YQYXghI+5g2LL0oTG2hqwfRfqn/S6TfQElBEa
SRAbSz177E7hQaEPaY5qjeKZRTLziI/WDOKv9ri6cqt1Y7LxrLgu7rwGMGQKxjgn9E1wxCHonYSa
IGMDI3g37hCYDyvl28xpncwqGhrXeCC699oVvX03eK14MV7HiYzgJqBBXpss+wEo1km5Kq7I7Y4p
MZcAZ/St25EPkGJ/5xjJsaZ4zOFNuqTKgEbZ0ceI7kDSif7KfDqEjujZjbnHWRupeztaAtzV4zJx
pnH6angbrQoEwBIbdWoLpOKys62vdQjACMWlyU+UiA2BvFXX3SFOXZJLhi6VwNnIWoIjmRuQTbSU
ihSOYJj8rWkBlYLu3hqcevTW0YPdVNhwhrWFNFpH8xJ+oonZ4VP32ppei6j7/sw3Ljtc97GrDxlG
q+lKRFNgvZQZgbzXwXVGHOeyCpMLgCCSqfPYzuhBCB1bt0JPqjoGxoDizFjRVhKTqVG9LpgotbGq
9pQS9eierKV1Ic5ZSS3dB5IH7QuF5UA7dXXVg6Fscs6mdkkq7ZyEIhxfeqy/9hrpzD04CyOvc9B2
n+F9R9+QA5NeVzRDgVda9tC8PJU/TRmGjL2tbM2ZQVXlcoPLc2hOOveCvVJs6ltmAeqtpQeyvSda
ZVxu8dG3n1Y7ZG8yuVe6qSYui/FyuPINWdb8KvVpnH1J1j7+FDXzppHPaEGlNSfChZalXg4V5fC3
liixb3Y75l8zknGWc2yZDBFOWIvv9PjGi29GJzoqOwMl0CY9uKIChvcLfiH86VR8IdER/DL0fAuX
WFXGQWQwZTn5Mn4fqItbOtGnvrLX75VQg7roLoADm1e1XR55n7uQjHda5KkzDfBz+qoCSt8mW/uT
zrAp7pzZnVo4I1kRk3is7B90Wf3sc9SXbfiV4e2S3XJ89IGLlc7oHKumauLnDlESmC1s4NOP0F2S
KcVtn3ipY3yUqyVPove49hQlewLpaYRTzWmfNKdI3ulqYgDIfLh6axNCYUSwFE1KfHp0ksKAcilW
T3m7zRty4mbwMb2TccZ3A0UvQXUJDoUyW7Ta4e0v5H0RhaY9rgylv04z1opHrEJiIx5OVXRDLTmm
IXvOQfmk9h17Gm0mwG2fZeE5KKb6e+fqoEgtv2uG7yByRhQ+BmrCblX5RJxlTIj8BVwgkAT6AFVy
V9C5esoaHPEMyRB87BPmIJ/8vhfLLbCikbxGaq2ULYodASg5e1fNA/tRZ87YHWyvlERJwaS8inFg
vu+J3IWqK2GLpVWpbPlzDtay2hv0md0xCJpwvSkFkPR1T4Pcz1ArKXMW5NT1qUH3/p3jdLmki+Na
P9mNOVB11qglKdbWYr+QtBOK+xWXX8lLnHRnIeCY3jbKQ7M093Ts95EkU3Hvy8oizK1Z+mfdNLyw
5FbTSBVFB6ypHUo3IUINYC+oobnLdzPAYhSPsQfMwxLcgN2WTYktFrk0uLG6966QvMDLCTskepUF
W6XBUnreqaxthKc2sskoLVvm3/sMQ2v52agVhEFQgxj6wACufUAuMhDQMqqhuhmnzrOhX3CMPElI
Q6SFzWG2gxblWnsgdWo88C9I/sY2/E+Mlwk61zr75woE+SfTs3DtoHNXJmWNzjLOXS6LGs1lG4Me
ko7nvGDovKMZ4F0saaCy4xz1AKITiXYvhlqVx2nRgzlxl9hulsxpgFPFmO14wSAm0+POO33JpnmC
pU94IRlHYYXQxYxiRPvrg3VIaR5aJXMiNPFk+Ih2TNdQ0ZybnLmHHE1ADEcNVbdP2B0duNzWOkVv
sxPq156lj5y2ahQHLIS9y8RoINvQhdBMjO+8flxAkTlXBMFFxUxh8kBEKs+2Dl4XFfoSjyRjpJDX
YuccgDv+hz4D94qQuO11GqqpTqULhO1U1zI+6YLR3N6WSianASEz56lWbOBCnc0fdR21/wD8MQxU
mVoSk5xF2dkgMAbVzSmP6IM4UqTlmdi/mfpuZRRr0TDb5VizKeQiXYDoKJrRv6FaxWinpyD8wVGo
Jz+MQN6AE4c08RUHFhqSrC0ZuEWTamlKlzlamNkZywNjpXjri7rOg4SNSWoHkTXUs2GByoAus7qz
EW/bh844gJdk0pHLJDMY4zN/5KmuiZvYR62siotpZXFrRwRYgL9L1I+58oGMTpO05JXKTdK3wI9/
rFiJx2NTg3Y/1xMNHFprzFHTYjWmeSgiG6FSy/cMT0R5AISKJUNAhghC3TI/pFHYLJn7s8wr2Kq7
SM7Bi1ReJoATDugXyPZbz44YGadD/qCBvVeg9u005NAKHA+QcL9zQulxpgJbcOjHmTtez0F21XNn
5wfdh/ZX0UwbyGkx8/Q37domnHknhEAdsdk/gOVi9nxnUMgrmzObMyaHNqOppGmqpMMUjFfbEhMG
wjb/ntvZzKjaiTTIoNA5zi2ccOow77qEcQaGfXWv47qG56pVct9MQ/Gh452lgM/zL44tg4Ov26QG
Cij1hz8rUd4rztlscNlx4YHroUkJ36k4ZL0Q3sm45Nji/wS94opLEUUJc53Ju0gtmaI00UzjlOnd
XzQk0XtBJmbcTWoZ+A7jYf753WczpVpjv2rX4xS4+mEM0Khlg++4cAcTIhBCdqwZeTjj75KMtdhk
qQrDJTzVkfG8I+4GGA7CrUN4YF1jB0jdY3r7nLLRyJF4QxqAR5Etbtjo8idtavNaRq5Z7x1RxuWO
etVUFPEdCuaZfK2MgQZBuhR69OhIcu4mdSwmUHw7l+kPExamNMFBZXPd3ZOjUHwSwIMxafdgcmZr
Qh++9IP5IHBne/tmHb576Jn2dHSbT6hgx0cmHepgx+Wco2uZAJjlmqi5Zoe2FFBWYXOr+ZFC8USJ
svZvRZmFcWoPjOGAlrrl2wrMrV12FNtW85muM9Zw7RN/si+Ctvpegx99yp3Fsx9HED6MwtHTTc9F
DkP/5Pjorlihs/ZrMEO82evWWF+RriAvt/OCmJi4I6yNLqu06Gh7Ffl29dT3X8oQqMXfJPe/CYe2
nx1qtLsRIsBLv3tffJq9tN+BrgoJQJA1Nt5V+JEuLrf/4A1bvm+0Tt9UUn2Zwh5EblZHxyZf72DK
Mm+u/enBCK75zy/Cb5aQ7WkMfIbgWIz+4w//Vc9U0DNx6R3OR1Qo3T2bmf0xKcrhBJlsfWmZ3Z96
ngboXYkiqGLMvI9BaADhodolDaSYSMQ1tfcXvdx7NS4XxavBPSLzybZhi/x6UQMx4yMxQMvRkl1+
VUlLKC1B6OUFDuxK+qAoLgGSm7/ZELY375clDQIDLg7kadhhYwjwv35sGA0UTpCwjprEWOixmsqz
8tU9Ynr0JBieGaFxen6xQGtfe3/6xF/TPMiYAIE8jOwjqK3kMahsfVhVRa3055/qv10dfA/W2hBn
vf3+AXJQQ1eMQZ0jK+yDqQhg2omq7u86kk+nvyjhf7NZUu0R7BVi6vJ5MpB8/HorCqbMhTfmLNrW
QOSo7rcAeECGh2GyxXd3oVbrResehN8td01r0xKXXcR4Ovu/rKf/pxv3968dwS3C74ls0gat/85j
M5RDZ3y7mI+ZMMNzxdGddpNIkn0MbPv7n2/x79tC7KKEdGx0mriP3y/NNCdH5BXFevSijoN5hD4U
pKDHULANOGJpxr2fx5gT/0gx8JfP/k2MiUQ/2e44ykis+9G79UHPccbYiWeehIni2dRMAGJ3qr1d
rKU+OOS4Fn95oFz3/fOOmZ6WtovnCtuD/f416zi4WLFwswMOPbQrMYQjOIqT3R6G/6HszJbjRrIt
+ytt/Y5qzHCY3b4PQAxkkOI86gVGSZRjhmN24Ot7Iet2dZK6JnWlZaalpCSDgQDcj5+z99pORU3v
ZON0DvPMnFD/FYRkD6SQHWlgccTnSGSeE7VMRTKvYBS/mUZR9LFlrDQoCwoB7heGAM4+oUokkpfA
sV0GSr4/ER7TQlFYGwYrv//4rM/XkIAri6GE8DYGDTfNJ0HrUGjuojblAI/W+RvnnbWOamyLDyz/
9UUrvfm1FS0yy2phTasC+OpeEdLNgDqpKAm39FkHOFvfSvPLOBrOVx3I/PL3P+V/90NuhQeGRf5B
7P3x0WKr11XFnPs4Nk1gHQiYG5dHszECuHuDtvoT7rdxePv9i/7yQHNpuEVti5rHtwXG9o+vin7J
7FyQP0fVjO05nR9FZeZ6d9Ro5EMzMf/i+Ml01i1MTyJiczkwzoEjCU2mifX7n+Uvd/Lf11l/I4kR
o8DBFKMAfouPP4s07KwxmT8dyV1FX0f4uL5o+t7+4hVyDS6Vb1fZxcqZjyT3SSbWEQteHpx3nJ0w
EwdMMaIQW7yzw8oYTpcoXhliICLrrItJWbRulrLnd8yuZxk3it67YsACJtt3RN+ezzbLWdTI1EzP
7F4ll2GGggOObE/bWGk7675UqByCU+Gyzp1yOJPJpbfSYNv1M/2daHVnAAkZnTmbOYMDdZkDKFEo
6cwZ6xL1ff/iwZJZXiWk6vy66Woaurpf1gs1ZaF/4bid61zZA0qmzMtN/1Jyq5WxO6YY8sha42CM
Htd/DDB5J7s5rLz5Bm1bqmPal1gjOpywx99/JBsY7sPW57PdmptjA08/JfHnVXYph5p+ozaPOA/M
BMhAqLKIvic+M2kGIK2cFvNf3HqmmHA+pY6BIrAUcxwmhCJfEPg2I/ppzW76QynweflnHbbJ6PDD
jQWBfv6TQwyfpwl9TS7HtRzS3TBIhTO14GmVm1X1D340NtJP1wH6BmYUCCMcbag/gk/7XrPkRtWT
FXVEuha0mwLMaq6Tpi1+Vo6hlr2DKwItV4487HYM+/kpHEUmTgSaN/J6mXCkHItReuZXKUbO29pD
bXRL/y0lnWkDtMpQTu5FgSjJeiVxvdQPbZq15b6lTNZ7RTauufcEM46dN5uU+/0CDOlL0tBvx8ny
1wVvoIBdrWYip5hg7CzfB3qWxO4Us2FLvswrrKcxk3o563u3XB8DC/03ERku3FIXool1FhYEJ5Dn
bK67bT76QhKUeB+ahC6KtAJIdpKuHIVdPSzGHlBb9dWupHU0LT/xT6W1IMPFpZWY0JkxLuG0B2lC
7e/012i4OzKQG2qrIxMxEpl70kegOnMq6PejQ4jtY8/U/ujTdy9j0P1bqL051QdESJ1AmKzah7Cz
caS0rTH+VE0VkB8SzuV39g46PlXojNULYxq7jYc0sx4WneUknxW10z2rwpPnJOHqCp6oN905jfIp
TJKk2fDUif7hsLKyxDd45EE5j+ODcOpwPp+ZHjo7xtT9y7ZlhVGLxDQFwj5bkF3dVJSRL0rnp1Xa
Jq3YbFjeiTFx77eA5uBHUQj06Eba+nCAxyQpcqzds5QEF1g5QwhulkvQtWUR1/2sfVDfmEv36G3K
FgVWMh7cgMhu5IyaviLDH04xaH/GLfI6M8GnFVUBLtRp2oafwjMdNlOuOAYWkcujz4F1jU1SQV+F
pg8cBdVk08/yVfKVDXJttrItNfJjowNvb+dob86kzhf7CfcslmN7HaaTa3XZeTCR97lH2CcwUjOu
Yz0bcyXOSnBH1c5LRf+u84m5Y2VJzpEtOAcjQgHH3AHl2jBftGxA6UFDCSYcgvNvc0ZfIqgv0lHJ
ixl4Ynuixx7gyMqIfYsaJ82+DXmdK7zGMxA4y8qI/y46q2F6AWZ3jVmz+RjS2nPREk9Lbe8YX8ob
O0P9Tl/HK4ud4cx5vzfA7KrY8fvq3kTr7BGkqLMLMRUu/oHW997X3KbRjzVFEJ/RJMt1xZfnu4Zl
VVzTI0cJA433hoCD7o3Tv09mYGsQ75dX/Te3WD37QBnFWYcIWKIpSN4in86tVMCAOJ1gHm1BsnZd
UT7NaWLLfd7BZPetwiqIRZrQ2xlV/RD6+XJeoyP4gaikPfcLkTEWtovCPSgHYMp57fAJQjApEV1i
lBFqRyIfQYegzRcRMSl0LjPbC9mlpxol8OD1CqkOBlmKb+AKp8loCeHKkrH7Igel70yrDIBaVsq6
RNNJFuEyBG19SeMSYGSwBkFyN9trGl7kU597O6Qt3KSiW+3X2jLpqPUZDsKIhhqXu0a3iKnMkqbe
dZSx0L4LrRlegarrmHknxY1RlulytmhaWyjZchs2tqTTgYcHowKhgcnA1fDWLZ8mlKxC4abnCRIC
82qVLfMe7GXm0Ik26ltk++2LS5OMEPDV8+6ySftd7MCcvVg3+3xkUiI4u6BAPBK1upifZ+QAzUmI
Cag3XoCXamzWOl4Wo153tcqlPp9yURLQ4plEsDarK+OVoUwV49vKgTqF6Z6ngpYAAXjAZaw6ey0L
HC9nYdUCef/LQ5OEkoAMu1zVk8wRBkJtAzMd10wTyTZEYgb6l1vscc6yTDIQSnJSfeEMATzzdLlf
kf4cCAiqYCBXRYvFzg7N5FCnebYit7Tz5XZwqy7cw8Z3b2olGXHUbkp+WuJ79o60tk0fsiKWjrdZ
zhBVUGkIEKQ9910RCGrup2oN1DkI5/Vl9knOIUOJOzUD5+U/g9Eu0JugWcp3tPCxJdqDwUM+zQzw
m0UtMm4Kxz4sCa1QQh5Cb2/wG00cqABFbmp67Xc/9aiRdJNB+kA1H9zOhWb5qdMh+VpVzOrjEUYR
y48IUToOs4fJZMnXxxW0VxVpt7PJPg7rPPYncADnoMI2QTs5Rlm8ekQT6JQpIu0r27AjbbqEv6S2
GZQXzJr0U66ZlrKOa53eebIvfnTzat2WZtOmZ34NgpMFa8u6kTqxvGeLuYqKRAcm6ASAwcBY6Uu2
I6Zrz1ZRY9OfEPQ1e0ad/s5cGPXI0tLquVOpPe06USNLZ5li2uwCJQTwsYTuetPWpjwYIcqleF1J
XzlbBkqlCCW3ZR4M5VQcTpkC2Mdywuc3O1qQHekOqX8gf5acw7S3m3csb0D7R9DUhK22aCKQ25S+
QJMY7PEwnSB56wF75Yg1bLUJ2GOta9rvgiGsScvXBsnuL9oLziYfxPaD6oWjEVyPk3Wj7VX4j4nP
rRdj/mVTg+VEbyuckjYKPAQYuzxP5J2d4+bBAj7pY0f10LOQ49WKQlRtXJGB1idJh6u8KZn7XYU9
AqAdl3b86iyFQRJFQdBtcMhYJfia2QqB4Emj3HeBxhxqatvs2U3bLjmfMqPMLlLS9h6teQmrc9r2
GMBo1w/fC4RaNeaLNjFvhVm5+2AM4eEhRko7NGBWXkeWap8HLyPkKCVi3j9YQYrdYxGQsBC4FpvF
I6wYnpEEelewKn9H/J1nXETH9Y9zj4kD/W6dHZZMj09BahI5aK2EDBGFpfcpCbNvBQfF9dBmVfMe
SIHKr+PJrEgfQoCFZ4FMbzK9SLNlcSrohc1zFpioPdi7MGIQxx1PODvHaJ5bfRFw5GEabK3TfGYY
HVyegSMwZ2KIXld2Ca/nEV5vwuzW0G1wGMbGvx+KvJIHHxY3saq+0/P1Zlg+Busy92w/4Xo5NQWA
TmhA9XlpcyTgwRv51IZaImttPP9SJcAkY1PgeDgkq4tpUmcCr5/QNtpnIx9y2LxqWNZb3HwK6mBP
IhgpD9olAbKoFubsfkj+hQVJ8YfuZLvFYynbPea6CDru856m/moGiDsHwX0QSnVvVbkt0aON/eOk
lnKlYvTcuLK3DhGJlimx0otiHF7lgzb2Lq2zOlrDVrcH7hSeIOlw5KuKdZkuGee0bxCusB4QZD55
1wZDZSLLs8W6WlHUsfSsltK7mmSz9LIe6rGLyOlKvnqT9N5blhMvmubcay7qZbJvcMMx4MH9PBT+
hVETw7bLFSFqJ5HB+twVFYv1JWAMpTbGaa727AeZu7dnywW5jiJIIJybNHHJLFpfDGbwX7QzDS4E
48zz791GGjh+UmieJ1HzIe22ozQyklRMVeyYKMsOdt555HOaKwnghUksiZM34oX07tRkcUICEdWQ
YcRZKguSu8slWw3KDWhA+8VA3ltHAeOa8CpNOEfsLNtaRUwgUrteF56vSUbd4gD3VNXDekaBnvTj
Lm1GjP+wH6xdbqNu2COYhAE/6ZJCURIclL8oJCTeoZya1mLbMgwiFWx3+AJT2qhOFQ3Nt9UcbdrA
Y5t9T3w+6xh7zThcNhY62YuWFHP/GuaRP/3svWSa9gU6/um8zlf31sgz1ztSUfWs+ijcSNpb0H5s
UUZu+Gqlbn2m04xkAr6Li8mph3pzk/WpYAQx2bW5D2haVPvcMLC3uV4+yMvMlWF+V/ozcWM+q9d0
PotSpg8BbszND6kcuc+K3CRyZUVP8qVqtV8esIfI+cWapOI4TtYaIRUJQ6nLoCTC+MgQr5F3JXxs
/AHt5FgjQx+/Xw6+XyU5EkNdCkazqYXvEi2mRdXfolJByW/MNwBayULEjdvcyqFHxx4AvJtjZ2Z2
RWQQ/dJnN3WbW9SPmN3XFGkA5WVWvZiLzMiY+v15/dceEpU+OhZLBL4TgtH42EEhlMJDHiDHI1K1
5goKxFeFg2+OmBmbO5XpP9F5t8bZ3zs2oEOYEwASERA7tqTLj68XcvguiZEZj/lSTE+9k5FMWRj5
3ZwO44FpRTLGYT2/AJoZv1Dv/sk4/t+9PA0A6GK0juhUfnq7o/DpMHdMJcxsRr40NgaMi951u8fZ
Tfun0Orlz3JoUE41WX9pOMbP31/uz6+/TWzoj6Dm5kLQn926J3/jdNA+XboOt9SRdk0jIixcdGGo
x86RPw17MB7tfhXNtKnxENVTW7Z/aJl9bktsXRDmMxQ7Fl1p2/10ARTVhAnlfYEXhpwczbU8GZky
n0PeOvEp4/TqsRfvf/+uf2EnbK9KKwhemM+4kjL/49uWePPsLklhzRvFExOb7DTN9RDbaFWznZnj
cpC5EBe5BV2jRPd9B1ui+kP/55dLDwbP+4ueAMPYdsLtz/926YWYcQvzyRxTytDm5PlQ3S7MeZzm
GAJiu160oKPqu7R1ux9VKM1rmCpDf/j9lfircfz3+5+iCqoJ7ALmsD5Nsk9XAjBL3VgWOvFlBntM
53TqvpmdIoS889p5ukO1YhP4TjfF2zxyw0+bQjw7kLonhy9D3lvll9KdbeOmqMOm/zkPqsQETAyq
vGB3CR28pTxOxFsNEGAmtZb7JFGBZu1OkSO5qc96a3TLuC9aVDGxMVilebFqgZ5Wt2kzH5Rr+skZ
ieVm9Yj9wm1e0IkL+0rkI8YLL01GkkI6tGwR0YvdelYG4+zGhU8T5DA2oVtiIcdxGGmDZJQZw7DX
PDN3X6z9ONrVD6yj5hDNHerBWAEOe6D7TkaqCzWlvCgqnXh/aJL/MpcMLObKAGQ8BzaOFzifrriJ
hnYJihlnGVjnnUYYc0gase681s6ecnQgl17Z6BPZKU3UUFxfQ5P3joXaRufjksWNqZqz398F1i+3
AXMw5m8C8mVAkw3y28ebcSDqSRpw6A5hL+A8zTjNjNNQ55bxNCwVXABBUCQmpNJpY+kQy7cfAwqj
q452GY9IDSv0SZNQ0Z2jalvMI+Idq43ciZ7HD7zV/ZPANi/PFhLV0/1cG+1rQMwDYk+tvRc1esKn
dA3aZ6PvyvykcwTAJaDc9iArc03OXBtrQTS2NiRYbddoM+BkIHipkoXSUNL125dZopANjsUUXGDX
mOsTzQ/PvZ2dXKtD6UKXvReDL9tzqs7BZIbTpO4Bo/tsRIORi8sC/qG7Y5DqPdvt2pXofFvd0Ssf
EyLarIB4jGVwRw66ADy6Q0P+DW4vrHCckCc6T7E1DB6SC8se8puFOjU4cfph3g14es33C1GJ47Vv
dzUNxLrt7twcqT4uBmtazn1AQP7TaMHNkkbuoJ1CnuE/Sj6op3lqnLfe8EZ10Wu6L3sy1N0UBayd
pId6ZbqCQLpHlpsSaLseyDqW2dU8dDPn434VD+7kLl5cKLne9TxYxAYDEfF3OaUBEeWJQVMt8Ko5
4zg3krxF4yrkiN8zC2NMGE5X3pSHxBuHHQ1z+JDdnk9hTXZ4DJfi0HtifFOldMnpALly0pZEEzum
eX8YNYGfMUUcbyEdUx8B0wyvE32ASzBlUlnGvgcrn11POYibU2NW3OYeeqKJIEPVzN/hnSLej7gB
YDNDWx1A8zAHM5xL2REkBI+oN3gt6ZdH5KtiuVFFb6ooM4L+hRMZdTDKF4RwfWGn+lr2YevfkYpW
ntAyWQjHhV+m2Hay8YjmqbEOiVWQOVgb2vIucALypjMgcdkVQIPkBas7DPSwEG4HkgEaVdVZybub
DvihymVGLzZDbTz1pQ7602J0KJkMv56fqqIfg4hGsDn+YRP7XCkBOKTs9bbwmy08xfkkJYB4rsw0
WyV0LeB4Uofd7dqR8kI1s57X3Gj/5hh3ez3KhA3qxedhBZ/2K2rRcZxsXs+pDOcefvF3OD7IThGc
fEu9bv72+zXplxkurwcqW4QERyBbgMH6cUkKjFCVQGJwwwXeFr/U6etUhocOH+RrXkGWAWo1lRdj
OBFwlc2uFQ2hrY+M2sWr7cu3IjBrzse+yxg3ADELOzoXcZ3MWbILEcrFlEPNZaGm+jLFFo3fNHOf
f/8ePk/dt7fAO7BtweTFEuanVZXjWZKOBdQ9qcG+YDawDgG+qJ0frLRcpQ0QzaQLeDniSjj+/qXt
bez5940dOQ7BDKQeMfgPYbF9GsY2zYgsckz8Q53huEG9WADI7ecaB1liemN4xZHLvs/83l4PvS9R
ehhzvr7oofXGnT0AAY8pGQE79Zyw8ek5I9Gzgq3gBH1r/e6XfvJVIrYY7hGz4r7G3BOmB+GNKJll
axlfVBaEQHNoPk3R79/bL3c+EwCuLJIRFiDL+VyzGPWUyLqZFN7kJd/5NHt+yhyaKzlgJOsZlpH/
oUh1tlncx4sJZxCEPRI0ykUK5o/3ooQ0CHxItsd5MWl5J5KwGTFWMOrwXbINuN2cXQT0Iqoj0WA+
IZ1UVc4O+48z7s0hK5bYbUzcJbA5QoY6flc91X3pDsgPMhwDHMZwIQepg8NoZVL9ZFSjfpR2m8lz
dER06jMSYUuOxOYZXr6KA6ubE26KgOO74mi4n7fRMWtv//TXpf5fH0Qq/4y6+t4ocqFkOnz65X9e
q/f6fuje34cvb+o/ti/91//6nx9/yVf+13fevQ1vH37BNIDp0e343i137/1YDv83bmv7P/9///B/
vP/1XR4W9f6//+f3ZqyH7bvJrKk/xIZth7h/Jeps3/+/vu7qreLrHovuLavff/mKfwaNueY/oLRS
AnE0MHF5b8vO/N4PW4DZP6ytOmIlgpHsAuz7V9CYZ/+DP0Fdg4qbP0Q6+q+gMZegMW5V1qit0CZZ
Ifx3gsY+PtTBhuXimESeLSIp9sbPa3CVIhWzx25mdmaHJwTJ7glO+p9SVf7bV0EaxVsELMfs6OPd
HmRKVJmi222ASzYw3xTDmYZp8ocV/uPquL2Z7ekNxBZcBsdefFrgB69C7+unE8thM5IzapL2WUnj
jNZidoJr3j8acKEumsLK/ygO3Irs//dA//O1WUMYvSOnMbGRfXyLFfK/0iybaddI/Gjf8FSKlQ2l
FXRocYtX636gVaiPTNdKzSw5lE+D1VmvtV21yY6YFlx6QIxKHUsjYCxWdSZQQYatpFv8YbX79dNA
zcnJjBfhkP7LagdWYWIYZE47K3WGux6nOW11F7vWH+qJ7aT98ZJ4nDY5l/CJk/T5eb9lACnm2V/1
DnDJQN/csbV3TXRjO38RwLU68GIjfM6XNCQjxP9336Tw0ESS77L9jVJsW/L/dhgeiXezCLgUu6A3
CCFOl+DCaWm5/+1Bv/nnm/l7/sUvn7pgKEC0w9Zw4UEOP71K65ANKnF67wgQ6xGjCrTvnqOeMAm8
/P6Vtu/04WJuO76PPcWmMLN/0dt5S6gqthFrB+RK44zzE1y8ExJ60oSNi7LwUP7+/hV/uU1YqriX
na2Tgv74c7ZHNo4YavwcecXi0oH1tzaC3xh/OL3+cpP89SpIzKlr0K78BTz/2+fkMbEmGINXcUyV
3OVQWg5lkJk7Qqkddqr2yYFBcfP7d/an1/y0TgBLdBeX1PqdLVosohUULouAVlX5/vMgCnSEMghO
/+5rsiTxXhFo4valfvp4P2Ji6zjPwCOwhZGcpnwdbixn1afCaNwyQj9RDBthb07+8BD+et/ArvcB
SRK3B0/z85oo69kgCgHzPxOF8m7C3f3GRMCPWH6DMZqw7vyBuv3LI8EKyF+WQ24lhepnUG8D5Kgv
W8/bkcigrq1QtWpH7EfOaFfkxvnvr+oGZv74YNBppdnHC5EGhzLb+3xqgVVF96MtJuaVCSQghIx5
fVK5MazP+dBBkZO8SfjJuHProz2UOHdtGEElGkY/PPOsrrXedKmJbMTwV0zdCQSbkEwWg8U4QOBt
gxgCrKLfoxXQD7oJBBdYnZf4+3raOH8sa5RKBHVq52wcwYUz6ELNwZh6zLq4AhiqrjtCd90LgoKs
+jSvqeM8CwKLWqhRZdyvzjnCk9DaOxDn2LdQsttneRrq4ZubtbpkikcE7uXc+K1/xrEvBM7qJ8Z3
q6tmc4cIQL00jNe9cx/SI0oCj1Nq5KGLqzFiE3URS7PxLCLTifmIpi6cjlnZESiakE1OzHapxuJL
boZAKCHKSfsoDS+/IQ8AKdQa2GK6IZ0ldQ54qNQLUAPDOORr7qkDlb0rLt0AjWJUdptexGJeey1M
13LOfGn2T9BxRUCpLwF3RUHN4Pw7q6Or3b2yJYpBwrj7lkurZruYid5cA/dxMDWYfdUs0EltGkYw
YfCE2ntTCOZoKyXc06KrWh7DsrCtCNoDNAxpM3i/WDnXntkaieDeLQJkqytuv9tQodQ/EmcXfk1E
MIyKEf7U+nRG5y6AkFZqYd3PbBfWrdvimadxDCrzCLAJOXVkYGuXeyMshhleQrjaIOGnybicU40b
xTDQED0EDQQP1BcS+h7bBKjjZhgInncsQG7E0ENQvLGtvoYq0iJbiDHs8N9JxyxzN3LS1/strus5
zw2aLgn6n4u+53MnS2U1VH+ZYF58IFyiwRGSw3FiYje1TyLpbBPty5CRm85wu7jymNEtBzSCCRxl
NsAoxIoOwHhQ/n1Hc1pHCZPZ5oJ1nWKjUiH9h7rr7Sr2u9p763BaNXHL7JyuiAKM9tIOg/ue4Ipf
4goiwyanL6sstsk0Inch1+0TfljjwbaRlRwcQuQxcQH0wewMpx5lpsyZLSFNnfNtBGL85M5HvuA3
oAwip0+SJ0CCLdg/H4cizVaNfW+FytHuskSSaLB6cxrraVC39Wgx/wZ3lrRgsQMUUGg/RucYwK98
bsq645sUBioTSbARjAs0ht8cidLoKsubDdll+0sQa1GQT5OPGESidU2DOZ7nxPoRGiOUMvBKi+b2
AqUT8zrDd6+yVzMGwsZm1LvoVZlFd0sDSNrJgL6hcV3OstQK3UMPdEgdFtyJYcxhbx2vFYUVTbAU
pNbeXHhuHioDmdsdm2CeHRgMpmPM/tZeLUmIqw4zYvU6glJ6MaY2vybw0XOPY6bREnEAKzJiq8qZ
rNjQsMWj7TjmiUfXfB1msE37Thn2fd3LNfxa2JC+DuS6ekYa41Xswq/45ar0xkGoCvhwsuqV71OZ
RQ+eSyVem2JZcSvgDebcPVsoavobJxi7/gLD+Hg/OdJLz82ms7EYjQPjDeIdCjblAzk5tjwnMm9T
CNV05y4VY6/i0NlLb9+0Mgv6uzlobLeNmbhhGapWAicjDzpv9yMvCks/GG2W12c8m3W5B6bminds
4VlyYBoKVsEeE0bA42JobMjzvBoxHspgummQbF7SqnXLg/brQTNIAO27IjX4mgka8vFi+dgSTa8v
bjGJE5JgJaq4o4g2n9LVHbDmC4V+K8CRujPppp6Eb5mvTWXpd38sl581VYBz9Lo2vVZaZOoGMm37
LTdq9dVrnPnWLlSIa5zR/6M5Dt6T2Q04tQIS4RjNsi4i6w/EXV6Gxg8VNutLPyNH3C0cEfO9QoYW
nBCPtkdkK+20C0wKyKgzPaSb0pF4Ixe4uGeOKtWVgRx2V6PGW2MB73g6wMxp9A4GLAQJxZyUS6ht
9JZKJOqSVkn3EBSSFWuC3Ev0nF7dPTORmSx1z6ueZnNmWYUARRbTAAmg34nGA3zildP4PocIMGM7
7Iwn2Rb2Df5sw4nwfZdy13eOja0z9+qDTQjncEL7NZ0JCWsGhGDD054MojwLltkKzo11aF/nQmDA
oEU6vjDNwRVYuUgrdipf9NXoqvWWRjyA9zFFORJJz08NrHawEPYQ0FHWWJB2mhjtcPNOAxeeCrCB
DNxTn5MoyGir35WeW87xBNrAPJbm6Eik4Lm4dayy7R5mc4CKY2FOeNs+2u/IhRwKrGGG3AYPH0Sf
5ZO9dVxIEPwyB8ixCajX7rGaameA8dzLGxPrVEDHZUlfFo/3vxPIjOs9u7BJk093LTbvokNbJDGx
36zG2na7oR8WcTaBCDWjJHRbdvBA0Uwa1sz41tEkRE1pNKG1m9I59ffF4tRfBztIwiuY6gXSGZc9
5MFcJteIKqi2X+p5tCzEPALYiZk7yVmAmO8dvg7xSDUdaRk7tae++1tywaEYcyPEeCyDnzgXO2OX
ALmDoObXLp+o0017D6V2ctQlsA423+Uat6Snj20Q0soLye3yooYW6LONKKg/1EnoTTsPL34RiaIG
SJcPlMxRvlpeerC8WVXAZuckB6XYZDe6Q5SJBaax3nqJ7znCq2AySisKAMD2aoi3koHOS2MOwo6K
ubFVnLjaeVxni/zyLLTw6q1ofN4M2EDlDuE9UkjNJGiB4KjR3Pldr78CcErkgYDx7k7mwZruOLuo
MRZF2MzHeha9GSvFJBDOqk3YAY11dGa9PZCfKpL25PdOtew7awPDupQ83zIWxTvB5gxuwk2IWpjE
DFGkq4u0p/OrBxIMV8GyaQG2w38gGO0cenc1h/PJGIIqHkXhvpZiQjtWgMfRUY8pftz3pDASBIBR
hA1cjaShBIXdn+li6B7QWeQmTLxyRKhCw0DvwmxV5tUs2xq8jyr4VIthSO9ASzMdg/qutvlUt6BF
Amy7dzo6tAeQ1tO3HM0uJSvOcowbfo4O1x9Cj4CzzDeA86ZrCIu7GifKqq6QV7nDfPhsQE4G5gUn
m8PsXVnnGRgsakhVoENKk1q/lqkLDT2tKsiFMza/uwT633BC7+CxA6EheFK0gddIaBcIkWGnznWr
QJAezdmX/lngoGPaO/nmHMqsPnueAZ68dfaciz2qJBHs3CkLfiZVrvyod5I0jSeW6Z+TV4f3BCaG
J3NWqEx1r7on7GTF02BLR7GaINqHSFBZxyHsAZk2YQCsSza+r7CDLN3T3NYje3wwqm+6SZv7GmbG
Y98pJEFTp9RZ0Ay86U4hTYoLT8AkDwD95LvFDcVurVz0NLrw69taQxiJWwdzPyIcq30GtqHAKmiz
PjWGvxLYMFq4VIjnCJ6MlHZ/BGVEdGDFEN/vN4eoYnjSUZt6tDfMmIY47Ay3ozPFk8ZgaBeAbx8j
6GHBhV1xQMIMbzlf4HR46P0YiAXRyshoiaeAo3CE3jZNYAaZ0PuFh6z8xNATVZGFdvEe67VbHKFK
1188tKsvHRVevncAc+Ef70MKOjsjby121nY+D8DlPydLwvi8aqrqio+ztcHDisGLbUiUt/7QL6DI
6o68v6ms7gfSMe5te6kf2YEq4KzzkLwjh2uHSGbLCP9eY/trRdEZ3GuLuBLJQIYG7hj5FK4tmm3Z
lqAxKLH19ymt6ivX0duZgw92itA3b5kdeFMogKX2RmrFVLBqkXlyrkQGuBhAAzxg5RsO8caBtp8N
3ApYB1DASqrjnIs/gYY693LC1uKEgvV2ZYXsuCWmJj9AQU3uF3dkEwEoIElIdu0WPOSoflr8NqNv
EHffkCJOU+SnTnc95wlHAh2EFQqsfp1ByA4hGj4bkEjQkE4SleNq+PtM905HcsdgZnGm/flVSk+t
UVi33hem3g68zH5u7lEUGCzOsBU5ZzAO76I2gf19ApxHvpFmKUITmKffRFgrfVZC8b6uJ0JBLlgi
q9d+carmCApT3ANY80Vk6Gb8OnS+x3/K2UG2qb1q5zZN8iS4EYpz126q59CcZicaktziBDB6wSVt
BVqRnRiyR4tnB7dE5rhNxFQjBFmHZNPdtAwmsXUKn2iUABdXFGCu+7Pqp7qJRquTpyEVCKhBjDZD
XPNvuXd6BccBSQcLKuHyCQyokAEYfI5pdc9Wq8GHA2kdBEShhma3JcbraAqyinwK7ZYcgwJdmfEa
mOBKYUnA4++F3ibuXpAeQU1NCfI7y3mw3IbV2YM//krh4to7y8vVdZPgyYu6aRgYDwWgIiKbUuAC
8pnJdgU0F6TojLT5doQXWzEhGefXyQnrB3TY4OrYvOqrEXl+e0VfEHAxxQTFR6fsipIK/gKhN5xR
EW7IHiPZANNT0xdq2q+ZjTCRdxaC40irYYS+lzMdj71RVA+WVO6DOZow4sUgnPu0kIWIrHziDNUK
qkaO533oR6BDs7cUUT6ahrBc3yroh3z/SrCmjx63epQlISbqEWDMT1976R0nrzE9JIzdvrZeNr0T
rUGUFmJB9qau7AwgjT0YG/qPrpdgwi3SggkyQUh+bv4f9s6kN3IrzaJ/pdB7GpyHRW9IxqgIheZp
QyglJWc+Ps7kr+/DTLttd7er4V0X0EChADuVVmaIfO8b7j13FpdqNnB4yAHKFT6dHtBxRNcKQAak
ebld/6ZfeF8GPCRZUuywpAiiOSqqWhDHsEkLGox8ZdJnXynJNyvchhrYLzV9gTYcm7kdOC3Fva+z
kj+Rdixe+r5gsd6qjhKUJHHwYbm2/q5rpXIamql7HWI1BYzccJ7gcMm6O9mxKwM0oCbAYnQtU8Pc
sgo+yBmjzNbu6ugb9UFPeoejzjSzis2fIxMxiGu14YXwce65146TO/eKVSmPvVPI9ygqFq52GEEP
RKXQzmSRgLqgNJF9z2adra1XwtI8lyAljJ034FtgLJ0ztpjpSj711kxeCF2vIeroKQN9VCHdPs6B
gwOwQm27NlAAVvEZLt2BLpX6EqZZzt8jp+zY1WNXPuT8oEtiQixrj0/ClMfB9Niwq13cXa308DDB
MHjFVgJdqz4j3NtzpC4gY9H3KUGs18bdaOdoVUGAD6Y/V5a8g0GF/LUwDczX0iozKukFAlvo9Ca5
RLOMqUCxGTe3KGlwgNO1zYJKnYN4o2AiqP1SGax412OMuZiKor96XaePgV4rVI8czHbMPrJnvlQz
RDn15SwUUj3IZgl72JhEGoEhZ4jQAFJE0h6l7nvFoksP+6WcVX/C1/YMdYawApIAIGOOmppo/mhY
2WXqXUuSKKUh3ZJeB5helqV3IEfTs8MGZXIfQngZnjoH6KhvdoP23lOgKrRB80L4B34OcSTiScNx
66Wi9fVByRGHrFoQJZ3hjyJ87eorEp8avmI1sbisJ15GqEusoOG8GAercfgzVIaSvMPH4ttUMHy8
q6b1hLJvxLQiWj2bB8scer7DONfu6q5KbGtvRAsfLYC/ity6BiPQlpawPacqSSyHESMB+hAWuSRk
Ycf3/K5OZiVopRyJIUw74W3MmFDzEHdeHMb8+AB3m5KcKbvlWdmo0GPqFxD5Gpi8iuRUKOdT5/oT
mmc7QEYBzdqB3rmD2mvbqG7xKHBoRbob6uU4PfIGL9aWpNv6FqWzle0beihW9mVEOFVj1eoYNOzp
v/BqGuhth3nmqOiWD7OzraOu2TgoJLGCLxak2+cm05uPmAUz6RVmAupVnUbri/FxQT1ixmkTMoqB
KeeMev85OhPwIip1+epVtnZxu5pIGZBm7iPXlnB8M+c53Q3DIG5ZcqjO2W3M+hH7fNT5rSq9m8Kp
8hcGGxFAQAW17KaVLYrtdmWV+tJZL35lckEZGVJrFN8CL07uAe3Fx4JSC8pSwh6TGOsUkdBEOB2i
AzWut4Mbm9+MTI3uyZVqkqB0kCucFxfG5BZh5vzmGDMUKw3ZLrOGZjDGfd7kRXqDqquvQ6Ba2G0M
p3V0YhMklk97pYV1o1FXVrhEVcaCi/f3Rl903ogeqtn3Csz2wF7doIyYEPCnAU4NlC3QAIbyUckz
8ThLljl+unTTA/t2M4Fj71A2dBZd6H5wcJ/xElkWer4pq08QTTnOzXHwOBUGVgwM/mogYrYldUog
xp+n3oS5xLWd1PgeFJKTaPZTWDE2o3Pf7ONl8DstIhOviHSQWbyEMENSSwzBVNvus1p66AHx9nOn
9yIe+MYimyniW7QB80KY8Z4YFdTZjZXEz57CdAfqrtBJTkoEM7cWpOony4ZGCwtOA6IZmhoBe0UY
6muKcZcKs82A5GiTRnKZ0JccMn2xDC9uWdnxFltRRQGuMnvy4xI5FfG6FXYfK5L1M35OAeRF1e6z
yu2ijd0nIz9M5lf4wlr5yIk5XOuDYwFVpdNELMEB/d0o2vybjhuUQgADdEzgN33PxgQB/EIgFPq6
HskZ5qYx7c+WBM9OLBSSrg1OLWYnirBIFe7YWmLjUs0oOljMgBl3lUIhQGPOSdidFSN+MYxK3niF
AqiPmUBE7EWF6iLRpuzGm4jZY25X6fvYyAdva2pDea3kc9kSuqNF8LjMyH10shEsUdMa0g2gntF+
ql2hu1thR21CgoW2GhudfnZh7znRKVEJ2wmsGHH9MStr8RIxZ5XIYPXku+ohAtriWoANO5HE8WCy
dOWHllnKW9RZSAsXPgSxrZn9xRtnLJCmGsKrbqj83I/RM8j0TkD7Pqs2CK2wHrT8MR0EUSBE/7Aw
aqehdALA3s7jMOWSW5/zYdoWhpZ/sG1mikQeZKxAhCys5STy3EL+benVWzXPBjVSqhry21CbyIA6
ibXP56T04hsxWGpxgDk0fhlW331qkmQgwI1J05N7wVrGb5WRHAGRFNoFWfGQkzQwthjAcShPoZQe
xDmdscW54ZxQOBf7ee+YvdGdUCu2zypsvzEwKVcOBoLojsOjMT+wWmM0kzJicKvYbvWcqRgAw0id
3Utm19bdzKjnQ2UWxkAJneC3pBW0ShALU3eH9rljxqE59XeQbAIwKri+64kLw/Ct1tD3bLWL+giz
yMWU10tsy3VNldoxu/3yvEXhfOqV8qTgV4+Croc9jtJQy76hayB1vUWjwngfa2bnC0yRSP68NEcU
mBkcszMl4hCQFogNg8YNzFXjYgbeC8N2jgrUzs/MQsvHOcrygFMTHNKmxJetbUHrWVVQMTOXlLyR
ll7NDNB0oouc9BXfHQ8LLRuoJ6hZvMXg2LoLbuX5bUL8Tq9n4H/yKUXxYTLGb+UOuagKnlCdm4cE
K9SXXi0kSGV1S/SwNJBqqYQ24IJPV6SgzBXtzkgIRPAjc2kxJc/JwMwj5rHAwxylw2Zgnzn7M512
dmDNZl1GoxtaelWDfOp4ZLS4sRuXEYHBzEbfUDvUuJp07k3+KMkYB2DTvIexLOMoAIm6BtdQM9pX
td2kVth7ZCocuta1rlHLqzfa+mxTYnHhhrKrNWayBQZjFkplNLIbqq3TOBUdOyPsuMoFB5CebBCZ
RHDi85k3umiEjssGczPrs0aJ3B3R4Qb0WOztHE8VhttNDUQWkBj2eJZZrmiyXZQx1DgBwWZa2Olc
j+ecwagSkmybLmFpD9UrpA5FCWovJyUgotu8pR5RxIZyk+rLQaj4iJrYWq24VrR21LaTYvbJ4Zi3
ywKqeETrNW7cEulRQOAJjuQ5qpmAkLdXJlt90Qgs6N0a7nSGXyTCwmQDLlpfFKhoCuqjoKqWnq3H
yMwr4Hd53z0PGt2uI7qFPahonEME/7E6kO1mnzWR6jogfhB2voourMXiNhjFrmIH0oSDFw1XfV7b
PWgzXbkwPIHAmoIDjINGNSIReIhOv8ylKdswZSe4GpRorLdt0tpuANOowWgrsgwrd9PMD7y3pbLB
vcul3C+cCmjd1OiSFoZ5rQpDfBvYBizBxNCG3LQM4rQPly1n6btQCgVakdmw31uM1hhSWUptvahW
Zs64Obqzishrdp5M8vUUz4QBatugdVVpb/dUw5OzpU9mjDNgRFGOlMEOAuwhVZMHlYl295GqlGP4
1OeE57uMXIUBD981v4ga5sOOYp8pvWDsWV7h2WL9iYvFBQ2gF8L065m2bAtrgRdT1uYzdyZGB6OW
3LdVaqvtlnV+ke0NUfQXzbb6/lrTkHHf4dGEoyU4t2w/jp3hBU0AY+SFPVhPb1y4Gmi4DB5YWHBL
m9uUpYO7WURvbCn3Jy2w1WLlLFdKd4dsKX1rRZoyly2Y1/pgTkdO85RqtScZ6r7sPO+M5mWOz2Zs
1vVazibKFqBnggRcq2zCyGQFHxe4C727YS19Hk60cCRsZR6RkCWfnedroI6mvZGUqEpxR5eviuO0
aih6XWGLvgz2a1MPfcHqICWra9AFgwnIzRB6+c7FqzcoKozMlmFEnavZd28W+cuUIqwDhFH0H57V
180nXQxqrG2iguN7FZxWpfRHXL2LDEQHsHNTIBhun5eC5LLQLiatDjwipuYjwzHRbxosQwxFnKog
pNFDUuA7U80JYRSsE33k8+7wXZaEP1I4N0xeDSJhogd2EUlHTzU276PpcH4oMFJiX4fZZ+7GhMWM
T69JcoH0IoDpBaqCfaxAEWOU7KXuRm1QL22ASJj3FQlLjLwWpT9MngP+gly/4mlJMPeHCOJEe+Wy
8Tc23qLJNCA3hiTNOdUMlMuJy2ufSTXHlO1C1Wdob9fJUTQsI8OOIihheAtvI2wUvmibF2BHDvVo
eTcuxV6JN7IlSYfRGCyUPXOZQcaBHlNivXseTPynOoa1fhB2UkNcpqnng5KOXtO+Ry52Q5nhMVcd
3o11Tg2P3/eaiJHrsJSMwpq2wkNfOz32/MSwuVasSijLVoOokQSMNOzxOI49aU9DmXtbTD7knNex
2YFIzW2ahqlL2lXD6gmhsyRc+gP/V7FQhh665tZaDEX44GYksz6sabEe0zAijnxcsHzhM3R0NEBU
mZlXbAv8Glj6Z8c1RXThGNETKsY8BMCEajMggdE6kDvXORulkz0DxgrOI0Boho1MclUdIHKrdTMh
gUzygxIsb3tlVY07XikWuMVg9DpyMWF9Z95RY8t9XuYOBEnmFCS6SxAJgQ2hztsR4Y5j3pR9rHM+
EsdCH5kxf+8bPd0hQyQSjVm1WB5rQuqzfQIolFADTXoNU2eey+kg88L+EI7wPjTZjTAAES1ASR4c
RdhnegdwJR3iBYmFXXWwQDHkB7KeT0X9nXztZpdj2SyhgrMDOAwMTOGHTCwFNh2hbBdGTNj4mKOA
ctIU5nXEtDO2r55m2lfBlHxpSb9S4lS9xXiRWwfE2p254zZX7W3aoB/YTJrL1L/rLVa7ZooX4aTF
BqX8wnxL3RmsFJPL1KSmt0lMR9YvOpdidWMonlQC4P8kbTG6YApopLb8KQz7W+Lkc/rRCFJouj8r
kX+oi3+XKf/LSZgtBGd/LWF+eu/Sj/fqHwGS6j/pmNff9lPHrOm/EM9q/pCsm/gLbZRmP3XM669Q
8yLCsnhY7DUQvhJNl/z7v5naLz+AhB7SRdTMho54qyWy/rdfQo/D11MTINV0/5aMeVUQ/0EeiW3F
Y2hguYYGqMpGNf1neV2HCAJnMRmjHidr09+m5m3UMfwD5dCFbbXHQeZM96pNws7+si3rOy+94Are
RFBkLCP3SZfdEiwNQF9Cwnio0B2i4pwfk/FRXa4TedN3MsyoCio/m3YEmMzurS0+XOc6nk7AYSzt
/sfn/7cexQdR8r9/+hz+5dO6fqP/fFz/j8joHX5qf/0MnkXVfVVfcSP+9ASuv+nnE6irv0AgRrCs
omQEw7g+aL8+ge4vbCxRrxOiZjOKWFlkvz2Cxi8Wj4W3qhJh6JnrA/37I4g13GMorK38To1Q7988
BL9Kf38aF+Iv8T9Igfn6//oMujzgMBU13USXbdvrr/9Bykqmg26h4M6DglYFMpRoKFpoNnGnJck0
MdDp6unNxNagb/phZreAta1AilkVXbzH5pfZm3qeWImVLGU3Vezap7ZlyryBcNylJDjOKv38Ame9
tFealuGOXtAyPC3ANCA4GgurLEMJ1iAwO7P5csxp9S8pnrMt584KXSciywJlDRQKGY/DxazwDPoT
HJvKN7VsfoSsjXwhlQubB7jFyc7tTeYQAw7FwBxr47Hk7JV+lfbAfFTymhk1T83bzFaaSBkgyKQT
O+2jYUryikBSsxeEWsQ0x6yRaARFie5StbSyx1Rj1TXXuUK+ClFwt8IwzS+b1lMB0t+QCkUeTxYo
1OZluMCNe+2mjkmOZ3SUC1HmOHXItIlIBYZk9QnZbX501brur7kydXfnkEKxN5qCZZMHk0oluUuP
Hwqq4WNKg8iuviiIzHNyo7zOWeqCzuDjflWKznpu6d47knBmceUsEyKEGvwkdHUP+9UGUc9GG/Wa
dU42U87WamkLPht9uEEBKZFRmHJ4lPTggKniecb5aEWTgz+RlGq/d1z+EjVN+HeSlszzZE35Bcyd
8Y3xl0FaM1Hine8SgWBTBZdec57jUjvq6QC5aiQmBsaSVqz2gelWmIPbb6oFhJueawgsB4QlCjME
RFyVgDvtMWPn55zkJ5RR6bMk4PTJZiZqbfpINTBE9Dbu0tSD3iWLDiVGaXl3Tq4UTzzgqA/7wY7Y
zJKaXWyUaDVxtpFVk6PY5E1znU9Vc7N0zXKls2NfhQyCyT3lgnQPilNrTyBONB5/S4s3BT6AmKpB
spuOozamVFHid2zYfUbOzag9mrYyvEOoNJewnTqQEYWM4XfkA3PpYLZix6Ix8thbo/9pXlWVYn1V
jEzneIXjBzFIu8XPRQ71Nu6i85jNKt8DTyejDuLf2GtQfx6YNIJnSp1VLEFqLatrxe3zG4IjSfkj
dYzammdImIGLOpDVr96YUzDGQiFkCB8xO0iFo2RVE9rXLhocsggQiV7MbBDKpp7GoUFlrSLSgRQm
DotaD2dPaeOjxQm0d3SFpD9bdCvtIkfCdhSmUR8InSzl1iph+MCFiI0KdeiQWT5KxPMM5jaMPTnd
Oshb8AaPkmCjOTVLKyiTVr0tU3VdlRvE5pRGxpQlgXKOQFMiqXlA4L02K7oz/Oqt+Ft3019ePH+8
d/7lnF6aBbTgn11Sh7b4+of4/o/z+58cYr/+vp/3lIJDS4PL7eGBXy8DVefO+XlR8UsuThhYrir3
FT8Fle/2601lmb/AuUcQjULXdO0/Fkv80rr4Af/qgLTGu6r9nZtqtTf8XitZEMxV1cNu4VJ8rf7b
1fjxh3uqYboHyzBGZ+Zk0b6L3tFvFeyloc50IrVu4fhCRILyBk7if+MOW3++JH98cwxnrsFdDVlK
V1f7wB++uaoTUaSPRsSMoskCMTZae0DkicgDvuyhlSr5is1od8cSZs6t0sMzZNioofMb2yP4rpwI
QCzQzL8xl6/T8uKqG/mX6Pdfhhk6f5IQOXXFp6uHNYQW1mV5dJNq5fQxIsCbmO4yZSnRfm3ixuqe
G1UnBM5lqID4MtU/U21gyC8gbyZbFESxbyqpLjZQA2vSZRoCaqLEuy3nMn3rFohzCAHYBCD9Gqcn
2zC3tlJY74papWxAjA6JSWGQlOx7kiFaQ+Lg97nTrLNLyrz506/z/2/lv2mevfqC/rp0vF7bDd7J
j69PUaXwnn/aOg+f//7b7/21gjR+UUGj08SAq/V0isjfXkxqS0pDW8NlbuiUkavN5LcKcvViYpxx
0A3Cd+Hl/L2CVH8BoG3i7sSVxdrB+juvpeNxLPzhxXRWxDWMa42kC84M+7/5F4FPST3pwBAqjhjc
vTon2gm17VdaX1NKvGQx91/Wzqxw3DetrV/gNhxse7TfF0WZd1XSfBJsRa6M29+YrCdKv7VBixqI
i2eroaIjtjNW9G2ZazB7tVttbkMa7xteWiQOtXkRY5d8tyqZIxmEaoFzMcXmoU7ttSi+GwbK8bog
Up307/S+6xxxWZKjmh/aOS/vcyTWiAq4ubIFcegKU6XKuROy2UDyC3O33Ak7u8RTh1ceZp82CQCK
DGnPyZx6Z1he7JfBe0BP5BruqsdCNE+yXM5sf84aE7PdMtt+WmE+saugTJ2ZNWVlbPDdMFkUwr5Y
VqKfHfDHhLIdkNAGZRcd+qZ47OCL7FpTD0hu+iBNkdSlpsFLUcbZpRWSZUwM5pwKd4gaJmRdfWLC
cyod8Qk191O6yr62qJghaD07kCNLF5YuxbGx7WMXNFpl3hsa/EVsJ/5cNsq2mMbnRhrBHC8PMq+/
mIwOJ6VAeSSc16V0jlY5xVvi0D4rhhmZxgBnmpXbKo2uREUOFGC52a/qgrlUWXjXMWothnVVtu3r
NBzrr6jBkVB/hwu+RSPXfgG+UEPAAJO/tPK88Ju1okweDNu0icZhScZKTGduLkML1Mkn0vfct8fM
uUv04iFp7gr0KqwFIuZCSLTu0wnxS+G1DzCG3hGcIDLJCKQhoScj3D4stW7ZesjUAwP0qG+5M8PN
tLluG73DRL6Y4TB3WIxKklYjxo38Udkx6EB1kqawN0mWbwzR4QqSzMVrpyQGVy203TRSgE6aqTNk
deRGVxVEbhXFsipZqE1j8jYzsWYzAUO2Hp0bS4k3Uzy4V4qruOwSKwT0tskEf9F9Hbgcb0FphqVg
wSDq8htEi8OoLe0+r9GrpMiE5uXSUxf7wGp3s2QREPekAmUMKe3JIVNmzRQtOd/7GnmRLr4Jp3JD
1Cg1NqUKTSlhsfy1hsh+1d321UkUYMSOF9MRYdjvd9GEAMO5zdr2eeQK8FGrMSHsr+bI2PGYgygl
hcp0sgfbNGbejwKTAZQj3xEoTGNLMV8V9Fj84xoyptxrGWQ9H6vKpPt4kZAD6/wEWDneWOICsu1V
MJ6OvBrSHu6s5z7XQ2SjG6goB8zOoBLZjV1byXILI2Des6aJLlmzpzyh6uyXw1ylG9VrSh9G2hfb
AVRX/Dw2DuFmhuG9xY4aqLy5mqWUfpq+WkPKIRUjv+KH0rA5ADvJfR/mHazpzJzmve3M9R75wnhj
lJYDUrkmN6dFDMiC+b6obPQ/qISSZF9N5EypjfPdXIyzp4v4Os+Wd2uOnOuktrwggtmWx9zYMOQC
O25Cc4y3E0PUCB5irBt7NVOrTQaI9a5fftiSUGhUwsxPbT6yVLd4xbzJC/PYONAxmXRJ/YcsoHeY
qIbqxmKRS1wDQkPo+qUGz0OvAcUkiP77tvML9Qs337FPkhukfMShzSQR69O7h5R2k5YFq8NBvTAY
AB6jXJHqy26cmD82HxbN7+jHVcczq+0Aob7hEy58V1+w7xput5c1/Axdt3s/I0uSbnl8drPllI3g
kvpFrXwccMcpki/GlOzURcH8ls13Ax6mjZcrcFwzzeffpleV0HeuTWA6LH9WCTkR3wWSGmhbIa3/
8qbmkJcM520uy6tJheXTlBUodKscEZTNrxrpy6yyTzHRPqCapw/QYH5O+juwIJ9g7jNaAqjWZJYE
jQCJ3bU3aY/20Wg56HFwPxDrC99pCWr7La41QLS0wWfH3jmL8jKxmQiSadlLZfITtX13JRtEOTxM
bDFxXD3jiRg2qpxe5344Z6kMsRaxHAMLtySKd46dkZberJSj4nbo0qCET0OFToYUwo1VVdWHGLCa
RSNbZOyQ7+BrksD1llunBRzraMikpfZdG4zuKpJQsYWjf0A+JRsxfhrjOTujRJ7eUpmTDZnZz5WN
mUdM0Y09PChWbB57+llSW+f0GNUQlomF7W7cMbk3S0C1aurF4ezF1bqY4afIChhtiLepTK5C25YX
E4+7mL4VVgdMNi5f2cMykHReq6qGsZj29taFC9CxWUQdAyFbTa9Trb5hsH6VCvt7XMs5UAEA+5Vn
HtOM59ljsELI4WDCGh4+YEFbfopkJ1DU5DF2OuIebfuDoL1m62HbvlfVSd4i4G8R8eJD9fHkxoe8
kybb81p5LDqilPsKcNJa6kPAZYfcrE+aZyb1k8Z+9dxGeX9jgR/2F9JMr+0ob+4o15XruEytgyAC
4TYe3eQ7Lsfi1NkzSpICy+AVC4J2x5bIeUEJg5zO7hfzpLXtsi0TorFqogUOHvF2gVwW45uHG/BU
cI1QUuTI5eaJp9XAGQd0ig+s6p9jtLfveCLMIxKENYbF7o9tMqmbCZvJnTtAQo8rFUOYWhXlvtWz
4o60YP3iKkp6LAYXoWsFpbxorH2fdvXWS4HS+UYCYg6osodqgAbcdBFI4cpEUaK31tEsy/ayIsCv
FmN+V4j0/cy9HOF2VsoH/LI9vi5+5hFQr8yex1BW2XirxgtAMrWMPpAkRogBSU86yLlDattJ6OmW
3lZndUzqKyNv2o1pSYKx0XwfY95qzvWm6W4sJKlntbUnhBrF1urfLXci5BFFCbyXDtmkSC4IEfrL
lLlWvgEsLtPQaprmdpw8BQdzRxRvr1s7bUkwLma2OV6v0ytfyaM28MidOSox2FAfZynY/gy5HFM/
S2z6IrVfuimGjJTLd5a8Q8g8bfw2goGl09GRo8ezNVCHAZMHnV/Zd3ZWL0eMTPIu7SnpaMas11zq
sOY4FVuWR8qyixnjXQEVtoNKXEdOfhW57daIQps7zGvfB2i2u74rPxhwElBuk8ppXzlzw0BELw5Q
4btHFFxM9sbQcse3rCyulBk7oV2MB70Zs0vfl1bodLFJSYY1qbZ+fLDMCUt1F+mFzshKPZV274WJ
ZaBHp1oYG8ZibRbCYRa3DnCjq7pYCHVr7xANBQZjq43b8twW3BLsWsfdmBWfyCP1oJ+c4nGOYHvC
qGPda8Sk7Cblpi+ZOMKk2wrhXRGnWG1lrYsL68mzKN29a5uPJMfStBaevJ/GcZMP9i2Y8lHnJVwi
VscW8meiQ9VrE0URLjBw/+50I2UXqA0Ci5w6lIg7CMwrk6wQQWso4tFS1ICdWUACy4GsTJ+l3hb/
YLqLlPQOXrXpM3ubtrhLj2UaPS0LWnyn7hQ/m+3y6ExETqBx9W6nuC83th7tzFzdsCJ9MuxGnhyW
KuRcIpjw+2p+oal44ZIm+xfMMPbHve5+l7blXYDNxodJIFcb+dp3pXLXuTa3RAr3t5nmsLG7j1hq
y7H3HqY8PqH1Igfabjfe1OJLUliop9Ym6Ql14G9eYt0mO6R9njxiDVJqwaL1Qvq6G31aqlClpSmF
XE1sR6dzRt+SUfqFnQXflZedZbdeLt2TlkjlZLj5GY3GsunXnW4Wny3m0627Ir6Gs9rlJ1AQRwNf
ebCQKYpQIr/3Vv+s1x1nSZcB/TusNG8N8+B+VLtZG76KHjbSOE1veSPTnakuVxowdqoxTH4uj1Hf
wQ8Eg8pKvVxTM63qaA7U3txdCksmyUu8YdmMuLKBuRzzn1Cw+U+NTbh7ZV+3YOQYhV6A7ZXY5vlj
et0W9GD6zMrXODWzZGr/o1/+W8ODf7WdJsRWk03QPxsMXLHJHf60T/rP3/TrRED7hWE5Uc0ubkGH
FRDN/c9RHRMBlXaDfw3TRwO59KedEv0+JqUfuyaYcvrvEwGNiYCzgoY1rCimBjnqb+yUaP3/C05D
ZyJogshTbUR2Nk37Osz7w7ysyCJ4YHZeAZeTzR3Gl+VIWFd8kGi2MBnS/IqC0OEe2ewsVHwTbfHk
WPVnLIq3YTaOOvlYVMjehgCZhfVS3fFEDwaqb3YF0+IYt9NAUdL/OOr19j1Op3E7Y4IS2jwDl2Hq
r8jxEmd0fUYVPY0OCeU21WnVlrdwtNN94iJwH+lm5jrmHo21C84UbNOQRdF6j2v5i9Q71e+b8SgI
2QVbSVChkjxOafdFijC3EoqP60oHSbGS2MKobx28HHCPKAh61CfRN80bIdDI62qyTpOTv+iOxhtV
xlexKY2wK/uDVpcxBqT8FLGEC3q7vtNVvdxVEBjwREzFflyKa/pj/RApxZXjiJNL8KfDsOicMvPs
KZbIZnd9hjAimJGUbGWeXTJlLjaDATsWzcANmELlaHIV9828zwYsN5Auqp2XlRs3b3cOGWXM3lus
9TEtq24/da1KCLaHLhjwPX7gIPMo0yfDuIegfS3rgddc3KnevJE9wdIQmJqlOaQT935tHFAknwb1
RyL0aXXcTriHohLjb5kx/szqhyKP+ErpPHptiSuGwMkZPy4OdFL4dFvbeWXzqE8EsmD525MEX51n
0yw2GbnGrDPSDcJMOuv4I2+mIHGWXb1WKXmV6IdE1lRMLdjHJLoHTEnZgZCXeBcjYJ8UVuDsfcts
NllCI1HihZ1RaSGIOiBh2uuV3EsWgmnhbgGP7yqWcVgd8jSM8/aqlkTc1BFk3gxBqEKPTYEnXjSN
/iKvOhJ8Bxngy9pSEX8hx23ZHa6xazmltKSR7lMH+WT/gQ7ylK3VmAazz89hCtdlvjOly9cRLaXq
WDBwCe8zOWQBPvt39E9v3ogM3JXtdu6r01KUT0qb31AYXKgnw7wdHqLSRJlaAECtmCVQRunYgNtM
26U1ptc049obTfebLModOAnGvUitA1WrqoDuPQUuIY6jo+4jrbuD135QDftkiOlgg1Dxh5lOJe9V
LlTTQCOlWE9R5VxT/NH19Pad5q55WaM44ZSL4fjJPVY1rNL0t/OCvRGyMhUsRUyJCBkwQLmpzfi+
rvItdNONM0fP47zEfBTdN5LUkcAlH6auPM3AYY9GbAKAMT9Isnlv2u4q1pMPR2V1pkzWg944xUdv
p/dMCYmd0E6GNZ+MMvXzWe71GFvtPBOVbqW7DGNHU9U7J59uPWVdVc7eSRTTYyKz21gScimMe6nH
t7Wm3FEksoNrfF3CjfDs6kHPEGhEubZlmr6zVWAJZuE9r3yEPjEoeqL3BfNJsBjytnFFWEfducO5
u2RM7NUMuAbLYqx0A+2QtY9q8el0xSFzP/WCS1VtxT1+8iMNC5paqtuwafph61YcEjnhdlZnd/ti
bKrALk2EG8SvgdEut/X0ZKjxVRSLkFU6HzBuafK89Af+AZV572xm8k3GRX/lEY1or/Xr0jFB8EuW
vRoHjlSUI93IFlNncZHE4Rzsxtraon+QS/uoj+VlwBUYNFO7y4VGFpfalSFxftYOuT0I9Dp5hFRB
LYx4L/eeueFJsxTngaVh6A7pHpVoHnr2k1c9Ju4jFeESYGrYEr45h8po3A4pcDXsHee1Dy8n/Ynt
LCbpKGzd+UNQRWPVgY87SzSfrZft227SN1phB+sKyJrSazWbGh56/BdIqq6QWRDqB86mx7Nh8Or6
2biErFMeLae6cSxetn7JeEt01h5zBLhNbzFU9f1r6lh3pKgxQSn3mmHf6Gb/jL+sDyODIVEU40Aq
G4610rxOZiML6mX4BP1Zo/kqDVwI2W0/DW+liNdAEjrrpnEfm7EC4INakGhiK7D/g7vzSpLcyNb0
VmYDGAPgkK8BBEKkrqoswRdYsoqE1hrvd2WzsflQY9M3AwmLMPLxtnWT3dYkPQC4Hz/iF3r2NoSR
2KFU8lJUspchkLODdtAviOhvQ8f/arQAPmpeRCSVNoVLTqtnFOdBzp8JBXAspeEbVvXz534MvzZa
/ie09XuIuz+Buj0HWfqdcH6qffmU9vYM3TfZxUqHzEd3VDskBnCMOpEScpojXjfdeS8tp27H3UEW
agDZr3BlceAnnqnJ/pQMlDCMkAp+NgcXjZSHSbV+pv0IQRiU496uxdfcyDBCN9J270NrHQeNm4kx
tRLYfw+oznnwMzuivNKRUEf4ZZlGf19UwR8jejE4rJ9nLTvUwIl3XG5owNrmT0ALd0VXPkVCZky+
iNOU/VjSNwTWYAb5t1yJK88IoudITF8zWfqrV7BDs4f2pE3Kp3ZaLCINE1qfiUdD8qAV7XMGlZJ2
7ydw47jrWf0jEBinxfUU4YvxDmmBCMKjeSwG5uNc580+G+1ja9Lv7QBJDHQ1GIepv8xYfeZzvhK4
6vskKY8JFDz67mhHgd34ZA4Qui0JyQQkIh3Q5oNTdONfY6B8hs+MqarU38HVfeTqSFBBgheHzfu+
xpElaxvyarXwIml6SWvaRAO6455WJM+KpZ2z0nqJigRDu7kDI9bT/5s10LLREPzZjPAcehtwv5b8
bFTrHNo+DAukVx7IaMBl4ye5NKW/DfhtOO3cwIIYpj3WO9EOX9hPUZl9V+AQc7mnx77Hsgm1KCxD
jXpvKf1jtqRdbXevpiD26TZItjgWc5WCCRd/gxPdS7V111vhfMrKjLOFVpWm4QArAnTQO7VTHqLy
hwHcspuphAy0ZJL+1OryY9Lah7AdKszIwLOYykx4aLwhm7x0MjH9ttuTDuvIUZL5j8iw/pwUGPxm
0OFQrctPkwmarZx/FD7fyVBi/tHFSGc95pMkb42qhXdiGu+YNyF5YvefBCgPoKjZQZSIeMRTw3bO
MVlrMs3RpFJANe9K/K6y/pBD94JVq78JMaduGw0PyF3huGXQOEgE+loWvXWthwEP6ehVt7LTVOU/
q57qp7ajB5AfYP2zoXXqNjoaIh88pQ01ulPJFymS71Xdx+3dRmnD7zVor2NU7YMCYalQrumfBGns
1XCqQQE3BFtdu4ciAhC9IWrEynnqax+li+DbMFadN0+VOAi9RR5PXXSiIAx6oU4tpweDuivCysEr
CTJ9DDGL1kVuqm9KmTMC4C7wmql9JM7d9aK/J5Lju61GD/gavJkAYKnQUQsAtiE5SJ4CGkbqSw5Q
zGhbCt8E66EkHvU9qqFPBtTsfapbr606fTK66McwTw9qFgH+it/Mzmx3tQlWGEp3v1dDpnN6i+TI
ZCOvYFQlqYCf0ibMFzhKYP5Vis7YExcjJF0nyDNgr6r42GnVQ1X68q7phydJFaCJKvHSjgRmhYbD
UI8wOmmSWiMI506SPkMmPUxje5ep4kyjn/5QJ36VpqbcmePweS6t10az9rVkoeql2Q4UdVrPpYc1
phcaZeLiSVt46NdytCRzn2KYRNO7EM6QJyNsSBMVEhligY329tQGTqdhvxfaA9pOso+hFxG/xYAp
Mib/FKeY70F4IUnGwNCu47dk7O5hPdBaV6zBBd78aADHgFoQa44Ilx5jkB/xE+L+rroXdh81uK/+
aqvi1fdzyAO0Y/FbRsmkdbRp/gJUwqd/W31BR6tctHnuGnX6jpATxQ/yQzsaGF9Uv74fY/EFrsIT
7OxPTd7dsYczPuvwRbGWwYei/9nY/UMrx0gDSeNZxOlx0oc7LRSnACjGrm9jMi7cJaeYhEoruuc+
NcGrZtJfalHBQScZnssUEn9sPwV6m8E37++GvEgcdWZDTk3qgl7TXUAGrZMk/lGXaImUNoym4G8f
YtVBhwmQcqtAL8x3flPo5yobviU4cR/SIPujk5K9XtsnpLKse9lCXhoCXndOQuNRs+N0z9vbEYu8
IIkfaOMzXbH3SKF8L8yRqCOX3QmWSHtEuqQH6iB3TDFsyFxyqJ9CnXCNHFB3nDrme6hnpecpbOV9
66fDWdT5edbHV79CB1HQlaoi+63vSFwbDHX3k924pqmfy44JE1QLyYsw+iVNkaedjq8rgjxs1aa1
zyMdew9tH2xVhul7k5YqpbH+HKIh1E1NzBhLpQqldSTa7B7Y12IUcRf5FvbaBX4kpZG8iZLTqBWm
5SAB4401si0Mv0gDewQlRF7DzWRuKcX4p1V1+tzDj3Ei1HEcZagirMHiPxU1nO+QIjlnOtzAviIk
jkI6YHlVH2RE0h3foBxFFOwRcstzGOpvrY6MOdCzx1ZC77OqC28hJ8B7BO0C5Aa6bzJbjxpZ7A6O
yUHW2BZSheoh9iQKvGKEjBmvh3TFYh1LWoNixujRwcuiV47rT4DWT0yrqS9qSDzWVP/Clbh0pDn8
bOQ/J5F+M0SdebXIPI3cmgoWUYtpIae1YPK9JJmVP0IFrUgrLCHYQYRiI2KqCM01vVdt5U1B+sPx
Ff4u/EBl+i7h53aZtQDMmBmLWC5IHNmFokYBYdOejxV4CpFbGvcM+b/H4UtGItimCqQIRcc1Nf8y
twvxDnc4sKw7wQheWXzSov6XVeznieF3TwoikDJsn0vE7aH07xTEiI5hn3wyxBPeiHA3Fx0G1azd
bGpOZQlnp0DpSaadLVm6F/kNeMLQuLNlRnGKWn/PA6R06BAQFDtj2htIV3Kjay+t/H0cKv+klhoO
GHgJZuJk5F2706zq29iDqfOr+Wtlgh8X04NP9PaH6RGUUO35pnhSAeQhSHRAE4Am6PCSJz585zZ6
RDzyDp2pByBhDy0pWGjkr6Biv8BZ/GwnxVdlUI5NiNKQrjQQ2TDvC6cvtBEgo9jNM744CpkJsgyF
OsBTUn/4RavskDitKXa773H8yEz1tc4wPwvCJjmqxvSrnhmRNJSmGhmYPyxlPG3spOy6nayHioPB
pero5eikSMxTGOfn3o4HoAM2I3TO8U740RkpiJ3k/xTqt4GA2M/VS9RP4aEP0u93mWE/MFJ/6Hvl
LI+gFOTefwrrPj2hQHTOWafOJuGg6/ZXY1b3pWwxIM4O0jKUkHVaypCXEQ3dkWZ+n7O3ivFS+QaY
zkEZKIex2nvoJhwJorLTNREXqeKfshZ8QYeqqV98GrtuBoEM0hkGyedJmNKdPHQt1HnsQ6q+J9c3
5cfJ1L6gRUurl7Zrxl+ww5dKOS6yGpC6UlH80meUxbDzeKwjE/NIWvxdXR5lQ3ksG9tR/P6ImMEX
gAO1l09veqy/mZVpnpLx7zgdTzGdhCyXF/Gr+VFHLg6nrV8Kv+ibJsc7Wba+59VcHLs2+VX4PIXV
T/3jBJR1B8LPUY0QfcgKIZ82itV9urAWStvHzSHJcC0M6dah6CEZhuYMRScdFPp8gn66s7itIzMU
qX/XC9d1bBfUjNr6BxXZj4det6QzGoPxndEKZT8qtAGQVk1czYcN2XT6vyAp/M8Egpp4dC2sAYvO
L3pzQrveZ/4//5W+5b/+F+hQ/tS8x59t/oP+03tWFBnReHRvFlF88R80mmKDIIXngGw5cvIa8Lf/
oNEMeeEzIDtuGziDX1BqdPt/W4tJB2B3oRtQcsQ/6T0vjJn/RomCEdUt2t+sD/bNtLFEu2w8azWC
M1EPGxn+FTImsCjpHBjnKq57mgXG6L3ry2/QJ7aWo8/NmzaRZcSm5XK51kBLWLfDGTdUJdyXBTdq
3wJjqJmk0oBTzRvq5kvffP14C4tEQBlBNnqtO540GCtUOleWKfGHYVDaB31Ku2c5ZVg1NU0KZKeY
2pMdpoFnU/Yerz/vWl19eb02ctWayS8wTXMFwk0yQK1WmXFlhqVxqmTIbXmsp4frq6ymB8tHVJFb
VjXDlIH8fVilBpCh9gofsRxyRuBN4cGFL51Mjqb99aU2Xih5lsWWIcVkg66AvXWJvIcop9lNNMAt
rS2h56lXNrlIkR7xI1UcxNH1fTtIM+CDobjxpMrWowLsUlXmJACl7RX7Bv/XsMM0gQ2EsvHeCJHj
qDqMTOzYWtzK69ahieqVZW3jJkdmbYCyP7FB8mNTSOkTey9imkkbW/L9mzLlWy8HIDjq5Aoq94q1
ejmahcN2pdNHq+Zq7p3YSBUG5xZ0/KQjEuxCPasPVd2BHpOrMn7IkAogUSnQjYCGWoWf0ZgTHRm/
lqCaWYSxE/RwjFBCtZDmtdHSfUKtJP4Jmzy6dVKWk7c6KdCIFVMx6FZDzlme7d0ECofcNi99NPIl
heJgqMzyEACNomvT4wdG7lVFpu+ilDHekMzfCAksrCvQc3BPYRNfLlzA3sDCTcwu1N/OM7HlPVX9
gGZ1P/6S++b/3WXQEbb5Wx/2D8+GQr/KqbQ1/rX8mnePiRwFpAyEYDE4r1SPPCt6odRDm7wqS+f6
Uflw9pelNMXQ4UtiG6mvYh3CjU2lNCAli7I45L4FErGvshvPw3jy8rOxiAokWV7YkDbQ5svnQRJJ
M+rQ11yETP3dpLTVHhO8X5RREdihenZQifhnDmLcGcuaGkNUIoEM92G1pqR0WBzUse72hT88D3la
PfSaH+JyVgeulSvNl+sv8vc/8GJvLgvqbA3bNjHFEqtDnyXdqFUGC0YZZPyUWQgosCByFc2K3HZK
fjQY6d11RtV+zogIx4zJ1R5xuORGNN/+IWweE6i4YTH7vXzblL7ZNAIndVEJmY/0KaqHIKUUH9A0
2WUMJ5naSgzxG8QSKYOrU50MWB723KrXX8nHz85QHAVIOg6WTn6wOjRGWZZhlSW6W1bARAy0KA4F
rlCWBmMKzFO5A6MZ3Iq9H0KEwaJQghd0vGpaC8fy/dkxcsGIh0G2q0pMWnCAcMYUcKjMTNcx0hjF
FMSn8RVYfoMV7OUMUEmia7YnwrlxcGDPj/2AHS9gQdQYq/qOnoJwoZC0NzbMxtvBA8OwNAP6DYYB
qzjcVVpuSKDvXcQJPxl4Y78Ews8+paXxo2gjGrpVaoU31vwQ+2EVaNzEv1+OypG8fDmaEQW+JSvI
WiRVdQdgDgMk3Yjcgqj6BWWTn4W0qDdgReIFWpHdiDW/E5nLI8LyS6RhTwiDjv/l8oZaYLDcWLxc
uTF5zVb1ik8Skp+ZprlNKjovSiWkBdFRdn21yNw21orDJCP1Rfmh7/WxUUGeZ2jzDdzkSVF2e8Nm
kkAfP3Ovb97NV2VC9iA2Gnyi1T6apqKk1zPj/gJJY5cNUk0FTXMWSdHSTYroVAWWk0HRIldM7q6v
/TH+857w0yL5VHXSl1VQbpjiqG1lsDWAhu0tQZbU5X28lyj+rq+0cVouVlpdqGZkR2hXsSHatuke
Ex9NOpLO+lw2tI0DzDK8gCv3y6iX4sb73dr+XHLgSGDw83pXW7Eq4BlWcye7oKzafYX9thuOqMAE
ihIesAoD5arO2o0duPVR3y+6erH2YNgt0mGoTFsiOyhaaR5zP/85y9qzQUOZuRG9UKD85t0clv80
heDs4QMlU18By1HWrlxdZzZx4nPei1IIZMKq+h6z8PyU5Frv5SjC/ItNhJMbhjsIEujEwsvDxlQE
7S3EDV0tQ3gI5lly8BPjTxNG4I36ZePG4dGW8hCTOHKIdaCXJG1GgonOT55lrRslQe/mec94qGEe
aE9AEyujMEEp9Lk7SotQlM0sO5dD9cY7VpYIso4w+uI7j+3Zb8bj5UPrmsy8OERGHDW9eid6RhJo
fIOkz5N0bxal9SR1femA0tH2c057n1k0cJWpCZ9EAmaJ/sV4LiiVT9fP2W+P4fUPMwxlIVbBnqSS
vfxh4dRpyK0INPd1JuAhuJbaKl/AGamoQaEKG03ZcApVZMFM3UfSoYashItvBt5PDPvrP+ZDMstO
NEwdwJqyJNNilV6KtK4hineKiz6f73S4dnr+HNQ7hmKQoUojfr2+3tZRf7/e6tnbOZYrrR4UV03h
CQR5qdGLLaMjFuDmi0Um9TjYzAOvL7p11In9Br7PsiU+FNUoJYWm2SuKi90T5RcE9aORTQ9SayMN
I6fRPtfBc3c1Bj1o0ySH66srW+8YJVcmcubvUnR11VnRTP1mcfrQCzZOpIvlvSJLhqcN4CglP6Wt
xugdRjh1F8SCGlaEPz7yl80oE9gMNEWJXGiZGiej0Upm7kgDXf+JW78Qgi80Q8IDh36Vr6rIpDRp
Iji0SqL/1dup7KRm2joVQDlvQtbuxq77eNWActPJzkjGUUcxlkvvXVEz0NyaEsNUXKg2YFcY4AAl
zke8h8Bnq5XyACwHbWcl+Hr9OT+GBNZd0gMdKKT8oe+g+apB99NX8I5To0/BokPfWyj0XV/l43Zj
FbCbmoA5SQBav03EWHXN1xW3I/g/WxA0HFt0iRPig3ryE/iCAOUzUNP+L2u0rBux/uO3XFYn4Se7
EwYDlst3iypYNhQy79aWQoDlpr64gljBawp2zw2qWLoR8be+pQAOiooyGT4WxpfrodBQa0kGl9Jm
DM9dhuKYPufM3NMspuCBxYWgFzioASbj9fe89TVpQi5lBb05mpWXKwtfrbM4ZGU514aHgPzNbdAK
u7HKshcvozWHVpEpHzkg/BdxuUrHJM1iqMrzUSzsUSAHeVVNHeNfvOyvP9D2UuaiPLRkBus8CKmE
yAeoyQfDlMZVMtg4CCS2blf8874mVzTJpE4lRmKprkujBvW9UEth+PXIpXhDmvwZYjbMYLulFzbB
WvoXT2aT5tMvofW8WMq+P/Cz4c8tXhrgGeImdpqKYlS14UCqCX+4vtRGBqLKrLQoCdBxo666XEuV
yoorpIBcOMid21ul5SDuk3kSqmNA2UYwx+ibuTFSad+kQRVumY2gU+tav/FLtuKAoaNJBSCb5t96
f6pzhRuPjrciksGJN/hFvyeUDy42HW/TkI0IyNjm86RXg9eGkpzdOJjLQV9vXISu6cVT3NGvWl07
mIKInv6D4g6Z1R+L3F4gfrs0lh/izEyOGW5iN8L61oFkYoAcPpk8WOclNL0L63Nlmz3Vo+I2dd0e
TeSG4C9ViXf9A289F8NyLBd1OuU0Ly9XsaaEAZLPKt0URSchj8g2pn7nZF3+oi9cJbROwhvvcivI
kTgb9MdkkuhFOeP9k0WGAv7Y15aLA28zqZBQ0FXD/oA8UP3CSKLfMR6QD0ZlWTdW3grnZGjLbSJT
gK6/YhWKTkMLUHXjEgBBAcR7nw1KDjS1CPd9kN86PlsxaGEdMFnRNPKt1fUxtGOsDRJvV6AMtBdZ
x7xaz3FXMjlR1z/k73i22qFUCWQAwNlp0az3i/BlFSBkxEltpPGhbCugHIvMax0BJq5CzGyAM6VT
jg+lYoN6k+37WsXgzCrR9NRh5FDYoHcWDNou5MpDFhUZwhltADGP8XEgoz3gfWy42Cy8yn4AKZdJ
86sK+uAuKlvsyFvUDHPZGg4+hGy0l2wmBA0dImmahlMUh+YJt736Do8PwK0muL5AKN2N7axs7Gdu
FRWFLiwoCRar7mQSZXIZhCrlAMSp+8yeOmcGHEfv0KhO2BnWrj03rYecjub5YFa9vgmQiI8TQMZN
VSGkiUITWsC109d9fldNYbcPga3d+J0bG+PiZ65COAhCNZlHjkA4ZNjdl2rzQgumYKlgvhFHNvY8
Sy3KfLyTpUN0edr8hflflhRIA/v0DHPpC9JOWC4xMtujHYprzPWNuLmeJXO/U4/x79UXwCUPHPyS
sNld778wlW+PDVZjXt1lwtOqIbnxfJuvEpUb5i4kLvJC4XkfTaQAT4rWkJY4qQQP8ZSCiKGTvO8h
mN44Y9YSmdZnjLhFCFl4OipicpdrafEgxUtvJauzFnlWH8pcOAvp06gDE3MKHLaek9E0n+1W/oTE
PP5qSRJhJyHZj1GKzmWpwJCu1L/irlEe6tGGO5k1GgiAsEwzdiRqp+JcliNa5X4R0g4rW4jgcu1K
IzqzzmAqI3K92choxvfLQXdGw+/RfZDyOXeqqjS/Qo/FTbAKff3sSxUqB4qUWVAc5mZ4HvFVO9sp
RuVMxkT3uTJpkexok6JwSA6+wGLS8ClNsXzcpYFqvOmpGFF/0wWa2YNepHgamnmue6GJ1gMMeAWg
qY56GXBFM0EK108TeNhFx0ACkuahQvrzm6bS6VrssKbvGcZZ/Y7oVXslou6qY0mt+i2juEk9e9Dr
jjhZNgIuYNz+MQC+/yxPuuIN4DYRh1dS7bFExeuHjfLtJ4TB0L3FeWxP7wfkaa6MU+60hoAejMVU
8yvQuyjd0Zv3ZYdREIGgocY4QNsBs3l9y28FHUogmZKPPJNdf7ktZjIGs6sQNaatWh+T3PhepV20
Fx2m4Ra8rl3PKPrGmupyjtZ7cel5mLS4VfLbVQjJIK1UpeJjoIOoKqCqfjHdArdrc50NivI9oUrS
EOgWTJ1hHsaPoRAgkqWGihQf2w4boSBCKRg/VU1+nEf0QVSUmX/gLGq/wCvBPsbnNvizkhrzdcTe
6lcnptq4kdZtnV6yG4KFSfrxW1f0/enV4xyBWY1Xh9/BfBI1HHvRhNMeS5Xqxund+kpLPFJJpuiZ
rV8YwnS+pfbtIj1NIMxLuYGejw/eqFtPutZK9/PMZru+Mz5OrNGcpC4AzQXQQv4wM1IXH4eu7BFz
sRPTFXar38lZqB6h0d0jC9dBPYfWBX6q8uwpUPa1mGwH4KN+BlKHq3OUDns7E/y/dWC+Xv9xWy9E
p4JY0BFLM2UVzXBHGVVIDLLrB1kB5LxOHZr2hoOxcb2L8eK772PzxvfeaCSqpNA0aBAGo4eqrZK/
ocOswuwbxc0B3cYwOYrxEfDlV/QaMIZZNNt3JRLmr7oVdCEckDF4xbxu/Ipfs/95qMDEoqgZoIfN
jPrWj9u4ulTGjHwmnWaD+C3++S7lBtpWNnk20tpCo9wzo+mPpuw0Z7RkxOMbXT384/evqkyMNI2x
JrPN5fu8W47DrvgQNnkVjQw43BwroPs4lBh+aDwniQlROecoXF9048CRHJqmYDdS7pur67merb7K
EZFgdhgFtGWLxpkNG3Ax6PEbS230ZvnUNDJAPZF0A424fEAAr6iKRjwg0JcUyBswQzTDF1NGEI5C
Un3XLNCasoeZ8i2z7mC75J5UTfEfJja4N3beRgH5u3SjegO5jJX85Y+JmwFhcj0l5crtiuMIaafP
wvmMwxAOY/KQQ9AAbQpoD0SrHt9qm25FAsbmJgkKajok6auXMZixrrYhfVMB7+ZXhkr451mbsQHH
DBwWpy5ektaig51A6LSspPtcziXzIvwqULDAY7Vsc6xIIoO6pZGnG3Fqa+ejOEi3cqnKPoSpGRsZ
uDd0t6SsUg6lHD9o9XhQcbw4pwE3xfU9uFbRBUOggnxTOGp0yrk1V5sQzqqQrYmGydj4pctADsvY
cq4O6PajyBSJwVVzTItirf1aS+AeG62/MdBYvvbq9qRxgtiCSneDSmF19lQdKjGsANUNlsMdDSi5
YjCkHq8/6MaeE1w0xH4d+Bc3weWeM8y0V5p0QH46NZSXYlInuCswydK+HT1gXbmbyH19yrUoOHXV
kN648baWVwQzdhIQyHtruBazoDDtIcW4c0+3zZ/H2c3lgm6NnyWe1qe6W8hdgEASOjdKOjc3lt/a
8oKnpw4TDOioPi4fP0wTU446WnARgGRMOFLjrkMHx50sJfPa3pqOSyOePuNoIb44ooJixinaxRSS
8WAs2pQpkNhI/2SVQ3njx21cfhQMKlMQeteyqa+2YGRjYFkEQnUnEw5KOKvKc80tfkLxiM0oYCNM
eO3diEFbiy4ZG+gjmwtw3ZNErgW0k4EceTDtu7pOHkWXz15kwrDHc9S8m9ob21xZrtP1Pie7NREr
JfVZ1Asv7pgYE0JogayItw7kWgD1ngp0njYWwh+hGYplgtjtVCgMhxnxi4WVMn5J7PotXRDjEh5K
N178RqhharT0ExdxUmXdE0kR6O2KCqFNMUb1Z8k0ugNOMa9NWRsHfDnrG7FmecD1C2Asx1VHFbzU
pJcvIMG9whdpLtxI0SH0ljoVUUfKZdjYM18/7Vtfl8BG/QIuihJxlU+VcaunbYVWAfzOxJGnedjV
HVZ2SSE9JXJaAjxBDeD6mpuhFBwwjR/qUZM/XT6fziFPAzsVLlPp9g4tR6YwYRs7Ax5ssMEXN6IB
xTD8wml9Z/hXlvATbtwemwfdQA2XU76or69HXkWtRXWi+HzTRPinKoUaKfBrPtd2gVpdBcNh1Cu0
1OjMwnKBaefNwNZ2QZvX0EkQrpBjzCcGYVYwp/jd19/R5nfRZQvBT4OJpVgd9TjH2CbGqNSdy6Hy
2lmf3THDZktWMpgji1jmbP/4F0uCz1rQOEyN1lYFsRIV46iNBP45bB9zZUjJ6mrwNAGcd17hFO5a
fCRvPOjW0VogH4ASaAIS2y73QpvOlFLwh1wovsneqMXPyCoC19Yj6Q7BK/tWcNE2zhZTbsRVSOWZ
CK9mc0I3sY1KsITiKa2TktB4MGIl8XyrKA++KP+KjGQ8J4hwPpVJ0Zz8jBhU9lb+gMYHkFYouCSj
w+n6u9868Rw/VJkZMlF5rz63Xg4d3uuR5s5AIZEHA5TWpJg5mlgvXl9pa2ORTgJdNenR27+HJ+8S
+MBuoigCAehWUmDemxgc00SezUOrYRtTwd+9C0T0z/E9lE/IXPKNQXwxcLr8yDHg4ihA+t+F3jfs
pxHRVMTaPX6dCjij+ALw6cv1x9x6oaDp0EmhhYhG9eozj1hMxXkdAy4IzNQZKg3J9wajo6TBIO76
UhtINuDAjAiBIDNqAWx5+XSRCANdqQdB40wWfxgB2gi6bN91cdA5dtkR1zI72oeUhAcELVQHR6nx
Ps8n2bP0rmWXI+IKzr48leTRCOcjpJ/3NL+nIrwRebeSK/JXgP02fCH0hi9/KTVokCRNi5CDNGFi
XgVveafU57CuK2htSXLu9LnfKUWIRKpKr+v6i9qYoTDFoIpB3nu53le7APHLvAsKBD8Ca+q9tC2A
XDRyD3GqKQ/cTdDRMnRHrXH6F6fLJnVhC9J04k69fOxwoK2m+ykLh8in1bIVQBZG2oI6pf03S6Gc
x9hRyDqUkcultELA5KvY6Y2f144l9yi1heq0tyqkta6/zt8483WaQL+SnUczCjrFaq3QSktFHWlc
4lLdPCow6YC848phS8qfoZVXD2Nox+dqrH4ysVNJmnRURGZ7PKSzClqx28uFJB/spoHFmwtKF39E
obeWEZq1ZFBH6XAXcC0eAiOT4Zz7uFNLlXbjKbbiEerSS3lLUAISd/nCJqyXZuxGtGWGP3ohsjt7
kWNFXZlV7XRBg5vkiM7P9Ve3lYEAfbXoKtDEWyLE5apCmrokbwZeXdVFdwmRa5f5gFBGs4jcupUn
V6Ta1y4zgkNRtOldX6Bkd+M3LGFh9fmITqD/LEbUpEGrw4hOfN8hjaK5MD4Qq8ZsCk+SwsIofYDS
1Njzs6GhmYpPbrczlcSCVOHHLi6m4kYqtBEr3/+QdQspZLDnJyZ7tpQQyFDAZz+VlvkjGqH633jm
5b1+eGYd2yWqF0q838OKd7cP3WysZ31Vc5WgB1vcAj0o9fHvJB8sz0iK9oAkVufIGa6XwsBmcsQ/
58YJ3erwLD0Npj0GExiUSi6/fZHh2R0liuba9TAdq14LnEHFhSbn9t/pfY+eGHnQfqAHekoF5rAl
Qm0O9QgUyWzSbrz8ZbUPb4RoTAK14KG1VVC0QxOjmoBfg4hPfpwVYtM8FdID8HRM6CM40Nc/wdbH
JvIvcy7IBojIXT59FY2oUQB4d1NmHKj+SskpDm2uyFrcmtNvLsUMbxnlqZq17hU2gTnlA14lLtIJ
BBD8me9MvcfXp5JufdSNrO436/D/L7XKIvMhnRg+sYXjwg532HvJe7VBguT6u9uqTFFOQ3dvAc9A
/V1+xrvta1q+2SApg2RVPrVvBj0nB8BQsmsA2Z+aPiFCKugsydilHCxkSmBA0QaOOvCbTZsurkWI
Ntz4TVthhF4NRDpG6Rb36uVvwoG0qcblcjOYSQG/AhsYipIOhVpXnmpk9c/InzSkQPP5YYDYcwrr
JjzEA2ZP13/J1k6m1Q69A6gCVcsqpuoTYJy6YCeHcQlvO6viB9FhDh9ytXN9JPqtVF7dODogVhWu
2aUNuJ7alkLHaXuEroRfribgm+n5+EcgDfqhg6XMSGBxdar0xNpHQVw9DHVoe9HYJF/Degif/sXD
0w8HJMZH+HAXo7eDFH/RsAFnvDVs35gPTVpVbtWYhYcNZpfe+O5bh4vuGAMJuoHcAatzLE19UaIx
KVxZBME5S/PBhTdaO2ZU3botfyfL6xiFgxjBiZND1Fh+y/ttr83BICk16EGav3sZThGz32bch6le
7/o8aFyjoDWN/rvtIsmiOmmXYbid+JJXSzL+dM0Q7PGCwmGgLcsTum/ZvaVBIcTNc/IWY0qX6TuK
LJqaH4dQn5CqH9B40NLiUOlZ6OSjsLxQMqunFDKiF0a5CijFvNVf20hQqUAXcvUyF4WtfPmcs4bQ
XYfeO/L8WeQiiG67ahgaB+TP6kUki+5yEk6nupvbG5Fl6+yQE8M0xV8W/4PVypCSbKvWEBPqLLM5
oD7SPAeGtOgsxT5Vgizf2K5bTwpS05QFkzQMf1ZBQ5TyrIeAiSH7dCjs9LVAMie8BwXTnhptSB67
GpVrpDbrx39+Tt4vvArUSAubkaqh8x025oT59ohMW4Hgsw5qDHl1YRyvr7ckUeutu7TR+A/qp+a6
3A31mOmYDNIC4G/yt6Xn1hmJGzLzeULtC2nrh4zd5ESVGXhDbN8Cb23VhmDhaNnriMLCpl4dHamu
pSwhg3fnuLOxHC+iHz7p8LlI7fEU5ha6/I2Kxc+o+d6g4ahcwZV481Hf3jWZHXiy3neLVrGJjgd6
i7hWBseAm+XYR0l+411t4NTxjFHwMWfWjKjN+pzHSsz2nyqVLoQaHzH7/iXGitrF1JtDtSDPS9Ma
dv6EzCfyZ6pntYwgoFHL941q1LsB7a6HoSrFoxwgoNyT+n6+/jW3oJ38QipIhoH80HUzWmmkSkFc
UXVzbPiQLcZvbV9kuCMhhO4NdTmjOltZ39IgMTwh0QwmBUyfZD+sb1x2W/sKZqdNe5pM4AP5WE9a
pR0XfS5NoZJGqCzB/TXRTtbsB2ejM4xD12s/5laWvQhr2ORfRP93y68R5lmo11NgA5wbx0Z79Wkc
wGCho4UujPx6/Z1vgfSWip0cA4IIf//qyEZ9LNt6WADGSgLVHdQJSfFBhlmt6cWpg6byKbDU5h4d
tpz0I54OgZyHp9KaE2fMff0Taf2vTI0/s3+1M/hMHRrEqN1pQ1jfMwRCwD41QMTHmJdmmmh26pC0
99jgKT8Qv7XcWe6RsCsWMW09KQ6j3QPSUYP83mc06qGIYHnoVot7nTn0We/UyutStdurCqpP19+E
upVw8Px0SDmxy4zq8n7gNWi50gGN5MrqXsIQQi+UOROcceA7SBCI+77szLOaTdVD3M+lh2jRcDdH
eAXilTM/FWbc75kvFTtRmabbIdHytRoM9SnoyvyA1XSuIOU6/TUnhrrXe/PWZGUJNutgCMdDWbIU
7vM1y5TO0KCoGfKdrc9Pn7KwPgBdTg7MPOobF8xGWU9JT9hFemGBzq/iHprgvdX1jNGmLEk8BXTI
TsJ1+7Es/y93Z9ZbN5Ll+a9SqHcmuC9AVz/cVbslL3LaL4RcKXMNBpcgGeSnn19Imm7rptPqHMzD
YIBCVcnSvSQjgidOnPNfSrlB3L3ZLXByr389QT99PoID8FwDTTCOeT/mKdqOBXwD2jRBVI8HbwrE
/TxHDw7osDcOsj+7Ei1gM6e+D8/i5EqOiDjSWFyp71GntEP/Ik0m97aKvLcyg59eieyWuiJNGjCD
r58JwkUHF5eYPKu6PXdFgwjV5KR7N5qtN9b3Ty+FF9yTFgR+YycJ/NpRPAM3x5z5ErQdpqeHaCAR
KvK4eyN3/8nyIHelyUrHKSDxOcl3xBJQc0xpvvRDps4xwsqOgSP7LeBX+NUVHdXFerPX9ZPnC1Dg
oObCyw+Y++T0lvhDFjdt4u7COU72OLbXoJYCvUHs961C689qc8iN0MIzHnEO++nraRtQEknShbbG
lPTNcQnBUBYAR/Y2ZhPXVuH1uCf5AEesHt+IvOk2eWz0CGJErCGhDEdsFCjJJhnoRSQ3dlwgOGAj
FF9FU2a/l27pgoT25GPrKgoGOJscq0lmx2Jov/76nfpZUsBGSyOK/if9gtOSjYOh0zPMAlKRPCsg
MWxaa8iu+hq59CnFd9XFomQTDehbdtWCgLK2qysfZcVt2kIIsudS7bDA8a6HqTFG1qG8//Ut/mRe
DQyPU2dALxFKy+uxRou4nG3Juh1lbl3kOdJfPuWTsypHs+/XlzJL5CSCvrqU2SF+OAlRsHMMbxfA
OiZqez8yDiu5nb4RXX6SXLBu6DgbtYoAtefXV6lnLGwUBVNAD+hyZVE1HQeE2AEAIWFX4IWBfVdT
vk8afFqB34o3Xs6fjacpxSJAC9SLTuDry9vjwrpeEDrQfV8wqEWJlq/6tzX3w/HXw/nTK5Gcc9Si
+wXD/fWVHOWBIjEQnlxm8gMyiPOxH3PK2J43P8/c/99GEoTFvzaXPPaPj43R9fpR1st4Nz6reFFp
wrcVinESs/1y0jOF0Be318j9DT4qdBKGnDQSUYP/0vGK8SWnIs66i1F7oD/KrwY5qvxf/0THC9Cr
QyiASAsk5G+5Sr5e40Rg2o+AmMwGCnbRCU+CsQzVQk+tnK87PXaQ68ZYV0jG4UzKsd4dMo9Yh5kp
GhRYrMxxej7jytLdpzEm5G+cSU/wneZeOJhxNsQ6nSBHk/L1MiS2loNJK67JK0O3RIXPztUFKr+z
9Qm34ja8hg8+kDLNqqSSc8wWtPs/Y/0TI8waF7TIlajkuRVjWX1MpsKL7warKdbzH6b39jnM/KMZ
xa0sGjX8659/GrIYPmloGmjwcuDunSTik7ajVAdefW25do2/QDJCmsGIxps/01orlp1wKHQd5x6j
v83khHkPr4b26ue/fxugkZk5UgQG7GS0vKWTSMrU9bXIkAv+1nsTlrSuJ8pq40Eljw4jHKIQJ8Em
a5PL0p5qdZEpLeNvv76PkyaOEfRB2QWIGN0TKlOg715PW1qqkrLznFwIlF1y5yKUqlKbUOFPbl+2
Rba6H1VRzeiFdIsFz6fJq/a8dDln6LSxlzeC9s9uBw0tjoJUh2n+nfJgdRJk6Vx60UUr3Ki5GzMv
XxBSNbZimK0lQ+MfspUzlKkKA8jXu2DyQbZvnAoF8Ds5oOD5xoGe4xlD8N/7FYhNKP0sGVMb523m
hTsZIrfXHnz68ri0HeaE73Q1rDCGktnShjjk95iIb7WVzBNmc97kR9N5JcIVcf1lLZt3IacT9WVW
UVc9lN7Qld9zf5qRbXLGfBmwnCpqqeOtZevMLs/sVmV6PLKpoXd/Rr1PrPe60bL87kWtVX/MbLkG
X8oOO1cMEL0p/IAmPmpj3IDdLfHWEWPpYuuxTmmKtVSbNeu9t3AF4CdV7VtiP6xlkiZ7UcreBp1S
Kb4WJey+tBT26cnCn8xC2h3msPXY1ckR97SKjy9LD1CV2mxlLp0GHMlidJ+6dIh3IkLdDxVWFY8j
u2tSS541Fw1wtzaPM/4QQhxK0/A8smEojllpQU3aENKaUL8XUxTOetfSx16+jgLp7c+OzBYHY6VQ
lXwYQiQ/77UddjhsppNllXqbgU4RoAvrxkdIM3c7HkN0DeSLHXCjaig3QZUycrtxSszv2iocwps+
KHLzb6EzOsFZLESCEUrlq5XaVcRg6/qdJcIQ6wW03DPXPpadQrrmvA39NC2xs4FHGJj5KaCgX86W
azX9re1MYSZvXu6W4jEx8rCueIlFh1KPmNfiDT/MuImsOHGs9+nSw3g1TvSOhaduEwwE6pS6P4/M
MqpneYkxL+slAK6IyHgauEOLcsxYOtl44cjRY+HlaFEw9NorbcbctvySgc2x0Bp3ie5R/n3Cg3E4
XrOhemiqsC2/GwtT5ql1FzNd6BLkTDqG23B3d2lD3wPppuef5MIJKTgDCy94+tDtEnnvIm8BJnPw
6vV+apte3SRhmn0PiZXDJ4jcc/tQTI2tr1pHCwxzVd+N8FQwBssRcC7mJGcuxwrvU7WlrQ6cCXBU
Ez34XdBZd85STDwWxTIzWz295YpTJ573n0K3R/AXP8Rp3o0g48f7EOELbrl+vtfcbxb5EMm0wb+i
L6thbu9ad7aq5Kgs2xmQ/x5X2UIGRw+Ht0KBfmUJ+yqbeeA4zrrwJsE4L/HO3XlJGmtbzSBEkwvb
bxJVX7syST3jodcPy0aIupYANp0QT9gpjebhdgrKKQTlVtgKxeIMhKm+6iZLoTs+SGJFuetwHZuO
WR94RIUcsGISbJFMi4KPM67CSAX3Du4VhZJEIPSTVaUR/XdX6X1dpWVuueRd8gq8kMO1WrdlO81i
hDwrecZD1BWSVwsATzC9B26YzfgaBF213rdIDTHWuCOV6z3gB/NneCoxzwfYPtJpb2OnWFmCNSUM
/tEhk2w9smNVhdZNjd9Q8X5t055RKhpwQmdlmikWWxTQ+C+OQTqZ/6km3TCcA84I5ffnt8yjGs6H
/L6ueG/dNSknUO8eFi7JJsJjpnoYER3gPoO8WHhXCDFm0gsfrBxhTfas1bIvvfJ3x0rxyklWbBO+
ToQ+r4c6SeH3DCfaIn3fTK5RfqtCs57rFsrUo60Rf2QdZZl5L3TQEjszeNCwpIpKhZOLvPI0s9Lm
DHfh7ViGlXeXIH1a3LfuaFdHp8PQKt4gDuqgO+d7cik/EAGn5L2zeCu/iSpvhcKS19KVV2mH1XaH
v9zTPMGbZX/a8Nc2oV3oKZrePz9wkSOiNgHkd+bkelxUR0JU++347whLxvEzxjQFchOBN5MpAVtr
tL2JO0k9cO/M7djucXQMrD9k73TWtdP3TYUXcDTG/Z0aEs5pYavD3N7k1giBYhhX67JSYzblu7gu
PXE2ZeQRN3jmOGzuaVqpct/XljVjhtAWaXaPZYfLDeNHVjIrz6+ElwZMlBpbE78ZP9yQNk7jZvpT
sUYS9cSV+oOsdu7Sm/doVuO6XHZJp/ghlZmFrveYRWarjKfYWS5VBFj0ARSYWYaw+bvgHM+oABgT
opwiea86f+CjuKFr5rQug4YlMc8pss4bESiag9u0KUr8HlS/qvCwhvBMrrxxKoorFmyD7h4oF2fj
OHWEIDLLJI4vIrrHvND+XJIG00YtTIxrB+WyzXnsRZa1w391qOPty8aGxn2gp2PeegM9ORX0Tn5b
0xyev63rYPbrxnbN6vGd1ITrl728wsttmZHznM17lC+Lx/fz7lO9275sv6U5n3Enz1uay6mUV7N3
fM1fQqUMB5jUodmvJhT3+FikQhPExSjNO2GvjtmLy64wm2ozD2b/bChBMl01/ilmqPzIvPovux5n
+QI+PwlvWrjnI9I0jDqONSZuRiG6+Ih0gyyItjajjsdIgNoA16EH+vTNChF8kJpSm/WQBYvDIzcx
1DRrW9Y2SYwSc8ZXYcHDPG17nELL78iC50P2frHTte4/lVbaWeF2tivZHdCfr1qisz/MvJVdjJWu
d+5TBWDn48AACXrbZ3PSLLuBdzD2LsqUn+WlUl1PgNCWL/lA5BQmH7BV4HBROx1MTuE8b31VJMy6
Ia8xr17R+KGl9xPNRhOBnq8QVZTPEYRaQCDi9V5ghB7vAmisFRAuDxvr9LCE1D8UiUQQdupT5fZW
W9/3HKgZhiQtLLv8mrupGfVujXrC5Rb/uVSKHr2WZe6dm1G4GOIdUX4yy9yTjtmWhwYF+vYgvQa/
tZtlqhwm3a4S8xQtJBQGsmVJ+2etPXmrc+t2tcAKA11Zr3feZU2Ac9ilLCa8ehGNny2+vdnQGCH3
w4XTmZ5Gqskjc/2cQlb6tbDQIa3vX9ICp6gK9a0dlnj8tFiex8uIdKfCOaOsLXvZ+kKZMFzkUWFu
uvVNTuiZI6OCGOV7Fd7FZc62jw0snrln2AhVTMdL7lG4PSq7287xzUOKHMoidl0Y107v+xhVPw8V
etGkQAtq84XoE408TjCOkpfoSbaA1GoDhs5Fs39DwJDQdqEm4B6Kmr2Nb1y6KTrP3NrLV0SCZFee
962S3FrgDTQAt0s+CF4RFHUlX+PIAjVqA+vr+ukaoUGznptBmqlDs8i8RS8n5DYXIbflwbYMb7xi
erocx0O+suLwNLPIO9mU34F89NSQyfDB+poVYh6zrHuFEQE488q9rOtsKACd2kVliz2GglF2Q96P
T0U0WX3ze5KncfcYJVxvO2LN4qtjEg1t87vf1jYHna5EY8gIzIu+nc4cjVvILhB1gCtR75N57soy
m6rPVMs64HxAy1YO/XkXBZAni2FIxltZrevyuWukJ6AD9/mKoHfTVy5pGCq05FzXuaL9PmyqJJBF
tVkl3A/MdgpsnutPOsPzuP4k1l504RYHiXrUVJJTHSWbbpyE3nc6m/mBCneNsF9Vs6Bu+d6gdzc5
LcXmD6D+k0IeLHfXtNswNhWWc1B+ZNm+j6lS2DC+7XoK1Ds/gf4zHlvkZB2CXZEFd45DcVmdVclg
rk8DNNblvrOk+cmvndY/Q/ipEtZegOcT79phKuz4THfw59aLOFoUpnQkcjny+OvQV0W67XysoJzD
5ETpwh7ZlLI804O0ube8awKFKmiiV2fqNzhSN1YPN78xC2VmeZuIR89sep8+Z80vIbst3IQ6AbmN
VROJw9DE+GAKEwe/jbhcyodhaIMcY4IUsLSzVxyHxIdSoLyRE5zrLEARGrDT59KtYmZ2hoYfqs2Y
rA5yasqp53ATWBFWLFD426C1t3FUzCr+HK8O6yYs0n5wNz78luDaDUaTrgrZm2Mbts1mkys1+0y9
dUuM/bqN9/wnjZ35MSArsVqq3s1ebTZ1DiADIeP5bBr0jfkuONnLctk3AW9vCWZk1bdpqv3hwKJN
2NJZKCST69PxpEzKp32h5jOXY+uZvd5b8FDysNIwJ13Xz8zuDchrGunzLW4q9QEqbloWNy/hYu7K
hh1hbFsT9Un80t7RW0nfiNbmgCSWKt5zTkyxWQsrHzz6tnIKc17po8mE9mWwTI5ZxsJswLj68KYS
r8CYkSgGbqq+wryCIgO8pnrKSVM6i91mzTpz2rBDyTELcSoT8OJ5jNgzhsnmCQGdT4yp27Qt4acU
VttMh2r0y746C6HPL/Exocym97DKm+7OUx4OiaoYGTaiBqsmsNPKZV91Wm0a28/beBOWmhi5BOHT
uDwfY6xhyJyOZlE4NDRz4infZr6liGz2mrDKtmuerHzKk1S1zsDkmShakLdyQHpOnFWWiOqhtzyz
yTcgJfkD8RzyVA5KYjq+bK5paxVMSIVzOn7ITSYgg28kKtWs4fY58ylUamKet2AdKHdujG0e56jn
dD1LMU6U59JGDYMDxQLz8QzeiSk1OFqbnS7GppoNIh4ck2jZHcovcl8XlvHCbpd0cb8uFj6p6zFg
gDV8T59z/Afb7xSElQbIffYIYFmlH5Jp6aqztcitdN1OpTV5yAOxfvDw9PPOX7YZJQqnR9Y9ruJH
ygT2x06mnf6az/D/9C7PmMajL6aCjt+Upct9m1ZihvS8epiWt8pbPzIn9IOOg0ywSrxY4PJjtd5X
cq3uNRpv9hc3FU6zdyca9NYOBBOW24i4jkMPp2uuRvzhRLeG5aaovSI+k05hFWxk67JUe0V//sFJ
a+2eW43qym+lQp2mRNgzOjaeTrrmAt7OFJ6varKmDwJNnPTdlBXmvRyarGTQdUeC9z1dpzJLduEQ
N3h9ZIMIObMAKQ/OFknEUjhbtjY8N7ZJPy2uzdEMxR5Hq6a5tBQjR/IIhhdP9rqwnfoqyLth/fZy
4nrJskkDTNbzXCR4Pq9YWMWwmPwx51SZJS0JfISyhIWLixypKIJew/sVo7Tng3rG80r84Mz61885
FNhY81bpZQ38s5nqEcujoBpdPTyfL6p0NanmS5778koAbjVpdWcLk4VbnursL5QN2m/dtBQR1n2+
mffD6kENBYkfjaJ1QTuk80TQdmNW2C5X00s6YlLrouxMtBiqtS+vFCWy8p10Y5wLN8KyJSbp0xpW
4W7JtAkZftuYc5DFAYHLJ36refkrKSB2bKhlcJRsu8rpSEFH7EGpFqfMMAa4S4vrwa4qRif7Tlyq
CV1ruzjJvup0oYstp7K5/sgrFeZGuBAjtHkzBL1EytBHqPSGCWznm6ySMYTZwvZWhKSxzUDfhHK0
Hh7pko7DI7nEWEJLACFyj/ipzTIc+kWV3xSOYIhvqsjHKYj9Iux9fJJX25ynimWuWqyKUYpZviLr
bMpfupFt+FhWHvn0MR3ExN/5i22my860id8S7Qp8HZ+LRxG2DLLHvp6SLy62VmuGo+m0TQTtyRjI
jboi4IdpiPvwBuVNsxNoB7NgqojPMYw3LqY8kQ8TNld24XROhfREgKX7xgkgMIjbLgOQhE398z40
2p7gdurndL4Hocl9YxlgwlfirOSigeXyUkBOGoSPj8DLJm2KTgy7hHxJWdMJKIOEszuG/XEJsK2G
msnSca+aQJrFV3S2ZL4R6JqYaMxOTUGjC9th4GKhk9FA1kiwjeUuDHTKwtRhZPaDiiJwjSunhY9s
uJPQjZJk4454Q8Jyfq4BCFz7/DMcXThEI8jD+5M2QIPCbeIovEdihcnD57UtOPghSdGGN1HRugwb
hOhs/pj5zjh9fNlT7aZ9Kp7OVL6XfRql7fIt9bPOGY2n22wGDXY5Yz2L2QwaKbcZpjTXFpEZx+gy
gI2aLQNOta1nds0eEzDFrun5FIO3keUKBsMueuO7By27Hpu9TpAvgpXfQlWeL1/KAFWFC5jYU4Co
CA79Sy2POiyZg1KRCSIvh8VsSgeOFGIMxVqaY2WsUfLvJs0CVtMSLseo86aYNHlZ0GfZ9kMwm+pQ
NlAROyvwNGFeaG6GCH9QGo3hhlewv/ifBpYh2BdHd0CJWEO5YEJ60Zi6Q2aFJsEXRcO841dsfrDy
JuAIUETFJFS3hRjwtH9WU+RdMe6yvakV9b7Htagzm9zL0euNn7sz1tJYy8/afaP3Y1oqP/QTjGQr
fR8w3sZIHvDoST+h9liFOvWi/30ol1nXZ8dSZYFAPi3DSlxv7Lo2tYZkDATHatWbYsqvOz9Panuv
bgOQNULWgMyBAXrJacNOedbaoxWCsuiS5JwYI4zMCyOhPSRBh4umVbR4Jdsd3t430Vii+LrN/aTN
fcy9nt+Bkdztu+3rwN5SgC3LZTtblgS6PFnZ06lbM7eXmYqs8CHXOh721HEdkMkTgax6EKVnUuck
sdgS4PDw3y+r7NdP+mRi8sOTPuHoAZD6yDcCnweHd9rAoYZBxjtQMbKTd7GkCrYfiXziHEUt7MQz
nU93Ybv2VA/yzoEiXo53ouwHcPdxtH5Bqi0NHxOrDK/dwa6tPcgIUjqXwiGaedS+ML2klttsvaxQ
1hur5aRhaW4erBlST2B8UE08RRk7WDvPiRz6Q5WO8XRXzbqM0q0qtHcMVq3c+3UJV/1uatdCfp8n
thSs3OPg8Y0xpM/946I1twHOCKcD9NYxADqlm8M7tS02gw7wP0rymp3jbpwBXG05kXaZ2BScC519
TdreXtWFKrPLgMYYqns61fooOiv1v9c9TRC5e+POXuMfaFyGYLfps3N3NE3QnXg9u3ni0/FKQqpu
LjhfhPaBq22zuitHED95K3ZYmS/ese5yTLCrNDf9oSBAA6cu/Tr66Psy1RnSYUv7oZZ1FbwDAhdU
7wAmieENUMjTvZysRIB1kF5o/kegbU7uFd1J7Htpkh3aIRKfFP6v+R4/aI6fuUOH50I4Do7aMXAo
1N5SZN68cHGyM7cdO+dztHiIwYvUExQ3xYym9BDkh2h2Rr3PUgfjPb9bG1PTsYZzla7RAy2qQl9o
JHDfz5HdUXcrYM9QzpvCi4L+uS83U6ut8hqUezb0m15n3YfIm0d8G1ufK0SN5FNO6a3q4dfTFv15
PeHDAAT5CSUd+Sd954xuct/GZKXaWZfizkYthV2CzTu49Zi87rxYg+Iqsi3x6f/gwlA10Q00grIG
6/Ej+khBjEeMDmcM1YgKvkcwdJxFwiw/2KLpxgsfV5UauISj1Btwzp+8yeCAWKpQx4E7n+p1Rw1W
fi5GVlTIcIn5IMog+kynTjyu7F3Jl2iJgAZjJInYrLBdSthLSv/kjdflJ+NOqAcLaYD8NrCW148v
Ofj7VjyrA4eBbjh0o3bGrRU4GHC3gZPNd1i+xjtsorO/p4Hy9J4mULaB8XuAHsDBvb6y0+l2juNW
HSCHjeGhm1KRfh94pzGammmfblTsDHIPUbB/o4V/gnh/vjT0UwadDdfm4q8vLatqbDQutIcoGHFl
A1ivDRrFSag3jBgqcJyFXIB+mTxkVIrq4zBZaKdjzJgOl9K2GZy/vQgTqnJQ3fGiIh04mYVywGOz
yeeBOCCb4KqKk/axjkVy1bmW1T5OvQ4v1liD4vr1dU9SD2Il8AWUx1yjWIhIwslArG1jt33AThj4
Ne6hi27ij33rDh/ntrPww6Z+S+s1c4GuZmNolftfX/4USvF0fUwXPUhXsDnYSV5PBJJgRe+u7XCo
FlUnI9YF3bSfUDyLdj79l61jVzYqhaXbQrPu4sB6J+GaXQJ2WHEZJg69m/APJbOtun7Y0Hh7U6D1
z++HGR6E2XxUaow+2+s7HPt4bK005w4LOAc78t14+X3VjnWeYOE5/G7NFX3YOJ7eksf52dgAnEIX
JzLSEhhuvL6yLyC4Ye2BRKY3dx/HTOUL5QLXo+TniBA5A7/Rn6tEge5HLQlFJeT9rziiuHc2aBNk
ORcHeuhVgBjpg4sEa/zG5nWKzTGTB3LV3BlgGNBCJ5tXm0/r6s8pSirFWv178vKSpsfSYDO8uMIG
nh+45ZeCiX/vLU55XlPLnbYemIq3KKR/DqQEEjQpnRA8HiH85EZcVU04YYn+kCVhbrGWRVz0G7qx
1nnjUoTZLXOA1hHldJAAF5mb4o/iwyd9/8ZqNlvF693cCIID5gC/zmo5DSsJ+vKYIFqQJUK5IvxR
jd66LycU1TbghSZwK0M6fZPdLKKNhZHul6YiDzosQFauUYtdyyNrvvk0Cyca3wp5ZgxO7i0yAnyY
I8A8cE/vLZdi7ESwwl5F/B/B3ymur+j09DedbWeXpBbi06jK5pMl46XdBZaigp/Rcj06chaPfdEt
xRsx74TGRRSGLw7XBwYMaH/AkSfBR9uwLfXEcMXz4MF0wiv5U5oMfr0LHC8LN6uO/eNYh8W3mI7Y
NdJhAnxSaJtag5AIf9SdYvgmgnO3lToqxMZvSiRDK5n3uDoL+zCOLsfZN6b5NTnY3Dfo2uhppkNc
TE+xeljKDCX7QY3VSIhE5S7ikF18GlGTytF3G5bovdK61X8oLwOy0s9lnN9SztH9l6BylLVxBVIJ
L1Dcv3Q0/POeBvsE6ClQfIO2BFt+Ei6oslteKIrDQD8dx2U91AbUYrldXLxz0zoOL8aR9ja7+0Je
eF/LlaL0Oo9pGOwjIddSHbTvN/LDr4friTb1auUBb31iubLZQwA9Pd42QDEmJGXSfQA0iiO599zk
9ehccRhHA5RqoHwBIEWwuh5eGurPPfCxDfin0m4NgqyyUUrLJh2cITISqCtapbN/saAA0Aeb1ELW
+8xPhtL+IwxjU27uhtiU/H79QH/aEaAqIXPEhunh4MLb9HqglxWK2JDZyZ5SeawP4ANsSWG1Sft9
Fc99ITfoiad6O0arbN6wIflTzOU8w2CizsiOScg7PaRbQYlmYjGnBwiPptUSCYT95LkXDKYSJAYa
yLQHnnsZiA7WXrMZO9WBO0OZy7Rz3Oe2/q+HxDzyj1NMug4YmqBiaEJEwJMA3AZesSDjPB0Edffq
YLkoEl9YzprVW5Vn4Y3OgbLSosqt+NjFY5O9BRM9PfNFxhOSwyiJjOsZbObrOQmo90aywbzbgcuo
rnW8QqIUOHD/4buzXV/niLmoW2A8/HNUaXWfZ6YGOjRUws4VGpzzFVXDoj0i6VYv5a629fplHWr9
lruKiWk/jhSEb8P6I6HwDCfoVJ8kimsQYOmCOWRrhfGBjNLN0QzKh+G6Ear+gKz1pN+K/SZTeH1R
JgfmARZlrBzsol+PjkK824pmDhqjXO34BnOSIvyUlrAG31EfntcDAyCzD5DL/O6Man9aX3cAEoeN
cgUv6+Zpsfwt0sBHKfjPf5jP/BugHbiIXP3nf7z66fgobx7E4/DLP/pLP/JX3zz859OXYA27e1AP
r37YN6pQy9342C/vH4exfr6Ll7/8n/7yH49P3/JxaR//9c9/y7FR5tuyQjY/sgiAzP3wVpk7efmc
ecx//fPDAwfsf9wWj33/+A/jL35ddONj/ZPveKEiBOFvRprCZM8w89jbSYteqAj8itpQzHZP+YxQ
8V9EBD/6zYAJEe+KSZnwlCOFeSEi+OFv7B2mGhbDMOTj7t8xFH+WwP9x0ZkCFXsRF7GhaoG9fb3o
fGv0IIFP+TFfveEsmovPXPPQDeIqKhRwKVoam3LF96N2VL6N8veAHC9XDHIP8VQe85rfUB7Jz4JS
oJHneF+DuQg3o93t/SZGqLIQl75YL0AFHWxpfxhl/XXu6+9+62+XILrktHJB5wKYA4feTaHLP6gK
nc+Jfx/nsK2cVKu9O0ogGLR2nTbZmv9TZkG1G8q83fo6+yagIZwVERbOVG/0ZvKib6szPIoqsfap
ARN1U2ztKzurd8TEOx74xvObr4XtnklUyyAa4f0zBAVavgje5P6QbOtmlTsby4frFVXRM9p2AAx8
VB4AlG+TovweA1akXtdTuQ663+tWfE2kQNM+vVAjif5cphfLFB2cnMsLVX2zgz45UgLK9pPToKps
bqsY3HpD4eRY4xuzxYPjU2K90613u64xwnSx/Dov4U2egSgcVPEHGBS6C9zJavRAG0yyAZ7a9yKf
2lsfqXQgzuwpeqYx7EbjDje7PyiQlZgcfMN+V2wFBckNkMQbXzqfxWABEJm/TuFyPyBBCMQy1BtY
sd/mNTpf47Ldpm7fUuQq2u2QhjfDihhn3qu9aOpbK1k/rzPj5AbMEWXHDaCgu1G1txXFiW258DxV
sibbOQ68I+6VYKadq16P6gLA3tKh6iii+Hdqk1tZj8ihTSHpVjGSG6z2VvtfIntCdBpZDYDE+caT
xbd00MtlbNXtPhtda58sfnWRS3ZWyLDZZl38uxCabRlO47ZwLAAJg67PC7BS7/3SUwcAESDzAk9f
1ClgjaECTDegzlPlod4vKzCwRnMLljAyshS3qyZZtlYyqn1gj8NHoAiaxplHJVz15ZaXudiC/JGb
xk8vyt4GPaz9o8Y0ZlP4HgTGyduEQt1QNFRgZVmaNeAvrCdY7GGApFXr7GfP2Xplcs4hAiJ983UF
HLwDvnGglH3h+NX7uuxvI5vZzzt1K4CfZWjBdtUbHMfTnQ7Nj9BGfBL9JeAYVNpfv/8hAsN+NkbZ
EUU18hQZHJcyPAMm77Gg6rcSgNMt7ulqnEg5TXJV+KGvrzaNjmNZeZodo5iCd5glqAKiJyub36Ee
rWl1MweoQtAIZkEOv/8Qp2+fY9qPFKI/pd5PFyeo4qmC7defDsKNcDwJ4Q5Zs6r6Bp9SgqtEhwOp
IsD1xJqniUDQGluMq7gRV9YaHX59C6c5qbkDKlmEdCItzYHTWgGlLvBnTgb2err2XXGV5eF51wkj
97KXafXGcEdsE68yCq4HxY39glYETK7TNLTx7KEH654dUxAowG9pjCz3ffVOtbzysLcNei/56Fdd
ss2D+R5R12vVfnM7YLxBtq2U3sRpcQhUQ1fAv0+ktRPjZVdO97GMD6NbnXltdyOS7rj+ATwJRxPw
OtHS7p2VeNSM3l2z4Am1ztF5K4uHch7OrWy4TLt8TzTa23H+GHYa3MRYf9W1FW9az7mCYtVvuXFa
NJPal1hypDHYvDyfHzov+SggM2zQmuwv3X61ttPs/xF1/e8lMIsN8jXDsR2du9wnK6oT8Jx1BnoV
UsQ956uPaDXcV0v8MV/t+wX0/abo4xv0N5etRDi9KcaDbK2zFl7/81n0/3Yu9Zdp0v8o4/p/MJeK
yCb+msS5r//x4aGeHkC//5iAmQ+95E5x9BvFK9pXNF89Uh6TEr/kTon9G7YPaOdSjfUCFNP/O3ty
/N9MvkXfkCSaRqmxrH7JnhzvN159VMx4+0jvycWe0lkSyZcAQg76l2d5yp+v3y9TDUV9i6wB+UY4
iae18chfNdSCMDiUU/pxpAD3odKWfHD7cD1TALrrg50Gaj8mrYBo0aelt53A1F/1juhvVSapkxQx
Zx3TpSs2g4uwNltKsHyRzrBcAlejVNGEmX6XxVGab+0hGM6dROldUzjNJyeoi69p6DXvh9DDFypD
qOQOdKu96ROnumylyM+iLMPMK3DRGhKahCnqO4nEUxR961VS7twALOquWaaw3NO16PcjPUC5LTLb
+5wXlhdtEB5Zfm9KrLjNZmlf5+mASFS3CuuuBMNyJxwR/IEnA7JGIDjdFlnTLqWi0xc+irOT2wGR
RHygJCbU8syr3UBsU54jQtIR2tpZqYE8bTrhhu3G0WX3pZfReqVdpzp0nKv/F3vn0Ry5drTpv/LF
7HED3ixmA5Rhkc0qsmkvN4i28N7j188DtqRmoUoFtWYzi1HElRTRUmcdnDwu8zVvQa1apgOiHoG5
mKZf6EQDIMy889QvUaIN125MayA20+5NbgbXgiSgUEJMUCND+gmTNDP/LqQx8jAaEEd+Uq5q8YoJ
SNa8eetDLKNH4EIVvJV60Q/XKaDy6y5vt2lXX6eRpa9G3fwpelr96FERCm14GygbANf17KKXw9BB
bDG5lWIh3Kd5cqeCDfye6T4+TCHoetRtrQwRFyOpuINpQiw+4ZOi46SRN9kXquSispJby7/CLSJ/
FYf6tY+KHHZiKlzFSZTbiIZNMbty5Yby34lKtWoF5ECwQ03Yu5oAULhtW+BmlBS3kQCTqgilp0gq
95VYi7el2yirurTUt7b03yIfF8haEwLDBrdQ3RiArtF0jpFOK3A9aAoj2CpBfg07Kt10tLduaYzf
Dnqz9yqEeo0oUXUnMfuKj4KLIm0qAWYVeNp7txD12yiFseyZQfU4Gkn0DYe5gEozVbetltfohkW+
ab6Mo6SsfAkD5D4fHkfYFRs59vOrWqH3aSepKaW2IucZl15k1ryyRowr9JGAKOPwoTWCaNubmuOB
+7Uht8TrREl/6l3jY5okt2uP0tkPTapECmvNlzKF7wNp7LWTh/s4UzRHBIVqp1LbfJpg9FkohLbs
N286zVbbZdSTzfTXQi/pyvroTdmyJSAEYqxhVHYG7ElT4DXQDDuPTpstoQS3Sa2qRMLNuOpr675y
I/73oZQ+cqb+qJCwd8xMRjQoK+9yrY7wPJcKm9KChb2fgIxCaWTj57EGVY6GkoG7FzgFYZ2rUn8F
aCh4Q/lKfC1Vedx4ctfJjgpMd4tEToRyh3yfwdFAojPMVmYtBWu5F7vDJGa9iRP9mYssdZ2sV75y
OdA1G2sL5bUc8N1e1W5Jr3gwo9wpUgBpdjrgU5LIeCo0GqspElRyFTmSQZs0JQVTW9WI8jtSobVw
RobWGU1BvvZK05/svOj8TL47Sipbnw23KW2w82gND6qFNVgJ7Bz44wa4eIbaKAw11/bTynqWeyDm
gpkPbEDi2K4RcjQVtGcL91G1EqSSRtre3l7kRbNRB20EVRgo1aqhcKtOektmbrj1XQ8u8toqiuoF
1Qb3oce8UL3LLK4OAJUDB7nTr5HKBbwThwiSZtffxZgWPQAm0sKV0qn9XRT4erjypEG6GsGPPcC4
ch/r1hiv1Ki2tiZg+FWkGtG1KebVKmTX2OiGFTjJ0Aufu7aOImBlybiBoRzqPB+kFlhNam3bMQTf
ga7/p6yPc/piMTZx/HG61boeRmIOuNOmo+xeA9vo74Yw1FP2jKz9oTXTCusreJkpzxfHQkvqJ+DN
PLpzPbN4KZM+ZwXruf6QFkYlfYoBJyw6FZwebrRpKDVMXS0urNMp+rHjLqfQ6jW4K5vWt/a5N9Vp
dXSTa+AOgXyte2ljw/W8MpikdWDIlZ3Trt1E5SPgg5coBZKrg0+++3BDOHOJf7+yfqhXcOTihoQR
FS8VxKjUd5nSDyokCh0hKBeBtmkEzDAAyr1ocfc8ZqDvc8gmu1YaH4EmsOrTbwrJiIlDViF+LTxG
gb5H/x9YWhY2Tpai5WJl1krVksSGAfqoxBPMuGp+Jhl91KoKr6fkufzzZ4oykwD8u+wyPbDpGXDS
A9NLeCMeEne0PIZ0axX+dTdUt/CAvryXFOLcfdStDOZa1UP3DbaQttSdFvY2anTrBr0q8HnJFa3p
Bfmo2cvk1++aQEIgygBbWbNquSrgKVXTRdkYcQ7LN0+fYz9R7FoD0eIZ+hpm6K9y5/+/Ey/UFyfQ
wL+/E29+fP9Rfql/fP+fh5r/qP4n+0mF8VuZpT+qAKzOrxLm7vv//l/T3/Prmkw/9S9KiIhZ0hMU
f12Ff92SUej7ixI2ng//kDrhak15fRI0kcS/KJJjbWXxHOa/TM2Af16S+RMdnjRNIBY+nbo/KjEe
ZxYepTpeLvSdp/Y8tc658FqghFli5Wl0K1aBI5n12osEuxVTO05oXVqPH77Wmf1h6iD83h7+EW2q
jko4JMsYYR9vWmMwSNyB2ug2E9qrslHWqrjwqD6JYMgSeoCTZg+dMvUdtfhhA+rbogDGmqi3k4Ov
A6AroSIYL3UvT74akvAw6akLI6evwnw4HkdiGkKrmXF9m2sY0USNpq4L+Hfbrsn9dQEr3jE535bE
YI5bpnw9BDP4N3w4psj0IY6j1kEa5JlpVbeV0QifJDf9mRtDjK2pZe7KtAM5LKneTvNVrGrAyZc2
KhG9k7Z6Y1+exne8xtE8Tr+E9PsFORKtCUvw4StbsgKquFbK2zoNzE02ZpLtwql8FSLDu3K72ltb
sazSLVPc1YimiO0lhr/tzDZbFWIr7fo+iqheKhGy265ht4GsrNOhyK+8vn3NUhUpCXx2kNJszC0v
mBY6pq62N7pUup9d2LaoSfpZ7VBX1T+hXKrfXx7fDNv6jy9Nw1PnXcvCOJG5gnCGE+5Y3RbQLjeK
howND1mbLoGxyrzaQ38iV+6bbDDhoxn+XiMjHLEt3AOPSG0lycGwNuThEXBp9lrCq7nDIwyyFGxy
Bxe/JWuHadkcTwftCJ66pD1gEnFuPZmkw9BA3tNvaWzr2w4AJABAS3FKCuJrrVSKhfk/XWSTkCGN
jwnqh4LTLBG12AIIHqnBrRgEzpjytu2XxAVnuIZpCo5jzJaYUuvdMLVEb6t1sh+h+G8qB9fDteCQ
FzbF2TU6c9f0Aeyl7D79mui4kt9gOKhSIJxznNy5KPCmByfJ62pjjP6nIOWdbQ43g7rkpjVDrv4a
pAVokO2cuifNpuNQOBhiHj3IwW290bfB5/DROoA+uibfpdfwExefbfqpP8hbYwMl6Mn7Yd1a9/t8
n+3kQ42IQuNogJNt9xCsLi+AYyzQ6e+are8IAcAAqYvgVuluJvOjPNXXkKK2Lm3OkOepnwBR9hcu
OSdZhX8c+FHaaewr3MXm5ddRKGS3Cfrbukh/qtGAEkbmL2Tuydy+x0DDiIcZa2buMSDh5wIpCByM
XsCQMUtHa9h+1Ls++nH5C87K2XzCWSQO8I9bZBj6oauXRFJspH+vtatw9U1zSqc65L/Kl/+20HUy
WUSiNQ2GhpMcNMPsJeANiRjrEKZuQ7VwUHfcdMXgSMOXdnwJqnaNUoVdGAuo2ykxj3ac95jozHIV
AV03F1FV41FBpiTvb/G/BlgY2a5hrg3/FtZhFUuOViwc60vx5hcHoVasFs4nBS6Id3F2244pqNKf
eu3uoNHdykvF+XPJyMVMlbgcAYWYN15EucVAVs/6W6nz+13HbDsGYjwL6XgydQAJKHYCHqVMCZli
tpF6cdbEHVjpvdFCnfYrXHIQBREUJ/MTsKIe5Ql/17fVQsacfM33sNz8uPOhLDeVdD/m5oiBn0ox
r9gLFiBxIdrULvu4Ua0LOXuzYrDs9T/wCv95kqLMN4GE2VIVHlf0xY9CFoYgqe400iKV0MV2d4ig
birN2IxiSTMzuW+09LqydpdX4clyxykXRgDtHGC5PJ5m+2sCWqfucn3Yo4GDdiwsr3JL/Qepn/Tb
5UizpyNPM6rgEg80rp+A70/ORDOLUclXRuVWvRUO6nW3j651zZEfXQ4r38EFdp2uVYPWu0Od63Ls
+W30V+gpKICqyQzz+Nv2mTLIGCort2OvOxybK/BN9hCo8NJVuyTifxGOwx9Xj0lheH4NtdouUHpP
UG4xe3XC7g4dvG3cDTeBso7kglfSv95X/8GL4X1sH4LNZpACPDx9MHkEo8H8Jrmf//TvV7neTf+a
EEUniqKyAWU5EHXhtujchkIgRNFhoNd1OcpxsWZKDhwUuLDzD4gO3ZzNkCqVUiAnmbdPC6vd4KD4
BicmvgqHYMkxab5vEYkoXMB5PLKvzO2j0PgQk9Efg31dhcEtGl7mqvWVJb3x+bpi14dnA/iKdwAX
pTlviWrcGFCBTA8+aMlt7JvK49jm0ldU4KwtahQLXfD5fkU4SjJUurjagoub38jUsg39kYbhIcT3
QvL9Q0fxQ8SJCTbfQ4elc9MuLOczA+SZ+j5dtLW4oR0vqbzwERgr2uqgQP4HONPtNA+oTeIZN0Vr
LOTgSXYwPO6Z6Gjj/kirf5bjVZalXo/+xKFmO1aVDgNt1bhOLG0B93iSGxw2kBK1iaFjQpOaHaJu
lKcxNdrq0KC1FjQ3iWhtL+f5UoTZeTbUEZJeLhEKw3RG8QC5fmHzOfOt4HewnMg6aHsnrrBZa6A7
UFcHg8ubIF7LNK2DJbeVmZsS63X6Ur+jzPXGE6kaXTxjqoP6lB8MaN4vVPKFyrbug2+IicY/OndF
r+vyxzvZxmdBp+f/h0e10cdDlmQEBXZfI0qP0yGtGNgAS+fFmeU0eQCCN6UCBYZtnm+A6ytzyres
z3mTZneqK3R2GPl2l5ZroaYH0rXfLw9uftOZvqgBcJLtmlsH8NbjwfmeFLsYx5UH2vkySJa9El5V
aIZ5Nr2hqtlcjnbygJ/Cob1KdxpO2sSOOg6nj+6AFo9WMoHAnO+80bY2ys14E91i8LmNdsq1dT2+
Cd87UA0/lmRoz62Cj8Fnm4eKpHg5tgQXE3TKMrT3l2gt52YQoV3IEXS4J7e64+Elbta1bUIEzpOV
r6VrWn8rxdPAWKnj3h3StywNFjbhM4tCm7Yok2YDcKSTtxMFPVNuFaE79JK0QmTjjvr5p0qqVlKm
Oq3cUTpUN2X0hsj6Ws8su+uAk6cLN7rT9a8hAT2pDXN95eUxyyP0ntoBhbDxgJ4F7XIXat9OsxaS
9dxQJyIfAtWgoFEPmKVPUZp9wKcfDpJsw1u0JAcbRvmb+drvO7v42j6XT6mwcEc4PXIY2YeYs6yp
JKw73M5jZKnnlOkmofGR0AbRtIUmzTuQ/OPjbWJpwjsGZP5udTjHeeN4S0Uzl8YDwLq6RYPYTsyV
/N14a2M4Iavqk/I0GuvLK/J0TRzHnOb1w+bmapbsRZh4H5CRWon9S45w5OUIM+r9tGkfh5gdb6hu
IBGiiuNBoVSk3GAyagvr1uG9eCPshFWwQwt0C2VkQhbtym3y099aj+aSi/HSQGdHICpVHo+EfjxY
fnAt91eGni+8hd8v2CfzN5VIDO4McF9nB8UoG3Ci+mo8DNdibOvb7Nn/3pY7AI8mBKBt/GA+7KW1
cC9+o8Em3AMF2ZfP0WOxsta67d40C9eKk1LH+4eH/wpzAF7ULxzOh7kFTaYbhZaIh+iZqgOlOSBm
GOg+KNhE/r30pDu7NgFC/yvabJojNKxrQ5yi/Wy/a8pOKzCKRRIWZgRnmA32YrjKgo278BB5V/w/
+eof4s4mVvFNtVE64iY/g8/axt+AT93pd8aN/xB88m/GwhZf+oWlerrPk9IYiTLRTPdJYVekaj54
AjHFn6rxKWqvEnw/HzislYVA7zf2+ehwl4NCRFZp+L4er09kQzNOLX049K/1JvhiPI7frJvsMzCK
4EZ8GtBrT5ySZGsc83WJVnduydAPQnefvgaq+7MZ1QRoOAEaQ4dR1u0edg2c1ct7w5n7AI+iDyFm
k4eZeG4gmTMcMGJatat+M/zMP6Wf5G11ne7CnbqNroA8Kvs03AWApBbCLw1wdlwPnZ8gqOuPh3iM
BRttABjisf7fBLFYGVyOqXposyGaMQ35FAPAgwC6suoipypeLn/Fc2cvNoD/ijAbBvDrAt1O9p2q
fB6D6AbVhasiEa8uRzlzDlIpsiAJQ2eX8YI9zsQgwMNwmLbxxtpbA5L9LyVqvfnCaTF9jVm+6yQ7
xyDPIdr+s3wfzQLRwsEd956ngt3eNOFT6tf3w/jJEpaMpE/vvtNtyZgkClQdXOMsv80xhLlrpdpe
Di1Hav2n3tqJwY3lov2S9HZZp6uxXSo5nNkn9QmEwTWF1UwrazZbxRABhi+aZl800lU+jrvBMjau
KfxshB3Id4gP+jpO001bfm1lNLpMmZdOu/nTyaSFhpAV0mXAKUBiHk+m7iu5WUZivw9cOijyYGyo
/ReYGlaPlSkstS1ObzZYVtNNp/g+Mfyohx2Hy/2oEpAW8g6Qw2BF1ljwCd4O7PPOjN2tP3mHu+Gb
KPs70/vcls06t7yFxDpZJDSP8M3Wp2IFvX1TPv4JbhvSDvVUax8UJmtQzemcaIW3UcGLLTSEz4ay
FGzfuPvwHJ7NsIJWWBdwWQdoiPkpwKnOFiug3WFWRevL83iSwry0qShhrkFTHemc2XKJ+1oMGk8c
Dt0IZpJOUO//CPqnUQs/iQmgM+ng/5mwB0OaQk7vfKZz6pDN9jMU1eUSIMFwqCaQqpZe9Za0gr9x
RwXFGeR6N1TjFubt6vJIp492tDFMVX9Vw3KFypZBifx4/rIgN0CCdeUBcCzqt0Lb3lixO65735ft
MBT3GINKO5g52cJSOZO8RKbsILFk6T3PwRF0vFD1BVpE5GibBcaVlmpUAXiWe5r/lcbO2gvFTeut
SLwtSgRId7b6QvaeGT3flOPDIm/wvpvPc1X2g28U5SEa4dYDAlGjdVxZ2M9LVvUd6L3HdpVLd61U
LlUl3n2BZ1+e2gDLl22Lp907XeLDNVJrfbFBG7c8lEBggY/qQrzNjMg6aLBSb6VGRisRftnNUA6J
kzclegD1iBu7JVG0MKze6Qb/ZRBCZTWWg+IIiF85WHWOmwD2ljOWTb+LSphCRp4U28tJc3LA40vE
YSWCy6G2QdYeJ42LDKBfxm55wI6hwegjxFQAzNZC023GW56WxLShTCbANBmIMpsdtcjHHu+E6hCG
FtekWsrX8JVeoyiUblrcv1fqON57KYBh3F5M1FvL4g97tO+/QAP6gXgPHdT5UTYGqesnrlgd9DZv
dmMZpxs4bfHC5zzdbSiITosA7sBUqJyP0wKyYLpKdagqfSKijMmXzk0tRwc++hDFUQPTsQmuTDw9
9lmhxp8vz+a5RcA6NDk3WY00BY5ns1S7AqcevTp0oapukcBXMG9vlW1OM07Ku3Cjt/ABIPQNzuXA
0188WwFs53AjYAYpzPYsjUzB7X036vQ9TgKW3SCWvJWrrnFc8t4RQlG5KiPr2x/GNAnIRzbQF6CD
PP/WCV0tyTc8hVX3VRBuYcWjFyOupPi585bkFU4OrFms2fj6Lk2EJnflgxUkTmSqN9aIEpCx1OQ/
+YzvYaZOIyIiiqLP7lvZ6JlSE6nyQdVs/YdHtXGwpdvm5fKHOz+Y31FmWaIDYq7FkFtTW/RXiEU4
QXvte+PC4/okFxnLpLAHPuSdoTyLwtsocsUxkg9duYG2MijXfcnKX0vZXd0vpN/0XY7Sj6KlOEmJ
mBLXVE6/47wX6iEWY6NnRK/I4Wrxun/2lIX63cnSnmIgEU9DFgQjkMjjGFLUWVXNhzv4qjXYbhU9
RfVom2BKRrVyAKFDpx3kXVp6q8vTdXq8Hkeew0soDjXSaBUi7yNkffAOvOKe5AjjtzIJPmeisa3G
aoVW/roe36xGXA2hsqD1M32/k+9rTpQoHdbUyY2G093EYyuXDpaBf6ngrX3rZejCdZPc4zO6cJKf
3v+n8U67NFDBSaRrNpsll1PDxzXpEPcYJBv6Ng/jdeVPdq3hs9q/urH86mcPWpevMPWxx6bcYZi9
cKk5l1Jc4HSGi0AnaNbj6YbUmUWhL0sHbRTwJHhTksA2qu8i9kuXp/dcXoHT4AbFhqXxWDkONEaW
GZZlKR2Uh7CF3/RWBDfZ99j9XKgHID6Xg50bFVDZiVnGKUxr8jgYgs9DFUWSckhb87MxijddH93W
ZfJaRsbCejmzy4DR+B1qNot9iM6x1csKvRr5s6fLm6bub3okvi+P6FxqTo8WQMrcZPiGxyMqkhIN
dmlkZw7VyPFC69VFW96u1eZZibqrAn+thW94WpLhbcotT+TzkZ28wo9DItXWBJFU1AcxSMzXeJBq
uy3RIlBkHxnyJCl3dJR+xGJkrI1IzdZd2qxbv/2EUxjiMCJHlRskqzELitsBAtltHlXfMilGDVur
2pfLn+e0+Ad9EHAHKgeTOAu3xuMfi1OILLl1XHNKtoqjmunfhVXn66xuITuVbMl4nXEHg49k+xC7
1jEKJOuhGIHnt6nvYHSi2EmTCDYmS/Lm8o87nTuojbzOrEkHipfgDDdXcjx0eRJzW2oxD5br8FNY
+uqq1fpxrejCjemG+fpyyHcA7PFWRjWNXh5oU4CkPJOOv4fly3WHsZh76BCPfvPMxv+ON3r8MHSN
APMqaLu3PlGszBlRkPo7awJFt5HTxkezoX/z0COntDcFNUUmHzRpaQ++Gz5h9yO85YUoJTx7DHDB
wmAFb0ogjbndkSSW7bmyfB/6tQg0Ei+Mawx8tXs1lydFZS+usJeCrAbnz4rcR1ONBP7iXh5TB9nI
ap8K+cQKw7Xlb6rnUPEiUzDe1FDu7iNpgCdU5033dah0OrttEiaP6FcV4HVjvX0GPJJ87bpmMv4o
Eu/Qd7QzFlbE9M0+flNasgAqOICxI5PhC8xuR7gKViBH9OLA1r3yED6A4Kb4eAB028uzN99T5oFm
i70TxK7ClaU4NKa4qoXWMeOD5fYLw5l+7qXhzFIEdjtI55QomgiGFlJ5hvr35YHMv9jkAQwGEeYu
0Hiuy7Nyj2oKUp1KYXuIk3Dv+cmuDRA+t8oQGmREde1ytPmAaLWCdGSVmYaGeeVEaf7YwgpTIGx5
3LYHXMcjB133yoG+6i8srZODjPIqBRbeV1C7UEKYfbZW1/tWEgJAGn67LqvOt9saLbSi22SGYg/t
SDvSTJ0BpuXl4c2zgncWgVG7kUGRA9ZTjodndnpfZ0XC41LV7azEN7vAis9cGN7ZKHTnKW/wOTk+
j6PwngPEhh78AXuGldwcsMpDFV/6w9x7H8uHKNOv+FBKCAO3HrAS5Jkaxuk6sdwXeg/d5vIHm2lL
ch5MX2x6IhKJJ9S8htxoYyf6Zsg7sXZXcWgcCphpdf2DPq4Tjfk6nKyn0NXsAvjNrjjYitL3/El3
lQtLS+E0bbj70D2m/cbvol10POIhiTFDwH3qrkdmJrX06yjLVyOit1TKcLpUN0V9X8nWwpI4OXog
vyBapk+CalTsoSIdfWd1sFQU8rXgTqfxZqFifa2NuKzskpfLn/p06XG0UfyYUOFTgXc2n2pSVtge
CMEdMkcC3gfY5CWavFT6O6mv8MLi+SO/85PeMYfHw/H02ECtXuYkxSULASGsRbKwGzA6Um2xMxC/
KUyV8k71pcI2g0ZyvgSsmw+UX/De+ODGJ1IBU2cDTTvkrNJUqg8t0Gsnw8QCQ7IkW7hULkWZ7TGS
EIFvzsT60FveQUsA+BswchZy41wQDQbo9E2pGcuz3Og7LD3R9SkPqFBybEbYLTwJoyQurMLptx4d
M3wxDkuNvoHIhXKeggaXHhMf+GkRGumm6IJylfhCuZJ7M0AoqyjWf5aKHJ6yDFIDCDUbFV2d4xzB
xQ09T0UqDp4Ot7/+WWhPlwNMU3w0oPcAoJVJBPbj+Urmbq5nYqsVhxhjFivgHkOLyH/+vwsyOzn7
EnnIViJIkHZOWLx040NhlH+aAbORzDIgjSa1i4AbgIRYFjDKAOLv5WHMd71fk/H7W83OrKTw9bz3
leIwOYrskspGRwcvFQhvbr3ulppZSzMzZfyHUwVFezMGZFUcEuVRQvwh624oYCx8tPmWOh/S9CM+
BJFyZUjDafrzb4xn3BUq6p680BfCnKzO2dzMtgAzaZsaSlJxGNqvCoDDYOmJsPSxpnF+GIcSwF8V
erU4mNTyheQOV17J/Hl5+pdizNZiHAtJEMbE8AbwwOYXJXnWmoWK91KMKQU/jCPAGxjxOlIsTKCa
SUCz4hdM8xYSeWE65oDTDjHcKrcYSWsGOA74doE6wuWPdbJRHs/4nPoUVwwiL+TiYEjhVWHgKw6O
Ws7XSv71cqCzGQw9ALdPCB9UEo+/mFi7PuBHlj1Pi7VJr0br3oxBWRvWZ1dbaImcnZ0PsaY//zA7
ZgD9Ms2mp0xpoRX7SWqfdFR5Lg9oKchsrZSCGMSdPO1jCADFypVoCo703zz/JrXHf3222YKpMUcs
8eokiuzjGlA4FX6bhHaa9M9TGgAl7Q0KkTTL5yrW2IGWViWIbP46Go15gwgOYtD9QpQzezPFJNBE
PGhVnkuzG2nRVKGbl1VxUCw6xjyu7TyxZcnuFLqqDlKQfzxJhONGDiaOosRJC67AWBlaMuld/D1S
usJswYYHeznISVH1/en8Ico833otjikGFYcCuyZeLntEFe9D9CzwDGvt4tt469/LSw/PM/nHTRAI
BTepSRZ9lhlRHcgCMjjMlxWvXLf7oTftSo3ThfL02TAf6g/y8VoycEhs6ERw8Qi/9GC9YmEfNd8v
f8Azm9BRjWN2YMuqFCFwRIxwUt9S70vpCfXM7ZjEC+lwfqY+jGb20ZQqRPylYrvrEDbA1xQldLO/
LTv5NYs9HIRNunjNlob0Z83IndgKr3Gu2rbykkHH0ohnZ5SRRZRV8a8+NGG9KkycblE2AvWwNfN0
YYc/eZC+Z+eHMc/OKsmMMgmKSnGofEcrV5gD14/VZ+MqenIxHk5W9MGyxMk2brLwtc8cXx+n1Zqt
dYyXEQCbAkthvKpj126H+8uJc/o2O66OWfMba5NSMpmqY4gdWK/NaEtfo8KOajhnK8vbJNrCkBbm
ba6860lShoMXQ1JwWIuGWxlf3xB7+Fr4r3au37M2h14G6NkbeHWwvGVkeYPrImo3UvR8+fstLG5r
dignSeOV1fsMpf2V1tzgcLcTw83lIGdO/qM0mO2OGNvJaqYwR2LSbSf731H30AfubCHal+hqXo52
9oD58N2mGfxw9kt5GQiI1HFnkrj9R0j4ZdscZWBLfcL42JFhCjfa0ptmKS1m20o7/jMoOHa2lYPf
PZn9y1gtkC2mXWH2CORL0jOD2D0xrGdjsyDupU3N9bxOs02kiTalaFsH5GxY+YY63b4ZXy5/zfMR
kX/nHc0/83zP6NMVSTxyfmK26IbhpzwdnDQdQRuZnyPLcop6CWx0Ahz/tV/9jjk7DRCgszrd5y2d
qoLTKa99aaxMBfmyLthkGcILMnqKa6W6VhZJrCfzCNsTZCJ+gXSeKC3NDjs/M/QYRUdtX+d/I2qG
gJrmZBrOvMYSdO7kw84izQZpWaGpdgn6/aV4hw7fTqkYYMhTtQ6e6hyhRX3pnfpeWjnKnlnI2WJX
Br3TJZeQ6nYlX1fP8ujQM+tRUUFF2wGVf+WtE4eOzLN2PeifTWhDN8FqqZ9x0uFTpp8BgAcKjTTV
gGanQiGkY9yO/IzgufrS/SxX5a76XD5498bnfB1/aXbNQ3ZHcFpoq8X299kJ/hB8dl4MuCG7SATq
e/0WD1cL/RDJVvCerJz2plold/02fspSu/+xJB9ymtXTsCfsLcAarpxzWGaE5b1ZWT6GDeWqxV7Z
Xw31qhTWQb120Zteybf6+vLaPdl3ZxFn5z5mCwPGW0QsButeTlFYC9a9165K93n0l6b15CQ5DjZv
N4pW6uO0MOUzLDCzXJtGseotcWFzX4oym75YQMS+RNJ0n1UbD0sk7MjtTPp2+budXZq/Z2qO9exA
JiuJPiWon2zlOuOpZV0pZb8usQTUi9I2ISxeDnk2LUGckxiIvtA7PT60zGIs6Yu52j42XTuJewet
fCG+9pdIXue/3+84sy0giGMZFVRT22N0bAfKPhe3crHwYFgay/QbPhzAXRaj5I/L977OHuOkWSkY
5pgQrFJtc/mjnV5s33Pu92imX/Ih0uiKSlbRL9tHpS3eW9/qh1S0g0/yLv7afOteEc8wE7tZutUu
fcPZWd9pfS+W9MH3abX2S/zdEaqUhafLY1sKMuXoh6EpheSFucZBpArW2gyCTYidRyivL0f5N5vS
7y842yIEERgORu/avkrXrXoQcsf6Yn7n5aO/COKqCTZ6vrCCL2cHKtHHA8sqENw8BbR9kW0V6wZT
0ArCQbSEI1kKM9soxiFXfUzRtL3m5Q6Gm6CAX9N+JVvlwic8uW4e5eBJrwvPTDFUBiYqD1YBSsWe
PRHDt2iWiILjZ87lCVsa1myfqEVs1COTr1er31xdvc6Lr7z+na5UVpcDnT6UQTGZ3PfQ44Y3dMLM
TtTUSKuq1/Y9/L2wdZLPPRpldvDdale6/RBvl5h009Yzu50AboC/Dx+ERvec7qUOwMhLesN7S1kP
uUDh9r9YuESY+oScwEguzpLdAiuuCAIRRL9wqdhhzThkiPIZkbZ09J5Zvh9Dze84QqK3uFob2j7R
Qyct1qGMPH7w8/IcLQWZ5bhpxmJQgGHZizKO4wga63iOJ8ZShi+Fmd2J5RBck9IyFsPoHJXGgxh8
ydolgsz5hAPoQkt3IhrOy1m6NTmzFqK2lx6Svftc9ChF8JpXV3hYQ74rC1vGbXkJs3d+cL+jzvbZ
bBzETOmJmk3QpMdae9WXZPjO3btJht8xZnk3EaBGFKO1PUi1T5psq+v0wdj7q/Ih3uCjsGp/hl+0
reIkG/mrWNvW39nX7Oq/SZV//YQ5ylV1gVdIxaDtB6nhfWqteJrG2dPlIOdX8O8gs3zMpMKNUpdx
dsLz4H8Z67//7O/HRxckIuBVsBXgYPRpLj+ciVEhunXgFc1dFY7xCrLgD6EXl3iGJ7M1bQ4T7hAt
OGCIJ1AU9JorCUfi9i4SUrFfmb0rvCl9qj9WNPoOqpwW4UrVm/IljBPKoYnaVLwRe6979pumcEaw
zDh0dxIA8yGWuzdJz7XeAYjhxTZup9aLguRx6PSUrJFhR2YrRYy9wrqwbot64SY7fwFMYwHvKxss
KuAfc0kPq1HyGvuh+s6X4/GxxQAWreoioZ5p+E4qJbtJzHOhQja/Pb/HRD6EU8NCuW9+wCtxk+Bj
rdR37OjtD6kLOwccLPrtHdKTWq6Mf0di+9Qr2u5ydsxXMnHxC5z0LkFJgDqZXW0JqUn4bXZ32eSj
gBp07uR1XDiImPkLd5gzn3X6ouQg2oy852aJPsQgKrtR6+5cE81R321/CCwpVREfa2W8dZt4SdZ7
fuxPY/sYcLYFhxoyvIVidHd0T/x1FwuPVqJ3tjxAxqoq9w8fI0RjUCic6mDEsaCZXTIkM9dDT+y7
O8v1cVUayvCz7nbPWWy437GmWVItOTM4wDsG+GzigaGYbcEcL7Iee2l3pxnoAilDU688ZOCcJIvc
lZAV5sLsnVx6IdEBpAOnCqaN5tAcbOZpWpXjlqjcxcbPQPE+ayh44jBxFYnc3Fx51Wvmjdwlt2GR
f1LDpXL8yfoAQ0fba7I4AbNxopFolTgth/Ds7pQhfOtx2dgNolc7XVo/W7lS2GgFIxOfL2kwnRAd
GPVR3GkaPuyenat38dArjDqUXvpB3fiactMJMozU3B4xdqoA45aVuws7CRBsr0DFSRf2hvkJgeEQ
og8avTho9yhpzaa6jPGeCEZDv8PCzVxh7ZDaXTUsNcbORiFpKFiqXF7fv8SHkUrMbjmR1O5iwS22
aaLEXPFgcFzeb06k/SZZXXp+cEFR3UZyf9olPoTBDEtpskYI7vteb57kxDRDx+1c8WCNbjq5maT6
FzxYoDbEQeb3dhxjuu7kRpo/emhk3otl0G/Dod55VRZtRk8srkesLX4dAX+k2P6fWRQd8h/pQ13+
+FHffsnnzpD/D/oUTfLS/9IMPLF83DYosSdf4i8f5den/8s/XYrMv3jUTMJTGD2CFZ5aH/90KZL/
AsulQ6Dm39FTmv7onwLsxl8TGBag7/RE4X9ABv9TgF35CwFZ+EsTRhsTY1X7E5si1sTRe2jidlGG
ljlEkdSe2vLz206XRK0yptFWLfpgnb5bkExmJNyS78Tg/7D3Hct1I9m2X4Qb8GbyBjDH0HtSnCBI
SUwDIDORSAAJfP1dUPftLh5ViK/v6A1eRYUmCh34zL3XXiZFEs4WVNJw8pFu0SVuop2dmZxbi1QT
zmHN4W9BJ6EVBKFe/nKso4Yc/SaZkzxFNkrdwHkbGkZEmRO4oUsvePchI4UdpoLTxTK/So7RFoLR
81VE40XKQiCyThIVWFBvm3R6EV0HUnU9v3lqRpRegzibxKZT1S8LLfy5/4gQHgRtcoyEySCGj6hq
9pPaUlidaAcHSUTBDOMCUC3F/GKkoy+wAm1pMt4WLCOGkezM7D6QLXQmgJ69hJ9g+mwg1TJlS+BE
vG81ZznE6c33xShzsXhLsMNfx5f+ZJdbxRX8vTDwbQ81QwRJ+isHZ65Bxh0Zu0qUd2W3sBwEZAtY
kquz6VeQTtr7CJfURfwrZSeY1XA+/sreAb4p9zTQ0Wu/xfNo6DkuORJ7FJJ73BpLZof8+v0qHPKR
/Ur4UVl2JQklxQgwgpQZkoDSpt18sZA42GwxQWwLDJobrL8NmV9Ixy7DQa+7sAujx6VbHrc659DP
LrkUdOyOg0j9N1CwMajuFxOWDDEqr+0MgFJgmAx3tmYaziLbfnPnePkRJf1wwcI2Pg5evLzI3hne
fdm/uesiwm2/oyZPgh5DJF/bad+sy4jAigSFTT53c1Jwq9lxjpzsOmspvIIj2Z8lsnaQkSj6B+M7
rFDx4OQsE8Wg/PZlDevumDbeWMLsQJ+nwxz/QNjMmAsdNz8YwmuQidRPo39LYxE4l2buuTkYi7Zu
Rj5pdwGHeIdXUUSbM/ik8aiYbD3pAqSDtsQCXBejJb04TNKp1XOdtg0/jIsv7iiByUHuWwOjgzlZ
MbBJzMWKGuJiFOMdag5bRdOEglckU65XmhauTp+xHV5l4JssTrAUnWqfoV1BytainhD0M5SBXu6d
PgwhLN786CUViLrqG8RWjdixxsKlybI8K2xB/cvkwHo46oP0YDQybCIxDs/WwbSKeSz5nlrOVYlg
0/U+HpoaQSx4gITEy7OL8CIIpTtzz2cjLrouqh9cBC/suQPwpdC/ChGNGc3I02mXRL1/10jdXtuB
dS/Bgk8W9G73AhY2PKjYuHB57S+zg/ehC9hOzKnzLLvY3ozCd1S++L3Bt88niAfizuH7CWDSQUXD
rdb2w60n2GDM0isSkyV5nI5tuXqwdIMt2HjGUgR1Utpdt3X9AuOO0pkS9wDTt14igNFGITyPdMwO
iDv4OdrZFtg6Qbud3F3HwwyGZS1wYAE9ITiyWRGK0D547ZKLmhdDov1KdJvXCnHuakbghzL8ALRr
fhqq1W5kmUdbUDib2pnOQ/h8Oo8NJDGUXWjitO1wpcKGRUtF5gGWKtWQhBHLdnFU+5ksh1mNTyCP
n2PsE3wPdNP8MHUbv0RSxDf1QMOzvvdyow0CXJ2oGImBWsjADsBBzPWh78MOJika6YUQFCe3nEXf
jVmGnNssxihZ7QWdsqpFg5/XhE5PA63hFuTcxf2wxEUdJwoxoWq+HHsr8xbBVhdZ2tBvPDP1ddCv
0yXEauRyHEXbV34g6h3VTnzVjYPpq8EJdpFErNrMLkydnKejxrTOind/CY7Qo0ACMghEkCt09JAD
Huta31vSeuWQubfRas9rJUARRYgXvIV7mI5wa3dO0zdnsv/WW1qwIJpyolpzjpCF9AZOBawaqZqg
9usakDMD/tQl7pir1oUiy0UCZK487qJTNTraIZSryaVrEwuX76TbgxkhWVV3M3wW1u9tFN5aNUAA
4AbzdFSd8kvBaPABIKly2jHOHUi+brc1s4AXzyXiZqdDBLEcnldQoLaTR+Ra2Dzqe7B2LZUPcdPv
EhZ712nriIOwrv3hR027m+EGcJORxTuzht0P0A8XiV7kQwDz80KOsykUuvxy0clcKV+TQzdBY4v3
VxVw3/UQo2Xc+1Y78m4aELjHbP/iOml7bnoOiSEhP7BO7WwvnQIStOBdWjhMJGMGD8eG9uu98bKn
iMhkJwTdoTpoYNrTPhPF5lyGSO1CdtFSWHfRN8RHBPBgrSlaf821ri8iRpZXs3asTAlJ86BuXai5
532XtKKUFsb63txWtMsQEObBaMtvHsN2IvteIApA973dQc2W7gbslQ+JIY912MNJHqmapWyS+2le
X9Zpbu6ngfdlHc7TRTtF3SGcwAOSdqS70a1FiRpkKaKQFIHme48JeUXseDVkCEDzej89z9CL5CGz
y9H4Yjmnqe8d2nGGPXeIfcytU1zoDKKtyBJesQWJiJjsI6Fswiimd25Td0RQnVkEcnPr66b2rpoE
5Ycch2nXhLzO02RCLGhcAyOxWJg0VH1w6UEyo0WowBi+QCoI6HRy+v6O2nFg2IAGP+LhWTDRcELQ
MEWnh1bYg+aKJrWbPDktafZOkE5+6SO9zrzBfU9cL5m8Fp6/81FiNK14wtId5RDZssJMxqssc0Rl
NOW7sPYPRkzhs2dgYT0PFBYz2aWf9LdSAMzwpuUykCHwXAJCZhxfygarDVvKTZzOIUFEANWRaKFz
yaDIgvvWjs8iJ+wZ2+obUv8ABlvMf7Nm85TWN6mdC71gqkjgvLS4BqnNNQIla3oeZ8tRUMxsZQwa
of4+KkIvyZRZWL3RG5Sid2zy6I5CSntwGumW/tDA3TvAbheXrZ3GHO88Vq60br73knr3cFdEVNRW
p1GOlO+5jh6h86ZlVPdLSeSY3c9oY/AX2c8oA7909AYsMjb8DlfBbidtom8dPU7YRGqjrlXDL2LY
rZoRYZHT7NMyWxYG3XqLwrtSI2A2k0tJ2XqpNYEsx6RWNlfhAF36ZTMOXc3zILI8OSI0Zp5zyurF
OYYL5dNzk80s+74sEP3X/+hB/6OG6EF2+P+0x4Fr/XeJABxGqPk//3c90/6n3BLmh9Of+n+wXUIW
wZ/6pSv2/U2/kfFTv/Tr3/xPw+Sjv4HWCtSqDN0zWHX/api2xFcYVUO8h3y0NPplPPs/DVOEXCow
leBWCHGfCxjr3w2T+1+QecOA73/XMH1ul35BtpsbBlpxmLTAquikG2+hfwthk7TTYu3zoY+ieyS9
ml1Qi69CID7DfzgSvBpcaJg2cAEt4qnRpowDFXGGBKA5kce+M7ccrQ3WxYdQ1+cmcQ5/eQ43/xiB
/TUC+/fD4ZZ7cBCC+hI+e+grP+EMjXIxPWcRjD7G4CGs0ypAY5UzcCqRANlerrwluz8f8TOUul0g
jognDIMGwI6gJXw+4qSHSC8gye0oYleLeegrBGhVdSuyL/CgX6qlfw/9/nEkmJWCF4M3AX+eQI2R
kpqLdNG7ntQDOBbIf2Ie0lLzSZHlTHq0OY+SwTxEC1fYYacjhdUPful1CtVLt8R7sPwHP0/mbM2X
GNbKYQ3zI78+ClQ8d9HY9V8Yr5wQTrdnDzccOOjjcSAcAHLVz/eGYwLstRlpd9wxl7HsL5ZuuElI
tlx0qIRgVjVBYh+EeTd5olrnYa7+/GxOYKd/nsCmqgQugI/wVNlmCVpl2abNDs0nbwqBNfVcYs/a
ZUhbYokjcpqRY+aBTD86xdolF36dnVkSvQEcP5cETprGXb/70vvKx2e79E8PMwZaAetEpJZsnt6n
1iIsRQJXlHTdrvabaEQyfCxJTgLEH5tRuEUs1Vp1gdJ1PvvRHJadCr8yLIUl2MlJYCGCRA5rCkZF
m+3WBqv8BZXjmLSFjGVs180j+XD4Er2uyxLRIkMte3R8BBrnVK/NjWBt982p9QPSi9aydgQRufDn
qZoUIspXMATv8M/UmRut7m6bd+yCZHoY6xF96ERYkeILKTMlH2Dsd1wi0rzYeudPQfoQDjV1KhLP
Ifbuzp/gvevwxK/4wqGnkmgExwt04tgk63By32NlkumOBK33nooWgcS17NvcW5zsm+6ZeR7w37Mj
a/d9QWKmQn2g16QUQbKiHVh6e8MFQyofAlCX3aA4MkxH3aEdiocNa3ARA9914iqZF/g6UzlMP9ka
jDB1j8e6L5JBN2+DY2okzIvliGWoCare2nUvTLvskAjq7F2WSPsMsMbj+wWC5fgsiqdsb0PeHJMY
aWJ5omJxlQ6drKbGUT87HOwhiNo4zgWm1Be097agUdd8+AsCZvLGS+urdjAS8a+DvlANzEvzUC19
lLdLj++ZTesk92hu24tAJ+aD+vNyiB2ZPQvYY8Irxjrdi0ji+kqs2Yx8MwOwwGtB/DEM9G9HhVMp
VAAIwTSpaQqNccAZpWbokOokl4Noa1SCA5smJ4+6EfO5NkMAdt7H2bynKM/G/TDDj6tKiQK5Bxa1
F/Ckgk0Fb/3hXTHqXJMxUsuRKqGWihOMVyugam5YaRuva1EHsKOAuWOwQQqhy81Z17v6mBGmcJFR
2qBCQ2vSL8deR15zVNhOypoZilEiZQmw+agpJgizAJIBdEivfcYWcvAX363LKWjQz46xXAtAK57O
w8A8hiTibgl3NPvmhz3KO4+rqT9rNEap1QTvVHK5DsThpcs5tIMwh7utm1BBHrV0zgORqW3QUmwp
5YjiCaqxgZnZe7SmoEzbuIVdXpcoHxoBnUS31lnqzStzhM/awNoPnSzhz9TAphxnCwP2pk7YYXUb
cdlHqbnEjeMfeppUFS3pTb0AHgha8giD0suGdsmPNRP3CrPfx0R0zbnTZuOBBSnCo1ytWiRX6/C6
VrbLRStABVh79HxTQEs51vHtkk1wX1sXv4qajJTQyAWHVbm2WNqQn1OkQuTtGEZ78Id1ScNRIpYK
hkd0zeTj0BP5VnPx7FhCCj9Y2kOr4i0juE5KlLnvLkmRc22ZBRsXU4rVkykC4Y1zS+oUUa88nVVu
KcO9XsJbOdmzNFDJ+Rz23sGhdCxbpvWRyzgEJKX9XAbeFYxHg8oBQxyD+AvPlwqBHhmojJ09cld7
1UrNeli99N5JGlTiiDbOJwe1t2idazAVQBT1CK3sYLzjPCbd0chUXbaWiV0AHLPJ/Wx88ePJgx+J
f+PP/IPDHeDoMdKiyneiB8f11JGvGTu3vHnvyTpfIvls/bDcY48d1s0XnXT0qNnQlZMRt4S2MVBB
hNTknc46tMzoaQbck1IlRp8FHUeyIB/1fiAThGksxCcmpnEFDL1oVSqMZ1gJzfdzCMXZLibs2kei
fTkomYF8G1PwfN2mQ9UGnmWplXc3Mygf8jSdswe0XGEpZoFEdw84dERIi7eq01fo1uld0/EiCdk3
6PFDlEZSnMdRk4jC5Wv03AOcuKr52JyzuJsqD2Do2UTNWEoE7uTOLJNjsMwXCKS3OyFbdiU6djsz
ZNnn8YoKslKhBod1UPPV1C7jxzYu3PCFYe/6CIcwCHp8HnWQ1blPVr6PlYd4etIeOzOTIspMsiNq
+MFDlRSpryGAabQSZShdZ49ObPwwAHuzHPKizWJr0e0hgZMQ+AHAXAsZPllBCQwO7XoR2ji7FV22
nHmx6UuRhfws4UnwRLFY7AmR/t7Ryr/wjE2QBy++N2BRXCOYrNtjBL6i21rvMoeQQ+qgHRwlNNB+
YNegWLOQXfRI/EJScBC+dqtaXtrAiLNW2Ow91sa+tkg2q7Ik4uAzODK4MEZ02DwZ9pVUtctedUF0
00tUhZwz8yCXZt15Yz0DoWmRwpkEvJqArlUkJMtxpllUMN+VFriZnA4EvM2dsYOsPL4GyAml3zQl
wb4ZxhV4g16GK2zJaD1ZJvOo0T0cZdsBVEif5bGt8fuUrnvGugYTCWQviPVskutbo5JogxXbQuES
YH1fvw9Ynqq0E3fZEKx7tw1ugtEvWkr1WzfOfE96H4FVSg5HpUnlTUzfrDS+VnS+F4P1z3vlfydB
Cta2v/YVFTwq3bqxyJnzIMaEaLGfFKIgedsgDb5/X1q4xOoaZs61Cwg1m85CgMDMW+q9aMa5gmcW
oMB4FgVu52u3UHoDRH4ulDLOTz/hdwT+riRbgVultK2Uh73NgVrtZ9wr72g0ozuW0ex2RIogcJnU
jkWLmHH07yYM8kxuXFjkweYtSCo7vox5XGfeO8Df8Y36FOnySzTYq7VR2Y5avOs58XX4gmojvlrx
dVFkduCTOdiRt4/MMT2w93R6UAi2LzCqCR6mNgXNJc3Gm9rEo6poE+qylbA11QR2YCNO+r6VbHrN
tMOAuGj4ck6ABtn5Kn3vAm6s2be1WeMw9xBC7+bG8d0nfAnsiDGD1tAXiv5ns8XoFhmNzMu6ePTW
g3/znqmaIGi1E1gU1dh4dYHXtxZwWAxg7++txqTlYlMw1JAwi5qOKRfEMZ/Cr6pEh9rAIbEhPUxi
F+1fRzSSN85qRwCAnZZPdQwyUQmqjt8fVpsJsHd6xh7gIYGUUW+YucSUI+ZPQSdCyCVSPXwM42hh
QeVYGeVBkyJAQoNZ8ND2K2o9GL++yl6MZbS2WIWU4110QR9i2r7K8KwJSFKfyY7bYR93OrpMU8Z/
xG3akopkNDgOsQkuYA6fHhQJzV22dKBDMuzPzxxrQDGERtzbUVZBF9pzRUNQGGLXCCxZbv1taWy4
77p6Psf0az7MyIG/ZJgYvQMNQ4WZR4PIXhc1px9t19s93vL1dk5IfRAk4F6phj7Y+/AzzoG2SW83
1dOS5bppkxEYNiK+irFdCTTczXLDoaWY7liWLhR0YbfDFhhHJUlMgJ8dwBu1I7RJGAd0pFpR5ahi
9LHISMObiyZJud27StgXb+6yS7cfIwqVEXwgg1xziqKWBoJ2jy28l78naK1+AlVa7j3MuTLoCZU+
pl6fRWVkSaNKX7vuOwPAyjHqcOV9D8tbejPpbTGQ2bhEBdYN7MKLhAHZUC/yrm/xQuwXYLtXpreA
KPvOtoDnZlH5Hh1eHOpnLwN+m1aeG3dlbNrp1kOPcIaBvrkTbHX27dKai2Tuh+ch1SiWkgERYbnr
TvZJLQuiIXU/1lPukNVGQJAzKY9hACdw1J1rsBZdbaf4qWURCjG9RpfgY7ltwQyPK0Q6L02OR8t3
3cK9+mqSdKnzhEZa/cQKr+GQyQKvS/dwH0nTB3doafsEHS0/LhNFRZDZzIFe10bmqeEduemSFCPb
JLbNXe9rDG3DBQO4uYe0qnOlwI3QC050msqVmxpG6cynoIo52AO1wvAuaJE9RgSUuRilTf396s3D
N25MZ0sPjuMffgZPwGYZD727oAux7vBoO2w4ScbXZ8MUO/gzBAFF3Jp176eClhPJ5DGeh7pS1voH
6qw6R/FALxu9IMAWTn85Ebrf1bJei6xO+h9+3QFvrCci8MmM7sNKk/H2V4f9/wHCLzLuMUz+CxTx
G6Hi5k28dZ/Rwe0f/BMdTJL/gjER+H4hRsQbL8L7NzqIoPsQkYNbUgmm8b+YFv9EB7P/grEXiEku
AlQApcGv7V/oIH4PflXg84UBkrrAswv/EzrFiYv4htj9wiTwB+KnsASdwAIiSjKMhiwC2Q2lO0SD
efd+ssyHdY370k+tf4UcC3Oc0EkERS387C7bsP3IbflFAJkETMmGsODGnSokqEV7Y0g/5J01Tplh
3dvHFL9DwF8tksR+lW71iwL3V2Rly+/24GQHJifoKDj/z6CG1zpRltUgxrdOnN50tEZMBCZQvOjI
wkojom+SDy7GCRwO1Ekj6NnCgYIGCubOGEOxaM9TikwHl+1Wjptgw7HJe9M1Z4NQcCKLx9eByjuE
pvUvaGKxKTPsEHWbwPGZB3yGbRIyKrBE2n0f0OmcZu5S1thwyy6DfMMIKq/cqWMwPHaGHU8czHbG
1N9h6snPddfZLyDRjSf2+X7A9GBzsQ0TAMvYUj7fj0i7HSJygVSkurMPrWLDCKfanpzXGZLxEJ/Z
vPTu6tsczozvf3np/waNPWEPbm8SpGFARn8hgQmsBj8fG01oB2PLwavGGX+sPMseTbsupUyZ3SlV
79pEt2UybmjLND05aLXPMJz6j5i921kAYgNwCmdW3AEvOAFOJcUsZ7LpZmcUeLmzkQTcuf1wkvQp
9Lv1iPvA8j9f+SkqjEOmsFXcmHMgRwHj+3zhk6L1aHpEhKSzi+F3nL50vb4bUgS9//lAvz9dHGiL
592Cf0AUPIFYhcLqHq2xqUKO3TVfo1XuaxkZJKT6YYkpVIMuPPXP+MSj/xTe3S4SyCW+MaQDxiCb
f77IGk+WKDXCP6A2ct+pXlVpLJoyhUq+al39oAQE5BY0nsFbn7ZG439x8duNRtIkbsJvd3lwSNyA
9WIqGdUvbi3fbB+/8ACFco9R9mw8wODxw59v+GfC5K+XCQaWWLNhwAgDy9NXmjnz7MJ211RqHqIj
Y2Qo4iZVj38+yu/vD4psLOYeoFOQmU/p+yO4roNIIMBKGgbxaxYKLFhmyEUTfmVq9BtKj7kjcC3E
hICHl6VYKz4/xiSeQavCFAOPMTwf++Sx96KfDnq3grku6K5cVyhSACegb/fN8PznK/31KXxen2Bs
h9BlbIdIZkhPtb5DuGJcFuDwJvB/6EZeuFa/Jq55Dch48GrgOYrUoBrEJafJvetkrzMHbyFafZDC
bLTvSQaDn7RhRZN8+/O5/c1T+HRqJy84IFA61QSnBjfTM19kN1lo3vFovlih/2aZxC2ATcGv7OsA
6+XnJxA7HXhP/qorHtr7xAx70GWf2q3BS8cR3Ba+oy6C4WfQAFGEL/lsMcX/86X+/lrjFLBAY+9E
WYJkw8+nwFCacjlavARpL6sEYCfYMEH/xZX+NnDAyAPaCkxiMKSDScLJXuRK6EBmd8JRePJIluQB
ftBPAruttkP15ws6nQTircbev40AsTxGmMZ+viAetpnbR6OuglXpw0qSFyZBRvJHGu6nyEQ5S/2v
vPT+7vI2IwR4zgawMz4dN2WQ5MWWD7qCI9QDAWshj6l+N0giRoD0jz9f3999tvCfj5EnBKNLGG6e
fLa9E68+cENdtQscY4CmQAidwpuGLICNqOLzXhk2gS6YvkgyFy6gmS+e5t++twGcojCjgxoRPPXP
93ica1hgmV5XOg4vM2zx56yf+A7E1NIu488Fj+XC87YkFyb3qFvBwdBfZX7+7UlsFqoxQNEMm9DJ
gwaSLXufInU3svIFdhl3i+dfwgr9QXnqCaXdDfauFZTMj5BmeWAlyvZ/MaX/rsb5fQfe7BnAjd6G
wAiwOXkOm831SAaiq2mYMN6YnIusceW+qaE+MZHYDeGASQ9rdnEPa3MLNhsMzoOIlo6PoAQDUFEs
XtGECc/r3mkOkEO4pZbCLf98or+/nOCXgKeDigQnCY3T54flpiKhKwb02LjCRzYG6RnP0n2yqc3X
yfnKhfX3pRNbCaa+aDshbkIM0uejDTB7Gw1vvSqDlfyPpmH3USDBaHO+Km83FvlJfYuPHAeDlfim
ZjrN0+G89hrbhO7GwDo6rXpZgwbpVmK4sQR1JatB6yF6AcOyExjt+lkZZS78g7u2HAGn5yIJMOig
Ni1Fk7yaOJ0OZkYQphIduE0RignQKG/1hOcTtmD8gCKrS2UWjJbGsEhc+50ApPnzszq9JrC+4HsB
PgFebBSs3vb3fxnMjn1Ioxm4acWBbe0ATIHW1Q+YCSXrG2YvL3zEUJWwlu7+fNzTdwTH9RH2hFfk
V8dwugvMo4AbKJh61YjGrYqiLr21BIhdCr5yyUCBP/z5eKe7zj+Ot2VoIzMTZofb3//lOmln+OQq
vVYaXcG55G50O5A6/uLNP90KtqNAJw2hVoa3H7Xy56O0IfM6wG1rBTobUGZF31fLXk2oLobOrTKQ
Cr844N88vgD9Jzyd4TWHQf9J9W/VTBGk2SyVTxLyovrGr+A99+Zr77vXAnPuJga/GBl+FZz7G98B
V7rV4ghXwPGhCz650oinhps0tVXbg1OHgK/Kl8FDbZImb+YhOPMxV+QRf0zXDxqncIBg13EqLmpU
XqvsXmDTzfMpQwrunx/z6WKA00KDgrUxCcEFAnXl8wOArMIMAt9glSE1vawt7K0BT2dFphZ1/POh
TnwuNjYOPp1fuVoonAGwnCxzzeKMpnWYxdpL2kKvSIImAZjFCXikBN1JtcL5u4xX7w1f2A6kuaFA
x+kUoQx3eD0wC5jZ+xfntC12fy1xwRDCJolOEA6E0D6dKoqB2WA9t3yukHnygfkwjA+ypGu6MrOC
VX7K1wtEc8jzuAURfOKNTqCI6s2PP59GvH1Np6fhexDcBBEkdb/dmrEFeklGOIqG7Rz8iFT9rZnY
9ez6475OzM9mHuOHCbUNJtNeRu40V8uhbdey8zN666T6CFQ7vRinRh5gM0UgMCcbD8SBgKEPrd6F
zipvE0fTa7BComMTrt4xE+tcSbcV36Kujw4yWN1Xo1Z/X4cy20PKAkKkFv2uTzpkAVg3h6igK+G0
2kFlLvY9pm6Fv2AQgSGQfwSN4l04SXIGY4TgDYNdewdrb5zkGG6aEbkTvv/Uz4G9Q56JyFOoPA5+
PGwGGhEHU6KV190AQJWC4FKBaYEJ/wQqd0nm2V62DUYOBirVbTyg03M7e4hWSiSP9pjfBv+Z68b2
omJjBCsJHBwsFdlpjBOQbxCSWz3BDH2MfiC1sH5EQIo4dKv7FOnMflEP/8qf+fz0cbzUjaFDcBH1
cNpkdGwVKY3bqVKYXjyNnvLzjiVRCapP/Z1hkMXAg+2Ridc69i6e6/m5dQL+QFudnJNExh8Tn/Au
cOucmw4k4dxpoXYodC8xyaq3Dxvh5PYOcLZfYCQEqnCCH3Kjwd2rQHqYro5s/+c3+rcaGPcQcA4c
yzewBffxZL1zln7h0Zgh1lEEDxEJH/FevstEvY4IF4KwHPPldYBTb1CRxfkCVfp9kQ/x4YLICa04
yJTxSYXTRsuS6RkcqFATUSSw0rvRGUuvU2Xx7sS0PqaTJZXxk9b/Yj3FhryV1idPE6AHdhGcAdTa
p8scRZQOAbsHflgUlKZdw8Fn8KK0O/oyxfxfqVh9kwzaj3wiNjliJhF1OZQs3XUddeKHhU3OMxEx
5ESWsaMYInuz1lENBKkZw3NMeJeXFNGzR19NH+1ovStO0+Hcb7z2Kp09dE59LaIQHL40O5ixs9PO
YYu8sX30TXjelZu03sH3ZXiuUgkyydw9rln3FgiByK7eyGMwDP4z6BPJK0ZMUJ9L2V4KG9gjIiAT
CG38/sa0flKgcsjuJgjtrubQH9Ki7seuq1QXBmBCt/qA8Aj/AdFjUpaTE1Qr9r0DNHjqGxJuvD2v
Y1G0GKvlgVAQ9DMs9y+0k/MjcJusasCH0BWmW5Bn9ZzwIgPpIKtU4OJGID4J/nkDQoE2Ck+bYxAv
z2s+Y8QJx/z1zWlG5w11tvcwzEH0Ftkeo14na7B7egMEAdx46pvFsLZc+9neNnyEg0VQr0fXYNbb
Isz31ptqWUwwOshh+5gAJ+eYKMIKJcH0eQTl0AkmF+m66ZZNq4SRQTn0or/SBGjyrtkyMujC7WW0
ZWFE1CX9jivasqJ2HD8G/czgXmBi9NBBhIKoT+KqbxBcqN3Qd5LlXuBkVx7z1OUw2jpvNBOvadDT
8wjsr10rMT/OSOzn6QQW2RQnhldaggsFjYvovqGmgD0HkFOQ0UF7OCA/KqkEeE7VEkD9tjScH3zW
Nz9cMo03mO7FxdJkXY5BGL1qO8vPltBn+4SzGTOElRcpvIGKwe3wqi1gQ1DlXVJkVI25IxtamimL
JRSKqXP23+ydV2/cWNrnv8pg72nwMBPYXeAtsqKkUpYt3xBOzUwe5vDp90d394yq5JHgXbwXA2yj
0cCMUMXiiU/4BziP5o+xnWTDha6GkC7JeGmxwhh2ca6aHMOzwJFs2z6o9P1UkxRvSqunVwHWPiV2
B1CV0JV2qp1K22+dpJGCX1cfb1Mr0PdOXsVbw4m7I+i9+BAlobPLaqAhKgrCNQ10F0JJCD/8MNsT
QnwWwcNsSvcy1enNzUl8L5JUXFamLLatrNWnGnoX0BppruF+BJumxp1prcZFhw9hWvlVYbn0HN1+
M9aO/TnuLJrqkL4qz5jTCFXOKf8YdwVUR6WYruB1AQrRFKhXau5qhwE+ggdNfC0mp/Pn0VLYZCK+
gzchD0Zpu09TD+uqDszxrlaIL6CvO9VVPWXBpuxBfuAlxYi04tgWIYoc1MOuAmtaj1UzHBDetY9l
WTveiB+kb7noDEOn69pVDWrCAktnKod2GqqjaSX1PdvkubORV7KAvPgKsf22rTV777ape1CdWNnN
Zhv7M9TYhzhtbQT2AvfTKJLxboy0+ZvMmMw+HJyN5NC8S6kvX3WqbP0iS50j/izWlW0H/RUO7fZX
jSvom1soTF2QJ5+kmWrgypnToUkRyRob4xjEI1AsUrXyQkg3Gnd2m6Z+k9ekflPct1fwfOhWxYgw
YkbQEzQUTrtbvIW9OFarCwdc9bWS5msXpOBNl2vjXTnq8UUwJuWmp7C/0exgAqHmKOtsgOSGNo5z
UZENHwBcfRms0e1WbZAonqq0+i6zzFsrb7gJZY3JWGwlNzEp6k0RpgF28zk9+5U2K/N1W876FV4c
CWxkzP9CRHNNgD2WSON8ZXb6lRWbfbOysuGxUKo12Mb5Ph4ScbQT1i+PqKmborNuJYjz+XVd67r3
8woGlES7q+/6gMQg1sphjdBB8JzZfLbAiOlZwxL4otEj6/swFoBuqqG80G0Zb3MwZuscL0IEMJH8
QyKMgfhUqga/UYx9cTTLble3QX+oMrBBkRNe965TbwpU2A8G5cRjnGbOrZIA8ijwu7nrHGf+PNdN
/NGajOm2cKP7YiiVH1gFGJw94CaooYmjPqm5lyV94SXT3N3YsBDFXglFN13JgjZ7Jxsoz2ORSPta
JkktdnNfOHcUU+RhzlNtY00OHyaOsB97u4ccPqruAL2uC/txV0BDuo0zY3Q3EDk7nxEeTFI1UQif
Km2Coo2OutZQoc6y7awQrGkKfGJV0d7Fhajq572chdxAHixuZWr1YH0qq/TqpH7MRnXworq2rkt4
1D8SoYwfs8hVeHTTD5tejMFHXTGiCg5UGcHM68tPCdVx28Ma1yrX0WgCUXYRcFwNUevClVC/z11p
r7u+3bSpCV0bwFgKftS8gq2YfHTVItvGgZ1YqwyKvMctM9xQHO8/26mSfknVHISOHNF5LnQAs+44
aC2ATa2BrFor87NioHnjG2nrSI+vz3dmOHPeqNkeMZrslv5o+cdc6KkHQLCABup2w6M16tONVHqq
IiFI1cIwSwTqE6kfRJRUm7AsugvsuD4lqUSgHFLhSHryZXC19gjwf3wMAlfOm1Eo0TEoDf2HqsZf
pd3b12Fr1t8VmRGkohBjPo4DZwrd2Wm8kWIkqkmlYz/Os0b3sDTVo5Tgq92kQ5BkauHLqpq9amQK
MzFJsuduVl2v72vY9UWTc5jBDyzDezXt8XwWjaePivDcJryAJX9rmX2xcvvKvVRGNmsfqvqeqqOj
r62ABGeLfRJtbglNTTHH4m5SM22riqH1IzqQn8cEiuITwJbnKTYidcMljahAVy/BhdEzQU3J7owi
94Ct3iEkZt3lYw2jDS3dfguq5SYbFFTHbbMlgYm0iltOb3SOYEOvudrtgj4CY+KMN8MQRHL1Mwpy
uxD0SSTNfdk36AOOcV7txBgfHH7jFeFKc8NBmq3s1n7KzSWOqTP3wtKtDK+X/hYBpnjD1Z1cjO18
oXZ56LdW5TwkhPJmrjZbuyOeV7IefFOU7QBj5xygSrkizWtWnWZ/LIJ8PUT0pjrFFlzI2h8Ba2pn
msW8kmpurh1pr3EutjYyQuTDCQqow+XwyUo6ZZeBqVqNg+SBZho9MULpV3xpilVaqPYmdezwWLkV
0bXj7lOzHwEoYjDVIp+y75biTV1F40fLyuNDk4WcQHUwPakqVN3SZquUIO2HDHCbGNQSQvoIim/E
a9genXSP+fG26oBe6c1QrmW5i+U4+UaYPLCZMy8N52MqC8dzVZmum0m/aa1BZecL49YJxEgtcYR9
O05xt2njqLhOBzndaLNs8k1dywgJMU5Qk4bhLRitcjvD7TnOU3LN3YaCACNDBAt2bos7l7seLLdZ
x7aVey4H3a05dvRSs9y8TFA0uhv00L10RP4t6KGWZhmFJN/qLOdyXP6g1i0O7QY2GytRhmIdKfj4
AD911s2Y1jsSMLBFfTUeomE0qUuF3SPfc9Gzu1DtV9ulai/aL2H+ZbJjCMttOvglq/bQpRMRmR5E
W1zCDeLkILnUOtPixJLMYRhU6zjIj6NZiKNisDYTYgwFhYpdgAjYJmrcYgW73ODjwze8NIs1SgzT
Ee73DNxPDHt1SPVHBR7HZVaE012PDsBeb1P1JoRzse01lSSn7FLF8oU6jLlPw3Tk+BTTpT1r+baq
jenRgrm9StwyuTMSC1hHleOEbPdaCbqsLMwrPSxSfQV+3shWpcKqn0ncwFrZ1QU9Erx7YGPq9qqO
DTZPN4tk8kShphs36qN1qANr8wbIdH6i6PMPK7Hk4OeWC8dhDoOeOB1h7xtg/jpLx6nLzwnE0fte
SeUe8PNYbsJgcBC1MPT+tpEk2V6izsOxggQATk0bNxWSA+iHwBdxvbKe84cOG8/LDEcLrnsE4KkV
CjxBXWqJ4Gv8zoD3GyDHAszXGO/gsZhfxj6HwFPhUkd9WGfSVURNYtUG1OagywEqZZLZdjBM55JS
lHIIZz1BIr9I7uIM2JmohPsc5VbxEcY3WhfWEG/L5c4XUUH4ksUM6gzOGMFru3RA9xIJGtyCe6WR
4bVqFS0h9hzvmlIrqKiacj1mSoVoiOsVvenCUlZHuMimg1wD9jw9vaCpnad1PlVyI1zFCbwGIvN6
iHV710dhu7amTH6bWF6+GtrmJnAUe2MSNdLbbycoGxUE2BszD0GZY4h++RNM0xqwAtI5Bw8nglL9
UsIG9q3aEYcgaSWdMeQsJPVm1BlaqOBzIVdJDFKpymy/GUyCOn2MIH0g1KKmYb3JNCanHKxD5U5H
WnviaZbKd7tIwqd+0OOvfauqm7kL82+dkgPvUNMShHVb3A0o2B0as4wuJwUNf/RvVD+SEL9NY8CS
dChcce8aYTx6cjZR1Vh+UmNRpeizS6ethVyZel14ndsHXq301WXvaNtBJ6ZrW6nsKplW60Kzu4NK
FXk7mm5wELOebUOllb4oAtUPHclmrek4aciFXXQcVqtR1uQvSgN61KV97kVzDU6E4ufObF1o1kQM
Nv2QEqzyKq3C9kGbZhRpLNhvKPfmUbVOh2xbUxK5clUqpbVugrQf2u2s14S3od4xitC998PYQdHW
J0wwY73/aGjpsJdSqTQvaDLWb1GbaypsxYWSu9x3teb30cNsGtEBygX25WNEwBhkDu0byX266p2a
6K7QSQSSh3CIg30g1NAvKElQgZjuwya2DlMf1n7soG6w1HK7faCLflPglg3SvABjpXIkuVmJI5iq
onfHoJVbKgOl5xK7r5NkwCV+5diBnCicc0cljbAv67Q9diPpIteO17t6/y2kUw+pLXh2NaDhU2ZR
CQOwdxMu6GoqI8aqtDLL64Pg0rUBnFltM2zmIEGEXyn381xzZRsKOv0JuOXoB8KCsEaNJYkbSs1v
k9laj7PVrIgW3G3dyr3RdZE3BNWMJiEf1qNk9tpRqPtQxOsEVecVuYrX9Gnvl0NYUQaZZnasm6wR
R1M2pTpvqLOH9ByXGwFW3bYa0+HSSaiO4TVhegHuxn4WTA9TrRe+asMrVRXLvhJ6anpmLC/1Io3X
acxSMCMBPWBSaWHE41WRtCEnYHYXQBxbmXHussRa4t1xiyjFI5PwpQ2TJwbqaTLT3WDU22m0LgaY
plcVN7Kx7utQVn4MQygAMae7hCjz5Jq4DgEwdjA/u9GzpDkIjSBonsHjclIOGHuZigOcN5tunLke
b424Alsue7REDBNKWxUm2tEho/8R49ftqaL4ONOjLFdG2gxeE1I8cRsFd2CjDb0gDrotEiXGN/YT
7Izl2J9YLDBkdNR2JMUiLyS3LAq3BbeHEEpmVata9PrHXugPzqwZ3pDn8mgC6luB8voIwTD2bXdK
wXuJ+QJMLswEZnMXg+n3YlcnM3P7hkhIH7xMhOTzse5+1pr5MYN1ts7I2rlFEwotU/Kd4kTqVW78
qI1KBxgz6j07a793AeILNfyxwSC5praq3Zhar63jxFWvIttwbnWnc1BlF6UvZJfswMblx1ARe3Dt
DiDlLIiQmewy7ocsfgqmqeT6ThFLjlrtKpNhdlSrGrxkFW7UQf/khPi26QWxA2xA88oa65zNNVg7
C3mJT7YYx53oMAagUX7sCQ1A97XjV3dQ5F2ZjHQNLFKXYBbzgRo3/QNLp1pmjraEjlQ1O7ip+VGp
kuCqjTL3q13WQgNYWbrqigGgmpYBKKi9sCoUbopIteLHliKPRRkHnPo3c7a5oDJhyXBJkPVjrxoE
xGEY+lLtoi82NZGLij1xazMHF+FQFReFqk+O78x288O1pojHRQltialtd0Uyhde2DaHJ5E7+jiaR
ci9rPf0jkPl0OWahfG5yPb0DfA97zFapaNkVDftpMMUW+Rm0a9NG8xcRnjXKFyyeMjRRSaoctqJW
f8IfdXoQRVxvRzftH5vZKOEJdq3qtV0c7YKAwCdM1OTShie1plUvL4oSu6c1+c6I/fZkXcAaDMnP
W8ODkYnAiB6Vs6/x6Ku2GGM6WXW3T6oxo+6IqNfcGM5mqq0EWGDfHpHT0HFVn6KbLlDy+7zu610d
m0Q1ThrStqxgKlA/Jz8a72JRwNWtXEGVPxW1+SWcYwoVICrddZ+PTFNHyJBcaC3Hi+bY2Ve35p6a
7UEmq9E03YfKgqlZ6bn05iw3nopJDz8qhDY27kBrJ61KbUVxTvGdqirRMxm5JvJZcT3ZQt2KG50y
mj2G95zxd1T0PNUgJablT2hyn1J9JFAzN5VVbUdEWQAcO/sw5gJznHpli0j1hGCZdG72uc0pPjQo
c9ABUf7QU1BlaiSpcOf6ap47Y01ZexfR6fCgCBa+4iBCC8YRmbS0fYqdas/W7b7VHcWaOhsaH7eI
RdqqvJMlNs9hAD2timLzgGycXNmTaV7WQkEGzXbL9TxmKLH1abuPqGL7JpfsDzXgim7NXNsYs2n+
mEbUnsxu1P2OQM9CsMVLBre/QGVGXi4A0D31esVTQs30ayi/2J/0ee5FbpF5EZ87oE+mlwwdlT5K
sM19Byse04e8v5IhBwVsWPGQdp27Vjsd9ZTeLCKi3JDEqHHwm7Ia1IoArVosptG5rShrXf5MuKeo
GB7DqBCXuo4jBko27UqdymjnJBnmJ/3gXMSNddAMJ0NhRttMsIjDVQW2fauVWncvDIGKrjH1G4rV
mbICAJ1s9T5zd8bQjUg5tfI5qUsbAcg4/VSLtnmiroYa0gCNN/ETLSov8n5E54ouwUVBR2gPpVkc
JyKey2q2JIpGabItpvBmcooE7azpPa/XV9oLCz5hocijyIluBzij0w72QCcsjVTMpYSRGJ7SVAu5
1H0sUmrSmbwuAiHvTX7VIz2XH1xPBC1avogWD3pmfrGWcHoIHWtrV6T6mZo9ovVbHppyRgU/LiLq
a6b79E5z7HW71+ScB9ChWzR8gZGc/maDClMw6CnozTIxHqd4dL1o1FEyNGTqZQZArWY5cbSu/B7p
bCTMEq2LJG+MK+mgYTVrgD4Jjup3OvSv+2amDRJb6MgA8Kt+Wt68wHzoagGT1g7R8KLk3YD4oB91
G5BgQsONDN8IsKGqGiy43x6On6yF044ZXvBInqC8AgwPOMLpcNjmzIpu42o9lyI7uGUAaw2j+MQP
IvtBJvoX4OmPE3hiz6mTnhSBQN2kYbBqK6e4yWaZgVo0v1B6SK/ogjrHITbKvV1Nuj8rdNvyWSuB
z6pLk6oWNBNGsXB9oj9qwLcrKto2kRoCYuQz2regro5Bgd2GkGJdRIO7zWdgeybtedjzRf5NmWAN
2FmqHaCDpdwLc0nabVkPlGOivdrP/XONLR7+NHm3VZJG98H1ZEQz+bMD9QBRkERY32b2Dix+CuDG
HE4/3h7RV8g7G/0aGCKGC7ZhcYE6G1EXQ4BuHICLSsWc/KGetiituUcq8ekWkiPVoMqyo4fOUWKO
G2QNhaWibGUO7/npvFrpACu0xUpet2jhoGx9OrU9f5Fxp5brdtKtWysIHXoV+nDz831/i+v0/6Z0
dCKahKgS//4niCG9WBavmE7/VXdfQUz+KNq4nfbf/9f/ANvzF83Jcj/ASviJv4WNI9h3/6Q52eoH
5IdQODIsZJJQj+dPf4sgaR8sjiycCAGWoqC0kKP+Vo3VPhgCBAPYFXfB3oM3/d//kzENf5Q3f+70
5ux/v5QK0pbz7+WBAA4JsDPC1ogFAVQ8x9grTtJOtpIiDzKI/NakDoXB5RzuBhN05j6HZgndLqYY
4yjhQUxVN2/NHNK8VOb0IW5kf1BjOklhra4pjUEVRQ5PXEP+k50vYGwf6jKIjxZyJnfa4BT3vdM4
5Uaz0HT571qY1/2Puu3qH/9Atbj5x6Yrvn8hiC7+AxYhMK5/onJfL0JWH2pc//hSfP/H6kv9tft+
siT57N9LUnwAlLfM9YKAMQGG/3NJWuIDQlUgKXRQvBBpDA6Zv5ek/WFh1zkLQ8Gwllr/v5ak9QGZ
qcWGiu8C2G5av7Ukz4FijrVwAvkPyxxq4DnzrtOoNcuknggVc/s+HruG9qozlR6WGOpXXbpaRyUi
DTaDKrqrYnbyadUOEyzutI/svTa6FWXjOthP8Wx8RNS9cT36IW2xitEx+ppqAV40s9IVqMIUzvHF
mP+1wV5uqJ9MspcbCiqjAFi24DhNRuTnffHiZldUTKam0hx8THCnL3QItfvUMifqOS40/sh16yfR
k2iViGemqynXfIu6+aQOoA7B5Br7mnphvFI4E0ryWkGO0CkUh8OIqh7R1NEWznTTtfrwSa/FZK6q
WVduaOrNG8R257VlZ3W3Sij3fJqpDqnXYVbQ81ERzbq1kiS6DLSCLhESEjEpu4GZXzulFR1ttX8P
oXOOeFyGgtsMHiLjYYB5PL2RREdsnlnl6OMcFJDJIFPfjZgcuRI62NvDfo5uXR4FP8YG8kZPEkuY
00fFZW4I2Imjb9kTZIBCqodGCcBxubTl7Cawt2FX3P7/EyfkIHx5kS2b798fOceybqMfdcFJWsew
ff+xbzKOn+b8G/48eJC/48IjUEInnRQCKPLf5w4u2x/4vwhJOVaMnwfI38eOpn7AfcnGTHTZVRa0
kn8dO8YHCDRAtUFxIqwH++J3jp3TFQQpQCyUAFgrEM0WLsMZjUNgq1KOAERwcQG8oSqCjnFF9kn3
bVXhX0obm67pi9H6xWFxGrItz7Q1a6Hqan95WZyuWtk4dkFRZriZgSNsYhWX1KjK83dyjTOA4M/H
gAok/YHXBk7uJ1r4xZEkJJoOuSb6m5pGxmWU5Ls5oq2fzQbK5Qo176jRwqt0SPech/cWda/3IIqv
Blcj7eBmWTzcMaPVz2CCpdN304xszY1Ttv2O1MvdDNKkw+b2g0dHJD3kuaqRhIDoz6seCkO6JJWl
m+2Wcgu6P/V00UV6eiVaEV6EvQy/6lQH3hmpMxoFI8VRxbGN7QVH0hJ7nU6IOke0zoRR3NC/izYW
8ssrswgVdO9zczdrM4ATZL0Mz9WrY6wsbZJZPtPIhldtzN+5n6NvhdbqR5SZqkMeZCPorcTdgeGj
NTrQZpWhk2wcx5U7Q+1uBmsaPgnwXKDb3IlpEL1Hc6f4bCXj/dtL7fUiYGkz/GTvEF8Wls7pqxX5
pEy9bmQ3ppuiYV2I0bNnM75UB8ibbp2pXmfUwxFJ9gHJmkndFG42+m//iCUF+dfduAyvAxmatNfS
lkzlnKdbNtZANpWkN3iXaHRvzY9JSKuMCio3oI0NRig83arfc995/e74g3F6uKRGAka8djatreo2
vQUL+2awsRqYHQEIpYMflpgKFsUNRek2urcD0NF5mDa+UqPy9vabvzKJUrm7iWggKHPO/RlYvSR5
FMJFC9gq3Gs7KYEShIrhV9Vs34VFPKydwM62Yrqn5X7dIMi+mkAMNHEdoI6kzUhQVeVFCihx46At
dZvWzi6KMRotlMLPWvEJjKjXGqvant13oplXB9SSgRiAKQwo7AiXLvv6xcmRQg8ZRkVzr+vYte8n
E6BvO1XBO6jssxyadcG3L9wljnA4N+g7nD4GmesSQWxnvo6TfD+S/m9HwSJ1aFN1qUmLtq3HL2iW
fI07fI5nCxusDozQO1O0rIKT1WmRahmLtig3Ckt1Wb0vXlZJ66hAEUq7LvRAPSLbeGXrWfCpb13n
pqVMWa8qHUyjhkC9tUrU/qtpUtX1O4kqDT2PtHw2zSta/UPpiTkYujUiFu6+dpICBmQvx13UVstd
YtSfZ6TA3itEvDpjyeRs5A0gN3CRqfZZtBWWeCjXqateR4AlUFIKnxsKWuuEtHTyiBQx4Os7N8Gk
qCmv7NiwYaWPfbC3+0VozYhSfOamSHw2B6u5IjLHY7jXEQGkkTq/dx8sv+V0qAnWFrM0nbvdcA2i
jJdDrbkjEm5F317rSV7daabZbocqsBuaTGKjKKGCqkthozIvx8e8BP0T5KJEyq9HMdSrkr6BKlhQ
Wpd50l4rtl5tIlpT/Z+b9r+h1vGf5oQjCNX/fVj3X0XYYez75WUYt3zi7/xR++AyJQiIIOXGef3C
CMfSP8CpMBEesbDMxueMif07f8Q+x4UggI0TPIWlfPyvQM75IPg2qlEaO29JO38nkDs7TZYDlqoq
p5ZLUAXj7TwDm/MedKEVGthFoadmqmD8we6tJ1l+K932qxM7t101iV2kpfLQ9B2GNgaNsxcj9ovQ
7uzOWX4FhWfuOmvhxaKScHbfIrtPWQdJUL8jtr3onP7gFIsjb/IwKs1FnCj0doHIrMqivEQsfXhv
i50eB38+32aUF7KLjYjO2XFAgidFA4cSNVFKjz69RfCvRlpdy9zEW4pN3eYrXREzSahlqxLUQKWY
K0RLh82QFXg25GhIr0LAk5KOWBL5VtVlK60GupdlUpZ/xgb/HZvtP7d+w3b499vuIfpB4SZCM+kk
gVpCib92nq0tNRhCOK5l4Z4UEx31A9Zi6AkQ4izc+6Wo89fO0+wPGiIA1iKNtHxm+dNfxUSyK76G
zUfACy0KsaDf2Xmn0QJqTVw96pJpaIa2uFGdpVBmjTWbLky5BTFWeqY+IKxYW3LzYlB+sbPOF/af
T0H7iQIV9ufu8vcX13Rodp2hj7rcQv3x+jZwWcvojKaKMazGcipQNzKid2KDX74ZUC510ZZazA5P
nzmXEdmLgbV1bmjleqqb2lNU2fy5BU6Ksy9rR2dB4p8DCABFhb5JfkwCcvqYDkXGhs6q3JYir9Cm
jQvD8tVocaVpMhyWpmi28pVBnnGJiJwygTvB8x0+EWDFWlTmvlKrcQHG5l9jPBkweCrKTr9PkAbs
tppE/HQVTY1ySTNT0W46SI40KuMmrO6mMI4e3p6nM//A5W00mNskVJTCqAka+unbDOXs0mhFlrmZ
FeNG0TREO4wCg8jcibTHDjXp1TRIlPVaN9gktUpiaMhkM4mC0pxS2cM7w/vqSF5+EBcC95YDfcG0
2QcvV47lopTs2JhyzYpjHQyhjc/xCHJxVsvpCT3LDHlHPQU/1lurEQtjX1FH4x29oNcrCR0OkhCu
OcNaKHOnv8FEeL0ntCm2dpANH2Orya96O35Pg2N5k3/FVww95GeybEFRgyaf9aqqTylBDYcQpDXU
Fs8ZyuygWsCFgDC+Z8b5ajsuGm5wvDldeJCxKLy9HFTDbDXRqHRvDVy+LtA3Gz+iYSPgnZbFozqO
yncR1n3yuxuSp9oGkhvc8FSxzwsKE6osE+sm3IYL5Qv89pgB0m3y3dtr+NU4UrmkKqUznEwbOk+n
LxdqoIWpOFRb0h/ngIJuus6cKbnAJtb53Tf6+SiKXzahEHbWZ8daIEnLx2aotkrbQDhFhahR7Pq3
jFpZFzyEeaIoC2vT5D+n75MUGqTnREooEm62Qu823Wnt2F+j1FxfZZ1p/+5ZvaitQYCi9CSWPtbZ
ERBzWwErGqsFRnuj6fHlbCSNv7Cv81H5BnNAvhN2vdpePJA6nsGELaGkcT6KHHtzAUsCLIEVeqhg
Bujeg7x5e1n8+inorCBwY4GOPxtGG3u03IIStBXo/oER6Jq1QKTp/+YpvA81bUoX5nnVwo5bRjQz
5HaoSbmnZPg6ClKkt1/lVbTMkiA0wIcBnQDivHNQR4DBXsWq5F0M1EUHgcywhjIutnfiKQdkdQkw
Mt1V2oxHY9bFwLRhr5bwvt45nX81plRmhLksFLjZy99fXOta0WemFjBzALWl12SuvsFHMnhnQS5p
y+nJyOuig8eOVhGnwPnl9DFwMS2nEbwu6ojEtS3oxiTq11o+3E95/xBVEnKXrq901GvCuNoHUnwe
gbuinoKzSSnQrXEBRb89Cb98dw4yxp9urLoEaC/f3cALIkDURW4nvXtQAk3ZGNX0Xtz0q4c4GtUN
GC1gTs4lYnQT7Jha8xBAicVWURZGmIGL19uv8qvxpW3okPcAFRLnBuJN46QlkDu5DepC3XWpjB/A
m1aHsbGTdw7nJRo6ueSYSi5yFRVQ8D2EvKejNjEZGFd0ctuXmKFDpsnXjmoWvoR75XVjujg1VNO6
Vif5zku+3jRLUZ3zkyRzETA4lxEKrDBAqr2UWwvK2nPSmUjOg1rdyq6RQK9i86Kzh/IH4HrzClvW
7JAZeuBZgRm/s3Ks8zGgRk21GtEyAiyi+7MxUAAYlC3yxFstrP5QVdww5dRn66AN9FWKSIX/9uy+
uuyXHMGkWIcAKwo555d9Ezhhk6O3vU2MHCsZNCtCcIss32MStEj55iVU0ByszePbz321dnku3WWu
Lcdg6557tLSmNdTJ0BXbgfToyrLZtVjqmO/cjsZpBXC5pXgMgTcp1iIv+0qiBRFLe8TeYpt1SvtY
Oc5EozTrdkGdKxeTrEBFQfTdR3kUbVvFzo52AyMuzwkGrC6fnxm4aW84uSm9jDIagitDMqK6ULoP
dmd8yo2leqtwDZKs9FtLa5iktKrg7MGcG4GBH3QAsKtCHTtfUczuluJZv4aEgQ1m1qsXBUrHF5hc
tD6w8Hitt3rkIdAdbxGXrTcpXKFtno3pUeaz5U8z59pvTwNVWrqrpIv8cx68Ki5ZiAYqfRthkOPT
jB58inHPbz/klX4Ps7DoWBFugasS5JSn+3rQFCVDkLzY1kH2DV/E69FCwCCOYzrHiO37aV/cRLqC
cM+8Bt9lrnAq30a4/2p6WoCEhQcz1jUofPe96OLVibP8MvJkMA50CcnTTn9ZF8Q9vPGZ5a+N3X4W
de3PUndXmpYI7GRCdoDGKYDUkvPOxnt1rJ49+WxMzMpNnA7NzW2OJyDMC3NABRPSeh4j6f72+P9i
rwFKWpyiTJzQIXSdvmTYz9qgdsjOODVA98KqIhBskfm7gdryQnQ+KT6oVOvOs/hUlzqc8GVHN53Y
6ohB+focPP3+qwAppKeM9C9B79npqCpmFasAUre1cCp/hqOJ8+Qg3pmbX60KChEUPqlqkiyczY2l
1yGEmYS5IbiAo2Wkn6JgMP0JNuUVlBrrMIRtj7SEgoDp77/gz67FEsyrtMFP5wpFvbjDfiPfRoUR
P2GOAGK7Hszd20/5xSWzYM2oJS7i2iSXp0+Zkb6H0790nPLKukDPeIDy0+GnE8Ibq0MjopL8z7LX
Lyo8vxhQJoxqCw+kIXMuiKZhB1xpVpJvlb5Rtqbe4V3a4/SRlHhD4wzW+VqPQ0deTPU747kE7ich
BQ8j3OboQR+IPGzZGy+CUBc7hX5AEWI7433lmxhPenM31z4A4uTeYlLXoV3UPlSralVKKS7ffvFf
bL2Tx59tvY5FJJWuybb4SONuWsJsH616fCd6+cV0GtpSGeAVKaOZZ09J4YrIoDF5Cr3wHZgHsUtC
iEECvZUNlLv2nQPl9aAukAq6PM5SlNfd8+IZffJKllG2LfmbXyTlJ2BN5rPjJJbndpAw0jIyrhVI
Bxi69s7+7TF9vZiWfhjRKLJjlHScs8ULYVjtS0uV26RKrzmjXd/obOW66qABZsgbeiwy9QhX9Z1T
4RUQbJGRpey1hBTcZChjnq4loVdDGIdBiXxX3DZXaV6jcwMI3VYuRkTIfmDohgeFUytVc4u3bnNF
GmA2HuooYHjzcHQ/jtnseJ09cmxY8Faea/ABtk+NS/kyJOhVrMQ0jTXeQg4QCbVrKXva89Teqali
I+bTdaQtWhjAWRqHHh1oNNaap8Jsuz28j/JzF9rIzkhHSomUS+Nck+f4GpKqzrMeOk6E5swQfU4h
IP54e0peL3OwPwTOFItI9uBcnY4MxPkxCfpEbm1XUZ8bbmxYTnX5/PZTXseqoIno45o6gdyi5n/6
lKKfdfRg0eT+P5ydx5LbSLSmX2gQAW+2IAiSxSqVSr61QajVLZiE98DTz4eaGxMiCpcI9Ua9UCuS
mUhzzG9AuDwH4fioDI6NRUT+CftIXF4a29m5Pd4WGEGhLSkJ4+F7yn15O2Qlx01koyB0QgCwQ4Nk
CB4m/Is8zkf44KjY1wYCq5AxK5FSqmuVbr9FS/1P5738CJ5vgpQlR1lt+AyHJKE2AWwTZ4nOU1Qc
Hrpqti/KGM50zq1QuWLCPP9zf9ityfMAstEXvgWhwxJc/3Z3miboHeir2amNLbwmy0KGDWhLiA7W
iTcObQsPL7G/o8PYwHpqMDmukr3G8turRkVfEZyHCsxpaWvc/gZHiupMjmZejlzDV0ezMFaO2/aI
3UqCVXuEbhPF++SK196A2Z6wTv9lEX77AasdUDREMlUAI79DZPelaufkZYSOeYz7QfISwyivqDVZ
PoDOFJpgIbmxo5o72/Dt8bpdhNXxCtqJ5v2koQoQdz+QZbU/GPrc7LzRW4PQXqW7SXWP/64u9bah
vN2r8rLLtOh90+soxKqZdr6/ntuj0MJ8/aJsrNvvGYVi6EoAsVTLddlrlUx9j66FvXNi3haFEOSG
sL0Av2QQcuurQuudptbtijAqyUo304fo49hMrUcXQXpqjRifn27s36NiYjzlOWKQE3oS/9p6itba
KJnvEPgR53BCqQLlmOSPg4LbH7dag86EKeYoDZ/TLnDBwdLwRYLi6N1faYOVvI18GMWw6Bijybjo
4K9WOhq0qlNYglwv08+aVuWPcwXjOdGjnSz7bfjBSJD9wQ4o1OHWpfugrEPU9dLsNM2xAs0oR5PC
cqJjGdffWyvfywH2hltdS5LKq8bjwnByGhyQX17EEMLgAogguTiIxO0s5OZ4dHgWlPwCali29G/X
YNPCq43hJJ5kVPM/Z2iOnKQmMgF2Wi1V6SL442iO5YRLRtjKM0JP5Ha8IchMO5wYDyYVchkDrhMC
pcCDYzfTSQ2G/s/H0/DyYDCiqsX44na8PG/kaJhoLWEYNR9Ms4uOtlH8gNTcXK05K/z7+/K1yr3a
mKSjkJdw2IBjBbfgZj2lsFBFUEjixFvXL2pev9rSPoTQ14swf5bkGFgTwHolFo+JVD1Ao/cwn/Rq
RfhSET4W9Po80SV+bAKWK0pfS3HpqAMvSuVo59O/jTgWk5kFfQLEmebD6lP0+ALnfUkHUccHxwXk
6WraM635Euvf1vGyGm7r/dVZzv56cRRgc7y70BtRwb9dHKRnFWSxTHHS5Ho4aZa0VKhicZCb5Amd
X/MhtGaZ0om5Zyyw7OI3A4PjobwiA/VZp2h9WMxI3o7iNA2YGktlUkEqjtqdl+yVnbkaBgwNkdRy
mHAyWsUykoVETBFE4tQK9IdSGlq+lUeIUbaOdR7qOX6A7T3/wMRX8xylk9EmGJ2LkdYCI9Ee5n+K
yMb9Jd+4KAHzcHm90l3In26XHDEyZJ7mRJwWya2LluPnhOCQ4mmpvdfk3ByKmwTAh6nR1loNVaU9
cOmC2YPDjE+5nJD4hi0WrsL5en9SG5+T+2pxMIDCSOlntY8ytZJ1iFkJuUqQgZuqatTV7GRn6Zbf
u/qaQLLoQJDUw3tdVysaedKnrIT3DJFZnOxecT6iOoUUShDgHl0hf3J/Vhvr5+g8NAuXiQ20tuah
r96TD2rJyQlRI6QBMvpWXE8Pdpf/D3rpf4VubA7FzOh7AOqn93i7KzqpyDC/a5NTlPUzrwzyyfOk
qRezS/Sd9/N1h62WERC1QveRnYF1/fpjNUrRdb0TU4RXhk8OfOGDgxz1yShxLK4BVp5ruZaRz5yA
sFeYUsDMzXGvTYarZkfBSxTr+nGiIvaPZoUG5tej8W89QWrPR7QuEPAQmPnQP9AwIb+aAh2XKQ/6
Z4HTBpbAEKgbyEN/CouwKbxDgiRlpttu2sv6/vZqdrIpqgaT4dNIs8Mz+9J0J6MTO9flsjK3K0fN
cfF2UeiUAPVfrZySBZhP9yg5FtXc+4VRYnRt2N1iTF6cTFNC4oFCm/+nu5BHgdd5mRWNsbWdgDZF
LTSoKD5RbRF+DGwRLjoAHQtz+PsjbaRgZD2Ecf+vv2+vg/JRSrDIsWC3d3UBaaGzdV/RWvWhKyoN
ZToVLnJRtc/GQAdhQIDwYIb1nvz+26uE/gwIMJowGm/bGnrSk9qBE8ziUw3GyDeKtD0ao1HsfMk3
CvcLl4UuDQRYjFdAS6zi1a5DZBijs+iEzKNCCICoy7FO8DqX5mCkWRugxQRC5BHpmvwSBXX4PDn5
9zAojcd56DUXzfv6qk1zddr5BktZZ7XHuLIBcGjGqx3MKt5U6L1A0MYHs6ul4IL85HioxrA5496p
guvPx3e52rfHLOlReFdnC/NxvCXmOp6PQQNC6v7PeXsvQfcB9MHjyd1ObnN7rgxzHPSqMDF+bkzj
LwRuZB8VLdWLRlRu7g/1NhZZyCUALyjcLgWv1RE2ELUytdYQJ5ntTcW0QVeso3M1YU3jmrmuuW2I
7CAFkL1S29a+J3eBgw9TgULbmrajdujXTVolTmriSEeMQTHlZl2ou/TDuZ3LR32SnhD2ztypnNST
HWn1x/uT31hnchobZhuvKKHxavLW0CFQhV4MUThSAPAHFrXBCWF4nAS8+0NtXGKQxmywiOCpKZ+t
nhotTiJzen3VVLV5kLCweADxjBqJbaPOaPQV+iU4IN0fdONU4+SBrgD9X5loc7WPLDNHhknwlE6I
1KDGptQeTcrdeG9rGa2lvUydmEr82qREy1GZmCs9OfHwvZvHxH6eMlvGm9AOD6UiWjxqynbATRu9
WU2W4ovZIDfYxTqmcEFY0fi0pUdaB0gdK+WX+0uw+dsW+iLATB3kzyoai7QwNTFYT05zOr0Ttl49
JjYaP6Az9R3jm63F5q1YWtAgx2Vr+fvfHkMd8/rSTDP0YSozmV0zw3DH0rsm2rkc3sZjoOjosADI
f0W1rjYtwZiEcG9OKKZhvhToJm4WcfNvosrP3Ft7PoVb+3bp9MFYxluNhtLtrNpalSMDLBE2z3Lg
w6IjZo4rLP30DPqGFaYeOpz6zr7d+mivVj7gBtDmWCdISeo41TA6hJx5ESPHZYa+6RDdar221zd9
7Uuvbv4lJ0DShz4Dw62eJNmJlWiQAzaIpHyMUF+K6/YdAehjYKhHmOnnxKguWDL4mDWhW2x9kKsK
xHLzzo4bLw+pug81/Lvxs1X25/t79y0Wd6Hn6xS3eHpgHa1VSizUjyeCveSUUvo8CNg/B3Mske1S
4sEzM2H4Q1KX72ZDLS5MMTx2wdyfLLRqgdOEezWEjbxu+TmvaCeC5Tdk26ohJhI1Zynpp/IYQ2G4
jln9I+1K8T5shg9DglYk8G8aA8BWD8JsxwcIFfjYVW2D/jSNsfsLtNxfb76dAWV/6UcDWV4dbtx+
R1kduHjQ0IaCn0mOC4e8QpRfVi9oY9E9jhzza6FG/Xmay/8QNPFRKBxAlofJvC6q9MjiRHLP53GG
kmRegXhcAOTaiU02J7lQQUBAY7r8qgXy270SFDnRrzQxCm2TQ0TF84tsT4pHNdpwU479AZ1w2U0G
PXvXoES9s8avs3izyKSZdFZRkCLav70BRizFJafoyTJTXCn06KXrEZqtzAseM0iS2scK6S6DD2x2
zrOWcwM5VfJMTfBTPSCdrQR+KVte2yguuiRn3OQeVDt9aHVxbcCk6HnysxXloxX2jwAXD5UsXuRy
+GVM5WOu0uhS46NhhJ/CYnw/yeE7BVMdMDIHUDMOwtPJCRm6w+yo78dRfM2q4ucStVp4iZMcP4BE
80nlnjSb8zG1FyEFJ4R4EV+IrkO+ZEj2RaDiignGOTH7QxkH1zF0HqCaI2Lf+ejmXzJJeV+a2UWe
wp+SGK7RoB+lLnpWxaQiEldwCeLG1qL6YBbfWkk797ZxCvCGDhTMl+2hQme2+nh/32/ejxYbfikf
Ita12veW1oXVMHAQ8Q5EFlUbZT9ro5if4Tif7g+19aqRfIFWo4yHQddqqDF25s4Ry/spKTbmQxNy
cV26B/LfHkVnHEoMRBKr8LsSTgIKTUYJLXSqh4Gd5JqSWvyHF3oxLcdyjx4AULjbnYxKZ6qm5pCc
9A75qTCQE0/KxvRyf8U2Pg4HEZVQ2NrElK8d5t/OazkaIs1p4p4W/SmQRoiy2iIPfFHudWQ3IgFG
okNPSwdf3zW+zuhrPUp0bobJtOdHRJv1AzK+9kUrBNpzoix2coWNr0R8h+gQGTGJsbaKPDJKfW2H
RfgppQp/7YYueTeZwR62eXsU7kmq1UtnVrv9ShQRukwmijxlXZ25aIibaAvz5t7/SpujYCwOmXUJ
/Nd7wSJKHdJl7XJzqq5m7PQe+V62U/XZ3AvUHSF3gcCB/XU7F17sWdWiLjl1iRL6epuhNRbmixli
GR7vT+i1WLW6p4G5LcJmLBtIv/W64fo+SFi0n5KJ6wHnB4T0D7YVN8MZVeboGZ3nYj7GqiVqH2hY
axxmisTDQ61nMKHrKJivliTraNCOWoHvqayKrzUq/p/E7PxjBPN8lMbW+DLGJqKwAq+02s0nJ31S
JgAOblVavf7QGaWKPa1ZtR9DeehwC1WGfjiNk5kQ61vKhM47md1PCzSqL2IHrpkc6k7+wImvlJdA
rR2Udfus/2bWcdId0jpDo7kyemyQcEKshkOu9CYKbeCLkaor1L9k8na8NAo9Q/YKLZxFb+YngBRj
dLWMjkJuFdlzXU2+mquKhU1bhxhoQT/t/WADxwB4qKbfyxahX37fNJ7NcOantg5SRYfGzsxvaSnL
H1qzgIVl40X0Feu15m+0ttr8EHURXsO82eIbR+bCv8zROEoN/QiF1ehcpzSS9uCovfmXJhJtcaVr
DVBQgxBIi5tD5FbCEqM7WWbxUoP+PHcZsh9eM3fKI2vWzQ91mYSfK4GCJ5pD1fsMU95jN6GMh6qS
+lQNSufLxpSdndiKZWw11dFxoZBSzbTMav6K+YtNcyGQoj2fyI28YGleYZ1L056SzmpnS7USVIVs
IP9vUBouHfvfDq15F/3B93Jddg9FY+s7gdDWkSXwtrh6QDjSprs9THWEOmZmU1O32kzyxkaajxHK
zjs1za1LlVOEwBtFPx6k1SXXYd8xZXSPTwO5HrGMavSnuTRGX1WC6WkelMq/f3C37ghKqA5IJ0hu
xrqzKsuDPDQG09JaqmFwdlFHLSjIDJn9+f5IW98M3zXoxRShweqtFjDvs5li1Rif8O9pfSnU7A/4
MlFez6YBMwJV/huDxz2ZiK31hAwDrIYaMOHr8qN+ew7TTsWDC8ObUz7gGsL+7C9aNhYnpJV/0l+T
dzbJxmpSJF6kFHijQCGvotU66CwlNxuycNw6Do4wCq8s439m6EfH+6u5lZ0xFE0eKtOAHdY9Y1ud
60YUJPymXWefArysT7JdK14FlOYQ66hGKMAAjloDC3sIQvNaq2VzDGeCz7CX99goGx/35tcsC/Pb
OttZUuGGSC9jHIdDXxQt9id65vUhRlyVkLKLo3Pd3V+CzcXWwO4sTV4Ct9WYbcs9adWc/6ZLnaNu
RCW6GpPhzxZ+b/eH2thGi9Uk2qdQgGjUqrfT49oPbV43Qt5ZpGdg6LIfJsni84RHtYwW0c6p3CCL
vHpb/v8BV8/pYCfdqAIQPlkzOL0wGYEehTpVwhpfByNv+gM9TulSJHnuq+WgHdrUcrB+GHeCruVQ
rp51CuYALigpUV9bq+8Mi0IN1oXsLQ6019dtSVE6/46atnxMsGI9to1eneRaSGe17PaO0xv1YCr2
OpV61J8W+R9YHLfrDuwJhyoLtzvIqYKmU3EsHPswiOqxNbt/Z8s86lPsm6L+EgzJBTzKIwHcge2A
iRoegkrxzVKDS2pmz5bcH8a0+6R2zrRz6DdeBvSfADeAjwW5uWZh9lCjwmrpECGCgnFukuOP2BXD
zm7fGAVxCtaBEqezUCNvl0IAeZdzKaRHMtmD23UqTum2UHbmsrHxFp4x1zOqS+gfrYkUcopPShmT
NtcSEOqhcrKjKVqBueoYXOgHW4+OlCBNn6fBUa4jHHHMWj5lTfzrT0/c0qgk6bO4G+mMrA73EHTN
ZAUVRb9ILR6F0RTnStLUEylh8aOqNGun2vX2hN+Ot/z9bxeY3KlhjalQ4FtTghlNApJrnEV4rKLJ
oAxQV0/35/dKHL89WTp9BxnMOAV5ShvrKyXXxlKbFd23O3ojXiAL+M+B3eKmM4Ox7d6hk1p+AqKB
XH2JI8qnYZ6bzAUAqeHTEVmB5mGVUGPGU+TatY0ae/Jm4JSNV4bmYB+jPgFEMk+NlR0aDTMqF/lL
5UNQclLctIlHfLXSIlEf7XqqKmqrHY50UVfLjdegpf6jc4yixVzvVQgSGPI/Ti6GH3Cbs2+xVbTE
ukApCrfWk7r32rmZL3WkqxhpNjPV9lwe7PSAS2hquookzf40pvIHaJYyopZp1doomwQiOwdGUWEa
yCo99nGbdl5oShkJimTMrpLqRunhBTj3B6MKixQHI62ErZaNpvAwgE5fRmF1SCRP8VdhYKhzlINg
TA9WIMnfpqDXX3BrrTC4yMcxvdItW6zqC2+w+kbxU+RMM9SOZ9wxFfT4n/j1yWNfZ7V+EFMugoPo
ZK0/0o3PP9z/9hvYQULWBXOKNiEyl9rqdlelNAGXZzkoGKgXoXWahLVJ7SQuTqXJQZ+QoxTFNOHg
pQeu0gjL5ceVHPo4frYrvAJjR1qEOtFq8Qp5D432WuBebU3AFvTFLMiuS/Xl9iwkY41LUWU7fmM1
+NWG8gF0I9J6uYF0v6UciIM/wG/UaZgNEmg84RolbqPYGMzTB3MCsRw019LKP7I9j/eXbuOYQmqm
m4SexpJuLrfkb8fUKhHhCXiLfKuNHodZQyi+luSXPC70r4rE8b0/3Jvnj1iVIhcykuhkUxxaxaxh
WyVRVM1YNuEFhDusbB+QQeyfbJ1C4Jjgm1MHOI8J5a+xnNudoONNTLUMzhTps9C3foOam8dM6/qo
iU9w+iM308L35pB/UYTI3LIrfxl6//7+bDcHpO1LqIwcE7fO7eLG0mxXQ4md69CXwSkVefvRnKCu
OBN1Vr0ycIOw2z8uuADqpznIK88iE6Gv70EJblzUM0u5M4lghhTjKxyqdtbyzb5ZRiGG4S1ZpATX
hURHjPAGQqZWhUp5CQ2Zsq2URseombrjEODZcX8pl6W6OULLeBSqKFpTpFfWpNd8VC3cdvGnGwwL
D3VYvxSVbAxi88ml8WsderU0lrbFXtfmTZiwGnh1tVR4OeHNRMKTZDGe8HPY+0Hf7CF/N5ZzEVgF
s0gxemlf3+6U0dSbXo0nAAsYVZ6Q9bb8dsYj1MTI/EkYu8y/t2EJZGUiwaXivOAS1jAwKQwlNQmq
6BSUqno2u1T7UIaj9lCG7NTGjjGMm7r0hDdHcFUwXfeCWIswtkukT/c/7Mb6GrQ/iXthbNDXXoVh
5ZhUUpSHEQHx9DM3tPBdjDzh5f4gK01R8EJM9/dRVocClSKjlmwYwwE+0S5smOSgSs2/VGlg5/B8
uPRhLk41+klIQ4ISnzcVU3Kw6Gi6TpAccGmrj/TSdG8QMl61C4Vqio5TTMch5lkfZfllaJL3bUbT
BMCjG1dW7QJ/uFJUMY9N2zY7B2JrxwA9WHqJID04g7c7purKPrBUEZ2aRtLdgRTmKEz5M7C03kMH
eo+U9zY9XlYQbxdYa5Q3lHU/fLQyKZlbKzxFffWPFaeo1k669l5AOfeywPhgaJM4ghmLHrmAWypH
QeqjaSZdezTsdy6fjXuVdxToOkgIrjhj1eTNNbstYPqHJ6fEn1vShhCVoGY+BOpA+SM1iQHTea9A
sHEDLR0ANAcW8BrsmtsFJ2MMM6Vlo8ZN+5Jj7PXJCbvsowJG4JMS6dUh7ygOu2lpBXu7d2O+DE3J
hXNKh2gtxk7xZ1amOMYwxSquoTJHrsCYCRRPSh/booTYihhy+vhttHAQy4KX1LIumln9pJ7xT4Xs
txiqntp7/8uMBO3clJhP6n/Q9TiHaNd5Td09QaFIEHyqflhG0Ry7LG+PIX7i98/hxmGHAEz2u+AM
l/7n7Rp2XYEKu8Majij0+o7VWj52TsZOzW9zFJLHxVMBZOa6TE+RM45hF4QY3VS9x45W4RdO9s4B
3PwoYN5oCUGg4Fis5iIEZsYD6keAYRCmxjTbi0SqXDKTqWGZi0ccFbSdrbA5NXgbi8oE+Jd1Z03g
8+D0lhaeGt35WbWKcjTCONuJCd9WCQikOeUYqVAUXnqFt1Mr6kBPbCAHKD0k5bNemYrbKLN8DPOo
8/NQSz2qKeII/E/6LJVVe6iQLj6C3Yw/Ak4bDkM/6lS8deO5n1vdoxuoEMMijXtNyjx1R9Hxp4Rh
4U50ubk64EsQLKCKTfn19ncnSRwHrSTzSTpncE0ViSP0qX/9hz1M3XWpky837+opKUUR1HbFILLZ
tCe0U42jWeel9+ejECXDuKBkQyluNYqGQfxAT4sPPSNQkU9WfeiWqOD+KG8TJ770ApVZxH6gTK4j
1KwTjh5YLTdpKCdfqmHWL6lMdwkHVSR4qNF44MOgTgygmudyfEHHxQIhAJRSgIQ/DyMGp4WoQbPk
ebVTQdiKUSjao3tMXGAjUrVaAzWkUR/CPvd5S7ofoMmwioP4dZCzuXqQjSYhm+ZtgWSgI5+ZQjXE
1TlJymZvlZaBVsEn/QNIgEg00chcV6HnuYjzTrSSP2WF84xZ6mMVSvZ5ljPdNxIte87LYfE/C37R
lMp+BXpIADD340tpFMrL/U+2sceR8yOyp2OyKEyat3s8dJqhxr1F8st0qjwEthQ3CqDW/OkoSxuV
aBsI1aLyuHrsmkKBYTGj/GSm6uhiylxfolTsCWq8vUIZhfVcblDO05pZqMuTKXJkmn0Af6pXl9N0
jlHmO6hqPJ5V8CUHOVfHnZNFie/N52RYWhe8qfQV0LO5XcImnrTaGNvATzvEpGLlscQS8Ce9IFs+
4uk3nEpwyY5bOkWtHbqsST8YgYVCf50Zo+IO8swjXFryB4B20ws4MYlHWH42E8f5GPa6+D4WoJKP
DiBbukCzmn2KIk39WWkmdqil1U3mYe5j+XuXKtnoVbo9SZSS2ky/jPWIBq5Dwxb/rEConZdqc/IJ
G5Y0gNUYI08fZ1EQuhaFrtJrlMQZvdgowsALegOjQltS6wTsSxo+9VMbP9ZZF/w1DhK6saNT/ojD
bkpdkUBkdFWwsi99V+qfFbysf6EFn/+dlCH+gXMoGwNtSaNnOzsxeYEU/y301nkXI3Bkek0uM1RA
mXtkl5sjEZg1lEBWTAjvcy+in4ldcQIK0cQ/pMFRMtzZRwSA1aL7Ys4TzHfIH1+UYi5nt8abV5yS
SM0x2G47EELgWn+OutI9m3HuALw0zPo8ga9+yRT6vKCOVOlRqfU4OGqAd85Rp9GjViU5/R5J9vA1
L/XmJdWVGV9muXmx6R5hSpg9ii7DTrq2OzkHMFRScMmHYPFWN67cLtanlNroS5UkAU7Q0JO9Onem
a0Hb2zm3Et7MrkAOTfJquynlv0tLtLarD04cH8iJjBo5TUGqgF6b1LiZFDiDD887/K7kc195naJ0
75I+EtOpNkpJP/yftE0Q16lUcCSxFcHFLnXnRRJmjl9obnxOUSnJXNQ3g/dj5bQfQvBXoZvbAvS0
kkk2BSJsoT/bqSm9YAyVfbl/+pfTfXvfUaOCPE47DHGYN/SBsHasMRBJ4IcN0qBBhEBDVyjqyWrM
z38+EsidhYGKBgaZ/e1RJLKo1DrMqI4jNnItm+hX24nqHV4B8U7ouTUnAGKqbBDEg05fxQZFEoZR
P0aMRGrgV2FWX+cyMA5NJ327P6e3SHjgtSiToXjD3Ul3djWUsEvbltigfhk2yDRp2KhLFp1+7gbt
zEMyeZHe0OkHYOxFYQ9PUmR7V+vrfFbfkB/BD5CJgWn1rC65odSA0g2B42ehOfvpiGatMeJXX+j5
Z3XqrhClsQMP7OFgBA2GlzbFjc4prrXU/hs63xNpuLZt8Fdsm1cz0sxfXYkhWZNo5c4rv/FdKCTB
LSSTRS9/vVhjZc26jKWs30pNf6oj+5+0yboj/Oj/MSf7X+lhG6+NTl8XmBbMEFpvq4zZDgOAW5gJ
+BjWF16fGbT7OsvyqGbLKEGk2ujqIEH+fN/R/FnUqhY9LfBqtzs8DGL8NbulNG2FMj4GyuSGajKc
+X/N/7CUsJyoH3Fw0XheHSZLaXUnyhnKwSHU7WLcaQEMVehJtvPOrDb3OFEp+xtPG0Ddq+zHMUQ3
oOXh+H09AJMpgsw6OpLRHJtZdY4pMIvLwON7lAyl9yq7zC8VkcTOU76s3XqPI6FDjof2rUrp7HZt
zTAOJyoVjj8nSupTNKRBHo22H880rNHErT9VI9lJin3Mzvw3R6a3gtwTFwp793ZkQ86iREopm7eQ
u485ztquHlX2g9QjrYoXcPh5KpL6qApD3fnIb+M/gHQW1BODPh79vNXIdoicSh3Cwe1AuaOnXyr0
N5w9tamtU4mTBaEZAvoLtf12fkNFrybOR8fH5Tr2msQMfsD2egRdZ+00xDfnQxYCYoaiyhuBap0g
qMJc1PH12Kze0TUs2LnxHthoWZU3OwXsvcEjgwfSWtjUADHhEHAwSo6UU19rja8pY/ok43H3lFN5
de+/AcsVvx5PXYTKQeZQm3vDQq+TaARl5PhSHlXPzoToTVi25bEoerTD5171+lZD+r/Roue8Hvb6
/FtXHbcpeQJ7Bdun1QsUG3MayRnDB5o1XKxodN6riYWpsoosC/0uyGByPH69P+etM/HboGuJqaFU
ApBuDNrQmvzZmEFy1aws9uHhZS+To9dwmmvdkyzz0/2BN2dLJRRcJtQgsvLbzdqa41yDS+Lj0j9D
NKQuPFtL07PcVjWmg1HxEQmun/fH3KgoU4JRgeouvSQyidU57HCbD5By4oQo0Y8iJX8hPY/+6XWc
sTsNi2mEUubFQUVXfSsJ84cazV43lJrMD1qDO3rCWAdxpInmifXVkOrqfWO05jt1RqAAI6veh6xr
nivdAf9Dk9infa9eUoprwDLRVkUOLuefLj7gmCp9uD+7ze2LnDh6t+xeoM+3K6onYxEVAytq5JJo
XBm81bVrHAJ5rBF+xik6qkIJo6tshZqrOEG9J7eycf9Q3eVx0Sm4UoZa3T9RPVtkWzwvLe53T7Ic
p0/xaHdPtaVnh1nLiyfZ6LNHu7Uct0G6Hr/zangvkcd5uSJkzxRWesm60T4PSIu5U9cHxxQfRDrR
lXHocS0+tLM9XFVplt0Bya0A8c4zKlvoSM6Z+RSnSnhE30L+bNj96DZlY3kOIn9HOWwwHFNBo4z8
loM5q8oViUFU0xSN1jIOkLS5j51GE0VH4YsGqo7j0MnO5vxJ7+Lpm6KE4nL/a21coSgfIvcL7IHC
1zqIlru0kuSaPWW0i8W63WOsHkfazpW2cbwXqXc6VChe089c7QkMjeJAtSsCSkOyjmE2InZaKokX
1g2lokmknpq1mV/wmPj357cVyy64FcQqub1JTJYF+K1JXcRKP2CQ5JBT4U1VRlrVXyGqq93BNkc5
QIWznL6nRqJcypADoUYCXbZ0tI4wwcbpAPhD/yuP6+5jW+KCcEDySX605ajAjFRrGiSYYyW+RLM1
/DGjaWFZLEwm7qXF43V1M4lJ2FIqLWuWK9pZCtP2YKljCTy7KrxZ1TvPNDTk5kgofMnp9kCEW6dI
A9HLe7dU+dZY1BDAxzjVBUFaBsR2UgPdbcsmPRtKsHMFb21BAFuUiriAAPNqt18oxkQRGTwmqsR9
6Mc2GnqhHMo7W/AtZY31JHhfAiAD6PBabXqMszhr5poIrx6G2Fea2K5d8LYI8I2Eaukh7pP+Y1PX
4UvjGPPDEKRxeo6lNKb9AbaTHKiYWozURyf+eH+TviJfV0/+UjADW0VFicLS8kr9vkkdS0qwkMNU
sTW9SnK+jwlIQ7nLjnlonMtCXPsifecE1EhC/UM2yH+Lfn4qp+whrEvMkIbjUMYHQ8aemcJ42WoH
YY1nSSmOKlLGkgOtPmTDdFrvweGpXRVpmZ313XhIKfotsAEUKanHrRKIODU7AcXB9kmQQLp24FOy
stMPjW48Kk7betYCDN1Zt2VrrNeNxj54BXLlxf36dt3SSRbdPJu2P1ld8ymIE+PZATaRU/QeBdOt
Wscle6//hriufgNxPdRu0zk/pJqSlFv18fQ8QTb/GYBtrD19HDFXk8PMjYw4+UuVFAQuJ5RSv6bC
aCO3LtBQPUxBoH4TQaLssXk3Hk5WkNYJqorgndZ5wdihYY9xo+23zo80zeYr0rfZJS+Bldk9Ss21
LEw3qmpx1EKYD/eXcqNHu2gzGcB1QNRCKF69mmmgBFYJn8RP6Ae7VlJdlaA5SUn9SQ5tWt9K7ktd
+jF3lA+RKf3SocqocbMnxbu5iyxaR+RHr8/37QdVkEMOBYg0fw6dd8oQLfX7mfcyj8OjE1StawX/
3p/41u0D2p50aIkCgTPdjjh0KVpP5MV+qQxoEGXYEhYRV9D9UV6RM+udyg2HBwP0YpjM6xMeyyi5
dDxvbTh9h7Rr+3lWQ0wBIO6pIovdUtAML2moXEaR12cQx93BUSLjsx2MkFdjSz+ZSlid5nlp3Mb5
cKaVHT1OKDZiLZlqflpSvh3NKH2HqvufNywXUfUFE7SATDCTvF2lZtakvCk12696VVxp8am+rA6N
G4VqfXLmRHoKJWncuVI2Pw0xMoxnGGYgXG4HpR4+o8wy2z6VmYQKZmXiKFsZOxHC1rGjUAlbinYl
WZ56O4o512WtBYPtpwrG9rCWTMqig+NXc5F8Noy4eYzn2LlmeW9/rNMq3Rl+qxpCEWQRmEGZYCEP
344f1H3lpBLjiylBaoVwjFhSxJcCZMShDSLno5XGA1HAMLuyJaiem5268yM2V3qBfYHk43VcNz+l
MgZ61VP9sCNdcafA0s8tkhve/UNwfxRHXh01A7ziSOXc9iWtbh67JkcxwJHa/zIX8HKvPqS0n1br
SdVmosDSsFXxXn0yO8XyQhsRl/8wF7As6B0R0gJlu/1qqSG0TO969mYchVzI5sccNcSdS3lrawLC
gy8Iz2nRQL8dRLXzFslgbsMxytXn1J7jd7NDICZNdnLWUgvNkLFB+KEq1KMD2mxnjlt5Kr0ufgH+
THBL1+IzgaWJQkdtmaMRWehMJfUMz1t0mBtUtv29NZ3km66JsXAxVZJnN5YNSdDODSv9gYxTOC7W
PZhRK3ke/Op6am6uIxW97QE0suh15AbKo8rEPMKqUFDbqx2YvmaC9+JBVFb5PGMMFx60jj9dSVRL
J8Vysg9cn+EHzUmb7/c/6laaQqxN35gYDGT/6g0ElRGVfZUSwxTQw4G4G0QPvApQNIdzQk59bLXO
OIyyNX28P/LWu7eQhOkocgfBsLj90kJVK5OGOq/QHEb/l7szW47bSPP9qzh8PfBgXyKm+wJVhSou
WixZkqUbBFviYAcS+/JG8xznxc4v2fYMC1VDNH114kTMxahpMpGJROa3/Jf3DXYQ+9rOftea5qPb
ux9iB5fHl0e0+YvrC+n5iKsNbOYuABeVewgt5T1tlO+5oy8nmF+7ZVyUjW/yWvCN9wYYMGR94bWt
CXt10yd91nPL5qNS/l401VT7Al3vQ92iVRETedwDqKfDMSufY7vzbkfUKfeT4Wa73u1/1JrzakdA
yOVc65LdB1ICPPH5ijee4vYKTZAgQvXtVJbmcPsvZB1X3uvZKKsveBniJorkwTojSnBETdwMUAW0
6Sq27fssmpN3ivoX8ik02FwQTBS1SLuN85mxd0fFk8esUS0jicAy72xZ3Hh5/1wKeLGA6OhIjZsn
nM9qA9kYEWoYWzsUl/ThV6v3YuKVot5PsRYf2khzPzdpNwdzGzb71pyN28oozQf6j8M7zQrz2zhT
lN3SA7t4+cGuHJokAhIVSvasUlQ8nz5qsWY3VCjU4LXY+BySrTSZJFPqVWtXZAXNM1xTg8Eyvrhq
M3x6efRLERkPSSe5JkgkwMhfW1YUJCILzYwwIGUcmp2XRiMe8tYgdgkkDiT68DfcZ24bfdBqqZ0i
Sf2xnyiKc7d0tYW1I5hh3y1JUPYKXeMDZkx5HKRVkstvga/Lz9zc3HjsKycfZFpyY0kKBRi5On+c
SbeUdJQVJ08f38x9X9zWSt1/9vIYeZEBvRSHwlegtqG9wb25EhTQjqBXDFUdyMi6t5qpGoWzHlEE
akf9Dy2d+l06LO4G+/7KKE8QSL50RyrfWuebwkvzdLAX1wm0GXNW33OF0fqWKYqNU/Xye4duCtBS
8vQ45dblZDV3GqNqBycIWy/fq0oWf4jTJt1Z5uQcJ9Iev/DC7MPLe+7KoLLZAroIKIwExZxPju0o
RKZhXWKGelv7i+vN7ytP+xLaenNfiaX83jiTvREcXDnSKRvCiZQFC3TF1m0ePI0S6k+xEyCeHd1S
cG0/zBa1BTfSDLRVqZfWmgjfNh6Yk2myvbfIh4igsmliti7da9MRr08YKJPx6VPLlFDXNSYo7t0w
clvDDnIvzE9GVvdHLG3rw8vLfXlzMgo8V/T4wHVBsztfbpGbcYJ3mR3geJefGuKJPUoiexT1JpKU
aktEdmu41dZtDa/t2FV2AAvI3rWqaA7eAIJXdfpwryfD66N0Pn+SPTpqWLyzp86nl+RKoyzKbAeT
IZrj1NGDzYUybmyfywOHUeDTwAMn0dfWXaamtQ0sHVo7sEM92xthO/06GJEBBE9hPDyQ7x0QB7sl
mbbIhXK9zgMfCo1gsbn1KQrT8D6fXx4Jr8hnYWOSnSm7OW+RwzPz+ibJnGGrFXE5FNMDzsGCQhxa
VzZFjjwOAaQVJNWo30DLC2/UKavTjUPnyoykABA2GXTvielWoQw1gyKCdGUFeaxEd1mS6qcBGFFQ
1U61cVpfGQpWLY0aiWSEhbW6XM0+RmyijOF1J0qFdN5S73Ae8faiWrZKQVeHksJ20qsMeNbqPcVt
nLTN6JlBaSVVoIxI4EajPh41yIQbm/HKAYonmK3ieiEBAWs4No20posX0wywvYZnm4WIP8aR9VZd
kuyL1mjqkZLdsvHWrnQmWEa+AhNGNSSoNWVe1UiasKM20LElCa5HpO0mAfk0d8zbIc8adDAH88MY
6d9Tz0g+ZgYwQrxgkmBaPO8YZ5Z2u6AlsrdzswsiN8sD0Taq3yFmdO+E4+eXT70ra/RUJCNexj0O
obPzz4aMJCQJXOg14EfPYcfZEOxMkGinpgjj08uDXTnzyDtpP7M2Eict98azejg9Os9F/skMsEE3
7gg9rKMyKwM6hxigzEoxvhr1T5gFvIdsF2lOEJbn4425GPmEQeSGC7DNRoPlXLhFsjGrKzv6iUeE
obOUpVh/PE46pLXIE0axZ/OD7eXzIcqXDrl/jvOXF1A+8OqQI5GFoE7zCAj4GqaKBXleGqlDVXBu
tHeh10aIEiRbofYVsD/iWZziiHDTzKalfb5udeFMFpKteoBZsXKreG74oc0iQVcKHZPMT0ylOri1
mG5wH5sei6qZg3Iyp5sGfYh3tGisO8+mHWoldbUgupPn6FNoGd4rSez3Try0O0CR9nsrj+fgtQtE
c5hypqz58vE5q4OsM+qqs4WrB5lFkT0X4XfXbaK/MoiUckEM1JAR4fnyaPVS9Igo64GSYH1Q9FX7
zY7q8reXp3L5sWCTTJqHthRFIvru56OYRZSliBFQWkZhz6cPE++WriNNAEaBSnSy5fx3JcU5H1A/
H1AZYXqnk+0gdqF0t3PeVNQu4+JxrLLkNr6P4fpp/bAjPXOQeunJxJIpDpCFGr8WOF1BCXe8D21b
1QcnocZJDlkeW4HA3svrcvm58Zi01WT5mIbKuuFnJEsNaM9xgjnJ6l3dEwiKUe19sADGxou+Qjdg
LLQDKOJyXnGVnC8JvkUeGC7st5MIKUSoZ81eqyptp9TpFISloFKOfPeNKqp2j1LTvB8yU9nZZV1u
nDGXHz4PgrmBrOSS0K2pfaZHhgbjwwlwJBtOY4i2vDF7W8WjK0VrhoFJQDsAwswFRikql7wNaV/T
dYjg/ENWOkVh3Pu1W5NdWQL1lxnJxhwXsjsBGhqFSE3beL/XpipNKGW/ERzdGpdVpTFpDz3/II4c
E8/VuNoZam+++iQl0JcgY+ALpBbrFqMqXK2ShkxB0o3OPpzH+ZSWTnl4ea/KEO38vGYUSLxICEnB
j/X+UftmgkWjS0qbAwjQ1aaTtjiPY+yQdOsajKcxK251YoCN0OfaRyJlzmWJV2r3yAd7dtMiKduF
eW2yiItw7rrWCg9tmGMVrpVbQ107pzidCL2BmCJOskos8FQwFDHzvsZ+KvdDSkdL05IUV+WOS90y
X5/IPKVotIhA0EoCzvnUNJSuW2UancDW5+pG75Pcz4fY3Qgdrs6K811+9fIAXs1q0GYJ3J+oLJSO
u6NrIkjDk/KUFOMnY6rz9y9vlCeK2MVOkY04SjWEj+sPPKHuF4MP5MsD1HSoynrahV6vg0Gew0CP
jOhmMQZaSFQiAK8m062ONySkD5Gfigk9XgLFbq+pnXmjpgaqEcWQ7zsl+QETUX9DJ08D8mtVJ63T
xG2XDV+XHHqFp4FNGMKif1eWjnGA9BD5CIJEew0p9n2ngUOJ0rAE6b/Ex5cnfG19qaIRnEmqj7ru
Sxt1b4h5oaKiNLke5HkWBpQdGA9OAO1HQ9vClMoXtl5gjjXprUkfAKn/822T0QBUw9i1g7mrSnT2
e2/nsI77GE+NXRQZwm+hx5zQ3LVPI/FXAPMEY4Cxid8l5uie6n4wfCVa5sBaMNTJe3PczSpMkqEt
NB8t/eFNj+nPfcT9SN/EbW+90J1Orj2M+36RYM8xmm+cxWt2QMDUyvdQEz6JJsQfGWcPo0W11q5c
n1Fcu5qw3Uqtoz4b6V01oS3wb0JruihpGifICgiUQlna2zzl3ltoMn55+eVcO7aer9Vq8wutjtlj
NIhaT6/9piuMz1Znae/qMDV2taHbR+TlrJ0HaGr38shXDn/wXAjJeaS8FBHktnl2bk1R5Zmtk3As
D1Z9309oq2t5255eHuXK6Qg6jisdPVN5Rq5CK1CyU2bDbg6GvMP2MbfEKTGq+8ma2o1j5DK9wo7r
2UirXVcUBlLnecQxEkXWztDLEUsMQNrKAuTIUbDMbVSl+SuLCHeCGFgGqWtnEwU+R1e3KbeOVU7H
0hMKPYN0C898bRGpxtMekw0ga10ojOs4EqagUJg1PQo1qlKilzbqt51ibWHmrg7FaSEBNGB510bH
sdIkkaXlDsFmVu9rT/8I2zc9tRUohZd3xpX2BynPs6HkBn22Aasi78Hs2nag2JbzxnNiEbRhld2b
cLCCyQvFN6XK/zN1p863hzq+TVxivb5sHL/O1eauL+3vOYD/jZjof3ks+h/oxF2h7nRD6SVdUfBd
GKWqHh0N08z97Fa6fkgq1fZduF/IUiTj/E4Ui9n4oVW3d+5oinZf44BxsucK6Bk6R/XvWadOW8XT
Kykj1XfZ5AQejJfUWjQIlSte/sArMmMb6Yk4ENV0t3jON81b3sUKqCpVI4ExYb7F6Xujn06DHr8Z
JeK5z5L3s1BubK38XFndbjbUt62j7MYFAdqXX+/l8UK0R+GOiwc2DOJg52+3pf3Y6ZW1BAjqhzeo
vPU7FR3AjU10ebfJUcjQpc8wSaJsZT3bQ26oWj1iZEtgtXFNNpC/CbPwrTa09s5RoXq+dk7cRpSs
ASHBa7mo4Ig+TCyISnrQ60YdQCbMIbG2yqeXR3kKu1f3p0w/YLgTEVF5WE2KIpGztDnlcVdRQpAB
/TjfeVY0HLqkQ/4LP6qg0FtxinA+8cVSjSfs7eo9cXF+mCdjPChYBhyyYk5PSp6bb70+Xe7t0Qb7
zvV6SO1F+/Jv0DE0UPAWdu0C02u1dMYDuBbThzG1hWy8Ao1jy1LtRx9MIojXMnzzUs+Rk5l2IDX2
vs+irXz0dYZ9qppou4dTt1OMQT8qerG8j70S0KWXUPwoCutEY3+Td3+5N3kcilSS2Q7Ta+3Dgf/u
NKepZwexxLa0TYGKkR6ZRys0kaTLFwR/XSXZFVKfUM3tx2YoB4jneeYT2Q/+2Kh90EBj3dhe8r1e
vHeKKUDJyTu5MM83s6eA6skJFoI2Du8JicqPdhbVH7sBMWOhqo924ohTAeU3MBYUKl/eddfWhCyN
9h46XTB1Vhe1Pg5ZaqehHZAqznstmRbMipItf+jL7xW+GtKj1IuIRlFlPJ9ir4VjS/GbRluFO68V
9uN9OeefTHgah7TzXo9kYjhc4sBjOuRna4iCpGr0SePYQR+HziGcjGRf6yhpv7x0Vxp5DINnhUkt
msxzLfpVtLGhKSMNpjLLeh8ZpXxHyf3Lotfefub//zbOSG40jXVrRBW60+4bV7H2cT99fvlBLlcX
i3lkJpFCgqGGsOv56jZ6q9lRPurBNOdfSVb1naVAgI683AWSVnYb+/UyVmA4OGPSBNWmALgq2dTW
gDOyXeqBuShK71NA6v0hL+I73a7MVzeCzsdab0/uVKQfMwqBoTrd2/bww9GR0/wL64fhEGrVfH2Y
t52vX16FmdXYIDPnGY6q23vqwZhFdXCajpzUmbcqI9cW0IJ8LRcR4L4pQ9pntxeWvLMEDGvB5IjO
r9Cre0cYWR5aS5sOL0/t2lAU8FQKJNS06T6cD1WqBYoSaHsBTyjVQ58AIVM7F+s1J8w2hrq2C205
LQ4RqJLr9ie6vhDIcYUg1TTNd0YlxC0yv+IQAQO8C0VZb2xDuavPj03uYooiMFQkOXON8eO4nrM4
qZjaolISHCnrHRKsX8n4uuIQqnWxV2Al7qfc2/oCLg9NhtbpEcDEJf5Y+1ACOE/0Nsq1AKP75ljh
YOKXGNxsLOj1UfiekTlCfW9d9lk6Za41N9Fw89XMXddTYUL7YMvf7NoOoQdKKojsEOS21Q4RfSPQ
MOW1SVcAWF7zgnWnwETGrJuNCV3bIYByuHlJnECsrD5mpLQ1mGW1Fqhpm/tpNNn7Ju71fUTm73eQ
iDdSwyvxB/BgDVs1ZLwsJKfk3J99aBKlt4wKMte51iXvFRfBIFONLD/Dk+FQsIFi30BPfG97oX5S
a3W5MfW63jWl0+7CUZQbO/Zy/jwOuQ8yMlLUbd06CVvSVJraakAlyT7MlduD4sswdYM2eoBu9fDa
b/98uNW1UKqVNnAE4XvYulCg1DoJRu7LAJbxby+PdLlTiff58KViDHHZ+kBrUVIoipKRpN7H0avD
8ZBrZb1hPXO5U2klcvNQbyWDhJl2/jbdtkRnt/IWxOba8oaQPApK4J83lN62WsxPCPnzwwUkGvJD
6McCC6IFdT6WV9ZFRLapBn3fhsZuVKfw21LqlrGvR5R//EFpw2w/5uFCVIar+l0K0FQEUVPF/S3/
yRgdqlaPlaMSZmJAmFBpfp0n1/g6mKlR75bKWfYxnn1v63jsSwxUFrDAnd01qNSWidt+0JX+u5UO
4hNeYanmh6JfvqRL2Ix+1/RQIuNB0elQpGOev4vdkTyg0NJaQwRYYVmyBujr5FSf1HzU4LsZo/nN
anvO4En2W/avff02+TxQFOoGkrm+OkJwdaJnag9qMLVFd2ymRCVHjeOvL49yRTaLM1fWM+lYUBRZ
qx/EBKdQ0dCQDyeFvm8yxm/LcmkQ0EMVIb23xKyk8BxKK91jZVZDMXWH7r2X9gY119CY7xPFGu+y
PuzedUsWwgwEZ7WVmMoz7HzjsG8oecnGCnZPa/DFAukpb4TWUVGe0Ja3Rbyj/+GiOTy6y7SfKlNZ
fEvRXfVYDzl2nWHoAeltc9saqYOMZrf3wIXeURIJH6y2SQppjtXlN8IOjeLkeB0xQtrVBtiGpD1Y
rYNMqFGL5IFG8eAdo8RigBgR2cVvDZwjoWS5EDMrsFelTzJTaj4QBFHvzLYKT0ZHFRDms66/heaz
3CdO63xQzQkHMrXuynYfOjiG+aiVxeUOtcn+oOmIley00PImP63UAXbXoLf3cyryXQpfFaZwkZUP
rVVi7tqqivY1IUB5k1Q4rpzmYqZ6g8K8fnDRfq+AjIBU34UpesR+GzfmtM9dqx/uDa9oybiMGL2U
mHYklWDK8i9vqMsAAiQOARioBRBN5hraOKpZok9lNgfGZJd3ktO6N8a4eNt0CoCWwoshg7flOzub
toRnL89LRgafQQWRxOGCaYFbKm1gj9Z8Y6nDSQeWujfcctjYi1dGIWs0cFfh5nNQrTg/wwgyTWVM
KZJ0fToiJbtgfWBO9qsBophWyG9fsi8J/FansmbVDsJ83RJEVZfc2WDEdolduH9hLs9HWYUOWQ1V
3GiaBXJR3e+Leq4Cz4DP9fKOuLxhmAugD2IFFgwFifMVG91sVFC+YsWysvarJjF8MyuXXcQJt5E8
PlkOrg4KgHRgBTkzDfK2VdJR540x1LMOrsPsKS7EU5F/aciqmttc0RdOBCWv79tJjco7JWtgTcfG
iM9MpM6V4qeG4tqHbjG7ByHi4d5zzTg8muFcf/Koe8e7Rihw3wSkQLS8ak/xvWbpMe2rSv1tF8KZ
3Q+1lm5Vka98Uew2WUmQxgvg3c7XL8swiJqpjgazm7m389hFtHFaSaxV9XJXuq1yUIqZinwcO6++
gySqjoHBWBHErIlYeTmmOOKkvLrIVPd5Cj2eErL6V0aRiEEJdnNJFc8nGIHrdZLZnQMSIeqsVjHu
FSPcSi8u40RJDCBf+xOZcj5KozYFJEYTCsBsxJ8Xa+iO4BTzY4UA0K7wEJ57edtf4VhS4aNRI6sY
4AXXgem42HnT04sNCpDPd3mnD9VOS5YvkREivM3H7U+CaNibNeszbCnvPS7y4uiAlfQNdyg/NOXS
3qhVNGAFhoGDMqjIvyUVmKZRr09mUxOBi/SH2anxJ+hD5cYRdLle8vThNKUCAmxh3Um2W+H0am1O
QWNqYzA2ZXYfz4n9MbQmHWPf3t4IrK+AVmRnC84hwpQoP5irc4LgZghRdpnQfPJAcKdJdJvEbXg7
6eonezLSAJESCCRoHp7IOYqdVpn9m0QYn15+b9eeg4aNDLplp56q5vlGqecwtdWpGwGsluJ3YFs5
5CC6f+8rETX/qSgUZQAJjEV5MOpx/rXUnMbBD855KM2x2JKquDw8ye2k1hthoORCrkLmKU8stsaT
mjc9RaNx+nsLobl9Mef6q28D4EKUNLi1JaLcWt05ThpjGpUz1DCM0bdhVvp9C3xnI9+4trxUr6kH
ERtIbvlqefHB8uzBzseAAvdviOqEu3ygWzsvCMZM+f3SWbeTM5o7RR9urC79B+WGLSDclRSWVJGk
irSK2BpQ9Pkr1mfLGfI5ZltnaChZ7CQ8FvXoXW4atU9tr6IJ4BnBVPbFrhvn9jZM8XKokqjbFclg
bpwUcmOfX1o8DRUrujt0X0irz58mE5Q+BsUagiKxjQ+iFct+7Ktog014ZSeh8Y6amux5Uq1fXSNa
7UKPaBlFqfUaIf6o/dgtOJj4qmK0GzN6qgE8n5KkLMpim5QkJXVd13LGEUo48XQdaKOq48SXdoia
qXqcIGWcxITMUbNUvtAHo4OcVRanwa76u1yrv+lF0ZsHCNApCV1dZSbovWgp/D4yxs9NOWjKLZaC
aYNcQl5C7yBMftt28fDZQebnRz5UeDyVuOKmg8q+wf7L3sqY1vexnBuFOM4o2fMAoXv+ulRRKibi
YdjZgDg7kHq6Xyf0mb/32PYEehe7v+ahlX9zlSy6MavReWMKRfhoOdNBStC6FubQ3DWFo89+mqke
k9KcExhcYNIxxPKXT7P13pIPSy2UMg2YI4kaOH/YRgjFDqe+DkazdHbxsjiELuOyEeKt7wpGYUOh
ZELlGg2pdec+dBqpEpDWAcgxqKI9iU4ei8oPk/lbCZrk5TldID7lcBR5YZcBxJdQuPNJ5ZFbYHAN
tGlsM+9Q9PO8783B3ivS39ldrBZQZW38ak6xeVJVXE29IlVOrVX/I21GrlM9ag9227e+numdny1N
fTP2NE2AqW6lQxcdcJ5V5/8ktBc5b2AAq2cFZxcPBKVBFdvxW2euk3sjj71f9c5ubjSlokfUGWGD
H0VTfYCVOX9InUrW/meQKqmZCn23tJXx6+KZW+LoV/YGfRwaDqhb4Mmz1kYvZ1zRLVHUwYRZO2Q+
Iw6yKtpyd7jyuRAFMQr0AspM6zqGU6sYw4QCO+q5yd8i0t6+wXJq2PVJab0RYWm/QY02O8TI626k
ohewUNYeQwHMlICdgwlfE7DCQkeDD8eTILeKz4VdeX5kqMixNJnaf5wwCnsbttBgzTb8KjIbjeZs
Gjeuu/Wpi5wkpXvVpZ4Os4hCy/nrx8rZ0kfHGIJhwYw8aez2tm6oYCGosSUyfnUo2a+SwkUSf30+
FEqoStK5qK0tmfvYZrNxM1fJF7sQW3SIi3WVk7LJCcixSAxQiD0fCcXwqhBOMQR1iB2pGmPO42SZ
8dGem+hQZwi2TIjn7cMxb37L1HI5mMarKQU8A7mxDNA8InpjfcPYEautDV4fLC7YCyMpOq6Lbuv4
vLKmMgN3TYqwKnbJqzVNrcWDPhn2EF7LDDhlG+5IlPq7ghrAxp15bSioWRg+g0oC5rFa1LgFlOdU
dg8CJVf3mhnlt1U117fTuCWJt/4i5dKBDOW7oGaOJ8JqTy6WMY1xRNs9dtRyFyl0W3rXyk4N5tm+
sRjtBzx8uwCs0JZX5oV9mBwaWSkKzlwWdM9Wk8S7zWhG0fRBlMw91mGG5luih1rvRY2vxUtJvTYu
649tLHNwdTnaPfizXmvE3Rx74hTq5Lh8blZgGEWGy6G5/FaHZbqR+1x7F9KHXeJtJOJG/vx5i4NO
RhgDKw3UEWCCjVD9sYnEcAAybG289vUhDHBCQq2JJjgi6Oavkl8i+rnHYr4OvE6ou9kkLOrHcOvK
fNJSfR6QMYxFeYzyqUS9Qc89nxF1T2ASUSUCw+zR/gayOn8zVHaBH82OezthswM3BtfUt/nUthho
xzHuSeWsN5pPdTtNUNk0xvAgSlvf57FpNGABnW7fQCEKnDnPeymgHoqjGCC1++Tv5letb+nEiiXB
sTrK2momkR0xY0APUdzOeoffn5okHBsq5tH+7I0tEKy0SdpdbpfuD/6Q+miZffdJmEYU7dOhHUq6
rVDj/KVLqmOaDyUa72EuHsLUil2/NEsLuIs9DHHghRaaHm6p9b9ag4bjbmRkUrYHYX41LpbfiiwE
7EWm4zeJae7pWFXDwUxVBcKAkriUWGzRvh+Xdk42QrJ1sMSrQEtVxgOS9Hl5JXipOZqpJYK8Gqa9
amTiOHo+Fk1CS5yNseT5tHrtBGVU9snjwVjZq9eOfMgMarsQAejXZl94erhH4TcDdUP3WjhKuEcO
dOvGf+pMnY8Ke83GllUWj4gGVwlNL2B/gvpOmGGrgBxNzDzbF3YjPcmHxXtn1bnX0y8cU2DAIT9G
/LBRv1tOjM30MkNZSew5/IY+zzIeZjuZ39Z9VllHs+raODB1xG/DJrQzelb5Ig4Tcvrzje01yYcZ
Du/gKzEE70NSd6Hul9g+HEIvRkbNIHWfdkpqTFgMkRfqezq40O+doosgTEd21wfOGCUZGhKaijC9
UeMsi2/YtBzqsRfFvjAEgOskSfIfmJB6H4wxX06mNL+cVbyyGMzsf1P43LGaXwav4sawoKG8HP5e
FDktj5ANtjIKfVy+xJbn33JZd2qhiDajIMJLTZWUxmrR98v7ZBFZAeukynxdbYySrymLu1PXCaOj
pNYp35Yc3aobdRmqR6NfEgBw1FL9vigQcjITlZwrrfF899thyWmZLG13SIWwi0OUqkt9QpcOV4ex
nKvi/cuTukjJOZbYKNIhxgAXyOKfTyqOe6PL+iYJOmyy4SwNZr/sTUOp34ezpzhYSCae2GVKzL2R
Q6Zr9sMkvHwnJjhlh8o1NQrYYfXPEPLfz5TW27//B//+XokZPG7crf7593fDY9P1zeNPbx5E+1PQ
lz8eOF3K/5B/5L9/6fxP/P1N8r2p2uo/u/V/dfZLjPTHk+wfuoezfxxK8Ifzr/1jM394JEvtngaI
Hiv5X/6rP/zp8emv/DaLx7/9/L3q0Wfir0U8/M9//Ojmx99+lp/vvz//83/87O1Dwa/tHubiofzp
ps0fyh/t+vceH9rubz8rjvcLiTCKlgTaFPjJ+X/+aXx8+pGr/UIjiJo8xwHvmNPo559KlG7jv/2s
8VuUfIkkOSW4laRqFQzaP34ED5LNAOmWTBvzhp//fML3/zxp/vmWWJA//v0TtZj3mNd07d9+vgCB
SuwMkCp8uuVTkKWeb65yGsayFDEyK0nWHVOygnd6EfvTAv1Ha6co6Awt+Yq6zA931KP3jjphb7G0
e7XW8DnJhpDTofJQYZ4rP2rm1PBF4uoHaVv/vjWHaacN6U1vD19zrHq/04PSbuwJ+OOzhb82jXUb
9AkCROOJai4qkxe+bTHq4klj0D9fDDZmlH1yxCx8vR6Rx7enuH87z/MxrudO3+mxIJZKxWTsqqga
TrT8kneVToE51yb7vlYm41ZVqWcJt5wAWOdD/7FxM/FhWsQXNd9SjXjipZ1dCZC5JJKBfWDIJsaq
DqG7WVJHYFqDFvH7+KCZzW+IzkxfK7NGi8aD1L6zJ1E9VLNZfhD1+AmDTPVNGeE2khRlYexMo0zf
D2ohPqf1ks++3nohWHa7J4LxivExRjX7poy7r4DbjJtCjYcHEKA6IcBclL92bl/tFHWm94pc1k3j
oe3rezExnl91wILNvBTBHCdfVDsPoz0wm5BrZLZiNMMSipBPL/JVp8r/ekKcnSr/4tnz/+CpQmnm
2e6Wp9bZsfLxgU/1J/+Bg+D//Ff+WMzPT5an3/3jaLH1X6QtokuiB9QO1RJ2zh9HCz+CCYPQBMUt
yTiWPtp/Hi3OLxBtNaqpIGSBsskC5Z9Hi8NvSU1RSh7E+PIresXR8hQ4P9/YsOdl8QsHKx4CeYRV
RiPFtic6nPpeXyx9N2AO7k8Q2CAUfiJ8OKqRfqw759FLcehJitwvukQ5NM106/Sdt+v05LcQm20X
xffZ+53GsrMvPeOG2ozmp333uVNFtMuK6o2XE6go2QTwAcbKMIT9PpXVvEZDiAAhw9ovMWc+EAB/
ndXaOjaqc2sPAAdev3XficfyY9c8PnbciOsL7v+X7csV8cKl2P+D7tY/b1d5hcpL7c+r0PwFmy7g
B0/KtXLr/fd+dc1fQBzq9HJdRJlA0BEX/7FfdeMXyqcUyWg78b/Tdfqf/er9QloI/ocah1QTMl6z
XdfZJgktlHyUtYAmMoy1Ch2ruusyHFyHY4snfNAYWrRPYn3ZyGllVvH8m5CjSE9BKYSMZt0a/i6U
yhGjnQ9HRUALnKjiQ+CN032iGFuay1tDsdrPM3WIByMAimI48kTfrQ4xs9ANzR1yUOpGJU8mLatJ
oWYl9cjojVFOXI3kumNu5rreH6tKgWmKSsp9MYwt3qVdLI6D54lj0aotCAqt/Tp6jbHRH73y6ugn
II6PtLRU1lq9OhBCoRRm7SmJ6DZNGyzhndCoXv/qiC8kqpnqHnt4lbq1Im61UCpVaUJR7pa0Tm6j
QlcgU76eAARTnpObfUgjUHrPnL86bSxcLAvwiG6nwT06hiQVxN5WA/XKstFOZjOiauNZFwTl0uhF
5Dphd9TV0KPB1zkfqShugVCvjSItC9j2koW39nfsHeoauTC7o3A7826uphCbkHaLsr4u3PFd8V6Q
U+B8ABe6tjKsOt2VVMXuGOllc1NrJtUVyus3INmcW+xvnR0qJd4ed+8t7dVr83NxaMTU6imKlp/h
s4KYmiokyWXXHfue/AumpjiM5OiHZ4folQD38mOmFUvJjVo5D0s39HwUZ1FRcCx0cSxDrdohyok9
3pTYO5RLmldW+ChLcNSijMc744teayyF8HLUVkziWGuFc7vovXNTVHbztnas8ub1s3KoUJPcmhBP
14i4rhxicykSoB2UZPclDKldhWN5oCz6q02JmdXzoVZ5jlHjVNsVOUN1rXGqzMy6m6Jia0KXm+F8
lNVJNAxKL/A2rI4FHzh8cFMDiBhlp7+wbBI1xpwk/Hl1EiVFOhd1FDGXJZpPVqyPFOasZJ+qRbJ/
eairE/qfodYn0RDGXYgJd3UMqYXeIEJB3TnRH18e5NrmRsr3z/msL0W7B08KT7A6ihQgH3BnBxEW
RQNjMXT+y0PJ13x+VUk9BimHQkWFjHyVbCEBF86h6lIhba3mGHUw/xIVQ5PELb5zGuYbb+rq8nlS
+QQ3cbqxqxJ2HClLCv2lOuZOogSKBLVmipO9+iVJZAroBQIoBC3XspL1oDglTOLySEnrcz8N2UF4
5hi8vHIXL4laP8Eb9XjK8vQiZQb+7JyrulTHd1nNj52LeauNMMIPA9MbaJ0NroMvj3WxbE9jPYEI
pDrOmonCbRVWRIo5JXN7eggjMk5y6KTaGOai58JtjrwXZB4CT9oMax5BBU6jiMsuP6puFr9VbC+B
Jtji0ZHhJbo0Zf9Os+PpDd7z9b30L3uXURT90vflku40xaUYaMTLG6dXYgKOKb3jBmg/lnC5Nogl
F7tWPieLLvk/CPqt2fIhkihW0iX5sY9671vThdZbza7qoxKZzl5FMPWfqQwJyPWq0JX1p5BK8ih1
PCSD5Pxdm4hVlm3k5EddUz7PKsLaOfXN1+5a+D8Q4JDzg0yI/tEqaswW6BWZWufHLMybwCnq4YD6
br+xdJc0dkkzglaBNpCkIq71J3JkSVSlV7IjHqDxg8hjY97bilFS/zZdqrxtKoadgGu7K5di+t0w
Yu9YI3b3Gye57sd6Kz66WqTfj3Pt3BcGC+HXyjBmfjH8X9LObEduY0vXL9QEOA+3ZCZZg6pUsi1p
WzeEBovzPPPp+4s6B+hKJjuJcl94w94CFBnBiBUr1vqHbj1TVKv8qa6UCoX3sf703nMADgtQkgAL
CSN4cSbfnDkVchTysDrdvBxn+2IAfdUiKX9wsq9yJ177AusAOhwoHUWBy1GkyJEHmzZCELZ1+PdS
oyxTTUvkL6OZPLZj234Ip+UfC42UP29P75phIUbG0omTTtcc5PjlyFptleCK+zSw4jidEZ9NtT+N
dTG+V3W7JN40WBaWKqY2f1pSOatOTb006NqjXLd+qG20vNyw75xvGZiWb1FsLrOXGciUH/m9XB8/
3hbkd7BAaC9cKZADu1WmmeZHAG5Vg4STfjPiEr/2vli8ZdWOuhh734OOpCwks3htbNGeuSiotvKa
BlBHNA/tfcwmxNPDM/skDMys1r8NWWYG9WKWn29/keuDD2jLEakYuTpwu+19hbH00sVDGsyhWZ37
uDc9jFaz4PYoVx0NGRcgwKwUmig2CTHry++OBKo5JW2eBk3atqWby0gNm2MxozU36w8WldyHZVHi
zytlSK/CSel+asZQP41lP9+L2tZ7r2nxe8SbzhCxAujG5e9J0ERVqtpMgq6QMzY/IrptMhxto53F
BZKFZje1Cq7rLcywXZd5HVDhCYZYms8RvcezkoIyvL24R6NsPqGShAtdRkaZFqs4Z9znrlpmhz4B
1+nAK2aOWgmgBQL4JjSFVKftYdHjYBmLj3Ypa3/GSdRivRXTwnRjCxU/r24WHeUIyUz+yit5wJJN
rWLfBkN8nyAnWfKvjvpL5VD9rmcrOXJH3lsJuDbUlQigQJw20aWvEknBDjgOUpQt7orVXl/0XEvP
t9d7byFMNHaFBKp4sm9GyZpViVKMZ4IkK6YHw2mw33CG+EzmPh58WnEsLpJXtil9YwXcDcVZdtLl
No2nvIO708cB1ZXfc2p97BIdC7ze+lzXoZ/a6o/bU7sGJFMdoKSCQD+tJoi0YoXf3D+xrYxrO5dx
IPVNFhQ4G0ZuEkb9qeEJ/1FR1imQWrN/nFPUr1YjKkHoaPELn9L4evunXK+yIHrTPYNgBEBmK+iA
zquMOGISkxHm61+mnSqnWCj2aHB/DoLBdbS/HGoTnKpV6+N0ZCiVtNrHxSS7MxCCDObEiT6YAxJf
t6d2NJ64Dt4ssqJ3o9yEjEcPJvPNqtZ+JRnVbHqJ6IcBXT247kXydrmL+KoitzNt+n00By7HS8l1
ekeu4kCLQ+WuyWQ9dxOL9i9uo6PyJAGC8CYLI4Ew7O2/8zRUft+e8N62YonhrnDX0CTYWvLEWiY1
ncI+jhq1+dSC6P5i0a71hjDUHie+8rmxijzIFz17cKImPA927GRuPb63/EA4hgqFqPlrfWpLRY/n
ynKivI2DeVKo43HsvGEcWjcygZndnvPe/qX+Bd5RFEopuF0uejiPrRJVURygzpF5K0KnbrYstper
9ZGK195+gi8EhRIvclq6myjRVym6qbkVBY0cxw9aPE/nooXLny6J5C5xnh7sp+swS8lVNLFpVgvK
3Ga8bGwBFydaFGRrXD2W7aj8lq3yiHNzHfsYhZyBKrPK1LbciGZO677D8i+Qq3D8WsNZE7h3xVet
MfZm3mUnXNWOSr67U2OHkhwYoIC3SMqIWiOpZhkFwCrqP9dqmD7FijYdBICddAgJMIhQYNGFeNHr
eXkTASTJnudcSqNgzfXiU7Zmy8+IsPBANz18VqfGesAWOD7rpVpTH0vpcZXW/AJfpXCtqjziol/L
zHAqAEZBiBBlaCpzl3s1blYCSFqw1JpTfczI4L6U8Spxg3YNNimZ9odsl0brGovW/FOlinaWi0W/
w2kxfarVKLrXyiw+uvv2PoUJrl30OnmjvKL43qxRISuTlEhNFACV0v4Buj56hTmCpr99Tq8AvAI1
T0gysR3m5ct1czn5ZdKWzuzjKBjYDz8qtcbnvgVj6RSr8VgPZnW/OG1870RwC+uirj+t8zIfZYr7
v8KGkSL4TWQvm4SUveAMoSWh8rek63/KqdU9YLbDqY/zDoHk3qYE7GSnHq7+M46DpVskTvWf20ux
s+KUHF7ZHNTT6RdfrsRoEbLAQEl+gZndJ1QtjLPtZO3B5t+JVjTwBJKY0CF6z5ejiGMXm+Uk4frb
f5H6uXtK4sIvG2MmfjkHD869wTheoMB5gdhQui4H06DErdnYS/6cZiBYeeydyScMZMtL+5Gof+T3
sreEAs+I/KUOb0zbXLWAQyGX5wOT0xyYS0o2eVJiZQdWD7uj0DlFo0Lworc22kOJxIc5tJJvDVXu
1qhr+Wk4H5VrdgIwZAWev+AXOR9bFSaaHPHaNowytkb6Ei12cXY6cfYxy0ZOtpkegX0lB1MTX3+T
q1wMujkHEaL4A9oJkp/CPX7q66l/bPrFCcau0n9YoG7vOtseg7AOj8TbdhYVxLngOcIsRP1hUwLL
Sol6ThJJvhPFeiCPRP11rNfg9hnbSQvYjIKXjVIcx138+ZuolghqhdHOOCoXZu7N7Rp5RuWoLmbY
RzijnQlxj1HBha0MGmP7GhrDVsmnuHV8yKT2Z3tq1scWKeGDlOraKwPyEQtHri7eQvzr5YzUvpLb
FXk532zhfM1YDBdnJUwRLEpm+aemTKW/pnLyy0ztfPVmKJw/Iasqz+oqZ4FlZuMJq+DopRs0KXJR
1gZkDRhX8oBd1k9xadgnPK+mA9UvZScwoOwIVgW5OPGS2+QwMo+a0AoTzNWzvH7W86kLg1XRWjtx
7QIM6F0qDTHqfZa8/JHkqz66jhwnPzOpyv5QMyN8iRdLTdweE1SczPjktWsiPVd6yxQN0cu7N41I
nUU1inI/vYzLJW4yZzAlZcCdcyyVs1M7CaLGUn62WuDL/6ehtm1HeQL62/bCbrRL5o9cE929qs7T
UzOv4cE32DkKb2e1bWIs4xSGVoWFZozn2l8oysh3Fr2TD008TP9mVli/wT8Cr4B09OUCDlUWpQ7d
YX+Q23Y4aXUaD16Gp+UfoV2Y59tLuHPuhEALX4rwLJReLwfDitkY8WfH9MHoV0+K7fXsTIil/JtR
kJAAf4c8xlYdPmf4JW3ZE1TuB9cpO8mt4/JIu2svL2Ey/zPMZutltrHKc97gWDg2zRccXGl7h5L+
Qanl32kfKd+10BioCSSGJw/4ZLqmCRj7X0yVHBA1BBGXt3nJZOVKqMvYxkptIbkyIjEuYv+G9y9G
QSYe6gmmCXgOX362dXUyJclqdr6CWyz/FbOqRXSQ/exuDnID4Sj/qs5yOYq9pHgkFSU+prLzO56b
CHH6ZjxogeyeLB7aogPCQ23LSRso4vDeZLsnzaA/x7GUf0GkzAi6OjwquR0NtbmvqxbbEMgCWPpm
ffGITYMT9Pq0eukMReD2B9obCpyCuDxfNSQ2Q0Flif+fG/MoRwj99Gn3MC9lcnKm3voXR5juBHkA
yAieaZsGSUfTjdomR7iC/EcGV7Vnsg714AjvJFioYmBSDHuQftWW7hSWHSowY8pnmkbjoVmS5CEH
rXaHDIXmJqrdPo5lXH+9vYq7g9L6BNYElw/E+eUGHFHhKMcMh5h0nOqz6IDh3q5Pj1Xfrx8pG/e0
GrTkINTv3baIGILag/ADdXBzturWsUZ7YdfXaWY+F9Ok+aot1WcjH6wnK9aOnLt3TpmwcieVo7ov
OBSbSWbGWss9Zxk1wPI0JH11MqrpyMlpZympg2PrCXoQcMFWgh7vPHmRR0aBIDOep0i2TyVvipNS
N6XXZn3zuXGGowt6r3ZAv4bKM8qwgni62ZspdNN2ZKV9Eoa0oDWpdp/UKCkr3xxK++8hJ0bqtVa+
RB1OenUiOmoTwiaPZRap93BGjnhVO+cSMBnMXlCZ5M7bwCmMXRYMPZCqr8IEMY6h9WQ5bHxEqP/N
d0X8EzIEqD+YzJurVQek2WY4mPg1EP5PIxrlrh6N9kFKu7d7DOR9SWoFPW3LKTKlapI7itLQb9ij
g5wWp2To3u1yzAy4ZgCgCkg34NDLPRoNa5eGKaPU0D781Bq+r8hBB7dP+95UoAzqPGno6tPxuhwk
w5+tzguYHUmXrmjOotfbYufy/quT+wzgGEgU8YYWB+XNo8Z2VjXJc+xcNKfFV1fFAmOy4+Hgs+zt
M9AoEEOFvxF968tRUELOWzPucLToFvtukiLlIZTi4hNk8/Z0e9n2huINCDhIdO844pdDrWghoYWF
L0JrlebJjMzkLPEK8ctY1g++0N5QUH6E6SWADzbC5VBZrIzWOuMuAWKhPq15X9zVilWcoCIfJnPi
htw8rgXGn/SDiEVatzk+ipLCCwDm4SutcZ9kEtS4SjpTpP6PJfXYuEfW59JBT78pZWJGp36b+ubH
+1eWpwySzeAbRMf5crrhlIRZRi+Q6DWU2CvaVPUyvTy3jTMdfESRml7NluyY0oXg5uubm86Y7T4r
ZNxSu1qVHqPKUE91pMZeFSrKk5GoMPOnsjnDyhg/2U13JKyzd/S4X3HX4PktNN8uZxo5fQbHErH9
HE9o18LPwxuJlQc5xHVrRWjlEHvFtaojoLBJ0Cv8xJdkbDC7wHYFOmISli4cOuuXhDTSo7Eq+Myg
XHRuq7T6PEz66Cfl0L3o6aq+3+MXyAqlAJFBCyd5sSJvwsDaKOqMlKHp97ZcPOpmksO6kL/e3kBX
cjqgMtDFQkYPC1zKDdvG4FTPSPqDa/d1ZHKW89oMSgOHtwB+KY/D7ENzXn6FWkY21SAOOVNNQMdz
cdbaci0tzlt30hNlPvVTVczB2MvOGIxGV/5GniaD8Dxb3KptWI+P8pA30IPh4I5/zi3KW1ZH2+48
KlOFqZmhjKUrgVI5CHMiWL7dthDDaAmIK16wlIECXa5iBPe7tpsRIovdVE8drwWvLO1EZ7eu8l09
klbIqSr9c3tZt2HodVSKRDjHg3ehVXc5am1EWaEqkCHMtunOaZZD/OpH2S3brjvfHkr8VZsJEoWE
rpawFefSuBwKxkVo2Nx1YEEKrKt0NX5ZV93yUJ2SXuJaiPwig/e9X+3sgLawXVqqouRMFiko4ZZb
Ufz5mw3qxFJsqOU6gg/Ql9/UZX+tMn54RRs1d5lpR3fz2s3fb892u7CvY1J5FixlBt4Ky8TWUrbq
yOfU81Y9rdGMyFRc2R7wuuXgGt5m2VTgUF0VchKIvaBetgkFhp1KkVaaTRByjaJILaz+KpnzD+LR
lczSOVjObYAV41HKZ6sKlXkK+pfLqaK4Wozj0ARzqXWIlKvr/RilzewOSTaflXhKXVro5v3Mvf1I
ix3Dw9truw2xrz+AIguqyPQIKSZd/oAG73g7NPMmWPrOgqPOBecW8lwcqRRc7xtuDxoTkNUFbG7r
9mAP6EoReevAsZOo9OpSHX/O5igoB1WZ3NvKoJ0KcKTB7eldbx2Gpe4u2FBc21uWDZbxvB5pyQTZ
mH/Djiz12rr5C57uEUdpZx0pF0G4okQmhA43H1Kr7UlqlKUK4AYb90UD6X2JpOXu3dMxAEQLQx2e
ZFAALr/WGk2yWY9tFSAQNH2dtFC6J/cuT3IpZUdvkusZQStDepf5QKMA3bYZS8kwt1/SMogl3Il0
q1NcwJD56faMrg8cmD3hAEJ2TYV927STq0VOKCIUQRMNiCYove5B4A4mXYm8TgqP9LP2JsXLh4of
7z5y+c12n9O2zkpeeoFUjY4HaCjy82w+ggLvTIqHq1AC1DhZROmrpUvXIjaqYDAzFJNWzUsz/a7r
i9Sd0CE8WMKdOfGR4cljuiwy4E36C/HfMsjMqqCd5fWT1leLPznye2G14oGlCbQrmSAbYmsirYco
CiqNUgUotOgfJmjfX7RKPvKLuD6vjEJFAA4shDFi8OXK5UuJqlevQzVY5dCHAUWZHoH8YC60Q1kR
/qq3d6iYEE1GAGi8hCD7imV9c5OlstFkmSRXwYiAkCuD/6NPPxxJ2e19HHY3ABYVIIu5TUUkCtlG
PufQNKZJ8dR67SEcSEeNt70NhzMRYFvSZAeQ0uVcnBn+eVk7ZTBljf2feOmU87A45jlz0MpprSY8
SLD2ZvXKS+PWoD6/xaLmg1JkjbqWwYCvn29bUuwV2NO9+27Cu5XqAbmqcFN+TWPffKF5qPFZmvIy
qMAWncsuB7dvVtbBKDtbjoYQhAmIAlzGzmbLaZhNtAq+h0E8jWi362VxXlk2AKcQqm8Hu6tWAHuO
h6MQkAP9SDVhE1PrvE8KKeWWoELbu3ZqA1LWvtKr/dHG+e8iHx/jofyzWpzHOmkP2sI730xcHSB2
GVwQMi/3yNSG+URxoQqcIVq8VBlrEKfl0RT3VpNKGGxkHsfogW0CrEpY7EK9YpSqAxDcE2DxEfmU
2O1R2LtOnSj+41zGe+nVPGQzkrM2pgQZogqAocd+2AyGa3faEIR5lz5ra6R6FfiOO2Cf0R9Nrh+Z
Z+4tJz19uh2QNKFoiz9/szmh9Fp1MyAbZVXO4rWSavg0Q9+rMi02DAU0ofxMj+oKjkuiUcjGCEsp
7o3uJV0lQN4J9oG8ZDKtcMtMHg/26HWiJlzWkSLFK4swv62oZ0pRSojZlkHeLc0j70Nef1GlP7UK
+v8uCq+qC8CgObIk3D0a6LqTc7NteDxttqcxR10phTEhbF5pTg2J9DlCJPrBblX9J44MiTsMsfbS
J2X7oJIpfhlA+bi3z+fO3BFeFnAQkkX6jyLMvvmmiV5MyiA7RaD0jvSQzmn+pMvUvDujhz+aquMT
iID3Ygz4xGD0xO2A+iDhexMTILz37YT8YdCCHLvDLslBmCHqDzLHne1qkOMLchJcfe6jzdSI1rZR
qEUgY/f3aY1rFJyoLJxvL+D2XSrmwkdEHUlIlQMMuBwFc8RyKPOpCMKmRx9mrdWP8FXR40NS94SX
4eSmTSy5VTNEp9sj78QdoQIooNca7+ItVrQvBjXV2qYIihr1Z5mHkptpGBCsqnykwXmF9XudJQ8n
Tj98E5Khy1ny/wIemuoikEzzp1KXHwypf+oT55Tm7Yvaj3fmVDhkFPZ9szSnTErPjRbdtXX19fac
d74pZWlyZgqRFAS35W+1bKKy59IKhqElAqJr4/ZZtr5/58AB5rUvXlLAnzdxVkuhDuXRmgeNriDB
lmmGH5ndEdZ3J4NhMXlxCIwzBfDNmspz2yhdAYBZx2XbLctcupfAnKGoE7kYPr63H84nFCw6dqoQ
c+HhffkJtXBWhr62UGtta5wImrL9Wx+n9cBteyeeiBcUrBVuXGHxcTlKYUVToilZFhhONn+LZ7U7
Y/bdutWcOg95MyoP6RgpR0TQK41gMTlmhhIfYghkhZswFq9OWsaQNgLwqNWE806WBwV0nTsrN5Gr
SqPpHBaL+mlVCuUEIYF+M/bj/tTpNGoNO/eietUwgGysgxTkqvHGL+Mqo+Ernt2iz3G5IIuElDUw
1yyotGp0Uym03Cwusb/QnQ+2nj6HYZL4qhx9tOLiQ1pOz0Vjq25qzL/efXIAfFAkJLska94CrtK2
1LHUgZwmmb3yMHROg43DMB5Ew53zKR6ZJn099gB36eVsqTPOg1FKaaA3Uwcc2mwfwt74eXsqO4EP
NqP41EL1E6ja5SBdmdu1vphpEAK1O81xvHpOB0FqcIaDkXaOKP0cNjItSg7PFnGtzWBv13RJA3Ne
UeBMiG+dFfH1yPzXr2uUHT0GrwrzbBe4UvgUCz86KGpXc5uyfEygvNkr7g2GNqNBVkRS8iemJUZQ
O3N+kuakPXW57bjzssSP7VKl3ooy0sHO3fuUSOYIMrEhGlqbkywypVkJizRQ5LE9r1UheRLIyneq
SIj5CnsGoK903QHqXH5L24qjPK7kFNptFflDgT+oA5zmhIiZfBCarif0Wr2lbCAs5jmTl0PJS6xP
VlgUAQQs6V4P5x/dpMv3B3tTvJ0u39iMYgnrd3C80G42EyqbUHOGMi6CukTew5uWOmk+6SRyyxmS
Wdh55YRe2jmLZztyp7HuGpf7VP0o4PQAZMNp/UHtNx+9Dti4SkGIbtgp1uf2k9xl3UzwqOofRmVF
vzL04aHgSkXYP66IsS8nh1zV9Aqw9r9QHk7+mop2RsK6WM6jrLYfs3RqNVdStA4fqbwti2CyljWC
HIXo/51EBPwi991UBZ2xtGi9mdjFhor2rdFAmyBHoBXn2mzk7wmy1P9Iiy4vJ6uf0MezW0f+ETfS
opz7fAjvdMlYmzN6sMXqjpkFdFNFOdfVMUtPDgLOThLNevPuIhQIHO62yrrITZr2qgY9PK3Xr2Pr
mH83qYEtvYK1XV3EypNS6Db3d6s+WCVeWoqdvbcbSxrLb6BoCG6PTHr7gOD9matIwXPlmGvkz+oo
jGmMzu116+itsreJxcaim8WAmG9cbuJhwiWxc5A8UBtEAKsFtz/eU+9/6TlU6Wmao2wAA2zrJ+TU
mlE2TpsHcRZqd0Yxjc85vLqDs783F5JJOLVCjokO/eVc9ChjSdcJBldd/YVjWxSEYSEdtBuuLwtU
Y94MslmwWF2SOFsYJEtSepypnQV1YsYejfMjhtPuULwiheI17/Pt5VdG61BZ7ZgHYyR3sMMwBA5B
q7rDvPQHs7q+mJgVUJ3Xgi4dik2UWYHqLAgt8oGwSX1AJFqFTFsVspfjmxq7eTkfMV6uEztG5E6n
miPeU9v0MQ3bxGlTRjSaTnuyKPl7xjJZp9auVE8os/hjqr2/UMWgFF8F6Qmsyzaty7KUQqYT54E5
JtPDWGlIX8PO4BI+1JTe2YywS9jwPOaEe/amJmbP07iWpZMFS1JMT3mhmt+zxpLeX4KlBS06YMLR
DcbY5hKyugJwYKsxjKFOz2pXdX/3ZVQc3EI7H4sTRRbB4wLe5BaLxKuC/B8eSZBWeeTFdaPcIwaq
zB6cauVpGhPzNLaWfYDX2x3V4DLnxQSqf5v7Q4kczKVZsiCCmuY3OoaiSj+nz2aYyX4V6ekXc3WM
4PaFu/fdmCPdHwzPqWluvhsi2qqoSmVBXyvjXeL0odtYyXvVyYjwqGTS+yXfFDSPTRRhKXWlq/os
mNYm+jDXYV64lTFWBxFRHNtN8nAxjJjsm2rM0semPqO8Fxi9nd6b5LkWWpjFT0RlMh9fTTPIUweW
w1LE9oPWh0cO4DtfEEcKesCg8nj8boFfHTZ5YdyEabCWev88ovDlzXqEO+uIHfLY6e29VBTRl9tf
cOeJRAuRwinlIKTESOgvZ510S5HWTYOQhTEmzZmLxnlO6tbiKdxpvyfbbn+OiHE+klaNyHKn810s
SWpgQnF8klGhP9hRO2GcDiDIGAwwyU63sP+C2KnOUp0G8NonD8Jlfi4XRT41sRYfnNOdzYsgoZA1
YfOCz91Eg8IOFzWfeZSRVfRuGjfZuUyHoxxpb0KWKE7pJKQCPXi5vqiSt3II7TIIsxg697rWfimn
NiYy01EbcHdColtL/svjZfs0syo5VBqDoeLG+RaZdvkgJ/ER22tvl4KKgE3MHQhQa3MYhzmG8WKr
aaDZYQJmvJkxVViiD3q8SF4cmeY9eM+jl9nezITnF0kR86ITdLmIaVhUA171KcoC4eQqtjr9MY9V
8/n2Wdi51+kFcsm+Vkid7aMLXbNQVwsenJaRTB8zTL5eyjRE3GQocYvvQ804iDh703KgsdJKgzQN
lHAzraWp+zFqKZwolR0Ykt750iIfyRLuZem8JFE2Y+mA4m6rD7kkF6OejWng5OP0IMfTfD8VCkZO
9ZC9RBF8bRKZ/B44efK961bqbThM/H8p+v9VrmrnHLC0CKwhj0UZZKuy1qU4TdtrRJyxV/2LI2HJ
0cioVrTheMSl2FlWDptBt4ZJI9i9OXLDNEyzXSxJUFZy+d1JdHZn55Sn27tlbxSyMTpnGoR3LOk2
H0+dAHAvGUoxkvKtKUBlalgjvT8cAtURouPsfTTqxI94cydRVqbOUcZJMGeR5FHWG71SMRe3ULFE
uD2fvQ8EFBwYuoDgX5FpinUqsbiw4kCJpb+baA5PyaS+SNjCev9iILY9QwjzmKtytqPV42KhSlNZ
ZuRVSyefsbSIXSV8NymEzAHezmvpjWb4lRgL3nYqqgoqAjh6Q/0Pk3RflyL7fHtCO4kDylOUW9Hl
FiYCImS+/UitMRYqeL+AJiCaEVAnwsS3sOTqznzT+TwtprV4IeiX1Z1yGB48xiXjgEB0Fbx4+1D5
EG0dQYjdvk0FfrSPOs4XCprVx2RMO28EueuSKVqnoijD95bpxXgg7UVpVRCwNiEZy/EWvasyDUbL
KnxHngbX1vvoYP9fHTISSJISRFUFepzS6eXS6iaSujy4k0Bxpp+NNIwnWWlD9/b3e6X3XWR+YhQh
oiCK9ECPRJvpzQekGUAJOWmSQKKWULtL0gEIkdC6y+NO+8NOnOzZnLBHVvVWCqxUGRK3aNXiyVLR
GIy6DtcSRxnx8uqizs0bJF9bbZrPM0hCvNsk6dQmseHFzbBKnqU1y4uEE+1BInd1fMUc0IunP8N7
jabU5RwKZCVbtWeldCxCulPTlBg4VLaZJ+5MQnsQLNSrzpsCT5kDRT/comO8pbToiZ6l4N2RZVFV
BB6ipUnPdkiJ9EGmdhI+dJZA3OaIy7vYQTW/2nWJnp1qqpCtEWbVdqjYDzC2y1+xqUlBtahz4XaR
UT0lpTU+x5kenYchTJ6qdbKAtA6lO6Ic6JXaqt/3fWoH5Si3d8Wka/dNKH0HUn1Epr/ee0wRXQe4
lPCuiPKXK5oocqkAi0DJqcqN5yXrUjfT6+TgHL1Sji43HzJr5B3CK4T13JZ7zFSLlDwd4iBUE8cd
VtWXa/WPuOlBvTtfukF91K3wBRm+3NUL3edVfO/omIOHZevF5fIyl+Nf4UhnY5In2W2n1m/yQXMX
tHoqbT4ofVyviahICWIKCSaow81JgfrtSDqdRl8vx2V0y0ov8L4dBulgf11HM8YRDwDQI1A7tylL
lKGXgXqBjfn0qv2JYWr5o6LsX9Coz4s/Vqq4BwPuTUxwOuhsAgXjn8uPnXXW3A5cDX7ojNK9k/Lu
0uY4f2/CB2hOQB0EsU60jjdbynASKIk0O+A3tNM93mDJScjs/Zu5ABQhQRfVgC0h3NSqfq0L5pL2
S/wUyc3k1kWWHDyfrgMOSRZgYvFsJOPeshJjW63GbIIW0jd1czKb2B3t6p8SdMrBdHb2gsjmQOeh
cEa5cvPi6LWor+LONv0yipbHqcl5gmsWb4/RmD43i3l07vfH464R4EPg35ubLdGNvmjIsvwCas+3
aUBlExfKxe1R3TxPlWIcRO6drSdYeKBRubchoG/O1JqVvYKol+nbaq8+hrGRnqkZzf7tS273c5EK
ARKFuYZu+OUGh7nvoF0mZqUBHYoBpNx12jIjEGQesen3FpC7iMApYG5glS6H0hYb3UFthd9C9fdh
XRvt4zjT71g/GG1aH2zD69UT2oFoANFZJ4hula36xKgqLUw0v1UX043blg81SdpBine9eqINR0uV
YiiX3et1+CZDqHDSnBlG9e3G+bGameIZ1Gn9Fr7JQR1vbz6gH3SyYx6FQOQvF6/HF5qIoKp+60g5
KHljOBVRHr47EDEfkK/0pPlMXG+XoyxaJE9RpKm0odPUTbJB+Sx1yvDXe/ccGCDaM0DWKIZCAr0c
xUF/Mq7CSfXxeQp9hGgSP60N+c9ONcKDoXaWjbtTMGzBH2Bos9lzq44ScmXPKnl3c9+NuvE4FNaR
CuDuIHwcEP44ctHXuJzP3IQy+sQMYublQrUf58lkko66TNclOZF1sKNJPQSsYltVLcccgdeiUPCG
Ldu/2rgHk0Kw7+NPuMiN6YsSTl3nZnKNu7gVlrXs1hCro/tq7VZUplY0P8+raeDOePtzXk+fLOgV
GwiaU5APLqcvR0U/JRArfD0ys39yEJf0/+XmoFN8HT0om8tUsgX3lbb/pijiFEvR5UYps8j012x7
QWM+yj+McVN7RpG3Byd7dzi4nHSmEbaC9bOZVKpCcyki2efArPdlrat+YiLMFI3CYQ2nwoM4fLWI
goBDAiBa70JpRESaN5FkDBO91Uvd8PXRxJ0Lt8CzvOrvhjcxChhRbmWeZlANN1EE61nU5wZ8ZvH/
/KWPveW13aKjHdD/lCSjOHh77s2JIgVPAVMTZZfN4ZvrJO2aVjb8udZzDwn6+hw5Wn4Q6a++lNhz
3JHC/Qrg+bbD0UBTTGpJ130nNqNgdugC6OM63Xe1BWZUj480OK+U519Ztzj+chZfFSU2OzEZaNsM
iKX6aRPSSazXsQ8xD+nyFq9mHTiArtd1TGlaRdy9W3PVcJs2mr7gxGGkJ3TnqtrTRlUdPDueeuWc
V4qkcXE0VY9Jbg8iO5/q5ajJJUL3xXuC1gEPF4DssEFozm829JCSSaVKo/ttlM9fS0AX56WUzJNW
w2NDNMn+MAMbOHhCX8es11GRGKYCIpikmwtlmO1VtiLeJ9Ea58/VMjqPDkofj3Zu497X4B3hZmY1
nYyoxv9LMPB8CoHVs16l4Y9RM4e7d8Yqfg/XpwD4wl6St8j3CJGHUU9h6TtlrD8vSAi5cr50771G
GQW1UBROqKsKj5TLw0y5rMdbpkcao9eXD/pUm1SxLPX9xwuIBfeBImS4r+wfW01NUP7IdH/BgcMz
RuSvB50ddnvF9vYNEgqAFHnaw4zaBCa1lDNLm2zNx9WhCr3CzueT4sCScluM0e94Eun3VPSOiHo7
sYMvBGwDNy84Ult2+ZxZi5Jr5G8SjUQXMAJs3d5pD5ZwZ3K2Sg+bCE80JPBefqip1Ae5GWTV14Ws
t6MwzhmlNQWTd+5zNyEo4olp9l9ur6kIs5uziPQBOwRUEhn1VvXPXHIdsc2FhEGZI3dY5vyvdJqt
s1IvNiWtcMD5NZQ/hfby+/bAV/kqRRlyR9EE4h8kOS/n2ygWouXEHrLioTv3YzE8ZwjT3y+DqRyc
tOvqGWMhDCBeMMQcpCsux8raIamHYVH8MpEhWbdxnXvIr3XMeq6l7BRScvsZYxl9Aq5tn2lSD2cz
tVLdwy28P6Mn1z6A3VhP6VK3/kLIfcijGM8Xq0fmV6Jh5gxV8thwQNx4UQtvSJS6OyhK72xDeq4A
dIkZNO+3dDMHZS6ZT6P4jtGad9KcpV5Iz+TgjO2OgnyIygiCRLJZqq7QZQooveJLZvux7ULrpQ9T
5WDTib9ks+m4HUXkZwSugc3dX3XUMmd5UPxEWgm4yfjDqQsVqbHxful4pt/eabtTIh20aAhSCNiC
wstEi4ewqxW/xwDFlXvNus9WjKluj/JqD7edFNV1LmPCIKX8zaRKPIHafK5lXy6N0vBgRrd/YyhG
RZBCiP1Dyor4SxWraeLNGhpulBLnqfPzkRqlG6WDDCXSVrrfjTaHtdsi9/mPZnXr9ylsx8zFATPR
z1Ah2sSTWt3IvRaIdRIg4se9lWPlXCO07ZjfjaJ2nJOuLeiZ8T+QbitNGRPy7xC76iTVy2/FFNq/
HJp6/yg8f/8adXv6LBw1dRA7mv43lg3Z7MLuNr7qUQd1APpLr7gybD2AraoNei3XI3n2CiRu/7Cz
UbY9rEzojMDrrP7Mkyn7O2qbOfI0vVBHb5SrtfWU2p5LQZbJe5cfvhjn/7Iry4rtrsQ0OMxT0zUj
8MGuXNnlj4NPc7XdoLBTKEUMC54ZneHL42/isDLaar74C5Umbvl+QFexsv+bvTNbjhrb0vCrVNR1
i9Y8RHSdC0mZ6XnANmBuFMYYzdKWtLemp+9PLjiFzenicNfR0RcVUWDsdKb2sNa//mEAOXF+pvb6
cbFtZcYmRSYSnmXwav8o2q/JKMSyz9uxj1JlB5fZlFWff/UdQYzltgBBo3JAJ/7yHQV+JVaYXPqe
PtPbmXMlQnLDBVFX88/8qH7UdtAWA/yiQdh8kwkSeflauqP6cli7dZ/R2XURTex6DAbRUEjUdd4f
z30xavgeZoWKK5W674hREZ/MdqpPVd4kKlqqCcjXLpv28Zc/hc2uimkSpk1svVc7bp47UbSIsCCf
dmYUIO+MmYYaoSm6n00TfrytKDy2SBMIQzzb195fnOZp0DvZuu8TY9rh+2vvNd2fIECOP/vAfywE
eKkNjeBa3tjVr2p6pUtN+q2zYCKa0EQbXSKujdUmGNu2U+1qLB0ChdLFwpHr7z/OH5cuMIvOEJ7p
KsDi66XrSKfKEntmm0zBelK2yZfAmfSflDmsmh92Iy/DdB2rZnQmaKdfriexEqI+G8GwT9qpDI66
QC7arraNtdxZyTJ/tJ0OMrTeplYbujJw3425X+h8DpMLlbgbkiTO2rkyYrJ3CzPEwlezw1xaXR4a
xmRkuzkQjrmjkpntXebM3e0crG0WTUk+FxCucZg4IgQRAK6rg7nbp9WAst7BUXnXVMliHa1TJspo
HsCOQ64wvF1IPyjSKE9A8S5EXRPpsqyVV0S1Y6YfumX0tUj4Y+bHQSP8Mzh1qX3kph3UWK9vg1CU
k3mrK9Wl4TjVGiVVUqTjbnT7utwlaZ1fu1Cia8ZHqS+jZ4v6OFF6ur3pfiqjzUh2G9oaSRVbxuKS
SJ6Y9Yd8kckNwoPqevRT93OXKO0Gip1eYt8mjBuvM4z3ylK+Fs69XymCqVoAg25oHReWszmd25Vh
Qn925uCyUX2bhEHpFU60LK037wfC0LFl9rS1PavxPGJIvLYoc8ZcUykjRJ/ushN+kF/QTNYkpo+G
vAKIHxCwrJl+141+lUelsMYSA4+1rsM1d+okzC1MQw6dK7IaPZqZFDHDTeOtPfW5tZsqcxBHddar
d5aTWQ9MdiVWIxuFPe/d8cLVtKwK/ZRdc5fkYjjNs9Vcd50dTNkmcWutg2xF00S+Xrpx4c+1H9pO
an8J+sR1sPJxFohydpZa5J0txuU4ccSGZT7p70iVsfs9VVUa7Fgq/XXVamNLOoBBEJSxmhKQx80C
GXpLoR0NHePUEHtKLeHeWpf7cig7PjRfY59mSlvIBRMDzeUYCPZwnjMbCxJLPfqJY3/SlCux+ai9
/GTluz+NabfwZHqfCnRay+EMuGe19mIYrdtxDCpFValnkl2fTkHkmrPpEhmmsi+N1dpnpjPlVwxC
8aTQKj+/qqit3/ppV1HkBl4zxrLzGUHohSEe+3UikUl51cRb04akjTjsJkzSlTWetFnpfCrhODCp
A8nkndXBau/SIl2+iL50bsxpdD1M4k2DkZp0lymePNqWiPhXIFTCfDIOqdZX65FXL9jGNjy5Kwit
VCsu/IPIrDPQl3nKkjmsfX+Gx1Pk4ovZOslHjIu6+8ZHLBkO9HjXA/C9FZkBjTHyBKM/H9xLb0zP
ulwkt5PotC+0f0MZdaMamggPWe9pQgZxXxTKNA59UNnL3hytuj6tXJtPe8qL/hGtldOQuZf52d5U
WZmHvT8WFw184SLy7MV/EF03PuXgRdd8OgniBxbRHOnYuD61Qaa8CL281oQTQaAP2Oir22WZdHFo
8X7mb71glLFVG1YbKUypk3AVZXELGJpXkc60zggbPAI+DQHIzW4hctOJ1ZKwQsrKST7wbTksNTW5
YZlORRblTuftoDG6dBmO5r2V2oIBnlOUfmgZg7yqLIHXGCGhHstyyDYf+jzgGQyNl4nQglx7Gkxm
0h0nOKuPe7ZUcOmmtk/g2bww6beNtk/DwTUZkeb4+HkhQN90S3W39iG8r6mgJDSsU791l7dWXejR
VFhojCd9sU+6NTBYtEbmTyeDOQlEujR0MsIjNq1D3uBE7p3nDqea4+bXiSvnJi6byiEbZtTtmyRL
6ms36waXR9gaxJK50jhyGGFctYGLjslj7EPFiAtPtxtsYhO0QDbQ+VR+tuLnetvZprHuXU843UlD
cl4XDfmIY/AyBGsQ5WOZnW1JNKwNe3Lnfct2G/frLNvmMKpCNEBzjd8claIfIcHkNQzWuR0+VMwk
hihjRnrwk9TmxBUN1vT1MDlnvupRl1dmZ1zocLbcaKoLdW50A/ZkNRmOB1I5OUYbwgHzE+KdU0lm
SjYZB8cdOTQ7dC+3fVlUj5mpTenByf053cuxaPJDhQ8XrR2lunXInSmg7BYZZ1OR5uIjLzADwmbU
JyhpA+OGMI+S+XqvUQr0lGINPFxtKSOs5c33a0306aFXo6cfkVVrZqHDUyx5MDmKoTmoZye0VOK3
IUpN+aH2cx3XhUJH6tN49vqBtG0C29Zamte+WVbHloK+EOZT186hZWEmsCu8NB+OEk5jPTZT5WmY
w7XeTYqZuRsGXFrnPZvOO/E8oenYndtVFZpFUz1VuerxHMPw6J75fX/aYkWbwBwzekBZ4dFaLKtY
rpJg1UaSbZqaQ7xPnDn0igIVeKHZDY8Ze+3jak6csKXBOajO06M1lWeIqIarcdIcLiOKuSI0yS4b
9o4QIx8B5hVEmKVb3CYjbnVl53NahHDX0vvB0WoVOf0InZ8BW3GiK0d8bgEM6Ukd5RRhYeuU2BTC
moiroqEMTpalM8JUuG0eL4unnakap1IgIie7t2zpnq9LN+UHTkprjoVmcqFlRqGFXlCQ96hqu+PA
7Ir5ylHFcF+3SdVGVuvlC4epUyL9mgyRxCuskzJsp8kZYzZMFezSepQPK8OUA+7Yi38yZXl51PXc
HXHhUaU+lE7prru8nFLjOGu07KOnj7aIrcwxi1gaKUlqc20c5Jy3+yEXKMlsq+yMqFlEfcZnWXBY
5+3QRvmqpSIysd27WCvEs5/sZQYuVqV0b0XvWE9Z4KLXdYdq0neV9LG3b3izKiwM7utQ93uOB9m6
w2XZ992T7LjpDvgiwj+zhmShX+XYHZ7SSflcSzooc5Poy3vDmuuncTVMyoOuX+zbctSmR9l/zqq9
UdTrZzKl/fu5WhtKOgGWPScSrokJKcIPtdFzu5jn5jDMJePyulO+fJSqGt+32HNXYYcC+V0+e+Nn
GhTqO+EaYgoXc6C+szE8rG62+uQ6U4uWHcYqw80yIMhrDNEnoC7pHammCD+POYvWeUUxpAf5eNv3
pvde+I78UPr5oC5wK2ge0TGXbuQPhteHdaL1F9485F8c2ZgfTMsWNId2knzhYONuHkwbJIlA2DoN
+TnNW2U3xl2p197N2C06tJ5aw1weHkPVxTPHnBazG6vgmDLKnXdla8zH7spyghO8rZ4S0QPGKRn6
Vz+V3jVBYGUVzpnI0ILi93Wtt5WVxpMmm3uRlM5TibqQKroYgzvNMTMLQwKnfhqSQLts+qU5LyZj
3uWjUS67xujrLYchVw913XaPSycRmNVJItbbCX0dSyKfs5t2CqjavbQ0PLIXkT2GY4I3Iu+hXJA3
N215xwdWjicjJi/vslbLK+QZrSYu1q43tHjUgVtjj/NehKBwXEhFmTveQRgGKCwWEakTV6k0czqV
oS4u9cld2rsh3+qOobfsNS5nHeImJ4G8xhO9F1ETeIsMa5bqRdP3+vVSaS4hGfrE8Ubp1SyhANet
QyMj7jX0VREsYRngYRgyUnTSIzMgoY7kurnPQ8bTQu1K6afvyL4NPrdMzOAAenO2hhIm303ZuQT6
SFfXPtaEqayU0lX2djK5RcM8B1ybeztZQzOD8xPObdq2oZbwONmOTdqcONKYMyIvRuuixuvXPAyu
yr/MslG01maZxEEx1x6CtXlrPgrLkBGBF0JFPfag2slElFaOv4Sf3RZeNdqcf4s2vyOMeBmPAn+V
y66mDSTZUXc7xuvEpXLNBKbmgMe6SuzdZM2bow51wpnZS7nEpVUAfq9VUO6T3GwHPPEs58sWGE0t
OjW+c9yqdv4MbdQTJ7VtpX04aF4C2mSmdVQimvhgWS07qZQeF0nbq3m4NIkfro/SXlVB1E9OXsbG
vM7vGkuqhwRCZRqVasyGyJykeMiDvE8j+JbeY1OsJLiqplnd0K94flFOIrcT2prs30udUR/Er9p/
qFqFcyDKWCC0unbSMxzkO22nS9codtYgMjLquJmtcIbknsaVW+hprK3pyMez5pvVYFqu9WE0a/QX
pjcWOREruJIcXK/CWWNyFRhyWrTWdIEFRjNdjYPn3mkeLjiRMUlObV3PvaNRWmoI9cQHiMMGF+89
1C4L7FegvchJx04/6obKMu8rck/UhTYMwo9wXGrOsyXt2uOgXLKLmjrBDVXZ2E1IIyrvcRCSV71B
mno4r61TRIFGMRqxsxHfrY6pkqihz2gpWBiLh363FJTtRVXeYB5VWaEam4B8z0ENU+jiGd0wUQmG
6SB53P4hDwjtiPw0G7NTs7GC5ZTKiFAITxj+cdUJHW5dgz1sVBVef1MZpfrSlJyI8VQu3duJedd1
rUqK/iKlPzwtkqHi7EAjQdqYaGV2pgmtn0N/6cVI1GVdYvCdz+y4OZvaPsRIyH5A2D5kcek64mqe
iUs50igDDmXJPHTXjnrycSn5pOOe0q6MfNnp10J1FI3WpLfFblSj1m8fjaeugdTbIJalkkPor0Fn
hUVj8cFJy0wF9aTeKmqYmYUEyMNQHyqfY5yWOQfPSTb2sqUCScV7T9NlflwiQ7r3dTwT4nVN+zWu
g4Zs8WpasGykgpIHqQB08UBOyAmVizc/1TgvnAyjQ/c6rsR/hSjd8BHSRVcnHFd+PYYI9dPzAQXq
lZ8J99rUfI5so0trfbf4XWKGo0v1DDJclB5ISZ4FvJYqRRRkfgAksE76oz/2OMWZYpafu4Ip2hF6
t2TfzmuQxG4zNI9qsHo9/g8rG1tBEtq0L7eOuC1NisdOm3Un+g/h0rN3NbQCJg4eJbucrFtPAD2l
Dv5wEaa4JIVhDhFkIbh6avPcrOqG3zn4ZStOD3iIMboPsxrs8fVMzMjHpbWWZt73o32OkabLbTwA
Gf8y8OV5kOkwOnZR5IMovkSkikVpozD0aa+jJ4X9i+yp0Zefeez/OPQgqZhERfRzzEpZcC9fhTN3
yFJc4ImCUsV5XWT1VV8H1YmRONa+a33rJwYN/2LgvbH9IcNu5gm4q70CEte8s1bHSaf9ZBPx57CP
637kdrPmdxrmJ6HfdHbU4eAcOivFe11cFy5VdP+r8YcOwiFr0+5Z2/gKet/LN97LkRs9NSXOQ8V0
NAkCmxpcDn75IfIq2OXAU+YdG6+NFUoTUU1qTXKPSBNNde8NlAdEx/w9RvoDDoxVJlMrePj6xmB4
TVwFGKvyNh0xGU+m8byoyI8BjnW2crqK/v6lfoBjMWOETcpw6Nky5fVLyVmKdB2ret9Jb4j6rMmv
hjmffjJJ2DDyl1Mr1DQQpbDAA5LFIOHlw+GXt+uB58LDqRjsjJR6bvE4JyOAm3aP2gxu988I5T98
iJh66f6mlEMxBIL6ar9ViqBHqTs8qqYoI6MutNiDCxdh0P/Lsjx0BqwLShG2AAXNqz1groOzJo5c
9jYxNWFOq3JY8eb+yar44VE9vwoyD8QZDLNfhzNVRd1Myu6A7IW27qif13A12l829Npehf+2VHVG
TK85TGntTZ4hm4XJw+yGDijWPpeEO66D9tX0+T9faOGGf/wXf35sxdITyytf/fEfl+NTL1X/9Nv5
gxh+26vm84PM2+a/th/yz296+SP+cZ4/Es/XfpGv/9WLb+KVvv4m8YN8ePGHHQG9crlWT/3y9glF
kHx+gfSp3f7lv/vF356ef8rtIp7++P0R7aPcflrKL//71y8df/7j900X+p/f//ivX7t4qPm2uK3z
Jn98eP0dTw+D/ON3zTXegGVvDDmEgpw5G6Vgevr2JRymcMvbrLs28y7Ou6alsf3jd8N5wwiSZcjT
21wtNurs0KqvX9rIH+jImbBthpTB799+t6s/9+ufz4eP4uuff2tUfdXmjRz++P152Pz9tkbkhX00
rFkmSIgMX9uRcpkVmcyNLjblhs0XPkrtyja1MNEQFEe1sphAewJf1NDG2jAI8dkZYsdI3Lgra0+E
k9T9p7IpTuxx0TqAZHFlNLN5UIPrElsHmgtsq5E8gB3PLEJdSZvap5dF3BlTepa72tJFGYycs96f
1Fnhj8t7QXC7ucvssX7nKsO8a7paHYhRW0+CLp9Pk1m0XdiLnhl3RyQx6qT1QhiyU/vnJ/lLq/t/
XKkvVve/uQf+N65uDt2fr+7mt7dPQn2q8scX65zv/bbO/TeQ7XEvZYVz+iAN+ec698w3bAC0ugyi
NwfkbQt8W+fBm00JCt8MwwyIJFvh9m2de28gvZkbj8XeCK3IWH5hnf8prfh+oePfgNENdgRUOZDs
X5OzhFaZxWJV047xpe+dFiC0y76VGHLty7Iqbk1GWtMOCxzw1jUZinE/QNrpQjV01elg6K0ZW1qZ
tieDUy38w0AfD8oAJY5yleUPqzKZFa1Va31mlkH6WAnVog6FsNVdU3AVRN4EPyY0ZaoVgCZ53xwz
Qm3duPJ6/y5vjBbkH8cmuj1pySXMG98uw8ErOsYj3gLiiAjTL8+bqh7SsB+ngC2lvKSI4Gos6WFo
C0+DalFaF6UpnXeGW0gREduIH71Rz9gM9+vgiV3SeuNToBwPxFJr5tuevrM+Kn1/gx9t1x4vuqzG
YzIZB9FFWpDhyBQEyefNF0+FKPJMOx5ps29gMlfueWMMIohK2qLzKRgDdUJyqrmEixh8EJR+rmsu
jNVEJjRx0mBBhklDZADH9Htp+Hl9wWksp7ipR0uFEKa6fgc2MkInZtJ4NTr4tscTucMPxtyUTei5
fGcE63gedhg84ltluYlmRpOeN1PczlJlHzPZ6JdAJLoI89VvgeQpa8cLmi57Ogz51L8famdkKhmg
Vhl3Wo4Q4qgTorwFtyntaMyD+szKs3EOmQTX54k36g+T5xeXJHR4nzBBt4cwoR3iqCSiew6NtLAN
pGNLcVnZgXwnuqD0I0v4eh42M7rTOEs069PqzekSDnOx3qUMzCemQMnM6NaFdbbvkBcA4murlkdL
O0CH6QWW1yT5do53XXgAXiGZpKNzWLW2s05sO8tMWugpGaMWdStRXI4xvMVkwuv2+Ckm58IZpRmD
H3pPGwukugDXNN/KkYT6s8IeTfdIKMss49VefXK256SsY7+eK2zdE3Swpy2+QdNxo4HJRqO5mBN4
RzLIeJCzSKNKpljnFAZmpZExdoG9xx0102JVO1UZi9KqkoPW+fa57daFjFI5wO3piQG0DrPBCHJf
5gsM0Kwd1NvByDy66sSbHo16msfQ1bDUCJkSZONZIxn3wWzHDjSj756jgLGDCD2z951IK8f1WNnD
gHWQO+m4CLnWaIBeNxg6MArpgtjvy/YGN7SEEVSjpUGEsaOBMLaC5XivHC3xmZDi1R86c6m9lwNu
0uHgzNq7Ph+nKc5rz3nnT5P+PmAkn4R0wI3HE98CX4CvWa05U1DLn7vHoO1w9LMLncuuKfKFyUw/
fvKacrzS5nnGjn1cLEbE6CG+gIxior+UsLwweNoGNbJ+WhK4vYfZXZc5WvMyMcIx8PHNy0nR4QDt
66iqZqeMyiwdHiV0KhlN1eqfiRRKS9gWHdvGy/L5NlOlc2FDkgCxboLOiKG81XsPNx9Q3XTxmJO1
Ij2uK95tbEiJUFhhuFjHrSi1LqbOFm1sOn0AldWQIAc1hzQJTXZPyA+KTWaBAQFiyw5o2Ttn1GWI
SPMcJnTBDNYfNWM+z3C46sk6NVMHy5Na1x9rM1EPTW8zdXAmwhQRWVe2HS7uqozDjDDyzi6KBgyP
cJsbh0UokCpnOfOs1FHvdRfkOUwlpjpQ2pYZiyrsEkScjyzdcLIzKB6+PYEm5jwCA3Z2mn5Kk8w+
12XpTBQepqVxbpZBHaWzq3eh32pYBdojiWF7X1ll8ROi3+tiHx8WWM54b5DrjuPVa7sUF7HfujoS
x9BVGLvETIIQRPxn6RnPIpKXF5u1yUppWzzYV+5rqw+z1zM1zD1kIzywJLO+XnMjXbIZlFqL86zQ
e5gARfJxKjPn1FgZncc2qso/a6UXjcD3leTrXs3lXSKpQaMJXRds5FUDlQ1WN3Wu1e3ctjZOwMTH
e0cUw12XNzZFxT9LkH9RtG5U9JfvGJtbiNZIipBkwVp/2Yo2TRIYQ5ULVAgqr6PRnp1hVxoTTzmQ
wjfO+q6C25jVJhRRiHa6ioaizb86Nv9/dfhd70Nl9t2z2XqrF83P0UMu8+8rwud//7Uk9Iw3dLis
/61LAVn6qyC0Ke2oEgkmoPFg+s4D/loQmvob+iHEjyb8MuCMTbz8rSD03yBqxt1zs8jGaRxW/y8U
hK/X0GZMZRNaZuB3wi/xQ8ae31saKYFQuUaO+TBvsaPP8RE8bpfcTsLUDFrM6UbtCeqIvHTnPv2Z
SOH1hvnzN+BwYPOi9Xzt2m4WXdkyjvV2KSOufd9ZVmRnBGwzs/lVacfmvorV/hZxsgmoXu0Xp+u1
pGbstasZicW6WJ04o4yMv3vy/8au3NiAZHVswWjQwvHveLkrM7+iRla2vdPGUr/sSacZAA1bbCQK
TiN7b9aVPMLLQbtw8fZ9D4fCzH9yBv3AiORXYD3xZjmKTIDal78CHCbG0oUJ/3mLERPu4J5XSxLE
czXU3Ksweiw90Y7+/n3/adr2/XkEMKVDG0Zzh/8WqN8r3DIw66Sr9N7Z6Y0o0rDN8kw/1uwKjsua
mSLYBbPRp8eyN4gmzoKOAiLRHcqnQJTtZSo1+06s+rSEI+yes0a4oPf66HYPZS4DKHRtmlJqcRuf
dsbKSFEU+OIxr2hQaQXWOpdhniWrCx+vSTFPZ1PJQ+9n9q3ubyFzuTObXth7RW5/LrKBJt1HuDTt
Iagmd5mVFx94WMVbr7LsT37ZlSPCBSOQR3VhQMJyu8B9my5B/pH61XGvJaOJ+s5mTmeFgYNXxpGv
NPc+dZbEvrAqqE93pb1gRt4W60gcXmmYkfF8d+uyHt+ThseNbsx2IC4wQDBvUtfjzl+26399rgSo
L6gKuPmpENrnaqHZCgemj8YjkxidIJOtrmifa4zkud5AdAgRpXuuQ2wSLc9hllGdkEBBpeIVkFVD
VUgnDQu/qqhmWBTWvnmucij7qXg2u+kaCGSrhGqierMYdmB63PSUxrDVt7qJC7je577XU02pZZ3C
KlHOhb+VWynsAu72mhDvEL6Bf+ZN8J0jolH8x/q5YkO4TPVmboUcZKjioD9Xd1Q+VHouG0Udpko8
aQDKN+tzTTjOBQQ+cysVO1yfMhh9WwXJxzleNVSV7XN9WRWtrWCmORl151aCJjKpoxX581GvTaO3
S0gBuq6kl50Fgxt86NMxe4I/CQHQ0vSNouivFkSmsTuIoZIHz9b807pcvPG00AL7vqNrvjI7q6WT
gnlwwlSOJHmPluZ8ngMf1tpqBNcjGuM+ZpbPtAptEHPOss2pJU1v2CXU7bCfGt1eo5Hy7GI2MtVF
dj03RhxwfeehY2rZO1GO2bWoykrb5bYI1BEex24eVUOV7sh6mYt39ciH1oQpuXnuCQweWnOBdLE5
me0iWc9wiScoV5h18Db3gk5FGaPCImqHcj1QHaFsNhff6WKVNFYVr0pb13jIWrc9sqcq/QR45SL4
Capi48wK343kKO2wC9riUXgtrjjgYDq+xTRVLfREV7MuC4YISbQQ2yB35Ty0F2gm5Bzl+Hy8pRls
731a4UccH3Lmrp2WXGOw7V9mZeHBiHdEetcpjzUOY2J48hAzXAWIjvQIfK24XnJDprsi0as+NvO6
GPa+oznvbPzPPvbm3Hyhd4XGEnTV+HFY/eSTgdACHA2mnRE62F+RvGGTP3pES+8kl2PVLzrUFwZw
EdpGpaKiamcj5CyvCAPU5wlIoS3ZJ4ZXBFcu80cZm2NjvE9qwiwjo1GQW2l6WjgTeWNe6LKwytD1
paHiUi2S/+9Am+PMVDwYRiMG2mO9FXZsTkhgt556ve80V8Nao5LNg5O2qDzMTLbFvqkVMHVgaUgc
29HUaEYKokvi3Lcyoi9Uvxjh2gwB1bu2VumlJXBgi6yyHv3Y9QWRGWq0MKvVJh3SF21dBXYv5r4K
JXsHppjRZfC1DNSTVIO5yeEy+vPDrHqNqWXrCX2ngyjWkfQsbQ2pG9J01xW9NcUk0unZiZ3kpRMJ
KI3b0NpvHvzUrq9WVi/8SCSzVmj17XrpLlpjRIhEk0fENsWmWh3VfZVq+m2n0c+wIxCJY2HkYb/T
6yakyaEQRhoDIPc+bQ9WIDERxmUQT0Pj3OK/Lb2jprWKPm5cf2xPJiVZmXPZu3cK99kiFHrj11Hi
DuXPpHAAby9rbPjMmJsj6XBthlivvRv8lhMIiq2z0zrlXFfDdcv48aRYK/HW9vis/v4O/Vevtiku
fMIjnz2KXl7cawtl3B0KZ5dDpr6C+7LG06T5+9GqbDoY+fT3L/csjfj+xnY3QB6sAa0m+gnsvl++
Xt83a88RYu/GNVXXmZ83WZg5yoPA2werCh2G/n00ZQWQYIGPYXMHvU1LYppuyaA+gIQRd7YrFijT
Ax2magZIhqmVIqoem2U6twLIDDH+LsMSgc7l8qnh5vtZzuCPvR9mXmgkuNEZXhEb9UobiWCOdPnN
Ba5SJFJH9uAFxic7GwcuorUM3FNqpdk87opax+DA0Ice3uTG3QFGd9WfBeD/90Pf90Nbs/nPXvWH
fuj8oSdFKe8UC/LP2dI2QMI/+S+cXH9DlUjjgeWGCejtsBX+mgfRLrEePQY8YN8bveAbTm6/8ZEW
A1/rWNVZmyPat67IfsOBxJdosjY/Str/X+iKnl3uv98Ym+cfg/fNPILGjdX1cmNUg4IQ02YNDUIH
Ky3wvOSogFihQndZ1tt6zGxovqW3nydrjbNUTe/ddbCfajdLHoTmHRFtS2iRKYoAS4PZ7KBpaoeG
AB/0SLN2Y0tE+yu17G1eYOvsTUV1UOZEiV6K5mOnBv22xZjjaRDOdZp6nRsulj7GGIN1p8VoZpdA
t8kJnJssctves0JzGewLf9OkeDW0b/hZvvHZrZXzAXfI/moZLc7+dR5uUmEOMBtl7RDFlVvyptAa
MqgdUX0BrIZG3S2GdIDdbf2dQc3zeS3ggYcTx+w1MLYKU0tI2MmzbVMAQHGC6ulAl6jk6LR7axwg
O7XGskusdP3gugkCUr9qz1uq0o9J3Xlh0E/wqXEhJ2x98UCCS3gex21Qmp+rdkwPXRnsIQNdiWQy
7uDgiM9Wvsp3lkb1sbEI9SPPJHNuXgV3YyWg1nBEd8cghJUOY3y1T1AWIeVYZjWFGZKFn6AuW/P0
cmlgE7OtWsaFW4zlq+YKzpZh0180seMOQQzDUj/WF+2rfu6XDpFL8dTcyP7pSTJRfj0g/j8ydnu2
rv2bg6RlXPvU9w/y5UECiPBt4Ga+gV2CQTqUGU6FZ5fEbweJ+ca06PO3jB60L/zvXweJ+wZ0jmBG
rnfa1k1Q/e0gcd8wJqCx4y8drgnd/JWD5AfDERIX8LCCKmVBZSLYe8NfvveG8aeBm6ecY+Vaw12B
3uA+K+eDsisd+qA9GSeTNlnXW9rvE0xO9wqF93zSWIV2Qjel7t20NKHVlerURER8vORm9dY1qM//
ZGT80nr7vz7ixdfu7y6tK0gUsv3tbf7Yfr/Ynr/r22Jz3pgQ0SgGWVgbwPPdreW94Tlv/sRcW88G
p38tNv8N/xRWHoJq3QED/G61eW+4Y+A7OzBhTDwzvF9Zbc8Y9/dnE1UjQ2J3czuA2sW4+OVqa/Ix
xWlqqBFMutpOrGqK7QHVHFRcTEPxe6dcg4Vxspjeja8ruPtlsxNWkZ1U1arjhenmR15O55JJ3w/H
QvPP3Cr7tEA+PsmyLoiGpjs1FHL3XBuD/2bvzJbjRrIt+yv3B5CGeXjFEAODEWSQFEXpBUZKIuCY
Zwfw9b2gqqyUlH0zb751W7dZWT1kphQT3P34OXuvfZeg+Lppi2WIfvje/zcttF/7V+DLAJGzzdKp
A5T8a9EtG2LiYk2UNLaJb1aWsQ/LWNxbVG8BDFfk5Zkm/0aSxA7y07ZO/5OiAbwC03sdIsEvJz52
MbT9NI6iuFHz0PCKd/JwP3tq+U9Rjr++0C9dstGbV+GSSReZZvG5y9B6u6X39Ndf4K9n1PYafBpK
+u3pYvv5+TkYRoNKfhBJhGbY9TvZM7QcuuZvfqbvBM0fHzdehl4nYY20/WhufCc8/LC52WkDqqAp
geG6oxcyBz/VpfcxFhYBsd3L1I0fOmKEnRw6RrZq19Kd7//6c24/yp/eAPAXm5YjffRfQ1TsetK8
JsPc4eX1bYFB5bwOeuvnE+ZT2tl/xyr40z3j+wdmI+d0QGtI5vjP3yuqfwMe22aoHtslQL3wljJG
hUzhrn5cOHeVZ/V4XswrJqV3OpePf/1xEUr9+QMTzrx1lw1QBo77y3FiVLNirtzDI+E1Nxj5LoWy
6pFpZ+/J2KxXlN9XnEzVvpwag1Zn8YYR+508qttGHzI/LZs+zBeYtLW6pjsMeOb9aLqXVqA9d8pb
V7Eva5a/q9SSlXBRdS90NxepYD8YcT1oOUVniaL4PteYHTO2+DoVDOo7dZvWx8Z1NXLDr1bxaGnt
5zy2n3rXvNaddXVVXtl0kg80i+ilWtmb0zi9365dH26vRgep8re34Xo2083KeZIwIP1m1q7mmLzF
XPwYtaqf3CXz/Gn7V1auW49qPA8RifKdX6Rud7D7WUdDxUsVfdVw4WSsz611vZpd7YbEffR+M5W3
ItOvWe+iyd4+mZ6Z5wXT0Mlstz1PKGRGKBLosdPmZ5H3L3AY+FQYa9YzfqNAztINFUAlEUD0S2tI
Oo2W/Ulx+urj4Mk4xIDpBTUEJF8psQ9Z+WTwiXpvr8d15qPherML50KBfrGyoT7kfb2ei3z0dovl
PtmxPdMaytaz25hT4KQpiDwjEZB4MCZz8lw0q9rKfY8aX4GStjrGtcnLt3wxnnWh66Hn9C9xmRZR
SScbJ3W1fNh+19ipbumjuD5R4und6MURPgQtGBu3D2hnqeHUmEpkpp3hmz1+0Hn7kr9/jbNJnyZz
QUSkiB0+OImhQxvgS1iwCOwqrfL2S6p6gSucC9lC3t7qlmUPxdUFUCPezAqrsJEPzU5FmeQnGGyj
XoEMIXtjPdS1da0L20JmwaNABWSdJF9DChpl12F3j7LVW85xEmOeV4w8tAgND2jGoUmpOOLatnh3
ZfOip87x+3svEpKO1co5VuWKImSGBzPp72hjnoDNNTsEdjWeXT7k1Kbv9pKgekqkDvF7wSeuIQka
xTTQal3aQz4V19JmHubWsx4Jg/ed00fbeXH/gm9DDa3MzkOhebNfABwINbwIvpeKZGdk1bLn5sJT
Uw0vq8UDoFjiXUlMgsiX7mWYnTyaXYwXUqEPz42tArI0c7x6okE6qF09Decpwgs9ULKWPx1Xt9ui
UWmq7CVwpiBu+MfbcseUTTOD650/ETaBMCnmrx4911/K/N2aWGTFWr4BA7ikUjvrsbxrVe+pHIGA
0azNzy1qri2N0NuLWO/9UZrXNUaT0fazC6rRvlQVAI+qEI4/VN5FW4wr7Jne1+3kzfD4YpZa4zXi
7sXS61tTaV4UhW9qccRHp1fGUJX8YBr9MqzpqfKUEeJ3Tp108c0cbYo1bUvUWb9MxNgEs+s+qesK
X6pUnqj1Z3/7J0aCfrYv3qqEJQu16KlPNSXaNt9hcPKw7buXrNSvnWhYtDhvMOXy4Ksxvm7A8hEN
Ykx0urRwAGJEN0y2jNXp5ptGDPPNXBKOuLWxcbaqA21fM71gplrjAJZP5juETPhWz5tUiU04q8x+
4P27LNGmeLMGWvNWiWkQgVWyU1ra7d1Ul1/KNT3mpisCr2HF91n30jkpSLzxpSu7F6b1G3acmC/H
7tiUHZ4TN+V91276XgjAMd/XqdI4T2Whrnu6wIhjsI8EXd3VB8AZrApciyEmDD1wJ+VpXnIeLsW7
8fKi2blEWDxAyiueJyfGpqLG2bIvvPibCioh1GdDiRSTPxWr+rXIS8PnyIxf6TrSBdjKvtjbtsZ2
1m4NB5chVkpL2xu9JIHQcuSdNvBb0i6c712DTZC2fR4xkzOO263Ylx2PNtHN/eLzoyiHRGC0LTrl
dZmT9N5wSx3Ic10fRp0NP7fqF5tOA8uGO9ytCXRqpyWr/qCtAp3SpCzdaXIWdlojV0gmThUVGlFq
8Se1UTmUJm8ZrMOyT3CfRN0ysdOXxrVLaWis8zgFaHZyG/Va1n/sijS9y5WqiKzOesV2kYemVvah
9Ho3xMCpvtDRsE7wgBp8xmrzSVPcee9W8XJWCnqo4CDStz5R8gehKq9ai5EKxeH2+2Uq2ErMnEqk
S02PJtmaXxmnAU3RjCnIExbLVNCmgHVdRDPW2ZCJo7tz2kl9oe/zNs8cz9vmBFxyvjE4sF0QQZxU
3cv3Y5G69brITo8q2uRBr27nYh53J/yImApdi6R6nsPKYRk0bBgG7KZQL63uZGqDEvS9vGNYIz7X
FTv49z0iF/ZF7ZvqUamyt6RoYq6ajEuGbRDNFr+dKcUTEZbMZGwH0yv78YyuM2Cc9T42+n1jjOeu
dr6YafGpcvJTjveXERhnaT9jOq+rkg7OpOr4ollwOlvcbhQ0emq1QIaPq95naLGc5lbNb5fZ4aIS
u11Yq07ss+iOej49Zv1U7vRCHcNhtuZ7glkYEsiemzHIzoCK8sWtto+pqz0vynos8nb9PAoPjXv6
JmB1+Xkn3jdDSKC126LdCozv5QJ23JfFzt/IuWw4s3oDx+v0d9E43Oh+KUzxEdGgpCnNrRAPws+F
olFy1avmNY0KcjMj21GeJK/Eppm9S9HpyNqgnaP9EMFfV4jf5bs/VcQ2+nmMWSiNVUrzXwvEean6
ETwPBhFnukuFEw5DemOY0zXOoVU0GrSQBKifr3ZFSD1ytgflWXPal4zwFievYA2bnOeraVCyAcxT
uxYPYrvLuvUxkXnmQ5LRgrTvj/GgfrHcQcFaqXykt/JoNR1zebfZtbNFZzL5oPXj10wvDlriMJbl
sZ6K+L3pUEGmpbgB90OZVkzzxVKG/KZcWMtVzMZtOPZRbrW7FCya7ZmzMibqFbtOZmzko4Idsh/y
u8VFIeB3eCADkrqoGguPJSn7NZDuUvplk8/BFsIajYr+N5kJf7qg2pvOgcY1d2z0Zr+S1+vGQVQh
XCW0dYoQPEcUaZp9XJ3kPWvYPTlY3//6h/2OjP/lh8UAgbaNBgSP1K/RFfpoVEMbF0pYbd8UP45J
ZgSlrZF6SdT366fRdRhwcKqUhbmfYveylZP6yoZeepMeYFKlgF85c7eaSZWUQNuv3FEMLEb+RrBJ
HpbsITA+6DJNYY9L9VjrxXvbdC9GQ6UzrtxrMuNK0K6HrRA5pBAkn2/Hvp6KIpoG86qblI5buams
VA4lRXivsjoB4OQRM+zFT5kcUbVxafle000dqulVd5/cniWicD7leaccNGQA9BqsS7PyX3KRepkz
rX+qPR2mQC8xzXrJJtmNOcb/dTJy50okB4NcVCWa5xQ3otd3SAdkw8YKsgNTL6eC5y3KVtj1IVeV
N7SyebiVW4ZoX6BADBHFc3yTgIb//P3n+0fttae65H9/2cf9n3Xg9t/qzXPT//pXbe/mP0aj/zM8
Q1xIfnjO/zQnenzFjvNfJzEM/X+9Vl//6/JtEv3PzTf+/O/NN/03NGKbEwIFF+rKravxR6eXHDJt
I81tfHH0n3803/BPYOWki8efAPjv0kP4vdXr/IZskn8Jr29rm6n/yEKk/6kZwatrdPGgDFpw/34N
H8wasaB0SdQQfHB2tmszfzAqg1BnEBr6fQZQggTEOr2xaqElkWHVE5KwPgaxSX5O1XMXGGYKCal9
qXFS7NRZy58FWqYaha61XHTimXi+9bVlb7NK5QQ787ObTPMbyFC7CSvSDgPsdt03sN7/nmn+t6rW
P3ljMfk6JqKuzZ7F1/trNIhn14w85LyGCXCiV/gK2vus2cpthnUFAZeCBBgfgXZUCHV49OhoaZsk
S7ys7XQ0IfgO/zro/tGC+n9hPoJL5+8X0O34Rbz+tGy2P/X7smHS6mxyx+8R1Ftr+o9lo/2G4Y1m
FmJxigVW0B/LxvyNBhOqAHXL7EF5z2L7fdkYvznoBnDKMXQnWpHX+gej1j877/RtZo+2Apoyz9X3
J++HJmK3WEPcADsIxWLscCAIL+qJC92pLBWPWuILuK72ERnccFtoMC+YhPakTy/1idlbBSHJMoEN
DM5yrVaMFr5VmusrmJH0dpCyul1tNUPoVLctQIo4He/0ubs1Ss+8zxXde8UgIe6TBamSIoQWJGjI
2nO/pPhIXK53fg8RdsVyu6i7UpmWKhqsdnomxYE+mzpyuSri8jAP/7au/v/H+xdPKULcv3q8nzpU
BF9fv34/HJ7qt9fk59HM9qf/eMzNTd27qQqY2v00mtG+u+swUW/+cBzUPMu/Cwq037Y8SRjXnB2M
+jcJ9u+PORJsON+myqGxifoRG/yDx3zruP9YvhEtzw66/UWcX1uIzs8XAsQOydwm0HNTKcf9NHHt
kPP8d5FXLmv5x5chGYIsG4TcOpqebfVyDv44buyk0BR7zpHfxFn8JIwxnaOin6zOd2WXfspTU1EI
w1NaO1SXbNaideI59rVhnu8WqxLLDvc31wO7USecZZsaabeIEceaYeNw6lNVn28bwxzvSlqmRUR5
Ob+Z4KsYY9JI2idzOTwjhGC4TydGtcKp1RdKuULrP63cEO4BVCXJqbdX0s3wjtFMEiMd+5Gc9SFg
H1q6zahdIq9TKcOOMZys8ZhxV77PWPaU+1MzXyacanbkoRRQkDMvbRe0sVndllWSt3BKqhHFLEYn
xHQmHy9QwbO+S0e2SaDT/6MLkIpnAZc6Q1lqj88to1W5melEBxCnWm4JXswMyNqdedQz3LYLV5HV
h8g4rQzVrFb6JYLD3N9AcFZQ51jkaPPWy6bvG+GOIBB4IrNlVcKaceAlBR5Hr1taSDtNRebwPot4
Z1QVfNN4NmM3MIeCCYLASQxdTMn1C9px/S1PXDSHpT27X39YRPf/eux+9Kj88jBuV0SLMRdzbqwF
KoPMn58S2KSD7iydQq+g9w79DLbNg/m9++tX0Tb12A/P/L9ehmknNyTof+jCf36ZpYrdwRt7sr36
Sh7Jf3voJ00P68HsTy7qRQCxcXzSsnoMWLbZ7RyDC/rr9/BLTfb9LWB1JcrBJZeT///5LSRZgzK6
bMhotNL+XMydcRC90Ln6pE00ClsP//r1tm/u14/MJsP3y1JkU/nl9fB045wkPyJoypkBBLansBiA
blaVo+3/+qV+HfZun42bPq+jWzxmAIh//mxtk8aid8lyXYZKKPtWF/2LskwQujAgAvCEPmStTCoy
C1Wq1d/XaGe+SWz8+c4oMuMWZVzqBnNVT3ftxPvex6s3eNzUJxEMsJiGAA1PK8KG5eMGi5250Yw+
8YSAKL+msMEgX9Tdv6KC/tHB9z+7Bf3fazXfbg7/veTFrwt4dD+Xc/yBfx9zFtcZAlnoT5LARWo2
p9J/LkHeb1RwdCN4GGhVEmHyn2NO4V+R8rTl0HOm4TPfxtv/PucUXf8NB9kWYMShQc+JP/cPDjpO
1E1l8MciwHSC2oGDCCTDBiNCmfPzg+nKqdMl01qAUt3MQJ1jpLSDTIewea4SocsnRc8X9QaoLn13
FfX5Gna1Zi5v1jKYb0nSxM7nQRsyGhseY/nAsKkLfQiZiTEGzbLmcKjo5T8MEGa5KNFshTA9ZB7O
BiZI6PXqlVy8u7Zg/wlILpCrb3WG1d6qam26GB8MJ5VPRIFaZ5nJtjrEUwdINQIVvs5msA4ttpmB
Ay5/Ligc86PZ1l25MztHvsuyGT5nSYeV2x3opokFnltFayyMQTvPqoGVfCyrgPGDE4msvlNGE1de
iRhNLAKOw1h/YUBihf0EOAj925uKwPu0zsoNsd1xkOKyRn5Bq22tOM0aAXi1KTVzv2bKSaW/dspz
qw/gBA47zW7I/yCXx8KMf4eWI8Fi7RgBIqlrv6wizEEXUlfLhB7VMF1W7Mg+rD07rJ30GpcSGFzW
XSwS4I9DunSP49TYkTsl7pGBP2MbanMguIh2S43kmNa5S2yrO7YT4iS3ftfgRRpWTn5NnSi7bhYf
inHCwjExVQP6XF+1Qn/zMlJBNrpwaDKz+tDgCIlyvayiTM3fkOx+rkjh83ku672trl8MO1XuVGNs
IhJyWt/s1jnMQQ77ei2mR9Ib6N2a2kPT8FE7V4GwVyXxhw3H9VnwBBxEYzeRguYqGOBo4LCnXei7
jhznJwEgUP0qAeE965goMk5kZ7QfW6qeo+2h74c3BnPgazwVLg7qulbonhulJfVLJnDp7RphDQMp
wrbKOH013cgrkja9Sem8PSqQBjWiGhaF4W2oma3QZIgH213GszuYqX3vLIPn1hF8y8py3xs1GZbl
NnHG3tPvU0D1hPfRpVY1cdN3VlOF5urgR4EqaaSRmazjAwDFegEtrGpdmCid9ijBtr86q+MGyrDO
B6q09opACCeK7LuDYFoTaJuL2ifkCp2oGOwXHlsDY8zoknJh4xMd1HI4MEFsz12cNe9GArYPmiJs
YAhI9o2skuUyJrnT91Hd0H3sn3uBnTpwMmrMfKqYnCZSXLTZuE+c2ghxvuIfcBW4fR5aWDPM44yn
GKJJM20DC8O90bViaZx9Dz1tPfSLwzGZzMpJaoV6cL2BCC74XlRByhJ5uMb8VMRtf9s3bdIdetrH
athXc9yR05Ev3puXtvGhsCZAjlCyOfUoL+PDGCsJI6z+Q9rV1mdF1qkP+oCBIAw3uVvGJr03QTTv
HUXRIk8h9hHfCSF4bQf32oPi6mK78fXSLPy0pokBIsKPh6o9atJC7ZK1K2MoQqu9SuRXka3rTW+W
G6cC6CneFioMceripjo2SceCtTZun9rJHYaJ7qUuF+UE7MEIybx1z+4qs1ecbfS6GQJFybLyZRi0
WE1r+0/WlKaPNIu9m0t338MIgFbaOeLkdpO7V+vO3bs6AcIFobFBNlrkpIjGu81Xz73UFYyZGqzo
QTVFdpKpVE7An8wPwlKHoE+QBPd9V0TLmh37dG4fVdaJ//0lcwxLj+YSu76KiYN35T0nHTuWLydP
2CE/B68rhu7l+y9Y9416YNhuhK6+/Q2KLb91c1cdmI6+5gwRT7M0lZuuTuUxSaFtQDHkP8tkfDcM
Rh9oTl8EadeIYzUNw65Hh3ZyWwmJTa3RE4z5xt7xjKPAs+VLZmh3rTMBHyl4egQE4aCZ7U9uvGSv
318fHnb6UTo2bQJQH4HaJt7l+3cINXR+UrmjHN3OTOdzUljpR5Wl9zXpLfdcGanxdc4G9dpzA3jt
naIK+w7oRj4a3Qt+6/VtLqdya+hR5kPoYeube/tTrinzEaCJ9+T08/TYrZXyLJq0ZSrlbXAIV/fb
onJvpWZTz+uufCdjMjnnPQAWT6NjTmfPa9yPW+yf4hybOJvRoPEd4ytmqa91Md0Ys91AOM8tVUPC
gJlYT3OytcbhhhssfoYGCvJRQary1AvLuJmdZd4P0r6La/URhOzDYleHmajtsHYlKQ9yrxf9sXJG
sO7LYTSMt8Z160AFQAQBt682+QsPf+PeSaPlQXe1ezdZP+JfArsMZzhobDPfraXWA+IYlNCEKu9z
5pDj0g2d7yV9vjNHa+OsuAZa7NX1XQVBWiI8laFlap56o+73alqNgQ3Dm/gfR4N+CzW2s3nEe2mX
GheH4ZVYBiDcYwe+Wy7PmKkF33/9lOvx57GLv1h400KtUh7pDbUXzhIvGOVSHbD1lFE2Sp5uh614
XFMPl4tbHLwhtz/MtTUz9V37lyUdmsiZHOUE6EIBH5OmUdVp895Gla55JLs7i+m+z2q/WxfnoJJi
UC6F5MgS60M/xOMJKue+jw0EZ7YRNoDD73Sw5nBH5jR05ZAEvSPc01JUapDnAM5LQiIJGfwQV/C0
FRkvvmz7m3bIPrbDum9IK/DtYrL3A4G7fqvlX4QpFp/OWRUUtd69DypdLrQeauj1UDQ7oTl+oS0H
zHxtNFpOGake6Hguf4FiMmhOzPqIG0EPl8wubpn3Wq0vyzmsK+ki7EjZBi1HuZnUFb5mNx5Zr9le
mRc7GrXmOHjbXk0cCNqf6jVbxMyhOBhXadrGPpFTHFhx692X1tA+aL0tA8Mp1LAiJPARY4K+T7Bz
HXIEO+B6C0EIZ9mLsFc1wsEKx6wOE2rma5wYR6pBNwsF8qBjzn0c7T7qocval8WdV2hgOxQFLLm2
KOq1c+PuI50E3H0dN+4jyiMvpCB1mU/WHCP2og83DrAeMbnLJdY1eVaroeCmbmqh2zTlVZBrROJj
mxyZ0QOlKLsYWZpnD2FsjsYeEQPPqzmllxgv3a4DXfrEPNHs2NrqGi03w+bKq5S9M1pdOFtdHwA2
lcdpKu2bxQCaJHA6nkTp5ker6rWTQTraQbJffZ3HuuGRzJS7rO4mHtMkv9W8DsINpvfjZJsEW9iz
nINmc26Gq8kmk5ILuWDLXeiUMNPVVz8b8FwlAp0aM+XUuxWMHkMkdSO1Yt2ccfF3YQbPaQcPXQG+
o3aPlaQVshhUjLa7JEFDSt9nXIaDnxW6SIKkc5IHbgcydCzaHBWhE98yq7YiWY3ZHiwPs/sUWmc0
LhpZB2WDh4NKPYxXudyjO/CuNHG3EppQDztXLrKW8Rf+4vzek0MRDS37P7O/9cM0L3sbQ65vCyU7
rtK7MeRihna+LN8SHKVf3cZR94rtBG2ToK/KDfMgoOH6VhxLoDmZ5EC0HUGoDdT0RnAmcQl+98hW
ihDWOZC285chl/1Zg8t+JUaJUXJVP4OayqMmVdEQdHn65FEyho5uiaPNdAVbKwXoQJZelC38Ra5T
vXOiP6w6MxemjOxoqnuB6/QQq7iQJQwtFpHUx0PXcZrEXlpezQWdDlUNu1o7Ox8Lb0Dt5Bo3idV/
dbzxC+oHai9LMcIqb8ygkCicASys9sB2WXW7Sc/ebJl54Zhkr06xcvqtgMO1sb3rWGN+zkTMX6yR
k7YxU2joHJyJy3XfzgkMUWN1ZQTrnMuq0m+5i5R7BAhZMKtF+qzSA8Uv7xXuKcGoEGDqHiiVyYCi
+vbHFMjqXLGPdtztyOerGkyr+iuOGj5fplavEEnZFGGvoq7AYJrW3iE2RXOdcfMFo1a0pzLNK34m
PQ67wptuRnVeA6Euj0vl2gezbWF4I5z3p14WYVwgL7XsV7fAEVGRzqs6+Rotw2gFEOCVXd/GdkK2
Z86iX5sHxaGmJMJm+1G/GVjPaZTZ431Syzka8vabBJuNyAMOeddUoMKMqXpEDzheJ6WCQ6zT5blZ
FZ0RfetmPGxj/Nzj6G5CCix7J6mWwHStLQ2qztx7TtpB/vO+TKMOYcgeKwJM+J36To+PE0fdoTCU
p7w2jobitjexKcmMMIR9N+XtWSGUaa8gCb5hhA8du4YT6JpIYvrEs3eNgvCjGPt1L/ka/a3xXAEg
GpNjYpk8zlTg4SBW9SFODeWjHKoMAvx8xVj9qq1N8aGStCcHs3noFSN7Skxd309mZ3ziXtXvZlf9
irDPvvEMXGSG096ps3K3qvWlRBApXSqtKlGaoGmy6pjb5XLUaqND65W+5bO4RYnifow1In8o1/kd
kddDlvFucpshZRf3WgA2YAktjOjRpBf53hqYg/pe0Zi30hyqB2m6w65FrIgOmNCjXM/V3eStwyEv
1jjapGGnKU4oz5TPTpWOZ4JfZoJflOlbjMn52RDaRt0S3o4GqXVg/4JknjfxM+HE1aUQqtwTfx2f
paZwhMWuGsrZJWpEUPPEfJm2KpN76WBMXpfeuhMk8zQ444CeMYCWZ7j5qV9h7DiDmSzRn4zDJWNz
xh1vIHdayvYi9KXcd82sVpj3yRZM1fVrZXpEWM7pdJ2Xglbzdg+lWMGMZw4WF+92xGRqzpRv+hIW
4LOwV5dpFczK8JZOIM3RsiCMZriwt4U13tYsbJk32idrRTVsuZl2Q2INyDBnodYZzJcFD35AKkEO
r2pWP1aK0+1lGztPRe+o1wSFxW3mNTQXZqlQmHvABIg4Ookqv07tqoCFsgE66MVHV6T2wTUbK2wm
14FSxhhWToCg3bSVbBu2aJm1zTFj6VRERFxdzLXMcZyDQn9cM/NTZ5urP9t5OvpjY3r3Feh4ROd6
/wac3AyqzOVLL7U49y1CA0AsVS31mT36q0yKgzUo6qmyszh0cTpt1YZ3NY1ieuxd4k/8AjhJSArz
8pDWiRZxF84PdYUh0SHX8ZYr6hDVTuIcp1Trw5FEL5QfZc00feEYMNlnUa0W6wGQSncyaiu/EM4y
fV3mnH28bPWDkxfJY8ksG+2rW0VzbSovg2HPh9obETV3VXNXKnn7SW3N5kaQ/974SZ7NO61lcxlM
K33u0+yaqvXZ5PKfpOrnwmr6D6TZzAFJEcWukdSulRe3ewTLH0SLPxwuePnCJKG9JVVgixuS4mPb
OMUt8s38qGnra6dPTZSRmLYfO2u9Na3qG2Rd7ZTIdL0lD0r6zO3ng5HP8FLW0fFTlyVHSG9/INwi
iSzFBKQYJ1/q2YAosYUsk3OzL7ry3HH96te+vuucubo69mK/x7ZbYJdMxlv0mtZV6WKxd8S44sec
kuZzVVnFLV+dCJ3CNfeILL1QVdP+6lCM349ctg5EBqunhqYDuQFDAU6hHe1QsVks23eE0XSbp/GG
yCVnQXhaqKa2Fa5pC9EFcn72INN+PkyicvaSbl7gWaXcexV0Rq9rlReviSGhW2sa1m1cPq6ymIMk
BS7P999uisRq10Nt8PxMlwP3HkvnITSwjmp5O6VRuejTHiZAGo1D3F7ybIwvs5f3AQVtGVZzZX6u
F95UPyVZT5+jtQ9605YPK2V1VKEg/mAPXE/SjiHcqDv5HsJ2Skkzqjsl47RdcvXotepw4H2lR2+m
mUSvoTibMCT2CTyR92IVxWsF3n8n86E4QAPo93Dgl099w+ajkn9Y+Gx85hcbG21AzrP76lp1HhGl
NB6YDLj4Fap6t9C2eUHpuESAaaBLiHHQvuJ1qJ4HFxoJCv7Re9CAKN61a6Z+qSDUR9bkdii6HPMb
Yr8qTEgICYFqzD7sxYpsXTo0esxD6aVz80wLKn4bq6y+xNkwBBVxErdJM7RBQgDDF+GNH43EzC8y
Ee1hRLjb+pY3158BrZgP+qxK/MvZ/MkVzcAWYrpvk1jTEzlF0yHn4C6JJ1vsByKBssepj9mE67Yh
52m7aFeLcgNeA8JIm4rAbDiECLRYVggalYrPoNbcc04CzKnJRvFm5BIjB8dOYvsESGT3Q7c6YTEZ
sEg2tR3FQ+dcDFvJl5NcPdHsUzyVvijtSNEH5Lw4SjA8pIJDJ9Om06h47ZHpGsoU5hhE9s0ZEyhP
z89akyevpFI1wi8UuKCdBMpIHOH0sYQfEsYL539Hz41gLzs+efaohMWi6DvdS+RNLZDfo8aDo6go
yrcRYoavq+K+b5PpXi+d+abG5xzYKBf3sdayN+brGRFGsp/oN95mTh5fFX42itLFu9fJFqLBaTNg
GYvm3MRqfMPeWl7SXDOi0mrnO5bHFqKXDF89CqGmRneve2+kNj2aNFdvlQrfiRbj5VuphyZc4qo1
z6HDY+Km+lfSF8dAN7zP9phFRYEfuzPK5ERzsXgaGJhTBekhOeEfbNmIgGGeE6hLsoOdZEATVI1Q
YzVExqJDEkRvrDRpEqRo6fxkBllC0t0eQQRbfCMpMJfmZqqT4RHAJY8N7oIpTUAgd8W6I4xDBinq
xpvW0CemYstzUo0vdQvCHORE1FfTruY2Stq6Op21LYI3RlrBAmcwqilwPKESbaq96uTg7zjMBH7z
xUvKNcNNwgQ/OdPdITui0hoOy9wv+6VbilD18pu6i4cz1ySgVBCX3ibgWHj2OfmZ1l6NupWH1iO9
YUKOqwsj2Tfdan6Dm9o92nmvRGsO9FEaXKTWpcDL0mn2gYxx0pMGcOx2SngmdytG+86YnyUxxgdR
DoX0W6viFpllL6MKU9RJTfU+ywblLFpFw1Gzjv+LvfPYjhvLsuiv9A+gFvwDphFA+KAJGkmcYMlk
wnvgwXx9b0hVWWJIRXb2uAa1slYySUQAD8/ce84+ps+S4t4iJI78JRYpj0np1Fp00Mo0oEDpOm1d
W0a2qQlxuZcd1QN1EIrXGu15DtnRtxnl274HquW2dgmEdnY3ohk4RxFm0zYl9x71G2GCJNwQyM43
Yzg8jsV0cQu2ymS+mSv2nez6ahJglpMVJg3p15YqyNIbD0Gvk7UkiupmSMq9XiYfqjY8y0r5VmEO
9ZRYl76K1eNGDdt7dVLJ6xTdtA7VQOwI7EBkEDrs/izni2O3BDg5xUdKPHBUSR7mEOVE+8kInXUV
LPv2XCd4g/rv3OcYFHTjXlYGA2DIKUkbKrwddVon88LWVqSySl2jdFZ4sW4jXu61qVexL5M03zu5
OKE33LR6+RE1KHqhTHAMrp11asYf2iQufY4PZDXSHtrU5kzgWUoGllbPqkdz4mwm5eNoJaxviFO4
sn0qXCw2RkPHoIiiwa8NMfpzPsZ+gtrZhhK+qqOqXZXBqK90TEuPQmk/9ZBPVnD8nHW42LQ6Uz0G
ZQpwaHIGLyeT42g6wxO2I+Kt+xJ1UaV+TBwjZGpJ5c7u3cfSZstVd8Z4Rl5LD5mz6NY1KuNQWf1F
2BXdkTGTNxmV8UVZrlS+W47xhlimjavLFxm5D1ZASSQpky0zPYCiTidAid3Jvh9T9ZHtY7KN3a8z
gBjqd2i/U9V9ZB/5IYzHWw4aJayHMnqIId1P9HNuSKZSN70qirOpaN9EICg0VZ4KWkhrumrr1nOx
G5CcHMDAblkxYTD0DAmhxcN2Wo4BblZsMrP6Jrt8H5X6U4BswytT9TIHZnnACpucmpyTLWgwT3eL
z7ZD/FGTc+4h2WShB5vtPjUsthcBy4dCGiEMjeTAKSk8DEKttrqifc206jFM488SPdchrBRtl+Ky
2JEcQieJDesxJAlra7BVO6nk1Eecq4ddW7rSh0Pm3k6G/s3IZfaQInXZlwo+TwvQ7r3h1BLuWFR6
ITlhaw7vzT1WFXxeRf8pHllGTgOMZvLBmdKHfZYPBEpmeFP0nMaORD/5Avdd8/qyYIirbQIhydx3
Q5LwbZTEay25NQpy+ob5U95rpzbsN7MxYnsb+wP2wFswS0vuVJButCz5NJXmPfd7PxqmbxXL8MSj
aEy16lN13bZp/DC2gQc9DYRTXwR3ccR/JPv82NTt5CltdaHTdjHGZtPr0b6yMEHpS3JeHfhaDvF5
rqvuaAadV/TRXe9qzwoBvGo17tMUq9lc99/SbMSopWhf2lzdW7wNkqGBOS05V6qzV3TnQbONbC3N
/DC24cEyUl+YiM4BfdyNxFCv6K+B7qZC6YEVPGQlsB43q+3nqCk+4oxk+1tUn+pRubNSQr609sEk
53jdztp+oBMZcVr06fNWH9U5uVkCUpW8Q52KiTCrnmDB4nevsCfaxo1BGrWvTZO+x/Y43YRBuSu7
OFg3DhHxcb5k7E70unQl9oZw/IIsXhyUxkkPBOmRIdcFH0FV4ThV2EHZWe/ZfUkQXh+2fjaNn/JI
hTk7B2edY4slVdVvagy69IgoAQk6uCVGeRoIG6cWh9CJ3GPdamT6TUYhPlAQW4BJ0I+LoBtuETcf
65l9HJirxM+RXG0oNVQfzWbq7kZhJgclieOzq8zYBHuRUE0l6jQj1JE6S7wHamhvOh3rzorGYvVs
1snwxazZsLcjdRcGeZF9jm2L0zr7ajNgzq8WS4Xa4g0f2copVfqNuAJznROAQUMG/w1Z0CEk6pae
7gJPgo3GD6QpfIMnQ1RK4heuwerN1sQMNE+0jW/1VJJDqhmxFA8xVoWdFKP0zbb/aqYplQeaVNQs
Vn0f73mCa3aDJUX1vvBqkqyYNCzroA/5RcttSUtD2ZAu+GwGxYEQz27Vq+qd3RN+rYsqW4OcfM6i
/g6X5xOtUJQuFf1/VMhLrkLY7AFcTV5tOV+bkMzGkQCGrUS28tiXUhwcM7l0s713AgjPfW0Ea2PU
plVvzvcwxyuySIGNNXL27GzK6Mdrn2SHXXYgRh1TLp02U03vyYg9CmB8xPxabFxDsZ1ojK4cCrR4
M6CuZ8RjjU5wk+bhRRQULVp4OlFHPDGrzw5WjbrCC7Epe+uldbSXXo4kStJT9GUVayv8Ms9h2X91
1c6rA1jZ8Dt9aYYx49i4I/u22pQZaddZpn610zjfwQwHOSToz4kUGR49JF86M8Q/7PlNJz1YRfa+
FMknPMx+nmY6W8XuBk6isTWjWtvMbX1xAo0jt3XpYAfdhqMYvSYY7VMDZtELOsrbMmdVZvo0Dk5B
Ds0QlgAG5ujQydjczFpd7tyUbTvtc4rpAYdQYQNLa0LnWSPP86aoUusMoODYYlfyRRHutGC8TUyG
IbLEmzTggNEkqZ+XrU/nMoYIajRUgOjggoW8HVSQFmVLDmCCch6jEJImYphKojLYKKQOCa60yuN9
5lC0Vm1deArHAhz68mRl5gP4eNsfreG+NlCMoJh+xrmrrqywQj0cltE+lvpnY6SMUebnLixyf9KL
7KyGhNvOkCHW8EAbduQGp5tcEQS0IRsugeANCXVP41ka1ZgRRRJWmvHHrFdB7QU13fuVPUM42htl
j2mOfDZ7WlVLjN2ZnqzWrDVLps2eRGxNO2G6iQAAZk1NJ6oJ8Z5urNYdGo86evM5qaKMOj0s+Q8R
pbrxHhkYfvyYYuSw5YeDde44f5a4z+wpumN9D5rbRimnP+d0dGC1Z2pFvT6HSbIj5a9JN4Qxy5BY
RVolJWT4usTFYDUKFlCLME/fnkQEBXMIjZvOMkV10WmKsZtm3KfxabTisr/IJnDZuIZ6nXg9GqXi
UISR229c2t0U7y23t9eVgelxW9rYyh7UdC5T5RhSe51uhjHgywVBSUkLqi54/cRJOC2sXCm1eFw1
3TCaH4ua0N+DO2mzwbZmNLXOZ99jO7cx4gnG8ZArICUVZ/IGLYnlSssd9w41hXODqeHLWFt3ToNH
yJTSXmc2IcJd2g4Xx8CAWidVvSPAmhwJuFvhS54M1Z2SosNcNQX8Ssx6rKVrtSDMD6HHZZbCeszD
9GPYiI2dEBUWacFaz3sJ9tO4c4b8mxH0noICJ18lU2Pe0zgvD8TpklTIbNjPz2bcO86fkizU5frS
PrpF+zRUEFwBr26UMPgamb22zTOxdZNmW0n2wE12mqxY84jQIFYCmDetkGimCRNTdRT6huZFtm9J
loe83817LS8zr6ldZD+iG5/r2dpVzVgeg07n8Ma29ziQO45BbNSPAMEiTyw3qYAwQOm72TaKUe5b
Mga3g1F9KRTnJtLBxutxfRgq9nicjkYmuJnISGgMkU+sABJ+nahWNeINGTqhPQWtYD4mgP2cmarp
Ub2ckDIkwV4heu8DkC54+sP8oerSb6SeVvg9my2Jv8FOVHVCXoJbEKxrJR+Kyv0GujTZ92V/U4om
3ZZyeIxGcnAkla/7unaw9g6i2SSx+lJ0pN3GUcsqYyjUo5u5CjcJB7QCB1pSfhYOB1p3njfmSJ98
jBY/I1LpAu0ah6qaRkQ9HWjaGTvhsgi6k175pjbgow4zm12C+NhHCSfloh3vQ0KAEFjmRG3qLgEK
WhCSBSHcM5Dci1k41aPAv7xK+tm+R9Pn7hAiC4/mCpzaIUsJWsfB59bWSG8GYm0r0Xg1TctZIqFT
GzU6oep8e6isgPv7pi72vO3UXR3nGCOm+VbTOKC4P/tGMQzzraNP6rpIXQt9taKvhiD9lNqcP9uY
pa3Uk4c0Qa4Mi8XxacM+zESTnN2UQAngb+wGRd+5npUn43NpGkQpNmikDjS8+wmlBfd+RVmU4FDQ
JPNn5GH6l8zNrPK+gxD7Qaeqr22KTBtRC0B5bTedGqkHK8mrL7N0qQeS5FBbJzPL53KNrfpDGmsx
HcayekLZBpWfCuhaMWhw9nNzmJcpa9W1QXo2naqgHVacMuSCEI6puVQunI9h2dxorTLv2HMkz0lK
Hiwyr+GgEzl8YAJjYw1shxDGinHgF0EzEADTa+y60CRX6gF9NG+f0fWIrDn0gWCWveX6zghxoXEh
oJj1cBjD0rwo8N7g+RN7PkaKfUcqOGJ5oAw33RQVl6gqvuqE9p15iYt1mmfKPby6e1jZ1b5pFPOB
tsiW0vEfVpOAD2mSE3BZpsLZNMng1HoJSCJQvNkOkwC1TTR3R8cOX4ysfKLz2HtTTAh2rSr7JOCI
rMfxZUxp5JlEMQKCTncOHIc/CrJS16Ur1u1UbhO9KNdjPQ97ZoiNZaEjcnhJ/Fwhv5FBnpqeZgUa
K7OdnkOhPkiX3p6aaYAI6QTo5nCszE7f64bSrgOAeIjbSb1zUu79MLTxHV4zyXa+oB/ZgfSspzwE
iTHFT3rViZvQzmFPaE3brcukUdfC0bu9FgHsbiO9eQIz8wzHkcW7r79xAOouSPBQOZTDAxnS4Gej
chz/wJP2SIEo3vT0W+jUXwj3jNZB42Jl7odHtqAJsbrME3WfEs3ZVx9mF5IFC/VwCFqVR6N19MQH
0pM5XQzNoCLFmUa3S06hZUE5VAbxZKS2ec4GK8P3T77r6AI1QAc0ufnsL6V8rk19y0lm6uAkkfo5
+truJKK6AOauKV96/FM+dSJnr4+xeuP0k8lbxwgLNHQqA2ykNXouFQ6EZe8M1AGkx3ZTBxQj1W7m
sntJrXo496mWbmF3TTBMQxPkW9PeGGNtrqRafCsYj17Vx+mxbpCtrnA6/GFHMUqh2h+6cUNF/zTp
vGkuTikJlaWkabHLa3kSsH01V0a73EDQAbxZYzNexOvSUGOGOsQP7DRIM+xyU9NoaFH+0Ho/uL22
62nJ6VOXeXnbr2WDIqJNtAc37G5EXp1yDC9UxkqJuzZEYGs2ECkyU/R+OLvVKUmwF0wtxhELpZLX
FJgTIa1oHoDMEtKPE+zaxqx2PYU3vi/Cr9idnnNtSd8VEeV87lLaxiGy3gTe15hclFZ5xik+0d8i
vdW1SDvphglArmbdlblMj1lh0dOiYx4HeXtUwCBtEIPuaNXBY9bYkpclhUojVSXiB+dTFhETbo7K
V0ObHuYKvkFH+d1PG3kioknZKIQulWBiOR5ajvnHUnzeD7P4Q0s601lrNpiYlK3CatDmeV9ws84B
CGxOIN/F3/8VxP8EhgX3+pYi/rFv0h/+4PVn4Hzt/+xbGivfXhuFlz/xT4280P6hwSOjOA2aTP+R
q/FPo7DQ/4HR0MYNvLhCFlvKXxp5HZeYzX/tqqaNeRey2V8SeX6EOZEsDghFSzygbvwdhfziAfm3
PJ5pBZq0iUtL8KcWUf4in//J8DgpkxJEHcAYnb7R85RTXGbXXXLIXILOaCzJJqmeDa3EI/CXjeDu
xxV+dv1ceVN+XBevp2qSTbNEmL6+Luo1VjxFDTfcOd2TrdFckhZYeqwW/d8O+OQ7EqiIS1tbbrZ1
5YPhVvZSSvoImROSNE05AVWQ/l7mz/KJr+8k6F04Bzje8PUtBqSf7mTbmiK3Na6CKzz3uzYfNiLQ
0h0zbXGgQp+flDLwdXPbtEO+f/tuLualq2tTlrJMIo3w9uEtfH1ti/Bc1IRce7Qsw6e4f4LKfiaN
PN7oSPL8poKP+/Ylf/MAsdwKwgOhz8IHv/q6hkX/DoZKuBmCOl4HtNC4vSxLVm1F70Sl/ObOorsj
h5jcGpSFzpV1y3WjqhlobyGlr+I7nXw2dstFvA8sjq7AvF+sVD06pO3usg6d4dvfc/EW/3JvMS8u
39LUhW4uLsefnquttCnXtgDDyNJZR5WYt+pUGysk3M4uH9C/s0UUVGOnfoP6mup3JxVPo+dkzOlH
zOn8khpb79yT391+qHs6n2zxuFyH1s4aFjKgaEDSzMzd2PWcrQmqQDoQA0j5+3eAw/dCGUWZBfzo
6v3RKNzFmRlHrOxuScZHYH2JSid7gf9sPXGGlp6L1LJSEfP06UkhV2yNyTDx43qsN7PsQAFqgTb/
WIv+IwXgF8QBU9d365G1ULYt3IOvHwwAToRjrcnUNRoUWJtM5KtRnZzSQ0Wlsa4j+3wE86HdGHI2
QuT2U0SJjqKrWxoDJdZB+dDbI781aVnkofOe12FRVPVJ7/XNVBgCtjzbyLZxzFMcKl/ydESKE0WQ
YBQSo3eJjT4lGDtXe+er/QLqxSBPxLIA6awDq2Lcv/5qqSgjzLs83QYSygYJZH+kuJkjai5VQtaC
MlL/HIMSx8xEip1nmN2SwYesls1JUZErA3PkTL4ktrlKVu6HPG9tKo9hiJ5YM6bSf3uEGL++oSxe
qiAhilUMZ/HVCBlr3LPlaAWw24LS65qEOJFyaepRz8mPCSmKlzaLtJLJt+jPSHqcu0TvOd4m7LbT
lYbmYkU9ni5vPxLGuRpSdupkgPAvOt2lyzbqCk4k8u4ekC4Md3GtRveU8mggK+UojnGUWnewd7JL
nFmEdRSbEDcs+tm+M7cETegH4KHWJbYDB4FUO3L21Cb24HMxP6UEnz8lGCi/dmbXb7S+Sd6ZQn6d
QVzVUlmoCRaGhmSyzP88gxjSklZomAEY8lg+ZdWkbguntry3H8Lvr+LQn4Xf67jXq1w1R0mguCqN
rdDhLKpPf5QVnfy3L/LrdoGvIvgupB/jqLOWaemnyZCUy3iurYG+zIA82UpmgYvHoOYYUkumwh7S
5xiomjeF/s4S95srw9VkM0CiOmvAQk75+cpJ27nwplt085aRpCuYOrjXsWJMTUsAjXgiZDB6VpYC
8NvfeHHxX83/2Bs5F6jsILAQfufO/vSVmwhpcJQYrm+UqlGuDKrnz4Zs2s96m9CxdhtMOLmmKoRn
Djn+bhCfuE+QJK/7RKfkMzqiOkWpOn2Dr3KqBzBvesCssUqLrHkMdJx0Ep/c46yEVOfsooguSlrk
X+1MMYlVcZO7sU+Dd/y6v76wy5daMq4Rdi6D8/XdHKl9TlWlun5UuXJD28t9QIl/IVaNCV6M/Yao
jhtYb9HWVcb0/3VLeeFI/FBpOltXzzKlzqCYhHr4ZVr12w73yzpQimZdgBncovmUtyhh8EdNAEwV
lOmeoVn4OzLVuCOvcvLrwnlOBUe3kYgtz9Tp8Ag6wbuqNHHit0O9zpsBUZ9a/REaFkLCvPlMNGFw
01E/eG+uXpaZ13svlGVE5zFPC24o2/FXAzMcR01GUgi/DnVxwdUIS8B042OUozOD6orOFpaWu487
+ssZDpH9mDflXdC04fPbQ/X7ULz+KAYzMTQUCCvmNehtLEhAiNOSd6RJMcWoffOZ2m64so2+3Tuz
ptyKCLJ2bYboOVpMLKRKnTSj6S7vfJBlRvvlgzDZET9nQyi+Hl4uTxMI6WJyqZtT0et7MjdVaiZ2
fGKH1q0yE39YZoSnqVXMHe57d4vzPvMqfILvDLbfjHToE8xUCxBJA5L2+vFEhh7kCDh4PG1pPIVR
6pzpTA1HpGo1JQI6ZCLUPrtxNx2h5tbHt+/EbyZlgyfCbMkZDhPK1R5lUUsRFs3VRzcIzkHrOhsj
x7nx/Sr/PZb/fCxfThh/nTB/gXfhLOriNvqf57jBnfjbQ/nyB/7FZzH/oVMRpBZmMAFp6pKb8S96
F6kuRCM4sO2YIBcH+l+Hcs35B1scZk1cCey72er8dSjnR4YK0oV8B3Y/sF/+VjD6Mv/9/PpA9qZi
wDvArhZJ1PWSM80N2u/WdtmTNjhSB/oaRUs7F/xqNv350226+/FX3zqIL9cCHOiQPAH6ny/x+v1Q
22zOZIs4uissBNNhmPh2rSLfidp3pqfvZ5Lrr+Ug2mN3S3fFtpdZ46eVlGxEMstjvtZM3bswEOE7
z0U+Dp42Yd/LG1IURyn3dkrtOYCjPNHqnQP1Dopx+ZIbf8rwosBJQXsMIRqnWhuwhzOMlGIw3QE/
ei8M9PpUvdwaKD7L4k/t4Je4LawA+K0HDQ/MBOmPVjTnmoHYPUHlDXplgHSFis87e+nvu8FXd4mD
FiOMlA5iGIgrvlpPMhhSKHVy16sSeC5OXd6Htfwz093snsTT8xBQO89xEZ+jGJbwaGi+OdnuWQKe
ItEPsHCF1iF27iOzo9iBecBoFwlGfa7k80ghchNr2gT1HHvFNNO6tnIC2qAovkyWjUe0Kh+Gxr4f
ZYuA0wSJQPnfXPeon4hujLdYPol/y1EFalUwrZvGJQ4hrJbs6uxDu1BcRhmf3h6iSx3s9fuwlMIM
HsSPBKYlg+nngUNGD77ulFZQ5PR0/0VurY0p/UZcaowc0yRUuQ0/5h3NSo0tlhq4h6zpaLvjy39n
36Qtd//q6XDc5qm4HMtwTCzLzU9jeCpTYcKzR5/uxuWK9PHWmyrOExg4QK/XKIXQPrh+rHtppJHc
1yJynkxiy6z6wyDt5p315ZeZYrkz//444qoK45p9KVJq7J6LWgaFXB160oA0afTP6Ij/7kEG/5bJ
uDToF6qElF1zo+IxzE1Duo5XA/9cYaWT9CRs+c4bwFz56z22iDUyhOEAB7nePeRmNWVo7FxPyQJs
R2P3gvQsW4u4P+cKSfRhMnvTiJmtwptEY8M6YNyfPKBIIrJ2rZ2pRNiLdmuP+aUyaOskmdwBvflm
FP3S9Dv3mRac50ENae/1m6BAOFohkFZMOvYRWxIa/XCMY7muI/epsbRbkEnmEcBr7c2gRld1GEGJ
jqvSJ3+QrPS8A0XuOYjj93WY5x64jcZDjMExL8p9c0RtKrLgs6Im39Ji+BSGan1y4DQrbjh7Dn7I
leUypaTxEz6deeXYtbayS9ixXIcmQIHMx5XFe6f2345lYLTkRmkU1bjdr8dyNGb1YKeZi+sim3xS
T8skJGqxsMpdZymPEYyCo4aPgkZGpGCHIdgRBW5mOWvJr/3Yw/zHcs71+W4ZW0x4sIo4Dxj69U5J
uLjHnSBwPNHg5oHwjYZJLWEDf3XRt7UDaQlRp76zOfztRdmekfRMXBOUmtd3QMX5xCTBRYvwDq+/
uwnppNA9qs9z3FDTw8jBaPv0/5jObMrQvECuypR8NZ0VKIZMWeOtbK1+31KT9x3sQluChlelVDBK
t/2LKHFQyVK8TGoaH3Np7YDSRu98/e+B2tezmY0MiXearTrnhtffP+joKqEdJC6lGcz1lNONQsxK
7CLqFUgFxD3MroH3NRybQ9AkI3z7zkHrptxU7EoOsFuUsucYBiJ89/ZN+h7Xcv3RGJeUl6lpw5Va
dtY/TbRpnIUh7CHHc/NPOAiz22y6mVDcLTZJgJAaLw8aW2QBezK6ZxsyutnDqZFW3PsJBnAvDVmj
NFWuJr1pVmXlfmpzw1pnbZTDbr7EOj7pqE1ceqwzf20hVojCRr/frwKZnGsHQ3qVK5/GGHOz2yCY
Sj/bqnSRwzM6wKSj5N0RsREg6giLdV+iiO2UulpEMJ/hnQHOAUDQltp8EiGIiAIAdJ7rEE3oB6p1
7yEQQnfLjQ5xL3iQ44QHuZ9c1zqD52i+UzD+3UqBgxgWkjDY5rlXJ35sTDh9AuF4mHqlZ/QKAngU
S138RE5H82MK/++B5NWBhG3Kfz6QPD28eRbhd/99FgGRRWUJ1hFzMRu/f59FrH8sx0bhCoMpkYM9
D+1frEgHkrCBUwdWqQM/bynJYs/tIpItBaFxps4j/r5dAsb2dxqE1yfYZROsQqvj9MociePm9XvI
DlcfQsK+STWSGz3GyIKJ4qcb8388gvx8iasjOlOlhlGYS4yRedYrwtErMPXSfXj7Mr+8Ad+/CWBN
6nhAZvWryb5DPhd2qhpg+R42pZmfynLyUst9Zg7bv32p7wFdr2YvrqXRkiC7aymLm1cTq2uVTa3O
E5ZTKY+R1h1B+pAToaKaJY2mSNexIY/lFKJyTQ9xPiEOMXdTaOyWu+si7VIV+52v/8tat3ykJUyQ
EyXTj2u8fpBaYmpZOSPdKCOFbVG2i5DjE11xDJcH2zhPYTb+4Of939f0q0tezeGmHk60LSni5Wr4
Af/dpQLbOQJZgeJAlky4skb3nbPC74brz9/yaprrHGJomnoRqGCOSsiJjsz0naXplzLb9+M5zXxe
DOEYBP2+vpPIfOkEhh0PNyjvZrV4KRxzp3AtWgBnDMlnaffHtkvWblfeQTt47/q/HIe4rdTgl/ot
q5Jx/Uo2poUoKm0Cz5Yvldnczl3uTW22Ay5xcoL4QLTxIbHcy+Bmuzp3nqK2e2cx+V7UvB7fgnoW
5OWl8SOWj/jT6oxzwQkNmZMvldPwnpNPepOfKsr/muo8EYvhlahl1H7wgXgdTA1lj6PHB4fIv14j
BYdsmtDi+fDiMRROmdsfU7Jt5KLOr4aV1Zd3b7+Qy/v26+flmS3bS17Lq0dWA2OwTRgdnjPZ527x
uyhk3umwPgf3QWnbI8WRc6G2X96+7DLari/LEQZ6GX08Kh5Xx7M8ELxwQ8FoLIYvbpPfVaX0QQpd
3r7M983Qr9dxOJCSGsiycDVJY1vTgqajiIOTipr6XWHirs9Jm6i6cqMmZIRL80D7b6OmymmZYogT
9kkfOBHddRqK7L4q5i012pUSz94owns7Hfyc5N1OAWZoTMxHKFOdhFyhEmhRVd8SZuJBc/MGxh4y
8wMoIp+LT1b0zokbQ/3vbqJQKavRhUa/cfXs5shxUqUDqlNo7mMk8jt9lMfQcs82pqIssD161ynu
NrmZ424/2hU6rfQzJQHfzZNDYsAnKuNP4zhQdg78ip7oMN7WDD/i6wA40v4IrLVUQN0EJIuLJt8V
Qm4y6KzRYO/mOblMDeMStMucKgQI9utWw0klst3IwXGEYhW24bbILaRZHCS5k/D81oHOzNryQrTD
F9FiyqmtXcMdDfn3kTvcWHV9G+QvtRhB8rb7BH0IdJwN9MPLNJCdxYnQC8q8Jz8wQayWn1wh/aC1
1m6dfCL1wl8uaOblHW/5qYehI0iuC8fM6+zsUz11x1w43wYDgEk7buvYXk9RcphH/UB81yqYZw+U
627RLFhq8xls/iFOijsZh/huouaWktgZw/9W2tHWGvJjCeVchMHD7NaflYodN8rtG33gtTUdhHLx
BTPM7YIe8Ko5fZQTdr2myO4S19wBH0GLjTM+7G4dR0EiEH9zYFWyGG3LMPazSvpghD7ECU/Udp6T
ZV2waKxNrt+J9eIUtraWcU4bTNdMHstEUtp/RtzbZd5d7jVWXwjGvlm/UFcFwlbwrwzr2xiau2Jp
LbPs7fAoXrQkP8FW8vIZRuIwHLMYUmShnJa/VVJdDef21k2jg4gCv+2y0yjDQz6AbREWnATFfMSI
5MswOrQ1gkDSS3JlfgoAedgWA0+Z9/R38WigGjZJUXLHLerAU1LYu1px75dZR4nVbajhsciiLZll
fp1YuzAlkKaPLkNBmY5+X7Gm3vVlypVN4sjlf6tKQSM5tqCnM1yUlv1EL90fO6B1UmWADFp+Smp1
W/XWKhe8t1q7b2sbCA9cH9JUlW5AXp8cbCv0ByGBVBBDhO+uCrp9Jq3FcO7BDgMzZO/jEKgQKGqn
bm7ptvuliXEI43JYgzEY+B2Md4EAgQD2/Gtb5Jj08ORzltr3rXlYHjVmkBWxatjIUUhKXPrm4BNQ
tVNDuc7qEKYZ5uYQlWgk0HAiNi9kj/MwxPlgHFIklO4cfB8DAO8Pkxn+OaXzttZJCMRaIPTwwUbD
YGasLiystv7oaD35hsnBIhgu5LY2y6NZTlFN/AmzMK8IgGzGCSahnaUFT7k+vjND/W6SR6xH2QKj
sKD5/notnJvahu0KssJwmlvhdIhIyFS29HeWfX1ZLK4neQ7DuEPYwSKzuNraJIGJu5ZQZ1LC0j8j
3uIGMFGYlXeZNXmtZh7iKd/1BTkBU9n7tVLcwWD9uKypqhV8iCQjqaUiZjvdB8HxNcCLnYyT9/ZS
9GtRic0JGiHyHRxnaZhfbTM7PPJFHjgU7wC2UiVXs9Xkzl8Hy9wlunEY+afiagfN7r/Mhn42rXEr
EpQiYfletfLXsvHyUVyx9HFYNZBJvX4wupUNmZHRb5iG6BJ3zqNZzF/6dNp21OhswenX6I7FUH+O
RbeuBZMFoZNv347fjo2fPsLV3RhlruQtVWTPMsYbUcPYi8rqc9KKx7ev87vBIVTNRPthC2QS12Gw
MqtjuBPG0lvJPlWqebaJMuNYt+tm9/s7UsjAF2KiVI5A3Yg+Ts2tidzZYBZyg2avqHLTuO6pbOID
QKL9EPXvlKp/t21m/aaXQlfD5f9c3Qs7nJBoNUs7pcRmM0lwJ0w8yPqSFBF6JjcaAYlwMp6UkBIU
VrDV2/foN+c/ipyahRiU3gpF7NfDQUkgG9Sj6qLWeBnbyHcC/StsJj8r3jv+/eaoRRcQeZ71vfF7
XVhVKlOUaVa7np7s897wbQhDCVXGCoe2UZnMyD8Snf7jQQt96a+TA5d06Vty7geReHVzM7sZ8y7m
kpXJRoyFo7doHjVoXtnoNqjeV6JGwsgPl1PnkhDZG04FJSndLSNi4lBm1hTSjcGfTLnJZ31nTdnO
BtIIO+HQzpgBu/AjhS+SAdVtnwNmGKSf2Lk38js5llrBLqgJw7Nj56c8Vp4pnj2MaYT5uL3VpmQt
HdCAKYtfZB26Rq7j0Dqgqj+0OSrGJrnH5bYSFDprO6HqWcB8Ec8qCKOGD738fjfKhU/jd5WxQ/d3
cEprRbXOH0zWuDH6uOzGeq6Hi/No1ZFfZd1eFuF5TJK11ne3AGR9yS5wms2DRpSlwzF7eUt6l5+3
za3KjAkaerdslga81n0afgxNwBLIdosuOaAd+FM66c7grAwb6VK7810PGWuFh2ljV2wR4xa2EtZ9
dlqCxbaTktUt2wWR4keqcnHScGtpISTU8GBO41dT745zON4s8zemvEOgv8R1cAGv5rPjPbY4fqqg
IsiQrUggnZORhPtshB1SvGh9uA3IOa7L4Flt2YLbzokyxHqSyN94DsEMUrdiFLjxfcjus2bXK0oQ
5p17moSJlzM6DAYhF9xD2dW3KnZglw6Aprvb5ffimY0hK6o6Wjs5Gv/L3pn1xpEsWfqvDOY9hNiX
hxlgcuWSlERSpJaXACVRse97/Pr5nKoqZQajMiBdNDANDNC30bhqydI9zM3NzY6dcyM5/KeT7rsi
+NGzf1nYXCf2h7IdeOkZa53RypoZjoALHzZ1urbRbQSeA5zK3Wg527Imf4rjTScPe5HI6KHzaOsU
Q01Xu6mkHgU168HlPeI69TsrHd62QXutR1z4Id8UX/OcdgVvycEwkehL3o1WeBeWJN3VF3CSa0BV
70XNyHZJq4xur8BL0SXtZT5A/8AtVOvjxocceRyCNUx91ymPU+imblMerKGDJqhUsm38ZcbxSJJz
/17UQoSPmPBDeoSptiM84YPiikVz+nKwUIuEPE+XE/y12zp6fWkSXeG23tYwoqrluC99Yy2+TSk1
WxPOecuX7q2MDZJ4dgIfNfroQinJ5LoPHOmH88Hu9eUn0AOiTQkWkF7dq86gIocNa6cz6En34j2g
6s31SFYp3CANobGMvHsLMHOgDzDGkgZqzsKz9FXA5SdQtATlBZEdCJhJ+SeTC7mUtZ4+BwLzbVqj
eqczBxhfDMlfClxnAqCI3ifZkSjGAH5UZbCBAoVxGt0RfoZ7CAp3KIQgJkCnmU5eXa7AjNxZ8rjR
RtL4So9uJUZDC+JwWCiPhd9/gUz0Lh+KBpCUeuXm0qH1ux0PGSC+3VdTh4Wo98y1nvHkJDYoIVfT
0JKpS0JvLAqu2jFuVrUt0hyxuTzS6Cjtm8C4UAYeBTSJbbXbd2azFsWu0SQLQxZgb+bMsXa6u8qS
6MKFuBcc8FVmaTfIe0NPQf3IYqoOxEPF0QHN9tYx8SgAcQzrd6vRZsq1HfSbLPZSaD5MCGssRsJ8
72Noj5DhmePbVGGSuRYv0JgYpalM6vUpUXBMDnpp3nS1/ynVglspyuC2SpjH691tafCoyImXTWIR
Y/FVOiKD6t6VcDrJ0AqknbQlDr+svh54UcN1LHHZMmzs3zUqU9uDHF/oev1VKv1n6AHQhba1CzPN
39tmA6Nsj5qMfoV07V0URrSPWvc+M5lw1fgCXiEdksj7WGu8CHk5pm0KZXMBWQOyNx4cogivXrl2
+r42eNQxaHDl81hjsvB9x+QXKAnGRj3vrqhlFF93MNdsoTQ/IKx1H2GTktmt4tY7eYwPhaxdMXtz
Y/OejiUHAh3eycCttVSHy2nY4GZXA499jWFG1MIuGqPd1bl/lYcM9pXenQizVm49KJAUWbUYSKPF
pOdMP4p/3Akv6A/BgoAqrwWa2Sjii1rlUhyFKjx/0ECgg6LXvZoDTnQ7wd/gfLdMhLsam9FCmDNW
tV9oF7T+7RUs2rRqfiADBIUBKF+oMvyrWIrQau/faoyXG7WxruBFhbzsPiibt1oskCLRhVVnB/Hw
DgnKIw+pXIYIsoxhikqkcsVY43BFo/0W5rZHQ/XvKtW+KwjOW6dJCFh28t6r3AfxxPZDZlZ7NGKl
Enw0EU3t6ZybENi6Hiy33JQZYNcOCvSct3UmbYGgX0Ls56+c5ouJhJrIt2MF9nFIKUcUz93rTNEg
P1WvYsv8UFVkJ8XYv40sCPUyy6JhD6Uid3v42Ulbf6eFCUP8mnktbvoy9RZy55nIIYCwtFnICYGC
TWr1NeWtZKhkpqCdjuyIzeTiBTJ5XSHjFFGdOB+ZX5tT6QqQ8wMYBY84RZDIgen3GurloBuaa5Gf
oLewtdP0SXh63ncL5mYuAkjTwKWJyQ3waS9oi6NS7QDWDbBZZ8HJp1/EPLDLwAL5OcpQctTrQIm+
yIN/39nRIfATBImade+Ety9r/i/oB/4nuqTi53zL8qGkDFP/vyE5Kiqx/94j3DdPCX3AtAZdevn9
f/1P8f/9sytIUHnDU85BoI2yAr03nPInQFH8Cfh3sIsCm3jcEdTemKA5xIwBlWYYKPnH/u4Iam/o
EDLwb/JnjBzyEv4NUZ2XiadfV63NxJEYAnj5cSBb+ZdPr1pPRvaOpmDyrjPy+oMNp9+FW2rhV4Uw
aANCatOPAVAc50K25JgxVcTaLWhCeWiGoYGmRT0IQZCbYGCsGk6xyLtLHEe6Q500eBcmjgoRgxR8
UIzK/UK2piH2AQKkKaK3SiZTru3pthtDpD94Ut9c09aT7iRILTdB7/YPRPgQBE2vRQe/tCA1kPud
HbX1bdBHaH+oPCYshvBaOOQ7Y7SvEvqN1S6rkegIuq4gwURo+efD87/A+9/lz+l9XT4/1zdP+X8H
RV3xzvx3/14DMP/2lB27+Et5/+/Ot/2GCSeAlY5uM4hw5OSS6bxhVhPItsjn/oLa/t35Vt+IIUeZ
pjhyccC6SSv/9nOmZsUDGNAmUk+MDP7WaOzEz8U/zb/B/Dz/G+IFwP2nfj4Esi75I7JsEEVK38cC
Bv6o7Or8us1L+SJqVaSLTIvB7lw31+kofx5tNbwGOGkBwBsLQW8Hlx8DaQqAwKrVbgMJKaBRYZpx
pXcVpCB6XpX3Hudmp6ewX69gA7EuFIia4otUWYN4RRrocqR0Y2wzBDEstMrhFWRA5qb2g+sIZYBV
Qcvms60XpWBK7Spo8CqeTbZP9pApACVRL+Au7domTjYQZJY+b0TKAj1iEQs65NN0n48l3htshsU8
KHt2ul0jsEy3rzKoTGLj0h+1a3DLDzqX+ho6/P+PMLl79qZ6pBblxH8/Xfewhf+PbYPqSB001ekh
4y/+fcjUN/QuKccyp2uR5QjJ27+h7tobGV1OBbAIY8ECBv8LXmK9AVQi8gZT0Q1ZEXChvw8Zom+m
IcuompJ+8rr8Laj7qylOkXyAYKGcjZK2Dvb51GsoFA1RmCrKJodafD1Y7lrvn7weSYDUadp1ZYBm
pixVBh+BSols3bxXDW+j6mDAQ7pmPP71TwqMGDt3tL56sQdxely9Vzp5VTeZtLGt7F51NXkP1cVt
1o1rOByG9e+nN2dD93Fi8r//+2oFAhszzyY0Ly558/RUosJ27JB//cW/XRK/Q3rWsBhhJYYTMY5d
UhGoaqRAaXNY3AC/XNJ+Q3+FQXNmAJk846/9ckn+SMa/ZYK1wg1t/E56MwOKNMRgsc7AqQm8YTpp
WGeZz1gqYlVd4qHxCrkGBB/FI0yfepY/oqwUrdws/dCkQwdG39PXURyATpYpTwYK4wuaR42x8ZPN
0eF+/zO/Oh7UeKka/0q7DJoZVFNMECfccIDBpij4LqZ4nRotsj4RgjR11aJoVcrXjIR8BdwHcWLs
fpHqWln58fg+R942QlFppcfZ4zDKA5I2eysWgmG5/aAopbzqSKuozNwAQo6BKML8x9S2sUoT+/04
uhUMZhYkVlFbgPLXwh3E3nq8duyRAYgIOoGqp9hWDbBDRiCZ4U1jFB2K9hGMx/8/XeXwOtyLY/Dv
0f7/EOjFlOLT8bkSf+WvB4NBxiQ7CgMjIjM/OlMMvb1hQlHVia8kRrwA/jlSKHGSv4uxCsGvAORe
tI3+CvOSjrI6Yzr894R4QCXqbymrn7ZESMpkS8R5sjyUj5if4kccA4a8JLNqx+/Ug/UObl/4ypFu
6j5lOfIzCw/e007Ia0vcXMeWRs8l5zBa9RDZyiqQEfm6MuHLpEn8tiyuJf332kqv7Ym06Oh9DaO8
J8ca9mrrHZwDly2aMn24OvrWM4f/NLf6aYTHHQhtirlc5ZNUNNf10ID9VznQA9yE8Rc1+VYq4d5H
rfK8IbE7v4LMX4YETgqMoMKlPFlNAs90P8C+eEgr+7KAXN620XnLF2LZjBXqNTptSpqBoHpwu+M9
i1tQbVmS6Qevb7sP9eDCICsH1iaKK22hbS4ca7IgTAFHAIRFOXoKjbKApqdeXOpMXsPEYSFltOl1
3705v20z38eimkOA1hQx2jZx7zZTc7qBmn6gnRxsmPj/0KCksR1zO78Z2kpf+Erimf9qVRQFAd8x
hqQzvnq6ga3tSQUARf0AfQ5kUVJiJQ9ZBw5i1TOlE7CbGoobgYEiGXqXrXwVRV751JQJNMkw71bG
1usMt0O5bSyhRaaW+dSEHbSECmopUCr7YfgB/nNkkzQ5/OEXaLlvAuZkPnuBpTbv26FzLsIc8ddt
1POHC8ubtIpfvFAgVcWkoMVQ5Qu89uhMNVUnC5VR/aAFMg0VpXirR4G38SUB+Bmtde9K7xK9+QKE
ZbyKKyg9i9LWFqCkE8nwl19BxYR4Sq7L8PDLRzj6FejZFmbdsslMjSsUPeWV7tQ3oY2kSDWEO0D8
WwogUCHKl7Syl4783CagZMgRQWGZqoMzqUvqmSW7tTbCUMhQ3lrz8uE2Ve6qshq3ek1LMAj1DY/n
gi5beBlJpfbOsHpz4VE38yt4f9NC4iYQGMYpFUnNk5bGcmMcVKROPiFB5VLWsT+30NtTxFFpF8dy
dNMMY7OXCtQLFTeANrKPpcvzJ+zVOeZO4woTY0rkhjzvTz0+15xK6+xMukabDYZpx+rvR4goFgLT
62+OGQPINgP9lLEYxDw1Q8m20iq1QYDR21juiHRl/t0RFIAa8yFMYzHeoUBjX5TBjXf/+yuEpopL
kjBC7WLyvftMibrSQ3DVVq5KhTe7uYASeBWkxNp+GdAnl8gweqUcwXpzraq3yXDVluvGuZSNhVAo
Qs9JwDU00nqmfCEKps49peXJYktpnMpxrutWU9ZKYNzrUokQpxryXnOjCw/w2/b8zs0s7MTkxDcq
uyyTKrKgvn4XF58V9cGOHirt4byRVyF3sq6JZ3SR79H3M51rT/7SpUz4XHbxzzL5v3YxZ9ZB8qZC
7QZwhEtr8oFkzYRrCqKlgySN6xAtCgeEcu/dtmBbzy9m5jSdWOItdXwBdxVPbnX0/QNw7F1m2DQs
+4/nTcz4gchETe55m1r1y8P/KHoWdov2QBH6hy5v/H2Lph34h2qLLPh15ObDTeUH8sK9MbcqLnv6
v6KmAVDudFVtPDQ1UgGY9Mp9MXQIh1nvz69qycTE1SidDUVWYKKklLbSrBJeKWMppXyVwlKNsfj5
xCAB5rEnRpTRbcrcbfwDB9X12itbYuomXtEX3aUOWsT3ta0tBL451wM2xPOAetDrrlQDpZkaa5iE
NVb20Lj1bqXuNqB9/Af798vO1MUV+GzA+HT+AbWLvd4hYItCVr9g5NVjQ+wfeSXjUdoLCvHUD3gI
l4HRYkR5Z6ZgWFGiit+1IVzPvFRhMT2/pNmvdWRNbO2RoydRZI1BNviHhNqT2iRXPK6/Jz4cU44m
uLFXZYXcY2ctBL2Xm3cSaE9WOckBlcFspcjFbunfyUW9r5wGnC496pWvqp/aAgyuh0CZAggC1aUk
uvbjZ8+/SCp3HUhfuvImCb6hoQXnQ33jwcXVZcC54GFwon2lGfs+Q2/DBj4gXXjl8AeR7vgLiS94
tGe1jCRAAn3yIe/8nUJOwRZuetgGjOTp/NeZC0PHlia3amfUZmMAAD34zW0p52+L0f/ulajK+OoK
5auflcB/jeATjgtyRuF6tApA4kEDCYfb6cIQZYXFd9T8A4OowDQuquyHU31RxhK5puaz1tofUFe/
6otPqKyAcHTjWxTY4NUGR4W+WJMyqXFrUqCEfG5lWzsPtt/z+zFzjZ38wMnOu2Hjy6XtEPkziANl
Esy3TQ+PsT4OS9fyXKwUw2YAx6ktwHR6uheB3JtK3ij+Ic7ictPQ5Vw1ur7EfTkXuY6tTHZ8YESB
OeaeYxA8VQ0EGdIXhulo7CULOze7HJobJsknD4JpPh7GFQqFPeeNORc/zzYtzOC//22Yp/zLAjWT
6YaFY1e2LKWW4lXklCu7vP2TPAZ6a4hQNfpusqpNvkqT1fDLoJp3cJVbDzlsYFrQIOQLz+45N2NY
lFSdRzHJ2WQpWZCnWg4a7iBcX2of8/FLly+8TWZt0EGkJgI75UuP4jiIqGYmm0Fo+oxY3LgjKgHV
HpL6hYvx9QOIEw1P0D9WJvulaSMrRDLw0KspavE1KnWV6fmXowvtCSLDNyaaOHnQgT0yPhtVnWw9
rewXfsVcFDv+ERMn7+EPdGHS9Q9jDzioiHVA7X2grYIByIwNxFfOuqUizaxNQMVM4VNqkF825ihG
u8EgF1HDJ7xMhhYugn5lwwSjq++Gu/NuP3uCjwypp25v9GZTtpYISW2zkrQng7oQl9RIff0/MzRJ
4UPxaml72z9kzn3d5lDzgcpDNSbPF+7mWc+kfwAllGi6Tef+uNsYaKaQckilBy+0tuXwIAVLCcDs
tkFeARmLxQea4tkbMA9diQTTIVR/WBB3ROFbBxlivV6kiZiNfDTneBlTBaCWfPqB+kZo/1ZBcGg1
cwWWFHHkPSzx6dcI3aA0vejXsJePcOKgkgrKS1r4bDO7CaIEdioLKk647SbmUeIMA6sXC3Ueau3B
5/21FErm3v0nNiauoZZynSK0F1BQk/ZkwdaVOQTbfFcDgh+Kai/F3xmFX3CTmX2Fd4tYrFBioeow
CS2NpXYkql7A1G53G8IICgWlvzrv87ObRxqMGfrAlLJOv52LhIbEoFZwcBtjx9NYQvqsdIuFvGd2
JUdWJi+vxpTCutfS4OBDDNQgNAafzR+YEB0+pqz4D3fX6UIy4BcMb9TBYbRvGhTqPXRzzm/VzIHi
oUp1nUYb/InmxAcQJoi9Oq2CQyk/gk/q+uzOV280OV4oLM59EkKDIAlnRoQTfLqSQHMrH1kX/Nl8
1pM7qXuo46U0b+ZRQrPll43Jmckquh8hpM0H3R+bK1SAClCaes4kaH6V5NbH0KmiW9kubrswWnp+
La1vso/1KBdS02K7st877WNofK6dH+c/1WTM7CXPPlnfxBtGO1B6KPKCA3MSirk3LtCvGlu0y9BP
eU6QDbaUvd7Q4MzXVrK0uXOOcry5YgOObkZYRLvG77TgEDXAvlOmKz4GCQL00bfzq5y1Q/oMqbzG
kq1Jrq7njR3JvkES9cnsnxi30YsPsnz3B0YE3ZuikWFABXi6mKzXzVAXl6JmXejRXqgFXcdLLjG7
kiMjkx0zU0XytdHiQhwA2RpVcGciU7+qEIpcBz0SFn+yJrRoxN2rQiJ0uib60xLS6wRWy49XlZdv
zPoqLkDKq0uuMJMk0SFwmLujJS9YV04t9bpeNKXFvVEqzI8rt2rYrc2g2eh9uUoWR+jmwuyxtUnk
UAbXLZoQa2O5sT4KGHcZ3ypC+2/lV9dNqK3y/qHLCL/WVswVD4O+sLOzcYUumiwQGCqiOKfrTfs8
QkmGGAklX8YApWWuEfi2V6Xc6ptSQXQtLpiIL4eo22foKi4462xoOTI/CS1OoSq1IrZbYsCjCaDa
lR4Wy7Av+cykskIdjCkSccgBR00+6ogiLtqMpQjQ9UqS3hUto039TZh8CgTvXfkR5H92SVa0oZ+2
8KgRZ/qVbQV0i5D+UKHYPt3gRjYpiiEYengcsmrlMz8St/46i66tXttp1h+802xQM/+YEwf3KJRl
TNsncYk5uY9XhnUbl89j+Hj+NM59tGMbk8cLM3SowfXYyNurLHsKmtvBWNi1uWN4bGISKW3J94ui
FSagg75JVcafL+zhGWHz80uZzRPRS+HrOBx6kPyn++W6SsvMBf5f+fBABCg/endeDhStkb43fn6Q
09Fdp+1lHUULZDrzplX8UgWUSgY0MZ0zzKxk4kpPck+7NEfIL50OPsxAyZHXlGOIERFR3VPfQykR
kZG9mSTewj7P3ru8a+gE2jQFmfE+XX8oxXDvKzLrV28zc8jQuYIUsdW+C7VqZBgOGjQIomyo5fI2
lvZtdxmk8kKLadahjn7EpKYn1yUkwHofHArlxmHyRq5uF5tls+cQJD3SOOLlMy1U20YVtXGdkUCV
SrQGnWteGqaXbpt4NC6hLddX5TBcy0aufzvvYrOurJMVgmGGQXsKJTA7SD3aGMN1HiMJ1+r7UFHG
tZ2a7cby0EZGVmO4PG9z/rPCKMQjhKguT+VEGmhQwrgphHymdNMUD6h+qwDv63qnSBuHemRjP7oR
AsVKzKyjvG0/n/8BcxebzrCDIDYivQdrdBKGOqgfG7MVr5TQvbFqHa4XdeHozjrNkYmJ09hhYJpl
xxNFzh7HvFiP8o1mFqvz65j1ml9GpmWv0vdl1fIxIiX5J7LTMLrvAeElVXDbBt/ieMFXxJF/dVkw
DSKwgYL4fXpRuS5izE7OmpKrcRjgnr2i2uwnC7furEvCEq0hbUQTfgoKahXmDV0Tl+xtJBAdf20Z
X2Ij3SjB8rmbXRKcDYywUNXAFU89ATnxcoh7bIW9vQ4ChNCyH8zNb41uKZTNOgR8oxB/AjEBZ3Jq
yenivM4rQjmSxave/e4POxXhA+N6jN31pWPna5ptQQ2FiLmG/xVphnbXDd/PO8zSjxB/fnT/prXF
ZaJw8MLwyS+DdR1cjcHX8zZmnZIqkSgCAMB7Abwe2Ujs3JeBcAQH6LdXhn3Rh8raL957/s7KQU0v
WJtf0S9rk2vKc6PRKEre6QZTfSU8uJUCdevt+SXNxoujJU1TilSPYQjl29VqsTaZE8r/6CQfWZhE
JEsD3pRVbBrMCLWJ1qO79ZGujBkydR7L0VuIThPU8c8HLcWtfz7SJDw1vRWWvQt3dhsi3du/E9NK
YfUuCy5FK6gJrvI+Q2dVvguNBDqkZuNn9crDI6MlyM/C3k6DSmQqXRgkrNwXFHrWrev+JSP4r12y
WRdhDA2YDQAr6lKnTj+OkuNb8UCUDJofVWONl2iXfkp7LVvImWaDyZGhyekqOoRsY5NN7aMnBXGW
OCWlThIIXqvVeYdcsjTxeujXdDByWEqRNS7U7IrWDTCHTboknDf7dY6WNPF8BkWbXKs7AsYIzjww
nxHnXPL9pe8z8f0BzqSsbLAxWg+Jr8Go8VWJku35HVsyMnF4MMLwsaBQd7D5KJH7A8TBYhI3/1Ug
/GN8S7znJt9fDvUqQVSZlFmJ9106Mvr8Y5D7Qx0sONr8Yn4Zmnx+zUt9yK/YMaswrxPt2R7srcQw
5Pktm72HEWnUgc4y1Dtl0MnrzsoGleS79wwLFJdmrUB+Z6tQMbZlHCjXtqcssSjNr+yXzclZzeAI
bxEQCmjOPMnKsMXj8j5fiH6zNxQoRyDOkCQydHcaEHLZ83nZj7wqsh9RrK3M9kIPntEYL81dn8qX
57dxbkmMx75A303IqiZeAZdLEzq9Q63fT+V9kUk6PCtht6+gLFkw9dKEmWZoNBCZoaJ8ByfvpGJT
NVHZ6GAigSSNFxW01TaXVhRvKz/bZ/neqXfiEYne2TaCS8Uabw2rua8bKBLkeh1JcrQaIYA4v/65
U4GUnwbQTAVKPlUKU+12dDLo6w5B0G9I5ZT0R1pLq77ZnrczF6pgLwZWRPMUPOPkUHThkNe9HcPv
CWOC94Mm2Pl/f85rjv/9SSgMfZfKk5SEhywF2WOuNITIoY/Ih2ZdckGm0ea8vdkXONhu4JkQhwva
01M3RWROL8ZaLMjpil1ZRPpujKC4CHvGNr1cRTE1drx1YUbOKvf65NPggNE9/yPmnFfg24CGUXZE
svX0N2gM7WeGyaIV71H15DWtMMl8PG9j7sPBk8ocKZMkhBnx50cJY5SOTT2qWXhAYeOh4rW/Ah6W
/0EwIyQz4SumecEWnxopgmIYsiEND0WVIjAi++1aBg20afP8GxREXNYO07LnFzbnMbRkGYOnOUsZ
ceKR1IXLAcX48DDIN1710BrxOso+K26yRnd+QHr6vDnxLaaH3xLIbebY4BybTm0EsUOPwofg1g6t
xxxl0OZzqF70KfQg7nslf8/7c8E7Zi3CdIdMKRBSnmqnm5ohpB1LsRke2mpLzgPrNO8W5L0z3aNk
akGx0n8qDHt3fp3K631FQYDJByYO6GXS1Do1Wxl5kvu9R6Pim7XT402RXCvxuvnqPlOh6ZW10x+K
Ya93ayYR2uhqNKHeB97iLZbjX3suP4Q3HYoBYLDAUp/+kA4wYZx7hX9whkMjb5R0wYFmSsMYeKER
ZrEC4nxqYPDlAhJecJJRx5OjDjbjhVS672HvB0n90PXPQ5qvu7JYa5L7dmjMBY+a3Wg6k0Kyglnr
6UhCkVtocYyVf+CuWXlRueroyLdKua4R6/lMX3HB3uuMgxEw8gjiN1zmr6ge4JxJy7RJ/ENhVbB7
fanyft1232Jz5yfhwrU0Z0vMATOIDLkFWIPTrY1zKfEzDxiI1uZbNbkfP0jWCBR6BaP2eX99HUN1
2q4gQ4GlAYCaQqCcxrd8ZPJ4f+g/opAkKr5SomDBVV4fRcRyiZ4AJtATI1afLgf1eCbzE0pBdUB7
JHkoegjBnwbzSUqf1Y9Ot/AinvEMzDH8KrDWoq98aq6E19SooEY5ZF1MV0TaaO5H3d2p0aWdOSRU
389v4dxBOLGnntqTQKQEKQLhB8WMd7mrrNvcuIx9a28r7aMGbtjrf4z1F+kyDurVUkVjpl4pNvfX
aiebW/p239kDZRPJly4su4fi1925Vn4Fn2AYuTdOY2yr3L5wu3qnytkmh7CJN8DC6ZhJCPgZokHE
rBLyDa+Gy2QXAj1RWTGd/lKt1bUufxnCxyEO9lVcrTXt89B4q1ZbujtnHJjjD20G9WmRV04SETeR
FaSYY8IczNc23Hi0cOhzL7nwTFECGL1QPmUggfri1Icp1wawQIJ2H4fv8t6XN7k/rCPkOn1dge9s
9WBcmvsRcSVplVULfKEz4QC2dorvqEDRiXu5c46SEBEgCpjsqVpZ35S+WsXhh7J8Rg41DL8t+LKI
LKf3NN/wyNQkp7KtRrelDlNF9xSim2u8DZAfNb076PF0E8qxXZZ9XLApzscZm9Mqiz5aSk4zhfMa
Iev8FuGqILsO3X3/tS7vfPiv+R/doYK2XzA8t1hBBQTRlSKGySdXpOeWbHfP0fHjg94+y8VT9Fwh
E+dBbG7XH3Tb20Fauz1vVSRW09UiNETSJSYkBTHLSUbpZkrZDD3v477cisIuBMEM5I5rNV0IgxO5
dlFHAwd5ZGmSu9pRNaqeqKMlY7NmilGqPqaluuXJhcJzqawzKV4P8rWf++9VNdn7zp079L8N8OE3
CJwSkyic05ewceS6feWOoSxW20qSsi6lDpY3C4CIqYXZ+vzGzh5R3iQsG3gFXjzZ2cGtRj9RhoBR
2myNhPZFnL9D3tWwLgpdj1bQsys607VomSNcB0dAu1JjuJHCcVuq7sP5HzNz5bHuX79lsvem2oZa
k9GXSykZ5qmzcp2nyCpXpmmtxiZZhX6wXqxuz8XCY6Piz48222EsSzznicFK9ODkCByl1s7unv9g
aVBrCYplHoDTba5y02CIxOG4jspFae+1xtkgOLix9fI5tDejrq3DRr44b3Qmm+VpRHuHyS9SzWnH
N4Ma3ZR9hdpLzJhEm+vSOtG0ZuEWmzubx1Yml4mawZpZdBRfVCne17560RS3WkfhYQkHMGtIIXAL
gVWHZtLpl0p6o23cRsI9KKRtgfOh32VYP3QOILSCnr2Q5c3uHlUHdFRhIqfec2quHg27KzKdKaoB
hMx4Cyv65vz3mV2QmDwkPTaY+Ji4XtRUICklYnhSwPhk3ChyhtTB1WJ1cS7PUEU37G9Dk51rBikd
4UQj2fKNg5XAYOqrkLe3l3QJNkrVmqtg7HeyE36j7PD5P1vkxD16zfDKWtzD5ngRjlCjvs+zcKV4
w4Ibzn4u5FkoSdEHhh3m9HPZObOCrsHkDPnUmmEdLRm351cykyIzW8Ekong8Car+UwtaXHYxoyJM
PqjphiapS6ZsKp/iOtjltJut3xMG+HkVMcuBWCgYesxN3EOLi4j/msmBsN4OJpDYi/r3OynM/h+Z
mDjGIGltyBhncBjqu7DtNxWMNeqwNIo+6+dHViafRjNSWYUFm7nKHxlLsKxbxjnG/On85xH/yjRH
OF7LJDHJSXZhHGAtvQo9aVxsi/466t/2YbPOwwVXWFrRxBUSJ6UhDKz80OTVjR0OV5n/3Bcf1bC8
O7+oWUPwqAgmZMQeX55RR7dTE0mtAjM2qaU8bPTiURkgvJY3vVcuJALCmV7t3pGhSR4AjKs0PPHc
rJSc3FwRL0DH+OKm6M6cX9Lsd2I+FRgUPESvundlkitOGvGd4AVYD4h20CX8UIe01fTM/3He1uyR
PbI1OUIKwNF+DMGFWHo1vkNJSd4ng/2utpTnEoZkVHeGr6Y8ZvvzZme/Gqw3aHqQsDJycBoplEpN
dB9Fx4Ml19nW8pgVyVL3PoVbelX4Yf8noU8ofVsms//6FPNXQc+kFwbmYotaq5FFXPbMGC74/JyH
ULlGj0rQA/F/nC5qLN3cyvP4J9SPM1xrt8tRfMnI5GAFkZ20tkDZRMpVbaC7iahPtsQPMndViMEJ
Kn2UcEiMTlfi5gXYfIdaR2Vpxb3SFnAfSmG28ACd6d3ogHp/mZk4X+g1ej2kPbeu42QXKaTEYO3i
L3EZJrs4dtDsrOGKhh6+2fZOY25dNZI3rSv5mxRmy207QozVxaYGo2PgkPyO0P6b5uLoishjpif/
+GdOnLX3VPMnCKhU15nZgRqot70HUQXqH7Z+1bjXmhOtee3VizWu+a8taNehx2REbLJDCjLQjhPQ
0aq2DFrbwy59OH8Q52INlbp/DEzWphkQ2QQjVSYSnmsghva21NOtZbQJ5R0fMvNg4eTPploiP7UV
grao9J76VjfQsvMGsmEjz51t3kjZJulk+N7TLtpGagnjZgMBbWrzqENdLf9cGtlSlXl2W4kEZHzQ
5hMVTn9DHHZm47sqt5PyhdlJJyxXfvT1/M7ORVaq9YxnAjK2bGNyhlIPJhDVjWgCWhtZvSq0aiPx
8kfMMHvyqoX2+Ev18ZWPHlmb7KriZKacasSeQJV3cDzKw0CmPNzSBNq2db6Tyi+JNpCUNeh7VZfn
lzobLgy4XKjGwm1gT5bqKEHupzoxKW33pb3u/yR8863++fcni3NbOLYRDyFxcRO4YtGJC5aSYxE2
X+3fkYmJR0j9KA1Wxw2hFzDQq8FOVa6robkI0fvTHo1+tZi8zp68I4viz48Sl9roQkkbWVSof4t7
yV45PnIkEfRRg/8cKrvzn2jW44+sTe6mRJZUuxvxxhDw8oj4mLg0Gq/8g8IMdzpMwwpVGY7W6aJc
xW7l8GV6IXoqwq+IffzJRAi3BkVhyNaZkGCO4NQGF0PUlAMha/Q3tOA+pPamqD70S6wTs0eKlxKA
cFEGJnE4tdMAo4h9mUJXjBYLpJXrMPkwmgB2a3MVW/rK1jroFHxKFEGzHxJ7qTg898ko5NG9hUKW
7ubkkylmoQdZx2veUH/EIJ1oojSYPu8XM1GKf51PJVQ0aaVOFqlpSSCnGUZKaCg1DRH4Zh+H2oai
BTq22apLF2LFzEETjLhoJzsw31J7Od1VYCNQ0Cp0pYHArUM3fKejbxeq0AgOzqNhBFeNfFVbS21b
cXwnxxukK1P5AOpVqOomEaqUzLJozCI8lA61O9OUPlRBdIOauLtJZSv+/acCwQpIO4BQeEuMSWEk
06M+1vvoBZcR06LMlZvOvj3/4WbCx4kNdbKPYcoQgBuGh5oG5aC7V5GFIkt/0zWPZWBvzhub9RLR
p4AtjWbIlJDe7cjhNK8ND4ibiD5+Uq8KQ/d3qivHOwQKn6TCgz27N5/P2505AuBpf9mdfLZat+PR
lvLwINVr3buR7adqiVBkzgTLQuZXUCi9eolkvLFkJ+7Cg9PZN56LjE962/YLUGjxO6fuB0EoAwc0
VZiYm6yjMttGdjyMWCoonefMWpogn/NvhgsYeEV71yFpP/WGXqkMBiSt8CCyRCgagp0JAjN1785/
jzmnOzYzuSUrLXV5uIF+CGLoa+Kdal+qF0GZbPTw03lLcx53bGlyO1J2K7RyYEHWsJPaMl3Fsvyp
NwqafQqypNtY+/2RRh32tl9bOAlMSBN2uSzr4UFzngzrxoQIvvBXDNr8ZwsT8fHo2nesoa7IFsOD
p1zqHcxJUnYQxZ7oMSrKVZyXC/F21r9/LWvaKglbzagtV8O/R7q0llutK8Hx2CQ/zq9r7rpk/2gk
MrhEOW4KxBsReo9SyQUZk4LQspLPqqZeyl35Nszqb0W7a+Xn8tnwKQmOmbxE7DLrLiAbwKBChwbo
4HRXS7ctXfSFQKqh12NVeboxlZQx/DBe5RbDaiMcTt/OL3jJ5KQeBNGWO3YJJjtFeRc35CKIKSkh
TB5VdYmS6Nb3sj+I+QK/8fcqJ2EEvs40b5FZOkQmAry+6e3KRMtWWadIq9KPL5KujRZMzroP2Zx4
qMNlM+0r5iOEsaUAEavxtqHNHlKerMyFRsKsEWawxXAUM75TxZ5eqv4vaV/WHDeuNPuLGMF9eQW4
9MLu1i5ZLwzJsrnvO3/9l9TcM+5G8zbj+MRMjB3jsIoACgWgKisTisc8yjBy+wHMZtA+r5YtF1cL
z865/2lm+mZ2d1JAY6nj8eILe5HGI5rL+E8PIsocYI3iRvRWbgDLu+HMHrPNYy4PsqyEvSKM7v0S
imLFTp8OQmh3Ym3xnkhSaRtDSXTtfb04l38Ms211BlfyIHKQkLAWtpmMHkVVt1D8v7vt/MtWAC2c
j0zsN2Y69Sb16nBQgb1BPlzLd1VSgXrKuW1k6dQEVSM/dyrh6GQb50Hfp4VNCiORIrhxlew72fu4
bWJpHDOgDslW0J6AQfsybqhi0CPrAhMxMPJj9iFDHHUNOLRoAwRK6CnAF18VqzMlzVslDHHjbXYc
Ov3SsSIRsu+3R7J0AwDe+F8rwuVIdL8DV43qI85X95k0Qb4azHLpTuGUlQPlu1WQvcycW2JirTok
HtjGGxyUgQ9d20RJyQAg2aZpg8GqwqIyfanR7nkOjIqlnKp3kZjc133/A3z3AeF8iPPlgh+SQtZz
MxjDEoJl7USGAPqWSaW/6qqPNvscnfW15BvbMgrR3xdCeVobmtZtAN0HdSceQp1fr7GsLC/VrF8L
MmvA8ZinpVdIoKJB/tmdINGnJY2Fm3uorR1W3+ihqxlEey3er7PSDkt0JnkT3mM+YM5KYgPuvDOk
kUKtc+4DUa1RjJ7F5FGUZ9QzUF7VfaBGL0JU0k69k7LPNgqgQZxva0gW8ttUn3VAbV6EWJNIlcxq
kiNE0FE/VEP7toctpWshMwm4EACLAEOwr4A0AsMEH+A2rhb7qE/vww7o3infKkFk8uPkQjv20KTA
iGdlYJAuAI1y3jplXUNzLjQhXLQbQxF6gyO/Em0Xl+3sw5hdHEtqVNQKINtqO9AhKgg0b2Vvc3v4
a0bmPz+/uA2RISUSMNt1AqG+l3L4lekr2ZPFgIfOZKC1Z7oitmGyLMcS/lLhbjg8RBDN5fmVcLcY
JM4MMGMI6rIeuRAG+sQE9SncSxQfY//l9kwtvRIgR/rvMOavOJupPOryrI7w2B70bdbt+mEHTofk
GDUrDrl0pp/bYd4IlaAbcCYEIlE5apw5AH0NQtCKM1A3+IIH3h7VUuIaeGAQAwB2hA3Ark476ZA9
KOFluApJ4kR7Df2z0MfJuYe6NqNK2OOR30Hn7Lbd+aZwFSzOzDJrlnuckE89EiZQstVBYynjQkuK
CVLCgUZqyaDqIJBWKNew9YureGaXWcWwD/UknpMYknfigXzCwAQ0xCkQG8aN+vYYF22hw3pu4kGF
mk2YjDU6TUYFK9lpu6SJPRIL6MpPuk3thUj4rtH/zlN2NaVn5pgTLNKUsJMrOKjhf6CuBKKB5zxd
uTgv3gDRCAFqQ2A7ofXA3ACNKpWVfEBvgugNKhUgbjrpVJg+PHRcp2Bx8RsHAt4vIM3Nquj5b+bz
X9vsOZZNZQohbtjukztvrDeNXFMggUih/zIgpXPb2PJs/jHG3DyCjqvyQkPPB/Q2AzxLktxpAZu9
z+Ip/QtcLjQ6wKU0dzyh0so8umQhyKu8RyJqXyglFaHxq/PDSi1l0RnPbDCnydSCXTDtBQR6HsLD
jU7H9EOtIhMSWATlvr+YvDNj8+SexUpshzEHkXbkplrxKnCh5SnaF1SizNtmloMXup/BqQKWAZ7V
XFLb0m+CCi1phVSRUUlOhafsi3TX5fmWi6djke0Kg6afK2bntb/aafpM+DZTiALOcDm8oeUzLZ1g
toTeUR5pNC2ewbHVdE9DAQFayDxLKAE6E8SJb1tePEpRJUCCGe9KtJNdGuZwgYkmqGxAVSHVqBYO
w7b3+Nr536www/ME9DlX4mwFfLWU04rR9GKEr9tWFjcYkCAzTSq0C9hKIlCfbTJUOHg0cNbO8sEg
m55WavFzNL9aqDMbjB/KJbob0gGPFCkKxDk3r9Ap4XHIjQEd0JP0Pw6JOVwa5NlUtcaQJG+n9x+C
GcdrLa/LIwKRFirNyO7OumrnOytuByWQRpjgIWci/VZAVNY8RVn6Fy4wJ+KBp0NNW9MZRxuhlDnr
miLX30yAKmzHQLb+++U/t8A4mehHUiyKNV4L2s+8BuLBO5Xl6u1macMAMQoUFTAy4F5mjisuHLiE
63HcV/UOnciDb+pRbKK0a8p4jY10SA5CuuH4ys4gJ5sdM69a8YmluIsWNxSHQEMKohwm7o7x1EHl
BQsmw8HBYA/+sVa2WlUxs1A1JyV+/ot5PbPHunxiNAaEs3FupfoWvetUaosDl48r74alVhq07kky
upTBOYSa16Ujlj7U69IBD4e2K8xKOxj9SIpyh6QamAA7ECkGOknxfpMykxtAT/7UrmkPzCNhN/f5
FzA+GkZ80WUjvkDPXtpKsafUoHq0xsm76EFn42T8NI/DeIAkOl5hig3iOJ1fOZfXRsGc/VIxVYAZ
zPNYHdH9jzOy57IVH1weAzBpoM1QkORgfLATO06JGzxxdU/6DHxVp0EhTObfON4fI4zjRWBlyLy5
MRcJobAUd7rys/GyFbdbnq0/RpgIGyt1JvXTfMcNi43n62YxCJtVxPmilW+UGOgZwYcwP9HOri96
V0a5zuPul6slWD9aUOjVHcgtJ45L7duzthge0FQ/C3cAvs6KBRcChMn9CKYCQbW0N6iakiHfKL1v
yX81dwBcwZlneT6W0jcJcgVprWmuUfM0899n2HmdriS9l86nGdX1HyPMppTkRsHhhZufIYYqEaYe
anP9qNmSnGbgBpPWELmL86fMMoVI38wdApdLFWp6BTkwHq6tcgISkE1E0UET2JwQV2ZmyCiZhH26
8jZYalyW0Cn9r1XmWJGDtJgaqFu6U13txHqiqsA7owBqqzyzps7YamNnih9yZ9hDaHyhO+SoKb6r
RndTHO0k7n5GK82MMredadFv0QOLegPwpwKbvwYUoBQnQ8e1G9m3WHMq2ac6Kqb/mxVm8EpS16NS
GjjReLz1UCk1ntVxLUu+6EfAGXxrU6INljHS+xmf4qYbu7mom2B/9HhQrxkjnboVh12es/8YgmjZ
pQN5OZqERo6LvnPlcSfveK0hEBn8m+j473gAS7k0g0ckH9UdxlMYgyn6xkaVYzNZpRie3f3qTDwz
w5xWch1xM/AF7AieaKMge4e2eSMKadsc5oZB9Hz8xfEFWknwPYCtAK2szPGVenHEczH2e8Afhwch
xZj+wt3OLTCHV9H3QTnxCFtB/xhMv8bu0IZrueslJ0D3yCyYh3YclHsvV0fMi1gH2TUuo1m0CXJ5
gz7rSAlWfGBpcYDNRP8xLu4zucOlFY7Tar+No9gNoX8LHmorBgIA1QyByyhXTiSKVhZnKTgqs4rl
3IurQTr50qCEbl9p8poY/T9tSLJ29L78KdSoXnY6LQxIC4ie8DcRGbgu6JHM7TjgKr806g2JoXd9
Gruy/FZkNg5Th3tRAhpWhXM7EC3O55klxjOUPquGzK9i1+t6e+5BDTy70jvQVyDmGWXvb3hpzRuX
beL5hU40NOizJDhd2Yu5NPWx25bATKMwmztFIyXbyYihSRUPvIXHuxXGkbqSRV/MdYC25l/LTEQc
c28oMtCLumM1osVX8IEoHg9tK0BakAIdFhARSk5V9Alk98p5t7Q9cDmZc5gghkLT8+WSZglaY8Vc
iaFyEL8O2Thu5TF+C0fVXwnGi4NE392sog1JYmAhLy2NZaDnSYibqtQXVu7hyh3QLs5t5bOW1H1X
vKS9Ydb6121HWtonZ1ZZCglx9PQulXF1zYVD0OyzggPS+HHwdwBqrkzl0rl2boo5B9JeBBnmXEVI
ARmpAWkrq0Md+igKPt8e07fYKXsUnFtijgIOY+LjGZ1V5SQLE6sMATAa0l8AuMUeMlRaZ8d8QuQR
dUivf2tTJxp2ef8x5d2xX9uq81a8+hjgaEB7AH4VwB4u17XV/FQLcqRu1aowoW81pIV9e7xLPgql
kX8tMBMbojQGMhlYAOeo2caahYldfRgs+yf6AFEmxF3zqomJ9zTcKcMBd+hAcRJ0pOc8molw5/Q8
s586kkuDSJq23XPJWsv2opOemWY2oV4JYe5NeClUiS0gfvsDMdIK5PEN7dVVap55Qa4X7M9AmbNK
11IFV3ncqwPjGfhVqvqh3dQxtAtF3qllpx9AaGnwpybiVs77RVdBsyUqpxJk0a4Awl6kib4yQ7v8
D9377fsrG2NxB579fCbEFCFUaeIKiDjo3xRVddIyRwlyC+zQKwNZNjRLWQLtico7cxBGY2wMyYiM
uyzm1pBMEKwTnCmzOeDxb/v+omvgBgbGqJktjsV7KHKEm+WMvmtSns6FXKhvW2GtW6WkmNVaC8ji
TjuzxjhiINUxCpSYQM44eDqQH+DSV99vj+hqoymYNwwHeGqo4aG1jTnbq2HojVFqBlesjgIpVaoZ
tDvy6SGooQtmcSuJ4isUAGuPGVTvCWrfK+3g5lZn1zQ65c/asTQ90hDB6klAvlIzOBib28Ocfe18
l/1jFacdBLmVWXbiMixWggK4R1MN7ljuQ6Qes84nevkDzJyS96Unttz+t8xMsAiBOBHaTyjGg+5q
dqWz1AZ6JOKkzXpwWZrloSAfu7W6Gbt9WQPzBerMAI5psFegMOH20iEHl2+1hlhYmLOLETD7V8r1
hIdEywAp0MFCape2oMnwrViRSCJqJAKF3pqkGevxzJi+nfVsTENfTjEEGgdXKCVqKIcgohkQdrd9
4SqjylphTrDRTzyjkLvBrUzBlt4ku/l0ld341lge8egak8z3pY3xPcyjCnIVFP6R5WfmsankJpUh
BOD2NLjrnW4LnScC/hinthVHNkPL39dOZeXuEVX5AoI5yjY1c/trZdTsQfPPqP/zGeh1vvSXCJcF
vWjhL3G07UafTJJKy6q2wGEBaTKT91uiIYnNr5EVshd51i472wlfxaAAGdxkWzz1lvejdYuHNSaO
K1oZ1gpzCcNlOkJauh5cvXaT2hRaIvYhykLde9m+SSGOHQjx5canHCtk7HSiiyD1XEthL7vvnylm
oowHsGSptBjq0x1dq0iuuBHURy7Xz8tBk6Or+OE+sF0cug3kWDRVQKYw1IijNdhsoVDqpQ9lYEnD
E86/Gh2QJUkMyoPxr3W60s47bwu1ejpNjj7ZjXGshbVmO/aI/GchjBmpqCCjw4qKKorWjY2BLdzi
+jKYub+rDdJklidYtx16zRATYCs10quiBzdQZfcc2e7azRpU8f/jVH/GwoRYbhA7yIpjyzQm6Dyw
awVbI4IZfHQJCe5NhayR+S6dxqB6QR8k+LygqMcmFnUBPc0euIncUMjIkBSkwm0p6X61KKhqA+m8
GQbVolv59lyyN6jvRTszy4SoSfVHJQ0wlwP/aPiQtHn1ZQ9Yy5VT+IoM6dLOldhdgLIJX8mwgyYJ
PXGSO65zxmfky2YPDn50/nsNKjgJnLoifg3pWmP64pEGTPC3WNdMEXu5h8RC8aNExfTqIe9KIWf1
xW+kkeyJq6kYdjY3PHPe9vbcLh83Z0aZAJi0fYO2BRjNxPRe53KqBAON8p0EQR9l73dUF19kLdny
2K9BZgXTWqP897CuTiCEd2BGgb68ekzN8hC9OAkI/UqaOVKDEmFsNR50j0tb5jur1cYtuNiJL5lB
3NCsKvax8NgFHBWDfBv7+2p614xDm3i7dA3tdwV0+vaJs49jL4RV5HPgJENcQ+FPQYduY9x5rSMN
pgexYEzJgzBuC69bcfnFY0mDlAmCMm5qLNA9S/MUDRizWc+nk+80Ek1S/wD438c0KJaucys5wuWB
nllk/EAaAxFUBLCoPHKbJxDM7oadeFeaxjZ8XXG5xbvhmSn2NJzxzuUAU3VqCfaTZ6qm4hwtlUxO
cnS9lUi8HLXOzDHnXoaMRyTwMMcJ5jgBpWaqLvebS83iPqOBszK4xWB1Zo05CAPdiEMUZgYXWbrt
NLUbH62nikgUlH2cIDjUsoA/epGAOsyAJvbR3BJvuwnHUfXfVsa/fRcVPngRfgvpjst4ok4alxe+
iE9pHbE7KOJTIa24zbWfzvoxoCcF/p/HI50JzTkYXSU/F0b3LbEbCxFx7WJxHRP/4cFDHhC/QQ/+
5RimsZbCsYABzc+euIrWg+2nEwllqwQoNJN/iMUaOenimADTBMkrb8wY0UuT3sh3zeRLoyu99QMB
7+pIuLv2FK2xL4mz410GPgzpzBCzPiLfyGAygCHsbuAmP5HKkTbji2QKwHhr1mCF29r+VVkaZHMz
UpnGXf/5qP7NCqIENPdgfxczL0eLjg51UCpMsKhSn1ZU3nPmWsPQ9Z7AQEESIaLigZ/H0h4DyFxn
aqKObgruxq419RK9ZGY9rM3o4sqd2WH2XgxMwFTJyuhGT7xKssrhUlK9Vvx9K66l4aR5ca4W78wW
czBwAvLTDa+N7mCDRNVq7MaUnZj0O0Aqj2SiimXM/9DKyohGY6dAfNtlZFfRiOAivHoDn+3d+p55
Dc4ep2UMUn4h1fE9eColke2pNXqX6O3otmwE5QxcGGTQGLJGhi6RfFDnogJgNwXEnCesYmPeNrIQ
sGd3+WOFuTujl7MsVA5W5Og10x56pFZtGXegRHoHIMLQUioNysrI5p/JTh969oHPmrNMKOpfTp8c
6GMn+rCpxXZk/AReQWuOAI0aqfRfH+0QSwW5OIoGmEY0NF9aGoVUloq6HFywXFZPXkSSvXeqdsbd
7VlcWKqZRBSyaKDDRmM7E8UaQR+NuI4nt4h4zFl7Kgx3CtcasxauDUhaQWR2PmNghD0A2qJphn6K
JlfLT/lD5RYYVVpspJaE/GnQScN1WLe1U2EhTzcT8YMeG04oAIfOuIiGC6MWA4Pt6geOnLJtY/NW
biG3SjjrV2tLAR1dwVpLal3Hl0ur85+f7TE1Ra9CocBqLStUzPdZROQBGvBPPjqqmnBzewUXruaX
5hhPQTIZNbgG5qbY9oKDXCWkr566fuc9xInTapwlSxYnj5sxGJAz/PzfzLMe5Mcq12dNOrnNTx2p
XTwKNpxmbxpaOb7dDCTEBXytAn+9DS+GzAJOm3IC1jjLJjcLC9Bhv5Xq6/iGMjrt+9+3h7dsCVl5
GS0MQCoxoUyuwYoKKSm4SfsYcc+89x5UvyXvV86v7PflZQRTEvCnoE6DwUuvAcF2Gxbg3XejVjPR
8GfFZUhw4HJIJNadXea08BKz49DUyt0X711Tr9QFhHksl8ENs4qiLdwFOu6AN1x+wZRMaCZokskN
trnVBOA+2RRgFra8x+DB2Hn0sX3M7oNf8evtKb6+u81mDSC7gTIDxRFjVkz5BsQQ8F/QV6oqaUVH
mGxZRttBgh76nfhw29zCuXFpjwkKYto2aaUjFkGfg5se64+cIn/KA/qlo6doi3zJyqGxPLGYUChs
g5wa7FCXE1toUpprRT65YACwVetQnWIKsV8abmXikS80uRF/5XRcjEFnJpmgoLfSUPt9Mbk8Ffay
qe2UrUbWMhGiuOQxf6ywhdpK82O0OMJKa2UnkT5NJKDT5vTw2ZEfvilQvNNp4uRmaEr06/YyLjrr
mWnmJNZGHk1SEMJ1m6mkoVyCfLcionQKVmVLr49I+MuZpXkSzsI5WM4bAfRr04xgk0XfVNPJVCaU
w5/y5C3znooAwlidI/I+LQphi5cCHett037eHvC8/69259lnzM+Es8+o6kyvBwNOZHg/QuMzHlb2
xWKkO/v5bPyZpKiBwPG8lmnxoHsviXQSSxNE/M7tgSxkcsBUy2MrzPxAIHJgJjSrFK9OKnjNYAdU
fpk2Ayk24BQ3NfuUEWknUAQCO9uBB7N+XbU+zxM7j+fWmXns/bbuuAjW1Z1io3pAUxrY4aHaaFZI
B4oPoB6tTPkQHbitvEeKnayVD5ciHirf8z0S3Swqq+iQZp6Q+zWmGsJcFncabN3ybcWsrWILvXrB
VHvaoK/RAIu63ZMsp6vJjqXwgCYyGfBPgPKv2phR/hqBL+wmN39pWho/VE/ZnfihdWZ27F/FfUMl
2uFFku37U7MSDb9ZzK8W4Mw242iakuiZzLeTC/JdMjqiU22ru2Hr/e7cGjrzJoTSiOT49ONHQV8U
vIJa+jWSyHp2js/POgmpQR8S8uHTH85TTbYhQY2X1NT6cH06WO6xOoq2Qhvn8bnfqw9rd8qluHM+
c3O0ONuG7ZRoYp5i5kB/7zb71E1WSddm/7+aIIAjEVnAuIZ08qWJos6SMaknxG4/OSh5kNJGqnX0
nfCJVYgTd0j7tiZSVneg4iysRMvLbVq1EcpDvmTf3qxLUQf05niBqIKA4jpzODd8J0ABRZzcsPyp
BadsTbvuOupgkECyA+hj4GHA3jkSXhc8OVB0t5HpHXBybrZL1mBiCzb0WTUKrDwisk/sBSMUaznR
+shz9efyhbcCO6d4JdoD5W1xO5oqsQKSWP3r7ZlbCHMz2y4wcICPoMWGJQNSwJuX1WLluXYRWNNr
WpJt9yk/4UoF1RanIMDFvY4N4T1zipA6GlZedguHM+yD0AO9fzPZi8wsHZf6Ut+mjefujYSqO/GF
O8bv2ddAxK3xbhx6M38q7xon2tQbhUp3/HGNYfQ6yADP+Q30nZUxr7rP9EDwvEJUPddPY1PnkAe4
U7g7JMiQ0OzX2qe/05SXu+bSGrNrhAaM0ejv9VChBqXNKfyA2KBtnESntwAMfIC2ix07qom+DBKS
pwfV9Mnd8VUlr0eBpnf9drB4U7Q7hwcoYLJExJ3b/nC9kwAWRuoMUm3funrMS9sIpljLY99zg6wk
crNtx5UDfKEwdWmBuRKFfAHm+YEzXNnhbOWtdvLnwoIA3avxXB3zx8wR7oK1XNrCbfrSKHOYe2nq
5eGAYdUPzX5y4OlWRkF/QddgFQu7GOkQEMTLyCLw6Em5jIqgwg3SQcf7ZxBD0pbH1JLie1mIEelv
L9TSxp2bhLFpgJ+dVcIvLXl50zdaIHBuOhLvENx1W2mfPOaHgifylt96m+A4usqzvPdP3pFzy5Xr
ATtQVBTB489DaMWQwb/CSkoIqdoNZSFxLocUnR9+ge+KJPlIKgkN7OXKYJeM4RKALB3GilQ24zMe
P4pqPkX+oam32R1Ol03qT0TPSjOYVtq82XAwj+vcFOMpzVhVYpHE/kHyvG046C3hSs4uayTqfBBS
RsgS8CBXuL2Y7FWLNcrc9obRLypALlETezrpkRke1G2MaAsX/bxt6JvL4Dz+/GMJXKkgPABRF4vX
RypSyoqAgz8kpHNFWtiJGZnVHindBJcWlYAYiOR2ejLu6s2K7Tl23LI9r/LZpUStWzlqW9g2pAGM
tk/q5PT9xj+E26H47U/QRg+/bptcnFdc3w1ZRT0HLbOXFsdc9LSaw7wKjSMqZjnwhH+LQKaieQ/j
VgtX9sTy7KIXbO4Vw86UmPdsHvdiMsVwnilMHpMhN8sO3RC1j7TaVnoO0kcxfPY9Muj7Mj9FyT1E
BWndOV0WEDTRdsUvcQpXXOsqu/i94n++iW1qTYSh4lUDc2CAI/HAnbxde4ifxx5RAp1IbnRMju22
OIQ8WQUgLu0lIKNRrsMFac6pXk5/0PRZG8SFf1CIUB2gyPLq/ShOraNR3x12EzoQwTLlSs8gjtyu
SSiKc0xgve3cOLP2Qo9WAr2A8dLCW9Ea9s0J7BA0p/EBRL0BxeV83HcW/3jk7jqO9GtdFXP8Zeyj
fU8C8wVQnzOvwuXgcxnhse3BhepnTtqe6uAeSqeiMK6s75oZ5hiQsn4UyhZm6t/dbqIr0ZC9DsB5
UOiStRm4LAvI910OAnwpYYYLEgKv3v3wwmqLZp+VhN53+oWdKAmccUh/I7cvqUxwD8BZgHd2Fxyi
re4Utr6bzHRXH5TNgbPUr/qQhwStf+Z0KO4j4p08ZGk2G5QbUKRKDgZq+rdjxtKGQc3kz/eIl2NO
Mh0ExEKL6nb10unvqAMSyCU148/qh14+j7UJ56l6aJp/1W7cEvSFh+kz5JBXFnZh81x8BjP1OlqZ
uFDEtCSeR8BgSQzpXubMuN1JsRMpK9au6rdYabCBAwaFLktVwbP/ctRVGmhgBh7Cw0wlTWMqvDYZ
GUcyBahPkykFaLiw5NNgIeHwe9zzZlCSfA+S0s3K9C/sW3wI0rsyrhcgMGNuoL2WjFKg9uHBGB7B
J5RJxx4KMeAFIcEmPiH5eVDWngBXva/z4HGFUvAAwxMPOZ/LwQsD5KUHYwwPae1qdjnkRLMrbRfJ
dngPjWLJsOXSVL2nJPyCMAAJdBfvoVxfWYOr5Dr7GfNuPDsguSSNe1+dwoPkf/RCTQvgRb36lN55
Kar3+7Z4EguzyCxVbimnvN6e+IWzEqJ5M4YagiiosTHxcqgCH6Faiw6x+qqDsMpTqCKA3+k91yIS
Cp6VgTPltsnvA+Bi6wOXgNAC4m0RyUto310OGIIjZQF5o+GQkhwJkpqqtCYqFa3uTqXTG/73++fd
j9GM4ZATeYUWkhmQBvmTAjgGdCiTXxztyOtEJwpA8aYlhgmKckJNHpf7vW8WSJRFSI2tvSfYZCue
ymiVmUEGSEyhC4L57qkAsX0LCOyhK55C0G0VFZBmKxvhKvTONnDDB78G+vWh/HE5N0kQdL6Xd8Oh
1SBgUmdADq9lidDcjR/CLgBye6DhBaErxsEYaRuuT4wgGA8jfT/sO3ND3ypz+tla/gZZT5F+DuQ1
JO8pZvBNtsjJzkxH3QLXS09PJ4MIhGzfn7Y/0SZovnaksh7v7yVi7tyO/vidkl1vQ3Ob3CE1hAds
QjczqOYoOPhtZf7u6Mfv1oqJQhLa09/qSSaiDZ5+8tXZCv4urexHnQxUJ/E2IUck2ZQTUvSOKzmv
vfkjI89uQqyW3vbJq22AaT+fEeYKp1c8kKijjxlxpvpJ4Uz+5wDG0ZqHksDWyKzb1r5pF24sAFuX
5Lq8b2UN5vaH9wNPzZi85GR7+HrfOg8H83DaVhb+da3d7sNxf1XO22ZlD8rzEt/6Aub4TdH5BQ4t
fIH63piVq9Lt+8n+Zdt3lmkh5pNHqyOOShxibayjS182rkXIHdkR58PU6ZpLzjvn1tcwhy+a7mVf
m/A1EJex3jRarwz3+op+ub5sK28XqGFk9DDQVNsAeAUccr/bX9xPtbXylGRw+u1k1Xv5lIT3XEF4
M3uT/bVAvzbKeVueBfpa10MhLfEReXHHA5wLrLMYg7EZyiJEHZ+CL87bQ02Z1NzeB/YHpeM4I+2a
XJK89hnMFTXrPM/PZHyG/ZJhUx/eTjnh6T4mBwM7/Ilg81H4wJttPzQ4/13Huts57uOrROn++R47
8Gtt+a9PYlA88PJcbkBiGfQhzPp7XWeMBehKD6kIfMy2rp/rPDPL9zB7FXBI1JGZ8q4fmtl46KGd
UwNtX5MGabPaNEAhvrI753Of8UZDEEVU1YE8hBg7szc0Tot6hZuSwxtHOtNstv4e1D/H5DSYmU6U
TYSTCaqTTrXRt5igxgEJvYdgaVYolZb27+jQPGdrsP+FORLxqsA9Db3aM8UrM0fIR2S1kAX1IcxA
zRHkpX/AYRSbXuHxjiF6jSUqfukI49BYTTU1P+VMNLaZkafHWEsSMxmzwM50MbQyY0ydvs65A6+p
vjWF/Fq3yPVJiW+VoR0H9SYZ2SrG0wcR6s65GNWHIv/RQlipSx+jYU0Z4jqEzUawUiDhQ4pIYq5v
pWYEZWfACCTAhfjJmEBcT1EnV9cYL/5fh+OlS6C+AJ+AaCbwD/DWy6075GIOvQNueMKtJpChNi4r
E2m9ULyXW1/48OUu+jkFQ8JTiEt0B8jPN7/GUVehJ5vKXkD6Mc3cqtd5zYQcg/BeZaVwHMH1+jtP
YlUBnXJv4GksDa2dFLiO90bunSak+l6qrC98EvdKLJIOIjAZ/st1/kZCUcXpOdEfHKGdsqeglSKF
RmowSASqZADaKHwM3ZsJvkS8IeeEbaJ0yWvZ9XpmJlI1BCTq5earHCL9pcrLQNoWGSe1VGi6MAId
cDK98GVd1zHVyjQfCwiC1QMEHrJQ4KPfgaR5Pnr8dM/QOkBM636yc1nJ8m3YGuloQwivFyMStG30
ObZgbaKxJFWNGSndhJtEOEIyRPWbCWTbYyyFFfIgsQxeDzVQSzOpw0g5yrmep9vayNAQJxRhERNP
atveVJVk8ug4RUBfxl0t8VYn4bZDpRLie444qW24wacAfsP5efPV+PAeoJTlPKGo7gqA2fOAxOka
fjDpIrV5zXVvwKZWmlDdyz03HbK0FoJtIGTDQ5nEVUraXCmgF642ndkVQn0/pLz/Cl3G5rOSU5Gn
eV8pBzGKjQYopkl/LDXRKJ2I53OOJKPc9KYwdooJZcMupn5RR7UzFHrsQzO5r34NAjgLTEXLq8SE
EFCJA0oao8geQyn28PbjlW3RpOKvUjE8zoGSF4f6c8bFVpjrw2Rn2rzcg9RqCtGTtAlo3XKN70Dk
J33yNB79SG2jNNB6jXnV0bJKgHRzqNUT0rZxL9PGAEWNNZMeH5LaQDDrq7g4ZVmQPOJv5Qnx5VAK
7bQqvIZMY1Ld514oRPspkCsMrAgaJ+wLb5YW58Vxo5VGs+8HfhTogH6bX7Gah9xWyr0UqdWqEWs7
R/tJRMacV76ivNJy0vR5YlgiBwJnUg28dF9JvRfRoFO8YdNWrdaSqqx5wTTkOPiZp3r705A6dCVF
XN2UpFUG9NTkmd68cLXQRWRQJyya7zctT31VrEIk3yZI5kFmoAV2HmxGSFfLcfUcx9CfJiXqf6PJ
pXUIemJD9TvSd0gTQuVKGOk4dmED8UI++K2gV9Kn/P9RdCXLkeJQ8IsUgdi5ArXYbrfXtrvnQvQq
gZCEhCQQXz9Zl5mDo+0q0PJeZr5MG4vLMnFKu4xUGn8ygRqqHvFKzppi7KH3I8zL2uygPt5vo/Xk
scKAbP24EgyvnagaNWCM4sjTDnQMvPw227zvQ1K+bHiMLz5xzWXGW4qdQqTtn8DiOrXpCJy8o8kB
Qm7ULvs48nH6JgkHtliUfGjTvQGg5QNigFo9YJ0hEs2Xn4ncKrxRWpm/GJBQaJRsdtyzacT+d7gC
RZs5DC5Bwu/WuTsGrV0LDKtBbMA6awwO7Zv4oF440QGwtr92BatOSmQcWyYL/qAq3pjTUgfWdLeB
tes2qQl/EDM5rGvGIensxHF2+XqBKZjJlL3SySOFvRqm4eiPAWHOibG3ax6uXo9xokAghJDm27IU
0n8JdTrjaYmR4FxrUvlndpuBDZD3+KDjUc515wpJYfm9jCnrcp00EZLNeniHvMOAFRkwQQCnwgIN
GwLgiz+FHba1Vxtv8KXLEsZF22DptwozjLEHDlH+spVD8XesWhwdTO/Fuxrl/nPZjOAY0Z2q5Sr5
7aUiDR3EZAVv81Zulme3RYZToUmdvScDRlFaoUqcWi6dYfx+VEeSIa/Oil9+X5oK019DUpwyahgS
Sct8vU9EHEDgoCnc2i3JBO3yPOJFhK3ZyhNFdknRQ0+6oVnOD7d0ySCz7yV1Ou8sYudD29iYNCcF
2xTbjpiaf/GTQqE5CebvVMmnDy5NRS6VV/KzURmxd3Wz6suR7H65yMJo+I4NBxHnWcumfuS8QTgG
0u5Z2pNVpr4FG7M97J5NN5AI81ytncv5cT2MLi/I53ZvzSLIV+DCYn7bUgJPTJJ4TSEXzLMLxqcY
Zu1w9H8HKw2TxYwe7tfqq8adgBOMP3doU99gg7hmbRrq4sX7ypmuVpV9hws/qJFs2Yuiw2hxhiGm
SibhUqNyPE5z4wErj2z38i7Ph7XAm2CLupBxLkM7MaPfrQD7fqWlJ+VlLeLwtFNcN10pAr40yWX1
a1+VEU9HYYLr5IxBg7eksKAs8mwwy+O+LvXjUi4T5Pim0rzP9JyKbquN8326FSw+ELdx3vOEIo18
jZlSJ8VcA0Z9wKfvKNbn0pWQMeExTtM8PPt9qN5Rbmy0nXFgHA+Sm4i/Z/M6YgDcsaWjKaDkjmd2
/QE1dPWqx43/QOO2TbilaYao3Gbc7Zd1G4y/Ckn2FwGl5nQ2Y4JCaC6QOtnuRySnJPFOnJfbH+st
r1Pscdgs3KXMLVuXpVPSfGBe5CDIU0oD6wtlfWhr4o7/GAKz9hYWLKFqE7LlP7OwkKxTsAB45AGu
aWeuAObCvSMZ9rvC2CZ04AjHEWW6j+wNWHwjeulXvnXIPUkgmtl1Od+zKFj1EsYGq2hBNJbrwpLA
7YjdJNqIh9YFlE5JxRVG9rC4u6FZl4+alcnSiXUn0EnDoXu65G5BHmrCLPu3F2JfTnIqqieoim7w
SVZtsCbbyOzatdwMNugIyVg/ABG1Pdl06m/xQyRxHcvwVy6ewa6+TQnqmt1a7u7xLpInUk5xeFip
l/xaePz0sg9NKC+BavdejbWaujAsa3I2pRTmAUnx5IEMbPmjpmJ+jUWIe+/4DG1ByRY/nhrmthrQ
os7Xu+bIc/lFk3izSGAK1hDwAgD+qbM00DPbaXiZcxfYm84QP/VULytn74Vz6TfpdN20Kwi09aF0
aQy4zSP89DBqZ5LxQ7kdma1bPoBrQvmB48bt8LHuc4JStYvucFB3uMV/Ipwo+XeEeVFdxPjLdoUU
dmQtqveGngdnZhR8KEQh55FZ4GiVdRnOXtAR6caJak66MvWC+WO3FVeWpoa9HqpJeY84e4WGTXg6
vw37QBkiKIbpG+ZN9NazZJjzL1Wojqk/Vr+wy8Gthgw0x6+8Q1eDTpjuIqifhDUVexuwh2RLCLRh
/ebrLUGZJVBEoVqoqy2+aaFD+lXhU+k+VHv26bA6/kuHki7n4cB/Nu6YfNEj+sy2gab3e0bJzuEo
m+rXFZEnvwuXwGmEDrV8kaAP73Wo0bCEcRZvbCgmc2e9TF6zvQYTfLt0UVvOaf0HqAL/D2xXjK8w
kKvZWUlmUD7AxZWfE66OpeMe6cddsWg2daO6ZZZpVAyPDUv23/kc6rrdxtU0vXDjAMVdafEOLS6x
rN0IjgKoUZj8wweK6XIE1dh/ctbDN1MFup4Mjsa5y8aidm1WY2gPlJNl8CiXVcbbcEhwvVEFecZB
lqzdOFXs6wTJEQqXxKTPuEPKuRV1VD90RJkDVV9AZxHHDftoF8cRW8nwlNsaPpQNmpA5xL/UVdML
FcOBiT8nfzc41YaTWQMOxnEy8DRBqdF8pqooUQSQUnnMF2TxESHJHA1Mkh3ylE64DRbHmxe/V/ID
xqfDRagUtA5piotA+MonI0J+CUSFl8Qmw9DN+UDzUxYs/a/hCeAb7s2E1+HqvE+mIhfXOuNI7cu0
LxFEwxLjTtz4Xd2nHua6p7GAu3i7JwdsSED253m/5s5uX/GIUISPtQW2PjeWgHIyC7lnBbrjU7EL
8zGkHkg4r1Hrt8dMm6IlfMdQ3erSej+5XTQV3O80R48HU3/MwBVDPvaF1wni3ER+KNTvB9gioOoY
5ZorvvCOTFVj/sYN3ppttjLuUSONcrqEqVkdji1cP4/owbS92KmQdwWzo7hmJORpnyZ2WV8qCDQl
NiburPmSMxKmHkPfsHup5mzuVOLh+hJy4CkJu1UaaTajRkt2GMV2lUU33Wpa72OLu7P87pUqPjMH
J692ybfUtKSeDEQyLmxfibcNDK1LIQoQAdDbQfQfdttFzRAepNlynAqc1HBts2Dd25IXChj8ZlbW
lmnmH1iBsWtZSHyrJt/0l9SPskFlRet7M/odcskSatv2liF5tCJpdjCOY/WdpSNi01YVPdS3e5S0
K3LVPO2Zzpd2NqwEO+ULUbb5KoXo6nlMd9REPv4eWDUn8K1v5qnnrgwIhdWLetFCkD9J7ZFvVDZB
xj44O6vOl7VCEA7Wk0apOvI3jBHmL+u8ufqUr7ZaW0PYzlor0+qR8AbuUTEHW4LsHAKSxLgRlegG
Lfs/C/4GZhB5yB8MfnZ0SYCHPwbN0LvLTMi/Id3EVyo4Q/7jYrElp1IhkXZG1cS6eRRZ1TPMP2CQ
AsGhTVvkIT4nCZ8sooNw0OBEMdU7Vh5/Cxuc5Vr8jJEeCbga+kCV2qcdYUT2NB8YS+53jQeA36G3
Z8nyZDoxIxDSZEMNy9YjFXOXlIvaunLz6qsvwTAwOhUbfikKWPSyeyhaHraEt6jA3SdcAafXCs6W
AJtGlMOJFom+SDCKacuXxMQ2xW4Y2yGneFgyXcTfSVqanPOC4RjkoW4i7KAP/jv69Xh145bHPhuA
c+CfTNMDnqxlqAZL/VUW6Fzx1CvyFtM5/0l1ppNTYqcSw5YUQUJ9CuEBkk4COz5wWu+yF2wS7jpU
PCLpF53dj3oe8uS0TaV8kuOxl6eGzPxHRLcKbMgXrmjNgnKonflcP2E6V8GWYI44dVNLxuZ1K3ym
L/ko+NxjHibxpw3xYKccBpPhKkGnQl5v9UxbRN+wHzTPg7pHM6EpSkIP8HKsCdpVqCuPFH3YbPSp
ipTRE8tKcV22KVanbZv5bzMH+awBSvNrakRmrkauZnlbGjbjsvbJqrstKChJZiMle9dU2fFc88Pl
fa2FDHeOSvt9F7rGzbgWzQeT8PLtbldo1eZHsqANTha0LEzmC6yl592IC4wIXXamHPVuPe507jSc
Yw5cHoiO7FaCpERElOHk3lWyPtkUyTanWZAU+17ijm0HTVL+RVtq/UNhPRpGzAmCJIFKFi66BCj+
FbPH/IBZCvW3kxLRCP3CcyROciezpS2xBIG370i57pFltYR+5Xted3ZEH9ADIP7Ar9svmLgB7MRZ
4T+PWuu9c8ZqNGMEfOWTJMkKGMYBk2qbHSMe91lB9xEVlbN1TxGwgcEurIS0o7ANpu0qMJzQVtW0
6pahfTY4odZUPZQT4nF7pOPOX7NGNkuL5gin3ZGoPOu2jOVTl1UMonexMl2dBn0IGK1IBX/TcYie
4ugbsxOCSMTxpjaNWlLdJlvamA3EwLysBJEAmB3sfY325G9yaPLjMIWj5xLVtcOlKfKsHbDWMQVe
etc8LZw1AxB/UT0tlsEfcrQ7VaguBb6GzjhsSbRlaX2ds0L+11BzfKQkjRj7CGT/l8oDSUNA8Kjo
8xyOfvUQh9fGEKz4LRW4/yrktbHWQ1bwSaY6oL8oBDCwBriVwU5W8bzUOKLbBi44OPUODFsiPRhX
fFfOOVIlPVy+houPczW3JB1xxnqBN3qaJzKBqI+VX7tt2pMawdEwAen4Xrof2ap2feITs3mL9hpo
D9/88bPefPZHxawEfKOK9C2YuMKdbEVt1FUqx2ZGCq/O2lhqgTu0yeTvIMpGdeWtwgdCaCUO8JVl
N02G9qpzjmIkYEZWcJtsI5qnQcINGX1XqDDmkwr9NGyxPk4IpFlYP08yy57oPuyuEzgO/s6LaJI2
5Il+1FZlwAdHvX6mtJizi0oO91jXRo89zEsxlz3yNVGPjRAlv5ZVWOk5jVuWnicSQApzIRU2GR2y
cAbhs8GQpLgZwInUJqwngWbTNeBsf26KaSY97MUBMAFKqsbOHIUen4pIpvFhyybF2pVS2KjYTS9p
K2I95l003v3OuKNLXyyJhNN+ClVot1A51sjEzdNfMHut8G4OYUI3otpJT0fGVtsFm26fdajCVxk1
wuGSdNG+S5mx/xFPGlSvqy98H9RcoABAIiduN7qU37fihkPukEPe6Ybo7W7RCTfdEmmmT0T54toA
zYm9xGwA0n+ZpNfKowE5Nc0sx4uKUtYt+B+Eo2yM1F+NI41vDUdVpduw42joK4zlYEg04sImEfiM
Z3Z+NVLMwI03XVaXyWW86SYUVnUbYr1bYP7wqDxzzD/BA3TK66GjkiVAmCXo1XNjLOBhg76M9zNr
MNZmCiJ6KDolMD3L84c1N5W9MnZrLYzYscUGXBFQvAPQhGiuktZ11OzIOvcq3f+bsMp0F+ZZoOhd
auReLQ1f+i2k0z3xpSRQzJAMIAweorhfBW5AlFn58qCDAJSzAyz9iij7zXYNurarRXjn2gu9I149
Cqm/OI5Ee+gvPFQFcJKAR8+hx981r3EGsph8ANQREbbsMUPBpDD5iVLG6KltMHPpunRA1QakyNX/
6NiUtiU6rMklXSpcrVOE3r+Hk0eirihEpEY2mcB+wutCVRBzXl2qiGCZ7z6zw09UZAiV4dM+ctku
ZknXq97pOALYTSS5n6gy2/kI+B+CnlMQcXXmTQqLH2BTN9ObGrBQ9LHqIfGv7blAaOKbMFTcb2wu
MWu85KaYgUjj9GJhF8sLmQOjSbsdyZi29dQgoGcXUFGbfY8RvJUfHqYDqEoHfCUr2mTW4YAZJFyE
+woQ8fc47qiQtJ62V1bK4XvBj+K3GaZDfRcKZebziiukeE9xace7YxCUP+NT7ohpTNYCVxvM6tKH
pBjS4b9N2wMvTJnlC102GTrVzEhOx/4KcDjLKiN6BruQHxbTU1gMuarfzVZjZmBIgkRxkuyDeouL
2HCsSbkCY03XyOqtm52WcFCo1xI4/JDUuX7a8n3Vdyx1msLtCgEN6m2OhOJdLKEcn8Q0TaQvUObi
TVs9vs6zHiHFQrcU/sxqcjUAcjAGaPOh9JDlF5upYseU9ZHI8zBwggyRFYZ/Gphwwfw9/E2rFAe2
4qQnqFa3e3iE0G9Ax92jqdDAXQSqCH5iNkzFYzw2+4vNCLTDVLjK3ddsRoRkn/EogWCjW0Tr3ega
VD1+k7yTIgRzdeW+z71fqz3cB1BWOKZvJhOo3Kh/lKuNy8cay3kE8qBLzPACgcf457rk1xlJVPLq
goZIuS3q3Q0XqHsFPZlpqGHmB8cEfr+IA6/LB5L8QK1bTu1UiwR2H7UsQArR7Lh9phyva1sS+KxI
veHjeVlWDwDs1vWEyrQIfa18ubY5heP2laSAPDrhQrm8WvRI82mscY72GYMx6LmYKBsuGBLJvuUV
qhQ8tnok/ejm+B+H4SdqSL8MQzgdEJK5C93CPN25Zs3Vw05rX/Z8qqapL4WT4+d24Ei8mwaUNwMw
vkg5bXFNuOJvlpQJpHUHLe8cy13ZNjqrf2DUl36XSF6Of0bHquE3kLq9esH1mqEJieomT7QSRRKn
5v7Ita5AYI0zqlgFpAalPSfXNc81gC7L9Rc6DYC2wApAsRh3gGM2b44rTiqbII1A6fjPBn3IB1Jw
uZ35UqmndaQG2jhyZKjS7HrAVpDbdO5Gs6jjVaAO+SATCrwuluX8DiYdVE6HYOVI7puxCfXnMqew
QzIHaokD7ljzXTzwerqlTuTSszXR1aWUmy6emo2OMBRZxPqLjlkJWW7cZtEuyOopr7Wf3VO1rVPZ
xtXRUznlx+OQjio9LQNKvlOmkba168SWLRsaaCRzBPb9SblIqsegjU+ARQEIQ5FaIugPB87K77Ms
WPta6HS/xSPLBFOWk0Cxy4TMAUnvtQTC6WqOViTFaEVQ8rhLTT29c/BmEM2TEhpQH2b3aryOrwHV
9XgHXQPgBYW7sWyXRaMj4kOSfuBh1s/oMPZH4WAvGxq8rFbnPFyq8Rjqtirl+uMoGpe1sphRcnFT
ZgyroDJQ6i+jA0C62fKFAseUwAvKCqMfxtR7CxAg6pZuJXkXgNxJCynngONeDbgLNqD+MFZeYgW/
12TMLT6NxkhKhTsau8ik8VThtH7f4qJ+WsB3z1NwqMMQIYU0yeMo7sYZ2NNpiej0OiocPtOYz9b0
Mg/JPyVp5tp8MfT7zIn+yVJBfLuEXb7mKLDy3qPp3k9rau3LBguSoYWf6vHpZ4VSbalVcTp4NHun
bwUm+ItSfPDyQFMuSw6qB8nPw4eY1wJyhxtQ79B4n3YoH0bUsmbaer6HceuDmMsG+yG3bw2IaGBU
Dmbu3QogRXUrX5rvkUNeeTej+P96YJLwjY0BHN5ADYHj9Bbi00wsIGgaefjJhgrlPh9nqDcokLP7
VU2iPG9UTXfDuiHRBlNSB4wqAGXiPaKRxxoleXMFBVSgoJkQphyBAXzgcsh+Q+wDZqgGJQ6ObTjy
dzLhdkfH5JePDA9ybhOJO70lVpIIyH1Mf5Z+rb+us1nAYFBjREdqF3CIZan9cE0yvNAcJgy1O5r3
WA8iAbUTImnpaAH0z34GYreP1L5gtq2YTjgdUZVIxopPn258vJhq5xeOmPexteChvuxI1cLfF3G8
z/bGgZ3RMGC2XYkK8G5vcqnheNm4P6wCB9IC/JTfSkYVgDCAhq/wg1DbCfr/temEjgm87Shfs66Y
UUSjhwgD3jSP2X0F37epNfsYfiNZCcOUuJQB1NJiM9sVNWTIAdKDz+4wMi9Bmi35Pp2XdUiezWCS
qoVDN95mrXe8X58nm7vYRQOicCMGg/YtleCSEWr0TYRh+rctjVEdU64CizS58l0RpTP4tGX6A5T/
odpmQw/cqXWu9QXfOv3KeI4cjnUbmwui3LDCcNxi+lmO46s1B/JtjHBYVPkY0QJLA+s3bPKor4uZ
ZlAbcRBv3KyH7ClvdnUqPJyiuiSL9e9jyjB95uFK/wqVgHiW+JhPnhUbVsR6YzXQFLvvmjj9BcAA
+xMDIoC7FVXbT2ey41GKFBBOHct7SW8DLME1xVvGeYGxDTWX/9R+pM0pTL5Ub3sGqg1rMC533mFZ
2SRPP9Fb3CDzUEFoFpjSD8bzeQXglq6oh5L0js9xqE5rVkTI0UrBfzbz7l7EAlyhdeiW4xn45D4g
iijbf5JcKXWO3i7fIZVA1VOzYix7lJWkgDzAr/dbiuwgkL8sGMCQozF3QsZtOU8oed8q5FObH9Cd
eoKJsQJZeZeMQEjbyYqYM9mZNQ9+bcA0l1m8rbLJhONabinPr+ArUg66PJHyzi8hqvNe7ll24Y4c
6XWaG/k5YavlQGptkf0CFuvoN0zWZvYHaksGicUGKx/w3xk/p2TStMPBTX8AgFflxe3rmJxmvTk8
QLuXBG0U/jTA/AoKMwRTwL4BOmhXPCfQBaAcHAcExBUHKtk+BSP8o1SgxvsBZ1RyUrPIIZkAvQ89
ObqP8Yq+bNi6et+G5nwcDvZMOXJmyksz0dlgyCwagBTVpv/WDQgoIG+T+6jQlNVY7SUeZIB6UXTY
EO73XNdSQiF+YKap8Ruh9wa1vT1n0gMEb+Vk1DfFQNL8rvHj6mEZEzJ2dskaXJxQEHjQEUxm/YEc
eDK2EdRH1dsDv/ALzrS8eViGdfqGiB8DfMwP1XOBAMV/HpHgw8nVdKEti2P1X60oHAB04hOwwWDi
z2Uxke06cQyLQBONhhSKpgQ+yHHNgwBl6jQgg5oLsp6KbcchuxPAk2fMKJfrCcsOqAC46hxiuiMq
TNUHgo2qIpHPGXLrxqe10MBGS6AnUELkkNjco27N4RKGJAG4to45ZEQDrlzZzUU+qi6zaUTlauri
LaHNEUAaR7SSxWoEeHtZmQ3NXsMBpWWJmM+QwWBUPubQHYH1rBSoOl/TbyKlN55jhtHO3R63oWoR
yFJSnNtN4bqZN2h+PCr6uiUVINKtAcfbAY6vf2Ef7xCNLN6Bkdzdynq4eNTxWyosbvxabo6coJ9a
pnuLMHgszIODFguQUZSnUKJr7XCgVh6jUixmPczTRzygOCHMScg025/YtlIwvBb83HEiCJ88Tn6R
kT/vlpWwNlrBQD0XGdR/HOdpqPzzBjRt61WhD36vlyDFky0TnlxCPqfbXWM3wPVyRQTSM3RVO7+O
5dxUaDd39VivmjkU4aQJ0zcAeAKJYMli9Wtm45hEMD75Mr7ToRDNXa0rkC5+JkWBJwyY+ZMhoc9c
FJXA6Jsj2d4ztGdly6mNNwdevs79HpG5eGkGXQG/mwhG0DVZ9j8QjAEOS7IJAR/Q+o3kArQy02ch
jno9DxFkq87j9itkxPszJYPSvdJ13Dty2IF3W66h0ov4XCBY0N09Sx48uwa4uOJ+UtuwP0B952QH
oR7wIl4EwBEJICggl3JTTeezqqw71B8bhpFkimE56Q4gsrWzy/LKJAdSj4t2O05UFBieMGNzExYl
WxkvwtTuB7oc9lLtDHxIWo1r2q3QMRggH/DgOjmhwqMFz3+cJTGMwUkBhcX3KVQOY3rjUg9nvGSo
4dQM9reVmNNw/bItuoGqAulogD7UYL40Ex9Fm9fZNp1GxFgirNJlO5Rl1uj9+wy9IiIsbbqGjwPf
Ur+sA+R5J1/IjL8GD/b8O6uJyKFEG+DiXVA9o+beZxmeLGYHHg2Ro/uk6YFwTA1tHnZbwOXbDWaE
gyyjK/xsFwaD0qYd4jKNb1KCoemGHDMGgIFB7gLU4sfwGJXOQRdVFaI3wGOU6g6CyT2/Vyu0ticA
1uN+XnyDgdCAZDF6RoValyeAOOoWRySO4S6OzD4RkFj6GjHTMr155DNVH0m98PRe4erhf7yqavdA
I2aX26lKiv0aN1F+obpy/MKGXR6d4hERd2sJIcojIp4wqA1pJQyr/HEAneOkPtBvg1QYv5GkylbE
NlS6+eoaUvsf+ZJNWF0529L7A3UOXF+H3NrO4svK/nDbBDoSghEPc6iZ4tYSQ1V/gcVS1Vz8Dn7x
Os+uEcBKS1RznVuxfy5gglffZjLN6RlellO8hV0MDVaZqyDIKNac36t6w6rcILLaL0YnpfpLTXKM
0GtlELq5pWkkOLFV7+RbnQtZnCZPhukClcYuelIEujzhVJ6fF0lxDWpaLdvzjK/XXJE8NQ8fypM9
vCYwecdHx3U1PIptQHm7y8B+U4Lh7C9UVDiZS2DU5AHsIbIKZuC9cGpYOJ3+bHuZIvlh1Zk9sV3n
YE+Bww930whgAIqNYwcjhYN7n0/Hvs30nOBsdu8ElI670Tbg+1Bv1tAkAqQe+J1nKfsNJGJTpIXo
Jou9snEo2wAOb77zYALAJiM1Jj0T1ZDtXCQFfNhjOtXsviTapZfioMd7pYbxuJI4pfwSAvjvdrX5
8FuUDPIcj9HzGSwJrm3dAosBsAvJC5oN9Mces1YVWXwPZhySfBJcieujwWUNcZpNb1KStXJXoj2x
D9jmEDLUh8zFLzWjH2tjamhx2pqQln0efAGYiKZLCe+0XU0Ppa7CQ2MmtIDREXgzufzI97uwTxTg
tczJeEZ8JgQjWaHzvEvXArJf3JK4VpMloi1AUHj4bQRY2IuGAHlvJYoe2yahdqSXSsH52g8pBHgj
QB/QGBBoYcymAfV5mpQppx9Cu+Q/lZtggDlY6PCgu2hsa7eq+gGGOK8uRa3pG/ojGB1FM+U4+qbV
jF9BmsjtsitQPXeTym572SU79v4k9xK0VbnjmrZ5aTojrC0eyJEkDo0bxsDvCSMpFsFRANxOCzEd
7ZLf+ivr0wx5iEzR+k5hCiBeyaEnULKSoSAjCO69VRArelHMYBdNrwbIJtAGzjU8ifzB8nZc1vWf
1Onxj5XTVJ4kuJWXQ5dAaxqvEswCD9XxgZMD40YGfehL1oAMvSD0fP+2EY4p/0ar9RWA/vLU1GYc
0AKt8W2Eq8d2GY2yx3lGc39ATWiyvwqrqWgB86CyGWkWc1CmRwlysdwo1EVN7f4VZI35lZWe4svD
+EMAHYojzDuqgvwEieJGqO6W8nWNYNo630xWdoNyUJRZloRHGGUEWLCgQqFXGpsGhoUuRtOK3fHP
ZGzSH+jOlq9BQujd+q1JRBcgOaZXC9rtD0nzaYF6vJS2S2IhWA/edcVgYTWZRzgdM0xX8Qkinwji
4FsFIaC+VhEaoV8WcLeHNLDCsoWIXI73gClyA/tLGZLW77qGqoxhzZ+gGduQLpmkWHDCmgTowlru
f6swHwaDcetCzo4FqCp2vtLjAiVZ8iVg94heNcWGEhbvAswTUpPs2a5jeoEL6P+knddy20q0pp8I
VY3QCLcESZEKJBUsybpBWQ7IQKOR8fTz0XPjTXukOmdudu1UBgE0utf60wqQBlR+aW0qG2xt3SPZ
5Zxx7DndRaLWNfBD3lVXVZ0SAMjnir3ac89jUnM/EfvF9g3OTc8uBjIbfHkjRIBOUSumkXAWcGih
MJiSeOv2mW+Fg0XRwQfWVmrTCQs54uRC4NJinfWDrtVP+NNqdEuwCqM5M74jYoFHw0zDQ20kph3j
0YdDgly8AoqjgiARKyMOQwMtjxtK42xnBIGp7qDQg6cA/r/YeE5vIJZvS1eGvVEs9j5Djjpdwxzw
NRgLsupNmY7UAqPdVOhYM2Ch0E3jpqSI96Yvvkt/FIJymvHV6BZw+Hkb6HSj3dIxQ7EMApav7JsH
nQkKDen51dfRlQpJ7TxE7s7qfX6zntqD3eX+T1lnxiOSHO80RBqtgWpR+13zY8C/pswqilC544Dk
vPEJdKINmL93XiOr10kroVZeNVvtKnezWJ4gK+yENL3SKC1oltgxrX0BR8eyg1w2keKjNd5o0crl
S+ID365AoFJyqTubqNPcUX2xbd1FHkzeThDWUqfN7VlL8w1IvCzCcmnSNrSrOn6IMk1FX7KyriFK
WPu2pKfcVmnbPiZM6mH0ywyZeNV1sQHa2Yrolf1+8beUoEu0LiMFNKdbvvDQW6pc3FWePe/spY3R
2s5dRamddsDL3HluvHreouk88xTnzDDaTvTWwQTtzpMkJEINlvB8JUXZIvTX+fRoGE43h4MP5PFW
dbamX1ENKXyE2RomEfzsxEAZ+XxfMmIajZerGULhKcwlW9u09HRdssU9wcP437VE3bgv/LZ/Y8xl
kKwb6fB1WeiLx12qvRKftNfOw33NrCLmSyVzm7x4zpiMW55txTbY2cbz0Daeu8li9uGwKTo5XY91
HGkPbYdj345YOgbEWNrG55hKL1iBIizD1sujwN0OaV6fYZk8ePOU6b9XvTUpVMCV/WSUun11Goa0
Mvgvn7NN5Ub9HDLR1L9vVZ5x3rLT6G3hZqaBiz0maAoBh4Kerfzcjg4IMtN23Q0+eWWUHbJ5hE1x
CdqrKURDb3TJlRdKgWh3cyneemdITlmb2MzQsmegxqKgXTtYwaL0WsXphBpmNBoixqvOt9Znu0cD
gjHpZ2usrCZEHxI9jUzHYsZ7kqYxRwIb2YbOuLwpvc7nUHNiUGjqKlwYwMnFSyVU94P6OZ8YOavB
bLxx6P2Noa062ae8hZ+dVHn+5gg8IWBS7DzroR9BK2ytOUIDZSzTupVx0m3cpI3zb7zABGk2HWq/
nvDBE4HLaVyuXdvJvymOx6MYxfSGBjeXob9I9EuNOcg2XFrhfmN6dyO3HTtnSmPoNsYXMz9b5aCe
OaWrOgrmdxsPwzFXaM3etc4mY9+iihZr9Hppc5MRLrg8LjFUZpi6GagCLC948AYnTcnkT6Cs9gdl
kCO2ne9O1nU+TZU6GqbW7GvTMtqrwR7hR6TWtonSwYxy+6abZRutEQj2LiE53eA8SDU5ZHtkbAK7
hXOBCRzxmKLFU9aQXOmlHfNt4rRNsZMt4xSvB45oYw9GDAFq1g08vGs6nbnmdEzENrYk/HhMMwbm
4cfdQ9oGdOtCOs3zmCh3XinXh/E10Uw9ukGXmmsOQ6YW2hbedqQVCXRoV/oNm/viqoOaDbTkLtzT
sEWCbfKroxlZPKM4JgR2i82mARk+VFeNNmrnluXoxZupo48PYxMgfNXgtHCu2AeXPiwx0Rq7QDCY
NuxQhfF4c9WHsRiNN5IcmsdCd7q/D9rCdjb1KKJ3t0VxkhayYNBiFSU/4smJ7FXc2Wl6N3mzASCD
Lyu5tchFfgfZCN6H2jvPuJyE9B8Kun2GXVYo2vKrHLoMiTFMYf8YYYJCipGULeWnlBPf4uJFYtum
3ZzsR4n8l31KJONaaLuZt8XY+tGtEJHFyTX6ljoxIyVJ171uz/q9zPVa/80x6BVYpMX8MtZdbl6Z
pkbw7kcqMG8Hd4H9mapltu8iBwHM1vSshULDNK3BU5sKk0XTo/ApELiBglWTSq5kOkuFoKE2FXiA
Iz0iHrNl5koGIuOqDBzjzjSBZWO+XlPiRYaIVk8llGO1LQEElrBpI4u9ISjzHynrLQl92Gb1rKWX
kiKAEYK2Q2Sj/c3L7RYbUMAI1lspQVWIr2iTBeSZKmwcB/2uYMB+BrNT4SG0yDV8MKa5ipOVMvwC
AEPN+inPOhFQfhuWUd90Is/ZnIpYvWg8b9BGg6i/LmoanrSYe/shmGImQdWqr14tXfZOOJTdKFay
qkz3lcECCs1oio53ZSVTydJbxgYQMaOMssJxkrO/tX1yMHDpeEu9neZ2urEcTeODQG1JjiMYlUmz
nILN9IQQ198dtQAZd37dFYyigvorN+3oL89zEvinEpuSplK2Mu9OAFSW15ETdfHtYCWZv0G/leZ3
jtBVfD/Z1WJrCqcgLdEwUFjNSCfryb+fETcPX6DEza+tgBvaEOFhFJukQ+XCBp14HLEgC+Mqrnpi
QypTJk+EzeXDbjDRV0PwTFN5tCPr7LTBcjfS+jEqYxMVBudFVCTZdyh1AbCHXKAPTq4mK+6x8MmL
DFmDnCwIq/2vXZuVT7kHu4OHpmRcaEXnam7bPHBZR1HSWSES2O4W0pe+ta2d8oDy+eysnlprXFnm
LL9qTyzlCeaTumkiZzlee2ZbvoFY2ZxfsJCofnpZ45kwgdwHNwuylVxSF7dEdZY2i9Qc/VuUCJBs
Re+16KJov4owztM84ERWsP6R5L/+AviN470LflRvUxeREvUGEnv2r85s1vg+zfIuMouEAcvUushf
/GJADlkIuxyPMbViuh+9bOmvhKj0WwZvTfLqYs8DHb85pCsvS5qfk5zct0Q0ig2iMrMwG/z8VEej
/2piAnnzjEwjQYxNvIWm57dyXfU17lBt1vmbHnvDvEmliUMCEXs6bBjl3u7zsZP+KkIlJ2/tbkz7
10zLPlrx8XqM9IBG1WvPTdE2946B7lcFNoH8WVXYsODN5L9QUNd65WJHIOQpinGkofVHCRlE88Qb
8vpoOrs15mTFo6fSGvJONiHu705Qnks9r1VbmuPXvrUBBouynuKd7ygHy2hw9txBI1HKhwbkEYNB
67m0cMb5+l7qwb4Dp+h60NWi+15NvofTRoKBAjRhoFl+UilNzxM0W7+NlaIQ3cYeytmKocHFuLbc
pCDkjc6OttvJpz7004jpE21TV9Y6SjQGi8pJysc6cBOFaKR0ddgNWUNqvzkYNUqNqLrHtsliC6xB
XFOiR/5aGE3yyIADx7hZrNLU62zqo/nQuklJ1atV4KwD4P2Y4stlr+KjQNahtdm9MEmrdcPeg+uL
SKphIq/jTy9R2ifjyzItwNDactMeUdd5mY5x7vwEqOE9ZDgvo53o+4aqm8+atzQtthVCG0repDMw
VMRBk7X2GscgamM8QxvRci6SmtjGqNsG8JlI6VNxM6cBznarTJ2nJm4axjf6FhIcN45bkLTYMHrm
EfX9E5RvhRqnwH0A8p8yQ9iz9HjDdJgMQJQneaQvz49uF2EmAoOqy1DW/dhv/CUTw6pn5jFiY0NA
5qYYPZ0VhKZ1AyrSvw25OYyracjmu5J2j+nveRRNV9VwFmvCP4v7SfBQDkMHV7GHUBsUGYFt9R3Z
vKJBl7I68ACzCXwOVSsESGrrrRnkNQzD4JhYixA04o6oF31qjV4V67io6fWNgB+xkY72v9l2j9EA
EBT9eelYPUV4TPYsgzsXLN98DmWDLuEs6hyNksZR+JXAvYs8MATQDF5cL3DfK5HV/DN49ktXCHFL
A5suYQ3f9BxHFMuhMy41poE+yu9b7GvmykevCL4LLLdCSA6ywqGE2lcBMH9n923iLRp6zIK8ksne
Tmk0mStpM6l3bcYBSeDUSb13ly6iO8WpMZ8Sy6zEGnK6bK7cMph+lQ1elFUmO5hDhtf2X2Aw1BfM
RxxTvl3kcme26O9vNJzl9zKP8CssuT3ITeIm+QOpqgPNfmP3B6kg6M9CgB66o23KR2fShbUhJA3N
ZLxM2XXEmDa8eJUg1sVV0qPtN+2oqtiCUxXcsQcbyL4iafmoCEwjVW8OSiQCcPD3tNm3FC0kUkVW
RHltOkYzrrWUAZaRmHEL90LQgZ+cpvL1NXvX8IvQAae5pcXqk6umlNXLxBA0ibIrq9unTDm1sU2r
wj+kIJOcrangxXIjyOkGAShCkoCNCEFlDlQeDWrn3Ji4IRuMTsXkjJuyAsN8XkoZn8YJSu8WkFM8
5MIv9E0WuODZna3s9DB6rdQ3UWWfJdk9k+03xUTdjgUpX75jIIY5osOhpKEBhHKGIo6/+i1VE/9H
JH/ZHogubzepmYrIZSB1O+SGO72MfhAyzD46EnGV9pthCtr70ZhMey/hic3XSEf2k9Nl7bfFMccG
hVKvkpVTKJpVpApB5yGdKHMjWfV5wBhCz4vcea9FIZYbfDC1f4+zen60qxwpxJQ1uO7PJVl33Sov
mXiNBQY/fB7waFOR+cY6U5pp5Us62tHGEiWHBRKqaAdJMHzprMp+AXTJGBvUdxm56q3rM/Y7ifXb
4vs28u5BzGKF3SP9ppeg+xpUucEHODkYUSZkpz8sKiQIxBYEJ0QYPQ0vo5H3kHg9u+IWzsd2bltz
oiPGTdTdFtheMccFMdsR7Xu+DuZ6claxXyKWHoAgas6EBXKwtx2BX4JwTHfrCCr8+2Acg+Dk4RdC
3+eN8YMBXjgcJ3cMyGawaWoq8HYDqS1WzohUKqNCTlNiT+1C0dTa3jl2ggYtp5vw1jOUXhA2Ttw+
VbkccM71GITgfL1oMzi2cPZNWyvImsTTX5U22vZqKAtcrEnfF2tTp67L7h1VDbp8xglSbomvalgE
THSlaqDWzC53Jkjv2cCmyw2YhGz5fqalDIfMooPrHSvZjQWbxTVO+Ahle5ob4yvVTknqEjRXesiR
znQ/aeAqMjSKiGygFeho4XGuJ/NB4R94Hq0O2WzVUUusbMsam8eZMDeUfAtqUn6uL4tnatI+3RPt
NfzIE6xJK6RKDfuD8uyvsjLmQy5mFmGd1irfDk2vvkzZVD56abEARozN/NZzWP8YEKi4Z4tUf6qS
1FBrIrpnC12/QM/r+ZN8lNGMelBq334pEnXeCmYvKkPsdlXB+6DUQwGIqnKVNh1BOp2DIGwd8Du9
1cxe9CyJmkBrpdP4uYuSPH20UXLB/LOvFo+NNSVf8tKfZlSKXX8CF9aKpbhgo+lj4Q87qCAgeBl3
pdwKE6PuSgE9/vRm6sx1ay/ZoZsjvLl4zVq0Lpjingoi6CLUuRbJLUwanbHXzGnx1i3Kx2o5GghV
ORq/CT5vvUY+Wr15IO+ET+FCHNbYOEgwqEbhhZDT4wsBcbODCzHLjsT1B8ze84UhrjpKzDtUEckL
OiS09FItGemqJHe8YO4a9JaE4ri5itA7xUjE27z5tnCOU4OJ3H6kw/STsLQrVP0ibfU9qpMpvUax
FPOv3XGq9i7ZMvXtUpT9rlm0ZpVAJqWsXcdFAg0l8EJwP6/Aa7vhkC+186Yt5KYrj9HHZOjqEZDb
CLDyICVy0UsBCrdPDu35dzweZXdVRtr8RWxHY20mRj8xFAh2nqGZQ3x+G72Voq0n02zp4fbEIrGJ
KAW12yirtkMvVzPp6dyAcfD0Uj8DjUH6xNFYvbDpVoeJmkCEILQ+1VKb9nrlOUn6nR2gN1fYwabg
diavAqrYyoJrkGJb7hDBlvmDQx7AwG3W4IC673zKxCAf7zwHXRZbniJENG0oqVZpXrDhDIVs3S8D
sWzJNwwrcXJVuUN2i3DKDkAWCTZi0aLKUECV0w5YpWl2bdITqCAz5JOha2WM1Jod4VnhorwRV4Cs
gh9nbdXdAH8grpbWHyUFezPrmzOK/C0lqiJHnODZX3JpBaDm05j4x9oc2+YBngp3WemfQw2MNDf1
obCrLt/0XiVfuyyeyRymOjtGcE7U8kieXpU5Y2cZrGqBLjfSuWLC8UyLHAz5APZfx0UFZnRWbYC/
sxD4FBrMjWLQ1PteM5uHql3iI8E92W1vujiwV2xwOn8sMewFB9cbK5MqrcvwfIfCEYYpDmSw0EZs
66yRkY+ot5ft+1Iyjk+vwW0Ryq5K3/HGacu418Ho7xHim4158uceZ9WVmVhpiZsHJ2AZPwQz2QrN
jW+jCaZTpN+y442Ll156WFPwhad7hvn5BmObpVkY1Kk6ab65yl0EHSB6p3WeDgpLeuV60TaNmJ5T
rWttWaSSZj7VNwFQg6h+qTZu0GTCV4/jnVEHTvCIOn3xN1Y9jlReIiVAwa47L1r1tjn/tIluqa+X
iIIDcsFR1dOYRqW6TtgJ5bpn+MRbQHaTOLUw+WefNpu8/8MYyjE+Wd4cwNn4Vh4QUDmlRb/PjdJb
rip7ZPzzOUkEyGWMy/jbMru63M9qTOxdB9oZ3wUj2Z/XhP6xZ1rtkpTrUWTe9NjxTTOHuPJcF1cG
WQjPTW9ly03r5zK6w1uE08qiQcW/BRuKDMLk6++sFVI8DFmriq9LUrdiHtmAfGjjAfAE086UQ91e
GyRsTitB+gtfz0I6ATFGBbKcuAtm/lhI9GFF5z2eIb6GcZhjWSGGC0zzRIZvjqa+n8wFE3EAQYDi
IvsiB+1+s7DPcF6oMXgw1VIxz9gC7JyhFrEJFWVGZcO5U9GIB5Fc5V40n5xIOsMRaoozjC/S+dLa
PhM4Y77xw2AMA1EHvO7g2pA6+D4lTfye8wCWTYIkXAA0gOxseu2238tkpHwcnRQI1CvhjyJ75M9M
o2XEM+dYy1e1xEa0s3Jl6B303fQ8VN64rVzXaq+6NpqGQzVpQld89ASPQwDEh2wCD/BuihR+U8J/
RtaKlxN+OrACD0vNCXuTeEh/kE2yO5AXlEUbiG69W8qlazZ119QP8/z7vLPN6UtjQ8KttZXAYmKd
qdww4bpemIyBOYGRyxyXSdM70y6q8+SFuJGUrqEvg1uMrGSdjE5RbwrHlN4KpQUq1VQiQ18B3fb1
ju1dsWc5A7k/S5LcA3aZekXbDlDXCjqwM3Bl2psWD+YjFD7UtN0UxnFOEiBbHZeY1qMh6H+No9vR
nvIBqU2GnoJWHaS4Bh7EkXaIMYdGRD7UZr+fwFBu/KVDND0xop35qaT3WDe9rXxk1nGLdkJAzTZ8
UOWUbRJbtdxaHHXLreUBg2JL19EQji2oNLki5kJD0pI+fCq0PaVXfusnZ4NW04hba8BXAHVggNsp
PQ3TWpR0XCH9r0A7MWdosby6xUoSD0QswMhlq7i17Hpt5fH4E+k8vV+E4JSMzMTrnau69WIsJJzX
VzXJosuGcDD5kDSkJazJ7BjuxehDcfdRROOEPo91VqB3+9JFjQNZHLTt2nPAmpHOCX1P9EsKnoVl
Qd965Iw9z/U4RYeaobMvvpj1Oresfvg621De4OhzkFH3wtfzfcPTYpQlDxR9ox6CFbSOqEIyMYl2
MTOgyA2aEzSuNuECCC5ozUy8mlq+qHPbs44kMcH8YleV+8BZoi9aePidIW7lo6fEvMZUPhybQRfb
BaFrjI7e7X5g30e7gzME/J2YPpqNBdhXbOjixZGgmeDsVIYnXYFA5njVMW+bGwN/E6Ed6JDREKKZ
wFaqFoh2q9TFS16ORXTjF4UxofEuxLrMXIICAtPn7wMlCTkb5bjcNTTt32tsBpjUjTF7SBYtLUx0
2GJWKJB7G54SbfE2M2H4WWdBe1MLM7IYfBLo6kE5MThKJar2V2UO6r0GGuYX6MqnSQcxmN8HWWpv
4wfNdCyBtsZVWkV28NMVBhSSDTd/FZt5wPSm2eweiY9wFZ5xv6Qr6lRVohRo7OvJ0XAobSWTeF+7
rb+sAygotfF7i7E6Pqr7G/McMbSZ62Q4srEO+QaiCRWayXZgXJ0Ht9kHVfbzeIMTAMPESPaIuW9S
vGEBTTU6QNG2767nBdMtjpHAPYFfBw6+WCwd3hQQJTUYBZ8cLsPEyHZu2WMCSx0v+YZjIEMR3AZj
d0ziyW15PRNSr6zt3W2nsOMeyXm3xjsxRBOECVaWNN+iY/BZuGOOJdDE/fs9BQP+FuC5OKEbQu1N
QTF4BAQFeB35e6u+87A2GHu6lsHCF9zVxaaBharJgsBCAyiRolFbRdRSRhgwYizf6oLGiS8rhRUM
U20b1totIj+6ZpcjyFPaxllERLYeOTTDMvYnBPnkmLPwlU+YSbyg+OtCmTq9fYxbo0LCgpM4HTnU
ErwZOjTZrMsHMKAFbyaTx+R27IK43gUyx5gI2dbb24VoTudmHiHdzkiwxdPh+F3Tmi5JmBZm92Ps
G/tUOsRaF2HQg/LczcwZJISqckXElhnPXXODyKZ0Xk2iJCCBpWGM90BUiX5GLZlgpfZQETjrDLkL
ahgLehBskESV6jn1Bvd7wUaD+sOGo/CWwYHvGV2yH5G0ecV61MjQUYNDvG5LlXfRvhjdwbsipUe3
V8FIwcKBiIYjCEWmc4XW2Q0I1Jx01l/XVYkbORm0fTdNsYgDUOrEtN+XytG3VgW6/+oh6DJPHdJD
Ar6WufMfMtU10W2ASRL0QhkGMekLl7lqMNwar6bTDjXjfPnTHgsPvH8XNBoyH/eLhfwOe3julGsr
ipv7zugqa9+DLfiEL1nWY2alMUnwwqK4bvIRZY9xtkI2ZtyJawONTb6fcGvHWzZkhAGdNmkzA92R
MlB6fvJGhzm1V8Rm9qfB8pp2k45uP6BT7ox4j6k4FqEa6hk7Fy4E07jxQe/J64qCJLqPcmV9z5QR
N3vlN8pHmh7QhuDtdd/YUzqihTrYOoKcYn/IQRs824c9a9HENK/1wgmoMNCVSX6dJJno3nxBwQ04
gAV+U6dzYx8kwXTJrs6QIpCJRnDUSoLkMSC4yOL8hYyWMT6LdKV4qJtW1UcTwqNea9tp21MbNOjd
Ft6Z2GMUiinaLUPazZPTKxeOum9BPYYxS6d12SZOeQI3n6Zr20X3Ywy2ixXAc+oIH1s/OJSKkxzv
CJ1efjj+IFN0uV32/nG4qnmO/rxM0kTWzXwEYXH+WhfhqvlQmj7Sp+4O4XCfPlpFuSkR4XFB1E1i
tRjxU7wU27429/6uC0Pe1Cfpy+a/0kl9C32RYDgIU0IufkLjVp6aAn4CU+1m4q7jDRkia4Qhd+We
gRVhvP10usA5nPWvu7YteY70tnErXgSiGtzWUHhxfzcWzbwZNBNQNBosCOGR8YIYCVBVBGxr+dT0
W8P1vlZ41vZiSKxjjEch+iTi9q/xEaYVICdl3r0niFC9TDKXPUE6SV33d/Afm2HeZeXPIH4loeuT
l/131PD5OoS987CJ/fEvnvQymr2FOam/8++n7qkO52nv3Ulj04We+ZRWd3ptx1clSQxhzTTHY/nZ
ZJZ/vOn/XP8iMxcEJLGIV8B8+o2WWnVMNJUb/HzzD3k3btGW76BOEnObBJ88YPOfdw6KGTAd2+Le
L+/cSxnFJ7qe+SsqXPrDQmAG3U4srggfCDgppcJS8Iu+E9x5o86a424/27+s0diqOv9kyf/9HEDg
hDi/7vOk6d+T4P9IntYdDs+B0LI76J1j3Gzh0O6y5uHjt/3Pi5gMb2B9e655uaggae2pwMFwZzrl
PWK+G7t/yJzH/8VF6FXhASjNrMvR43kV253rRMMdYbbPgWv+xLZ+7yf2JxNQLu+Fz4IaBD+gFwAs
Sv/ie3WNoBW+VMQopS/afLC8L37zySUuVwiXMAXqEtc0JUWjeTHxwlRDwGRxKzsiRFXdRuMndXe6
2CGv+PiRXX7slxe6WIrU0LLzKcuOmbrv8oc8+mUF77o/fnyVfzyx/9zOxaeWMrNgKbSZHVv9bqU/
/OC4fDak67MndhH4LJO8gKzkiRVO2PZHm8Nr3qAAd/Un+8Zn93Lx9pUxRcmU2tnRS79E8hA5P5x6
9/Hj+uylnH/CH18kKWyTEww8rjE6yfjASxHZw9z+D7+Wy1d/Md4lGWxcVoKrECIYFiY5Gf6r495/
fCufPa3za/vjVlKMAhRfMjvaeE9y4yf5gTgvP1le50f+5wH6f++EytI2hcWXc3EnCASUoYSbHc8x
ZCuYs2vR4cT9+E7++VJ82HjJoegic/vvndDJIWhmIMoxUUefMNmMtFEz/aFH9cmF/joezrdjSTYY
2wNJse2Lr8UbKlMkc14c0+4WeCNtb/2eOGcEhIv6OktgO4guAjK3i3WMvNecgG+79MMJaiZBfBmQ
A/bxrV+GqV/+oItva+oWZzYiflCyWJuC/LNUWnC98VobCk8dw1RePr7gv571n0/g4htjBEbktqBC
xyG4sr5VREuWPsTmp0/6cvzc5Y1dfGiL14CaNnFxzAkwLREtY7VDHkTeW3BFnl6A9zKfth7mh4/v
7/eKvFyxvu1x6tkmOu/LFdv7uSkwhhTHoDKOOCeR1J1I18MKQHKf8Zg/eO+0isNtee3eluQ1gYN/
NmfkX8/Yd3xIuXOx57gXzzizE9nPiPeOap30m8RglgrWfll9dqvnE+SvW5Wma2ExkEz2uXjGs+lH
qA674th0D2C+K+LSCro082u08u6dLYlaaPmK8JMHfDmzxbOY3EQ54woKLNdyL7aEHI2XBmGaTxZJ
HoJGtiUWggHN2fDgjk9mfQMymIHY9N6Vb71PTXE6vwsUMDP5YGoH7LGVQ/nJr/rrjLr4URebYZem
80Tm23zqcV7O01NKEkJAtlgPfGHW248fwV+b4vli1NY2yTqBxeyM/+5XivhPWUY8AS9+APpZaf3z
f34Blz//PBqKBKbLTgnMEo2RVPNphMazbTK6ja8fX+F3mfOftcM9/HmJi3swhkn6tObziXpo5fq3
ifODez44+WYktxtefE8GyNAEn7yn/8d16cQ8T1KABRffBqAv4YfVMJ/y6jCor+Qhro2zby84Gj45
SO9TT97kZ9Pd/voguVkeo8eEQAadUML+94W1eFkaSP3lZJAm3ZV4I/gmka7cOckn3+S/rsRobJNu
kxEZDA7575X8Jor0GDfi5MRkr5MpFWV7gsNRSn0ywfqzC10+x6CacicuxKknXuBA0K8BXkl0Lh9u
se/mwF9/vGD+eT3PAqD/3cz4F2f0zHwEOuJJnKw2XxXdY0D9RDx+U+4/vs5fB6LlnjECx7LARz3L
unhVMkachPBF4ID3jp3Mr7rmKW40mUoO/Ix1Gmrx+PEVrb/3Di7pUduAStB0XG5oJeb21hlncfJq
glULx3hvI9f/Ui5wPSWBXzfSsevrFt7u2mkX8wdwX7NzgEHXhMW2hzKD01pMDMKrKM7Km6lD5k58
m7wmSmTVd+qtw/KCN1t2u4FkilUH9xEao3EofZntCfVMvuIxTz750v71IG1sMCRiseItebESUdPU
OFAscTLHx+prlrMPhsuw7vRBfbIU//FN09sSEgnOwnZoXg5iBf4z6lYFfF7EhufK3CrX3aTLte1P
oSJeZ8KkMy4EOy3z5uN39/erO28jzDT32SQ9Crv/fm51m1uM7ZiWk+caW+IPiP8wtkN5nSBga+23
jy/2exjif/fM/17t4pHi8zc5+YblpL+jTO++Lj/MR3EdbLNttHb21n6IiUBcBd/K2/ipf1LXevvx
D/g97uavH2DRftO3Sun+HjD3R8nvGGT3oEZdTuN1/ACfcMOwSOMgH9z1cqWeD+mpZLZrsG932R2S
rE8u/le1YXH3ju3LIJD8xTrvEH9cPCcXCYmwt5zilvQmzFU3iSt3Tla+miXkL0HPhMN17zVWaUxj
685eXv83vyAAaGVdWzYgwX9/wWRJ5PAEj5za1uDj0s/gtvtoWo+Z3ONUf8MnjRjf9fNVT1378cX/
tdKoeBi9Lc1zLOvFvtSn8ZK10P4nu2qf/OvWC4OqeiyXX766+v+60u9V+MdzTqDdca64v9d0vXIw
zUPIX5dLsTdGLE5+9fzx9f7e2c+wET0BQKfkeLx4r5WN7inIY3HiDq97N9qSAk0ohHrwh0+u9M+N
AvgXwy+HMYf/xaUAnZPFESV70rFxa5wf37P2iblwGW43I1KrphCbpvY+25/+eYd/XPZi3RAuaJe5
5rKG1271cJV2OjRcdVdk0VMUWYjKN0nc3sVKExK9JuarN8brNMg3CnRefzZ+/FyVX37EnDYglJ4k
nc29WEmTVQ81Aa3iVI1FehUM0y/GDY27KSch4OM3+681SwckRWAyyEherqTSqiRyVu7bgYDLFxKa
dygn1fhFYl/++FK/oczLu/rzWhdo16In1ThFLk6j7DF8MVQmhH/eOUb1BVXFYbRsI8yc6XZp9D2s
1k25OI9lsdxmxFmFRExnm7ZEDS3/D2nftd02Emz7RVgLObwiM5MSlfyCJckWcs74+rshnzsmmzjs
M56Z8fjByyp0d3Wlrtob+Pq6ogGuK+METHOxBx840cHUnPyQA4AhU01mjgoiwC3wMONxPwNVcnj0
Nxol71ly16Mrm68phv/m8QSMzAqcqKxqLI/qp0YsTimjEP2nFYISXgKksdDs27h9YaUpMtIkA82T
kH0AC3mVl+IPPA7uQjVYJ1XOY4RYcNGYPVF8+20Cgu8R4AFQLAWJsEYEYwg9UQH3WvbYIJbQe4mP
DDTXihQpC9dVRYAggfhGQLqHWuW1vS1aDXxbMcMdcx2QruveyXsrOqAhOCptoN7d16DbS3otjEhm
KwzxM4Lg80e1wgBFwW9TZT+BYg2t26x7X9TywsAZIONdSGB5jTAIAlAghQITPUcMhvSyHZnKj2AP
JC7Myj8Nf7UwSdB4nkXwrLHEwtARPYUtKtK4GchHAacYADoVnQaYxbm/rFvDgh1ECAtLruHFi4z4
gCqUTPIIQVNbA7CFLyenAbGV4+eCT4nSF0XJLJRQA2KKzM/B54WPYrgxLVokQMcKD+BfmBkLDT/s
s085lD/vL+rWhmFRczqAXj9eY1XyqIBILWk+JGXoyEDPhpF0a/RTpADRyhPK0wA3B3DXRgzCNMA0
a7LKIREhTHOciHENxhIeXRMF0IDRdqc8gVfKFZVzo/xI0UUQhs8YgATWqhtjxFMIKPTstxcbvaIy
shCYaxVPhISuZAFGCMseHCHqiF52hDipCY44+S8UBVmcIiKU4dC8SUgBuhmHp+mePyKoZ9EaI6Kh
kM8M/uH+0S3d6EsxhLcXK8zig7qZP+YJjOCaCU8AdEUz2H0p3G1cij2bQxisCHpPvvEW9VQwHtDo
jpHwa0RzJBOfG2CpZqkbJ7/QsaSLKdjV0eR9ui946Q5cyiV2cSxQfxeUkT/6eMAVU3Gj9C5XNPZ9
KRy/oJOXYohdFORC6KeU449ZDlAD1RPMHDRkVl2h+j+3hYLMo+lWyIKqPXC8wzWwJ9NdrMThdgQ6
AeVrZmHEBQFlvSaK8D1wCySFuNhkmPjvfeU4onUHtQZkvgDY0f1KESygD7fW/cXP940QpynIzTW4
H5wsKc7DM4oci8D/66IfAgDFUSsz/OHEF9DYBqM9frsJyppyB2+Faixm7SVRlVHeQ5qBj7qwbZil
6TDHFivHsORcJtOnx0Q49iO3jaMHVV5rMkXewgkDrELUEAoKSGTh168FCl40oKmy144811olwD/q
8FTGK2C4A42u0ssObSftkyhwhoKhXxgPyi4v5LXoUlYxkzlbPsSlswperFjDDI0aiWNwStt3STtg
ZlUXI4dDT1w8GG3nBgMAGLHlIDhg0hMaGKdxp2BsClhQJXDDWjkFJ+VPTSopNaelnVFUZCWaACJR
5LyE7ucYnUYrD+cdY8zcoJeKrRE/rtGZ3qEzPgCzKgpDmDZ+le2QRtd8060yOwLggXNzpo14iiRr
7yahQeut75/6ln8uqlURG01ro8AIAPyd0g6WBmzWigH+lDY5ebqTwiPHuH5YU67cglNCAweCeCRn
CFkQiV6fDsZvMCXFxf4JQ5OmID2zE6oq1WP+yaN3Y4cOXjb3DcDsmH3xpvgU93tbRboWTjj6IpOa
DrAZ/inOVLscgXAOvAVN/AG8d6NA2x/n0Vh/Z22/vvPYbODsC/BPLMDGidsQgscE82SCfwJ6EyYP
Q7S1AUlSc4GXQnunWbjpc3CBa4fWQlEh32lA3TWNyqj4J3kHXEkxXGXDXuk1PZFjKy/fGJVy0Wjy
iKWJEWhUwNLmn4p2fowCsEy2bcHRh3F+Eyii923nbVlTQOMJeo1QrEG+jSj3Wm/QzMfLgECJTtO4
991EXI3+Toy+OhxgHJ1bEa/sgMQv7FH290mPErLBDZ+RCVgmxuAZR2M2NfCQPUColgVjlL2DUcEA
YOZJFNISjZszv/5UgchnwKYIaP64jU75c/CGA1eP5a/yabDaVbJGN9qTh151yvbcRFqESMLK9+CN
BXFhH53q/k0ApXf76/7233hK4ucTNhW4ckote/j5Yge8EbU0MClchu9d+/bv5ai8jCqvDP8okCGr
2lVNNk5jdGr6F7Gq92oBk5TK4yn0e4ZyTjexONakirgvCBzhl1nimLJS6hsm9rAmJc0cdsgToI+W
yIGnInfrse1WGPykRFm3uZqAdiBEGzAHsMYo0V+rMTsiMQV23LRrDdCYWL0D7Vxh+CGktq3dXE9I
QnFVmBNqFGjIsDiVMKkYdj67Q8XaHFbMPjRUm3VDile71YxrMYRTGzUlSCMGbNftejBjF82rPC2/
vVXuWYSGRw10Vczx0/WeaaGSsowYsrtmheq0ieklvTY//aOxBtrU9ue/1cArYeTLEOqVoMybsG2x
G5iawW+51X0Bt2p3LYC4qskcH43s97n0FlBntmgfoJwJf2uBrmUQ17VkNaAj9QG7Ux4xGJJiqgUD
OA/DFtv34h1Cw8PKejM8oui97z+1k6f3Kwyh2Mq2pVyyG4/7rYX/nJ0qXJ9dA9bfMu0jdldbGt4V
NENbh6ZCWe9t0kRImTXoIuTrMV5TA2MUGmL2FgDrbNUUP3VeRy2Lsp7lW/VnPYTTA+ZZ2nYR1oMB
tE1kMoZy4l3GpIlZtBMXOq8S1wroxRg3znCCtYVuHhMFQdiJ7L1zaOrI0U6IsEgAxgCMcAdJ3klz
W2u+xBgwOcVPxUbb8yvBKG3+BbRfmilQnBbtJhDRGAjsAaHGQzJvBEaxESyfvo+01RG2Yyq7uMRA
F7ubbM1OB1f4QPhtZBtR5wwglRryXjsCq1VrTZ+6vmW1REUTARmaWRG1XKtlmUViKAXJrJat5a0T
k1+VJvpIbNA+UazKbXIxX4ELWYRZ4XkPHITgatjNhzhasau4npm5gStYuZlY923Yon25EEbYl0xS
hWmenNqtHlyah5z/7lXETCyEsBgVilalgFaAXQdNDK0Uet+bg2UgLzfDl/vrWL5msqygewRFALyE
XZ8QAHFShslKFj3ksQvIFqvYxMdi5xkRxW5QJREmSmQARh8IkDRfsFr3TACArbO1Z9BuFVUSYaI4
4Byz5bym3upWtR5aiAdNcVs5OaXBddEWXmweYaMK0NIk/ljMNmowRWN2l8oaw13/detIC5W1Y65K
WBCAEVfDKjIbnfsygOj18B+1gTBIAATRuEjAgiobQA56rWv72OAMEEtRlkTbOcIqteC7z7wYK2rh
FRMMjSAGNJoTS1nQovH7c0Dkw4pXMK0ga1jPYM7Ol1/hEd+gWZ4FK46uQATsHIwc3rKJ00GrPp5H
MeEMIYERQci4Tf/iml7JIA5mikRwj6nfKg2gIVNvdD1fMSua113YrysxxLEUGrivMGgyHwtIew0W
zg90FJSzv31+Q6PdxYbJhFfwAYIQTiHIu0sd8/tGswXFqBnBVodAHscwSWKoNJHCrU29Ekk4B/Bz
icCbwsKEg3ya7SpjZACR11uTNddfNLuw5PfwHKwhu0HNA11jxD5yAAeM8k6Z/d6wKt6KzYBbpLyH
Jgj7KEu7rfbNu/lHFtlt3YN2VCmab1npvgNo80MPa1SjHAEasS3/6B04I//J68ma3XgPVGM7m23C
W12JJ3YW7HwVhiO/xc9mPTHRPvp9m0sbtAxGgDyPYqTmn3gjEc2O6NTE/qI1GH9+EevynMwlwOjD
5oY6Bsw3hSXqgwG2dwPwxhQLv6iryFbRF4oCoiRKhKNvapTfmzrmdmmKKesAz/rySUIK9jr1J8lf
1+mJR4eScAY7rt5j5lthZNp6FxLMOWH+5xNm3b5YLxeUYQyYWQ7ujDcSU9tnH5iw7t88F++qhrpn
tp6Rf7AsRe73CCG5z5dyCYc9DRIDTAzIrS3mAFDxygxN1Zi2/R5+dcs/h0YK9Gzw1pneoXkHKJVZ
0x7wFtwEHs40GXkvnkJvqiEAf8Heo9cTubUEWl8zOIcP4cNsZUG2ZKdb0LaBdCx4yPaVHps0Q7V4
tS7Ek+6DqRMU3MA6ugu20qExd9VWXDfb0LVtbu+Al/cdhG5fE1Qvcyg6vnSrJE0WMeKJ4Qb8Tpy5
1Oc8O9Y481NrSW69C+DzPXc2I7zOb+h5wndN7ua0LyQSJouVu9EXwobbAVwPFMVWbyiPvTOHNJlb
G6OFxBIFG8BWbYZV78yJrOdOhgYs90+QKiZ6adPzI34hFEaryz/bIBGeImJCDBdP2AbNlQ7qCa/7
p3Y92SCAQbAFhvrso/4EC71TGKC0QEJfIrGgnMRCpH/1CYR9670wAjgaPmEwExO0BGa+8478ajIi
N9uBk9pgzrSAYimVuZJJGB2ka7XMgBobx1AUeuwK34k2huZNtKv0j5pLWeO8jXfOnuw0UCpB6gW1
4nY/hE2AuHyAkhWGZlIF0c6TMCkNaOLThMXCBFynfF8bjAFQWAPoKL0JGu0VZV2UWyQRiUAFNBZv
mtfVW3Ne7yHISNcdlpcePdgL/6+S0KuTIzIC5FlKlUbzyeGyzGnosK0N5SFzRxO96bQomqooROg5
U8OIjAflDLadme7BZfR9er0JMKJ1QXMItO0kjNLQzIDxCkxEC0fUrTCmBiI2szEBVmXxK8/1YASY
k4QQuzAUKA/owVHrop7qolO4MAqEpVJ94BhUMk4VZLzfdSHATBndYTZWognUa6M+znZAMxlqMU+Y
fe2dm0KGrjJIC0H7hPNVT9663MMUWiDZ3PsvjYk2aez6AWW+A1reXA2Usnq3Tp7lypwM0NR3urJu
zWSf7MHd+pc1wEvdkwlLBYZ0VZM6KENuPddWjRrn0ZFOrE5zi4vRLbqGNU7GvAfCakLJMWUfR23c
czt5N30q3xYDRMUW6EFcaiF3Kdi7lEVoeMW0vVwD/uS7DMg9DnbvdCsQ6cL+Z65/bHTFSfazW4xw
oYEZo983IbNK3573n6USKg/w8BYkBxDfrgGEaaBwDKcX0RpaaYskNDqSBS8EyjvslIHI3cgO4Wk2
i2AwOPxVJnSxoaRLha3nADUPWXh1R121O3tmN3tPHB+vi3+X7KHNEiMLaJFFcxmhlYmQoMA0cr9v
a7RVd8CNh73A4a063AfVDqz7R7YYtSFklIHHIALUUibOLO0VP83A6bgDb+LXYPLPQrM6lybnlFtm
tIC35Ba73A52ORJNxpFoMevSYcI6ARpC4YHMR25wOwIHKQWV2k7DzVChoeh7NQCWZSJKp2UnS477
UhaxuWWrskkD8Knd6CBj32nG8NDo2fr/kAfN94y8CJeSiJAEqIBDLUZYlXIAWvx7d1bcCA5V3TZf
1Xu2L20RjwCeMT7cP8zbto15KO9iN4nkB3YGqLkdVghe0FO+7xCTShvPrL6UtW8Iv1i9AdIIRebi
CaKPbu6KAqMnaeQ9z+PiSmp5+DlG7w752rdwig7mpNnN3xgY7UIWcYIcIGTCcmqgLe78GBr+qldo
aKcEsUse81IIcXidJFVcDETC7zs/m06E9Y6EAO/+xtHEEGclVXU/k8HM+xaj9t6tAQevo4ubcsEX
/c/lcuY45SIhrsaCx4N1x+NhtzvUJ2HjWzkqVZ0jvoSUeXnakogIsuF7XpnA3/39hgxW7doEVTK0
nXZC1DURPjWEj1PxHM/Dp87xvm/NZnkwPJ3blS/3j2mpPo4Zqz/6TfjUGDSZOedjUZWJYZt9aAV4
XghcBG//USEIS5xnE5CWZuUGXv92rknNdh+LopnB+RRujNPFggj/medcLc9kkvDSs0+LXfF93M9J
KtAUTUDrm1PuaD//2y4qRG4qdB7X1AGEzk+uLAozqTGtAeFneBR79D0GRiwPUC2sgFK1Cl4Asmda
SQGBnIgjj2fCfh+7aGbYCuZngy6A3sRs+PsTLppVPj765ulE29qFAOhKNnGENZA1UwxG8LvNa3Hk
rXgz6QDlNjoDgiUD8LVWaicObW9nS3FvxcSBNkopFPyAFU9bPPsCMBfFezDgbNPjsJcRZApnymEu
1Ngul0lWemog2/FSgmUq+o4z/U1hH1ZHq9jXxyf3J2VPF2zKlSzC5EcT+p/FCItrLdDFImGLt5He
uhLl8i3FQVdyCKuvDUMIQF6s6RXo4W+swaAtYFqtfqHRV397423AbYLXD+pKa1UTF06P+27ykRV0
+pNtnnUYN7w2lNhMsd2nZfUUJ7FDObAFH81z6F4SMa2AaTdx/oYLHxCi74cTxnq+8r+fXeJdsWn2
8ys9tblieT1/ZBFOABDfAnCWZ1nGdwk20IF9PUd2c+kJb7KmxlCTrCWFRK/q3Citod+PJdbXhmPV
tlzF7yK5xgikxbBvSvolK1TQiSVBPIvWWHRNCjOs2vVGtmkbp1wk8jvR6ZDJ4xUTxbXVA7pjLd5G
rdFk4cIph7dkVC5lEouTYhEUMAlkcgfvlD60z9mKtQTzDMYko7Ky52Sfnpu9YPXufcFLB3kplzhI
pCI5A6ohfgeYUTA22LX0676ApXAVc0F/dpNw46CM8RUxhgQGYIwzILJiesWG9cDNkltZt687pyo+
2oxZFdKLWpoV2H9p/edL9uXyGwj3DgRNLmswYbBjDW8dbz5iy7fY3eyfgN4JM9qbeMYA4ya6TWg3
f6mX5mr9hLvo+BZ8cp3A78AVa8X7biVsOYw0d3qnJzpAhEdTtgWrMmDuzpStpykV4TNEruAxRDB7
qo/dB5Bp9fOD4xzxMDA4j71Oe4Vaeh25XOm39b0wQGkORQK5DFIvQ3Ym86PUDz8ScwVMFDhHGZ65
mvPpTa///K+b/P1pF6KDBtDU3IhNBpsT3mkZfVodzs5xroK8g0AJxdsTrWxA0anvQv2FSLHilQHP
p7O57SEysoEsimo7LYO4BXQCECnQNmYMAIwaCSTSoVIxIYiipFl/QCURbTv7YB9C/devyqoscDW9
+8YXRW9mN0jGGpciCTcpNABCD33sJt5q0V6Rr0uUeZp19SC7hUF90Vo0QRcLJMwtGNGaNiixwCBA
Rdrenf3vq8G/sp/SmjEL8/7qaOLmP784N15klDANIU6Kc31i92IeUSR8e/N7+0cYVa2LQDvh/Y82
ioZohVZu4LzmG5C4lfEFIiKKzMWrjilWDXxrIoYLCAvHoMQC3ACZ32WvPogJO7N4QdttKVhgD/5X
+wfcSQl50gxdAoAgBS+Q1/sXaQyIxsG6fk7AwHEWpExcqT7YVe9LIdZzI4UwXcBOTkIh4Yaz9Bqh
vultek5nhYdYfAfFzH1RpIciZZHtAnKE4XmmhqyY2TLpm5r+mrwf8g8+24YoVDV4TY3daJ8Pj/y4
nxAyUpZKjr/8lg/QWuBBAjAAOJfXOxqE6P6eMmk4A1sfbExm2lkAGdalVbQbAV9rP99fL/mEeCNP
vJaXAaU2xCEPZ9EBzI2Eiqc7jnbhfIEBG++2vTt+4Jcb2uBJcZlV4pi0esU3ftTFDbn5BOKGdJjY
lGuJH84q+5aoh4Yt9TzrrDxygb3TRxuQROo9Fx7auDGr/E1u3sfcwmQJIJtAX5tv4uBXDmK01BaH
TVOALnx6mDInrqW9CpIEkJgA/+hYN+Cgl7l1L/bGSMlYlpVGQvs58EbxEE/OPHuNLLdtoAxnPjAQ
VTjzv9VKsOffA2MAJw7vBGuKqsy3+Gbb5PkBXFOAiSkQeVIxAilc4pnhDJJ2GYBkeRlZqj+Kod4X
DYqPyoie+wl4/X+jMRdyCYcwlD6gUWN5ONc8IIA6M8x6WyoEQ/SOSgKK7djumRcO0PTdrtVWYAoB
C4Ue8rrcS2Ygv6awtL7Ug81ix2Qb2jgVWSj6rUxIq/AoDmhFnMW1PieqVItTh6OoMC8qhz+TYi+B
4VEFVuQKuHhKz+gVWOJKg7IrRML1W64mAhdKwRgX4L4IuYzYSyB/g40KOvs7KZHVjeyBNVjNTFAm
676fmEJiMd6mKnSW2xXFOapNLsTEZRvq6SRsFB8MHhg1XRc9FZ9w4fNUzHhygHUArxWaua4/r5N7
EGcXanuuhn0KJqEifICuDiKyawwXCuPZR8vMuJVW97dlQUcxkiEARhejLCAGJndFKUF/VzPdeWKf
ay53JtmpcwADZ6kl0GCgiRhsPgHIkudqOGZB8LhxvUS8Kqi9D4BvsEQeCrwmd/1zzNgyv+3UDfCX
xYf7SyPLhL/lzS/WmqbyKDsRlroD1oc0gQnzPMZt/ggEex7dCGIAkEfRYDEpaQmJUp7A21Q8goRG
WSdZllO0bsExApoI04MAENY4lszyCzFJ+CrUuvODGsz4a6Crzp2c+ZlMaPaKnPsLFuYNJAyOiskr
gCDg5QaVf2KDE7D7McDv78+xPGb7SZSYh0RpGKCixb5s9EKTr2fWUV0owK/qg/MMlEjzL621wnHi
t8yklr8YWRiN0WvTdVzkhd0qkWq0Tdlu2lB9ivkA1Cc8GEImJQYen1dkgMqDMQM+SGMJoMgEl0Xh
MC3AtBnAyVjiiGn+FlVB0OqNEjpyWwH2BtD0E8XELykybB6gfGSwRWN68lq5QBBe+mEa9+cuyV4A
yH8CbJrSn7pyXwtP9/eZ7Fr4VixAdUj4RxYwrUkoVqI2/ZgAOPAsepYmrqLcWwHU0cjAB1v0X+CQ
M+s0BQlab6QKA1bkhBLUkSHr/3wAXkGBGQvkwu8PvIiKC8wBTwrIL8+laHuDCmLuAKSRqJLlJobz
N9W0ysJ1CqIVWfxk28e8zWy1BJ3x+JpF/vH+biypuMwDDAPjERweu4jgAOTnUieChunMeD/K9nPU
DiBbr2RdyfdgVr0va8mCzEUeTPypQGsk32JHBUSFQdb2Zx6EBJOSgNZJRgwWHuTPbsan9Y2Wpzyg
LB/2hUzCMPvVwBc53/VnwWM+BdWJPGcmLuz9dZ7UDjONJvgq7ZAbdC+bTB49nffXvBS7YMHYYug1
BgHJauRUgH4QTCL9GZAOYrQq262U7OL2wO64xgoHIwfQX1VsONBqipOZ7aZ/+cT3W9suPoC4WuhC
KgEKDG0TAsaSklQfpMz2QLPqOW0Y75VMpMT4s8rc2LELgbPKXag3XDh46GQccwQGuYGrVyVYqaRW
3lN2dsnnXu4skbYwPVjYtAg7OzK1iwdGkwV7XSGvQoB0ZIpgcOOkq11gR+CckyjG+n/Rq3+Olay/
eAMPRlsRi2wSezfTe1oaZglfrenpsXYpIeHiHYVXAD4FNBk7e72hjFepTFdDlpK+lazbxI8gomXG
B8F7plZAFjcVJAOiMEtD3nktKwRLEB+yVX/us199uJMDxQDbKGBV03gLnpHcs7/y5l/WQH6rKEAr
AAA0Y0veRE85+HKaDpcUVPKjip4mW0K6BLKl1mA0vZNctW1WbeMGv+6rEL/odi4EE66gKDU1yaUe
l3NaccEDqJefJtC6NWh7BJuOHsigfQGbMBs+54y/SbJV3++KRnU1BHd9ExmgjVxF4jkojyX7yHut
jkSEA9mtN4DoElQooktFvZtLuDe36+KTiSgBfDrN0ObYK7kzk5U6tbrfuw1TU0Kfpa0BuBTwuoCV
hNcMZf6Oi1scDD3Ys4V6OEfaTkKXTNYaQg3e7GdPclDnSNAA6+O2pafko37SqjOTZZYweSBAQX8q
s0MGL+c7lhPW1V5uj8Pk9II7IL+/f4ILV2NGwgL6OssBdJAlvhLYDwFXMPNuACVyPXgnSQBzVmKO
4qEEN+nfCAOsCYYq4C1ZwrB54TSAq1HCPQTnODqIhF7nWF2OP9m01zMQPd4Xt3DSWNsfcYR9kznw
R+Wt2J/R+771HBtIgvcFLG/ePwK+I/CLIwZZJahVSrY/F0ltlKxsjdk7+IUdCRxGSd/Z96UthLeX
y/nOLC+klSCeFOsRy9lIaJa+/7PJwu1sQa5+OGEixUJoYtDAI7SIHj22tnilRr1FXGU+HjnExqyb
A4NmvWal4qZ4A8vppZjqSnWovGrNh80uHql18tlUEjcV36Qg3gHCKQBOCVMqoUXEx2gWdJPNj5ri
FftgTDIwOTU8KID7MX7rOOkXgntlLUV1leng+goo4d2CgUOuhusBEAIZcwzE/ehEoO6BAhdHXJ4C
/gHzTh76633fEPkV5QjmLb5Z7oUoIs6IyiHXKkHG7SiVQ5m5zWvZofkBpAgssw4/K8mMdiCfQ5xF
cY+LioXM4bs6IMN1XVsqAQzlVcUxENzmqs5ovahrA3i8KetbCGvmtPcfMUSkXINePBpVrz+zo6uG
o92BbdAYCnC3vfmtAyaWFvyWoF7Tk7E1q+yd1nj8jYJ3u8F/PoA4y6bgoioB2fA5WQ12d25jPdTB
/+vURnM8SLZg/8BTjLmLQIxk7jtQ0BiDA0o2Xc6pM8KLaiWKAO9Q59ID2a/geyP4CpUYBTl0v4KT
pJZ0EIExlZlUr1HkIP7Ta/GhfG1qdK5NhjfttfahMVrv7f6hkL0pv+/9xYfM4cylUQGS05SGOcpC
BzBNvmL/uYc6dRtlN3FOWuhZghN5UCKjQ97K99spfuAquwFGaNyaTWlPEgirAg70ntnT/U9bVBdU
75HgzYVmEnioRgisqWE4nIUufw218ufYbIL0/b6QxXOQ0NsKFukZRoVQCVVoRomLcA7ZwDGo6gJi
xGNDU64yC3xwWy0aKLdg8a7NlGvAU4fDJe8aUOK7HvSSw7nss2gt1FP8PgZRRmliXdy7CynEVRs0
wUsUrsTegfh+64HxeVMIAXjBpUZ7vL+DorBktvC0gmBHAyKWQMhSWzarwgZbiHiqsxt7XPMO7wAl
+YmxA6d4hbbYw6cZrdg1eObGQ+7425d4Ndraj9b2V4XV2pwDfMCv4B201HW7wv876zG0E/og9kJw
jkHAP99KHLcgDoIoF7AAER/o+agPHKoCHpCGT+CM1dUShLkPze5vKnFXYgnLDkweIZQbqDJTgAz7
R+49dsJKzQ4SyMXTY8HBytw/lMXzv1gnEWjlscrFgZoMZ6ULx3U+DJWVg+xuJQNmiRIDLRVjsDiU
sEBfARYv8jGvwqt96ofVcM6tfg0UOic7cibzKT/Op5t95VvZzpzavb/AxXt7IZRYYMcMaF0SMthP
pvc2kSeAR77KgRFQB5IO6m3gK89EN/eFLuWsV0slAso0z2o1C7BUvs+twZUaoFsOh8rtc7vKdlJi
8R6quhaT0qzG8nn+s8dkUsm1iDQ9AVaalZoDMAsAtmqpTE8xhktvE5frI9n6wFAtJSBIwEOXhjL/
MdZUo2PXISYLlJ/+W5cFusI9glD2/rZ+9zvc+GWUqEFYACpGzAte+6DU42Ou9SE2ZF0/BQYDaqZN
6IAM3YQxXkkD5m88u2URJGS+CdgtU+SOdfam1e+lsmLefeaLHzYiQMtlkZayLJWfZr6Gfz6OuLtc
xXRZLOAqpZ7lR07dnprorIogwF2lltIaaoxGPCneRK0KClQQJ//7wu6VfELTmVDLgPKFoy8yjCFY
ab6NFasB96pS0MqL8z7fngMII8T5mQjVi+tzYASQKYgVvIYnvvKjK7dvMpPogfNXx/1HDBFuerKf
Taw4J8aMLYovGp5CRPWxSQ+1BLj5yJQQ8vB6OKhmAl2ToBCq6Os54o9Ucdn8MDCFnoQbLu4AR8hR
7jhtDwhvFjJiqfJdM5w7VCjEODAyz5aY/NQi8L6/D8uGEwHY/99uQu0HL0cbENvCK8S5HYXbWNuX
ZfRWaEcNs6l+sZnYN2F6SNl11Lhe25oRU68ZdVuiXfH+pywtWkSx6ptWDi9G/PXBAx69GaQcNE2s
Ug7vYtjNckT0KRcyt+3SVKLt8qy0pKZdCiQ0rW40zKKUaCLw97V8FNhGB7ZkG9phvk552nPBkq/A
0yKLNlPU5/ESc706dWwEfsg93OB3P/+ogxULRuW2VJz+4/42LgnCGzuKPWBtAD4ecaAeI/UqX/Tj
eShLENjBiDHtU1H17pSHB1WkWeul9FhBrzGKNqCKAL/s9bpAm9eAARRPo1OuOHH71A+pnYL4WW3X
grbRCm4thF9aVlv3V7nkiy7FEtvpc40QS4EynkP+pNTrsHyNY/u+iCX1uBBBvpFP0jDmGSOP565+
7btDVQ0mF9hhIupqfK4Agntf3NK5oWrKoQsBHRnAl73eSCb0SoHJmfHcBCjjgN19ACZa66p96wZ4
Kfy3wkBbAloj3Hs8diskWZmvVkMUBCz6WdCwUtkd/y78yHldiSl+4/ZOX8shr5gaR0noQw6jrQGW
PimvBYiHH+4v5jabuRZCmPKmS6RkjNAZg04HNPqLHojI85GlqMNC4g4xErIlvP6gmkqWt7WYG9ku
EpCkDpwxqB+IfoB13A8WqOl9NFBOaPt7BdsqMz6n0kYZf46oIBQBY0roGijFyA2azyD8JaK1YVyD
UtrlQQ+Umz48Td8CT5W2Lbf6e/29xN7nfRhKSo+uszQ/jtOpcWuzk/WcNwHtev8AaJKIA0jRqFL3
JSRVyipQV7FUWrH/wmoznT2Lbg1Kb/JCNxZWBgeBcthMCawSngKLYoJ40LCyONkJXeDWhVV1j4Mw
6GXfPmasA1zivmb1Pp50NJVEImv4PgotntOwK7DNc9l7lL0HqPym0ooPKK+Vt7YJc6PoBgPmBmDR
wfd4fZP7Dkh2Q82PeAcBiQyYK0bwXzEoXsTRr/sb/02vdO3CZmsBkPsZvQfgyIQZFHJOrefpibNY
wUWjd3ew/dxSxkdNephkqygPnRyAB/ax8jFnE4Jy8lQwpwZtRuFXJG2iIPpM1Z8KfxKzN7l9lQWD
aX07bygKsmAGLj+TRAP1uQImzBP5cyfGvM3Jk4XhnHCNgmt8BHowbQ6OHLBHOAP/hwYXMIDhCQy1
resTqOCV0hiTmedNrqOchq5q2fj4+BCNj+P25eXl7e1tv39fP6HEpn/1AFT4+a+PBfJRx8HUJ5QU
zHXX8gHNLfcaN0nnYIs+C112BluyayPd+U7oNBvB8WzhIXUmV15xVn6QLdZRImArRU+te/9TFvpv
wHkqAi8f4QDyGhKeN9R8VU60RD5LaEzQ7aa0PMzPWcxb7dJaFBdlAR4fOTgmtQFaNbu4izIeF0QK
+OUV+cyugzegOriNXuwzC0zaFF9Jcp59H/A8siMoHBCAb8pyIytEwthq8jnXDyAV1Xvj9eDrv0SM
Jhy3b+tA7/Xn+xv53btyfdXwZgsAcrBwzPEbyW6itEpfFHwun83NrjqeD/YPewckrhHktfqHvUJ/
OYYFbB1m5aE+uq5ruGvLcoBmUBnmaUPxqwsJ4fXXEBc/mPBszuaFfFaATAiY9/oJjXzhOXINo9wO
6wTVpDWttYkmlETkhkZzmAfDFiDhfDZ+jB9lYgkvwnbaZ2hAf25iPX/0Hyn7PrupO/tONnCyYYQU
PCix7+bO/LFDJ/8hM+1DgEm0H6X+MW+6nRqqACi7am9i3x8j3Xjn9fzgnqRjq7sURSAn4n7rHvCg
YVsQ8nJkG2uVJbI/DrV89nbtw86utklob194W7OcqTcN7tcJ/Z1f41qhtSfOZ3q7E38EE1YlaEaU
h3kInjiTN/Kd9gjasjJG/m83wuv9bV+oMkHB5Lm7eiYsZsk0YtDaMg/ZBjcs1adtpz31k+7Jx8Hf
eS9KaEQPwSYeKVt7GwKjNRhkopjckPDf92P2hf1Qhojpw8FXzwVOVLKeCofG9L6kwlci5lDmQkQW
akPWe55yZh0RYByhFdmhxRid/vKC1zRXpGKPUCUSNxWNCK2Q+IxyxlwI0K98l9lXm/iJe+DN3IaC
AgCKNuv7/SpBaIqoSTMhI4siClqWrlcpc+XI+0mNVRpovNgEhmaVxsf/4+xLmuPWmSB/ESK4L1du
vUtqSdTiC8O2ZJIA95389ZPUm/leN8Rojt/FvqkaIFCoJStzntgnNlQardTLvcx6LDflvtzUJ6Ah
vHkP0g20Kr3HxIlByzBYD+qmsqhLz5EFXhRr/vUQcbYKMAskFrFfAV+0+4O6S05k19ihF9jRrnR7
64l4a5NDiyfjYkHc0dfSKo2JXunPTuGFZz+/XyNB+moQcFsGRDqEVlBCxuXmJxh1tOmbtNP15wYc
rPIheCCPBTQ8sWPutGU/ImfagqhvI75CLNAyDqD+OERWs2k2EK5+CB4l7IOwabfBXb/+ri64QPRq
kL0AWwmg4Vfb/OLQUqOLMyOJjWcZo1qt+6PaQYv+KLlW+JyATOb19tVfqIQCG3FhjrsjMAcNvowa
zy0Y+mpA8z0dhL6IpF0MhsUe3UQuYmow9d22y7Mkzo71yi53U8KgjpRKxjK1jbFvdvldbA1WZ1Xu
awk6i+5ubYJ0wZ9+oa0xAKRKKGBwnf2pig2wLw/Gc7ChjrxtDviwoPYvV0KwNTNcMCobpYiqKcwg
DNwOu/BsbiiGwvT3le1buCNXy+HSjgTUsnrZ98bzW7bDAI7HzkDEPoYn7ThtWieDRpCVo6j5Lq4Z
nv8wf3Vk6OYBxQc+J3xGztsglM8TdTSem2O5135qYOiuXAUM3eMT+62uQCHmw8cbUxCFoVEKzC+0
na6NCTQoxb6LzGe5dCF0Cw+FJlqI8YA1Rc6laBbV538tcfsZNnIEBQNqPpsReAzVCLjWYy07rH3S
3B4Miish3ezCvi8MDJ34iHh3ec2OGqMrzZRm5nN2pE/ak+RM/2nn/meA7/Y3+SiOwWxAO5EtkOGP
4VEA4c7KKfxeD8R4ARINDM6D2Vzjy/cApZh6p5Xms3ISfpZ76aP6Qx8zV3qUVnLKxe+DKGEG50AO
CkWs65PQpoECHrnefK7AMv1If+vgtvTQzOwja/qpr2zeonO6tMbVOBqmdbEatCbKczNcDEMy+Tk8
gwDroN8JzK5+yNSSUmstw1+61JdmuZectsQIoACGQ3jf3NMn5UP8bAXr9jdbclCXNrjH1cwLXYxZ
ZyKgjTqr/4mJsPvqT+41awxlS0dcnWd/kI1i8IiHHYhxAOHNNAueHQaO34fe30kPo2Ordn0U3X18
n/i3F7ZQKIKAGUBlUC+DSCRy8esjkghdRowGBoW9bpWbCCmpemjxfkboCkduZEleCgyAbKf30Lg4
9L+Id/sXLCWqV7+A29usacJhLPALKgcDXWdLdyNP/lVvtN3rneSkjvme+HRT/rUvAQ5ibp7NfGk6
5J6u1z0aVSpOuho868LkBZBLqMT99Ic0/cryvn9Q4NEgNAAhNCDk0LO5tlNpZV23RU2eBbPYIw79
XU6hvk0zjGOCeUVYCRDmv3blIRUUF0RUMZAhiDhF8125CINGmWmxUDDpOSFwwqyvMicP1MqV5Fa2
b3835dudQBlegyOTkegjiuabUVIEeMw4yeozme7Eci8UB4PuCtPSMYkWkNcg+IjjrUlPAmAm4dM0
PKiQKZZ8RGm2Lm+GDyH82W714KlI7MkX0cHG/5/VzzzfmsZTX9kCZp7CwzjEVht4AZh4a6fB8IJG
rap2ge5vX1liNZ2rlQjMQRpd+AM7yOEKQufbY4pV4glFXAnJVlzJeRcudlRpqybN5owyi4zALeux
c0odZURatMRNYlpuI6kI3RJ0dCsnZ8kyVKMAwDVQUP+G+FXUQVYDUmnP2kDEjTSwwML0fLGrB2xy
rJrpRq9ZdlbNca3Rv/Rp5wklFGZRPEb5lHs3elKVIUVVDPAb4CRALBEElsD2aubLolWc0shrQdbG
bI2epnBPjXsIodtgjxZ6WxC3EbGnyFJ/meNhmry6skLtQWyBxix+SOGWGa7cxVbtkfwl+ROXp7QJ
MMO5aZP3EMwZKvhCbOMgvWV7VTkLxuTF1Ap6rzKO0Etacevf4/ivEyzOlfJ5GoufkNKUWEVIgXIc
FaQH5E8VsMeJ7LRlEW6LugHLVJdIDqvkbleq9blJNMEBT/ZTqKWtI4mBYasmZMrS7E86r1AJZ71F
GXJYliSnslWC6dzqMn3Y3b573wEgM9bOBDLNAEAezDVciCdHUq9NoZH4cm0kO1MS0zuJaLsoSUor
BoC9G8CfLAeDZxa4a6jBF56a0npl+77HF5ioVnV9TgbnSjLv3LocQHlaTcFzQdPcasT8DIaHg1L1
Vo7BghJfkmnNQ6S/xOKK9/lefIFpA5m7AhisBvfK38tAk0uhEkI/zTeQ2pO3veh1wqZvnNjvmz3g
mGrwqaxOWc0n/9rBwizWLM4SpwZY26/dgcZyWWB1Fvq0NQ1XIGgX9YEQuGPeRZs6FlPIjtb1dooC
ZS9FpPMwVwLx6qlwDDnCFF5fNmvh5Bxkcz8Jea8JKg+IMaKazl1WpWsysNbXoV8xBZU2WtuawFQb
46aqV8n56LWAFDqsKY2NGQpgVaV15jUxpTtjlNYQCt+LBNCDNHEm8fboiG350l9IhbhoAf/xxScj
slN2Gv8ItcUmGwOlFHmW4vS9m8WuDLkExa2hBNbauVJaQnqfQJrzKGH+u9im1IVoBEV37GPsNird
56qriwdVdkzzRfdDxdbJ2j7O4Sm/jzPNro6pVKiL8CcqVdUuzNMeJ+olgNg4VJq28jE9t/pdqYCT
tnnL+8/xQKdNqk0rF+mrQvvNNrJPdKjwr8lHYaPcS104FaEvGXdwHoETPo4E0DgrKvatYUvdlikP
jeoJkHxwqp8JBFz6F8UdB0elByheuIpkyQ/qc2o4PQgNiWtq6yzf3x98fNqLH8kFakpbqnpU5qE/
wK/ck3ozyK4MelBwnlhxcy+6yiF9nd7kcKufCbx+5Yi2oK58pq/GELdVs1r7XIfCRgG/cX0DZUyG
9q1qhH7dQ230PJYvWekO4SbIbS34bMixKzZl+55N1JKVYzT+rgRHEzc6cEGDaonZBjWGzu3psUQ6
IhRu0jkK2UwjRhPuksSlwUPObKVyCdu2JoSiXfUsf6BDGjyZjw3dVaCSaFDcJZ+Kdo5AQTBzkO+n
5l03rSGEmvsufmIjpEmzfaOuYTi/lFVvLZ7z+wpJOyWNldDXTrXmYdjRqofHODyZnc32MX0tSyvb
puwVI014tDGc/5490HzLVGeKjmHjaeqrNDjjhxbuQvKoABme7/XRaeGxzfpeCxJLBh8PDlM2+BhD
H+fpETvuH3SwSSmW/iNQdnrnJ2xXZvdAGUZwd+NR0z1lOmXFIQGuNLY6sgsNu0DjOH/JKqfQ3XI4
VJtYPxdvGFK5/RIuvOBoNGkA6CNEQ21F5SNevW5CgWih3zBPK6Hna5XhjlomtGdyL7GkeGM09njK
G4yruRh/A+sz5rn2mmFr40mpV37O0rN09XO49yHJzDzs6yD0x1OqYOzXq5nTo4keCVYevTSjrSiu
IjDHkNboNBZu55Vl7kFsE2mYUoWEPqS30xT6NxWUBWrdUjWvBv1gllqYOF9b7oLPnKN/OHsRWAWd
L5hgvFtWqiqM/Ea4I3h56DScohCqmQXwFJk1yJDCrkcLcnJ7EUFzZ+A6RuPONNb4g76D9BClg6do
rnXM9TV+5DqlhVQqrRz5EPDqLQldjDu1lYZN2UH7vIdi3bHWE+M5F/uHsBGaA+SEBydPx8HSIlF6
y7XWtEchYY5UivlHQYI1qPfiL1RR8RGQDUIonZfTwTwSKKIgROi3gbytYuqYemUDyl7rm6L2orZz
a7LLaOdE+SMlL0l1NCuP6YAr/7p9Z773W9DslmXo3GCaAvAtjXPkWqHIo5bmzNc2DJAm8VX3xhOc
FVNsKdhJ6hYVw3d2D6qgtWrDfPw5/wU2KRjHCyujL8jFKh2wGFJtRomvlXeZ6VUhOHm2OXvQA1/W
flP9lEKwDuMWwl2jubVRO1kgvBXS8wDGgCiDkKKcA2j61gtAVieBbRTxHqYyizS2rH5EBrhiopUE
8Ft5ad6si588X4GLBFBUEoUg7mK+pKWyP8ANebSva6B4EslNK5rZCvSKdrc/0beqAYwquE945gCP
R5B7bZRkwPjGQpX4FSARx3qN3GbpM1z+ee4ZiaW+Ak4df14c7/Txpf/Q5X1x1xn2WmH/qyd0/cFR
hcC8DsBIqH2jxnS9EIh0BLkcscQfk2kf0pMy7sVKPwXtsfTLSXH7/L0Yt52N2MIhSvB8exsXEhTk
zvPclgbdRZCYcdWXVCJKG0RB5FfiTINFe4uNmPj0uuSUVdRKq42wNsz6/bxcm+QuVzKCK0rszMif
osJmUmslsogBrPdpUj8Jiky3V/i94APIO8jvlZksCOJN3IUa0nxAd1qPfTnqIZvTTrUl5KCg7XVm
37b0vamPUhl8K5B9IPxHqZDby7ysw0HUKfXz7DBq57CbQPuDWTPpExUd9WfXuUnmlp5Irf6oGfdm
400n8PNYbW1l0oGtdXC/1w3xe2Sw387uXtRFk/s9elNQKpGE+g059TO9hGSn5FE9Bx6ZrCLbpfcG
WpKjVT/Ivqk9VMM2LFDmGyw9W9ma70O5809RUD4AXBQfg0/HC2FIqxxcWX6lfBTFc1eda/Igp6o9
Rm4YW1qAoX7qq4Mjo1es7AMT0RnbSq1kSbl7+zMtHb/ZYQB/id4PHpvrC8fycuhFoQdMSpYRDplt
tqlkCtUUdGq2VC9BT6pgf/7eKMiZZjV1gA1lkzOqsjoS0yhmfhIZxlbpamHXt+9i0x2AQpqQ4lFz
xeJCBeSLPwFfHiywM1fE9TrHMojrYMSuTspvZdyNumhNKfINpbbSpwHBeB27Yusaa7DgpQungrcH
I/iQOket9dqu1LcFRRJOfV3rppMIhhOWYtalqaYV3/U9tELBGARUIgosIPHjh23kthdG3YgYChwR
SApjOK+VR2bJOV+Z4GLnAL4ZU/6U+VEtWqLBrHZC3P4hA7rwImTvo2yFGG8Fa/ZgDSutqaVjerk6
Lk7WQtlEOFQy3yhUHdQsA7FpIgKSVOhId/XcAO1Umm7+/pjqyPAxu6QB8chHYFMUiZNg1sxvRoqB
2edALp1IDm06FLiP6doR/f7K4gtiRAeNX+CE8JJfH5Ug71g05VgjxlVFL+8NyWqyodxP4vRI4oqA
Z0uHOBZi1a3YFkCGUYzqKlEbOw2pQIVgTJnLgLH32lr70Okog9qKxId0klZH2ucHn3um0SJE0UYE
LSzSKC7IaUCMUaSTiM+RHlpoGRkY1bMM+a7OMdW8x2iqUG/YGl/P4vnDFsmCZKJ4iHLa9QYJuTrK
yqgy30xrJxzrrVk+kclOs2fUuuXKa5GhD8ahFhzM/ArhWhQ0X1V+0RjVm3ujkMvBu3ZtvhECqZik
IvGFvItPJDcwQm0kyQNVIp8FsXCfTfm0UY0gtceif//rs4j6BfpuQGhC7vIrRr8IK1U5ZMVQNIkP
aiJM2x5k1elLV8lAyfLjtqXvo+M4gpemOFcJZlUzYHKd+DORcbR70xOvCdzX9i22QSDgJh6GMPcF
s3XIDKT3lFnjNrzXVrvR32NaIH4NODMZF1BBe+p6u7sglScWJ6mP8nTt5JIIxjEGWu6/fwCvzHAO
ujTyJKU9S/10ophS3oNrKpIOYI8Z1mqdC3nU1Yr44FYqw0hoDZiSn6TNlFv6q/GuhpbhEB2s7iiB
xd7QW+h9Pa180flkcicXWGWAABGJgZjgqyhycXgimdCuiovUn6UiUXD/Ofr1iXqfFIpoHnUMgEt6
p37QDiFqHwe8H2vB18LjdPUDuKujjloMDGGW+pWQmdaomYkbsjHzbq9zoZqCDb5YJxdXhEoO5H6R
p37haMFDC91Jq5BcIwMXpkekbf0sVXst265YXXibrqxyzlAz6kpVTCxOv/+ofqcWelPMUd4GG5Xg
XWXLe9sdf51vG114K2ATCsagpkPC94WtuPiiQiiF4DBoUp8wZJSgRv2FRyPbBG3H7LiLyabtpcFW
snwNUPp9EADeARcGWEgBOEhkutfXEh2cEI2iNvETsPPd02YooPGWhEprhwURAcZSy8l4mmtvL6HA
RuilJXmlHos8b3I7Hln6EoW0+2DErLuPAaegvY/jgvzCFVTDrdy1BOQcplFFGCQpwSlbiUpROQLV
9OkUqhMYReKqLjS0JXrzN5ERNXsDy5UcxUVTdcVkiH7JQxzGTjvQip26OhkyO880vA2K2mS9c/tD
LF7qmQ4M7zWeQrSXrvdDyqHiVBZl4qOm0JDOMWpLDEGUEJx10+6PKlrXhg0W7CTqbUz6Ysb19g+Q
Fp4l+fIHcMk5kEMZTUCA4o9026oCwKRtrFkp29ehJcs2A/fsb/BUDh7EMQo0SbyottQDacG1DI0w
8ha9YJeT5rEJseOxZaZPJfQDlZV9WvyZAD2DKFVFyP+NI6rHCOxY0CkBj9hn/FPY0iOJFNDzVl7c
Ol3vaZXVQbhS1+0ybO1KfSPBXQpMdmebVWIPCNPZLghcNCyZZFds1w27CkrHmVXqlkCfVzZ16U5D
Oh6BhgLcJnK066/aolROpkFM/HzcltqhLZnFIg+VQhlTzVT+bPvYbVDl76hodextzCwW7GNpwI+z
NLQyy50hv5iQIIByoPE60scRQIfUqUpi9Wvt9yVfgGwKKT0y+zmJu/6tJKrifqRm4qO/3zlhqxVO
mY6BZWLLXTRWNSuBwMa2qsgaT9ZCcjNjBoFYmUdzzK9I4sILJVUelExTsEuaEG7rQYaSlDxOd2pa
FivP9FI0gBakjs6xboC9jAuOC70M1WqK4dplUQGzdTu61Mxf0PDZC6xca5wsviQIbyVg+1AMAk0N
t6eINOMWjC6+kGLgSTQ92loNCLKaZ2300BmIX9nkjNHaAzY7C/6hvjTLvZOBEcUBLdvULzVLKx90
9dQKB8PDBSXsUAybsdqsHPSl0AA0vqgxI54HHJx7vAa1rMUomlJ/7FCNAMbICupfEmDrtdVKr2iL
GA8R4iLqEojqQDLXm+lYAe83wWo9/RHHfaCs/KQlfwbkDAhvdYBo9K+e1sWhEkqRxC0hiJIiE1J1
I0ALYqM+SaRWT7JgRgcxL0NbIGlstyB+Xkk0lwoFMlyUiRQMTXKwZl1/eaYHEdjNWeaTurQ0+qaP
6PNBRFHfy/ImG5pNEp4ro3bjZs2Rz1v97eOjDqNA3xD+kQ94FTEFnqiD5V61hvJcC5ljToALUJd1
qV0JuV1rr11zxFS/FaaeqtVwjcgKCxcD95OIll7kJSYYxu6G+MVIHCGwV2WJFq6hguMy122Qh6HU
cL07ZGxUKqZi5jcBRDrlXVh3YMc4mWtIm+/gUAVYJuTe5lyo1AAXuTZUlq1mFNB38pNj9UR2KURe
Q2DXHx/Fx9+VJa2xOi5VB6/scfegn7KuqSLYy61T5Cl/5vGNx8/p7oEdNeu1gFioX9P/j9d74cZf
2eUemiwTa2OiUuZ3v5ERMOWQRT8zfaPmBcgz4o1SGVagnsDWJQxPNTkE+DmFkzB3wBBRe8gLN09W
MKUL9+/qF81H4OL+kUnRAiSgmY92+TwvUDidkOLUD5YYfdbDKm3Ioj2A1gQwVWK8k+cZGsck1usC
9sYBg5RblF2tXb6JngZ8c2DsbcGyi9M8L+N2pW1ve8v5SA9Bbb2seMKFx2yOTf73O7jANu0wfByZ
OAEHEJJYpiWjNWyB2BXn7rN939TOMQO4tbD2/lP/63xeK8QuFYWv7HPPeJ11cimW875bALaCjbA6
In/J6WbY55BwtiKkh7FzDn/dXvdSz+PSLs9BFI8t+CZirLu1R9XCuD3SbTsJIHSxceTdbWOze+Bc
3JUt/llV+jgxIqzR0A8d+GBp8xCML0P4uQqRWSoWXZnintLUYEo+yliWfJ9i0AY1GcwId4e6R5Jr
Vcod/dEDrHgK1mrby57r33PEt1jUMERQEeFGj+I2L6EvZgsn4UWY9uwTGJ2JOQQELLlbPknaSuVm
0TlfWOZ8GI5P3ycTdleQz5oIUB31hsGWVoPjRZ81F7VB9woIBc+rUfUaUbQQ6E6VHGb0o+qlIsYe
wIW/I3ll6XOXh3nVT+lVUFtbMDyT3qFSmaJdaFYrzABL7zW+878/hnNXWSsm0SDiO9Pi1EG7CXkN
saG/gIF4KJuph9QhaxWy5VP8r0nuEZzTX9DMYJ9l9ShSrwFDqvIGhLG4SirCfVFklQqCERnUB5iQ
RjeN8wmTBJqXbtDpUaFPjeDI8g8aY6T99qXkHDBnBOM51w4fDVktKohBj2b4k1QneQQAQ3Pp8Akt
2i1B3pyg3n3bJH9J/rGJqUB05MCwj57FtU0agG6tlwN6bIfnXn0gcuWYFY6OYXgykFjopgxWVOkI
bXJZt6MGiV7pQtGk3hfpWgVwcZOhI2UCIgvCZL5RGRAqsqbGb4Eil9VM8SlPqT0A0MGMNdYxLsT7
Z9kXprjDWox9y1pm0iMVAP8UKqsWxc3treUO5z8mkCWhSA7QqWByfm80i6jXhogd5fokRYajpQBd
aZMN7LlFtJf/YMwUsWkzJQIYM64/o2m0HWkKGAM/38ug7Rul8ghKNITtjKJdmx/jXuh/loa2NUDu
SM3Qk7m2hipI1zAT1kh6DtCwrqCoPq3OKeCPXDxR/9cI2FtR58ey+N5s1Rc1U/WYHdOG/FCpPj4I
errGZ7J05GAJjCaAQwG0wZ2DKIpLlckFOwpAPdH0BDh/Y3VhlFtZu+IglzYNbRoBcDfkUpi+uN60
2pwCNL4rdlT2YmBnP/LXvz8Cl3+fC5t6NQURS1+yoy46woQUCQToRjLuCwG8kQn1bltbXg0KjwbA
y1gVF0CYZdKpWQtfNQioceWTJQP02wE1cNsMHxR9nQKg5f9nhztqmTCGhIkKPSbJkeU18HiNrdev
0GKxxCD1RAPylcVnDSr824YXD4ZkQuYGTR4QvXIOv0Olpmgi+KKs29c9JOHL1yiFrM6aOuCSI9L/
tfO1/osgv+pI3qgoIR+z9L6K7+vIvb2Oxe+ERqYIpCXc+xe47eLvG+DuDuqYsiOmPApWuWayj8w1
GfMlVwcQ3/+McEe7i3IWg8mCHRmUrthHZCZPItNQuCD7vhFW0qIvTDXvGC6tcQcdc559346zrxu9
DKDJSAVOPbTF9wKzZ7l0HCfjPhGetGSyw/4cNYpd1yUGnNwpkpw4/JFW57TdoV1tinadPAqAAgs6
yuOl+nh775fec1D+gSYHihio0nPbEmdioNUK9j5LbJP8kDSomzQfgPhYhOxq2Q/Z+bbBxY99YZDb
GaOvlVhrGbxZBWl3s3AoeEuycQW6tPi1L6xwV0OPDH2IBVhp2s8sBN8O2wrms0qdpFgr6i/eDkxf
g34PBDXSVw/k4vTK0QiplBHuudOD3ybbdvXw+79s2b8WuIeTBoPYGCWwEn2Ru0WVYlo+KGzaqPHK
RVx0KBhPQDULKB/M5F+7/yitjbiWGgbK6x8Bhepav++D1qYrt4PPXv9xmBd2uBdNyOM+VAmemTTZ
Dx1aHd1hiA9GX26KqnPHxA6SX5Hkt21mj8PB7IuTTsNzU9TbDJjaIa9XNnjxtFz8Hu4SVJByFRsN
Gzw4ekS3vao/5aRGYb7dhE28BidevAGajsl2jBoAwME9F6yrAo10Oa6cCTKQcl91KNwVKxdgvkbf
HBCgyipooBAC8QMnmVyY/TRM7Kjq/VsZKWc5rr2cHrXcaUugTPV4FYM8/27epCHMIy6ow6F5w93s
iWGgCrgldgwN2e7Jtkv3QflGMIOjlgctzx0FfT90vDBCpunvt6/I0slFGDbjWiEU8S33yXtzTEmS
wTZ5mJkAzbxxh6S1M6H9u9ner7P7r6VvCZCmkJpUAr6eOJX7KAPXSnXuTfUBmct/eN4vLXHhizHS
BvBqWDITcJaZ430SNieSIkmOV9kvl87kpS3uTJoAmsURSdgxhlBbT35UxsOQ/fwP3wjS0ECSom0B
YM61d0GROMrTFLes6TeKEh3C+gREoZ1Ma4MSX0RF307ihSWuHqxWhISC1OE+j4atxINp5bqLWUpS
pY4IvFPYj6dkqDZmmj6AuRIKddlZT3I0LyYXKK5t/bNGz5rRzgtDcbREMKv271E/bUehNq1EGXYR
Ae03WoJIAYW1sI7vJ/1zxP4B50GsVfyaUrp4UfosTNI2xs/P+smnqmy18aYaf4uYeTMwrI/uTqsq
6JsZhwjlKagDrfjnxcsESllwuyEgA+r0+kO1eVv0EBfEZUoDthGpoe26PJVf5Eks7ypSrLXrFg8f
xr8wbgqlJBSJru2hzDtQsILj8CV17ShCq3lNloKWsyil7e0zuBirGwZYhlAoQdamc4ew01DmowS2
8uABcnmbSTdyO0+KJzCK7wVj9I0QGuVB58lp/XDb9lKgcGmaO5UN+JWLsRShACaaua2rnW4PnVRs
bltZ3EzACwD9Qo4t8wGdNEUUsZ4Kx1+U801um5Mgr6U8SycEFQO0AmdNnG8kx1MgIB7JA4S3WbOb
9GwXsWrLWqCxgYxcoRtd2jZQE2EaGYRvILnhop8c6LJSzwgSeYk96cBHSHm91kFa2rRLG9wJlBqS
aVE/ryes7Xg4NVPmrMaki5s2h1YzNyOwMJwRo0ylVE1MeKVm8JLwR4HaYxS3HqVrL8fill1Ymn/J
hQMZTXwKNTBgSf5jZJkldH/+/pCZFwY4D1GUSsCiEPsVCxuU4ywWQxNpLYRZ2y8unoBUNQ2AYcB7
QU4yxgKN6jR2niSsIcEWPz7ofcAaC3IUDMdc75ba500jFFiMWZ3zNLGq0Z/oy+0NW/wiFza4fCQI
DQa1VBzijPhdHdtwBv8hWjB1jOvP+hsAvHIWurpJKgOEvMeS5W5VgxpNPoPG2g21tSyBRzHN7xNy
HSDxUQUVgG7ljhdG5sMyM1u4mDrGOBzESG1CWO+IameKQAKE7NCFgWBHSUUcJWje5BFcjYAdHdSO
xU6OdryrAx4DQUbt7w/m1U/jDqZOhoGONbJ8oavsftiDVMHqjZUUdnkDoF0HdIkIQlKdc0kk7NJ2
aAk9CmLohLmypaEPye5ShkJB8FKNljbsid5ZSljYsYb6woH2ghVJa+2jhZM7z6YCTwOiGQ2hwvXJ
jXWxE/QcVQa9Il6DwWygneTcv31014xwL+aYhYZCOxgZUdqK5dGNAeZvdGHlZV647WjNALQAJjg8
y7x2MfoyMaYJoY9JqO60GbGiwYEmgiujIXd7QUuWoKaBRgkgA8jDuK8XpGpdaQSW8DvckoCWsS08
UT+o/VokN582Lg5VMEmOfAgsGFgW51lCjFQ1pEE+jYp47EiNstczDBFPpH5HnSq3uxjsLrcXt/S1
Lk1ybsCElmSjiqhGjFDcLILxMVGoE1LRuW1mcQ81kA4BJywDeMMdClaJ0O8QR3ytXuqtrovabdlt
o/ZeVRPFvm1rcUmQDhfQpoCSIx8OB2NvgDEG/lkZ/WabqM9rPa0F5ww4AQJQTYcMB4YJr6+RmHVJ
qzZhckwijHtmID63B7Nay48XlnFlhXNNQlKUgpjFgKhk3tAC/Ae32Qz5Snq6aAVfBYRss7wY3yxQ
y6oUxYkmx0BEWXF6LKuT0ZQrkex8brlzrc4sUP/PCLcUKYni1AhTvDW53rtTz54EDH06EW0MK1by
xIXmheHQia5kkMuLQ63bQOw+U4tffygate3UmaiyC+IQO0JZu3nT947e/n0ChPX9a4fzEAkxw1jr
sIkQK9ya2Uukg8IgB0a7W3F6Cw4ChoyZZgY0ZRiOuV5QX5XKFFdVcgSMahukYGKXlDspkbYdETHC
wNZGfxc3EJjHeYQPlRKFsyebbRXpYFA+Nika8DE8bPunTlbJ+haXBVeO8oSAmigvSpIU0SQlNZbV
DyGcuBhaDdgvdCacIuA4xhYsrcavnupvIeiZmmkfaZ0HpQqLPZuiS+rCh8DW7rYTWXBYKiZD/veT
uJWrZqQGqJ8kR6igdUiJWLad37GujVfSlZW187IlYg4eghFA8mMX+EOgbMW6R7krt7PBS9tVPuXZ
z367iSomBgAEnONxznVFUt1ga4vkmI+keWnTBNrovRjZHSj5bJKm2dkojPYxk8POnSjD+IYo/VR6
hZ7LLjPfbu/x4unSJIxiy6CR/obw1VIxyemE0yWp0jMRSjxAuuBkLFx5fL4CTH7VoBeYyQ4g8wCo
w/W1MSapmUyCPQ6mBFPXg93C8ahZZSnFuZICT6D1BuyUm06R7QBM0+xPiiYwe2LJeVjThl1a9MVv
4UnZ5aljySDhYNEaWR1gCRHwOnm6EnIunapLK1ykB3YxKR8zfGeBvZLcUsD8pWxk9X2ta76EtUCe
/b+t5ZVp8iGNUJsv0ci02spuqs1nUdsjCIASa3zSC9DlOX+CFbe+dDcvbXJuXZHrtJYNuAuhkN0U
XQCwidll6qPBuRL6LZXWZs3pGRQAt6vwEXMDOdGQCPhaXQndIgc9UzikSd2LQCjXTkSeiO4yzKh0
T7evxlLd6cowFzAVIGESxbjHvg6YIQdUuXUnEAIPntZ8NQRBZ2F1GKC+bXbxcF4sl9tZkGUlYWS0
cA9Us0gH/ouAredDi1bAXAZhHvAgYF7j+jqGdTrW3YQzk0zQ06kxmNH7pP8vN+CLElIDyPeb1EpX
V6ArZLjzrfgjkqsNQ6ZTW1NBMDO0Onw3/2LewczEpQgxgPJEV+96RRjdSUmHEbSjobRuI4k7oGS2
4eQ12pMp7IK+c8PSVcsfmH3/+w82C0wbCiYZgSqf/cBF5SZG/B7qcZ0eoXPdY7SFQqUsWTOy5Exm
C0DNYxDp2+ywWompVutmeqx07QOj4M910XlDKj0X80xs/H9I+7Idt3Fo2y8SoIGaXiVZsi1XuVxz
8iIklYrmmRq//izWObfbpgUL1RcIGgiC9hbJzc09rrXmkl55i7Am6N4ChAHqUWi6596oaUSmWUjC
0dczGyVLQZQASDOim8kPFYLZgXFlD5fkYWl4ZEQMKmCM6HIPjZxmyTiMgy93ZvlRgBPFhskLnQi1
Pbcv1F8oXxnbMmln+/bh8e2F6NVCKIQ5OxAPfVFccysVay0YG3EYfNppyUOuRunjmGpvMZnNbZGm
R1Gp/3RUlA8AGusPEbhUd+ghlleM3NXx4itg2xQVxwuvQOUu/VC0U0eFaPTzTkE+9mdRqFZm1p5Z
+SIK/bfXfGW7ET+j8UlFKI0BKABdXm5206tpFaY6Dne8V3pMHxA0oIPbOy60lcjm+tVH4glQ8dAg
GUHnVZ4uK8IonXSIou9kP9wJmCmOX8KX9I48JPfCvnkBr9/vNRavhfVBKDK2yLEwWiOu31HBYFfe
6MboT+j3m4bSNo10IwuplYNZ7NtbiSCAEExqssvPx7nT3BpdmdPJBz005rH2GaCuK+muSF9vy2FH
cmHcsI9A01AwVQmoSbT9XR6ZnpeaNCXd5MvJW1i/J2u9F0vXQMVdQMoDOVUGUHwpwERpLVdSA8PB
TewK+msiFTb61+ykLA4GcMIAtrQRKt2e5fdBM7zvrw4w+MwBRYYHQf2lcEXs5qwEzYiPYF+2aZij
HTSrx5U7tqAWwM9GAhDJTuQk+GE2Okpxk4IQBvgB6kaj4qmJxbuyBexPg9TV7RUt2DMQTyAvBtVg
WB3sW87eBFmeixn4ONhOreodCnR3p6+GxilKOf8d67F4KHEcWzhR4ua25KuHXRdZUhyBBdrnABzJ
vuxMcjTr8TTl6uhXGRgNJNBJSXeY9/wPQjCmB6uF7Avu9aUQEayLUiZHky8CmKGtVRtCZPm7LiZb
CSbzEG3jMQK8/6WQSaIiWNDjye+yzzSlloTgxBxsY2XDFkwvkmKougFeHcaQzySVckiarhYnP9M+
dMFVURXLsj0xwSjfr7WRMEXmrjGuFguzgIrKcEAul6QqAg1iGs8+CgteXoXP/ZzvJ+Uv0IZtWbal
5qXTxhUnbEkhFBVtqCgtoieGnzobwXpV41NggoGUHZATaFEc5EpWFH5pF2FudcAQAw6X8FfYRM9R
VMb65FdokEmFTdUqn9lU3XeV7g/AgbqtfwvmkJUVRUMFLyB7wi/3sRQBMpg28+wXcdd8GnnW9Rb6
8ozH22KWLIaOplrW+IBpfB5WoR0zrUyIOvlx1BKn0kzYDEVVjj04yq1SovLKfMeS1QAACeiq2DAA
SgSXy1IoGcxAV2ZfKvIt8NOVSPjoG6vRU7etgZytxivez4I+whdgWTmRAa6InJlqAVqspyQS/Vml
G4DhbAqwDNTKq9Z6ubwZiYPq1IrIhT2FSAAlgW0J839f9Ixn9ol2SSvkCURGdeRSM98Io1XUn0q9
spcLCgmiOwycAZYJjsAX39OZnGnWkcTSMF0btFJlBVNCfpalHrmVBlRAISPZUZyD2rutMAsHyMog
aFtmU9PQzMsDnDQ1bgtdnv14PBlt5waZn0qqZQYqwkYAHqxBUyxt5rk8TmEqxOBELaAwmOvPN3Ow
oV6y9pQtbeS5DJlb05QZTVCS2e/VnZ6dBjpsTNnTsjuA1axs34KpQhcEq++gM1tHauxSVAGcbQBa
5JOPPipPaNFVDFaEZghWRoAXdg0hFKwha3uDNG7X6FjTYiLVBC4BgNPFQXMaxU3S9T6t1mqbS6IA
3iGKDE0DDjdn8PM0beIiL/CGAfuPpi8CyUVLbWXHUMMVr35p885FsU85U/hSn0DqIEFUpj5KKUM/
2wfzikFc0AX066EMh9ko1qDIycCUlijSZJx8rcPQPDmSDzDDRrFuVWv5wgULD9OOggEMBZuY5rQu
xwoiNYXpDSrFEtBhKs+ft+/qdXoHISOcMw0J5i/sS+6yCjSSpZFIWExYncr4AbOpBn2uxF0D7Ie+
xjimvk/F59tSl04JQ1GwfdA7GFzO1YVOznkeyXhSVKA1CPG8VRSAh4Rh9/1nH+whKFMwUHxgWXF3
KQHbZzjoWB3UIQxqBwAi4CZINreXs7yJIE35Cl4hhxNjaEMzaQLOqSoTZxL+psGvwY2Phd3teuF+
WuuSWTCwKLnAv2VQtXiVOXE0REJOF7LZR4eDE4poVs2BnKB7ibxvpmkPIKSVBS5cYAhk6FQY2JfQ
B3R5qwKxnKOsrWafjCqaccvyJY7QMBGgx8IFWNjHynayOJ9zEMEtjn5YcNBAMUVOnCmHkd6N7ezX
NRn2ij4ApBxVQ1tPh2FbYWTKmkgCSocmMvw0HoFIL8bFUdMzDeBSk0n9NJ/X0CwXriJK73CC0PZM
kC7krqIszcIkUwpnq4tE+KgmaJnrqrFuL33hYkAKNAgjp6xwzN1GpI+LMKy72R/24mn6E6z8/IKn
A8w6JCHR/IZOLj5JR0UjJGI5wLUKdK/BULDyaGQfmZ7uhiATMedB050yliu3fcFemowlDzEnTknj
a3dCB1Oi6RO2TgNTTVs4/fSYF3gK2tnp5t+3d3Aphj+XxpexhqaTSV700NW9/l6/giincA1nejfA
qLCT16Qt7ihyOvgDIwNLyt2MsYYOt9jRRqd+JYtbTBBu60B7nrqPLDuqwQummu6U1tFnp678WtzI
DGQ/h9MX2rkK7u1I3MZKunLQSxcWqUsdvZR4N2D9Lj8rmrUZE7XQI0V5JPJdMgAWar5P8rXls+Vd
3lRgimPgAu+TiC5Ynu0oNICiKquwRNrwQswnHTX7Orsrm7+qRF+TmNiGeQy0vRB8P4aEYJTrwN8G
0GwMSl4uMMznLtWBweWT9ndt9lYI99bobU39bH5GwPNr1xpHrw8aTRxwYPBKgtb2asJkErUxS+sG
TqZY3MNGogDb4QSrA+Bq63rYJZU0OCAzXAkUrg0CE8s6SJgjgKr05ToHE3zNOoUp1LI3QQFk2NMc
r5jb69eEtafA1oJOifXHcVvZdBnmyyKIKAtALsbONCgWMQHrNKP9snSDb/f5AhWflVox3IgkF2hJ
L5fU6VkrqATmQMxkeVsSVH4RwUQ/pSpeSdBcj+t8iQInDZLJDBCX89ToNJMRT8nsVx9FXXi50Dkd
aQ8NGLNoHTlDj5AyLDBgFfljez/Q+pTPByA92WUX9ij3DzbJ1jh6lhQJCmvgvjCYpy/7deahpowB
Mcrxlkr5D8ycWGCiQU0UsH3hgSLR+G1/GHEtrii60FnbC58yncPa0IDMO/tBeT8IfzGg2K01FV6/
jJciuPNE+aUJUiJhk4e3fv6tfD8ewjAQpnJQ+8Skn6xw3gDNNa2oWayMDnRXVRRcvah7FfT4u4NH
UBZUOmE0kbLEiLx8qZe0w0h2GsaIydHdrHkdA3qomvvRC7XT7Tfq+kG8lMT8nzMVmA2QECk1JMkR
0NelzjXN2MHskT+FkROYKyZk6X6fr4t7Cwiyh9LUQ1oi7D9l8C0rtjptKsG7vaglS4UGM0wrI68B
tEburjWTmqvUYGpQJE6QVU6F8t84rWFsXhfC2TFhFAd5E1ZR4UkAxkpt4MMguyDAZGixNSjglo4A
TTdGtTNEfwqzeZLG6jikoacIALxeBdlmx8M/eudfwCk87m4RwJ3BU0ATV4jaA7OaZmjup9RlEIgi
fc3iyo3BSpRtUmqP4lrL6eJeA70W+4zWK1BcXSpQ0LVk6Cn2QKzugc1rlepBoN+dqGf7TNDoyXK1
jNr6UoYq9FlFe2Q8tOFXMT9i5mk1gb5kOXCO6GaAvqDqwt2DQQTLJd4JeClOv21ebuvjtQuE7z/7
cU7tcyK34Wzgx6mwT8vHKrqbNcxrbm5LWbzKaElDig0+EBICl7skhyhXVnEA37bZgmsJUDFDaSWN
3a0xZi49G4hfceZsXhctuZeCgHoeSLSCINR17oRoPmZB+onZ/ldF3gZB/ywjurf0ciV/uKRoSHPg
WsOCsHrRpdREyPp0EFPRr1LQ2DR3gnwE98iKgVpc2pkQbg9VMUEfjZqI/tibr1XYbcqxdwFNYFeG
bBupvGl03QUxy4rBWrKLiONY5RLtoFjd5driqUWyfqhh75tnTX/Q6g6wl0fsbJIgXmjebivK0k5i
bAvlFZT2UHbmjIacVROUFdJMOr63QugLY3vIhWR3W8yS1p+L4RZVmBGt66gS/bjYqL2dJ35SIJ/9
elvK0omhUeBrigJvJW+DQzNVUHFuRD/cZtI9KI0BF9lvAsEpvDCybsta3DgWrqIyir53viY71USr
BxnPlwq+7jwKN1LyZuJ5uS1lcd9AFYgCMwMi4ofPQAhRtxiNAAxlvJ0wpdUrRx2Vtj5dybourQZw
NQDhQboIMK+cP98ESpg0bQ9nBkaCRAVQdEELnfz+/mrOpXDK1hRKXnfRIPrDqWs/Jf1dmDz523M7
eCDgWSOuRyYUcNvctY3RvtlnpSj6k7yfJo+KdgDU4m5lw5YMLBQMdRnM7KEIyjb0zFcCBFddTZMi
YnL0vsAaSNfaYJQz+2mzXplkn8y97EDcQXsR/gsKDb7YWowyElyj0IOhFS4zHdPESopmfLp9OtcY
G6jJgNyLPRvQBECCX64J3y42yQSYtjr3a/19KNyg9IvqYMg/BOm1qR2QPU2f5GFIvLzwY0B9ZNPB
eIqFfbQtMZiUArmc/FY6p83c25+2kMm8/DRuu8Wpbc0RU6R++avfZc7j7E3uD/Gg/liRwx6O653+
dwvYfTw71iQ1C8DAQg4FUsF8N4BSQykd3dwUyg7IzeaPIT0RZRu9rNqTL8fllmjuJU1x9MrQQ3RT
7mJxpwSeWiD1bMnSXm3BsflGYlt6F8BQCvJisBzEz6XwULmAqmmEzDIfZw3Z1vCQbkHUJJufVPYa
7dAAthv/cwnsxOgleaxCq6AgMRP2BXDvm9kK1kjmeEpR1HsvT4oLiwx96EHAawLrD3Pv8b5JXoxA
suThhUqalaLSoutWgnxTB/LywY6mz/KuzUsXBIdx4qXoIE/KnTG+q1W0I74avkv1Q1E46hfXAsFE
nJPNqa12VmG8JMLfdgitGKgSa7xQXxXIW6fBnpozRdAisNLUYzj4pHhAcRA4nLMCVOBwy8BnZqu3
y5cIaPPNTg/A1lhYHTCojypYLXEKtZ+hRybaxvo9wPDCt8lwenNHe/C6Jq/gewKkNT3GJ6C17+UN
AcKb2W2waRaOpdlL+VPplg8CoAOnIzkZ5ilPXlLhfhS9yhqextdasuL02N9r4CCRgbGHgcGDGBzN
3AHajRmtOEELeUucJzqbFAYzxaatLzeiAkNWOyLl4AMxCy1/U95utKaedzm4RW1jBFlUAg4HIE9r
x2zKGWdjB/y2cVobNP+Cfbk8EXC/q5gqRVWQjXdw90PK+hqY0PHgz1AX9GDakto/98h3I7Nqzw31
jc9aJ1aDRoqyljaZqW0UcWdOP1PVBB2PshlVa0KOhVoCKLAy8JECY2zLkr1ZlFq1CAZkwaZepzVb
g2X2MScLfhXaaltxDSpydS3cpspdKdeVGaGvUdhPka2/q4A4huYfFT8EumxooAd3M45bs3PiHFBb
EbLFKE2Wu1Q6JkdFt4iwjTdx74H9NJCdvvxTutEeCUZdOYFMFM+FpX7bg8P2o/sMzg6KLXiMLvUg
qsp+ULR88H+S3YPy8G27e/nr3IbEwH415Qy/HtAZZ9G4uexRA33rpc2qGYJ0b/bAlJzyH51yAAkC
gqZoLXf7Nfh+pWEM/BrThVA1/v0zkiYR8y4Z0FEyHQVReAAemFUOEThm1X0Rg6dMbtC8DDNWomAw
yY5Y20GQeaVsPnbG/BT10wfyd3dRA9KLrG/v+jrYomrzGIQ5DtWOJcUJMbsouOYobYt52FDFVQxf
7x6HAu3QumaHwsr9vXYgsbHoBMPYJNDYr5pIKlHp88woBr9JAKtbJ2DR7FHs2ASoedw+w6/A5Gr7
zkRxGlKBK6JuwmaA76A9NmGBoV30rJTaCaggAOuMnawQ0PetO6Iy3fVD9t6nlVM80ugza6kFtJlt
b4hWp/wamr2Sg91SHT0536585bUvhQ1hHQZwclAYVTknJwh7o2yjGUC0QD4GKW/vMhRoJw81zSkE
mhxKUB+gZxw2PyWbTlBrh5I+cYQWJAJ1BlrLuRUILl7XuTUaSlwCGIpDFBYAnxiLYhPXhgUrmSPP
MmsIGSkYXWVCH28v46sx7Gqz4Uujmx7m+Yr/GoMPQOQwgadbAvRRlwH62DFerFLdkbn3WnVnGN44
/SLAio/uajNxDdMqpME1pGlXwZMZ0l9yPTu3v+o6/pLRXYMiHoogmCnk8cnRvyexrR38wQgeC9Oj
5UkKCRix8i3aUuvej2a64hkuHCdEMvBqlCbhssqXZmmsMW9spiJEpo09J3vAR/6XRSnMPKGhDbEF
cxnPPIGK6oNAM3S/F3AAosij8r0uZ3bbexlqzt2+nFb6stk94Y4WPZX/CuQ0FCOShVqWEDiMGzDJ
gThkVL1J3fRrN3bhbcd5IafMYBpQleN7sRtTGIdsxOZJ+jYpky34rO7U+1C8bz+a1z4L3FBaMRLM
jl+v7V+JXAQYZODnmkNIjJNta5cf6DffdWvtjotC4LKgwRb49ZjkujyxLiSpoYE72DeqwMqnn2Yg
uHH+qET9rst/9muFgEWtPxPHKUhB8rkqI6wp2w13omYbx3YngLJu364oxoItBzTlv+viFGOSyVSn
EwT1yYsMBHot/KMLB4B0rdyphWgLenEmiIu2ujbTct2AjVTec6/7DH7ktvKXYL7TaleKG8sqeCaK
rfnsdmXyTDFDDlHJQ/OgiJaw6dzc0dxmjwdEX7nKaxvIvVAz8q6VPkLYZOePGOMfjkCRuG0CeeRz
xD+Xe8d5MomC2oLesL07Rg89tejv/q1zor3odjs0tHVvK/LYjbm6UWcbyAUqaaQ2bQlfwqcuhgPq
l9xTPPEQWcJORUfxGtTDdZ7oYnV83a6oR7Mk+jSgxrDtu/t2hC6uNQksvW3n6sc3L8R9R81YxP3t
MqsGy9AW5PXF7My+XNjQCzDZ+4JnuKLl6P0m+rlyyxaXCJ1DLQeN4BgCvtRIYYyLQghgfjGNsM9a
WPpRAv/kiiou68mZGE4XTRBmxoKAyxz6s+KUn7QELj0W5IKNyYxCe6ph+aMN8K3sFRdobYGchuqC
LCUJezJJujESL1I9A8S7K2q5eNWQUUY1DEBTGIK+3MUq78KE9jLChWJHvOSg+GVmgTfs2FBL66xy
l23E3hJOpFlxeJctCpsZE9kQNwBJLiVToKukwA+BiiIb0svztns31XKjF76RDkB9xdRR9QOYafZA
gpVD/eo55y8jA7DBhCObLuFj1GymbUUDFc9bHZ1I5oEyRs96jxSHWTyq4LTowt8NsUgCNCz5Topj
h4R+13pD8zyxjzN/iKYbku33QWJhlYBRgMIL5ofQD8RZiSAue0DEZhg8iR+r4a8w/5yG15UjX9Kr
f2VcNYklchxR9N2MfnJQtS2w9dzMj+41a9wCbuqkPVnDTvFuy1wUyZxNoH+hTYTHDRKFQg8rsM6h
WfhXK9+PpUf0020RS84EmvD/EcE+4eyB0pVerjtMYPnBC7HnLbXM+3EfrbliSz7EuRROaVWASiH4
SEeYvCfdTEF9JHhzhoYXzWvEXUu3q2BgPOfO10OFugVCB+T8QYLMuWJyNeQFUCVGH2AZm3IbblBe
AGfinbo37Wbb78e9/hD/nl3NC49rTCRL1uFcNmcd9Lww1HkuMFPm9aieYDpvr73cPrfrwXum8qj6
sw4i0MbydbQcCSCJtJDROOi33hq72KPb1NPtyiOPgpu7xkpJgLlf/OU/F8j5gbmYkpFWEAjWOWsN
+Whxx85Ww4SfqWGr5IOe0Bw7loOtj9ZHafwdCf09TnDlTn11H91aB6fxYxNMwdhjHcKTWz9Wz+0m
/AWMpV1vGbt5G+9rJ91ru3o3etlWfk/u9R/B/eS3Dyuu4eLdRlsNYFUAb4ppvcsVy0lAqJxixSrQ
ve8zQbWkqlh7ptiZXK1VAceGCU542EbuFTbQj1gp7MxMN36hT2RvbAA4vY0PzX2763p3RSfZz90S
xz29SqKlZVlUmHL8C/7kJ4qbp7igPver7fAwvEf32a8n5H9XHvxF3TlbJGf802LOYs1kigm4/mGD
dkk7r5/TbiWJtyLmK6o4U9FcHIuu1CCmN7ZC89TPx5ncT2uZ+aU0E9oy/jmyr/f/TAyA3jHfo5cQ
U2/z3DG8aqfVllWASFdzpH37RKwZAIoP6qa2lVO/l/bG/99+8r7NFJaAVutq7Kf2Lo4eiMqttBkB
Y7viTizegC8IV8zCoOGEbfjZSjEtKpplS0e/nj00kaKOPa0NpC7arDMRnP7nOgB4AyT4/REkclF7
L2ErV3Se2fJrnWdAtP+7Ck7ny7jqk8nAKvLTUFvFD1W2suKu6B/RNfepiZgaRcf8itAvMudbQjmV
1/RQkzKKdSF7DiLW3/Nh+mV4zRYoeK5+J37A4dU+ku1e+YFwAqywaxANC+1geH3+2Vh0mV+eHaHd
mJptgw+Yjq2l7Vtb+0Mqqx2QzLEw+f6rW0P3vK0tyIhdSpzaphfjCvsMSAhD8OJ409KVF27ZfEEV
JV3HJePZh/NQ0EijwnwZmOjQXvPwqX4A1rC1WsNfdOJxi/+RxJ2fGNRDG7S4YunrsAcarivvqm2w
rWzglPwnowznS8d8LAMx5h6aoJ0jUes6GBTZOSq9BSZA5X24n9/M0NIO+n74o3V28FE6iHTBIbxy
PRZfoDPp3CUPg6gggg5NTXIbJC7lXxMpv134mcoWsozGU/2nLVaLOYuBCsB6/lkzd+/jppLrHi0/
6FNHZdMMD6LiKO0uOY6KaBtZYxnTqTB3YfYWab/NKLLM1A2GXUw/0rB4C8H3Nfb3dFK209oQ0aIn
fPZlnLmoAb5VkoqdRvNGZAE4SZtZt+SPIj6FmZ3+t0j1fCs4VStjYHKDvxOqFmyU2pHwKtf2DmV4
PJeo9FjF9lDlTvxs7lZOftEw/rtSPpciBSSZ5wArTepd9tBMIUbp3rTGDfvnRvpTZz97CS6XcaKr
vQbLvvGZaM5WdIKJQSmwh/viKbjTTmCW3Zh2BRp6w6qdcd9Y8orlWHxnzgSyvTh7yqipinEwiKMf
GqXk1MKIqcRAUFZSN4seyJkUzgOPZSmb5GTAspJtI1sSYgsz3ZPVSJdtz9XrciaHc8bVqUzTsGOm
FsgRO7n/kYvHTiJWElgKCJ9Rli+FozL1K68aU/1bYjlDBZ+HiFOG5QE3KbXN+8A1tqB4r99uK+bS
Q4KZbNCjoKiiYbDk8qzyoImSjM6jX06xrY1eX8FrXIOBWRSCcRUM7wHhCpIuhYyCVBZJqyByl/cm
SOxrepLVteGYNSGclYtKwKmogYwQV3kNO8MStR0tHm/v1pJmq2cL4exVUpE+bGXIMIKnIPktgOjt
toAlg3gugDuOAYSP4ixBAPqrjMnuwL1TbbR6h0GRscSw2sqDtLge5K4w4IgiOIYWLw8mqVqpk0qI
q3aCvQYNsXggZz/OHcgYqUladvjxdIuS4LuwEoF8TWzzN4QNC/2/j+cOg2Ujx7HG78t3uXUajyPo
iaz6lPySTuEztf/iL+7t01k0peci+eMxDGOguoQIMgYRu4TGvGBP9dructUxWiBEtZ+AOyump6pu
0CIoAl216awp/LHyHWzruKVjDIUtHEk+E7Pel+fWBCGhiU5wobI41+1eVapfhhFH+0SesnBDMlWb
rHgQ0VQmZWL+FEQVAXpFIknjLm10c9tjTjlzBFKLKWDZcmOvqsV4oKrZhWgTq9b6+Je+l82U4rRg
a65moIzEyAQ6MLVuMSZcdLnwUdZ15smhOdlFoEa+PitrwyCLQpm1AasUhpz4gucoj2IMxHdEVP2L
PPwy211dEcQ9fyrydPs8FjSdzZEjAgBkGtou2L+fPXg9uFmyIYOkdFSIQ+pI2yZyU9oIDMwVrV9Y
FLC7gJoOwFvEvvzJh0oldEREVy24X8Q6xTznfAApVyDcTVr+fHtZC08Qml3RTIJUCRtj4LR9MhsS
tCRA430vviHzilYr856N5CnlvZjMDoA0TrclLrzpGLECFSBDnVBMHhgbvNCAnsRbjEkGM3TzOTUd
A+R2uw4QcC34Tbz/II5tJBLKGJvlY/uoMIpyKNA9bAIyU0GRRKDES0XjM9Sbtedp4eAwl8RmWRin
+xXqamzk4FQbMsknZQDw4MaOxtlOMcmukfm5oWslp6WzkwCkh4YRNGliTv9SJesq0jWKhnZgKc1u
PG1p25hOnAgbI9T3rV6815r0+f3dZAAv2En0lQMg9FJkr4eiGOSG6Kd/lVz5m9MadBMfkqz+/Q9y
cGRoOpEwC8/nemnc6GC07SQ/Bz1BOv3CoDqVrLatVx7HhVsN04HIF8DAEuuGvFyPJNdqkdIeQItl
9K6blTvMqgP40xUlXCrAY3oY47XAbFAQlXJHVbZpq6EhSfJloZpPqppTJ0cU5kqjNG4Ms9c300jb
T8NMBMDk9uGuV4011McF7WQUwQwMC/xSV+AKnZyOYYxaoW+gPZWmvZsZlWuE4R015U2U/rl9gksR
/4U4zrJIJCoJ6CskX09Eu0JRstJrh4y/YULNLPU0PEAaCe2x0NwIRKTfd7IgHTj/aHFEbyPhAqJx
koK6AB6rX0qlpQd48ubAG0wD7dJ3VeVlIvmTCdXKEOzChcR7DawbNncDQh5OqEGUtsXuQ2uL6BmM
usUbWOh3gvhcqpmraN8kzmYFH3SLsfFeNuij8vffkIooMHs07ALYySkSNJcH1SGuUzdvQxCqqsFK
An9peXBcMeXLSIZEHsVWTmdZLLVc9sPInkVUQtEOGNZ3fQjk6OaQoIHltgotKSzmbHH7MZaD8iOn
QXSaOq1Ezdkv585iwMfmQc3ibY6u7FxeA+daeJYwkfOPMD7Zrc3DaNR6K/tdj9mfXqox0ISgNo/j
6IH2a3yKnFPOahPgEiXwxzERhqeQs6MS+PDits/C01TSdju3zd90Dsn3YnQmBM86TBtmjEEaxg/A
G3UiDIJpRKfjZnv7ZBY+/+KX5UuzKQqmhKoSflmwJHsl5udRTK8+m7PJOgXGJ1yj6DTFb5jm26nk
KLwDwrwATryZza5Cdmr6XEX3RTjZcnMXypjo0+zGMN3bq+RU4utD4BEBcxFTl5g+Y/p55vKJUt62
SdQmJ0qSbRRn6aZpaGVXio7ZgHiNKXtBGtHBYK1iLARMxV8t5mfShEACPSORGe78bGEOypKi3hGj
zZxtvr0suJeqhkFYDHkC6/tyWVMNKtauCZKTYQgYQBq2Zj7/TozU1kN55XnlgRHYFqomoDlZNyJw
73hgBDXPiAEuxuQUJ9HDWP3IZ0/sn7rM68ffKpp0QTudSEcZ7fAzaBXnmXqiEFtNuS2ST03IVhxr
vkfnfz/HwFmykUJEw9zSi7yTplbs09MEn8qL26RQLBPsqVY1RHszMYvHcdQxaGiGqp1IpYERAzBM
DD0aQLCVkR2qbb7mGjB1Povz2Dehbo3hZ+SqYeR0LrCA0xFNQMZKT8GQ4aEwj6nRbSb00sjPZaMA
w9srNKsZEAEaYmQF0Wxl2toxsXXz34CuW9xpzIQgkGKW/0z3plHNIrBjZadS8+H33ScpmLG8iOxK
fdfKUEP0cmviWl8Y53yxlQOVCw6JieYeNtF/KTXNmtCoepyGNhArBge4Xv3tojXuxAVbBQcSOI+Y
NWGAu9zaYM3FRq3j7BRLxmjX4Du1wECxBk28pOkghIQ9VwBujYVxxqJCqB6oxpCdAjm35chtVOQO
I7orVKADFFZVTnbWR3aFSQMJLCaN4ffZH1SwnaYTMP1xh6T1yj3nS1Zf+wviIaT8WIM8qD0u91eL
1EoNqJydsih7MgMDHJXNhzq4amF+1FVvT0FgCdN2Uj6bwqHptGI+lzaeTdKiKx94VlfwjIIwFFpf
RvmpAMnoRhqnyVVDac2DXzCbOupyLEyQWdDMXekkIcUg5TQ/5X1mA+xiN83Pc548Cfl/Wg/8LZNg
pBKhCfcu9UKc9xHRsJ1F6bbCjoZrHvrShSDIPSkorTLgFu5CxNI8KHIc56emDEW7HbSPYOwSzDtj
uO/2G8AHJF+6AVwcHQ2RgOcCDuSlbqTZXJddXRWnyRPjyB40N522o3YK4sdOfhCmZ8xP3Ra5sDgD
XVdo6Uf2BGRs3PZhRAdYfDUOKu1l1Yq7XrBMQdmJ8sttOcwr5GwZnhvMD8D1B/UbrxCVWYZTiYY8
jHU+053S2mgqs80X2h2S5rHBDPltcZyTyjbyQhzn8wdNos/ZVBQnUS1TV5+U3ukq+hlPY4qRIROT
L8Z3Z4D+TyaDgwaiIs6Qk6n1rRRIM2Qm0ufcZa5KKludT6CqX3kYmIXg91LGzUIvHpI1cBkutaQK
glwgWVucQhAyJqYrTZvxBbB0Bc0tEYQnt7eSLKkIgicoB+JThDWcwx8URkKiIS9PSTaHByUm8SZA
oPogo+vLEWcDfZWhODo0lKUNCp7ErRvgOOuCNjlFmI4u6UXMcapy5TSC0rrqLCqWVhPTHpMKDU4j
gEcBJRg58qCpwHJJSl/MW2lrBgP6kMMKWUuNdm4De+UCHx3YNdWU7pqkSg5tHauAA4rll0yadTvA
pljgMYARD6PiMa2lzGvyMQRYl/Y6CDV1QkGO9mmTVXtwgYnHdkaOuNa7bsV7WDogAJ7jcACOhvwW
s8FnDzeofOQc/1ieJpKjUTyQChc+/2ireoKhzTyT3L7Rmxcz69b0no/vv5QQQSA8ccyiMUNyKTqa
TaBpACHn1JmVRSS7l2T0He8GzMGqXtokTi2y565yQQW5u60oCzYfLwpD34NcxL+c6EowZqOmSXka
DOOpNF/BEnjSmU1eUf8lU3Iuh3tAZbWTSzWIylNQu0r6UhxFIiCZ8G7kQAHqf9M1Il/23fx1O5fH
6T8QNUgoZZDXxD+N/nEAbri5T7PSqqA9t7dw6aoBIwRQK2AoBGgppzilDgQqapjFqZZjsuuNWAYw
lHE/DRn9vC1pcRORX8aULwis0b15qSdBn5dZkWNRpD+Uowp+ewy6JNEd7T6A+fBWZsfWXAkheeCD
L90EYwnyPvD5QOHAHZyAhJqk9AIMZORI1S6MI8tofsXkeZA7S82STZhvDTV1GbN1AHw2ONyJpW4R
TANNfQ9WGXjZcuxQ8zCJ2V7DoFaHpINoPN/eGr689X/fidYbpI2QruIzKjQyzCgxYfAqsAJZoo1R
1LKx4WiHGzQJv/8PZ1e2Gymybb8IiTngFcjJabuMh5peQtVVXcEQQEQw8/V34XPPaSeJElWrH6ol
S7mJeQ9rr1UDx9QGiQrQRfly2/TaqqDT8H+WzctVAVedl1Inr+Ky8UIxoadR5NFU5wfN6/eCyp0u
k8/Izm6cqLUdDvIiME7DZ4OKz2KHe7IwEisTVeyVeVR3RZiUv1P/p8tfM//59gjXrsYPppYMKK2o
SqVMzK2jLIWnIQ1tg/cPnjuI0JrQ+Esc3t356FHeOFobY1ymXQa/tkqtrnAnD+XLhN6I0bgXUkRD
+pVvZVlXlxHM/IigoBuOqsrlMuZW2U5up6o4oWkg5Kdqiieo6HgZGCPSx54/6GrjbC1h5u971p2p
PuHLgSxvqTaOSMsUbpuLeDII6OvBPlE6RREYlrRDaNSOZ79zWODlk3ZA+WM4NklS7aVfjmBQmyDs
6aa/ph598LW0m6NndPxYUtEdTTzxFISFG47u2lOBblqg4QFPxztpXU5Q5+vU9Aa8UnTwQVPEi+Lk
8QlsxpXGwOSmtsrHa/fqHG4hIwsSWqAhFva8SfBJK0Q87E9DuJGAXYvocJ398+uLUztxPlgpxa9b
Xr03+pe8+MadE6WfnOxTZh5akKl4LBLewdvqmnhn2Vm+TUhdoxlmLh0gYL8cWCtKf8QhEnEziR3N
z8hbvDSWH9qpt5Nm+9Lmv4QVQdZ5UM+St4H/NPHz6ADxBn6QFHQTCYTQ82PD+zuo1oVU3IGKpdDI
xgVzdepBVGeBOdrB3QLlHrJYb33K3CrJNBGDCPhsoF400Aevu69BjSer7BXA9E3I+TzpVzND5mLY
rMaBZNflzCT2UINhecDMdKw7JGpA0M8NSOSZ5QQuM5PfJXj3wCw9yGPjOOOjmY3FIbVaHyrO1Nza
I/MOu/ocXAZgrSUITpZAHLuVRptrQsQ2pJOlcaxlQNmpJHelFk7PFhkj9MPnP29ftkt87vutADpG
lJLxjM1p9MtJQIZsbCavFLGeGlDvC6rauGO/eAK2XAauXDEUoRy873m5z8sh0Dz20Pd92IsJr7/2
lU3JzpbsKEAAA45iDzp8t79v7Z4E2SXaYhDtopV98XnC0UCKNrQi7kUPGJ7ph1pNx8CGFNoJjTN+
ADUmfqSdZu+0tqo3MiHLBsj32cFKAOMOJnWoXc+3xgc3vfEg1+2VUsQG8I7gkxkK5Bwzj7XfwBlS
3PeQRWOhpaYScI3UO3adBOGH3wHA2WSZKYIRXVFn3a7ZF1G20FHHhuruQSIl+tABb/9Og5rUt9sz
turfo3iMswQ/CuKK88364ZvdTGfAUujYR+Z4VzkDQPkUYBi4vT3bFS+We04oaFrssJ+2yIjXshPI
GUHgCx7gTEi8OFIGZ3WVDybm62t+5oGH/6wwgxv0r8b4j53F84n+rJxkPuy4xW9CHxLPBSj/mYtv
k/LCsU52vhsYXv3ob3n6188ETgn0WBzET7NG9OI2lbyWJZqmRJx6YK6hAUl+FZsMpltGFm+RNwCu
4uR4LcyYAQPdvdb0gUEusVMiyrJjwd+sb8S5z+FvcjQwVnBCtQ1vYQ4jLi8jRIcoeKO4PuM6lgsp
HYmmn7HHc2ijAlqA30fnp41FvE5eIxIE7TJygEBe4HBfbtRZxrSDnpqMDTDv5LYMeGUHKMSf0gI0
HiLUyBhK/XNFN8Z27edd2p3//uGA6EneCwMEeLHrnid1NxgH2z9kJIRE5O0Rrq0jsoJQBTAskHHo
i8urqCxPK1kp49rxETslLQ01x5Jh0bAtJfmVk4dB4ZnHdYiUD6Ccl4NSg9ZSE3xQccnUfdrY0J2p
AwJckMbwXElxFJl2Nml1QrHk6fYwV6ozsI2XCx4OYtIrahtJp1EO6Shjn7mg9BVwNIieuEFfQIps
sMNBjlVUuxmIleqa78oBCBtv7OsTZOXESTTVVo7jypnAWzZrXkFeCKEr8mCXk0Fx2zljr8sYEpQv
mps9ux1IcBLys3LGU2mXRzJsuC8rHh6IuZDRm5GNiJeX3rVjdpQ3fSXjrs52JClC3xWnsY+RRjfl
GPVwrVGICXOzicoR6Mc/JQTAU4UP8GayQPyD/sRFYsBqmyJF9QmbzW3hWQJ+k3AXnsOIYG1jva99
80tTi1cR3Y/VlBs9xlpN34chg6vwm/X8NzqA7yaiQmX19+hzC3V7BHdPca47O4RiB/wXHfQpx0Fs
cd2tHTQUioAmnPVBMRWX693m0pc54TJWEwt0CFWgEttt9iiuDRuiPnP2ForAiEkureQ2z4cWuZ4Y
9IeHWphBrft/C1scDVnvNqZ45W6cgRp4TLGgoD9ePHC21K10aH0Ve1TbSV2EeufFvAE6BIIQ4dRp
r1Wl1WEp8wc32d82vnL3Q1oW1DCoMICGfxmAo+pQkckvVezT18r9OZIND2VlHpHjAQs4wNogOF3C
X4Spl4M+tSrWgXI1wZg4PZj8gW21Nq9sigszi0sgsdtWOAbMqK9WZD+1r7dnafXnDUCy3lNxKJdf
7gZVj1Y7tZOKudWHOt+N+Xtj4L8wAtcTUneoMANSfGmk1knKhRxUPIGeQSZpmKEE328x+q0sOIq4
/1hZbDbZMpBRtbCiIjvYeANXF/uf315WdfS0a1yshIqzotsTroW69VuaP7zk32yqD3aWPhPTU8l7
2Jmakwc1EQ1IKj87iHyLeGXttXsHi4LSYgYELlP3WgliuqwycTQ50A8JMswQwOyKINX2NsJndBnO
fZUHeJ/JW9dticCuz+dMJP4f64ttx9My7yWH9XEaQstCihFocq/TIgapiNubb172hQ/ovL/rYKZC
ymgZ/JSDndKq5jU2n6vvLanxg2Z2w9EG3IT3hghUaupRjtzgg2uwYXfb+tr5AtEy0LGQ8wXMYJ6I
D16aIAQIQLOs41E901HteZcF01htWFl7txEiAdI1o0kBalj4aJpR1q3pijqWKUiBhOz2lQVhB52g
2x26C0xDz9lxTOTJd9som6y942jH2yNdAU4B4gDZcgJIMPwVsjjlJgHjhOGpOi4d9k14Dw4lKH7q
uxEioa53BoFLIEotcnozMAmaEKUh77UJ5LeK7Tvn1Ui2kjGrc48ABy6rC5FSb3GYEup61cDaOk6B
7YFoYsdB9TNtJDzmUV1trw9GFjPPIGFoaUZXx5oGEmG0O3vjo6V+eOzZ0E/GFnhqa0gLF8FLMlPj
wOzFWiMCq2+hq+LGhVltHZq18znHhv+duqUbxnUtgy9exw0N7PLV96agMb+Wm9fQ/Hpdz54HCCly
RZAcWrxunS7spEXPeIwoKWhac8eSk6Q8qA17B4q62zt0fVD/GFts0LSooN3BYKx0f/v+N+a9oWpt
IXl828zahTMXq20LXtaMIL888oOEYi0ZxiaWiI/08mfnfO0AFeyHg56/muycV19vG7w+/TPAck6U
gGgaMu/LcD61usl0mFbBa5dh2pdR7chA+slMXODrx/w+a+XBgWaHA6RNuxGHXm3J2TjElIFRBHrM
XPaJeyNjKZqwRMz9Nzh0GQiZ6s780zlFXtXEVPoG3EnrSuiaNaOjT66LhEX7DJ7jU+vuCT0Y2tni
XZRsIVdXhnRhbeFJ8FxrwYvnCOD0YoO2YW+ngTSnrQBk1QyCHX/urwLeZrFRSOnTjPqeiKWGPAzp
XRlyIu8GpmsBYjAQo1uZvUsQaB4LtJEcTM1EcwVvrb0aQU/caTJAiqePkrnafntLrX4a0GRz1D93
yiyOii+9Ok86KuIktPNfanp1t2j1r07+vKIfLCzmeOToFLMyWKhTxJOi3Fu4L7kT9LX+YG12xc9T
eXHPXFpb+m+tdJhqa1jjIkH5QD/ZGVSoPD/MK+9Br7pAIbvYZEmA20ES43h7Nq8804X1xUKjL21C
AywRsaPRKkjciYYpEVtwgXlNlmMEdGvWG0Pu0nDmNf3gaoCGlnsdxRi94jCJY+YcO60HSVaB0t9W
V/11ehZDwjMPkUUXbgeSiZfGLDFCTnrIZeyM7p1K5C+iXmRv7EQeZixSxNjVY9/MNbedzMz49nxe
p4lm67NePJS6EeItERjliO6HQmFCEzsJzOq33dpRZTeviVPFQ6Y9dMS+S3r2DFj9xsG4ekPeLaPK
MCt3X7P5TVVVGE7OZNxI/dCU9V77oWr/0Jnp6fYY104gQDUGRCGgP4HWuMsJzhI18kkhEaJz1UZM
elaYeAowCVQTN8Z0vT1xtnw8viifoNVhWZ3o2rGz0UYvYz7xKRyIhPCo29gbA9qyYl0OqCo1p2tS
V8aDiV7CQMro9oStbEmkJ1Fz88DuBNDRO9rhw/7XOHfxvhEZJ6/gjIcGtxf0/JD6n8bECl26H+Te
K0D89Pm23XcZ2stzB7vYiDOTJZjtyeImGxqbZEadIpZRJrAyCdxeZ4DDlOoQH8u5YaIa7WYhz/M+
6sFyjGZ+bzyiMQLeQcffANzVwAOixLNlJ8NOlfrrVGbqOIq2Cnu9L/aFJveS6vCKbP25slnykI/E
2hFEirue2t0+VZ4RaETb4j6cv/x6ZDjgKLi619iZaZKdZ/EEKRRL7TKV7EzD2ldNBEhcE7UNWO3N
dktp6voWm2fzvzavaPkt2vvY+EzF2pfiLf/uf26DAjHDhj+xthlRkAfdtY/BIWS53IwOmhxyrxBI
e0w+oO06NCCaSZcbscF7xm45gbPWDrqSQQPvLW9JrVQVBxZDgYsAXUv8yzDWIdDYBtA2SB4dGpFF
rgY1AdJHOqtCxqbHZMqCptdCL/0JenzsFSMoqlAg25vzT6I/oavgoAn59fYmvr7WULWGBwL3EbCY
K9RqbhUCpf1CxUX+AqYG9katJ25sSK1dP/kwAo8EZRIPkuJLkU/AFYbJ95CRM+mTbKb7LO3CNrHv
kHGO/GRDFPP6/oQxMIQDgT6TTyyRECX1y2nIFdJzUFQ2c3nUMwrXaktqeNUMyoRoSp2LP8viSNLg
gJq1ruIm9epoqrwUBR9LP6JJfkvIa3X6EMeitg6sJRJ2l3tWWVShDGGouDbvUl+PhvKY9Dzg7Atr
NiZv7eCj4oM2aA9tfmhbuDSVplKybCQqblPtVwFo2EyS2we6ArTDQKZcF190qKTc3oOrRlH8QRMS
kNPoGLs0Wk0VQ4sDckKkPVAKGpsuDdJXowot+DAFOeTtr9sGr7FEyJXgZf1/ixCjuLSoTxBY1EoX
G/JgnLgWfbFCez/u8wiSBlEVDqEKmp06WC9eSHe3ba8t5kfTC5eQ9m4jiknDYmpUe3F8+SMxmkgo
cBeQoi93BbO8jQLXqkkfSbD5vkNOfDFaRSQrszk/I/OTveO4whsDPRkHVmyJiK/4Z/ANZ25YnECE
hMv9Y6e+gbIhkiLj8B3aQ3aY2XszB52ec0o8Zy/1Z185G17MkjkDVwqMzt1M6LBC8eT9oz68/4LV
KKKlSR07oL36Lt+qt/Et+0RBO0J2Qzh+NbWIdKfby7j2jgA8iegXjjdBov5yB3mJ2VhGJesYqAuA
bZrIaL/dtrB2KlxcmeAPQOoceIhLC4ViVWkbQw1X9zkrvw/1kaM3wk92RmntIBMBdbWtJNPaE4w+
caCYYBWezbyRPkykp+WZPSoLeTPmQFw8q9qD8cx9FRFmfUbIuLFwW+YWb3HNeEsotetYr8eAQpW5
k+Zez8sfynowzDN0bTYe/1WDKK3OGkRzf/bCIGcV0Vph1KhKOdOeebkHr83LD3lZFke/H5pd1aAu
RnModt1ezLXXAh7inKhBbRXB9WJmQWdcgygJM1u3s0Oa1HtGsiKq2CY7w9rOnJuuoIgMB8RdItG6
RA6jomkT87GSOzCjgP6e4dW4PaA1v+GjlfkrPmwVy5iMXAfzV+xyGqSZs7OTZ8beINyysWarhvDI
ztiumXV6/vsHQ27TOX5D2yZWugxNLYms7i01vjT+lqGVeQNJEfgx0TCK7b/05lPhq7whSRebRTbt
9LwtHwll+R8nzSCfAxQjZBiByPLeW1E+DAdaGH3COt7EuOffgAGKpyTd606y8aSu7Dck5eYmOBNU
LsjnXs5awaESbAnSxF1aBiirB5g1CyxwtzfBysMCDDA6baEfg82wbCHtdJuOflq0ceImZqi1ZRaK
vv7dAV65L9CECPYYd4tWanVkSJzBe5vTU/7ijsqzwjQg1QKb6V9N8skqHrX08+1hrWw5PCKo7Xro
5JqB/JeTNwq3HjwA3uJaRyGM944ZaQL40TYnTlQDkrYxjSs7zwLIA+E+qrEOlJ8v7QE+5I9m4rRx
WftyPzbudNJFZe5uj2ptsXCGHOC+5j7kpfyMQydC3bxvkSWaQoOq+2pyQuvZkCDj4FtkZmsx+UyP
5CKsBToT3WKXY6pB65Ow1Omh2WQMj0kDEitfU2aMbkxIlCGeDRPp96Af08w911PzrjPdbq/yyty4
qNaGjZoUOpzh/OBILE6CtDPUuUnWx0bjlgdbAy5eGUPkNuWr6eafRmzvjWdtJSsPiB1ycWj1Rk+Z
uexe82tR176tdbE7pXg7gVCNFCj6977IG9Q6RfXYNqUewbfQHvHeiHPBQBDS62ga0YmWb3zOih9x
8TWLp0dDMmnoereLh0YXkVXRZte5PiTgC7+MhtxK71owV0MJsW7vjI5tIYtW3lygiuBMAG+NZq3l
m+vLJq2KoujjEg8tUd53Uj9A8j6cmt+TnI4JBWHo7Y2+OuAPFue/f7hi0YjpMw9IV7Qf14eq+ybf
cqqOcyeVFQzkfky+3La3cl0g7Yrua2QFUeldPrgVOg5K6lZDPPk/jDLu/XdNN5QDN8a1cvOBkA7Z
R7TsrPTcWaRzHJX5Q5xNct+CuQZVubvS+Hp7NCtWUMoFmyIg5cgNLuNaD7g7xc1+jJVD7i0NvcbM
5jutqf2N+2jl1sNrayNFAgYZgsjvcpn0vmFT2bVTnHUuxAsrUoNwzJQbjte1lRlq4GP34dXFv4t7
SLr9KP3W6WItrQDQVIG9BSe7njBYAJ4WwStaU5DLuByHTJjGGMV2q0e58yU6IwjJQk1uqYivXKmz
IfhAgBXAt9MXhnK4pZ0xNH2sjw+aldzLqnp0p+x5LvSZgZi+lcnftP/Z9lsyWNcbHFWqOQ6BFDYS
Z8v40U65aVNeD/HwM/V3HVBPbWRYG4/g2jTO3USzgAQWzFmcWot1iYG22iFWo4wKr0ETcxU23u/b
u3tlOwCIjyIJZADAcrjU+ag7zSSM1VOss09CQEVp+uu2gevrDlsBnSr4dbCxIcy43A1G12XKLZke
K1L1O5HpNnIo7vAEdF9UFnoXCXDL7obeKZ7/3LCHrCaiN6Du8PBcGia1Y/B8SnVA/b1AjXuwabuT
Bp7IMO2ATeDNxvFdWS/Uf7FS6IdFpnPZAZZ6NO/tLpliObSB3h/dvAuG8XB7UNePN5JRgIOi0Rex
Nm7Yy0HlSFHhTiimuBqPRf1XYtlhrn+aU/pOtWFqZZPPFFpw+yyCTb7Urx+h3dBbvprQqeHtB949
T70b9Y1zINp0uj2qlU1oQ3wN6WdMoGvbC5cE+WDlpXqnx1DU9EPS6kmklBQb7/7KAqE+hzZpnFkE
9Vf9r4QbAEUNesyKPix5PDEZkmxj1ubtfJnnnhHwJnwcVEAIatmLBUqV1oB+WY9lsRunT1ruhSnY
tRP7YFld2BR0Z+o/bs/eykKB5MzF4Z1xT8jsXJoEFpzmuaPpcTs4yT6rizzUsn4KclDZNrmvbyzW
yhZESVVHQAgEAq7fxbmihrRt6UojLh6VU4aSkD0FlR3wTEO5xfSxZgtkPFBon8MBcwmKAaGtL2rq
GjEy8Wk6RPWQhmmefBLmuX+5PYvXvDEg/ADZgQF4uY9i7ruK+AcvyRqNNlO8NmMBEVI6PCQa2/Fe
Ba7iB6H/NdaQDGcgiDH2dlk98I7u9KTcTb04tYnxKFi316n/5fZHrVyeH7/JXuym1kHzbDUIM85F
upvSaKB7zb0Db2bhvbV2s3FAVpKVc3oN2TUkDbG6yx7NIfEmlHVzPdbcI2dFQK3XVPFolHtSPOba
G4q86NTc3x7jyuHH8wB2VVxqMwp7PrYf5j2tlA2a39KIm2JMgp50A1pm6Zae1cpOurAyH6IPVkhh
d2SqMyOex1U56NwymqBUU8jMMbCyDcK3NWtIqGMeTUQ+ICa5tFYg5ZXksjPi2oCSuQhN+oC24AFc
k/XGDlk5/HNcBVFTJF7hBS1mz3RyoYOg2IhB1Llzsi4PEpl1QWsDwlryrXT2yn5E6sTEbQO62Jli
/HJc0unL3hmpEft9HVGXPYKvI3Neje67obEHrY9vb42VwBH+I3qKoCmMziV4XJf2ekVyXnKgJkwk
1GT3OlW/rbIJS0jtOs5uqLS9R/9qq/zez/37jg6HDfsrtzn8VyRy8djCY14+GRlpuOsxifNX/Boz
9mU0vb0s9JPWuHeCWMEIGFKurAM8p31m6D+g5x4ytzvJKiZEe0v3yb14Rsf57c+67vHEtYs5mdm0
oJ6G9b+clpZ3hZQEyYOqUZHFYdN+Ul4MEWLufcugbYjUv4dCVf536wcMrRMKMG3+1okpqPW/094G
R6SIqL/1YWsXCD4MIF9AC6ECvVwvyFA7DJAxzBeCl1GxIGNjlKUiIKTdzTzxow2CFz4e6tbeWKuV
awQydYDfwOeDW77EGhqy53bj9WbctlCl77QOlM2WtlXlWDtuaMgCKRTIXuYm0suZ73vHKAFfMmNb
fh76LHIgcq8ABQCN9+72Iq9cIfPvAxgObNj1XVxnUG73rMKMS4hY5gWLgHYB1Q8LUpDvCO9fWYOX
7IHJ1Eewezmugg0W+E6wcEXmkb10ENYwtMLuh0HzggEpi99an5R/7kkQF6EHuA8BIEKq+dJo6rp5
QshoAlTx2SlJBHg0ZMEf+qY9uOVW1uea4gOHBks2u89zvLOkIrFV0jaMumZsaNOuArF2Cw4Zl1m7
SR8jECmE1BVHN31k6Q9fZHdt/0sYx94CBcnYbxzgtV2ExAioCRB/o/l0MduD2xtyMicz9saTX3/p
u9eMvIzl8fYOWrViI2VB0ISPF2cxvUY3+mRoNDPWM/5kdMODpYrq4HjNX9R3t8Aq15h3TO/c2QTK
PdQlrlq2Rjcrqhw3VlzUyHyrA2RtgAjfO3V+N+j1C0ufy+6n8HdNCxUxX9+ZvIl4QfD/JCJyq1Nz
Zew4ofYcTehIDViLh2Mq+wE8vNyOq+LgD5CGQj+HM7yCx+r2HF83jwAn9tHQYpIZdaySQ88+ruyz
1gOhwvJobDWIWQ73Vpm/jN4zeE0UdApMfwfw4+ei1jbIjucnfhFyoEUbjgbeZUQ3y8AzI90kQKdg
x1NJ2S5tqu5IM6WH0K9n+9vDXblkP5pagkcNlae6zAY7Lir9Xhv4aw4Wxdsm1lZu7k0B3g/wTcSd
i0vBBitqkdp2rJeN81ybKPEWfaWdhmHs9/Z2FWDNHpYQmSREhegvXdgrC+gf9jg9cTeWO+U0kUve
hGNHrNkodK3N3UdD84d88ECNVs8z3AeYOwmGmDINem/DXVrbCDjqwErihkMTwfwFHyx4reLdYNZO
jGKQTJ58Atj0BnBp7ZijAPCPjcV0jWMtiF4oBwaG3SjCpD75Wn42aL0f9ZMwgSWexKPPo3Z48p3u
rlWfRPvW63uFppc/3ykfP2UxofrodWkB9AReSL6rzDqcJzX1xc7fevVXJxaPFBx5GxmsZcp+dOoR
MSMmlnNwgZUggnozs4287Jqvi0T2TJGOGgm4KRZXlu9KCQIA4sS0aDgPcqOGnykcpDaJ6qKKWuze
NLrnzi4IB9o9PVkULSlVS8S9ZydbbQZrxwLVPhxC1N9modfLveT4pVWVHXXioT2U7bmr7523zQ27
ZWTxDoK5jo4SdIdxZdoBmc40eeI0C//d+n0YzCJlkbbA2Omd78QqF0GRfbfBmNhpG97M6ib5YGSR
xEImrUhzhRlzi4M5HNPkucs3wsq1K+TjoiwOeNWykiUK48Bc1fbP3tui0FlbEKw46NfBFY1u5cVr
Rn1AbHRfuXHi/1TGBDjot8lqEbX+/uOji0LK+/UO4kykhi93FwVZVpfaJewkoK6qyxIq4j5VuypP
JbRV5Na41pI7c7YUtSi0egLJt9gBRNSNyqBQE/f6N7POA5s8kv5c1uUjhyK8CzLcfHSfUveQuUHh
kKPXnLo3yEKl7a7cInlemWQfFNzv3gmUXpYpwtaupqwE51tMEb0V1bOmKJSLoPWy1euxsl0uDC2O
V6taT8DrxnZxobqQQpOo+nPXAxsFSRtgiJBpX5bQcxTw9YnO62hCmDlDWh2YM/r8LzbLByOLXe/M
eNKESTdWkCsm96Q4gzql/+PucpAJA1ODjC2q4kCkLKyAIbnxqGjd+fiiTB/g/IK7fOPJWitZAQSA
KERHxQWQ7jnq+/BEd6JJnBG5jljybLzvHfqmgb8s6iTAXoSXOjj0fdAMIloSJ6PzvEM+5SAbByZr
S5xz5bpCXAkRCaBhAMomiyNoAa07Vh0nseG/EQcyQ+5ebhbKVo0gGQ4IpD4TGM1//zDcMe2HXpKG
IOV+At+TZZ5p/fTnuwMNB/8zsRxHy0RuVDDhW8iwJcaPVnxtOXpfjA0I+9qx/WhosXSJkQxoppEk
ttS3PPGiqXtjbdy1W2XgLTtLP0Cj6OpoW9ipT1PvvBRsfBRp+nenbzikW4uzuOyd0uOdohXBjkdr
6xDUiRckye/by7NhZOlHpH3PqVEJEmc6Ss1oP+7Su4JGt43MU3IZASH3iQIwAiCUcLCdL7cZaRvq
8tFHWpI4+g73nhm6+WjtVDX5YYqujSRlyTHxmq186OKG/Y/wy8yqoaNkD46NxbOSuNzMsSfMcylI
DtQarfYsaaaN4a1bITriE1xNSJRcDk/Pa9qSXJnnum+Gg5m6v90y3ZQ/WKzUf8YC1rzZAtrhzcX+
HvJsahu7hciLAiQnUE02PZW6Gp9swHd2UHyETm3h7JiAPoCgdX6vVbwPsgHYwGSApBeuaOtOoDc1
gDDVFmhmGXf8/9eBEsdDAscH0O1yDrx0mJQ0e/OcgBFWETMwE/+Qu/6pN8qo4GfqFD/atD3XaHPw
DqUkyHt+VsXBg2JoRTZ89UVu7v1jADnARoMQHSqxi5OjaXpWgMcOmkYsbOsfPmiRVHWgI6Sv8w1T
a2sPSgoAufHCoiqzGHfCJqcGNN8415rTHkGqBaqGfBAbYd17+82HE/Q+IuTF5p43JAHBOnU5vbxU
ouhahi1WcPNYTaZ97GnSHZ0B05t6pf48QQQxqjz2paJYZyfp9QOSYyeb5q+gHGhPrdcP6MZFu6PR
SLkfzImFqu/QR4BfDjJF6wAUNFrkNdzcjz0FgRRF4d/zKi3yrck9do5wgrKURoSmn8+OlRenpDMo
plX/WreDvc/bItn90cXxPmyAh8D6As8Q5cXF+ZWkyrt+ss2zpFlybD2dnm0h8p92Un/ri847uoby
ooEra+NaXNxY/zFM0MGCWvQcYS12UJL7VtUw3zxPmrtXVDyWSbkXtfpE9PFoMfD8cWOjwLm2k+BL
IB8I4TN4IIv4REtbNSQ2t84JMs4BS++GGjRtt+dz6d+8jwtIVCSJkIEw0HZ0uY8kCPBxVeOdb8vD
WO/lIflcf/PRAUgDiH3/tampusy/XRlcjKppdKM1KQxm1hCwYmf8pYFE74f7gh5/6wd7YlbUIkre
b4xz/tnlefFRkwY92+wwLjO4tsiJoTqCMjR96pKIfwJt031n76FpYjw6B/TqPaEFYsPo2gqC3ACO
KrxhA3fh5eTWpQ3ifBQMznXbhkDkZ2kESI2jfwHL8HCHPk+wZ1afM/TM8+w3OuY2zM/PzNWY8fog
cgG8Cw7dpfmhohAe66l51kD7figyW32hXJIptD24d0Ul+n2nu9Nu8oz6p2JzqyYj1V3FbC9CW89L
qRngTDOafNenpbqv1fBy+wvXXjD0B0MfygLAA/fY5Qemvoa2VC2zzobwpueqqNudaQGwUlnofr1t
au38/mPqqoEvH8fStzizzpO1cyHb4don36RBy6sTnIJ7s9pa+/ngXE3+/8aGrrDLsfUIT5WZY2yt
Le5G2T2Mhb6HwMEjugz3GeRPAYkwLA54wBgmvQxV+eNfjHguoYMcHfnZZaiHQiTQllZqQVXWq4JG
1l+Frkcmmb4LFyjebGKHMt0iX1l79gliZEhXwekFc/3iXXJ1Omgsg8xlat3lg3egDgvt0Xz0p1/N
FxbLxoqs4YERcUZNIprwIZL0hxEETtvHb2V74bzjEZ75WcCjtHCQKPNpmUwQFSVFsU+dV1prZ5m6
Ybrj3ePY6oEp9DtdfGLuURXPbkmfmPcdxfmNp2PF+YDcIMiisAZovV/2GCSE1dyye+NMq0esNK4f
CqQRBITY37mfbu27lUMPa2iEBeAH944///1DBAcMmOwFnbUqwb/lGMO+KMeDJ/IvPZQ7zB5JSBGl
DUcTXQuhwzMhDKg+Fg+qfkrLZqdtSrWvPTGQUvoPuMqca02XX9SNblJUGgQl0f/yeTLfEpsGlBcv
flfsnJEHavBY4LPh1FhfzNLYuAXXZh8sd7MA8YyMW8o1tLnrgu0B/linaftivDPqfFei93TsPxtb
xPmzE7A488hX/dcWsHGXI7VUhZBFwZZR342fmzLo7cD/4t67zR2KwLeP97JncH5IIQIMz5rM/Ado
rL00lmHpPS5y82xbXYDaYeibLEh+xZl6rbQi6F324DZjODZJqLqdpPFo8/D2N6y8b2gchH9ggKR2
Jh69/AQQcmW53fo4YMxrIrSj0tAnfKuGtWxFfx+pM3N2IAU5uymLd8y0h1T3WIqgrQNxDvsLRbVX
CwrirkIW0kruqkGdOxp1TX7SkYlE/61sp70Q4jf04Q4+biDeA4bGfiFBHg5TcTJEcuikfsqYvXH8
rp+Z2YmCMAia84ClX+JtuC1QkshrCIuqtkfUtZPsLW12NdSaaJQy8vftBVgxB18U+V/AwGaJqMUe
sNxMM9SAIAtoNj/sR18GyjkqKG6kHbpCGjXiAe+39BZXfDjcpqgx+LhdsepLz9TwkxJXHRocOfOR
bv2roCIs/Mh3soe2vXPJ52z6P9LOa0luXNnaT8QIenNLlunuqlYb2dENQxpJ9N7z6f8P2vs/08Xi
KYbmzMWEIqSoJIBEIpFYudbfafVDD/ZKpmVu0m7Jff0vXyCgtfQbXfOj2ci3otYzqSdUo2OvmWHV
Lf1zJ/u/Jvt7pvwKpfh9MBj3ltT89COVcz73+rHf2IPX+13Mg+hmAA0L3a3YH29i7RimeUAjgnoy
P1KD3sOKoU7ZoYtVr3OMuyp5mbbuPyvB9NLkIsTAyhBkfcYFyJC6bhclGlC/edZe1TYe9vZkZTsd
Xbcfjd5lhzrVUhCske3SMyrf3Xa968P18kMW50wR22ZEUFdPjhRLwI3D6nly5vSg1738ctvUSgDA
lsUtR2SKvPwuBm1KCDsXAEVOdagfYl2HylmPPsXODpZh6OifIufF0GBNGfelX3hmAVOKO39qTahT
nrLxYI9/W0JLxKMdmAu/W9ibgoHXp+7lFy5mIwjCpK1bFYHfwv+hI8oZtAfN6dGmduEDeCjT9yCH
DpH8GS3BLDuT/gXKu4h7Vqfsb0/WEtJFtLz8lMVxO9fghWYm89RZnvW+nw6K7KGlPPR0X3sZAl/x
RllyyUXwH4uOAAb9bgzVFssTlqnTAgVUT7LWwNo0PJmDOw/nurTd2FDuVftHFcPRWxzBvKMifaiV
D1NUHdvQIi09TMGpSzw72PiqJbfN768i4wLQKaowvJpcbs5KLauCpkeNy1efflCnqNnnQY8a2jQ/
1r4mPc1GHLkt5Bivcd84BLBc3getAm0a77WQgPxFmRJ2D6gYvaoI013k2P1d6DTf+Ecnh2vzMxDZ
L0prJQ8tTwEvRaJm9MWl3W4Eiubpczbd912j/IugAwoJHVs6faFcXpyG4sg3e7pARAlk6F3qg9NL
oTgQeuuF5BW2+aw5ATq7haw4Lh1XWwKIa2cObKTY5mJLCXXhX0L4QdVm7Ju9vqtqL9RM1y4jN8yR
xERv1cmCjRRuKQIhlpKmGtERznJSjFjkGaYlWX4V5topM7vOzXu5fj/2drHrojT8GyDadNb0Hh2q
qEnyO6OA5buctXOQKPWdmkYTvQmB820oW8UL4Kj96UDo5OZpFZ6lytc29t9KJODop2qDagW+s+QU
RCk+jSul105yMB8rXe3B93Yq6Iqk89TIH/643EgPAd4NPTHsgmTZl16ej70Sd20Plqn9osL1V1R/
7m4EDAS3IXEQmJvFcvdRUOtBOugnP2/cuKh2lY2kBK9uke9Bf3CXJu4WRFr85GUaLaRGREud0OUD
5XM5piIreqtsY/00Q9Fxl2ly/Jh2tYYorK14chfHe579ysOfx02OcpUGT4viLW8El1ZNglirp5Fx
qufiixno95UWfvAj527uuqeqPwXBeGzm6EH3t4BGKzuKe6pMzRiWDLb0wr1HJ3cqo7f1k1Orzn2r
I+kS06MNLGY0D1EiwcyKhOrPGqatjcUVMXAx0+JYpTlEYN65Kl+O2bfMzva5sZ7Q23QTZOjD6lM9
bRzf17cEiIy4pcAxJqqZv/WR3mRJdqlQiOId45TUEvpxE4x+jlRtdd+tTaKGdins/zgNVDGXQxkz
qYjjyTBOctufBl3zrPDb6N+HQbgvJ59S7fx+w2HE5CwnjzsldTXulqCAFtlfLylm15a2cRqDXfAq
HlmIO7ILAX47uVXm1V9/ZVvcAStbgwyIFnvR/SfuGJej5FRo6DDJzJMTfcwzqEaO0dwfpyDz8mTc
eGNYs0XpEvyUkCLnof3SFqJLQccjknmyOhS/TWmvVIrn2NJRyzNYXL5sTKc4txbT+Tu/o52MYjSd
qJfmOqWppBbO7VMrPerzg9Hu8+hYFBosiQmvtvaZZ3cQq95ts9duwzMkM4rKOkAdKsSXVuvKjnjg
961T5g/7IFd6rze4LzgmvN7jsDO1DHhTPW7BUK/3BGYFMQNpE8R7S97CxgnngvuqfVJr1KNLJb6r
kzi4vz22JYKac/PSyiKwTJKuyoWeQ2BdhV+0IHFnJXplE+58uzhojb+rpOp5+KzRN+WEpwYyvz78
0cfRvtxqzLj2Jb6EmE5FCtILauKX02xJVSzJsNyfykreZ9EjJe9y6lywEzxDbiypCNSXjnRpa/FU
4ztN1ZucFac8jJ9nG5yLb+41GOjSeSvorCTbwpaAv4pzg7rb5bjScdAro0aSXBFTKvXRtyhpRnQo
0YTsgjrx8qJWH4LMRKIPSotHs0qGz7dXec2VNNIwqltIkoLpufyEMSkmvx8a+ySFve3KbTu4Wqlv
dWusjlRgT2Bi4ESm9HRpphkCXZ7zzj4F8fuxLN0wM9xUe8qqnA7d7Bj7FZHPpnfk79vDW1tNij4U
06g3XCvJqLSXdWXADBdVVoGvGMcXiLAfrXCEbNcctpol18zRV0hfBX3qlAwXUSiRGifvk9n+fSJK
0tNQf41CLi/KVhFlbdneGlocvc6oFVNVTeggZyWwvZfY3tLg2bKwWDEjiqYOzJCN/NlJdT5NWww9
a6GTZyWohngTBYQg7L8518duqHWple3TKM2u/6N/6Z60GWLIA2Ds2z5wXWcRRFACt48jcOwtFiXP
EiMbO8k+OcVffu6SSXfBLp32HoJ4g7EBG1qbNlycTIzoyUPzInxEds2k0UV2yhK/9fTCr71SqbYo
Vq4zL8FQqJPnQmgnGJsuJw9NDuQ+6sY65dLHghb3CUHddNoYypaRxbyViePDTNNap1gNYTaX3VJ5
/D8bWTqy1uUCh8dI0sBTy3eA6HbRFoBjZSSkWtwA8TZu9Eu4g6NwdVenUD5NUXAHQukUVYlX6fWG
o6249G+Odjp8uPJcpaq1Sr9YJGXyyYyiHdjapzI4J/quTvXPc4oiejNu4DFXwg3Mf3TfQXMlYPqL
rHXK52wmYsun0jqaxgfLKzShmrJRC1mbPdETaVI8g3V6ebXJ5WDspmyWT+TO/Z0dpbtEyq0D+Dj3
9kZdMwTsBeIV+i+p2C2OQyuQZLlVmb/YKL7WkMLnofPc18PxX5gRRJvouomLyyLy8OBpqoWPGS2B
k9x6DOP3nfHxto01V+DcgegMtj0u9AsbYZkg8OA08imrWhf1k7zv9335s88/C2aPjQGtpEcENsRH
BAckKdLCDXIuRTbvoPIpeNf6j21V7CrTpFj3sKV4sBLcIO/jdVCEHeopwh/fxOxYDWaZJln5JJnf
df/XUPxxOQK24De/Lwb65vcbRU30cOD35+mdXXz7d79PniUKQqTty+KXNipxalYgKzu7agiaceIm
Tn13e+nXvJj6luAup9kPOb3LQVRGFtYl3cHIXfxMUQscQW8o+UZes7rkb4wsYrNvKBJwHpWR9NHe
8fsn/Dgwwm+a/LUYtipoa2Hm7YgWMVptgiDpW1k+tX1z1NRvOYwniZnsDGnDkdd2DSGatnZDiHnY
C//SJlOHDAlDQPEL128+jfOrjknzkG3VLlZdmSjDqUBxV17SP/htwMW1cYjVDS+Cs2sif3vbD9Zm
zYClD+JGbmrU1y79QDcGBRFynDnPsm9qq7/KU/WARmUabGG7Vy0RoaltAk4iBlxaCiVjtkIePk+m
dsh016i4jrrFppbv2uqI6MxzPDRcPExdmrHBzoUZmc/JoM28e9cqe4kasdIjdgRmfdiizV/bR7yG
g/3kbg315SKqlRB/FBolhJPlS08xL9X8GzpG/rq9Sss+LHHLFYBeThtSQ/AFi0idxcCIDCsSL/zV
Yx5APJIYE3q79qE1Hkync9socJW6e22L4Dwiebep/Lg2r8j0OfDIgCyi6Hs5r74aOFGtJMppaltX
7z4V9rOTYGo61uauSF9uD3jL2sJZZrM0IZDJQJhmoVvr5b4JZNofLEQgD7M07atW25JZWAtWlGSg
CReVGaBslwOU8yStldYgTfGPeoTc5NAfVecn9Cter4/f/3x8MFdyof5Nl7ok06ZfNen1BAjRULKM
o3PqqMHYgpegcsFgugag9NsWV4cnKEAFHB3A1CLlN+NAU8YCR4U41VWzBCaOytWyO6rOJJlbqIm1
bQFklwjJQUk2u1g/24xnngob5VRGr6X5ANWIsUVnsvJMTDrxxsZip2dzVDhGwjvVSOYP3ovtp8NF
9mFQlN2kqwhj3fEe1kd/t92/mEuR+5HPGMicLE9oTtRObYZaEWU8tPngB/57QAUVYi3SzcPtdVub
SYj/aSCgOiAuhpduqYS91k0BthDYRhrH+IRQuNc2f8iP9zvAAHWgOKhCbHSVNIn+uylROh79ihet
c+FrQp1ji+xq7QjAGXipBNVMQVD46JvMiTpkJZGIKqcBlqshOQbS5Nb28zxu3AlXjk3EAgV3F8V4
KA0Wvp6jtCfp4i4wQrbmjjzX3alFs0XVujIaESZEsYiKES0el6OZdWUaC3QiTnaXjftA05u9Nisu
5Jy7wC6ljYi44gfcbSguoowqWJYX3l4MhaGFA7mUHr+Prce5eS3n4x+7GiYE2SNBkGeGxab1uTB1
fscJnQInE4R4j/nU9FDANhvrsz6WfwwtxjKiXlVWDPZklr+66FSGL5OxkaSvmuAlRhQNddLbxYHZ
8uatRmIs05xD8vnA+eXmWxO26mcw3kG8wvMBGJ1LD8ikSIrCIVROmuK3jxk9dPe8mn6+vSqrbsY1
nRcDwgD9RJdGBvpbjEQplVMKJdWu9A2Y1HTDv2vnsPkROUBrb9tbi6si27Rp6/l9iVoYnBtnMIou
V07yXHX3A8KJO92oYo9Sj0ytSAr3VpQZRyWpcPQ+pq1CUcsdYlZbCKi1kYt6s0xlDHqbpcu3TkTO
I8WkHEXsBupj4/if+hxJlu51Y8gieVmU07k6IKMDehJcqbFIbtQBfdN8qpTTfKjPc/PQInuZusfk
AynjlniHCAtXtsTNVDxqgydZeObI00FvDdgC+eUa5Z0/kWAkimuV5UHXP94e2UoeJRAFoBdpnFZ5
gL10njIYJohOWMsiO2X5SbKB5Jpf567c2dqnbovrYd0aj1tEdxVsoPj7N/Fd4cm6CmuGVnMCZ/uR
F0lP/1HVO8V0b49rzTU4pP7H0mLntW1M8M+w1Atlpe9l9nUwBs/M/0UUeWNmmfSmgxPF0kDS1Nif
e7P25PBb5mwEdvGpS394a2MRdYNxGJKmF/7g2seiPHbW/l07e92PId0YzZrnkXKidUt7O5tqsTyI
+1Q93CikElqp7uxmzve6FdX3pKidl2dl8DS34dYpeTU8MJJkm2BnwdLwHrhw9yaKZSsGA3FS59lV
/eB+CPovbXcYHee+10s3mn8MSfjptntcRX/KTCIsk2MAmQOkf+mIch3pfd2r0knKiiepuo/l7NUx
mg3mg+v3ImEGLKxAjogL5/LKkJaZ5KAPdkqzaqc4H8wfOsKe9EnRehccuqi6H/ONYurKyDgKeMil
YYm2muV9HTJpmhp0OTzDvuXGzbHtZ9cZNlxyy8jiBJgI/n2VqOEZcZgw2sMepNlf/niFLsaxmDrf
71UtMzARmo1rUqVjB5cbacbV8Swuym/mauF6UuVwqRum8Gw+5If6j88Mfh1QiVCOJh/jEeXSx/oo
5ectVmLI31HTd43PjvVXOh6C8aEtfgXZ5Nn9n7s1lwAASrxFUWpYNp5UJlRDbTaH52kA/ezULh2+
3thvhImr2CoGRl1J9JXw4fIitg5ByFNQa4ZncmxPkhMwH42rZA9T/+u2D1zFo0tDy2uUnNum1Khw
ZPexz+X3cxadffNI46EnbyG8rj2aSpCgL6fwxJiuDl3YbwuzNrJzxLapeMFL4az749OCH35rRHzE
m+Ovb3QKJDNGpNB/kB0sSM0hy/54c2KFbliR1kJGtXwY8CcINftYz86z/U0fG0iDH/KtBvlrVIUY
yhsji6G0fZhQLtSyswUzaZgN+z6zdnWZfIHf6NGJM8Ud/NpVO/RvJ1CIWk2LYVmdwSl6Y13SjLRV
vlhbQFPcf3VNlFyXldAwbIuxz6Po7MBeaVg8Ux2rrZb2DRtLYlt9nvQYRoXoPDpfa9nxxB6uuq06
9ZaVxXmvJ6FTNDUjqc2PRgP1j/K+U7dkcraMLCL4kDdTGQkjTvAayaWnoG5hRMFGgF1yfoJdpAgO
VAKMD5uL2uClxzdqBFNuJmfnpoccyg7vJj9wE90FMGF3yaPclfuiK1yYAc5K8Tkyf2ppfeibDLw2
qsLpT5znTm70exU2zrn+Q0ZD8XUwcAAaAYDExXa5no4cDiU4ruJc6g3QYUQ7Dp1iZl7UZs1+0rro
eDueXZ83l/YWK2slZaAkVlicK+BH+gwZ7ZYG35aFxbImaRfO6HoW5zGBIMj8GW3dF66ztcshLI7l
Xvan0DAYAu+ZfQc5T4wd6acCz01h7iiL7s1x4yDdGtPilG6ShCtlmRZnrTBQoEMcWN5Yl5XNcOEH
4u/fxGVnKOqi8+Pi3ClHJC5Ps/GA2voGknDViMX1UXDNIrS0WJrJiMIgHcviPPGm4vFw+6UviSF+
Xv/8cy8T5z9XdDYcr+qXo4HssKDBtSrOWTgbOT3zkf6O7rAtMNR1FsBNgdSGJ0LofDF0aQbFXH+Q
aB0+Z68akrn2l6Gh13LYiCBrVkgyoDkQ9M0wU19aadrU6SKymnMi7bNSfqkK+Zfe3INZ3wKjrLgZ
K0PbnEXOZoPVvbSUDzQi92ZenJ05L04+UlgHJ2o+3V6bFScQz51QDfOCALhmsTYyHSKlnunFOZaD
5n5U6uC7BCOv21K+2wrxa1P31tZi6gY7USkNYyuaP8pVfW8Yf42cyXqubBWErqojXBqp2IoyDFkh
z3eXU9f2E5WT3mSHWtIhJSPw5qQ7lnXtaVq66+XMK6rgKQ3N+6Z9vj2hK/HowvRiQikqZYIZgl3F
q7iL76u7lFQ0LPZt+sOJIaWS0nMXQZx72+7q5KLARaM6ySIk35dDVhK/UZK6KM6NO9ovqQwH0d2m
OuWqt/xjZHlLhSACLpGenSwP9s4vP3YxZEe5haLK7cGsuT6lEsr6tAZT319MIjhRmN+6Ca9skfPV
IO/fTWm1xZF6nc2LEhrkIaI1RKivX06ZatdGovtBSfbEu6CUnUare6db1t8Rba2uo6sbt+/V2aMZ
BH9EuQqGoEt7WtHpOSIhxdmOinyfTHOxl5DsOBTyJu/k2gSiSSYeYUxoaJaxsEk6w6y1pDw7lX9s
1Ia2V9/owMjcXqe1EQErIngAQaVHYul0nZLxBUV5buxn+AZ3ITehJtsiRV4ZDMUDAf0CJ0V8X6xT
G6X2rFVtedblI5yfWPgXeReFEVJCNDKgdFkehWEbS6iS99U5icpnu0hPRTj/1NXwp5FvKShcTxnM
GjTRcDOA9ITX20sn6NIsyRXEDc9x/E0qPnMr0K2XP12VSxOLg7DNuqHrizg789g3onlMk4WSf7xt
4zrMYYN+Bwq1AE1xgcthoC7p9zVk1ee0r+5981SFH6vh0Q5etfQow08jb3ja9V69tLeYNtNHz01W
sedQr5AfJy/JIVK9l53d7XGtLQ/ZEJI91NQpxYi/f5N5qQn/UcHPzmXjuHlgntLoUYec4U+tkA4h
SUI9DCYYDF1aseMiMKV8zM7jqO/HCTbafLdZTLpeIowg0ONAtUEb6LIUXFUEz8rkcj9Us1eMlqsP
9Br0v6Jw9Gi2LI5NkW6M6/oQujS5iNvtpLZWB7XuOTYkTxk+WaD0cIhNxtvrVcIOlJmUSin30AR3
OX8AiyJzlFXsDPo+o0PKgWlgE0O7MhqQB8LOb5qKK77ikkMoMa3srJapZ/kKt7KMooH8fnOpxHpf
VNRFlH5jaRFHpzmTy9bAktN9jsZHZ9hiHbo2ACIL3TCSA97jgGJeTphqSwoFpck/VdldnkAyHW3B
864nS7QjCfAnuRfgz8XhluShppRN4Zykrt4n0qcgm2nuzh9ytdwIBddsNgKLBXgJ7hYakrj+XQ5m
mpWy1rTKB0bxI293jvyJB48DMqQuIjTSrN710gPNzpI9fS+pJJTtOajvtTbaG1sNNNd+KMjVKW6C
4gWavuzUK2Onm7V+hu5ssodzafUpSkY8E9SOnN3dDhnXgCpuTjgi+D0eq0xEAi5HHdYx2Nek9XkL
aY+l/bMN473WFnejpD6MWfps5jKV/Mbt0+9ROX8s1PiP74sCMSbeKKBXB0a8CMEDVGsNtxzpVGr9
TtXOUfAxR8rp9jCv4zzDpEGc9Igzn1fAy1GOhaNpQytUCHX/4CA2R3QMJucwhV877dttWyurh6Py
ECLwA9f6g7ZRV1rZB9EZzsbvqfUV8aQkNz7dNrKy8wggHJWckbRyLkkONTUgzjtJcHbKyNmloH9o
0CWJuW1lZdpQ2+I85hUT11jGejXtqnmiOA3a7hFWlnda8y7WX5Ssf9Cn77dNiezhMlZx6+WFG4J1
ha7HpSaEmoWQ1/gShTq732UQ11Oc9rXmALOol5a/KnOjuH+9StijqV6skuB1X2QzXUjKPIdOdEYU
+k4P57NRSicHIo3bw1rOoKhOU56ga1uQc/HHS8eL9HG2oqSjyBll/alqpIonpCw/yIVE7gxvqBcz
G3+4pWi9o/BChwG4H/6vLYpXWRykOrfQ+NzkD5LyUTwptb9uj2vpf5igF5YeLYiSwcgsj8rGj6xc
TaLkHFq05xRj8D4wsq027evJQ0hdcA3h6JAIL595osGOnWRqk7MPhM0GW+Fb6n7qh78LGAvjYQuV
tXQJMSYARdCHAZZC+2YRJKJey2UDHrez1VCijV2Kl5H11+15W2ZPv23Y1A+oKeHqyzclq7OjuHbG
5JznpYeKowtwHr1NuAzcsfuQ1W5ff/1zi3T2cpaQdnJ5WzjDnKlRVtpJei5r5e+6i+bnuNCHJ5vA
vquaOr4PfXM6jtXQHJOq2WLkWm5rMV5OFRidKF/AGLLwf3mEpLZG4uasO/BXxK19V3bGF6Sgdt0w
HrX5YTPpWZthMIKmmGNAXEvN1LFu9UiFauxsz2qzo+NX8/yhPehyZbmplMSekWrFPqtlH7GBvtnY
71dZBAPmHg42mTBGLW+JnpU6qbNHI83Pc2eTrEZVfUTqtPf0kKqu1QzlUW7Lap+oZXenlE4ML+YY
O/f5OHaam5v5tEcTvX8tWj89RVldvKaZHG0Uk1Y2L/35EKST4gpM2CL29YHhxxmSUucxtZJ9Kun1
19SQ6o26xBVv0++pANzGKkDjoy47kaARy22lstOz/7Eof8VP4B2Lo/kBIkb/MVG9cvTKn5p0d9vd
V2KGgNULYSUu9bR0XAZcR/NtdVZY/lL5Vfc/w3eq9JC9jz/etrLi1hdWFmmp3llFxntPek7yU0By
lJSuYn2AD6syUlfeovkxF2fjfybynzEttrChtVZQxlp6Rpd+9Aa1DuCugUvbT7V5HzRtsLs9upVA
CFYE+g8hC891dbFp+yBJBP9Pep4K2Bo57x8yfeP4XVsmhgXTk+BN4dcul8lIk65hB6XnoitDz5Bj
55FLUYhAeGo9F2o6u2W9lWmuLRogFYIhaTXV74VNKkhRm2T4Y+c/T3vHnV1l/jusfsU/b0/fSgRS
iQEiYaLMSPvV5dgmO6xkq+Yajn4zTaVBoL+aptk8ln5e7adBMu4pt4bvpkL6Dmp262ls1TpcnDQn
sA3MJX+OlNCdDi1Odq7G5BCmw+SW1V9WBT673vdS/X5uwq95suExax5Kck390aFURkJ/OeRBHypw
rCaVBz9xxdvnGL749fstIbw1x+SE5i2GZB6aTfH3b8ooeWS01lBjJm0fGshotOCx3HryX/NMWid/
P+TScbiEFQya0Q2TLGxErnUHeGFUPKt2h2IjUP1uVXmb8YpdjTIYUDBxLwE9fTmYqA/0wcnK/DyV
z1EUURaSPSi44+ZFk105h2+vOGQdmIKvtd+6UvlUODtfcva1GbhDHLuhrwGybi0ao6OnZviihHd+
Hz6U89bNeG3W336omLE3s96VfH4fN/lZg0SXB2t31g5zku1v75prF+IyA++TJTqjwDYsdo3cVdMw
JeDE1P5j8qpx556V9A5q8q1j6Xo4FOcFiSUYV9hOlmGgrTrQjKWcn8esQKqpdyXle9XFrjwXaJf2
noGscN6GH5XkvS1L3PMT0KnIdHbGIZR+3B70SrpgO6CLaCXSqBBfidUj2Dpbk+mDx6kPXb7336XO
sZ1/RNkDCcIhbIe7bFbhzNZO9vijNKKXSqu9yfw1RIfbX3IFYWDbXnzJYv5nsyolVeJLTGunT3sQ
T0/dvj/0h/Q+fLYf+nvttejdpHeb9FAW7+bE3dQAv8IRLr9hcayWGngQuKkpMe++DPvQS/Zu96V9
t7X1foNkLrfe5VgXB2pUt5KUtQ4xct/tlUN/bu/1vfLBORQPnHUPyUv0MJ/6U3tn7Z9hjz1IR1iD
j+ytY/D06y57X7u0Rd31x2KX72EbPlgb4fT6pOL7uO+wF8T9zVzEuWqs4woi1PxcJUl9SLSZ/W9b
taekXXeUjVjbN6Hp7/O83boDrexCLIsaicqdASWby72uzWlsqnGcn5NZctvyWHUowrpNe3/b29bM
wN5EZ7Lo+6LgeWkmk0gL5LHKz7KBmtrYoRqhF491GnrRVjlmbS5NIWYF1Jc2mN+Ehm+il0Mst9Ep
Z7vXkPUZgEW7/qz5J5jUwONUfxlbOmAreS89UWRPgiuXXoVlN8RspxMQqjA/p9W9IVcHafhpMbD4
q08Tu6/QUJ7CEhucDRRMN5r/r3oWxA56Y3tZsaEZ0m9Bxebnev7bCY+NQgE7+Cut2h0S1wgfd+Pf
RX8Iuo0bxabdRfTw5zJO4gK76EYerMFBley5CO+VBwc/KjRv7uB/nL4WaIPc9qS1aG7TEyHK3DpD
X2QesVrMeT/VbBWpjr0wyWMe4qkZKU2x9ca25kk8zwoaFFKrKynPUJ8GGib1/BwZ0Pw6YSgdO1hy
XMsf5kPhtPE+Nq0OOsK82tguv1PGZcB6Y3op1DNk1ZyCY8/PgWl4WqJ/dMyv7XBQnPjQ6+290pou
EMQZns33Dnq51X4YHyL181inj75ZH6f2mUL9nfpsVtwyby/AVQVZuNzbb1ssvaVHmgXvCEvvPKjW
rlHugpA2FcHldQimZ2c/cmfh+HK824Z/P5pdT4robIOGAkGXheHBbCunypmU7JVCyv0THOj+J7Pw
ftau4lFZcVsv3atu6X7+C7UTL9nRZuKVXnQIDuLPyY58au/vb3/VdfrNbFA7opouQNHGIrK1dWsi
uTkQQPNjFxVeMT3N2aFI82PoVrHj1vMWTdz1DqBTUCwCSFVKfsvXcrRcRrWDve0cp7PhWnVw8h05
cKWwurs9tOug/dYQJfvLoB3XWqPqSQusr7dPfmJ9DqDzqnXbq+WNSdT5pcuVFZYETFkQ3NIAd2kJ
iaKBKgpADacLv1Nd6rw+zcKNQ3bFcS+tLPyn6cwubM0eZBdScpLSemr506kqjxudNxWzGxr1XukQ
N5D2yCo0bmnoG7W51aUTonZwu9PZ9fsL35xNhj7M0ihm1HI+UqitlUdZ/Xh70a6DFoOk95h4pVFB
WJ60UWU3uS8PxXl4sdqHyisNdw49/0sSbsSB63vTpSGxpm/GYqtVHlvg8c+tQ1v8TiqPvXkwPsj1
xrZftfN7v4sKNyO6tDMlml7FncyctQa76bMSv3eazovqBxsi3NuTt+rxb2yJ9XszptBvK7sMsNXC
DqTtJyX0gmq/WQy5jhlM3Rsz4jPemIm7WtJ9ewTcZXmBiRz2AfxTsB+QOd6P6uH2mLbmb3GbswO7
zrJJKc5m9MsOYwqTryn1P8ncJLrZGtbiaJ66JMvLVAXW1RV0c+WPsTXWrooYpQrauc8P/qQ8TSjn
/t8GKD7rzWw2A3pZqckA61l/TH39zor7nTHcUaNwLW0Dt7k+RoKuhbg3TVaLpWuUMQA/bWBs/OVH
Pwy1dY3MxRmVLPKs51EZNlxyffn+MbhYvnwG9jFVTKpifI99t7Err7n39Sfz9fYsrkdH6FX//8gW
q2f2pFYhxHXnODp3nwzJ/jC1+yH+OtX9cR7uHPJ2J+nuuafTIrXho7/bUK4OgDfGF2sIP2+qcAcv
z0DXczcqEYWVjIRKfg3s0g3M6YulTDxWgMG09nHiQGapVdFn3zTjnZnF+YPdSlB8SjB5b0yLOHqu
vsyEeZFbElUEfbHgWeD0kj+AtsveRafKkyxX+pg8d+/VzJ23kupVW6JnW0hKAUhYhDpDyxonmjge
QvsY6V+0wtX80TPfN4PXopSLwLBdHv/N+Fh1emQhjeHOdLl7nJRTpDGIRS2S4cbed7701XvVPpra
qzR8DOafY7VxQolRLGcUljfA1ZQOaR9bHMOlojR+nxFk5zJ/Dh3nsVWm/e1Rre1S3r/Adoia8xV3
xCCnEBjmNr5s3bWEgSE7hd3gDfJz5qdu2H6t9D97goVa2iQtpb7HNZ73xOWgZg1qeKjHtZdab70w
frIS1R3GT7eHtTjbfxvhDZGGZlFJJA++XCstHjXL12vtxR6+Wc7LPDSg4M+Jf9/Sp1TIG66/iDz/
tUYXiWg2pj63iDxyU1doqo3aSzJHEhXIaK92abPXI2tXGsNpbvuNSp3YSm8c4z8Gxa2OJwiqIEsQ
uTOO0NcCV38Zxn3cvVD3hcj9AfqdjYxi4YD/tSP41KkOUPNYRDotCJS0gGzopY61zuNaD+d5oGzV
5ddH84+VRUgrowEJApo9X0IUF43mGCqtOwaVu4kvE0nJ9bTRgAGimorictrSJqviGLzLiy7JXoYK
RlQYrm9uHHzrw/nHinrpe8FYQZ3WMhwaow5D8q7WeuTjavdPgRr/XZ1/DC2cXAopTRc6hvA+t8tf
YS23rY08fM0DxAM5OxUoG7YuBzNPMy8LGhupGRP9FGdR/5To6R/ST/8eiahD4UpUvXh9vbRSON2Q
qnOrv3TOezt4MuSif3V8+Viq/ftA0io3Usfx/naIWNu0wI/BnQpkMCK1lza1quziXna0l7yu93b9
05de5ywC2DjtKKocbhtb84m3xhYRwvbHJo1LCZ9QH8voL728D2vP32I0WRuSIO2HRhOgMziXyyFJ
fdvOZhHpL+oQf4I5f3ZiTz0rZnjXqtLGwbFmS8iA0l1kGTRdLpZMS6uoIwbpL+GHqP9qAgkNtB9Z
2+/jLazLigviemAHuA4if3GFENaDSbfH2HwJ/Lm+H1KAtXGa1H8+HhHloKPl/Z9Qt9i1kFfDjRYk
SH7nneravfHSK7VXADtwJT/+Tmfklz92CQq8FscFDKvQwywWy5h1qAfjzHop2X07Sc0Mz6qQIPCT
xDOmLZ2iFQeErBqOOMG2LqrLl67RJkNTFA3WptYIM68Pmlih5svp71Emsb+bnQwc5PYIxQgW4RZh
KsqPHIqiXL+I610XaZR7OaUgpNMCKp2ZK+X3MNK9K/z4qQ7qjU22Et5VogiJjCj3XPVvVfAjO1lj
aC++AmV98S0TuGvan2+PanUm31hZrFuutXNVgZp8Uec7DW6RnPbfgfef+Q9pi0VQvBjOYvpieUx4
zzC1F0Wfu0OmAIeCb4uaarUpf7uymQm7vLSSUQtip4V3VNoQFh0ycC85Qt36/CJN0XMV9KdcS920
fedoKHoVboWsDBrbp8l40oadFPw/0q5sSU5c234REczDK5BjjWBX2e0XojyBQIgZAV9/l+rce5yp
IpJw34d2d0RHeKfElrSHtdcKMPG0lDSwmmardCrW9sF1BGGGKvBCxrvu80WmynSBQqoTI1oQ9HqQ
M6N6QB4z+7AkUY1xFL/g6fHvvyuyCdAaoLYG3h3pu05NpRd2WVsRNXTfUdl+LD6V86+s2yqdrLgp
mHYw/4QgxECzXtx3F2vr2OyovdLa0aw8ukpkkt1obyT6Kz56ZUL8hAsT+TLXeWf0dpQtCzm4zD4V
ajGGSU4tH7dNtZF5r9zQ6NaDrwjbJ0SKpK1LwaeZ626Cd6ci6Z0316VvsKTauKHX9k3kXkiE0M3Q
Xek8uLM2kX4srCjtUUQH/eLYonEDD73tBytnATgKgQ0Vc31Iia73rrMRxM8js6LM3OVg6qQs8xel
QhfhRZ222FtX/BzGEF8DLyqgttLOlWwcAEhtrSjx0DNN+4CPYd9+Z/NLR7O9qvtG8Xp7easWRdos
6EIdjEVdL6/2QK5jVrA4p/qLkWXFeSiNl64FWqKbIJboUJKdxllRwqVy5vC2cbEc6ViDOAQjTKDE
UwHgl/ySzUWaEIj6RLa5t5I3I1QCdTjy4Zz3G2/B2glAnxbACXxKzMlJy2wQJiWq0uM0K4Zf6t+m
IfNp0gXFFjfTqrugo+ni1hR4FfFDLo6a7fHJNpfEihSoyfbqr954c9q4H/ie841Pt2ZK4DLEhQiF
C1u6OLwOtKS4ouxI84sH6Oug4LE1jSXjDMSjg0vpjw3pC/Wuk1OtYHbkQjIv581LCvIdr/1VsRJ4
jyzoFMg/pclzTrau/LUvBlQRes7AD4IwSSqvDJDsTStvsaPSZqjEG06o8ySweu/J1cjv234oV9He
l3lpTHKPPiXtwvIZ+l16UpGDSkDWvCstWt87o+b90BZuH4lBbBDYjuexXOoHpRuKb/OouPtMc5fB
T+DjadAVuvfl9m9b3QeMqUHEBH9+GN7PM67xyaV2lDTVj7n/pqfQekvLb2Wypb4jt6b/swsozaJn
i3IdWL+ufRdiJc1/nolqVnxnCRUtTBjqQL0SgKUyA/vrUHW/+qnc69rb7VWuPRkgtkMzENPGArZ2
bdokbLZrktgRL3YHyjeeirU9vPzbpWDewtCMZlP87RiXmedDEdDlQF9ur0CcBPkuw2MERDMm/gTH
0/UKenfpZjfNnMitHtHu8ycdbZa/z76xNTjsSE9xW1riRri4XKhFe8rUyomS8q7CWoYtpsG1jRJM
qwJlhUKqrFRA5il1tKZxojbbWWMwp0doY5Bho1y1tlV4aYRQooXhVVn6GyiuqujmCQwh9iEj++bT
5nzi6r11aUJyZQy+le40woSqpAfHbU7UI7sEOPMi3+kNmrGTeiItD/Ja+/tyD7D0Ig0G9gGHSIoX
oMKBwoW4t6pk10KMVeuA5zDP+jD+i8fzwtD7Flw4g0dHpRgHHXdW1kH9MdCse0VDQU6BRhfYljzj
33w1wQiJkSORo0oLG4x2doHDt6ManVHVq/YpqCGLlm3kU6vO8ceM3NHW+sXg+QIzWeu4T2Wn8ePE
px8dKQ63D+zalYOOOErdSKswuCVdOUoGSmEUn50ImHG/7POAt3R/28TacRLIYmSgaCpDDej6vM6L
Mc3tkuJOUOpA512w6FGpg9wDSpt/bQnuhiOLuRV8HE8KHOd6yhRkEXbkYBgT8fbS3gE/tbB/EQ1f
2ZGcIOmnBbzjWBFtT44bu3nmD1BXdvRoBqDn9ppWPOGPLUDSpAjA40PCmXA4tTd8fToqLgjPzeNt
IyufCHAggEKQ5oLuQs4igD4bPTXH04CLwgwrg9V+ni0AELYY5Wx15y/lp8QbC348aJICN4jQRi6h
e73mYu4ChZem/1FpNnC0n24vaHXXLgxIXyhPl0VNTBgg2j8FfeyALmJbEnqrmwb6AR3lKsTtsj5P
UfZpV8/MiSwgqqzf9XJP6qgrtqJP8VOlJxV79ceM+BkXN5w5GprSDlgKhazqzmqr4uCV6AmwSiNB
181vQzVYp8auvE8ZrTeuu7VoCJhEoVcLjDWoaSX3M4CoSRYGLhcr7wJ9nI9s9M3lBRmn7xrtMcvQ
yXwbLHAHbJHFyx3ldye5NC1dTToECBfiwLQBm5rRn9t2OWhZETq4pX4wcO+nyTt/+JF59KlLtmhf
19eua8BlokoIOn7pB/AiV3Uwv7pRX1b7YUrPM83OKILs+vmem8mdbmd3eV3nfu5WcVV8ve3CKzez
iUcGUShK8R+nuhtqFmOF1ybSx474lOpFQFR1K9xdST7RCgSzE6IpUamQgqllqWhVNq0bITIE4/s/
eUX33IzzvAqAGefD79uLWssx0FgA9gExoo4upHQwrdwulClR3UhLw2n6VLhhVe2ANazVBMMTStjb
bbi4n5VxeqkbCEZn4ehtNVbEmuQThXQO1BfAgYq9vT5RdTfAW3sQEj9AiT1RjyNI7pSQbvX+18wA
/AnNpvfZORnaVwCo5qQzSvQKt3fcG48p0qkh3dW2fUr1jTho7TLCEAqSelgEa5u0r87Q2EXHTTsC
lxrfuwz9SNoZ1qnUa3uvu3/LK/l+OFFDANwONWwUhCS/mWclVQpiIDGFvAmExmvDR01/DKpc3wj3
V1cmqBZQvxY4CukGckdaWd6Ilc1jf+w7hwUtiBb8Jr3PiL3xDspTDf+7rD/GpCNv9VDI6RDRRpNG
rNznEPs71lblAk/SJlW4qMsI/IrZhUZKqp02lTtLz4Gz6PXPVVKpoMqv5j03Mj3giaM9ux2wtRNt
jDOyInZU5jy/N8iWLMDaTSG2RgzdvAtwXvtzhoat2pa2DRa4+QWq9+CHtjfegXUTCKzEDCgCXymG
K7KGzZBBsiNC7V+11nyb1XmLmG3tvAgUBIbEwaeCes71MvS06CboD2DvQQRIE+3gDsPd5EJKXGsP
vZ5tYN/X/EpwzSFJQQMN6d61uZkWJamgthEtJdceLIOiWTd7/ADCpfk7naYxun31rdrTMJwBlC+e
Upn02hvmzh49BKeZYfvWvOxJV/ldBXZ+tr9tae1jwYUxbo+FIaSTnLhUoIDNKxEGjw7ZQ11hBOdl
85dUb+9HRQT1hpidtdGWuN6/urPmyq5FiMX4odCrUz/qwVIjC6Pe6V8s6MKUeMQuQiAXcqXaZKMN
qfQoBZOE9L5b2n8pUPifBbk6OMLF+Lklp5K6gFukGXEiL6l10P33HfQDl3HvQilz4wuthaeIe/9r
SvpCnFMMzUL/OVIr+8BL2/UxaF/5dNoUIhe3o/zWAcwLcDmKSsCriF9ysXVJ3U8FdNeQfLHnfPyt
OH1oY6Bk2hMHc2pVsfPIc5r8i8cIhE+CWEyoKMjZ66x5gK7nMGrVmJAazOfWrZ7NzLyz7C7+F66B
aAKxBIZo0Ra7Xl/WJHweKWo1qkkfjQwtQXVr/Gvt4CI7RvAL8gobj9C1CVBe21DCmZxobPoT99p9
nqSvdabem5b6/fZq1q7AC1NytE1BTtlAldqJCrM7W+CpNb7oQ7P3wNOYlxu21pYFPDSmDsRYNWZU
rpeFOGFEkcZ1Il7tUkgNloE3Yrj/cHtFW1YkT180leco6TqRhsmKJa6nEPXruto4T2tWwJ8In0Ou
jBqn+P8XXo41arVW4sbTB4xGkrOeGv48AW4JbNZfrwdNKdx4SJJF1idZSt0FJFYiH6oxtxMg6fqq
1WTn9mXpux6m325bW/EHMT4EagpEPw4os67XlXipMRtt5kVTRw5s8RCB4GsGs1IFUzH8Ko2EbkRA
K2+HBUIreDtIDgXbw7VFBjRfM4D/KLJs+qshQCWXk7I1iiN+tnQpWXgD4XOIVzFpIDlFV4JRnvPe
i9oh0KnfnuAZSYd5JL/+VtW723u4ctcCK4+gAt1rwc0uVnzhG6WGqMIlgxdpOUadVcic+p1NPtem
teHqax8LhTRo00GnFQq00oFKvKxZMqP1olz7BSYdr1X2NozRSg8c48u/WJSg5xZJDP6U3BAheT17
7exF6RAD5Ma0h2KrPr1ypkSe9l8TYrkX+1bkGcHk0oh988wAjZJ9mjGIW7GQ8L+cBREvr0iGRP6C
uuoHpWN9ImXDG6xmdL6PuXGuXlra+kv9hiBx4/yuuR5wKugvY8oFczTSe0FBx+2N6GZFYKQkDjS6
do850N8+/4SO0u1vtFY/AK3iH1vS6Z0Lt01nEOJHGg3K8/IdCE4vJicy+jul2LnThr21D/bHHBj2
rj8YT+eqUiBcGzmgj+ru9OZ++mKrP28van3/wNuAOxXIMLmYCwZnpXNn04s4/9aRV818Kb2Qd4Pv
pU+Y9gqnrfHYtVMF4Ml/DUoX0mhxy031xQMiLPVdm+5U7WuxPFfq/dh0G5ff2lVhgwhTXH94SGQy
nmpUtRltMg+d+Kjjn8fqmTf9xpW+9pUQmotDC11adBCuv9JiTzOYRWgSjTqHcnBkgVU4MX/r+tvt
D7W2FkfwIwBihrKA3F5ihHa91sHRk6wvQoBJ69hr1fKB6exw29LqiixwfIoOvJjSvl5R2qP9sZgJ
/M54VU3Nr0iM2kr2Lzov4oJADwH5NxqM0qNRmyAD99Q2idokLKwASnul8/n2St6Hu+WHyUHfEhVd
tF8/vhVlb2pUVZMIpEr5HrvbnVyt7zC1yPKgbzCvrNH8CxSb2h1qaUvAHa6cWeVgdrPUoGM7ayME
DLLlUGaGujPGAtgsQ50f9Kyd/B7UVxtvm7it5N8rgBwoZrlA9ctwycZ05ql3vCTqF/UhadNnptyz
5BMdx4OF1tTs/XN7g9YO46U96UZL8iytxkpJIkDsvQ6ymjvgHt7SLWLatcblO0Dlf9clx6aqgv3S
rCSJMkv/6SWa4zt5GbaonADa4hOovllVss8x5tOaW3WBtYMDAJpo7qH6+uHguAstMDToehHhbxh5
8ZX+u1tv1TrWzgzYzWAGOQWqKlJQ4nDqGqTPk6icHQqmUIh6aoXxT9+YvY8G1hYly8p3A8EZaBIB
SHPAkC1+zsVbrnHdS/oMl45lxTr53QyjOKU2JFhZvuGSKw8EsjGB0YA7gt5HeoW8egEquKZKVChD
aFb5IYMajDbez6NQxQjMIgmWautVX/lmqHlCNwAqqcD2yzFewsChQGtHnIMZ6DA/U1J/yynXbICX
G/MsAtmN5V3vYdMqU67MphLlXMesauknDFIIxcb2fbQioIIoGgvNNwMx/7WVVGusaarhGDrOV5qZ
vuGNvr41SCzc6/reuLby4S5NQP5tkCSyGTQ3zCrMttjSPzq4sIC2rwUyP8z7Sx6XqAKWyFkS0f7I
ja8Jz0IFUp/j8+0LaX27/pgRjn/h2ANXy8QgFc4RU9o74pnLWUvYsWLeFsfKxyN0vSApcCRTZxLQ
NyQRpoatLsxC6+Adpi3pzjUrKLACDwi+R4C1pW0rSYcAZNQ9MaJVJm6gqnsHiKq8g4iDsRHtrMSn
CIChSwFKNTx1H6hOWmPqS62u4QU9mKOe1BlkRiY00spAoXu7eKb655RDucKrNtAhK++ssCz0j0Am
DISn9NmQudRdbWEzq+67lr+0oDJ0QOFW7mv7oBvxku27Bgg74j4lz6zdq8oOg5Pe9KRmxVeMPn8G
l15425E+Xlv4RdgMcMsBpIC20LUjZcloGQQ1fgx1fWPj5BM7GKszHp/pRR8wxr1hbuUACpFdjB4I
5Qec9GtzKC62YOTDw51SXIrtqGRhXtXmRqy5cjpEmA6VB2CZVCjtXlvhipounHfY5hnXFagbu95v
tqYKV3YOYyh4WxDbWYjLpJ2rwFcLrVtc+Esz7b0uoONrBpQuXs56Duf5R+n8vP2pVqID0AChvg2w
rqaieSktSzO42bO+VSKn6qZ21yiaRn0FozKF7y799N0e2xwy5rpWflbQmBqCBvDd3u+63vt7IINw
YHCAi9ab4JO53mGrGxvFZZYC0kMLzfmmeZvMcWvgUGYIQn4MK+JBQGqMvumHzG4eJ2+uDCzYpRiI
L0+mw0IMrvrG7AZev6ds1/UPrlE8YWRhPyiY1/p78CB+gkDyAtYFJjQ5NYJAnZ2isatEXD/n7Rco
dLld8LdM5v9Z6IUVaTvrdi6sxHOUSKm/QszDmBmKhofb7vMxZsZKRCUIAQo6VvKhGJS+hb5QkcYo
nRB6ODj8Ja/C+VP19yOPKM5grBLsLkD5oUNy7RsLHzS+aGUa5+kB4OGwqB+8JQ+G4p/bC1o75Zd2
pDfD6eyh622axlkO4NvcnBsxu1dvvBYrL9PVaqQrmyxNl1o2ti3PFzRHztV4TCzbZ5kTjFufaNXh
oQuLww2SGtWWlSmaqakHze3SeKn+ocaOmmGuuUdD0Z4t8wTRszBvny3a+FPU6c1pADPYxs0pE+29
e+LlL5A+nl1maS2oUuNXYoMR0zd8m4dlBHoXx8+KoCYoHQVtEtwHZbPxOq7tNF5lUR8AYwliwWu/
aXTq4jka09gs/GTeCbFaNcCBm+aNk7DmOODbRaqDsihqcFLiviig0lZsIwWhx1Nd79zhkPEN31wJ
A8FK98eE9M6BvFSvksVMY1FEVIzWt41Hh2aHzbHftVfI1YTOiCMwQx9o20rmOhlps7h/nsm5I7+m
9q6vm4Ckb0P7lKhkg5B29RG6MCjnOSDWaM1W7bOY2bY/Lr+gXbhjYoFJFizqfaWBz4rENc27jTLf
2v0l5nNBRY8iFRLIa/cQfVdngOB0XLT1vnAthElfONrIs4me3oMLZsrb18vaJ7y0J3kJhHPxbjpd
FnuD5ndztBSJnyjhvDXI8T5tKSUl6I0j+BWvOv5DWlgDts+pYzyL9eJozV/q7i6zf3C38lvnHpAz
hMJV+qB3YqhbW75N7FOn7JtyPJC/FL19P/uXP0RasUMyFQMseha3I1hVv3X6azZtuM/a0QNPAUac
gFcF0ly6XiiIvJcMEr5xDT/pEz1Qi8rvx61u1ZqvoCcGfQmhyIBx4WtfmQbdyD07JXGfhVr1baqb
V6085nHv9G+F+/nvHeXSmHTW3cxsC967GcJ3F2GmeVdoz1nr612/+/8ZkqKEptSAPOqcLCakCOv5
l0ZZYILdpVe2RNjl/cMEmiDpwZQBCj4grZOf1h6n2UhyHjVs5+XqvtPCutmDmTXMlp2XbDyx70f3
8gTI5qQ3dtDMHGN2BY9MvHjo8+ks1LLvi/MjtWPd1kJ3/jmTvUU2kDDygwPMEEjdkSa8zyp6stS8
Dp5Yy0oMNVraZg9699w3XR630KILqq449UT9ffsDrhlEtoUakejWYrTq2i1LrW1Huyg1IGc9aN7a
R6q+OuDNTSwSjOQvxVwA3BQatlBVE/rfgjj32prOK6fhRq1FU0FYYHXO94Sp+6R1vw7jHJEU2vO3
lye/RWCSRzaAAUbkA4DayIABt6yrrsYIRLRArdcZrXtmLK+qUp1R14bsyvAM1aAdqMI2aiHC7S+9
RzIrgwdm4oDoqIBZBBa/PQQpntq93l7Zlgnpis7BeYE0M0P9t9DPJe33aHhuHG75ZhTwBwDRUWDH
MQIXgPS12jrN6sEhaeylJdSUvAOeiyNpv9xeyMdPdG1FOmmm7ZExoYjN1Yn6GCYKmOEFUJSmtDhl
qEn03gMakZ9uG91amrhtLopVlJSJPvYwagyYaU2BBK12XqNtnGaxQddugKUJVVjAQAFtkyuIc2Eu
9WTBisk632ibwAH/E6ZJKWQjbq9ny5LkDYk3M6WYWRr3yhnVhUndTdWh2Gqrr+4aNF0gHodKORBn
17vGLTZMXQ0r1mKEzAOvCxQet97jD+Ec3E6ojgDdg2OLyr9kpVFqKBxMiIX55ABWnyp+52D4mD53
e1Zk7zPPBabnQnBGRLd38eOZgmU4McJWVMMgJHe9PkaZ2bEBeuNmBlKwgeVZOOWms79tZWUXUaVA
1IhYA+wTcvXaZmbaJXjNYk9nJ3Ao+L2Wngp7g8ZqxSOurIj/f+HhIFDTiwxAiFhz3V3GXmr7nPX1
Xmk2Rvk/JIjicyF/R4KI0hPKTmK5F4YmA/oWZonAxkjeCqgwuZkbWiyqp99N+1h23wZV82frxCeM
ZYwHAE52t7dTfsHe7aMgDBQLNhVjbtf2AaYHEDZlBK+kFmYWCdn0Mn8CQn8r+l77bmICQGDzwWll
SWdMT0u38zJkEnmyHNjoPKijcnTMjadj7bthEBFCQwL7g9zzejkTsIMuzSYSaxYBs4sT6MlTpwL/
XG/ktquGXAg9I5gHJEeWkult1jqDO5PYcg8dtU+4MzKI4zlTspHAr50qaLihig66M/TA5RWlTVqw
USVxYmTfkrQsoESQbslYfAjYUKKHVpdwRewevFD6OiApYAqUmYq4HF7KORqcOly0/kTNvVtUe8A/
gqUB9Xvlbw0FfZijEJaRfqJ7qAI0gxN9/cX0YYbAmmHkseLMvpUyf3EPqo2h9KdJWY6NQw5OHQzk
znS6vdo3YUu/trkZ3j4FHzcZAEJMp4CyA/cmwJHXP6IlSVIrJCniKmLxFnHNhxIMlojBd1Qn0It/
d8vrv52ZvFZyJ6VxWmKW4eRVpyKJp2G4J2Nx9NRdAfwdeXSK+uBmB49NT152rGo9wo2z4UwfDyFG
MdENRtaNj2xq0sPdmgTkOuNcxjP9YdQ/gZNs+MaNtmYCngSYH1CmkD+S/JVAhGj0gEGP26/N8KQ9
/DU6DbsJ/p8/BsQPuLgxs4xald5WZZxYlq80d1AgmhFwP+Qo1N/2itWlQDJDKNkB/OtIeeCcJ0L7
tyljPkwnnhztij1SU/nr4AOiXUJNzgbuBOBm6dlsl77tBlMr42y2IS9Y+jr9ribNczn/vL2cldAA
lnDGRGUCSbRccHEg/pHOiY5PQ7uANFRoTDAQrRTnaugCbc4D20QQmWyh4tYOwJVhKXtfUtudlRyG
7TrOeOOP1Qsxz/VkHmhZB8WohDX+VQTdEhp4eIb5N0JXSDn3Xnx7C+Q0WPgOqNPQ/AY1AWRQpC8K
UiqAuBe7jJtx8NMcjKr8c8VPNq4e03mY0Qv/F/be43+AkwHplRbuZNR1UBTBedPmF7PuzdanNWtR
ap3sEze0PFg0RvcQphs3UvCP77oY58SFjvYSQgwZTk6rUZnApAPaQHM42xSZgBO6akhc88ukTBvG
1i5xcIF5eAhFyQvEVtdnsqFW27TpwnBSSgQrgJ08mXlNwqFOwlyBYGHZk35vlWYfYhJOOVQuFLCS
hrcnrSqzY9rPRehOjG4M+6x9bjRnca5wY4CKSboqOAYf2dzUuNI9Br1L66W06cmgyWmuk8eGPbU5
4Iu3v/iqr0MlHlAm0eBCR/p6Kyyty6aB2Cx2tMfpa8YPUFcM7Kk5oPHbpIexyfxqfLads651vgDJ
FK/0XG8xEq48aGjjYfhIMPgBUyU5etUAl5MmrIrbFANti9G4O23M543n5GMQBAwVEK+oVaOy9EGI
oNfMUkfuVMXuAe2gV+qE6sYXXLuCLy1IB8iw5lZfVFjIEIIQ/We2ROaGiXfnvM4zRWUFcz8Y9ABa
XNal7nivc5R3WLyono/ujKl8TXY6/2Ee3Ln3WR2ayVHPVJ8zSFCdKX0DRxq/S0BvW/6eq6/sEfQM
y7Tj/YEj47L0/aCiy3LbrVb2AVsMoTEAsjHBa0r70CtDziYN07l2PkPVovtZm+AczdqtOuuHWWXc
kOhGY54V7Gyu4EG+dt+ltAaNmSNDag91bqd2Q5KrARDhu8E6q99r8lqjO15bQZGEyiZ4YcWhrqxL
cZjHloWzDHVxFXxV7uPCHxXtXJC3f7GZItsRxOUokouaykUEQWyIqwLgiGshUZDoFH7fFGEO7Y7b
Zt6LqpJjoVQtknAQRmAwWQqqVeYlipLhKkiXY1dnvpI+jaj9d1DgA9yK5w9tfcgXjgy2Cjw3ZmQP
DCJo0AK9AJW6e85fCHlKp30/BVo9+NSbDsy915L2rPCNdGblvhCqrOBDw+2NCQ1xk15uSc/BPaU7
LKYVaKAsFzORQ11sgYLWPi+wYEJEBicOIoHXVmpvWqbRNlnc8Ld0Ug8EjM1Cb8L9fXvnPxbF0BMX
NJ+YcgIXmjwXrWq0cIueVnHjfPIAeCXdbzcpghlANO87pxFP7I1vvfLcXlmUbv186mmeofURu+CT
a1jY5Cysi996U4ajQjaMrR5S0DoB3Q3gNYCQkgNrmVEai8mreJ6DvOL4VK+V8+x1Xdi2fZAS+xUE
9e1oomZhRg3ZqI2sJYuIKAQpEt4XgOflO4ICcYcyDGK5qvYZn3yVZA+JO+4bR3nm9fyNVSmkMMbP
5dT5ydItG8/OmrPiVKEKDjozhDiSs2Yzgd4fYJIxUxNl3/UN+zJ3irpRSlixIhhphUgJ8hiIzFw7
q2dnNKdNUcdT0zk77i7TqcxbbSN0WnFVVEUQPCGzF0Ns0l52it14zmjW8WB+pekjYcohUbWjRrS9
VzuBw4GEGL/dPh5rK0OyK+Y2kaVh9ut6ZW1T2e2gVU1cFr0bQDHCCMbR3KIdXTkSMADvAFMOinWy
ZiVdMpYqStfEIEj5rNIdScejk/KA2L82kQYrz+OVLendqM3cbSpUB2JrRvtxMe+ybj5bHt/w/I8f
C06vomQGBBEKBTKo0WKQJO4a1saquR+GyTiaemPu2yk/53n9qJP2W9+r+t5xs63RzY+RLCyD9FaE
WsD1yxAcioMwQziojefyXEEDc/AeUQlS8iI0vFhNtiZ+Pu6nMAcEghi4Re1d9pBRB/LMsdu4tMNu
vFOqR4BmNm6xlc3ELwZ4DQUJdLPksetWKFR6lPWxxps7AOCe3O5bQe5AILlHi+9bRXbGZnjz0fOh
MIvkD4E5EkFMBV57Pm+53jhd3mPLams/81wPlAEAzdvna2X3MIUPtQVBGSlKFddWRrtlVKP2ELfO
D8WKmFVBcfvrbRtru4fRG90BETiARbLWrseLhji1NcS5oYUqURCoFtl57GhwtnX3d1GnABt1h9tG
V6rVwKVDSwnzBCgg4J/rlVWc2V1R9H1slcZT1XtAKxonb0x9NH+azLpfIOdaFPnXochCOyHhmD/m
tNu4mFfqGOJXAG4ALBqarvL9Xy6U5MlQ9TGUEUJ72uGh9Ae66+Z/TONRU1S/qsagwUzAxupXvuuV
XfFNLoIkpXAbzqemj4ff3A1d0y+UuDaPbAmtx+zV2c3ZbkJ3yvA9FjhbacrKq3u1aleqE5XpYuHR
hXWVqG/t+JPzAxSW/UnrdrjF5+4IMi1w4IQmHt3bC/94k4s+kgY2RIAMoU4mvYQTypuQEmphmf20
rJPOT0WNjubgL123u23qvQJ5HTNf29Kv9xhkoEWBDAAeJjiZDnXy1JuvjIPGACIYYIaeG8Wvv/9j
8CfWpaho3JfeDzQhW76bNtxsa9VSCm3O6Ot36djHejaeLA9sENOBWm+l7t7PJtkwtpIriHWjFI5r
CfspJ6EQYXBAclj2cW1T/adrcPWMepEHMeBKbX8Py8DbgEDjctkVIHcYfDfJVe1UtC2r9ubIh90C
afv6uenRokpLy/zesbymPoHS/aeqZHoNYoaCW7vF1klk5q3ehaCoL5SDptK6PGSVNainqbNzCO4q
LHsiBmdbjPGymqMLHKKOUgxqgVBSQVFGcuFu8IpJt2Z8XF/dVYfpmD8ZR+eYnNVdfVIgA+Hz4WDf
faq+26lvnUJnoza9en9d/gDJk0lrTK3Flj7uv9b53vTTSN+Vxd00/VjUY95A0vLUNmGhbQSsH/Me
rBsqPwIFCuSGKzt1zfNiyLDugQw0qO0k8QedlcfJScYvTpmk8cYpEhv54RRdGJR9t2BV64FmKM6n
xi9Jc9SBw3H0U+FUYY+qYzm9luYSKFvjWSvvK1ocGDrAn6iwyuRNOKfUrTW9j0mpG0GRFty3xiXd
317e2j0MxDweAHC5C67r6ztCsfq2Vx06xE1515N/Ev2XbmxEeitlPCQYFzakSMFJUkdNoWUU29ZX
dYwbeh7bHd9VzT0HZUF3ByBM9wLx0Tu9e2ibtxQA7NuLXL3vL3+B9NownS/pwIsBUfo5S4eHtjPC
ov2VFZiJ3vV3rtHftXz43BdbXA1rHxH1H7irmJkHT9L19tZZp3tK2wyxsrjqpypH+ILJgOTl9vpW
raCkgEo8mkSol15bAUdN2tR6O8SWVaknqrfQDMYk8QY8cSVVRlUPASwIIIDIRHvl2kzSjnlSF8YQ
Y3Zvb75BzyuoAv1UvxpB/8jMjZdSFwdLPniX5qS9y4yxH2qiDzEnGLm1yFSANXYavpnczkJoBQ/3
dassTxglxMi+obE7w05QB9LcIQBhD9ktS9qHqGmojxjfztHBLt0Tndi4V7OF7zsFc7imnjSvTeHR
x0pdQK+ekq0Roo8BFoD+Aq+O7gGQAR+4+GekPmZH3DEulTr7aTSQp2a81Z4rnmr3S1cnmMM2KJgN
oNUAAp566c8a2GR/3PaQD8ccvwJp1vuoNJj25GxrMJyxm3PKAR83TgS8JG2Wnvp+iy3pgyMKM3BD
1OgMDGPLrW8lmwHU0geOk27Rr6nb2xN4XThmHW4v58Mj8G4H5WXwPYvilHQnGworUj63PG7QhQ6p
Uf5mIxgBTTpDpYpU4W1rq5sHUrv/syZWfRGr6rlrsRQBU2x7LAk8myq7hYLlvUWh5G+v4/eFoc0k
powxMis9qqxo2ilpOh6j5eA3enKm5Rg6ZNl4vNe/0x8z0iPaAPSTG+DNijPX+ozR9uSsj162ce+v
bhsIAEAkrItoRbqViDrwmmQjti1vD0ybdnbTnrmr7W5/nVVf+GNGBmkNnlm4I8ZK417/1Y9n7s3B
mH9q9GnDzsZyDOnTOMVSW4qFT+NiUtlBNyPvBt/ut7TIxa12deuhjoQzhHIk0D0YPpQu2dordFIk
E4/VvMn+qZwEjKZZm4w+V+1xZwIjDhV2fQ4hLbZVRVhZIeiy0N0DFQXgS3JGT2uoGDglneJB6QKX
IhG0IV6MqenbH2xthSBQxU0BdQvQnYmfcXGcMo1g17RqQjFrV5ux3s0+oZMWtBmWNriAiZdbkzsr
PiKo8zHJCbgGgmZpU/W6A4cgNK6BGjFKv2mHynfU/BfJKsxmTP18vL3CLXPSy+W2hjHmNp9izvne
c5bO78Ef4NdJOYVW4m68yyuHGQPucBhURzCz+wE+1estMzJ1ihktj6Y6HtDc+lv4KJzy0oR0lM1B
5+CL06fYpl/Mjoed8lCYb0myJY+z6oF/lvL+mF64BmsHoLJ1Y4oL+gWiJDutaKBDMm9cTHIggyKc
EBNCwR3/JaQ8JXcwlsbU8zKBPunwP6Rd13LcurL9ocsq5vAKhkmUJVmWLOmF5SAzBzCTX38XtO/Z
noF4B2Uf7/DiqmkCaDQajdVrPcvsRahF1c9SmpPqJMe6lF017Twm/gMsn90BTBK1giOF2wMfvoDz
ECemaZ/qUh0OegBJ7Tw3EpKbHcmt8jSCbXsVUa5xM/t/BgFWAVoFio58iqjL6CzGXakO9WI/jBHe
W/eoJbt/5PfvRsCcC05BZLs4LrljeV6rCtICWR3Oxk9tPkU1oG4miUXgXz6d/8cOGwgq4kBB8nrk
8hgna840bZ248Gz12XELPPspBlFcR92p38f6oU+EL0Xcrn63CnvwGJZJIb+5jFvyorN8U6/D+EmS
jlnYlST7IptBWVWetoPmEqE/I2g20B1d3Fn3uiG4Pr18M9T/fQFkpxA6Abzh777yqkPoS7Kgw368
pQRdEvhPCxzyXJOAcecfm2/pM/163eqWq4I7HzwaqA4Ca8qm5WxPaqjNT4oFGeUCfOl9cZsOOoA3
tVum6Mq/aeLlz46H90EyCiSgbYDj/ZDblVNnjFKsNaE99491+6jX6U1VPFd49LUkZz93/f31AW5t
DdbsogBNDiQXjwdQGhBSOnVCQxWSbZ8mdRkOxWQdi3YRPVDxlal/xoZ+RMYzBoywxuVdSo6KRmul
NGTrFu/7Q7yP91Bq9JUgxvPerjo0B/sYn/pDvtfdaN8mN3ERyh4QESFoP66Pm7+afPgabrsq7ZqD
IyWjoVa/1FLmRvZzFt1kkbXrTCloqHHMqp6MIq1mvh7wwS6XT3e6vUaLAbvzPAc6XnVL25UcEoHd
OyFK7tpU8pz4OS4C5fO4gE8RCoi9O4i2E4vyZ5kW+wx0zQMwi1oScm2eMWA0s6hCNYmGuTN5mXWT
gY5JmQeiGbGri9gt3lmXPlgDZA5YJogsfwCDOLHV6+DwoeEJpBWEPvUhBOVJG9R7NGuS1+/AvZDE
i/0k+Oef3H0b3dVdPMWPSOwaruwp7uwvnkoAiRGUTLdORIabR+Mhww6DTetyk+fLWC7djLnQh5U4
KC6SNX1Zjfmus9aDnKFOvN5I9nCY8sVfjGLfU0uAmthYDQ2FTNyGcaEDQpuLrpDKhS7NVHYhbo9s
q8ekXQ6JcptVfwgkZOuOfY74YjNJEJvvcE71RF6ncuzCyf7US7OnFTed3LvVemznfZ8cru+yjVMD
1oARxjkFxo33KsdZ+MysSW3Gce3CDiwNu9WDtGcpKhV+3MnwYdS7AToBEgTPOVyMNro6ybuySUJ0
pqrF6OV7GxwQxeAVqkVS6o1N8ylSHq+PjK3IhUczoywvZMB9xsN+6TOplFeO0U9JKEMy0V9HtQql
Jal9a2zzm6pUa7dTtdwdtO62g1KgICX94C8oq7DuSzA8odoAHbZL6+CtMtca/bLhUpRZOFkKYFR6
GaF3ymqP8RSbJF+GUpC2cam2hRYqXFpQ/wJggnV5sKPkfDHnBi0RSLbDWpVdGikvczeKWMA+nLfM
BmMygcPASfnzNtK7YQbFfhImiV8ZvpwTywmiQC9e4z+kb/hnOGem2ByfDUfLbTDXNmYSwlUeUo0S
c7kzxs8S1e+U6vN1b9lYr4thcetVg4R3gI5kEkK3I24e1Of4ZzQyks3rZra2AgNl43GN4XXRDnQ5
pnGQF5RrFPhF9rUdTFdPPll0V5zQ51Gcyn7dz82bwCT7SW4jXJjkzrNYHSWtNJhXNPNnCMeiP7x3
09nwzKV37XhwUwB2h2i+l+eYmJa76m9lLtJs2pzfs3Fzrjl2fWtByw0fYXl1F+T78gYIIkkQpdmv
fBgq61GHSo+DGxQ31LEDXe4CiZOwSxZSlKsLZvQ1F7HIfzyO2B44M8MNZsn7qoL2NByz26l1u2M8
6I6GB7b0PvVulMFjaNyVlCJ0/Ydgzdnl4mitlpPkRLCbqG+JvfrrrEPxhJRtL4he/88IURYzbEAb
PrAwOSteRCo88Ye5rcd+2ugpwQ0idZ21flAyiPiUefWiNMuPuk9LV6udxl2S6os21Kbg7N8as4KS
MEAIOJ3QFH25YXKUXQDsxphztTkaoK22R9+ZQOcisLMVO9FpiKIWGHaQdnFzOzg0NbvaTkIjb7rd
UKtfrUkX4Qq2gue5ES6iZWWtZNpiYDBt/mZObv2j0XNoRWSunDaeCSF79/rm35w9PJ2huq4zrlMu
ox+6XEvxqA9Ple/y5cVBg5Vlur36cN3MxysvPFMFlhSAE5Yl8dp5toG+j8yZ0rAevcTaKb3pZtlx
lAeyPIAiewH45k4FffF1s1vTyYBt6HkAmTO62S59I4b4ZGW0M7xU3id4nahd6zv4beQaOt6iBvkt
/zi3xfnHBE2pPC1hS6kbd0Ivi7DPUGSBcw4IQ6nLvMCCo+A5KEP/yPBnpbj3AxXPtQATQZoVD3Jc
jdhGsqcW3ZqGKQGkW5BJbsXe8x/nXK0Yl8yGFkkayrR1Z/PVMBq36gR4xs3z89wKd34CTpFU5siG
ALLtr1Dc3v+wg8I3yf66a4lGw50kstoakixhMZL4UR9QM5EpxMNEjwPbS/57QTgHLiKg4hZ9ScMV
3c3pcF/q/+WKc14b6WZtZzWmK1Jjt0ruO7DOXZ8o0RA4r9XaHsqmC4aA2ihZHJR5UkHXxlYMw4MT
Uk7QYaAAwiXyYMpLctXGUlDFcqm6+FVmg8n3lYpY9zfDCaueQaQVaq38A/JojJ2O4j62uK0fjCx9
crTbTvuMswm3e+VmzEWF+M1jFl16/1pkX3SW4a6qTo0GLdlhciehqoKWvOahOC2eYRHFNSt0zwnO
g023PjPIzeUkL1ZmomQVKtZjnJc+bW8mU2SEB/+8xxnUEEB8oKJpHvevy2GBW7traSenoXoPoinl
JBdEf4x9czf4+al8Ne71oCDTl+ybdURj3oFmgUj76R1yzGeCuAbhrYjVM4BTufyEjkrlrEIzISyg
bXW//gB6kJ6c6Lg290YBwlDtqUMV61b6gRdhYmne9U2xle2eW+cmoEsKvP9qFmJh900bbTcFG5pM
b+zprVz+5mBC2Rx3TdYegAfny5E6SZ2AlVRnW9x0SJ1PpQfuBlMwoq1tjuwLNVYZHawfNBVBtYMM
oNHS0NTTveNkx2URVVa39jmDeLIFQ6GApzOt+m5ghAII7bJMdFCBP5vL0zwLyqnMw3nHYGTIkNED
Rf8Hxa4JHNZqD/H6MLW9tQLQAE03+uD2Bikmnazgk9WSQrDrNk+tc6OcN+YatrkOlGxYLq94t5ki
mbQ746upvJnxEphDcojGp+suuDVOUGeg3wCkKqB/5o7jPgL1R5Q5aYisS0IxN/bX0L6jZfBXg2P1
SXSrgf0QqealA4L90q7rLslCa55xFdqB2cpaUrDmoQ0quU9mjWTgR5pE9VEeP/oeZdD0g65H1EhR
6eFOnrrrICDaY5NpOHWAwcnJUEK2BBgmVEhp/Gn5Kim3NKJHNbpfdFf9Xh5GGrRvmfkFaArBMfgO
aOT9ynx/vwJzA1QmuK+RbKfooDqThos/PwDHem9/X4Phc3wPgMEBr2h7TIyXh+N9m7rxdzxQXF9u
la3nNfvcUZLa1upARA0BrybRjeEZP+a72UvJdN9XJH1VduvJ8SUfuNox+hS7y6k6FHvz8fpXbDrd
2SRwx4vadV0qU/i5Oj1SEw+kmk3a1W3LvWoFCd4QijgXTPzWoY3TGr2E6EoG5wfnfU2c5amaQaOw
WDXg4d3BGm5GdGUlThDfifSntuL6uTEunXLSyUniHMaWY7rPHgZglQNRGNy8S4G+DT2L6FpnNAGX
+ylVhkGqhyILRw3Q2NJ0DbP/FQNisejascnpHUtLNSe/iaOXVNirsb2t8IAIHR28QuN/l+brJm6j
rs0xRhfxMb+vM696yJ5X6M3sprs2DtJbdIm+1A/Si/QyCUlC2B3kgx+j8wb9URaeafn1tNRBWWMD
NVNoKh7AlRc95Tmhz9FdhGa755/X/XUzAcPT4TslM5oUeURY0jWQdo27LGz7eS9P99ON/SMdiFrb
RJoe+9Y1vMdBUFzZ3CRwVDT04d3yg9qAhbJzUzljFg7frP3wmLv1bQH6ppOI/X1zZ5zZ4W570ASo
mjGbstAwnpwVr3U2qKhCXf8mHcZ2FsSfzSOO3cH/MyruvDFVOC1UFbOw936hLPUl8oZw/YQHS2EJ
le3oDx6C1igLbxZ47OZfE8q1d6JcwvzVZeHOSUB1YqAHZJ/avnkYn2ZtV+SkfuqsGxXPpJGoAL6V
pjBx3P+Y57ZnJa0TYKYYaDB/13bowfx+3Se33eP373OBPIc0CuQo8Pvqjb4QB0QVTnVjWV9w42lM
g1CBuf9n4X7b42J2NtuTkgMWEVad9gYBxF3VlIfevotq042MQzR/iiHiXoguW4JV5J/0RmWGzHoJ
s1qQh0eRyMz2cfh7lXi5trpC31BHMYtjsPjRtz4AH4dy6J6kZ8ezd/ExKUghk+VH9GK96gqRb5ag
MIj6h7Ss/+QoZ5/B7Qp1HMHl1eEz4jwlsvQ6jrctFdVEtnJztEeB5QU9ByxDv4zYUpYgZLKtt3rx
8cXaL65x6r+mbnRq79MH6me76x66GVjO7HGBRdZr8DilSxbm9a7UGWMk3mQ/a9ONsdzWqjC/3DwR
zsxxc2hILViGbJjzVpVkIynv9d3aeDS0ctdo7lohkFzbCjBnBtnfn93KmwG0qXqM+Zzc0l/ukUgc
u/Dn6sZk9ruDiPVrc7+fWePuBrUGvTpVfrfWhKqruzMZfxnur+trthm1zqxwaZI2QNbbRvtqWO7t
O8AzT6K21Y+wCVwAz72Qy43QHllViQYLw7f5hFz8Zj6VfuNnAB/lQb8bvHm3fM4rcn1c77jWD6fB
2cC4cLyWFa7FCbxD3ymjm7/qpPI6D1A14BLyo+N3DaFfFmiffJV28l57SVy6q/fQDvXB2OwlJHKX
oP+Lqtv5VHAhfJ2oWRU2ljTSS9gxLFAslIMIKLC17ZGzABXxnifxD9ygmQDyKZGyMAVoP4kaVBgE
G31zcoGqQl8FpDhQReEGghIP3idSB1e7YJSQ/+nH6Uh340+o8YbzQ3yqQgeVHGiN7buw2fW/6udu
V37R/N4fDoPXfIp/NDthaYftd37Fzz+KO7C0SE3jYsZHSbdtoPqN17k9Sf3km+E2rh5c9y++j+w9
gp9Z4/Hbi5o2IP2L2EGiu6mbAtX2oyKlW5FitxDJu27unZbqyuB4GPeq4vnSLDG4wa+8aT8//1SC
BA6d3E7ftFvZ77+vX1u/PBo7ZR/dNji2shukO2in28e7/tEm817alYDtCL5r29n+9QT+ISkt0kGL
ZHyXJ99It9JBd7UDVEpKKKGiC/9Lus+Py5O2r77h0nc0T8DHWPeJb7nNG4TBOlxDv8Q/NFe+k8OM
RJ8SgaPyrFQfVokL2R3IbKQ6xyqhI5c8Ufav5b6sqKIe34QMigIH1LiIbUMqjOoZjMlHh6RE2wXP
CtFJ5n8T3QW3kqRz5+OitmHEgGGw/Vfob0NxpzW/SlGpcjNun9vg4vYgyRlaFJiDI2omtxIZSUaS
YAlib3ZBOkCy3dOv6960ecc8t8kF7VprJcPpYDO2l6AZGjeFYlIdFbs+XvZNtB6lodunUw/66+HW
dpJP4xQFTTF70rrsNIX6sWI/rsOtJHrNEM4GF/HmZcicbsGXOQ85AHCLr+0HH1yOpHYld/ShIfBc
HUUybZs5+Pl8cCFtmCaaTCvWGUQ5n9c9IBn3ulcG1OsFueJWsnFmiH9NB3tRZMoDhjf5aOE/6cTZ
Zf5EkvvrC7zptw46ykDGxsgwufF0eScvUhnnYZ62XqvsSqt2s1mw6d9Pnw+x8reV91k9y9P0MeqM
WkKXpNIe0uyXMid7y947uDXNy3g3pw1JTMdVx8bNqsEdtWmfKG4ZLW4PiFuxll8mELVVQ7/TojpY
mx6PfPo+p5IfZ63fW9qtI7c3ES0eHMhHjB31r08S21jc5wN5x4gNQKAM+iIubW+UCajesk9CvVnd
pm+JriWuGj9Wk2A1ttzLBsQP5SSQm318Iij7WZ/n3AIUrqf72i5uuzZIc9+Rd2r+OGjg/YihaS2q
P2w4AVIHENKBcc0B4J53gqVoccPr0jAG+K0dk0AzkT3XqwC4ITDD16uWWM+7AaSDYdEfkzHzFiVx
e7kQHMxbVgBhZJ3OaGEBZPLyToCFHJRMR+Gtg//4g/wmfKrdcAcgJH9bYF9w5s1Ucupe7/CQWqzV
aaqNY2nPQdsuT+sgauNjQYzzPEivKmBdwVMn0IlcyI/ala6LildhtQDHQAqNBgWCRfPqDZk/m12x
GxNRiw6L6B9NghGMcY99pD5NpxGkrQ7mDyqslToTyG742WCC6azaA+8gqEZtrha0Zf9jjbuhKlY3
W0oNLII+eb35LY++R6KMSDQg7lYKLKfdDZKahr21zjv0kDsgyXOgRljOb4ORWCTTdVGRf9MmZGZY
rwPUPXjCXSVBS6dU4KlP6V05uQkGa0fXoBK9KG4cEngX+22G88Su0Rs1rvF2Slv1M8RtAiWOXKmX
9vOq+BTsyQzbI82y4Cq3uQF0FDDQiwkZTh6dUqhlGxmdATBENv2YjXXnqIk35UXt5mhjuR57N3cA
KtxAKyH6QhP8crOZdadCJhtDTJUDdTWgZTW3WQkNokZwSoksca4o6eaidRXeZdBCpcSPbUxULcz8
pT+JNK03veNsTJxHoi2hr6FA9m4ph7peerQrN8ofp+hvYuGZIS7ZloG50u2cGcrkXVYf+zX3hTxf
W6V5G2zM/y4RF3EnOjpSvmKJQGu7S1UjqL8l484EK6L2WpS7ysJzmpmQuFvcrhUsGvvtD9GKEbtC
6QUdEfylD82EkmlQPEJo69sa38+iHhPR73NOYWlRh5Zg/H6c/jLkV+FZsvX7YHOQ8TgKwn/VZK5y
dpaMdmc5S1/itGroN+h6r8dZdUbBHtrar+dGuFS5N8qiNprsfQ8B75WjAyjT7+zh1/WtuhXL0RLI
wIUoQHx4DtOXfkpNqCeFrXOT52+tKgnizta+QQERHcV4L4dCGTeOxbC7qhgwWahdme2ykyGkgehA
lPIoZcILxubSnFnjsqIkt4YIRPtpmCUgLSZKVPfeksRooykgLJQP6uiXct5/qbPufrXakbUbTZ+G
oTK8SSk7b6qmRztfC8FiCj7L4AKivba1lUwM+5TGkjvpoL3LW1nEj7+5lihYQdADgC4UlS79su3o
0o8mBWBTm12EQvFibp1daM/71wK3s8ahmvt+gAVglh/qIg+kOQLb0ETM4TDqOmlU/dingnCx4UHo
1QIBIm48oHXiizZKnygMGoCTy5TcfsxPXdfcDYPsKj3rFUri/R9viQt7XKS37HKmlMIe/IgkaPGw
4puF/sV5fGGFC/NJUuCCosBK49zo800x/CrSm8EU3Eg3XMJBpw5rqWQzx7OX646u5TJFTlPZ0b4w
sgMayOw/d26QAYJ8Bvx5GnTlLp3i+txvFQQvfoyb/AHANzPXcS512ZAFVZweOimJ77q+9pcsVUgK
Rqagtupf+ZjnYWZS4M60+OvSauuhmwdRq/bHrlsQRQP8YoLShLEk8ZwcZmykelngNI6d4lSZ9CjH
35o8+gqhucBJTGI2KMBraN1cSVbjvLQXYhdBnas7K89PhT69yJn5/fokbW4IIMJU3DDQWvZe/zk7
f7TY6ctCwxxJkpeuvnGiYIiFAJ2oFCeywwXTLKJNLy9IrpKmPo6FupfXkYCdEFzzyqnNasE+3zjx
kAz8Oyz+xi4XZmlMEPpC7y8BzG6MPFCT0E5weRFZufTW/+ksqymXBAtaEjm6e86tp0gko75tQjfQ
m4ZIjEvgZRxWMqOP5hbzpmYozc7HCSQ1z9p4f90LRFbY6p15AU2sJB8LWIH+7AwZihBU2MIotXFw
YU1wp0TfJJp+eLIE2ul6NqxAn1HbHkg2G5a75LMI3rWRxV9Y4XIE4GTsSlclloQcLXty9U7bResd
0xsCe5Pbp8frU7ft2L9HxTm2BuZS1ANSPMob/Skzm8e8eG2KO9nsgOJuBQ53dXAqml8u1wnShjpq
sUA1ZZpKFCsH30lB5Oehvs1VRgclcIvNiA9ySbxcOeg55YMDI6NFaQhjg1gEzsnuZcoer8+ezrYI
l78j8hgsAzbRz86z1Iy6PdctxYicPk79rLSoF4Op111oLpFlrLIvQyUbIK7OC59mNA9imz7PWjcR
R0p1ojRd5CJ7gahkT38tM0BWcZJo7pqOpYu947jrPH0zim4AoXsF6XhoWlhlFp0AbrVJl2hxjPbO
COgNSGM+OZDGcEclTm5XkGp5dY2u04YWNqkoiOZQFKldfTbnUElAGaHLleUr8SSRSm9NUDVoWnB9
cran//fccK6c2BRUQVmchU0yeU0yelIscN7NfY/GMYCb0IkHDbpLf0LUsQeUZVHNNu6VONQWaGWO
xBBlXVtlTazybztspGfxxRwKK6tl2DGPpeMXEZEMN9KRKx/TH9JBqwUTtxlpzsyxYZ+Zq9cMLxEW
nCq5I4OA8Uo0ZVyohIBTr0YKfrsGYlS/bY/ry/VVFxngVt0c+9asF8xVnEV+qz22k+XG6t2cPf13
drjAVRWa1kBjAU/fxbFvdzYQwd2NrAo2uGA0DhexhhpaeaWG6Yoeh0/2XfpFpK24GRJ/rzWXMf6P
JY11ATU29gyrpKST0Se7T75PPRR1BRO2GenPLHHpJLALmrqWsKQUAdpIB9vHvQjtlrKom3p73/+7
WxwunVdjbcHTOQxZeJedUzImN9g85Pryb44GTxlg0VdAk8AnoyBfGrD6bPnbzw4AVpI5YFfaxHoz
RZQVm+Nh13X8QZ2Dz2E6Ka7qaq4A/JB3SH+JNoM6S4Qj2xwPCL4Z/AGAP54/vwCbgZQaNAvtydPQ
+Fd1FimthIkMUlNwLm76HIqfqFpDhQC3lcv44tAoKusaRaGu9LPUn8cACLy6RGOt34gwTpux7MwW
22BnsQzl+CmTBtiyWwJkWiI4AUQ/z4UzdR3LSJ8AYR4GVIW6XLe8IRbRim46wNkYuJAmUa1sLRlj
qOZPvfFm1Efw+QlSo831B+GIzjpbQTHGHWUxnhhwa0VhCBX3ZEXLYaGQtoCukxxCXOT63tk8z8Bw
By8DMBgSVtyixM0gDZCzBvITjyX+Mq6frInKu7irFC9ehtRFc9qNbi+6twxzQ2ZbaQTBaGtK2ZMt
GoYB90ER/tItMghN45JZY0rXn1n8Zf6LHlGoDPz+fe50MO2kqfIWcGsK7tMqN4lVfafao2Aet0aB
1jPWVglhLmyly1GAxLRCzRMvgs10KmRKXVSrw76/m4eClColFbSbrBoIFixoXt5ngx1MRk9m486C
JN31j9n8FgDpIW3MKP549ruhzsxoTvAtCjSYPNSEqFsXxe3Yia7Cm4YYyQog+4aGsu/loLvaiVS7
WNDvs6pva1Q5vpZKg5di3/nXh8QWiU+uTaiEgzQWeuEfiVXqfk4aa0DDWZ0/jg14bpfbSj4kq+p2
3XONVsa1FGzDrdCIGVRQI4KAF5pBLwdnzEM+t92Mm2QeB+UeGm8kydwlVt1oiUkkoj9gG+3DCM/M
cW6alD1kJxUF9bXUOihO+QW86QAZKJS0cnr4i9n8bYtHZIxqDUaAEUOz6ye065NkaknlrGT+rKn3
WrJ6sqj/YKvBBOQjuBwxlnYHCfrlbFY9TbM1RXtmNQeGkp9qsCUVn21QoNpOSYrMS05mekvTSbAX
tk4FC+2u75rVjCWAswu9DkhCobCR0DT+hXp870pTrfxFDDu3wu6GZ0ebnDkrTjeMzhizfaPhipMF
KwSdry/bloucW+HStrJwFnkoYMVSl1cVouXqegQtmZvqIpjL1sZm7L4mLgEgFeELHB2cI9FlXJcj
lAv2XVl+R6Oy7KbJ/BdvAOC3wrUN/Z1IbHhK95na5RixO4K52r1frlD2KDoq0rfb9ILfVngRVHWJ
LUnTUbCRtDcdd3LQwgj8bLMkCuQJiEuAd7HB63PpAn2F5ketx8uUQX0HaP8+qB9l6RONSa2dnP4N
Gq/LT3TDG8tzFldusbplfVBF4iVbuQMj/kWvKVpmgdK9/AptlYbeog2agPNDOsVBUh9o+mk0l0BL
RO25W+6ItsN3zUDgU/ilkyyogTUtEB1jVO7Gzn0pC4gojiLts604fGaGX7tEscvGkhmu4nHIiTkR
+6f8EmW3uajJZ+uMOTfEbeJ51AzotuI0y3+1LzCVz+TzKvlm5InaC7a2F56ZEZUgEsQO6ctVstOO
pUKI9bftAwjkBL1emz5w9uvcqdwCY1BEBn69ZAKwcmgZzxDyIJbx0kb76xFpayAg7zNQn0ayiuvX
5UBKqQTLGuvQrub2s0kNSLb1e0N6+wsreGlgukoGhHW5hVkS/GoPAqCw7DNQpxJ9erAWEU/75hsL
3nyBtpJVRtXOnVDQQpC7uQC4Zm59ikcLjQ6e4XzJTdstK4cUy94pd2ayA8sJqbSjJFvB9WFu7Scm
Do5/IZ4G5aXLyczlNoN4NibTarMBTeJO0ACb5eVl1ZJYipM/Lv+g7Ipu9PcefnS1cbO6DmD/bxxc
ZfqZumMPokc67VnhxGgE6cbHgcESDi64PGjPQUB2ObB1cKyYQikhxAUwBcMMaGbktPVnNARG+u76
JH70yEtbnEeunTJ0TQZb5ZNZkBXLqAosbI8G6TVrPwdHKrd5S1tqqs7A9SyfgPbMFC3bV3XZkdFM
HWJbuf1f2uO286phU3TjAFyIhA4X55dW/cIOEzKebE8ciuMgo8J1kFe96lsa16O+4HYuNd+AXb2r
uuKTFBci/qQNjI0KfgzgW9AM6uCdjoWvs1wpquzSrmKMRykqosaJa5Uyge6XR+MMaXxPTCfbFx1a
S7pvQ3PoG8u/7iJbC3j+AdxGl0owd68rLoSZ86gYN7l0o/mTCKq3kfBimLgV4f0XPcXQs7wcplx1
utThUh0Wqd+3DcETaDJlXkxLRBa0AEEQcTQqolPf+PPHjgvTfM5bx5oddayXrEIvXrEDeEMRFVs2
uE7wrA1523fSXgsknpfDA1t/KTdzj0kcJB9iWvZLgz54vHSAGMRLlh/z4lFjdMHbrWFFhxxkY9Ex
K9Wv19dyA9V/+R3c7jCLZqJth+/In9461zy2nhF+j16SoHlyjjSQjuZd+WB9iT2BXRYdL69rl3a5
+z6lkFw3KjhR/BRXfqW7DOfREPnQqEe599FzVonqnBu1GthEPQikF4wUlpdNlJ2ynqIKOyeuenTh
6243E2CsfYaFM6PjMFKiDWEi0kPd6E+4tMvFb7Ptx7VUMMc1kWpyO5q7xNPv6CPQmMj2+s/UJhDU
SnIyfV2+C+aZ+dGHeQaVJOphJhha+L6XJs1BwyEh2uoSVL3aH86Q+Eky71RnDoakvsn66q5IA1UZ
MfDi1aigQnH9E1g8+vAFJrJ6UCMA28tTjbTNGFGI76J+tEyf5BbtX073HTnWVwrK/27UX66b2wwc
TBIWMEQZrbW8RsiwlhT6zSvoAeTaA9L9mEpTTJbG/mw82pnbyV/bGYJx1CK5LJjtrcgI3zIZDwLO
AZ4Np7UoHrUHFU+Yt/Dl6lar/ELQprg5m2cmOF+ykMdEkaUg+ieeDY3RqgX/lEmkdHCpCCz48dYH
vz2zxeUCpblq8WLpKG4P9o/e0UmqSJ+vrxaL4h+cw4GWFRAnWC++Vr9U7YhiF5xjRVao9ZKPx6d6
BK+a8pZKN7Y0QCzyj3NujAorZFoGSOmwJ/BJZ+enZq4L1JpMZFMGtr/5Co4nRR0E8W1zmc6MsL8/
M5K1dQNmfQsX5tKp/cwxY390ZLJ2eUYaq09IS8tEYHPT+9ApghgHpiS8sFzabDMb50dpZOGsPlVy
Quz8yZpfa4AQr6/Z1thA0IwrFoRhGZvDpZ0UxHFQBsMGmzESDyjNMVwiY/T0dYQ2+pT/BNuDIrC5
GbvZwzR40Fju8SEHjpJxKR2cyZN5ol/n5c5M0JCQxq5WOe5cHG16X1qCvbY1oRBTBbc+JOIBHeA8
Ja+ycdRsbOcEdEySG2UoQUt3ei3SH9yc0DM7nLOsuTkbhQk749x+l+uHLk92zleQVwaLFDmCcKxj
dfgdB5JdoC1ZORgJyOXq0bWpc6lP89D6qoBeQcQbzpzs2s9zzqE1qjpXU5mHdH2d4og0YMBvpIdB
OqpQrl/mt+u+yH7umjluiaDYJgH8WqGdbDJIPd3boGoTknxuBanzKePWp3P6hBYtAwaODniq7qKp
8JT53pg9x/bzGJAvKniL23b3s1Xi9nIl9fPcVjAZ17uq3WfxE0h1yYgas9R+7budYjxnq35/fTI3
/f3MKJdyN6C2nEvICqHwAT4u5TM6coii3K6o5Vw3tJkRoXADiWCoreGqzlWVh07NoZVa56CN27Um
eMf6gsSTA/GRIbldpHSXGqY/Q8qxzQ+jHAVKufr1gwGqsFWuTxDUFrxVbLkRKCFtXErRYIW33MtN
MStFDyGuNg8X+cbSH3FFFLYPbE3ue0kRT2kQV+WHrEuODrVXIw9RkyDK+IsxXcedSVRFNLtb7oqn
NBTAoGZjgjPvcjCyWjkSXc08rEHhmBziUTn1VXwqWN93ddTW/MvYvl5f0K2gwniY2R+IavM4hdHS
FrnTdGhfajPJcCcVAtA2usUZ/S1LFQBCQzjmAkvbOtGUUjwK2vEtuu3dTLphXaKTN5Wv60lp0F2l
4WkCN1LZ76ZgMAVbcnOIyBve1QFY09/lrNJEmpuSXQrzwa6CpJEeKwdCatfnccsPcdn91wi3A/Uk
XWLw4+FWGFWB1uaktWZXzP8qMPMefc6yk7ijTm9ruAgVnXqI53vUJvdiP9y0ApAlIyRHRwuf2zWN
A2U+IH7CbEWjRqUAgEsr5ZvkDCJ6p61DB6UkNMuCJJk12l2uTeMMePi0kfk0UuFOhbNLHLy166Ad
JohCu6GLZQgEiMQIN3c0mNZB4wl3NHi19Tg18EQls/SgPSySdaJo/hiwXPSvhsfEG0BHKYMxSL0c
noblais2PIDu95lm7cGhZWS43KRaUNYL9AhE6dbm0p1Z5KoCMtpmk9pAjkzz5aDR3bBAssUQpFeb
q2bhgoFmc4hu8A1bRku1qB/hH7n5jN6ZLjCigzI90QaHT3t3fWNt7l72sqShQm0jLF5OYZ8UbYln
H5R0rKm/i0tVuq1LOvjXrWyOyAZ0HtdOOCNfEjbM2gJKC7nVgCoje/9YJvJp6MChc93O5vKc2eEc
Qu6sPF1sNNGr/otMBDFo063RRMJoSHFM8TC60YiHmiY26toquizV1e1nHTJZd3UpSDe0rYMKXL8a
UAKs/cfkvQy7dlVxaQntbrJfeik3vCWaHRfYmeQYsWbVbI1RNojXMKOZ6v4vadfVGzeTbH8RAebw
yjRJcahg+YVQZOommzn8+nuo3bVnWtwh9rs2YBgQoGKn6uqqU+eAWCO2VbXVD6wTPOTedVckVN2W
g/QYCxJEkHKZ+MxKyU4aFfTKh2xy6yqtn5Nm0HzwVIi2mSBDWkzk2NGqtw3ofrtqLLPbLsV3REMr
QbCEJduB9IlT6IDciYU+ekD/ZJuuoPEhwm+2lRTgKCge6StTv/QQmLWj8EAFRR7iovNdCpLn0iy0
KbsahCwYGzVAKkO/J5lC3JJF8UssVNqKycV7FQhnwDTwuIJ0EXflVJHO9EQZEJeMduVKIEVxrGfp
wXjOPsV3+iEZblo5QNBd3sHLI/1jlS9KJlTKRCWFVeYWVr0fjJeo+hSUaNdrj5ctLZ18kLxbaKlE
EQWECudzmmno964LzKlaAnBYidlDFZZrkzjHq/wzBGXjbyoAEEPw8SNyXJXUCmOGhih5OzTPmVXd
iYAnWcOmtLY0722RlHabPFwe20LNDffaiV1u8RL8VqGDWu1VXEAsvhezx0lKylumheKBDlF+H+VR
iraXfnR7UxN2oSz9yiNJcYeRsh0gA2tqJ4sPl5Mv4nntTKDgSgHtYdBQstmV8RZJvvzevYp2W7hm
vbKLllwV6m/Q3UQNGG90bvhCXUtNG8NYlKJlr9oRiuZf6rWY68sTvWwIiB8kAVCK4GtWSayOmQWv
ewWpHRHVB6lpbOM1/rxsZfFQALMIug/IX0EO8nyr1mMN9s8Kfsiw30Ao5+xXResXD8OJBe7iGNuq
7XIAs1DdU6BBc99swWKyVbyP2B5dwTXBH3R5SMvu5cQi5+OJZmRp13cgUTbeKw9JPqK2L0LebKV4
C+g0Upejea11ha1AH8AgdpevKf8sXcozEvQ/szrPyUmwS6JWG4d5VkFe4YJOdZdtkod4bYd8p5V/
uIATM/OdfWJmFEoaQr4Zvhte1IZm+AbaV5vEjn4jxW/79RUathL3GXlAD2UAt9xFt533+Dl5a1C/
pfEi6YaCNAIatG1w4+2UDoQlcohbtZycFKw5FdjEWfk0qh6tdbzM/keFXcAKgCoEhgFKP8oM3+Ri
K6QJE1WiKUEbMhQxLDH5QIPlDc3W0mRLUY+lIU4Athvt8fztOFaAEQBgAjv1/cD2qrkDverl7bpg
YqYVxqzpczqAzzIa9URIWfTQx/S0Z3KI1xh3F064hAheg6ItmuJxG51vEpS8WpYUA5nzHipQA9uy
g0akI4cr/mpxHCd2uCWp1c7IdasjV5R9AWMNOoRVNPqCSwScBB34GAg6gXnB3CjJMlPQR3LFiOGP
3fXctlqLn6sI68Wh6NYMbka1W+eb3OPIEkTS6uSqlzZafd2nHoA4/2DVT0xwfjcyiTlUKUwAuVLn
e5gAB/5lE0tV+xnjBViMPNNH8U0WyPE2AmmBwQk32iH0Ux/Xtd044/bjcS3/sxQVnNnivDzS6J0S
17CVpo9Gv1d6sIIDJGophS3Gbq67oK6uCq8nR4W8r6UwlMWNcTJSzuMnUZsL5TxSIbatd5PY4yG6
6a7Ex8lHitYhhzdp27jDofESv3XbIHXItnSLx3YDzePD6KvbykMhIZmJWwMwza166oVg7Wx6OAeZ
6xVT6Dw9T5IreoM97WRYMxzdrpzQfS7uRNC8PFl27F3eA4s7+WRi5p+f3BAQ3ZlShvjsivThptK8
XpQ35uRfNrLoYU6McCd/aKFfrTMY0dgDwmsqHMXhWXJGa2VDf6OpuPvubBa5uHpIzELV5tFIbmuX
N+1e8s2d7ih4PxRO7KQ7aZvdMH9yjYPulo5087veV7sYjHwbxQV1uiu6qg8KN6cNoP0l++RegjZt
vB1tHTOv2Jmb+OucmPPa8l89lxrn1DPuRz6LyKxwLOUZyAod8Wo7Tu7l2V8qPgPKh0sXaUYNFMDc
0YtDsTWIADEFhoZ+xZ6oH2boPG6eauJFpc2Ibej0lhor99bSmTs1y505WRdqoiUYlpEafjOg2SUb
5CtJb1/1Ll5TLF0IMDBGqGnP2fuZUf18H+vYxpGiYYyZrO/SeoMsm5RHPtlaml8bm8szurSf8TZF
Ug8RBsQiON+sJmGosbkvta4qJxXzA3LbXl3cJ+IAHuv/PSM19yv8McatHiVQbgg7wLaVeLzRjPo6
al90o3OTqrRFKfN7dU1MbHHhoBQNyowZG2FyPsGMkPNjOZqu0hrQvpGVIF3W0a+UV6pkp+gN2V6e
zmV7SMhqEKuQ8cg4XzsrBRWZ1aFdKZJ2v3dpinhtYGuv4Xm38YcMKQwUU1CnRSKJ80FiMkRyPXck
MelJZMzvkLaRk0Auf8Xqrm93kRzbBK2/RvZZqltaPV8e45KfPTXPjXHMk3EiIYOGQqgDtlsgexVO
QVRWx8t25tflz2GiAj6nnZHt4Q4dA/dRBGQtWr+UF1XUDkrabCsayOZrKd2RlHpds0YzsTy0vya5
oxcBLQwACFBT6JeoXVCsfaoNMH5UL1fGtnTsUG/5MzZuX0YKFSaJYgnHtNo0uuWysbtvTBY7il7a
AjQGLs/lkl8+tcdtmSkRQjSFzfsSTEaJemzNj8sG1maO2xRi31pSOBtgD1obO6wIVG3FCa/th9lv
ntzvZYoWja7EvstbyJMR0MG2uOXEOxDvKRmBrtKXAozX5WEtrpOEFhMcZRFqodw6jchuCrICEDK7
GxDFRE7WbzPFbtjrZTuL04cEIdLBeBn9YDEMSzELpxnCltbG2xh2mRNK4fUwrFF2Lu4DBe+JmcRt
7kk+n0OtJJqZNzNcbXjU262gBf9gHKCXEFUTmguQ3T7//UncFkiJAW/Ug2qKakCuAFcqdmu0A0sF
bnRG/bUz75WTvRCKYyboPWobggRToU8zME2ief8LabhNb8iAzZSqQyrzBd1VjZ3Xd1oGVLc8XFEs
ZoTu2MvjXvL7MpwxssryjLrmxq0IQzlm/VwhQ65Q2yGdP2W2uSYEtGwF0ScEzEDDx+sACdAUFrQJ
owYyuGZvDZ6Ean+nZiux5+JmBLXcf8xwzoJGet+AVgmFIzAmQuA4G9APRNZwi5wVlCylWcESz3Vg
+ZDV4KbMalPTqBtjOIaQ3laaD6l+DKcVN7tmg9smrI2HPi+E4TiAETEuoWxfKU4XPl1efM5J/Gsk
oMIBws5A8pJnVskFlkFSJx6PwFyIQdyA4EkrxHRbMol6QpXIN3o49ivecJ6ek9vx30aBdYB2MlwG
jxJDhRmNs6I2HONK1XvXCgVqguapHEd/StTqXTMS9bkoBub3sRDWK/cJn4f+No8QB5Z1UNdiz58f
wFKYJoEKmNk+ZTfmtBWUKw3cBkW367rJ7uX02Gpbq18JfZZmWkWlGSVvALvBo3xuVdeqHESo6XhU
26MqEA/VJaH93ev7Pn64vKbcUfvX+FBhAlwHyF40h5xbSjJLV2MrHo6GBSUJM6x8dPaiN7ugoqOE
6loD4NJqzuqL0GhHfzYC/3NzBs3GPheU8ThGSn206h6VMS2t9A50ZYi27K4ygfwYoxHEtqFeRGsY
6qWJRflWEmVcDFhV/hlApkzKO3k6Tqy66kvQH1MLhRb6SYThRVGQP748vT/soaSAqj5wOnMl9Aev
QydCVLZDsvEYg/d41Hq7Jx34sN+E+D3PV+7WH0s528JjCggCaHxqEucEJLS0k1ow26Oe9H7OZD8e
Bmfqop0sr2zPn6cCplBuxzXwXQRXuF0DodHOqJWqO+p66+n9NbbrRg2BBA8/iMHsCIFLGycPrb7W
3jmP4cwbqKjwz5AkCJoDnfr9bj65Dw1qVkrWm/2RsMgZkjcz3iex6BCaOy9dqG3a//Fhhdop/qC4
PDOZg1SKry2TEi3FEJQSj5V0xfLOCWN2Lw+pX5BuBVqwsHywBO1htGWDMp0fmhknVZUVqXiUk2cm
2+W4SSMZmMdoZUsuTCEkXGd9XhC4ogjFHYFISoYhnizxmFXGDZMbT58jBfCnGJXdgFaHDelbQVde
xEuDOzUqn597EGBpSYuu9GNUI2cT78ToA+d/VN4uH7dFMzMrh4nxiSBEODeT5k3cliPGFn+I0J+X
0ycd4INRWbkVfngxODC8xExU1xH84WY6N8OaqIZuWi0dWRy/yKNqN4VLVelGjTskM5w2XqOi4fNB
2IbAPYFRH7G5NMcR3MCAvYtEZVDVIyAp6GgfHaXQNiaxHCAVbITuh8EcHLFlAQLsw5C8X55WPgyF
eZCSyCiWAJwHlWG+F6KrQgEwnsk8Qqd308Q3eZEBTmohL+UVYmAlX2x4Saf7fFMq2xTqArr+W7gz
C+/yZ/yIclTA0XX0dBsGhHDQzXU+7daYK3kIPZ4jEQBizfVcOPSokWAuJOX2sqmffttAkwvmW56v
KpSJzk0l5kgkQKnjgIqqrVxZwm1Z41piM6f2ZUt8ln2eWx0153nD4gLGbjo31UdCTA0wvAQKcm/7
KCp/9X0i3WRjLvtaLtBni8iSO4oKcWoiTrtS0m/rrK/3Wd4cFF2QVwKuH7M8Q9AsDFtFqgwB+Pzz
Exc7Cz0bTML3dOZt3T2Ac9jLjDUiOr5fDCUxNBNJGDb8OaQj+VFnEs5L/D3qyKVfxm3nvg3b9Ctx
+pcCQgTMMW3iARyT2sNduFbK/Xl/fVuHW587e/CKmVP7J2NkMt7wytAlwWCil3N6MGgQt8hLJF4m
fxWs8mQZkquKd3mpuUfpv8YMjp+ZAEHG3cntX1GODEjkYWazMvI0yBI36NG7bOKno5hHdmJj/oaT
kWFUeTfG8+r9QmglO6lreUkBVTlms0djpXV5eR5PrHF7RUhILndikwSt16MsLji627qRI7WugRr5
/3P6uDOpakJWgFYhCdCGZofKRxKv9TTw3ZT/XiEAYZByRPM3T/KqhBZtox77orbZLjtE95bX7dvU
7jzRra77rfDQuNpaq8MPXzMv2azOgogf8Fa+tS6BjrWeyRhXipvYkVjrxgbBfdyYxzrJflM5Wlm2
H7ckZ5BbNUJipEwi7BGkMGxqRftUfqv0XzrrVgzNv+gsWvs2BG0PPNDQR29wG75OKpLJ2pAEiaSm
bqeHgk0QMTq9KY7O5Y2/Zorb90ZMZJAgwNRIglEwbdFCXhh9bZetLB8vPB2gDzBfQXyQpkPXaJjk
EMdL/IwKCTwEzX1Nletk2BPCdsprL5c7gQg3mbEGUvp5UcyzeWKbi6FIqFRyY1hJoBrORBxo2DNf
ap0qfCuF61JGGhwYfTBZ2XjWXB72woYBwy74ufEW1dB0wK1jVGlg4e9wLESj2GXleLTUAUwMuXSv
tKCCuGxsYSVnlmW8mfBQU38YIwUAnH2ClawU8JjgtXgUNJJvOnNN/Wzh3EE1FcqG6DWAuIDJXbx5
bxJ8CNZSutXaoFS9RLFBh0DXinmLA0KtHg4FHN2Yv3OXDOhSrOSJgMKFbG0F6zEjN6kprQQsP6J6
PE5mVBnciAFwAC8P00ZtFbcVSQM1s9FSlzSVK0jHVNoUuOEG1rjKGp8bD8maneWZyXncJ1dNpsQy
3ulxGhRfYPONC/tX7povnzKwnqiBy5atg7FoZXPw+Id/G0XMhLwgeq817hBIOZC+ekzTYFIc+lXc
0N+q128mVIxZtqNQTFghcVme17/2uK1fp1oJIBHsde3eembkPhbtJHdAFyBrG+Hj8tZfM8Y5sbwa
hSZVWBqkseWxEK+/yHSMwTWEgFq7fjDxtIhWHOeSS8My/h0ht4ydBpYTVJnSIAp7u1UfStEeMpcp
vUOUwcvCz6j3K+RqtH7ldlhdS+5CJzpRxGHEnpXeizbddZK5FR7LaAzSBi2MES4MwzG72LFSgN+7
lTfcPJfc3XQ27Nk7nOxelXSlSCvM9agKaK9m3YQ4qcy9yyu6FCHhwQbnCbCAoml8pFlRNhZdmqdB
fgUNEls2NqTYJTKIor0KqqrTYY1obXEPnRjkvBpF6aW2wIwZ6M60BZy1wFkEC8L4vLJXvyP0HxN4
Yog7iWU4yzoArxckT+MXC4yD+Ulf28juPXIrUfud2Mr+5UqGQujg5EfJkR5XpnY2cOkD+KMpqkM6
Ntg+xWhHx3GwleveF/3eLR+ajbFzV8zN5+CSOf5w9to0dQPMDW6sOr/lzzv1lnmQ7Rs2V9adm36u
9UevrSR3MFkMlZ1MwNapwmuUvh0t6JFqkJDU6+Nj8ZCmiX95iEvXPKjZZ+4lfdYL5AwKEoiPBRUr
2rObofel/Iv8rtZKWsvT+NcId+hLJUrHqKjTICxl6reT/hbLleQk47AG0FoKmHD2DGheIl0pw+T5
Ec+zNK9LuLeg0VJw2+9HP9wpV239qOn7KH0vAdx5qNBInw7iilP9L4fjr2lulEYtaznIsNPAHG5D
8lnrB6VBR5dDwUM3iodadqvyXX9oX9PWUeunCMiG8J2w0a7Le816Vk0/ZWty2cvL+/ebOI9HKVTP
rATTEaVC6Gpl1voUkBIXHaWBMPXe5c20OgVc2IMcMU0ghYLLrI79SoXe0UQ6aP69RVp31zTogR/2
OnEY2w9fcSrtenM7SH6abafWZwUYACZctPeKsmvJGsPB8sn6OxPzz098f61WZqXNqyPSg7zXnYHu
Ott6jO7ENR2dxVvm7xbku3U11P3QzTVPglZJ9jhWiVur+RpF6vJNemKGc/qFasUm6zEgy3qUDQ8o
ebDbKjZ1zed0v9ZesJS7AXALCUFkqTXAdrnpE+JWaKKmwxVDPdG6CUcCro0HCPvao+yX1iPZpdVj
XzsH9mHWh7H1ibCrJVt6+Sc77O938HerbmVDK6pwJbm+LSZH89t8o07XREdjtHFL9Rs9dRtW27Lm
QhjKHop6Lod4qnGV1fdCuG2FV53a6nHls35kh+e4+OSzuMVIu4kpRMf0dF38Iph+Xm/HeEvKWzzW
alIAzlE6k872Fdtm1rucvtAOPCVHJPxHJfXyVrXjcMtGaDu6AOPtiHwd0cKdKuOg9DYxR48ma2WV
ZVd58s3cZd4TlWSQ5sTz4bH4TYLsvrymm8HrH9Tn+D4LhLU64OItcGKPu7uJMgIzBEqMoAyjyR9r
9PSqZVg5jdFHu8vr8V334i9ueH8RsQruAUDmz087oVWDbBwOR65EkEGiTkKjndgdFaCRxG0Dniax
fVAmX2+cyezskD6AV1gabZWC5MdOjMam0crWXQwLT7+J88UMmoYCtBIw36awqacXFaiOJE3cQph8
pXnPoBDCut+oYfgrkzFP7KXJ4Lxyj1ZJtWxwZuLoUOSBUqS2ktwaIMaebovER3Uy3PfMZcZVEq5c
ikvv7dMxc24DBGGKkYLvLWCi8IylENIIfQWSHf8y5TVG7CW/e2Lre/5PPLzOKitt8DeoCnQiigCB
rx2Zpdv01AJ3yqE8JNUoNqUBlaFxMso7WtboRJId0VgleZt/149FQ8uxARIloG74rFOUoJdUFjGa
OvdwK3rCq+GwDXOG6+56TXZ+eWueGONcwTQZ4CAEQ2RQix5qDn3rdgY7MC+UcacASjX9GvVkJVhY
zCVAjerPCDl/IOgoXtcKfKbcUcBXHQ0QSNmpHqxbc9wXUQJ+x40Jaqri3hCearpyKpa80al1PrQf
amLINbxfiL7ZTYSckGsNKu6tHuH9ygFcerWc2pq/5WRnggS/yot4jsKKgw7yYfFaEis7ptdQsBIG
UHMmTlTdFr65ForMx+vSJuLcoDQYw5SNMBwb20H5KpHCAOORnTXhJjE+jIfL41y6BE+HyTm4TLC0
iuHlGyT5TSXm0HvunUj5HYJqI44mRMPuZXvLo4OeOjKGcPM6t2u7QZCFqBnh5HdauZt6gIUd1m9o
45qBUq3mYpdP5F9z3H6NlKymPZpUAwuNS8yLrsFy42joOUB7jOoiC732Nlt0aDMfLaBXYEe3uPms
qryFRLIJg7Fg2UqfTPakIYlweRaXCiDAG/41w10PcpLLkpbgXk7JbazY0uQb5S1ElXBAbRXCd9qn
GvoKyJhzuxhnUlfH0NfSQoue9eQbuHtiYBaZtBTf0Ise3SgHSbLFzyJ3WP1cfSh3zNWzGyI9mGxf
CzlK72s5xm9imx8n5c8HaCJXHYziLpl7rHA5iyiy7qPHLrc1E6zXQAttSuar2bbJjll/Zd4Xzxnb
WMI+ISmYRVOnk9MNNaAaJN8l5UtvHlM6bv5fa6SJ3M0DvdoWyRd8HoX4Tep37U0MtH/zNmV+ntqV
6U/hvQDRC7HbicLkplNnm+VaE+Xi+T6ZI+68TeGgdr2sI322sWIXRCLdfbDGUbiYmoQsKIQtsSNB
OM1teiLLbSlGgPxbhyxFxUMePTX5oMZV3vxOq9ZumeRWpqd1LytTvOSkTw1zx2DqM3So9mMShNlT
G3/RhxtBt8Enakfjh5Da7dv9ZYNLW16B/IsFVNN3++v5pcCaMaZlXsNvaOlmbG5F+lhHmsPStbh7
yY2cGuIGlpCpAVVjiVrj0Nss6R3NfLo8lKWNcWqBO71hV2pGU2MomcYcOWudqb/KyG2fvpW5r3Vr
dOGL5lQ0ougSMlZA8p7PHJUSEJLOK9VIpVOy3A0Bkaeg6w4NLXWKVpVcJV2TMv6Jh8ETbxZBgWER
jz0eD5NKgsEECaW4xm3ehaAYXC107yiEtdCCmH0oniN3znZaQYgthmYnZnmmm2xgkziVMNsiN29X
t9Fv5Sj602/xWfgn4e2pKc7JSAnIJvQexbGUQA6xOyiG20T3urUSJvyXIaELDDBJEDTzUG8gX1Rw
rc/p6qwV8QIRBjeRk+KxSqorWQdxcjVmo03L0rpSwK4GEDhkgi/v2HmL8O4eLQ9/PoELjKzaVATa
pmlgSK5aNXYMteh8tHPzIKj2ZVNLxw8Ixm/YC4gg+YxkKzZDLpZIB0Fz0txTVmnQspEE97KVxQSN
gVgaWxMdHWgjPD8URt0VuMjxNjHGoIv2ffmEc6dMX+VnDsimei+BiS/5mDQ/fQtFt7e2IfP6W/Pt
8mcsDfb0KzhPUIygMqlrvPeiSNQ3esGAShXJGpxxMfcFHCqgWgBOQiWeC6inVu/COkXwTtDuaQjO
0MmeJhyE4i5EVkEzndK8Fq+65mNYze7xZA3f1chT29zWaSAFalQWwkB9uM2TZB82wr4t6I4Oj7K4
70Dsw7LUGeoXmb0nHXFGyc/QKyKgzrzr6rdRc6FTo0m7uvCx/90ofBVYusukdKsmaPOgwg7cNl7S
rYUQS/cbdoYyMzt8CwKcbxBdJ3nVjIiWe+pFzVshXk+TthVs1Qjt6SmGZgnyoRXzjZXLYemhNRMS
AQwCgCuQded2m8myahExUlDHKiA2xFIOphKXm1FQdP8f7L4TU/MUnLyzdNIj3dxPKNegg8CLGzZt
mSStuK95C/Ou43Q83DOgM0NgNhsRz1aGNuV9XI2OHkHHKQqDMHoNe9MzojUY1GJUdGp0PncnI+vK
EMAlisUzpWgXQYFYy1PHUPBcbRM3Ugo3BjpSn66G2hbTccW3LK2gCZYG4JRmrjr+nUV0wOf7Hu8Q
dRhaTy603BeyWHCzVM//gV9G1AcyTTRy4XLnximA8auwGmtOVVG7Qf096VwIznpip3ugJLq8XRbH
NYsswYOAepJ3mciwlvqYxlmghHFtA9YzOklfJ26bT2uPxzVTnF9U8xGAFkqzoGyIvsnwHPayLEp8
kaKH7PKoFh0UwCD/GZbOPWVEMDmHMigpApFVRPEas5oZUkFB1PpV0k3lNbrxejruBQ25LEfsFRV8
Ekkf3tb9JGlehjAo8ZguJ8pWSaGstKOTEbWHxpIH2ZWTFP+PlFwpnbY3BHpvREVSfUliXCKPqMvD
BoTOKWj48kofD2Yv15Yd6UNdbiuR1ZXTdWLd2NMYF6aDYwSy/ZXxL+WVoHEGXjIw9c+a09xcWyMl
SSkrGSKm0nub7NKFOkFiv6Nr306dtazj0sWLqBBPMoDPAdc2OP9WThnBgW9IUJkfkl7tDdxJoRrG
QFSIgVB8QhLFjgWknsl01Y75dZ94avaQ96HfK5+DEITah5XUH5c3wUKIrCAVI0lANIO9iG99z62e
NAOLaKDGlS0Lop2Lua+T0bOYLyqKzfqXywaXPBQsfvdLzHVXi7sWETiyGuy7NGj8Bj3obic49qfy
Oj22AV1lCpvnlPPBAFYgFkfTi4wOGM4Hpy01it6CMVypAd20pd09kb1Db9N9uQIGWji5Z6Y4j1TE
sCV387gIrufYND5jFr9qEl1zfYsb6XRQ85ec+HitD0OIRsLSuO+zbVtsUIkIx0elKNxQ2BbCde4J
eAxrXkjt5MkUn7V+m3Zuyh5XlnJp88AbguhCkcBQyt/YkIhhBqMlDYbqepC9bHCIOHhWn/iP8q/q
WJbeTA7npqVNxdEmyTGXbchCaMXx8ocsBOkzfObPd3DX+SyJkJZCQQNKQYc3ulJ5QIEY0JJojdd/
XsSf++mvJW4/6SzX+96CpdxP7ou1IvxSNepsINweMiLw3uchJjQZIUQKUsRNmj2kM7tN/lm+Qe+q
+5wASXDE53GbP5o3PRZ+LWZeqs3PHQfoLAS3M1rhOLfYEDVWOr3B9grvqp1u3rDWGVyxBm+2Xb1U
nSP1781TNOwheVUrXtHelZ0tbYwKj818FbO+eKwA6FOg3gBWfotbW5pPHZFLfE27HwhzpvClEw7U
RCFqZNtGOAATEGsvqn47tI1Pu9omQrLX4pXW5qUaKKQWofeLxkQQUvF4UKi3DIKkdDR4ktTXKS9s
EwLJRucRzaapK3fbUApU4SVTX3tl7aJaXBF9VihCfve7GfP8wA9lWFamOWB/H9Hy6e3U3fRWbpIN
3Rn34HezNuClfrNc8abY1od2xa8tbfm/xn8kPMW4q3KmTjRgZgakQn2g4iq0fl5E/ljNb1FIWQLD
jD638wFqZKyNJBOx5aa9zhyigsqu669i3dGeqkcrthvDW2Ul/c6IXLLKpYc0NClWlTiPzO3c3svd
JLOJ39yqEI+1B7t1szthr3gvu+ZWuxoeNvmxuxlu4q32VbioAB+Tt8tu7DufcemDuKd5DFKv2izw
QZot7+tX5r/FTu2kH9cg9dl1butpgbXtnfCz3N4XBwvfWB2E43vtGl60sR5NF1iBXbONron9gnhu
A11aNtnGpn1I7TUKru92h0sfy7uJomwiGZpDAdTH0GdG7xPdIQGUW1352ZOOmtduwxvxud01zvby
PP28doBkRvA/I7NR9ORz3HJdGqmqjlVAhMZWIFVvxT5Kxi3cE7JsIZK+l+3NIzkfKVqesDuBKJ7B
Ynx5hSlZ3pUVawLzEQPtdu+AaFZP1F3Lvy7ku2ZxUhOwdh1pbRSQuGPQqyZFhxwMJbsYAIP2aMlX
fQ9umYG5QrYrW7QJr2DD56PFDw5ECoh/EZmi95m70Wqri8qiKJpATbWDlKJj14o/qk7xO5l9XZ7H
n57EmPmKFaTzZiqi77jmJG4JB6omJqBVQVSLV1DnxksqWUle/IwEzk1wm9JM+5zpY9kERj/40KdD
jW9blm5iSsDIrNwJK8Ph+4HyMdNbLYGtoVGPEcl8JVxDQa+Z4DaEyPS0kNp5OGMFURANsgfPl9fk
51maWTTmRVHwLyQ1z7dcXIdF2WkEa8LGEDoRrVvHpjslhasRaAqV/ZclViv9vms2uSsdeBtVDEPa
BCAznal+dqMZ2Tm9gz+x2w5YG3XFYSxNI8gSQGSggMYXml3ng0yV1MjVHNOoTaPujQYYqSpd/HV5
JhdyjfNU/rXCXSd9VKmkhEZEUNr142THbnb1HLb2tHe0xB1W0v3Lc/jX2Pzzk7OUNHkxaVbeBKMz
jnbyav1uRltzni6P6WfwdT4k7jhRq9IsI4SVwY8f4qc1XvCl0/p3xsChcT4IqccqRA18j1arnjAF
mtUhwAvQqdGqzuWRLLm5U1PcPu8zBsDZNPvw+p3J1K6J/yg0a6xky1YM4B5lcHD+eG5KahnXSQIr
0yC4lG0SSfErJX1rWtP+J+P5a2ne8ifrb1lxOhRy0wRFDs37UI6OiZQfgDt6EspiJQJc3AVoMkfw
C+g3un/PbWlNM2SpNmKvlZGbQxJLld4mBGWXR7R8fhBZQxdzptrmg8AeGHomTTATV9dRDVC2XHmC
le8YKNWN2JON6CYOFQfKmb80NnlDNLxc/oLFcc5cJ2i2BoWNyR3gJKIg6cjFJiDZS2FhmOQqitfg
xWtGuIOrt4Ve0VjCKC3Bj/v4QIT+jgrJio9deEpC9R3xNHgIsA9R6zlftBCUtq2hhtgg9BM8dTa6
Bx0gtkQ0dVap3WTUJtOn3Beo/VD0DXhpB07zAvWIIr3VssKR8QQtkwc2xdvLs7wQOJ5/GTcDQKuU
SVsZuHLwiHSFyg2PFYDuX+Hk0Rtj20tABbvGo3Gjdb7+YQbQSbU1NVh71/x0PvgM1NTxxpVBBcY3
NLSNmpvh0KG5L7OcWAa1mQT5ov1IbU1fLbrNV9p5lDVnqvGaBih6riZyYxYEQRtrlbUzGnkCByPd
VdlrYXna76h8xRvXBtJToJ9gE1o5uz+vPqCewKkDyhfEXRavvGCyASQhBloYY+O3ph+q7O3yai7E
rDAw8xOAngSq0eo88hNHVLXqVBA17YKm7jvdtlgmStddhkr/FW1NK9ng/9abJJit4qrUnAxbz0pj
KwvAabmXv+Xn0UJzO2p985sA3aF8BVzMpigzw3gIkKSWEhcsHOI2HXWRuZCpW+Ob+OnqYUwGu+X8
KJhZZ87H3QpUiuQyHwKBkJ1Kx9phEnzGkA54O+ZrofPi0BRrVstB4d3inyDhMBWtWbMhAMxF3I96
qN8MqqjsQNiXrkQWi6bASgTlPuRnLR7AHya6mOVqh4GNoK5CbyrZylqhHJQQzYaXF2xxDsGkoeGx
Mz8+5k853Ttm0pVxKA9BWiS1Hclb6NRraIQYPNDpT95lYwvp/plXCllKQEHm9g7OI6Ly3v8faV/W
HLfNRPuHLqu4g3wlOTPSiFrGkmzHLyw5trkAXMH9199D5X7xDIwaVHSTVCVVrkyzgUaj0cs5iKab
5VmfNf/JT10+BrWTAtlqA7kHURpZGvqEc8xCmqbdnpQ96Y55S9j3Zhjx5iN1wuagIsb40k8lKz9f
/8A/jyq+D/mdjZdB3/LjwmoMQ71WGAl8TtA8fFcSu9omu0zFMvy55pjft20dxguoSMxrX0oha0q0
1tKW5xYDXXeYwl+OrqZlt33N8xfdnlpFx55EK+wuMHHQg7NxAlzGeNdX6E/TxLef/ZawQkgQmYmb
2suze7K+01v3y/Wfl5QmLn9f8GWAdEkTLcfvm1lIv9G77Bno/8HGpvoKXjv8WyHvzyvoUp6wF05Z
WAO1IM/PYtbfMVAufincb3N3mNEr6tmfZm1n9BtfdZGFKNIF03zqsh+trZrhl6Q3L79E8GZr4zpp
M1uYrk131nDnvrnNvYl0XPtW7Nsq1CsnYAd/eHxTrMC2+5f34qVcwQP4pq2tqN0sz4P/tWmjjt7w
dV8me9Sqv6R/q6hJZLaPycWtTRZkULgOL23fGoHLXPJqfc6piep7nYPuvUwe/bxNgtGsO8WbQ2pP
YAVCTz7GS4ByIexvznu24Hpcn0FCFbn5T5oH7Uty+9dq3AyjF7Jd7u2vL6jstLnAeNkYyHDh+0Kc
sfgGz61JX/EscPm+0Itmv5BelajafkXctXMpwjq2zM+SeRrXZ68De6aRHOrmMNxj5j9I7sB/pghl
ZafENYDx7ODpjvtdOJWsZ1VhNP767Htp+aDjnRCwnrS3hsatA7fr57Eo6tsPrOOZTGHnRqObJjhp
yNTHAk1CDYDA29q7+YgUlOCREEMn6x8zaoi1e9LnqP6adn/PvPXrhF4lhRCZ0W/ggj5yH4j/RIc/
U98jg44Ss9nP6X1qkL2ZWJ8Y8apoyR1bsXAyFw0PjX6rjSsJU4eXRwzpS61OmlJ/Bte2E0ze0P+N
Za4enGpoFTeZJPQEoBkyiRucIRAUPcEw0tFebZ546zPaHq3bea4YSum8DkEXuYQV1dPPY4+6I5ma
+qHt2HIkk+8qoiXp6qJ2biF6wb/EaGkbTDHIhNzFirzpsaBeH+TWsEQUmZMwW70fH7AYoIDjfYoO
LSJyoK7ULGeSAFaNjDPfr6UBsrmu0RSOS+ZFMEdA0KWw4ZqKQL5OqZmtM2X6c02mEwiCwSrmD5/+
uybnMkQf4g8ayRlsn5aaEeRjn4ajr6plSkrl6GHbCJPgEZHhFvF1CSWVZ5UzpCCDf8S0Lb8j3uLf
JvPSfxp0JOaox/1dlxJA1tgd+kvTxQ2MJF12LRq9d06u+fuJTyCxbkHkMGhu/pI2NgsztuTH6ysi
OzrAgEFNA+OIHtoHL48OSult5Zemjv7PJIkorqfnsQfg01Aw+vwRUSBwR0MTgE5F3FytMKuUU19/
5tqwhCbLxteae3bgLOgEuS5KakseiG/w8kWOwRVittlx8pxxC7akD+nDWhTrzjZ7/SPWdCZFcAU9
iDdJDo/9DKpHe58NTX3rssE+XNdFukM+uJvQw7OlwwSb9Uw2j9RNjWcgWwCBc0TvYLOaxQNSUiqW
RsmwDSz3tyznMm7+P42NJpxC8/TnEhkFVIC8rhpjY17q6Sa1Vn2IxyW3lkDj69hFlt+Wy42V+zoP
DLJylOyZMyBFxmw30HOHp0HfORh9ru0CgwofWRUC6FUdpFmu+DYd9HrQeiPRMSBHm6PRE+frok/8
lAy1ryi5bAssBh6eDii07f2CDmnhiKAljjS9Tw10N5qv8+p871rzU+Y8pwYGQBA9b70lvSKkkm36
RuqKOwaMZ0QEFeoye21nDplT12SB5rRD2GhZtkfzRKoQJYt0AAbuOyhRAMZSvKoXhAOjUTfGc1ZU
QX7Xu9Gc7Ea+7yZFTCA7lOeCtj8/e3gnSULNwqs3Q66eyiwPWVoqEk+SixHXExo3Nr5PwIMKWzXZ
21N7s4qUp8cKbPIF0D0CZyrR2PJ63QBlcTYqtHCZQNKxQKkmqLOMHbiYR6ijA+s8NNMxcvvM3udz
Nz94dqeFfV5Pcd/ZqOw73r07eMuXUrMaxapKJj+QLsEkEmJV2IohJpAbhtnpdC4MtEm4QVqz+9nG
bL75uQNBFSYMwvZo9wD4Sc1oavDCX9wHzgYwSY6PZV3falU6K46m5LxcfJB3uc9NB6z8ydzOSxa6
dr43WX2XYBUGcAbTaQGOMBhZo+u7IbEtyAQgHIE7wBtLcMXe3Nh6lnPITMvILp70SjUrLtfqtwQh
OJ/x5PL7DhLsLkv2DBU9f34epvy1GzskM/JTMydx60+Kd4gsgXShmWBmK9K6Det643mpfrj0i/aQ
+sggrctLoduHGtQ6dQ8KkzwE7cIOE7UPtA5yXwHAKqmSYHHB7wYmXYTZvgiSXq0VYmoNPgJdWRb6
VBptCilxQLlooFmzKpF8TI6F2+8TY3aDqrBia1bhXm9mI7jhi28QzIpw3Cj+gnuwm+jwpms6Xn7V
OA5f5hGR0gqw73iioxmtZcUVLlLqVs7UF65gd/IqI9/UJ5hG0Ly/Eb2GNvm+MlUyWe5UfksSL+C2
a4sULcvwkc+gESqKQHtA8rr43L5Mj/Z3FW6K5JbBkgIVC+UnC8GScGq6JM+zseiMZ7ePbetZ43t7
UWTiJLfLhQjh2IyjydgytfBO7t/QCCiDZvmWTh6us9vrLkC+Sb+VEQ5KX07O5Lo4KOUaokPoxvHK
oHbrRzYrAjJZfH+hk3DLIOZcmlSHKxiQn23pbVfuXW6Hlv3TRJ1SyyaQTYdaYYGJpNzP3qEZsXl5
1NkL6CTdL3Zp/XRy/cd19aX+6Wwvt+U5u10NvM2M0sFCe8ZfWR7pSRPY63HKv3HtsTIerUwRYsse
wqjTI8XqApcZM4eCwGoo8gI5CsQNY9DBVi2gJLy5P0oz8NCp1HziqjZYuRc6k7jZ2pmKZb3qy7yt
O8+SXdO2AVn9Q0NP+ZIebO2tBhHuYB6aGqx7fPzs9ApXLL1jzsQLDmgo2yVzk2FrufS7Q+YZRcDT
tthd30dZDI51Rc8S0PC3fljBjkk9AzCvghjXC83XWxunfwVEV2wGyNYAXCNUPWOkR/RMoGDOvQZw
b83DwbHBH7KwLhg8c6cZf5VNFvXr1+vqSV3OmTDBatKhb/LVxx42dfOND6wKvcIwgpIxGl6XJD0Q
Z5IEa5nIQqZlhqTV6Xelc6LerrNuuBv7S9g0a4hklEKi1AOdSRQMxC+nspgIJJKxOnjJzTJ+5SWG
5sb9dc2ENQTGL549ZyxBgmZktgFyWoOMyGLjEuWaexryCiP1w6/rcoQV/EfOBt2NspWF8QlBDqbl
knUFs1dcl4l/Vyy+FyKt4UQtLXMMMk/docOo6m1ttkB2xZjqdenCcft/0sE2g5QQMdAGcnna6VLS
JEXTZTzG/ndLhZu87cVZNPH+6+DxQyoP0OcWYsbLXy8ykyZWCVxaXE879AXc5k4fTnzcl82LyQ+1
qwihZHt2Lk+4B/0Z87VEgzyCB4mt0bBu6sBtvlxfs21Hrmkl+I664UalGQaI+9wZO+Tfr9x/dPv+
OPrNTUEVaUjZDiHsxfCd7SGdI7624L/8pcA/cWeveliX6Rwi7FOBFYsXzT9bBWJsvMExK4R0zuVW
NXVd9kwHs1nr1Htbv9HqaEPi8QCy6yKdzFiEV1rEC01xzITj/Ifc7c/PrpumySwMgWLL3PLBHw99
yfd+8zQ0KgWly3imn3DMHEYNs2435jYQ8jyrXt1Swzv7dcEpaf5U9eO2eibfeDne9FTfedRQHFap
lG1k3YWRY1xBOE5T4xTt7Gg4rH5zwFQdYGfsYGoUyUqpeZ9JEQ+R72RER79F7Bif3aQJe5OCvkjf
1ctPbr1+4Cj5eN5jUg89JmIPi6ZzuNlOB9k8mJsCy6FJYNFcj8wuLQ4gkETLQEP54bpQ2TKiW2Bz
uFsnti/k39IqMWBmOQUy788eZI5sRGGBnj4gBNlEpLK2yow4xZpA3bLxKhrPIIgZHf0h7Z2HefE/
XRcj2yy00yA1AXI+EHgImzWW5biYtKUxWfa0eyN2XKURpgIj+hHu0HNJgtebRrxYNRP8f7C72ywL
2kLhCaTb4my5MYwObvZ96QnSyZqHpocAADTvvPmgL+ABSRXGLXM3aOv5V4hwhFym6YM+IIht+C6h
uzo9kuqwjoogVqrKNsaAZkfMWomd99ZoWyvVJ2x+t9PbhwI0VRlu8+tbL1MFjf0AREevG2rQgs+h
a52ArMChcZft7PneT0LfPlFVU4nY0/fuoM/FbPHLmYPW0dzGiZWzWO8ATcvGdQq71fjLWGpkpNfE
TcBMWbKodYFKNScDsMp70oS1rQ2B3ifHsgasm0WW6lDYk7brOxezwGD4jUZrHUNnHu3dsljry/W1
kW3A2UeL88+d0TQgTcbaTMistwdr3Rmq8qAstnGwvyhcI3gDdc7lugAHtUjHDpSmqXs3DK/o3Hg0
0XbkjySohp+T1e0+oBJmebc0Atr+dGG7AYhU14MxFXHp9yDV6B39zuoqTMh0haNwkLK70jkTJajW
dTZq1cUA0uwd2alm06VbY2ytWsjrIiEuXPgrmwaj29aNoWGVlyTM8EzwJ4X7lR6OMymb3zyz2s5a
0pXZkMJNsBOgeOEsLPSHt9Udnj+wLzCD7YUOgSL3GDcNZMO1sYj7/M0hpzU9TewjyqBFEIUpwwCf
4B9OC+RmDCB3sVO8LtvM0FoFrn9Shs+yp4hzJke4TGyfU81cEYuVg7Vzmjy0NYAraUvIQUGQLXro
G4A9/685jn88DPpYkVfG/CUql5d7teSpw5cJwdMC6KgMmFGdcQDlFjKON26Vh1nyNxiUQo8PKlOU
2vlW2UcZA+lfVxDc1GYxA1KPxqxAJ0jyy8cY7geM40zCdhjOzBBtL0hkczzu5uR1mo9I3AbT8Pm6
DKkjImCjQBsS+hTExoEsd93JLfCE86qDnocg27GMnY8WoSWcC4VnkIUbzpksYcX4NNIl1yALQxf7
tZ6C2X5M0gOxu73pMMXiSbfHx7y7u7XQ/DEMmLkrck4LQigvBYSPjnpWXTNF5lRspn83Pvw03jxb
7fePIjaZ3W7qu4LGqXPyPY4Zw4DnRyQU3zRz19ef7efCDnX2Jel2BcZwuBVYMM05agBsTs1qf30v
ZeuL9iscBsCRYKRJOOmotq7LzEoAeQM7sypP5oh5VB9Uy+Vpmn1FACHzxOi+AhoQ+nkQOwoBV51Y
KBzpiB3Zba2DeMq/L5Ftu66QzKVsBxv4KvoG0yQcgMXwm2SuFxqjsnEsihIjCWzXdHpA0YgFtVhk
YbC/djRVfUxmPFtxElRvWMc/alW9S4EMpyN9o08VEKCbcJrp7XXdpJt1JkJwl3Sw3UFLwCOteyGQ
WJ4N576wOuB3Y6ieWIrNUgkTTl4J5ktDc8DAbbE9nZq4SwOry/epDexYW5Vjk7mU88UTdk0bZoMX
gHDBMV8eHbaiw9EOGECjSIK6JmhTTGWYKTVGy9kGuQBghn62S09Z1n6XmQ2nccmR5wiqpawBm66V
iCX1zNS+gPYRwy3MK6sq0AfDbwENzPuoXmrzu4127jbIs7ZsAoShw99lR/hTudC82G0ggftmZWtY
J930M/W3QWLCE/0lm0meBO5Ak6eBGV6Cwz12+b1GmWqiT67bVvwBhybwk4SQx/BmSodm8zEM+SEj
SHuMwqgyeVIhaPvGvAb+Ak/u5QICTz3VF6TzYi2hgbkCmr8NdPvtuslLTxXAGoDMtL1u3uuoZ/dZ
qbEKLw6KRyAwAu9ysi47ZNJVGF6y4A3+HqvlAR3iD/SewluHzjPwSGuRJp+ipNytzrE3FMdXqou7
QYVhHkLHBXC5YNnMK04I3B+mdvxweLm+UtLtIDqWCm1YUENIMhSeT3Pu4dcdMH8VDwQYPH2muPml
GpzJEBy4bmu1XeV4MfOpdG6TutLAAefx6LomYnH8nysSu40xeQA1Ylr+cqHWXktWZ93ezIDsZ8FX
D/WRMQVRx02XB4x+cm7AOxTqw8F5vS5Z5vPQfOShCwpzDchQXwqelyVbXObigsrLZcfTgaOeUK23
2rjWd9qkx2Bb8XfXZcr27VymoKwx6FXBexu2V037VW/uS6SuOdoHr4uRq+YBhA9pcVQaRJeQc44+
ZELjzLYi4DtHbWFHpl49+YOOMT5Fx45Y8X7fwncSOvTSYspI7N2t9Gm0m3SErfuBMT5kVtQeu2rn
ArbQPfRfb1T4nrJVRCYZVOsbvgLo7C93jsxVmrIeSYO2fgKfLlKizk4rVINaskUExhdmId2tZUQ0
zCa3KqccgXncOmjLRfkOvHOVfzfqZdwoEXykKmGywDDR7LgVSy5VqtccT8nVonECwCXkFPqJBIOK
8Fmq0ZkQIf7TXDdBtsVEuFTPYTF2QFbar9YcJokXWcPpug3KNdqQb0BVj4Mt2GC9VAWGtGCDI5Do
6+k0510wzoqEm0rIpvHZjVHUPp30CkLogMz4CtD50YkcXTXmohIjZEd8C/yRrYZj2w/BnB0okLIU
AZhKghCgjOW6cDBiIqUEgOFmdBC8ciDoKzKHMpfu2f/uiZi4WlJnTq0Wy+U5PBwHHnTrB2pkW4CF
pBWqCPA+lxsCiDGnTsh2aAo3IP73oqARKLMUcb90tVwflzhGGjHmI+yHAUgG39Kgh6P/qjD0nQ8h
HnD/n0KELWlyNiQe82icc1D/OPfl0qrLIbJgBO3H/9NEpHKiQMtus81Te8axfWPJncF2qeI2kMog
lg4kO4LRHhEtoUiAnsLLBMFv9sUaflXWYcri1lbsvEqK4MGMxcszjKXDKRv3VdQVBsLpp3FUeBW5
FB+zuhuwOQY4Lu2rG/GCNYuCxdypbszsSHt/b2HCrH677r22zRWrsGgL/VeOYMcpUPJI21AWrzU6
MH0M0QEgDI2PHikwp/GdjXqoDLhUugkxdj2g0o35euTCvxX+6/BA0oDaysmG7cv/0AxZZQMp6m2e
Uwgd+9LGdYn/I67Wp9Uzwdphohn8lvWh1eO9ogfc/tmsL+3aBa1l764vq+zgYnoA9zbABRzUgy+3
z14rvNL9Ge0IzQFFmLa7J/nn6yKktWbk3NDAZ6N0gbzVpQwXc+TcL1D1a4CRGZo6O9j58kBGvivZ
J2t5HByAxoBZweEqzDnJwxbTsdt8IDL3KHILt9FU6xYbUji/tf5Lq4OpDRx27PUQ5e1f15WUmAoQ
QTEdiNDknWn4Usc1A839PLcsLibnBqk/sH/tGb2pVBk5uRxoso3GY1pfWMt2BXJ0a3Qs9mztdbb5
2ziR22pJjzWeo//d30Kn37K2bzm7y1O9bkta9Swm/dHJd9AqGxU+ShIAXYgQNshsqbPUBOoAZYCH
Zd6PgWkVTyAUP9GZ3WAYQnGtSy5cTPttwCRb3RG9Kpc6lZbV8tqGLerZl5UMgacqa0r81IUAQSPm
YURm7hE3rhoCxl1rLoe0vPWe0jrbux0/2M3huuXJNUJqWd/IrRGBX2rUdL1jMHMLVFL3p2Y6T5h6
ebkuQmp06Pf4Z9wWd+OliNlfiTYv0KkfwupH09+l/k3aKC5FqR5o9NqmQ3GNiNg0M9eTVtPh4Ku5
vBk9Z5/N/z3YwhX1W8L2BWf2vOqpn7Q5w9nJ3AC1mx7tnNcXSuJNLyQIpxO5eatcVkhwzVOL9h3W
/UAx9QNCUBVyPWTNkCkX8Sqcghh1ynBflOSu+T5gBG53XQvZTpwLELRwp2axaQUBVh0kVjD9xybC
7XWKd5UO9kRUuADvLZxBvdNHG2ViKKCPaKh10nBd/BtmkoAseWBPJ2PRnx1TBVcjs+JzscJBwZwg
A6ZcxeIsudf5T81G/hs97qmqzCS77y70E+7UGSmowjWhX8G8PE4qE2Mr/cSi0cmfmPPIFuNxwThB
NQE3RSsT1byO7NI711MIk1NjHGyzgfgueVzZyzhNwRoMS7NbnDrkiSLXIF9VFBSQsUHZxhRipHzk
GWssSAMjfQYQddOONHasHBXNr1SOuU0gWZjRxYPm8vDipWxkto/dQ4/FOhyd+lixo08Vpr+ZthCL
bW2gGLfHHDD+S9g6jdhFl664xiEimU7QRFmqVokQtodlhJN0ixRsGziXHiVfCLLuAGBW3AvyBftX
FRFDhxJfS3UPVyutttaXcgrXdu9/yBmBIHZD8ATkiXif6g2aCNtuZHHvvXqpF8EdTU37gUsbg/Ug
CcDViu3fIugzx20sWpdoPZbM0rQqKlsUQ7TCaRR7v53/P/b+/fW6QcogVXcpZekrE5NukMINN8Lm
J/pTaxy7coxM1diNzMPiokANB3ASJlhNLkWV2lQBk8Zgsd/UXeQTpofIfy+KZZNZmmmgmRQ0EsAN
E9uStNV0xhy0vXGRA+3GSv5azTxivq6qesssDa8XHEvUOlAoEFxAM/Ze7TALFo1+nwOdAs8Kc6J4
Z0qVQWr4vRqxhdmXS8aMugOqpImTiTBk/Mz1CKTD1+89mQFgwPx/IogQ5iyg8816E7tSGsemK9Bq
fu+mB8BIhz5V5TJlFmBtHR4eXl149InqWDltV2csY96mezy8trTzdW2kEpAn3aAy0RcmQlIwECUi
AYBYxNJooIFzvPpAcx2Q0H5LEJ7+ZTPOjvX+POZvnJbHavils9eUsJvrmkgv1HNBwvnPUpKbdgVV
0OyYpMeliKyT84o88zJiuCrqpg9EWOfyBIMuBsufui2M25Zu6+PoTiVRvHxkh8bW0YCAWGhrRhGM
zaPDMlAXjytgeBy0zg0o+NPX/ltSdwptpJIw5o5uf5xP4ARcnpy2rDsyGHDRlv65bp98ZBVyCzWw
UoVuLjuimNMC6CKmGGxkai4FZX6fAB9lfn8vArzmFsZAldeazKzPhQgHB16ANkUPp5YClQQhAO9d
xXpJ1QBI/VZXxYtHRG8o7CEZhxESppIHPWqS3PmpO4q3iErItmlnV5qVGpoLBBD4zLyM/OHXdkD9
aYqunxyVFCHknewxpTyHlKZK64iNHglnr+VhUhSq7pJt3cXbE3xB8J6YaXWQdLlUqF3sKsOME17y
X91f7LlaaXADDkXefVEVm2Ru2sZ8+D9MJ6BKvpTE9MTXqrUoY79b3WituukHTxsvyDJdOy1V9Ta6
g6mwCekZ2sYgCQp4BPwqlzINDFfaOqMlrtIEpc857CgPrArj6dPP61smkwT0fBP2B0xgJOYuJeVa
BtjXipWx4cQcRIdNdsJkfqB1CrRwmWmgtWvDsHRB9io2rM/AQABKS1XGwy5pw++d9wHTO/99YcWa
atS8DtB6sU7uhjpG23U6Pl1fKpnJnYsQzhDmtADP6JQQkX2ZpzvAcE536NENB+snSgOhclJC5noA
/YXGTB9WDqaUy60xUBKqwKpZ4swuwerawKn/fF2jzUOKhwjtU+8gT0i8iTG7yTs+px00osAxGyhY
V9yv+V9dt/dIHZZUxe4qvVjR+LO14GCmAB7vUiOwPDG9KWvIS/gTL7NTjRJBqvd3ReFqwcy+p9Uv
cMAYyarYOpmVnwsWlrIbE9MoOQTzrDto6xIs+bhPyhNTNQbLzNw1MS2B1ks8UkVAiT53nGrxYeba
cCD1MRkOHyl5ogvntwjB0ku9WWeOear4fbHycBmOY/rrumGo1BBM3W0twFHoMAyDn6Zix/J7oprA
VokQHI/LssTvPIjASmFOAitl18ePaLF1xyBTbmFDLs3NcgoM+HZ9GZtWuu7BbGmEnUV+OYuR7q5L
krkGvBORLsBNgdKnECUUadWAwQ6SvLmfMJNhjHjIOego9rtZDwk4xO+HxG1v1rY3vq2jqSrsSxfz
t3yxHahhuVs4BK7C1b9hvxL6+rH98sCwsoH1uH+c3T7V2FbHxBHymtADel+9hrZqNEB6Ts+ECOdU
8yaQjRGvjPN0OqQAeZ7GU+6ZT40KkkO6YGeCzEvTYImvu0vpwBNVu20CDZkXwhUhtyxwAHwV+r8B
uIFgWJRBAd/XOkkZW5kedN09B/FPpWvBTnH1ybw47gg88NFpvLFaX+qSV6tPuGa966KZgd0G2bP3
Mmb3yhtJptG5JCHocnqXV95o4wY00yirXpP2l83Gfc+ToBlvrh8pWVORCdCkrXUE42foObxUa0LH
tw0HC7V+1SxYMWpxZ0VP3hCCboJ9A8ypQp7MJM7lCcqNZT7mRgGTsNYhJqM7By1AKr3KDYAJtFsw
PoCO4vkw+T8ppwBgN4/94Hz1zTlsqavwXNKFRoYDWBBAJUKG4FJ3PRmBglBkVTzoxymz9gNPQlLd
9c5zMqmAFyWy8PrY5pWQUkOyXNA7d+bFw+RqHmuN7z62i+4GVlqWgTZhIIvwso42oG6Fw3xHkRdC
DwDrYb4MYYCBDRYOh1MCvtJKuxy0tSB1/Fw7+9INZj9ozcelaXe+lT8ZxT3TxkBn3+YJGWXji1EP
uz77ZVXD/vreS9wOPmZL9AKuyzbF5it3AuS9MzZ5bPr9HnziHEyn2iFva4WNyeVs2SRcEbjChfin
cpxMr8whx7xG0e4xdcMD287nHeaxphuMubUKz7Bt3R+LjNsPfyPAx0zUpRlpGvg2fSx0vADXLlhp
UkXD7JgKKZKDgwz5bymC0zaJnROrgBSg8U5Vt8/yfeWy2+tbJBUCRMatewlTj2IRZ2oIyH27KQcY
V3Ug5lMJ7Jkk/8j+nAnZjsrZK7kpKzzvvRFFFMyGFi+J9TMLaktxLUiNYCtK4bWPdIyYXaZaCbYK
Ak1G0zpSffdzXUKvo4rk4vvr4I+9PxMjuJB8cRZzTeY8TikwqY0jdR9Ban9onCWcevvZQ/nLTE9G
9browKp2Q5/PUdLyyDYfwFkXdDt/jknxBo4Y4t0AdANnOdYov60n8Agaj84tumd3Q6PtEn7vqSI3
mU/a4OqRTESjCPpwLjdiNKe2zgwrj1kddNpde0v/Gn+Ci+K/29SZFDFlWdYAfOttSEEIitgupBRv
rF5FICPVBXkKDw0pKCiIad4ZUKuUbVIqK0xQ4FkBGP+U9F9s8nJdHakgYKch1sCkNgKYy0UDcJg2
gC8mjx20Uz8xL/3R9TmwtJJSOzjpggx2g2vkukzZscQV9a9M4cSsmTYxPkA5XBmhW77NxjEfFHeF
7MBgmh4jVMhbgjNBvCr6eUIiPi9iFH+Cvrzn5HtNDioIRVvmLDGvhBsAeTgkSgVVjII1ZlpCTLuz
D2Os3QBroYqS2+apDqdDVQRpQAIjqENQ1u2zPd399fqlC63j67hzbtKnLuRmMN2SQxXi9IT0lkaf
q6AKiwO7HX9eX3XVpwqZz3EZsiQnWRHnFWIh/j2zDtcFiDBNm98A7v7vxRAOoDaPnJkJFsNy6QH1
uL0798Gov4BRczeXFvpYjp1zsseIkBoIbopspYiHKIp/nxo/c8TJRNPKHqCgeSJfSR4Ma8C/of2S
vnqP41vytX+bH9osyE5I+V3XXL603vvUO5ZAzF6ndjfqBauB8dKmmEdnVRNlQHBWHBsRfuwfBdGd
7+EqwyCKL9yZblK1uLC7IgbiiVN8S0DZTNziphkCGtg8BxYrCVAQrJaon9kne7pBDdKl4x4Tnhuz
0KIsesicB7IK/36QcMj8ck54mmKimWRV0GHuYTbC2SShDaTAdVZc5nL1N+gKnDQD/TeCq3KyrNSz
oYJ5cQA5JRRYl1lAk6+ZF9Dh3rqvvs9mHVjj3hyL/XxvfNKXfWo81cjYjKoWLanmZ98inPu2WLQU
GHOAiHEjsv49aWDZqW9qN2ioqnotm3XB1KODpiBkdbcw8NJFM2CQ+s6EKftEP1WFh5mdPqDGvdYe
k4XskxQklH1E/Jcm383NzWJngTmNikysNPQ+/wjR9poc1QADI+V4wU93I7xWuPL7NMjrIH3pf/lz
ZHwrggUDDy/8RTX7J7swzoULdpah/wXYeRj+B2B0NLvfULIKeadwX5t3EmOfDd/dwlAPFlkMFn1w
k7TzCg27W4bA1wQnanWcyu+6FY/jG1o7PnBDYQ7lHbgU2REx6wf6MXCpOdhWdC62OSqT6PrMa+R9
VJ0JsgwqwPqADL8lbfEsEKK6tGgSDS14RVzRMayyT61Bwq2al+RN6I8Y4oCXxiPx03WnKHuLW+id
QhCDMggSm4LdlhYtSJlh3HVu/H27snBl+6T7AcxOI6aFf++vr0a1HgtFqCyyi/zjJhHJoPEZ0SCq
IZfnxdCzxmKTWcS++Xdhzigk1jvgggdTfVdlaQSIZfRyLUGfuiAlWwM35zd4YykyEbL4A1b070cI
zmpOqrzgDgAEdPIFHXfhBJgCjHzeFkRhRjKzRSyFNjV0ihrY40ttrbl0vMFMKbSNvH6/vvUsSMcw
/9vDWVS8D2T3HEoKGAVBXxzYEASvB4jXUltXF0+d3PlZN90UZlpBFNfc9sHiOSS4QzFkt7HJvdNT
n13jnE5riTsFZuPszPmUtTvrrc5icBoOqmKwzIufixL8ChrgUKdtIGoK689GzJ4bdI0GHzgG50KE
02fX2UrpBCHEjL4NU9CUwRgWa2AWIaZis9N1cdLVA9UcSKcc0HG9H46z1SNF7RVeCmkJ0W8Xeys/
B/MpnQ0gdIxBwhVmLvPMG/D2Nq21EUUIZ5x4ebH1CMFpTlYeVm1y7zP2K+kS1eUv2yrQUPgY3Nvu
fjH2Wdw09akOvJHe6m4cY4zK8m7tD0MbGtkdW+K0BYa5+2D6nze61WnPdPeGj+DEeEkNVc+S7Bh4
PjAK8BciMbG4O9eT3gH9CphnVkNvPdIXuzzlhuKwyQ42Dhk6aD34blvsWgPjqrU0s13E65gcMqbt
qhzt+hmP/DkP+urI2/FUkEZx0cs2FMM+YEgDGhjeNIK1AgoHwx8ogsQZKIOA9kAaGimvWtkCngvZ
/vzMSA2jto0JPfTx2p2a9bOdrYpDZ8rM5VyCcAckKxI2DugH4sx/rN0hSjCo75T1UQeoREXWoEy3
Z3U5aMesfCzovYaIlYLwuKWHpuwnjLjZAV75u4nlaOMkD8W0S9m6t0EBZASV0d305p7kqnl51VcL
lwZdOg3D09uW03ipd+nsBQn7lrOwpyrXJ99nAtam7erAqbrcAoBEgHbTxyUJJAD0K+WBhpQiM/bX
vZF0o9Esj4l2RAEYaLiUsgI/YaQJpGQdCKi6PNTo03UJUj3OJAgbrXFjncGIjbjUQKPq5IZeFteV
qj1JLgV07MjEoPbtCHoMqc3KgeNUkJlEI0o/Ww5rXg7XdZH5bh901P+TIuhS5kmbAXwAWEfrvZk4
kT/9RNFv7BiC0ajSUwW9hSxEAeUZeBfREYMsvmBtNUBy7dIHVkhePSCfV870fgDKJjr1UsVxlC4f
2qqQvgaQ/B9EGnmX0Ion8z9QlMv/Je26diTHlewXCZA3r5RLV1kms1y/CF3dXfIS5c3X71HN3Z1M
ljaJmYsGegYzQIZIBiOCYc5BxGANz7LEQ3ZdXc+FFGY9WOpcGguyKwhZ3KybHs1+qaLuZrD73j6o
NdO8pBhBV4Q5ZfT8Xqu1oad1awQ4qEyPYU5Ku9JsLXvDqAZVU1fqXWRIb0tctQwXEhfVubCYcWGE
QhTjIjVl7wSy7E1WFRKzDzdlG73WAa/UsqqKGjrLFhpZTD8xqhiXaV6lM1aYFrWF6eVa24x6sy2K
lJIqC0F3Cn3yszHhPVZWVeVCMHOIEZAwx7iAn9eXEfPuTlb/YNCKc36rQkBEBHZTZcEplJndRNNc
MAdAyw0sxUdHaIosSqNzIrHVIwNyGGq4sH46OwITBlGDWTHYDBRASack2/HVAs52q5a+lXacoJkF
D18ePSpIjySwoOGRhw7x6yWpRdA3rQA7aNKYRNK8AV6lhZdWj4p4RqLSju7EXU5A/5H5hu4a1dNt
BV25fOgURQv3wk6mGmzyLQoVQdKyLEVuCul3JaRvVVTZtBwMOwhLTpCyKgzJVkxgIWktmozzMrp6
zFIBkC+DOBXOWGe9Xba54pgATnMRkPKAm1blmWhPXkA/UC1nb0NqauAYaAGBMCoYcO2l3cLAK86F
K8fRr9sbuaKb6LQGiaOkIKg22YxyXpkyFXH5UC7H9ECYjUgrYTjeUWmQcJSGJ4oxKg0YgCIB0DkH
KUAGIO6INCaklnjzKmuJWWgmbMkCqQvkWeZOD2FMJ5QXMFurP8UECOJOek63IgnuywO1e0/bCTYI
aba3N3Ll/l1JZYw0woJEyMUlkrIj2yB/DD91bktY7hTzUlUX2CEEBZh1tb6C0AujLGRTn3cG5jTr
oQf8jGh6mMp/vy1jxdXApWE6eOFGhi1m8m7REBYG1TA5qVagmAAKyF4MU3cuXaWR3DLO3wEd1Qqf
t4WuKQY6Q8BcqGJiHnXna2MyDVlSloqJOBRzWWn9I0MeX+Cdz4qLQXELE3bI0mBggm3GzfXaSFo8
oA5t2NipJXti+KTtIsMWhWcu+u2aMqDjF8YCyEcKWheuV5RPnS6IM4SVxUtuaV78Q0kCMiS5jYa+
f7F5mAJCx/yCw8oyErWU1iLgRbCupFQIKH5FH01YuU3riUd+tLqqC1HMY02YM7xxKC4wOO+AbPtj
GJ4m875GnqSiPMe8puwYPIGxRVYLxQvmpd/1tMvyAcuywqdeR6dnqXK88lqeEq5rQfs0kf7BQPz1
ISXpEBmDAh+CKWISWhViXpBG1ZOdZgKJm9mP898akt+W+C9mYhesRTzlVRPDvazCK4KeDmGC4WGq
kOa9r2w86W9rxZoLUQAKZMJgwLR/S0oaQ5QgowZcrCk7Z91IyrLcxYnlxrwy+NrlvZTEWNs+iqcu
0QE7E7Y1taVYpyQJRtk2tUzkGECeKMbEKrOZjGUJHJIq+qT5Z1//MFVOU9P6vsGQ4+oiOa8zF7fW
cysrDaxGVBO7FBY+t11Rhl7ccdzF+lrQNLa8iDHxy+p3RbO5pljLMLp9uckQvHAS0+tL+VsCsxRT
oWGjQtMO4Iv9QM9QANZ1zhXiLYIJbIO5q7pwgU8K5PeIkrr/OfOcHk8EY3MApVJEwDIEdgDdqp5m
udbm9k1ZM2oAqFtAyg24V9bQ6HSKrCkG2gdYJeqOkqC6S4PtYD7+vi1nzaBdymGOo1bSLkkLyOlB
JAB8VSHJ/X8uAaDYSLBYyI7CrF3bMzPQrNIYgZxVSw76YSbl5fbvfzVpsgHIpQAmgLPoIMhBusAq
ZKRRGld2y9JGgS7cGPNpiD/nYpug/J7P7tBTm762wGie7Sr7MeUWSXZJuKUO8IUFHgDImo4AeBpj
o4j30ObFLHyaBBDmmfguwwQirfBnDB+5zbhrx4dqFgpoABmBr2XM3FApo9EbFnxfAVo6jB2oGue+
rhWcEXn9LYJZRhDKuVUKIeaG82QTyndTMtj66KBT/z5I0H2uBCKR0PQ4Vue2Nkl1SktHmwy/lFJH
iZ60eF9TXl/LWtS09LRArdAFgMfWtU5NCu3TvsM3hUZ5J+unaPotJdVeLpRjrahbELbw2tSXVX5T
MrS3LO+eZdaM2ehMnOUegI7AiygfJKnyqPG7WzLS+V7Pn28r9Fr/mbo0w+O2gNpVZh92NJjLkspA
zwJt5q44iBvzTnFaT9v3G9kBk5Odu/opvmvv5w/AFDoqofbkCGjraW3VyT3DF4nOm1Ffq79ffhRb
fx+FXNLDFB8VyLhEarJB2A32aHUTi6afTo3TAoRS7e7GSbXNOH4smvHBbM1XdPp6t/eH+ymMzUJl
pA0aFS5EuM83wiY95rvAk16DDXAnD4nfbePTbYnL4bKHj1PHQCam2oGWzAhUg5TK4+KzOkyzRgOR
x9eeAjackz1Y0+pLMYzfyqHpshBhi8f+JFd2XLpwwukG9qnlSFqrSoPJEhS7eFVhMIEFepJqtVcS
AzXMrlJPllb/tsJ2r2ZaS+b4bKpOmroF2hqC2nCkWuf4tjXDiKc9HiJ40UnwCte3t+mEXK6A8XtI
FT+YDbtqI28seV3pazcWrdloZUAjJFKUzG6GyqRoVYKePpgKoieVgG7MAsO0GJGgvforagROqWpV
IOq1AO6GpmDy7HpZyEy17ahjT6OtudViL7drELm7t1Vxde8uhDB7J8lDCKBmFV2DqNX0gCGsrB+y
yblha14Fo4b/t5LlIy6e9HPUowFb1+KDRzhH/wXNwF6ly59m7GhHGyOly09PbubkJN0rfkLRoaY6
7UH80zwWD/NeelO8ZKvaeC0+AA0BFNPPbbwzea0nynIgt76F8WyWWOOxY+FbrMgJ99HvyNbeNA9d
U6iEZ26wUw6SB8dWeMMhavejj56i9EHd5++jW94Hv/L79ph6KRmfLTQbOLfPeTWqudyoxVhcnEEf
zWIQhdAmmDcXqLCwB24IVDsXZLc5kt47+m61xIRC29M23o7CcfjdunFrixuD8yjgKTbzIjXkSY7n
RbFzpKiyl9hJthGnbXHNwv69WvjZ69UKIm0jsFBBrZ3uTvfqO8523tZo1OCufz/WslLUBBy16Lqh
ffuobm8P5gWuf7tQg6HUlpNCVPkL3NO26PCYv27feo3tXbKENECAh8/X9b2Y7wZ9I5mcEiJvh5b/
f6Fvgj53Q7a0Iwv9DneUNBKPNYK3T9+sShChgrPsU0Z6BbigYE/4nQK9B/mN2yeyVvgG4Pr/GjDY
quvFSHB7YW9ClBOUR9n+RKPte+KkR9k9h/vhOa7IH2A0yl76IO8nvKb99K1/zja8qV3enjIGJhHB
+52iJeQwm3fliCgt4gXni97+/yYMwcP1QmdJDOuqgztQ0W+tkNSRXlofFcx7YSDGfeHf3leeGjKG
YACbmlJncNzFwRtfO049Y7V6c3FqbPJB0aOmDpfFtL+no2CPp9TPkImaiGzTEx538aamx6G8m3ih
wmpu/lIyYx7kqC4nqcLCSkIdC38dkp6EG/m92VbbwbeOGGUbQBjH0dNlv26c3lcr+cWdU/sIo6EB
1HQGNrJJythrNNI7xfSpmKeo4ygLTxoTn1TGKAgAfI4PtYOpzbd+k25DW7Ij979SErbbYYwEdYzl
xZAIThVRL1Uyt9I5/mJ1LWAPwQwQCn0Yo7jW+8zoLIrEG9YC1x3t0E2muNFo56/Tngebtq6WF7IY
5aijItLDBPsmCuhEGWVizTIZR8PvLbTL1BNIUt6kkkRZ/hh3BhqhM183Nd/U8560Ka8BfNWmXHwN
423MUY7ayYQrMOI+sefReFKpwu22Xn7lm2ZeSGF0xVCnIRAXzQzuMmf2jI3oKQfzgHAj9nqPN9C+
6hkupDG+x5yUUUe2GN4/JjlmPrbG4FDj3wS1F0IY91MOqWSN4nLHC8mdqucpFziazzsaxut0qtZW
uQUJVvEjH/alyOu4WH+2XayBcSiYQoq0oYMEQXlJOtUNku2UdF6euugliYedFPVOCcoHExnD27ea
d+EYR1NmeiI2i0Lkn/Eu96kr7YVnFZmf7W05/89t++pxXNprWZtYx2M9WmGHblQ5Bf5v0Wm6bMdd
2sU2HfNCckyxnDQ86NJpICB/Hh4TyQShcDUbM6hmSoVuOlkqYj8och3TsG0Md2gVCg9KbVnw9xvy
93cyNyTqUeVFwgQWKPDUEfF4TYkbyg/jwNmR1dAYr8mFsQTjQt8ywdIs68oyT1SngY0JGxJMXjBU
Ti/84Wz96qW/kMQYOrGPFTOcQnRrN5md6Bibse4S4Tw+tZhkfFZBUKHDooFsS5FOt0WvrhEk25qK
pzrAUhm91horEwolB2WjnJM4USTSm5arB8oO58yL11dP7kIYo8rKLJZ9N2JqJYrnH9MQKlujGJfy
WiTaVY9RqQn8Zp451byE8OodAl8uuG1RxsYE/rXTAvtprUU52oTb4MNCdjQe7if5EA5eHd4n6CZC
U8rtbV1d6YXA5YMu4otMk4Qg6iFwagYfaMfoVzqOQMOJJFSRNM2J5t1tgYsN/XYpTIxZoNkHc1bs
Oc4VmD/Q2oPL+5koxW6SmhddwjzQbSmr7gK8qooKjuAFlO96WWUMYj1zbJKDZ4BTb/TBeZWoJOTh
GK5WYtGssRwYJu1B8n0tZ0C/4GSUWE0BRIMZk4vyrzL2JyEjUv2AwVRSVmil5VWvvubk2E0Eoin0
A4OvKMExy4u7qOxBmLJM8I2HaaPvIn+4C38MT8ZAusf8Ud/CC3/IApn3dFM8Tl6J9G93qjpSPyP1
7vNeU6sm+fKDmH1oh8RMw+WDJtvwLDd1Dbv0633ipc+ql94r78njzHV1i/28tQuMM42ySRmCAEJF
rD95+Aic2hX82ZYOv/IH3sNmTaMuV8jYHwNIN0YtfG154f3BcBkp3Ns6+0UQeGs9zOWfG1WL4wEi
UGw6WmBpPlqNfUCmdS8/1E/VhtrdBkbIk3bBe7itd91WfL39Cev6fKFYrDnIwRyrd/iEbKs5qp/u
WlKTAK9e3hNgzZxfbCf7kAtqOchTC4IA41O3j5TugIMNwrCX2wtaszaXYhh/hcbCGWxnMG9IlItE
sXntpgpHLdhYpA/n2tQLrEO5rzadO6IIE9j0Xd0R41ge1W3ozrvRV06aPXiTE/tZQVS3+Ei8+Tg5
4zE6DK/4504m6Ue0KWyNExmszXihyfD/LAU75pLMSYQcJr5vKl5qNP7dqTaNSJyBcsmOj4UjGh+B
tdfxTLm98atx6KVgxkSNTajnwNGCibIHWySJbexVYjr5ViYm5+Ks+bBLUYzxmYu+ynO66JKrbesH
pAXcJePJWRBPlRhrE6qtAq4lSLkbfz+k25E0pHd76NQf0Gxsrfuck+vgrYoxOL3UTlUcQV7r6K7l
dc6yLh4rBO8aMiZHFakZWz2EzBIRjvMuhYzb+/bV0HrDqrHNShpwf7AMTCNjfBNZaQq4dLvcya7u
aC/0Xtx2vd3fFcfxpYT57n7/BAXM7S9YXSOGOpeyLNqWFEY9rDkWE2OGj7bqR8zEWuOPRnk2Ok66
YdUQAD4F44UYiwWSynUkMGHQKQzyFo3nGqmKzgY9W2I5c2hzGaXXnS0GBED9iogDLZXXokogSRa5
gikB5WQA/d70Bky+mPHLKEleb8o2SrCkw+yF0anAGcLw3J2W/8yBQHJ7X1eLrBjYw/QmBuhA1bo8
Fi5ix0TM9TEJsGSptQf6O9S9iro9WCXeYvFHDSglfR6JleRurh1mZcfri1yDUQCRJXq4EeNJC5bV
tXwY98zUxqU7nap2l/5Sp5GowIoshs3wmSfeACrSYSuNu9H6zVn66mkDe2wZHESvKYv4LJqRptII
XeSy2RPY1bF8jwGZgFkkQd2Unei1uY8i9DLcj7DRbtVHsa3IPFGysKPwuLQWr/ztiqHjALxgQIgG
xMb1RhRgUNNotsyipYVJslo4daV1ilvw6VkYqXSTLInIgO5vQGyl75ytWFzoLeGMi01bWtcCxcQF
iMicqJbOqvLehwfMuGznRD02HRDT8tAtP6N/wSKgotcXFVz0m2ugn71eNrIcYdl2mMsB9Utr3sXm
YaD3Iw+tcW1zlwEWc8HCxY1jtLwo41pvdQvepe73YVzsZNphZdW5imS8ltqfcy29ASDu1+19XdOw
S7FM8iBoZswXzRAr+y0GE0Kau0JQkMCo7tqp41zlNd+Gpn1osgW4WnTTX+/kpCsCbWfsZEo/QSZY
Yt6Wyxy15s+AewSo1eXOyuzTtlGzKBKQ8IJmhHapvCPqU8vCSRN36oAOVEocs7+asQcgO2rtyP9i
UoAxk6JclX+N5lANldHmZ1gB/L9qSFE/WpsuEzwaocqEqWnRQgUh3lQyErft7JrU/EkjkVM8W91i
TNIA9wWsB+gUud7iThAzVYhwnopaE0F6ThVM5Bq8+bvVsAtoPhoSQQBGxPv6WswwJVROTQF3Argu
yrZrUyKmBuYie6dPXICuqNSOCxu1n9vquro84K0saLroU/+qVV/4gmCetTxqE7Dg9ebCt6CNujME
HDVdXR0QJzRQCkGP0HF/vTpZauVMoR260+O43JuFqNip0kSuFYjJtp3l1kP+U9lPFP+pNN+VodL3
HbLtnFzUGsgHuq/Qabu07qFPnokF27pPLAEZx0M/PYSpU8cDAWsiUbSNYbjl7GqCcgeiqGpunLCI
3mV1E6h3ApIQ5cJl3Yabf775l5/DaDq4sbUaAzdoNTWSTQfQl3l8LgSebq0ZQuBgYoQdaA2YmWcM
PaiEi2Go4GXyxnAN68c01vvSwHCwDhDHJjwackWq8h+iKMObIREGF48BAQwx4d+vj1ytweGgma10
Uusc0JtD4ostMjlg7kvjypHy7p8pMiuPHdQPMEietlojnUZ92+B+qjC6s8jpA2JuyzchzFbmUgkq
jxiLkgfL7VRMdcwAJHq+rRVsfPRNCuO50CiGRswaUsTH5mfhVP5T8Lve/EqOVWrzQEyYIHuRBW+1
gORivgeF9WXFF/c/HywFfJ6idCrrWjtYQSA9BaUmfkRjnTjhYGkcc7ouD8gaC08NIAaYHVQTxWyj
CvJ6w5+0/Qj3IciFNwkG526xKZH/rOxvScwuDpZY1oMwS6ewdAG8WFmYay/uEket3pvsHiAKw8AD
qGdu2l8iMfqACTAA8gKk/nozF1SHsVQm6USLediKNc2e+rooPMzR6G7bifOTltTZRHJVHTfhqCpb
juYsu3cR0/31AYh2kKVF7903kkc5jJJ2GaI85S/Jb7jM8awdh7f8QTy0x4I3NLhyGUB297cwxpgK
fdbqJaSdmpjuc7F2sza1p6l1OYviyWF2FWW3kioAVDgNPd6eUXjfVaYTmvOuUna0lewUzyUt1wSi
Z8U9HaytmaY7MUr9NJQdaer929+zesgXy2ZiLgD+SGE0aFh2COwNFfmv+Q48MvYkKfs4U+2mEEG7
3XB2YfXeXEhlzGmSxoXelJCKTh6v1UMvCGInLWSv7XmcNZz9ZlN8o1AmljFAiVoJmELq/GY0x1k1
eK8ANsXFKutX0HBhevo+GRB3Ykli/pkbb4AB2HWSSWapxMyQjClsYRPBZYj67JWCSoBqZespj2+K
c5psHlDDuHkZ9lAuIackHrSdOdZHNdH3Wts7WtVts6x2W4W3x2s2HpfHkpAMWEhavnIFF4sPq1QV
jFiAqXjH7KGE8VQy27veLx4p2G5I/35badkI7D+b/bc85rJWSa9XOoLcUxuZGwp0KJRz3DLv7ZFS
G5fYnkHpm2ugJlFEu7FijyN/Vanwevh666KDlrHGlpWigt6b0qkAQpAxJXeIeG1R6Y8zUFZ7a/C1
aba7Sd8380Ft0tOEss8cb3QBGMcKJ0O3euYX38I80epRapF9gOIpGXINid2oBPMrk5uQYY7JyEPw
WL26GFj/ekIYErt0MRSqrNFx1NP4XgEoa/YklRS8PBZbhfjrhC/EMKtqJLMpBqOUT0XW1N6cg9Km
ByhaRFQx6QUAeiD5ZSdDg0dTkwR2ro1ozm3p4CpmaTmNOac7uRkx99AJ6E2Xp/fYGKu9YTUBYGRy
1Z3luSVGWs5O3Kj9Mcxpsr2tJMtTivVeSMkAbPqLj01bzu3iTgyh1euqGsqnNKju27o8hZ0p/PMw
Edhe8I8Lca9isDBLsZl0vSEl2CV9mjYA2za2ZiMBlS4oTY6oVQMH7BFEOQBpw2gp4ymAP6I2Ukzl
k5EqP9JE9/TMH+QjcIGIZp1SoNBm4s+oiu0sbVxtLEO7KC2O31ic49WeYtQP9EmAOkI4gDI083w1
RjoDFLVpzqJGidhnthoHaCf8pHrohPLT7QNcFsQIwzsD/PaobuKlwU48C7EwqZLQN+c+pSehkh/j
sfRC2naEivNWmCn0HqPDHIfM5lUxf4bhDRNjByCFwZyUwqTRwkoAopoyNudmnjyz7f2FdjN9xEUT
mtlrp7ca3EviOWzdHnARQ7OdBx8NPZxHLttz/vUZ4PdDXhMA1tI3HPO0SaJhMq3mPMfP8z1wjQFj
lfU+klyBhuIRKIgF1wB4/ScKZhPdx7qXS26HEpobabt22ogDqQ6R5McKWGcOQYnRKwCT79Gs2wn3
zYmHEfL16GZPC112C9yYhsNimRgio1IaUNw0Z7o1PvI/sdvbFeaP5k3gtHvxoXYV+KNmU3utN2y6
Q+3mp2HfOvO9eJw2vPHhr3LCra9hzJdQqqmAmkZzln0QNruN3bkgmLQRr8MxBuTXn8lJyGfocJ4J
K/dDRqpJlxAuI+PEtjXk3VyFViG2ZykG8GZpd/KroWHrS1hM2M7b9+O7RQDiH2b5kHpAJgRKy2hq
1aD3rm2hqUlPN0ZRn4v03aqpn0YtsoXhoUwlZ5Y0AO0Pn63wpzNfh0zi6On30GP5iKW/AlAfJv4w
JgGZf7kXqN6cUwuwInq9VarkMXzUSidRZXtqHYwEYvakByXVYBDwxr9xdmHFTCgLpTnenRhJx6Df
tZ1HvzsGy4q4PavJazC0wK38k4TyVskLArQJAsg3mkbb8aWpQWN6R7NwU0etjR4XLXyLpdSmssqJ
CNiSyHJ3gdCA7wGEqG5obI5EAK9GV+VKewbqBOoCh7K2hdBH4+4MxJDS0pyx+4xHX08eKhEdYTl1
U0XmJBeWfWduAOgWFpBLzOjjL+ZprIMloAjgn85hWUkksSYASg8g0uDs/rc3IpaKzhqUuyBLMdj0
al9HE4pCfXdWI7sJQWjlpuZLrBwNgO8N56B0xNLput8cqfK3xQFWAShsOHaoHshLrs+8t5IuFZNI
O5nzBv0203EabXXsiabtUcNGREBAdDFuZu5r5vuds0QJWWsQeeEtARoL1rAk4HYwKtk8OcLG237E
aHJBwG3b+p5jSr47AEYSc7HA/w4W+BqSJp8CZBfAPeRPgdr5TFQbtSRnsj2JRF67AWzjpndj33R0
Z7QlN3aiXe6J+9CbHzTn9s5/tUxdqRXzVUtkfhFVlZrSgZJLMk/giLFHJ/lt7optcei9Crjtyl7a
ZF7mlPYfdMbUbuMM+CM6uif4AAD0we5JMj/1qJ9x+sm+BeHMZzEPkjlTxAYFSvM02BLEG25BKBEc
g7N8dsYZOfXr42cUT2pKC31eX3LKF9FGpyPw688h+fX6Ex0ypDkERCQcbWdr538JBSq/DDBvPPLY
Pi9LFIZcKzTzNHsD9lzZaJt5E9vSLkH3SO7UdmLfCxgH2GFf/dvnvayHOW5UKZD+QV8bPMwXoP/F
cRdy1cpj3FunqDyb8l2Flrakfo/pXZbEHHe2coRI8WKQGV36C+IHG68rvR7VCRVOMRrlKxuNOkAc
liniFuRjHJFyjlL9vrJLcSxZ6yxFM1S5Ek4GYNGr5CNv/vHWwSeCQ1vGwL2Ch9ryARdbp1WjItV1
H5+VlqIm0BCTeugSthFA2FLIQzT7flASaqAoRUtLMzGCxmtpqhA2SwIE0syIBEpIynf5VW0wtMQ5
plVBi7EHlRscCxviZOrUl0WrxGfZRCkbVf0zRf6s2lQxx4t+1wfsGboil1okUG5YJ4rGWyAlCHFy
Nk4ZaguRmrklgLcqTBaWJBZld+Rh9nx/9FoYMl4qvBh2Bhkpe2TI9JUUbcTJufXAu3L3oe4m+1Mg
yX0OQorQT+3efRed1qf4g9oSRyO/55gX8Rjj11C1W1opFq93oTGm2ortqGTJWX+u7NkJPLppPLt7
vX2l2clamJNrMYwLG6QqqRO0FJ1zEvga0cjkojhvfwBjeVu7oY+232Pn1A76jG2FvD9TO3R4fuQL
jvfasFx/BHM7MgQsRhPjI+hbuBGIgNGtnnQw3TOJieqM7gNQZ21MdxDqmwTGNbO1e3RycOKXNW2+
3HLGnelJLoW6iC03yCTdK+BiSEhE92l9ur3p34JU7DlQ/tCWD8hx1NeZ5TbqpOtF2iZnDYlBs4hI
Y6uiTAzpcdjy8RqXwJ/d3EtpzKqqrovLIWiSc/MzdTNAxlkE6mSbrmzL6MzN0bDWeZjMIKMzOx9P
7Wb2daBsx3550GyQrDgtYJ10gs5SUvuijzeU/VmTZCM4CYhXLAf9jY6w5dEWfNVLv3028CWB+6Rp
8HXMZ0dJ0teprCbn3lOcfr+dMVlnoJN59uQFq4VMtrhrHbqt/MQLH586b/B0Um4xcZTB9/7MnWI3
juQUO8JD5P+L84N3gnVA5RNgItdXcxxaeAtADZ/7DlAw5qbtZqetpI2OOCNRSC4+3Zb3LcsHfUFP
t/4FLQ0wTEYeMD2sXOir9Fw2+rYAGUAZbHXBAIsSp2HteyqXkcRYg7qr8KgbIQnDtYoXgjKt8wJj
n1W+6gjILbyJ5fa/WxtzF6IaE3lCQbE2UM4k0UM3Hvt4JC1vZd/3UAZ+C5yvDuBxvAyZgCLO00Iq
UyE5y4ZTd/s8O4cIRudtpKSgPUFjhIp4dN73wmbw05OUEPqn4dn01W+wgNAGP4Y4ioXCFOchwmxF
nJ71aVMb90G8Bz6TLH3c3lG2yQUmXf7fejxeY5LFLHWUR7y8xTQ9j56FNvvKzT/pQ+LIW7Tg++0G
xTQilqTiVF85Yr8lIJa5h7CcILY9gFr2sXxsnA59//Ou80SP7oD9jM+ROYv9brIRIOIWLnk65HdZ
xtksC4cslcf0HAlecIfWsnQzBUgxSBy8Z3a8YtlURB4i+nR0MCmDHuP6zosx3r00FLMzeDEf3wAS
SBDoxy6atslInvyHw+HV//Pw50/wNtyn9wIlPa9ndWWpyC0vY3z60umiMMea51aCLtOqOAc/Ck/4
Kbkp1xF/z5RhlQvoFFCLFcDvsmH3RKUq6OuxOE879aX7Ed2HP9Bf4Wsb4WkCTsRwCl5hWO9SkZTU
SXh3dLEu1yYf0kFNiTQvoKksNoEOGoQ2ryKlOFNnPKAqsA/9V8k2ycLqld1NvDf1d8d4LY4xq9KU
9lmq6RC3zTf5I/iXchvUfMd6r2/RDL8BfMazdmy81rX81o9PxbN1Dlxx072iH9k8Cu/ZMy8SWsko
XH8TY4BFK04WVtBlC0SXerpd+ZGnuYMjO6UXHHkTLIvO3NpxRqsp7eM6Lo3iLAjA8DEflexOm+7V
zrbqZwVwJolz2zYtTvuWPMapU6E3Rk2FPDE4yn3mKNU+VnljyMtHM0JAPv1FpYYsJIoF+P8XkXOs
h5Ni1GJ0buoPUXqlvDTXyiIAfoSwTUfeCTDYzCL6wip7QBRFZ834PbYPQuHHAa/laOWyI+rHLCgo
kxEnWksIebGGUcutUQVH1vlecVT3SSYN50H1PS2Jt8WlBMacIC1ZCAGFBCl8KscMBHMPUnYnTn6p
/TZlrzyr4V49aD8xCmCjhntbD1ZSJ5fSvzkLVKRyWQaG8ln9EVb28JL+0bx5n30MTnhHlM2UuOo2
plv6rGBmlyN8xQ1jVwHNC2j2pYWMyZSrRaF0Sl3hyZOTAY+dTf2o89goWB1EiIFcPITI4MpQgdF7
fX7NPMSNXoblOZwEkGMcTWREOVvI3l1WBHN3iy4w2jCHiAJzk8IvLOelepF/5rvoFOOtpO3SgMyf
2TF/GM4ix3Z+S/T/JRyw1NhJrJHNMPT1UJfmlED4WdnT18iOTvohcwXM2MUR4XkG9sax0pbbcnEb
0nKs6LhIK+fMGdsD2oZJ0L/c3lD2VbYIQZQNhLGl3o3xqGshSW/NwEQRS5heE2MLz2lujzNooAZO
Lv7by54VtOjnxWqqocVoUjWXZwVD2Xa4L5+zvbSjR6Bc8o6JdXGsKGbj9BnDPDIml8/CPrij2+w+
9MND9JSQjOO7107ocvMYe1VZKcyuDkEGyMLU4Helb5PUv31Aq0qH0o6KKvDSMs6mRCRdUNIABDjn
Yae6UIH+g75az8kmezYetITkvINiyxnYPSQ7FR0DBQoSdypzUDWCQrqEJGflXs7I8NQ8mveINPfK
Z3zPM0or2nclizmpdhYAPitk1Tndx5iwDDaV172WHH1YfuTSM7ILYk4pwvyzZRgQEm2zB2Uj3suY
FL59SKvrQHcgyMfwlkTR61q546BPQQxWVWcQO/5UjtGHUhP5Nfh5W8oXdDuzErh4lJjRNa8v9b5r
MbKWZpjCKatz9hbZ4/7J97xxTxApHgPyaj9uEtJxFrayd5AIgGtYu6Wey5iH3BrSLhSb6pw/hRWR
71sfane4vayVW4S8voaXDJTNAILv9arCQkirUhDqsyjdJZlFxNwOQx6QwZoQZGzRPY3uDYBqM44f
wDq51NOoOcfSNkF3WBr5JhoJbq/ku//Dc2nJ3qMYuPD4MZqmZVZd0apAb4hBUXDMdLAUgD7D/e+k
MEsRO7SflyKkqNFJAH9pOXJnVr/v1rIQTIpYy4CGxsIzaiVY2poAIjppN6s/RcHygCyi60hHPdCJ
TEBP7UvbCneCghk/kLxwVGJ1I8EzBIXDbB9YV65VQkr1VAPVc3Me+9YiuVHldldP3MGYdTELTaqG
+jmu1bUYLeqCaQrRXgO4ZVEjQNkGFHLR23JD0CIpv4npj37+0TUOoGK45LxsQAZV1NFlsxh2TOyh
kfBa+CzkaO0L0J9BJ/DTia+BjgEg+aVJeFq5dpiXgtjNRAsb2t+N5twWqE6rwAuhDxrPTX2rirLL
Wb7iwr8LGrArohJNEBr4qz+85m78CP8UjY3c3QZdSqgJxg71N8BlGL3aefwf0q5rN3JkyX4RgaRN
8pWujKokUV56IdpI9C7p+fV7qL67U5XFW0TPtoDG9PRggukiMyJOnCOZ+9BsTdWes+8BEu2PLf74
9wdlJmOehQHAfMMXqsOpULNMLJunmkbhw8w+bU9TuCZoeFEy+R45EP24ROgsrMvtIjqNU6jrQoNi
gr4Xb7IH2wUXjyveoDkEJAz7dKvdoOYr2ZaxW7msvwFg5zcCNtGJbc53tlU3U8TAdmEKr0cUo63S
Zjtt393VLjLCbrH7UbiZ/QJVdjd1Hn9fn+CLOgo/dC7oTLtSFtsgaJ8AwXT1TXmHll+TbMqdn5rI
sbvqZthSNPyjiPEgHYbbfL9W9b7ACPCfwB+jPht6ImMGAh0NRT/p61DvffoGmlz6GivQekSQV7tJ
BZLGTS5Mm6wxQBFK8t+jXAEoc2gTU6PFIUoEu6hjixVoWLYzA/92emiDTTF8qmNn9pLVFluDuNcn
cOFVjMwHUOizQAZAbiq3fhDz1cKoBXYkQDdaeagDRxNuoAn/mh+Nw9plvuTucPOhbIl01+x7zo9o
2YqEVQJpn0j7o1MSU+wj+/p4lnwaniUoXMxMwkCFnluI4kihQ5y0T2Edp/uhKfIdy3VmkdYwTEDg
qxV7F6n7efWR2paB/ppJLHnIXT0mNBWgtIfwRTWP8aN63D4C0vZ1fVjftQb+mJ2a4TcZTWkOtv/2
adygD3WvPqq/xBvXPYq2ds+2/mGjfpgb03zozIed4cQ/HGHnecQMP7wWeI9HsFmaXytDl+ezde2b
5tU+cbiE1ZNqtPgmDcx6+k1MAS17IKFroIqBaiIyiV72jKpW+TSpbvuWJya4GoHIpna1HcGEXjvN
sxzfiF+NuKuln4YtQQb14I92uJb/uqh08qvE3Q0sq5u8qdP2SUpu6u4ol9YWExK4uWXYVm/2N/jT
aCKCdmKHbSzpwfZWhSW/0QzX5ovbm9LQEWgfFO1Tn23GZANgekF+Aq8VMMvYCoZXq3sj87L+rion
U+5v0nIXkZ+lllopNVEvyTJLFt4mdOgeKbMNzR6Nhw5498RREDAr+15ysx79pF/ljs1dkKYobFhy
VyTOoFsGRP7a27C8Hfz7uDb7srb8UYPsrAkdnu4zyTYtdNicSXPlXfQLBFc3egBMsxkM/sql+J3N
5uYBHCEoHKCnCok2HjJZGzX4krW2fnr7uPsJ0IxgNrvKzO8F82cEKo/InMvPyO5DrtIMnNiefwoL
/4x/CUlZ8/Z27+yJuf+Rbp9l8HDEuNofQycE6GpEyvrPTw8KF5yB68dw6bRTXObILeFZKks8M3HL
WJYNdMSzkO5SQn5FWntUXuMfVNhqhpuz5klvX+KYudftzjvjYsYg6zDjvQ08R7ntKxdR6iNr1zz1
KuT46qn6UGLjjcTB0YimNYWcpSuBygBPorQCVwrsx/m5lmMW5a0243bl9CYbn2q1tkui2BSZae0t
lu9AlVlXa7nJpZfEmVnueFRyRZg0w4WNuxfDLO+Vykwfk33wjPZl4NZkR7QkU9gRW0SaTdjVN/mm
2q5RW19UAuApUM6ZE8wzvuZCArGnUakIHSCbEtnP/POuFAd28zw+glNikAFQcBAg3ilrig2zr+RX
GB0FEKQGfkhFCeh8zrMxzhRG8I4R1GMBMdMa1HrX99DyyE5McPMrhBVyUoPfPFXipsRShrnZSeGm
C9xE2JdWUeL52/+E+GL/ct3yQtYAc3pimUtOaGUsGVmIwSGIcdkO0jU4yZ+d+esX8A1YTtFiuKQC
28DPGib+oj76vaAnxrk3h6QE+dSGIcCxR2XfoY8TPiXYh/ApwMNLb+jNGjaVO64Sw13mAM8HzQXJ
PfVZoAuY7tphgGqElmaJgAwmBxUoeBlE9YBLFG7uJbYB4Iu0Uji9qDNww+ZjAiPzg66QYV64KQ/C
Lb01HoZXekuPw6b9adyHx7W03X9ZZaRwAbdGowiPQmaB1GnBgJPjD2b2kjyUj6E7bQ2r+BVi8KEJ
1T/hXX56rB0SmJnt366RTy0kKucp/+cLuKUmMhAFmYKlLmWHppa/qZGG3ybkJgMPpwTtRlI5pP99
fXdfFG//zDTIFhBEo2NF555mukD8XK7xDBJ/DTsN/ayBqXwQR5HdKNihvZvci+NBR3D5qKRP0IAQ
bAkkECvrPfuHS//xz0dwb7G+hlJaqGHy9bTtnVCEr+4jubA6rXy9Pt5FT2VAfhmxApThLoCwwWBI
RamivWL6lIojYY113cC8ShdDOTHAuUIDrBI0pqR5Gg7Cm7pVEQjdTM/ayoQt3nIQufq/cXDuUJxY
TuVebJ6SL/mX8JZ8Gs/6QXms7vJiZUDL+/LEFOf/ID9WTpEMU2AOlz4mHIVjGlrQOOluyGE4Gr3Z
vF+fQ54WA1ibuc8Wv2kKspoqn22kZBKzKsPxh7Quewdu6T3bq+q+t4eXJDbrG/qUvYKCBDK/K4bn
3c6v3olhXnlIqYmAZ4WBThAE4eygbYw346Y6iggJvjI3ul/TdltyO3MKC5cm3kXYlNw6xjm6UHMJ
EV9THRFUhxrbqPEzU55ZNW0biH+gslSZEP2ohNEcyFZRLJbLs7xwW+xZ5lt5km+L3C3qtWVfmIqz
L+OWve2ZLPojgg7oL0nVjYruk+4+lN7zxFamW19wq/fmOO3T+Of1NZhvlrMlENE3BxDyTNOBtyrf
iMz0sG9aPKc89KMZAPprFi7Bh3a8r3zmiL2Pjv413PhFwx46MOH0v1cAxGtICOGbTmLBCDKBKJyX
tRcKd8Ho+YZgD8pd3gCxw/bja6hZsnYoWlfuTSTB4nFD2s/ro77MguETAAtA59ssJASw1/knFKUe
hpHR1F5L0XZsCo01ko9UapywIK6oCpZGEWvdRuMurXY0tKvsXhK+pnFE61Z1Z2xy9jsQTFm3WmFl
QS482vxl6EAyQAaES4ivSk9q0zL0jdYeCHLsTjlUwldTP/XjW6MZWxnX5fWZuLgLZnOaQqCbAf1n
hCvnE9EUmQB2kL72IAFmKeGNMUSWVt9fN3L5nOSsSOdWClXP0lEbaq/PvmgDqumG2kZX2TVBBok8
JIkbS9vcz6yq3ebT8xBFK+drecFPxjmfv5M9R9pQVQO0P3ttZcVhvqFC48RVblFh3NVTYYuRpSSl
CbbbLHl/H6qDknw0zTMoZRw/hNbIXqE1SPHu0XsmBvn2+vwsLgKSsbNGq4rCHHcgCiknkRZPtTcB
gtAG28GvrbTb/b0RJLtmtnFFgdYoZ6TV9Yg11K+9Thd+1nXEtsksaICa+hq1w2WWE8utyajRgyQP
qNjvyPhksmu5DZu2FBuvg2ivFvlOMBynCChlZSNBDBlsEnPnkbzNM7uWH7r2QR72aruN7qub2Ef3
VNYcQP4USm6INoKPyIqdHv2wmX/XVbui2xTU7MH7UVlVtYbYWNwn89NsBoCKl/JpxZBo+mTQxksE
8SbpVUfoO3MMx4cIzS1KAekq/V6ov3wsVFjjaUp/Ig436+i+j4AszlIzSV3prUV80pR2qhBbwK6+
vpCXTwRML+i0dIomH1RivhNYJ9OrjGNcZdBr96reDkWg4Ir8gC5y3+kg3v5IfwPCOdrXbS5cE2cm
OX/ZiHGgagwmQ6vLji3wRsLwII9eh0Al/9Gv9gvOm5G7lmaILApNBkqtCl/riuAgkXEKWq/9aho0
x2um8ZD5D+N9PzAT79RtpK40pC2cQbAngJMQ7SRzGyYXDwwyUKq52g8esjmTnZU9+kUCKbFqQsMV
U/Mrgxvc7N2RQ0frMboMuPc3KQwWiuM0eMBc2aUEvaSZWg88xMHH9VVbHNOJofnvTzaK2EkBKxsy
eF2zoWkJhv99O66xHl288fGAOB0N96bS6xp3bI3R9MlrEP8s/Zfrg7jMo3EGuL03+qIWxQEMqKIp
0i2YSsPRRVsEyp6aXU233Uu38t6/XCDwGMwejEiojGNw5/OmSG2aUD8cvKKIik2olslN05PR1qcR
bLettCYJd3nno7yBBhok7ND7CwmBc3uTr8aAZLDBCyK6be5SJTB9v3ag6m5PCTZ8EK91gV8uGgAM
wGZIMIv0Hd+D3SmgqUIxbvBS3UDaNELLd5LTNSuXkQWYEL4DC4oAAxuem8gxVdtQj1RMZFfRHUsz
3QWOAdTSpEzslmXlFspFyTZliC3qMf/q9HZ0IgjfmkE2BA5YnAITLSadC4he4OjJkG7kgK0lmefp
PT+Ps1glAoI5kwcmVm4HR50aGZUcjh4Eh03DiCwC1KHY67beuzEI3a/v56WpP7XGLXZtGLUqjXj3
dlVhB7W6Vep8BTi6NCCwLOp42ENolvIsayPSkm2vJKMnA+zlP0cqttFRk1+I+HB9LNJF2IIFBnUy
KCRAtYqmfs5rJqkfqUrWjl5YFm6YfhDm6gDWx4013LF7GqC9QX8N9d6uAN0Ox48ofsiCTWzcgOmg
RO9x90t9zyNq6jMnx/Dz+tdduj/wcHxX08EyK6GMcH6sekozY6z60auS4BCpgIIY1WhWYZ6u3MhL
SzoLNSOwREoWR/jckFa0VOqFZvQmvbkNFLaVsvD5+lgWTaB/EtOMegIMnZuggtLWSo+xhGKIkCUX
VQyGTCsDWXhaYMqAhcWlNDfC8tCwsdDEimnqCC7ZHNyG8AubgIqNzdSiscJWH1/VqO62uRAyKxvH
2tEAg943jNUWSLQl+/qglxYQ8RmFYj2mF5Xn80GnaV+ULBZHT63pnYqNk7bZHeiNNtfNLLh7RL66
qIGNC5VtHtKVphR7QyOjF/XhQw5WjGTKHcZ+jGtsY0vnUpMB3QCVLoro/Dt/UmtNquRk8uou/mSJ
Yef4zUSdyAZl8FPV1GvlmctnG2L6E4PcCWgaKZD1PoDBttn00IYRy19K/pQSALdNSf8ld871qVzc
QBqqT+BUAeoeTv98ySYQPGYZgEpeFu/FVrYlqF5oKRjNGjNAWB0ov8dWcccpuKPgfq3zNU7VpXOC
ZkRQKs6ZI7yTz+33sVjJ4LKcPGAoJ4vJQbkRJHlNBuOiw1+H3wNLL2p7eMAhouKO48hCIasiiuQF
TbZiaXcj2GRNqbH9TDPjR5lu0LQMFq5NKRibsq1seZJuwOxTozQbJR+Q+Yyzas8a+XFl/i8fzvgw
9OWAylME18YFoadUNyxX8WGDcKcBxiLJVig4UnUnPsulG6kf/VqOd+mQYiIAKAI0G51PXFwpKSiV
J4o84fQE4LqWXWAqdnm6FoEsHdK5IxckmjLUw/iilyTlxgCt9skbhi5Fc3kM9gq9YqYWgkCpD39f
n8eFFxke3+ByQo8TNjIvQ9+EZWIMTUA8sWjIpoiSZz0VVIsEcnOAKEK2yZhInU4Z1hpXFk4sDINB
VAEtgAhaq/P9C3Swrox1CMOP0p499Rupt6Z833yJ7fv1IS6s25kl7h2SkUwWyxhDNLJ8V6mg/AC1
ZDjS++tmlgaEYsdMhDb3U/IOQcnSyWjyYvT0Y2rhjFQvD4VqyaFVrIliLK3ZqSXuthhzEN/4BSyx
xDW0T8AILUa8BP3bRH+qO/fvxwXUEDY9gOeXzGpBWJI+NtjoUZI6NAwAxBJtWbdHPTMJechLFEj9
p+s2l0aIoGSGYoIS56JrSmITKHkzCSNER4LijWjpBnNcDoJKt4tXwHprtuaX30nsmAa67qcG7l5i
kdsCOH7QVEg3xYqVJUeKVgFgqWeq95kj6NyM0hQ00ytl9EYDAMS2uCv63FaH2PVjbZekh1hwGBAo
/b0a9Zt8al4EZBz834Z2S1QrQnreG/Xf7fTr+kQvOJuzr+JO4SCIvSBEeAYNATqe9W4nxSDGAT9Y
AuLg66YW5/lkArhj6Os4hKRFKiWQlNSsc1R9pOA3anKmgZ0b91jiNUbwhWcISq7QOkF7PJwM/94Z
8yCJ0ymCx26I5web0ieOEe669KeqOddHt+RkZqJFCU4bvptHvPnilHRMLiYP4Lp22/v66AoKQsFY
nqrddVMLZQXAZzEmEdjZ2X1yO7YYNfjNqZy8JH1k0kuWfKb0V3Onx3Y03TbsJRVe8/KmyWxgKsFk
t6YBuDRUPDyAVER/LHAZ3D1IdKHuoW2GWVWGZJPl9S89mqAjVSdrcttLLhXJVdwOc7iKws35mZFA
3WeMIm7cHrq4D/JjMd7JN5MUgeDADcK1Dbo4rhNr3AZlw1QGQqFNnlqh9tgBJKxHTtUGKzHrJexu
zkbgYkdLBSJKdHCcj6oZ8UAPFGHylM7OILWOdHvpGcZ7DvnNrAbQq3RiddsJzOrj36y2fWRHkntI
Y8fJvoKasxSbUJlMS0uabtXhKSp1M+npUctXgpKlA4vsKxBp4MVFBwi3zv5QKYOu+pMHxDa0yZh8
34J63uoSJlpGGHV2DTJsq9Cbf5ElQo8BMjbIi6pojuSWvRrrsqbgzvPoWwKCe6m29QAQ8V1WDXb2
ev0wLSw6XlkoeeMtCSw63zuYoNNpRPBHvBBEgo4YZqJZNkXksDYtt9dNfWcjuPQLylyQn0BQhKQb
r2ISx0bfa7QXPZ0GT1pKMrvw8XJOB1GyppERyDKgDXlgAhr5Jw0Mleokui0j2TaAI3uArmx+SLSI
mVOrJVCXUKlLu6535SgKTJYa7TGWIKKupyI7lEmhOzlryxTJQ198k7uhdZBtlh1gIbL7dCThwxAG
uknSrrBT9HuteKmFm+W73q4jNEJ3ssLt8rJtqjhsc9kr2kPWsGM23us1Sga6vrJNl9zhqSXeH2Vh
VFRTl8peRl3gFwAgnfASYk6YF1sxuqUpmMG6yEpCs1ACN/4Y/Zs2hxzsILxfX2AFB5dbX3yIhpiQ
GOi2vZBQQe2PGQY+hIi5XStIsK8B4i5xWzgWpybm7XzyWGmEbBqMPJG9RL3RilvK0GCAt0TfShs6
HIb6lgIJiKRqOh4abbQksBPFjgzUT/zwb8aKcAg3Oi49vqdKTOqkbrRK9lQiHGShs2gSrYV4cwh9
OZ//2OC2UMxaIjZNKXujlct2qm0yq0gtumH7hDmVb6dv/68x8RtJ6tBelWYYU4TUuwpkFiDY1y1c
4muADUJLCo4E6HrQisYNSR5YOem5oHj1sBu0r1p5bSAJ9tn6bvarkhzBvW7v0rvBHFrGUH6ZvQ7h
PGndSBMLQdDnYWe6UX43ZFuS1itGLre9jDISlRUNLhKFVy4cgSRLrSVg8fT6EK3rY96AlRtVpZVj
Ps/M+WYA9QCc51xLwm8al28R6gxqWoKmeo2rVaCRnw6CJUQeU9+exXgNH7kwb2irRA8IOrCR7aTc
UyBNuqBOokD1tCo7VICOCXYudyttygtgAbSkInmEsgRg0xdZMjZQ0su0xpD8krm12DDoZkB8h5Ex
OeRDGDmaMululfTiti8pqN5aGt5SuSk2lRQU215N4pW1vHwx45O+E0q49HElzm+CE//CphjMRF2p
erWj0zeBmJXyqwfcTNhc35jzxjtfTfTXYWdo4CMGld4FixTEvEBJXoveFNoqkc3ilza46rjW4nC5
joqkIFTGqxwNi8gmnw8nnOmPxkwTEUFW6QZ0aoUpMdlwkE9jK7f7QoA325rPNfSfcL6555KBK5So
tSp64vQa1cYrBBAdCaX1hNh97XQ0slpam2hZbPQJsKtNpEnbBALMxS4SANB6YhDSBf6m+319pi/Y
LVD4QhsvNvI803hGcz6g0kD7HqF25fUg0WrABNr292X1VlfTz64RrQo5y7QDWW1ALDm+i4sIhb87
Vr0WpH+qgBTRcum3POkrgeflcQYeSsFEwRsi0887DbHrewaiQ8kThT3NCrMfCxNtiToL3WJ6GQSz
HFe8+8I7YTYJa/Omm6/R880w9EEuxvgbL3sYuwxgfd+OizQ2A5JYQoN3A4l1s7utDFNL5Luwd4ga
W35HdwFrV47ZdzLofP+D1gj8wHPTF7iJ+f2vV0XS9WOoeD3zDUeiSeZWvjhsod1ee4VSErMsBB9o
MaUzfb3QtgIQ2+hD7buvle0xe+eLLzFQFFBRewBwlQsmE1ZnWiBEikfFwVRDhwrvDTqwaz02RTAI
p7eNRW6q2C2pc93y5Q7AFJwYnq+VE1dDmoTKtYIpSIwSnJJjgY6XDJGslRl7Ibmvw5W4ayFjD15m
VD0kFVTcOBCzszgx6OuCCBAU07zwUIRP7diDAHwjeDFSkJCby5vcVHuzNmSXlCs4iAXfANNwdxB8
mDuaeTR0Ime+EHSt5smQvYsy2TSUj94HiAXOgYSRFaWgmXRZ6ci1GfyCmyiYU6Zbwy+3o3KM4l0Q
pI6hDyvfdent589C9QDMKTo6crklkHRIcMZKr3mCKm3lelcGoMSeRDsvVNf/exCsqMqQSFPQig+x
SkCOzue/C0Wll9WRei1aYKsDA0/qnE2MRzeOH0fgf+9YfyyUXRiPN1Rce0xe3jiqDJgNQeYE63+R
nm37HCUSo6NeIzs9aC41/7GLD3H7mHa/0+qBvgygy86HeDPNfWCvQG6Nw0r7/HzbcEft7BO4hxJB
HzYbop56WmmJgislL8CeInl61JubGBzh18/X5d13PmDuYMu6OOWCMFEP4a8G/VtINtFyBJZEL9YC
9oWXDGyBjwC/Zr40vgOsz5spbDKFekOIpsryJUTpTbsRJ2C5laLZITsRA3hB7dQ/Ju399XEuLuyJ
bW5Woe0Tg51Wpp5BN1F5X/gPQXroV5zH9wnl1g7IDhnHBBzG6OzmnAcgDGpep3L8oAgEO6RKfSWy
A+p34EHI67iyjVhEIbmpZGA6ogZ8vceqFofXqAzKyozRCe1vB1JHPyoI1rwKhgFVGRRZ8ts4G8Dm
0BUjtIoM/MeBnZMUfRldFOb+tkliolvllE46xDKA5bW7oKefaE2OSgtsvUVmRYPInnW1z96UcBR+
FNOcDcApmOgmljPc7mo/UW0PwhChdRWlRJpQjIAJtIRcmf+njZBafdKkP5qphjYRGD9AVir7kElK
GYBIWpgMrz1p/d7OI61Dm6YsZlYey+jWKZqK5lYCIfW3mA4tIjK1EO4z0HmBIwwFUtUaoSOo3w8M
b/dPUJTL2AT9gAwGEODjT5b1dW4Oma/mtxN83WtbtylI5NG2cUjENK2skvmZDeaxHvSCrZ4OoMhq
hMNE5ADiUciw1baGuUnsXp36n5oW1plVZx2KL60kFcZGmFQl+JEZJTwOadWicqNCAb/mmBWd/DxC
8vUw+kCoreT6uXMO9A82yYkQJbcj01RLRyAq40NJvzKps/S0s6YXOoCNFfk+VMCtvzoB/7E3i1zM
zhXu7dyxjvWAHJxEISCePIO5A+50rwMw2uredTucR/ljBx4MyUugCECNd24niGo/0EdIxArKVyjo
NjpSzEYSnH9hBY2G4LtGHQuK6JwVJembrsmhoVqDALD9DGLqBtPndSPczfdnKCdGuOM8VllVtVOZ
HLCHrLH6IgXUse4n8En2zL5uav7eE89xYWr2XyfPDgH186EeMB5Uhmz90EJ24roB7iF1YYBblhyR
akviIjlovfwqhsTMtNYZmLIDEtIKibLT/cGJ4lUtX87xXtidj8HJwPyhMIYgx8CC2v/d0MRUo+H3
BKIEnM81AnQ+8fXH2CyqAUgJSI75Pc4ImDoDHca6xlFCjwwW0e7zzNW7uzz4oYMjV5+OlIZmqR0D
8hagG7eAtvyQ/mX14+JDuDyEWhpSr/T4kDICykR6lrTELKfN9SVd3DMzs6pGVWCUvuGGJ1NrJGXR
Bx22pxgENs1CM0y1lV2zuHonJrjVG6FAogkddk1Qh7dAQtmU1W5Ild8ZhOquj2bRb5yYmjfwyWj8
qlD6bh5NVH+RErzp4edqNLFsA+khwN9QhOdx1GqpiD3pm+TASG7pwifTQcW/xsm+ZoRb+9RosrLF
eTvokydAg5x0x26kK7O16JqAt/nfkXC3Rw+0mYKG7+QgZWgTBaG/8CQWYJ8Hs1MRvP+blflm9kSx
HdpY5ysjkW4MIECHWRMRjLDnkiomW2tGW5w1hBdQIgT2FHmlcyPoPu27cBbFprWPOEvtu60+FL7b
AHqysqnXTM1/f7LT+iIVRb/A3Pn5S95mdl95Y7JWJ1w8nGDvBjYRmneQ8Ts3Ms5EAL7cJ4ea0ed+
0j+F2l/ZA3yu4o+XMb5pQUX0y3w3npwMJKOhpmSgUTkg69mCFa27FZXsJs9SO2haN8qa+wbHVOri
o1AmVtU5Wh5ETh2FdiIHh17zV3KVixN78j3cGkpi0vmhNsxjhgZKD1aOzzJ5ub4ZFzzSLJWFvAiQ
2kgMcfcYyzuMs8U+ydsWb2U93mhSWdhhSkezJ2ud2XzMMk/xmTnOAZYSmHODAcuIFgiQVMBd9D/F
iTzrpH/NGcQW0l1Cd0Itoy89c/Iyt6M1doeFhyJiJSCd0OMCJWOeCUsYfEXLxw5PnZiZpIacjNAC
yjM5oZTcx4MXDn9/r5wZ5JYx0UIyGmxKDg1QIeZQQQwU+uH6ipUFD3ZmhTsgNaIOJVcwrLH4QrRR
os9w02uBWSbO9R3Dp3T+rOHJBHL+C++MNm4KrOHYPoSaV0a93cpH8Amo9wnOilKYPjs2EKhq16Lr
/2IalRUUcmccm3zuBRSS6iQByvEQaY8JbuegdJHbIVBjFiNHV0dLLRDYjw+DJt3iBfh3wf1/Bo6O
DQkhtyHzuUzkKciYg9zyMHWZnTSI7sACkz5cn96FhyVy71RFXYeCZ54nedfLFHwoehsfoi+APZnn
KzcpNPvS6YCEJV6Zn9fN8Vwnfwb1jz2Fi2OquggYgVzyIczcPt+Fh2QbIllkt/0dYYmZhqjZftTS
05inEC50AuWT1b9F9c5PrVyFiLtZDo54J2xEcSWgW/0y7uKH3JvYJCpmQkM5XTLld3+Dqyzahgfj
sXwKEG9udE8MHQE0mZWFBiQkUgm5nxs9t6DWeDd216dq4QoC9Sw2PsSACLhouO8ZaNwglTUiwlS+
Bu2j0FeWYvEEK/gFqR+A8HkMqhC3RISviA/KIN6E/UvUmVJoB+qXbkgrmRW+PvFn1VFropA0QCaK
J7UspUBspAjRsiiaifDaZ7aovEgNyJuAh5OzJ0kW0V9ID0hbgbjBzYe7UHUr1toCnv+a9jGs5JOW
PwjRLWhnUCoA38/5yY7woeFg4INasjc6MHXZyS3g+W4gfbT5Q5reVNQwO93Oy02kPEt22X5MyjZE
JcFAW+S/WOhZtQ4rAe0sXk6QojFoGqMpPsyanar6bkQrl+7iGT8xwN2CE7rxgTfGTvLrF3Q9bPpq
2Mn6Xq1+MUV/H+QXkKeujGl2/1xAjCrxP2OaP+nkbSPG2AdlB5N5+qxE+yBGwiyV7esTx1fa/2yr
WYUaolJgQOATdvCZhRhnOqyUceGkKDg6CeRQXImEuGuNpnGhzwniVDIkdqQI/qYTo27lIlycXJRT
0W+BJPtFzTrT+qoPQwEOtPwhv2IXOYhbc5IAHT9ZOvWuD3nxNYFzhPykBvVVHoLYEdkPMghrHkZF
vYO3sgekFOt+q3b5PrkfCOSJrxtc9EInBrmD4pMiZPKAfFDXHIMJAQQkfK9bWJxA8DDONXJNB9P2
+VZJolJUEz1KgDBJQNz7I2stsbbyn1ri+HlpCera237ZoIrmGCTTNJz0c4NxCY4VwCniA1VD+HHl
EA+To8SpE2TQ6FVthTihskaCzFcD/+xVhEfAaGCgCg83qBogpeIgTA5h06egYECPPgStNbuVUn+T
tYNhQuRpsoUU2BfVAG8GHdnDaATRyn5dOpkiAKwAd6Kh/ULOUc6NJkpafEdmzoxQlvR6fTl56OP3
QE8NzB9wcvQDWejFAU0GYECR7exH4PQb8S3bUjf81RBz81RY8eSMB3UTPgA6DxJjJ7mNdyhC13dr
DKWLDuL0W7i3I9DsdRqH+JZZhngjFsQR5a9O7d2Meaz9EP1DmK4428VH46nN+d49Gf8wdULui5jg
45ia5dtxYvY4OXlk94jn4BagvvaXXZj/mXJtDr2RSwI+4dxk7xuNMpAUOYuEmmH1JWnv1xeVJ9W6
sMAd0oIJspbME4l+ZXfYtXaTWOJBjtxoH23B6rqtfTNaJ1dZ8j4ANfxnYMA5nQ+sGUnL9DpBIq4z
YyX/IfXOcEPa7j0vut3QzCz5wfAS5M8BuBwnAn41bcXhLi/n3O8hzwBSBOrnn6CgwhNnSGMctKb8
TLq8NOkoumlcAE8w3KU03QQgQEV9Vwi2dSDtpVzarkz+/NLjL9OZ5gLNGZgKdPWdf8IYp0MZ1Mj9
C2L4gn4dKJTAN06ClQFeIjH0NEgo6+fMamPBHZR/4y9PzXO7K+0IJkDHFaBCP1TxS6tSwUf/WwwV
i8gWYbZM/xLT82e7nYyY225iHKvVUM6XavsDHbXA0Ca4xde41pcughk0910bB7EH56mivCnIKPoA
Wk+p2ZAO0GCH9W9y8EGKQ6ZWrqywlRzLokcCPAAKYiDkwLN23vEn3iFJjEQNawKPBARALb81A5j/
4rco8+0phzg8O/o92GO7fiXbtHSS0EyggPBBR2s4b5eGnVSNlCIVnGimPuBVuxauzr6U36XKzPcC
FaG5RsUdlK4XxzoR4IRK4ygLoJ6JXtqhMofg6/pxmHf7NTtcXJSFUhMKAZLzuTLYaeNHlpyC702V
WlwruGERTyT9yhtl6dl1OjbpfNWaqWREL5FDnRJXr16G33rx0drSzCHbrbFnLa0UngcosqMFG2kj
bh4DlsloxmJwtcWX4Fempv4dkcb34ULcg5+ZvZzwapLGAPQ5nZBGnx7j+igMoIBv1oAgPBrmjxED
rSM6nCZ65TinEZM8CIwUyYsmaqRthF4Ze4yKxkZHsmDVgixuxz4Az20eGZbcpa1NewDVmFqpaOVl
5Uf6P6Rd124cO7b9ogIqh9cKnVvJloNeCNtHqszK8evvoubOcTdFNGEPZoDzYEC7ySI3yb1XGHOA
htywigkJEmdit6WljeaqdQPSKWXgFbEh2SOiqxEuRbgT4lczrZbrr5wPRpKlqoKrUT8Hebd3Xd8e
bclSEgYBnxWNH+wRME2vgyiehe503hQnqCDXJZ66L2b/cHuHiFYQE3JldVZGHeZ2SDoQ0wV5oziB
JOBr4xutZNhZ0X7AKx6ZBKRkLFHuRJq7rjYTFYNArShQ8PYooebc2Wek60FHr2ySpE3hpF3E41YT
HLS82UVJ6BTrj21pbsZqCqS1adGgcPPH0kVbBiBKbuMl1mhR3elA09Ntf8mRUrQ1stQ58iAEMVQZ
tC1k/jiiL3UZkvtS1qh0FWxni1Md/0CdOlTdP5VgfN+IlyG4Re2phdW3ZCpOQwO6E2SP9CBVk+no
NU28pXjZQXe/X7e16lQHJa1RfDGwXMqk0B6b3lNltkOyEXPvyWItlMGxMOIEr73cBcRDhmAQneqQ
qYLSAnCnAL1xp7rlTuDkVX1x6qtHHD8k1LIzFPhOYDwTibSOaFniSghdf3DUIbTFPS96G6zScqyL
kzUedcBcB7BKlefbm1l0rELAwkHvABp/H7yb88RqW6Kx71d5wUgn4Iz2g+aF0j0mnDccOswRE80K
PvsNrVEvIwVcBlskWOd1a6ovmfWSUOtAEigFLU6USNl/wus1jglA9nBvgHsPWy8X9yHIBylKrTnF
Se+A35msx4pOgEqah8r4PI1rZCxfSycPnAx90mQKiQc16tsTLLpPANENvAueT8CqcgkZx9AIZidh
404AZsM2hP8EzYJ+dg+LQyOl+0PSHduSTI4JYkLQggdgnctmqzlVlT6X6MgqK7DZRweSC+b9suaB
XbxA1eCPx8c0JJiCOr4t+G/XM0zo0CRTge+a6Cc9/0rnX+2PurpbZa09wTzC3glyj2A8Mhw6N6qc
5g7awDZwefRoEpDYrPul656tYfUh1vnj9qBE5RSmbgI5x3e8LW9tnHup64wsWueUur+OkK2oO2ic
5G0GEZLc+1x45XiYCqcPKlDXAjUx4bNctH9Icnj/ltie0CVhMmsfvmVTa62qDWV5UtomGOtf6xC6
uI0OMhFzwe60oX2EXg3Tj9FsbpX28JKm81yXp9ZEkXOCRbq7b/aGFwCAaZqvNJdd54Wf83dA/t07
VR1tEo0FbMK0itBhX7+q/UGTWWqJSvE2Vg1SnOawFil3BmKvwwGYYAa7bAeAvg7vaGKGfRK4ul88
xSg1fF2385ud+lawg0GsrBcgSLBX8bkDss7Sck7hVnSCH4xvqJ+UOg01D7Ke2SrJNIILBgqcuHSj
BQJO0PtMXOQ6I9Ymh44APlYkUtRsk2c68Oh2spkqb0chg4iatS7bKOxA5Z5LNg5BMERwVQMPgUuw
MF0FA5T05cnRpuxu7tTvGrEBnvBI4vlTUdWBW4OZQArXuhvitd7q7kyf55wmgLtOawSbITy+b+9e
wbkJMxzA0hlZBf1F7pObE6G6S/LyROOxhLBMMQRpgoTkjLoMziNaxrikvic/QDl4lFWbQ3Mpybzi
5KyvdrscRhVS0HjMbUdFBkwR4ddwhoCsD54FLgW8FEGtGak2prQ8aW073Y2JQyICpiCwh0kcWbqW
QtsSjN0UiIBg0SZgPnBKRPM01FExtV2kTXQEFEKdjvNK543aNZVk4oWzwch1HhDOzEf1+izoDVqq
y9KW6L5W1TavamNr0cTb5JVdgIpspg8mIXR/+2uLNhiAngzYB6L3h5JH16fG2gONeVqd4S52jIdl
+dbCutNXoYN6O5TgdslcJGCBa7wTtbi7n1YAFw2genmq24NlPxaVbAsLxuJAR5Fxmt6Vy9i/X2xh
8Avcfo3xiWvraUyfFOJPGvhV5u72OATf6Z2aCN0y1pTnkZB9GqOQoi34TgnOU/euAJ3MAmFq0WEY
M/+6HUwwaVCHxa2OuSeC68vtRo2WXmwnGnYjvc/6c0llWjaiAAbyHZPMQK+VR6DNHYV5ZobRdJCq
jnJDAwuo653t7WGIPg34qUwmCm9edFmuP01uQxB9JIjyAiSdV0Jn0i/M8HYM0Xe5jMF9fpvWadzM
bCRACzF15aikQQccwB/a27JrBSPb/jsYbqMuWMbQT0egAS0DY14DbX5GAVOyXWTD4a5sajcuJakQ
RRm2c31o4d/g7tcqSKs/IyF9GA53eyG63SiTiUDTsl3BQXyrX6YltGW7U7jQAGVB61mzUZZg/36x
O0GsgwY5dcuTZ6JT3+KRGKGLJtOIFS00JrVuQOIHqD2e392BzFGhXV+d1I788MgDSRxYUbk7yHVI
lrTgnAQsB9VUPBNAS+GN33ujTY1mNfF96sY5tmbX+U5ilrvUjI3o9soWDArdeoRgqH/Upbh3edO6
c0IVrzy5ShEuzXNdvhldBr1SyWtE9OBDs1eHoS38nJgZ3vU3skpaO3mtlydWd3xSzC+D/bNdT9RS
/Uk5usFqBBM87nvJzhUV3kEPNpC8QUnFGLksl8yE3S6M8qRWPUzYYB02Pnl0Ok6QUrDn+FxZLSpY
RwcWhH8+s8B3A7yO9AcWtH494HjwCFpYWJTshdubhh9X3+fZV/Xnv4gD31IL2q9Qn+HfX7XS2nOj
4QvGDazmZr/qDkN7pjI8nmhNvrN6QUJBjuKPprgDNLseUnoq9LdmOnvziyaTlBaHAMYBfgooRvCy
f8OK+6rqlPQ0Ky/UeUmAC5uKx9uzJUgVLmwicOAxajqOpuuvkpSzm2Q2tMYxDAttxK78m89xEYDL
4FWtzq0NUf5T652B8F7X3G/as7QbItq3rIOFPQUQCkQnrsdRx1oNnlZNT412BmbXcEK80IgsEYmi
oIYAfS0DuIEPxmhUXcbW1jJ60sZj7cJwPf85xt/S6tvtjyIMgzIvavCoKgMrdj0YZdHhkjkM9AT0
8LaMOjDAGr0PpJr+vJQzO4+gjP5voPdkcXFQLE6et0o1YoUNHpQX+wgBN0WePuLS2I1H9u5JJ7iw
WZ+zIkw3a2yf3M47rDNEKV5V7/MfDxtwnvfrMXBMuIhdDxsKQPXSJ+icUfpijt+J/aTYD6n154fJ
VRTusI/rYao0ikZ24U0HL7LyBSpUMo1WUZplns4mrNjZquS1JsEs01PHRPcKiIsK3mLTFnPZqGpA
CtjwwPrR9nVD5lktSBhMHdplmQ+oKJ1bN1lZa02mA4ycqtuEUTGVB62XHFyCtQkWNfiGuGbZaJqx
hHKxZNCudRw6LKB4mUs4TnGwVNUmB+GKQNHh9npgP5d7sl+FYsO9COW1gKc3LkIt6tnOxmNa9LjM
7FHzAp/zNenoLtai2yHZErsVko3+IiQxqNrNPbD/7vzcgBt+hKK831lrqC215NIpGx232pN2VXXF
QajaisiXpakeMvtIh5fWfmjy78SrJbMpKhVCixE8C2YMBA8G7gDGpiDtAu2+09pBCED3WyXxl7qJ
VtMIlyTxzRRmxIHu4MFQNu6ftwiugnP3KoiJlJpe41vq9G3SoflvPNpSgwk2Av7rXY6QW5tOn1iJ
67IRon6WhfYPRQsceO2pPnQuPdVfFJ8W28aSWf2xv3srLrdQ8UiOl4licBr0xcZ6CGO7kcwfy0q3
QnALc+lXEqsEeIkuCaYtAIh20IXdXtbgl42EW5RwtwBOLNby03TYyBQYxH/bfn8BQ7+ebzCAQdlV
xMMsoUarn2SHh+gswwr798/zVjhVZ48aYZ32Yr88m9vytTx4QfEJCJb7NjpUSrBE3r6HOeztjCEZ
lcddPODI3NWTiUqi0rfdXRfD4oFoirO/HUV4nlyOjtu8pdcVcFrA6IAT9/tw9gu/Cky/iGSy96K0
xPC7zMINtTie+KxQtdfi3EJl9IyGj3JMFEAAQrT/UX2RTJ0sFHcSo01jQLUPoSa98g1vCuLEDbUW
ZWf9W9fv8+GJQinn9kTKYrJ/v0jwirpA1r5BzAq97HbaANTmt9mmW+BR5R0H9dVT9rcjChfI7wn9
8FDQEwVJ2cQotW3eb0HUvf33ReVWwKBx0cBDBC5s/IMHJg0doQTsHMcIvNNTfcwPSuT8rLad/8to
/P4JlnebNLwdVXTVuAzKzaNLJ2UYHQRtwzh6kjlAio5haMhAYwoyJszg6/or6SlezorpAWyof9dg
MamqO7t8xuOnyCQYEdF15jIStwaJk2hakgHr4jRhlc7+zwa51Sw3t2dLuOouxsPNFh5YI44Gwg6m
OZimOpit49od4/xZpxp4WwxnIStqfVx3TH4P93u87/AWtbiRUT1OXcUC+qUD4GGjaRP0l1TZMhBc
KlgU1GZVmEt89MO2l6KZjaIo0B6Dn1OhbLIxaAxrq4+a38W/lgEs2Dk9jl+IJdlXH78cIqOM/l5M
BYSdm1Pcr+3BpcDejJrnbyAlD0mvUOYGLQnyDu+6SBd2V6e4TwPZYOrnCeKaeLp2xjMxJbgeAQf2
ajB886+YU7VYdQB7ikbdVfG3bKjxuMyjHLDStv+qN88aqibefIJXYbkdqQP8gwbBJKWW0L+EqwYV
PfTkVXCtPvDglNawYeFTnOzyzkDz0Vqfb28FSQCe+GaUXls3RQUch9P4hL5kMt6n4KjEXDJxEAbx
ZG3x6+SRu8ZQtg7mUk/MXd5Zm7p7oOp5pA/ZMvhQfClm1Y+XTHKyfLyhISzDnaPszvSluP22WB67
gcwIW0R4grX/6JCHScuoV91Qil0UziI8DBhkhG0/7tYxQ4AnH2cWLHF8R3nAY1oynI8JHsNhzRcQ
1fCkfDcJulj5GbH0ZE0QIU9s3KAXfwAPsqpktoKyMGygF2FQQAPMk4UpAbFiggkdPS/W8FeDYchV
F04aKEFeR8la8KMHsqKHVEJvbHoEnVKJJbV9AckaNoxYcpB6Q70OXFkuSIG2p6lC3r68M0sfpAev
w7PxLhu2pv5idUYQE9jtLDn0SWJA1SX7SphCLsNzMwmNPS0lJTaWuwR4o9+V9icdlpuuelYKzS/H
UIHSXjm8uJkV9XqzcyrIkClM9FAq6fHx+GaGlKjYo4IF/TPe+sztKpeUJnaguW3aX3Hagk7+moFZ
Lp90Bka8fhddh+J23RwXlpI1GHXW0i1pNkl8t6T5ppqWoEzDCr4N2hTQX3+ewy7Hx2WYmtj9uCxl
wQqzjvlcjbKzm/2Bj6NywXLA7QdnODeqplUrVV2BDlRVfEEnatKnOH6OzZ29nZ8VRbI7RJnLgHcR
/HVAOwP9+XrhFqtaU3NBtDQek41WQ32DLMqCwF2+twen8McBBH2Y74S351ESmMfWOK1BLTdG4JL1
O3bxFBawULe2Vv4pAQr0djC2/j/M6e9R8inTbfU6s3MEm9J/3PJMFsnfF10VLmaRh5NnBYCkXcnu
I5XrW+ZzbMUQCKa+RiWXSXGiYR42rNTHVPWvv5cD9RpHhWHOaUEVcerfyri/q5Nz96tSDjqszI2t
bpBIhWraaBxsGVZX+NHgjgIdB1TCUTW6js5Qe+UwIGMb4LLGexRTtCe4wAbN9Hr7gwmzyEUgbphj
pph1bgHx2c6voxnYp4xG3eAXoKD/b4G43ZaVyzysPUaUfU9gluMvYQoSiuSZJjroAMZA2RSNTGjx
suV5cdDpjZPVRo3RzOULaOxpd6bJ2+1xCFcgmpYMUo8DiJdpcKtkruEkgxt/pPhloAWyK47wi1wE
4MYwAiyTzzoC1HsthJ1jAFdFyf3znR7zYZtexOCOakV1irkyEKM62P6z6ecHALUPD15U716h8B4Q
H4KtURv8Q/G6DQI3+GZsmujN3CmSXyL8YBc/hFvn6poVmbHghxjWPuvv1GmjNp9uf7D3N8qtwXJL
HNJXbdZViNGe4BjbHZtj/iP5Zbx1sz9HkEXdjIHV+vWT8sndNeEgkSPgLZ2xFnF4XgyRW/hMZLHU
VoQfImeDdR+sfnmAKEEJkdqj6Su+E1QbIOZiP/tSR62fYmO0oXafbrQt/bF+0X+WP7VI2+v4l9sz
I0wygOAwGQBAGHgtgKHMjWxQDCTrH0ZoAfJ40nb23kl3/1sYbgLsTI31uEGYvDiUydmY3lpIxdCd
0fwDVO3fZICLMXHH7Dq37koYsNyaYx/i1FC9DCZD0p4RrlpY5cCmD0rT0DK5TjMm8QrFHRDESZ5B
2/Nt5UvXymyyBOAFLJyLKNy61UrQtjMdaHUH3yYdwoHsDPM0Wd9H5wWt16Z3A8ji5YCtQsXz9icT
Jjm4joGwCIA1pAauB2jAwzKFIR0uK9owb+PVMP3FbbVQK9uG+o1ryADAAs4vBosWPF7D7+ctl/VM
N+7hA+7ibW6u4dCASeQXYT6ElnGe6sHH7TNocdm3HvMYzZscKApTsnKEu+HiF3A5UYNIGgRN8QvU
YLK+tvDPzei2OAC84WSyy6B4fn+PlltAnp1MeEkQpKQVGiXJ65x/Ugg0QLIvt7+j6IoLoQ+Nifow
PAi/GxwL2L4+K0/WtwQG8E7YOV9pujxY8b0Od3C9kflDCAj5kPzGqcjKVJD9510VZt2CTlKRAIDi
teahmyDq2ht9FqXwlYGcWF5CH8peN3jip/thqZII5D1l5/XdcD/ltREws4DD1BPlc+WRH9QpB7TL
UbG2YOITUPBKfQphh2gsB/CL6OAe8qQ1gVGavbOrpd4RMNZ4f3sSRR8Lgv+QKwKoGUZZHFWrgEtE
BwhpcVLcboNqLPx80qBX86h1/1zJBLMHi6J3jg9eufr1voOd8pTbUHs9WTic9DaKaeMr6ub2eIS1
G4aMZCwfaMXzIhiMFEi6BIll/jW8gFtfbdGgnHHDhKZsJ0mVwsn7HYvXlar6zExzHbsKhXnaHKzq
YGl71ZKV9kQvVOgK4U6G9xxI69xCV83VdmKGq19jnQTrtMRh7Y7fTbqmgVdNP7J8KDZaWwSmWUKQ
clwiyZyyjMhfMi5+wIdx1mMPXghQ5nWIMg74L5/1wPs6/oxHX5nC8W8qOpA2gm0oTK2AE+CSlQ7j
vyqG2fapLHZAoC4by5ONSDilwFBDjwW0WrTFrtdiatp110wKclQbQtFthf/bpjDPifHofs2pP36/
PYOiay+DbP83HHfaZXORAs+NlIgm/T9t8ayRcRvrdWSXWdj3kksZWw4fvhZWPjpvNvyVeJGDGSZA
rQePBMjAwCN0o/wquvkuc/eWm90Dpfp1hl79XwyPGVNgfTLIMJdEFuI0Y5eM5Skv+zBujvYAehko
IOj+JbnkJGMf/8PoADgC1QjyHB+kxdsh1xctBwa+atpNo9SRWnmHqpad2cIvdhGGWyDOiqpUmQ0s
DBhCVbIdoXMCZFGok/WQwtBb8oIUtkEYYomRBh3WsrpekWpCoPXpgCWkV1/mfpdBwLKl7c6E06Sl
Bi2ttmheJc23vjMloUV3g8vI/HYrErRQ7ao8jXEIMfEQTmtWPG/7TjngwwTe9Hh7tYi+IPTYdHSH
cSGC2cz1SLVCyfTGBHVC6x6pnQY0PcOTTLJMRN/vMgg3nfYMXwWHYJkUzi6pND/LqnAaAi/fDqUM
0yccEI5P+LaBuQpoHzcgu63MIbGA+LVLMxi1hQarAvlL2GrIhiUMBaMlxvHECHj5N2ftNGcYJyxL
Y7SPmbYuYaW6ex2AfcmeZguc32egMTAGIl4CaNReD6oyFntdagKUr1vDNW0Oh+SLCgmyXOZ+LhoS
Fj3GgrWArMUth5oWMJCHSv5pyQ8VBHVhQv43Q7mIwK2FfqC9uxgASifducqjER71ZE9l1XvRNroc
BxvnRXkmy9UR0pAYR2ptlBUq++OTavrNs0to5A7j59ubSPh5LsbE/v0iWgJF+MFhgHY8BedoTQ0Q
JQcnmGsn2ZgOHlS3wwkGh3UAr1YN5F7YOnDh7Gyy4H2CM6VLZn9ZD5P9EyKXen+gzV2ZSxKEYGwo
+gO/+R+zFV6EyauGqp4GlpCa3dKdwAdPbBKMbnR7TIKFh04OTn/gK9+z0fUU5qA/xBSospMKNrTl
Bs1wsBTZhhXkoasg3MShuTBbBmMD5DQa2mAZz5Dapg0kVyRZXBQIfTb49zL5PmSH69EYi7UuXo79
is5hEpuRMr/YSuEP9gvQxpLVIPpAANkC8I3mHgDT3FLX9aVUMqKAhKJtSR5l1QECj6vM8U0WhZs6
p7ZyrVsRpdQOFoWskK83j5nssikAv4A/CuVKIP1RJ8ID/XriBqWBVkqb01Opo6lrfHZdVKwGE6e+
U528zjwZ3ZsCwJmKXnZsum+5am6TLUFLI9GOBpU1AUSVEWjJAG8BcSEmusA9k3q69NQEgRH9qCiZ
E991ASNV2rNWxX4SP5hFYHjhMH6LPQrnSu319qZ4l5Ph8j7CA5cLHDC8Ki0uWZpKv8xxB0A3zVNY
QB+mad8oxzZR0PIbH3HqbOJuQX2mC9p5UAOLPk9qA/eA82xDVOFoKa/E2Qz5dhruKDC9E9xajFeK
ooaiH1N9W/Zwrpac9QKJHMg5MLABmJEqMMXclLWlqgzJ2gG6D9OcFL0TO94VnhmA4JMEzj+l5dfx
EinaGjjK6ONXjapfpXf5dNbmzO/g/YLn6v3UyV68bK4+zKVuoJ8PWjakorilpc72iDcvQNqKXsXR
jEvytjabXtI2Fux8V0W9HlR2gxE92L9fHAXxbLaJV6cApBUHFcLGxg+8lzznQdYCF/DLgfNH4Yy9
Y5j+Nhdo0EhnWi3UFrxPyXQYk18O/U4hjFMZWVCoYTutx7mL770fWfsKczKYHn8a4KmKs89R8x2o
6ZLvLkgQrBECSjLAQ6B1cb9nwlJwACVnevx50BfD27Dq2zVznqZalsZFoaDwyFxIwR7DJFzP8UjS
lTTMy6BM89BN9rqV+dWcBR6VoSbEkfCwAWEHn/SDaJW5pq5ZA/b/rfe2U3NX298WGfBJ1DWAYufv
INzlDi1chU5DA5i/7sJmyguU4qfi0sCKrTtn/qfbZhaqCcu4cY3+U0K6MIG5kjFuYtSD8TmBBFNO
/Z8D6WA7yVitaG0x2gr3OTPFteH3CkDg2n7TyCadDnb9fZbR1wR78ioKtyepWls9OIKgBGzrnWRB
sl/I7XdYJgJLAzoeCk08Rd7Sxm7tCSC2fXcAEbQ8WN6xdY9vt1O04N6CNAf2Nx6JYOfy9esF8kro
7UOADn1Ad619YLl88vQXMXAcemjuuEBac5dyuwXSH341qJHrn631VMZgAcvoBKKVztil/43BnTSL
WpSkaREDxV0AJs0gyzfY61C/9MLboxF9cywr3F6B6AKuiltZSBRjbScAg6bVnZlCfzyWSe8K7sfu
ZQRuVREP+P2yRIRl3akzAFXeBipQoA2AGGFZkuEIJw60bDhdgNQKHs11MoItMiZuBEwofbLSaDFR
TD0k0e0pEy1lqAzg77NqNwR+r2MA1dPqC0EM7Zvj/oTj3/DcxGB8Sm6twnm7CMOVNh2Kp6czMKTd
iwK0J3wGoQavfladp052SxCUxXBHgPERw90A88ktt0qnsbtS4LZp0d07ZvfJi9W7wkb/xc3sz5qi
bsHdB4GlnCX7VfC5rgJzt2UFyiBFWiPj6PEcdqaO+n7nQ6rVN9VWkoBEY8Q1VmceBIBy85XiGDZ2
sTJC33TFnXHV9t70T33PLOyeDbULClvf3F4loisBugb/BuRfHailDHnR40pAqkZ7sJwelvEGze/i
uS+jsh2yTVvoPXzzNLAnCDygDKBOAm9ulyCFEJg/jem4WVCw/1xORWqDoGjRaqNDJHID07FZ0pAX
Fdmufi6/cyC+argxBFjd0jgl3nPSpA8ZLGUNckw9v0PvJivjcJgX37X+/FHrsdSDBQ1Q1gd7iBzM
xFxPMFMWXoK9tvij9tNV0V61FUnu1lly5o4h5h6EK5HrIj143KYilDZOreOyYnSQGG4iN+v92XJD
iKXCt/RolMcYXnToCQadS7dZ4mvOhja/aLrriReq9dazg2pG+Rgi5UvvZ179zRhkO1/0zrn4lR/U
OfuliwtSDeCjlNHYfUfFzF+W+9EYNgpEcgEE/5pM6zfa7rvxzhjyh9srV5B4gGl/t6eE/gCe6Nf5
TV9rpUlyXLMKphz2aBMaKPAZHRc/JkYIWOv/GI9beUU95co64Zv06QkcI9+YzH3s7eu+9Ec0/5S/
Cgc0HhTS0cN/f/RevAlSJXHn3MHkQqLUV9xnxeh825l8BaYfiv55iDvJmfSOL/+w6N6FTxg9H+f6
9YTWSGbUWmAuY03o+o45KIlZ6idGf2gVO6wht2fQ3UKf26zdFZO6SYkTuM36XC5kT7Sncj3VhgFR
5Oy+rzaVt4kN98vtTy7KwwbKSrgIoEkBb63rX+jaTey0KWg0+jgCn6GA2K87/abWl8hejUVCtxOl
Ykw9m35ctYFBuY6W1M6gV7BLOOVVFZmFASsvbHZwyoz4oeksv+v015Xau9tjFNwN2TcHQJkJNuI7
XEftewo1JiCEIZz0WXGov847Z/12O4ZwHkHbZfwuYOP5gkmlNuDjN7h/OtmPvrcZo4FJlaYyhwZR
HDwEIAnHcCIAC16PhZRx+x8RWT071N7iw8c0oMPGjmXlLPaH+KV7GYjLl4reGTS2cRHtkmFTNvHn
2X2Eg8lo9tu5JZHRxdvbMyi4XEHTCuApcNUZAJ9bGwC3VGP/jv4lz3Nsnql5Vsegdp1Dqcvk7oSx
oMKKjjiEliBedj2L8KUf414DHcNNTWi8T0NUQa609u76PN3BuUumVyw8Y1GE+DcgtwRb0hdLaQNP
nZb/rMqmSMxnTf0Jx4awGoI5flwzMyTY5lAj/otZtdGCZHIUMDHh3iy08MYOtrrgldOw8E0jWJKw
lD0lRNBZD68vFHPAuYNeKfftIMVsdZkJqGfrePFuVBgsvmvW0FkHE+0lV9lSmxRHmjfx0babOcrc
8THRYu9T2ujWWYM2giT1iva8pYKfBf0NaF3zBcPOGROvKSZg5TtwLLw3t32cY9nNUvhZ0a5jxSz8
B4S363XU9I49DoYGBJE53U0wJKxmJ7TG8qDFNv7bb/XUCzvFPFjDY96vm9vfVjztUNNh/AtkU55U
SleDOvPk4KEQF3B+I/oYNktaRGqd4PE4NWOA1NcHZk5JmA2zC87TTIPexsN1HGrlpK6wFr79m4Tz
Dgwbakw2auD8q1It56pILYYjg2Fynjn+urzkg0zlWrR/8WVdDYKDzOyP27+uR7uhmpjoaNeEK8Af
kZrVnk/SIds2Q3nXlY+3hyUKiCIX1hGTccVJfv2hPRtixeMIPl6X2edy+q6poD6fzbU92Gm+vx2L
/Xg+817G4hbV6tlkXhnRqkuYMaxOlCheTEdyKArXLnwhgWXE+x+vZnbSXNyGKtMtptjDns28pt5A
sCaLksQlG2jCwcl1meadpQ5LZMwajexi9TSfUtKeFre0t7cHLDpqGCUK/gHoOuF7Xv8So2oXewQP
+2SuNXR4RwAOYwhjb8Y4n4PCSHpYGHifp7QfJUlCdJjiGggBLHBhHbxCrgPTuEnMjGCmR+OtRcHe
M8/dkIXuX2CeUf/yEAa1CfuDE0St591sEgwQkCFcclwz36FP0IT9Esse9MIhodJmA2qoQiWSy/fL
iEOgq3GyWQbgvW1/zg1Y/+ZveP5Lso9op6NYCigSs6dC1r+ePLM2ydQxwkLZPoGk76dw+dLL5S/y
CYybDCj/YmWg1nwdBZRyCMWO6LFWuKWf8Vx47o3E2a1eTCRVF9HM4Y6IWrb+DsnjtrheJV5suWiw
ZiydN75T3c3FLyuRPLeF03YRhtvdy0rHtHAh8YgOrp6+xZPle7Kuu3AorAuA5g+MBnjmEYD+ef+O
X/Tax4TUIWT3HPjKJeWP2xtXOJbfcfj3Ipp1tHUpjr+0a5mRdQLzjzqXZAdROsSTHW1cJoNu8Sp1
SEx1joME6VAzIJVUhgSL7fY4xPP1OwT794tUOC0KVXoKEGZNtpS4oak/gEio/gWIHA+D32G4tezi
/tfqLUZSAGmhPQ/eviWvt0cimywulc5tO1QxGGUnLXF9pWmCWHUkSVP80X+Pgtv3BMgUxWyYNLbm
QMuxTUIXZDPoxv9NgvFwucGRa4PyyHt8AH3uxQ5BoMHMN4b+w8jBj3Hfbk+Y6NOjPQh9Myg6gnXF
JvTi01d2QuN8AiQK29FzXjpL8UH3CeeslyxjNi38qc5Ux/D49YCU5tNlatcLWT0IBNq4GRaP6fgD
/PoKTiOJ8rWd40ib//jKAhw4EFEAzuH/H/AITQ6UhzNhc+YzKB7Lw+p2vhoDy6/n+6n9/qfTCOIa
SC/vkpUADnDrLp8bCI5Q4AU6CqPLt6U61dNLDK2s22E+3hQg6YxSBdMX1vC1uOSpFPq66i0KVPo2
jbC4ozrSgkKyhz5+KQTBdR40CHjYmDz6W62c0vNaIEYm6HvYauiq5aYdaxxwC2SP7AAnCFyWl93t
oQnuY0yuGkqOkGV1UD3m9pVlTMtUJijFQ7o2S7eW8WZMJPMBbgsUSODkZu7PaRXk63JSyR/vacRG
4RG7GlML1vb1LkgLFVWgAp0aHK772oBM9DSDOirbAx8323UYLs+aVdqbbs0eo03nZ+WmR83f1p5s
d3N7Llkivd5r13G4RGtbjUZXkLBP7lRGeQP47XSejD6Yl8+TKrMJ/ZgPWTDmdogFg7sDd+PSmjXL
lCnBjYveF8W91vVQQTjdHhAXwwUtB5RUtC+wLtFK5Tnwmql3iV5m6RPelQ+Zm0Zx/gMiZ//cjsJy
3cW0sSjIt/j70J+zofDA3YBKq2y8HI2AJ5hiflVIf+dOYMLejsEtgf/EcPFgfYfpIc71SiOGNsbm
rGRPbZkFY3Isp4PrzWH7h1DA/8QBLAOikqzPxNfJFIP0ECMs8qceEotznGzcFLYRDbhukvuccNIu
AnHbdp5jqpE6y5/U/iehz2v7fHvCJH+fF/YY4ZkDzGmVPwG9/tNTFd+zBwljg6di8ZPFY3Vra6nA
Jirzp9x3z+0YJPgfTJs39hSoe+jPWEyCXMbc5UkpH6JyyZw0VqEYCkYGA+bN8koezD1cyU7k6yo5
nAS7B2vg37Vgcjs0tpXR7kyshRl0Hpiur36fDpvZAy7o9rfiTo7/HxEesXB9Zuoe3AaCYJ3Zw20i
f8qKQA/czNcnvy1980SBwJHE4oUpPgTjpm9MAD5dYeT2VLv35Y/pTol9FEMKL4TpwwG57ky3ix8O
kmNKPJe/h8jPZWou+qQ0+dNg1ujrN7u6BEMrH8j+9lRyJ/376IDd8nSoRuPT8XwN0gCbUBPHfSyI
/rCikk5qyx8M+7D0j335PdVkphGifabjumSiumMg1XIDS7OUkmKIvUdj+qTBmgf6rLdHJAyAgSAh
gX4L0Nh15tPVsbP1ePQeO+9kuvcr9CBvBxBNGaq8zPEH5V6Lp/4NFrj2rUPIY9XrAYGL/br4aVdu
BlQC5mezUWUULO6Yff9GAN0ADw8SFrs6XI8I0sCroTeJ8ohSX7n4NvTwh/RLO32BNfe+HPwZ3Orh
k1dt3OWLmvoV5FuIt7GaOsgqSZb8uCzZAQwYA74fODfvuebyGl+NedXUs/IILk5gtHNUwi3WyyTt
K77gihGjWARfC+btbKPoyz7BRZhCaZyG0Cx+Ov5cnrJvln1Yt9YcVfv0l0mCrsaOu/1NP2aUd0KP
CUQQLD1VngfgmAs1E6tIn+zeDHPkkmbd0ofiLUm1TUw3qcxLQZCU/4+071hyXFei/CJG0JstQFK+
jKQy3RtGdVcXvff8+jmsmXktQXxCvHtXvagOJQFkJhJpzkGiBUkQJJTnIQc2BjAEcRiyGJFGrmig
HkhXqvVmIQtiaxJtpWQ7GcEBJGucZS6JBTcYspCA3JuhVJmwIDKUPNdbUF7UqInbujmlbmp1huMp
VX+M0jLbGBZAx62iDzZxWEovVpzxosZbHTLwDZiPRDIfrWpscVLoUozl1FN4LMIRg9aCAfNpcmFT
aF5p3z/WW8tB8+scZgGLD5Uutp/R6Ma+k8QoOxonvyaABI2ONSdkvNWcaxHMXaS0mpdk3SxCIib6
lFtioMCamc/TlOwSf43pEuf+opYkwnV+o3WBq4p9A3Z+mJrAW8uOlWybPpksDO7ufWuucHWqiko7
R2l48ua/XxgjqBgkJdYgTzXtVJxIUDiy5kzxFneDmZzl4/3lLVy4SKj9XR8LWuclxRTGIeQB/tZs
PvSKaO0umNC4UqzTnHaYxgg3DcbWlUqlwTNGhlPeWBDb1A0HNOfAZNxRCNCBVTPr8MWa0zoRu9jw
siMKEkBvqMaHTvjw/IPUntN81xa/6+IXyEnMr0F6bkAGlOUSrcMEHB/hDjV3oLyk2wl9RJytWdBn
fBaOHv4R46ki81lthQIe7gd8VmoL/l439+kP6UMBsyoRf/mnGmCgK+3Qb2pX3k8857GgB3P30Gy4
2B50eF3vSdQkUmnoUX6UgLbeAEsAzh98IwgZ4n2ZHAyOYd2+YHAE34hOSOOgbY4xrKxtI71ShOwY
qNk5PsomwqD0xefmPVnk3e+zxhwOeKrx9JsZtq7XVddVM0Zykh/75kNVe2J5u96GXaXOj6/Ssb5C
75CY51rbG2EOOjGgnNw/VbZ7Beh0cIRo0gB9wdzfzmKSj60ihnotqsfSKfb5Q7JRn/VneRtt/C14
XJ6tn8GxP2srz1XtilobneNP2IzIjXxGqzRzGMoUQyrHTK9JV6NWHBK/s8HniH+ejFAGU/mjNWag
0fU4sr/foVdvYWbtzIVUFX42wIOrR5lmm8KNt+mq2WVrzKC6w25Yhyt/o7vR2n/UNvKz8gRoNBdk
6atkxWsIvr0a5y+Z2xTmGj5aSxh960txAiE1dkGXDmrxocpbPJoAHbjRhJWSHxvN7QcedBPbh/a9
9YB9RvEcQxRISDHBaqkXxVCGpXYEX/JXgeEsOz34e5B/PHkkf0xW9zXt9qQRaCCORICDKGfOo1yr
ujiaet3Kgn58Tx79n2oGqnmiPxYHPNWmyBY5YdyNt5r7ZpDXA0AG2tzQuHAtLUb6LfaT2DrKltN2
m0TYlSodMSPCw5u7NeFZEmgbMYkzh2+sBdVdWSMhn1jHbt3turfsVB7kH57b7811/BitaifYZ39U
XrfJ4voupDJ2E48JUuoepI7Bl/cs9F/ofCDNyggqnt+ff+nKSpj1MVaStpVfDzV2sqhsL38D47a2
LnXSHitxD7gWa3yVg5+BpkJd1+CsjIHKe19zbt48eGrPFVVM2WvgfmBf3F4hRsaoDN6x1Ui4VnYx
9f3Vg/5yX8rCMq+kyNcKIyVekfZT7x1T4r7R+799a9/MEpiHp9nmgiiO+PH2YdSI8Xjun7yWFETG
kXFEzT/FHBc6rODKwXoDKiZ2JKxMInkQesU7is9oshV+W2528n6IGyh+FFLvzXqaOC2X7CAhKJ/w
jgA+CyA00fAHUJrrrfNG0VdbTfJPwtrfhZ097CzLGbape2rX4q/qYD7kb5rNGwZY2lTMnCOLie5i
vOrZxhytL7UpUIPgBDZvvFZq2kdEAQOTQiqndGvOTbmgheg0QlUCDhOzId+R40VUBnYrq+yzMDhl
+3ZlpKRXSP3ogW+Tk6i7CT1wcgiz5sFzA83SGhPx6iBpDSchjvFoQDHgM+9Oo9AQkLtwrOr2nQt8
ERSO0F0zX/twzNenVuUe+kLrIDlhJsRc6X8qkQRvwZuA22AfusEf7XPg4HPcbCEjkTGxQfZ8cCf7
yUn6nWF6520C2iqmLUnHo2K4cY6MIEYh1X4ofdHH0kKfDEQ7GjUYY9b3De3GXzAymMhtlDsjkXDF
nLoZYI+XqeKeziz+Qt0GFFHKSMHPB+f8oaaRbTzE+rp9t4FRAe5DdLHzgONvM8TMihhH33mK59cT
RPbOr/4lkSmKmM+O2Ww9+vnsKRxHdRPRM9LmM7xYoCV2E0BMIa2E+iXEe4paF9HedLCeVF6VeUkW
CsCIc1EiRU2R2UxJbq1SqmWcVU4wTCwgxQJ4dWquhZ6gV/i+YtzkAOGNEAt895EhscOiPQWDEk89
6s0nUwiixzbqaxsIljyWpFsVh2tAaUW1ZlkYmL7evkBshLIPMvUUp3anORoehbsmf5rU5/uruVVz
yMFzD7cJojYAi1zLUbUxSSKhVU9oe5YaTJAJNDR/3JdxGxqq10KY80nTSS3LflBP7/EH1CE8Bm7y
lr3qv7uP+O2+rNsHz7csoCzNaAGIDRlZmSiD41ia1FPjDvFP9WfWETysLeV36j3F8UYDoE4S7/qU
6sh5S8+y7JMKOIAbSyM64DP3CY+9evEkQef8/z+IMbse3F3RmEjqqXxNRycvIhIBDzCRXVHZcNY+
K8VVbDCvHS3C85TC3MM7O+gLm1OKqcUojKaedj19t4i//qk6E8hQAjukA/1Rnz8+vkZyaonCsYlb
z38teDbQC8F+qWdxEyjqyXxB+5BpRx/+JuA45Nv3zNXqAO5+LUQELJhhTDKEHIpTsfnlbeKVtRU2
1gpAde79rbxNFDHCmNsTFQCkZxH1nrpqLSIx9GgcFZ+sSLMN9zrxn7oH3bMF3j4uW8p/TvDG7MFG
bE1ihI2MXxVgkak0dKRn4yAckFB17i/xJhBhVshcohaoBqQIXuFkl8+b7lXgpFhuo0bm9xnPYkhD
Gzce9F5+TksayXbwNKZ2O1GfGE4Nq0xtQDD/nkYH7Fr3l7a0jbgMQHWIJDhaIVieg0IRetR0A+1U
7YHUuvP2jeM9Qk9W9W5c/TtZ32Hshe5HVp6WuuapJ3E17COb/H7SaOXkex4JPTuSiDYWpMj+Lup7
0ReC6iCcVCE04KpP1dlVGtLsxB/qU7ar7dY2iUKrl8CxgGn0hHlTziJvXh2M7NnzXMjuwGQyqqml
nqrA8Xfe0xOZVsJPkPV9Abs/mAdc7wtccChXa2WUs0QfJ/gXsakamVzR6dbWqiKxfV/IQkR0vaOM
iqYFiI3LQVBPPY022VN58MG7YVfYUIV2L8G2fas5TmzhMrhaF3M7YbCpyrwSimmucrIfHI5Nzx98
dQFoc/YWMZCILmUwcc7benFMatwMyhCp+ikAI4VUvPkJz6rng76RgEbvmSYPMA7sTEZoJen8QjRO
xbv4ZbhRBGMWajK6CUJxJ7YDXqR8owmagiILekDm3jQ0ETNLqsJcS0NF8s81EL3OVY5UYQXjpllg
RK5ZodMBLMLqsbMCnjO+cZCzZMR6mP0DbgS4tq83M1CA+T+lg3828o2Jl26J0LXnEvPNt9b1hs5S
kBoGRimeuWw46Xl+UEQR1qeVgauEgCcNQX2OxoOVWk8b3YjtZCU1vEGtpV1FuyQqksglqICavV6b
gsaaRkfsc0bDEJ30A6pmFCyxBHiAUvRbSSaOPd/oPYrlyO/M+U+4Y3A6X8trFCWogBgenMet6Phb
fyM5PecBf5svmGVA+5GAnGmr2NpfKgyhFXZqcA426nbYDzt9U+9VN3K4bX4LmnElidk9TylBD6tq
wblyhbWwxtT1tjxU65gWjreWnsONtI22Fa834DYAYhbIbGIsRmHbTxDbb4OncK3S7El6/hE9lBvT
5VGzcXeT0f4saCdBQGvtOX44g2RXPU0Ue3ko1zzSBO6yGJ9YyqLvxR6WJazNleH6W+8TD56t5Ijr
4MCDOl5UxAslmY/2wkP2qakESYZlhQ+P0lv2gZHc9f1b5eYx+n1KgG2CZaEPj4UqyBQM0sWiEpyB
SO3oW389rJWV94g8yH05t/EABKFShvaabwpsVt+R9M/1WK/Cc+5MrkwnO7G1XbfT7XgzUQUMBzl4
iXvSrl85gm9dlgqMRhTQ9BnJFs7reg/bHPQbXiFH3+rvHzVUUpIvY6XuIvovJTGnpQ4SYFQ6SGrs
bjMRzy2cN8Wpdznn3ryNBDBBermkWW0u1CLo89Cb5iUpeDY9/OyefrtArz6MbnD0f6AwxrtGeVvI
3GrFGE1C0UDeCE8lUMNp3dZGRlXiPAkXzBgLA6gmoKQwI4YJ6uuFhUmqlhilj85Ia6K8bksP5qPk
BKQ8qcf7h/XdYHx9k12LYh6BeTgZCVpuonPpVPvELWli/+zclKTr0BnWfUHGJ/nRfCw3GhXXxmY8
Dr8/MSbGm5blfYfOvBOjFPdt2eA7+m2ykWAZzR5jzzkRQXOaub7jr8JN77bv8SZ5jR6slUIbCoCe
DVepbq+Jqw3RmTdkYJYmIkx8SGE3do0ucCocm7ffPyJSHapV6HqO50T/c0MXNFnBbP7cBQy+d50x
mTiVwbnUQ7M6F90NAAMBX8XkUdMWH8t987Gl0XNxKN8kHmfzrWO9lstYUJpkczILcv0PdSvtZAn1
ZJGjYreu9VoGo8xDEYQmZgtmqxHIRH7ptndKXd4VMbsvVo9BGAr+Hg1N2Yhmr01GkENAeDQqTEbD
qOjTqH16I895s1AmYEvAUi6EMNdr4UlF1Y4QIq7UrbcSt/13Tb52QzRYtCtvVa+qtbSdHADmu7md
u/2aly66fSyomPJQkPMDzBxY+RhNGa3GV8KkTs56NpJB6UjMg7Sez4PdyUsJjE4kbRSBdL1Kzp0Z
g0/7IQUSG0DchZgo3VFpuMgrS/LQ1wckGtkQRZ2tGIF2I2prTY3PtfI8tLQR0Grn+P1RUDA6Lzka
WhC8VNzkrbyqNDfCVHmmtnaOsfJirwc5KXL3vk9cUiW8IGYsCUxY6iKjSpWctjBFGVvsgfoa+dXJ
TpME3JVd9XFf0m3KAwqFMvj8MANgJJTrWmv7CfCeel+k5/arfpB2Kd37m/K39BIdeIgvi5clul8B
woHSINCmmfC3iKMGZAplep6SaZTBcu8Xf9S+DQXaBkL+x2gacFYERjPtMWJev4/yMOo08b3+oEtN
LqOVzYrw0KmF5Het6W254mzFvFRW7S6/j9mKUI9G3y+b9BznuyEb95aHgbAJsDTgeJWTzxx3ggrc
1dEvbeUlGNCI0XOy6kumZelAwECLMCAs2T5hTQyFPp2S9FyY2tYaupNQq7wC34IMC9EXunoUFCNu
CC6KNG195IHTswluyBW6jHxwJnQWR4OXDtvC5O7cQgSnhbn5a72aB1RVbUqzc2V39mRLCGfNjW6r
aFG3tih4r3VOZ8dtaQyuFyCAqqqg6CxjYOZaYialqiBLWXauSYn8p+9Y9Mn5KFZr44kXYC7tITCS
gCeGBilcmPPfL8I+zejKovFy9IDRJ15+dXnnLn6cWYflDUY2VkV29uq2f7SESn7Xxqh6Foq2pcF8
skSaobWJPBgFdLKopYDIaIxV6KAjJ7BqzFRKaF0kcy94YAHz6r6h3NZKgBWEpgika9Amhh595gsb
zxh9gLN0Z7Gg8/xnUIU9Lafn0v/TRG6Pdijr2HebSA5PQmCRsg3ssT77bQC455Xv2YrgWAr6HErw
0HGM+LuB59qI8W3IYqFajl5ETLRdH404iWWiC1V/Fsp16Utu4f1qgdJXRCBO6qk3AXKpdmKtJKnh
hkK48Tr0bQHfIAX3Sk7T98F6b4Q92lbyxNU1J0jXSfDVAgbPfAQJlIP/3VaHCKCMHZrMATYZDFQH
JlheOAIyWiKKesW7oLq1diiL2ha935mYO8FD+CftVlX8S4/erZ7UaIe/fya3Vxhg1FScBuYIMQbA
+lY40SbC/H9/TtGNQDK90x2xTURXjcKvWgXqSiebn10rxM59ud+3PbPfSIYqGDxAOgh5PeauBkGq
HoKPF82Aw5unDZtBdMHJk2fHMT+K4ZNikNB7tYbXUEC8HJDCkpziUfmlb2RhC6TxU2TYkWnS6GEY
aeFTTXoManRybtSdarqabkuHMTRsTMgaIyY+wycZQJKAbysqMhxyfdWFtFRerD8yD9fmtt12RlrE
soD7DLx/k21pzrS6N7xK6M9iHKDBFzTH6qOlrmudGsC7ng5tCZ7X0DaeNarvNP+kG4eyGogRrcyH
dMZd4PW6KrPLZLf68osY1R4qdYjHwOvPXQgOTLcv3bh8ii1a+w0FS+Fq1PdgwkFVJN/rGz34AEN4
QCrhCXQZafMudDZmtj1zDWU8jIEzGbacAmkJ16otoXHZW8cJ+JZ0OjY7326Cp/uKchtooL1ekpEy
BCQzgDfYekcMwqdhkof4rBHbG51xwMvVOY1Eewo4b5nZ/VztEyOJeT/FshGqwFeLz4Bk1zaDJkm0
moCA0wNkn2N2Ny+LWRT6qr5ZnHDRMRdB6ZldUk5TfI4JcFPALYg2mWokvDfyzX0ziwEJMjLLqE0B
/evaqdVmGyXowIYYcAFQREgtlc2Gd6t954zZjYPrwDEZqMsa7AtGsuQiNeQ6P9fVIKwzX81lWoih
F6+kUs81mo8GZnmSRq1WU9ICvT9RgS5O+3iMASFeiuh9EoDWXNBMNrWRZt4INHEvMHr0fhVhHa2i
tu38h1AQgoAMGNmRiKJ48qksFAuqqaHBnab6CFr2op1AGiIGcQ8vW3kWElKB3n8kFmD23XbKAgVM
PkL3M8yjUqBiNRoCx7HdXsPYc2XmbMeYE3rLWewJUa2yPrWk5Dy4zaZ8UOx6FbghSnTRw4e6TgaQ
ZnIs5Cb+ZCQypww4qW7qfET9wODbH0Jlm/Y03MDBTW5DBds7cvuLFyRikWAtQD4f7H9st0g7VmBh
Q0MU3hkPjdvXLrqLe6T+3LpzmuxV3dWfAUYZEAdzlnqTx8IdjVFmTDOAHQY4MkwEIRWmN0phmp5r
xyDq9hBQfdM449m+L2e+fBiFvhLD7GhiBGPatIinW5q+/Dh98RrKbtNkzDqY26+2iiDxCwjwVsau
IfsHxYkI/d9bGhkxTAJDNLqpKOp5HU5JIrgZkzwEaMig97frNoRm5DA3jAZQ99pKcSxognGxJNf1
iboxQUtrbCPCG3BbuhKATwEwbbwG5053xnt2lWhWoTKLs3un2ch/apt0r0CFfPu8v7Cb6Ghe14Ug
Rt2CYYrGvgjT83tJph24Hp3U5ajabTliljHzDqAJFCkrtsyOGAnFnTGHDPcR27bZx/vTMzcvu2Sx
l1Lk65sgMssSM2WQgrSDRFxpjflOtJa8vBT0i/MYXdq0GRMCY2rARkJN4lrUIJlxIoV+dhYC8p4P
FNAUPlmv75/MwgWK7B5GXEQUTIE1zKwnryylVJUWLyni/VQes01HxGZFaw4lxKKhXsqZ9/XixdYi
9BWEDHLeJ49YB+Kfm4RsTyZvDHxp0y7lMCqdJ8qgWCHkeM8yran+iIKKw1G1mzgQmnYpg9FmtQza
ttCb7LzzNIK5rs8h47yiFi3zUgTj1wRQvXRWW2O7ko28EqngCD8VeuKVXufdYP3zpZh5Ny9ORZwa
RQslrCTa6Fu32s9DihujOqoZOQUvvOTp0m1wKY1RaEnqJGussShMI3zEIaFfnIOZN/7OclhSjATJ
Qr3S8XJvNqodbTm/vuidL76fnQYqMtVEYg0/r29nVHhHJw8VXX+OVCHl232z5CkAmxI1Kt3vqqDM
ziNFwAkOa4GWNhjqMCvDzQsuBQOX62Js0xrErsu7aj4XBAKuHJHYDV3B5mgbxzTZpE3U64NQTVC2
xh5OHdxZRUPb5x0STwcY48yTYezHGBtXfkWuuvlj7TYYytSc+DSu5Z2Mp9Xr/aPiLYuJcfpI0Pxi
hEA7PP5J99s1b0kcs7EYX5B7iegpIgS8q1Raq7/Bt7S5vwSeBMYN9EUptJMIwzQPu8kdCB7bPNvn
3DPsZRaANjKJNRx+D3SOclU5WzzRCefGXIwB/moyJuiu/dnYJoJsgCsKmjzSbl+S8bN3t2uTCpvP
+1vGcQY3gD2VD667SoHR2AGNrOe98yKKpCfqWx2QjPKmXDj35+1LAZjPkijMrs21NRO9wcVHaifb
gvK2cCnAudxCxhmAPF7y/OLbGWiks01auZOtraudigFfShPK2cc5GfDffTameK6PzK9NNa+U2Xxi
8lPZRbZu71/iR54R3b+zMdZ7LabxyqhvRuwf0obqpt6IZM1ZyH0vqrIMvmIvDnJYQffwUG1O5lOw
ow41jX/ycrs8H8YbZEXd9ALgP87iFyG1O1Ea4GHA86L3PQIg7K63q8sUKRt1hFE9RZnTpOgAfgxo
SFXSfWR4nxpf7R7A0g7vQbcsd+6GRKYKQwCMM419wPEhOwHv7VT2oSZpSDjuetkR/ZXA7F8K0m9R
zJPsLJ3yo0CbrYJCbbS6rwy8ZTDbJ5VaX4nAgEBU/ROpeHetPP07AUwoJepDiKwJBKQTSUhGzN/R
y30J/8Xj/Gej2HYMq8W4zDhCxKE3bZ1OD46SOVs6/s8tw9/R9F85s4O4iEG9oENcBfhC5AjEVwAA
P74kDsc2OWfOQhdC10y1bKBVPbWIgAm3wdkWB46Q/xKy/V0I4zmjotPGyojgYlxzlaL/WSDxqraj
h2TNM8/5VXbrNP+KYpxm0lepkjZ4Gkb7XetoYEUjHf0xHTK65mXFlh3nX1GM45TKpusjLURVb/se
Ev3EWcpt1w9z/IzFZ1YdSlWLs5HqrUEk2ZY0Ij0ID6jdEGA/EgfYufbxGP8JqTEQGdEVxyEsKzoo
N78xldDJy3gEWeu0ImjnYiKR6bCRiLFGsxHQwyjvrps14ObYLiQxbgHTnm1SaKjJyn9Kn1ZI6QTE
snfDoaBrTrC9lD6dy7H/WRXjIYw0S9Kww6pGjL34tN9/UCdZb79eFUQpMkf3ZyW4szAWsgC5sR7p
YAgLNsGJlu59V7ToTf8uRWU8hFlauQcHkZ1ff04BOaa/T/d/f9E9IBU6Qy7MyXfmWEp0BQMBAuGv
Pdh2uh5fopQgsrovZP6Rmy26EMKcR1GUVSENiHPMFS7S1QtmPv6dBJb0vhIwghT4CLGD94moUK1m
Ja454eHiQf9dhcIchVK0/y/qPa6eORq7eMoXP81kouQxRB9njQ2SX/uVtpWJuuacM0+CgiO6uGmK
prBiDLfClaG3rnFO3vFfLoFxyx663NAjAwHJU0d72+E+oZd91cUmMd4YCGn9GBhQVQDtHH/l9Km3
xX1FOevg6Cpb7kqsClBMKqSMz++/rA9EmJ//yhhYlxtYQiO1MgQE52kdr/a5W63uS1i8ti42irHp
cWzSXEMJ6Zxs/BeRhNx086zpd+xZYezZzMHXlczvJHX1WtnKzgxmnxHavKIgZyGsazXUforiEmZR
PvgkPmeU9zJfOGy0G2magqYNIM6wdba09PCgaJQcYQte5jkdXZL5PI1aCo6upMzLvLQ9jJRbRQUp
taO4vySyiTdgosHL5fX+uS/Y+JWc+e8XcqS8zAZxXg3e/5t5w0ae7i4cCAjM0OSC/kA8Udgu+lhV
sgAtdjle4q6coJ114HH73g6xYubmUgSzWdNYAG1FgAjvZ+v0r4+FW78UjmhLrzT+DAjH2heuvytp
zJZZRS5NTaHn53fv4IolVYGg0SH6qf7cPxqeHMYkK9nsm6Se5aDHfCDKA/UeeA8vngzGKnGHCJre
YedGqq+8Z2QabfTOgzbwfH8tC/fg5Z6xmea4MXojnuUAPZnkHTeZsOBdQNOGBzAaQ9FOx9KyWE0v
ScKEvQpfe6cm5ibcEAXxIt/8lxJZV6KYLfOEHvhtMkRpmII18GhxA5pSaEDggOLsjZfwWTyhvyv7
vuEuDLSOQJ0YzSsD94Yr0I4+xO4X53pZ9jYXQpgwRVb9oW0HCIlJtNmNzvSAPMnL830d4EphIpZR
aywjECGldNTVId4BFP9F+noZ3ziCeFvGxC1DMcVok/jesvZDWusnJ/v5dX8tt91WM8eH/n8pOoFv
yJaC817qq95Q5yeyd4gfis24TR+81dmzw0N4QCvE/sfwOu5zG30Qzn3Z37/NXKVXspmgBswvJpjp
ITsNaPJZ2aFdF05nV8EqdXx13Va7vMQkfwWKdxut4PVgdwoVnZECM2T4kaczVki4w5iG+pVuDafc
Km6SE7Mi6cE8yNtYJf6fMiZVRNJflULUkUTv/T7zbd9bt35KlUOSWkRaix+euRLA1PZmxjQYPtB1
GFbnZlp1mRMlGzALdjy2mIXLF6gWGmYrMbaAnh8mYd1lGQDAKwmvX8kudiAoeglt+/728kQwttAZ
eNoqVj/nxGXq6vuPE2/wYikqvVoFYwiKIOuj3IjZOa/Ie+nIVPHBLol9fObN9i55qytRjC20jZqD
lR2rqZ1oUyT0HWiIFS0TOtddjE3KuRsX/PyVOPU6nLACGZj5KcTtxD9ohZJ+3D+bJRdy9fuM6oO1
KmkmdIyep0dU+Q10dAU0I+vXfC0f74taCIyuJDExRYnOBcWXIGlcyfRQr8zf638ngAkj1FirIkWf
5iKSSH/pTxVnAQte8GoBTPgwSHWeZRFMBanhjepUCflYf3GOm2cr8zdcXE5lH8p9G0ORQ8zcuWPr
jMqal2+6fxDoGryWUcVepecGZLRfh3yl2sWrx+nEv79TAOe+lhArU2N6Ik7Ce8lJd+4tQnObcu5Y
3jIYm/dKvZPMEsvYdUjUv/T/KybZjJrxH8d4M4GTSPWglCKqKTk5hCSyj5YT8yYxeEtgjBso+pk/
1CPyPiKKkold2h2nE3bhrXC1Csa8PSHTwQI0u49wiz5hV+a1nXMciM5WnYY4rGXPgwRhJ24Pc9UE
UFqD++LbvNnX+7ahi4x9i8jRT6D2hP2VxCTURydCueb694Uq2tWOMVZe5ICBjhucyTveVjJueYOW
e+N1ywmp7vt1nQWawQharmQqFnPegE98dd8TcnaKDXGh1aoVJfhxsbPdiaR/wkNTcpPJnJ361owL
X5WnqVr3AfxhTxX35zxXqROQx/Oeuxxn8l1yvxDjqUageTkUTCOuK57oZ+5wnO6iBBng2iAzAEXD
zVtHN4GP0CkwEgPdVPlEtGfSf3KioKXeasxl/JXCuPY6U6bQt2QYytogdp2sS2Qf3AbougDMzomH
4na3EtFUnCOwiB/01brBKH779uV8iI9bXh510fX8/RpWRRCLh4ogYs0xyX+W9g/0V3N2dVEJLyQw
l0Au57lfepDQNMQCnfuuh7ne1/NF73YhgrkCMAxZZHIGEa84Nh1Sch4vJG8RTLQXoTgkqA10PKls
NyTmPgDJIeWoBkf/vispFxqetEEp9z2EaCToSI2Xh/XoYiwmP9/fLp4c5jJQW7MOywbbNdKf1eRa
GIqgjvZyXwhvx5gwrxrMsNZxKuddtXfRm2hXrzzmZZ7uMhdB2PVDnPcQYTy63S5a8zwbT63mJV6c
R60buVXWOA8MGg92A3Dh0/094glgXIGVTahrw/+fp9O7dmxdbl/1omv+axjfj+2LFajREMTpDFEP
7P2NRd7jh4GgrJlsfff+SjhH8T0oeCGoHRQM9AoQlP3OySMsPfzk2LjE0VqZMfJaaFu9lXDapdPY
kitSDXWljAooNIeYKe0qajw7FTl98prhOZrMsqdratDOM5DzJkp2HZG3bU+0z/v7x1uceq1q4FAq
xqKEjGjTO+brb2llrKY//86/fFfALw5pMFuryAwI6amWA3bLluiP6uFfCmHsXvHKMQHsCuy+fIUD
e0g3GLqivPacpary5S3KThvigm3GblY4e7BWGIft6KY5l++xq/7aqWueuFu0hfkVcGFIjCuIaq/r
uxrK997tJd0J94czphCf4gHTxcNWeaV0GGysU4qdL0yP/sPMxsUHMK4iav1EAxDArIQHf+1v1ZNJ
ToZt/pMX218xbOlW7YY+C+bL+l1c7cbvJhVMEua/7mv7cp7mQgwTE0yBkRWlh9MbcDWgD+7zw6PZ
imNTS9WLy0P7jsQu9F2EsxiNAHuGXtLeAX0RWH2RRkRhKZAPESngPXjYMdyVMYFC6IUGhuOwgXaT
kTwiH8ijhe4a5Cf/cgsZjxH0UTmqIbYQr9L0JVy9fWTUeOJl1Di+j63JJaLgGamkfbf8DsTfdI54
/JcLYRyGAQa+VBsg4pCuXTf6zGqXJu/3hSwuA4OMc2eNCUJsxnzN0CqHKjcRKQDU+UcO8Dh9Hf4T
x3chg7HQIg51QQKp9xnMRzHQcqWt+j7ueEnUxYvir5SbG73UNBSs9Tl2i34oz+jDn5t9Dc5all/z
F2IYA9XBmToZiN/O9kiDJ4uotCHStnlY3z+X744WJuOOofH/HAx7qYO5wfSbHHLiYmU4xk+PzKhj
hDrA0NxsH+rzLtoIrrmtiYEXUQGgXkxUc57gy6nci49gbHbmfNeLcF6snO/8ZxAI6SfcIW8BEVap
zbtLll3EhTjGcieQsQ/CCEXZHWRMy9pSNzfJyCveshaDvws5TJgfpnmf5rUxP+1QmSDvne1vp6+v
+yfIsSyWyrVKuyQEvTgaKHJSvu7knuBlhGGU+1JmH3BPTdhIf7ACD+DNaMkB0BDpQUXzj2L9i81i
PMSYpcFYdrMi6kS1Mdz8+e9WwHiHUG4w3tTj9wfMgjxk3LaGOfq9s0PsxY0h8HGMNezQd5nW/eU7
4YZ+RA4PDWFpsuHSYtnGq6CXkRUTsJC5r0GmjxNB1y/o3rj9/xzNYm/vbtC93POxopQA+Jm2JHh+
bTEkLDwGT8WmElcdqsIY2zHO90+K42HZ2XfB7LO5DD2/wq2T8NidgRfg6oHNUenF5QGkY+71Q5M5
u4+YP6vgXy04nfa12cWbl9jmevFFD3AhY1aaiwBo7MNY6HvI2OmrbC9uJXsgo0I//tk708T8LvAq
AR3Foh8ANisO/TDMcVavyRmAy68+CYGZgqvp/uEsvjMvBDE+Te/Sti7FaBZkgM8F04G8NuNlBb8Q
wcQjYHKepGSK5zYkCdHp6NT0z0Bxl9sB4WWZF3XtQhbj14ZmGMGxhX3rYvoAVD+8IELb4sUMyzfO
hRjGuVmTORVGBDHvkz3tn/THdv+cc9J8y/sG1k5M8UObQVdwrWx1N40ggsjmVofOzT/6D8SltLbH
nKiubHNVbo5AbhzeX3HGrPsXul1HoAsTxCLHY3Zyx1egFJKniXrvksO54ZZ370ISEwuVVmZ1kQZJ
IhixHwNbBS9TigXxlGFRty/kMNYKytVWUEAdebZBvSDgnhP+weyzZaBDA4Qg84g6W+T/P6R913Lk
Sq7tDx1G0JvXpCmynFzJvjCklkTvPb/+LmruGZVSPJWxe8fE9I6Jnl0gkEgACbPQDXKfDFkNdQOa
pGoucceSbmZ3sq/563NClMhy3x/VzG+Xa5ocI2zM6mur3b+NpLLEP9CIZl+dWvNvDuqcKiVAnmt9
eZ4gQInMTxnelS1A5nvkhFiElh+ide+cEBUwjkLPjVPWFScNecH0WTYbcpuT2a6P5ZaRIly9Vue0
qGgxjfkgbyucWesggptsYblVTmOVsBaspRVr5uicFmVdlamDEqo4tn5By3UxyVFYgOu3LttwgaUd
y9+fXV2tkQws9gaZEvXOBXUYuKZX2FQBle/N1sYWsgBmkAkLxyJLGVv0yApaazSLgZqd2gPIoSW/
yjZ6l1s7PY4vwoPK3m+/dqnPRUqZ3iRF+3ICPEPchLkg3cNka47mGE/Da2gGKJRpuskrdnbNHDVi
Kg5lj6NeGnWlBrs1pIwBNrPcAUIG2LHlhglGsSjh/30hfm1WkbJUFVN5URxHXJDT946wV81Mscl0
x9KetaDmW6JAyf6pPXhmx1yLMRkoafou2gH5M1id5+9uGFq6/M4lnihrMgzl0Kop6ACF6C2zQ+ej
tfOjiCUSzJiaxRJlT4w5KYOhAKnZkVH+x4IhFLZzdD0yg5vlly4xRVkThZNFPqxwUJoeE2XoHUn6
mOQbA8XHnLdqxNW1pfbu0G6M7rUq+38MW408Khamyl84agA3ppQy1aKoDptpabrUUBOS4EztEi/+
3Lx8euvX7r90vnz6mYlBxK1wQfdFp3kZHMHON3/RPwrYTCBkAUBdx4ATxQqny1ybauOih5h9XM6M
Oyiv7C2Ga3qIna8aavW8aIh0VToYDK4JgHULtALedHJox7WyuU+c98sSW7UX53QofhShmcJeAx3g
6P/Bql0SeZNjbAQUnwOL1ev/dQC0Ip5Row9ojGQ580VQw1Jh8jbu/swPWxZakrhmls6JUKZi9oe6
ChezNGBFXUakP3jOWepEgGVkXd3OloPX63XgybI9fsbu1vBY21pWyxTnX0AZkTTixazn8QVzv1WK
3f3uJjh2hCfHwUPYpTO0fs3DnVOj7Ig/d4nGzaCmAHUAiYzuqX29rCVr9+qcAmU/RnkaoaRwKsEr
euv60NS8ywR+71yGhTinQMUgmjjxrdKAh9oSF1Cb2crRB64RxcvI0yG4icyUDM61HFjjvW29bnPz
k2Ul157m559AxScdpxlzoCwhF/AGEiRyRfLJwnZn0aCCES3KsMtlCbW6B6+0W/s1sFhsrOY1z/mg
Yo+qydtJV77UQcP20xO6iG3f6tFtcs/vjOvLB8diiDIfYcoLRbaYD+nKWciM5oTCx2Uay29cMBp0
8rsNCr+ZWvhJJILEV5lkWN2G3QrWZSoMHadr2eI0i9EYgcoAtQO48xyax8/LJFiMUGYhl8dG5zgI
y4oQ7JLEnM0EHVOsvsJVewC8SF0FdKGs0E9yIy6Fouj54vQiObOXXMvuZTZ+r7ZeLus3AfoRXnJY
5hxVM/jIQ9tRt6o5AgQiJmJBanj1Y16bzHVpq0b9jCZl1GMpDWKtgt8FIrxZEBXD2kt0q1q9yTtm
dfVveaTOSqyKsk4yCBHxu2xyWIoo3qdOYqqn3nwNbc7jlwHXfsPQwnUPCXB9UcQdliRa2fuhlAC2
KSDtsOmt+LkxQ54Up208Musfa+EnoG3/S4mSKCfDGE0SKCkiNL51FHIYC2vedCJznIhFihLmoKnF
KITi4qGc2EoO+y0g9NlV2OVnfhmKM44oRwg430jPJJxZk7hIF2P3s0zkP4JtDrPD0g8WLcolIqDN
yzgFS7PTA3E8DgEpJ5nN1U2EERVWjmi1pn1+VpR7bAYlz4CkiVEfIDBJdrY3aiQC2s3yKkHL4K5w
US4zw83li75qr87kSXlEoLKOBd+DqqRvmuah7K71dqPc8+k93zkZTy5TW60+Il2JfV/AXEZynBJp
Umo8xycSXilXnoN2u+GwH9E99jcV23MylCyxAq8EtKG8vM0N0slE2JUv6hvrHi+357cufjNDyS5p
AR0vBGAGPX0VCZ+WYdC9T7QHoBteltv6KX1TomKKDit/58bAo4e3M/sjJfvlCcmKMZmHswQCZ0+r
2ii7oFoOx0r3h9wCwj48vWSzrtW67/pmZmH2jEzoazKnhiCTX1vOaHV2c195/N34OpDYrK2Okb5e
vvrCKdH1My7FyonCxy1+mnNSHkt0d+ZMjKkvm/2Liowd5gAhXdZML+bxjCmBA/hoWEHjFig9wXmK
LPOhi8zEldzQEU/ozPf629T2WUq4qhlndCkLj/YHWS1T0K1R0Xip7q+r65vLurcqvzMKlGEv0cUY
Kw0o7PwDhg9N2HXGCbF4oGz6hKX3KJeBArauZG5wHH3Aw10NjRsMfzO9ixT59zlRBkjJ62CqeNDC
AJ8l3PIk39ywpg0X6/JTFwDijfFqAKArWI9BJ+NlOWjTwpC7k+Wx3OzyeZd++udxXz7Y39Hwz8+k
DlaZuykMZqkDokrjZIfBMVkFV5YgqIMdAAE9BDIE8XZ7zepLZf02dZDq2GZqp+G3M5O5J2zlffVT
NLT/CAyuA5h2d5Ks28YCXI+9D+B8797vHi6fwcrMwE9KlA8pYQm5fhFRQjygFg9kB4Nxp1rEMe9u
883uxcJ9sy0bo4c2oyPwqxB9SZkor+JjojKpeyjAwXkZ7qN73c7MD4BPH6z+6ja0sO7dM93ozjY7
6849ZpZvBo7hvV+WAOscKaeDrbEx39f4COcWuVGG3/ztan5Kl3I1Xa9P/KTjx0fywbrlK2m18x//
NWWnd4rSBIHSnR4Smztmm/ItJcBwj+8tjrVB7fK1p8ft/o3Ase/yp6cSBX+uFXER+DXjKFlfSV33
imt8P6qgy//6lxfKZ961nzvJ8BdTBexoVmPnZQVUadjGieOzaJjw1QohhJEVX8lT/tQR6nrnSdZG
xqIjQL+/bQxbLO5v0tvWQUrZ2r/vO+CGTru99NAqpnYI38KRxPuYBcX/1Wv3f1/0X3N1g+BPmr7c
MSyzNiWSYOuis1/y2g3J3cp5up/IxrU//6U6UDd70rS853gIdiQm46cllqpRF3ss0fiZqPhtPMqS
iiQ3xWZrX+0ncmtaNx3Zu6/m+123MzfWgu22lWKrYsWxjE+g8tyX7+TvdUv6Dz35Cs3PFDwKBYxz
zOBn99IRVLhjyzn4Xk1EYn9gC8BlatizdzGMUL9M2xm5QTRmbUihlhXxLIN4o8W9JeQ9Qcm0cTni
1Q7GCjNSVESWreR4QIOM4nG2Fzo7b0J6WwyI9HalHJ/a3OzE3WkEqD+25Wb2QSF8QCo7KG13drvN
U7O50nlb+qPeCNjutpGxwndj7CXs0yOhTiIsnxy3FZAtiH4QboEKQoIQbamp16WkvVY/BXRReoBf
wP9htqLdiE2dWP21SfePn1KMEr1+rC3hrsmt+Lr3scLjNt+XrV08aE5htvhc7o/+qsRfHRFxToaN
5GC3aGMWex/JpWwjYN/H4bpY8NI+DrzXOpvS+TCIgglXDxUzk99W9mEA0ShxRyvuUNNGSkN54+15
N15VpL+70u3QRCIbm8hUM7RKJ9bJk1cRLJiGNyvM8Qo9vA7XEs9RNtBUIzPxHDUBGyyR1/3GBRbE
rbaJbFuzkZE+GDfBrsxRxrjRt5kNaM/BKVE6T98UbNCbyWSNgml8aDvRk1uiZKj4Hq9DqxiJp0ZL
35S6Q4LupsV6zcG33hVMZ+ikGsz9K/+WbbaP1e5YWcrDldjbPbnD+rTcyoD3JHmcdeNvy3vtpJQE
iKuANMbSIJtDaLwB4LCAuoZ67Adrcnnb67b3xVvWmMomtEy9A25M5GhH+D67NbUSSF6Ya0OLBnQE
ywSSGdk737NL924gEjBx88/3wRKv3Pf74VGRCAm3lrqdPP0WAxdbdMu6pP5QB7LZqlD+mSPtwSQ5
Ig9Thun6gxVNJ00iTo3VFfGHZhpefESryxWx72qS2pWVWED66rHj+LE3e+xx2ibWZycABsqtibeV
DuZ8c4wcngi39X0IC3hC4Ivz6I9HD/+yM5ByhNCQuerxLVZgQvqu+n5U0Blk6vhRSIIzn0Irf5s3
DtDZc/xPwd5lxMGupUcOxf533y7eBkBcp2jOlclgRaVtpPbRfTTTD3lzVeyOnQlOASihoSS8ibAf
5VRujGtB2KWks5L7D3i5CZq/9/cAjy0P7xgUJXJJ3nlXJI07a852k24Lcmu8BzkJPyNrevKde+0a
K6vL+w41122BkWMLF40no418vUukzdbjcssPoJWh3Zn5AQXvjam8vyYm0GOl2wX2Z9tZTWMSNyUQ
7R9kQjnvmLZkump2qV0nhLieXQEk3rAwMx3Y4jWHeCe5Kok7mT5k8wlbBTxS0u7u35+yq4fMGW/C
Q/xq5aMzuzwuQ5cetir4v2zQ1tysAiAjWZMlGUO+tPlUw1jjuMjv0YMrObj6I3mJjktDRmq1GdGv
VGeBgTc8HNU2Qt83wx0x6VMxlTA3Up3KRg/4SCEzhV10OjkR8PQ7B71D14VXInKWrg2Y0fzAeEF8
8UY59x+8U1GXmoUxn+ugXU3k5WQAxSAyfYIspXtZyCvNPZhAOBPy4hDPnAbPBxrGwbn+9GRF9gGo
N9KxesJlUbDOV2PXuH5n136So95ggd6ms1rjTMuSPD4LDzHZCQ4uAIutlfgPbElYqSKJkgqIup9s
iWUfir0fDCeDoNqf8w4sJEbpi2v0usfAw6qumQhyKxWAhbdvmpQokyruskAHTSC75yHcIHa7RM7n
wOCNFaL8ZO3y8bN+i/rkUSrEuC8RoVi3jK/8nf75GftQBx0GjVBjndsSgBsksZWjAuD+gRQMMiKL
DhWLA4Ks4JoUdJ4cAKoRcrjizJfDKbDh6oiLZUsPO5sndw8uC19xRcPO8kHqV63t7OIESVMJ2fJ6
QTGL9XphRcL0AJSmj+XALc+Xh13vOKF1itFHkpPHEwIQ55a4tqdstg8hMQEV/z6Z28Bitct89YBT
FugHf1Qw7stiWrUj+HuyrMPt+9WVW5FnhJbOriCZjSZKx4GeF+au3/kWVk0B/y0g1oziqPm5uRlN
+87eyrs7uAZyHVm3n3DW3vbD/Tjy8FCPEjkcQoRgrm5f1uivSdIL303X4TijbwDYgChYcK586+Ad
rAGf+uIoboNnA4bVMkcie2wwLK5YFXzGbfp6D5ypRDwLWEa9pH0y02apm/y7FPfjQtGjV+oQ5mO1
PCasU0AO3iLpjWm/ndASExKEabnVWdZ7hLfghJzOEq0plonQSiV4OjFyu18w/peE/NMG/Y9UqimX
iPgY7F2wvKfbx+BG9p42B8urTP26Jba7Mckd/onJGbQVqLaNDzQ37h2WbAImw2VpK+My0hUoLtR0
tV8OHYiKLFe88ELzaiD9L2FZKkYmfrmScAqyNsPSXDxYagFh0PCkuxgT5axmxzrlNWt2Touyx0qI
vjJA2vWwmpHdu398crec5eUrshZcYFX1N0eUbZ78KEtGVQHCk3lIbt8yM33FNAMTAX4FAgDe8IwO
ZZuNVG8KQwEdDQ++wX6R3mqsBAHabQ7gcg4t+dhySuz7z9q5zCBLilQKtGtiVHjTLynydvCiwffc
aQNhNcWxyOg/Y4wwNqY5KsGelfpEyoj/J4NSpLiBl9lZzfRgUAc7REXja/niT0JKqCWFP+qI0Q4C
hrfgD2qXw4szRHNQjVdEZgXO4Gpe+rEgLFSMy75WUTinTt11oZTKKaoW6t3tbePl9vtl9lZTrucE
KKWf0qYWGgkEhMzJJqvQbNE3nwOPb2zjYfItHB1rcdH/QRP4kJqoCdh1Tp0dP/sJNxm41AcD8ETq
NkZivLVn28zv/4q7b0qUH+WwrbWTYnBn+Q/xbDUWHq+J1bk8DoxjZCZXU0DLdO7/Z4t2foAQz+s+
AlulpZABOycF4ns8JpUA4a8BlYgwmFtzSuf0flau/ieRxznIBDCXPs+uctyYIgqx4Ta4u0xn7SkG
S/LNF/0U88PGlyM8h5BIKVzZknqHs8sdWinEXYYFXenBR1yBd/02Rg1dPVYaYRmVtfD+xzdQ9yDE
9pcmXA5yQsIosVtX3wv2XfX2r4VK3Qc/5jhMp+MQJ+zQwfwIVuk49/rxLyb5F/P8LVTKDcSiWBn9
9MXQgmKXAWhhcLBda8PkaLlNv13oNyXKEUSqLk/pCI6WfaEGoLN6jKdjeu64TM/5iJVi5CkiDFQy
KbMUlHIFOc/VhiEs99wBdOW1anGbABSF68sKuu4KvhmkzEkshzkXBnj6ZZgZSTYpMJdfI2Y3kbio
2CU5Urakk3QDK5dwYvLNgIwqdv6aABBGgbFEYGuYvhMBanTTw3pu0wPnBVeNy+rnYxwl3XiRck0m
+jJ862Q2910HzBg1KC01tHv/8x/LFPi2qiyKCLwAcksdXTZMZV1wYLZ3nhqAhNWYPLhj+db1/McZ
Ferk1M6Y5wDbwE8PBgnNZCQjEFsD0lgimmRSO3KCu+mNSXXlIH/wRh2knKWSnMlQy975iinxVhVs
5CKdLXPzxsqBnZH6NevT+GIUVMvdywiP2VjFFq07VguuxCJC+QFBVasgAMgjhiuMXf6cI0/WurJd
3Ri3802qLyPM6HczSwQqhftZ34juHtY7J9t75EgtCyOoFtBrLN41mE32a1HoDwHQvqPIpjxfThiy
5nWzMg308rz5++uPcvdYogOQqO5EOG/yUUW7rMJrPkMR0AxqyBiewfp3inau8EESx7ALk4lZQH+/
fy2Z4eHXhDtlFX4QoRxTNsQD+kFBpLKzo3GUr7r7YKt61Uaxo5sEM72LTzzmtrsbkQr/7NCQ9Znf
cEihkwmDFqzkxdrz4sf3UP7LSJSxajR8T+0cRJuXyWa0+2OLBi3WeDlTvpQLyzit7NQGpCx/qcMk
wEC+vzOeWS+mFfP+gyPKf/Hot02VEGQOb8H2WofKDES1L+vK6hU6UxXK3IldxVfyBBrltb+vbdm5
wRueEcqz+KCMXaIKccC3yL4e4uvI/sNtajzB/sbn/pAWZdwwxiPGNQ9OKruxC7uz0YQN956xFyqv
hfHnpOiG9jQQRgWOdzhhRploO2kXoOR2LJz2vjyw+FpLevwgRhk5Y0YvtMxBesKV8MTDkBw8DdVP
wXIwbPgib6dDsE0tFfbEeu48M39V3MLkzL0tyQSmzSdm5W3Dg4Q6FIpgtu8ct27/fFmL1tJfPz6S
tjhhL5bpIhF9xLDCYySh+IVZZ21wit4N1U0nkUKyonoDzPhYuIomMitmOJs1b6aZ7ccoHqFxfirt
OLTieVuXN0214cs7xmcun3HBZmmUzYohSbVtUXbgTX+rPAa78avyubH5HQCC3ZiYENDbewVAlMh5
YBBfv2qqJmHIQsb2GuogR1WdlCLEQU7m8PqEWuVAWhTMcyvaDodUR31vNsuZ2NFJvoLn6vC3CRl2
hlVajC9ZKP0SA3bAqghzdPHXukxe5KSAw2ZJBMZxj0S5gDI4qrcflXc9uhFGmZ5Re7uLibzDFJzF
Gmpat9TfxR+estS5VPtG2ONZJXVm8oHFo5mHS3rH4HLV6pxRoYx0kJSqkAcQN2/W75yZPCMrz8LF
XfcEZ0QoE50CEkrUYxBBJPGgYkgnwmtwOPHk5vKRrWRDzutlNJp1x1d8LZegA8zhW/FOwgvQvUxh
3aidsUJZ6bnO9Kxd1BNOrb/6eE7dwmLE1kxxUTZaUjDaW+egMWFzhuCWu37bvJvxhrUHYfWqffPy
9R1nKfEg7FEz+9IwaPfocbeq0yNHdVli60ZP0SRZRYJMRo4W1+yMSiTzUd6VyYC0KbBF/AcjMaUd
ekUQVutO6prPy3tMRHeWjCyB8lBv3hkqvh5knn0BpeNymAbtLIXD6WnMCaAEg22/M9C5sIzVxYTf
5Qf9CBxKbF7ON8zXxKoxPSNO6f5kSDI3JiA+dhjS9nLi723S2zbDaK+1taL/WVMVGYtPDUOmmIzi
sJNCpR5wx2R0KvQRzhRgGuaYYxfbIXLlbUWU2Wofu5g0J2wR3JUVzBYfAyxSfUzu8KdbsrrGVq3L
2UdRzKPUo81q2iNuws6mNDHl0z0A/5vHyyq2fmF0QcKAiyBLwtcumjMVw66ZPEqxQOQ0bWdUkp7N
e2ahYRHfL2egww3wvIppA3rVuY+lCGPojwsn+ZP6spNv0ivVG2/HjOTY1ftyw2qkXcsnKBiJl3Cc
yAPJGnWgBebXFc5Ph1P0mTwse2eXzHJk7p3HP0dUcQKiHYSbGX03d+GmjAlDpIuPp/kFqCjqELqo
KpJERbxTwRdjzGcDTOmE+Yr6lNjArNzzWN46bu5Yk8rCYgQukaPMalQIZaQn1QC4GeyGqI7OCAh/
H91XJrdRWHBoX7W+X9RE7FVQNA3XhR4XCPJ6qHId+lJboxOf2swMNFMFtdS1zf3z84xgsHjmMRH9
zhDrmhqJZ5Sp6Kb1Z7+I+mb4Dyw+Oqr2S2YDK3DfRUckFTJ8DJe4dgPPCVIhZzBJfsF1YDX0yUHa
p0RJCe+0LCO/ZuWgqoakaYvWqJS69Mk8pzUAxNHNphMJ6wCr3Gzkm6zEDmP+ddQdlTNMjNqZBrCe
iqOfPmecO2mvcSiSvtwWAtob874nauEKIYb5ecYHrsz6KWix/v5ASsEasYikcrlNuEqak2wDEhw+
fEBmPAcm76YVG/ZzLRg5p0h5cTXOe0kPIHkJyHfVNm1glRtp6ULk/CdV9Y7zwUBBKDR7xPjAo2Ci
2q7FryJsIm+oqqGoGvUBYcRJ2hTjAxTgVe5vDQwVjOaRY+Zx1y3VNyF9yfOemV99qKe5XXTsAcju
GIp6SohsG05+JwC7fCtDE6zjq7grzS4n8da4bg+sHNdaFQ7H+19e6VeD1It9wlf4hN2CZ957w0d1
KB/z3bzJvFdMkWK9vWvHthtv/CMrkbQWRomyqmK6UtDEX4C4c+qLaVpOeFJXS9YMvX7MfpaV4XCo
7xkN6ixlPUUPXgEah/Y6T8wll7JF4LK5R16SoIWGs1gpj/Ub802SLlf5QlUO0zAPKEQruwyvsKVZ
1r4GYHt44CzBq96Yhb9Vp3NGkrKOvp+Ukx/DyVrLWrPmBhu7gTmGUWNoDRsMZpWaImFJqqLKhqxT
MuXntMeWEhku3XMi3swtwB+pV8O+fYm3EyO5s/qaQ678f4nRLsfvMuCnNCD2oCHXgtqwgPVNIoCJ
UlYkuJo1PydFSVGN0gRYteJw8jftOwCkwqOoeU3h4D+VHaIcN94rmxlpx6FjVFrWSpxYz/vNJeVt
jC6d1CED6dbRyFUs2m1L0CeR3rToyUBXOCtIWo38zgkuZ3xmerK8yhLsK1lyTLGAFCMMHGDWCIfW
xb/x3Iq6LPSTdE1UqVA2wZtsygxlCQABZYJ2quUNMZp/RMsNbXZfwepDE4GCLOINhv8qlHZKicpx
QKCBVRklNALrHdfPhK+T+UrNsAOZ9F1htFaZaQAh7f0qqkib1kKNRYh6p9p+J7afEqcJfy6L4WsD
8q/QCSO3+rKG2RC/Wv7OBM7PCVcIQzKeUjzZZFPoniZxm0pk7AZihIWjA1MmfeEBwCpgska/jec/
XUIq6SZFiSh9Ul6NFD3tSvWWCjdiTsTpEak7u6kPhfSZiZWZoi1TfEtKkvBoDCdJbqr1Zmo8QDVo
KqMiv2q4AZCDKBuYUAbNS6HEvDZI8XjCysFY/ejv8gKwpK/JnXR/WWrrh/lNiS7MVZoQ1KIISrFn
AP4bkxjB2zRuE+zCwum9ROEmRlZr8BhkVwqsCqpz/8vg1zji2WEt0VoAcLIRo44CeuxQp5PMbcvM
9K9FOsvaZLRqGNjPqlGxVTxKM8+hhnyKsMh0PjbXrFzY12uD1rpzCtRl0CWuSDA+M560Av2qnE/U
yZ7sOsc4SLSd96NBei+/KmVTeRJDLw03fom5FixniUg3uoBna0xRsngJq0WHA498Wgxtnc2p9PRg
w22xBLJXj6ludaVrMJ9Sa7ExbKLES7KAjiqFNorSwCdZCUdaW9nnoedM1Suxb8U2y4/+wA771rT6
nBxlEudcHmpOHhYbvLzcDqcckGCa/bjURXT78w5JU2aSY00DzmlSOZ7JV8YGneoD9qYjj3gFNLAC
+11ULwN4xz6xCguxn6uwIHlWA89zstQTOS+7LJpnkC2AZQ08iCtAKMAUEXlAdC9bS2TEuwMaGqtd
saut+FDYqHIy0kuL7tG6uSRd0AOmalgfTulmoXR+pjf80l7wllqaPZuv6YY1b7GawzqjQufq8hiP
uKCSBlzlirxdcQQlFBOr+lrS3iX7eKdVrBGL1QDwnCQVRxStmAIiCoxNtvwxnyznxer3shVc9xvZ
Tf6ENsNarcVj5/SoezJyOY9OTtA7lNivFJXmx3xMsOgbBZnlffbOSn+uvcUVIDkJAi4mj8XcP2OH
lkvKbOoRksm9n1qhhhfqGLWpyc2Ab7zM27qOfJOinsfD5POi0OlIeW+kp0YhlWZpGNLiAOYrOrPM
oLbqbhRAHMoawKN1tND85Cxo1cgPZXBmIbRtboutb8G93Kq7mNkfuC7Eb1KU7e/6iROGGGHRhG2b
ozdVxLfQXYASWm5bzR3noWmApShrD9tz9qgbx1fzGKHBeXnY8mZ3DOw/nTWjdSJnlu/lRQd+X+7/
skc/gupqaCROAqk0g160piCHVqqaAvqw5m3SWWWe2un7mB2KIjK7zmrtYX6K9ZkMwCDLt5J8MAZr
8JEh3EaNpwQBVNmsO8fvTOOlM05psfNVu0//tOFTUx6M8H0GgEnuTokTAmMssAu8vGpf2Q/yFd8c
49H1U8Y609W3JTotNUEzFFkCStBPbUHiWNdToDCfnnYvvGoW6Oi0zRvD+iwxPmcxm5S+og5apuf0
qOPzealoeskfgc09oQvSAPbIA0p7lnfr3Wrmtf34rE3EVMzU3bYb4JNgdXJwhVmE98t38ivo+vUd
6P1Am50oKZpMfUeRYN1trg/T6ekJOYsZAKrA9ZtdtCqMGBshe2K/xugm6Dd3pVluPrFZHLXI3c3l
r6AsAxDesbVgSdfzMkJ9Q6GEn/npyMdBmO7l4ijOppER7jXmcOzmdJI1cpkYdVl/EaM4nvh6LnUh
SPdlzN9KlUH0tjqIQ8OwPwyeVCoflNV6ocsFePIBOjmTmSfTQPzUDNDrWphD8O+4Uik/VfWcn2FU
Lt2rGGFOm0Mp3KgaQ1koO/AlOYC66bqK9XQyT4e4narxQzhn6Z6PsVG+eTG6gBTTx+XjYRGhjqdt
gCmfAv95n0nIhA63QgZkPDkxJ1a6bO2AVEwrGPAPmoJL//PGV2Cn7NMi3Q8ZsOsTb9SJ0n8MgrLV
OMUpM3ScZhlDKdaYwwtB4Zc8Hf5Y/v7sLSLUqjbOfZnutZgnqe+VeuBEfWw1KsOerSn5OSHK+Unq
IA5i1qR7vUnNhN8W0TuvSgxuVomosJboTkfUp1OxiqHMgCFaiIhhCGF9tOLGCBgrBlZoCOhLE5Wl
O03iFUqv0XXfxXzDZ3tNjp282k4Glg+hM+QfK50gCjIa4filtEWXZ+shSifFkLN9PnA3KrAK9UY3
NeU5HjeXCck/XelyhUBIU9SlD1aWDUrp/F7vcqDBZvu2Gxd2Kq1kUFhO9syg/4eCKPAwqLIuGnSN
TvfbOh5KIdsLzU0ylCay72YaHSojcBrl5TI3a4eDd/V/aC2i+6nO46QmfczjcPLUsIfYbmUsfR/+
uSovqQlZXjItCFOXjzi7M0EaCr1fStm+UbV2n0tF6nB1z+/lpv+H4E7/kR28EOoEKlZZ0+XjOOdz
TuzTfB/xm7bNrM7worpm6Nqa0PAOFhdPJwGlixJapCu61OZxvg+iG+xhIALSg5ogmf/8aBQMpkNy
KhDF6aVDcpCpIRxbvre4xn0TEu8vfh7vFLSNCrys0pnc3hjqriyKfF+HtqActHwjF39x82GW/0uC
uvmtFstTEoODYbbl+SlPt3r3+Rdc4OmjqpKCyjndKpPEHM+XqNLto3I2ARBJMlnF9gSGAq8YfQHJ
dUAeSQB1V3UquolzAQFODyqNoFpDhNKXeKMoz9if8zdnDkB3rDBAtRMV+p83RU3rUmsCId9PhW3I
y6H0+etlia1ZF+WbBP0U0PqmktNEzPdGcKvI942EJHqkEp5HfzJX2peJrQlukRoqWlAz9Ij85CcF
eJCg1Ua+H6PciwHEgfsoFLkVzr1zmdKaWT6nRNmYTuDKOejUfC+QZ1YLMIuL5e/P7FekAmAnLLV8
r0Q2Jx+a0G6yw1gzZLVyMOiRgApr6lLpligqsQAshrDk0v2cvkxj5wm5O/ORm6VLEyWjDLDC0Q9a
y7ecccRPqs6FHGgNW3mKrBbgOPtUYGnzGhX4FgXNPAJq1grFUS02XMH1ebbn2xzYPlyA9TvVnxl5
bEvjMxas2pfmUn5zcWX/JUcxNU9xmABMGORemrAhTXPbZLUjB9hnVG/k6qSM70pNJDzFYkcP9vJG
xXjtsDekwIQZsfjJ5VgSWPEUPz6JMhxZUMRZbEACYb/r8v08XIWq+48VHySAX4LWf/hxgwrh0K8g
YZlXme3FCZuVgluhvr9MYJ2HbwJUwFOkvTKECwFNwyCD5OX19WA4/44GZScqrZamhquzfaff9cH9
oAOHJGMYcbo5Z4kNfkhqYfRM6YVO7mPAVkJSitqZohC1d3pj6JaqjIE5FlV7JZVB4aCDPbTnNCmI
yPGCE8lt4rWjkQLGWVRQ+++T28vMr5iuH99FXZMAgB5asghY1+/y6Z3r3/7d71P3IuLbSfYDCFdN
Z9tQml0XJowS1KqOoKsMq0hUCeEPdX4z1yRqxyMiGgF7fscJ25u/YAE1GUTdeKvwCnV0/ZhoAZfg
9wUgnovhdmxYN3X1EM4oUIfQS1Gu+VOU74uuNjPU0TXWw2FVRojm+f88g+goWIJ7ClRuzvZc/BqN
Wz7/f6R923LcNtPtE7GKRwC8JeegGVGyZVlK7BuWndgkwRMAnvn0/6JSO5mBuIdlf1XJlZJpAmh0
N7p7rf7aVBu2YPnIdxbwQoS2iMkZSTUpiOjQSVeiWGEfzOeJNRvx79peoQzkoFBgEh/9itcXyTWb
nssOD5Ss+2a2Xxtn3BCwtlUXAt54Ki5u6hR3g2VmeMz5rjgaQ/dQEvOBJ/nP21q1JUaLTxuSJ3wg
EOP24LhHH2JqbBIhbOyVa1/v1TS4jjHONpaSdIHFPtvs79uLWDtzx3KIi1cChm3qEXDVd57ZL3tV
DfYd5jD+IMajoMkctPMWlGB1LTZe8MhLENx07d1jVS5NU0yviRrxOvYkqL0tuoPFH+oKjLEG/0rQ
TsQQnj/SFIuJZ/mzojkgEcOpls1n6v455g8zTbckbq1JOx8MK547ai9rKvIA5PVFt+V2lm9+vybH
R6cBJmMwX7uUXcktFLxoGfVJ0e+Ulf7wbbWbczTROSTMkaY2GWAw3p+1OZ3MmB1u68daWOnY1GFo
dXAw53zZgIu7VE1inkaXlQgrBdKXaXqWvXum1es8uEdljluN8usb+p88zVQns8D7icDL9t4LR2m4
33AFq/p+sR5tOxu7m2ti4PcP9k/3zy8bv75qErDhyFaALgLtyte75XWt6yBjVUajcfBYFkzmfVFv
6dzqkSzZCZTSTSTLNZ1zEjy4appUUTnx77JAajkZ96S5K2x3t5XxfWOZeKd+GMALUg9IfNfpYuVd
MrQZMiJD0aOhAPC/oJ+S+W5mUx9aaM0Ozdwjz6xFXxO49fmBN/JJcP6lZ0YbKjG7YZ8kyc7yuX+X
xy2QtlJgRI3fjVtvuNXNR+MFsl5kCeS1zS+JUJ1sc7yzei9ofnCzw878etoDZG3obnRRLIGr1CLy
sahdqsoKkUQSh9bshzVkjfz19qVbVdILKZqH9NvOKW0XUkSya4dj5j7O6oX9dVvI+nb9sxSQSOtp
KI4G5qnAazqi7bn1D9nw3PINEbfWsYjQ7LFJ+JAny27l1X4U58p9ECLcTElsLUS/D8iDGkkKKbL7
PomXXj126vi/7ZX2iPE4moiHYVmI/YRajm+d53n/GyIw+M8BE7RNwfhwbTrcqq45S1UVxQzNuZMH
WlUDc4CQ/9rdFrR6KD4eewwn4iLmvhaUxI7E3AM8JwdXHawxC6rUCggBe+i4EdYvaqrbjuXpDuQG
QdpLjy1M3tqm1cJ2UND1GiCyH3Ys/tuY/hoYv0vLbxONN9a25j0uJWrXs2Bo1RVNWUXMNILcf41l
Hdzeva01aVeT9WJQpQEJxjDeqf6jFGbQkrNkYEhVkdvuc/7ltsQ1c/9mbTyKuS7ITF+fF2ZTmVXu
456OJt4vwVSHaNGqvrrx59ty1vQCSXZk2EFGab1TQGeoZyokFHBmd4J/KO67+ZDnG0LWDghZads3
MecL2B1t+6ay5GU3u7Bs9IfD0b/Jf+MaIQEGjBKcPMEczevdajqLcCrgHMe0Kr/QQqqQ0DKNeA8a
49sbprfdvmUEiGc6CxrKBU+NthjqtDHm48AqeLOfBvVTAxLPhGd7046ECVQSKGyV96NEM+htwWsG
b2FqID5y7wB6LX+/iMkkr6lo0gH3Sk57wdPQz34ACP3LQhwU5FF5s00E63q0TlM+jHY65hH1CvKs
RAKK29EZz6Lt460YdyVuR4CLNt8lb+2ixHO9IJGpbkjYlEd1Fh9kmn1w0vHQ2+1ulseRnuN6RKhh
ovneebFHkCv7/RPpO3DaMh8Nv7mFPnk/Qyka01tub8LKnbj6sEWdL3aaDH1r5n6fRxhR/yX1McEU
cEGS8TtON2yl3jS+KNOVKO1Q26miqdd1eZR306EyA5mes/mlY37gOB8s5y4WERmB3c/2Y87hfrLd
7ywVPc0ESBkbt+d6qbXXm0WMTAl8dRNMyU8brce1d7KLP2/LWVFerPM/OdoFRb1w8hvi5RHYc+IP
7VCWJy+bPjd91W7cz1VJgNtatokbSvUxt8ybDW8Qcx45SbXzvK9pigmCIzncXo8ONPjn4C7EaFag
lyQuhG3nEQEMkfpZiGxDMFfxYbb673nvwgbIfd6qhz4BtrceDtRvj649iqA05z1LutActpCEq0vH
1YUZ95fSk/ZNipBZ0gEXKgONlX0CpCTgG6XfFbcEk0cIevKBjETccq0vc2HUEyrduLMmy+5UpXaF
N74QJZ9Ks3sd2bjVPbgqEIPqEBwtlTpfu4tjPMgUL7c8Sow/0trbmXNQf+nyYZePP28f6ao5upCk
XUXHQ2xMJCRN02fb+mxwNI4DS0EYkv3TAWCE2+LWMssOEnv4F0kRCqt7vZU893kquZFHAzfn0JQl
33tiQIudYyZhO4K6cZQ5EF1A3gZ5V6DJu0/knSsqC5NE8++xaMddqgA5vP1dq0oE5CtKo47rYXrV
9WexwR57z8RnNdUZdeZAziqwu+f/TYi+11PXpRaoDiOQowCIGA3WhrNcMeEuAl2KwhhiAs/Twt0K
TX2CWxTdwZPyd+701C2ZtEQ8gS1v2t9ezLIjWsALWS4sORo8EGBrNrSKIX4UsG1e5XxVqr1Lu+bj
bRF6n+JibiCDIhhEFAWnqb0TeN33Jq2wYe0sTxUDp2ePRzcJ/AZwOBu9PvK1BlK6rANJii/2wMNk
HHcUBYgBwNNqQtmq3fqmFU25+ib7WlOk7aFQx1ge+bnz55zNdwWaJtwyC9GHPozPJcYuV1a/69tH
pRoos/mN2/VXF7Yyd7ONYGLFTFx9i2aX2phj3nOCPji0E7on0hc0MPNJnGknAMGaDcwGKOfhePtU
Vg8e6BlkY2Bw39G1VFkqhnbAoUiPN6FIG7w+LHM+3Zayus0XUrRtNhOMn+kSHyFZevT5BwKm0/j1
toi1mNZFa8q/K9G2b8gacOIKbF+JyVyIqWzEXqb6yZKfMZjJ1IShsdS5M+QWJdfqNbXZAg0B6Q0I
Bq5VKO9sVXXowopc80jKc9p/a1/MZsMWrFlarO4/KdrlEXUq59mdi8jIPCC37LHdFwVmrCjRWsUu
6635nhJf/cEHrk6iG41HZLcAtTFkEloGqIcYbzATlcfxRvi3rkD/fZh2tEVTp9VQ8yJq9v1HY8Of
revNfz+unSnpmimGEUTbplkFjSd30/gjo0+3NWfrADVvMbi50ygGxekSAFYTGnTTzyYFtT7bArxs
SVqWexGUm1XrL1yW6HQYD4n9MN/1851yfv35c6Upy0dcCGmbfOh4An0cu7Nc6CPjEwN1x+09W7VV
eMA5mOmH0qSOvc07iVz30rPbckz36Q4wl7z57oOBpf52W9Kqfv0nSW/Xsst2xuHDl1t0OM/dJ56R
3zFOFxK0q0US5O0nG8ZpV5mPVv+xJi+3l7DErO+c64UA7YokZc95y7FZ1uDBup5LmQYl/cjNz0tg
kgAMOm29INbPxzMJ9Wx0heqZdlJbMU8n9LfOfdkc5yZOnpoyPiZo1i9hrBDFd3xjlat31cMrGCWQ
N8zitd7VMINQCLwmpPsl9+8bwgPP2OpA1CFj/wQRF1K0vZwJm8ZyJPAkQxq5Y1jz3QACl9EF3NQG
PdDsNgEm/z53CEAHpjAWI2+AQsWbpUce1y9BbeGBvdnDdCQ17hy0ZLXerupi5Fq6Z2pVW1m3lYgc
pY6lfI9JKcTTk6P92C/dQPjeTKQBaabdkP7lOOfC/LN9IHTrKbx6BmSBGzvIRYCC7foMspZjKd0S
jzP1YMItHdvODqU7+Bt9VFuClr9fGJmejmZb1oib0DoQevSJtnhpJFNw++Ks3v2L5WimDLPRjb4g
WE5u3qGVvtuIfXRQ/z/KhEPBQ5uh9GprqzAadJ5xhVXI6myB8cSqTnnVhW2JEsznKiO7pN0/0000
2fqyfBdtI2iiRb3tevPqohQN4s48su0nlyYPtPc3nPKq1iHJ9v8kaKmKgtIRWAT4gM6vg9GhgZ2Z
X7Pk3hASI0PTaHS3AunFSL6zcRcStXf7VMWZmBZoSpEad4KkQMb1e9pViOxB+Jv6d2Q4ccvczWnx
RyO3MsC3d9R7VxHCPBUzp1ivItXJbsu7Wm541VXX/e/6PL0gpHiD0G/E+uTgBN2cfGSZ+6F1SeDy
LWzC1mI0E9el3ejny1ZmqNc8bD1bt35dC6k6owVxxoitkufxeHf7vq5fKMApCKZ5AFSh71KfGfUw
5/j0Wnah4v2xr8kuneZTNVt/ZrUzhCikPiu/e05VGqXdVlf/6uJ8tOYAjuUTque12WBQw1qAMQ0G
HwQ24CqfKqnG77eXudZwifw1uiPAiIcc3Rvy9sL6+XZaOgWvigiZz3BGtXwsrd3s4dWY2GEt7tFC
104gljwDeJi18z7vzUNcpHdtjlGiNDlMljwpbh1GmUVDSn4jYrr8Os1qirYqeTbi68ymCJKGBSJ/
vb0BawENXvOm7/oWQ6CnGTCno04uJLBAZXFKVLPnmTz0wwSwNqIDvOf7u8rlu9sy1yKaS5maScsJ
q2qDLnuefOO9GyZ5F5bic4ztzJuft2Wt6rG1IMJN1DXhJrRL0ruF4tRC+ESd1xINhKX0T3UyfsnB
9TRX5MEFq41K9mPqfc1yTA7cEL++v/+JX9T8Qr9YzdOSJVMRAUcGKo/8iNI94Gry2EvzoW0/JUa6
Gwkad9W9RIWoGlLMKkHyYNelu7RTBzRxHnzEXnM8h261NQhjzfdbCzCDsaWxVC/iWGk7pKWHzbGm
Q509lp/zZiO6WH3LWw6EYHUMnSL6mzonjqp9vHZrzHwsYnBsNZ8srw7LxPzUMCtUcbxnDQDY/dbW
Lyer+7FLydpjwCrA6d7bJozvMAdZgzE6w2PV/hjFDzn+cBxQuFToMJP3BsJKK3b3zZZx+f+sfZlF
RIGDQK37+vBNO2F1TxV8tylCKp9qBpoVwwz7aQ5nGz3rfnlO2nuV9RvWe/WGIQPkgrwXfW56Xrwt
vaHvkwGbHttR6QEX0zhhV6uAsuYosy0Q46oaXYjTlBwNHIXK0hERQ/IpH+TRSJ/8TVzJ1pq0CG/O
FLFqt0PaxFGBlD4GAnyzynPpi5OVl/vb93ZVGDBYgBQi7+wSzWqwepBAyUF3bOWH2bBXHoZvmF8F
EnlztuGDtmRpu1f3klVqyQdl1Z43eM813ycj6PD6Ia7cGqa+FvxYFwvTdlHkI3zKIiwtMRuGnpll
H9DuGxa4C7e3cN3yXojSnJeT9WZiGjYSC+R7qer73L6PPWOf8Dqc6HeErj1Hr7yMhOg3IrxVfXQZ
WKvR5Wm/A7jOBlHEr2B0LZaG7fBTZTIcxIaQVcuO15mNsjQIHvSeSNDA1VbbYSetlB1Zcm54uct7
GPP40PafkUoMWmuLO3H19C5kLqp04U0oustIPkCmr06l/bVygbJ2yiPz6Kfbh7cqCFuHngKKWvib
ZbsQBNAbq/pWwkUX43SsJ/BBtujC3DVm4gdtV2+8OVYPjCEn+k/5mWnXLW0TJdsBfqhIysCyX/pM
BWQrOfgWy71zCGheRUzrIqZ9h0wzeV+3AlZxAPNVy5ruFFOUYz1hhWXHgoYUL4qbdTD/xZviKNBO
0VuHtMzvZnCKT2yrtLW6xz5cow3oN/ZYO0zVmkXX+dBS1T3KBuNXWd0FrjvvHY4g4PZ5rm2wbQFf
A2ZE0EPpkO/Ei+sutl1EQeg4hai+f+k3b/xiqPT9vRSiLci1zbbJRg/o/1TsVHUu0dN1exlrpvJS
ghY5gt5ksNuU4ATrIrS7v63+SFInaFHntQH+uy1s7XxszCMBKQXqjmilvb5sk4+XdoLwDc0ndSgr
fhbjdGrSR6fDbbgtavV4lqG4C5+dg9fItSiBFhIEAayIcsJDBfqUBt1VWxDALSHaJStpO5UpweZ5
/kvVN0GW7Yuy+B9XojkzN7YGmjkUvBb9mRlWSKoHQ23dnFVFu9gu7WSqHGAgobBd5hCyO7lF17po
0Ts9RqM7GAZdxG2etoa549zzZyALeyI/I70aqjnHDCf3PNrmsanFX0nqb2zbqmKjV9v08NQ20WF3
rQDgTDVyB2/RKMtk5BG01jinTKByiE5nJDlva9vq9hG0D4NmBkgnT1ME4bixbNoc4HyzhS8G896R
cUeEt6WsqhtBpwTAoMA76Trdl06VGmMJ3GAOcl1uSzd0SWfBHw/V8bao1ZtKGPDpcFZAa2sZq9Hg
vqdMQBT9wT0I91WlyWEE1yHlj7cFra/pX0F6Hb9FxyqNa8DcROcHqh/3/vCSd2TjfDaWo7NNyLbB
m2mWZeTROBhK9l2xj2mBqUUk2d9ez5omgCYNLXbIL4JRU3ug5FNdNC5Jygis/Oi4Im6X/wVkwpbC
rWk3BoiACgJ8LYDGaGKK3nG7jsD7DFN/PxlwsSIRP9LO+uQqVMbL+Pn2stY2EBbb8ReoO7qMNQVn
Q5kk0gSKVioVVuwHt5E9MZpDNTzdFrRay72UpJkKUH4m82A2ZcRBtBPaU4qOab/xnhqXkUNisjwU
k2pPbpL3wGH4PzoSJ2HnmAa4d/yIG5KETekkv3EfLr9KsyZGxrN+HHEfhPNK2d+WCarPc1puMeGt
3QbmIZhAhA1ohqst3h6qMkVzIuxILvakPS/eZGi3OIXWrDEoKtCniz6vpYf72jSSgjFntAEItOsm
AfnqLunqr7SV58Y29rxDTjqzNq7Fmv7gTgAt4DG0QulkncpL2gp1xBJAytkJ0v4jBh6DX7Uwwa26
ZSa3ZNnXy0NDWcswz3iJMuifVbbvCr5LkBCI43l3W1nXbiHSfEDlo2HHBkP2tSRETjW4Qb0ycuwx
4p4VYYLm3mraI2YAH0SRb/TArL2P0EvG0LuLiSPoArwW51rKFWWLJmhw9ZYB6chjM/7pdP596t07
aAHC/3X2R7JhoXXCvbdCEPrYbAL8EwXtiHb3MWGEjEYKmK2XIquUtk9x1nyokCQomXN0PGRs5yos
a/5gyuGezHGQDc1vmB8fjK5gDAYEyNfNnT3xbLIpcLj+JM+DpH+U3AlF3t9RuVUdWtUeZK7RtIyj
RcvX9SZDJ/Pa8oBuqOYJ3KvDI0VzYD95D2wz9l4RhWoM+IIw2YPgWa+dZ9VWxPcxIjBi1StTmITV
jTtZUfQLvNzW01VBeAkiEALFF1Bs12uyLeFVkuIEpfXgMe9jVf6sprNB6K8/Oj0TSAMQiVgW8hya
V/IaliMtBhSFa5inBG2NpdkcfwcyfSVFu3XSHdOG9UBOCKStOH3KvCTg9W+ErFdSNCvizG0q0gUF
0PfGhx49mcR4tg0M9kFKuc12Md0aM7F2zyBxofXx33yAdkog2R+8TCwIHkowTocUoZ8/Ee91IvDo
Yl+rOqiTPpDmHwlo5gDQOd3WkhXnAzZuhC0Lywzuu6b5tV8Z/VCbuOfuGIjyJx4av0P+cyVDe242
BJURu4OM0hUBSuMOcwOv/PYbC0GNH9NyKHyO3t+RFQVqkQJkNtz+SSukItQT97eaLdbulG2CwISh
NI4SubZb3SzNXtZFHc2ZWx+7iYggLp0fwpQfwKilNjzNqjTwuILlABVEiLu+wR13R8/PGbAhyXxS
NibkSPmMmUi7qtqaNrji1DCaZzG16I4BQlRTfNMDaWPmJnWU+i8qDubyxMk9He6cLe7oNX2z4ceQ
rUEKydehKNK0hSCxUUVE1vsqbs/IDz/kvfPp17XhUoxmLkZOfBRk8zpqZryUjrQM/GEDT7LcTO15
Cxj1fyvRtsxmzVh5Dq+joS8Cq//ZYVjG7ywC7GUMnTJ4AS76cZE97JrUrGmHRRD5CgHEfzH7n7dF
rEQXCxb8XxGaQtOxZXMGJGxkAYAcZFOvAr+d0Z6wzzNwbI/uzpDi3ijJ6225axE/cr7ACFkorXhI
DV2vTVQIDlvqgWSjVs7RF6U4iszpgizGOLPSZDC9CLSO42h7r4NDAUEWNMwr7uwZp+4JpU8emmIC
aeXtD1u7c4BiU3R9A+mIZnPtu9SQDj6ytpEtp6PnUzxG5sPkPNTzVl5srfsbBNvgwFvCOrjo5apc
HO9o9Q0eBLgKFvdOE5OHOT85ku3p4IesDU2UUofMvwPTT5h89FvvENNhN9XZx4GNoa2eibvVLLWm
0iAmwOAALB+ZVO3WqAnsEUlW11ElPRkw5SZh6sZ9eHuL10zApRTt4qhhsOvegc6NY6NgP5UX2imY
IFk8icNtUavuFf4VIEIHtLjI1FzvsVPXdmbNVY1k0E8qrXBAm5nIliLlYILB6F5Yd6N9P1Vo9Pbp
icjxN0w4evPYQnkGoMkbJP/ijEVSclJWqkbp8oyxEuXXRohg4w6v7SfedRRPEcdHSKmd2jRgZEjb
SZxaY+yy4jireJeOG8+QLSHaoXljCeoIioXUaG9D/MXAi21vkeutCkGyAa4ItJ14g1yflm/GjVPQ
EULSJ+QEQqkeqn74jSNBPwyaQFFtwn5plscfyrlGyCMAyG/qgBYPouc/bA+IxOJ3wgV0SC3TVtEb
gILB9XoaDhq6tpUi4qo58sr4Ptl/WWV2j8t7W89X3Dc8hOvgWqGKRvX5thM3M/AutTVYcto48IVx
MNrkzCieFnzYeeUft8WtnNOVuMWOXGg1beMSebCmjlg3BXH9zcpRZ6rlr9sJIHLfCk0Mgd3bzLsL
KfFYSjONTeg1eoKrtjkmd5mXb3jxNawmYcAwLufjAjG5rPVSiplCo0chosZgx8F3P6bJi+iyBxDO
H+ZG7Or6G1ppw4qroInLI5pHwrxoN27XiuFFOQ0ssm8somjwuP4IACmqIusaEbFanGqlztUW9e6K
hgDgh5w4WjsXa6RdLVQtuqLjhYjUQtYfP6buMcEMMadMg3jccm0ry0GyGmEF6mQOZToAhJKkYrSY
BFIjljPvoP3yq5emeLLd1sO1RaGqjvFFwGeh6UwzSoPbxfM82bAXflscSmlXJzJU/NBXrhXEAjg/
NqfuhlquLA6xOCpMWB2Is/UhCyXqfkMPkrbIK8Q+nzuMJOX2b0DfsXUujmqBR4K051ohWot5hj/6
AggMnx1bYeTnLPWNs1uPzcYNWNnE5ZSIvYBpKMZHXIuqlNkhqYt6SYb/4DB6vXN2ZZcFZCbOoaoy
P6B162wkDdY2EQKRRaMoDoFP9Vro2PqdUcaVjIpYfTPSpUXdj4+3tWPFSgElCMA7MnVAPup0iFns
mWpMXRmlzQMD9YbyBZgrtpiw1qQgR8beGizRn6Vd3dyLeVVTriIH7Ll0fkFJWBn7X1/JpQzt8vJk
tBuH5yoqaic8SuD/rHyjDWPtQNA5gFctoiWf6Bmwtp/shg2Zglfkd2xWP0r+OyBuUE8BE4Y2OZyJ
/sh0WstTnSMUkMzkmFCM3JPJvuviu9u7tejO9cMMizCXLLeLpwUIja91q6pVM4PJE490kkTK/Uos
FaiyxQDhLcLNLUn6LeWigHdPa0Avnin/UsbA2JEPufHl9oLenw0WBDuAo8Fj7d3ZNJySdnJ6ePfv
1hS0W0/yrZ/X0gwCvE5Jh4gownS2nUd3VU52/9sCtJDLlSRL0g4LGPZN2J1u//j7C4inCvjuEV7B
6YAt9/q40bAwtYLg81V8pD7GYbevLN2wkasykKtF1sCBYuld3KaskBhOKE5APbHsFdTFpv1yexlr
pwAb8q8IzZd5tmoSORJoLZuCqn8FAd1tAe+VFSxUMLjLtYDD1K+FW5npVGBgbZQ3owpSYnaRsgSq
8kLwcDSGecNPvoUU1/fwWqB2O8Q4AJYEKppI9SGbjkLsmpde7lVyMM5Z9WD1G4qwtUBNj5OqckcT
9cqI1LETMlfGp7E0vlQmGlMdVaoNi7ko7fvlgQUCGG6KEH850IvAsYyNtOqcGcsznGFXtYBauYgD
rEHt7f5v6bS70aqNIJ6GDfv23mEv+7oM5kJ45QE+fi24j+eMYtgMcjb9sRSHskp2mAkQN2mY5U+3
dWZtjUv9YOFUB4BKZzsHdIx3lY0Ay6cqKsF+RzF5CbMbWHmwYx7UjAZkK6h7fxGALgSlELwEnDah
2r7Wee0gyDGbyHF+tAvF9kYr9cr2Xf2+tn2VzemQO/j9YcyQeHiMA558qLMgZxubt6KPcHTYNkQg
6BXTqSAWik7fme0GQf3fQ/EIXfCAySs3E0mrC1rEgFwbcY4++6QsG8ykH+MmSol3Jyh4UT53Rh3O
sj8X3kZdcNkcTenhwiEIgQLeSnqnA+b1lrNtZi18axbUoLVxU7wmvtzWulUhmEOy5D0XrhctpFK1
MSfMhZAE+1Xz1747FM3rbRkrms3YhQwtpDIscEp1SdGCUMYMWcHPmDcajhgTMWXmPhU/nCEPxtbO
Nl4sq8rNKEJexFq4WZryqd6NyTSVLdhHPlXV0zBs5YxXlQ6vWQy5R5UCvJXXxqFgNcB0ddNGpvxY
jDFyNOMOFmm07f3tDVxZCerDGLAFilbkcN+tpJKmMw1jF2WgcNg7g+xPTZv5W05k8d6awqGvBm9W
VL7RAaV7rdZo09jv3C6aqjks/OK1TtlDb1mHIW8DUg6fpq785M7V2cuOJD9b7JX0X2+v9L2qoO0K
7T0LGy3efbqhh39EZZM4PbhT4mqforPgwA0bWWF7iANl58U+TVCax2iTkzdO5em29PcHCulIHHoY
aoFckn67W4GwsJWsjwC4C3t/DgpM3GPA9pKNJ9l7M3ItSLO7Vs+qOIlpH+X8rioOgzgMgPYkDwbZ
OtPl/l6fKSrtcFyoNoKrGEH6tY42WaxYQ3rMpR64zEHiXciz6VRsX4E4N8xmMFj6fhmH6D5XgRgT
62CYTX28va/vjQw+AmgaPHjxGkHd8PojMqskvIUGR+Uc78YEDBIYyGsod+PCrxwf8rLo7sFFQdFQ
T0CPcVxN3gA6Rjbs+ccmWaCSUSqqDTHvdXR5u4MAFFMj8Pjxls+4CEYa1E4KmiuwCnrSvBdONz+k
BrBOTl98aylYuclkNnduMT2jEd3ZCEjeMnHXBwqaVqBzQDGHpnCM3buWLuZ+ZmNNrcgDcdHkYhjW
jAnED8XfA9/l9/78abJ5YGI8ZHfw8nP7CT90nOLP/c/Kfc7jk0mycIuD7f2+swXGDJZF4BKR+V82
7GJDSrvygChO7SgbG7GflKnok1/xXoZe6tUA5glUdDZM4gpQCeR6IPJZABM4ar083Hd20bfFjHFG
tA8cQM9KvwO8kQUgNQ1c6e/qgu6nme8V+XVzjKItZoYAeohEGFB61+tNLF7UTWFZkVMamIKXEy9q
slZ+vn1pVnYVzUDo5MLzAdymeq5IFqpH/3uCXa0y62T2RBlBDThe0Dl4aA+gItgwSu9vKXwY4kE0
kS3co3oeTPJ5ZFRMdgR0pQ3KPgIure+F8lT5wMc6YxuavPJmQfXLf+MLQ4X/XfmvVqhr8LqxIpPs
Shm6FNPcAuHsQJ+PAW/+YwkYzvjLFv5aphaKmDz21MBq640MQwwfu13tYWz4FtX0iokASyy0Er14
YClh2gMzl3hUINNnRbR0exXOXmuVYVGrCu+WIpd1iH5dzA1hop13SToDglYaoG68rUDvnQxib+st
pw8OiHe8zhhcxozR6PERhmUfkWNiuxGcZweLK3ry5uwwdG62cS3XZC4xOEjZkD9BNe76aoAofx5B
r2dF48SiiaQPEyqAQe34CqM+zCjx+cYi13Ya3Roo+FG0z4Hi7lpgYTiN24LLMKqq4a80BVgRbJN2
iRZL0E7eVTwPjboJZK42tHflssAL4PrDu6INRu/XtVRqq2yEzUOXoLFn49B+q+3SD1ve9NOGE1+x
BCDwgBMH/gc9sjo7ul+WCDQxzQAcT8mntgeMPZf7joCLCLHJbZ15H2nCq6F+irQLcATvSHPzwRCq
ByEcJgG46TdJVH+wDWVubN66FCSK0dSJe6/35SVeVs8WLFCEvuosKCfR3eVi2OoUXzsivN7xQ1AL
FAaXbb1wS8PQ1kNBuROxopwj0+l+umnShhKdlBtWZV3SAhVG6y1KI7pPxk3LeV44UVx438fBe568
9tHo4x+3D2dVDLw+gg+E6OBMu14QytEonxalg0YbGwQ+Y+Ifl2zJnZDmvJGEW1yYFmVgLQTuFWE4
HPvyVLjYuzk1PaNJiA1O+OKMxqjQkX9IZYZl/9ExjCP++eWloSIHq2EBtYRhutrSJKV22qERP+rG
L9VcBD7AbfYWbcx7tUMVGhqHDkzkLinThJhukXkgCCcgUXYBURfTF07GfMMgrQpBxxUKLcsoA6YZ
pDpT0OcxgRC36cydlDXKfgMTLPsdQSAHxyX3UE3SITF+l4u68iRZyDVlaFcl4p5krtq/f/VkcPyo
l2LUCcw6cH/XmmDOyuUY8kkwELUpzX3j017e9RNCoKCrpMU//bo46J2JWhwqI3hYX4vr2liB0y2l
UUFVF/S0f3ZTdkd+naoDfTf/BB8LWtTRxMydHEBCndEoNWS0SAEJ2y+nb3z0eiKzhmk9aErQ6X38
oiR1YSQ06tvsBY+WGFU++rcs2BYS7717WASBtfYtSQmjfb1lLkf5N2Y5RVHxa5Mbn2uMOCrdQ2Zt
JQjWBHmoZ8MzuJg2pU9IVUNnxiIFhTOp/TAZwNCbANZugtl563huS3o36nNAi6bZmTge0Gbt7far
w8Ru6MCGybZ86/uABYHKv2vCAMjrzUtb6eNBCklO/GDV6hFcTMJoHq1E4pG6kQ1dXxWMAkbtga5b
f4sPEtd4ltg/m2dpWCV2elAi+1iXdXVfsWbj4q4YIjSXoc8CXaZo89FX1oG4vSvNAVFDisp8YFjJ
K0Wn81+37+uqlKVShjgTEZiOus5y24srW9pgJuJCBpVjq6OF4O/HbTGLab72R6CJf2vbxvYhttR0
XAqrTUQJgviWFsWO+4DtFIbphJJY4/62qNUVAQIC6hXgQNBrf60RdWZb1dC0iOzcrA/BEdyD/4Oy
jYrGupRl+DPMAwz48vcLBwva3ZmxtAfVBS/9T0BY8gOpUra7vZZ32g3mXhhtANioiQSi3mFpDCDi
S0B6FHVlEqjY/YSBcbvGgTun7rNTNxtbpzf4oIqAgAGLwfYtGV/dWXhNx2qfx8PnexNsREH3mB4Q
jR/Q2rhXT+Px5+3Vvc0xvdCKd+I0Kw4uKbMiEuKGsA7IGDyQIihVqPZOaL2a0d7+8qhC46MKwoiG
+5fs8HP4P9KubLdxJNl+kQBKJEXyNZObdmuxLfuFcJXL3PdFJL/+Hmp62lKarcT0hV8KKEDByIyI
jPUEic1QX/JQWNl1Pz++hPGXUmz0lS8dIK43qqK/q3/CvWYiI3xQshV9/qo+ujX1CK+RnEuVESIt
qqsmzkBVdw9mTEpbJh2dGYiCmi8iBhRRfGJ5G16+h4VB/MHtoK03wttEcpELKs69exY9Uk0W8+Vk
KOrQFpvnhXP61ObUf6teqq+8cymqF76pnXrpNdhi5iIBNNevx4LABIE/voexDniSvLAscQ4xERNi
CSY2cdCMcsz3dYrnkbgxbn6pCfOyKUCm0cOeJgsB4MjE3b4E5KMxyLEm8g4wVO5hRttFTxSqvPtW
vJmdt4JpvWkf6IywHEJp8yWYF337Jpgi3cscjWfzYn+dBaAeYSSxUZMdJnOiOAwBhdmeQtLoHvWo
azQ0X7iUh5XPpcRIn+9c4jTrQKk39fYU6BEJnyoampxjZ/NEPzhipE2RWtV3gCl2qgvy3iyylURK
nyxD3ealbbgsMYKEbah1Jkdgab4Jt/W23vRbzcpKElk83WVR3H5wxQhTMZ/HQH8EV5k+kQ1HEUiD
2aN2tpgqJPk6tp6d5CRbxjFFB0GuApV8AXyiYukGppKaj/WHTSr/9TEYWR1eclS6mY/REuz6nimQ
7Gy9UbHRmwDwyiPh5knpSGp+qTbtjXIRrIrNxeYJ7GAaf2rVN+0hFL0xJvMecZ+U4yDaQlc/2npV
PBUS2pFpZcxP6V42K8+UZs2/IjuMgqHZVYCHxLDcAuSrKUP1cgpDu3QBIXoMPmMX85axkTQxETCM
+VuMKGLuBW8Emwmu/3PaN6QZjtUs8QupG54tbTupgY1N2k7X5FWX6VMecN04LSwmUdDfKGAh+P3p
yi480bbBzVZmvex1rNbJF7H++Vh+eEQYJ1rSnKrtCjA0WzqWtorI2/Ql5l0YU8n669S+OWEe+7BO
03k/WN/Z5YS3rQ1ptZM6q4qXXbdW0meV1xwxKPsPwUTx+L9Hx7zpvVZgMV8NrnIj+xSXUyry3CUe
S9L95VS9NiuiChRkoucHrHmGDW2N1uLlJFgYoR9nx5hQJ0OWNBJBSLXkGfGNLsFGZfo2I8ug1uvX
C1ENlT6WCXbq6C+aGl6gKZYuYLngPXMxgq4wcUDzQpWaOl/YzOa9hcZT9JFkq1iPjONjgoPC/ryu
b3rMdXWeEDqNB3qV/DlXLs/ZO6rYzbNW5RxC414u5un+yxlzbR5aAsKk8drT+ZfbkpQ+SfpbZF/s
0m45JRkeT8y9aYkfeGqgwcGTX/2UOAeHlpxAZPzNu+GGffMEKZWqwWEQvsJnryIJAZLjytUnHCMx
/o7fEGIsbhxgrLLvcGz+1xlG1lxgyVynz8jqX1kKlJZQrR8Ej53l6wQhdRIsv8LTGm5de6fQ1/gU
EPuxvI0/mjdkGH4a0ZUqYGjAL5ExtEzlyESBzpqfXsPPyojP2GUxX68vPmmsyfILyFz5yuGkmEb9
3psvYB6Spi9mbiHjCwKEP7QlpTm1VPLh8g50sN8/VOuGDhMSB4GbVWqeDQfq0cB0nlRdWrxF+4s9
5Qg8hyP2uZoijy46JSilhrv16MGxwwXm1ji2iUeFea/6NAqCugAV8eid5jTQc10w+6+vxwIybgG/
j421gBioCbBGC2ScP+IO6VIr/qMZqu6Yk31kZJvlhXAIDibuwT2xmHQpkL3deQyCjamQXbqpbNcS
l9uOaIvVdPGYGO8MGSMohMJlWrughfW0Hx6ETzbW0plXj+JRYQyg7KNaDfii9jTbTGqiEZcIR2Wj
kpQj4sPvsCeHsVAVmW60Q2KpBP7/xgm9TKtSlLqwO1VCIxqh4BR64/up1WQXHm7WaNSOWg3SjsgE
IsU08HxDK5H7JhK8uD0pxF01T9lOy/RAl4hiTY3UIcgTmx5ZqQ713v9VgHNDWxw8khvaqImgSSgC
bTPaeTvHe2qM+lXQdNVwUuOxgIyK/y0tRsvkeYelOBlo1elK6t+xjivy9a5eRIbq6KHwNC9ReF+U
+gzaJ1n/T+KM91E5ShJpZQRD8uVsVvqcXiwXIfngX1UWQLD2HHpjzuIts6z3IQRRI8WgV6DByTj7
xoQKC3mfrCL0VhlvLv1KHZpynqBRv25ofwGeETAPEEPdX2euOj4GzYYn6LAxAdgu0cOcIGs504/H
rwlHR0Y9hVtqjKfgi3EI7B1Qi/Rum4UUU4JIaCz7jueSjNmxW0LMy1qkbhDO50l70jHRhhZvMiO2
/eUY8y0vDGeHlq9e6i0pRvEzISimfgmezoB+IOFW+hBjXSWNwRMQHk+M1odz34OVAaGVCUDpV2Xl
L6p3W3doTXiu95jRvOFJYpQ8cd1pl3Ug5b6gjFGuJ7rOPTceDUa5u9KL/Ai9dqeXCz2vwu27qJue
jkKXEWeEHpEMe3msYdfc8Q8T/S3rEqPRaFOeR3UDc7LalTQ0fv3KyWJjvouecZL0oDPqNRVWR1e3
abuhdoLU2uIzoI8/gqdwbIeoA2hV0ZkOt7jJzNCl7gIDndS2XfPTbhIeteEQH7HMvLFFXohF3YPl
jp4VEu3m+pxMaUAUnQeHzbtOxpDITlQJeQ5KIdH9raS7C5V8ihz/5Aqi8oMf4IoDvR1PrCQwBkS9
ZBEWC0+h19JHtYtmRv3W/JqT2RoB6EEkc8PWj+XuSC8rJJ/MjlwIzpWXThx96m8+gjEuVVtMU8XD
R7zom2LtPU1Ns/7ISbM4vCLZ5vJwHkajRZTG/maasTBh2hSlEoBepr+cGz2n+e8tpXseX8PP/Dhb
VOiBwAAcOKAg3z8FcdeVYhbLOFs4FsZl4RGq8B6A0aO7ocEcXRYCJSzFutKTHn/EitHYmjHX19Pn
ZU1WG4CE8MLf0Yw74Nj+Zoo5O63SCmDlgKDw/o41MsvQNV1yOBx6klN3GVu7xcnTc1fPlvnxy96n
v/a2Z9BnarRfjeHSZ5se97B9PEEe+Hx01owtj0IVOyIBk3U6z6121S04RmawZA9+/voO3zhpEba0
KnGGnwcgt2tJx+XS3u/3nMsc1fjvo71G6zdE4kaZ5oUKItfeS72IUJmgnEdvsE8sIyg6ojEBu9pQ
62TOSSimYo2kHUTfO4jhVM/CGcdEDlL9gwJAqNCHjZLjnJV6Nw0zKQBexim5BGZWX6icX6g7t5OC
9+JdXeMfpAAlB2zlGTYUsBB5zSyvyzmKfKfNL3FuATSzIvGfQ0w9UzOkJ8uixlF4/Srew9+0sALj
67K6kL4xPjn3dm0me/QdzMtbV15T503bnc76BstKyQ7j6gRNlvgU7GkgFi3IEevu8fcVbS6kbYwV
51qnP099LgLyWUG/G9DusMMdt3IjO5dg7mG4prqcJh7BvoFls44NKSDZyl9Xhgb3urJmdvcv/Jp7
soO43ZB10I3YX2SQlYmDC1AXa5VEBu8pvJbe7w8YZKAZMNpI0qOF657M9FIWolN3l9PckgXiLN3E
0Ehy7HWUAzSi/Qqe8lCXaLZONB0TedWH+ztBdb1E1/mmeQlanjf80xzcfw+jRZOqB+x6HyCUCTW5
0VMF62CmtXz5yoQMIG/lFCgupJjm+UnrGnUrXETFJ8KlxkCVI6VKQi5SnPBM4LUk9POUMJ+LghH6
09kB81gJZg46DpCLJykABUi4LAQibme7Ut9+JfS52RyDTfr62DT+fOSGo/gmygieIIrN3FGmqAFY
+XNpOrsjXCH7MY2fhhG4sGiowsCgNIQHjPeszbDHaZ4rg5R1Rmh4umy5FCkUjh6PpEPv6TB6HMWV
X+YZ6GDlm+m/9GbxOt3Gi4xUlJcYus4KsJd1yxPjO0/DTgm0FLQuy2R9wgDVLkfHhKJ7oSEuzjAf
y5VLZBLReqXSSp8vZxjOM9LDwnI9PfjoDcnsqeGvNSNwdGV/WXdE1hU9IM1G5+Yofr4a9wfDXHLd
hpidgXxDsqJFbmxOqq4Ys8WcLDPLoZxrGJOo25NhbEoh9HIE5LDhts/Q8M1HQrkMjSnwLQ3GuXaC
utcmEk5/uOdhLN81Kluhk81kmdH/Pbd5f3qMH5grXe4B5/I/ermrVo5puDpvRdLYA3DLEeMIOvk8
ResmiOSbqYXOAl4Xw7gOooEIuHXoXmJ7JyMXW6G7GLU+SKr7x/j4Klcv/0bLvykwx1SX7aQLMYmP
JFxnBHpmqyTWXZ1rJgdh/al533SYk+rquVJMhlYZ2dydI3pOiam+NS+xyXXOB3vxiBLzbLmOJxdt
dOVo51uBHtOEIAy+2NwgeFxBv3liHqRSEAJRy0EJu9dOOYEzfiHScU7QchNYrp6veLgvI5mnQaj/
psimLbs8zuRAwym+lPuc/unpNt65On0sEiO5oHsqjEUOPClstDkqYTLpzV+eLrw56ylF25iih5yH
jMsRY5F9NPsJznBbMakNExXZz+1Er+1/d3KItvFAD4ijLGLHXJi4pTy7tpm8u3u8zxlRyQTpV8Lr
ChvJjeD4bkgxpvSStEoeTq+kkK0wU+q9OnpgTrbugiZWXNKc81KPP6E3FBnDWs7dmZslqCgGi1b/
FW7aZY82O9fc85z/UXt0Q4ixFopTJqUUIrubG+dWISTUIyouHovfYAl+6O8NDdZSTJrCD7SwRb38
HEGboiXnuHhMMAZCxo5kxcmQVV1FCyz/JuEClSHVeMyFOPzKIzYY4wAMMrme1Diq5FyYHX33jhvM
UsNLUHR01SwFOl3EpNCxTwE9crNP6U2hWGNqqqbxNscuIbPUu6dwsZQXgGB+/GmcL2PD6no699I8
h7RspGWPwLrTfVzjYxrXkPYB+2xYrbVVXcUSiLw0Cdm8OzSCzyLrhb5RnxxJb6lAPGO7PBDN8C3h
pCd/sLaJ49NcW5QffQRjXArFd6JQuxoyjQibDepmIcnst3ixfabpwjfnB55nPiJcyDpNBxyEoalZ
Y4RLi9oyENz6cjr3JhLclV3q6fF/T92hxALHYuhqnmK2keFr2IDrO0MbCzZumUgnmM0KbwGdWIAF
IF8O/Xx8mWPnCJTAoYVawp4jICNA1m8CzjxMpEmHdWIn7BOnMULOjZmiqxIOqeuTzgTwtZ5Y6gF4
V8LhMWlp5DW/I82wOpklvpxIMKb5V6NPkO7CVHugD19w9jaZ/o4GWzLZ5gT/8HSFXszZk3Rs6Ud4
bLfSitJ0vdQWg+S5ZmQpTxzvaaSGiZu4ORnGR5/JTSHHQ7kLfd50itAhxNfIxiUgtXlUt8bW2coL
Xsl5pONioCqj8wbOAEb9mRcGY+ZFnviwYCIo1sZQrzEj3cX2MapQFFCXxwtJlhNdJhkiNp40DL/O
aNUddea1kWME2oWDHLlgzazNzJja8OKNdpkR5T2x0teUJ+7DHbME59jlBUAydOn9wO8OnQwT4BLY
lUmxmOq1hbiByMvJcnjjeHHDdYTiBzWgMwAfH5NX4PRe2IuobptQQWkDIZeyMk3RnC0VEuyKFUBo
txMrMwx7j3ZyYtA3LCZ95rrKw/k9+AAWrhxOZepVQ22lQuw5hecQW1hmvEkvZLtEL6x4Iaj/cez1
mM8nAfNdA6IDxowwznvPddvPYy8TVaRBZ8vOEE0Tib3tE6qa7u/HGj1S/MBiwhtKjEYDOEgIfGBJ
nUK7RS9IhCewN3MSUxHrYKh7StA+3dMn3zAm7wF1dYwwxySgtnKaPnFr80MSgz3r249h9FfuhC6R
mqI7aU7bLpNMDN+lMJdIljfeCtuHfeqoMYY3hLiwJICy2M4FLe+cE+F9BKPOGD71GzfH2YvHQFtE
Ca0agt3KjVnLegQI7jfAEqukjmiGblIAMYamrOoCjBoPzWzU0N8eB6PaNTC6sdhQQeUk1ydrqaWp
aCmpLYUUe47b5SbwaNdtFXfhVyts8bME2v1SRP3xeYyl1O4khPEyi2qGxVxTDQ4KJFGf6xgqWDs6
zoTOV/Ag9rzyytibfcs143EmMUY71QRcV3oKj+j1rbE6wmNqxOu6Y4pxDBLkaxEVgClxhsWfZDbN
yKUx/EWp0A7TOnFIpP5pqr3W2mfQmHP/4FcnAXOz1T6Wa85U80ju/F4HGRsXDkPBUTJoe5+STUz6
mr7722CxSRbBovh0DcXIFN1fKFatJ+RNtma6ocZU5+U3Rrr/8SHYfTMVMZ41QNbcm52JUwmO7Lvd
6aU9v6ubd9TOtY/I2uoE3vDgEfs6Lwk4Ll43NBmdz5xAaYQANIW9DMMyPW58WzLEmDx5emVfcD2Y
lnIoL10w5hLf8cqo+eTS/SXWiozSdWlPNFs5Ksl7pVlSq2NhODonGzRJmnFI82ilJqaoAuvpWZwu
gSosxq8YIPJKU7sQoV8pWUnyalOFi6yg7vGxBo6EYAApGubD8dyqgHm/v5VSmKOykvvdSTQlOqHa
csvL0vAoMNrQZ2UzaS9ed4rtQNdotKXa52MeBiPxw7Lf8MCI+FSoO00oBh6I+Iu2Fk+MRo3G37+P
rqP7M3KwbXZWdeBA73FI2a4ib9T59ZiHqyPHMAG4i6F0CPwCoGsw9jjKUZtBINCdyuXMkgwZlA7h
WqN/5miPa/Zc12PkWu7oMZa3lyqg8E1ATzsO2Xhkx0t0hc4XrnUxNUvBRJmAdojTYy5HLCOwZjGj
i14dFBqu+noTXYRTsZOLDoW8erZPJhgy0rZSMSV1ZScu8uvZ+2NyIxd3R44Rvbx0U60KQE6EGk5U
hUjJvlZVGkxTosWvQH6jmc+LE0Zc2DuijDS603wOxDH4GQB3f6mtehMjNPwNvMlnHz2Hjxkc7Agr
NDfnebW5N+fZTapYi0IUaD23OIWppxedZ///SDDeolR3s24WgURc+zQpfgXR4l8QANzGAIiEfCeL
o60pWBhYDzKhhnBElZSU/3un64CJ8k2BeQXUia/4vtN1JxfN6p5+4ajuiBN/9/OMsY9EtRZbEQz4
s/fJLNQ1PLSAUCWPj2lMX2+ZYOxDOakzVxnuQcbqQbUG6o+DcaBEo1r0W+aBto+MGd8fGWMdommk
+H087U6r1eZackfO+xT9PqWULMjvdWOswzV5w0gnTYzlEXs0aLL5RM6YwzTvaJnXyZnM2jTw8RlC
35BS/H1pZFLlvDhwVItu5IMxE2UkY6Q6EroTuqVREXQvZjufcYTkCq/xQ1VviDBmIdD8uksRg6CN
bmNeDj5BFE+0bUuC4+EgYs8zXSdkSY4+9hPtjl/q4WulnT5XnfVYjMay8DfSCsiu+8dMmVRh08aQ
VmHvPbWL+NDspnb86SJJnnJub/Rcsdt16H2T4ffN7klJflwDDR635xQJUcVPr+Y6WqMPyg0JRrXl
QPXncQcScKlQlN/s+sUpMU/tCrk/yzLWFz1DJ22FEP6oLb4+ObZ+VDxvqDOa74WXXA4U3KlWnOX8
NUmMuOTc1yiDOD0kANHxA8yJ+zNsu0Bu/cbvT7NZ9xsgGnqttdRty886FypjGgZYG3LhIYSM8oWl
JXOs/MEOCoVROylHo1fvh/2pyDdOuC2qp+mEt7yGR4NhrE6rqQ9Iwf4UqL/SuiHabDlxedjzPCKM
0kla5ESCFsB0ASRcFBdNNjVyuP8cnRoVdOxXAZzTsGuMFfReyfp62qf9tYq2Uq0JmZIJdcyETKxU
7wivNjOWuBoAkgHwNYBxwpu6lwokJjpFbbMeHu+mQRpHIwBwPc1efu3SvUlyfa0U5K04xE8F6RbH
hNr7xxyPZXbuPoB5HyS5rfI4KvvT6tz6xIUn99QZm1+Zacb04NNcN2o9y2nyYSxneoEKlb9DUZaX
07kWxX8Y1ZtzYAS1lHp3LpZ5f3p52WTr95L86lLqEmtCLQz1uU/bGUbRQh1oVCRAWMBR/1HdvKHO
iLDaTyZtLRT9qcn2knvEoqy1kD07MvB7Gji1Dm/hMffaGXFuBc3pgNaLU0frRme87zTzV7lpyeKP
Ty0jQA66oOnxuJ/oe95LLI6q0jez7CISuQ7reKYNtFdn1XoPPt+l5x7+1IJYRmNc9Lflx3F5sb+W
AqFvjWE8B4RXDBlVM4BnTgELLQJpkTG3lXRxvRhAzadm9iedHArp9Fiqeb/PaJXrX6RJ1kCNg/g9
VJ/nE052e+z3AUuDDe5DnAfw2HutLYJZOW2reX9S5ulZ9Iqzlrb0MQtjtwQgaW3YEo+i1I82xbDp
+9wT+pOT+0TrFrX8knb6YxpjWZVhueLfRAY+b6KOXtLKIJB7aJ1szqkQYRCzOJ5e45nuPlXGxUQ3
Zh0T5cQhO7gLrLIDqBFvIdDygEbLKLugBPEsrfHWX4J2ElDsUezQV+RqVUqkC9YxYK0osJ9pLMIY
r+adpm38YKpEBHBGkkNqP4vMPAIKI8f6z0a+C1vRgFgPLGDsQWa/y59figQtFFNY/8mMemjhMvNN
vDn1qCRMnlFyDchSWwIKZWnbtf1i/+/HgiZgEWAVwD4RAEp1fxui6sexG/TTk37eSNRf5jpc8q89
x9aNNR7ckmGh+XM1LFS5B5e5ERP09MTvheG+8Ttths9lbvmODqMkjhx5XXwBnYkNf26z+9UCUoj2
lgHjRo57m/eGjCVe0CqCNo7hQQMCJONCiq6bdw3Qa09oG02Jt1tYMKZrwTSWHN38+VwokA7MQKIv
XAP+BqM2ajSf5X6NgUvdLEn3tqY9z90Zce7vSTAWzFG7pL0UEZz7Zb8ixnq5PfKWr40Iwj0N5ul3
c7+f5MowN4rKcE4XZN3pBueoRmpU90QYXZ/5cC+8CoysJkR626KFgOpoceG9atwDY57wiYAmRXih
SEpvRMypJAfeZD7v0hntdLoqzepiuPRy352P8wPHGHN+/8rgjS3W2jksforfLxFKJoRW1pFjXwb5
v1fIu6tg2zt8sUFHQAMKMhkm4X3q2bb9ybsJHh+Dkb3hw836OG9kXET4oX0AtYw3+zHSqnXPxsDm
DQEvmMRVj65gxN+ynVo4qiWkqiN7HrrPSDP9PSVGz+UgRT5aAqV+tznX9Hx+96i9S+mv3cbMMMzT
YtpyBy+N45PzdIbNIAuZi+WLg/JPz+9PDSFrwwjIM0czf5rngTlMQWhI4cJaMgqTBPMK+xVSjISg
GQOGGQEG6d8ei9wI2No9EUZpei2fTcppcrWUz4cdgLZa+3BwN3WlH9b7sNe1jLhoXUVWl0OZw57E
ZEe8ZpiDn4Gyt64P6HlZlznxTN+qbBVHOj2syauRLjCe+4w+U+Xty+0xa6VSkasPI+WyuzO4dsvc
yGs2AY5TIeCgX9Tnlw1eDHNBnhS6LoxXY0t5QvsPhvDve2VHTUu11FwvAbk8R3UDpbjVXv9Xpuqb
BKOBrTTHZNuQGNdzEqb0FbB4AW8fxkhZ+/7YGOXTKqySuFS4wI1umuaf2ZP1tDaGMa+AvsQcf557
R8xz2yqeonQZDg05vd7cmVNcklXYib1GzSZDBygfY+ing3/PH/P6NkJUXDLUUE79qjapdnos//9g
Jb/viHl35SYRky4uwdE53G4wdXxCaZZ4drbVuX0ow6f+fFi+aTGmJERvXTBLcXr6pgUaBNZ+oauL
GEcfHWaaznsARgrh9yfHGJU0kEpHkCAZq1VM9A2ua7F4aqj1p7IP8C6XGDDWMODBe9j+wV/6m012
uAaLUTCLNAGbsUvl9yVEUUWjWGlzhHH8Af0mw/jNKWCzZYxpIxOaEmEx3+n2hdfYMBt+48GNsQtx
u7jzCw0LjU8r/WyWFN2syLXMdWIY9JhZmNjkBR08phiTIXfeJezyvDvNn2VEmeYipn8k3cIQ3BtG
XnlHyL0qxniI82mlpDJEJEkBTOZuyvMS0/X7PeeqRloJ70RRZuzG1BMz1x3oQAxhM1AHQGesZVDD
1hYaHhTOMfLeU5kxGoGS95oQZXhLYjToXt+S0x/yG/lxxFTUdnX9k2NHfvY53XPI2BHNkyR/7oJi
SDb6ZVOaeFN2OocI57Fml5EFDlKxdQbpOOvoYTuRBXL+GOnF7PBKNXh6PJJ8u2eJsR9lWM4uUxUs
rUDuHfQ880D+OKZlJOgPhF5/7T8/BQ7c1ai5n81UeYpML9B6GInEEFUJ/x6SotQkPQNK9fERjmv0
ze8zkphdusSRG2i0SF4wwfD+vlsgoScRNAOpOErb5ojiCDQATvGGICOKLVADpkj8Q8VQ/gJK2RDY
U1M1mrfHnA0H88NU3dBhBDACQrjc1Dg42Zb0y+vjHx/JgN1zwTxd2byIlUl0PTYAeGIUej1dinRp
a08XwnUFR43gDSuM4NVKV86bCQa+3QhpAxQJeYmJcXv0TYFtI3Cxtwc7psFOhhzSDmb9z2COkDwA
pAjP9o1ahhtazDvViB2aILG17KSZwS6zUe30yP6T51xw9Oaas7vxnqvov9cvHn1Lth5f/0j14+76
r/b25tfdUmjqaHCWX1b/6Wh9D23zlFsLC4n4dU8vurHdxnps2ojyeKyN5BvvqTM2QVG7Cut/cIIr
NC33i2iKKfQCw+9mRWn5C3CJ9qd9fBZW3JGgQWce6BQ7ohhHRRXVQ3AU1DRy3ipSdLtmZnoix+hx
BP5qiW+OV0smSegCZ/mk7NSFjKwpRwbH/fYbGWSMQzHtJ2GVDieoo5YBL3eH2KpCIeOi02Vn8+oW
PHNxlacbhooG6NSAqB5SZgrGGcz/GFndkOlS/1dZgBveGGsha4mkJOoAD4EpAYVOrTe63O8rjnkd
jxe/ybDjiYUsKVk4HKHfEgGicAFiIWbgZwonIuc9GCy+/kXL/xK6lS4Ysu0sd/n5uXnHGBP3hR91
b294YnJQrT9Np3E+iEVMXnJSrU15Da9CQToYAE9GeF5yw+7hJx+oFJt87gCFC/hQ3BayUkQvSbsq
jtpGQLMLbxRsPDK+4Y4xG2U+q2M5gFYh+hmCnz9AM4PzYlD7a7XnIQqMJ8FuqDGOhaAGPdZkgDEd
tYKNGRtoHVocSt16WxrLjhxthCerT45dHsKBn6c57K6WpWFVIvO2zJp2XmVTRK8icBN32fG0QHwy
WxAD12djLPjr63LN+HHIjj8232QZuck8cZKpsyvZ83k3pym2EBhw6qm8HZx6+oU+3gx95oKNsgyv
qDhSvxieg2/qTIzko4k/mhUVymK0Wgen982CtBT0T9stD53rH9zFb1qMDAViWLlyD1qrl1WlD51h
PjEPVoVSA2ynAcf78dH+g9B+E2TEKHelXCiG4HmIOGE2AcM61y3kv/bzLYfWeJR0c5CMayrGWjmf
K8OrLlhnzPRtBmfYMV8tY/thwBs2dJvD3fCLj+SVeYcatQmCdvC+8ZKTGCKD1g3ro7C4KP//4DN8
nyPjsOaxUGbZBKbtpfqtEBHasbASu4en/4o9IT2VTMBGcdj7h2f2myjzFCle+VcytTQqfeWhQ0Vd
EwuzrjWln/Ji7+qfL7yOMI46oM6OM795a6vKkxpt8GULXT8LdKPYO/RRl3pr1Rz+/uFZ/y9/2Ix4
T2rmKXEcD7HMu7Zz9AWRkHOn14ia12gmDkf1z5KC1cb3pCr/AqgDbwg+dVPfDS76IbZMf/WOJCcy
MOBvvTbsKaVHWwfOmu3r++iZl0Ibzw7+rSEKO1kPk67EhTI8kNB98+QT5GNIv0T+gHu242/x99ky
lqaZKBNRKQaBBTIBBi0TGwG2uuW8GHMeGca+qKIrXooLyKgh0TxMn507Kv6OSaVH2NKIenCjY2Ct
JItExWcsflvW+m25RFx0NAyy8ExH//37FQMsZ/TDavt0TT8dBM3LpYHwuU554fp4gurmAhgTNZk7
ZeAM2W0dsHrZAlPOE7gNe45ZGg/Rvs+eMUs+pjBbZ0g6pBi5pZN3waR7mwfqNVicRxLNWCRlmqSq
O4TQ/SLXHTJgnT5mYzxhc3NYjPlp3Fk1K1uwERIkD/dn9KoM2HkHTJmRCqq6Naj/BGjJ437FRal9
7IlgnPVeX4NMdjRhiBA3oFpSzRB+06VbEQ6L4+7j3zd1lZcbYxeqZRi0Q04KwI6DjwVv1WrIGgnZ
gh4BCsEr4XBMunKtQd4QTLsWkW+AlNvqPR9GseFgHZ7mQHCaka8ldiscA+sxizyRv8YHNxTrrEU7
07UWOF86FzLdww7IF8Qb+v+TEGNxKk/IumoIq1PLecNzj+0G9pErGI99RYUt0gZCG6piC8F4WWXA
QNG2wpt/jOj+6hs+5ugajz9QsSum3c3RNZOZ68uTQTpeNpspnnws1iFWSBMbteEjtcU3hScgnHfq
+mTekAxl9TLVEhziykNLLy1197TnmafHXhOWvNzrlgsk+yqMwdZG922kPnbx+St/xXINhBRc+Nvr
UpxHh8hYEa8SL8k0gcS3pv6+wtzkZndaHPzNn1O0O6A3qRPJnz+E0BIt5kAS09arY3jsbJt3shxX
GPvt7tkOSkSnyaB6hb46v+/M0xN29uDRP+6VRUQ5zjBP7a6RwM1FdqLfR/nA9sQ2M484tmjQAZuW
c5mcV4DN08l+4GJNOtQBULiNLm3UjPSRLvB0m0eGiZGC2vmr4GKaso1CukYPhH4sUcOH7vFcUI4O
XEPjm6Pr3f8aktUGlW7nCYBxjxWb53iyibimQpannEPLOktHQmm3CMxq9RtWfxh04PV6cywWm41r
o0zu1RaS4C//YFT8k8ML72oYZ0POYtHNhxq6jvbt4TlB+7hlDDeDytsLh9jwYw+UmU3EeW2EtcQd
eAESwfsJeVNnvb6WOVbxL1466R8yV38/ziwUbJdpvpgNsl3HuoBFrnM7kO2oXUfaUcwh67lkJdWh
w8BbSR/zyTlTNjmXNOFUaKZgc3X5mr0V2y+O1o7MN9/mHH4svaxrPwqSwW2OPzboPg+ptTA3kmVC
FA+uhfIz2RoYZLqQLzRYcaSfS5yJhbIJep+LEtylxhnlitO7qa+kzTTXL7TPDKfeqzvavep7++sY
bYIUZmv1/7SObNquqoN5r6JTAmZLBygzvGS0e0T44/D6D2nWv2XoOqd3Y0uKRJy2pTTcpP+BNjKF
zs7oWuNQ4YkLEwQhqgvSdohj85Rm9pykp47XM86xiSITuHSeovpCiLYVROX+UrFsnpXixf3scrtp
ogWyW4LCeRNvBfpOMuSkAAhuTRaPlYsXBbMtcLUoVfV8ABK5UGy+WLsktA7W07Y4oHLPITV9bK+u
aYGb63fDOrxc8JycdP0yJz16yMkHMpkex8nmCIDEuBbRJK8rvwdHCCZTwNoiWJE4NR1Odg0gyvfu
izgRMjXqkCS9UADb6DtsbHXJH8TTBFOk/0fadfU2ziTbX0SAObw2g6hkW5aD7BdiPB4ziknMv/6e
1r27pnu46otvd7HYhwFcqmL16eoKp+6SaxvCBWvZeCTxy08WBRvZLA1DdObVcWY2lEMpMEIKw5b/
4qXuk+78QaLGRdWeZkv4PcWL4elMHnOagkGILkmOb6aR7eBbz+nHbadYzuXNBDBnqcFoRIYJc3g6
poC89w88+lB1zAh5u0Ot7LD9Z144E8hc0blipGYbUAuS9XoVeOiaIoE7Pt7WazHOmEmhTjr7TmZ5
zocipmH95IAnjgfZi0mN2Z9n4/gwyyKrokdJP8SrjFxLAhwg5fkaG6Njo8T/PRZOW7B00eb4P3iO
7+za9o/IDPF0WswyfOvEBun9pJhRT7Pj0e4Dn8bAHuitDi4Xy5HeLrxK3CKEz4Qx164mWrks/68w
Z5954m/f4emzCHczEUyYnumpZcXXLKdqS4+vyPLjgcoLz6/P3r+CwJkU9aejtVl3OccKrJY571jn
82cA/RUBPQ9aeMLSve3UXGEMGlRhP46KCWHO6VTvzmTb2yo6Qz31TTTvq7V/aT2ORPrzb6nHwkOV
y6DRg8QUTPnFiiA7TFAw8bU1z9t5n4vBBez7QihNG3pRRMegDlqiVhpKzjsUS/AstdY9Bl9fbmvH
c0IGJAQ0j+RFQ0+xWhMhxewJt+TEsx8DFEpslZ1FnTBfx/tha9kD+oe/aHCX4H8cl1/O0Xw7Ixuq
t9OgV5YFaS975PVhQnDIOo8gwMJ/UXmiDAtYK9ASESXp26ZcLtHORDM3ciqnQjJacJQaNKWUqNRA
nrS3rWN5H5Lx4XfvdZtpo+zDFCG079+WvjytMJPOwklaFd2Z9qtu389/Lp4GDz2Y7guPNmM5kTGT
w2CKOo2hXEwwsEICUNrfnXss39n4x5iXjF1O0MwkMbgSy43VJyr1zT1tDwSTfIqzsEFdzefxvix3
bM1kMbCinpWzJkaIAWrn1Looc+FibghWUWBMDiUgzrfinLq/ovcixAJYCv0OWh8/QgRu60cUQtA6
gI3zXHzm3NRsJK/pWiA0I6S19r4ioSutsOCGc+6Wg/iZARkgMaBQW9HMebvJdlh78KVstTMJsbDv
Djt0vrgxFE8pBlWGNhDF2IC86/R05ljvwsPtr8SLC9kofkoVqhREePdnF0mujvxGi69J7pDqPfjK
021xHJ9g43nT1HNTCahC+8yR7nKiP3IzKJyQkB1KaeN+lBtqNHTZkcc/dBTBRbeye6g5lyZPEAMS
hW5dDKOEoD022K5jDgcf768zwFAmiqyYNGG91cFnelnf/hA8JL1uwpgFzplslflFxp9v7X7jDHTh
+e9pU63tLS9Ep4fi79BCx0tKteiCawazYw0dUlWCN5z5p3XswsEuB97GxcUMnfItgvkSgaDLhZlD
hCdt5YeMyFx44SnBfI3LhHnfc4CoBS3P+337njgKCBteR5KvsIkN3VDIF3G+0HKg9K0Ug9ammfa1
MkKk/J5hjfDuwX3b2JwLdfntoWIpFOhsQZzLzplIkxlJXdnSuO9MRnuPeAz9Mg3B/BPmAHENceKH
RQCYyWPCB6lXzg0ddXyafmcY3FE2wE2O3XgiGH9T6i6uOqujnwp8Amgju8esxBrZRuTbcLGmvGrE
cjSG/T6KpVggW2a5yLTLqBYTpQdt7TOJL2TyKZ0IjcreI8eMt8HvzREzGrGX75Vke+A1sC265kw8
4/yjHuRdG0H8fXhAiPIVci7y5STMTADj+0Kkm50UUGZSEu32kX3vJU77vCaP4ic6AYfVEcNX2TMv
BbOcxZyJZfwfxjbCcdKHp8GZyPk5XqHP9tIgquXot+gvMzn6z5ddbg2CeDaxO+/lxcBXM53xvnrl
+OTiRT6TwTx6aIthY1TQZesEYCxC+wvK3trbJ0cM/RJ/Qe1MDHWVGahjP2sdqXTvYPUYY1nL47WH
ESWr48hTiB6iW5KoUWeSUK7qM+MMhZIOnGTNxSZe+idchdqa97S6lor+syiZ7c2SNTOq9Anut0VT
qP4nlcF3rcarOkT2vIgINrdQlu/IE+8+nYORYDZ7q3FcZDnw+7dhZbZpK4+by2WUYFjHyUpC0OCX
k/zxeOSu2+F4vcz2bJXgYkmtAOsGt2W3ReXsDOzwjfWB4ymL0cVMIQY0+iTrhRSsYE9J5oV5SC5d
RhLQ+HZrVSSStIkdRd8GzelZmB4axevNNecH3HbVv3ktlCaa8oR+1b1ol2+X+C4D/8hoIEcYuEbJ
e7cuVz9nCjNoMqFgWEsW7KrGa1PMiZTa7Ur+Xb+0ii2qJK7IsNrIn8N2crXopPPeeYsRykw8AzJW
bwR6r4JQ+fwVpyR+2IS8q3z5JTkTwWBMiJXAxiWBj2KuGDRP6RZXOcESG2PzS3GPDncoi6cSAzap
loeikdEv6PS/sGOYpsd7Z3Br4tscYJN5shi46UIszTFjyHpx6J6HwsXuF6e427+3k20eSbHe7Uq3
9fR7rQZ5QerwEg8c+WxnVlzrINm+wHtyp/m4c3EN3T4OPAXZnqz2XJW9ldJL6HQKNuvYBX578hqF
O5ricAp/6290z7cdbqqDet4NeGWbswaQXccFPRjOvvxcD+Sp/RMSr/QD1Qa1tq893dZ0+eHx7aZs
a5aZJugwGq7yCtK7EfZipDvdy5Em40i6fbHLbA2njDXsbaUYR+Oy0cYK2l3p/84I7bi9+1VgAbbD
iW6X80Yz5RiUKQq9KNUYx7xwX9SvZlNmZMOd5bod8MnX7PHs7s2s+NKqEwI+TMALv1V72Jw77IW+
bT3OBXHF05mQoTOnMqGn23v8uv2Xl1scZkZigKNs+6wq6TqD2mkNZ4zt9NFQV3XgdhUpX6w9mqJa
v+Dx4HEdj8EQsxKKvGtgtihCkEdWgCv0fiGxxxua4Zwotp7TKvUwpPT7pL+S4/TLv20+DhSx5Rsl
12NFHPFh9sHKM7wzB2o5zsX2VplGWsUqtRL6/lIU9t9AynZbAY5nsXOQ2ihIYVlAgWCN6Y8LZwss
5zUGAtSfkanUtd1o9PR0nPb9hnZjN7s89i6ZDUJJtJoejrbtvt09rkqNBziLL/Zvx2Y7rLCGSLa0
hgLO5mQe8FIqe+eTNwu7/GSfSaHuNzuZatlh/OsMBcGyLHnvlOBgBVJllE+w78bmdhBSe924H643
10wcqEPiPk6pPTOnbogtE9gR2WIUJrlhNs+ADDJIQog5LAHI0NbkdCrOx9JPXqbgGPHefDygZtus
UkFv6pbCW+1d9gGSHfWKT0Rx+9WH7d4/v5QsFUGo0G0pIxYtvVb7qiP2gS+Gc2TZYcd8uMhmK+Mt
1m/2um0+pHaH+h3muUYHltsqD9z+Vt57iOWuFVNFzM4qRBo+MsYuwTSDb4feJ69ti3dXsD1TliYm
0oUeqV5zCqzRvTt+ap8oqNE64X/5JmLbprReEaeqgfelKGjFLx228nVOh1ViIzjeamI2G1f0bmPh
NQa5cbquBKqz05XGaREGGWQqLchDHjPyuwFVE6iHOLcGB3TZYkzRKrIqJFiqZDUkDsiFB+r/4X2F
LhJsajEtlZ3yqeKuy2ULS1PAFuLknvCY7t9s7H3bHGPP4fIvLpctQOr5L3EMyrdGYbbY8E4LCXSi
8JBun8y1+jvGqkLL8TcJ8Y/+gXM1/oeP9S2Uie7aUpSsM11KMt1vvbUn2NMjltl/cRGePr7/dopv
OQzCX8Zzp3QCteUW5Jz368BByzhlpKqxrQ08elyBy9mcb4E05ph5YQMqyzIKILBGOySdf8OAJiXQ
pJEy7hVcKxindziuvxzIfAtlwF7ETFKrmHDJly1Eevu+x67Nh+AoOyLo9O1DteVtDv0PqP8tkgkB
K7Fqol7EBwTBzIWYDztKdQeSL45my1fmv8Wwr8UIjHpTTR8eL9luP9qTh3xRsR9jumaYOw7KcZar
zrNvZ10ERZMTgS4H87z3/En9laYk8H4VrcvRi3fo2KdimIpNrtIVVZgbCrea52H03F+TDXoNjs93
7VpBZMBr71kOpr9tSdWfqSeUUqCaBbzkbDgB1k9HMUcrHnKxz0QjwOppo6NQgl2rMjmpK1R2X3pz
pXtIpzucW4bnGwyGFFYa9ii+AYi3GPWLX2+73vWuvwEd7NuwC5QwT7UrRDkneYMt2lgy+kEptwZM
nMR2g/Hy3XmN3p4M9FtOtsLc5+2fwLUnAyZlo5ZxOkDDcne++8gdYMhlt3vd4TrweW21i098wzCx
5dLEolM22K+wZlUuywT9oRfwl2GTggdKE2SAb6u0GGDNpDDfLBt69dzL4MgUGjvT3KpwNSwBS9ZJ
uT03HHdcbFTXdMWg246wZY1l6QcTQRXpI52Wd4BR3Udhg74M+G/d/dGdB7Qnh167DT397jME4anp
cj7f0nmbi2funlyrTNS5IB47VAt0ZkV/bttysZo0F8C4hxTEI8jGUQHc7r0P74++bnza0IvSZg5n
/HwRvNsCFzPqc4HMPSMZ51zvz6gHgqdoq7qlHz/425fbQpY8ZC6DuViGoVEtMYaM08lzBvBTJRXn
1byYvpiJYKn006buE4V+mO2+PCav1W/0Z4QX+5O7FHnpXp4Loo+0GeJ2rdSZMaVrwJhCsAmcBzQI
ZWRHY1JfdzmGo+7E4tVcGI1MZsLMoR2UeICwi4txbZd3eyw+VAxF00D8L6G+zWZLpLCVQDst0jYH
AxPZUkNMEK/V0OUglASjFxx9lhxhLo/Rp5PRxt3HkKfEJHnNSHTIwYt629kWj9BcCHMnhlLdD50M
IbV32iJaa933/C125beLReJ1oyHp30O3Lz8Q7WRVcYkhrrcI+9XmP4BecrOv1odNrGvCBJBIkV/Z
f1QrgmegtCKT6/sSp0WJ+w0Z+L30gobCBtSFMHfvgNtdf6LJuxFactBvMcQ3VBm1ZUk3FNlknuyK
LAlT1dPvB8VO0v+BYHJHxlceZlyf/39ZcSaLOWgjBgzOwQWyXrYG8d7LB8NP7gfU4pwadG3OMXDR
BHi0dQ88gbjUuHnkZcPOfgDjrGmKCbpewg9wTu8BeBDxwvARDRu8mGfpkM+NyvirHp4L5VxCzhbc
L+VreLx9HhbP3EwNxhuLVBiCocafz/BOEtet4/o1l+N5KZcz14FxwjYqCpBpSLAVur3e1yRedbbq
7F5zTNPaLZHWPSdQXEx9zCVSq84O2RQWRRUUkEjTESfPE9yLR45H7gwUTzPmQh5itZexIYZSPGHe
24IUe6M+3v5Ei7fXXBnmElaNcZAy5K1pVIORTSykV4n8ygHGxdBzLoW5hvtSmkI0EEBKie7kCe5w
tvPtyn3e+KHHgwp6Ov46vojR0DRlmhgTYoTpRY45K02BsIYu0XAlFD59ACLHctSxbohhk4hWYCWq
KKkQQ/uZToNj3KkE3eWozf0j831rxCYSL0OmBeZkUI28fe6gFl7bDzaJEFJ/Dv+PvvxltJ0JZAAo
jORU1kKZjndhhOz0oTiqk6Hz9Iun2mLbujGTxEDQORMTK01hRRwlZBuihwtYDSa0kGwfRFSuga/x
UdxC7qfu8g4yx1HYvGJhlhczqHRQ7DvBw7TaHTf+l7Y2bd7no/fFLU9hIAoM9FY6dZCz7TeWh5GA
1+kg2QcNLYu3fXI5AJlZk4GmOJbTS2XBmi8p8vRosPMGzDNa9mq1usNZ+zr4pn1bJNdVGJQq9aYY
qhSu4tSOdm3sGzzFkdf5i+xseJZchMSZfgxaKZEcmlGDg+B0lMdAuStOggaU5zZ48w43gyHqpFd5
YgLjRSQdurVwl20vv+++euQuK+6WHN5nU5ngphOkMjkPsGH1rrxi7ktVSOOSZ3dVIsBvQIXhm+rq
gEQ7oKbiZogXr+lvo7K93+WQqLFUQ/rLxcVK8fDO27cr5Uywc2o6vImvhxde5/HyrTMTyeBLAErQ
XMT6YNo6BtB8fANqfmENxAv3Q3LOuMrgS3bGrGh10WBal9K7lg0RXPXV/7x9CpaeZjMUU9WfIQFa
IoUi6HHuKmUVNysB85Rr8dVq9rfFLMZr6NfGwjFsctRE5ngjMDbNSTbRebya7nz+aOiysb7/PnOW
00aU9U7H369cB/zRdFlG640O5lBv67Ec4M4UYc5xDBKKLrAgCE3utpM+hptwP4m23pJ6f0Dl/057
Gjht+/8BqL6VY4600dVZIimQqYF8m4guFjmjCP3bJJuoIp+fXFaBRZ/QFbixKMFuJmNMFYucu4B6
Xo3I9CO/Pz9rmKtokIptnks7BI01f+SS6vDXTaNbpomOfuTergRps9BUxlhCYwXYLwoyBfB/C0Tz
I8mW10ONBTkjST3/kNmy+I/ugJlY5jhH9dRZsZxMiFRxxqTEfn22/XbrK1xg1uh5vaUhc56VBrt4
5ASiHP29IIqXO1g+4j1iSOL1DwqsD+7r2+hJdkCeN5sNOk5P9GmDEAbVr89PcLnZd294Sx0ANJy7
d9m/ZkZgMCBEwj81C/yyveJrQLQ7LFAEXYa05pwd+nduWYCJJloRNGsi/cZQbV/sZYWEa7u0v5SH
Yqu7HGGL9+BMKQZxerXTKzmDUog8T9h6hGTCnQQDZjYvPb1IioiVbf/2Xea8BFPUmfpIRYEFx1yd
FOykCFM32PmU2cf3bZDbNkTvMeiPUX8aF2KxFMY72i3e49z81CLUzn4Ni1BGFGqZiKW5J+d92iqt
Z9nX6z96VkPCnVi6hpq3PioDTo1gNJKsQByt0k5O5K0f19G9mdvIisWJ4wMUA9uU/RKsFHDj44Zu
nDq88CLixVDgW2s2lyn2SiSlMXwLn6B33y/YEBbslBWm61HfpHu8Pv/ZM2omkgbPM8iaLok5ZiM0
D1LiVRsxIQJikJUbY1uHr7213G4Czpc1GLAKgwjjNgIEbtUVgg/pjJrLRtzG2EAFvopPXjZpOV0w
U5BBLDXBptCpo/LQJp8cx3vfB5knB304wG8w4JOW8VBoBoSggHoGhSjKtNz8Mwd6DQZ4kKqXk7YJ
6ZrirWd5mmi7uMjA+8rjxOBBqcGgTivg7hQu0OYF8Sh2qgwkBA8/HXrnmO2aZr5x7tjd2Ofe6NDd
G9DOgd5OdgbmkoA6yNhKdyKouy/rrwNKOYGtu9zIlIPjBoMwWtBeRKGGOVMs63Dig/JI5y4xfmLn
AvnvYNxg4CVR9RAHm8qqyfa0l3Nb/CxRYscKU6I5/+xN+O3ybLK2zPPGyFN6Sb9fVulzuAcB4xH0
TT0Rdrxsz3KY9e9rw2TwI86jc9kXgKw9MMv7yPHizbfgOI2P/vYfRsgzzRjwwEzumApg16FNjNH9
hCc1LMgbHOP5v8lAxjBYslmEFIad9DAYqIugQdJBvoC3fYIricGNtpdNua3h/xixuqYZwX+0Q7Fg
y8V5apkbJ81k0MNIw1RJ1GhCQQm9M6CmoiTciFt4PTM8vDUZ8JDzMhMSBb6+PV32Hcn9koCPSObO
My92XcwCFjbAD9Qiz88dbDeuooIgGItdwTUsO9jlDSlHp6yJTi47REuf2yi+szr79qm+NvPdMimD
IIJhFUEywk2Q7MGIqG4rW2xSzpzYBY3aOqjsAGTHXo/GUDl2Q9v0caOGiCXoe4fPlMT1JQZkWkk+
p3qFUz9uPK+yrRGr4sGtLKxRIcFWxdvKL6eUv08iu8E4naSpUET4ExKUeyyMWoPhef/4ahLsLrPW
nxxp1GlYU5sq1mDoiok93NcH7SxKqVpZ6yYjQzioOMVewaDgyo/vc/sz2X/imcORtnRW5tIYF56Q
xCs6C9IwVUNyJ7ZfR0Qn3BfqUl5yLoaJuKes6NCVcr4GDQJJwQfpjx+8GtOiW8ylMF6aR3mc99o1
/kGDfwwON5DTo5rFLZAvNmDPJTEOOFaJlHYB9KlRHmwmrHzDXLtNGx3xfvjCm8XCulHet1p6Ic2E
Xn/UzDMyLQ/GSKPf6uR0IvTbRZQnEQ+kT54T8kQxV51mTjkoViCKJndPjoX0RU8uJ/UMaS+f2em/
80J24sCQkL2o6YcLVtFRmYh+Rl2XVhsSHn/HYnfU3IjMhVeDBT00L9BsXFUYIdt6mCw2sfkCvY4h
0SynQhe9LW6peGNtoMU4uCZ9ufwyi/Hg/Icw92EayV3U0JPn7J2mIZCONeX4zxdyBkjAfr5wAtDF
JhhTNS287jQd3XTM6YjOghYL5QVBNSao4a3/YlrifEv6u//Gr28xzNEIraYVzC4HfmG2CwP3oMt7
puUcXjTGkcOeBlWapMakRxDvkPAQYl1RDLJDAsPdVmjx8p3Z7fohZ8fOiNAQECpQCPeuR5mWBn8A
DzyyefTOQVpgy8vxLs5xzkVS1J6JLDXssTIziERjM6hs3veKd95o+3YtohIX4151buu42BU7F8ic
CqXrBLPvqY7ZfQUaZf8wrjgieN+L/vtMp35Up6xtS+h0mnZpRaxDgmiJ9o06n7wtQtLyJfpvJ2TH
cDJVT0Wxg6+/nABZjo6OANAb+WBe4GhFvfmGt18n12daaaYY6nJc0fejI9r3kV1UpPbVJ2PzdTTe
6F7Y/8dmWJ52zG0qaLIOHicIne5fsM+BppgTp9ymu/QJvCq81sdFzqi5czDAETZFnGcS9caT1x2T
wEGYh5VdqAm/fn59cYn7l0OS72/HAIh4CVGBViGO8pGcHMSavmH3T1wAWYxJTEUGI7qFeEtkHHK8
nAe9Vk2kksFe1h80V9vYiexlK+77e1GjmSTmQdLKqRqaUAoG1F4TDFBheEpYg6eAA1VLxS4NHbCS
ikUvkolVlT/PmByd8yZoVBxjdfVUfliP/VtdoW1oG37c9vulOuIPSUyAMNS6IOSmBknb07338dS8
Plrun98EL32Q2Gd2TzRuZLxw1jDzJomSaem0uMJ8sECMiqoIrelJR67mRSCFXfW2CTJdt3Kej+W+
XP3fLOcnD7yW4j3UwEAOIBuKKqKR8Kdh43E8S6laiABkL9g80fXW5G107n5hCwiX2+860cSAyg9p
DPyHZV5n49CK1xRtgZVkOOG/LO9CPkKSeI/gscmuOwffftV3poeRv9IG/4q/xVPr9mdeevroMhSX
wUIhGfrVDWbwFnda2eZ9JKJ6tt3LbqWiEI6oWoRE/8ta00VMHIkUTBjdf0hkPnIjjvEwYHXHU/aA
wrBhgG8V6WD0PI2vB8TVL/xEy0Ks+0MiczrHTkjCKUhEWorcK07wRJnPkG7hLjdeiiR+SKK4PrNm
np0nkPym8KIO+dn7aXLkz1ffbn3r6RP3oEwJBm10i/JuKXXhwtBlSbZQHQbFE1z4p+C6kBU88zI4
lEYGr4MTTzvQ6bhYdW8Q3JCJTaujyMpgUqBamW8mugI+sldrZSeD3W99LLsBJbYdvZSP9vn+6HS8
tOFSy/uPX8h8hC469zVWYuEXthsUJrCqYg9/m+pV44IrEKaxiW3uzirR6K5N8wOMjB2v730JPn/8
COb7VKmaniMRZgKdtUYwvIuahGeShBtuUXv/5eSz78Fc4EkSWkVt5dAWr+7uKL+dn9znr+qD97xf
qnT90Ii5uvtpQmgXQaN24zi+1YB4HNXa4LDfakQhEQYbSy/dW5gqQES7wgrnPfaUwCGEFyP1bW7V
eOnR8+P3MHe7nOIm1jv6mR3nQ32bPnQHPCxgu2xIh5FHmjPaBhYngbP05ptLZZtehEsgXzKJSt3u
x7v4IFegBYycB3W9CncD0gTYzBW5I8HiCLTvXbafoTNu2w8etC0CzfdXZ7tfEiOMBsvEzxhRREQW
ZFX7gTdgy6qF1WscGKUB+w0PYxn3+rDILD2rRNzPOO5B4nSPPhIT3EG3ZUybKcW8HOQ2UmuhvQry
kBbPFCKFSIsPtoBxDgx02FAuzLm7xq7GuqUgA2kpyJjEoiuhYEFGN90U9uSH5OPei0qiofXmLstI
4SBILVfHzbCy78DZZLcx6LAowtJHPUr2pp2+/pPi1Q9vY6CsvBSTFek4c8DTE6pXmPHCbj3+vcUB
kSvoz24TI0lDsEzA8sFhlEpyDkJiBl9nJ0y8qPjVByScHCEhWKdhbUb1neNgCzHtDy0ZCCtKS+3E
APZHMkq0hdhTP9UYXaJT4fHODef2UhkQw8BhlksG/dQOXRzqhpjW39HnXOtHKx5k0t/9l18pii5a
piRrBtv4JLRCe+kNWDUbPYtk/Z0e/BK3huH+E/vN5DD2MwYpgPUg58VzgoQgSyKid5j6JUfQIhLM
BDHW65Wht6JLTa1HL/h003pvEW6D22KWumsRHn7bjUF2ZAwbLQggprUbxxvvlG0Acscd+b3GzZIT
v9lfMxfZnpssWfTEb8nsqG2immHXtZA8YC3a65/ACz8TMg12BgDirmFbPHQzYcxDoNXBhSFZFO5k
92LHuLcCwAyWJx251fyF9+ncotdoZXa+s7KLsF4Feilkv5XQyK65b/WKl8DgWY/Bb80INE0tIUW4
R3T1hmlo9Lug/cK+7R9LKa0f2rB4bdVggKX+rhu2I/8JHPBpqyWmlNu14PiftNUlvj8cOFIXr9zZ
52Kw2JTzKutjasPOzu7NXevJp+bOKZ+/BOczWnHXVy+VIH6oyYSQZ/Ms1aUBgSAlkJzLvm3J8av9
AFZx145Li7g4U46BkMslF82zRmVhKdV7Rbx1SDJwvR25+cElAsYfajEgIk4JhhDOEFU6jUe3nMaV
jcFii+h26gqP53g72fXha3r2j/nqy6CtQ5xbgEq4gctX/5qdBmwZiiyL+g99hxa2/vuF14G29Mif
K3n995kIEywc56qBiNa+bgDGa1uYMNr+5YM/0/7kUd0sh07IO5l4WYuSZDJH4pxqwqXHrMqTvqlL
0u+LP+n+/Pw78jdN6hzbe7x5t7SgybHkUkusLs/kModiMNpEKhvIjXbbU/2EhJSyQSLDPqKJkHMA
F1I2P0Qxx0EMhzq+CBCVkuxJukO5//jJOeKLiDzThjkFaRDWpWlCROns77tXw8Wo3NHPVrx84fIT
dSaIOQNmJWZaq46IDGofickzSb9QFcLcHu0hlN3aJNJj7bZO+uS6JWbQPeHQ45lPnnk9zUtHQZF0
EevTUEBCagZHZeansRGJgaZPNBlVprZSEYcXBC3mfRRZxmtMwv+pLJX+JU3Di9iY9LR5j0HnBmjq
rVf216FHEwpGgDnfcCnomotjTKtoRTKOBcSlxHl/n8j9CuzTGbl79rkdQ4tP0LksJlARRgGX+IWq
hjfw/nT/5IHuehX4KhhOkDznxl+LX+vblOzjM0Pi19Sy/zWlbg9nBEN4aT+Fq8EFxernIeLlUq5v
OxYqZxqy78xMCSa8DQyc75goH+m0ESQ3xq72jbnduCuM9/0hu4DcbQhlGdL1zcFBKu9TfwQt2q8Q
7CQO5+sugcD899AQZOavslkLlUQtLp7d+rJdrR4j8Pf+frNHtEJ+2Y3s/aMhXn0ukwlrhFFJtOwC
G2xPpwhJYvJ6t5H94I4TPvFUYyDcVIRzXWUQg9PfSlhtFQ+HRv4VCrZYryxjd9uSPN9lGfsNRQ9D
dNjh5D+FhC5Cc63EXq9WBC3geOrldvIHGF5xeXqWIg1FRkOKJNFksM5Ys0MtEntDAjxWBDArkxNI
5zDtWAxkqGyUZngOsxSTzsUxVj13uJ0uF4hDENXthsROfPsQYIxtfduey0fzWy3mIgyMougu1DGN
xyMaFDExevvvL960c0WY608OshiEWwIUcQbZjo7SSj9t1A/svffDe+5w12KMPRfHXIVhI+uJSaEG
S3EzxylVf/RC2x29t2q9ad597vj4EtMijtm3BRngPie9iREJKIhCde5g/Q92EFHKyNUD3R1g0+p4
T0y3JbrLs+3S82gumsHxUU5D2cwi6ellXOE6xvLGtCc6z/U5LsK2qdeFeVGKEiZtjr0Dcgo0GHAg
ZPHlPFPEoIrO4LG69OU4Yc0LAhhKVQmCc5sOUz6aO5BHYDffryNWNX9yv91SzX/+7djudKWLx6Ew
QxjQaV0BXw5ZuxUvbF8qHv+QwkBHPsla3eXwkBfnPUsI9jSHDyJ5Fgl6J0KHbsfihbf0L/59/f3b
J9ky4WAOpVJbsGdbE4kE6+lMezVQQUDN9Yvz8RZLBgr2ZqCuoqKzhqXqSaZarwbtLD21o+2IzxKt
V90VD7bp8ej7lrpN9bkoBky6ppE73cokeqU5YriOMTTptvebUXK5rWaLCDxTi0ESU84a7M/I4Rsn
J3VrX7Ed8JZxHgeLUd9MCAMeej/08qWFEMesiPhb94/nVw4A05viL1+YiWBAolPLKUtrfJ4evuCH
7tOFVLa5Nt4le9PoXOqXZW//lsfCRVWKct2b+EaopylbyS8fyrNdVqUrWE503g6T2/Wk9qzUAbG+
XGJyU0ncon24rfY1PL+hNgspeY6dGQqSpk/bi4tR97IDqtCJ6TYkL8EKMw4k/3h8RDHZSTwN9FL6
U3zCDNl641ZrvSDtGlE+tydnEbBntmHCQP2cl602JtJTaZK096fJRqppJF/6mXOt806KwWCOVWk4
KgK+Qi47kYWxUj86+JvnTVUSLvce9aBbpmZiFS1rjXM8wtQ0L7LfrxOQnXVktdu9bTZclsalHr45
BrCDMbEwnZHKhbT9EBPsukxs9RS88ijkFjMTimYoyE2A20Jn153rbdgobVLg2NjhneJUq2CtPOb+
8KjSpbs1HrWol6F+onymRH++7bzL9+FMOHNm46TTAzWvJEQxoDfe3+v2PaLdxwa5rdodbFqd9x31
8R9dG99iWZKNMpOqBtuwpCet9HP/zh5CW92irYIuF/lHBeCZga8Vy9mdPwRSowQSDIxGln3nFQTr
t6zOQf5/yyU/W/RQXUWSCfx4aNph7KkpIJ8IxpreG57s6jYevI+/CdaJbY5fIEq9/fWWL8RvaawZ
Yzko2/N4kZBcokW5cDN80BHVtHTQR8CRtXiBzGQxkZN1tspJU6DZfp+Ejt67qowm2sp7bt6PKdbC
rHg31nJeZCaRwbCkDnJtqqGdQjovl+3dBvS27uDKFoo3zud0vK0h59MpDJAldRkUk9JLT16/yn3V
O4qc7drcz8XAV3xOJyHrIaEWnPGhAb9sig066y1vanAZk2eWY95aeZSoSpvDcg7SdLGLIjHGINEt
zydHXwzZZ5KYOKm5gLtAuwwSkkknh75UnyTyVD0X9trcrX7ZdnrvHzP3iOiT12ezjJsz0WzY1Gp9
KvcNlNy+79+9p7Ei2KRI7MyPiEh79Q8+D7Z4Z4AJoqb0XAZqA21hV02yxYrEz/mWTv8fx4Yck037
UXzc9srFwgNYIf6FKOx2+UgyIqW0IFNc4YWO9rTejfdWbQsr+1JuMpufRFuMR78lskm0VulzI9Lg
pi8g74ls9MtPq2p9+TB5z8rrkfrrPp9JYjAlqf9lT60AKwUqHB5F55fuDV1J+9yzHrXHP49P2CrZ
Pg++EKFBqFjrPapXvPctddNbP4SBGrlo1HqQqC+B1aG+z7wclH6n60elFKfo5eB8Vc65YflLjLCu
iyzBCW3Que+9N2uLXJC23/aINLyN/oEqHUfi4kttZmsGfLK6jS1laOlJle6x4Hq8tqCpT1PNfWUr
PHMy+CNfIks0J8iq3NqjSyFO+W60TXAzFwRDdNIKJG5vg+u+rlRQCmG2BgtxUfqxHGfLMzTPmRmA
0mRV16MQxyffUR/7uNj6fY0Dy30xUp1uuRADRxJa4M+BBZ1BZK+uQJsI1rXktcQdmbv2f+uvDBA1
gSTligFhSWbvt95HpdlluTLvHHSlJnb8Txi29RkIqUxYU1DuRl2Eu24RHeJdFxPLxg3pB8g23fbT
a7h7w47shszyMqpaEdMb5cUpNtH9JcHU13p9nzuVLWikWdkIEreZHe3BuJntP7ldsdcNG7d+AYNK
4TlIdL0dcU17+y22vuzvL/ZHTNLNmpLCu5m/KYnsvT0fuVNnnBBEY2AoPA9m3oWAob2DftzLK+8C
W6JZmX/H67/PQuGgk7C6Vfof1r5jSW5k2fKLYAYVCMQWKhWyZLJY5AbGooDWGl8/B/VmurOicDOM
982mF00jPSPg4fL48QHfcfDOwKppXuWVX0bmMhfIKWRtz+NbYdvD7ggI6O7nYD88PeS7HojULxE4
fMDQsVt28v3d4GLjeWbvX6ZxNwkS6s3KKtawGms2BCA/jwqK245K9SyvlkraY4A5O0xOmzok9qTM
Gg/s5dhg3frpUVRf2uxJXwvmnvA0RKxTwnfB8iOxitjCwMfrWZ5BvnDsv8n1GaP1opLkZlR4LZV7
y3WYMaUG2dAFlcHX+3P+lIa2kgNNpwue1mZYeC2Je8V53BlgSlolMeDcdbvo7AF3edRc5Uy/3X7H
mzjQK2E8Ugi82r1ephB2wghSWHvp9+jeuOSR0x/sksLn1O4eK8Fy58690+xj4e7xsA1qifze2qDl
X/P17+Besxwh8S6b9dBN5EhP2WzZ1XFlMbp93s1M+loO93aVsKinnC04L8bI7u9r+wlbr3bUdq0j
fNs6n53Yotbxlr24lsmlLH1XDlG94GxTb795CZoBAGwfhRzpIhV9B+JcmY1aT/+vip66Z233DZSD
j6Yt8tRrAHLrQ3FBQ54soYGPhQtk9+dzillsIHYjtsJaf4l7luvnuCWNiwuSoayNKIC0oLEwXX88
Drsf1fFRoH1bYd71B+IsCouHruhCRbmo6UF6Qj96iexAEk18bw0IGddiOBNCeqYOhbnq3gugSfeA
Jh2erIevLqiVwCh0EhNSi74VZ0mWSUnaJFu/1alzHALihy/AV9/XXkSAvxVWVbZi16vz8SCMacwy
TIBDHFiUmFecMCKBfTMAR9x+w5stRMPA1JNBdFUhfOyhLCRSNDAYXsplT9cybmIvb2PkfDmihZ8g
9hBWcLYi5WuJnHXqlFKKSkVD1HhqACKWAFhAMolK2OOjJGhob+ri1eF4A1VFS9+Pq5LgFvXCJrjE
l9sXuGmPrkRw9qgxBgnbBlTlIvVWfSZfwbjT2zEW3v5XnuxK0KqfVwapWOQsiQecZbSd7KG0m8Za
52hPQla2raj++vtwRqkLIzoEMb7PaQgsRNnHO2x3Tu8fn1f2IGEnaFPPr47FGSVJk7pkknT4Kvqz
+qZgIUSuOKnsoHgi5E0UaR5nmqJo6HT6rg4n7/v9YtVQB3SQQW8gzB5Ex+LMUy2XDAQHuMTKAUvR
4pQ7+kU6wkyIGoTra/lk1K/ujzNLMgiiS7Mja8XwPFyUp6PqfFk9720t36w8XSmFwWHCyipuzLiA
GBSU9d3r+fv3+wPGMLDq1HfRkfxin6LdbZEiy8QzQA6pVAxyCs0AA+S5QSqrulHjJXenKrGQDP0v
L9LgbMVoNr3GZIh7eZUs/QB0ARAbt48kMEc8zCWi9dQpCUREiTX+loGasAdVpBHbnhEdY7rOVFPC
OIsUzlgkk4LxFxlVsINvPHiH3w+xvYNjBPmSjYWk4vrZZsR5JZMzTtjgqHdRaOAVY/zr++DPdxIo
/kWx33vQ9VnZ/z0aZ5qmblKjul3FYHQTtH6LVXlYro1aVWCLwDWrMbglizNMeTMOZo7s4QIyfuUp
sI7CpG9bHf49DWeOYrUhSlTT1fQhN3k91+55ikDqq5311/y+2v3Zi6OYbeP+r0zOLmHHUQP+epwK
5cbXRrW6yKJu9iOsrGfUqwW+cdve/iuMs02L2hlRl+GAq7BzfLj9mjbLxMY/SmfInE2a+jFJUg1n
od4boNRPT4div1bDgfsrsd/NFojbDJ+vxHFxS2XqY7AQiJMQTbyObvWcnZoXcLk4AkFbJp2iObqS
I+sAb3J6IY9Rkc1AY2CM1wm+PeQOCvuYWxRI2fJQ11I4TZgwRZDmPaSglcBQ1NctV3OxD09wmk1M
4bUcTgmSrB61uYac9z0yIBu5HICHxbzvjx9YpC4Cg26CU6/E8Y4qVRfQ8OcQB+4dxwsRT1y8e2r1
wLCc50eAFah1v44yWE/tt/mhItaDO/sNlqZiJHhfnB/rr+A7un3Vm0WW69/EaU6OldB11K4fdHLO
F0zYW1gHC9AQLDLISH8xX/Du9C3bdS2Q82VkoqmGHruK6EPdpbOlf0d0kP9Bh2F0z/dWfH4q7cy7
HJ6eQKc/2ckLanzEBkN7zgBkdRXXLaw7G70zEUvflkW4/mGcb6rIJKlNiR/20gAGwsR8g1v27VoA
54jmoi/7qVqv2ju3diZb2u5/mA2VbyJvtFn+uJbFeaOBTUUrr+8UoFUMDqICUjiHCwhv5W8/k6+G
VR4qjNu/1IEIgia6xfXPr1IBvRsnMqw6rmHnPLvL3Nv6ulmNvD4YZ4DUPIva+f0rnV6/R1j+/ERd
H9qaYNO8sCyx5QUpZUxl2EYH9gDuFmmnyPOEkOXS9EfwOalet340M/VNKghiNyPKa1HcvQ1y380F
RmIuJ3AMfv9eOGC1cdkudzC5LDCvolNxVwjq4WgiBUTJu5fzm35JPYFd3YTqXB+Gs98L6TB2nkFC
9Ty4mCxYCSUEerDtIv79NJzpZitBPw0hwlntBha2HgDQEWNgN5OLq6PwqLZpqXQtYcOqz543ny/R
/W/r54pwwszqn3m/T3aiz/MfTPI/R+MRbAs4gCZ56eGVXs8eOBdhC3cPCJHXwT1RxWOzv3N9Ps4c
B6o5GJOC84EY41I+hlZ4zCKA6y30AndYt2g/V7X1B8Tn0sOKZv4l0MXNWua1fM7qrlM+yaJC/rwD
YgFGEWBVZAEi37uqAx8xX4vhbC8lHQ2WDuqCuZfWCs/d2i8R6OR/MLr/fjjOXGQm2CaSGmdBGQRb
s620B6lkYuWeU+06+/gHY3SPf2JsBxC8ha3o7/pwnO2oEKs3fQm5UBfYePPbsJff2jeRGNEdcnZj
nv6f6T055uMrs879j26vd0ClJfhqYB7eregZwdm2srfrs3GmJFemKFNjnA1LD85Y9lda0Q/RwUT3
x9kSwwjSqlqdZWllDzo6IO+DayLt2A58/tEOnq6ZNE3amxpUEHpOvMNbesTUwOIj3GM2nnf0dHe0
+5N+Uk+YkRDcouCEPH2zURAJFh8m5eQpp/DI7NqLvROoFgVytr3/v2fkrAlaxWqvLLjJEzqZU2eN
0gqicFDLAoXmW96hGy7ex7g5iXGlIzyR88ImWWY9TreypgF79E5UiN1nGMf4+bDzv7mR+z6M0QoT
FcGT4MdY5YrMaE2v9zotjncAtBCsG8/Sw4rvB2O1sBsv+o6chUnHZaalhvsFNAP7Y7U99rC3NlD+
39ZdDaEHZBd2UN/+qCJ/xFM9ZyqtUN3AITEbDBpI+NrL7x0oc3wXI/miK92UZiqySTRdQUZr6FwA
yZJcCtL1iOfFQ4kIaAOrdr6S3REnBOzWEpxu60qv5X260s7UszUBAhPeEcXD1roAGu7MmkXsO9k7
2hhUZADCiGo4W1EYpp+pSrQ1uCTKx3OqWRUNM3Y6Q2m9/jsFQL0SPfst7bwWwb1GktSxorUKtNNx
7t9G71lgnDeDo2sBvPNeWKiSDAJQ81qTDMAykD9j/snFzAn2GQnkbVnQa3GcakjlUHdSjCszG2sI
gTX/LRCwiXG9lsApQ0+iCeMfkICuMTp3b1a+RkAgEbytdEI5nMcGHdkQ9APkILN/BXNmZF929BGh
D/gLBKLWn8xHPtdH4rx2FM8ZylzvR3JgGDNP2YE1D09JVFHbTM2uJXGuum/qCHtll9U4AS2otKBo
17vV8kfWEcy+jpjtfis4uJbIOW6TDmWDogo+V23pFwR0Yo8meKZ8zabsqiglI0T0K0APsSOicVSs
vwIj8fjn5fa3Eug331UoqlpLaDzhAmc3ij1TES+E3rZ2/1gdvpNQSnlb5gG+EelcuXlJkx2drEiy
m9iuFbBJ0sxRnWq63D6YwBDxzYWymVkxrpcIto4EtFTHvS3a5rBZy7vSBd5vZAWmkfGu1orH66th
66CphCny3fhyh63MQm3fbGVcy+NMhd6nqTmsxsh5VV7lP6XVHO6BVM13+mgvGC/aH0vF+lJH1uPz
L+FTE31Gzn6QdtGXcV6FOyN2N62MjSK7sRXKXZ+PtxtTPWeqDE3B6ET71NrrWrX84W6PVbJAOQs0
X2QQDc52DHMwq1m0asjreQI1o3cxnaedNe2+/BKEM5vFieuDcUajrQpsrdXwysDuru3bn+Tbr9va
vhmPXkngawbLgJUJ2C2Nw5zhd7V9bGE4+PlpnTwBbAHIvd3ziGWrJ1FnV2Dq+cJBQaZlURJcYrx7
FIIhReadn5lVtCGt5R7/+otDfp6iA+rV6EYOF53YWQa6O5R5hF21/xAN/mOv+HG2KAtMIoXvPgV1
Maw0ARHsW+h+A2fLD9duDyLPLDDB/ACtBurxiSZrRNM8xA/PIj5pkZXih9hShTYZgDqrnpeIL1I3
37fW2YpDSwstfQBffJ8iCBC9ZuE9cgajStNJAyXEqpLYcr3sI2dd3P0Dy4b3j0Du/C+fM7/wSR6m
3FgqvADEN2dPcS419g0TbAo/wFT9EpkqgY/mdzwFZCR1or6/N+Kdv0e/wsf0Ib2UB9iq/w8PgTMg
laGGeT2t4hwEia/nF3n3yrxEscPSCp7QEIuxdfK2SRE9Pr54QJtgAUXsuzVG5cW7f9rpl517PL4P
6AmZ3gTuhS8X1GaszQXFCUeAal7P5wBt5tLds8R9FO2/EIQGJpej1HnXLbr2/u2Ch9JHeUDU19ns
zF+ZY748MJglIAdrGgS2eCTLYFT/ht7WM9oFIt+yWU29FsVlKGleV7Ne4JkB0wViMuTmKN+GWIL6
YPqW5X/DnhRs68GunnUxkIhKSGRc+OVPQBNHoargoCCE8DKn2e92tguEFDKYFVkhSGLemZNvZBZ8
XWAgyUDSGeJ6G4VqlMaxIXqyMGL5sLO++sUPxF3P89fn7LFamfmFE2ebJA7Xl81FKFlOjYlSyE+t
Aggc3Qli6w+SAME5RQGDycUmYJ2JJUlbbSd667kbAWsvKk8LdZSzKbMhUWxZWnUUKcay13ZfgBxx
hE5cFJrw+5wUlDpjpYacxnsFeAR55yVDJzpwng6dpTsWmqu2a+9TyRYVI0TqwriCxwDO0SXVIPp1
xeF4bwcsQYNXmPbrZtnd9Bh4O8OasDPFt+8w+GC1J8n/lY2WqOLDWRwohIoNU5QRolFdk9/3fV13
KKMWlKBl0/lZ5pF6/31OwYDVavaou7EImMEF0e+yGPZYyRpTZUoIlySQcummOeh6P5VRCVWYzQpm
554ezvZtB7Ealqu3uAoCyITKDGUzohB+WjaYWvDfKGrvd/3wEppz7jEmaQIhbOPqDNlcKfFxczoo
Pz7WrHp1rsqwbxe/IaU02IY2Z6GdFYP+lgVZ1TkkkQrtbsIOnOyUJEn/xLTIZLt0MDJ6LoNSJ5bZ
aOZiYbFy1DutPhm/tK4ilRsQGn83SQJEHYDF2JAysW6xJgwt3GnjiEZKLSn1U94U2J7SVSV7KadI
+1POZf0ThAfLfZaY6aVI1eYx62bJzcIgBz8A1dCAVKcBK/20MiudaunHp2Tu8/sR+HZUoymTenfQ
xvqnWpTpWz4H8SUJoqywSFGVj0G66JmNQWvjrIGwFjzZQxNpdt3E0WuUqnJtBcMoA5ocjbOnLu3A
dsC9ZcTLhzKNL1hdh5V1WsbmcwOmaN2LYlU6TqgIvhkg3e+sqOw0+azUcfY45NJS3BWxpOT2Is9h
50Z1oAMqlI/SJZTj9HVBteP7SFt6AJfo/AqDlGaWnPRFaWtFY/4okiyr3TYvB8WRgjKL3Wzo++ew
VgfZm0wtUZycKHWCCdKiRCEo6lpsn+9V40u7YBLRbYukDCxFYexHFJck3ffTnGDPXr9IjwP6WqhQ
xnVXOqyNlM5Na9BiWstAxm9xEZbLocfdGRYZRq07zFOYKwLl44Ejq4pTDCEBDW6Y2PDx3km8erfY
fB21KnhTfAPTdpOtzEPZWnppjJEnL2zMQCVM5ae+KVFhyDMWP3dlR2NciFbo1tCX+BRKzYbW1mYl
/xFU2cQsmiaqr2KjWW4TpWgS3ArRDUetDHNwMxSpMcNhxDm1lJR2ZzOlcm7FyLux+lqjQ23rsiqf
TaykcZtqqX/2wdLUDkMH5LdUhUXqFIOJ0N4cKcNQT6pGp7FiwTON81zaK32W9x5th2badazpZ0fL
sqmwsIqCPk3tKMuONJMwc4dpmUss6GrDpbL6WqNYLNU05iyYh9+wVdQ0VIJlCQoMCV+kSeahigpj
Hv3RqOxu3Bla5A31bykrRBn4WhbmjBUK2zp4P5kJQ2JyjtsEeBYbPsLJN5NQeVokY7IYaw1vTirZ
LRBDWXE/dYlVFyYwURIsRR9QySspeqoyYaE76nXSWX9tQVeOCJBEUIJ9kwbngSdtSo1OzycfiLDZ
1qgEfibD+HNbCJdeQoc1HaMMcD4qhVcgnAGd+r4t+1hffIMSzxxKO6LdsW8NlM/n3yyIBG9mSxyR
ZRPOwWBU5b39shiDXi6h7JeGSe77QE88WkF582YeHsp8obYWT7J7+4yf9QguSNZVYho6eD54J5GZ
LR3bSVr8uEqYS/oeKW5T9kfS6qVTEqIIPhxX9Xi/UyLjk+mGQjGYv2rblV0YWuxkltVI9qMkpnYY
6tWZDdLgEGw3Od4+Gpdo/o8oxZRlmGgTHp0L7+moaaxRE9mXscz4QIzih9qZGLmMQUWoB8tyVxhK
Z2eKVHu3BfOzgu+SsX0XyEtGsCbiPb+/OqQsFXGITSaLD9Z7m9WqK5vDfuzZI6hq7FlPHHW6DF1q
L9ohLtvJisHDb1VBIki13z/ex6erEUVGIKPLhs7AOvzxspmstQxDVIqvE022sc1CUy06GoOVTEXt
RopC3b5qDBumcrLnJa5slgytl8d9ir8yhVY+Dr/rmOp2r3TFKe9l6SzLy/KlG9vRwxKnxgGfaHYo
montizqqngsANK25mAOvyJP6zgzL7vn25X6OnXAmOBd8PAQ1jK89ylWsVq3ay742zXeVWn/tKk00
7LmhpCAvIgzXBlZjkydxqOa46RHRTP4Sdt1ZVafAgT7Hb1TtRWRTn0XpMkTpCvqnSPneSwlXqpKD
3K4ER4Xql2mtW4x0877Nl9zW0cQVvIctUQb0gDAMnMNjcJmRXBhlMiF68BlxjdFug92YC17355AT
VwZ/j+09cKtY4/NR4ajOIlwr0/xGjuuT2rWzKw/EeCpyrT0hIjAsozc6m0xGaLNlHiKBfB6ghJe3
/gBCEL1jYME0OGfVsKwhWqBpvjJ5BBvTrYAlzpi+SbrusNltzWqnL61VyaM3hKVdzIfb2rn9Axgx
TU1nOC7lfIaZmxrLjfUG9Nzpp9BNexD8y/WR6suLIn+plfpQUM1PJPNeHltriFv39k/Y+MwIvXS8
D6pTbNDkzF7dQ/48KDB7ZT58aRS9PCY0M3U7CgKlEVz4xgdXER0oEIPnAprnjx981GjSJXon+7ms
AYib0AVLSgdd92jaji+jFAduqw6pV9Akt7WFlYLDfnZfumpqQLgzVYXS8Q0/M5qkANok+0OrsBOZ
48GFlreIaY3se1FIpcD6fPYpkEeoAnpZHZ5a5txXoEjyUjMi+3GRGHuqFMURAMDMM0N1eMjSIL+T
glG/N0taC4w5X9hYVVtb71nVmQpObT4aUVFcHwH/k/1MxRxsyR7nZH4pJXCc9SPmEdljVEaXNiH2
oteCr7xxaog2TaSTq0PjPWkc6tFkSjh1LRdrUGAHw7cy8bG70qpoZcft7rYK/4ez/itw1fErq6jF
garqPQSyerSk+ltqpl6r5fdmhYmqpD3GUXws6rqwRqoIZG88H40qBr4vYjEkBOpH0UuaaZEh1apv
YEWCA+5WxU7zAcycKJ8JRH12ZbpOdQNLAgEoUVB1+ChqjuOo1+pC9T2MH9m3r5DvIazqcv2P8z4s
rnowK6Ip6E9liSTcKqb+aBbGeQmyX3Lc3gHA7Ehpfajq+GlcIld9G8fha8JaN5QlN0ixwFVerCX5
o9azG47Gw+3ft/FwdYTuiMrWoBMu8OPZzdmgVTJ1qk+0yB6M0o7r70mBCjamUW9LWk3+xyAIF3El
idOlfgEnSTFCEo3cSnISakkPUXb6cluK6Dyc3ZfL2JBrMqp+mg6OPJw7o/MCcqgYdf4LQUwhsPAK
wks+YDCqmrVT0Kh+0bK7sfmedJVnjsQiiqCSunUiOFBMclMNqCeeWpEk06SY2PzuZ0nmFMaPsjL2
mja6UkoFurr1DpBaIpcDZYms8eUwFlA6ED3UfJJ0xT6k+RfEEcP+9r1teGaiYp00Ug48NUN9h0dd
2RQllQwlzFLF19ogtEezHw/YtRYuVmOovVXGZHENY2r3jUmrw1z1vTsjDD2PJuu+MJ0Oguv9fGiC
KAyWXCMm/CYfx3aRpA9Rk8p+26qLhQ3A7U6th1SgLZ+tGUEcoOrI7mTVxFDex2eWphTeEx/Sz4fk
sBjBuev6Q2gIIsvP/gEBLEylhh21qErwc2bdnEvpWhD3U7V1u7z06oqgirecZnn6EdTqozYJTOdn
5STYJ4F7k02K0Juf9ch1NrJBV5DZgEL2UanawUmLwDiaRr/40mhMf62iyKIQuhETayZwSs5USyj4
mOXSIKzr1OIUlUbrD0ZUimzVZ6UwZF1HLo4AA0E0n7AlDS31WJ50v8x14nR62u7GMvz790ZR5TKx
NAxKwaAXH5Uik5p0iFpIifScOOmEik7Z56bgyj6rHqRg+y0q3AyVBZ6PaaF5EUydpvvmFNQ+Ukfl
DW+fPdZtq7m33/ZnEw81hjSU+AyCIFD7eKA2V5Y4yRLiS1WX7EiVw2PJhbzPM1Xbzckwv0RSL/Le
W+fTkOXDz6LKbr43ia7syRTQIC/Kjvhxow+5E/VJMlsyKsy6pbdlSARu7LNqUBNlEwabDyOJ5Obj
GctixkrysSb+koNKwRyW3uvbTsQWsnUolDcZUlHUCzQ+R2RVOiw1ULA+Be9EudyzNNwriSqwSlvf
C9m7qYFwnWItDNdcyvWqI2qXG35sxq09DHp2MDJt3JtBGWH3J5oBtTmEAiXZOBrDvSF2R0eJqIzT
+lI3poH1OvFToxocM4qmEzLEypoV1glEbcSvFLIY1lurSE/AvvLxY2kzSRs9YMSvTZrtynyWTlmR
GntDaXq/p014KLKo38+Sodn6qCanfJoVEf58w+NRlL2A4tRRyFSgqR9/RTwNIZCrheEzuUBWMB07
PXT14puR+UahWKXSWaGBzoWl5c9UmDRs3Tf8ubmWqTXUHdY/v3ofVcPkMFhk4kcpja2kjSZHj+bI
QuxdCe57UxRybfQKsXIbOcpHUeEkUanvTcM3jciUT0Rrp/EhmeNMtZg0TJqADObzUzQRsMqKzgzV
0Ol7+e/qZHmWRbXeaoYvlUFwaTLa/q6mQBa4uM+HWqUgOiDoFa60Oh8P1S6GBOsqG77amM0PdWCa
l2lod1lx2vaCB7l5IsR52KPEYEJ5eHtJJZJlUkZ91kUj6GC0diy9sQTeX+AUNgUZ1EAzV0GWxYN/
lNokRTvgS8FZFy9ZQPO9LMnV+bY/4LEVSH5W74a+gImqBJ4gZ2DaBA2f0ogDn2B/8SurMI1sJq10
34zNcOxHIp/CaVGOxSTNbgJ+Ri9N5HzX5nn/VCvZQU9ADSmnQebSpA52pjTo3+Uu7b4m1Vzd02g0
nKHp0l8UrUWBmd/46pqp66aOTyHLCltN55Vu0bFB6h+3gU/zMLDLEOVUIyfPJJsFn3zDRuFxQrvg
uxDfE55FtacTOrBEDfwO7kuxFDmKXg346sxF3ST+WZdGfdGjvh4czRiiwjPBD/MypGCaEByZn6Zd
vxYCVITD0Ai0xPlmTplh4EJOItMPzASDtIk8geQZdIKOGaZendBgD+rFwElzhHXNKDVuNwd3cc6a
+zEa03OWmi96k2inDIZfkKZufA6EL4jHVsoahM9cZCEr/cC6PjR9szfmixGiLVnmYfW4oNgieBqf
nSKyORMeHpqLcjyP2Oz6tcpVVOl5ZLlt5D+1LrSaPrWwwNYKqr82LgyzmgpeIFJwFf/9qGazFrY9
KWl+Ls07g2HlxGIZVLB59/PdrS0HVAdRRYed4ovBOAq6a6manpcCndl8Un7pyrDYRoia1e33/ikb
0FCqQQWF4VDIqPgmlpayAmCqMjsHcKb3WRqvpdeI2llAkiOezuDdlre67w8lhRWIQsw1/UZ3ELbs
4+1FMs3LHt31c5HL+vOMMosz6D0FQd34ewk6AnRKtzhKpLEnVZ4KgfRP2RakI3BHoRv2Ad0JzjH0
ddBpTTeU5yEN9XNSLItbqdO0a6PudypF8X0ZyY0dsVR5vn3sTxq6CkagqyGagK/ge3dan2vhkrPy
PNUDWyxNCysd4IUgVKxZRb/Iy5eu+Z1U0/y3rxCCYaBQaUauh74P9wpjKWmx4iWqzv1SAGeCiNKF
OsWWmY2d4GF8NourLCIrRDVhgQE7+vhtE1Ikaqbl1ZnUY+AUTcX8bkKYhh0IysMSydEfc0j0Y9BN
CVaYhrH6oIC+YX/7pvn1LIgp8Cso+qRoIsLsvNPsXrmB0QwjQBmq6rwojfGsS4CtyGRa0QtUwwX0
yzkZ58KT5bJ/zgnY3K04S+dHcC1k1sJS49hJhHpdwN7UcCm8hc3eZDSSjVm96sft3/rpmb//VHQc
0HhBoY233lU8EAZSr+qcBonuZqp5VyDK3lWFqb3dlvQpeIAk2GF0M2VNRs+da2ei7ZMqhkTK88KU
2KmNIbNQYMgFdvizMVlfF6hcdROTfujNfVSA2GyDOjZqDR3QAOtN66FQUf1tjPyxa+VktI2iI9Ph
9sk+3yEIojUVocra2wSs7qNM5OJzhldt+LW+hMtzUafgbyqAL6rvqwkrJ92/FaejLSxDs/CeTSZz
RyRgqV+6PjP9dOwBtKLo2ppn7BmXiRXLUdj+NVpjhZ/hReFfYPBifK2r0pu2lmaT+qGaarEVyGaC
pRQGi0JBZP75HnUcCTIU+E+Ef9zjhcosTVrEpj8B4mcTk2KxJKBi6fMYRCQWKMpndfwojPMCqOBF
BIzT2NUMfI+FjAoL0abE/Gtrj9RtXWUIV4P1pnxobrZltOSDRP0YXAU7bWkGGFuiDFasr+RvI0Ww
QDodE02akQpARp8NPsJQVLzQiEGwgJCaU8sgmZuRRMxfzMmphuAUTzHQAe1lGZRdLV1ua+XGfYJO
2DCoquim/KlWGXZzOSaIEP2+zmZqzUTOJLszjZQJwoVPWqLra47DIEWma8no47F0E0s+B7MqfdlI
9zGFv8YcvOQyVdQ3EwniPLVRmxrWsJSlnxmDoxZ/yvGRVrHAV3y6NpwGGaJMFCwoAGsYl+sEwdxG
cTCVgA11iZeU5aWQ+1xQ4d0U8g63QuGcIUP5eGVNJGVSYNLS74cYQEYS9vGdHBZF8bdvaj3M+446
lCtQ0OM+DWEZSkbMLP0pjIPDmLPYRl+5FUjh9RpeHTqNMAagLhmNXM7cRl0OjkakRidjtisltXuQ
tAeJ29B5N4V/adohCzA97M1WUYjBw+RubjRmSioSkFMmP5jdZNcO7Trn9sv5FC68CzHWhh9DAQQw
ko+fZ87mtVLBjJOcGBIwrFHysui0eBmQEh3rmYWvHXLV4wKM3i7Ultg2tVb/KvdG+GhMTbbrJbOw
Gj1sj0WVNdj9q/8sS6a1lpHooSEIGPj4df2xBCgQwwQ2FO5n/TpXsQ3yuyAxl8I4hS+0cj2yU9zh
PHy7fSU8dh4AEPSmUGnQKboD60YpToq2zI2ZZ+YJgWxuDznDJGRdKx4g2WCGDYrJKeamdrupNp3E
jNM7o22nndQZRYiSYB8cS9WsXWxeje4oVryeqRSXl04uuyc2TMMekuXDskRB4jRtKDtdpzAsD517
0ro6Bb7bihQgegWWi49NcCi2VrpNCswn6qacQQG4Ol+mxTBPOqjYy2qnqO1B6r+nqG/cvj6RIP4b
yTNwHS01T8NyArTB1kbNyuP7dHj5L+TAjaJCiKo2mpofv9KiFl0X65BDyYwd9obLivh7pdfutFDv
tqiNR4/08F9RnGkB9Ucp55FpnjrWPwS58UJrr5vPHQGLkToK7KVIGPehJJqC4aTEucCZJ4XOWWqe
9p1oNmLrIzE4RAUgP2g5n4+pWR9rA1Dfp2xYsNdDy4tDWzbm3pz7O53OiuBbrd/iOutdlQ/wD9AP
4FMhuuKCK3nQImyCg7ixYZOVGkXvNGosoqfmeZmQQSjaChxXqLoqOo9fSlHzShhoDv1RjavajkkY
VO4QdcPXNhwoNkfTUf3Rju1qS+csmuypnfvelie1m+20ZP2lN+UicppwDEMLdXUtBLtdmeoapjbn
5W0w8uzRAFG55haprgYIn0JN+SlXjQaE/tw3o+mg6YN0NlbDWtQV+2T8DAUtsZWLE7VJoAu5h5Vr
+rSQhEgnQPjrLwO1jL2s2FKyC1rBE/6UyeIiEeGqaJS+B478FGLVGklhmn3og4Cj8+q72ire5sY5
ghFW5H8+qQbAvGhcqiiVIfn+BMdW5j4OqDKFPkuAyRnMRyD693pDsEyskKxO+T7UoVNqCTpj+dcF
/yvBc9f7wZ0lEXbz08v7+FMolyTmKNcoZTyGficdczlBaFfvMnVHR9OiUrH7S5vyLozCnQEkDuJB
TtjYlfP/Ie3KdhtHluwXEeC+vCZJiZIoy7Ll9YWwy2Xu+86vn0PPzC0pxVai+lahgQYKUDAyI2OP
E0rQjL4bJi+hxNnd+N0FpyRPdt3wepsU7UviNrHTBYUrDbc5D/VcakquARBnjfZwV4hKS/S2A+Yc
xuBwm8iVRlHhPqCcCcxG+MZwKS+JGApwyfhcC90q1fet9+wJ8boPUlwVI7K4ak8CO6AEXgzYX/gB
lILsDMPzgnRAE5nA7RQNi9kkxBlNKeWPfSmN63jIBzsRFH+l+kJ8PwR6vRoDPSZ9oHdrzOOIR75H
23ouwLUu4bnce3DrD20mPeSdoT2gQRm7zm6fDo0TPKsmA9V/lLNnRxuO8OXxyB5mR8I+jNwAozfy
RvDdQdmg3pveG1sBS3Y+6i/Ps1beMfuNb75NfP7tC+37QxsRNPQvLofOpqqZF9QCChNumyLnZta5
Ox2BWWFE66EnJaM55ap0+L+c/j817N+65HQM0cIOfJPILaOvwC83YTFa4iSvNUVfaQYmkcZdF+tW
9gJdmmgTg9dF8igOYxIA1UBUiinyJcZ/qpFXIldIOyKXOZrSPJQvlY5gVImU/ACzoNwryptfvbS1
bAUROvRun/eCHjHOP4F6CrkQx0qsqDjv8cOPnjXsKPQ4q2t4U2J1Wi3YBIRUc+M06nxzmH952MGg
yQXi7Mj1RqcvvwdvIn73nmLKUfSflJg1Yn39yEXky2ddLSMK5n9Gt8787z6TmqQS28AVQrfTVRN4
/FaGnnAl/bx9hAsWCJREhD9o7UKrPh2W6F7oixE8aLdbKUQ0y32CpdaBSgqrZgjstXZE1gxtC8jF
owkE9ZPLI+y5gtdzWcIq116cJy5Iyj2lLCL0DDPeP6jMm7VwSUjS0SXZSKgnVBD90O3twfW2qvmg
yrZvcVh8GDEsy9IlnZOaxfPskqIka9ouAaky/81xpn/MjF1TMSKxq0GVmSE0FOtQavC5JLrmpEZj
HeZZHbriunyQXnkb03ik0lbH8jMZ0CeZPd2WiKVrOqdHXVNcjooYtaCXA3AqKawkQOlpZKU3r1Xl
JVfUe4qVsY64GlTCyQ7tFXqcBLs6Gr9lRraRngP/kYc5zIRG1pDApR1wTvMlzVOVELMoL5qU3vN+
vs614EGv4lUxGWaY1WYlvxp+MRC9qQ7TyH2XmEPlWuf2uS4oTERQCAwRWqMtAexfiksJN7rQ0jRy
tYNwUJ/1L9X6lVu8U5k+/t4mtiSa57TmSz4TzWkYC2Nut3LrbFuIGGjSPquyJf3AWumyJC14z/AQ
EHAg2J315hmhJCyDMtH7yFWxZCrrQ9Iq2AgfMXyeq/Lz/AgwKoGEv4Y/iDwuycztAH5WT5GLgvMx
ule36AlNH9KH7iS4pelZeZyREUvP/v4U0SypYZwAaX+kPC+pBjKWF02yHLk+3xIOvgrGnQlyNJ3M
cLUWtdbc7ydhlBFLPGgnVUMcL0BMQ/dVWakjmXb9PaYlsVYbARBDay3K4TktymoWUzQICQdavTmv
yXuvyQu8BDIvDe0ZBno+oEuHCEWaM7bEywOsK15skB0O3dpW7H/142icQkUZHTiwXpc/zgudGPge
ZhzqqLnPhRRoynDMrL8XAfTk/ocIxQGiQ0GdhgrupOITtWgOhZST2Dj6lc6QgcWzQhZfMxCmXcN0
inI5GEbcRm6kpRGpuOjAcz2ryrNo7tF8BadixshE1/HloQ1lXlRVgvc6it2wrgIBZtKYFKtCgzDK
E/qvEcAcqJkqid1kg2F7vRExhOLaa8MYEFr8ABWBp4wY5vITEM4PWE/GQw+GCjYWGvquwhi6HfDS
91gXijUAvYYh80taCityUDFGTR6eB6UOvQnbj714fsiRsUayZnIQ/MZmhB1bDOYWFC+8G7Q5oJ8P
s9h0GVwt+LbsMz92BeU7x/nBJZDiypwHaW8L5gJLF4Soi/SDti3kiItcRUxs9KhvvV5xAYhh3yaz
YKfnWBPjL8Kc56FVoI8p/S4N49gNe6O0Cy/zezJOxqcapbWJYmRAIt0TSJPpvY8p/57ZArXM558P
oK5u4sIKwU0eu7XAv4ocv2555ZCMnOPxak8GXb6LVOml9EtnbGufoMSJ/smoTMw0agNrSFKehOhM
ZqiFpa+aIXXncAANCHQBOsvRiwd0h9gNKoVoQ2Qn04NWKIwM5ZIwodyGqjPSekgSUbFsGUlBix62
mfd6X5YfgXQQxNAxkKi5fctL7EhIkeCi0ZuJWZ/LJxkiDxXyRgJ2pMoWgDEKf6Eu/7qko2I87owK
rbBbSeu9Oo3d1lbRAxFkT0L9O8eM9dNtbmbRp6wOKlTK3FaL4Q3M4V1y00udEfXVlLicaGRm1RU5
QtLevk1k6cjOiVDMjEpTyH7OJ26QmJItAuXn739fQ7oOqTDMgMP9uWQi9SuprpUC5qB+FZPnSHSq
6Ps2iSXxQiUKMSb2QQJGgYpfhDLFmm2jBAn/LvUehnjTepaabm5TWboNNMHC2KCpQFRolKKy9ZRq
UKARpXwqfmN4DciXCuacGYp3KU5CY+wfOpSlruoi53ohiN3iNYE3yAXEEzLAyXiE9xuzKvm1lybb
pCjJNLqJFtxlgsx4r0vW9eIbqEvL66QtADuFdSZA0PpC1Ur9rb8Vu0q3gtwOjrcPdsGOYngZ+Xd0
bqD3gHa9ERWGtdJHsZtz7himhyFpTLV2+jiwg4I1mrUg7kigIlWAciCMKN2Z31ah7APGMXbTYSKN
+u3XGUk0hfGoFiQSIzzonkXNHxm0H1DTs2ii48qg96oRd6h/8kmDsswKODS4RFY/6yI7SAZjOgwd
aypPadbI19uyHkSY6bYiYu6b07QdM1bP44Loz0XUefppnm6UqAfWl1lYR5oGtaqrkEbf5OvqX5wY
rh41a/TuyOiuv1QTSV9HflOrsVtWv8Lp2HUhzDMWZVSPt4Vt6WYwmIexaYgaHDfqwNTIk9EXbIAV
+MFSHwAnyDelZA2oLsZDXroaKIq5dxMBH/BdLjlCoaca0M6buEqKrVHyiwGkHi36+8huVhVzH+8M
dEL3uMdd2XlpV4OICixZ3Tb8gxDsy4TVXTIfC2WKUEqaO7nmYhI6bClmMFUy1Cno1LFHwjC2qyrc
xGppNRhOy/1t0OpbDEIw3N2lEA/0MNkCsYBFv5oeS9tqnHoBxskVj5gYaAm/zg460FWs9quL0ZLH
uLTr9OjcP/GHICUeBR9hwCqeCZ5EO7G4p8nObGlzWwaXiMzdaeiGQ5CEscLLw4yViU/TbkzcSbiP
B6KZYoF+v9WXXLzcJrSkxxVYReQP0eePfC/1qqJIx/bsTkowrEJSW88e4lUSE+15+u3H5siqWSy9
rXNqlMRnfFFyyJtCGDsfXeWfst+Sjq9NdnJ0/iVaHM8pzQrrTL9OuS8ECifjBNvdpCXO8A7TmPV2
o5p5bHbxLoxWdWG15TZe3T7SBWN1caLzqz+jXKiSlA6GiKmmfRG4g11/1S3RP/87ItRr6/xpCn0N
1zbU6/foI36bctN7uE1jST1hEBqhM5x/tKzQNPgqaI0xSd26ib5yDN/UE6aZ1Nr678hQpoOr+SEY
uTR1i1pxsizYTMn4rskRy21aYgcu4E+zOqIMWhGi1c2TsilO3R5T0KTFeM0q7v250KCwsmlL1hD2
A01OM64iXPNLEUDXCBqghCx1DSlSTcHDoK6KLR23z23hLaHlHhEZ+kiRGKI9iMGvDAM7XaBw69AM
FAAJ1KKJ0ih64hiUljLLmASG0hNQvEeRhnq2ml7qSasPiRu127YOiNLciclLma/bAp0Xv/huO4af
qf+B0nMpKObYsNyLRV5nEB8kc2YcHSoEibwql4Ye4p7zjoagrQhXvRfOC2tun+lCTRUhIWoqcP/Q
uIaZycubC2pgO+K/FGuZpZVsTtZnuh3IbyIhb51hl2SM8gqD5IKwXJCkhGWK/TGW+zBF1aNb8dve
5u2QBA25F7blZlhjuzuD4sJDAEFMjxsIhtDzMX/QmYIShFwxOh6q0UvSdQ48MFSnuOD+NlsLWhD4
LPIMHjffF4081KoF5j4aL3FjScbo7npKsCJCOjbeM1czUuYLxhJuLZA7ZMyfAOeJUrhNif4cJcZr
ywB+Q7rUjwAJGKXrdJSHTdEinkwxg7kPMYH5L04Ss1hAVkNaFgkFykwjWSOKKf64mux23e/Wjbq/
byDBuBn61VHjh1wCOO3ysqTOy4vADwK3bT4LtOHzCkYh222K0VUDhejbl7YgGcjIonEE/W/zeBn1
zoFhVqvcNIbuFBRmVm5rXybVyAjmFt4yvEO40GjgRThO52UB8pmKsSKjHiYf06m1eOVbNVDT+Pvu
kXnO6w8dSixCLYBjKKMcpikPqqdZLfcR5Q9o6mbojAVJh45H8n9WjZBByiHUBWWoAFsbuoA8tXUE
DFaoCCjNC3A+0/h96gqBcU2LJ/gfiugZvpQJuRakAnMHoVtoiSkj/BejhwwYqyqfMHhbFIgzSrQ6
TIooEzIPJcXaQytVz4NB9WNoNUaQwqJD6UCjLYcZMjB00xIVPCmylBRhJAsYZH4rlE8IRwbpGRmt
g0jQUW8J82terOgZmigqZVgbQux0Us8KU5eJoDMRwzroSqQvJ+5rhe8jZLNQhZ1U/1uLx6/br3RB
34GNPxSoS+l8P24TARRivrYT+QMIvmbFaw4n7IFbYCG0M28TXGIJkTCq8j8hPg2Q0BoRRoBVEESp
95ABGYEfq+fbJK4FQJqtLRqZ5hYNHN6lSAPzxxuEFDqcK3QzD2LSNJ8DqzZyfXAzEUDDzWjA6E2n
iHS1Fk8t8uRuXnirxFDuIukpVOVdMAyHIG0A16I5t9m6fqlo7YeBQC0Xygg69ZKtyuNkAz3cqYsh
bdLBEA33vn7qor9WCJdkqOcjt0bScG2eupggAL6y1t5NxZ3K6pJjMUNZh7DwmqDKCthZ1U4SJSRh
jQxjWiakMn7fPrdrnQqG5sISqncaysQUQ6LBJXrE9yk6gg5eWDw3wLYphhpsoYc2UK3b1JbkAlAD
SKDDkUYBlJILj285eIXwpIMIlf0QyTFueC6xnbSsmm/MO7GTMlfiPr9elMzgzc5DijR6HudrDdb0
Fq0rJ1Fl1WjRtIDUlTtSO7CwghZIwXcAcgP6FuDA02GCht6qfAyEzo1DT96nQ/I6RL64mjSlXd8+
xis1AZOOtogZ4mMeZaIzjZWnilxZdp2LkqrFaYUVJIy0yGxKLxT4JQW6NyL1ErWuCvCC18qRtuVb
GxSr1ZTFjYPmvcjk+EpcyUptWEM8CE+3GbxONs30YeJRN0Xjq0IjewR6LmRwQju3+yWLR9ncCBoB
eAp6PIGcaVbYKXSb4JVg/tBDGgMxF4o79JyTnuZqXOrgd6jN/HeAbijg0LfWxDHM/NVzo+jMMnQW
EXSlF2DkUwSdYeUrJdHEk29V0p3ILMovSqP2hyPqqUmtHImeAY4g8eUzgGU34W/Dbkhlh9hRzVvx
inFnLNbmfz9jzffDoOzQQOHup1/3gSVs/7r/aD47oH8j84mqMUzYJQF47H7dlzi76VcempOZi5Z9
Wwqu9C5FgVKGeYGMYzpLQa3uEsCaerUCaFMgJP+6Tec6zKcIUQoe09utWCoSnlf4ENVWWN3LMmkc
1+tIkRDshngZpHWsfLFgnpiEZ81ydkmFUvpT4oOwchCNgvBmvwpK86VfSbyjbN+qj4IwznRRDs9u
bf73M4pTU8ZCIODWGv45lvay/5xIDNgXFglK1HMv5McwknGa0n03fPb6PpfeGTc2e/pXCvGMDUq6
0bc4peksfHGQWoD9MgJTfi1qElsYDMvWnshQFEsqHoiIGEiH/4yYlOIJKOmRBOzVzuXDgfAejLFU
MEgsHds5CYqlOsA4deSHvSsOpN+ou5Bh7FkszDr37OaxjCEDDbDQRO9ic4i6B8adsAhQ8WAgCVxd
ykHvesg+FBsMDpTBnfTRn7q9fsfvnsJDZCbH20QZh0ZDvCeNj9ZZze/dJCutXCjNHP2Jmcro21qk
ArwNAB3O2RZ9/vezoytCYA8kGa7GG0yRoBGgYgQaS/YOIFP/IUCJF0B0+qRu4t7NvtC7YUbKqU7X
XWdX4VpmlSIWlQ5CNOwF0VHsAzjMJTdBlngikIR6dxTe+RmGfIUMFTYsYg2UbsrvuCQGd0vey38I
zjPSFMEuHppKmwmahWTyoal9NkBp6bFaBhkyhpgvH+X/cQdiV2apjXs9ynskMsdvg5Dh++PvpQFA
SIhxMY8B95j20fVW6zHMBpkrqmMWnZJgP0an22K9wMQFCcog5XlRaDHATl1ReMuTLzzXMj/UmP+/
F3LGs10wshek5ld9JttiW2DqGCte3DSpkej4kPS3ARtEBFYMukwHxV6UYn92XFzSmZVb30l4QxAB
o9fNTEciD5thZIMlAQueDzj6Q4lSdDMChjBqeExNHpkx9vXIGWfHksl5A1EZp7eg8wAarSOlggFq
A708l1z5/CiOepH06HFvSSZPpEf267YsLB4cdvf8hNHAM6SUjyJIUxMXEOie36alvwJkIpFVRx5S
5zahpXNDwhoVZUzBoC5PSYJeDkovJ+2Aof+WhMMmKV707G3Orwnt3/v3SI+jPD/vj5j7QC6PLcmj
PgylfECffHeqOZIJdlGa6DeJ/7o1CUB655QopsQo93tergcXGw+ARCVFgdlWGSuQvq4mz2TQaoD/
UDmEY3zJEOCefE0Ju8FtJLNwedvL1zznDCqZknW5yVnTuUv64ZwcJXa9nmo5N+CqAineqV+c6Fvh
+CL6tiCs0WXMGLBYMH8XzFG3NSIvaQwxmFO6yEpznqTesWNhH7J2Q9NqFYhXcZV0WHUXE2u/7zYl
+dycNqS0SEHe7hRzXpZ7tG6LPH1vwD2YMQkg8zMYwvUwNScJhSHmIBpsGssKt9X31mFt2aYe8BUN
SgQHoLpEaAHEmsL3F8aTpQPzq9+mlIOAZV3AR8Rvr/bD5uBvIrI1Hc9mkKGBHK/IzCyeGYmOE70a
KGxYY7xXCHbwDlgT/uveJeadg727X7cv5aeh6cy5v6JGecINFoIBgRnUdlgTvnrf9w+HzcOvtc2t
7xpzWDsmSwxolIorivN7O+Nv1GPkG+ZjtPbCqtpM1ntgbjYbUjg2yUhnS+ZTRB6/jQ2DVXoo5Iow
5YtNMj/GfDUT7qzuZYKQ9w6Tu1n5/PN5oph2yZ2n/j93u8TFjtXVCfsjN5H1cP/rZVyZJvf2xXhW
yzcIdDpsEkX7BPBZLynq9dBOlcqJp9fG2q9qcngIsJkcq7wLgi1wZHu0nlmx9LKMntGktFQ79pnn
RZ54yjb8tL4b3Ted3Nm5VR/mhb+Pjzx5dJ5vS+pPDvHqZM9oUk87THogXLWgaQWbfdGZWNL4JWzz
LwiL41tHbKxlEKTi3v+VlzOC1Hv3+haHPhnzkmGUKEXLcjzz61+tRD8jQr32yJd6NO+BiGzy997D
f3to1PMGImwWAYBTPBUWpDGe7O40fI6R6yRr58msno6JySJJ2curY6Pet9SnXNggtD+NZp4AEf/1
l2lme21zdLZmVayOTGmkfKkrgtS7jo22CsTQl06W+uV8PwsM/4kelqN/n4ZX0ICqI/NYz4LV5Bz2
M+f4u34TrW1AHIslDssLmv/Iw1UxJ/Z5pZvwmjH2b+5Tsj8cDqfNg7r5fX+PzbcfHyC77Yn1xXJ9
WW+aHowFtFstcQIo714Hax+Yq83mnrg6efNN0/xiSAkNhnB1qJQGEeq2HjCEKJ0Cd2e9v9cm0jzk
Xj2tm5Fg5fuX/8k82kXVfHa0lAKpKinPO/QKnHa7Fexq95hY9TqwxIgI2Ine75z4cSQ+xpqZRoFy
6q6YpTRJpefYsQrNfWpWz/t9cL+PnRWWGm8eZGvtamvXFEzRqkzn63hbhTFeBt0f48exmgMoSTx9
ntCWSxpG8pF5iZR2kcOmSrLZ9OytwVphpc/D+p7Ytr19/GZ6Ksvu19n1UXpF09PQz3pIzO69Phpm
fm/5lsPwEf7hEcBLRPEFqCA/uuDMOcFOBSGShFgCR+/YUA7kVbK5hy3dRlhXdHSORxagEZ0h+j/Z
+EORMgACQH2Ecaa4Szbv3UbOTDhe3X4kzpGFgvAPrsIfWtR9VWHrDwJQVU4pebbeBeu0eoBm+bUm
mI19ejwevxjH+dORf22z/xCk7syThcwv1Qiq2fpsHw4YMm4tH4AI5UAmsiHihrhksD/C163ziD67
74Akxzn0cKb7mMBGMTpAlk3Tn8+hLIXRF7IQ1+Dfip2xJ+kmfbSS19tv7h/k9D9E6DRpU2ZohW/A
cx47xYtSrYjztHWeW/LfMfMjymeiqout1kw5mFE+45PpmS1RLAYrsxK+cX30NEQhV37qp4F0erYO
amT31nZr9cTpesIQlGXfHIjo//fu6CkFZHyDqchwaBLBXify2tuIsYTeshh2h3k78qW33GVZEwUF
CO24x+DRa22POP7jMeTJjkHqH0z5H54orV8MiRiH0Sz8+1esCSajCbZy8s7b7+lTsvNPxwLOsmkm
d2/mY8TSzTMjt+6O0it9q6ceX4fz03tdva82px9dtibERtj6BHuHvyx5WbZzfzim9Eun+fWkzTRb
81ndAqTmbgt3hbvffTlMd2XZO/9Di1It+diWUVxANne70dyvOLJabdYdWdsIILcIlG8/BYbmoGGQ
+rIvgToHataMg3Rsnp1vFkcs0ZSo0BGpz1b0+ZkjhfTbfW/X5qlAMRa5TpbuYNKicmhKzk9YkTW/
7P0KcDiRCf274k6sGIplTyUqOB0btHSpP7f0Oprqev/+SU7k/uXtrbc+EIAzbonJFuVVGmOWBmo8
C70AF09HbGiGVmJaDL/qB4v8xuOim/xaI0gy/seQvO6LzfsnRxDjw6Ejmr0mOvmIyBO2G5sjgcvA
UPuLPp0CzAE0kKPZi07nKhL0MfA8JQQItT0drR3j92cbeMXa2e/PeuXMrKjSIKX1mMAxNxCBKCRr
CP81blg3tfh8z8hQylGGDvaUmY1nOMPa/s6eg+vbb3Y5cDujQalArLb36tgAKynAAKEk9quQdDtA
P8WnaB+sC2u4/y8pUgpwiH3Pz9Jsvhxx3VivAASJyWAionFY5mXZcTzjjlKAYdtoUWyk0qlaVdZ8
U4NbJdbTo3P8ZmVVf0rut4SCcpx0LJTsZRkn2YKOtQos1bXxfI8sphjCR/deYQGEPMkqeIqAl3V6
/O6J/8m4Iobg0a00SpFpfZGCxPNeNgFHSZIRq7dWTG0+v5MbR/ajqs7ekRiXKI36oDOud6/q+j3d
cgPJ7hynZB3asvP0RxJ+RrnPSBl6leaegtvZ7yOeFDa8CuDjweQy836sw6OUQ+JxZdrqoFTar9Zh
tRrIQ7b7lRAbHq65e86d25e1bD7OOKO0xFR7k9AVOERA8ZJXpDc3Dw+aeY+5FffNmUvozGubDdKt
a6N0RlxOAwZKQDF8Vrn1YNqOczRO6UtM/p1tPGOOUhZ54vtRLeEw49nj1Qi426wf5LkKY5tbaAyG
1aIhs/831DwjSGmMEt1CWL8Ggvxafd/tD6tNQ6a7+pfpfB+P/+IkMZWAIWqsXgdupEzHQZ1nAKlA
buDOpLEzrTQiH4PS6sRtk1r6y21B+VkBe3ltl8QofwY7ruROiEu86t0r0ldI7GzWa+OImgn+MCzk
Qib6khjl1GC/WplW+UwMKU4yuVVAAmtD7Lu6nUtCLHKzyN3ijXJqylquOqxBlE51Bbyu0RS3Jcln
UPW9G5riSRkQw5gM+8yiST10X87GOAor6WRgj2pm57JAev6xNBhkmEdJPfAgC9NkEMCb9YrIqAd+
nF2Pq21mPzoOOlBZR3mtvy5vjnrdQsQZQt+Crd3rnldJ9sG7eGi3ZfHahl3SoJ51VnWh32ctdGRv
rV7RK3fPt2ZjmrepLJj/SzLUYx6rIUcrNljpzR1vxrgjn6TmeJBbsxXgcLCO7joXcEmPcgE0PWpU
rgY9Szrsq1PMkWmPfBhTSzEkj46CxgkTXZX4c0Xp7+qJJXDzsdx4TDQ+ZwEXY1JL3A5Qyl8hBHjA
8Jx+vXaWbKfBA2t19XzZt8hRqoJDY8FUzKe2fw4/glV/n7GUOuNe6HG6zo9rAZub4WccX3fRSe4t
lVslzwUSCzuGZC841BcyQIc9nBJq6aSD1vPe4sieeJvORIj12BNWynyhWeCSFKUYtEBsVN3DwXEG
iRrS3gegw8oGLeQnL6lQ+iBIc7nJdVB53r+2z++jbZCp2ALkXZ0Dx0fbVMlbQsgd97bb77jDfmeZ
5QF1Y1R+/lt7+fOtZ16cGua9Fg6z4Icqade/4w3A2W2H3YfBkhhKc8R8orfTCMPcm6gJ9tFGMw3N
zFRimRbjuTF0oUQpjRZNtnXjd8hRkp1VdER3x1/xI0s1MR4ZDZ08ASQaayJmsVTI3tLXAGF8P5zI
eh1hJQV5ZijeWfJuPGmZcjWyygtinsc9vQ6+rZDKtQziFyZnK8cu2LPrHrOpvUWPUiG1mFdikOMM
99YhKLcuqqmaaQn3htWyEngLBYKL90AvyORLseaT+SRhVLx3uNw5WR02KOv4m3DjojeIaS1Zdkye
2T8Te631Gr9EtyI8gNf9YU/Sfb8xma4vS0QodeLXpe41E6i0Zo+5ZoKkV5MSwj1haxuqH2smQYan
Qc8a1uNoJJ0EKZkOz/oRCHNOy0wFLQR+l9dFuRpVkDde39ezQ/9qTch4DZa33gOw6rbIsw6PUhhT
JvpNb8xaMgWUasb4dZaqlyklkRZBxXcduEifc5Xo27Awa30jhyRfGW8Gy4YxLobeqJfV9Wgo1c+Z
dRb/bKzEr1YkolM7rIIzS7TpRsVIT7BJUwIpaw/nVrBW/L5elW+wZKykIL1BBKHdhSTQm+fbsQqx
3AmkVPQMvKoVgGgNckCVqyYbf8s/Vpk9rEs8329mOMRSGjQQeZmptTQWsCdA00YmXrTRzwVwCSvd
a7axbjuCPv4nszULK9szlDHDvtCLU8QsbuN0NmVJY8uTeeLMRLeUiRUNMW+SUh+CB5e0rUBnnB9a
YCH8SlbIWcLFYnC0kGq7vEnKJcGwzZhKQyGhY+d5j7UD7YNyN70j2eaj9MZMuNEwf1eCQ6kQoNYi
mp0DMDRF7ItPnczO3I5Z5Z6/+oYRUygVgj7eNOUVkOnN51ftsLJEu29tFKMm23awje62wlrIdFwe
IqVSKjEfY3UOmZ8VAf79bsK817o3rUGw48oxSUQcR7NYi25Y+phGyvQTGXha4nyYAabZPNPkMST1
7a9Y3vGyQgawNcZtUQegmwzjfIiqPh7hHLdmwhPuKNcmy6ma3ZjrG/tDg3JzOkNox6DpZ+W1G15s
pDjIN6uO8g9pmz9EKN+m1NNqmDwQeZ27QGtzk5poOrpDx9E2Wzv/Mn75Q272jM99jbiX+HqEF7Db
v+7TvVlb5iPSiIyjm5XBrZOjPBpVzSR1KsHUc8ETjK+xNMR8KLd+n1JGXSPqsVDh92PyvJcs4e4O
MZjD7NBafrJ/DotSRGXeDd4APCQIQP1hrKbdfoU/aDJtvgwzuytD0rvm6MCa6SvzO3piPOFlO/2H
PKWYRi315KoF+dVhhQ5ou7WY2WXWRVFKKcxKNZCVmcNXGGg0Ih9OJzS9+WsbTfBoK91+G9Y3QziW
Fa4KlEzAP0lALpr5PpNBDjBMTaNNCImA9ezGd8kb/1s+tJvMjjF1+xg5zP7FhZPEDjgghcy7QoA/
QrE5KFgE6HUTfxq9erKR2/bffOxEBvmCR41vCkU3143RCQ2MNuRYAnQHH6n6u0Gu2c4A7XreSwhE
UgX7By7ZRp+YoHCcyJ+K+hglwLzMbD1/uS0zC5HS3EKiYQ+hgZkxejeFFnojn9eleBriE9bbk7CV
GYblB9mcensgMQNAYeYa2zopNnQFEwZiWYlw62PymmyQtX/3K/OQoMbo3x02wu6BM9eZ476oBDN3
BJyKq9at3Tv7qVs/MoRpkWENS1B/0F2xvvvyUONcDJWsLdA8HCBlIJWWUrOgoZb8EQUQStgRAQwJ
4JpQNJIUkFF+48O7a8zXyYowSaaRHpBsAC5fbbfooR8iS73zGCe98DaBOCcD1wtwKkBmoSy4r4u+
3FYiyMoSyTunAzpBy/TQZ4VPXSdQD7ClGXPGM64XZRCaAftmSmz9PFmH8r178Vxuu/3Gzjbl3rot
mkvP/oISZRRipfenIgClarXTSHQy7FiwYsvZAbbRrFa3qS2FA5gQATg0rg2IIzS8bJ6UMhwEaLaY
xGRfZnYnkslHYkRCl8xDZ8qYtKinO26Pqalu/YQSl8UQzaXMPjpWeMAbYw0HkEGoCxz9Yahkj4PL
vBXvPgenAZSLAwdd49fpxgxXmWlNh965zfhCAwiwezEiCBwOTLxdzYZFCt9MI5/KJ6naRIbT9qrJ
u3FtRg/F2lCx2MpsNYLl5gyyC84SznpGr9cwNQiU78uHyPdxymmeYJyQGLe7nbgpNwDMejmydPlP
nxElsEB/AI9YlAQQXHqRbMpFajaUEghZ42ha5Qc/9xdUzwk5qBsfTZUcST86/J+0FwLzJQpRJ5K2
PEE7qa4R4Z5lQ5c87YsPotRDJBhZkwAY/oR9ZXf7ZBVua/Pddzii3SWAc7iL7DwgR1Zn4vyrt46B
Om+vDzzF53EMSUiMh9jFQ3pkiNKCj33GGIabL69UaOWBTwDzdBo7C6s1w2Q37AAkorC8uQU364IO
5WfrLRDcBR90dtGmtUfD7PqVcSeT+mTaSWaZUkm2Uc7QrvP5/PP5AfPykrmokVO/BUjRCTQnG3jG
HW/l3gf2i3qmcmI8jtuXpdIdS9jeochloc4yK24x9Gz1NYlWqamo5G4rmbb6mlvMNC2LKKVvgz7h
oinFsVrVhrMH8y4zWVseFh6jAej2ef3UvAMF2E6Xp4h9W1yS955xkiyJZOsMYO4WQChN/4k7NJvu
RVnXTxEiT6y0UPZAOlazVRybPgp0m+mheAekVUPi5OQra+/37TO/5h7wijwPVwVqQuXpHDXfDH6a
B4F3mkpLrd1GSze5bBChQ5twkqw01kzutTyBHuayAd8KiBqAkV2exJDxYpOXsXfCPrXTKQCSOXll
GWt1vrJLob0kQkUEKlo+jaICkefXw+/VaqebO+S6VoIldCR18vV+Ze32GEM4bDDT6jvB4f5tu7WD
u4+7uztpm94jGj9G6M7bbsOVud0+mh+s5M1PO+OtT5zv5cy598PJVz0Fn2ihw/7z00D2vLNytDPv
S3Ja323RNDVtt4I52Q5aBXyTCS07i9zVByjYMD6vhoCvTSlG4DUrYlV5HqqB06rriOJMTv9WjCRx
8gP3xuphWbySP+ToYCYFvFo8VYZ3kv+HtO/acRjZtf0iAcrhtUrBcmy77U4vQkflnPX1d6nvxRlb
rWPt2XcwM5gAmKoqksUiFxfVjAbyi5QvPBtmwk8c+pWEiXt0c6FK2wYSCjOx/ZK85YQ18nVONert
3deMdE8F5Vf3zYf/65Q1MIwpGHEHCjUWm3l7jn6eqV2SJuLYFZuSnIj04BPzRCzgjrZQpwsQM0vK
M9NNgxgCsShA8MB2IoF1K9QtIyco/VY841HB6QCUAp6T685h/96S1KgNBbHc4/v9lf6WbCcKcyN0
YrlyggHXYgWhhQ6rKQnakvxvR7fN3cvmS9O/vtKV3jarPIXZrBNKj3JMwJ50fLr/HXPnfPMdE+NW
Ga5hqhzfISIRZKbrSPeP7tF5sEn/khjys/jBLNxLMz7yRuLEVnmMI+qDvBbPiU/eMoHIduGaS1Hw
jD3eCJnYoxvw4N2TIETXDm/y92mISGehiHa8v31/g5Ub1ZlirbwyUbqCb8SzanmH04OwZr7uC1hS
zmm3Se9nisNqkDAc2LcKiSBBR0eBbRFR33br9iUi9LI0kW6mgwLLkjEtmcfQBUw3G93PlTsN+zhl
QNSO3UOrOHoYXONc7s4Es0FJtzlZCrWoRB/ZTU8wk/3nuDQgYQbmfSt/YpGM2PFeLHWjccQAII5V
HDOnZwQvOzukD89jj/X+8uitPUzjOy6c6Uxy9Fb6xDQRoSV+EGL1zYv/Lq9hmd0KgEs4dePheZva
exA1gMR04aBnXN/Nnk8MEW99/O9xz8cGVN08SKuzLTPogzsphgFQyfqn/xh33NX1xSrWrLVcnffE
JAUwQyOdAdmAY7goBT5FjzYZjoYRP7yL2wApaKr9N3iI232e2ChmbDXKoOCUS8NM9DOcnyUCgvmq
LOnzzJsYkpCCExEpIWs/bbGVMUM0cVUOJwrz+eA2thWRLYgIDNQjfL0nS+ijGZ6PW4GT/EYKppSK
GyBwo+8wmNKGDp1U/STrFiCm/BizUiQgFqs9s671ap0Tu8Uo6wbgfogFvmSXmZgbHu357Zdy3hyj
t7HpaakgMhd43ezsxFKVIU4VrYPEmm50M1zlVrPqnlOqnb6BHrIqVJreL5diF2KXNfsoHRRbNSJD
3C84/LnI4eZDJkbLV57EeTE+JATiZWc2ducQNIZY/na7FdYZWac6kEXsf1CHnb9Cr3Z9Yrl5IMec
FEJ0bjwBz4a+itQqegS87Oq42H81E/HfrHNiqqIjNF1TsuM6g4cmOdcplRRSsEYoH+Rw4bk6kz27
1eOJifKMwICma5Q20CaBH2QfX9clYI7HsSqq33eBSxupTp7+Ema6uA6GXI5lIpMD2z8qbOjoGft5
wBiy4OZnMO43a1O520tOLdRiEAo4PXWXr8HyQoiFbiI0s6HtGOMgfF2xF9b3tyBwK3ES3YL5OvTD
ChIlFJDeTCu0VwsSZuORf1RRnfidcqhiNWohIdNNaeUSbm8Y+zWeO4h8lpKd8/fklbCJt/EFqRCk
BMfV6Jj+hKHr+vk3PnhQdYuxolVsMhiokS1oyXxwciV24nI8LQ54LoTYmGx2OzSTIB4ybVUn5JNs
Wx1PvfXKNb9WS804Sy5GnbiYCFNnoj6F4KeXDUIS0+TgYdILYxDrc2vgVbl+ZPQEzIIBXdLV8dz+
vBau1jxxMUEVla3YQnRKvAcMnSHoWMBlsgVM0ng36CNSfcelQb6L5jhxNXGvBshlQyg7tlThbM8x
PdmWY1p7HqiqBdVdWuLE1QReGGliDVez2cgt6JYfV2Ml+r9pj7gxwumI6koq1NBTefHsvXqP/JeM
Girz2pLNcUlRf+GPdw5tOm6m0zhGZjEh5fzkgfs23KO3elc/FVtO/7Bz2lXkdML9uN3zaMXfywTh
/NZQrFcHo7lH5o/w4/9vh6dps8BtuaEe7ZU3OILjJCG1tuja9QzxdF/UDDTpdpMnfqhKwC7b1dhk
WChD2HfT7gghPoW6XjoLPZrHnyUTWXCu2sQbNcB7RWwi4c2SmdEBQ4xYG3iGFWV0TW83j+DdcXXt
ldmCK/H+Yn+RkvfOeeKQgsCViqjCYsOC6AoIjitGP5lITtZW7oColQC3PNaDgJKFHW30zePqkb6+
PiM0GejrHhCj+x80Axe/3f2Jo/LEvPAyFreAvMuNDwYvF5uzGoMie1KTr/vCliLAaWVEZbPS60vs
e/iDOYcGEm4muLBs3+Jiwn++ju2KyhbJDH1F35EPhqO8/wHj7t7b/YmXkr2wTvpAxKX68Yl5qfd/
fAZZdLuVE69UCqnQui3ONoDZEvCzGft3476MhccCCFdvA5FuqHzMC4Dnk9yNiZmXA4kePIq2EgZl
Q4a0tYVHWHUKiJFrK5YklwXTGXfozw5iFqGMoag8Zn5PAiHWqV0/0DQYa7KVPsRPsEYtSJgNS64k
8LcrLHqhAiYAEkLvyGPuQ633DJUY8nR/J+dvrCs5E7fDNI7iCQN0kaWoPxrWw/MzR0fwJWLVpQf7
vGpcCZs4nLhKU358bp0rjRTZQf1p4gs3IEhOjPLcbzARE+QW9xc4Gu69k5p4Gk3tm6TksI/+z0sZ
PaXMulYXjmr+rXy1rInzKLygdLhYRSWXvIw0WCN/xelyGUmSFo5rSe8mQQ3bVa5c9tjAjZ/ow0bU
B1XXF6PUJd2b+IeED4PI45QxXHxBr1HHkuijM0CP4es/7UoDmdHTIh5xXqaCjAom3ojqlLWCDTRc
RaInoWdLjw5whLiIftoNHjGrr8WC/2g8f5Xif4RNG7cKqWHSNgSdNjrEd3qkIjOoEgruikVJs1cs
mI3/37KmPVy52nM8Zi5IeF2gEUkj6csij+P8i/NKxsRV9AWGEEu885vCeMO8ZIAnLJ6sQU4UWQv6
NwNagHO/kjVxF+lQcWrvQJa22ukCcFkmb3dG/Lqvl1rFhXnL/WfrJs4CkJAkZ3kGHhCHNJam3g67
2shsvaTm+XQ6WRrNjK21fa23e7BYrH9+wBC42GcyA/m/XfHEgXSa47lOAcXUzGTsIndss7b5zRKI
cIZr9FbOxImEvljXgePCADaNnuMiQw4ZLB3JBvkg1I7W9DGhx6O+RLQ1H/lcnejEpXBtEzlCj/U9
vexeFLPeDcf9ZVQfuvg6mvNeI8xHxpxvkeenPXlN3eSC00ZgsV+jHJoSuUd6hHnybfEFgRaCza+N
ft/7jzoyNXQeE4PH8QyCgrGBt7eoy+ZZUcSCdBbllPAY0dQtwXjGaGYqARN6gRJE/Q1DMifqIWHG
Yqqw45pIxpGC0Hfue+kOmw13roVMdKOpvYhRm1RCfzrR38r3cM/Sl038s3vxgZNCqkfvt/8B/e2c
m7wWO1ENUUxlJxtGsbtK9/yx8b9E17NzrkipWyCDMiq6hlJ+3T+02SzJtdzJ/SOm9cC0fTw6TQXr
/SVLAqfk1riA124pKJlTymthk3CVTdWqKuJMOg81VfN97KyHdy+yNH2JkWLW0v6R9CdorUqpcXh+
3M4XYKGF53C7bi5gH1xa0Wya7lrQJDpt4lDy6lFQiEoQGIRN5NPB7ms9oIuBN6VlLqPxB/93IwCO
79bMAlGtxHo8sJCAiRAob/rztcxCsbiBk8un0LImKvFghZhCf1EtBeVuBTCubOOdMORU15d28rfp
897CJnfQELg15ohBInL1LzsJqeoXZsViypumy59UXz2NXLX9Gn9ZR3TaXi5rY6DPSQRQNgW9zdL3
zF711yc78TaCkHdNL+B7UHUyYyO1ulNjrIR28Vkwd6IiGsylsQIEgMHkRAvwwdVd3EIQk5Cd9sKD
TtZ0UR94XDL2ucDvWtLkUMWGUbWghqThEeEzE1GFaGYDTwMYKNzpmMgmUKYFFzNn9ddSJwer8X2s
dJhscA400od6bLEVUmfDA+o9IxsWj+zv11K9ZfzNqTKJMiCfQJWD132KdGpq9I8WvSSdX1440C1h
OlZOOOKZkqZnq7zQHYKBynR9pPUqdsAXujRqg1v6gMmhNqKDMJEXpTPwmM57nJn8uVmxHnXjd5Gl
wNem6CToc0vwrfvbPXuBXS99csgBBsIyXYSlJyXGnKFCy75qdLutkXpGqEEU65mywEV6x2FpGu3s
A/da9OSkkZB15ciD6OyTN7riLPK2DKh77QAH1+r8q/qqaZR1NiHQ4tE6ffyvKqmYsDpinACF5aZQ
f1ZLsPDBU5CIBqnXYfeUntyjF5HLpX32UNf8WtjrOYO6ljdZcByjn6NWIG8TZIjPPY7KekMcNAJm
z4AzI//dm1vwMmtbCcylqeFZPVq/VsJ/0dmmAXLIY/qJjImViMJubwUM2AhH8j7lHKFviRWJpxxb
U1pXY22lX7Ufx6M4EAB3luxsxrZv5E7Ch7hQPAfdbQqe4+ClBmnGS46W1vPHAFs7ibZ4/kzA/Lse
3tbVbsXYP8pir9jSF0xiirziQe/H4wvclfSMNuQP9LQen17E9cumXH+5Zr9aOPQ5LR87AxQJaCyk
pabtFX0GXo0YMLFzGz74Z15HQaffxOaYxjmWG8+SXu9r2S9Xx8SZ3QicLLHH3Cs3ahhoGbDdXEw9
euh0f8U2BnOJ7ff1o7N/XBvEe/qtLwE0AMhABcLqED0EC58yXnqTTxF5pCM0DOlGc8SUuaFMFbXT
2pI5q64Zdpjro5zVj4KxCv9BQp8Sl61b4TUdFCK1P3FqhvUxaHVf64jPZiTj3/NsJwUFCeACIzCB
rsJgi2lhcXJoVNp0NhPVlFfPBbP3BowuI9F3vIQXnXtWXy/hty5yhR7qs7SvMrlgztxj+SNUNq95
oPyttZ2DCThHxs4d2tTn+/s2FybeCJ2Eif0gc5gYkzNnhtULxE5m8MVwhrTBgFfMfyDqgXI79nxh
gWU5LqEx557VN8Ind1HkxYoXaVhxUgNs/BhGrO4+yMKpz/Q0x3Bb5sQnC2nvmQYAmMg/ijKljMgF
NRc7NWPOEk/z0nRUyvFEq7+bzQcog4XvvLDrT4d8KhIZRPjEPOCW4o4FXRUnznmIGHS+8dhzAePc
ePp9OoylyczoGANtpJhHsVo45HEfb4wDVoG+JMxE5DFd9w+1mVqrLGbAds7ZVam5S/fZo2gEpqKQ
CPXCvUEbA4geGh8WjPJXY+/JnShXkamB5PGQW3J29Vxs3BFaciqpsEIiRT/vWBTUIpNYpWmdE920
XCtA+Bx49mNkaDLAm4kVUeHh/m78TUD/7ga6bbARIGeaukmJTTtZdnjnnD9pPlHLkDQfKD595LFe
aI8MWxM5W4h9/mr6RObEU6pN5SSeKABorXwKG+0o0fVlifLqb0npVsifjGYK7lB03jlnJMniFS49
hbxsMr3xDPkhtNBsoz4ojiH1hAUtkIkbGEW+H9BI8MO/1vDxSwCt52VOEjj8y+2tr+V9E/GJjOUK
Dgr+h4/DSCiN8amJgw6btbc0z/lv9n0icLK/bC4VXtxIzrkrVlUFsHXzVe+U3WAU+318hss2fWQH
+dWChv9FXN7Knc7aSJoscbDjznkT/mxewn1KYsPDqLI3x3wO/REsB5TB+HrRHo6P0fHxuKDLs5b9
z0YrEwtTMSSbE0rVOacSYUtSsaQymGP8gKgGDvu+sL/9I+Ni0a8qchj+wClTIEft1lrFih5z3oiW
cwwekq1j9CQwgGmi4ho04cCZYiiGaw3oB3qNm7E+j16ux5/73/E3zpl8xySm5NBRl6Yc44BOwApz
kioGv6Wh7uu++RMYVU5+NrJxX+bfRtqJzIlGqx7DcbzqMmc9SsEo223N6PNs+iE52zvSvokCeZfN
Fb9Z98/H1SoylPf3Xn+/IMpdimxHVZ46VQxVBrxY4Mb3xOT20NzcLZ0ekQ56R55cJAGHc3PwXuK9
SMO1arW7liPryCjxlBRX2rp6C9YFXecc0Ze62ma92vWnTDIRvdAVjFPjU8poJVXPHUslYdM+uhwJ
MKd2y9j3D+Hv2xVDxkHNibfLuHY0Oty6lUxtK4wfgpUjTqn38KNGh0EXqEl5KBAtRNN/XlCjLNyW
CmahQug0oIxZJU41GUomVbQHP12yYVT0Qu21hQjsb6LzVxA6JDFlTsCpThZV+UFd5EqAgITo8al+
a0KkV+WD9PPO65HRXFZI+SuLZAJ/s0i3YqegwSZUUqQ8Qwb5VT3EXooB2eambCJoXxqxNOc4MP8Q
Y6EE/I1HAHJ7bmHXammQQlYzYjuOzcoUVu0lfDuP/oIAzIPRX8aj+JweUK8CrOYDZtNuarqEL567
+m8+ZJKCSNVcqdMEH5LLRNwH2lp2DJ526rFWPisa1yRrF+Ya/M0ejvt8tfaJuYZZz3ZDCJFPm12n
Z1+m+fa222w2qwxsduUhgRXL9NB/n8uc1BcjPnNjViB/xfWcLCdpR2kT54FXOLgVJAzX5NCpdHsS
HJeGKMBIzDlyjToDf9WGdQ9ZRTzNrDVLjajc7f1XraNtY5WauWC/f57E417gCkG6FKAJ9B9PpGea
6NV1CyeqEGeXoEfJp26gtyYPTt+vdJwJskRxPrtgiJXRhYzhpb8u5epRlQRMGKa1wpxT7tBga9k0
WYoB/pR38fMY7ok1qchvSPJ0TzPH7fq69i68ugfIgMaBLYTHjHmRRZDfJiZDY0MGHYDjPiXCq7oR
BooN7rO1xG+kwBg0ZyHanLU39JMrwjh8VsMk59t95jWuSH1gOi4Dc/Qqu8uPYnvpuucS2b2Mqinl
8ye+r4hQvjS8HgyK0QxkeArad0WhDXqUFTfVhQED7r+ZlvqaT4fUbOWdIugNMIZ+tRQvjrWrqVpi
EyUBIHuF/zOY2VUyR4z8xr0IpuJgFkL0IioIGKuEDDURU6oKRlJYuUt7PNHih8hdCCl+A9LpB4BQ
QZJFiQdBxBRzqFRtXEa55F3iBDW8BxUM/DriuMRu3ytRb98HME/r5dOQ7bj8tcpAlCGDWV75SFMK
6EqQB7pkxmApMNWK1sKY2xSNlHkfTvkl1ijnElY+iRrxjaY3WMmIFZMVKGc5W02lmtmFtvycDXTY
+3btEHSgc5qerj3ZdNCh/uUgEXGudg7FyKEgJgJDal/33lvM/nK+7pvorLvSBE1UAWkatXoSW3ll
7UisI3sXJqDeISfBC0/VtUcj3QQjPIUB6QbwiAl5OIh6tAp1IzutQ/NdeV8ptqRXprZq3cX0zswl
qaBWBhaT8c0GLpOJ4455T1TcXoSNDTsuI/5As4daYYlUuKs83zU7P6ZMRNJHNdUTZiU5j0VHmlMl
01pcsq6/LgXfAjemIQxGFn8aBveociVDH/iXCp3Jmd1zevSOE86/pcDsw45k4blwKc/pjLQe46CW
lEFDepQUXN/gI5OxNYkmocE1zy2zFB3+dUZIMOMP2BLiFlSjb00/zoI8TNvYv3g28+KZqfNQBiv2
p8TTe+/kJENTdUpC5nP4jsO3gN1pAZoF2BX/r/tgNXwHBl+DRETFWDJhEi+nXScXVVv4l6h/0B5h
PtI2vqDMUPdHpvbB4mMW3zIy8IPOqlb+qDQL9+7MywxEM6iwcOM1h8lok43wmXgoOI8JLjkABg0t
B5oqNP0unefUYPpNm4NRZNuQot4jXGWKU5eauWu0Kkk/3EMo7RwGYZ9ZBofgVBVUWkhCjB741t/c
ft2oY1fXUtF55SCMX1ehXdejgY+LCS542GnpyWFJU+n37XrmgazgRkAFQsBQ45HZ5VZgXgx1Xw1e
fAn4bYZ5GO+sY9SBnrObdOc4JlyMf2aLFScQ74LR6ENO3CUEw98EJ8agswLacCQWFTBuGgY6SRGw
jRAml9pKMO3mwXkFxAveVW+fazu6sO7CtTJjqDfyJioQy1nVOQHkJeyPhusOyMn7u/o3nhkXJCJ2
RyQlS9O2kS5OOMXVkuQC9koXA4F/2o//oDttjIomunIjZaIrnIOuStktkkuj2vWx2whmtdHWSFa7
xSrVxQ1TL9jOqAtTgYKmKhiCAEQLP00qAO9RMYLgpRen+Kk8s6uemnRhbPjM0xFcolcyxkVfGUDq
j7Nxc8jI7JeKJ2ywkc+MxW6KHlWpf39KIh5XcNcYv65MEe6OFrt81VTpBbFE3RvIdiXgHS8N7olZ
7CScO6trWRMzy5o8iKShTC/KZ1vA7xB243nbMHhiqoP8Uta0bMwoNe4vcCbPisAT8S2m2SO2Q0P+
7WYGdS4kmq9kF6+hzYAAQnkJE7thTIwd9oRtU+pxaLAPwk8eDQT57Co8u/WKObralpHefC4gPEdy
d6UCjtUSKdD5mEbJSlFeKuapLu2hNNTSbnxkW9Y9IhO06PWIEwOa1o/OUq70r/YhR4nLazQrhNPT
93CWCI3nt21+8Xxdkt7SZCfWCw+Rv94XIpBDQAZB5vHiHsPRK+WLktJhHG3IL2D7Jl33WABm4J/Y
Vlr1dnKUT/eP52/JQVNB8CbIYJdC3IDMxa04oOGEnmXL/IJkaFMThaON7RWWV+9lu9SLE3eS0Jit
hSHizS85t5glYxsd3a1B4wNgzRqyd4hXprQXQRC3Med3WG8HsB0o0Vyk/4Ecbkmzc0qqPdSrTFy4
cf5yeo2rvhI6SU0qXcsCvQmhu+7MXz7Mj+AxGvRow4FxZl2hscM0qGKB5ORRsmnQrO5v+twRa+Nr
AnaPuWNTo8/KxhG4tsov0qBnDmk71Qo7oIo1TU/e/YpKJUvvS/xlYv6zyzKPRYMAhANv4O0xR5pQ
OXndY0aTLnRmirpiknCE4w31J3+qQVWUE81IGOqwepQYnG/WKWlFOpyAsyH+ppdpgsrbex4gh8v3
OiKzCK1GBYYGebSI6ODS8qH7TjLaATJS2xnYb31aD7vOWxXxSv7gS9owqzwzMrxNFpmz/s4ewENy
JJ3DwhSQtE2ViOt4Xx0aqbh4AmGriEbFcxBTNzeLsKdC++anFus8aZ4ZvvbSqRN1sX0UvlFkkiSQ
9tNEA4ObKaiGFq8ClHdKAK4LuwGMitdZPEVRClNWWqd7yqbm9FQz8R8l5LPvH5L698q+XcVEK7k8
ymRWkosLWtp9TVcAOFJ2Ali5hm35M3wALYESkGMl35gF7r4Oqh0EJqdYTk8VdVUGNBzWPGv1ei/r
QbVqE0sbHiJ2KzJGmpmFQ72TJBzSB+XNPwmZ4QvPbouJkigs94Z7ED8rx1DSLWYkOs8dsyksQV7L
2lHBo+47D6wi1hn/KdSsMjyEnDkwKyc0eYkW+xRv7mzfB5kRNjkVPTJYaJTw8CvempFIIFMB4rdl
brCFyTW0bx+8j9rTc41HKgd/PrTAvnrSwnb+7e2cKMV4H155Ur8qBblQxeLCrwN7x7wcaivOSYRc
msXqIO/0iIzQlgzfGUb24vVqJFZh+eZS+V8aj21ie5yMpgFElyBC4X5fA1ffkTeMB2IytbgIh/ZH
+Uz3+b6yPZMDCYR7jrdmglkzh54OZrh3ibKTrGCPCapIz18i8kzBdomRRCxmkKHXkKVPmOV7WUkW
b/qHYOH1OJOCVG++dPIw6otUCEtGKS6sUtKk/BnbteXH5CRZONXQ9JbkzSn89c5MckF51glC4WJn
uENhlqjXjBNrB9CCqLpnOrZjcnvxEGF2cb3ggWfKNDcrnZYjhYSVY/gM6MYxfHI3jXQaXsVdq9Ky
JHL9OvQ24o5UD8J1KkE1+Mf7ps7P3HrXOy1MTL0NZQfqj53WVjz1Xdoh6Qw00IsLSyC+iZqcLtjp
JqHSq0PLdWqkG8EewSn3v+N/0U0ZZLJoBgMx3+QEJFRC2zgev2OTv8vHknabRC8Gk5fx+tzAXNhx
3mNkZwmpf9jn7KHL9RyJln31xQZU+1RWcRwTaZ1baWMEIXEIUxItpwyYjWpz1Jrw0J4ZzmqHrUMr
PdabvcuT+iM4NnAi61B3lIU1zYTvOFtFAKYAaApe+S1FX9kb1/aRFit+eelb3esQPP7IqUbVJFrV
/JZlcxrkzL5Q/vWrGVIRQyGnoGpIvkxOVGWbWPIlB7osGk5E6qeu84jy5m3c5lFeYnSdqTaN0hSk
qVU8mpVf33e1xlzkAclhgvLiIbtTfnsVb8rVrkifAQwSs9UQfEqNTyrB8jGxoKZJxC9EFLOme/UB
k1xc4NVey6ZheRFDOwJIFGG3XYW2Wm66BS8xk/a7XevEK8lDUniCirWy6x1zCM6Dyb4fQB0k03hV
ja1syPhVY9s+fa5B5RPbeKuRiCa0Mt4zkps/kb3C5ARcVdQ1l15VMy+Cm4OYGBA6BoU+FsePC20u
W8WBSOTudN9K/xJG4SZTkF7EgwC9KX+sVE5kpD0r91ejg/I1l86RtJIOcQj+VeUi95u8tpjMVMAk
xAAxscsr5GmNqnvtwIvYW6x/uP9BMxmb8YMUvOnwOajYjJm+a/VT3ahvZJy+giu89vad2SLuQ9RU
YQYosx0wwkdiqaoBxEMY5yGi0le0TpYAnHM6iKclWBnBuolIevK0BFpZznKpgg6Cs7/OTcd7GtJP
pwTAwOkW3ilzstBHqyjKOC5YnOYu8ywM21b2qgvw2NUnAhkGGW4kC1F/QOZ7YXv5mYhBHZGpAKko
CGonb0BPKZsuHfLqIrQblXtRfxhwDisKyH9I6FqCVFLVNfIyXPPhQnpl7j3IXYue2DUnZ3HmJ1l1
KT65j1AQqNDrokTTSgV5lE9LUot6+ihLVrcvRZ8mQBmkxUZdemjPlICBCLvagonRp0mbYqhxWV0w
Wdg+B48S3NyrYj2qSBYfFJ1fMLFZh3otb2LHjZi5GctBnsOuMWww5Hc5ZsxmASoux6q11ZpyIWE5
qjQr5aw1C950NvLSOGHE3f9eIJMT14TBSZmqri51jIJKtslEQ8yp0+2ySjIKLaAlhzaAnDjyeUHX
xl+eRqfXkicH3ie1zJVoMboEZUvqBEGxEtN4MFwWlcDvsNSH6j3JP+P+saw3vGa7/XNc0e71/mf8
ZYAZS4GIkAX4FJYVfgOmK48Scl4nRQo2oEcQ/AAWdFHnE5rv+oBol+ztR90fJdRwfJOjF8mON6oR
GDUpV5LNL5nAuOI/O4Iym4hM8MhaOVrn1ad4oV8LeQqX3oRv/a7JDaQZ1TEz0rcYpjm8M+kmFG3F
o/4Ld1BbPc1W9zfjN/r78wVgHUWCQMXtrkzOhB/HrvNlXF64l9SQHlokBCs+IiJrsP4G7xRAnEoL
eOGyM/sNuEUsJ0JJPviu8NpaFwXqYP4LBu7uPJdKHVV8C/DBpj3e/8o5j4ic3v985MRCMyfntUDC
NhUp6XPq43aNN3mGMq1LETXeF/a3tWrUDxTo0ZzCQl2neV+JizHftCxwBVIQZMnEHtAvgIem3r+E
5972DKT+FupVs5ZxJXKiB7WShGCvKstLFSKbiIer5+yTQA+UhcfATAHxdm3jY+FK4Yo6SDF7/Hdt
GqhGsm2NtjhBR9beQF+EDebSrQCis8hIQCl9f19nD3FE9P62tIMY8lZ0lESNktVNeVHX3KF1I1oM
kBLUh0hZuEDHy/iPTl9JmsTH3NBmWuRBUpWASL5NGMl0y/z5/nJmyjjjVv6znsmZuULANSLI1C5I
qV2YD/knyFcJMBzCVk4Im9rernQWkokzESC46kWOkzlN4jGX43YL69Z3RaWRQE9deUYA3xhmr5Kw
oCO/D9LJ9t1ImbiE2ulUHyRZ5aVd91Q06u985MLO9HqVG5UePbgb4aNDUo6jrNlQH38XaGs3Bmt3
6IPt9uHjEkJ+RnWgNSD0HatlKnrwbtetFRIytwFTXqL22Vcwars5NmhL9U0Bb+i26f6bbb4SN9Gf
1veifGCc8pIn33WK4SrqRxb6C+Ywe5YiGoLG45QxZ+V2TYjAg6HCaN5LrdHQ+YkFdFOES4DgOSGc
quJmYTkk+KXJUWZcVzN9ENQX1zFcERNzK5CdL7WVzSoMYD9o50L5hVendwhTyCKDSLG+FHpkdzqn
i98eOEgHtKUWaJM0VNunsa0eQhtPRu8ElnHQG1LhAGiFIa54vSA/921zBvkDiD/y/CxSDajyTvNg
WuuoWp6m9YVLSG7lF+6DrXXX0GhpVshxKRRJaTQciyxoPHRpu0HjlWKKdNOgMawj+SZauujnNPj6
gyanrYSDVidiUl8U7uTLNI02TLv2Q19XA+KKLgEcDekMM1YJL7Tr4YW3ZAzbeJL7Bdc4dwFggJGm
jbhlINCmD5mO6wq1aYr6solRaAd3mN0chpVy6g89uqGRXI+MmDRbPVtzu2LhGp/xyzeyR229unwc
IVebkMWpdCiqD9yu6tKFu3vU56nrwsikEeiG6SWKMvHJ/SCWWTzU9UWIATTrdlW2cepVVD6Ijrmg
YqMTuBaljTgc9DCixgEUH/7hdjF+w6lKLbrtxW316gVwJkCyLAArEpA/7tDI2W9dsNGotNVXKCze
F/4n74T6g4i+DSCTxnFGyhS1OnSpOGRR3pzTwH4ZYGLVh3MA2Xe7TRdug6ni/kqSUSXEUBbkgKZT
PpuodtIo4OtzHRG+jddZy+68AJPEvOoY9DaQswsbO1WS/ysQZIUjbAbNexOXJfssH1SFWp8ZHvlg
9A02Yrng32dFjLhxlN6ByZmCcjBKPEpCzW/OUYxKL++h+eVfOvffRaD5EPAjSUMhfPLEkzWPSWK/
aM7cIJuM9pALIXHdfGEdf8oOoxhASHA0Y58jqwm3OljLNdcMo5hCl61iq1rqWl3/H9Kua8l1I1l+
ESLgzSsc3RDkkBz7ghhzBt57fP1NjO6ViCaCfbW7WkmhOBEstKuursrK7J7VrbfmzNRkLMUKoGlT
bDhDW2Wb3Gk2/prXO/g7yoYkL5rpS4CWE1kRZTGwfhMD5ka1GhEstRcUWoI1XlQq6Aj0hIFc0s5n
1+wDn22az2xXofrx702rGvIyELFAYgbfQUwCG4dqqUX9RUYlIbCGfQZ1+NBpTpF4lqqL2Gxafi/z
Rym1QgdMexT7pMvByFVgq5AeFXCJQ7uIMK/lfhFmRX8JAt8oGOAe1SdUoypxUymUl6swrefc50y2
BDR2AMcBfCix3monMp3nNbClsDquVi18FNu9iGIdg55m+HNUv5Q2MUO84GRllYi+0dbfbmXJQqkP
5YtfbaP8uat2MXrdhV3ErbLUckM9rw2Z2wKGe+bqrZxZXAS0YyHS7p5blzn/fGKlpNLtmFLBVNXK
hkcPLKej4uedIu0njnRN0GPNiN//k93BAVQrAkyBDUpszMAX3cj32/4SqWZdrStLaHb5rt3yopW/
ZNx5AE+StmkjR3prgA78T6xDZQaPa0QiGhm4ote/Vtix7i9NeRL7xijRfzy4Oo6z7gL2KHA6n69T
tUQeZsOEFpcZWffMqT3lO6aJne8bDb3QuBLhJRBtisQelYGYwcOyZy9sHjFGzosJYs0hpTiB6fUx
swIEB4DWYPxn0SeCKuT8JBQZzww9WrIvsRrpQrwfBrtjj1xo3Z/Um15dnDbYQQ3+1w68+NwOtpEb
BfjjS3/QzlmpV9t+UxkoB1/cB5XRS09vt8nDw1u3GXb+NuAovv3mRvw1r+DiBZBqSpnOzbdKC2W9
DOalB6/fB52VB28th3IiNwFyR8pob8qHv6MVEcXCv0oiEJxzc0Mj93iNwByXXwpurRTrKrUSATpM
oR5UilGP+dqHiHKV5PuwaT6CovqA/pURDquC5uYXVxi4SVnGRsJDnph5YYzSjJu+pS9BXtzHqzHc
l8wxEqijniaR3EuARwoyjz47uHdikkepEFE4DbiLVFni8JhexNRQmVNy4qf6vo83TDmYXnPoGU4H
iMmMooQSsi8tMxqRgJ3hkasAncB83mXVzZUuj7lL3P2M2qqOH/kGJlmwz8cXqWApYc9NVnJaZ8yr
iqYQ6AzIN9dYNqRR7yosiAbBh6I/76Bg8344bC6bFtTUDy+NCbC3fvbRRLl+fL5/pJbW9do2MduJ
UPGa508nt3ea6rncFQD91+PqvpUbfN7vEFUJsDYEd1ONaT6lTZgEXa2k3GWPsYEdUlzhnQN5O93O
jBXI/lerCAzRmwunR9aog83uSbDw/4+p637Qf6gUQjcP178+CDEUWH2w1CQ6qlXcMC5kl72YLSiV
M+Pyvn9/fd1Hxmg0drcqzNgpV7v1+ew4j2Dberk/HzeFh8k8fBhUSTUV0oc3XbMdwMh9VHEXpbKq
pwR0DbFcGgLy72FaQO5Q0HlEkI/t+JYo6VY7UswvnTEFiDxciiBru+HgSobWQ2hZchcBKc0Y8O5y
Xfox8EqPWvvedwkalZ96XrJqCWKFkSl0lyKZlNDuf8bkM8iTPnHH8vBugghgwHxTKGhLinyx5y68
bGexVXSoan/kz3xkt91TgGDmvrnfkjxpD1B8ODG0UKKaR/iwspHUKo847iJnTsRBBXU19hpuYwf6
8HWHDoBRWgux2bu25ppV/hQ+i1C8k6NVL1+ERJe9B1kyeogPhaPFtgb04ZLyE9iueJP1+7FK9SGx
cprw303NaNoqCC6xWPBIeL/z81ka+hrMHiWODmIF/3XcBSiKiWsODFvnHzAh3p+jhY2hoBIIXPKk
/ntDoALcWxQz0KS9CK9ApoOD+s/9319Y8tnvE0swyl6RCkENDvVvpD8k9Opu2p0qrdb3zdxE5lMN
9Z9hkPGIhtJK2A4YxjveIOZgNpTzS5kmEliTKINXFAx+nzNdU9tzb/c//6ZQhzWffT+x5rU0tKzc
4vcnfkgFf3eOuG03uh8YGcXWwgUwM0U8LDShy5Vcgyl3/xlY0j58vD8W2lRNAepV5icPXEkYpt/n
f3wbtXpqnw3NwPTnVwaCIWoaadpSkY5+NH18UNFuZDYP6Lv/mXgH6KxwlE38S9l6ZXF0/bQDdk2E
/FAFlTdNP3A6XmAAh3wBS2cNdu+sf2ggqoWgZLZO05a/MooWRaFMEgwT4hWywXys1dP3/ZVaupTg
Y5BeQnoQLybyjRkxchX1k3jWnt2nZ87Itq3eHEOIyO06StVr4YDOTBG7IgyCXhHTAVJub9FOscRA
53c0olWaDWJjaC2yFb4AG2xhVIbuOw1twqYLirhQVLyu8CBA5wve5MTZ8WOFrZmYm7YeEHUGQAMr
UNQOOs3Ozet5aiG7skPMFpQgeJHBNXrxULYWPzbeRlhFR0BoHRrLw/RL90ZEzBkT5W6ZBhgR2Phd
ylN0cT2uRkHEgHggSVkU4reTSgc2tnug5oNo80ScETGTyrya9JQu0HU9ATou2gL6CtIT7TAueIDZ
gkyH9eowyoC1l6MPQzvvZH9GhmB1JiU4WjjvMxPTJ1yZ8CR0K4QMuP3l7d7buWZrdRuWck0u+P5r
GyTAKgQ7qhyCCvESnJpV/KyZNFnORQMIsUE1hBhbIcNcJfR4F8AqhBM6Z3oAPt/3WLSfJx7I0CzK
MzHBz1c/4TFbjQOk0e9bWIq+gD37ZwTETay6HF+7cABTw36mY1edev3PVlud1zFlwWmDIZyJMmRp
2yPTeTElZE8aI7tQhrJ4OiAwi8oj+kFukjRxlPhtw4HPHhyumR7ofyqTp+q6LdzGU/L7byPEktTp
ULRxByO+mVvav04jTo7w6teJ1WCVQiqGBr+e4aXMGzbodiSIVNGi4JsCP+KvmR1iLbwwaKMqBb+7
CVXgx+d0I9ncmuuoZMiLfuRqPIRj70ahg9PCeKbYJYEi/CVfmZRlX3S7VzYIl471YLMgxFien5GW
B/ID8Qq0vGtP5x8eHx9pUNUbbB85d9M+v3JcmhzUbo/b/RKsN3vlZDydoZG0e3XMh6ef+0NbdJFX
IyPcfTbmZRdEGkLLx9gWNw8jONxow6HNHuHpRT/KQrXGaMJNpQcP25/H+2NYCvVnW43w8wPakiGj
i+XZ7zwn3Vwupxp8DzrFzPJG00B+BmpIHjj8+aKMkZqWtSRNyqQpuiP/oDHmKaOx7C0Z4SSU1XDJ
g1WORNe1YBkJ1cwHsa6hrgaLw8sILABgg78/ZUuO8toMeWhydJgNDRQR1FWwxlt95VGAx0v76toA
cWLcylOYeoQBoGB+iif+9SvcDrRjueSNr40Qx8TNunroWRhhY+gxVrrwmG3kA7f1zGqd/Qf3/LUt
4qCEBbiO5B62+BX34K6zDS2cX14S1AAV1MKAvCC8PniPwOrcQ99j1NBHqoubcERMdH/Zb/ALk2MB
8YWEDCIyONpve96VY6nlNoxKVxDwAnoVzPIl3SEbY+QGcqLwYjvIoj7/JxaRc1GBPUf6ncz3j6w3
1BlkFS6Bnu11b5v1q37bOsYayMNHyfxm7MboD7TVutHA+B3olVliawyZG7pMqArQojAlVg/PKVrf
wG5n/jyC3+3nB52H+Ktaq8CmSuA0o0W3v9lY8hUAqqC/x03sFxaaqK2S4QMw06ONK/D5uTajvWLp
x+PpxDnnH9/yrZ/19/355qfr+8buBFFB1+zUdUKc7LR1u4TNw+k6hGX0ViZPMjhzc1Azbx3D4rDc
7iVEvQ4YYp066qXX3C9I5X+tE8deavkgrHlYf36G9Z3NRYa7kTfe6m2LNrkzOG8DM13RAG6Lsca1
WWK1oWrB1XIFsy5owdTvdAvB0knB5f7cLvnmayvEkvZBLrJeCSusbB4mFtJexzOS8ylB7GIO4doO
cV8qVd0wcQs71RaciJm+707NXopNYKsevyk+VFy6nK+NEbdaVEc1I8UwJu6nRFkX68LaPWqnTzCM
vXdW+OKaCNenju8eI253iXzMuImDOTeCHCJOtc4c0z+gAPXM88/26eMJpQbKxStNoeLNnkb9FWVg
FHgkmXCNtdvJUqR2f4V4r6/xRkGSStHV1cQH2q+npbhsNuJx4ABBZ40osfSvrwhk5ZABLte5VQNu
WZmhpWL7b9ffP1NCy7NT4ydf/fx8U33esvNB8h+QBgmIDhKEI/BenA0JkkCVxT/mDz3EcC7Zyrf9
l3JjV6tK9zbuV7oSjG1wAL+imZlo2d7c36w3OOxfD3j1EcQuCvski8YYHyEc4gcBzazxOdlHT9q+
gDXP9nfFkUatOPmWm3UCSAE1R3S74Yk0j5CKTimFvBiR0s3b3JiIoQwEUjnlGC6GewInsIjBIEcF
OsC5mbxTMzTxFVCOekXz62bcdCLgGSbAVRZl5y0G4temCMfCd4wgJ0omXgBRGzfSS7rxDa5Yae8/
SggQJq+DZudHtT1TplAfLcVP14YJX9OqIGQVxly8lA+BhdNnyGgYoDm0WyAcFLhwSfEAp2kssFDE
G62swgDYI2W85FWhS8NLWJ+HcFWI0uqljwFN5kpdTGklq4WhoV0I9W8A8PBvErqb9uIQtnXLXnaa
ZFUr9wu0QdmBxtC9cBPNrBB+LRbrvOXxbruE0o/3wTRGC5WX0Y777+G7Bl2F4lOrTLdXL0771IsC
1mJJ4hXixEVJGysCnqOXHHIjbizY2vhc+ai1o93OS428Lc8AW1ei4UpPPm9TzvvtgOfWiQHnddH0
Rct1F7Y1R3Q/FLVgu1mg5+Imr0VDVtZlxO9AyUSxe3uBwK4qgcpMABsjKxIBRxcPjTqoGWBJgx23
W0ap9DEbgdrMLTFy/OGn1OzQA31Yv5MkaHZoyglQ3lWdGW77XTeU+2whFMDngARw6igGjvX3LrmK
cEXP45VIK/uL8lWJj2P5WIzrjHlvf+QWtAtn3KHNmkYPueAm5kaJOQhExL2cCGgWw9aWylVW2eht
/1AoEKcM18PwytSgCdqoWfeZmUN46DjQEjKBPqYfg7iv0yfKmkwX4twRz7+H8JBs0XYBdn9/GQtz
SHdKhIsxs+QUzZ6PHnccdD7MTCpO6je2vDULkhrQJyDFRLZejnGXFVzb9Rd2y3uGIp6Uql95vLSq
8vdQfRMUu5ATJ4zByX/W0I/YZ/u82kTjRmj3QmwkxbHnOr32L8KwksWDGhSU0Goa970PJNap9dHS
VrFAAIad8JprjL8KGn/HpPxIOY03jcBAxmIb/jMVxAoo0eAzoPPsL175HLlnBXzPyIKiDz/KbUa+
KGgeHEwBsCdMQbItC4N390x1CrnHMj5zvM16b5Q9seSdFMD40DCBYjga1ua3phSMuSp4XH/R4kDt
rTTJI8MTI/FDG9TRTqXiTw1s+KGUCtdiuX7HhEBJooz90cVqQklCTr7oah0AHgaDL2CYE45eBIcd
6SmbrNOEQub3gPAloyFLKAEHYHD5ar4DmorwdEXfs0X4RVYuy5JPVX4fgGX84dTluvvvch3kaMgM
fVV5oygHGE2OpyyP7k9d/EaVFjpiOe2BRZk4EjYvQSlFgiAPELngqtSr/cjqOcg4QGm65qnwS+JG
+WtcE0WlhmZ29MEQp0WI477KpFDYJ6Frt/6DUJpam9rumJma/60FjsrWppAnlLNDvn9u7BI7Va66
VEtU2K0KY3yQCz3xjAIEMLaKv7h9dehe8n95bfxlU0BXAqB5E7chEQlJbBfnXOQL+26wknUn64gp
0e/yVSSGyOvcXnujmVxcSmCHQLIpgm5NIvZlFRal2ISRsNcKUwVRh2imkh58D5fwCfg8yuEnLoS/
hoeQBJlF0JEDejk//FlQqXGT5sK++fFOybpdM47g9M/RJbJFGq3H4sD+toWa7txW1zaj1GkpplKa
aEIBFRJ07+J948b5vD8sIvQgRiWQ4E7GE8G80cGSqhpSa1df/U8O3iBqaEVcGzd2Jtd6FVNEYinz
0WSH0dl98A7UDVIqORp9jOg4rMun6lPZdIouP90fHm0iiT1ZlayrjkIi7NsE3J6pVQh/ktGs1U3h
PzDhrshe/jt7xHn3eZHN3RjDBCrYRW8y0PClHh3DU7lljv+dKeKIs4EWF32I/cico1O09Sw31bPL
wEJE7L8zNN0OV0vnMi3LeaD+mMakPnMvLqMHAchqOc8A6Pi+LeJhg20iQzoKNyv6KNDT9EvtdmXL
78YoljRV2/e1aoQRqE3i3OLzQxxAhLf4DsBydt/ggqdEE/7UBSlNvP9gJJiPLirCXOXazN1DpRP8
YLVVuOoGdKJ6NzRminMH4GNUojcOhD9ceWw8BtrvAIrc/4zb4zH/CuJ45EzYeNmYuHuF/zNEaIo4
FMrqvzNBHAUGMX3LDLG7b0TeDuON1m07kSZgvDgOGZx0WL+J15HYK2hXHsBe0rr7yqv0Nj/WxUOj
UUA7t2caPZ74H9DZAKUjTJ6vmCgNDBePo++o0VYCK0EuoPXtu9IOcSrrVUmJs6YTO4995taI/TFk
5Qg2Ps53PMHTjAZMs2iTFEtKVE0+f7DxQUo5NRChSQRDIvs0/M5PwlwJQqce002SnQNRj110aYJt
YDDD/DkpPV32I0sb9RLZGqGAgB/Q/lF8CNvcCuXWcgcamdu0WPOhz7+JGHrB50wddV7ohKK2LdKz
0IERI35sAT29vzUXDuFEUYlxi2gKFdAXOl/SuJGAB4MGvKMGtVkoL3magePBPXi+qT0CfO3wEIv+
o0kUF0rCr6dZB9JgyqOgCU+44bESxqCq0Q4aO401rAbIA+h4WZuh7a081A0ZaLeoZm+UIJ1IdN5E
5n0l2xG41Z+4bxpMjFRYv/kWwgWMWliHaIyNnZjXW/84AhtRo4lKaPW02bXcJxehsfNbAGOeqhhq
1a5ApMzE66oyeOa1DiB1FCSm2uwYxgI/kRS+xOk58U0uRH/voSzMsDgMkh6/C+UGEGqVfdHAQXt/
HW/PCggJEAFOXQvAlJNI6nCMBr4o5dgp4uxb5TIERv35volbBzM3QexJP2c1sY6V2PFYXHftppfN
oaQlviZXSGz82TiIpQDDAVRKKxhhV9JXswJpOnpr+3QtQMcKlPFNrfO5NdCCPtrQCActtIE08AOs
SowZsbsKHPU85ZlF5n2nTSYCVq2AwwCdQyLpO1k070luVWUOUxZ2pRy58ixGjQH8gp4OZixtNNBZ
d1UETlyK6dtAc26ZWDi36xthzOrMSdTzu5CVFjROpu3b8ZRNSGZkb8ZIrF6l8XKaew3U9SJbAd5L
tcDkGjB6p67qPaC4PiWEWByZIqILE2SskyuZO69cSJJQqzOMTHxj6lJvFQb7460A0WrA0wKkBZ8s
IkT62xjhKdleTAIOeDMHRCZGGB6E5kPJVmXX/fvXHNYLUF+wQ+BJhzrBfFRKWIxl1GC9/A64VW4j
+1sE7QrwOky459xzLx/LSEeXTtZS8vbLC4iecnSkQD8BNDhz09qYNlzGFJnjjpvSZ8zkKUazabYC
+ZnCHkv3oQ8pFwHJ8TbtGejjyZNKHo9maZKIWqkilER8OXeCDyRyjp+M0R1FpJYs0CGY/A4i0PET
tJ+s+85s6dafmZ221lW4y1aB2gyhAkLZ5kP8k7Q8aHdixBdWBV65bC13lvvFhytR3XeHIdJAPG/0
/ZvSWrLsUb6FzDzeTAEx63Xv1WIuC7kDTXVDsEM7euI36PKAuFcUG3UInpXRcHXfAocuin8DpFTA
emdlL2JFO8G3Ed58NaY/v5qWcci9gc2xGuEGBKkO+oqR4zLSdWuwryi+PYTrH4hxMUcUIzf3V+T2
/QHLSHqjtoLYEsX/ueWQL4CSStPcydBBM0h4nQ6eEfV2yCM5lOueMFDGumhQRgJvYtoTFIkw2A21
5+NVnjuV9Aq+AIPt9qELtj3ZqbJOT2i0ywvuA+UVvHUmElQJDms+vkIBq8zQ8LmTDL4TuemKARl2
hrcxOGDuz+TSKZam3h0UNmTkaFRyEQUWVOdlUDjvFfSuoxWSM/qTd6AxmC3FcNd2yMjZkwWfG0PY
AaH/BRSZr5OOe3hgrMJsdyKCOARze/R8mK7dGx9gjTz7lrpObGAoPr2ztint+wNfCILwPSAAgbQX
csQyeablNITzSgqnzMGkBQmPjsbtsGQBDx8UbuEioSs1/fnV8eDzJuwlIS2cKki4Xa+ooGJSGtq1
RsJgfh0CtBoEAZECXnNkKVrL8pYri7pw8g0UenXBjtasJUKSuNcfPENeg1X6lBtPnamsnmKDlttb
HuQ/1on7J9OYLE/5BtbVqrSSNOeOvB8MFK9HlvhvBkmslih1SdmUGCS/TS/Ma7DG8w5YJ3PFGeKD
OomVZm+U9+viyMDVOx13HAuBWL4ybZO4iobCicbcLJMdmCMoToWEi/81qisTREgieVKh1lFfOGBc
3oZfA7oo3mSztKoHznJ38qdnJp/3d/3iDQp1vb9HRazXWHFikFUYlb+RvoRXTOhzaJaf6S7YDGAO
3YYn1Z6I66iyjdNznwjWkf4FSmziopmyz/PTEAAlXfkazr8ELRuhMpAsckFkv9JWqbfn8EpQQ1oN
bNG3SciMgmwDdwRHhnxSWvlqhPSzU5uiwVv2EW26Oh1bMH36zdDQAYXDBzTaTbd73DcuIwxd4Qi6
vIrWUKyyEAn5IMkGR16oNzvhu0Nn8k9I09NZepBLcNv/Z/l3Aq5cTJmkQwIWO0wqhOTLTa9Lp3gn
HkbjQzObnXK5v3mm7TgbJ3CNKGVJEIlABIb833wJpTxr8iqFywTJUWaUit+sZWmIrRIvMfO+KZKM
XEHsPLNFXLi+y2lh6kWFk/SXJPz+M7xDq6U2mXo3QDpIFQ8VSiX5o5uayaR7cAjf8e/hswTi8snb
VCjQezR66VsnRHwTcVV2ZeNxhYpvkoXX3jM5ZeNzZ8Z/K0bfYEErDnaQVaiYHqTVhtXYGQpHubNu
34WzL0Dybr4Cgib0Ci/gC+rux127YIMD9WRxABLDhFiEpDxn4zNXaBTve7O/p6yLhNOLPBNqmeS6
CzlbB63cNI7aoWVZfmxBAaOkRgxWrtr7vr/wN3sMmoYKrmVwsgEzg3b3+QgDRWiKQpZLp0ji1zwC
di3njappnu+bmdzcbCvDDIp9oFwCVyiPDPbcTNpLnRSPMFMNnpUJ50DKV12GkhgNKrM0nmtDhL+N
Kkxt0sBQJ/GXcFKTTLT9KGaUaVsYD8idpuQYEM/IURMBowI6MykpA4wnd3KQvKv+k5LbmUYrMS9s
BWwExBkIcpE+Jr04F4hRKHZD6QzPIshfjfJYgPiRJny6MGkzK8Thz+WuVUFcVjoKmxpVeAysETnj
+zvg9iwBX4mgV0Q6Ed0HYOueb4E6jHMQKIWVw8kMuKBaaEKBa64EpGjIzSyUZCOq3AhYpqgwNN4r
9L5iIqutI1oVeGlOZRwwqHtN/yC7LdikLbtcEgqHVcBULongRv+KQGPiKoEparQk7q1nnXCl8CMT
bfvEDkVslTANOz5WvdIZ87fR+8oKHjVuU+BRaEMNWuiyNZMf48x/6nNbe+9qb1Un5sA5YOeS+NZA
LUJWGuii6nF70HqFhrIi8STIZUzfh/QkWAdRZCK3clRGbcp2auE0pbau09SQv3wwQQrCO7cNKyO6
5IruC2uG3cYRlFGETd7vK19ZqRBXF/elpvsxxVmIt84CanVIlU5qaBO9wnynNM0Y1b2qIMYdipcC
7Op1JFKCzYUdD/k4UJ5MI5/o+uYmQITi92lX1E7OjSYfbHtP1iOZ4iQWNhpaKyduVCh5TWd4biRo
KqUYo6p2smjLjT8FtJ1CMPTx/qgrQkzJzi54pJkx4gzHmcdBI6CsHQmKTHxz8POvNv8TyBTeruln
CEeONcG1BLQPkHAkwSEqLH1b+hmkwepPBuR5qlbqnMfrEr/n2ScJpZj7buP2uYXHALpTkdkTUJG4
kVsTOi8XRLlrHF9dCTWouHDfm1L1WkOVT9CcapPGeqBYw1d2YXfRJgMx+5MWbbFTHXlXiev7n3O7
bwBy4hB4gqWcm6ge50saJ/HAxGLQOEl6rOU/gC+FCo0rc8nGRD6LLQNeMAj+zm34YhYziZA2Thmi
2OEd0gx5pvbf5p0xhCnfgUVEmQ6p07mRHOI3VdjkjTPakPiEK/ZEK3AhwWTfn7Db/TK3Mw32KmKG
zCaAXjXsqBDhsllLDVdhsmpHXS0pR/rWa0yWcKbxNgcM5XcjXVny0ayZo1jUOI0g+0bN9Qc+BUj1
Xw8HqWzwf4CFGI8qspWqKjxvhAxF66SmHRlINUOm/b6FyfPMDxiI2q4sEKvfyIUW+hIsAOICFaTM
CDaq/UjLl5NNRPD6YM5SUVMEVhqE+6QDDBQtKxshbJ1YTPbdRe4QwdcbDXBBP3hK/MexyV/ZPtkM
lbuNR2twIach2pUsGo0AySo/tzqoksV7yJULxTkLsgd5jG0tg9TH6f6ELKwrvlRBgMqD2g1SH/Md
pA4Nh8dJ0TquWjGbOm4hUl0Nf+4bIdnc/nc+/rFC3NJ5WfZlPlStk4z7xjNS0Yh93M/ih38Uk96Q
Dl4H6ictO/Zs+pz/yL4NmiGPjyn+ZWGwYITGuZ8K3kDNE5/RZhA3VdNqcEJe1rUWHWSUgZIkfdNA
YQE+FRElINUkXqtNhY7Nk3ZAQiKFB32NTuEFQkUP9bGCKJpsQlbuGBxV3/RHq9rw+jeNxGLBvUks
guYJy8sD0UJscMaPuoip+MGpUtTuE3Q9ZLu4qs37C3p7HWKYwGiDQmxShyG7XeU4S7KxdweHS/u1
HKJm0SlGmr7wtITcbbECE4q2SohMyWCuQm/KfH92NZR56qocHci3QadE2OVnz+JBud6ZqTXsBj04
esYP2KzO90e4NI/Xdqc/v/J3QRI0KcsUo/NqHmlJ6mmbEU5oNqZpdq9+WwTTLx+W+G0NXHCf7W5q
c5KMx8imoU4XouP57BEx0lAqDNp+YGkwPpNVaGZ7dSNu0vW4ql4r86NaDyvGlp2ps68zStO1qP2c
t2NFWK7xiIGh94Ha2nSDXY11VEclLbqMd/qhi4xUCcBb+BKy6JP9I7FW0hgoXhqK2+nxKeOfy8rO
SmhIpt0hcCtdmfTU5XENAeIR0r3qv75ugMECdQ0OLUgItd831dW3lX4C8K/Hic7IxBAIHznRHHnZ
X8d9DmlwkGsA8c02KMML8ur+7rq9tyfLiJEVPNwFyPfOZ0VRM2Rokbx0SmBMOmAvUhXsBMDcb7Lq
NVBp3J23fg8AFwEKwcD6IPYnvRJExkJmDEPRCUp5L0HHCj0MlIhnIZJE9wx0dUUE5FP3GjEkblAS
1BQ10YFGQ34MwTZfb0YVvX7Jn9hJHnKHZ/QIJMwPkLkURLuG3i135OzAhB4uNZN465/mH0PsutDV
0iRyVdEZHtnCKOQdJxoKorDACECa2qxVOyku4zPEu4Z6zdtas7m/vreJafDOAlaFKhToWlkE1/MF
ztSiG0DhKjqFyADwaQjcY7BzlfQpD3ldbraxv+ebbaRuJbABj6qhxnYofYbNqfu8/yW3larfL8HV
CzZPpKvJrDEjFUohj6HkKF9qDNQ3FMROkXdgjOAoBYdEshoGop37Ysdv/a3ohI/yodzGp/EP51q8
zr9wyhrQK20tqGg3z0bKRXIbj6m4pKA+J0NDAQKexEJFZcVneYivG+qvBhKItfaYCD8/YmuWBYNn
+cv92bitUWA2ru0RL1NGhDOSE9jr25Wy7R4cbevqTx/OmdafSxIuIhKAJSgNYM4Bwb9BeXlJ3PFp
FEkONEljUK3r9bEfbe8UWJFky6UerzpV7/oT8H1lpnu74lnjbH7fvo3vSrtn7FG0+NoelUdJXqcM
ev290SpsZhWINE6J26tu/qVEyFBHZd0qciIBJAMx0qLTx3EriTSww8JFgAzIFDIAAQRAEJEK5X2u
95SqkxyI6UblqGsiXhGngIc6h49uRV8XxXpSwbZpERHZWfbXSiDGRW8rWG1RIJ2fRU2q0NTLtJIT
FF/SDqy5KVjiK7OFAtCwroPDAFB4w57GgDLkxXm9skv4AGlwuQb6ahI833MZXFKseP4frZ069eQo
6hR0EuF7WXfMEGWj5DRB7YxKtG7VeiVIPeX1NznvecSCLXJlhgicUSz0Za3vJUeKpZXUxbKhDPlX
iaRsrLWJFcRNTgmSFm7I6aJCzhy7hkdie75oXFK4MTBCkhPnb1G5C2q7iqRTiXulY4K13zPWfc+w
NMKJjhV5RORDOFIQMJMjtIB6suR0fYquzxeJ71ahe04zdLuVCWVwS/fxBLhFCg7BMygH54ODREIf
sBIvOei0knVm1BQrS1OF4lsXoj+AWpF0xFMaHvaGy9lvGKlJQZ3nyHGACKMzpOiUxM+ihJ4c0ZKx
UXpLY/Xe6lorVUYUnKLULrRN3RhqYGvCWwiwVQ0RpCaxqAmFxYBBhgThhF6bummISZCaYGz4SBah
+BVv60LV3QQC2FhfNGj4MtQYfTwMXQimuy50yD5iCLc01SrhDLCgeNo6l140UXfPEEpvm4c4oKXG
butjcOAQKILM7UTeBoWH+SKVw1gLHQRwHW4odUkweGguldXaNZtc/3BNQKMb6RQcO0Y1B/aJSqK/
uCGvzBPT04M1WMB2R3DaQyS49ofOCsKiMCsPDWSYTWAjtIHGM7O0MYE8Bx23AvAMcNHzMbN5rXTK
gEvL5atqhQRXaIqDFtuUszZ9O+lOwJKEex+vSMDqCXei5GjIiDoBseIFEb5lifpJMx5Onm6/a7r9
tQp06HBv8J+Kw5iGZT1sX6w/+sfDx9O52RngmPT17fpsgSp7vX5cr18vP4/n50w3d6bnvO62rrF7
pEGmlpbj+pOJSzJXu7auBuzWeoQ2Y/ikDLtOKeyWO3CAa9yfn8Uo5doYcWO5iTdW6iCKjgCIfV5u
AXjklScxtblPprBF0UqehK36EELmR6VxCyzdWte2iVsLlR2hClOsjRC/iUhedqXZ0KI+kvX990q+
NkKcLc9l87wGT5oz0b1DYtGYuNmgN6jzq4kkBCzgVgT2BNVUjCO42upt9YDnsfL/4PtZCkAh3YVN
P2XCBfKUR2IjCHGEe8Yb3rN+3U73tAcS+ENQ7VjJLlOazuLSEUNNBExk8P7/Q9qXLUeOI8t+Ec24
E3wFyVwlppSltV5opSoVwX1fv/44dO7tyYR4kzZ9rWe6babMOpJAIBCI8HBHQiT4ftWSSqojQO0q
UFAYGKFiKz2Er7eFeLpQpEXsUvDCwBvk+hADUZADxpWa/ma/l5w99Js/TVenvy3Pcj4D9/MhcirX
pCCMA7PPztqnb+D8Meh0/rM2CLd0zi9/iRDDyDTq6tzzbzWOkx9oYG+JfgIIsXLRfW3SrS/mh/fi
Id+YIZtyC1+c0ekA/qI3m36cPiCTTuu7t4/N0564nxkoasFX7Tz8Ht5y8LuWFAXm0VE3vxiFouDm
8Vh43fGlc4yVX7d0oCDJBiYBMLtghFNYhLliJI/KzvT7QKPddOi1XZH1KyFjcaUvjAgrIBltbTO1
Mf0RsYIAYQmpaGgnW8Wv26Fp0Xsv7AgXRGOhWty2+JguHHOnsxoMilTJtJIfLS+ZxQdzDD4xwH/F
xX7KNcntuR9NH9KxeCjc9dNO0daKBEsZJtja0GlAjmRiFu/ayJAVfcjy3PQnAsjkC2YSymdrxKQo
ihPFx+1lW9yeC1tCQFflwNDrODP90D7Ov+XYLavaUZq1pHkpmHHpP95yxu1tCCdf6buhNlll+mVJ
h1jbN43sTKxyx/ERydSIZqJtn29/2cK9iH3C8xbXOEieRG1OUuZxWKaa6dvGNEFKm0EsM1K2c2ne
N6gSOdUcrVhccEELuTOgrmDc43ji632zJ93KQglBRauVVyVGhadvnm5/1MJ2XZkQqgRWVKi53CGe
KIlONcB6oTWlgwwuK9zbhhYc3cK8AR4BMv+vCKpN5yhsEwWGquoPkCEM0/LTmq76mg3BKeYWuj1W
DRtt8hPf0lk7ZVwRjVlcLxQzwScDBhckb8KWmFOfthPce0whAtvP05Np4omvS01KIfSxv71oSy6H
YS8A9wwTQh5iF0cN86xo5sH0JbVgXs8KECzP0F4KGobRqSxi265gKwdYFHHhGQvKxJBWxOQeGhEi
Vq0rA9YpmYxPBCfgPWcxe4m3L7U7eAXSlYhWDpjlPi1ve354eH8g7plOm5zeKY7qOgNV6e7vsMra
t7gQF79JSCUyCaBCcD3Ae+z2qY1G4iSky90KjRjdBh+0Uer09tIv+dLlKqjXGx3XxFQwDWf6BIOZ
9TlW92m00qFdNIFwYgICwUczBXcd8jEzJfTUfX2GXPKPGWNUA1k530shBACzf2xwf764X+ywqSWo
JiBOzsPvUWl/S0Xj3V4pky+FkJNw8ch/bAhnotXkukMlHyMVh+nwAq0EhzgtfAev6S8Cx/rtSJzu
8KbReoMk+OmzcCTuWAlcC8MLhXP+3J9xfPYmBoIiR6eRYzkBA6OYTmsv2ccvJnKY1x7arlSmO8N9
XOseLbmXqaEgAvoJgFHEUw0JjmmcCgubbYT6Btx45jbMirdyMvdqp2YnEzNTK/FwKZCgZgrWcQD/
NOWL9PBiY5CnJ8pgpZZvWM9TuscLqIhjRy3WqMyWnAx1Ja47hbl+S2yIZFM3DbUSWUhjMMIg51rh
pj2670MDAY3bjrC4iv+YQrP02tfS3Kgrw5Dgz039I9b7F31UX61IaaGpMxkO68Z+c9vil0aX6Hpo
b3OuWMxcouZ5bTJMCWxGmeW/tS4HUiNWoZzjpk6MdxamvZz01FCJ9pvWJd7gvKketKjMeodmwO1f
srjMIBU0MNWHmWdxsCk3jGpM9drybekgmY+y/Gkj97ltY3F9AUuBbAeEUwG2vf5YyUogGBMWll+x
OXbQA3toCpwww0BNWXuY4+1tc4ufRDiwA6RKBiqu1+YALpjVKGgtX8+g4YN5tIL8aufn20bUxXOA
jg1YaDXAKE0hslsT06UIZO9+HUyUDUewdfa4t6e/Y/sAzuSebGyC4Uj5oTJRodO3VeekwTGfG5rv
Iuk89glFn4OOUkinYLgPGciTUrfpHuQ16PH3qQRcjIDoIrlVucaZyOUyjG3d1O1k+QHLABXXNqw9
DnjohXu1dQ3FMTGe4UBo7V/sAxdC1PmsF/qNQgivB42AtUOzfGXo8c6x2kcJ2rPbAMXGlc7mV2dC
PE6XprgHXgSlesCcgBTDFLgINyP+MtAsn8DvynVPKvw9OufQ/+YCdhU9IQ0Yob4R3vVQqZqdlD6E
28/Qo3cRVoEy22GHx8fOWZMHWPJLEHKBwwGzDNCi5H9+8SNRQM+NFAwifjSbT0iCnszaqqAFrcor
5+0rvfq2HEj2oakJ9CgRkcZsTst0ymzEaNxU6T6hvatsJq+hJ7SxIMB7grpCz9WA7iC9CyJXkESg
6wuiVJAr4MNvn5Sv98WtXyOexyovWRni16TmRPXOtd+m4o80bI12G+RHzlrHGkczUbOzMZ/zISmA
3xe0bvZT4emD6vTzuAHJElUqwLKlo63tgVt2S/M4NTstPpIYz+nEaVtIe4L2gx2yMaJdcmq6TQNJ
0QGvX8ckVPYjEx2srHEHMwCt194oJwfEhSsfiz289a08rbnYYyke23EeLUSFHsOGEXiF1oACS3EH
rWL0q/mbDvXZawtNkpQ44yHxrfGhnVWaRk9Ey52iW7milio2GNrS0G7BGQYAQzhTaFqEEcuxbTXO
zZcqYu9ayI3Qk6O4lUCLYWP2z3TgTOfgLvQ+fxNQA+vUpBUOVus58m+e/kyUeI+Ji0oEdWNnrYGy
UCGwgFrB1QVxZ6hCCS/NvlJbS2Mx8bXwlzz9yscGjGa/qvyXbVSeTjLv9vZ+J+NAKL20J1xlcTVW
WlvCnkU+5PA+0DZVugOrmm8x3NplReXKyQaqp659jOLBscdNAGJbJIXm9NiqCXhoRidVPG3S4IBH
vM2dAFXT7EcDSUflfVKcOQidTKJldU77F9L/SAJqzMkukdYmKxavBb5ufIgDmBARyjl2QxFWRkb8
dE/G9wCcegzNpr2+65PjrPurTJ7c98WzcWlPyHmYlUB9vIK9vm2ducheDftV7phjnozCCe3HEsrc
BcgR5sgzk0fQFwbGGhGJSNL/9Ua8/A1iLGIgKuDTCP4YnGTmBPkPC3rPUQ3JZ9e2t5j+UPVHZDAO
CDXnzGHD6FnyLzmqzzXblQwCyatTu9xlvi0LnwdB4x1UA5ZwTbYyk+sogUsN2H9fq1ABKn6XpWOa
hzTcVfFKhFoYQ+F9drRQkb1DzF4URK+aMpeKsCR+ZmAs0jMeDGDP/HB8r5wW0lcz+D+KlXLAUiPx
0qbYA0eVvQzMsMCyAwENCp8Nc8ad5IG8hz4Q+pojToAOzZ0gGYZBbDdb6Y1/H1vEsb34ZrEeMZlV
wxpu3xg3bWMee3DVmlnvYIzNbLZsapy2OWkxxomPuuo2xdpgKI+V3/f4nzX/QqJcXAvdGMatMcB+
ZZcHTXojmmPJe1nD/CRbkxlb9CdkvjrICiCgKqI4Yp0ZEwlqHGtwtoM9yrEbN+UqHtZRMh9UrQJX
70rCsRxKLmwK116qlVqtAbjra5qnbwcrcywsLhrBQD5Qs30tn5Xg7+1QvJRNofeO5yEYhTAXIZxk
YsSVJpGB+JEhu23+JgONUyRPt40s7htqtSpyZzxFVeG7prpT9KImlh9D7SFSd8GQulbgtXrjSOHK
/IooF/C/sQk+AvgzKnR49cKJLpzElKAIiMYe8TH97cb7eC87mET8Em7U0SUCET+XX2ZggUIXbnYl
+oEu2M68eyjuBvedY6QCmu3vngf6J3VypHIgR0EXRd08/7m9KosehrccCg9YmG/vZQatvyYfEMgN
lvskgAdPyTHpXLxCNsk0/kzqiob5222jSzc9wRYAQMOB02I6IitFh344jJJGo3kChsi7bNuBBr8r
kJMoz7etLXrXhTVhL6q2TuLKgEObCIml+qGrfya81m4bWXxDIp/AeCM0PeDHgg9PdpbkqsQQ+qWX
rGsgsvzRN/tueArDt7TdpS3tAOyTI9xG93HuZxAFNiCSJRfAgnzE9v3EiQI60FBNpQd5gNc2bLd1
tC3Jthx2t3/rwklAhgDWHygngQNF1OJLdG1mw4TlD5uJmuO7HpwxOUiT4aGO1wivFmYRuNIBhjJQ
AEIIE19KiQ21OTvlIQyJPvKSasfYdrZ2U63TeGTAKNO5TdwEKis9HWf8nyoogZ+MYeX4L8Y1jg0E
Z5mCIpso9h4qc1uVUk98JfSY4RXFNjt3tWOgsMAAjVbOzdr1vOTmlxaFbMDK9DCOGQ9rEd7q4Sy9
h3niFUGLGa/fdTK8DUhJbm/tmkkh0e+CoovTCSanBOrmOvL69mlMTwWmlMN08HTJWIl0awb5n18E
ugyfNzf9yA0egkPWRHdJ8KcKz1ZkunnU725/3lK0QscNzyVgBzil57U1o1O1pkYFx89MFD/qo0J2
gwTZ7I0JAl3y1kkrCdZibQ8T2JxFjQ/tfUFHLj5vqIcc6Ang1FRAZMhhxKsp3JUP2gbMgfSn7lXU
PPCehEKfEpAn9fSpcWYLT18vT1e2lnuLkHdAkwocEQBzYsrJErZWCfsJIhWoD8ORPSv8UMtm11qE
FsMaN9NSfLi0JOxpKpUpuDZgKQ1+tjKkwPEWUkjnpgmqY9LKli5+lg5hDUzv4fIXVzjsWQgBbWb5
aD4hg4o3uhrSxiwcRV6rDX8Bnb4t4deIBvAnaGnym+JiN5OynyGmHVkcfRLFewwCzNbeLH7Pbi+9
J6OXsNJNnjuJth+Tchc1kwMeCMBhur02Pk3mVk3WOpJLUQniU4C+oZaEoCxisypoMORShuJxNmRo
ej7XylknHjN/llK2t4oHLSxeNO319jFa3OALo8LrLUFvwRxzGO0Rc6XxE8hFt4VSH+ZE0L9cuRn5
mfy26LgQ0XDFjY/K8fWiy5CGyaMOxuQoU500BYJQSqs1zo9FN7qwIpyObo5SuZ9LFOSUw5ShE4du
UI8p+CGh0bQGmFh6d4EXhiv44KuA9BQu+0EDGSCubpTB3lrZ/ZhDqgUg3YnvyDl8SVcQRoufhqXD
GcELH5oA1ws4K1Wc5nGDsn78TloEcf2jaV5VaQ3UsrRRECeRAZzhs9DfEmQrSrU+myx/JE/R7JP2
z3/vdRxh+5UPE2gfXX9HbfVBi+kIywcXMzWq9xEkEHb+UukhHYwV4AwPUaLTYc6GLxdGcb6NxFfa
EMcxxtwwEerNak0L9Uc6owfz2KB8vRaZl8prgI7+Y03kREU/JFWBn7b8vCF7rbiXCzBLxe+1tFfy
XwykWoFTG4hsLD3GKdRqawUcP/NhTGvPVpH/JK9jMzhysyfsxRozGtinYHhkhdcHkCKh0Ygid3RM
qoMi7/kY8NwcwDuxB9c56XFwzxgRBjsIzSGVYud3ILHuJiplZyuE1vmamuTCFXz1rULNEtTPQQTy
C8tvVHYe2i0xJQeQeExSHTHyM+xbZa3ltOSXBCeNM5QAviG29AZkj1qCrqmfWbET5/I9kcr9bddc
OmIQbsDAHE41Cin8oy8uBjvougk0lZafFLpO+1S1HUsDEYCcoaJUhqG1cul9ybV/80+oqKDvimk4
IvYMLZklWQe1Z//+zaAuFz5Uty+8wv/28/4jdj8KFGff8PeQoiXt8Lq+jr+2Zur0z7c/fWHkEwk6
ZqbwGEPjGbze19/OQEutDSp+ij56Wkczy83MY8J2ZreX530/Js7gtw2Yvg8ywG4zw7tlg9wdLInt
Gn3HEgj86rEg/BabRJBeIRXxpWpnttFOqjwTj5PpXIDd1d6i3pHHfwPNqfG++gSZyLTWqV6qLl39
AuEeqZRxTLUJzxWW/iysTdN0+z4CX5yxsQzaD4989mP+LFPIRhb7cQ2NsfSK5OMDmI9E+RAOKWQo
pEt7qehbAjJszDPX6qbL5h86cDdt+iPWTlC/UUMvjH+32V9DgzzPfvo9g4UdqodN/C5HkzOWFJJo
tFYNtCQbqqh/2vfsx2itJKNLzzr0vtDyRmtKNgG2vPaaTpfCPqwa4gf2G96xYQbZeIwaQvv33pgy
h+gJteNj1jrsQbMh6hXsptnF/IyrrK3ZQniwwTFgoUeM9AmNg+tf0odKFpWDgof3DCqS/JCu6T0s
3fawgH8zyBBsMAALXslCrSjNxiB+S7ad5do7qX1UjHvOJ1M9lqZOq+YYrTFA8J0WIsSVUcERhy5q
qiDXiW/nT4b9wRtdUCpbOft8bb4ZQTEMRFbQBwQq83rt4CV9SQoJlQA5Bkg5A/O8nukV0AnFc47w
5PRsjDcjQMfo+Y7xDjSN9b0cd+TRtCSTKqX9L6qrCEaA72JDLXBgCG+PRq3yTGmxm610DwXB4EEy
jilK+Nn59qcvJAioAwLSaKEaADojYXmbtor1KsHyJigKycj71eTYNTu0LEJkc2yt+rC0m5fmhM+a
lGIKmlpDxSu6b9VfZXRvgI77/++ThCNpS0nZzRM+Ke5Q/S8oKTdKrVG18qy7+F/k2xgwxzYpGudZ
kgXPIWqbJp1e2H6GceJEedI6NAilt05dc4ilecIrS0JI1EFvVSR5DnYctXxNMQM0pTSv9W0TbKyh
ORY2tapfTYennNuugZYXwxyUhyyEY1RygJG7PiBKoTV2F1W2r271eZskDynEA4LO0dRTotjo7O2N
7tzah1J7ksDoGz9rGLTuVrIFHl/EU8oDHOrWqgwyUWFj9UnXosZobL/HTH8LQo/ZQJu8Dp2GrFRz
uNeLlkzwMCAPAGXHNz6NvFCjNp4lGwNJuWuEd1PW0TbeK9EjGV5ue+vSifiPqW9shDmUEEa7DwM/
kw9NAIICjIwDGHDbyEJyg7imouqIeU3MhouguiKI4kmK4TxR+qMy3Dx1jO5NafAgiO7DYZ8CiRDt
h+ynJQGyU3k2eBG7LfBvrbSzVkRGvu8iShwKsiz8AxeJWOhIAbRrexMnJi3l90Kp3gBygRqNNWxS
rVl7dC/UFTDhjflfFDtBdY0Zs2vHlSsFiMtBwU4qhgN2qbLmRVcDKTqJSmdKNzLVS+/2an/fUtjE
qA1ekDY3KzzwhgS1/rGNA79FZhi2m05lzrACD1r+sAsjwnXftOokR4QFfpP+jeOzvclzCsJMc1/P
vyVNdvN57V38/aqAlgJUbcAcgaYFEZcSg/STHKCF4jMNENzgvYhMvw71bc/+pPkdcCn//SryXQP9
E+CE3yhYer1kIH2IbV/GnOY0H6q9XMVrTVQOg7w+6PimCyNCUG00sCDUGrN93eg8RbsroNIAFU61
Vbd5/Djar2bwZ5LKlTO/kEnBLO4L0wa8A8yZwubluI+bZMYZGHK/UONDAFE3aGLQet9xmJC1GVi/
rcPIXcUgLzwtrk0LF5adFa1NpNr2a7Qxx+T5cYRe3W50oQgVxNvcJX/sFsQB/cYqPMl4ur2n/48P
RxkZwAB8txiHLB0iACnj663kHc2HzxiIpntN3eUzbrMZxU5HC8PnZtZXvGmBGAFVKgWQUB3MgLip
hUNpGmVbRzkuD8jHnJ9AUASs828Lot/ElZwRHUmI3Hkh/TlT/E+UsLf12Z2OtgusFdQSAXHf3F6K
pdN0+XsEF4irTOtD/nvMZ2MA/WfoqKbXo/ipqO/6Kh8O/zrRz6FwC6gehtoRfAU/DyPAz0zS4jAR
6CxEeBBFxraS34bA3tQ1c0i9CXQEK4U4dYB+1ERH7d4aZzzvjMaZIlfu/sj1xkpROwLdZbO11mgL
uN99/4WgRMZcLkQpZH5tXJQeiKIloclm289N84FJLKR1HZ5vr/n3ax0+oCH6gqsf0GBRobJQ0rYZ
JlwGNqilGzB9xOO5KXpa4W27SnS8uMHoLPIeDaYhLSFlwsB/QaBAg4PWaE6i7PEiDAGoJaSgjZrT
GPPcmnSSk20kjVRSR4eY26KcMTKVeA2xqE6ewmltnnjh8sXUmWaDFgnDoICxXq+yntZMt6IA1yFg
bsYxQGFNgfJF064ctzU7wrXbqXUzVzISKKnT75so32FM8KDj6RavzG2sGeK7cOE2Uc1AP1vD0DR6
hk3bbMuYs4a1WfTNi1UTEs9IKbLSbnDXmn3yi7AEGB/os9z2zcUL/WJrDAGxr+PJApJ8fMkcOAFQ
dvo2hN88/7ZiN+weJmtz294CTQMOA8EQAv6BlFDEDxlWLKfKlAV+QqUfMoCP7Gl0OTjjCRToLaps
1tYEQ9iddfB7ENXctr50EsFYx6eadEwKfIGrLrYt1Ued4/QC3zIYzZH7YWpUy1/lBljlfmVMbCkd
u7QlRFrMzytSn+VIx4atpf+sssfKWDGxdNY5/52FfA94AhE4HzVBGqATEvhsBPjOtWOFduMx0PaK
djDXdo57mxgpMawCS+i8yBgjuXZ5s8oxDDU3gJVl8h2SEweTK67EpE8ThfCaqHfq8LseVl5EK0ZF
wsY2aqPSnMrA76YcqGWURe1jLePlB3bsdk4xAW0BY66ytaRz0S6ED1EfBp055oGuPzbAkSiSug4A
INIPbYkDTufJCRS3ORhr78tFR7mwJVySnZ6XWSxjYcP8b5k8Ef1PJf2bhBP93X++RwjAWdCEkh7j
ewwTsN6Duq89aC+N0884uQf5ZBEa9PZJW6gb4Nl3YVEIxZrWghZUhUUzGE99e68D2yKTEN2U+7A4
l6gpg2LXVO7GIdvUKtutmOen65u3gu9eBQ84h5sI3lpkZjlPGcwTdKKoYnpT9lEqv7Tw0S5/KNnO
bjUqazRNDsmkufm/uPGN/1j/CroXcWaeOQqkbAOgkRRaAWRkjNbOGtwMGsDmyp23dEuAbR//AVkF
8izBVeNazxMlxLMPrS0oGLDt7ZVcPAmYgcd0n22CUE+4HyYEAqMzEMYiZHOO1TbuGBmWU/TBtu+9
8a0tHMg8rRhdKPzAe/i/GiMeWBIxYWiGyiZlpsB7otYpwCUKfJS0G2c3hWiUXr21ZFMyJwp/Rpgs
28SFU1WvnbIqGbq4thc/Q3BiGT3mxBzwM5JOg4YT7cwfc+mF3rQxtqMLprsA2BNQ/VVYFWnFh5aC
uwW1DhQrdMIzuesQ1JAoHIsIwX2Kd23yDm0rYIxpmda0UZzCWGPqWGi9gPkHCESwdCAXRs3v2l7M
LLDLy9hoQDec0cyee31f2Y4emE6R37Vt5Mhg6a3lxCvRi5FBrNn9i+uMD7mrGL8E6bIIbc7LKZal
GcEeQ5OOEm/scovRlKByVfWOlCs3y1LUvTQm5MlE7bvBULix+ZlPcNX3kAn7N0Hw0oh6vaYknacw
kxDakW4Ede0m6s9UAxm38hoFmaMM4S7DgDHthnlT5m4+pmvnaCkMwnmwnjJkWcC9ef0Dgk5rUpZZ
gR+jdpnqDgA4LmYggFpCwS07tv2mSz9IeZ9HkDGKNpb08t9Hjwv74v0NLlFMSqZmADFML23w2BzT
c+VM8qY0+h8yHv/R6izG0pkFvAFHB1gtYLaFjZ3kOJZ61ca5GcxtlviG+nuuX+vgKBfpNtAHhC7L
hdye0n5UYeyBmvPetFcr19yKeP8gx0XqAGoKVACEC1dt5bYE57WEsIlJkOkH6/akAukYSAfDFtSS
Y08t8AVUWuwXhfLj9qovzGbwngAIcSC2CKIfU7gTVDJUDWK65Md3XG1x3IBLG+UWbAD0MPxkS/aR
J2WeOmxyp9qtvVuW3hQEqQYK2BhHwLtX2ALWDU2dqLrE3d5ME5dFm0w/915ysjFA5wXqw8r3LtTT
YBDkspgGtCG8J8TKMbCyNElVyW8s2WkryQPEpZugSN9QEmyt8q9sD462eroWNvnKrPAKVDJFL7F7
kl+kP0blQe1AamwRICMpWC42oLFE3tq4NVtjjl9eYADXgB9WwEMiFrMVFjFtLjvc+WDUVSKKOals
9loC9Dhtj50O1tU1Fj/usIJDQ0IIoiuAJ3HpESGURThqI6lhcpLAXQ5tLAZdj9A4gn1if3s3Fy4+
gpwNZAggkzfB1n4ds9qiG8xYwqXbF2RPUKUg0THLyI6YkaNorxaYRG8bXDwunBoH3CQYGNDErmcZ
j0016SrCtIQ2CBpLoJ/DgNJo7iOSYYzsEXrrDsQaPKUAD54FCmfg2nRUcJBVu7H6loc/1PBZW8sA
lnJoDLRzQl0g2zmB3PVKsNCIVC2PJb9PoVQleUaO/97FGgIX3nxKTpup24bNVs0GryrW4CD80Ig7
fmld2AdDCcOu6ZjkW8Gc0aYBvMjwzZJWvQGitDUo5uKug0FCR78EaHWxyx+ltQrhmBLWIAXKYrh1
1u0mLUKagQmFtIQukrJah1+4KzDCBuIAdBZ4wUx4euVtJ3XYTwl4DyjoqWrn5ie73RTBKQ9KijEJ
UNmibsbAoFoc1eqUZ8diXLkiFz/c5OSYJgZAoGh1vclaMqSdFOWSP5pbUrUbq4pcCy1jnOZa+wOx
rhVvX0h8QMQBWUtQcUKkRxdSgsYE//eIig+0m03ZtUs0cCJJyd3eKtYIVBbjlILFhVg5zjHKTNff
1o5yECZhA1uoVTjw5Z3E5HHfA37lkrS4D23M7CdpYRyGgk0OU8y1i3hxddHrwNMFDVw0yK5/gTSx
dOqYLPkBPNdOUTVgaFkdOzDGxO07S19XQsnSTQRrCpSGMN2Ktue1vdkepjHIsJtNdgzixG3+6qZj
tMYJig+WkVA8v+W1buPSQb20KexoAvqoTlNgM6upOZe09DrMcqQfgXP745bWElLRnMAaDWNd/Lah
7vtWMmzJr83gPa+KTZmCMhPUR+lPDG/obbjSsl2yh2Y4Ou94e+KyE56eRaKoXZZg7zrLidtoK52a
rdKpjlw9jdnu9rctRYJLW4KfJFEkBwX3k2GcadQBcb8WTpcu0EsLwjmv8tbK23KS/BfWqp7pNJHk
SQCL3v4Ovtdi0AZYArcFCpyo1AknzqzNVslspF5mZd6PZBeOTyTYlxX455UKF4jHHm8bXPwsoNA4
/zsabF9Qy4tSh6EXccNBC34+Q5JKsp02gBCMJm/lNfmfpcCFhjpGL1Dm0KCAdn20qk4p1TxDklca
L4N5l1tvbG0ScvHGvbQhHKUqhTfWKNz6AfirA695mcnOShwsYU4tN9I+7U+y1pJb+S5LcPORtGkw
97Bpq3/T7i+xT2X/fnuTFgPxxXeJYdDUJBRSTLi3hhgkp0cFBMiaLwc71Ivrz/B1rteYVZcOFEZm
ARwGngwzpUJKbldDG3VEDk9WOsjurBkTnfN8jRFjqa+M/BeYdgMFA2jFCjd4FgVqWJclwDluRZmD
DiPoySyv9N6fS/Bcyrs1i0v+fmmQ//mFv1dNUAaKBkhLldvgZ/Z6+6OvFbC72ysHa/HTwPcCXDCq
7sAECStIStYSEplo1dqdm2DKKpp/VQdMPeQDQPTlIanvmb2ZcclMCirwwZ0Zv2fzecVzli6Xy18h
nDqjYPYsMQsQrOyzA03DoX2r7Wc8P4B5Hyno0GXohrhj4Y+RE6h3+CVSdzcna4jXpWXnJIhQ+TFV
ABSFg5nK4BUf1DHwwSJEywQw0Pi+mm3aJ+1KBF0qhKEI9Y8p8doxw5lkKZkBcYG+KAEVGXAJh9yM
dxhjPQ12j3LUOcnBJE6Ue0M/190Kxmbp5EAggnP9cN0m8THbxGVj5DneP418P0kMVBIr0WBhS3Ew
OcqMY8xwwV67cG9ahUXmPDw1NujGohABAXde8pNVeNI1q0ngwtbZeMZh2BUc8EjsBXNpqTRhp6Xs
lP3VDxi2PoEk45B5yf14xjBF8CMEYW2MyeDNbc/lHnF1E0LilOtsADgkgypL7ACEUxprVW+xE+jg
R83lqAO9gR4INaK70tpUw0q2smLvKwRfBoZpzoe2gD0lyiFl+ZOpKZWmk928QAHRrfNDHT/c/sJv
+8hFXFHcw/fZBuDqwtHslDYshkAPT32TelWu7+phmyaPla0/B5J729a3TeS2gBsCKoqzgYnTSVlV
/h9bQGEBKrOtQDvWWtJ2FTOyZkgI6GTMujBOSHjqgodq0MBzCaXiTKXVGiHBoiE8t+CQHIcsEkcT
VKhqvBjC09hrbowZIaI/xLO9L9SP20v3PaDwtcMR0HE/QebP4Af+wjPSWAb17sDYCQRN9QDZyXhy
UeRw9aw4jFp0TFNg28BFgFEe+Ihc/Fz91iXfvPwFwqJyFoCiGxN2Av5iDJK91B8aE2KAeuYmDbQH
08xVws/bn720vlx1UsETE90LsXFkaWWTanbGTjIel2CV0AeQRwX71d7msh0L5PoA7OEs8D+/WN2+
wdC1MZbspKc7OfzkxCsgr2D/NfUvNhHP83/MCFEsrjAqa7Yw04eTV0ZQ00vAjJY0TlOBh2XNOb8n
bNwchxsDqoBStnjeygqa0HiFwVw7OQpi2HscDTRgfkh6z3iepLckVlbO+HeYHDcKFT28HfCE/YYg
zaepatMJkRpsYVtpNzzGd2zPGl/bmmutNR6bxOhMTIISPRcGQYX8eteqsu1HpgwMbMMYUrkLcRDu
g+hZUrdszRFt/ub5Zov7BjhOOCRX2LpQMkg/tT07Hd9+WrTxTieFnmz6Z7M57TeY/TptTvTsnSHB
QM/n2N18PoHo0EE66T59eg9PPx/8109QEtI7MOocfOfd9x5mx2fen7+PL/b+8Tg5O4t29AD+2/fd
j8c/YJl/dH48Ot5hZYOWAj6vo/zfDxECflpg8M/iHxL6+kNL651O57WCCV/4W4vFQ8nFcUq0OdL6
YoSNMEbuY3YmEr1wLSn4SqK+m8HVjLwdAHFxhBcUiWadgI70pBgxNYtfvR5RlgB9N/2GOvSsR46a
jdu+9FCXq4ZdO9cOGEQdOXmqzXMOAZ5BKjAQprnAfG1vBy4eDG/9NME1MQIDvJVUI3AdIJ30awWK
sbi+4O7Ec1lHZBTLfaY0plGszOyUgLAvSTHdv5KxLxnA2CpEZXmChxv7egO7IdH7obBxslIDob1C
qGJTXbm3F2kh6nLJT2QCEN1Bjio8Ws0iAbw9IEjqzvTBcNSVJHzJP67+/WI9JohQz2v5vx9TpzPL
QPOveFZ7QsOAWrvP0noiimtGL1KWguqbjrpbTjQp97Lyl6UpsoZ/ARVFx+zyk9Xrhe3bzqjIhIXt
+0w/kdJQ9lowrEybLwV+9CDQicD3gSPAFqywPu8jNLlwVScMw0OgCNxBPDbWHiGQnVC8utam6b9D
lPl3XVgUSkaDpVmpEsDi/BtwZPpE3KeP00PiJE7jvEmYgcUzj7aH17t3b3S8P8Q50F87bVw5dd9n
L4WfIRw7EJm0CdMCdtKSO5lAqwIjmDMKmbzfVKUmsOH3+hS7qdVRqyNHRWPbEVIWylEif1qlcIzp
o1TfWfg0jBjU3Pax2xmg6mKRgyiBCLSSfC9cYFerJhyzOBuGPjQlOGgF7kHZjQEl7MDWYaevRVph
hrzwbp+4heB/ZVDIc5IsbORMx/qgxffA7P/h7Mx640aWLPyLCHBfXklWlbaiLNmS234hvHLfd/76
+agBZlQUUUT3Q190XwOOymRmZCwnzvHdRry3/NAVip0juBEsYgg9cjpOMGOsWe2UoZGjsEuQihO/
VT2QzNxVJPjkGjdTkELTvmnzP9eX9tavXLncJeJgMoeUl9GnlTdR9TqP6yKNHpX6H8nEs0stetih
fJIFiMJ96xZ6soMljLd69KIKgtO1n2YZYNCwx8204TwZ85IY9FqaQgCPLu94E9ViUwSsfTSkEBrJ
CcrIrPzXDC/LUX9nZXV22lyc8hZpq8c+/q6eYu3Uha9tfoAy+/q+bn1JqCSwxhwLtDWreCHqyEna
boof25kpL68I7vw+hziz/5lnoW0xb+qQ91y3uXUv3ttcxQ++7kdCJmDTIn5k6PWgHoLuXISagyjD
vzcFwpbZPAQBGYVebsy7UEWvpogMsYgfpdbpF83xA0jNSv3kt2dhtyy06SY1mToGLFp0ZfXVwvq+
lyAqaLGWiQcBCcc+XnqDwxehPPmBdI56tFdR0tWfhPBYgbGomYyyoi9jzJYPg1f1fwZB+ZX9VB+a
xqnHHyj8VtHXjkbjSPATN7ehfmPAe9PexvL3WN2j39nyH4AE2S+iblKHlf+I9LmbhbiKH6O5PdEI
A8imZw+ZBFflXgd/6xZBqSNx5JijB3l0+WH8NkpSwUrjRzn6TYE53ivTb51rnZYtCMG3Mtnq72+q
aNKshE9hEZgK/Xwbz+cqfUB7yAaTOLRIULT/WnuSW0Q5iWF7+tMEPKt3OTYa2L2Qd3rMdUaGlN6O
4zsKozu3Z3Pn3llZvcUqGRE9oYGd02PLzlrzN5X6PbG/ze17Z2Tl5Ni0XJesLn4Ui79jdtYsV8pf
RfMm1BPbLL7Fe9PXW7Ei1MdvcA5g/2/52bt7Kg3KRDjH1kmBGyYPqRjbhgrzUb7HSbt1xN8bWi2s
HbUGoUkMycZnUWsOksH7/xgZzTFX3eu+Z9MUbSjipqWEusYqMiU8RsLccJva2pX7Z6uj0Ss4Vv0a
C3+um9pKy+EDA7ynLJrilL8vr5MIiR+KneRKcqB9yqb8xqxFe9EC8pPpkPizq2gQGzum8BJFezju
jW+HbYMcjZhgoQi9tK2m6pAKMrZ75bksb3KEBnDpewrhG7t5YWXlm/RgFCwq+eFjZ0qFXYI81eMH
BcHqcdafE/V2Z0OXH70KNyCyAdVPL5vhtLVI2SRHakplPXrsYlm895O0csXUgOS+zLtDIKbpQRuG
+TRKFWS6peHfG00Un0Pd8I+MVuW0OYvidRrIPFuji3ZO1sbtRCSJ4j8+esmvVo4GeTfJJxQm/LKC
UwPRBWX1362a2WPGKLjiu1LTfkdO/cf1TdnakzeqJh7vBUa+/gQCeubqyGM6jOWXJMk+5xDCKcpe
FLuV30CEvjDOLdAuZV0m1+QmaGMjSR8h55lOUOtXdjfHaI4GngCIQG4DAr7CRvWoI/Is95RvN5aJ
7CF36H+pttavYK/ISlZlffpYw3WfjI7+bUaw+vpWfuwi64u24v8bWb1PyWwYQmt16eMw2dUEzbsq
2HCOVnb8o3DhDjuGh+sWN+4PBpmwZdYSesZ1NSUW88j3mYd5rGszOXBYxHNjShaQuTz8x5Ca6lOg
ZnvcomujlCdBHy5U24BPeBxXbinURT+LoL14HOQeHO/JCDwNEFqlG6dY2amafKihL8YYX4GwiWH6
BVp66YcUIdTnVsFYIH4rO7ivJcGWSxTtYbcxHy3D7aVvHQJVmWj7huQk+k5Tbn1uFvsayh86pECq
TPHm0v6o+9aY1376qPipTTV7BCaSaP/FyMK+wmeETH4N3shoflgJiPHHWmtsXfs61q0t7Aqubi7l
nZXVKxnMyFmISZQ9TvRvBvavWLg7IO6+fiY/JHXLlvEP0PMl+eDzrbZMHZp4aKX0MUmkY2MiNhjm
Lww4qf6NdGdIJ1HLb6XMPKpCi1JIA+MdUtR7V3Gdjrz9CFgPwRUuDKJrNLgk1ULfmWwpCEbTbX0X
li2ndUC/28Ld59+//2aPA8iO60vfuhmLkgLh6UI5se4g01YNMjPlsBRt+AzTHIVOzqd/lNJDIe4h
fjavxqKeQ95M8Z7n7HKfjUQORaVeljij1FG6PeEVRb+lSZ5SlGiS8TayRrsiJ5mRWCjDvxk8x/9h
xTJp88JcAlRr9RsQY/GrGk2cR5E3xDEHntWA8OgwGcwe+2Xj22kxRjfXjX6YEuLjoqZB4kdVn8ni
dZMEJojZH0ysarCxCP73Yr6Rx+JbKjvWALcHrP+DC6OnYv0Utcy1pxbVDFrcirZTMfnwvZc2OuCn
RRLSJMda/vxdgCt2hZ+GYFWfTEUQD6IvOjqKoc48zQEFKg0izCJrTtcXv9zS9zEMZM6EZKBXea0p
1bzN2b6zKWihMCaKFT0V7RS6TShL4Orleedh+Xi4FjNw7/FeKtB+rGE8ar0QcqmYgbilHf60ZeUo
k3TM2+iol9AUDF+r9j6Metgxvajy2rTd8YkfKsFvC333C9aeF0SbNrRm9KSnMNWkrjDd98mDppbf
6IZ1vWTTXkzHDL2hXyNDDcz13nUlZGe63cpnwb9hvEbZ+01LGnax+W9lB15a4jMDdPbquJczBPNZ
xwcfMqm4jYp4OCWpJN0pPgPaVVAr9hw3EqBWqYXXW9PPSVm0bttE8lFEGfWTGprLrG7bDndzK822
lfipI5SIYoo83m6Zta+hpv4UOtThKyuKD2FIMez6AVpH9gtBDb+f/iJOQ5PXXxYx2Cqd9LQ9d5Lf
HXJV1N2eF+gUjzGyEWjI3l639+G2vhkEEIYbZhSJc3N5S7Q5DAWhrdpzSPsqz57N9lkmOurr574e
baP/Xg/SrZAPJ/9rczuE9532E/c1h8bOw/RWF3r/9ZYfAg8IZBwSvTR8x+UPCaw+N4eiac9Ie9wG
0l07fEX2B+XvKnSCIDqoFZR+/r3Vo80toK/SfwrCg/8p7X4GWn8sg3Ou6jdF/Y3Zw5D/I2COp28e
p1ddkE7DHuHnh4H5t1+L9ic/hkwFLqHLXztG1OzadGzPlHTuxsK2OhXqZMOeUkQW2y9B0qGt+0dn
6ITy8J2Sz4em1Vy0NzL9dijvsnohWffCRnNyWGU167M2jQun6Q785S3jXe8qswpvAC0C+7UGjljX
LYyvaXdOjayc7XrQyqdcWkR55TnswFAFYqS6aa2nlt0FRngvT2nk29WIqLsY0ek2GZmFtlCt5ehL
VQKjtvVONe/iyh/zQ5fVkhcnHTOelR/noKIEM/s1xwHw9TLo4l9VpQ0BPNl1eR5JKL6HSS1SvJXr
eHTVvDXnY64kCgiBOdsjY1vHGMsXUql38dozk8MM5eUXUtUI2imNqmMDe2npR67W/82l7204QSby
YO5NSqxfmzdzcKmozGgyl/vmst95fmmeOj0wMAdcy684qe7R5ltfv60f1gTHOQ8h43mgenEUqyBR
l0aoqMNCOAeRf85Sn9NX3xnafJ8IZzVpyZ186et1kx8cEibpKEpEn9BCIJR1uY3hHCg1HV3hrMd3
9Hpvh/Y8kiJG6st1O+uXk7da4YMsKzNAOqzF9KQu6PuEk+Mljm3u+JaPa6AexEwY8RhOlQz+cg3d
aFWGPpEJCXNtp2Z9U1d36EId+nLaCX7WUfzyLL+3tGqQZuWQ102qB95szo4szKItDO1voTV3+lwf
TtvKzsr9pE3VB3SKsKN2DwSabpkH91qQMQoc/0rrvfbB8nJeeBEcHEHkQvZHdAdb1eUGTqWaGEHJ
BpYPBDPn0XfhVtFeyA166Xj9HHw84pemlj9/d496pVC6sMNUmPp3w7NSHfzunGTfifCIHnYO956x
VcQgSIWh0rZkG/PozkRsBC58u8w0hqrBgjWzDYnp9eVtfLj3O7muUOpBN0PGhkU1+xwldEhM352h
P2D4Ngz+Xre1cewvbK0OY693gpqUVuCJADOiwVH7h5xMY9J3EquNQ39hZ3UYx6gxejXFzlx8Ax0A
87V8lMqdc/GhfMPVurCyckTE0iOcClgZhK+Rbn7t/ew19+V7+Uv6VKmuEETPcs4MnDZ3KCDuzKV/
9E6XxleOdy5KS6kln1NpvFjDnyn7l7nK2+IW4C+jfUSub5SN7069Xvj+kM1C4KUW1A2jpEWfO10e
nECqy2NflYVXdeNeFXnru0EqAKoBuCW8pSu32GfCPA1RG3pDKg52DLL9LjOmnCdZ3DO15UAonyzB
HRUUul2Xt1rX64ikoAm9Vq1i4QA3BdFs0WTgfkmmPqVNFtTwS1bFeKrmqjv4YtDvcQhuXIclW0LA
mcE3ldH7y9+QpbiWYIoSLxiG6B8lssDrd/5wkMZWcKaybnYaoR+KqnxU5Hkt4HtM/dB7WC26MFJr
Hq028cYe2T3Zh/uR0ib6iEE9HJI5OcW+73R65MmQrl2/+tu2AdUx5UGkAOrocrFVM6narEmJB79x
+hpbhXialAr1N0tJnBH0N1wRknCoLOGfVhoGt6qKYOct3HCuhPFUI6mao2Sy7s21RhnLwqgkXmH1
VXYc51n73PQ1OCDTCovqGOqqmDpKXuWR60dJuDfBs2WfZxINEX4Gk5Wr790afi7o+Rx74qSg2RZX
6Unrmv5FlAOGUMjP78VQaE+Gnsl7YzYbR43hF3q6S8QNodbqZlWzOElJ12VwxEvBYwGD28lqa9/N
C/PY15V6uv61t8yR9XK54DaAgHx10Ka4kxujrnIvmHPYyEhni6xzKlwx80V7+qwfKogca2Yo0SLl
+yzjlMu+v/NVeS+a9RDOhSe3pmsEnT2k+q0fRTeJfM6C2YFWaBBMu5N0J5OER5Vec5Mp952x9yRs
fGCkM5guWiROyJFWu5w0YRuqelV6FRWm0oBUICxOVmLelfXYOXHcPctCdLi+1R/afqz+jcUC9peF
4n1dRYyXykAjd5VXF+ZNH/wQqqcq+2r4jxayviAGtLi9iabPgbzHwr/hrcHDG9S7Zb40LKiX225O
BWPnUl55kpr/bY3gEGsDk6VxuvPQbtkBSbF0LOBKAnBzaWdI/KT3Tav0kgQPqaaZbuuvfqrpO3aW
v2cVU1JtWDhBuCIKo7mXdmIazmjNFpU3NdEhq5kkpy6nDdFRTb8o2k68vPF+m1Q4mHVGUxjAwHKD
3p3ZIOp8gXlqSmFBVjxJQp6fAhgwdwKhrSVR/rOWm89E5DqHKUC5+4YV1V6pODAw35iTdKri4Nw3
L4O4hxDcuIecwEVmm+d0ecZXa+KgCtZgIZuHDnvX2AJj8XdTRw7YPmqn7KCX3/35IUf6NTO+x9be
cfy4VrJBSBBoMS1XYT0+IYpDMelKXHppzwx18F1UAmqQtzwGrhUp9vVb9/HzXRpbvWZdUghTUial
l7cov9RA/PeIhz7M9TGQtHCh8mJCwssXXJkQ6qjNjN5MPOThjsWddA/P0h/tpnEKIJcgz3sb5e1q
r1u3fKPLS7BYpR+hMkFH7rvy3ImpDwhaYFUS08MIhVTC0Ffc+A+ZUT5d38OP9/rS1Cp+7hC1XJQI
E8jzmjhyTeM5SffQTHs2VmGyUMdCDaVoyjBkzkx9X0YpnP6Z6epF275eX8/GAbzYutUHo5UzZKVo
JV4WVPZc3FYpB9C8F5XCmc0dDqw9W6urRrldyyODzyQ+FfpRG1/bn4jtOmm2N1C5keVcfqXll7xz
VBrQijLOsMRkYzE7I3wuVkp9cVLCz2FYu6XwOYsfBprYARC1QdoLmjZXyqsKxBSwpaKsvqDV+l1I
84EDOeROHtRf42Y4ilNopwFJf/Fy/Rt+TAsoZ/Gace4oLzAkerna1phmfRST1Esr9D/PXXlSE7fV
boTk7DdPqvj7urnN3X1vb5XvG6lcTJmGPWhObfGQu4/Pv0p7PmQwLu2YWpLr9c1+Z0pdBSfy3KRW
nTBE1gYHsbjPwr9ji5zr5EByzWw0I52tbVEeLsd+x/TWJ6RICC5u+YBMt11ualJPpjIrIPDrUXAj
O1A906Tmmf9K9mb/N53me1OrexEmlaHWBabG+evMRICEGq/cH/0CbfibIplOiuEG8wCjcQkzT+VE
/lFvRrtBrfn6dn9QMVzc9/tfsro3oa/OnaYXeJ7byhsOvQvFY+sOh+45fwSi9S04D5/aA7ziyPkl
pe3kowOK//qP2DzN7zZ+dZqR96kCFHxTTw3+4f2Y/4HhDbqp7kv2S8x3ChJ7tlYn2U+JzgazTD0j
OOVhyTAJcJZjVdnZbzhmtX6PzeRjn2jZ4GUsCKQHs2Fr9rCFWsWXjC71ZuE4HxvmD4SfGVjBbL6R
5meh+63c9fM50tH5zdy5PkzdUd8rQ25ktXgkcknAUNpSlF5VtBqE5KdYZ4ezCt6a03if/cMQaka/
4vc82sFeTX/bHu4J5Sm8FLfp8irVgpBkRptmyFPUimST7I+BncfISDhB3EtLocmoWrpkXfE3o+uB
ApcoguKtaqP6D88dkyeEjUtK/WGgsonHsRUrDrimNkcxu5G501N6nxWPYzruHOStZ/y9rdVlqsSY
VgbezqNZFDQvqfBJsHYaU8tdWLtHag2gA5aog096ubOJopdd1+CJrWRw0R6n/OCGJlRpMLON38x4
rwC1ZQ+yVPYPCj5oLFeBlt6K6pz3Ver58zlYZDf/6Ppt0N9P+vfBurnuBzafGeQ+DKjVFaDp68Q0
CiOzmEQBY83rFNsZWt7Ql8X9CK21ZIvAzgLdESrtIM+/pr1S5dZKIVlU6PnB501Z/HJnC6XOo7BP
Mk8QIT/PwrMQHDMDOckucQTzgJL29dVu2VuSRSAPhA3aGstTB4oSjdLIEHUk3mnCPdgex/efA9U1
cnhnOlh7rhvccn2wDy33gK1Ff+RygWrai1WXqRmPeKnHdus//ZlC/v01aL4Eyh6GZmt55iLMwdkh
f1yPxI5GN8OXYmX4Pd8OIOzRA2g+ckeLqHTkn4vQ30lVP0Ar+HbUP9Geh6OSUcz1EJ+RBuCjGiH3
5hl4BQXKrlC8qXpRuvtW+dJbw1Nq+udBsUtNOTCz4sgPAc1w0IXl3DP4rLlz9EuI7rqv1/f9DbK0
urPMczB/BAJ24XBY3VkrKGc/8NPCM/P4Nuq1+7qtfipW+VsD/Ayp5MCB05hlVxvxVAmyU5OIhnYQ
Er5KanH0a90R6/mTEJ+oce/8to2gRzXAWlEIggOLi355KBS9HhR9FArP0P+M/vQ4y7Ftok9RzG4g
POfQsdRP+py4XR/ao3+jmp0jUH0W+tvZR/CD+vf1H7TYW+8Vykp0TTWQmOzX5e+Js1r1hSHIPN/0
HU1lNFY18nM0xLJbBp+v29pc+ztbK3dd97mo+7O6xAKu0J1ohDoVG9+kbmbs8VrvrWt1+bIgSk3K
mTwNSnhQGASWPwtie8yHnWx16+nl+DPwBjyQIup6sCemZmQWFm6sHpDfSdQSIEWB3iW8OonodIno
hqlynBm1M7K9Of+N9w/bKIACkKRdsO4UwJ4wxVkfZV7Q1U4RGbfJVL9Yu6xgH2Bcy003RbrS1G8s
OLRWrlpKesFo/CbzFIDsdTMexGh46ILPnfEzDSy31e1ZV93Bj26CZvihqi/prrTgcmfX5xTmOHHB
fjOWbKyShaqrlXn2c9ybrqaObBYoHlr6n+sHdOtBpHG8MEiD7dGBo1zeBoAySajVLDTK/5ppcJuF
2UEb9d9TPt5pYF2NyHC0IH/QBu1sim7Tje71X7B1bHkQeRSBA6ofqGjlstfUKq0ypu2w1oLVQWAp
YGaoCaYd/711eDiz0DUsw8K0mi7XKucKH2toF3CPKNlmZwlwLFvyQfKnvVL8pqm3VwL9aMpH63CY
6RSdodDFVH4YA9Rnp6Z5iCga7LjXbUPLF0RSGJbZ1ZrIZKs2Mga+n6LClPwSDWCTk51+2ZYRhnYA
bDKADxXmKmNWmN7LCotAQoBz9NAb8u+hLkRbb/U99NbWoaebLFPmBgMNev3yE/lZUYqlTwRRCwPF
oqciGnc2bCNG0ZZbzSC+iBbaWspY63vTGqsi9+q5L/y7bGzpw/g0b06lMLX+bSgo5MqCP1mxK9BB
PPFQidnh+qHf2FAq0bQrELpamoCrWweL9VSHbZ+D0HpWTaqanW0hVXzdyFZUABEkbWsJ7J5F6ehy
M7MiDU2d9qEXZe5X69DbfyDRdj55L18PzP7br50NlcTO67pV+35vdF1dsUozU+MMo0lTu/Dho0Ey
oo80Fc2hjm9byxl7uMgOvnpTJq91dCdAWHx93RtxIZQsMlko8GJZXG9uX6RMMilJ7oFo049GFPqH
mlEdSJ+ZxDKV8ljrSLfNSrlXeN96NQBIMcS5DAQBs15dxiwaCznkfzxervJHJbbDrV6MqoMuwnAb
teZyoqT4VE7RyJh0pTuDBZIgkuLsiQlDwUmVvDn++82gz2pwyvB8/LDLMzCi2piWKIt4lZCY93Vh
SYeGuOhOLivxLqis4FAP5eRqaig+X7e8dcYZGlIW5SL6zPLy5+/qpWI49bBQ56UnaPPRL/ubPHam
Sjxdt7IRYdE1WjBXbDjZ48o1iVY4j+1cFF7nH6rqh9zffB20v7vl0C0zTAqAIsTRUmRZfVm6tmNT
iDXbWCZ8xTQmdBzF22FWHot+1lyKEHtD7xuOih4SUc6S3uAqVrd3zsIxy5OiRA9JuZNyxqgh9kqN
c6FIrpbe9CcRTZ/rm7l1ed/bXCMz81JpIRqib9sOn83gHInfe/O5S8XbjKpcqjyqiEg38qcZYGqW
f6mD4lTu1dk3XoCldbbMDcGfzhNweWwsyRdq5oZL8qrZEcbvTbEXv8r8DavACpEQCAVoUBNvrN8Y
EUhNklcDzenkRooPIqj8kqTx0PevQ/oqTZ0dpF/S5LCnBboR6QAdJxagaoXvX09R9pM++r5C9til
cnPI1PaHgkyKkxiRaGelWbrXP+bW+YHVZhk5o9JM1HO5kaKQFF02TQWBVTdXth6JpR3A2fsk9fR/
euu2SnR0jfq4QhBZEHdirQ0nTNBKXAcOHqbw9fxZQWHbiCOBJqQFOLwJHXSTkvRYKzeDkC+ueGfE
YOPYMMlMHMRECXqja1yH4k9Jr5Q1fcjuq9S1drynrLWxIKqr0jKlz3AHQLDL7YxTwCg9aDMvVtT6
JpggWC+0cfrUKGniWYUMakqQAxjJA2OnxbXhSJdKFUKIJp3ID3MAgzIOjVnPpQdVHvUqq33ou+km
nv9DKxdfwxQmeBUwZ+sBB9D0nTRMCW3/eXTCQLcD5XD9SG5lG8AkgKvSUlq606vXCDKNrJAtIBpB
LtyZOJl+bp3KcE2/toO+eA6NBtYeo3eHyrT9Nj222Z5Q/dZBkcnuUAKXQB6t53YnXQ2QyAas4ScR
bbQvTffn+iL3DKxy/r4xZ2aw0spr8vtR/DoW/p6XXo7ayoEB+F4gPuwjQc4qOdVKIVQynw+Vp8cc
AdpbyG1Ut2hu5CNjW1Jlm3v9k43nzyCUIpyiAAZyamUxD6ssjqag8rKFrDoUzwZs7eqhUCCy3QlY
traPsallSIuDQtZxec+yuRTNsmgqrzBq6VA0s+gEabTTo9laD7GJBKhAJb1fHwJdTOSiKdXKU8va
6WbZFRGq0JvYhqDqiYx4J+fY8Pyk8MDPVdkA7rZGucNhOZpTX9SIQNP8CsY7o1NPCh7aDncWtuUr
2DsSp6XM/KENQ1FZJKtJai+JzeqgWtXjkHTFTR7tHPKtDVzUxhbUzjIatLyx74K7GZGAsenUmuAu
PQ5C6EnlidlF2vzl8y6R+caRQPWIFAaEFcACaXWj9LIOk1hPG6TxitfZGp08rnaaHlsmiLKA7MCp
RK18FWwl2TAN9AjBjjU9dCWGHx/6Lt1rdWycA5OwhlVQWCLyWLk/y8f/pRLAKrk273sjtoUZiiY9
c/vodN0JbVgiWAUtw7jdW7Pj8vsI9FtThRk6D0oUV41+t8WrCD3hLpnox30Di7YogQAVo0y1horJ
Qlbmag8IWp9F83HUzOF7UFHevL6aj6EMVmhvgsehKIdfuFyNGMnxIAWEMnnYP6hDnsMggrakErTW
rR/DgDCOZolKcCMczHayDtetf9xLXC0xKQBlHAag7EvrDJWXBS9m4TVDiYRMGmtPqm+krl+M1MhG
I9xZ7QaQcfHtlFdBelDRXAeKoww5eqiWpacMAXDgWWilh0aMTTuVBONhbPL4cW4IBcw6A6asN77+
j96XSDjlzJAdry/+40Xn4+Lx+UUcJD7D5eIjPRtC3SeLi6TpFf7EB0X8hlZT11SOYey55Y0EGmsw
FUEwTBeDMPnSWtsk4YCuzYJwlIvMbZqy+oaH0QZb7VP5aSwKattCXkHBkwuR+g80V6r8MDA/HTpD
UsNwqfRChVrYbJQ7r+7WKVgmloG14sIpP1/+tMbqMyOqxNKD9GcKntr4qY6cetiJ9ba2G/EzYGfg
s8lmV9sd14EW95lPrNc0+s0UFP5J8yPpkCax5gp+9BlGKnnH5ubKqIdyhYHem+ukr5/EPFZjwom2
Do+iIGSLWuKdUcWlU+nNj+vn6WMYvRRf6dgTfxGoK6svLGWtVuQyxppispd+iAVBI1Kxk5/YXWId
qHjvPL5bzoNwHfYUMi8c7+rDFYTPxAA43Sb5LIvfS+kQGndKAENjo/6O9T0f//EFZoHvzK2+4NA1
lgjzFVCXuP2EVNLNqH8DVbQnabZ1UCCdWqhtTaYm1rVsNQ7KysjJd/jj05AGx2aczmNPfiCnwOrj
ndO/aY73fqE6ZrpxXVPrRiHqyonTbybSKQrBks9W92dWzJ/i9CuEV+T6Kdl0gaRbeAGQLdTKVwHn
QjhYq6pUevVDkvztXPlYm27yq+lQtXKkl5fr5ra+GU3dpc1CUxeA9eXdTpJOaPpGLcF6MljdgI6H
WMOa9kh8ty4aBGxQavGK8elWZz8M/MoyuonUA2XJvBFLd9KCb+OsfhZU/fX6kjZQQQwXM7DOiANj
NYz2XK5Jagw/FBIZY9RhUcW6CYfiOMoOg4+R4swaKV55lKdXw/osJipSZQRvw6NonKfoeP2nbJ0d
vAoj2YvA5Idid96OhZJWZuVV00HWvSa6b+ovRnCjiTuGNp+P95ZWpybRUr/wQ6Oi8mvrhtMdCjv9
pUU248+3BWzgyGc27rzHorbREGWrobOg1klehorC5VZH7ZyUhA+VN6MEK1H0hdHxNq2HW9HX7NSS
6IWOL3GZvszlXlViA+e3cI8TTC4NPKofK3dTZ3DTpfFceT0AP5ILJnbq6tzW3zJDtYv4nErPmvxD
ZMC89e+TApLXTPiEwtdO3rHxjZdpNeIzCt8EC6ufIUdpRY+Inc+YYZSOmSMP3FTF3QmNNi4qThwk
wcIouGAwLncaHY45DX2h8jrZ8FoAg5F8j17rl+sHdvlel/k1Tu6dlZU7mIpqliPG3rw4Te903YEx
1Kb2cmjznQO7uRzKEGwYLW0CnsvlDEERaVpU1Z7ZdwfRTCHikG9bZfx9fT2bZgxd1Bm7h6N1nXYI
XVCN/sx6UkGxGNWVAbNXaXsKqS3sOO6Nx3bJA/7P1HJO3uWFgohOLXSwtRf2HIDkrMWBE8bC56iF
pLayYjup4E/y95p62yukO2lABUWNbLWRUW/4taLFtWcRpKY30S9/D1C7eSbAG9JBgQwU4MPlwjS/
IOyuwiXhjW0mLA4F0a8aW4ek2LlKW5bo46IZRwaP01zW+m4Lu6pppimuay8AWRGluqskdwxBH6v2
z/VjseW3EC0gv2AwBpmSdUhrNUhxj8FQe1IhdU9JMdVHqZzmn7kmt6e6LBCZkdT7PjLm4yzKd21U
7CkobLmNBb75BnAAHrTsxbu1xnCs1sw41h4Ed66eobM8fgmEYySox6r7D5ftva3V0dSFzO+ytuey
nXr9j/lo9D+v7+fWh6PfhfQeWSrzhavnXShgPvSTufby5CVIUXr5DjbTl16uW1mcz9o5vT0yjG0S
QK+HwIJUK4dGkWoPVtqiPCnKt+t//0aAzmwsiC0ZyhmYpVeeXLcaQW8TghQo5LLHkHV+y4TiToz5
r8qMzEPapqKNeuq/n1WnRUl7BHwBc3Ss7fIsBH0jjPrAIFjaHUrrmxY+mc1OU2LLO703sbpadZ92
eaiJxAcpXY8cbiuRbmw+PatWexDFT6l4kKvT9f3cOuJLKY5czqCIvy5edQ0Vd/6s8rhBvda7vfq9
suy57xy1DnYoDDZvNDzcBLGkO8BBVvdJ7INI6k299upS/iFEonTsDTNwalWrXCaapKOkwGxQZEHu
NgGAty4drB//fr1oHgPgIE+m8bz6CVbWBxAiURlsm7sysh5IYD4HUXSSAumx1XfKdssHW18GJi+p
d6ITxNFZXbmYZkndR1GLuG+KQJYGm1XqSztv2ta9fm9k5fqDJgc4K4et1yK+PsSn2fokDHY5/we/
j/A8rU+6SyBUVmYEJjtDvysJ2K1RPMtS5mSTcdfEluqGhRK71z/T1qIskLP6otGD0P3KG/ptztQH
Ms4ex6CCmgTe+laqBzfVqhtfb9sdcxsfiq7n0pd7w7usq/pibNDLTv3Gq9uWs6eblUMrKAFBF+4p
b21lATTpLWagORQob68zH8VPrLDuWs8Iy5LBi795DLA7ClTFncbZ8lomm47mLKg3aScqx0bO8sch
NPJjmIUmONiy3/myG4un0QDBzcKfAyp65XaqyJwaY4wbXjlgZ4FpK33n6sqOo9m6/DRomP5eKitk
IqtChyWPVRfWYefpJ6u6881DVN23RkNj7bYoiqNsRNz82399jLAJRzV5OpnXmoGzMYyYQeG08yAe
M+kxe2nx498fHeqKImksoo6kWSuHkvvZiJtp+reQstOeS0mx4050/v1C3ltZ3YcmDSqlnuveG2a7
nF671i2kTwOd8utmNo6CRvy4QEvJyvlKl4+cPMZ+2ubR4OnF7yG8CyVHaX9dN7Fxs9/odKHeB7Fn
rn0iXCiFSG9h8LL5HEcvJbBqP5EPFlTN1w29XaSV96UcDvqG0vySkK2i7mYSR+jXm8HrYuD3U1g+
1NVXCuPwKypDxnQkQzeUqRXrpsik59qA4uJbHzidjCDRz0H/PuuPRR7bFR+0VqlTfErzR71/0SPd
iQZQYm1yo8fV0/VfvbU9wP5oIyECiHjG6kdHGYwYsy8NnhHFbm65SNTYjfYS6dHOud02xKGFuXmp
5K4CqWlKy1Q3usFryuwEG05fKc9BVHyagjTZMbWcmg8fgnQY2kkquDB1X56qcRbHMUmUwZtOQXw7
6NqJKmqsD3a9O+/9MTxEk497qMFOQkNzHc5EfTqOYgwHgd6Dk+G9aO9jNwp/VdLfUvh7/VOpH5YF
gQTiC//D2XnsyG20a/iKCDCHLckOMyPOKIyssCFkS2bOxXj15+H8i6NmN5qQDcM2YEDVVazwhTes
n4rO8zbU1XBYX+j9kIcbkztxh0974gPXxxEfXPBVNqVNyqjbzdAujRl1xVqNzlvVp4jmjjr2pYr+
p2aX7DUYethLoeQIvGL73KbdYhL8pdRHclO4ctwBP7ZPcoIuYlZ4Sy4/jy9Dlu/EgzcWkKqQsTYt
4AYSF17ui3Cy8m6ZSVoVvQlQEvyuOOXOJXCjUgucY7VH1dZVvNJymeTONrOEkLNHRsbPF8XyKqt4
MUWc+06DgixOZa2ftXSq1Nju/GkpvBDJjJ0jcGuqb4BaaDA8gc7mWPd1XtuVTCkFF/RDJpUHPfz7
/m5c/4TLQ0bfFk4cRXD2PijAy8WkcRIOcUeJq65rt0i0gn7FQKGrDYNaV4Qf2fq/oQqmU2523qbr
400oT2NsnRjFja3JjjQYBnU+q31OovxsUFgx4yBawWtZ9E7TP92f5vW1BfYOzRY0R2l3UlC5nKaq
g4iGKjs8z4AbH2oNJwjVjlM/FmJ+sLRK3vlwNybHcgJxBONI6GJsojWsEiqlGCrGq8QZzNiXOkT0
R8JZyNXn4VHP9OP9CV7fYEzwtwE3O6XN5iKq1WZ4Lh3rrMLZihvfAl21sEOzUD3BJjvdH3GzpDz2
YOBIaEmokbC4ylIUPdLGye6qoEkVdEjNqXwwxtz2dCVdnnJh7DWsN7fa23hUguHHKDz/8DouPyE2
kbYRylUdWDD8dJqnCQX+xvp+f1ZbMNfbMKh3wt1cS75g/S6HsfTOzmkcMkwKNwUbRuMRZVzU3tO6
9hZr1P4Rc559HEa0KZV5tp5CRZ98tRzHxzkJi51UcLOP1l8DWAhUJWZDRD3b0rBT069MVLULJH3u
jsqSfC6t9NU0EF9xokJ/kEKkve6vwI115rkFFUBHjHXeVizKooswf9S6QGMHQz6WYqRx45EwZ4l3
ttAWy/82PV5AqsQYCPCObBZbrwoNlWYVp6ZYyawjfj4h2NseAquTJRJBfmJmaJt2bfslrrLBPkgK
5hxupUnRPyHWq1/7bpA+ZP3c2m7RLy1isVhaayif51V7aNH+gqVdlnLswjCud+ou22bU26/HO0tb
3WB5b69i0pF3w2rsLmiVvB7dLEqbc2QthV9VFm6E3TBK9Cei8tj1ZnXKpEn+AeRRqG7cN9JRalKk
72Spf0wT7KH1ELnqoQ7bnc+5TaDefuXaR1lV0ajYbL9nli3xHJdWF1joeiB8kbYfOikCHDblixfZ
eXOUuj73DDN2aPOYWP1hsrjzod9OzW/PDD9iTZKpZ7yxaEmtLk9VNYeoeVIMC5Yww7KxUEMj8tVp
WQnCoTWRZ1VJ9xfnO+yPMWDD/tiCDRVuOU/R3+MQagDMRtEQmSlD82IXs+G1hpE+IspSRvRL7Lkm
B52QAbbj2Cz/TuZpEF6JID15whBpr+joEmrJWrgsh3zqww69sEl+/dOjo4AbQoNPo4K5wpMvZ9km
y2xm4yyCSlWqQ9l2CrRkUofBcHbL3GugvV1R3hXiY25guh+bFe2bNUmVZcZChdwPo1zF0aBLcQJ0
QtuvojD8PFkVEEopns+t1nMQ1OUbXszpzgZbB9r+EG4LBFxWAXFkqC4nHVVtUksG+6uyJgfLnOQ1
NPPsXI4JpZ4U79i0+7PH9W0zUZCG67paI+OLfDmi1elGm+mLCMylRgnbIuwSi46qP4rIB/bZeAIK
Jx7uf9tNoPS/QcE5khyYKEFs6xDJEOH6mSoiwJmz/UDbMEHWqKx8q+nnA9Fgd+qVWD/F8xx74WKW
/2V4wm3O8cpP3SIjZCSUir7nc5s1Lsy6UYzfMFtQsMzQf2ZFVzyYutR52dCqHrXZPbTJtiG7zp52
CrEaL+KKRt+kfYZMu9sOpSEw5S75lJsdlki6jF6tPZmnBEXFgzYl82Hqq96LiN6PnWgkjzDnowbw
xxON2vhVOUZfrEHsdec2oc/bbyNTB4UKZE+lPnu5HeR+gpqljHUQRVQebAGLY9Atj+xEcRsKdx9s
Gmnv69zRdiLY65eSN5KCMLRaeG9XynX0kuqB1mAbDJj7TW4bdZA9Hcns5VOoc/B3tsB1wAUfCGFJ
CmEUtfkUl/NcrD4eU3gkQQUA4kOuw/nSzW72bKOG3ZHVRvLl/pZf/8DNyYZmwc34Zq+BoOjlgEmU
xumSOG0gqelylNaNR+17r1t2c1pr8YhaC3XbLfmZps0IDC3qgn4KzcITyqC1mUfZqpbeJ2G+EOlJ
oTYuO1nkjWFphiPXvgpPoSazWU0zWcAArpNT5++KAQwN8HchoeMTiZ0U68b+JIwy1t0J3PDKJNmq
Faclm+yCBpM4kRueZYqDiYltD16rtqpTV+6pAdyIYglKqDDQhIGkRvHk8tPVY1tmQ98PATeT8yUy
8i+TmVeHOi8MPzYwjHMmLfcGwlY3w8fMox5GYzTRDWwoh3BPevHGRsIPBZIyqTT39ZY9OaVVHXbI
UAfQefWP8RQtx3zo9qrxN25oSoNoc+KYDEJyS/quaTA0SaIOQaYXL70THjNL9mcJdaLloWqRFLO0
11GPdyL0G/uIqhFMZRCerPb2Yp6UpSytsR2CNuoHNwaQo4jiu9zF50Y/3z+PN8JlqBGrbhm+ULy1
Ww3EoiIL70JjCGRFJJ+0UOrNcyGlg+OlIkxfzLQvP2ahXTturHFP+3LdgRsVbVP81CI9O45yZbkZ
z9hLVCfTe4rf35qsU87EuN1Dm0nK+0HDovX+r761QHh0UlLFnGelJ1xuxQh8WD/V0RgIWDGj4Qyg
ToYf2tTUXt3mp/uD3ThrVDpXfwxi8rWcdzlYbY5a0ZbrOzW1gze3i+Xmef5TROr3eBB+VwPK1MVe
3HdrVCSioKPCIzHI+C9HTXuzt/o6GYPWND51xbul+WfIT1lIHCIOBqYW9yd5Y6NzZ60ltzfG3zYp
tMe0liZRjUE3mOcpspAW/atEl7XODo5WnsqfIY5z94fctp/WR5ZGxdt7RxOWst/lFO0Zxk8m52Ng
LTbaN8VsPwy5ie0JYrknocvDCTHa6hwlc+YXhv2VOFMcFGqdbuHEJ2O293jgN7bV+ghyza1/X6Hn
FbwvorToxgDrp/QJfVRxmqlMn1QuhgcpX/YYPLfGQ9AVUAfnjzdx3QO/gTqWflKknmc+UPTFr0DJ
u5y8H5FWfSUWFX9+ZkA3Es1QkluBZ5sNVQhHmNghTkEfpd8aSjjO8m9tzJ8js9mBSb8JUW0eeWpv
YFJpQpHxbwUYUx6hVHaSPphNdX5FT/Nz36Xf5GaofTldlqdIzR0/bjXrFZ5K5eVj175g6pUdLDlJ
sI9OjLRw57r8Zfbm3MBZcOpPHRM7hlRw3TgNVTetsumEeop6HKk67Jz4bb+GnckbR5NuZRaQhWzj
h66SLLvtsjFIdStFcUDq8wdSB/tTFGnHbBjSc1SI9kOe2NE5thBoVlRQ56NZkukmhXWsY21C7tLU
fEHX5NQ2qXPsHUOcq6Gc8U9TBN50ZujKuf0xLlLJj52ePAcmm1dwC/lZnT8mwwD6dBB7Ohg3vg4e
5PRabKIv8BZbDO8En8tpCzEGTYanG8Ci5FM6dNFrQs/tMI5DW7hxp32GWjx7YtHGY2nN00Gd29Qf
+nE59DPw0KkbxCMS2uGjzQXltTS4To4RmadyNkK3lBMM6bRGPqR9pe9s5OuXn9+/CnevIhvcWWsI
/dupaWU160PDGINwqUPoq1KNShOWovdvp+uzySgEkDz6XIuo4F+OYsMpl7OSu0AXkvDLTFneRWo1
HnNLHnxr6tWdWV3f95TjAbisNULCmS0/SDE7rVuWeArMYlC9zLbGdwhYLa4ea8PByqrYF8KusDkw
9mQYb42M2hRVFGDk4Ms2cV02oJEc1txC3VSHp0SNPqcLkq3jYKAALavzOyG0U91Ne/Xs6yeHhou2
EoSp3agQvi9X2Cx6U7LHdgkGcSIC81EImj4YZveoSKe59ro9FbS1aHB5K63joU/yVog07PX//7Zv
LJpKc5kmSzDW40lNEldTsOyLPjSK7i3lnrzHzdnRAcFGiRCFV+5ytLlfF9zolwB1h95vnQYchyNp
nHTDcZXZepYAUPpzs1adTHPZ2U03di+FdIhIa3ZNGXEz14naDGBE1nZUj/P0kMbB0H63/9MgZFlQ
vRGY2sL4RK3lVTmjmNkq4nunFH6Sfx/NXzHuZvfP4o0vx2wcJMgQyAfXsAkUIK5Zyih3SwDdJ25f
5PTZ6D/L2eyhEHZ/pBtJzorzZDKs/orPVS8/WzyFkinnzhxELbmLBt74kMR+mnkdRQjdE1+EyN1W
BRhp+DtDr+dssz9X228g4eyalSd4OXQYVoNQo2UJ6LQOHmU6MXq8QfaR3WI8OVPcuJKRUJwz4sKf
LQSS4mZIdlKPbZdyffrQR6IUZrIGxNabey/X+3bqLH5Fqfral/CVyodvuqpvux4I5ftTvvVdfx9r
E1lHXR/bjc5YfbL4eu4uVHWURyOPPd6YnS9745YjTaZMRG2T87CVeFyUSZ2mSpcD6i7vaADYI3Gd
wb81RP/EV7VudyLq60oOdRXuthXizZJuwVXU3qcqa2YlSIz8QSJreMV4OnHrUtoDa14vIyNhMYNJ
K3ANPt3lxjHruO66MVSCDilb9YPd/BzMR1nQzZqjnVW8NSkua2qGRHW0cjYRq9pqreXkiRrgcyie
ytaOMb+RtGNfC+nb/c1x/czjNvO/p5A2w5Uvs2iU1oqMWQvSoawPdHt6b1rsvQldX5TgzKitE/Ct
h37LCpmssizkUVaDftA/qXhvyK3jJnjet/mew8n6GS7PN0NxpcDTIssCDnz5mcgsTHNOLDVARe29
JvuK/A6TlWM0yyeEFk4tVRvY7jslqesPtkIWSe0oKoKqtTfPELpPY+aIQUPCPkTSlGaGhD3FgA7m
zs64kc0x0qqGy0NAKLyF1pTtEuVpwfRqUyiBMYjvg4DM15dmfSyq6L2i4+raSIg3DRbOSZnSLC7X
T+wuS/PSJOIPBdK4yGhiAL+hx0lkQyXwcrkp9Q2jFspaUGel2xa/tPCv+xv0RgH7rU2yxtAs8ZWN
im1Erb10ioY7o5ymrtJrHaomIarh+sz9JXdq+1fSJGPpk2eQ12hGm4MkBkEnvC6R+ukw9mKSvFg1
qtjL5RjdJ6cXxc5ButGtQ9qWfGb1rYKus+VJOM0U1+lkaoFVd7qbZ7l16rN2eKoip/FniByesbDr
NS3E8LOx/+6lft7ZhjeOGSJjbEHaS2tLZ3NFjUZm9WPb60Fq/9D6VU7rXDrFsQjVnVv3xiFDDwlP
Uw414gHbctYcYo+V9p2ODv8MtGXAQTW3JNNt67w6GXKdHupmyo9SLuLTMGm76t7XtxbZAmVZdGjW
uGurshVJddoqw6QHEJae9CpxUzl9P4vuPMnJU5QhYKA96MmPREnoI6DAbSh48r4f8Hu7vzlvnHtg
Z4RlhDNQfbbgFCs0pp7Kgx5wXcMQUQoXU5cniOSv98e59WFXH7I1eVjxmpt4yZEz0aZqbQQOAthO
t5xmTEDGIUKjfmekmzP6baTN9akmrV1FdmUEWdsCpvuSFMljJ/+4P53rp5R8EsI1HRh6MES2l5dG
W9c0kcVkBCiU47Y6TqOHU+hnhHbQFOhhuM1K3/6HT4WEC7BnA3DwFdJVL8OOd8Q2gmmkvDvOFtAP
O9ePtWj2fJFufC16L3QaSWwhYW5bbnmsmR3/0IOort+bDni6WH5ntD8btLXvL+R1uKWvMQICIZTn
V8Lw5ULOdRI7Fc65AaZLj5L1WGuJH8uoyit/a+2vUj3eH+5GUYPxKDqhAUmflKEvxwNyN9S9mI2g
MBa59wciB5Utr8wnpV+m1pua2HmKEOP9ahclQuaCpuTJkkqo+7PeoAg0KrPx3ChOIruDiYurlxva
augEHRAVLkPEP3W1iMHhW/lYuVK0yO9my6pNV0ut5O/7s7mRhTAbInCmRAxO8Xkzm1Ax8QBXjQDH
JbVJXCuc3VzKTjUkaFv2UgUTFfmlByQ/j5PLzHe+3o0sYL2rqRcyOv+xLRbqGtHXWtgJrCj19Cr8
OOZw3LovWpw+iy+W/Fj0oyvEMY/VPQzfreeKiijfkZiZG3zb/J+aDMAdylCBOv1IFsMDN/g9694j
zEurENa5lnqmOtXQz0/3l/3G20FWRQEYwDnx9BYNVmQr98BozCAcgNqEUzQc4kJI53JwMIhQ5epg
t7aC7Uo9oZ9Ot+twf/wbN5xJyZTQcAVcA225/OoNKsbEVwOxKIrGfjRVuW8AIPaaROt2Mq+3uWyC
Ud4G5CCRmIBMti0QhPFiaHNMtJYu6QHZWj91vjVJ+JIB2Qw1b447+JrY4kXD0WxfI32VGT/P5bk2
nuvoVz6fnDhxFWTHO4ooqKdSTDlaAo0K7eH+otzaDmsVgzolMGoUm9Yr+7eyTWhRPdLMXAt05VvY
JH7TOT/pRPq2+m6tOfT1cGwn7dxle4KgN7BYa4fxjXCMJQBLtRl5qSQ7JXAioo3OqhadwvDMV/tq
15MX5sDC3slNftYz42Rpwg/7c5yIc1hOx9aIz3lsfry/Etdv0/pziDR51flRb+HobwuRwE4t4nw2
4SocRtuXnp/V+Uu1Z4VwcxTOEvUPml3X1VUrW4wYOdgAZ+bKqxdE+LO01Q8kr+QqoH6phNh//LSv
ismAMFfLOe7wTZIya6ldh2GCYme3jKewC2s/VdXCLYY5Pd9fxOszvupWEavLyKaRwm6iiFauTbMV
ukkU4Xh1rqFN03ljUT0vk3a0o568zyS6EO/vD3v98DKsBiFgjX454ZujXcdGDJLNNAOpfJ3b9/H0
Tx5Rb917dW/O7rdhNu+GKpX5LEe2GWhpdaTO/0sBr6KV/Us6QhshEkWs0B+lHdbW3uQ2J5SDWxY9
IUDAu5qdJyuwHu29lviNbckComZPzArNYdtSGuK+bSwTUdemXQs3sRk9xVPdPOR5Wfi2VIuDXaOd
ef+rXV/I61f7/0E3X03Ei2nFGTKVA2xEnzYR5fih+ho1oTjcH+nGLcdQUDfIm6kBXpWLSxHOxpix
L0vnR4L1iOWcuZk8NZfPpfqUtY9DfI7rvf1yc4K/jape3nBNPRiA2BmVyxzQMLHu4EZ7qJj1mrx8
ataprXxlvhx3+GYVa8WU4qgwTDobvrKcdy2rbk/i///8zaY3ax3E0sCfT4rn5uI1Uv4ywz1Zn71B
NntczduulPr1ZE2K31qmG6bGu1r/41SApQKPR49WAQK/reRFTmoiSOdw+TpRdOioHnp9Uf6k+jcc
72+4mx+FaIMAk21Hynr55aOhnhpViq0gNQBWmkraeDVgjf8wCtqKa7eR4gMk/MtR7EZus1VJKBhL
pXqwR4UGsE38dn8u17kGUrY07In8VxijttlgmbkANA6FHZRygXZ60che7uQ27l5O94jUzuKOVfN3
jtzNTph8a2Ago3RR1wfZ2VY1cCaZZ0me7CAcF7zLzMI8wiksMBROlsOUWvlZEWp3MrKyOtyf8tYr
jurWyi5DioyQgNBoK1qkaSMIdGm0A6N+XeS/cBE+Fsl4Xgo0GZPvE4jcTDnrhnQYjMdhrevQIIXu
7qb67DpddYZg9GgjiJXIyaPVraDG3T7z+mpvzj0eNm8hG7VVlPEuP35U5GltJRLnXuTpLyRc6tde
kkMCt7B50SW98uxGy3zKKPqpNheKoRiFIMYZe0gWSr4da/2xUUbjhT6o7LWpbn9OndEEC2o2fq9I
f0/Fkn1MZGnc2bU3XlE4IehnkvyQBm1Nv+u+1u185la0FsVLZ8OXS78avsTyw1L9I5r3ivHt/te8
cRiJSAiBaNZBztjigOdkduo5LFGUMqT+oOTW91AAqrs/yA1QA7k4R331muacbCWFrWaoUIsNzSCf
m6ByDoX1RCFf4GPiZosbOfFxmf82w19lGrtF/BJBNArFU2Q+a7TdlHI8Jvb41JEOtW42Hlr7tbfP
jfqu6iCHHrKYhupgtjtx05sR1mYTsSigSIAewgrcipxLOq2NkFsxkBelYm/nbfhJMVvnNRGmKLwp
0+ST2ltDgQGbzgHX1diJwAaX87+9nsC8bOjzLUfkyhJgDXFTfQtbJ4lcSw1lpL6tvATlPCIHFVuZ
Kny1QDIpNgrxz7QYCyZnY5ZovpIt+j8pAI7YV7WklL2OOLxDizQcIOxVos8PkoEyql/HaV+AM01X
a59ydr4bTWfZriEVTbD6UWcAekNUBNTcQLtD1OqS0xCeu0dixvAjVojKVz3OQkoQnUr9ojIypecu
CyXL7XMlSz1kUZ1Tbo/6l2jR2tF1JqP9LOJCTt126MovOb4wwo26KiJpMZweIcyoznywmwA6QlWK
PMlJeBy7Yu56fx7Rw3s0B4v8sm0p0h6MvjKTE4pOZv3Qia7/Lg+Soh4kFG30k2nMzfeKWvg3MxqK
8sgShZFn9eUynrGStTQ3X1SjPqCnWn6Se1pFO/ftG2f2990AYZeqHG1gUPq0M7YoNbpomiRxsWAL
mi7CNbOozd2wA63sqWqqTG7WU0nVkFCaXEmiRavHTv7eknAnduPFmZ+qBr6vvNjqURuAvLnKoIw/
nTaP/iqKqtvppW5jVogbmMCgsMCLvnIEN4FJ0lmOWDqJwl4i16dKQYNVqafUd6ohfEpGVRzCWP7T
QPl/gwKMpXiEA7S1SXDkVknkakjMYM7O/V92pftLdVC6o0j+tFyxjoSkMY87TxE8oM30WjmGUafV
5DSO5oax+ZfT9A/Uhf4wu6AbztVI3gR3duVTb2KIIqn1Wi5kykESB9bw1RCdsfGkaXsUkKui1zoS
VwzPCbkoTOBNNJyXdbgMgzCCOf05dd2LljancXiXlIUrBuNlsrWTXH4QmfMjG/dUKrdvDmMDOQNk
uu4VZroZ22icRVpCIr9wXuXG0iOdVrcsjUcrbV0FiqeCUF+/EzitX+jyOF0OutkrGnitLIcoGGjx
jzj/LGF9l/xpDrVOjN3PsqIdyn9sxsgds8sAA5pB36RuLFK/hVMSYTKz87ptow3GQeYJOCllEGoI
W+BG38ehoraKHShVaZ/yzoYoDnrcg5amHNVeqH6Um5GH9EcHHMZevnZmVx/twfmaWWr/NBejEswh
kVLeIg08G0ILJBNrRklk6YM+oK4fGqV5DJV4T8V4a5YICxMdLDrCqNuhs8DeuwyUkgVzRL1LwyDJ
I1fLltKNpeLzEMlHOXwX2qdGf3Jay5NXhZJQejfO7aGsZ0B2vVcXviF9ssbo0EaK24IJSe2933dV
jab8S5kQXUZ+GpgldfP7RJtFMvX0MFCUXzEfMW2OSvchO+hN5Jfygi8OxTCNt03p3lXt3pfdBkfr
6ID9MAJaCzfGFoKvCgx/tC4PgwLKm1slkuzGobkTgd2cI6Kb9A7WM3jlFCApsVUjKUycMTb/ahaA
g1Q9h7+k0NOkIAm7VyMaj0akHBEdxjd3D+29TS+ZJPYjGtZkVKYQI9+kMHGl0vwhlA1svXQjuTjK
EMk7OCv3T8neMJsrWzPDOLKHWQrUZHaFcZLqnwq2dfcHuaplrJNZuQu4IJDNEnRe7ucuxzkiCx0p
aO3spI6Di9iuOQI/ML61A8LgeRd6di28fM53XtwrNsM69OqkRCIILQDO9eXQRSokCChp9Bwq6PJZ
vqRbZ0Y3zPehIpBObt1FM/7OteGT1Iv3OLD+M6JvLHRCtOlRLU0K2O+T3LPnj/fX5Cr4fvthwLoo
4LM49Igvf1hMiTwzmyJ6HroD8iO4d3gaIkBNdcyNBwuuOzShqPxYYDKOT4BA/1GtPq4mQriw+Upx
VkDl9unntDo4zse+Pappeainc5oO1KFbL6kf7U7fMbO7fpNIF0gyeRVZyysFE+BoqRaqNb9ZOs7g
uRmJ1lefIOmYWp4ts3S1DZEKovT91bp+l9aBV7kcwgra19vFilPdgMEdPTuJ+jxaozsjJoEp4yEr
4oc/Heqtz4sIm0qJH+Dt5XfJFStScqyGn5vQtn1hpcdOV5ZDVH6H6HH847GYERBfCJdrJXjTo8yp
XCiFvuRYYwFLoL93jsrwkV7fyr3c2XDX3w4Vld/G2pTULTWvG0hNWJ3P+cpgD0e/mmffQYrgWMb2
11TSl2MsZ8lDJKfd+T9M1CFYA09Me2Yb+DYh24nKRf4spe/k6GhW7/I28Z1+r4t1I2ID0bsWyxRI
G6D6NvcZ1ey2cIq0eCY38/oIHd/2c63/S+HhsNDpzQd3jE9NKflGZe2EpdfPkoFnxBtdZs2ptzrf
mj3loSMwx+WXiU+I+ipPhZFpH+6v5LbCRMKDij45D0wZRIO3LKAGqQ3bmnCQNYYweZzo0HnAa2sA
RZOaMDlZ+1xQR8TJvm3Dne16a+xVL5nzh/8PHcnN0UAdq5wkDE9DxAJH7L/0JvNiCZ0aJKsyVftQ
a/XXP58uYGLKWuyd1UDqcshG6VXJ6TVMa3FXThb2rHay0q+s8zHrBFTkv+6Pd52hgVmh4wqBh/OP
yP7leLY6V6U2GcVzOUB8p+wxxpHk19U0lu/bqUrVk5PZS3sGbZTZP++PfWsDrXJXWMmye6kgXo4t
5ipvum7BtbaAR7jMgu6pppf+n4+yglChGHEhQJm4HEXF2wxMkozRuCgL7jZZeXFqZd4pR94In8Cu
AKyFqwjonLficpioGOUiE2HxTGfRtYzYEyPUqeEswyGI4+koGdFBmG5c2J+ksA9yey+yuRFEw/0B
3EuQuuoOb3erbNFicIwZe1doGq5spuLYWMWzbBU/VKMPj4guxW5WWVxHkwi9Ul9+WI04p608H0Ms
JE6lyF8RByu8jGTMXTGKXiTU/mBphX5MaL3++csDOoYSPIk6aO8th7FZ8LjPkNh5Fo50RBjqZeKF
79r37a4i8623AIF7jjGUNqCZmz3QyE7mNPq6NO3RVB67U3RIxscUVt8Bb9r7+229cS9TSgOGhb3y
g9GXAcdwuRHgUqm9LA/Fs9qH2V84B4c+LqPT+zF3dHaeoe7svFsnmGyZM4x0kIq64uV4Vq85pVlw
iuT8l+NkLtifgsd8fCyjPafiNwfQq7kB3yVdI5e90kswUb4ErS6xjtj1fcgGBGzUSJHPRuQU72L4
+v4goLPJhdQenELilkZF1wdvlp5Ss62OmlY474j0Uw/AseZZYzL4edRKH4oogmyvdPZ5doTld11s
PEVGk51o375ETS0d9LSsT2OqRY+yNgLHF83wS7fjmfS0yj38NhtkVrX2YVY7Et3Kso9U9UKok5nY
edtvvQqU4GC3c58Qym4+8JCDZ6WkiDejtPwi+H+N5dBVlOzIGfL0LvJmGUzvf9hUtH5XHg2Kndv6
eCHZodpObfmMUsBTq8wY/bzT4zKwxLf7A13vJm4w7mNyTcip7N/L3ZQJkUhYA2GxTdCEJXyh5L7g
8sgW66UYltf7o12fSx51pF7hCFHyQfXncrRwIad0zLp81sx/Buu8MoSK1m3Hf/UofwKr/hG39Psj
vmHML7cwQ6IfBvgBjCw2NpdDRpNIRlnBDMWIcT8DsjyLys2kxPkpEENa3Ap6LYma5rSVR80BDsGI
E9uLFk/VFzmrjM8q4kSzaw310rtWZWq9W8uZ9rCIUv1W9WH9yYmN5kcEimTw5aKIoEEatfG9w9Hz
qAPg3JnQrQ8GNQDUzRteZfu8DVHZgIsby2dJwOGqZZd6ODi1+TWzR8/o0z1V0lufjCyOXh9LyF+b
62aKoy4j9aoAU5gPM9zsICrnY46/bBzKZ0fLoHnuec1enzguTXChSLHhGcGZu/xm82DiJT5H5bOJ
ZFjtHEvze2NXj8ASujg+OCTT9zfJjaiaAVfWOdyVFby5iartQk0sENpYssuSoBeBPsDXAoD+YzTW
4Wf4LvbgFVpmf4pBm5vEaDnl0GmokIeLjQnM8/3fc3P+iHlwQKB+QS+4nP+y5A51/qbkSckyT0/p
EsblgKHikJW0EJ3qQ6Sj7oUdrrMz8nqXbU8LNVmyFSwd1zj4cuSeLoksZxxQe9L9wZS8LDtpsfzH
aTbLTKBPI4ql4125HCVUJhwCw7l8HpUzagpunn4caPWM1eJZ8ggvJDtQ1tgB5F9Hn+ugKGcgdwQU
altwUp1syOV54e4Z0SnRX8iOdyLPW4uHVOHKf4TZTm3zclpNGTlh5Kz28YhEVMR+WZDvtv5vnX9t
RWsDMAAauE2pYytUNGK28jnCAzmDY9FIH6fwUwgSKVo+3t+H16HNqpCAZtFKoiCF38S4IpoabZ40
lkzLD8ugE+D2nlYuB3Xo9hQD12++3XngwVDhIn1cz+Fm8ZK5FfFqSJ9J1VMYfZLrz7Lu6hE+LoQ2
P2b7e+fsqbrd2hKg09iEcACx1diMCe24Aw2JQTidzPDYWcbip4iDHO+v4o3qIIVBxBA5UsgeELNf
Tm0eoBdqalc9K3GNuwpd4/dx2Xjh/FqeMYP3a9tws70I4tZmhNfJEYZ8wnO7udIGTWTWosKf1q2n
unjNjcdW3qtG3Lqnfh9j8zZQxymHeMBAvktnhGsflhoyPJriyMdpEBp3duOtnf/7aOuv+Q0Nikxu
a2lthK2ZkR/6TPVKq3a1+q+0E2dD27NaubU3gNcAFkIlnrdhc5jlsU9TaSC/MwzAIqkgzkOefa8D
d+OEwY9DPNghSAFOt5lTPimNWMqsfo7Msjx0i6U1QN979TRPRXIukafaWcQb02JOZMcQDOGubCl5
i5PmdZn39TOWJPExou/tovbzh3bR9HfoRwEfXvMGGxTD5mBNtp2ks42fij6p4cvQI9Vk15Ll7xys
Gzti5dJD4kcZh5E2w0iA2jOcClZXFaqy42s9xe8y+VVvRxLc+n1O51lo88P6bzS4DhrqJjH2NThQ
uFUxHCnl+2Gs75TJ3oBkFzcZVUaqOdT7+FFQ4TfflLxzMDrm/DxY/fQtn7Mk9eoUprM/znp1Fo2W
yF5PWyD1tSST/CE1zJOuQaHzlb5oDBcreOtHBjbih5hDnEGiRqguu7DtvDmd9Q/IibVwFFonPoTY
DVkHXcTj5DUtLGaCz0ZAkEA0+KfUq3p0lCCTmx6Nz/FX2tvTdMzNcOw/VqUp/o+0M92NG1m29RMR
4Dz8JWtQaShKluTpD2HZFud55tPfj9q4Z6tYhSJ8TnejW4DRCmZmZGZkxIq1+puqqGLFLuEvqm2j
t+Rw6xvdnLnMvJgf/VEHT1FAuruycvORdzZHpNhId+P0Z2JdcmwVvVUEOlFsqRz0tDh4YkrWu+7F
Qwaq0TGmxhjtMAhq2a4rOEg6S5yFBfvw3kRUYIW/5TwA5Naeu5GA3ACsI21yerag3sRbFNTNkWVq
7DxRDnnabBRrLyUK9LX+LeTVu4lmLz+OnqbeWwmIzg7rD/Mku3hegohdEh2HWSKZrZHox772d1mp
S7xTQifw8nAl0j07sWdDZA1mPU8qb0tegbKM2qibCv2YmxlgGDhnkooXRGpXDU33zX3vrezRFYPG
YotapaUA88r1I50edgufpwUncF1sJE21jfivYH1d8aw5Jll4Fhc6CGwg51y2y7JTaBpB04vsPoDh
3ZaTKr9TQvV9aunroJkA8cYwn9SXuqRjocuUfFf0vb4XZuWf619yaU1BbbOonIXYWbgUcttqh24W
YLJK2rTWXpW2JOtW1vOyEaAvLCpB7TK0IEBLdUgl9WMDsLGmwklNnHN/ZbuuWVm8ClKLlI3vZVip
bxuSmka2V7WVAPDcUXB9EuEUCsl38OPpDoTgFW6HXFWOHi2j9ALK0o0XH+A2c5TkqxSaK375UZE5
9RN2Gu0lVFHm3bBMfAQiij2VFqlHQqjUAQc8wUw9auI2DZ/k+HFUf4jyV5EUtahmTkPequrGHUrW
D75K+1CydmNeGv6nz1k+iRrdHxS/5nMU5V71oPnU7xvrayPvhuiuz1ZqLOcRKTAlgg5gBLPcBbN9
Otn4fhwZmmAgAS7q90OcGbZfAIf0iOZ2oE2ro5z63AVcKU+dVoxOier57vr+OItE+AY0mOA4oQoI
od0iMSMrQQwy1DCOCfcjla5NnH7/dwtUALiDwaJBATbP+aeA0ZyprKypNo+FKKhOzGbfiEmxpg5z
YeVIUQAvJR8DR9PySK3zus0Ru+VIbfudoPwFAHwvhA/qAeHLDc/0fz5WyIhQQQG4AdRNWXL6dCHC
rZ0QM22meKvJpNAz9FrVXF9TpD3f9FT5eLjwb5CzYGhPZw8h5kKSETVAMbi7y+ompD4fPkmetbIT
z0JgsP+f7Sw3vlxTqBCxE/eTbcKEEodfASNvizX97AuX/GwJyAnFB376KOl88ocQFze7mYgo41DY
mW2t2KLvJ3YLFnnjJZ5w6JrJu4GUGGYzbxB2bZtpHD+Zub3umGc8CjynVWT0eF9oyhyEL25FEaJJ
wfA9BG9Hwe6RXUvTr4G8zVL1xaPdtNwb06YsBjfSsudiGF6oD86A1yQuV77kLLs3d4ZxWc6hB4fg
silC90sQsbVsHXmjUE+WsvpQJkZ/MypZvCXw7mg+9aRd2fjGwRtl6XB9Ii6ZpxEc5l9WRCHNcOpj
gV4WkZVhXugtKFX9elMYhIFZZKAlbx0myMb1DO1abWXYZw+HD1wVRyCJzRmBtjj/6ioXtQjWkmP7
q4xtECje3aDa6UrG6eLomNP/b2VxbYZs/tCfrYhPotM9tq9d5FAn+Vuu1Wnmrbi4y4CJ/dfQfNR+
cmyIfho1nTCk5Dapwq/J3+vLdD5dFAd4BpPAAGILtc/p74+4mGn30NqjOrpe+F0jKRlOf83s4Gkr
j6fzKVPJz0FtA/QNMqYl8M4bhRgGsWo4ThZ0ukKLjsrgCN43Uqxlr5L7FBy4s1fCm/MTCKMzcgu9
O0Tgl00tY68EvebLw1HSvoAXI/qA5f8x08eVYO3CNPIWnm2hWQRH4/znn5apbkVksQJjOJZ0X8L2
Y7dmRps+0HzpWQrLlYDq4xA59QqV3BaJThKe1KeX5Xbos7yYUsV47Dacpj/M0h5MznCnVO1WtWPd
gZfG3v94fW6/VXvhNvkJCr/Zh7tgsIu/w9/iqbjNnLWX37mr8lE4ErQo5PnO0iqFL7a110fjkQal
+x5ERyEgTJWtUa1fmmpyl/TzqFRKzt5zgxlVAqXJ8VjXdK/3j0EAdj+zG7i3/506YH7vfza2uMFa
kwYMhFvGozEFuKcj5tXGEv0HJUnfM/VXVd93QnGfFzehsOJRl2aToGPm0Jjhf8s2YlEQ1c6Lm/EY
6IfQEA5ZbOsgkP5594Ol+K+Rxe6fspweYrEcj2Rv94Ya2kk/3rX3frCdhLV1u7AVQV/zD/mwue97
EbIN9DVaRlxNRyUC9Br+UGrZEcU3Q1kJOi5EwPBmEAWgOQJaC5jI6V6sDPZdprfTUahojzD25nex
oZ9tkxPjQy++zZKVuO0cMAKh9meLi7su7uUYjhAsGu20M9X8S/s4QcbmkI9CO3nI7wezuMkGW+5W
LH88AhcHwcyuD9Yf6t3zRyK9OG0oyv10/P79IbR3D093uf3TDW3XslO7tEP7YdgQ4tuBUzr+9hBv
4/kHO9i9vZV2bUs2vVLbxy/f7l/y745pd9sfnv0a2KMt29WeB/Q+2JLXtsONbD/dsN02xuZ5a3/Z
39/fvj/dBfb7n/frHvnR33htRIubtbLMwah7RqTZue3u7u66nbwdtwCIHWuHPModMBfX2nr3+sb6
Wd/Dtqk5ods8OTe9fQv03b5R7JXL/vL6fprlxSUcxdWg6/78Ta6Xpduq2Keksnbk9vX4V/UELK+e
vqyFGPMvXUwEykbq3NQKj8BZ/AbrfD+WEhJxUUROPBS2cRGvXMkfe25pAzYK+piB5dEmshgYbaZi
7Gm5eJTs3HlDVIi/0fVzEvvb66/AFu2j+mVlfS8cA3QG/tfkfO59uinTUO2m3sKkqvzQnfgm2QhO
Y6fOy/fZYX/Cw2HXu/S7whQfnXfzqBzA69n6toW2UdzBz6HnNneLvPvRr3GqXohQTj5tcdhLYxSH
hsSniYmy1YSCZx+q72HV1MQp4bYew6NSw5uiiivH8MU5AZaM0pNC28cSPSVR9ZdGpRKPRtc+dvlN
lh5q8y1W2x/XJ/98gB8ijvSCzscjOgCncw/sshqryJeOsP7Wzb1VdHZaoPi9GeXOySRla9R/rlu8
cBjTy6woSMJwRtJetdjO6aQmjRTr0hF2NnVK7aiWHDl67xM4vLI7vb2Nu/4AzfTjit15KKeePfdQ
06NDFnqmyFx4tqK1Ju9mTTpm94J5M6kSCXnkV8bfsOvTAdtkz6WebSVje93ueXAymyX+ATBGcW5Z
mouSlrO6NaVjVPPyiO9i4WeDxnLohsJKBuQ8N3FqaRFxdoXcSNFgsJZNZLe/RP9FFr9mZbwJbj2Y
Oa8P6/IygoUjGgK1RAfbqeeIndHAY8646nE7uRaRApwxnobUaCTBAupBhfXH55q9bvbSGJkvCtSU
jlWe1adWQwvuNU3N5KNp0NNp7YLm0UA613Pa8JcgrkzopTHiotTeZ0UQOHIWJ1MlhvEUmbl8TOnA
7PtNWNsqTZWluU25ScsHoYvtBBmt62M83/tzv//MWkRiVOEKPx1j0QT6OEWJfCzFB3CmbVxvs/HF
b/uVePLCXGJnHh4REVXjxeFWeokSlnolH4eidsz8V4AmYRQWoO848C3tFtmV6wM7kzQjA3JicbF6
STZ0k2bUrF4e23GC9EduZ913gDWC4pRDue+EjVpb6IMaNpk+WwgsekU2OT82w+9aK+88a9+kdl+i
24Sb1aGxz3x9n8iGoyk0uQS761980QNAeXJczMSSeN3pWuRRKrd6W8rHQthFHtmDqNpkOwDpUgmz
aWl7Bm3+a1y+F3JXsMAQqpIj4agEGnVqNRilAlRLh98F2h90ypzBCreisil4I4t/eLyiIVDZrQFF
fWrdXB/y/LsXxyRXAt5OeYwGh2U/qqRV/dRWrUxQbmpQCNX5bvKSeGViL9w7SL4RoMKBBt+Ntbh3
+qqczDTw8IQoe/aG6VhOipOH7UbQM6gRRJZTIRterxzGl2Z2ZqAmJQcEkuVcrKceVH0lkCk/5t1v
qEl7LIwCWve2QlRs2mFmK39rQd5cn9OLZme+qY9tBmJIXixoV8pFXQnUH+jRHqtdLYybQU9tczjo
0vciLl51YSeH99BNrkSql5bzs+XFbZvTQhEbsa8d86Gs6P/viVwaVMiuD/DScnINwBSCyhvauItp
VZJQySIv0I6RRwU+pnG/eR/Lg4A4gt912/6pjIz9dZOXtiZwl5k90CJGA9VzOqfipFElZsse/doW
t834LMM7W0b7Pn8VE2PXT7EtrcQQ55PJ45Fgbk7Hz3yzi8kcYUEQ0HKZjokcKdu2DfVDLRjV4frI
LlkBi0JoNJM9nu3AMVAnJQ+K6ShPxPdjiDQcpPH/KjBFPMI1SsqE4gL9HcvIr/KQf4jLcjrqwpTu
zBCyLnNQwpXT5PwuO7WycPw8tXTALryTOvTC7w300bZIvhLdy6ZwsDy1X5m7C/a4N0k5gRKhV3IJ
mB2sSU68OJaOXqToP3PNGndSZxIeaF5Q2aCKopWtPYcAp8clcewHs+l/ItrFQTZLgFY8ywi6gMnQ
ZOE1AQ2X8DgKedl0K9ts3kanxmDsN5GcpqWabbYsBwXZAFIU7cpjlYq2MfJqH3iXR180/+9k3inR
yhY7n8xTc4tdPZRCn1pgw4E4Ro6WjA4bzqm11+rfARmnhubj5dMLUKbypDa+aABfy38nRXIfhNFk
t7ItG4EtGHeCoM3U0a2rej96RNiu77c56jib1bkeApUFT60lkY9hFroVE+ceU/rn/4z+Qf9RJH9j
SCOv2znf12TW5uYv2q/pxVr6ZlKHQSmg5XqcKv8tpT+Gi85LV264c3/ECK2eYCF4vZOBPp1KCUXR
wcxT82glaegA7GVM1JppDWr6/814PplaRHN6mpl6AREV5WMzsw21yLbhABf1/2LWPllZOGHvT1GX
jwzI9NJd00zI3q7RxF1ygM9ztnA/aP7rrPNZmNTYZEKROSlIgNZ4MfUEXqbo9fqALu2qT9aW5cCZ
DijXPaZN0pJ6Z7Veu/Gn5nm0/Pu4GqcVf7hQGMAhqFnDU0Fa8IxuVp3qKuyU0jyOY7aR4Uf0mvqh
tqStGJmbqbu1mnaPBupBlVtHvI3HxA5baS/l7U8r8r4XX+LO+GvFnq1Me0Xi8UOpMIglN1V0e/Q2
BpRneMF+pBknV+0u7ghJv1yfsPPlmf1YJh1FYMGNuLhDpiqEbx40HRyWwwR2lrtd3jTDRvUOmWqu
nbEXUnumwZ1IjZK4lAf7wq3VISksjaYPgu9vkXVDB3qaI88l2EEFOW7Yjo43NO+K8Bikst2mwj8T
QtBVPJMDE9QQalDQOd3BtTBDzoVCOXawzW6okSu2Golr2LAL4RMdFya2iB1m9vxFLOOXgkCPXqgf
S6WwsxrR4y1vPuMrOrTVS+9mQbVyzJ77PXUw2ORMWEygU/9oP/t0yFs5HV++VwGR6pCGEMzyW5GS
dBLjH0JpdSth7zmVErB8nhawTlB5ZxYXx4baxhBqhTqYw1jeltlEZV/O9gC/eN9a8hvgyQjJcxOS
pS45pB77omnivUYtzAsPilwoEKUk1a0qdePtWGlv1136AiCJrgHEcIi8QM8ST54ustlKNNV5gXH0
TemuF/T7qvGeYVCwc+urzDMITfaNXrc3Xp3s4ClO1XtNua0lcyt1rryGHv+IW09vwPlr5kZhEPAz
Suj0a3ph6C3PA2Yifx0ILEyoEH5YkKc7tJpq7Vv4W+od69Fob67PwtnGhjoRWBbzze0KRczi3G31
WK7hErOOU5dtx+A70vaOkD8a0wv019dNnbv7qa3lqVsC46Qcgy0Fcr2v3nvlDvmm3gTyvjTttRaj
2blO5nM2RtsW5X6QJ6A+TueTJgo1zaIGY4q+rfNnVDBsAdH1hNpK/n0tgX62sRbWFle+InV+welt
HTP9vRlrmw5PGBF+zCrA1yfxLLbAEAKntPTOffv47emwpEofhcQKvGOij3bJNSwHP612jQXt0nDm
rBcWmDnMnFrRez9CeyL0joa8ia0NUPw0uDOLleDlokOAjgVV9cGBvYT8VwyvTwzMTKANnqabprL9
1IkoaXWJ4z//+8yR0QNgBUIcVMXC08WoVaNCiDyeJRX0Ohspe1PSlTNlnv2F09GkznjAWM8tXYv3
sEz/hy4WvnDU9LTe9Fou2Eovp4frI/ngKDgzM4NDZMiSwPEslqeJEjVug0Q4eq/Vo/SiShS9nPbv
5NvjuLvVv2jdloZgeO1X7M6fv7ALwpes3weaGYKRhVsYWiVkiigcxeo+osI/appdxz+Rv+6azFa9
jVwAwJNWXP78iOINaXJQ88CmkWLJzo6unRBqheK7dLnb3fTHamq7a98M6TtSZSu2zk8N6i/kfDkw
mFx85XSEZdRFsZBNgdtnf4dQejHbBzFuN6DxoHNUN/2aNvIH8PN0SrFFNoz/GyA8HYCnBtsqqKsJ
0S5X5XxK61+tE4summs0YUGsMt032u8eUsq2/UK3FKK0dI8IzR1cY/twLhN9R3bJKKAxt9gwFVWU
NYKeC5MP7JEEzxyN8d5duNo0TrpnhX3omt59XPgkyLSdUP8tvO8Ilq6cB2eMs0RcZHjxKzr72T7L
9rdOo8TsIePhZt1zlP3w+tdpvB8hjPb0ettLePSfUrBD3h80pGe/s8qVoeNUv3WFAtXUJNoKIjTN
3F/hryGyz3c20SB+P1PxcmOoC8cQGzquxlSJXCkELl1nZM6TwbNWdtiZZgIzgIsjc0OlA4j5Mtc9
jR6JXkhQXE1mMzfNJhHjw/yKLCDn84XHJi8PbSFujG/ekNtkUuQABAo429SndJd8ox/aEXhfjMV2
jHbNB5h7gE9J26Th2r6cD8yF64Icn6U7YEaAc2oRP4Ha9IxgFGO3DZw6e1bzalfOeg76Wyv3N16K
3NPKwXfBGcHf8hCl8EQ9dtnbEGSylEyGGbuVdRtUL1L7GPq3TX0PKH/lHDh/gVD3mf8CrIiILYHE
6b6ETbyE5NnL3CDvdsCm7TAe7YqR9rJmF37lkkTADb1NPH6VvOyhHLp/HixzC/kBJShQ23SRnH5B
G8ZG0XuldhQEywlHwBY1dGZUPeRkb64gVs4nFtreud5FH9X8Llgspa+PcSWbIfdWpjW7MBUAmwya
fO/lEp1caq26arsqEHLZKKybRAAgKc6kqZNgSkMzFo5hISEHoga96WSWL22nBOS/ONa109DO9PX6
JXZ+wgOCI9cKtILtfLbDpFzvpEIeBDJAZjU5WRFqusPz3aw44fPas+vRs6iehmItbsF7pWsqvBdc
CzJTep5IIoICRlDodGHJT6Wq1E98gecHuT0kMMAA/A3uM0oDTpexUbskzTYCdL52lsbwxurVDaGs
vNca2NCuz8d5QGkCwEQ6AbwiZcjlI60PwiwzTDFxA3GQtpkgDw42gQQU7Vr8cMEUSVPaYwEdkPNe
9nxlPRnuKrBitx4UZRPP2NKhotWtHMY1gsBzrh7GBKsVQGv0ADhUZ+f79NLNBUCmYRulboF+ZENP
mVnWMMhWTnenE6twbsjDK/v4nkOkGzdZZdw0Sbov6p2h5XZVDbsxLd9quobllb12/tKbNXGILWC9
I/Q9m3FJ6ZIgaNLUFT0LMWyuemnfjenGK+iD+SlVrWNoOwXlwmbfGHdJKvzzisN6Z87tqChAcb4s
Njunq9rIuZG6nnirZip7Ltmka6Whs81NgwlkqXDYmLPK+Ufo/2n+fbVlDyB+RVyj3gaq7LT1kwUt
Tau5VKB31334/CGxsLYYkqYKbeuPfu5OZncwy94WvUMxbF4j+E4hsNGOsrIWKZ4H4bNNCKHmBxKL
aCxsEo7VnTVUuVvDVmMHUpdvIzl7os/0V6WO9Y7LKryLuhCG+TYdN8pYR7cQQMDILFr5pvAi4VeQ
CWt160vzThYdFi7476AtWdxbfqeMzdiNuUvlDC8KDZrEm86g5yH6GfRJuZ3UdUpMmc10EgkwFTxH
IFElYUaQvjBamZFe97Weu1mPQJNWq/LBV+kVL/vUJ5VV+zem73N7CYKw0ePUu0PF/kcuGeWhLxvz
fcUZ5pD07GtIo8ygLShdl49X0ex7Gh7l3NWejRvlLipIK9mdPbwrcLnb4SFvbHov14C05/XleRIY
vE46j9LkRzbsk8cXIkTxRqnm7jDlN6Wk2/5TNRabuqttCynGWL9tLcTMNgjWXR/wxSWf30fwxYgo
bi3uEyscITaZ/MIV2+a1bsdo65WwYMjapO6jTDQgRp2yt+s2z45yBgv7IjucRKh51j+rCWDmhGnK
3ZDMME1YERKjRSs4FR1g2+umziLv2RQFZmB4xH48Qk5Pcn0aa2ItqXAN76civ+rW6/XffxYQLH7/
Yh9LQqDpWaQWrmxsvK9Rg46FXZVOluxxlOum5n2w8Ey64+YGIF6ZlNsWK5Wglh55iVG48XtxKB7j
2DY3Zeu0L4H6f7Q0r98nZ+wl9MESSylczXIN85B3myZ2hvrL+CxoG6lZOX8veODJuOYd+claKE96
n8zjUpNnLdxK2lPwy09fVhMQF5ZqbvwjQuJGn/97aqdESC7WzJGlQtYezt3+vSRiEv1nqEideCg3
15frguedmJuH/WlYpiWMBIGYm1CUjV7aNSjDJXcAtQeMBtoCgjDl9PdbgmlmIal/N5ErW6hf9PE2
9t698iCVjo4+dAcXy/URnccepDV4zvPCJL0HZfrCJEyNXePHODuty1PxECLJA6/SPcnmP94LVCK5
eYhgIFhr+Lk0k6gnwbhJqg8+zIVZmaQlDYc4iJndBYK/VRGzuz6yNQvzn39aqzoQIYwzsUBHobBN
Yx/OsZEk/nUrlxzwP0RAoDaI3hZnBdESsBYFK3BNSi+JelBqegRvonHftit7avbl5VlBKVyHsJ34
iZTU6YD0KBmtOMxL19d3AZTzyZOcZvZgrICcL83bZzOLlelgvcvrejaDIzTZbSDfXJ+ySwZovaKz
BA4ldKznKf20MEOjjwUPntI1zdqR0odsPdafp2IxVewg0Bgmr0jQRotjIUFsVSNPVblGe4sUCr1W
+qHfxIT4irETw0dJvulGZ9gON1b9GgbqVraj2O6dqt1o0o6ySrrWdHVh8U6+aHlyZFGZ1oNBgUNo
bsRYnH3RzoL3TvznegB5MmgXGD7cEvR1LvzeF3ICPcmo3WEXma9Jf1+s1QwvHO4nFhZXSZS2DTIm
WFD60RG7d928C4lnpchHuubpurPMv2uxkjSn8iynRAk34lJyahD1pCzSonFbBFYcco0B74YouUki
MBT/bgqnpIsTsiHKoYuwotc7IsegbtyplxxVfpAiEg/j/rqRC34AFcUciVP1ZxMvnB+7ozkZTeOm
kGPHKWw4cfzLyMfbsi9WosDztMKcMbVmGSOyVeRRF2dT1NccsahQuAh13Un1fjRwfvVZMZ4NWg9T
NdrF0IB7gnpTC/o+SNa4nM/HCr8A2XmaAAF1wnF5utFVqKkREylrlw8Bj/s3kV88YTMgWH99Ts99
hHczyNwPSlZcfuGPqHCEEYrPtSsJSFFkOYTc8l7I1zKA50c9yDwGRPZvVlpfkv02KDXIWTc1bqZG
di+95NFBn5xRQR9izGjpPFwf1QVzZMBoGwVPz1/LOuzQKErTx0pDQK1/FdodIL2udsT2pXKmUlwr
xZ7vaXj5/mvtrBI7APcNIqlxy3f/CVJ/I9i9dkmyFm3MS366nU/NLFxSgoAazZCxcfXs9xjRFWvc
VeUPCbFLbxOGhBqeajfRn+szecEPFWQ2yGXxH/bEPPZPF06f14MlpGrjqnuYhL6092vgofOwjVF9
MrDY1DB2Wm0cYQDSMEd3JFvfKPt8E+6uj+OCn5+YmT/j0zi8OKnSClVkN0QkV+3u5lyUV6xspguO
MGOweSlDyEIX+GIsUpIWxZh7jZsU0GdANtOTAPUy0P1PnlGsnO4XVmYWWUFzEgwK6Z+FsaYjz2uG
feuOUfZngm8pAhRXTdJG69fexBcCXcjQPmC1IIjm7MTp7DWjqPeqL7ducPCPxaH7Ld6iMb1vbuP7
5t373q3M44UM1Km9xakkpp4wRKLUus2uORB5vKiHYku/2gF+23/2i5ORzbP8yS+kXoyKRhGxpL5a
fvk2WfHPwf93PArZI3Be5MhJcJGrXZhpNT3JCWNat48evMjVFP+50raCcKtX73oPdY9PydGSbqIp
hVQ+/5L5N9fH+dHZszg9SN3OFNDcn+ixLb5gEj04sNu8dS0zgQjY7kXFDvw7Od952uM0baYkcyrD
HgNIsB8bcnCFdb+GS51d8to3LA4TWc69cRq6lluAVG1z3yrJvdnUN3VV0h0z/ZjENX2ZC9seJgad
ZBqoHC6CxZmZt3Ldg9ZuXXm8Cca/WRHYRb5bmdoLB/OJkcXjosvgzzfjoXWT/q4zQFhKzqBBBiN+
UYZ94h8q/Vv4fN3mvFpnMwnoFp8CEHYWpOdylOopPLS4begoqHMi7pd987S18spFO5ALwyNJNhKo
7+n2mHQrSBNdad0wsn71SCiagfCWRt9GdY1B6uIZg2jG/5hanDHtZCQ9qOnWLXaEBc2mMe2i2uX5
ru3tINnQHlQ1m+HHmvTJhUiPrakrc8sOQFUUXRZD7CJpEguGaEX5fRg/NG22LSHsoJSzAU+z7SfK
4XyD1HmQrQ2vYla71xdzHtnZYn76goX/CPVQ6SHiqW7SVY+R3Lxqwdo6XtwHn0ws1rGNTKvPgFS5
aC1saymwre5e1VfG8RGAXxvIYgnTthxhhMSKchP+rGG4//MWSHa4lSGaL+0UINJdd5OQPiaL+p2S
fH1T/M3fssHR6Z9A45Ia8OBEf1dxKGsTvLhOFC8Ic7/FtUY523TS1ujX5vey90KbSYsbgF50G069
SIIf0EAUDuF22VZjWsyHYFMdfsvDru3s6Fd8kL9cd5qLO/OTwfnPP11coQLbUajPY7pNDsNOdHpl
5U13XvWbL61PJhbHdduHIprI1nxlqC9J+RD6UL44CA4WzS2p+4OW6LdZ6Kj0RdErdYxN7d7XfVsb
6oNYUNdXO1sVRltD+NHsVzItF8LGk29bRD9JSTzXmwy/3BZNSXriSX+S4lf6J+1BfxwreeVFcfGY
AO1LysUAsCKJC98O6ritFcHv3Lb5Io4AY6zwwQtnhJb8MA1fMhL3EznAVKz3lSbeDEGxRvpxacWJ
H4C10tdB0LJ4Eupwv426PPWu0Fe24u9rubeV6re6psxy6ayYpVqRh6HhSFviCLMaCqDYknqiFNIs
pNbfpnJcCbsuRQKIOcL8AlPSzON36r0KOiqVbESDW07lNhLvDXk7NI/D4G2KYbsmpHzJV2gLpu2U
RxoltcX5mlqt4Ml6OrhC3Dl9EO01+nM50csmu+siwy5hiRfHzfX9eekt8Nno4sStBMrwSRoPvNb+
BvHOMMBUfdfzAw+364Y+6hyLU5egEpGyGU0I9HPhmX0Ho36uY8nIfacKayczq5tWbF5on9948Zua
/cgauwxrN6T1FVXuvS79KMJfudD91ENzP0HiplfZdpASp1C8XYnAbvvclAjriOlaZH/BicGIkwwA
iWMYZy8JSQsCNH1Yi1S8afON/h2JSH/YWmPipMlbs01/h/TA/4WzbvB+B6XdrSR25slYTtZn+4tz
Gg7soQZ0hi9E8qE0hGdzyNdC7dl5z2zANyJyfFKgWmZQjSqUEq0sB3fiEkCh9KepHHWteUhzN5hM
u6bfK2/fgctvjUlbm+DZmZfGIYWfC9bAtcnGne6spNVaVfH60U1aq3dkc7wRUVClk1zxXoSwexMV
yKv8RtiHpVxuAxE97NaINsMk9SvzcGGPa5A6ARcn606ef3FDdQKvniaN+BJV/FHmf0WrfUSZ2OkF
Ot9+itZag8SFcwu0I1V6aiOkfZavbwiQNbVvupHSY+FI/nCjFtvO6J0hSOwpgBjVvwXaNxa/UvVb
VVpu9av1vdskWmMuO2+FYMjAvZE3mKuSZ5ojZlabiV9Po9tkbgQXXBvYsnJndHvT2I7NrjOsfQEH
FQzkh7mnVwx3Ity00t9M81e8/dKtRfMouBFq6ChXiYujrzNlw2/FcXTr/K4tiK2KjdXZE8DLo9xt
jYfJ/G74a4w7l1yQug3VA+J5IAOLPeYJ0wgpZDq5BbKsA8rBQYtWDkpPE6UCwJUmCUbZjv3JLhCD
9wxrLSF3YQVowJh52hBpZQWWeXw9zIfK0JTJLaNv8Jre17+Yorsyskqn7GGK8gpHEJ1itGmXqYQb
v4Umyv/TZdmfIH67fjyfHziwDpI/hvWUdaBl9nQ/msqIwrksTm47AKfVy+kAs8haRfD8VD01sojU
pDjTAuQfJjdpbnOYmwoqXNtVMuxLVsCqQxwB1wyX9uJKC7peU6qmEl0t8p3ckG0Ibt6T7uXfJ4xW
Z9YNjDD39XysfApszQj9UE0oRVcfx7teNkJbSc2n6zYuJJhoe+fW5L1J35a13BdCBYSSnkjRDdpb
b7hBZC0UHpromHg1lVxlo1i+E6hrbcGXfAE9PSrUAOnmfPjp0OQiQqjHwyoymKMNJ2W8NQCKr8Tt
l5YJkljILugWm/kaT60EsaElnEyim/P7q9jbA997RtD7VxGE2+vzeHFAn0wtBjRZWSI2iSa6kjpt
u/EBOYOVwaxZmP/8szegf6yUpYoFcQRaWOa2pSQrsf35xUEO5QMoT+UKn1sE1kEUykalpeKMiYkR
8xPLh1yaVgZyAdE0W/lPGzPdkMuoIMy7tC0Mdk/WQVVn8SZqbeVW3mS3zUP2s1gxdz5vpKRUUhpw
UoH4WeJ8jKDuJAYluz66DE21T1Alvr7257PGrybOIKMJ2gIY6unKWLUg1FGdKK44gdVLqm1Ph18K
Puu6mXNvJpLiwTUXvLnBlgWIoSJFmzeT6o4FDDvioaG7adJuw3gNT3vBEGcB/UYzfwTPksUZagip
3PWxpLpZU+4iPXwsPPNdqekladJv18d0YXF4xCEIB0UsjSrLainvtyxFNsVwuSntQPxZcJBet3DB
2wCwgYmmfEjtFzGB09VpRlXLpiY3XQOcXnrflONT7Umc2r1l11Gb0QQi/NLCHsTF8GChH7TyAeez
CTqFE4h2l/ksWlbgQtogh0kNLTeoH9pWRN3jQa9I4YUr+N8VO8va2zB2fh10geUKQeR4YWR3YH1l
69Alb9dn9DyanQeE9iezSTl9GV0OoyhXYxdbbmE9jPItiQLbg3C3zX5JvnSgIf3LdXvn/b6ze8wP
cJo06BEzFiuY61oWQ7AjuFrQwHcr39TSrZj3j5Up0qTdORDhwBdGz/iDNT1NSWDXwp+iVwhkYI8B
Qhv+e1h3+kHzUnw6ii2zkY1ENAVXfioTW/iuNfbBaxz/JbvtHqoHYXd9Ai5MOGguGHiowiOJsZxw
BX7xuTgePBq5sJmEX3Gr3FRCuQ09hFV6IHirUO4zX8IQHY2EBISO6K/OeYRPAzS13vdkv5zFPp6t
EQEVwSfl3BnCe49y+vXRXbY1n2k8jXAo+dRWU7VVGpi9fmxNbbwN6/rVrFELrMrK2EWakqxM5nx4
nbwKZ0oXmgT+H2ff1Rs30zT7iwgwh9sZhk2SqEBZ9g1hSRZzGmb++lPUxXm1s4slns++MCABbk7q
6emurgJWHnExXgPn5lgNTdyOaWDDH+y6h6SA7g1seFb18FUfsi1rFwmXtVd47QlBaRJwVpFzpVFd
q10Llpr73njTjV9DEx01RjqjATU6UleqSdV+a0IvRwibiK1wQlFfwzqejzBnYYV0DCgv2LCAB7fp
fMSWHhtCJJ7zWaOahSaz22t4eUTXceJQrA1mqC3xfnzMSqnus868bxgooGFzVxl661WRKO2A7Tgq
fZie4kzovKwqf1dIOVDQ0NVEixf9ubIayEK2PtBI4UOoL7ndDJv0YBeXtIpSH+6ydd3Ba8hDZoxR
sBKw75j3qdChGxiUZFFfgKageN6YCuVig8EQWMgR2cJdgU7ifPoLQRogghqBif8O431dOg981QMU
dbsALTEkeVa+5j1yimq3lfG4uEwxxJV3DQ9cdAqDkeHccsssNR76GiT8aT66EkPjIrr+zI0Y8bJB
AWbwlEZ4iHcDppMLdzQrqkOWq9a9ITL9zxz1uGukWLXeDHlp35uugJOex8h6W8BQ0ZA+TLKICPA1
tTvNI5hJ+iQ28l28VINXMHPc0vG4Ng0Q0IGcN7RCkA5cf//TeUWtWPSrtBNbouUE7auKxPI8ehvr
fMWMjhsQfQkADaPQwU2DXoGHopVDNJkbXX1cEPxbRGIZcDXQkiX6oldeZsymo2ajdi8pgEqXeh3R
bix6RzBTw6l7OYfYcrbF/XjhcwDsXImw1+ziytfGebi2mepMTLPioZDl/FFNYsmLwrx7DCOppXGC
Xkd0BoHD02xm9GWBGeP2xFwctG/zUDtddSYBP+anPwZHdV/HaEMyCssuBzFxsiVMkNRs/jMcUoe3
MRE5aij+ypCGOV/puUlyUIGZsQ9xmPEzLxDgD4nEdnObi2ififu/t4d2+ViGwXVy17aB9dnKvcgz
vdT6PIkSX28/1OllhMYyCDbdJKhlCLbFjRsKVFC3eMgubkhIHsNlYZOhGwMelttpUQwhtyYzE79U
VLaTGzly2dKpTqa3NUnmckuF4iLe4OxxN/IIRbkaz3aM0jg24xN0STM0gWjI0dIComq35/T7qX92
IcMaohqAntHbAXYD3mt1XZy3yET7I4U43M5ycnuwQeBrm3ZugycUJOYCdUcURX/LH4XfS1Qr6bgF
i16tcF+xUmOKCGfRlQsR+POtJEgQn+zRIO0XGpJyJeR50wE0Kar2Di7V9yyOzI045MqiIqQz1s6e
tZGQPyZyr6pC0+e5ryQnaYFk9+IHc7tFOHRtx56Z4ZyB1LQqlIaKHMIJkYeuMKOMjlKUeFXmVFFI
c1S/e8Xc1ZK58ey+8EII536Oj4tCoAyWT0YmZL4IcXltOqb5QzOBSc9HDYqAlF9Pa+f2Trq2hD8t
chtpFLJOxeHMfTbfCxazISYa3Qm1y6A1f9vSlbVDRhtK8kjpG3i8cpNqCFCBlBO58FWGhPqQeEXy
qhTj/SK39m1LV9YPlwyoRVciIcRYPEmFyVKrW+Ss8ufKAHeZRjGPyUQh8ZUWKRSOaIluIi1FU9yG
4XXDnx8IoJiB00LNAs1ucD/nB2JkVSKPxgLKnrb700x0XkiLtL3lyrHTFXspbwgTPSnJd/omm97l
/J7b5lbSyjuwgYkSbE/PMWgC83JX9BGdf22M8QKuhI4fPGDXjaqhYsjzXJdp1Zlp1lS+IPmtBpLa
NvKm8JRaR2SMkRMFU4KvCR+3rX4/xC9n9n9W15PzIz6Z52Qyyqqq/AEOLgvYs/aePaYPw1G1wVJL
Kw+o6lPlike07j7Mp/o+dXJv8cUn+Wn2Olfbbx3VS39/Ng3fe/DHBxVr6qDr28qXOsEWwMujTSot
2F4SIbSyMAqV0d+35+DSOZxb5G40Fk9pJC6Y+KF9jES4+eWubN0msZPxHvqEaLXwbhu8CEoQpQGL
gkO0JuxBA3I+511RlwMilsoHNxAdJMGOTHlXlBtKPdes4PLAX9xpyASuT4MfE2m1jWk11VL7SkgQ
ZQl/NvE7l9msNdzEfoVIJNJZgDCemwijqcRzPW58IQR7EooQgz1CUJUoSqs4XYOftVMm2tUE6dVc
mYpf6PcpaBsZ9f72jF45o6hogsQCvd7fj6rzDynnMEHUotV+oo54r61qpwf0koAifouw4sqsIjuA
+jGIs1EnN7m1q2oUapGWq/2qn0kpTj4DDi1F48jtAa0zxx1LvJ2AFMZ9jJQH3yNiqUWmLUPR+GaZ
D24TiyCq7pctDfErOx8NpyjKgrcOOUHeShsvTcaSufFRtna1cDyAquIxPQrJ/FsSzL9zvnhNtHHa
LmufCDJ+Gl0/6se+jMdo7iuzbfxZqPZZ+towZMXYoRAGUrKJGFoPIPh+qmkpCEHEEv/2zF5bQDTZ
YsuipgCMO3csBtmY4mKQGj/sNLefOjoMvdMJ1cZdedXMmmNBahxFK/7GChfktKxabfxYQEG3Ac5O
6Ex3rvXP28O54i6BXP6fHe52MuNEG4F3aHzN2MsNQzP8i1SCsv1U5Q/oy9+Ad63/G78tzZVqbm1O
Rb8bt3ZR3xdZrDHmT23ZPapVqr/2VWZRVA0hR1XJtZNK6RbJ3TU3A9AEHhxrp+AlfZSRI9XaqAXz
tTTeiR0Od0M06QO51Ux5AjsX3lf9UnpCvsVdeWVywfeNsioASqh8atzkSoAomDVYkfxFq6CjaL4M
jVnZU5k9amhoTTrToJaASujtJb08+2txQIZRvEOQQ1m31o8DkgGEUORC2/qzwYCYkPL4tdX19PG2
lSvB3CqTioBOQ3YCqVzOk5VNIQpJoWJwxZzt2njWD1pjJbYiaBGoeMT2qWrG6TUVevRv673gZnj/
7jY+Yr1bzzcUPgL5IQjXQQMAlbHzseqZ2WW5ZLW+whqZQPscOTdm/ZVAJ7xfZiAbjWHlDwm1glZ5
Xzl5xCxkY9P/3MC5ppCQncRrGrUZQLbOv6NqQVWPpEnr98hEOACPdLslLZqNi//ayv60wkUag8lQ
tEqQXAQF7ejgzQLStbntnNuTenlI17Hg4l01z0DUwFkJ0c3dJgXmVOqbo9KFKaic9I9Ujr0oijQa
6/0GxOfS18EgCDFgEohtnJfzyZObpFAECwY1cYa2eSx9yFJYoWWdGRte9fKex4NYxxtABnBpRSOc
W0KG00ALI+v8ln0O06sCoc0iYOGGT70ygWdW1tfIjwNYIvM7KU3V+UjdQaEEDIUkhlQxWA5BxFuq
GdpCSmOLsIbfGwhHUBRGaQn3MRjl+QzezNDxZ/Ua84GbGWldNwwJ8ljdeAhf+FLeDDc2uavLZWpM
ANrNFlxQIEOCLvb4L4SIqNw+GvG/eW736HSp/uMe4e1y1+4y1lOOVDHzLf11TL1uDqb09fa+X33F
T1/ybWKdQ0SiKDXwDi1SURnO26j1jeyP3EJ8HnBSaLE7aGcBlze6a1SNQLd5w1t/K0rzZuE5AFZZ
OQ6Q8j7fLc1SsLoOZ7hr1U0fkkD+rb8kd8MhPJVfBo0OFTJGUKWn7T6PDum04VL4vSqjMQNuCxVy
JIvWss659Rlqg2EYoqyS5ET7KMd4n5q63UiaravWRuh0gTznjXHeus5jOS4iqfOtHEkkVwRTAKT8
yhltZwPEtsgiZPNhmuCddmo5GbojyGUb065n4AjVDC1MvFCyhrV7vZbzXdi0hknzLEF3nJ5AsNuu
h1ZcdrKeA+ej1Hqb02YZlq/b+4R3IhgFAKBYKaAaURXhWbPwroz0Ll8GX5mH1BNQ/vGyOT6iCSnd
hTMrt+64K0u0HmxctUjmAcHAHbmkrkalyPPRR2egfJcUnRC0c2Hs9WSMnVAYWriXekFiUWwHqmS1
YNe1Ah5fPR0onncyrRZ5l9Y1co2CIO9TGEPoVWx23PAJCMzLSsioo8seURZc+flWioRZnUBdPPpp
H1pEl6ujZrH2d75I7JQrqUImpAmdRq+SPZp2pAODQMkGMPLyCK/or7W8DvgXblnOv5djqdRVJY9+
MqrjAWmfewFUCm8qqzsnEabqoU/CwIiUe6ketvjYv0uR5wd5LSHB8yObjlctD37P5TlHHV2Z/DSS
mweWh5OrycqM8lG8UMQoopspaAnsJWE4WQvEdvViiHeAeddOEdXj3zRPy/usU2SajgLoOXNtRAID
im/K1BokGyHfmMcN/GzNjANE8hqwNg3ZPegPR9pZakjwIALJbBVqVBfnJz1ZLHcQh2gnDPozq5qB
ouHTERAfkrHooEJVltXGs/PK9YBqLOh7Qd28xvg8AK+MMpbHYjL5sfXeV7IdzRBjjV8ho7UzM9mf
QqCxZBeB4DO+8PaxvHJMzkxzNwSKxNCjmaGqW8ravZaFz0yX3iYru2+HQyYg5X7b3EX8u253lN7X
vndUxMFNf77d2xrcd5OYT76UplAlU+0UpL5AyNJcVkgldFTpqr1QA7YSqe6G7cvL/tw2t8/VcugN
ZpSTPxgz1MUaNOYssj3kXi/8LUKDylZozyX4O9Q288bENUSTAjKt5FvQx2uT/v26ARstOkv40M1K
xWVoJob1TnuCLlQRccCAnr65/QLiYiP4uDZqXFH4WGQAUJTmZtyYrVZphwUHLBVQeww1aacxi/33
fQSaxzVHo+D9hF6Z83U1lbiwzNScfL3QHocYyrsqGgQ/VQvUL8HGOl6ZPhThVIA64a/gO9ff/4gU
KyPqUETSZz/pml0Sa4SZr828V9GYM48CkazloLXWQwkNwRh1Z4x1tmJSGbvW+CgB/C5Z7t3+JD4W
h+/GQxVJBxSxkJjj53ieWKjVTbL4UajiddpPLVhzAT9OZlzEt01dLueKl0Q/BQaPy5t/HVuQ81TK
pVh86LiOJEHw74SVUtq3rVwJOnAVwR2B+wZAeSQBuDketFKIEib5WTR0Tp4n3b4W1YrUpjp64yzI
jzMK9yCFjiI3ahTDRk+8YYNd17S1YRk8KQ+NU2ZVpRvFRXPXVbnkGeJo0Jj1UI+MpV55tEDkuxHw
XokLkSiBa9GQ6kWXBc+tMdT5bA5mqvhzVNjIWKhObPfWl9oTvXY10K/NNCXQGAQNRmKDYLF8W9Zz
x0i9lUy84urOP2VdyR/bFHVxQ9AKfIp+0GnpxrbP/kJd1m22Qp01lDm/QqH1gTgaoIxV856nR1Gs
MRslpVR8XH+kcJqDZKfuh3IIjyXNnm9vjCs7Hbbw4oMrBdUt386w9JUY6RJsdYjvy/oVgqrM2oIv
XcaK3+IlK6QW2w/goPOZA0XqELdpofgsC8Df56Zz6+QjBCXjralb3dLF1CGc06AdvhYFOEuJojRm
p1eKn//WhZ3hNN6ceiVzkVMTDktFx50mkWKLbPrKGUYeVEZDEjBhazr0fHzpmGCTJovmM00/zM2s
Uk3LLOc/rxT88Kr+uaJ0TJ7xXJHHRJ0yZvqdNDDbyLqczIydli7ZEpW/siew774VbUB5hEj2fDiq
POTyFMmmn2pCYmtG0tlqrxa2VYHW5vagrswcOk5FAPZB9YZ2Mu4yE5W2K+LUMH2hUXVImcgm1Dqn
LWW0qwNafTkoKIGg460YQqt09SSYftEqbD8gCk1wi/Tprw6SJo+3R3RhC3Hvqs0CvAHSKChvnE+e
IUR1Xie55beyWD1mYVQpriBDE50wNOdtUolemgNYBjVdBfTF66bgYqAE7W9mbRgCYv2cWJDLscI/
hjJC2tcb+4Io2eLPjauiT1tnDYlY6OFHziCgLBltoJXXK+Tn2UPKD0UygLO+Q8ELDR9ZXlDZLuUy
cEvUQCWRhg90CTdO+MVF9m1lrfwh4wlyQl5lYBTzWspqtQxe3YqkD7Hd3kG+DzcAPaQEXOS7eTfu
nikoDbbm+kJzgDfNLS2S1FEETr8yONpu/y+2F3T/ly64MIZ9uYNmEf3K76r3sXYiN2vpxg1+cRPy
1tfp/3H96P0ISGaHgbOP1gEDX6zh1nuhyqtoH6zeYe7jSB4zO7J3W5b5Q/ptGecGCEE0ZyM1eW45
UYS4gK5DEeTKR5WSCY2GehOTFM0KyZNpvraxV3c51eL9KBPIMJE+3XhRXZAvrJ+AAAm7HHQnAOhx
fsJQ83EuRVYEEwgHTA+UlJBFixzZQbO6TOd/RebOqS1m3qLuLS+7Yw8rL6unurq5L0/Sv6VwgDHv
jmmyKzX/9onnb7fvbwOiA155ZUbiMZpjGg3yiG7iwJK62BYqU3abuYTptKZD1kn72+b4E/9tbu2I
w4kHGRPfajMzSW3A71cEKPLvliKHmgpjj2j78G7b+c7g8Od5rbuhqgkg3gWtjzJnlTqAAT3Qa2q8
DzWec36B8Fui4qv0G9Bj8V9bT7QdSV0fsj2LXYG5S0K7j2nyxNpG420eOgsyo+ohSnaSfMh+ySf1
qZH9DimsicpfUeEsEDzf4ga8IKxY5+jnp3MnNRyVrOvjvgyQxRungiI3oFckH+9ERvujkO7LhlS7
8WErP/v90ruYM4QdIpr/JdRB1qP045BC+cEIIwM+MIRSwAniAC8Z+MsG2wcvF9XAB+d1JG5J85l4
bYCawjw4gN9p9AM8qu0pUff9FoL4Qjbmey5+fNK6n358EqKxOB4mfFLn2rOjOvM/d6/7HgDM5KP+
Une7mhauSGKvp/LGI/I7a3trOrhkWCx1RtxISxmAEe8x+/umfj0kT8ZR3xenhLJjhBS280Vbmx6K
5wQwmHuJRg9Uofi5K9vJhhe5yMusUwH/ZVlQBUYoyvftiEIFxvOmqAI1nrNmnxq9gHRQqBRvA0Tu
XruknQdbQSkfABk5KZ/7pRBf584s3irFyrdoJa/5jW/ANZ7ZCIt52tY5hkNpzaUK+i5eXLGtEN2r
xQeKaNrzwMQt3OC657m1WOGQQFCDpRDsF1yQak1G2mutUQXI5ap7M4FOcS02km0IlkYRNhcEEnpb
IB3pSlAA6PwqxgS8G9RJuPhEnqUMbQRdFci5reNlnzo4kqzaKU+sI6EnzU+q3dwx/ahIOyDeMuaq
uy0w1EUrA9YdDwIwXuIxhciWr+UpczzLGvjBAgHNsHcyI6NKmlOTuRpojEva2+K+VVGZduTeXWpS
fxgbPvvazoMTBaoGKVG0SV6E1HEEbVytqYL398xpaPGneoH6tZu83/bZ39llfpHRtgExGnSLrKpA
54e9LmVlEWOMFHB+goG2y0sDookOu6nJ5G+iIp10kkazSCA9i+iyONprZvW00bbq/hesbOu0o5wD
tRCo2yLy5uIGvM+GPFJLrD1zu+oQHJ4F+6CeYoIg5fN1K1PAP/2+rQFXCUlEZKxwO54PnQ0xRLG1
uQoygsAEIcCRoSW9pNp9E5IeKFm3FshWaLTGHRfzDXcC+rAVycTDRs0hE6ReFKtgFGvkqZvZIHIv
qbtaQyOXUIEm2xiUCBlr82W0otBbBjHdeELJVw42DhcWG6EHKg58JQYonDTEycc3hKH4a0oi4bOc
kKK3SzlU0MfBqtgiCKDGFwsSInghADdk3IeZZsVeEw5ZZmfxUvZEmPJooc3c9+nJUpI2s8U5k3+V
taL+MgDXmKgYt+ipVI1Ewp1hVNIpGnPoHVnyGL+Gtay9shIaBm5hCGqgDGVtOre397W7bAWUr+Uf
1MjRS3W+xnk+qSy06jqoYprqDgRujWGxq4ygIEuF5l3+jc8RQOZMKn9EOzWQ5fr7+Na4ekhNiY6p
RnRxC+5+0T2DnQdGIXwPSPgQBvLwC3lC8bKPpSiw1NozHAn9jK50rxvehKrdIQLB9Ii6dz45i7Lx
5PrOnJzvPyQOwXeI4By9vVAKOJ+Qpo9UkPOVSWC//UHrx/5usbu9QP5U5A8mgjy0FKQQtKKxbe5x
3xNCn+2vx0d6CMlon05wg/ZAc/Kb0t0j/uxm8vxc0ueaxqSkNT0cDvR56z1xee/hwKDLCFxPK7cn
f+/1XV00CgRMX6Tmd4new7bbZ7Ef/9eaLjRSz8ys/uJH3BOHlWb2sxC+9OhziPJ7NO0SQ9FosRyV
gpGNnXkZlZ9b47xPVDW4eDJYi0Z7pvXeIBDL/apPd3d37ktF9/8+ZtCmHSZKTstX5msb/atXTsa5
fS7Kk4aOjeJq39a9LiF37ntLIxKRver7v0QX3UsIqIC7oD3pNxzQ1tC5O8eUM9PIVtNG6Kr1l5Q9
ZNDJuj2/6/Tx+/znnuH2eRTVUQG3Er7EedD0DUm6jZN05ebEBKLkBh12sIBAIuV8uwjjFIIMsRJe
il3o//Omw3C4H4n1eaeQo2ZvtRtchkWrNUTlMIesKw9sFBsd8jusF16Q7yNTt2/AHD0L90bz3um/
Rm0j8L26QvBN6zWFBjqLu4hB3K8uwjzAmoaW+NYrjFdlrjaOwJUYB3wJKx0MyHFWMVjujT4v4DMx
ATd9qZzMKTzzZJLDV2SbNNuwdM2BYF5UaN6BgAoPrfOl0pvRNNopFF6mqHCn+pC2Cmnbu6b77yEz
RvTDEDdvSqtWWlLDkFWOeLspZFAhHIlUXiJ+5FAHvr3Hr4Sp5+Y4j9W2vdoCtye8HDWSPY2O/Cjg
BON9/SFRp3ToQT9uJCuvHatVkQr1emAqLkBuTGmUfFExQDQNOTqk/DS822+P6sreQwCI4g26KlcV
EW6x6hxNWHJSREGus18sYadGQPEmTgrntp0rJwpwFHAQYziI9r8B0z/cvWmkYzosbRSUbXWQI+kh
1LI3q0zeFZQRm2JwUaffOFZXslJgxPxhk1uwSZ3iWDGrKLhzHyKS2hHBPxP5929PvD3BZUsPO8gv
4037vBHtflcgOYd4ZppzVxIqDW03wvTbm0hfded1pLNX7TRiu+7ecvAJ7y+r/0e+gUF9AY0oOult
2nnIEra7Y23bX7vbC3AZhp5PxroRfiyAIShWqnVNFCSJtdOX0Bk08dRMkl2wjratvDH5V82t7Cxr
TzDqxty+SqXaDOUiioJsVWN0EkgQ6uYu6471Jr//tct17QZe1bQBEwOs5Xxo8pC13aSaUdAfGhOd
F5hQhZQmmfbpQ+eXthZSqEF2OS5YdCbjuaGGLxVR/46AH1a/wbp0e6YvwP8Ibc6+h7txOxChN40g
R4HdO9LbXarS1FXupq+0JRENN27GNS/A77Sfg+eu3iliWja0VhS06GN4Gk6idPyrIZGk3c31RhRz
5cWIgUH4GhRzqPki63g+0cLUiUWT5XFwLMjdQiTJmT8/j69AdNDPcQc41+2J/F64i7H9sMe9J9Iw
1tDMDHtjuh+6o2QE2TEeXIDRU5Ek4Q75AUgI95AvzmPwZqnHIQFX01th7eXuODqiSGrhYJSOoUG+
ojxlAJ3c/sLvB+StL+SyNnOcLyHgJHFgq7QhlouiR0U0gvDyMzrQe+mPnNoQqXP+vTw8uE8nwcvv
6fOj/XZ33D2r78lDYpd0Fzqfhg28E9k1v25/3/Wj8b8Z5KkRSigcLWqcxYGsHcEO3P1qU9tqSaLT
1Dik2r46zHGKTMRetvPHWb9rXlqJTH+7JyCiZuOxjjeS8VcSTmdbiAe/ITeSgPgHS6qZd12IDhzJ
0aydEtb22FmBVrlVS0YFuSeQQ7Ls0NZoSzasf8y8M4eI5OFW7fvK6xAfhDI+oLTISgAhf76nQWs7
NaVYxAGkTg6q03rLL9lPqPg22ugGRL8uFTdO7LWr8KdF7lqaS9kquriKA4Pt9IZCYDIHQv4PUvPx
Vg7z+nSjEAEupDW9xeNKemR4B23GdDeqqxRULmz1md3H4AZAw8E9IAW2ET+0UKGGyLyDvtZ8odbL
7T143R1qgCshIYDYnYdf9bPOCqvqseQg5tCZI4jKIY3+jhFtZOR3y3RfmJknhwZ6XFqqbZUkrwW+
a08tYI+Ib3AVcV5LG/ShzEvYnz2NNF+r2DapKiJRmrkb9/5VD/mtnokrAGqifDg1LHGE7TTHQSEU
btS+ophbhLE9iI8yJER1Fbc9TYBqlH+jFhwJtmjQTV3kzY/gtvRSW2I8FUsc9MYzSLMtcyelJ3Mi
aOuZH7P4Eeh3W6oSW0VVbi/jia8zect1r/c77xhRaAcxMK4LwIK5b8jqBQLfHb4BpVC3QL9pR34r
tLwv74MgKNzMrtyYfMHlbYTM1we/ZpKBGYcyCY8Nm1rN7CLoQQUyBcetm9oCDXfe4Dh/NfpZvWsb
qeOrdxSCnP9vjwt0ktZQm0mDvf5gTyf2UvqZ052MXXWn2/FftlPul4Pg3bclqWl+iEn/Htk5ff0/
nDF04QHYgPcqgPrcTcki1stF3iaBMDznop08GsyRKqA6D4Z1X2Sn6FM4KFsd61ej3J9WudsPWMB0
YgOsxgp13/7cxR+919KWuOs9+IaXebmfKXQ9HD1xfJ3oBNppGr0P7s0d6NhI8Dz/Om4xlFzzrmtr
EDi3v7G93DdZddZZhRHGQVJ7cffC+mMp/zaUYzxVZGvWV0/Nb/LVqSC3hzbZCwGrrIzqJVdEpPdG
JyHRYb5LwOpK6b2MDk8q/V/uTsSW5oomgfA4T+dqsaJhSiYkQdVHjqZ+RAZRZKeeIEtrub3uixVN
WkeovrrmX3MqoPcupFRfG8u93Np6fF955QM5DXzrylaGlz43zyiDNU0SyWlgdZ6e7yTxcQy9dIsY
cfXN3AwDJY9MDAyA44qHbk1A5Cv5rKTB0B0EhXYQG3fm2DeXz9sHaP1azg7gKoaKTYNIAPEtfv/j
dSSrvWl2mpAHWV/b05QQJHzUfp/cMchJyBF4w/4rxQwWEoA0GQST0BoGjpf3G9Kgx9lk5fBTD91h
dreQ5leK7OcGOA/M2nQOyx4GqvvlWNryv/oI7AfiPWLZ1sv4vsWZd2VDYEDIdCOSAhSEr942JUKA
ToU9dSZD+wt8b+VySMu/txfqSjkFw0ID3io6ju1n8S/romBy26RF8No6FYjdbIOkL91pODVEOuFN
vZCngdSOX5JqX5ZO9yohTf68u/0VqxF+u/z8CO7FGQPgFA3QpA/UXnHUZSJV9H7bwpXZRI1wJR9E
bIouHi5oGeXekMa2AVBrwsW97BO0PkHKK7Jvm7kyEFwaaKaBIexF3qWwMsyhGoaBsKF4NUR0b0uM
bdHEXIvAzqxwgxlAEBer3YpQsh6G4aCcwgSCf8VbLt3N1ZuyeO0ECsmtWOyy+IfKz4+xcXdiz1QW
L6DFQmSfGc/a8tUuj2lzX0YvUov30D4d97cn84oTWXst4EREoKAuYOngb7GGMsuKYNRI32WQJn2a
p9+scye5J3X8uPUev9gjcIgwhGYDJI3xcuGc1mDIeVPpVRkkc0qlaVVOjjwVwmxoN5M3NsqFI+Zs
cUuomqyYpDQrA6k1bBA1gTrWLdrBS8LJ7sWP2xN5sSthDO33a1rSAt+bxd0tVWnMrZEAHzTAWUXD
+8Daz9sWLp99q4kV+IAudOT6+VJlLeXpIEkDcIoAVsSoCQ1vb1JIU82NfPl4FLY24+oRzjwGEA44
XoBYoOMdGqXcWil1kyZZrtYof8Nh7QdbIMgGkX9A1XoLHW0Ew7dHePn05yxyK4Y6vD5lglIHx3o6
vkck8Qaa0H+pCw7+2aGPPfnc0ezDrpzbhq9N7Zr0w6WGzkPgOriLp0pAP5hGSRPgdWP/sY6hQEKX
RLL9t/Os1P7cqjdcHDsMFGAKgK5xka68dOd3d5RUuhlOYxOoHhi6ZSd2ITYLbYP637SR1LyILTlL
3Ms9LSykGQ1Y6pPPXLefe5E8z1viLVvDWQ/Hj1BES9FPCumIJiiIOtNS3ekWCczQ3ngobZnhrzBd
yGQWSk3QOFFBohSJaMvJYiL91l6SLQXMy2BknTkTZBqgmVgZZ7nNiDhRy3A8Gmx//Y/5xy3+WO19
v/87eM8jyYetLXgRmMMc+M4AusCjH71L3OD0DnLANXCXAXCvBjkmf5vKbVX7l16S58jWC7KF8rhM
tKwW0RuNlmAEknAs56smhmrdJtHIAlTXIMiO114OZQ0SPxjIWpHUVV80EIfZRkiH/LkTnvJ/y1ZE
eZlo4b6B2zlDUix4AnYsuMP9E4H62q6hFRVTWgMoMG0pG61zyHu0nyPm5hiodvDbWhMLmBvt8mO+
tYZXLoGzGeU8ptjGplLpLQuaZI9zTew712yI2P6eMnun+MYLczcc1xpy3xoRt0m1NstkaLWxoLTu
NJAUvwkydk9aPDbhwWoBmyVbqcDNbcPFKGCR09BMi22jVHfgyFoKwE9/qU5duOlHDTW34aGCpHkh
Ay0NYCCRhIwqvwGV0TaPzEW0hM0DMLGFNgWoI4FW+HwDQ7IYCEShaAMpeiomOzdLYkiHJaTduEvH
x8XZqrFfIuZxC6LnAzhPsGyjkY/bQIjh5z7JwjaY2Bv4keUg/6UhJVmsMPX03iTGXXkcR7IcTFdB
ouj2Yq9rya01Glrgj6CaB6Sbzp0VURyUNAedR1D3b2lPB1sfnouamOqGnStXBqSxViiBsRIKGdwC
A+xXmFJVdEGaPi3KzgDZ0x02EmQlp43qzEVrNxj10Ki49kNC0xitf9w9iJxI0wvInQei0yMH8w6c
keFGhyR4uUsZMcnfg4zsC/rxRFJ60UNJqfP0zP4d3xpiZ2RLgela/IHPQS5K/NYb4TEU0G2zwLal
d0He07hwBbdonPKUHI3pCyu7y0nvLdYx6/YayBBiMiLfLtjqvfmVv7Fsw5lc9oZ8z83/PoY72tGS
pMPIzA6X6vCZHd9HZwDMlSwuFAkIKh6EZMClxY5BxmNkH7dSN1d8GTrQsAcQaKJLjO84l9paH4R6
7gOmCxMJLQW8rrW6Ocor1x74FdGZiH5BYD2+d8iP0IGNhRL2wmoGXZbSTpBfc7ZPPKgutQVIq6ix
iwcCNbhocdBW2gBMDXEutIwMf83xV2weU/XY9yD3/337rH1nvc8PmwRAMzRn1icm/uVOOh7zaW8U
8hQwSGw/hYIzewNzlI/MNna5QJbIi0FgXdOxOaFDfKwcSXnIUwKZNgM6qNnx/5H2Xc2NI0uXvwgR
8Oa14AhakRRESi8IWXjv8ev3QHd3m4SwRNxvo2cmOqZnlCiXlZV58hyAwWuzZ7Ss/HI0htJ5BVpO
ujN8hexSx9sfcly0st596+TaiaMwDRmX7uyS7LArkWB4Q9VgRA4MBPk1/TnZZHtBPUcqIomvxxP1
myN5NFGTbYosoy+n+QChV/UtUne9jpxlSDrtY0yePu8U8nbxyeu7YDKqre4v7wv2/0JcRkYIRNKo
2OPcglLt/hKgFL5L5FzoEKahXy3Uh1UM+GFYaAlB37EmkFZ18GvB7Dil01HfWp04rphTKhlqL51d
dfteQHwWlVqqrGJm6aXA/T2H9+ObRGmsMPAQwML4jJgYB+2tV6GRqkOAmlSAX+jqFlnqDxYZ7NhU
1IKwWkFUeqPCW5OlPPXfXpTJXI/fenNYlSTuxJxxOjt+SbbchSeONqxO6LrFL8DBVTDNEPdLCYh2
RNlA0xf7mP/e+PeTMTmVA+QvWKbGB7j5F1NtEo9U/DasecImr2GQjcDPyF269WfP18hyB04XVOSQ
xrsfNuW7KTihKQybMJ+Gd356s6jPygoMkWTv7xCkStGY6Ow5EplQEqGAT1s4Y39vZAx7FKXDbYye
h+keF1xfYQfZ7W2Y7yOyO/joAlq75PTNf5knKzqb6BUUVPaD33+tftRCXSrK/+3cGlceaBwar1Y4
66miPUVFAe/EcW+/bK6Hnb/54Ix8f0CpyienbGOa5l4/92S9fi+tvb2OdI8A9HtcvTyeiHF5/5y6
m6+YLD8TVZBEZyPMA6s2xUUqQ5LW/y3N3+hNsZxg+sKbCIQVk6MN6EEmFWAhsf1Bd0pJBw2e/ngY
c8t5a2FypIvSSUWvyHu7jCG3KETgZcXBDU2XkTQhxHOzb8lji7+cD9OZuzU5OblMH3QKK6W9nWkv
ux2KBSnZ9MfrdffmqYfnfPeMK14DR/ypI9YAnRrLJc/cxopVkxBdt1OG2N4atx1RnlbngKz1ZI/m
WPsnUb+0x58651lHqSeEuPQoIDG5zHhqLNDGOGxtDFiFcAyGt4zX/VhemJJZOwB04+0AuOwfRvnA
GUAkOJ6pDLnwMfUpI7iiRQAoqp/HI5rbtWNhHS00AHpB5uXefWQOlzW9EvY2/qOWCAIaBkW2JQ0y
oP9fhpSJnypbzF00HlIlfnXYTUXbHHN9bGJ21v6NRZnctsjxlFnNB70thZBlc7cxHgZMeHGzpVrd
wqRNAcZNLUDwlcGk1XyHB1aCc5ikA1qOPOvxiObu15vVmfLOClXaU70EQyCwVhsFdf60+h+sC8ib
EOLCdQLNPFmXGqqzKR0Vvd2EtcZEAI+6eyFYSNf+YQwf/datlcnStFLXsnkCK0gVbePxcXLdHWj9
YDxlq4acus3p1Kivjf76zrPknSYa+jMeT+VsLHj7CRPXCexE4/AFNmCmXTcpkRS4mZ1hHE64qsxh
/8QdE7J911PtvAKOIlIXXMfcUv42zoyCJsA3TELRfpRs+N3/dQeQeJoQOfwvubv/M8foM/nfFiZP
4zILRDfoMMAyBGbB00T3JWOWEHr/j5X8Z2XqMISYlcoIVvxgFZOXXTqiEw7WSUBG3D61T588aRF7
NHqr7RHtjXOJHowF/zh3AG8m85e75ibWk9pg5MLHR1Sjf1S+BTtyjcf7Zc4Einh4+6GBEkSJk3PB
NF1eS26Pc4Hu7TIRDCeXLdC2LWyLmZc0ioXA9IAzGGkNNH3cO+AoDHiuZpsBeJdKG9GOnYXmc80K
d0TfgktNLdbSe6aulprLZrKbd4anwB5P4RJRqGCYA+mlKb774aZ8o5/yhjholONXylP68XhK50IL
BIn02K2JS22qPUMzRVBxaTnYMUBMfaLzAAUE9Qnv5LcwWMjejNM2jSlgB738aEGl8Ui+n9akz5O8
bNnBlnuQ8Ufnmsm0jCP0lQqOCpet40WistnH3q3JyUoGFSQRwLgy4LG36dUab01WdVdvnPZsuDaJ
azUB7mEJM/S7D/8MFLUhERkK9DRMcwEtm4QBKKMGewgNJTLATke6EMLM3MWnSEtv61pHt6r1eCVn
6g8MQoZ/Vser+OYAurXSJUruDHZTq71IEtCV+0Ti1ab+YVQlfvKfGFAAxFdniXN5dl1vDE/caBE1
Oc1mMMwqT/6agW5x+Eqnrx5ngg0+WXAz4w97NLeTTZRKDhQxk9GYe2wplwjfWWpG3XEJW/KrtvzX
ECgU4QVATTWtdoRorHVjThjs3a5UNwaySKvmObcp3UQXowpNcc1m1M/e0N+PMVxEvcrMn0CvN8cF
bzQ7YNASgZyOx0Gd9tYyucP5raIMNjL1nGxUK85TE3WxsjK7iDdmpvNapjWv9DCTZLvm0OcERI1B
QhRVVl4qdumIzD6RRfAtARmEgPqPyFZZMz6QZR5tM8SyKP3k6s+HjzcBTaOHD8s6WSBXMVxqEZf8
98aXRoZI9AAhYQ2Y/+Qlldd1UtcV1dj0wNqUkKkCt+Tlfmnd7zfOaGPkfkY9EAK+Extp4Xo5mJ1a
GxENbmJRVT6YDW5ikhys72T1eUkIiHr267Ii55UN4rrV+3oF4hxJcy+PXcJM/uX+U8bpuHEJQBhk
UuSGrf3CEe4A8g/CGHjAAUIUm0BKW7RlXl7RI7cvD+djvoRT/YtjwlG8nYnxPr8xL1NSnPQhzMv2
tf9B7796YIgxGkd8J24/L/xBJK/7faVCpvftB9X6x+OfX+1/KzHxiEPIl2JYYSWy/hJXh1xaqJXP
7OL7AU48X9W2keRCig/xa6E1xtXg1WHsvqpc8qQnKPNs1+pq9SXryurxyGac/b3lyXGVaxAfFmnU
IrAsQT0FydpKU1wtVkB7CiIXqVwpkekxh0J4ipJNnC12G4+7+NEun9ysQyXTQxtibjlyDfdvKMZ4
2jO3sizCa6ZOG+tsfYZHXIoyZ2Kzu4FPY0DJG7qQGe1uGoRm4PmKjOfvU3DRHbJWPX1FPa3QLPt4
tmeS+/dGJ0+lmJKCmE1htFWFmmid9rb7aM7P4fE5XVuWKeiXCMnrhNDGK4JDUjNjCb4l2lJkOnMp
3X/I5MHUC22S+r++JdfH49zqb2/Vs0KaMUGzE9XnQDuZyYbE2+1rKuh7+HAC9AHeTubXwhZcOt2/
W/TmdLNKnadpgs1PrV6u4LvIEVuJqmFB5GrjaadvSd/qErr8WcLY66OiHRdO9+IHjMf/5gPqrulj
UPe1NrurNDCRIbrD/YFJ8InVETNbPVGSetH1NWYg2h09c+EF/fdmvl+MiXvre1mIGwr2PbQXOu1G
zmwG1CYOVP7yhXfkX865e1f62zt+M9ZABgOsMrrSXI9R0tvx+sHSWetJZ9Z7lcVFoi1t+sXpnTg3
rsyyus5gEqgEwWA0yzu7pBnjArwrT4A7bbexBse9Rkf/5evIfYmnpb7+mTTy/RRP3JwUOpTvs+Np
B6nBZgQqAK0AlvotFjrcwNduQlVSny6XGipnr6oOlm8wy+IkOoeMAKKOpV+tFpb9l0Hrgev7Lfrf
rEWYxLlbNONH7Vr9gFwj7nakP0/mJ4Hj85/g813s9iWKz99nwwO7v3vkxu6geFQcjnZBJ72LiVZt
d4aEXltHO52605ZQR2wFoOzwLl04ags7/dcp31gGwbPkQP0Vzj7PLeSroH+UbvzKVYNwMNKG1R/7
2xnYxN2yT+FuRVGmXpzBXqFd8/cdt0U8SMzWQInuCUM8u4a2sKgzb7Z7k9OoTfFYKoxgMtOcnWMK
hr92VvzB2fRLfvNvFuPe0sRtRfH/ucHGXq3drtkOKTkcEi1WXeJszSek3BKR7Dn9jG204f7r99O9
9YnTqpSuTJXxRImxWZWmg477uFCjwQIfvfZ4Gf82p987rWlqPpSdLCsU2OpNLfDJFVdUTgyUnzBQ
6/QkqZ/y+TWFH9PsnyPoDTYL2/ZX9+zPiQEv/Kg6JUKrbLKoch+VQZAgSuJ3m2uN1GauGqdwd5Kf
/VY1PWR0jpZnVBvuhKpFiqPjG2pyHC+rlTyMmL1FIOcMZATzf/NJk9XPXV8uKihp2/2RD0GEsoMr
J5Y0AD/qGJ9kjxTdWcVbYGEqZk/wjdnJsqM1MM5jDksBeipNVDP5NfYz1cnNeEnn9xdF9WjSJ1F3
KglK1Ci4NwTSH5vP8XFMI/hn1Y8EXaBYevzNbJ4L7AILp3q/ZzUUf1NUANGlaxQv2wsHGC8NsqCG
fBcVObHWpTZeg72w1kESpB3RJsDuqK3YL03SOPePvnxy47GQRel4Pm7t2mH3dUjbFMMt1efn32TY
iiOgHfJA04pI7iS5r8hj2ISMlDRGLMhGOTj9kj7sgUhDV4eOHpYV5IjJxv1Y5YvtY3/3AvjXaQWc
+sihjg2r93HTkLNlA3VxlEogkhlUlVU7VKHSTrxnZQlaiFKkPXYEzBgf30/sncVpoSlPGqYNvKS3
NYol4Td0GgKd3xwpDZtxwdRf73pvahKq9+CpCgcPg2tV2hQOm42sbnbgwkLM4mn5wqkat/KfcaHy
Cw8z5r+mCDumSaui6TAux1P9nKDfVVMXxjNGOH9NQPkTwFtIE01pZ/0S3X79gEIs6DXGpvu3N3cF
WoKBXPqDXJO9ehwS47HNGR8F5DxIxMDTj/5CtFvebxAFNbsuqNwBc1jrLQBjH4fTsBK10gDON7WI
agd6S34CdSnem7mFgaaHACgDmiC0LUz7mJ0QLwqqFno7qNd9q2eSCGqifVkB0gXeV6n6BGEDOOKX
kopzk3xrdhJmNizrsX4Os8ic6vjpFILMbeCqlPV4Zv9yKUDG/tbQ5OgFeSE1HrrV7Rck2RLtgHxI
uHkGTx56/pRNqX6U5sHXS5VBtjECr/TB2ursZu1rNuiGTTs1xFVjrteNuc+Nc6Xir3VqnGkCUWH0
3i4BWea2NyiOkC4bu4xBPnK/D8QqGKJM8Aab6c/JJs9txTfCdkl+YuahgUm5MTO65ZvokuHLXCla
bDd2XR9zHl0cnxExdX0/Fqp+zpGuripjdV69h9qSysacK0Q+EK54VMLGfr83zeZZnMUQv7BdB0Im
ysHhgEeDcCoH3nJeNh+v/szDQQY5lQLtCwUlceg13ltTnABVyBR1gWRLbTKQ5GELUHg8nCT1AzW6
i4xVdAi1Q/akMJewUOPWmjqSW+OTxWSdsijqCAleF+LaL5mIYEdClpf9KeG2ihwBSLVIPDHn929t
Tla2UTylcWMMmNl2aOHNVpKk+hT4jwuO9KiGXnLp+HiO5zwIGpAg/ziSmuEpMgl0mBY6u1zENLZ0
gcsHpXFq5LzGK7vGdmILd/pjezOzemduEuzURUzlbkc3Nr8ONPTEgXOTiVWqfHI906kWWDVmduud
sfHPbw4KHw1CFZUYG69KlNEnWl5c80PlLtTpZucQkcGI5EXJFo3J93aUphIDOa1aG7JK0ZMohDu5
TXPiOb2g13lBWe0oscSDwTquPcUU+J5ausbHnTHZrTgo4PEHv9qIqJ1c40CoQrueUxrb7zQ6MIVs
ZLKk1vGFPaUf+QfXkvjj8UqKM5HDncnJqGNfhBiZA5M8bWbFa/1BMR+8r2b+hk4Ik2t+SHzG8rpX
GsvcaUK2y5NjBh7bxOyUXeS8xP2hApxSAOftd6hU4Htdy53a9bvUOfH4v5VIFxGVYPGEY/8G6gKx
M7xBi1O1zFVfNqPErDPSnoc1h6pk9RWANXed0GpeXbzoUxxVAU9irXKtJZSlGjtbMdM7yfLXedCA
46RSQewq9gtKwX9ZCaFWgVUQcBsr6O37I3/T1aiRFCiZ8NlmOJeMShk1fwj7saUq9dZ1ByJnnZPB
zf6UoAX70i1h0WYu57sPmDgRJB76iEt8pD1aje9J/NN7PyhRx41Ziws7f6a/AIPl0YmP5hC8GH/3
yM0J4+isYitcRjabGwLJto2WbTkNcpCNURiJGVkb2VM9Y9jEtmMMEdKKnOoYMZ6wZ+mtUwvIs5t7
auHemOmguf+qiZOJIBzSMD2+CvSWV8EhO8BmR/gspV8pEPWV/qb2TDWzF3zpjLsBp86oloOOGehd
TIKVWMxE0AlHnZ0MIrYorSY1giOklHO07QXXx8dv5sBDdwvdsCjKjWQBkxAMBVg5Stu8s6WK8l8a
vE4JL3bOwm6eKR/IHCODo28UfGEA7rh3bYKSeqwjA6YvRSmBjoEROZrSeRqomrKGFJI9oLyKKr2D
CDfWfA6giFaNWknl+7NYrMsS3HUFtco8neEWwu65k4a+OgVQIZw1dLhMHFAgu0wfDlJnQ6KR6Ywi
3vJCRo65982CCwPFSjAK4y1dag6l5rnp0uTxEsw8TUeB838fMAkRmjjw4ZABHY9fwPBlvLX6VXM/
QnL8WaGysgKva+6q7GtDk7jf4N8s5eBmTjpYAEbANLBYo8Dc/eKweQOVmQLPqQLYdWSLnFbbhSvj
MBD6IB7arf9UWsF6tTDqmSv8zupkS1TtAD4nFsClTWVEQEyQcJ8TzjgYz6fY/K7ItjW2n5IKWGtr
rbudrS58wNzr+O4DJucMc4HwlB9fx7gHGAOUPo3WvbMuIFrnhXt1boZR+OZBGoB2epBi3s9wn9KU
6PY0IlD0nwkoVHQvyfA8xKtesSR56bDN3KgQ8IViC14PEvb0xHOLCBWSsmMG24tV7lq/h4BRIPn2
RETt83LZNzraY0Gd+H0uQox0aVqXrI9/fuPLJY/K5VaC9SrfgYMTfpND4w/UiQbSc2qOUAbELuFK
8lT22cv3nv54X82UaMHMBAw1JGskUMRKk9FHYSiGWdUDWiUZ+c5jiOz+AAiwgfIuSN62rnAYmpVb
EWiBPrY8s8h3hqcDL1oJfE0d3lPBimXWrkhYeSvxDUlZ1UsXEhQzb0R00kBrBKBUQcC7/X6WofdU
U3KBZ0XFbZsPXvkpumdFWhjRDBwdL6MxLSBLAihDpu+0HC9EplJwO3DkpVdbXbgGX+JPt2UMsN2r
gpGTt8FoNFodtrLZvjPG7tkEtGFQs3fc0vm20bevaHNY6+Z2q7/3FqPzkG2yLoO6fV2vf44Lnmxu
BSBpxyBowjsEbZH3kyIlDd0GKdvbUXYEXaWSa0qITpsKgjMImh+v9kxZCFIiN8Ym+6xAUyst+TC2
2R3E90gD3bpNpFO1+jRNHV3RIJCkwLnOXtpFhz3jOu9MT3Zao3A1IJhMb7NmjrDIJx/G5utlV6KL
LHpRzPU7ZQkLHmzOW97ZnGy4tswSpxJgMyb5i0SugbVj9tlLsOA+5h7rPBDYkgjqEaQIphs74quS
GhpMa4oEWKKlqog3ByilaQsP2BLxl2NUunyFJOSBsqSnL+EZtBfPS3I+M6UwrO7NZ0zuxMYJnN5r
8RkgjGfA47uvMLnserjq/IGymw/0WnZo3gPnq3Vm0E8oLGyvcfdMHmKAoOMXhC/R5yJNlph3yhSz
gJPXp99lsC/l0+Pt+wum/WsAjwsW3dl/EahDMKCY2pWdDTjHW2Nx2rDlX+Q1sPsi4ASRhnKBWeih
lUNx0LTPKI0o2s8oEgByNeqpQQNjBfUg6LSSpVM8P/R/Xza5l/EEzum4qzrbl+hyE7qCvBfk6Px4
/OP8PRj+L7b75paqWqXimKyAEYd9ZVm3fskhYK6jaylZ0OSeHQ7a3QB1Bw37n9yq26Nxoc4x0V7g
nXMZvfbc0oW/ZGL0izeD4YRSaAKn7uyXuldjCEBgSQ+Z8YsJ2sYW2g9FTn1dn1GjfjyLs6dVuBnc
dK3YjhqYX8tXdr0zOPSZpebJNxG4a7mmv7LYH6sfxYpQVVnKrM0u4T/b03S5mHByk9dNZzeisGrp
F1r5oMVBfzzCuXv2ZoDSJHKjK6oDPxE2o5t+V44mdRfGNwIv1v4HZtByMlKLoINwSn/clSDwabiu
s7PMVeXqw+WMJjuXeHo/tjP32EG88M/QZKvEQwgeFbbvbJkp9ThBt7bgFAQ7KCUJGrc9AIdDH8m0
gP3hAknNwLzXNChPOQJv5FJnuSz/onTxwg4erf45jTdfNdlGnAAwvEJjKQcUMZ/ZUg4NLyoAlKyA
P/G8PDz2Df9RUDK3ACWceWtjOlD1QA8h+jaF8WTdnJwY0iCOQKErusyqY8v6ep4f++FFSNgNrSxl
3Gdg8ajuoNWAxQsY7aHTRHSXUHj158jLOiXAMr4mFiRRgBgnJUT0hi++QmvfOrpUYHIBXUf3I8bq
wIH5cCGfOXuXj8QYY/0Md+z05AhCo0C4Bijg/Cd2rw7DaxGnp80u4N4l3gg6iOhAVWdQrgubb0zr
T5d5JDEbi2oyj/rd/Wx7HtvQTuPSAHvQaoo08Y7aZyR+ci7eQg5lLpcKGkvkzURIHACDMAlXkr5r
3ISNB1tjLgxITT7MGsXuhJSXesEHzgRjuEEhxIMioYA4eWKJC8WhcBLUMgKrqtVOK4GA63oSnZZe
NiCO/jt/QE+j41UACwOPRPv9/NVhyVdhhqBfgWLJTukGR9Qho1t7BuiNGZlEecV6aj44fGdE0Kz+
yDveufZp11AmLSedSNzxYUhCD0dCTTlPAI1sI1Lpd8d5VfhcJxA2RI+EzLuEdgF+V1OeDZOTJLol
QEdFjjyEH6VZtJUryRd1MeOVVE9jZG+/wih0aANqchCYFTs59VWZF+heK/iGTg6dFwuj5Bg6lvWx
pTQxkhpIVsJyFUgXFIhCcMQN+97XutYNRKsdWuXIxU3EHVIp7aIN36esuys8v6A00aMcjsQMm9Hm
kKKOsgGxAhsc4qQSiquUSk361AR+oVhdBbSkWZQRl+FqF31gRIc24g2lizhmk2Z9X6zZWHTGGgLr
iDuWoXM0p7QOxxhJVLrP8IFed457Pyp3niB4klqA8xtqdkIOwtm08AO88hQepOeKyPvVUxi3WWAM
QIzVZpwqcqHxQ9ajNaOPoX7nO1QIJh42omtdcFjOWzGF3Pmgdcrp0E75qEk+BSEGkp14A7JkHzGb
sdAyC52U8vaoD/DZUYxbhV9JHYj5j1Jee+gp6wuOImzF5qkelVLUY+qLzh9UuY3T+C0BY5Wo+0gY
lJ+VzLrFJ1/W0LRXpaGkklWd8kq7dilKCF7AaOMFuocu2Og5DQM2zElRopMOigZxIO6bRhJ8G/IL
LtrYUANCE70SdhnqPUWjICnvurXkq00pJszJTdt60CL8Pq9ILtT4Z6YkiR0q0PDV28xt3E1ZIDHy
E7mMH7XrsokEb0/VtSi84sdkgEfEUtu8VVxVVZCvS5TnaIj6nnQQM2T1vI6jVHNyEDLrLGYaX6QE
UrevCsrz9LoPWNF00wgK2TWreNAJY3knFLZI0FD+xikcOtlRERJiJhyIjB+KDvMNN/A1ReKmSTu9
99PE1enUKfNYLYtUCFU5Rz8w6K/KpC+eXagbcgGUU5Q2OWdZJg3bRMohOAIB7YhSeQrtUSsuCVlO
FyVMEkMyJCtaDd9SuVYFfdUEbN1Jwug1VXDxJk/pBJPntZUAtVRENQxa36pQ7giaJRWKNGUb51Yc
t0z+BAaCSAK8F3rj/crxqZI+C3IHyMygiIX85raSFHwMaZEJpttTYonCh+g3euNESq+yrN94BiO6
IYel4jp+P4hgScLZqCE37/UiSCsytqbNqCyiBIwtOaN8UkkMQQTarV1BG6D39q0gxeMZULF0vYNX
ZB61Z4qECfUodvNKp2S/Sw3GZ+msIA1NRYPmohlF/mmThNJB1zJcOlD7uFA9arvvhUtm5koHXTIq
vuBKQy/IlPuJH5oQt3A62H7lo6isbJrApmlL8m3UKIki7LrkrZGf8/ADeBySe/5P12Wa4nz7MXhe
lZ+Fz5m58/7DfMWBwQ0F78n1UMRDQrPMWOp2DaoiEK1jTKSTZcIImpybj62NP2xywaKqjuQfakYY
/bRJOlEYhwLvKm0nohwbHCW/CLJvJHQdaAHdx8ZjazPPDlx5kLFC1AJGj6ngAleMAXiDJsY+EHIt
qXxXB27m9bERZtYKukEhogC4Ahh67y89rqrlgPbQvhhRaDDHc7zO9kyN6auQnBeehQGNGBXBw6vS
IxeUGkqhpbKsiYv9qTP9vtB5Hgls0CDO4qaapJei3I/TrkIPHFKINXEcXV4DQxqdo22zGq5UbpYv
siVqzCaWVXFXQp3F7DpNQtnSNeVyXYG7INNfPAPJguC4FIbMhNCAQoEGCnKEkswIk2ly0w4AMr+h
bScXC7VtctQtmBDMJzichO0cKKwOIJX0OypfeCLN1ckgcQomYQEspCCsZ+9XSBnyMGmZlsYLl7DH
QT51JTrX+w9pXYSmwhg+r3Y/ndlmKoo81d5/9vyFiHYuMBolGJEOBXf5H3Yqns2LMES6wI6EqNWG
Ju4Jm6PhO3OaJR6Cuf0I8SHUyhBbCiyaze5HSwu4dAHmpX8TJ0iAAuD6Vl4zss4WDvMMjhdl3xtL
46hvHidlDX5Zjo5ppNwaECSBRIWMv6v1TnNXoglpTxVVaoJCqd+QNSCMggmWlfq515ac2Nzmuv2S
iRPzIykRKwFfgurQ+BE7tA+aT+inK7XtOkBf5EIidy79djf00cnfDD2rcI0k3H8MjjzcWtMQZFjH
8TW6q6oqlDUXMm6/F8PEed7ZnJygoHRZzq2xsAAufnwoe3PtaipoWBfTt6OfeGRo8tr1W6muO1z4
6KUytGGTGbylxlqz05YeQTOuU0AFWWFxLsGgMu2lFYI4kxugou2UuL765hV6cRlOIRAQDhl7/2rt
K1i4fud2isgAAsSjeIcC2mThosBJ2aLsaNsQKJU5UYO6PrJLenlLRiYrJeIZKeQRjEQWpDW3Ck6F
CrCIoi1cPePHThfqdjCThYokquxYBj4VEjfpJXqFePZLoBy9AzCnIDrZQOoFMVsU6JWsexLhl07B
3EYRJdw2KPSAglGeOIA2VRAa9i1jo82qckgI0VaQ2UWGfN3barjU6DK3W2Sk3UEzi6elMKW/F/Nc
lluH720qZay03DAxvRAwzNVMQPDwz8RkQLkkxsJAcb09nJ0Q/HPvbwY6U61iA+LoEySCiLKDRGBC
9ih7H/G8+Hq8oHMI2zv7Ez+WhpQMuUAMUbaFAh1d2tszYkRT1nwzbNdjKyGcy4qCb3F04WupiXJp
gidng2a6No5koFCzqNvLYrqqKeSBHg9xHMF0y97O8ORolBmOZVtIKA25BpiKdUS+cpYbpZM//w8M
ofgIVkjU2rip9LFQeAI/cAEwht4InFCqn3QweN56bIUbY4fpeJAyQg0E2KCRaAF/fnMR+JHfxans
ALnLEdwDzLVXr8VVuwLBCy6sWGXQE9e++qquZwTSxf3mbJdP6pLLHvflo6+YrFweSnFQBBTolLKj
J+wocdMukULNLdztQCcLF/kMOkXATg8YXEpCqQferCdFDdZKTn08p3PpP7yQwJ7OIPsHlq6JW6t8
jk2hHD1mrIRrvGI26PYIPmILJLURYMAfj83Nhs035v5kG/NW9qASDPoYPNLRFQDYT6ehg9hKVdQJ
tmDH0e1X53D5RMAGLaXzsSaLQmGzr7B/Q56m8dvYd2N+8FCb73e5BEqs7EjLmotqV4uuYaF892ud
Cv2lmZ5ZVJQwcf3CnUJ8d9pFAKCsG4YMEr7xXnxxR5RJvZaKTWoEgwUGAvQJU62qbMOC9Esg4LnS
zEilgzVGBV9Eie/+5EhRFIlBXtN247537DmNLn7F45wSfniPfeiltU9eGa69kD9XfmMFlGPmIzPz
tQa0La5U2V/l6I+p3nMv1QT3RxiAB1rqr5053ggTgAnjGKRO0dBx/5HDIEZsyAMzwe92V0Az3za4
F7rPzsB7JUKskoIfdA/wE9TL0dv58nhnziWJb61P86m9C/k+ZHMGuyvX9amVSCxdaMrouKNfosW2
WFKdnCEagrQLlkRAbhqvyD9Z6VRumoYRUQDoSC8FaucquuM7eh/uaeR4eG8HVOCafo5ZnQUWfmG4
M14MDBzAiiAiHMmcJr40EGm/9ipq5Fcq9WtnaGlvRpQO2mbgFBo0AuqPDc5dt3cGJ25z6JOhkwWX
trscqE6ga6tWTRskP0Kt+6jDgciRWgDZmDWfrmtm2Z5iDhSniXjfiGbLm4WvI7HHd4rqLtViZkI7
EZ09SEGDqXtU/b7feJA2oSoqBvUe0uFvMmgE3stwoag1awIYAkQcQCJBNuzeRFE5gVI0OIAxoRQy
rBS7e4nshSmeCYWRN/xnZLKmUEytKxHpOnT9FRoLhlN/HZtwrKKqGYORbRNL2BqtqEIjAxuqMuEC
8rO3pjfJzjeWchDz+xtS1uiwg1YB2MLuh4yKesO6UkbbrsR/BrWvs6VVtKFORT8QxhVbI6C+a9+A
/hBJFhEqM9GyCH/HggUapbU/kAkpTbqAG3LabjuKdPXVJ3RNq7RIwghw6YEgNUC8hDFSbyBU9hIF
T4/XYq68J/KgI0X3FoqoSIzdj76OhlhOPKyFE5xr8ZohWW/WL7Kreh5EGvgzh7IQX9KQ5TRLD0IO
WlUfOHApPf6M0WVOYhUgOfFkgE4K9M2mhOBIjWaiH4m0zYqEo5/yl0LRfKv0NB6yp/0Ccnvcw3+N
Id/E8SPV3pTHTJLLgW+RwbcZGTB9nCOOR4J84R00d4vinP5fI5NLos9ztgsaGFFKsxNfwDjPIBPY
XB/P2+xtcGNmemGGTV6yPEVh//SSKimvVfMSBxvPO8rCLur0Bllbxnpsc3b6xqwwB/VQlP4nI0s7
iUFy3GNsiO0p+8Zd+PG/YiR/luffz58OqQrzpqvplLU51xV7UtK8f6RpKWMNlxajhPjukPQkCZLh
nWmL+ExBSoEnqM0kuRbgHYfqg4L8PeFdSHsbbZ9FeiA4IPpsFby/9aQOlW0HHjvcYAGDbLpT1XjR
DFBqFQgt59DKzhywTer/i7TvWm4cy7b8lYp6Rw/cgZm43RFzYOlEUhTlXhByCe89vn4W1CZJCEPM
rdv10lmq1Mbx26y9Vtwy4WcXR/Wrh1p8S7tiwIuAlNIApfK+7XgNDT1j+dvtw4D6ZcslFkeattIy
RBkg02cQCWtJFpM928A5MWIhEh9TLlFEvQdrLFi1iV+lVtYPnhlIA7h6HZIzz0VbdJ15e83m98nF
pE4uubJJYxU1V0TlVYn8g2yD1AlpqUHrPagf3DY2FzEjy/ifHfIdH13EP2wr9DnTBNy52HK6WUJN
IloNpm8rXyavVfvhHsrLd/1WAS+at6kfArRGLHzBjOt89QXjtXvxBTUrork3H/coe1AYSOyiFrUn
wjaPjGw4oPzWZbaSKHpUmGz+LEqq3kiJLjrH3jPDCqQKykGNltq55569y2kZQ+2Lj/JSgmqnhCsh
Kg3cPOygRc4TvwgxmnvCL81MnvC+rFC9zWAGZOWBsJU9o1EtAammuFw4qrPuOnCr4thzAz64aelG
HUYpYQ4LTSiBmhbSuhv0Y0CcIMaNGgBLy25F26O8Ha2DY/sOxdd8TDkvZkHH3fvzyvj9HZOZDTMv
SdGTzp3jRq8OFSQrN8o2GaiBovLT7a01l3Ed4Y3IpY/MlD8EF1kv6uo+TbgzCx1XCw2SXIOiha4e
3ee181HuM2hZnOwFo3Mhx6XRyZo6Qx73vZRyZ28Ft6ykiTROcQE0iq7sm3ORmdGSesbsAyZAnkMe
kdQ/wNq86zmQDs44pL34dZrodWnw3sKzP3siLmxMnA/Xzco442ADWqbsUUoMNjmnqITRfqk1bfbR
gp4PnisEbOhUuj57WLOElGgDPSuR5UTvRNqw6YJbMb57PzahIowKsPCef4CAq3RohQ7x4jlNjRy6
BWh+creZRNkD6Vb+EoXnkrXJ1PWeW0dCCmuFY3UAtu+dMQ8Sos87W0gIzN4nF+MaF/Hi2mKHKnT5
BpaUSK/gA3uHPDCa5h0th7d3+dxuAI5Phj88IoWmDf180bteBb/p7P8KXZAhVj4gfS8pCxZw6a+8
h5e2JoNKkRprk7rgz8OehTeh+pThPgT0bqmplu6LdbaUVpnbgJcGx/W8mEWp9oncqzAYorkiSGyB
PEdft+dvbktcmJjmrJQBHBOCAxM1qFuNYfvabJJHhdO9hQTIbMR0aWjiTGQt2NSIC0MkBxeQq2je
8OiAdb54G7BmICDvxFN9yr2adr60uj3IWU/m0vh4VV5MpNKlbhOlCX/2VMhx6Vg8aIlzSIMfAU5Z
khRdHOrEkXBAgVQ2PIZaFmZUaWm0crMDU66zrZ/eD2ynRZXp13a5qBE7v19GaguwakAoYvz5xTDF
UsxjPir5cwzxxjG9oysg/RTtItt3D5FJEuDEXEPJdMCQJHNYxNzO5P1B+gJ+FIinfysAXdvny5Rx
cEaRiau0ojolYIzQO40YQrrmAouVtqW46kRdPaj+QuQ0lz6/Mj05KgzfF1WFiPVMPszQJuawwvEs
thBGAoGjCf36RMu1EIxEK/ko2iADitb8hmcpj38Yi7HE7aABOFlZt3fe3IP4e0YARL2ekYBAUQPZ
aQgfQH0P+Vd0F9w2MHd+0UICIDXApiMu4NqAy+RZ57QFd26RWrUyT28zik529wFZ1wUHea7hDL1m
6BYc0zDok5rcf30KdgBX7OCL6ty7o4NWdY0S0nFUM/rvDwqPB8pzoM2QQMV+PaiuL6LQbTnuDOhJ
Gza2o6Z6x5dG24R6UeQU+EPwhiwYncM7SOiFIQJKYyz3Q+gjc2S26TMF0TdI7gfAEHujPJBHB7hd
Izxt0s2Sbz9Xn5CAKILuPcqeKPmMu+fivDaC0Aw9gIIje3ix3bVWJNPc1FxdvL89obMOKKplYAtG
MMsCLnRtKe+KEOhyh4PM8WvLfDHyqnU/pXKVGJlVBBrv6SxrFIXmvwTtJucWHum5TXppfTJORix7
1UlH69KmTi3xLXefQmVVuHuCtPBim/HMNYTWOOSF0OaN9O+U5b7zS/yo93nQwoWDxkMUTaX58Cwk
Bjo4AEFHosgodkloxx9lbpzEyADRLZDgNllBP7JzfyXuyID9cnsNZr5qVC1GZwyqIYD+Th7AcgDP
Uzr2sqmI4ofcB3P7Ut117oRe2Zi8c3UfNxKfwAZTimbLxKbIiFupPLe13RW7wN11jO4VipalrZnm
e674H3/B5OhC7oOvhxCF77QHRq6xigGReikaHbwzjtlUjrtpcsDunYqWbWeKarzKywWQ1OxMg2MB
tAKyiFhkst1AxFN2dcf2515oXjtH1pggWFjMGWZmaFBf2Ji40oqcZnI+YKZ7q7eCrbfyVqXxCoU7
/GNVtLtHdmn1TT+9PtV0KQU8V3CAeSAfgV74PlnX5xnIYGiVd6iwQzDp3UXHHqOBbtEONQuV/fPI
1AQeAduzjkvSXzMP2qXhaaGvrwDUkFQAC2oozkt3cv3WJs+RtFBRWLIyOStKOqRtU2AXVbEfa2pe
H8pYsYcAOTe2ZszbB/P/MZnArUP3k8dFPDk1mffvyay1St/t9olZWr4x0HuK2QR9eb0CGdbxc4m+
cm6bIvADLAnt96Ok82QNO5b0oOoCsEBah+49D2Hl2wP7vugm0SViov9YmDr3nNAFBbJaqMrStteU
HfR40QS5f8DmhJ7yo7pTd51W0Y9Y67BvQSCv80a3An876ipfT5RZVxbROA3pdY0RaLuUwJ+R54GG
3cX3TZaZiSriJj6+D2g75BeR9YvMwEytdOccnFHry7gDE1xoFlZsRgbyt2iuY8xEg9Nxe6bmXuKr
L5lsgVhpVeAeBnTRuLaogZXjFR25u+GuD/7KZrsc8+SClOSCQ7M5CsExhlyOk44hKytPbyhQOaD3
BqE2vMR2AzaYBQ/n2xm8tR/GHXnhb4S4TWJV+rb9+jDANgiWqLeKKdwOikXv6OGjNjOjoZX9tX0C
bRdFK2WiRTtXLzeLMKHZ5woVHI4bK/dgH5x8jyiWguB4w9hqXaAPw06Pit4Wd6JwijlOB567VmgI
EsvVwmrPZHohsvbb7sQbggZOrVQR7PIWFBSfyy9HpejxtfX/oZ3xmruY78ZvhdYNYSeklcmudTKA
2rClnwtm5m5LGaQFYDSUUcifUpI1EPDgc6llYYZ87KGeZ0Etjw304RF9YFB9du4Woq3Z43JpcTKw
AS1TAtfCYp4dEoK+F1FrI6QT0Y3fbL2dSu6cJdjQXAyvwKMDHp1HwzrqjteTybCilIsdsJC7Rkfq
79WHPuFKlWiNhhVjYUbnNsilrUmk4yMvrPBhj7CtprvnVkF3vjzsdGNRMnyG+R/RBkbEKzgFHLyV
61EpXu+oecsBZM0qWm3l8lbFKeTW8cqi96Nerlma2q9kp4DTwzpuhIdH8e5R1dMSV+HSqo7HbXo9
QIkGPCogZUMfwTRYLYch4USMehc8u0dZ49ZaZY36vb9w+Bc2rTCTIcTAfxub3P2tHDmtW4zLuRnM
91fztbZaS1mb2Lr396rW0GhzePgynoy3XHsqrO4caXZkqLp7Wo4351DYCr6FHbW2FUKmIIm2U8JI
ZVALqBox2fRhrBdqpGDNB/QdAlq/Jnzt6erQpXuWcUeOl17ehImUPvpSwq4ISnNWwA7yXZP6Y79Z
1lrosZL3Jf5H/dpVF26wWZdFUcDcgyZbAr9lcoMxg+9lA+OMeQXdsWSWilAVZvXA1vE2qqtj+v6L
0SFUsaqpoi3BXeaWTlGBe0AFB3CPKdoa/AGK16bIwJeDMXDvAvfQM6ZHM9IvPFhLhsYNe3F/KkEs
eA6S/edGPr+Kdab5zTHDhGZLnNKz7vzlkCbzGUhCiiEhjSInFFKB8Edq1H6N4sVTKEEXH1QyaXhQ
NpnGMPTTfly4b+ZO3ki+O9ZMQIQ6Xc4YbYVuFMN8VrhaJO+I8CUGYO/2fTTY/fpmT0arXZOj4kjL
bM25RigOD7c/YnZPIT8w9t0CGo0+8evZrpLMiZSw4s6Ja43aB+rbU2laFaRmwJXqvtyt10f5BbcO
tyTWxM08YCBQB28U2thwHU49YSVmBHkogB6s1yGFYnfZGkOP+Qahjn0UDjVdcPfmlhvCUDLSLuOk
oz/3eqhdqESiP873RkCzdEefil+jaBIkHShKIYmm6vkm0YTVo23fnuTRp59csSqSdAg0RtY7dNVc
G8473D9CwaNvrTXV5DV3P6p2G0FdBwB7IdBBhLIQA4wjuWVwcoQIn6BjEom2c/DBpTuZK3RJWUL7
zRxTBNocC8ZMdDTjQroeVMyD9CvNYSNudn1jDJo/oElugcBgDnR0ZWWyPUUpLTPPh5Wh1Nz13j+G
NmuAyO6DV11oAkk23kQ7bh/ZzFjYLnOZwTGTgBQdWi15PBPXA/QlT/TVBretkkCJQzmp3DaNjRhd
oAnNu1ovmJx2X+CS7hktKs9LGoozQ8flALKnscEFXuuUvMHPRC5uhooHeJQ/yh8jFCM0LE6+Y58d
n9pAIZSGYwyH23t1RhPm2uxkXQfRYxLQtPLnpDhKvavzCVB1O9VUWrtoqAKa/Ew2VR2fEHtv5J5F
noPo4rZ5VEMwxy54Jz/vCHwMj750jB+F9KmyWuO2ZYhYlof7t/Kpt1koxM7EIte/f3JQkEIX2qiG
ahvwklSSV6LvaUgtamTYJMVJlKAVV+7UQM/7VTrsqmZpj/08qNf2J5ONJETXxOP4+J6mT92hJA9O
qDvxfei8DW+htJdbTf5MQTMDAOvthZ5xra9tT45WJveNkBOMPYrQAm42ZUaZ9NA95aVdAChtiOVS
KWF0oK+vJVgUAdFD5QIgxmn3VM1XfUjA7HUWwioCXJNtYpnKdYQOSrmVxFPo8OypLv1Gz5thIFqb
eARy9gVIXaiYs8AWNjERerPLFX8zxGGWge+57d7Doe3fUjYePlPZzWPj9kT9vOiuv3oSFgxgR+BV
CQihQvTAkynZAoDbobchXakFSrRgbWZHoGthBO6OYM8fJCIcV2VKim6ps0+exHylBA9xbd4e0M/n
CPp5kEcEWHqkDpl2QtWR0gpJ34wYGOhblZHW5+WK8UJdzh6FSG+jWEvTpRTIT2cH6S6gV0eWcvRl
TGVaZbVW61oUARIJiwBEPNFb13jMgus441PACo+aCqhRwOf3HX9c+I5JK8au43v8WSqB74/WZUF9
cVd70IeIHLNp8oCWxaArtenHz0Vk1fExBnceCT6W6Jtmii/4FEEg4GhERhptRNfPh1uGtRQ2MX92
dtkD2PN0YoBUOduUuqHQwUhEKiz4cjMlaJgcId9oW8KjMU0JMJ7S1yxBqa4/phRczlBjFHXurtPu
Qp38Bf8NWWh0ZI8k+xyIfybnAkGTLPttBBABNAUMwBizT/aN12INBB0cpIVp/SzhX963T4F1ewPP
RG6oRmJmgTgCvxv6hK/n1u8lxmHgfJy9lKKOBS5C21lVGxk0dtCpq4z1V74C7v6M0HF12/TMFXZp
eaqWhb7MOHL5TDhzTagxmcWCvq8FdNMYwCm3RImzNE5+4oIw/NCmDINxsr8yPb8T9JW7jjW0gzr7
whDRH+YggVhZoUfzpXra7FG6mOPvwOHiKFXKIMZOCNvZoatobSW6uxHQdKexnqEx4GXZYH61+Okv
pHyuFnfqLVfw4OtQhmE508M3UYv2pNsSjX2AgxEt6dXPvYLIK0E3B6lBdIvJk62UVEiuKWoHhEq3
6RqtUemnS8xM1QGObr23oVyCxMxd8BcGp6Sj/MCpEKhv8OwCwQ9qFh7cLbq0RY87WbfbN+dpHSEG
WYrel6xOdhIS3V2Vd7AKcjM20coaNOd/aWTgjZAQzkHhfHrFMy1fV2EgAG/DP1aMuBK4Qa/AHkn4
cy5QhVnFrPLKJb9KB/RNJh/YjGO35cITMK7XxMcgYEUB1BSvKAdK7uurIfLCNGP9RDi3WreK3uuV
a2I+l3ynsTJww8p0ETNwNqEBEVZGyTzxtdNri3vNn9MVyvhLCfyZuBXvPQLXsc8dBMvTEL2v8MxE
4APEkPTYBo6cT7QOamMf7YfyceapylFpw++GPTp+PVMAxfl9shTtzdx7V98wOkkXt0FXDiRMCb4h
RP+Nqvn+QVg7UAp9X6T+nYm7roc7eVf8iA3kehwuGLqlT8u16BMV1r9SyN2WS8WomWMx0oKL31M7
pmOvh8UUvRN0o60dMT4Xd8n8b0cMJ0kjUPEbFH0xaTUvuakqpAKYx5MHXjNjG9yRpc6aRvqCbaLf
fprmghkM5re58XMuzBWhrACIO64RLczyV2sBWI3nkN3X21NtN8FfOgTiiOcGfoYFYPbaHlG4PAuT
WoAESkDbdSMYvLIL3v0jOFyoeGiKe3bYlsmiGNfsXoSMFPoqwYME3tFruzX0brg2bPmzDlbOAaFK
oN15tDu3JySOjkt4nRmQ2ZijwisArXRwm4uTGLFSwrr3qgzAktjIWD1UNaf29YiN0MQYGm6k6OAk
whxss8ynbZZSTzhyMhwwrzWa/sxFG29YR2DJLlO7Aggk24Y8hDVOLaeJhSa9ClAQ63W2+YxQR1mS
Ipphr8HXo8qgjmVuZLknk+VlQE23pObPj2Bmo429CrXGZnE5IsID+W1yz2/0Uka+GIw6t/fjDMHL
tenJQQ7anISxizenP/JQsy/0SneOja5S4lPhiS0M4wW5N0306cuLddfsIE631Nk+5xKPgQCPChka
5xAaXO+VzkVXl8rjeRcotCLdVHM4MPuiIfTY/oVY/srUZKYlxwdOeICpR11/Fte5S0OGcjsWDppt
iwtolxkRSkwusorqKKWGeGpiDdk32S1CPK3kuXxjH+VNpzcPwl1oPMiateXAIQOWvWNxPp2E87mA
EOVTYm8hi74+HaFzenulZ7I0V98yWWi564UEbFyAY6PTFJxMJhGx3OJSxmLu3IPHFH3uwM5BPmxS
qWpILoe9MgjnitwHKo0TyzU6uIaJ4Yfn2yOa87zBePnb1uRh6JmOd0Dfh6tbR3OMeoIE+7t/Zoze
3CZv0LZf25n2S1uwOpd7u7I6uVEbVDvKoOWF81gCAE3t1llL6+YBygYHY7stIGT5NgyaZxOt/Lw9
4LmnCoQ2yApI4GIBmvf6nPhOlQx1KCHSULSmcWl7CtqX2ybmdgk44pDQ5AF9Id8B8+XzNPigzCsx
uKgHKFcFLW+9DeK1t5AynOkpG8MWsGkgLz1mmSa7ka9cRY4ZDKVFO1n/6D6hd/hQgpGhsSkkzD+w
QRESf0AGlDHehZJ6vcUtzKY0N52X3zDxQksieuB9VIRzSsBtSfmwjIiVCIP6pOZefq7CtAfHIpG/
JEeVaj2tHbSLi4wn7zp3QC+gmjdVbFRtDwbFPMp7gZIQLgaVspB952MRwJy0QVGJ5jlTEk1wQQuJ
PhInQeMtF0TIU7kk+YgkMY5MyYllo2Dq9wEtJ3e9V2eQ2y6G+gV4/Ho1cF2d67HKkLPMl9IDqHGj
A58WDVIWFZ/lGrhm81QTEklwjRKIJhf/3+tfglQukCvlssxmxBiOWSWrAJx7gbILiRDZWSQPtpdJ
7idPUPPVapGAvj+pEo4OcVOtlYRnVlEGVkgacZncaBkf1Qn65SO2NZICfZgUXAKATide8cZGbcFS
qW1rR0OnbvgeY6pKOoq1NX/Fq/m9dFAzuT4Jrd+gsxPSG+fgIVcAciYnFbScfEqZlbdxDNU1XW8h
ITfr8l7anN42ilT2CUquZ28rad5pH+jukbM4EENERmSRhYM4U/PDCUEFGR3UOO0/OgaUNkrUIHGw
Ow1vqzfmDno4OYBJKX0me1CgvaUZKEl1KdI0JrX0hddifrQScpuoqYz8HZPDQUTf6aUuFs9iozfM
cUiP4aOIRqGCsivsKVkAY1G5q7u7fgkbN/7madgm/LY8fUHclI+zgfjiWX3mMy2kQmHx6TZtrLI5
LLgDszcAfAtQQeNOJVOIB3pCQXTbJSIC7me139UNQAML1Yv5m+7Chni9VeOs533CwkZh7jZgFwFp
kKfffzmmu22gLLS2T79sefWoLMa/s4MDZFLkgKlG7DT+/OIqZ4SB6Tl3EM8bH2ZuPxOj4/JjjS5+
98Rjq5E6loXxd/dnY332AAC8/ftnXcIR7/nvj594TjLpArBnwoAS2I7lAVj4nDYo6Yko58kZHYRj
WktUTbdtteC0fXubt8Y2eZpycMPGWQ7TqbHbve5NoLVomwPvA7rB7TZf3d2teaqf5IBCo/32sGe9
8cthT05d5wZZ4HqsOLYd7Ppfr4hHqGigQWh1H22s7NfTS/xwtz4DQXK0kUP4S4f+96xPUakMl7FC
G2DozTO33Y8BgKNDobTfnyqgH61gYRfNXjII2OD3IzwFyH4y1R2YsznOx5UaAu24g24E0Sujf1iD
aOfTWSJ0nPNML41N5lbt2sAdeoI0gmiEa1mL7m3u5fb6zaDv4I0Co6EKYIlFbn9yLpImdCunjkSk
Ksxsw5qaffy0l6SSZ3NNCOmRr4CeF+HZqQeKc6EQGTekX2jOL/M9p4mDd+Fd3exXL43h3YPz+04D
GfO5OYf66fYY5zxEAP1Gzl1I2eILrq+VSK5jAWpt4jmQ3vP+rU8fYuat543bVmYAsZjJCzOTMTKC
kERSKeD2eh5vTU9rDgEQUzl9f4CcN86DSOmWOSq03WqVJoVgr/QhBcNAIgbkXTUqDrc/aHb3ABsC
dCoHRMX0Pcw8Pmf5XhbP7Cuzj1pLqlcpr6ODQlqo7c8bkqCcpiJsxPJez6/Mg+w6VTxyrnRFMoV3
1rGTxGhCO1vihRaEmVsctA6g3h6F9yAKd22KcV0mi2OYSo0SSkfMaTAHQYtWrzvoOWUnNO1+uWNy
KqLcMfplQJbjAVya8QFdyb4Obr/z7Smeq2ag3gwiJFlAahjEstff48SMyrketpa+a7VdsU0pyvpa
8RRt4i1ZexJEx5dO7IwCNXbxhc3J86wQx2OqCDbhaCD7Af4t+oo35mRim1Hrg26NKtcMe+RgPeqP
CwOeWwA0HQG+ArQT4LOT66KsxJHpAPctc8oi1RSiZ8W7F8AT1CUGiM+CLgPjuwX3i8HuXkrCz76x
l9Ynb6zoN0MqKv049J1eHNQnmUXrL1UC7Rfo7+yFsY6bafqswiuQRpww8uPTDN2gOB3H+JJ4jtEO
U60gYlloiSfrYdCgL1zRu0CvvI/bRmff8kujEx+o9vukzODewmd/fHZ2gHLR3b6kq6/2cDg8pdut
oN1ptq09Ll0XMw4SOAOAD4D/DqI1aXKKwzxwAqmMyZn/BZKSFmleHWQ13ZI+7Pj9k0m9MjM5Mano
RmEF+QNkW4bMGgIFc8r4gdY7qEDcnsu5bAug3fBkwSMIdt1pyO5C0pAMTU7OyEXSkTL13jpYWkG9
UcBxs3A0xmN3NTA8brCGcwEFFTwyk1cmHNi8jYjbnhMlcnWvxsDq1qsXXpmfidfRDDTyoCoxPqfT
frQWmXhSuEpz7vbhHacLdrxDWvwLfF2Wr5HdU2WIeqmrzXFheOqP0zAxPDl7xCdBAkab9uxKd06x
YU7VSohXvmcC1dpUbzL/Gfeap0lbNN2kZuiZ7+pbJBoQjI7UF74E37we30OYepef+3oV+k/gp4h4
Ldp6VuHQskF3RqmXcJsN9yHdp5HWbNUzFzwpsebpUKEson2XWSTXSh98YHZ2kvJDwVW0QIMaQwM7
eYNw4bFUTZdHnCvaGdp81z5AoME25vSW12MtRI0S2kEuJYrRCoCj8BX0U7uxe3+Xk5iiMQjF9op5
ApsJ8gKi4e3E96BcbG0fj9KPrXKxhuODehHnqI6PYrQiN2eChv5H6KgKFfiQtxzY/PAx8pEwRukZ
S+J1P57p7wVETYpDIRyKANN3I/T6Rh4XkDO9vYxclQPR1oU7c8nG5PZqUhT3IWzRnjeihe63bMMv
nen5bfh7FJMHCKoTvZK7OGZgq9eTPdTFmscQW4TmG+dt4f74cVdNZmyy5ds+T0jDjbYomgVJaguR
QY53Ds0op+Vmu+G0k/rfVvUajQICgxgYzhu41a83R9xLeVmxIYxWZW3WThTRngs7I21XRQzEUVdB
BtdjlxirfuJCv+3Cf0WPK6Cp4mRi4zSIIQWKpQuCV3ZAvxqPbpi7xOdGPHHJUgGUk50lffr8Nvti
94WiQ1eAivXh9qT/yKVMPmMy58BN9gmbBO1Y7U9MBmXwAkN2DB/1nHwfy0tC1t/V0h+HEUWcf497
chgDkg5iV2G+xdysPEpUSAb4waoQ9eojJVQeoCCQgvNNkw7Qjo9XoWynH9xXA4k1hNgG+8kBRZg+
3Z6FxdWYhH6l59epDIUfbL00ssP6nnCa9+5mD6oWQ1hoVT+3/jbElECcS9JDZuP397c/4Wdkj5WQ
wc4AVw/KHSiuXm9E6IBB8Sgj7bmUNr6EHPEhOaiCVkGKPHshTkI7myQ0WuUE4gpoGQmoes/5T51g
9hDVQvMnml8IcrktFQJLaHeSuCKLOJu5q3R8B0cGSzjh0+x/j+qYyCcSPrKg0jrosIDSMRFXUmW5
nRX565C8luqBCKfbs/MzEQCjoEAYmTIEGZpwkwUSEFWWjASJQw8Xt39fDp02dOCfzv1DILx2EgtK
n3XBmxzE2RlIaEnqa1EvIF+noQCaHCFQoKBXD2KnLMLbyd4NGUcuSY0mq2fResYOUQKqvCCwtFIr
tvxaA1Ktt0MTbSA75x7IKl3aJYCSkO9/bk/IeD1cHKMfnzKZDwaQMqD5B/bMAtYuhC0N2TuAuZ14
YczTGGBqiJvcjwIoGJqQgaECDIc+99k5ByXPKLjtDFIQs4q1eCPUUEevXvs6MW+PcnI7/TA+cfJc
f2jEtGTZc5U+pG9OfBrYtd/YPqdzlSkxC8m1yWv6w9rEJedYRqmYHssbopgjPfhtC92cWo+LfQyR
sdsjW5zXyXGHzBXbpQRtmMmKNdzSzFk7gTIfCHcCrcLtbxOjW6TX+F6t6bYB3gLECpwErpTvgP/C
FeL8opcHHquJcmijWNBnMQPwaUMuAuhL7n2J4WZ2lCOlEa4KKO8A5nl9qdUBC1ZUQPHPgWiQSCOV
HaxUwc77A5xIL/pVqlaBF5dzPhamd24tkWNmkTYEGw3wu9eGhzCXIY6M9jOh9pxHqe5bq+NRUYNg
Gk+F2Otfe7+JHyHWGaw4Vu7tmOnRhhelL/FQ/Aq5uLVKWUyPEbBw+yHlgVtiyVvWB6l9+0vnDjIK
4ehkEnhJVKdY5y5mvTRy8KF+adZ4DT3OSnVBSbTbZqbpsu/NPXoaQJBII1Zq4o42jVO2KGeAELTQ
USfSggNYOg/xUTKCz9aqwHPPGMTYyqa/IlarxyvWzFEqA7npMdTVFVQL4K/7JrPkYI5HeLojL79r
ukNSjncEAd8l819SHNmNWZW+0SGt47qvcoswRkg08k+r/+uj+9/uV3r45+8v//Ff+PMHBBILH0Ry
kz/+4//UZVW8Rf5b8geti6+3+o/01x+n6q3yy8r/KP9r/GX/+cv/uP4jfte/bOlv1dvVHwxIiFX9
sf4q+vuvso6q76/AV43/5f/vD//4+v4tD3329fc/P9I6qcbf5kLO789//Wj1+fc/8SBebILx9//r
h3dvMf7e4a14c+u3/sdf+Xorq7//yRDxb0jSgvJ/9O5HbBu2Zvv1/SOJ/xsaiQHAH0VnQcUy1h6T
tKg8/DVO/Rvw/2gZQ+Linz/8848yrb9/xst/G4uRgDeOEQ9YOZQ//z38q0X5vUh/JHV8SP2kKv/+
53U8IOGlF1FWBPheBPYOQlaTN64PU4VvoQFoCG50Sji+ppIQC9DLcpfuqXlLOBwsWvARDUy8YLEJ
JY5B16YBTYv+LgP8/tAOoWik0NBauPjnTCFngSZNzCAByvb6YkLaq64AbggN1uMOXlT6GsOR+7xw
Fnruru+Vf04eqpbIjShIYGAOr+2oKsnLNFRBwQH2LbQGdQGhCe9xm0ypwN4auOGCDz3O0e+D/C+D
6AlHPAM/DW7StcEmcEVfDPzQIAlyB8hQvwZtUOxww4pIT0AdknjlYoZSkcdxXJmFTiLSZ8jhjbxf
6nSTOHGZM2opeMbYoX9gmj76SrIeAUyYeLbgecqp6bL2rg972RCqMoPzoETrLmvkO0eu4ZoVaJYh
WRg/qRyu4MAtgIGUWekweCA6FOOCbL2+LlYqy2Q250ryKUBXE025zqfoEI8cbYhVRG1xmlWbrImU
tdSl4UvEk9iQeU+NtDBP0N5YhFkFeGDhxBBH6rhnZxiJ9oRQfoHccGx5AgPW+7ItmT3UsJQPh3XE
VxFL5yMkKqA/XIQd0Bl11W9lB3oXchp9emETaOieuWtKOdj4vNoA/gdKMn0QqgDzIcvgY4SbmscC
+HGLIrIVLkLmqvKZJ070oFgv562B9kT4UlKd+1pXygh2ZQIKHdyp+7BVAF0AUftKLNTKJmz8xqY5
bzt5m7g0b0r3kQVH7VtRh9wJamgkpWwXVjUFd+0H+j1SMP60SmQOpK0tRnRGHgQIl+qMVBMP/nqG
CY74oN6TgM3RuJd30XslqazmVFK+9SKSBoC4s6Eexkzx3ERleM+JUfsgexm3UqDnqPPMIJW0SPh3
aRAYLfCRcCoT1xcgAOoz2453FZ3xWUCHWqX+ALs4g44Wh3tghAwiqkrqEF/rqzjYSmkR2k0cOavC
VyDWOuSu7hRqufZcIdwHUeEeqih3VpxcDchG41/adcwynBbEUaQXaU/M0A9EiTpK50B+mG/WWVNW
pz4muQRBSEgPAkkay+sqIN6LCw0hAGgUJ9WGJpK0wQs7UxhYYQ2oYPLGu2UBXqgq4D8ah6trGiI0
tFtHAdmmVxUSor1CsTnfD0C5XBa9Udcup4sxEBBs6u9BoYY223yoPytcAeu4g7wwZaW2zKggFNx9
xVbFV82y5SZwXGklsZjcAX1mpl8OuachF+I1NMmB6c/4INKDqMqfcwm871Lzf5n7su24cSzbX6kP
KHZzJvHSD5xiHhQhKSS9cFmWDXAECYIkwK/vHc7bt51yXXv1feqXqlzpdHDCcLDPHpChVNgTomsJ
mDuJMyIoFHHAbTQ1kA07eprXRFnes5wRbmx3fp8y2lZxzrv8FsqljC279F9ANDK3YcOqZ8+clhDk
p/pNGyGIrDzoVuUSfpNW22ayLQKkrfhW4vlSPxakoZd28vy9P7kERN3KniPqh6uBmnRLJGsPJmaf
ArINRw5nYSBMO11+RPsYxzS5tOoKg2MQf/mcfxQoGE7Ka8t40UG1I4WqHgxvGF5Cpwvkgys7YPIG
bmP4ajC3Y6mtSVOuZatNns3tJM0kWMgiJygXRc4vohoc9Csmu+/XoQIr5mEy7RKM4NHozY+W1HBY
caZpzFftgvyaFQjeBY3Q5+f8wMwhX1fOQMqnqnIcC17ztfkxTGQMMm3OVKe0sMwu7kNe0QO2FLzv
hUIGH+daum9Lj2MxHBaXIMjaqhllYuSVC4/QogO3yqfh2ZTNOijRKl6hi0WB4JIOGb8L0QZQXA83
+yUM9PhYAE2EwIwsVZB6oOQdwnAZGoRCu828Zd6c821L9HRrG9OdVjheqC/NZHs+KBcDYOLeHtTX
0SyNZTW2g/MMkhcJtlXA5PemG/TV0g1zHssql17cNr4xxveIXbYRhlG5SRM0ndqx0rFkgoqgvghK
w8go8qcir8TK7NwKALELL9BB7j0TaRGaAiYSQ5AnoxR3UWBOY0EgNuo5kqJDlvX5iAHX6vzZmZAb
HDdl+d1leomnjgHj60kHzBuPj/+wC5GLZ3BgGJ6zFW2Yx9VIzJ0x+lgv8D42xmR8K71g2veu0cFv
vLBisx69MsYxeM2NWUcY/NcKw4tLM56Ru7w2cb2VpUACkYw8DuNwEr6/ztsmhLLDCM2s6RHCTv2t
Hag+CdsRUHnuWifb1c/j/R0tbIUdKA2hxg7kvEOeOLKvgl2t6ud57l883hcrleuvXm99caY+KqW7
ssS0t/zuKTTZ9IR9aNVrf236tN74QniIXi/Q+Z5lE8G9F2Z3FC3qlq8W20Ouj788V0gmMBEESxNE
RaN0RoO1qg7YJVeSiO8Dx9HEcU+u2yVN3V15Xz+0DsHp0XRXs++sioCNbyPWBmjK8yFxA38TTEsR
Ve3gHqc2/87c+bEQ8hRYGCSkfejs8dgFtkg5IzdhgMwFcxbIpGXeZHQYHsIO42ha1oHZ71jdr3Ld
T/FSsq8IZo67UUeUfBs7PUa9RxK21M+86xDQ5yHDq6pLNBvAZM5zJ7b6du956rXwgzUIfIiUVrHD
se5WVlqXwDyl/CIm3PFi7VmlT40rtoINfQR+FOrNDqROiXg6MadBGZwkUq4jpMweQUTDvu+MhztP
4eoGIgWNdYU0i8eGzlXse4If+jBfN8iNwBtv1t5oZbojToT889fcM7q49OvtPKOJdI8lsS2MYaSo
2/E8wTUVokF3NYK2mVBlwJ+gRUIOAjBWJQfJIQg80BmJiHlYIzo3sFe8B3m01OJssLK/WeEEq0jH
FaexCM7OnZMc5UjB2NcLrHLt3q2zaSy2aPGSpOyZjIKqfiw8lIZm1R58YcBHpG6zcSk25hLuvIF9
qXn10Tpmf2EuTXUAxAApu9vSp5hRDrI7/QLofLjTPXVOpVG2iHY3yBoXwMOXbRrkOumEY2aBNERm
qPCmc/3N7TgKFM8f45EjUR681jpehnmKfGkFD3ZQdsfCLJukrmH1YZri2HUNLBqJMT6YsiMbwsGc
N0q8skHvCM78mV+bm35pzBXtpLxMYszRIOvnrIFOjSz2/MU2FEO+2hJsgQqc86JdazMfoeKwl0Nl
eJs+NPi6mBd4nA4qUYHx5mCvX1ujmqImtA7TAshTzdVa2FRFxIVBZQW+NTO6Y83I8MJwQopncXcG
GeyVzudL2wwVcnSKF0n8IROKvWgfV5xxgViF6mGYCuSEzJcmdHdkBguX2HA5piRfdbNtH63AOMwB
6WPmw4+dS3ZV2jxazoSOYPdAHL0di2E/WYgRQVCAUMhvb+dVz8ODtdRLGprNW93Tne+KNVfzifde
m+nR3rueeuy09b0q5nXg9JceSAny2C5AU460EvugZueKjFM2LWNq6cWManN04kKrr0jpSrQ2UhdW
sESK9TCXq6V39wamawTKQMaH6sAZPdZlBYu8sDjyCW5DqkmWsVhNsgyjQmMJsgxoCd3+QrXVxEhf
P5VVnSI+OrMr6ySGuorNoEksthh732wf5WK+t7Bkjtp6SpihioTX3MCQndl2cDTkCnhwGpIq0go5
RkiPQfd5hsuYxnvBvrTse2XtlxJzfRAwUB25gSSXwnMuQS+PFv4wCt3RWsvKkLESIUEytQNtbjcG
EYF2yBisTcsRkG2KBUQQeA5vCADx2BD2hxniI1YQDxHDVbFVGV+72jUzj44Ayp3ZxKI4PNXcvSJ9
yYiDAkoue27R6rI9wiLhiOLBE/0SeyD4R9S2l7jiELuM4fR1ojyP26k7jP5sbIvZSBdMbQwV8jLU
7ZsSbRIM5XJdVB0iwgwk6yrA5oRgkD7rZoRby6m+eXLS+Mn5VTfWASk36Hz6Ft4t8mpiwx6stbsM
PJFqKD/sKXi3Zb3Sg7HTAsBrG+oUUooTlqkUKpYqqil80Du/gjmvby1ZyXyaibDzYAY/XQX8GyLa
+Rs8Px7Fb49l0X2r1bALTQjKJx/Avdk7RVwMMO+zKVwYFHFRv5UkiLxmMCIJJ/RdPsEIl0tlbJZ6
HMoot3i79suqXfHFL82kNbsSNSvtE6t3xsjh+luzjFAb1xOMDx2kMOu2a1O77vsVOHceHDLHEq3E
wVTPS63VdqCG95USWj1Cx3AchlLHUguAzCCwQeBltMnMcnvfVBIHEVP647PZBlZcNaiPzWaY31th
g0hvN8xC1g8PrwXU/AmnOPPd5yJGHaXoYxGff7MUW/ZGV3jPE/XI94CyaSVnx1CR35RdogvYmyOA
UpI0HMgSw/GeXRhsrr9UZq3WwnUOC9wWs9kMq2MNvvC3clwCQGNk8N8Mnxgg5hsetgeU1bGkeQWH
3p5s2pBBmMwGU2+K0eqhsld2uFraFocmajX2nuWq3ErTgk5l7vukLeRyzkN/yvzZU0dRcXmVcvBO
TlA1B1GRV74AjSuk6X7La8vKo7yQON74FNltFcYoJ5LvBVbBlSt5te/g+XEVui1T0xm9o2wNNPfs
GsGJveiTzug1jM+86dQWrv+sp2GBLoCBtQvgdjj48xTshsIaQNULh/yhI7RJKosbsYMuFAJ++vFW
aGbvWsOyHgAOdOiIMac62EtTPBq0Qvmbm+YMlYqXVxlGbPDVtQyedthAbwqj8HsQjCKdINV5V8Sp
92a1dPHo627HGlFAfumVqC1IyQa0u+ncQPKGub+t5pmubDoF697N5cHLJej9hfltHPoAkVVEIleI
hY+lUs6pJ1Z/nRfbSPQwozxrrA3zFqQkT+HHJKw8pVhItsNC8KGVLRJmdlzvPLqMF+HBQS11g1L1
q6G0+zZR9y+1LVxqzBQTjKFqss+1iXGr92Zjoz/8vR20E/IUZHbDOwfM1no8mG5fWHPS+0tVJgHi
BM1aRtqHfUjaI8lKxPWc+02q6qDmQLwM6zAIL3fPfhVaN+k22o1AtnZcRD9yeoHPzd7yIGvym3nY
mIxOXWQXvFpJuw9vLeizOGyhfevmcwNzUp+nPu4ehShzshZhFZll1f2+C22W+kWIOBs1mSnX/Zh6
Ya1Tq29y+Hn4XgYce15PI4zx+mVKYSjcI7vKSfjctVmFEFpAMKUbA1aXCJCxw71j/eiP5+d+RrVk
KTJEOLWpFcfGv8RlaYtoDvC5qm6CV3uttpUbdisc+a96UvP9A4ebXKPzOsk+LeVMD+WgXt1w+eYX
qoQ9FPK6Jkca6WQwZ8u6fOWK5RJWOOTAo2tLOzhIEGRV7BXVMqkXy8uUEghj6sZxK6tCHDoZguZV
L5CSarfeFmVvocJ0nBeoh74qzOcVNT07cSF8z3jtj2mRjzrlrfuY2yiCtYcOQVESnChsClxeEags
ZO7vpN2GsecZ00E0QYdU0lZsJPd8FjWw4omQb2kcxyb159DKlOQGHGI07Ea95Z0IhpHnKjNuQsfP
tNVjYml7RFOP+Q+QnuyEp/00dJY97seLPU3sRGAc9REnnCddaG6Wggd7TGWFDTOA2XBl4cVXzD0J
ZGWqgqN34JsyQ/gA2fZktnQEEKu8DbyZnGjo6LwZRf3ecfTVfXRbUsRTTOkQVnyldO/Cv4h6MTUd
8BtnJODqpQUDqkVoSxHCuDCnxYYtYX/q+XgpkR+XBII+TyZiuQONTEfR6zdYJrhRZ0552ticQEE9
B2uqfJ3aPXImEB2X8QYwxNRazouGj0wG00gRK+AE0Rw6R0Cd+tgDqU1wqmwSHDHGnVepJXaGCjlj
tefpDNRNWNFhW2ssDExqVnkkerRjA2rkOxzUvph29V347Y6FWJrnpamPpdLhoSD5KfRgouQJe3p1
iIHumGaIruOT8x26uBwZ7tbYPnkTVsG6oQ+dNIt9aLRY1BaHZJNZsjWsXcxXCwvzBrIyyHPbPjhg
iS9jmDTBR3wAlIGNYIwAsdSxKgs71SLwNiZa2WltW+plAbyaDn6o98DBm1OpZo2DTtm+G3k+P9xN
iBBtRLzy1ZNtlXahlW9yPHw6dGpJe1tCIgoIP9+MDWu2tqmDzBTSvJDOK+FKBIO1mDZILAz7EZul
4fhp0bTjtW0NZ4ezeJdyEfQ3atA5toy+P5RzSzZGTuA54S4lgM2yg6GjXZIOPpVNmB8NX1nx0PfP
GvGsG51XTjyh+xh7jugS6BabiM71F7uwsA9zA+Ot6Z8X1zlatDNPFP1krEsEVVnQtyXMs8GBKZJK
k+DZLo06KRabrhQRxtYhPnICjboBCMGfqg4w+5JYPOcsiPOSuygWDSNGGr2daOWEkeUtLxgO5Rrm
RC5kf6VNo5LD18GeUIIyTI/IAy8eJljufrDeGpeD4iQtgM4OTOgwn86+mqBkDJswGyvg9aXFqpgg
KvM8wbHm6ArnKCDsg/o80GZCCtPfGLx4krX1ZIXFAOiT4SDPPdR/uveivBVYJTAkQkFAKILVjSP9
595wkCfmdihhwObGKXGu2g0Z29RV3WtQhusyd86ODt8aNb2jlPJQ4pbTCgHZ8sRc9eFCXJCV7tCk
uRvg2DEM74zOiaw6vekLA4e83pQbS8zeGXNOHBZeyb3AFr9uEL+YdEWt16ynKvU7B1yJIjDMc2Xz
aqvn4uAV+uZANGCU/YgT26yv7WIOF3cGwNFLSnVci8ZPbWmfurFBmemqOYR3jzVHbjHvRnucs9Zr
yS0ftLp5TodzlBMaBz6ieIZDWRR0sMGhoV/Etauu/hQ+B8TfcauCBXIDZ5rKww4nqB8J1b+2vu4T
O59X3aS2QcDWKBoSALp70PzDt15jH62YmeA8tZ6C8TojCliqMGmq5eJ3dRcDgc+8ElBIYfJDuExQ
7sPvz/FKGbeiKB5mMSQAwBOBv8Q9jMVy7DdzW2wC5R2DgrwQYe7K2Ys7114ttNzS3l2HS/Oo4AKc
1bDXR1jyeuRYL0nxMBjj48S6JwEegeDhGphqxlSTjoBDSDNt6QC/A+Znc259k2gQDFaQaH84t8bi
vcFcPxGzldQWNtulGxK7N1JORTpwvdzKoFkvUFd5zIvrSacdCvW6Nnaix+xtyQ50g6zJpzkG6pAp
Q8UYGeeQOBnxmueuWRJWiFdNkWsANGa+H20WuqUtixuvyyrLRNaFlq9T42eissE0HaJOgCwKTjzZ
auI/5d0Ye8ROa3fEKFoSUvWZrmDSULIc5ptG7NvY34IgngG/R7T5aJyuP6qGDOvZ5gl2je1sz93L
7DjbxhMrNs0bl2FXL3K1odRJGHdh4IOIc4C7e8kR7GmgNulyZ9/KeQPAIFbwTJpwpxXlr10JPXlZ
xtg/kqbtzuiGvgQGlsGQYtNGVlLjtZd2AIBETAlopcXincss4Ba6AhY+xhiXgb9XwbBi/hQD8zg7
TufEtGRxzdA3kmFmkKrd41XCkDt/lFKgykBemb0fiiJTRXV2Z3fXl2OVDPXw6Of1WYcM6LLCjwB9
xmGH2FM2UrqnhKPRVDTX3OwPtQb6hR3dkXaCjMEpAXOqi9rZeaBs7OOFvOkGPpiYfBSbB/BRY63s
MnWcxY59XyEEfjgMYYf1IjwYY7erhz6pPcxlg2/aHMf+EXPsLqQSUTePIsIu/9DVdO9M5ds8jGeN
zAC0EOTWLqGAt7zwAmAdiV5dnfB8lKnv+QcYzKnIMO4ApoBwiU/qwYHXhpF7FTYEWZ6x4T/UvjwI
lJSLWQFAsAGt4emrSaHYJ3I3tezSF90YiWDadYjfZCOA2Ho2VwUjGSw5d6qBTBmMiDYG7AQf9Gbv
Ok0d+3S+TJ6+sjpPgtLeFaM5xa0DU9vREXUkCVbT3OjaiHFnzGRhrguGXBo45G9xtk390n1zwjwE
IjG+cnd8Fi6WTqNWS1INwc6FPiihtfgw5xG7y/hdMYXo6XLjcpKotnidWPCAjtGT7bXg9OnxrXam
3VKFZINexKOLVatDbxA9zoMk7F1PessmkkFIcNakXNMwx3KJZo9VEJaInGSBJS4zQttieyZFbBVq
17vWBn4eq5x4T+FinKBUGyJuIOJ2oO51LNohzoWMIRs4zFPzreROpHobRGnjBPfEL2SYjBi4ywby
AT+6H+U4Hn02+Alnk8Qxq51XQ19N1KXy+8sIAUTMvGHbdsMR+98bL4gbww3/qaZMrRpbon4KwpSi
Kxg3S3sKRLUX9litcmO5oYMdzY3aNWQ81QzpnnLJzX24mMXVojiHG2OpjsuCrtwccopKY7LH61I0
j1U5q5jlgEkqOH7rSOOktWFubm0CwhDlZVZ6D9t22JST5diJQq7DAfMC86PeDLoPQGV0w2ONNWQt
+8CCYwz6giZlQOitUOoosCXZ1MrtY3tsAfiEomWrGeXsi1HqcsGgI8uuMB3rYHugnFdyqHtE9hgs
tQQ8om0Dsi00ktFE7utqDRNNdm2WvHyvHLs8w1YBqE9FNMJVZ9iCw0favky68M5OwOA0pgtC17B0
M79NEwESY1jziIUoh6aD5ksHHhl7r5nKxTovXBcGAyWFR8Dca+yQM5/PVj928I0hIYLPpV3Za/z2
+1jndpw38Irt0T1c88oOrk5BlptveOGpa6bwaJDe4jFwI5ESJDInw+SaKRO1OgM6dF5zg5lvM5Dk
NZ9r2OB74DRlfm/mcYk2XJ0WlMCfIJBNlsNu8NLjy6Qa5U2adwOKKht7WDvQ4gvpAweIxQICnpIK
5NvOQT2usfqUUu28UTkZ2gk2CrucXDywtdFjHnBurFFcFJE0bCezgJJgYZ/mgzvZxSHUno9v1Nrz
c93mdxr+FGwnbw6/sIZgf7aBgtJqdKMwHKdkdmv1ZI4SVkgO/UYr7AJcayTdyhkbgEXMbj3Y7bgN
R5yJ5mL4KBl7C6QnTwXQgxSORv3j2LjmCJLyAEmFqvhGw5PjKjwAq91cAJQBrposwrLiAF5ccYVW
itkA+cmxUKIpCQDVC5b3Fr1BRMETMm+UMdSrbpBYf+BTnwXgX+56LlpMICxtPTUTl1tHDsw9U4Dd
LsRcql0hvRWICQ9oDTkX1kDqHfUC/7kJVk+iwrtiENX2TQ1q2dROBZxskO2QoIadUo9CKTIX8IOW
gFATuMnLZHIANvRFHh5yHhhHzRn3o2BSHP7qhQJywaf6ZOsZLbPWpTtXqBl7x5zfdxMwLqK5o+Ox
QGhIjPyjcpczt3wwefDWC7vPgP8MGa38eoXaicRG4CGs2uTY2Ecq5dGcAl5gBAxoNlXEq7ajV5Er
kRWZomHkw8di5aaI6SiarA/m8RR2ZoPjmt+yBLbA42qayYKiH+UbjviBu1rcQUiUBSWa6YJRLDQO
4JNDLpS7HUIqt27VwdiP9wsCyX3WVVPWKFWuRzRARUJoCf+h0Bbuo9XBRjLxlIMEQmICAZB0Iaem
GcGk77ShUTFKfVQVOP2Q2ssXa7CadTUVCCTwZgZER3qHAo06/KbhH7t8CBIPiVd4p7q5C+24Hf1z
acHY6Ubrnutsa4axTE0bEh6a4ygB7qD1QvzSZy8IVTMoAgTR2UoCX5nO5p+SWb3VoxWZ0gkEK7Q3
QmqhNyZ78+j3wSBX/6yaqhx8B0BFVxL0s1iBa8UaY1zFZafZM80dnIl/ENH+R/y7Q/FV8IF/l3+n
1v2dtPcfp+mbkKDn/ePwpRv+kY3tBwh6vP38d/5G1vvfwc7zPXDkYaEI/hyQp9DxQjCm/v2/6HC/
sPWOXHzndfWPzVB/aT9+5uz9yx/6i8MHZte/EdDsbIKl/K4oB+nqLwrfjz+BMTA00vfYOvf+J//F
4LND/CX4hYSIQfNhsnjniv5fBh/5N5BP0LAEQYyAJPw/IvD9nYMWEhNaTvzSPXISBDQz+EQJq0Ma
unPes9u41QKxVcPL8ieDgDtd7r/pX79e4hNHUFqOFBZoK7ckfKJfppf6NOFoEs0J6oWfPsf/YSf+
v9mIv1zps7dSHQSg04W4Ek/F+vwne8hfmdn3d0V+0B3vedU/bAF/YmZTEAAql83sNqNYj8bjcssz
8xHdz7+m3t+Yrz8/xg8d+i9v7KcLfSIGupYKy85W7NYiLIulWGaCTOBQ8g7N/ASLRm8r4W+cn0do
18eNTsTRSTWDeVWYVRs/4VlDMitIf/9yfwhHfndXd9rkT49fl4r6aMqwG5hNC2qmdca/kRQldjon
4ot6nt6UG/l/yg75LO/8a4T+9DLuI/iny4K8Y7t9gMuaWysRj2qz7EGqMm7D07Sztlhkz8MU35mT
223w+P/xyPBdvov4sfaCN/n3axu9UfpuKdnN+trCkl9E/I3H42vIIvcR/C/3VGXA6jxIO95/f+W/
MzX/Gsk/X/jTtCS2sIVp3YcacD70YEW0PH/9E6/9V+o/BvTPV/k0MwcHhxkX/3PzRQR7qO7VxMGk
ASfjfkEXIS0sKgwAd3+Ypp+NHn98Usg5YX+BxqmPNOW/v9ap4FA0WITdkIkt2gHIM9VLOoekizrP
JqiCHTMGiRUHrTs8qTaOCdCtET6cpy2jjsGX6CM6jQIWyYofass9otIACVGB+mmIN+QqQAEZlmmT
NzlEE2oFD6zvHISIdcDRurUmAyd0x05Qp94WvQyptXQ0+f0n/KyH+uUpP+kbWosFWpk2u9kr4yTP
SAe94IB3pNH0rN+tV9T9fxDHfPYl/eWKn9aNtqQafscLuzlXN0T9HRkwnmlSGoUng8XhC7iiv3/G
XyULP0bQf3/JT2tCrmsxid5itz5tvvTrPNWI2UpVhk5dHMDBmqTTeYnqBL2ryIIWDAbmNCVwvqtw
Kr9HHs5I0cSRbl3j2B9VJyOxYf31+5u8z5XP6xY0FaA929iA7R/f6acFZAknk7US9yj2y44cm6R8
+/0FfgQJf75CaN2NVEyQikz303jWEg7pLtDCG4jDsb9CesehuoBy+CHhchT1kG18ncEDfQpflx1L
9EneLBoZafEmd2j+AUnyN/psX9FHiyDdvoHXmgL4ghgZtLbMuqpzvzaDKP9WxgQJQd4HlJigRT0A
1jyPH9U5j3AU2mlocBs7oucv8x+NU34kdP3uCT+N5Zr1limZwWDxN6ZsM0FnjOzvrEf6OiLAzXS+
mG5Ubdk13MAqT2dLnEfQl2fuO6r3mL2Bsob/76/gpUYk+ZOZzmdbgx8D/+cP8Gnga42eE9ob7HYP
i9Vbk8XDM+i/q2kteRJUUShXamttzT3bOmey/2O49Q+q/u/ez6d5AOLHDCQdI6CKur27Za91sqx5
LHbzuYofg3WZgN6dVPFNbGFFEN8HRb/tY7kdDiwTO/XQvp+/fFUPOIXDRbuMX0ZYKjqvIVIsEwbQ
+cBv9mXYofXXHYCh/2Ea2/cB+svtg5mPOvTu5/g5qILZVQEfTlbcJKxj242wE8jOvqLBm9zjM4MU
a3KX+tclHU/Fh4zlE02+/34O/cu1Cw1MqLtxDzCK//QGbUYNHfplcSue7Wf7m3FxP9Adldu2SasF
zOkIXWuQ+v5w1V+kTVi/fr7qp+JiGWgFtm5T3MqsO3lrIzoPe4Tybefdn8xEfrhd/PKOf3rAT7WE
6IKO5AYuBQm5jJoDVoQcSq42zY9YOP9kQ/9ZxP3XlPjpcp8qiN4hvAp4W9zcVb5VCbJujjnyd9Ve
JViQjuod4M6ruRkSlI/RvBmuSCVJitsf3u+9gvjdQ3+qMALgckvQ4KExKRFA2K2XVf3OTuydHOkW
Qsq0O4BkVR7yIzp+evX7q3/22PrrHXiBBR9bnO0Qqff3OqOtW2U1Od7BmIIFn5QntA53dcISA9EZ
3ff5tU/GBN4FW3tHE6ANhzBGV/r3NwGfgH/1Dnyokm24bfmIDfn7XeiR0A4uEMXtZfPeIBX25Xp4
f86KI4DzBCMOED7Msd43h/cg2g0wh7Tgy5HasPtbdfBlOW9cJH2c7BgEgG0TvfirtyEqs2b1iDWE
ZZe0itd7lmR397U22ZxhdnIPu31/ptm1iU75BrtwnO1iOH4mA+yRDqAuIhj37eEQZDu+eoONN+zf
Mb2iDL3PxF2Z0YNK6r3KDidgbSnA5iSuo3ilk/O37Px6+ZrqE+j6drrAYOpwQoRTZMc82k2Jvz3B
lu3tkcEG8TssA6LD81uC5NvnHv/8VSQ6Ph1APUQg7ppHj3WE60dW5kQvWb4x0ubHC7Ay+HIm+FUw
FLBMfju93d2cHnjSRNejjj4ObwseIdkZSXo5IUB3jzzIyNsk2cP2GS750QHP84Esmuxp/UEzcC6i
Ou6i9dMIg9GPlzx9fsuRb8Xjs4ftq46vYDvFPD7hXd5Hh9q943tQJAU3eGboLaONFz0crsmUHDYy
elyp6E2v3nbxh0oc/CvkEYAnFyN9IcFeTnDnw+r0hpMaai4CG/p4teAJq4OMLj6+qj77+JV7Vgzm
XYbfl1HqRuhQ3v/hK7Sd6SqMYrV14Judbo93B5vNOVPR6xoBIFcnXk3xZojOcHvBuN3fjtddHR+j
8x6RcPF+vQUqh/SbdLvfppc9rJNJ8tJHu/UYXUW6gXAUF4lRaUVxjuH1n9yd2XLdSBZdf8U/gArM
CbxiuBNnUqRIvSAkkcQ8J8av94K62pauukWX3+zujqiI6irhAshMZJ6z99rvX2F/+uxIt1y+/Qt1
KkbcbRwCjPVY3q8G75qs8wMdbl6uDrXr+kH3DmHiva47iwdqnL4nwX7a0YM/bbhk7/pxCXKAW2De
yr3Ngwvv+UvjneLt3WXeE7lqAfV5wCSNd/km/PDU7KOL8KT52y97q/1dgK8oGH375vqSC/E7/ca/
ukmD8D0MTvu3baMTXr9eDf5pCF3vkQVN9abbsAr3b8iHDm14NZzuFp8EWwSxAZrK4JB7hyuD36+f
npjdC8Pq6ubTGOwWfwm74PHp6sbyng+CGTEGzl7dhwcJP+zp6uKOX54H7MhCEgtx1l4M4c1THnh1
8G54D8+vjORtGgnvvQzCw+OTH96etlj46/0Lj6/03p8Oz5PH012C7PorSGnHuyZ++oVQrfAUyrsl
2MKJxlDBS4wo/CLy+LbzXzLR2cTtDjzs5oTCOOBP3f68gdREi/hRftBj+MivI3wn8h/unr+RGTmT
C8Tj9Zh5O8xWx09PKm/M3m9YXdKui0eaOIfmujtV/qk//HmBM7dV9Lc1/qf17YwAsPVKUrNlfRMs
L8/KxfMafLvqGTVPvCkmLInnV6a/UTBr/9unvQzL43fKBu3xs+NdbnvXMWx3hv/wf7crdB2DIy4W
SxIGf114G0rAlqJ0KZWDHw7+1EetfYyRxj5kOzQ+wXRjH5zaq0LDrxhwf34u2vbH//Zcfrr82ReY
PlZim1W/7Qn1uy/19XwUrIP7NDSuo4N9Y+/QKd58lIb1nw472NwJazI2qPr5PatJDlbZmNLPfZc2
YWJFt66ecdjQ2q8VtAyUZk3tx+hcPqry/adR4FKwJBFM0y3b2baYP52yytKpJ03hwoSLHtV35918
mZ71Z04kzRWmz0+O/+Px/qP69P/7/vCNvPnfC86cnuryW/r151Lz9m/87Q637b9QicJ3V6E/Ur3e
tu3/Ki0rjvaX2AIXCO6igQmVhf/r79qyZv0FABPGAGliP5IqeFP/Li1jN6e8SbnagQ2HzxqY4b+r
4bf/Gtr/suj/n5jDLf7j/siApUaNbRuExK9DQkMwIZSkhklQuPvF2HVGHEjabj89kr+v+nO1dNui
/+9p9uMqJJMQhiQ0VbVc9WyTlzrzVDhDX+7oZO8qJ7+cZrHXkvm6GLX7f3ipzYEPhoxU2y2d+fyM
EtEaw+tqpfT3OOcliucWYaxmh7r7KCL91z0jN3V2pbNziT2pqbl2XGk07ifzgYbnn+/kbHHaLkCc
BW+ALgMUAN7Qr+/GGbJUll2X78w6S9rPSz/aOn7Oeqo/O7lSttcu5mBrZylr1OIOxDH5YPeW2xwB
7PfzU1NMrU2k5Fov/UVTKnLEtzKg7jExPI5PpVsZRmhipR5u//zDt2PgL2+bbghqRgwkG+kHlOGv
vxsgi0IQdomrYKTpf2vjUqmayz9f4/eHz4CFhgKFgyWUdfTXaxSzkZZjzzWQZYF7OVl1/8GYPWsl
/Hj8zFiWSgrL4CV/dAB+Wi0HgXN4xgC9iyz52mh8gZBS5jI6TdH4iFkPdaCGazMKlOqDMfzriezf
V6Yetl3Z+C0qSe1sEWNnT3f2VXy/XEW38pTezvvpo5Pfb9PSZqrwCEmJ5ORjnE9LnLoVrVE3ZX8P
i7W5NDxclxQ1at8N1338CaoMZ5I/v7izgvbfNydUjnzQG/DGnBURKldEPVbebGdSVKyvrYM8RLv1
lF3bB+WoHf98tR+hgGdjkW8st2ZSMUHCe7by4Iolp0sY6W5iq2WelJv6uuO0NntvtER2I5u71Z/D
yDN8LE7hR+2oHyCg3y/vMgsMOoVM5V+HqYhyEempnu6So31qudn5IjraRyeQh/GAsOZK3Fv3FkTD
2h9J31YcP3vL3pRX49a5tq/F0T3GgJbVC3G0PngyZ62if72HDTH69087X/kREqjT2vNk5jhMkjBm
fPcHqe0dDmNI9DtQDEhfPXRt5cZg7z8qtvxAAv72bFin0ZVBSTHOOwyiqrFDRFO6Q2h8QOMYKDvn
hGDi4IT5tfKsPKcX8ibCb4nT9xbT1E6/UI5qMF0CsbrtTuYBSfIHc/73VUXQQ2LZssiWo+h09rqG
pm6Emw0J8Jy6Sq6oF3T3mYZ35IMuwO/X4RsIUlwjCI2V5TybtFYgduo2lr60HuYiWArEWh7rXTqH
fx7/vy/FLEQWETZ8edlfn/Pepl5vS2zOXCg2v9vlQFWfueIP6yo+mNe/rSVC3UhYGqQo2uWgpX8d
6Vh26eig1QjjVtm7m7jYPVUpWunqoy/8WTAQI3e7lIsPh78I3P1nczrRyj6S/QBoycvvl2t5o3yT
D9ZFd5OfMH7d5LdAnW/Wxxkb5xf129+b2v/a+T3rGf24PGBBw4b84QoIg2d32rCNUvSpUEKse8fu
GJ0SagoADo/6rqFz0fivf36H54OFTAmd/yFAYGfDfD3fotnpumJ/TXdV2oUdxQDrI3rU+bvjCnRd
DNDkOjIGpAy/vruESOBqSBa47tRZnNvi8FEX87dbAD2EikOD4aqi4jh/ZLGOuE0sCgFx2KM8rFv0
D+XUfDDYz68CGY09JnY+tkosKc7ZuFByuysGbJnBghBzZ7RtcpE7yBL/2esQbNRRnAM4ArnDDvzs
KJ0pBk1QA38t0u7mKhNadB+XRb3/h1ex2Snz1VKRlTDCz+MEQV30o1zqMqyyXkP11U2QK7oo+OdX
2VD7wBi5K4CQv7540jfGuZOU7+dIKHXQ9cxvHzmp+tHqcL4O8Z0nnlBFxsK5E47d9up+2kvJyXXj
SO+4nbEWnoYNzydRd/JTKBgfLES/jQIuRRocm0ONTp97znofi0LWncKTS3SrfVQGFT95Fa8fXIXz
8vaif/5+0ZXQmI5sPzUMqeRl/npPAv1ZX7gpVfsoLq6NuIJTdGP3lVycNGjLpis97DSi9PvGZNRb
ebz2wWwpUAwUmU2fijWma1KUnYoc3kKSiB04QSfRuQYGjYYQ+He5NMYNG2HExlUh8eKPPfbvpBZJ
qC6xepvZWDOCRMSlEyBcb3aQ/FbpZaY1onxo9W7xsErXsS8HHUFEmoCYJOJrtD7ZXaLhCO0c7RCX
61RctKuC5dKVwyZDH5YMiYEc+sij3aOuF6LERBBUCckegV6o7fyUtUZk+2VuuPODYccE+cLcSwbp
Z0ZiAPQsJPYeqyxnJJxtPt71iaIhls9atLmAIee9tpruDTb26ZOTL/zQBsVF6SWzyU+cx674is+p
U73eKRj7eRT19/YQW1dtpMo+LERpCoAJQqOkPRS9hq8jT6jc20V0MwwlxAreXtUEKL+1JpAArQZg
E834asSNgQtdncS13Qwj+s0J9ADmgtS+GxsyWSBjrGq5sxJtLLxkHevrih8FU4PT5ueoNTqq5uCM
pBfVaosKv5PNtEO6WWI5WiEH+pq0SKxb0eeSspZN+WW9rtat0zgTddUFM7m3MuNnT5q6Unhm2VbN
aSlgXuFoiwHLlAxZw7cbm3Qw252aLy2W/FQ/aItQO1xxhXjXgYA1vlgzFQGIGICljFlf48hxs3XC
PYcPxMeSqsR8M5ToNl9lJMNEdHQ/j4UYUV7uu6lpv2b6gru00kqZhkJBLI1i0Whob6wLjom+RrY7
ta7sN/t8FgcD2GFB7lnmEv/RjfNLkq+E62azWnRB5hpsFNFa5njBhnoO0Xs6s6erilkETTXJBbAU
HBlPL8vuMW7GFMeruel/x8XMeg/STZMeUFxGDmqdcS5CFAFD77VtToaiVsOAgP/keE6v2aZXmNXQ
+BgPYvAicjU+C2BHTxoRb6+6U1qAvVQgNrUcIN1JC48rqA94FJORag/M6dU6dLaRaWHGP/21xD3e
IZcVzvchdUkrjXsxvjO21jZYN5yMt9buknpY2EFq9Hqv0gOarUQcZWVC5ooNQ7FIkShcasAMpyVY
RK/xvCa1fXGtemZ4u42rAPx2euex1S2mVyutMt5IY2p10Nsmlf40sIZ66hLVTpDoo4vlIlqQotij
ipS0arr1yhir5gaEjsAbMcli3scK5tjjHHMg9yrOQd/7rEzjEA2+8qAa0krgZaUqko1aWLjk1ywq
PCK3HcNv7bYYfelmBboOI8M5H9VLrmOlHbU0zDJHfcFPpkNlELN41ImCe8GJiAQnVpCsK0qZYzaI
jWJfKcVw7WCls5ispXVpoQgaQPpI+TgY+njvyGoEplbZLoSZUp37fYte66JXmgLRHF+lN53Uvcmf
RC+us4aSQmDAohv8WGlncFPzoGBIBepiJcc20Z3Uz5Y0Ay6qCRBjQJoiEFo138YWdNsSaKNWgpAZ
rEUP6jkuNa9Lo77xIDCYWeCqQ9sEUVmeZqnPD1alKXd6P05lMKbI3sOxVqy3WKlMFxuomXQHx5U2
WBZcX4i32dxUYQFWYQ7sKu1NL+pKnZ5Au2rXMOYauNGViwptrvoJqYzREkGYkBtBjoMqKojTRcdI
VyIn6nZxDaYidOqmjPdLrMV6ILMuIsxSGbFIdPhh4IIkTTYcRRJF8LmaXAukju8PvaGbfunW1M1D
11TW8joGLPBQMKNyOB0tcCZn6gbY1mOLb2quS/KLnLGBT7Cu/UzCFO5NmJeDaYUkzxXGBZm+tX4w
W/gKftIkztukq9jAnazv0C9mLS5YZ+mGEW9o28W7MbXxlfSNi3tkIcPRF3nTXBZdo2v+UDoFV3aK
oqOiPUYTBpgInCFQkCa5HmJHG8EBDqMSDFDCIm/J3bTn1nXzGfGmTnzjNKTvbaYkNtY6GxPQILU4
P5rV6MQBwRss7dM6oDBbYqc3cKWo/VuztIS5tMpaK0i+Z+O2SDKl8fCUMiNJ3sOOnrGHfh2cMrV9
TkwjgheTVIrATmIUV/rssLRW6RDz2TMra2Uyi4H1aVEJrKz7ojF9dh1EP/alW7/YIpPYKwwNlM0S
xRhNlMHSG28sdHHBgjIyMJpSwn5XnFxr85ivhDu+xIMx12FWOgsfAtyLA864lkSlvu7S51oiBfAI
h6xfo2GNKz5rZaOdktl28B21mSoOxGroGR6kwryrKXt9Wt1Rzt7KMfM1c6vhwnUQ2HlKxojyqI4C
QCoB8N6MTgPOotEn43VtcFfsJ47A9FKjxaUBl3awRLBxpZ/aUW0RbXaGYQYOXi2CeqbY/IoJT7wt
wsXzoZMMItjOxLOB4btjAyGSedmQSfztabDqb65YHRqK6rYt6bVF1TxDTgurl40G3k/KXgMVVTN1
D3O18o59wx6VFwnJihZ/r+XGLnGb6otSC/xXelrCsmLEZc/S7Fh5Vbtlz2HOXfYFxwTrT9uu7Kw2
QvHbaDcND2NS5XqQhVnPfjsSLhducrB3e9R7YE+T2dHiotQKV0Fd5UtXGuUQKEoPqIRj+vBU6GuK
WwajvhlYmdY9gBnstdBWs/EhmrEmYNY18azbK+ucYLf4lfjGbXKIPjWZDEW6vGbqjEChV1TiPj3X
KSp6euk4O+SFpPWGHtDTr91cajjfmVK49rONCJA11uciN6GfF1LCVZLl4vqic9f7RcQVDfRJs18r
mUzfU2vSO9/KZVf5YBCj+7qYI8Z3NIlPqW0Rnh0bTrpLtdySO7NPK/2wRt0Yr3gSqChfti54sbHl
gdxVgyreV+oOSdgbdqkHBVCzgfzHUdO8OpqMnqibuDZIcTDMS7dt2Q+iebVKv0mslBQBihePrnSa
dW8osfWcD5JDt1r3SbKrOztCiGYXOKZIMHTAXPVivi1GEyhzXprt93jpVwm+ZMa1iPWDAJ9kgV01
d7VbQVmILCIws2y8HDQrQ9sEA/JkkVXDEodwRl4UXPiCwT6mgWZnbeeNK0yw3RRv+BerMLL3yGk6
e5cMVRTWqWyWXWGyGUIDxiZmAaT3BIJ30G7xryh5fIiWqWvf5ea9fqRWbiyZz8aItiQwvu9rqUli
FSCCkqCwsu2f9opur8OhhW1rv3COauzrJGqb6WqsVKe5NkrwMXejHGx56BOpT/scEgukhjaanpOU
kj9wBoX2BIeVatm33QbgyHLmnp8VWE38ZMpA3+RpLtI7R+nYNS5FpcLnL7TF9TKsayWOojj5TqnY
eZvnlW9SPNdwr5W2zM0nKaqo8Uthqi8mPzc+Vhoe8Cuj7VftRHsgNXt/ceNC8XO913n3g4za+RJO
4Oxam4vQvlwpXLElB+02uqEYU8W0g0yzcoTHGu5MN8ztdPk26lBfwlUO6xfZxeYTFgaj2UN+2vKm
0rxVrjK8187BlVPU+SzdFsLKWuM7PwfCkTpFnFSBZqVmhSY/S2tMFl9PzWhDtiad9pw7A1IWG94H
uJhmLeObcRyNiaDdldWaPb5AoDxYNpKHOR0hNro1a7mGUG06mX2Lv0uAOmbxMSO3YFWN3E/SAcj2
XMXV8qygRnX30VSJ9TRXivrdXTJsamWmTtPBjkYz9kkrhmqHaTuZLLiasZoeW1pDyW4oV41ENzkv
2h1VNVC4epW3yGl1hVUEPKipeMIZ4yIQFfrn+6xU8VqPPRHEaAZLs38D2lTN+65jn3OqIj0qTpm2
amlQVXycb8x8LkG+ZHSSH4S9ZOrnce16M3B7xconr8nz3DqinB3sF+Cs7A7WybDB/rAPlVe9OrD6
ysHoO9yAk9RDig0YHXO7au1doeMuu+1wCsycmdZhAuCn5o7nDsUMU3mqojbI4O2wkyxzLSbsyu6Z
OkZPwpFmaxjuOcKB53AILY78DnTOiHGcdedlIPul9CtZL8N9G5dWcSlToE40TdpM8+1Sqc3ANirx
UAH/ugfP6dzOQ28Q/WCr3XerFOtwskbqK3c1uK/PbQwIcc9qQCAH9ESkrEtfSu1qUGuAN62YCTpR
LBlPL/q0mDGmML0mMrkcSJyP8apq9zBjqi9lDcdirzuR+66la1OcTOgrwKpUXlUgeJ3qSeQ6xvkJ
a6mG+aUDiTGW+P89pnOfowpwlUJDfaQ6LbtExYU2UvJ+UKQkKp/GTOTmKwB2BclogyuPkv46NdNF
vSqpEsgU+qmXqLACP8ULJZdrrGIYEQ2l3zyREN5iPI+EEZIglWrxRZ8l6+wVKSVd38S6qjmU4utt
i6NGWjl66VoO0cnQC8d8qk2VT2PRROM3M7LZhKSG8xQpC/TetLXHRwMc2vBgNbCZgQ4YyVsTcWLe
rW7bf0cXgsMuqTD2F06q5HsjHtaHuhmb1jezJH4DUTV1gamUhfFa9vUYPeGzLp8XIIlpsK5pc+Vu
oA/fQshIc6ybOKmYlA9enUXO2bEkVuNdh4erEEHXWPWzTor8EFhOLKqLuuyUF4W9lHuEzlhh1lux
yHIWSQf7At9czIzWhvzRrCRq9BzyQHdLfSl5LKwirk9aLor8WJUyA5Spjs7nFijs57GJ5LjjiNpG
nrRUwv3wOAChwoKvKxyeAV149jix8bTtpo3B/+ZteSMBShS+3jWT5pfdyClimfX5sihZPkgSLyzS
Gvm6cG99Pgo2+bX2mJSsCL7CH/6QqzHf+iS3enmFMciuHmZcoOmt6sJUPmXrKgF8KBxGiHm3Wze+
bBSz/oY8RFBNkc1oh2XFkSGICWSuPakL6Dy1bid3JecF6VWipjNvpmtm+ZTYywygALzXsAUm0lLy
GRe+K3Vr6lfAuhftApPwkn5nf5a7h6V1YKt1YzPKy0WzqtuhSBzyxXGJcpJb7QEi7LB01XdYyfYt
whG4UViEnZbNh669U3fBQQ3DQHZ708Gk62G2MdRgHVySSww+s5KVgAjRba/P+Zrvsb74yljBp06M
qFUOki1nQnon+xWQvNOYBY6I1BQwpZvdLnrdwUQaErWzvFEp7eRFJMQFQaiCqjvGCoerhalqecti
qf1JkPo6wZACdwS9ebFxOHEuwPXTxAXgJD1qWngD8VR7WyP8Sy+dEf6Ywr7CwzwKBTXJ1he70PXn
aYTleHREpoHlUhcmmBJnynQgFThGdyrzFRQEidXMAKMfgtFa8doUZmIjjsyz2AX/YCwFEANbxztB
vUI9xpyisPnL1vleuwbzN27L+EpPBwJi+6jSAEy3uswOy5hbt1GniC/RmkT3dhZF0YWZKPkcRLRq
9muiTLS8hpyZlxu543icZfpq33F2P2FInFGk5zK5Tcc2gT81Vit4bbdRggSjbuJxyOC43PCsTa8s
esp587B2cInzmj1YW6kJ++i+/xJXvfVgjmJ9AAK98sNxtPU+HANt5uA3jV8bs5m/GTmgjyChRjlu
eOr+qLWFCVtUYxKFWlS3j+hH1Bcj4t2FMBh7RBfj3PIPC4U/CPOzhEZi8IAuHXzTkzc3LVQL3Vk0
nPhVC1g8a/kqAgxoHiZgm3ddnJQ3c0WnwOtIFCMv3FBnxvdctRSogd97ahKJ28bIqtmbDRHfd60Q
WVAnyvK6ZdkWgDhiTLqDym5fWCslPVHZ9nUKPMTaj3aZKLs+G5Te6wkpsXwXqO/tZI18y+dWpdMJ
6Os9jUvOUk5ixPBbnEVHbS9Mgk80GKUUWAENJ8eoUx0rtBIM356WUCBgwxJTmekbrZmB0hvudGL6
rAsvSWNl6StTpD7FJvPSGnoRB1AJm9JTu6VBeminQge86SacI9o4c/Y6uwY2PjYeLCdPpi9aaWiJ
DwU/hjFZ2/gnOt18qCNbfBlGWxAcmJm8XPY9LWREhUUvq9aK/EI9ouigSxm/ZaPZf3e7tmvCckjS
dxvaI1VqbSofocDOL22iljduW8zNTpkw48862Wrb96l/qzpDeRmHqcXCVWdLQbHatu5qOguPViNJ
WVO0UkAK0YcV3SNgWZYH8IeqB2o+WS5siMTPkoqrGgCUIn4ojyDljwWGc0+PIud7O5kj1dQ0XS/s
tkW7A9jePRVGbyley7ag9GS1LmbIB5vdx2oMYH1ETeXWcfvii92b6XZ2rTSYoXbnuL6Zg9P3i7ir
v/dLXiEBBpHLSjFHLRk9FqUuT9h2q/EuF9h7Yh6rb8UEZg3nA3kAtsNyjRdqLqJwXarqbknVcst0
q9kqd5y002CMJ/bQoFyHxJ801tWTW4/lgy6oXwyZzQcfiIT4RKDD9GkYdPgsXZxZ4cDeEnTAanBK
NGS5YX3rYnwlYgElCbZ7Nn91/DVJdWqB7PSyB+TxIHuM1jzZ4Lx3rQH51EtH+lBeXLuRARTHnj4L
tnRAfKYsuykdx32RVCDem2jqDzqwsCGksiylTx6X4m9ny1BPgGfYg+0bbgPMlhPZpzWBPUCdLbqU
1lIBIU2K8YtuUjPaCb6SJ3Dp4tVS00KESJ+M+sLMGhaZtc7WT50j1Yu4crQrZVIb6StKsb4qcNpy
jxJt/xyvMyiXYXIojoH3+Orm8wJAuRN0Q1LTykBkjwWiLSrMMTaSYkIJ4a79V43+OZNWGPO7S9mC
Py0b5sd5zAEp5jTQBl9dVfebKUcmHvOOXM2ZJXINgC/VX0wlLVZfmyJjhEKQJBoL4ASTY+AQy1et
Ga5KJVkrxiibCU8dhV2woXbMjqJT3QIn6Sv202NXvjpqK56gY7qIDsal/JSqffWoS+oZgWbOZR/g
IxSEQaWZPvpz1JdJUJlEBPhZnkbX8FB7yzMbdsLENVXuFzdJINwpTkQ9w1i19h4qSfMtZv/UwJfI
tjIF6Oe31ejmR7G43bM1zRUz00zeqFOyxEW0vupgdM3uMlPX6ntJlxiwVF1Gs2eC4Dtm2pi1odtW
6SPkzUH11VoX92YMjGCXrhF5eIZEKRfEqlNoO0soIxx4eyLsonImowmbFqwQJTH2CP7QmObrEuty
9THIlK8r5Q7m6iTAGeVNFvM1dxJSADpQQkylKO+/C9OedX7fWF+JwtJUWNk5n6gVYtXgrbqW1jvI
fqiAlJyHE2amW7HDyfmWK3amM+dsfbydWqIDglxqGF5lV7p3onbLx1VtWtNjEkXf5oHupeewER5o
awkYPIQiqzeLUVkvpr5tyvicQULtM22yvIlubq/PHgiS+QlCpyN9h0Nau/XIEpI4hm3OGia1vFDT
hgi3q068ZDAPU6p6NXUE7jlKLSjaPETppdUA6tbNe90gCisabShQS78wXpokBc4HDfsAa0fvfcfk
OHLF6m9/ZO7Uf2usoj8QdNYRVBEyhH3l1yZkTHfL0krYhA0AoDnfZ5l1XNsbU8tOvfloa9leX+QO
9UBIBHUQu/gPrD4ctAsKcteaXgWteW1Q9qPbHcBY3lnjcaS22ZnzsXSuViX/oG/6e3fWUOlsm0T/
udDdzDOFTevIUXMHUK9r3UbPqEbEtSkUZffnvva5oEFw1tyYCVRELZ0Sx/bUfmo3Z2SO6dpqZaEl
i/WTOnXjFWUCcXTY+oVObk3/UM/z43qbmA45omriY/r1ekJSQGEHlIVQozm9LxmbSpRvH6iT/uNd
Iazk30T7ggL416sMtFyR+pgZ8Vhgf3KdJB3TYkNpKr1xaBC+fqAO2MbOzw1uGvaaxk2hNKahbv4w
Tf30FJdmLSyRG5D4thVnNs1rdbLZWrOlp76s3FRJ8ZET63w4c0l3Gxdk63E9Uz27RaiaRTLQWgvq
Oo2IhCgpMUNOBolVVR/c3e+XYhwisFX5gDi2aZ9pH5R+XWx7JrpI0cGXmW1D5z2meTmPxUcv7nzQ
OwD29E2TAv6PUPbzS7Gs2IvkdoGvJVTFks6xg67VOL78edj/p+uALCQHdxuQ4oeF9KcXViwG1Gx4
VUEOoe9gCT749Sz0DwQwvw8Lw9zCmFF7oUtCZP3rMGyWntY0giJMr4txz4Ir2FYpekk8VZJ/GYqK
hoUxzOoHo//3myP8mSYLknkNzfq5RTwrAKZOC9Wjyq6bHdUTjQzXJtn900eIVg7ZuEApgWTUPpNC
pRkfAcJzMeg53XiyUhMF5NT90/Xih3JtWwINFy0MUpVfH6E154leuJkZjIhzOGlDxyuybv5AQ3S+
XnAVZIa2LjAgYBbQjV+vkkoONYNsjMDuABraa6TtUnfBu2TEVlCqafuB7vs/vCGXp6b+MHPq4lzZ
a00tQZxWbgRaoQ27TnHHewHO9+3Pb+j34WeiP0L25yKQ59u3/YqfBvlao/qm9mhQVLX1m5R43f1g
tf2nqBLK7ZrTBEoch23bn6/6+2qxSVRZKgRaaRb4s2fpDqu70eQN1kJt9Vy4ex7svtTDVb7861L/
yDXz/zvVSTBW/7unZte9Vd+T/7EfSJX8+rOxZvvX/h27qP1lE0WnMgAYBYKMw/9lrCGRkWxOmzR6
w7KR0lisUH8ba6y/SHRh8HBqJrLRUTfv1d/GGv0vZFxME14zSiMWAe2f+Gp062z22WgEET2ypeQi
Dt/ls5WklZpOZB3bzjaOxvw4KKsu/QVYOoQIqoimt9BKo+BSWHMBJa6dXqCHmcN+knkdONEIbb2e
gfkGKIZq1W9qtdwoy3G8h6StmTuDNIFdmklZhtJap0MtdTjffbc4rpfmtjL5zRDbXykIUiWS4NkI
AgFzvGOVRTNDqouC31ZvEpDG2rpqwbCsyrGeuv7ddfryaWzKFDBs1EjrsIqILA6OQTUIESrP6t5c
kG9QkRpW2tdkwc0Pw6zZJ0SLZALx8LsX4j0T6WuZY9/RIzPu7Dgfy0O51NlrriztfU4z4sXV4pFT
7Ji0z5wuKB/085gp16Ka5sOk0vmFTNuSR0HZGPWZU4vvQ60nz/SanHsOieUSlDWHkEsK/QqJKmtF
9EHdW+ZjW7hwms1cyehpTEr5SjyqXT6psbSdpx6qfEvpzqRkhRzB+DRW5QwdHYWQ9NTVItMjKsdC
86U9p6SbLArsHcfSbSq6ZYw3MXfzkjIkmUW8xWSkG+5QT2qvcrLptpNKvnakpHSpS5JC3J6QDrav
Wy8t9dXFyNpdJxY4RTIrDEB8wPyXsHHX+rocJtKhtazvwZqqBoTlAYlMeUr58MVodxDJeJLML2vD
juY3VTP2vE7dLknrKiugtyuKqdfEnfXucshhph/10uie0TA4X+E2brCGiigyNg/Lk5kp8edCnTLu
xqnKNtQb0x626iVqBQNWKD3yZupRmTWkcF6ZojXf4qqtypu87U1tl6QknJIeUc7Zo+wNulJyrogm
Vsqt8qkPPFtCdNL8SkvsrKJ7wtd2h45isO+F4JTuqYqtHiGeEblXzWLOUGLYDUcr0cbJpw74EBul
VFum2Wsb5hkl76F57iq1NL24i+dvRPs4qEfGGfVIRM7ic4nCJJjbDkkEbGvnrk7SWtkZ41qUd5ps
qL0Pbj0pR7Mwp/dORgSdF/RZkq+yW6TDJIgMcVH2KsyoctEkoiJhEZeyFpUd7aqyhC3e9WNDTvk6
83nhZJENnlYk0qXWWUXSb0HEN8juYtR1a1ynz2plJ29t9T/ZO5PluJEsi/5LrxtpmIdFbwIxgJNI
StS4gVGU5HDAMc/4+j5gVlVSUQyGVa5rlyZLCQHA4cN7957reVlYuF4FwByHLqdsyxpz3pVVRpMj
ivtu4bS1t1RdMZoyxvtWegB6t1Vp2/6umgqfTg4FWZAInPd/0auuiF9JO83dBqlvtiT5JcWjZ7Q1
tB7baj6w+6PzmFgN6glbU2zHij6w65s+IQZmZ+ZVbGw1oSOXHEqzvxyblT6ZEz+yN8xKl9GkFfmB
oNOKwq/Sh/vno1qViEYLG9X573Ki9potM1/3AEYcmD9UB1zlIqDYQzfY+yxyPXhfdcq802etuUmt
hf6JcPuSThL7+61nByXF3DwnigvtSIlarK1JYFlM+Rm14fQYO7PvX/hBD4+WmbqmRjnJhpiTLC5u
Rx+FFAIBKusbUaTjHeJJw9rkHNnBMMxZxpaNyihoAs0JYobo6Btb38wgMcq0ILRgcbOZcoHWTpcq
7idaeGgPGfWDz7kUrQZ1nOfV678r+osU5fUY8MaK/qiyFcj4Dy5j+9uizt/856Lu/eGh3EbmiOFu
Xbj/WtRd4w+L5Z5AZIoHRCmvfKF/khgd4w9Oqj7lBBiJOu4Q9tP/tMs65h/4aDk3sEOgO0iW2n+y
rD97Lv86E2smWw78Lf9G32kkbN8hz1SUTc4tKUTY5Wgsh9KRFmEgjfVNbzPto0fB+IvMmCRKuZCV
VhkuQZoEWmhqDg76Uskdvj7jU9YM9fbF87z78ye8tNge8ZX++mVHO9NESwGv+XYWKSvJr8g9rK4z
iN9I8AL/BkECAIYmcHa18HSgarP60FnLR8JXjL2pi5p+euygyENdsSXRxtxjV6u3Vomi2iv9aacw
jLw/80vXk/Vrz/BoR6SXvctsmQF9iulrWw1gc6XRACm9LHnSaa6RrYZAbiDHFfl2bLP1IXn1jHH0
yNb513M6OnNZhB8FJJIQKYn+ds98PG41KRySIVldmoR0z7YkyzIZx2pbGeNAGyKW4du3vtaBXrvz
o1pDWVgStbuZRUshWA0rd5D3AhHmBcU4xF9joL+n7Y2up/MgCb59zd9PLv+6X5/v5eU5aUAGYyK5
T6Mq6/P9mFMGLf1C3ZSx/uPtKxzhH/+6xFHZy7ddLdcXIvwGQyRXS1UnlCCL8oFiNJ3UJU6o66LS
C8QMaa7KiyhfCEn2xfIuUyPoXo2MPbtAaZ6131GlEFMmzZ70EiM+89LN9eW+8uBXduzLh0AXoixa
d0wjM0unENBDuqOz0+4V3r/IWvTicnRUdkldNA+92E0eXJP6mjBQ8ZS9Lvh4RYtyWHkHK5uSS300
zHfV0k9XVk1Oh94iCcgAAG/yae7evf1UT7239Vzx4nxLIJrslE8WxhJPOU0Qp97CTB4OCJ0+vH2F
Zzvja09lvfSLS/RJJpSdjmWkBl1dJpiz0ID4WuQo0mMHNlI0ZmR50FpaDEsxN4gUaf8MOf0zfeqN
e0S4M9DyVa5CX2ijJUP2uSuEHYkq6QnJnbtwMI0ijBdRHxAJaLtpIlUZS0USGm1v7DJEzOgVJuCP
sbkfiBW+sgdCO6aKjWDlcMsNbegrW1Ccb7Oy2vYCqIJrBTem6H00fo11Juf91NNmwXn5KNLZWVA0
uGVUxIselpVcwzwWlIcV+TtvP+5TM89x7aBuqPsH88Tj9tIW0EKtb9Hh5GFXkNsq8s/o4r7aJC9v
Rwtmpp9b85kXbawz62sv+mjGrbS49+zGLqNMotfauA7Z2uFIxDsnoWT4CZDeo32SKg8srTdnNp0e
Izi0QccJsXYnRwcii/DxzIx08uccTcHV5FflUjo87Cq3rseFlh8NGplHqDsIIivsy8IXaldjpOYI
gY5LM7IsJBxjigY77879jFOTwtFsPBS4onPdKCNCC2VUrOyVbJgbyr/xx9oa2W2vB6JZ79hEj7W/
W+j3HohxPge/+b1C8K9p87iA6tBC0DjmkiM/IiYyOJ5tRanqK5Rmio2qK3ZvD7wTY/uYwxDPPl/W
4Cuyuqb80FLuZrEP6q1u1A9vX+H3mtxfd3I0vTYqCJa4Ctb0hT7dxqaBCybTAt6g0V/Uf/prZuPz
2xc79R09V1xeTltFkSx5vQi0461FcI2b3dO31Vh4mHUywyVtx7eSC82ufiGfbLbulBZnvqRnU98r
X5JzNGV6nNjnue60g5RJcdlWlBv00l++zjC7byoDOgQpSUROaonTHOKKSFse85AXEPFd57verRks
HQ9ebAH/BO/wQcUkBTlzH6HnzveaXeCBz6Wxtq+D6jsqk/yLLZPqEPQ6dRTK62zV6qImIkDa88Rp
Zazm27pzg+7w9uP903j/yj2uxbaXcyFH+R5Wgl9EvqvPP6gqFzRFufNL18EcuEdKhNAla10k92TN
qStF7zjddj3K+A1yXrW2U90JVXDVkKhFcm3qjgw+SbheqAY/u5lU42YcXWf9yTG7+JGQQqPf6vgF
v2Zz239FIAlGK+nKvdOjBg1ZYrJk4zisVZsRQTMa6CIJsoMbS+9O95HOE5UZGzXxhd6AUmwyb1q6
8++sGEP9jrhT8kXm1md7Jw1tIdwiRiSgF9SIt9gOkoNbmBS+pGX1d6RmU20avcK7FY6PVsNCK3Yl
0cMa4eTmqCGIy9A+z3aTUR/T8mnXIT/JrzGeiK8O2zYybtLJfzcEhbFz3Mm24F3nAt06x/Bg06dj
6oZBgtQUX1yBO3kqRXcwSX94sPq0XENWy+WXFqM1H1OJPCPWfCeq58K6r32qCRvsY/Z1k7rBw9zS
rdsZdiwrLjoX8VYMOXloquzRCQQEtlB24vY2bR0szQ43Q+NczwtqFq3jDymcRL2lLpVOJtummOTa
XCfFYAgNs08fUwpPD5bMs9uMasdFje/04AiTyljXOLx5JKQVKX+qSgjOdu1RRu3cInEtSNFemeuD
c1iywvji6qi0NyMewAx1jJvduqkXaJdJ57Q/S9dRv8a0Cki+8ir0AMjbduzByp3hO0MbIvHpgK8W
XTyEsdPn2RoE6z/k/sJbNrJREQVdkPnrVCZoMFfm7heN/ESkfq2NMBp7QIYMAR/YlzGXqGLmBXfG
zq4yRKaJKbQ8Csh3+JLO7hBZftZ8TIs0fTQy133KbQ2xVC/KufhYd7r7FJAkou1XOQP6fKob4t6V
JDmERqWVCdUen/08+S/lezvP80/CLAsRLsrM9CirsZqFltHp+1hlhX1RD615kWlC6/dybBZKqa0L
xXAq5XXrzOSZW9pAdpas5BBvCRblyUyJ3t/bZBFOG8wamOTIpzM/9LZmiq3s6DUidC/Udqwc2IVI
xzZuEwRXTlNi27KWGB1DPHZA0THF+ymHU4DFKCCD2akBUwaLW4RmPHUf6sopUI/YM9kneo98Z/Tt
5IBWljArOwm6e2EwrsM+9hnsqhO/nKSouo2NKoW6qYGqqSkz4Wy8fqkjLTDy/dTWVXo7dob7ocPB
96XRtarbaW7JOGToiC2ODzZDrm6lWIMTTF1t7gbfS741jDqq8T7EfVX8ImTPffLFYHTb1bb8s54t
0puMukchM9T98DHVWhORHH2i793QdknotFbxsxR2+hG3Dfo5Qcm135JSB/jesOwV2UMU5GOtk6PS
06L7PE99vze1pscTLXHqtbGwLjq/jKsd2fKxEYLqeIdtE3ZBRVGTGFL5C79ltRq5HBSCTnUpiEF+
6IycGuOU5vWjx3DCppLrTR2ZJZAigrXBaqvSt74ObT8luwIB85jrGBq7uKHQnBp1FfmTKje6mNMp
6nCMEyXUG8t3QpWrLpqJp112JhrV67hdxnbDpJC/j5HqMWt2UOENOK6XehXrNwhOl4u6TzpvA9yr
/GS3KS+ezBX/2qiXrNtlTb23fW2kIipiSV43ny8vso6cepzczeiU2JCCbEkpb6JQxnxMPBC2dhnh
1O1IB5+C4KdT6pIoUMLAnnJB7ZJ2mHTQYwdT/52MpqHYI69SxgaLtshDl8LfzUyEGmJZF5kR5nJy
hpvCS1gsBYrKUavsr4T+5o+DGpltFaqa1SRB/NjGzTLGczsMccwczpwZyprIVXSgiUM0kM13+PYS
eGLDdCx4qEerp8rcsD/t5nYPOEhcoK2bN8Q1/2fkhX/tmFzr9zV26vM2r3MSK6lBNvR6ZisSuCfO
tOiPZEF//fNHG360+GWweGYRTXmpdkaR0aoJqCv3DkgBOyvbD4jnx/1iomam7AAIKbbcy75haxiU
MiFE0EEx7/TIIm38Tgmr4J70UPmpGjycRWaHHEq1MsKCTH4u5tQdx//lsrb99p3eIHt5+0UcAZn/
uo+jk8JEuZtM7EVFaT+m1/RkUHalWDWwiQ7I12Zj1+Kf5WsL2gvymIKDWs1LRjWYZ/bOa5Xklb3Q
sWTDYxuXZ34tIwffzS262fhmGqv0i1Zry2YeEfxJenGR1pNZhidoPnNWfNZtvXLdtXX5cg82ezNZ
ob0toxjb7Q8cMJ2zlwV+psQbq+veItJ5g06LRNsBss/HzrHbRwAeNfXIHivswa0ytI5L0BKh4C3E
Vk7GCI1AR1zLH8RD/YmTP+0XMm8IoJxaJR5IZhUc7BNVBjs3GdyvWjcNV2r0StZg24qZQBDZn3mz
J57rsVKKwNS0ZHJNoqSfTHY9yVooqlS366cRieRUxw7nVLMSNsabuPiRtGkpzpRKT3zex4iipSkL
vNycH4LCzb+6Ypp3tCembVql1c3bA/fU0e7omNBM0mtwS8C5JWttSrX8kBcGG1lN/pis2TvzEE/c
yDFNRXiL1ATkgEgO+DIFTVOaKWy/RwKszkyFp75A72iiKorF1ZQ1qchyFvD3Y2KHSlqrDbEk8NRj
+QG7l853RREQUtkjnB79JT3owox/vv0sjfVSr3wL3tFk5lVaFwxUqPjKuvKiiuf5gFQruTOyTt7X
6JmR4ibNR4yNPaUNy7lJ69y5X+oMjEXLnFrhRDtzOFoPtK/9lKP5qGiEZGB2WaSxbcb1ptMG1J1x
AxxUC428THcemWZ/ryblHdUnqIZ5WdqJMsIhD7bOFX5YWqW2s5q4fP/2sz0xgo7xid1slN7UWGuR
MTX3NTZENjvZgHAMqe7bl1graK88MiKwfpvJqjlYhowiN1XFydxYssURjpT3DNP2xIfmri/qRS3A
j0dqAZ5bRHXtNCFaj4cSgfBVq0YAz0TknvkMTkxXz6kiLy5TDKNf1Jzuo2Sq8Dt3+vhOCe1GVPNy
nWsOxbSZz5tMd7Y4Q3xO3fucXfTaszuaRoopnzCUFCUJlXr9CYgVN+QSaAc7QtnLF2m5GD0MPRUc
ekchh02jYiJGoUAsTYjrKrvuVLNKkSEv/EI3UeIS5CC8ad2h0Q5pOWSA7Z8P1BoJhHQlFDO+5dTl
Ya7y8a4is/qLN+EF3oy03C9Mk17FNvZsYoIt+DvVQc9azmaeViOdxMvT3BsQIGic203nhFPXDvcy
7rNPxZzTdbKLujzHXzrxIT6HfLx4IZiI6WapLCWNgSKIAmewr9puubYU5qVUZukXXAvizCA70bY5
hke6BkL40odKk5nLT8vq7tHJtBxf0ndKG4xD64/qmw1748wXc2rOdY4mPN0l97T0aVHhLro2/L6/
18sc6c+qdPBMWe37ltxdFWSP8eJpXxCB6Jue1fru7S/2xKTgHE1ymRGrapnSLLJbKlkY/72dpJ+4
N3MlzzRkTl3iaGpraLn4OG2SiFZcfxFLU8eNIssr5ZJu/fZdnBghxwrzxS+yvAIZE3UWWAcx1qDL
aye7rhqjwmhKincNH+np7YuduB/7aJIr0JhxcvdFxNkRnf9IlDzCxSAcJ/1cttuJme6YFp54xbSg
WMgiYlbLO0KwNFJYsRR2eBQPmF3Pjb7n3/zKpGOvP+C3T6t2JkADeGJjt7jC4mCFrVvGWwMdyr7Q
LO2mxwl9ibH8lsjT4M5zczK2jbL61Bem8ViOORaaxPhZcMQgb5poKzxBD2JMiXXfuFpcRUQUAckS
2edFSne/dMjHOSQX4ahp02buRbbXGpJdylVEVeXObkCkS91jyG6xrj6llGA54QL0Sx0tiIZSwKv1
khp4KhugyU3y+4LXu4uzhuUY8NZV1rdN2Lamu13cmHhZWe89zqBnBtqpz9U+mqU7hSYP6TenAH8F
76RFmW7mrnFDV5EdigTNPySNqUeNNsb7ASLTV9HWfUhAtn7mvHdqrK9r74tXVmJmDBbLEFGbe+Lb
6hv+sJg1Tma8/+GgZRzLoR4NP98e7M/C4ddGyNGe0Kux+HYzrAzVefqN57blzoqLBe9B01yMhBMd
Orc1OTW25hZVODi2iZpgbiJ2jKUbQ24pPwaJFkDRyZqwdxoS68cJ0WJuL9+wLfprizDdOqYytxzD
0SfN5bnQnVOP6mhuDQa8dB6An8ibpnZnmYWO0r+Y30Fy+dzJTN4TmyjPvJaTI+NoJp1nkaX5ai/H
F1JEtjW3B11183dvmIcrOcjhcnCz9ipRSfJhzPISNVjabmspz93tic3XMdw3BaokNb3jbleZ2CyR
boEF08/sik51Yo45uXULzsgUtCyE8Q87V1QuY7OD/tOGwTR5VxVZVUjNlvSicWqIj1g9zhyxTky5
ayLryzGvG1AHhoptjO4oJA39VGz1LJXbsQCL8/ZAPzHlHkdKUnRK7WXWksibZ/OLFZvTDZK3p9Zf
iiGkdnKu3nREev9XmcM6mnIBQSEncok8zDD5bepgmu+tccmvxqbrQLbF5sF3lL4fFSrJJZ3kfWFC
BZOuZMvnViltDGr7iGa1eTcIz7qcHRxdrefGf/NZH81wiI2tbvZZrlVTpPexSTnYWEwSmizH+PT2
sz71Oo+mMDn7ZV/BxYi6JAsOiJKHMMFWfWtDJzuzr1pHxivT1jEvuB2VPsFW5hJtCkNgNNDhaFmw
N508OGDKxMQojH5Hz6g6c8VTN3U02SCCrZcKj3DE6+tCdzKzS4ZsCxqjys/spE6Jb1bN28vvAHmw
GCD7UKEiwOGBEmx+GILGvFMNHthZaNZ2rsvhA9etL2iyJxFhtXXoCH9Bf1z028k2sp3jTQAvAxjU
duH25NIz7hoyx//mh3S03euDuhtpDkmOTw7V3NHJwjn15n3p0uXx5FIf3h5EJz7YY1R/7Naa6Qnm
78aYHZrp+XwFsRGVMuU0qGOAGt6+zon3eox8DfICjVjtSKq3PXnvAwmQWhxou2aEefP2JU7M3M+F
wZdLOt1AHCaIE4ZhxAbbBfZNVxfz7u1//dQNHE04hjug0ib5AfolTDzytp1dbLJC+DNd+793ifXS
L24gq0t8xQr9UgpgCT8uDs+2Wm6R8Y5nltdTN3E0ZUA36f0GGlbUJIF/W2UlEjM4InfDkJ97C6cG
lPX7TWiJXEB0BXkk6rj7FMc6hugpMy5cva02SEG7i7cf1oldybFjj5/eTH1mpRE6S8I7qncibd2N
ASB+C8kGVy4ZsW9f6dRDO5ouFpeFZUQcHdkF/QCzkMsm9cAfGHoSnLnEKX2PefS5d8IsgMENaZSm
6PhGbYov9Yl04nQozMM4tmjk15aNSXlhJzOj2zSGbV42ue8B9PXP7stPvLxnpeyLEegnDmWBgmN0
UtbYwUZoDW1oOIbxLa5LtPPmnDYXgxn3hME1/SNcI+MbQA5Cl4betp66WRsvA3IjVtLL7CONUxwj
fGFQQHn7XTzvVV5ZkZ7n9Be/sNSkw/Eeza4F5jCDN/xhtnt69+m0N5us2XUT5Vakh4h63dIPWwsY
IH3kfh+IfoRW4Dg4B70ZpAmvER5kQbfXqz/3wvAPnWMmiN7jaYf2ctnmeEd2qUgBBWfJVTO21/UA
qriEcrLpwVTpfxJ4hfvZBQx0gOia7QEvX/EG68PQacHWlsJ8N+nt1mjOzREnVuTn/dCL+1cwYMwK
QEFE/98EVTBxTglSdLd6w2FxMX9pS8XZvWmCMxO3rZ+YV4/DdFBqJuCIkzQalwC7pd2X/pWscwDK
ik3YAtirX51Vyg3CigjQGwgFJMvAlDGanQXQecvxEUmKT8u4CSUrrQEzpGJFHVPACw2S8Uuab0No
Otp+gNNBNarg2YaaUOO3HGuuh9tCiw9d5rcXK9mSzj812B/JEDcjUAgYNE6tDbfImqwPCrToXV+7
zo8EhKyxbfVBtWHXSvdmpA0tN7gkoI6klhnfQhBxIEFowfhe0FodtqJyy36viSe6pEWJIyI2STM1
yG7m2EUPwsRS5FlmBQx36cCkORZiJfC9KNQl7cNpBxMLDuPseyrql4muoOZpi9oGM8itHQFLOn4n
zc9/uhRytpPnaISSTlb7tRl0+eh3PkJKrW4C+hF4nmZ+2hI/6kYPc0HP33duMl46M/3V1ghuK0HQ
iL/MJrjyJoHoPMyuRmeh9czrclx5h0pP7GETBy39eO5P/uiVMq7jVIDKda0+7reIZJq9W5fJo+k1
LX3NOEWq58hcJTuLyOEvTleblyop6h2QlbY+6HlBqcIglABk2Tg2BlStuI4sjduRY196oc/Sldzl
zAZGWMR9SjqMVUw/S8gmw3uUk/X71EsHWuV+oOJV5BI81XGrLLIZAhUJEAHltgBei0EFXpeGWgu0
xzuoOOoHGGfni5o5hUK6IB0GiredfvKhrMvNaCbZ51EmjhdOI6SaLQw5/2OHawfk1yKq72k/86ks
mVrILSZI/MIgQqXf6HTTQzQJtblHotMzpBfglKs1DTAXA3L8MhtGKTCSDf7HyozlLw3pkzzgBsuJ
lCVOI5pA+MAebgra8vaMDGNjj1aK3MF3IEa7ouuJ68nm8YETR4GGqZeEinAiAZW7FLk9HbIR3K1l
DZa5gwhi2yF4bHkzgiUxOKmN+v0oEkJHShevlTSD5KOwDP4HIO3YI/Rq0q2LYVlAFmazUMWuxIIW
XNStVnyXne3W4dR3wbfRC/axT907xBY130FjAeOTqcA7DDrDMhTShj3stsOCd0y116Oq5mxPVav+
Og9SPLb6IvfaoIBj6H0CS9dt9eByoJ1WEq/g8dNH2qCXozSguFhUOu7xwVV+xPaOzpcPs0vt+qbi
hTJ729+DNOk/asBepg1fhXeZmsY0hVlR6KS4enp665ZO/yXu6+GKlmMDPNVvHLCijQg+CNkC1+gr
+qG0toMmfU+luTwUqeY8De5cbRkLsPn6OIdw2GW1/AjH1PtR9oAekdDlE48kaElqlySCoZKGi1/v
u6BaBLN2XN2IcZLZ3tJUey+cQp9Dn7qHEy5ZQKhP4zd9v+mwOoDiTBYo4Xo/Zg/wthGDUb3JPyKJ
1mygaYn/nZAxTpqZa9cLVoVVn4PD0rld/FXED7bHJbXX6+IDYrkm2WlB7BA63tXOO5VPGbgfZhCJ
ZXIB++lUg4a7RLXIyXpFWMxsaZUBpB/XwK5cfIC1egz+LZ6Qew+6d51ZY+bDBM67H0BpnWCzGN6y
n2Wg0+YxYGxj2YZNsdigEDdmymgIuoE6OdThm8Fufbnh3/NDc4pF1MRtal728KnsHbeObLBKGvUj
CIax3+YQnPYtRcevIHXA9oxgaXhC9TD4FxZwCGeTtyu4lOE7XAGdFHCpIYzc6jp8vU3QdONFbk2Q
oP1AOvd89VCmrCSo0zBnJMMTFP4YlkvRNwdBFf+74ww3fl5/Erorm60BselqArf5M+fvMxIQ82xc
o5C3du5ZTzHB2xNZAhWcsNQ1nQuBvN7bWwnz1C6AAw67msCt+2pqM7kv9bXqSdCKvXFrFtRNUvVD
zFano2/QFtm8DYKV2UNSilFvqM7oX2Dfmirq8vi2lpZ3mxOa8CBLuo1LpiflpjYrl6GYYqrd6BR/
YrRXhX2t6LYx0KsxviMBwCGetquMrzB6+nLntEiN0FLVt21sdjeTnD8iWFxlE0FaPGjZoqXoKpP2
h5rckshXhF1E2PZZ/k0Fih9XStLVYFTbzSUVxhyIE0N2O1elBkJO+ivRvsv69yjSxvdJGkzfRGm3
88HvwF7v3MxpulDVciRzYFAwm1jSddpTpdCjgkewGQJVfMdSODwsZZG/qyzV4SvVxVJtimKs5XbS
Yo2UWwZOBM8YwGKZlaMIdW9K+lDKXlqHCkPaExzv4Csbg8bc5OiNK2R2bbz6UkUDrbOosyLUgzjo
EFx48YXdFxT76Oj21/S14QmPLfSCYiVT2um1HJqq2EyO2b7/32BgYLBr8A9Dkeaf0evw0xKtqD6/
vQU9sQPTj3Qmacws2etucIDzD71OGk/2qNrbgLnrAnSxTXOLlWbI+uBMveLE+UNff8iLLR9T51Qk
6wVZj6r7DCHwL8657oWn5NPbt3SqKqmvh6wXlxh1u01sxwkO3kBVjHRDfVvmSbZ3pdF+71ZCXtsN
ZFHkbRNJ5IbbTpXT9zMXP7G/PCbX6KhEXY0q3gHU34OAeBXOQ4KZBTNuaAp92JqDI3eaYGybzMoX
qh71q7EecfjaWbG1WqXtM314fPvnnHq9R4fwaTGrvBpG96CPJcuOGIAwLkX7LpBJeUC4qEIYnP1e
sEk5c8UTh67nffeLh8+y2WWumWGU0NLsk4lPaGvlE3sOJqwLVPvT3xxHRydzo4QLYJqjd3A6shgS
Zaob9pbDtjJldv/2wzs1VI+qd4uKq6yBp3VYAA7edIF7q6YZiWsMCu3vXeHoME5Gh2FpNI8Orq99
7FLLugN+XSBimfUzhYVTr+PoKA4PQNEzA4jsSXjFI0SHq3IqjT2u0PJg9P505ij7egHDPA6YixvL
bqtk0g7E73zhEHuhQbrc+nnyo5blfJG5nXdGFfPc8Pz3QzNxYr9/3m6jGh1RfhLFhC2EdanEnUcK
zS2dJncDYteNLDIT0ICnxQ0eNCssQTnDOUzIgWfx+BSo4FcOy2cLDD67HuLJ+JTmIzkOozVuTU5G
O1+gXrBLbd6KHqwGmmhi7JR07ywyPPbSo9fqUpdGsVZ4F6NGZkw32/lOowu5r40Z+XpgqluykOTB
8qrsJvZceqj9PEL/rQjE8fT8IlcZ7WEFW4MldNkV4JR3GVL1rdcjleAk2qEnbOczA+1EJwrm2u8P
rRYK+l+qtEPtFu2FwT5zV04q2WJibLd2TCJK4c8YbbNMu4Rgqr9PQIJtlQ9I9u2h/sxneu21rSP0
xcSQmaI2mxis8DC2gbX1jUWRkmVazabBTXHwDLc2tzjvCROp7bZ9HMwh37qT2x98QNScIGbI5mPq
OO+ClPr0mZ/1+nRtBkcTpJWItrO1MYkaVRsHUpKqe7Sc5plyw4kZ5JiEBHlUC6aYr8/BJUCCdBJw
yobDxyH4nMzhuUT4788VNtHvz7XH4JtYyZJF8CQCkm7UvK8EBfYAJO5T3KDPhcs54q0lZaYsYvG1
d1Eck9WUbkxzmS8VuPlN7DfisIxgIfI2iG9i0RPHqWY8mSK4K22l7rOufGocMmLPDIfXJwwSfH//
2UkZE/Oi6Pcs8UIEK7K9MB+ycf+nDXvpvLvGcp8AUFvXaradKJC0Zkyp26zbfnBnGcGaGp3w6RHu
8sFOHGdjtoFxBuh3Ytp8rmy+GKy+mBZ7CXioZEd494HbI7agVhqawYK/rfHs6O3HcOopHC0AmQCr
LyB3HZJgvoPpXB6yoIV15zrxhpcIPwRXw9uXOnVLRytB7g+90ZRmfNCbabie0YWFnBXHPXxZfIeY
Pf58dP+FXbyAXRg+L+w07eJD38jiMf/5knLx/Ff+ibmw/gggHVoewEiYU4HPt8uBtvu//9Ec/w/d
MzjJrty2wAxWZeY/MBcukIuVfeGzh4VT5bxgVxl/kLzK/7/SMRwAZf8RuopKBN/gX1MKfEnXgVZI
ICRVS4Kpjl3zwjQbNwUMiTFrjR6ozMXDtm+mKO6VAvW69w1VUdzQY8qLCLc/524xXTkiHk3s2mka
R3ZqiE8UXMm/amVbLKQqqcwMDeoLe3xS63+abl3sUqeT+3SApc8yzA64aGpSqnJnTL+l2oJ8Jaee
ZR3WfJ1hY3ukh8FId/Kr2fPNR3vq0aU7wQwl0lo8qMiZ2ZTelgOYaa7lm7UxlGLfWZOdqlsMMHoZ
zhUnxV1KJtuh6FcPTClbkW5Sk1rolkPCQIdfy0lJV35jf/eHAd/XWC7gMnrXzaoLouGYFAZ9VjUG
7mLJ7jnXkmfaCSLPd75PNszGKlPiKnzL5QjM5O89jb6ffCq0cVz2etPlMKqTKbi3xRT/svtefIyd
sf3YWCW3g5jM+tz0InlvTuaEW4kIu11vmTme+mfwjbYycNKCDhjlOphcqKzyBMkPck3/ohLe9Egp
Pf2MaMv9JmVR9WQDkiIVagGBB1uS8CS5U4E5lMDl4fIYK6EnWEbzjg1V/H5c+T2l6NUqaMrUQ/4M
+NFb2T9Q1QL7Y5mW/65+hgFZnR98kSshiEi0utlCyMsPVaUbmKpXmpDgPEy3bGUMNcCd8w3qbc3Y
xhjjph2lPre+wYYEnkg+o4raQIAtwjnZfPCfYUaUw4vH+BlxZKarjkWoFX0k8K38IlMGIFL9DEeq
n0FJ6TM0iYohACUPOhmml2ew0rwylqA7rR3VAaIC2lkgTOkw0vzCgAScybcq+VNfiU3qGd40zzKv
wsUVGsDsZ8CT+wx7ilVRwhJ+hkAtlg0QSn+GQ/EdAYqKycOKt8UzQGrpFse7SrDh+ZsJf1zyWBi9
Ji+FLKdfuW9P2kWleYJqDpKS/F6oqqJr4Krgfn4GWIERBchma82XSaGSuzRspacXbtzEH7qhL2O2
bpM+mR9BuTn1dzANbno1m8vwwahGkjAK27Eo6UsKDfS92HpGdaPFHzBSii7stcJCqIfBrNxIBbLq
veYipU6xYBXEPlB2ACaXOKZ4N8S07zee/f/sndlu3Ei0ZX+l0e8sBINDkI3b/ZCZzNSs1GBZ1guh
kfM88+t7MV3VJcl1ra77fIFCAYZlMZNDMM45e++lB1j9mhSvVq7HRnw2yGE4B8ious0gBOlyTdDS
2cGxj6LALYO53fvY/YAQ4PIlLF80jADQPowEK9lFaCbrqInjfNtWMQoA0nL17qQPLPKwhEZ/eJVk
uQk6QLeCYI2EvD+DOqOBJ9QwVMIRIfTdg7ZW0sy0SR7jA9riSi/C6iZ2RRJ6VWJaLckqY3NrN4Gm
yExr3Zd8AFwBpDLRHjGYJZduJEBrFLSuNU5mbDyadPQfhhIv4ioYg+FCUbDTo/LD8bac3Shbiwor
H/1ENWurMogh2IVjgRqzlFX5oyZEr0IKDQwKZTKt5cqypkeqU/+eYM7gFc1p8UavqzNWZWyBJJAE
MBPK3FLPsjfHabFqXBWeEcFR16eO4SckrRs5Z49N3CUxLvRr4Tpk9kVl0p0mLAEEAwLs2XkCDcuY
woA8MJFwkqbxceAY3VXl2ghE3RiG1ZoBFsTdLAoxABdtLZ21xiD0toQahYfPNE4BW+rzpu9VMi8N
KMvaNXOU0ieNArW4dFRz7M5u2nkMULMLSxZl/YTihOYiyC5pem7gKMiySvmZV5mJOhmSrlbMW4oe
TPfQrCOWQAbbc10/UG7xs4SsQ4WZxKhF3mQN55hviXaLGzp0hPKSP5E7tD3X3eiXD4zM+oeuyEdB
Ch67mFVaTdGTDzwI93hsueOqGNCWeiPovWzt5tIA9xhXU7Vz6pqeMHFy1XfZFMUrnJf5JZ80cYk4
mHi0Jq5tmrOpNLnzRzLXsUSmyN472L4wPhnTkNCnlwgZ0qjR36zBYuzWZQMDWJ/LddVipX0ALDF5
RA+cpCp31m6V0OkP42zaDtNowwtF9HdLVigA0a6xzRvJL+yPxIifhEiAonuCdyOxEmea+xQNLS1A
3wwB/UHWAR2BDZxnc7YzX1tNUeUcy96HWdIjCb7rW2WhJ8XdHGzoV6hzPwuhTQ111t0Q+i/Vyo/N
oNth4srubZ/vd4x33CUrYWrDHSbNaMFNDtj8W9XHFj3KPryF/ym+97gNINHmbAOIVWQyfGXGnVhp
2VReBznWF+wiekjLtLcBshVFVk7IiBgu/Ny0/vdm8sNmkqrgP99M7l/r7uNGkh//cyNpO3+wVUNj
zmaMaFqxiMD+3Eg65KVxz5ESbjmkNOuLRfSvvDTxB/lqihQ1F1+0YS5vvL8D03TnD0jwQjquq4Ob
X4LW/s9/PI//K3gt2AJMAYFJn/78PpbsY31tG6YlFMnWRKoqfqnzOU85tPxAC+o48CoBBqgsrHln
68lX+sSPbc4/j+JK8pRJLzX4Sh+LSrhNsiC4MvCmmtcZ7JTSjR7DUZ3jDXY3YAX2mlG8vbsKf37T
99/sY+n285hkyVps4knc1j9rznKnzPM6bLBO+zQHBfOC68Dp/DOrmR/HvjfOx5xd6O+PyWV5tzH/
eUzHMLjaBm0Y/bPulmjYYCp4m25KLfquu2FLhCVgR5cs1C/q8386o2xQSUeXhPSTl/vxjOqFFanA
aTVAWM1wV+QMXAzQ0xcDXnyyKnz9yABAvAXJnH7RsfzlO3I8aVpSgSgVLlk4H49MoW1YiSkrr49h
220Ks9VvssKyxCbxJcOX35/RX+5Pnh1Lh0lgGbYhxee2PWOqOmh0E+myUta6jJp+m+kIcv8LR+FI
ioBhqj7xqQZvF1tvGtu1B17PPyeFjSzPUJbevzuKRelHmjhPGqHrhjrMRd41L4y8JIc18msIxQzH
UWhrW6kT8fD7o3y+PstRKFslmfnsA/TPzuiSZb/J0wCIBNhtNlD6cFOAgj8BGOLvfn+ozxeHQykO
gzgcEbRhf+74JobVWhqaS2+aXNJTAkaEQ9Z/5aL9h6M40nIlF9hyLNf6dHHqaUw7h+QHhv84WzXR
kUZAXMq/vziOdIUUCIQMHersx9uatkuRkDHTeIPGRogMcxJLO+ff6f1tg4WBtZ4lkHhrWmGfx3oT
AV/syuIRy5OLDM8vRx2PkFaZXywPy+P/d4dgOQ5sVFI6CeMHBK3sT/0rLkLdo+4VnhINvUO2TkdS
E8mPwHR8ZuBQ2fa/vxU+NbA5ostdsJAhBPescB358fyFWYERCEOQR+2AwKViuNfpGsM9KeITdNWP
gYmae25D3ZtCqyEIE9OaGr505uuMkz59eWXxNl3ejvRghEkP5+NHaUw196rPem8IgB+QXYuKc6X1
s8qPS2wfZbKxiFEzEM7FptwOSe1md36ZBs5V63fBtNPSIXidmFamJzKtxua8GukM3LOrNluarrqT
nWBWCaGiGVnN8t4NA9ywGOzvtTYuVgfaM8yis8Kc66M0Hso95OSh3+ZDWZ+JYpH3jUY4knwty+QW
mIOZHYU2kqpdhI4nWo9T5ISbPrNl60GhttVGUPY0XkVGAFqzYZheqPTj2UNIMoPl1quGWXBoZ9Ep
iaFmcj1YWjOdNkkwnnYxMRLYsNqsX6OZAlkXwg0BLZPMRaKdEgzcOmfKnBJk2QTfnBURRMxV6i6l
ZmOJ4hvKB5xz4JRKz80tvyMyMo5OY1IH400SJMntECn4r4MfTGd+a4jyJXeyTCHAWR5ZO4lUTLgU
KLb13OkkO1ppCIOuSNtMrtrRRg1gDJ363qjaRFMj29ohhWYUJgja0HDIvGmsPc0puwDDoJmnJm86
wqDnLok3ghHjttAaypA8MGRIwk5FJWBE0iKp3NQKC5GXnIlUbkZ1LTJFudaMy28RyejUnsb3RslY
u+FGmBG8p77xm+e4rQZaHlnYBZ4lxuAh1Bv3mh6E8aCFBFAt+VhgkEYzAWoUm4MYcNtKvVxFQIzG
q6Yshx/A4Me32cx5M6PhvO8qs36MhMCsl0XArtY+HZyGYPbRvjeRsBLj5bu4VkqzUWdLQhD8Fsif
l8JV5XPSl0Z4BF9czNvWRldNCqKtCATHbnwSkBtPcJmyuRn9gtsaj3HYbI2poHToJY0UjVzZi7qy
67smp5m/M3qbNAnCz0tBAILPPBz6CUY9icRug0nZt1bl2EfJpm/DbKclsXpog6i8p7Swvw9GOabZ
3unt2CmuXEHUzXnn6kXXeS2pJjvwSwMFSSjday6ZNDeABakfE7ZFw4roGfcOYX45eJl2kIBhSYtP
HWDO6Y4MRqCaSZ0Qgxq1DtWwTKyKZlTXULMNgaXA7fomMLXajDQkcLRTzmBBxvr5AtJs/R+JM9eX
QUAmEtcmsF/wwVBBtyPiqWZuKU0ddxi1VW5W/YMGDF3z8lJXVwTeE6TD6CDCBNcP+U04FES5hb5f
XhaFpCAvWx1tigzJsl7retjfKuhxERqt2L2F+5dax6PRJRdhnZnEYVGtV9s0RVlybpDS9EObe1Cn
ejvq4tTVQpSCWm1Lw/MBMEPumglG3oR5aJ3LLNNfVVTODp0l5Z8MtpTpEkk2TVtLr1ttPbhFSp8Q
bUYTnEPr1TXipuZuXum+rhgYFAuhDny5u7LznOjGNtRCAHiRZZyqhPUKorVyYY4hU4ETqjkToimR
T9W6y7X2bTBHJ1pPLDKxJ4hg7E/QOfZnfV9X0wmDZeK75EAcx6qQdfCCqbbCUKbXwjy3yjJ8KniV
TZjWHcgbkzVar53ZZ3dGbTbBru6k+WMisuohIWT/btZb40c6j5Xa+QF4LNwwsJk2JJiPN0iYdBLC
SF88FjPC750zxewtRFQgOrSwzYAaVcr8kQ7G9DTgoLl2QjraAIj8tqLNMKp+hZDRioh772mQGExW
boXhRuhVNSIg0JShsFtxhsUziqSq8jqorryweCoG0rcsfDB21NhvFGiphRQQX+iRbyLVXGVWoKpj
q++Moz5VbHP6LKy+p41ChqnUQNd4Ks3ilShqIg8TcDgrZOH6D2tW831Wg+2GNUdbbJVoMkVZGERg
UGNz4mlURmKGxyjzzR33sjLXvVuNj7MYGgiJcsFXEkTYN6edIaZr/NPOm5tXqORik13AOsUMoZEx
l5ZPFmvAC/oODdmXqdlXsmqtgEDRxAhXgevSPgGtW3u0L5vOQ0Ad7l1d0iTyRzXTaQcc6a6goIdP
Xdto0dp0Ijfi2ejgT2uxi9K68PXkxueeD2hdSA0acE3PF6Zp0WWnpW6SStfLyNq1xqKLn8K0Sz0/
hNuuh5HRbxA8FFvVqshnko7wYc9ww7oyrJLYBtABzwTblPtYqx3gjyV24tU81fUjOuMa8W0Xa7fD
OE/3SLwgJ1XY3eZVJkvjJeAdNB2nYhI5RAyENStUvZO1ncyS9IccOBUkgK5lvUyCGXigasN436Mr
F2tYNfoVwd8hMVa2q1Vbw5HtsOZMlNf0CfFDSxFaiP3zMX1zqxmtWtoUZr4OHW06azqo4ltJ0Xcl
cXoj5vVdHZA0Q3HryDbD8rsTjQWKuFpHg1ppbXRH4LFkCKwKRhghjNo3swG/uunyrqjPzByW5JFG
ozlYlTPTn41di8VLSAR3dYpxUFw7KRRIIo9tdaKPGjxpFU75pd4mgPayKUuvXEKy7HXWpoZ9XqWG
gl85i9gn9UHvTzNo3VBOwtC/GnnFAclrO3FeK0XLqkr85htrTmKseLG7FzFKHrCEqrdfKyGHHZ3P
5pV8HtSM6ZTG0y4o/O6m79JZoY/HHniu3HDEukAMigsGfNAeajOb7zuhZhxvZtdc+0ZkXprVmFje
PNa8WZwwPZ7mnvdUbuvI7DJWuofJnkSHxMBskUb5rfndloV8nplmHXUpEr11mUh5RwIgUXNzHWmX
ZTHZ9Jkj4NkmW3g4jIF4Mo1EAorndwMNlNwOm9I3xZMOHWOPSb16ZW9ntqsgsFo0wlWao+UVDQHG
uKW91nH8eVORz5qtqtk0IFT42q2W6Zl+7Mol6alWc7ruhrB/mjNnqDadHHjIGqZax7Tlyd0cVcvG
L3FMgrhat03YExO6miMNxTck/eSaAnOeV3ZcmjcanWeCQfy5AGpYC3Dmjq1NoIwNaeWbsuzRw7uG
hC9iD2583NQhQmzmdoSsOWPM/ap8x9mnihVuzS7LLj3izJPbWLf4kAnTiadM6gT0Ar7U92Tmztoa
pLCPd6YeZpOE4Rg6qzSmHHI0UJFvbQVcsDZTOrSVVvmpZ2YNobTdgZYYH8iJ2oGiyKUixsQ80BXB
SkqDdygICTayZY7BpXeziNcQCPZVkBAkvLEKois888BwrA88RyuHro4qeOE8luPCfBwX/GOAQKeF
BWn7VUbvVSZQ1Qt3gBg5L/DIluiCy3YuIEo6Q8xGbOoW0iRnX3sSB/6kNgLN7RYoZXrgU47VwqoU
C7ZSZYHue9aBZtnnSbGtJ0ZR6McW3mUejmGxFQcOpnFgYlI3EbozLKhMEtWhZhqOXj9XdUgX25YV
uG/SIYnzjA+8Ta3G2g3wGgwnmZ3dvO4XOGdx4HRW1cLsLBy2UR6p57A87QPX08SAqm9NfHliM83N
wv48cECTqlLX7Oegg/oLKLSnOqi8wmmMY/NAEiXGFl4YQ878uW76+kw7UEcJf6sJ6GeU82ovWNK+
qJt7saBKOWvZK5F9lVwHsY9i1VywpnMT1teA6YiB9Q/c02hBoBYFTbtVcyCj5pPhXlD9ILx27QIb
xnDgqDoHpqo88FV9owWbyywp/wafPbsVir7byl2wrD56xpfRl5nNsDHA7XoguCZGa6XHTGVtlk1i
gRYIjdaey64WoFjDRN2QVx8SUKhVJKZZB1KsEfn5g16bw7xJu5H0TrO2GIM3euo+pQz0iUVMe6JW
i7gbv/F8waONtXx8A5TL1heNe/NoH9i1BtUbS+yBaVtVRNgZ9UK69Q/UW1I2p8eyW1i4wxx3P+bK
qe8VaIJkNc9yeglGfCZrEtn18xze9Cmd/OnWOrB2wavJ4rRttVh5eR84Lw4B7CfGgdE7mbJ76A7k
XrlAfEngRYw2WcYtEYDDZXig/eoqrvbhgQVsMCJgX00dehSaVvbmIjIne7VvUIySIDp+Dw904Sif
zQFoTc58vewb47njTqAaiRCQrBTxF49RkGiX2gIxxpAJz7jtcja0/YFzzGzd8rI2IlE3H+rhdso7
ddvHIBFXWayFbw7l6s14oCc3U7CQlIOFqtwcCMvTgbY86RkBeLk25VexKTLfUwc2MzO6AXX9gmzO
Kz9/Sg4cZ8e2metCEWbsk4ipnlb6gfuc5D4M6FBT+bN1IENLu4YSHdutGNEwBOxDLNhZj/6BKa05
gXtvHEjT3YE6XR8I1LwXmFCTu+ueTINiExEfcNVODrnaWCDWw4FnXaV6Tb2+YK6tEob5Ri3wa3IX
4WDHpWMS2nPgYyfgcfFi9Do3gn1gaJcLThvspn0VHxjbMZ8p2RQ16O1SDc2rWwGbXqki6S6X6E8w
iCHA7rCqpx9zAxpXHXjeMhujN79eKN/YfdtnY0F/d/2YkN58III7Bzq4S+LG28QpxS7YL+rockGJ
Mx00bwadsmZdL6hxEFKk9mNI6B/UgiLvmByTqgrK2tk1B1q5cFq4toUDeXJrdwvX3I9d46w90M5t
ttsAzQ8UdAilENHxCEBHdw6k9DCy2CPgjaFlUbeFWXq4ZIqJCOkspBQrGCjz7Haq3sgGStSmnpr+
hj4n5KVK13g9D6NOEWdUJb6v3m8sHmRuBjRxThYMW0W+4XxH4m4AMdzORLoOhoTZY4Ep+VVR4VwJ
FY2vmlbGzRoO2xCRKKXPDWjfQOATJTV2BulM9Pa66m0zXlv1HGMiFerRjJvKWIHM0utVI53Y3jAI
d3EglZDDvMIIK+aEVDB8LNWm2QbsVwCZJXIb49yGwPTNjP0hN25bvfJt+U0FrZg3A6K+umNMODqh
czu3VlRf0YOAOohpol0y5uruu6pmcUwudhDQq6yrJ2CVgK/QGTXBGVNLXohOllbWGm9oi3dhIOx6
DPUxxFrn0NokV8UcTyB325Fn2y1GnJwJLk8jDK5nW8Zpuo4zm1FyNMc5JLmQgL+V2y+DUDcaxblW
TNWdJqpFRlhOxZ1AMXcTN2ThrltysiEnjH70HeMQZlHcldNZH9fjm3Q1+dLGOS86OaXUQKYzNuQG
NpT6zErjNFmMhIDXUn2IMVHGFebczE6GfWuE+1bT8QCWWVjvsUQQIR50nRvuMiCh92OnWYlHwANh
QoTxZfk64HVDgGw9habHMuAiDoLekx8HKrWrez3uHHHmzjlq/MLMJlbAhumVNymdK7WSNZIOLIlk
ubN2mFJEZNQ0agARnzITNagJfSc+y+Lc7+vNzMDZOe5F2NfdithwfBNOF4442hprSOXKx/bzlqe8
9dYFEX4thWfonAzl4Na32KK64iLOjQLyMpx5uppCQ5V64s+O1d3W4TAubhBMRRnYbDqARIC3ZneV
j2Tun5ajCtuzcMp6gMMCkRTy2HTmplwhmrVxoJD6Wmp3davm5spgqDw8oE2w04ugHNre3w4S3NnO
DG1XbPSO0+d1PphkbzBVRMTvmONwgsxO3PpUr+w0n6MrctYcsdPJ/nG3nTJ0yst2wj2lbVpEErwm
Cd4XVUYK69wjTsLr4ZPLJCu3KdB99K1Lf0MS0E2YcGpPwNnYclK1vQDxdgOxZeBUc8pEiCdm65iE
glJGG6OrVlai1QisiS6G7IUA7TWUoj43+sFiWavQYHl6N2CbY2huzrupg/zmjbiXyGgcDPqSUFwV
xTffIqdZE1XR1Ip1X1AlfGM5jCHdabM5tQne3C7s8XqWrKU6pz6xAL8PfaToe045zcLWKjKoGfOy
oNBGy61TPVdueipkFXPWyKRldBQ3nIjnSDW6sc5Fj1qDezsaq7PRCarh1uoLy+7opjEC2Hc5OFV6
ZlAgIRfqemDoK6eItY7kPZgA0Q3vrSa5A6Zok1IS2nNIUIdVxd/Ia0A06huVU50mtWVF12M8Em6t
26OBAM3EGHU6FtM8Uk92HcZfUDaMATb4ewo5rVjkC9vYdEDkyUevgFWqI6OwNeM4Ycoi12REZPI+
Q3B0zbSnwNQ5NoabRrvAquNkPJ70ZtRnr+3tMXB2Uae3Wh8g9QsM2saJUXc+7WQKJpWuDdG0gtjQ
wWaxXY1lmdZng0Iv0696zarsxAt4EprZs1XGQPrntOq/BQTvBASSidV/rh9YvSL3eHl8LyFY/sFf
CgLzDxsAMZhUB/y8hXnw/ykIbPMPuAlA1JlwIBh7ryAw5B+LMtRmpk9GiHQWnfSfwDX+iqGHqTC/
YXKCs/6veGuHHM+/B02WhW2W6HIbtL2xyFIP6vd3M82qy+hBAFjbjnpyTLADrruOYQBZYvQY5bAZ
rWsJvaZPpovAISOvb3d8qBXcE1qb+nmskt1iZK2mux5Uqd4gIKNRxquaDkZz5DfOxtG0kxLVjGu8
mO2DqyCdV90R+5PvuIC+dV2+9St7G5AcQDNynVMLx8WWNFDEotGaqf8qiMmsa8PvgdmQQsdLATsu
8h/2iSkWbwPJvXGWHMcApxjbINe0B6Q9E2bYLMALlse3aHrvYZNdz2G4GyLI7m57atNJp1HS4s/u
+D06g5V3N8E/yBc+TvB+PbHGxyGWI+weTVFTo8IrTnBJrwZ7b3ax11fWF7PCj/PVX4+0/P27S1gS
VEx6KpfQlXtN/ui/0uofggk/3iMMiYSNIGKR+pmLmvr9ASqlweaIhxqy2DmqvnXm3MwJUeY+sfMU
AbeBLNZUQCunSi7K8NQoQJWTCRjHl63TrNHjegb5fXUanjSatbH7751BJa/fjdw4+BVWDX0iXpur
uC3Wy+9qq+nMpUNptwGt1SttYkNfxOuY1xMbfQ+TqkfQFD3gwKNsWpE1dZTT3TbwnRbWSUVi8O8v
5SdrzXKGOQEoUHhGcHdIuVzrd2cYJa3yEX7W25r+RVhEu/GZaNi1233vih61V77m5WQqwKi8U3NO
Ct6PLfaUL0bcv95SHz/Goph59zEywRSX6N16G9MBR1q0oqpf6TTM0St8cU8t0/JfLvm7b7zIV94d
qihp/dDOZ1kw5o1kV+lb9J7FV99oWRj/4ThIEFDAKOsX4YYb1mSTJ5zZRt6GpXUcC3+VDqQ+ZSX6
ue+1e2br87o1T2rRXc/aRVH0XjN/ly6dQ5NzXYpV4Xu+j1ix+SmN+6C0eq8/WqbMv56Cvz/apxG8
2UAubeKu3gqEK2idNjRyVgkivbwKPIImd2j4PN7K17+/2f75Iv992GU4/u7Mu9o4+WXPRUa0Srut
oJiiQVX229Rvvrivf104lvvp70N9WqLYoUdlABN5O1F8EE2xCrKH33+Zr47waeUI6QWB1+AIw/RQ
q9um+1c2or8eTPR5Ft/CcD8Tq6CbgPtWLLKdftlOz53i7gCT4vrPv/8e//g4LLxUFxkT79xPj0Ok
WnfMGo5TpSHF2q7s7sR88/tjmIfk3F/uOCLB0D/gZiGe4+Olb6xACJFxxzFtYoUbtqQcrMIISeos
cBAKrIQ+YS4IFrJhG9mnzPdXc0AmgjLuxiBjDVVv0oouyVhZOTVBI502Lj3HholYvZjQl/iEiOGI
35Ozbp1l47cYjo6Z5ttQh6EchpfEWWyyLvHS0tohBQjaYSu6lH7KfNGqZ1G9aASAJKo80UpxoocX
0M/YT8OQoodtprTbPM14acxvOpGb9TEsIiZkyYaxy3FPbzpXPN0VTw0RpUWUb4OZQolSDx/MsU+y
RygUrGkS8ua7StNPDAKMUtEdtcPievDAzVzI/FUQs1I8RbV6s8z+DnTWjeOP163atfJiiMarLlVv
ceduQgjtPSMvPxY3hADRJA9PW05cEyrC6+qNiQUz6lya38LDjLaxhz2zsJU2PNSJRa1l7KzB2hXl
TGGckGB4QaVFUpG7z9rkglb5WVK9EC22mo/UVVs9L2HBvBuXrwBfZevr5MNo113xmNvPwfzQmd/r
xOXl9Ehwzt4fyXyZOoTxLpHwRLyAgi6G2GtdCuXR3g5NfD6PzikMh90Qfhuqalslxcni7s8gbCHT
F3N8Hk8MjdvibLldACBUEVggEe+IEb/m8myoc9Ydb4pldBIUIKpC+eJ0I2ga/2YYIT9HQjWrQE/O
MHyfL34WxAbDBXUfndvhqFPNbqxu/JDRxXSayWZTVpHHmGQthX2aIXowtYTd1pHAXDQsr4eIqz0y
nSusNXMPxjH1ZhQa98aTlsWbKWQd10DLvIz8UAS6rc6njfNEao9nB4OHNua4as1jFZzi6VlZKjwG
GmWQIaQPYss5zwP2oe25KX7uCBilU8cdqSBe10m5lhH5E6XhZUW2aXv3Nusv6RFs2Ie4U7MhJNFr
uycZenVco9u5IMFpEHthhqsZmXzchNdF1m8Nw9yMUNI1o78nZIe3H71opAdzkm2KLljVQb6VMXFJ
HTHhvjyHA0YOMalARXpRK/MxEfFDZM6XuV1cENh63QzOWcZWVpjPuh+cIJBj3Bfu2u65Ay1FN+eO
qAKC37/1FXuXsFwHxVM7vQ5oSURJiNZIgheKFbuFcFw3N3LGkS/mdeoiA9p3Ea2x+EX3zZXR8j7U
dS/i4ysCMdtgZw7kL/TlTrfZSbvRxagBUkjIAJnW9jxtYl3z0nA+K1OaebI9zapiTcP9fAzyh5Lf
1knpOcVlITU+wSrW4xXmbXCkDedh8ByaKbYNKUYLN1N8lwImCqvsqNMybkhrm5QP/lTu/c7wwoU6
O0ybOijXbRufO84NYwnPF9YaW/euH8nysKTXaHRB2EzKZm0H6VWdWcfDQBDItBTMoxfV+Zb20NoS
/p1h1kdwOIhUhLPDODcPvQynB1PJM/wEl6mGOaAQROFkJTNYbssMb4WaV9qUHc2FDWJ9Xi/fMHFa
EgHHXS8f+iXCLb8hVjvh4jDMbop8H2XRcZhnD06tXUVtfTI2/plcMlOCYTdqZxoNA7pNaFMeYpls
DK6CxXLdTrXXW3DEcBKVxVbnQHpZbs1sODb9dFs35pHhd8dj5PII91uzc72+gY8JG8YRezaaNFuJ
nCNdKtLkesrio0DbzMFwZjiVB5975yeL8Sn47rJAaUl7lsk3MbqrRuxDtzslE2Ot2XQDgjMrCq7w
2FwY1QNmo+u6G4/7/rx0mg2yBk9j2D3JfAtnEGLfcS5LNF3JzmC5G+LxAhbCXe3nNNnDUzLPLnWV
nc8LWZpkAJ/OnkTfETU3ddB/oeT9FLfKK52iVvEf4j9HF7rzaa/N1LQJI2bp9KuKk5jcMptgNexI
axrgzF3TbZZTEkrms5O5oo+zQczomU54mvTiHD3SunZQo4d3dPS++Gi/bAg/fbJPr2eF2zJlQ0YW
WuZsYIVcCgZkMp4ZbNylXEu3ybZt+++iUH89H5+2HktcKV35st4iTVy75h0g0B1pTF9tdpe93oe9
x/LldPQm0pJEhX7OdMSApBO1nvDlFFPRzj6yNHbbXbvvBKoREuiK0fX0YbhcNgBEHngTYzp37k77
yrkPuBSp4WHUogmerFV3KglMs2gGLjV6ODAP5L4yO/ObWRkUjQRTWtPG4LdW4sUKLZ4a+3iw79rr
NrptdWM1usE6aRDg6B4EQUrCnnQnvybzLFmJIvHoS5e+Z5jsThahNF7E0hm26FJ3jT1d1Ea7R0O6
dYxXkvb2odbsl2fO1vs7K8jumdttrDnYp43rpW527sNSc4PhLrR1D40ZCkD5MGTTWoU3doB+YKzH
bTbNN40mNmHfHcEWvaPbdg+n73qmNBGyhtwl1ynVWKnitxH5Wdfh/c5wsBbJpsnYaPAiMWIe6NBY
/37bqH9x5Q4l1ruCgSXQryeRLrflhWBNDOsbU9subRxnds56zvF81510TbFj7fXd598ffrnpP943
kv7W0ozCKGPyv0971soZLYQG9bYodphYt+VxeBFlFtOp7uct+q86jbdFxn//sfyb56Kc6igI24NZ
5u8/nUfPNYrgt/a3P7V7LS4wkDeff+jDb8aH8+en2zy2jx/+4OW0hKer7rWerl+bLv35KbDwLD/5
//uXf7YYb6fy9X//z+eiy3mSr1/xqObvm4nGb7uPNxCQkGb/j+Mmfcxfms//8GcXEl/EH0Sj0Kew
MWK860HqlvUHYmvDXDxKZIovBdRfJibrD+GoxSBCjA1WGMWV/7MFCdX+D/qGavkrRdPQIkT5k2Xp
dxampZn57h5C5k4TlFvIYpupE/r72SAgyQaDAJ9F+2KciIkEhUl4ReqSCwfQtBBV6WUumFjRo/m1
ip5Ui3Iu9vmYx/dz/CUN6+Md/fPTOEsgnO5auCOW0/++AEdcMram28d7Qh/VvW8WSKsya0xvjSL1
X4cpbQai4rJzC2crbyZLBVeisid6/qWBUZ4kUGNXMme4jYlQZgRnRmSATmMMVjFP8+GL509+fPx/
flyikrHzozpFUfZJLG9g9rYTOUX7VLTMmgoEgrd1X1RovtET7Z0pBCdbTSVT/CjrrwlaKiDVBvYT
OCp5IUZdfutLZ7yFFzojHS7S+jWlKbfTRtu/mqSbvEm/j54tM5y/TU1S3iRyvGYgp939fiH52Cr4
63vQA0L6rwz1OTBGD1ukqGEd7W05xMcOeW1rtsv69vdH+VjIH47i4qqQhpBLjoP61JBAEOdEVTtG
+6zWkEib+kDSZVWd1jG7jN8fatmo/L0y/nkoxzBt7mmDYKDl79+ty30SuaVDoOpei7q3tLcQUlEx
NNoSy+xa335/sH/6Xjq+FJoHSC7xJX48mNMlFhlMZrTvndY8DYpuWltmUexHg7fC7w/1DxcK0yKd
YGxkGAI/oy+kiVd7nut4H+dhtB1MY/DmqRo2/4WjENIsTWYTXK1PX2jKEBqPtoj3aQDflZ+ocR9r
xhfX6NfvwgJGu8UReDldEkE+njacMIM/znq8Z1FCxN9VHfGn8VcpRQdj2MdbwWKRo8fJrxH/l7Pz
WJIaadfwFSlCUspuy7eBVgFDw2wUwIC8TfmrP4/6bLpUFaXgZ2JWM0SW0n7mNRSQ5gvw3VZoBgOh
iDBhK0wWVRA9C0/Qf4FBkFraQcYEVrq+wQId2QaaihuBbt6Kw8QcJi5/gq7BNTQM+jWUsC5/QmzS
h7W6JPb6UP/TlnF9FDq9nDAM+p0x4UcLThyZqsJeO3E3ptgRzDKRrE4ra0kdddLU71IAHF6dt8Gu
BVFMsoPwyP3tcn3YoJbRn0AsgTDEthfbBVFknT9R7KkVIBGzM3/oY/6qpPmuCoaVA3BrKnkqqXrT
skNgaRGRQ5sMR4nPptfUqbavuwYwLKyWTeWU4Y6GevU8GcAp0swqVg7FWwVwsYpzW1DjNiFOZyUv
VxFPLyfvEUL2nOHfRHYfjFHsewofTqw+0Mn7EqfwLgKwwpiWu7a6z6bP4Rj/AL28GUZg3glV7Pa/
+1N/vcCwcw2XHiUxAlHGYuqtrgrhqUyh56ZK9BWMuvspNv36eH+UBT9tvk5nk2kIi2jfzp3P+We8
O0PAE/EiR1N4ftESDFJcbM97qzn1LoI2OFzbGA8p8XerRhzVQHznFKNHewDQP2zv/5Lr5bdsOMJs
acIq9vXiwe0hszp+F8ce4MbkVJYCw+dGHXBOVkNUH3ODzHWK6JrW4crI15uckU3aDXDmXFSNFjMN
UIy2yMDGG0CNAL2h2hNZNETczDVf8ihWV+b8MuF9m3JSQV4va552ZzmerskezgRfGnXkZZPoRQT/
Cp/xDbgPExKPLoCcJGOVPShpdAgRQVuzIby17ESh4MVmLqzBa3C57Gh4iNkTO/ZsKH9PoiFns4hZ
NmUrcSjvkvyBMmPzOQYBQgHNsrZOF/H2gQ9daTUsWInzbDiqyxNLlDXfn0v3vrZE1AFgbONFyPjN
bcByRrrFetHu2w4Wxh432hRXBrcInhSl3ltj51Sbqu4LahcAoZAFy5TOowqU+/AwMtCCeRvPRDmE
yjAnl7OWxSgF9B/oUM4zeGj9O1jdcBeMgetsMqCG3+zOGD7BeXBa3GHr/LkaNOWTPWj1pyy1fIi1
rRwtSnVl/adsR7hY9/f+9Q4kMp5PIv9w5Jds7shtYIGGifQKpdO3SDGpO6kBFgjNiW4k2saf7493
HdYQACDgZesUggjbFj04YXeOFcPg9ESNf7sZCpNQFgRBXKh/10V/W16dNiSgWiohYPEXh0trywrY
kia9iAf5UUlwJLdj1Trc/6Dry3KOaNT5qcKn0F6+htXYRpgkzAUJVbBjhvJVMZLufxmEChq9PQsq
9JUmRNWFVgcazmtHvTikaN1tMIuNdn/9KYJNIEwwLPCtl0HNqFSlbsYNpZZAxwq9838mM6L+7wdx
dI080xAU35d21g46Ko0so9bDPEruoRf97mAKrAwyv5qXr6ojiP7IQgmf5y705R3T8Ma7jT22HjLx
b4j2+qS4avoQWyheTJPItlNvrT0jN3aCmJNrSieskfvmMP/uPYMBagp7FAyqAntIoKXtgdmviRLe
OEAmdxUqGvosw7Dc1bM5NvI9eF8kUTcinRMrO1x1seYz4aXcX6pFIertBKESMReDiNhRYVg8jCID
bCqgBXlxMdLnATS5b+NBO5StjfKl3rjPOLsNWyU2K7p/CFD0QYUVR4W5swX+9R+9b8SKseyNz7cI
l8iOhW1QWliEaiPaspTz84ZQzRz2SEgpiLWnIzBtuWa4/qY5uthF5BLUrAWPFRIEi5eqKY0gVWuz
8eCeBV+VsU5ozwRwiLdJ3WO6mQ9EB1Pe741O1dCFhwae4UETmzoqP30QA4yRjTxgB/cKA5H+WeUW
Wb6/v0g3dh0vuTDfCi4IqywmJBvBXQ910XqZjRKmmzjlgzlE7cq039oKF8MstoJtl3jahgyj1aFz
MEcRvBihQonS7MOdr+jNQ9Db0LhMV3mxVZ9WYtDjmywTWnFaMODZEdorX77QcX3bni49dxQVKOvM
SfLlKc+bMfRHzey9slDK5zgDyitQoUZjDdrwL0uLTJrtaHhD8K2QkDi4Rl57FILgWcuuaRr6VAEq
bKMTlsE2tEP6P2Ewokvfu21jA85O6eFUAPQPoanoPUD5lKY6hZLSm5Uco5Vg8M1Vb7HfUCIBvuGQ
0M0P1+X3OPk04P7ttl5UCbkHDx4funH2U+mBCtsZlDxIub9jmxqUj6beo98gGkbrEQ3JOEUqZURk
5DDR5d3VWOlBvdKpHqWpTgFW7/7rc5ocdZEDfZF8aWSaf8KmNTzH6IJDAXvoOfeH/KGPe/foRI6z
60MpHxQUOvYD4tA7gPb9yrN2fZi5L5FVAhSu86gtc7xStVuyaLX3VEUq27Bx61fLggCQqCI+/+0x
cVWNOXUBWiJwsVR6qYa2M6zJ7j2lHsUxlOnvCg3p0/8wCIo16IPyr708i4qomjrMcZem1IZothLa
W0p8ax7n87VzuU0oeAHw5FaiUEsp93KbALsuJgKFweti+Rtm/mMM1VxtKnXTNTRj7n/SrSUyiNbI
0ZBRFUsdHr83TNxW/cHTRxhs1dSNhyxRKYIqVbpynt/u0+WH8dxQ+JxH4y29/DAgnjHCUMno1YFZ
Il7jRA9VlOgH/Hn1XZcr1aM7JvKHFlk6ZGNsVJ4cPH9wzJNwGMlgMgyUoriGo2tMQaYfGzvp/8TC
wYTq/qRc37nk7CaAfbJG/voyheklCFyVV9gTY19uVZgVW6sO1pz0bmRKDEOKjN7IXOBZljarTFcA
eDMfPHDqF1fCjaPhbwDr6q26Qe/AVusTpuNdi9ik1H4ELYJeB4xb5OdZNUVbCQdu7DuqcjBEKDjx
+C7LhGhLilqghuD1U6T9gMBjbxSqJi+5XctdOuTVShB38/vfD7jY6KEDI1JihOBRr1YhJbuIUhh6
tIXQEDyOIBU2etTmJ8WW5qeIfvehSVNxsNR8Lca/cQiItCh3GTo3CDWpy40J8cqS+AdNHt5r1RHb
4wxqntLschEYax89b/LFISDWApw7dyzmPP1yrDRyhG715kRByBHHjsLwzgiM4ClJaueEAKGx120E
MOsi0R5x9S6/oKIar+zv6zKBSxGM2IdqLVp5qrj8DUpZO/mIX6c3clgxIc3GDwU0aRQiy+RE+2bc
QgIf93zHr7rulJVY49bpQmHHMl0I5hyyRdilUfluYkAxnj6l30RVFAcrMcTKZfMWJy/n+f0oi3ke
46LKUc/QvMwa0w8AvTA/1XQ5e7xpTfMyGVYYb1I/batNL6TmYU+jUxcoMwvJJAd8hqAk9iVoUsPZ
jKqpo0Pc1c2OUrpbHBSclX85UQfUzYZkrj5PCv5iG02FCJVXhXC3Fdoa1coBvb5AZ1k9gdItYlmc
0WXbDYDVkGumIjzkGqoDrEvl6IYy80Ij0JSd05eju3OheMK9HHTUYmSpvqL5rMIUqxw/AbuC2KAd
ufYfHOEVlUelVz4nSqd9/bv7EzwCClhCV5Fa5KJfKntFkWONU1xIz9cUk/hQTMcew92Vo7TcR5SY
SMsRZdQZDyW5xfWB7xaE5qZuKTXEnzp8Y2pQCbNpyP2PWV6LDEO6R6PG4KzQwFwMk4GGd6q67j3k
YuzngOQS1nzi/qOgX/SggAn8fH+8t8L++50LjJQAhl4mYS+9h1lY/X3dtEwRayGAUT2/EvavJkkT
+EiaHSigSLsu2Ka4lIL9IeSFyEXRGUWFVIDmQw0p+E+KRDW2tQxQXO26MHq1q1ZqOwPmYo/AE7zt
zWTO/ImMQCbbosthvWhZlPLiV1b0r+RvowwhkMpB0qaVP+taCz7ItgTC1CuomRShqbZozoIs31o5
NL5dpNUy2pZFbc5itVFDS1JP5ESobnYYBpb1sAt7A9dQk8pltG1AjxS70BTlh0hxahjD1FR+3Z/C
N72xyymkOa06JjQdDbrO8oJrW03Fc062Hl4JqBeTu04nt3fUj0b1SwmF8g9+qBCEjdh6cPKowlW2
TYsdHYQY+XYjdh9VzKX+yzX6ZZtkAiS3y+IIjeg6KZTXsbM1CXvLVh/DGejzrNlieoh8LQR22BjN
TzwVy+poA0E+sbysTNa7oafWVv0lTB0K/kHqzEJEdaJu4rYpxQf8FM1h4yPL/Ji1DQwJgSAHVcEx
ATEI3DJANEd0xleU0VGcD2SsHLME42oIkOge7a1Y7z+EUyVABBaj/AqIDgx+UVOx2M7IrWQr87Yt
N73Tmmd6cqW7Ny0txBy9QQNCRwVjP/UNmvSRO07N1mjsenpSUHnQH/XOaP7RkxzwadfK1tkGNRi6
JwemzAclmLpzUTiokaSB+i87rM1gK84EYBieKn5PdgUWlcyrd7aJSIr2aOrIlrHVggIAW1d8iRJ8
/LB2HByoiW6ZoJwX5CZMQ6M84kk5hqcWEmQI8NSvv+oG6QTEknCWUZrEN9/SYCNzOdfO8f4GWl4t
RH4Aq1wqcaQuwNHmgOFdqUeOWYT1ud56ams1ey2n8lfSJzz89ShUr2iVzpqOdEnmX/FulDLNELjL
EaasDZjzQiQAPBNzLQm76mXyMQxj8UEzRA9WzOUwftFkra+0I/ApWZ5Uq4GPSCkQr9SpP6Ln/MMs
tGEjRwFguyXrlW4iVxKnObNdnMcZGzg3E2mDUH+8/AnAVH0shP2WXiZeOvjJ/ao7iX6HihZnGpjZ
qYrtg+2Ov+9P8FX3bf50bgLieCJaIrzFuEXT2UJxKmr4skXoHVcm+ZoxDZTdFdf9kzdlh8iDxQGJ
7cn6WFqYMSTT5HqWohjbPku/anmfo5sv2m4/amONSncfIA/UNHq60q64OUf0iLi3yMeAPFzOkcw7
EOKt0XlD1yHeYpTRESVRF9kY0sxEC0pwzrjmmdIuV8LBG7udm5JmL682bbolklA188FpU6vz2l5L
tz0q8NuIcurKKMugk7WgrgdDEtVSm6rCIuzLtaKxK1Xpvd5RohPucECmEVPrwOoQVH1v8ix0Nmij
hX8azAQr9Ff8ca0EM6/3Yh9y0GYIlFChES8LEjHSSTUmm6TWvTOdtMGFvjvq0dnMuwc3rf0vGaJ6
X1Y2obgxKKEuRXe6Bzp6qpcLq1r0ebpAG71IdaFuIAo/5B9J5b6g40ALRt3yAP5AOW0HvtkrudpT
bYYmxruV33FjmS0CshmuS5bHgbj8HQ0+Cly8wQSXoRkenFA3npBLNR4zoFybQmAPNugh+k+lVu5J
DJDxMvFGrkbkq/qZvZzlOr7AYjVUv8oD2RlknWy8+YIiIVxMUFqb8EPQCUPlsB0gI6CBgiClV8VR
cUJJItlUZgN8tQuSH0gGO4epwOm4yQlg78/Qjd3BKUAcfF4orvPFBLkFZujKnAAHfQvtfsjbl6EL
VVQvh2oLCXxAZHosH+4PunA8JwckhJ2vRbjGHH2OyOWyWGYal6IcSYdA6Rx9CykCq0zksZ8U/wHY
FvKXRvC50rAaMBSUUuo4ZTKo3MOHaZwzGZaNYWau0VJPqmcjNlHIR9X0CcCPcqjbyX7o8Jz7NbpR
/yBCX98MUIDwXtSMx041vo6TCPfcymQOrPyGRxmN0saHiTP1UDzyPKPuWCPsodq0O5pkT3Mv3Wno
E30woi5f8TBcBttvkzF3a5G8dsyrDAchWR97Um3yZhWkvYNHCrINdbYLM3fYxvq45ja1zPzn8QyV
doOl8VC8oSnfP8FVQ7s8aX22nt72XmKhq5ImISKwOJUc7y/0jeNHNDrLQ6v0iWi4XK6zEhg8wrjH
eommWXiuh8axQ/5u5ZTfGoUCM41eHcCXZSwilwgwY1yYnepJk4hWzzv7hAd5sfKeXwFA53mbJddn
eCqNz7cj/S50ySdB2C5DzfNxuexAr8xBnyCoPuMngejxMHSvphsix+7zpZ+KYNCybZWadnVQEkOt
tmlRQyD5+xl+q8vSoEOEasl6Ln09QpnHVT3XdQB2JEhuRNy1K6PcCCrmLiBxDJUyl1ticU0UphOL
yM51LzEnvAM7N8AdUc0iFFbcNPmK1VH4SjUVspgfBJUXd6IlRUOWlwB8ktG/tPOM6GS2Wf4T5yj5
UWBMjJae1WvuFp22wFm51q63BL/XpYE0Z7IGfaTLjRd3uAQCIqXEoaI86vums9PGrll53q9PLgV4
kHJAyk3XIMi7HIVE35ksnI082+LyaEUYkmyJ5nmSKQIg/QTP//5q3xyQIu38koPtWJ4nnrpgGuWk
e5aPdrMT+biT4Nq770ktt0OUuisn6y0Mugwe+MJ3A87z/G7PUyLQ8qoVupeLcRPYUbxzxPSIkspz
XEbRAfUX59Qpjb/H6so/ZDIyjhRsUCtoi+oT9ZB8F+T9+FjI6seQOPG+onXwkFuTchjMlcW4vtb4
qRBSwdBRs7CXIT9uRzGIE36qVNpox/OKyhEgxm3kN8nKUDeX4d1Qi2vNJeKZBir2ePZlzY7aPRWm
1NA2Vj+GB1iEa2Hkrd3M6Ub6gt6/Sqn6chUCY4xJzjLdQ9gyeAgila8ai37lq+YzsVxrTjYrgLS/
ai1JEj46TkOP5qVnmZW1RajZ9nIribcocSN1QQVgD7LLfb2/o68zAFc1OT2q4BzR8lwcoVzVUG90
EuFhI2Bt+yb9o5am84V+s/UsZwE8epvTDz9S7JUb4tYazh9ruTMcEJjh5ZwKSx85YYjvDGYZnbi1
xx294OmjkaGO4I56+z+M53AhcXbnQvSyPtiWptkipCg8pUkpv6I0iJBpXW6z0BihLWXFSmp14ziw
Xcg5dBJtstBFRa2aUoUieDp5EeE2BNPa2CMjyCG2nP4vi9twHQAZAhsGM8SAy2qhH3VopiGK5sWi
Uo95aH8AlLqGbLvxPSBzsZxwGYTW0WK9cjHMLnFESW2bVieCsnA36bRLfPx9/37q6IkAgCZvoE/4
hrF7d+m5yD7VSqlMLJWjvzhSa7/aHL/nJk6C8/3tf+ursKuBTKATvNjLr0r6lPaWnqte1suPfuh3
30ppvBZJJLz7A92oiLiELmw8G3VOGDOLg4ZhjFaakaV6VqlOR4n22FmEmIJVvq8eOKPhIXAqdDBT
pzuYTZ0/yj5RVuL+G1/Lb7B1Q8zRCpSeyzOXa007ZjzcHvYQOCl3BSI+ViyOWCR2K5fZjSuTeA2H
CFKBWRZm8XAhGdFYFthXr4t0/2kc4F8Hda2u3F4LzZU5kSF74ronmQGPB0rq8ouKqkD7bY4zRtsp
fwml5RkWuA2Yua8/SjUNn9Qm6B91G6+3to/lKWpi9WMWB/qLUgrt1I9lfsgT8CYryz3nj4vLnOIG
WisExTCqljGxU8fOKNVM9Ua3hZ1r95jKoamH4330fYBBdQSHFT2mafaqB3n+bI9IKSCMm+2QVTRf
lRHIdlM7ABg6ANpVj7iektf1rskT6kgrUc2tbcFiGVj9ULOiR3Y5iQ4q9rCrTdWzGweSYtlmnzrb
mHNxf42/c+O5mRuRFOaA1tCOXwylI8diISuueWkD59mk0fBhQOvvY2Oh/Tj7oM6kKZXnQG/+u78i
tz6S6x/xG9OewcqLmKGPdBnG3aTBrkBICDH1f6XZmxh3aN3+/kg3agvgHflDM0AH/60ujpnjNxMy
qFL3Jqf8WFD2P2pB1vy0kAH9nIrUQhUxReydpsu/2lDo/5gyHU/CjlaehRvxBBcbea2qIxMCBvNy
WYcwwuWj7nQv0GtkkybjY9471q6lLLKbYjpXfqB9vv/pb/flYtvTz+Z5QLPM5N2bf9O7q7u0OyUZ
fFN4pRbVM9khTJ+NAX7Thl4lbqZcao9ZZEE2cwqYZQiN1KYN9T/NUX7FY9zLK/MPzcQ63Ol0UPbu
qLqvKLZbPxWiSuUQ2gEaTvgEAUNq7SSfHUiHHq0pWSZb1H0yFKQUW8R7x8bSFK0pV/+mtdn4EbOC
/jiNjWJ9MEwZPtrVLErCNq+g+GfZk5/0Fv3XKa5QS3fNUu6iwjfQAFD67gleUEdvCkN4iGBqiJDo
qAVTuTE1bE5RstasF7z94M1r9ogwfE9WhOh/gX7t1jJbOWzT0R+UEw4T+hEns/xJVfL8F0wtCw8i
YqsXSXxA9acqi+NEgbDYoi1evAqlV/VdjhLltG3DsnstJ+xbEZ+K//ORBi4fmjYw59Je7WLRG5Sz
BpJbIO3h+8EapvvWpgaqg7rXXCZBj3Jx06LDKV09lsIDF/NiT6X2LCN7+mfKh/aPMaooysIe3GG+
kn3PVV8ZQKKX8qM2Fenp/h678bKQ9YDv4r3WoNcsThc2B4qi+72gnpoHDzQNoQDaTnD861HmI4wF
GvgkTdcX71duS92PFV94aRU5B19HIBFe84+/HESnLKMBxVFnbzcKtZenZUDxflCbxvKipq/2lWG5
uymK1p7iq5uPUWyBjzQcNh1KyCISbbEKG1S8Q7whRoTb5u37OGc0p8o21q6+q+udzhUnf6YEE2MT
LV5+UN8DqmiiRPEKG2etFldb1J8b5Hxz5bHB42Kn4h2wc4xiDdd0Y2AiK+y68d7mqVrCvMx4mrSi
F4qHd2Z0tuuy32KMivvFhHYo1g6bOJmaHZJHa7vx/3P+iysP4PmMaIG0p8/og8WVVwH7nBQRJWcH
bydvLuGEB1lM6YcWc41pR8dLoRus1d0HGn/xyZRmuS9x98VqFKanEahUKSxcR18MdH1+ZUVsf8Xu
pXrp1CQxtq6PYeoXqigRCkMJln8HLegteSDqKfZVPmU+mSIGFvtaYDhhSzkUjxWeMhXWGkXW7rhe
7ZdEs5t247ZWUW3RbrIztHDC7lRPZYCRM95JHn6kQYR+YxqdLcXFSjrjAG7Hoss9rcrcj0japD/i
Qku5uKWLFEmaAbdPFCt5jcMREVHoEP1vq559aqxG6r812x+QOumrbNP07lOIcBCuCxCitCMeA+Nr
Y/aB2LogG4KDlOas4xfLARVaU/yH3Zb6p4B7SwoaSzRHZiinu2+SCMJxaIb6w4isv7mD6il/J1n6
gAprzPUf+FBpRMNmOClJ0j/jKWN8bsxJ4SOj1Drh+GQFIZJK9rRv3STY2xmIhI0MzTHc1Y1o/+tC
+DK45HZot3W66HAIcDG+o0AenTQl1QNkJVsqJ05Fk97OKZv7BfIoaqD824o0ec0MABusTeEqb18V
P5LwGx5VwfjVcCqJ7Iof4mfcdqH81rwZ07jEW57TTvEBffjgoXKT5HtatwLkZdmKj6EJ4WQTkrP6
mwFAerASp18FCfPupeRAi4g1pgiwOLGS+iihQXRWMdhCUUNV9loki11rlM1elrOfhuUMKwHndSmX
docNCZAb1uDuWzIUVTRwc6t1krMS03Uz+6r8Cm1v3FaIgJ/0sY+PeEOlx6Sg6x7Gk34StG+nKdGe
bGlFK+nmVSUCMjKZClUXerbQsOf7813MElssr5v42ZnfEe51w8egeuiNjeygogYj5ln3b/3rVJBY
2qQpSceBMaEeXA7YpqlrxIkszlqcIIuNffQxTiB7J0UmX6bOGXEus1RmP9OOUZaOn7Qx0b/f/xFX
r6hOccIgjWcdeNLdxdOjOkroOHmsn+3AL56cMe2eLOxTVhb6xiizoATRwsyephVx+aUBityVJUOD
NqRuEvqY1g4A1Vo58OYovGsUStH405dUW5CFE/HfaHh1prRHYDjYIA2+sxLWXz8xmB/OfFrQUW8r
d/ktZjh0k1onhjdJWBgh/Y0R0/RjrtKc7LvCprbaCi5jy/1LUjbYTDalRYmHNiEM6WXlZQyjrI8k
n6e79dYCmvojGPCSdHt3fEysvt+hNVPs7WlS1nbqvAsu3zZK2jOcnNIuzGh7cTSkPiKnXmWm52fj
1zFpLFzR8PDCZiN81GYVrKIaH7hYwp1lFO7HQYsfXCs9Nkr48/52fbsRLn8JDyxFGtroED0pKlzO
vqONFIVEGZ/D0VZ2eRQGhyBBHHtKQ+Wo5grW242jnUqtDraB45cPiahsMGlC+cx74+z9JBYny0mc
U6S19n5sYeVqftmebZlHj40Yxz3sIg+hINyzo1jIR1s68mSBgXjUMxvPk1m1POeR+OvbhymeXXaJ
28GLLFfXKpGDd1vT9KTftS/mRDkAg49aP8UZtJ9taZjBP/fncg7CLqeSmqsNgBFJZ9zrlwE0L31c
ZpEwPcgL0xYHx+w5sofgIRvT/qWoHdwxUojKMe8BPnsr782Ny4/RYdfQLgQYAMjxciFFiFR7PBDz
dlGBskgelacuGOVLjpXHv3hqIPZrSNyU+FnVGWBRioi8Wb/cn4LrK//yRyz2tevbbTfloUUfp8Mg
0TXYTT1lAbNBpwKGfrRyd9zYvujgWLATIacTQi7hLgPsg75FT8Wr1UwBGofVwjdhxdkPk+ftk1mC
rd02qpMG26ZsxDeiIE3uaJzUwGL0MWwwtPMxGw0QWU4PbS/RRbQA1n4jDALWF6WjhasBUNsSMxSZ
nAi6TXAe5HHwK5pI+SbjGt8tSd/5lGpaL7cJMNxfQ02kdn9mr0hddC/IEoFbgXmBF24uHpaqwO3T
rR3LGwc6+IVUlAdX1viMZX57oDqpblR6VqGwfDCb3UuMqx8EJkxtmhB9X03H3O3+L7pea34QKclc
TFah4i82nNSLvuuLyvLA9NVnfDR+c2n1JzvMnKdeH9ZahNePEcOxuekzEFOQeF3u7wg4YxWZg+Vp
WiSecSroKTZ14cP9j1oI4FH4ZJrJ62axDqiUUN4vhzFnLDkXsu0ZlWL+BLRPSWIMz1qkuy96gUJp
oDTKNzEq8kuXjsMHDCyemthV/oNlRi6gZ4G5D3TfSXaqnvme67sBBhYiiba51o0rCIv5OF3eOPOP
hZtN+4x7Zxnu2akala0zWl5vBxO4zQApR3CVMAvlmiT19StN24AqH6oXM6JmedASq+ytqBS2l/TF
dMQNUTvi/YrCpzKkJ5vaDWrJvburOzyM7y/J9bVqm8TRczAJp/qqwJ+nopliOwzOmtRbTBVHuaHe
NBwCbC9RkFNatE1z+j9qnO1p1K8Zgt+4WCl/E8LSC+dmB9RzuSOk5SehPVjhuZfhWUdudZ91VfVI
5lruoko3NsPUT5uEePaMZO53gTzEygxcn7T5F6AMSJBC0dFYbH2cw0xdLczwDJqGjBD2/7bEJ3Oj
TUAcW4DOf/10Mh45BHAaLhu6OJdfnKiZHYypE57jtpJH4cjsFFQZvpq1g6YRq77yfde50owQgp5l
8UybgOUvxwtBPKdjTX1BtWPUGjIFFZX4oRzcfDOmUFnSEL35+5vqGvhBZkb9FqrQjK6B03g5Zgsm
m366Fp11pI8/4yxeyE0VZqnxIcCNrsWxEv9bWJiAkhO9wUQl6Ar8W0KAjBCKAvyhNobe9f1GGKge
N5MlfmdhH6g7LP2yl1jU+ZpI5I1dQGcJ7C8HEazO8mbCbwZNTieJzxmboKkpOXVRZJBwGxH+Wvq/
9ydonvPLq4XUAnghFyLaH1z0l/NTm7jANpC6zmaKyiuIqninmxLVfarJK9Hw7aFA9qL5NmfKi6VI
KaZn2uREZ7BpzqbFG+y5UMNsi+ehXNnZ148IX8XsuXTOuDKXxdYuqZSgHmR8FlMVHGFs4O5joEJ8
f+5urtS7UeYb7V3iq2hZPZkxo4T44m1bNQUK6GKCrVbaAe7MtPsfhqMnMId+mJkst7I69J3tdGp8
tkfT+Fy1Ja6J42ijoKm4j3hsrpXmbhxXiumWLdBtoIq77PiEteoYOALGZx1g3wESZ7PDUxtzD514
ykRAfzdGlfU/fOTcRwb5zkdSULicU3vMghZyQ3yemTEnZMzDLaoV1j4Mo1+FiNfC6etHB7A5VwTl
G0Rn2AiXw4WBqYRG0yfnWFPyjS3yp2ZQPmeV8UfvxNkd4mcjMz8OVf63khu8dHR3yOh12NbgDhZJ
aUhxxNTwJD77LZd7FNgIu2ZjtzKbN8IcHrJZVpKUm7dVX2zRBt8lP1QpTyEiAmkD1lTzmkOWwakz
IRnbgLIwH1RCmh39ZoqeOFBhB+J3CPtEOqrgIKQM9Xc7wFebph53eX+S5h4zUVzWO4RpN0gtJGvl
rRvnCiIHpxb++ayYubiThsQ3J1+hIoxd9NzRb6pjZCXRMZnwAh8hYq6c4xsXE6HVzHinsYlBzxwT
vTvHcALT0fFjqml19z2iDP4Qy+433Jc1naUb1xKIcnjgM1aIIecPfzdQNfgutst2dg7wit+qRWxs
G90eVhb9xvSBzaaDCAWOYo65eGatbNSMojUynOdj+RgpBefWcpN9oU6IW9fOqvDejYtiHoz3FQ48
W2gxf9lQj53SBvm512pnC2ZyjlYGRP67QT06QAmOdVj052wwwNIXqKPFqWv+KNFZ35FCm1CmKOnK
MR0O4C6157p1qo/GtFo3vLHMDqHl3PiiWAs38HL2+xY3xcCa/TfTNnly1Ml9Gusq3zUNrtP3r+ob
C80qUxekP0V9coneaBwji6eGobI6xu8xV+jcWmVwuj/KFV+WSwQiJaADHoS3mOHyi+KQy4MuR3FW
VTT5Q02Yjz4en9+mqns70Pi/ZoV87BAUxs6sKg5Yf1YfUAClZmCa1aGcGig8Svm7LovoADYqx96X
ZcBkKnqwuvS7HpswqnFg/hVAo9sayhSupDa3ZgpYAg1R5N4IRBZRt9LPKoydUxCDqhoXsLTQnAjX
OCRvaLFFmDML05DxzTwdwF6XMxVA8QPE55bnvDEStmPcRUek65FXU9pMpLtWlNHPMIELvKv0Rnyd
xqC0N71h+D/oRmjnbtCHf3w9KD/nk2X9xIVVyoNr1/G5MHX/F5Q5Pae0OCOq67jRsK93/Gx/f7lv
TdVc+J4rzm/ShJffMGGbWkVFUp6FUcyiA/gVbiaZud/vD3OjAgGjCbVgQB6wIAnZL8cJXKscBswM
zpjBImXQfy16OihJTwNMUtSXe6PV9nGF9PVkym079A+yVz8U098pwc8pOr+DyJSSD3Uq2FWXv0NA
6WdB8/hsYZS0ReBteIhN0W1F7MqjO/V/xtw+tH5T/yOGPF0Bf9yYBWLUtzKbA7SN7vLl6FqCNyiU
u/xci86GI6oNX0WI0QGcIesY4zOXbEqBFYmpFuGHHuXPfWl1zhFSary1sO7c54YoVjQxbzznXF8z
LxA+FCggd/EywocLwlBQ2LPFEPyoZYL7uQCv9X20OiXbKJVeYFwy4vu7GY3oKa5qcTIEbLlNG2iq
v4/4v36mtka1d4hi6CNNNfzBpQSCKlagWOgSqKhrTYy3mO3y8AEup55ATxv4IzIpl1MZ+9mQwh4l
fZJG/UlUofVPGswluICeBBpNiDsWO1IP18eVzq4eQIOWRxSgI2XbR0jObyvTb5NDlbfGz8JXtQ8N
H3fQ86HmnA1KBybHamPIfr6CK5kEfA5N0Wp1oPmjnnidYsC+sUtFfteijP8GD9Dp0Uft/D2us/GL
M0ajsytF1Zd7Dd5zsmvcePxgtoSHO6qcA9ydwIEaIN0833Z+qVgHUQG/3fcOZpHbthZpuZvUyqZW
BUDpQcECWn3kspRHagp6tiG+yM8WltzggeupxiAmQK8QEIGyIwHcNrH9EQWhySt7cBmTOVm/ChRZ
qo1vKPWXttHbZKtjKfpDrW0j2QLuxK+llPiZ+35XfG/SycItRHPyU+OgfIKov4+DxECHOOXO7nzQ
Q8OgYOnTJ1ZLFbMo/4+68+qNG1vX9F852PfcwxwGODckKym6qmTZ8g0hJ+ac+evnoboPtorlEacv
BzC6DQjyIhdX+MIbKkfifEcg1zOAmpRpph2bWJsNzykJ/MT1Piid0appmkZIFul2nKD6aLd1bf4e
1YI+7MdnjnV1ts1bbYa0UfHUKf4sFrYiqFoIB2Y66mUMaojzAIHGMi9ETANDM4FhPBnEfu1kZTvB
Snrxc6SJybaTsXR1AYdI8S1twKGwa2ymf8nD4D1pXeO1tFoi36lwJGF3oDyI2Qk6ud+KbvIaB5Zc
fwuvXoTQyic4hS353Kb1VfklNJsgtcepggmuKhU2e6M03MpDM8G6DaqSoRNZma3hxNcwk6fnXEzY
OGVXForrJWLySULNih5TM8YJprRhgjEqZkzFJsb55jvmQJ3sYuDcyG7Pjse6wRp7KBiJSVZndIXy
MoRZfWhidC5sxC/TcadF3djZlarSfhmSRq6wa0BbyqhHoFu50lna1myLTrIFGBENxPTZb8wIMnGT
5WPqRnJkYWNaorVQ+lrw0yv8PAQj6QeJkyaSHtzA3ROI/SMl+C1Ojf8FNc3oLAUtDkllpaPWV8xM
BFWZnQLpblibPp2ApAEBRpZdUNIJC1fVzDZckOoLGrIeh2Xr+69e6UOy7+UOHlxvBLNjE/BxRxBK
7z6I0zh/8JtY7m8iTxO7nTkCNdtOVZ6fP15jV5VN+oAzxoTTYwb0iItIIwi9KAnbpj72kZk4WlEY
N6pcHWvRr2wiJPz9kv57je/sSoRzFY5TaoY8RquatsUsznx5+o1R5E/RNFbHIk4UJ2+RL859GclD
Ty13TbfKJvvDe87U9LmMK0JZW8KVauypB1P1GC/xbtuErlvrKSaw3vS2rbIdawtjR1n5xwkt1zXv
CDWeDiNNz8X0yrovmZPc1cdgZjzPouybREcE/+OPeBXD0xYwZvQpECUqIMs4rp4wuVfFtDtKpXEc
2uA1EVXrrlcreWW1/GEgQp9ZDwVwNOtm/vm7VM1rkLzx5bY95sgpuSQtcDBpCWzjskq3H7/T9QKh
HArsiiVCiZ/S3+VQvQRQgfhxOGaI/DqcCdMG6qR5a4yJ4Qwz2v3j8a4r3ZR63w+4yNciJQen1A7D
cVIHaWPBCXSsEaq9EsuIW3Ab7iQwqs+axrVcBDh5UTPPV4LZP8yvhsYHCRkQCgtNo8uXVjEUqyvT
Go6Wkv3OLS2+z8ZJIgoQzZVc7Bp5yevK5PfEzKwZKguXQ+lYPZdaJQzHQZbynZDq3W2FTdWmUvvx
FjtS0yn9PjpluVftfR7aAY/WukKprT3Jn975TdCaWhNpyPJBhjFCjrZs+mPoq5U99KW20Zsgd2M8
ft2Vb/ynsWYUIZ6qNMXlJTQSqRcAO0k1HGtN2cWJ/603zfClLEvb9Lyd0gZurPi7cSgPgB9uwVI/
NSxDuzAU4d6oRuzUM30lXf3DI/EBwDfSSKT+scwrwlYJzamdP7k+JDvEGvvHqAfYWMnUlP75OTEL
VZEXW+CzKAFffnOrTLpR9dPxWGkNgLQ4Ms9RbyDWqCAQ9fFUX/emqRnp9BAxoYB4Brzlciwd6JMQ
+Kp07AHukv+JRiZuVWKvzO4sCy5f2EeF4OBtScibziqCn0VBEu7CekCTNmLKZHsytPxTycXZ22Pr
4S1BPB3NuqUwGhovVTYA//TvE0TQxyTk8nWqof89THn8g1unxTiwF6YD/F6uZmMAjnY/efgjruyk
P31Anm7ODt8kPuefvzsT1SHvFH/Ux6Om5ArEENymAipaJ/oK5Ur69cehzFnugb1CAXOxZ4Wu7YQx
FsajNXajm80qe0GK05M/BuPaVplLrRfpCd8PMB0qy9RK50P48rVQd8vlSWcsrQkNJ29wwlEFHY3x
DAlxRQju4cIIbgxzfs/3uOtlK1+Z2HmExRNgXs4JxRJC8WV52dDc1AaC7/FYJyD90fYSidF8tEWF
ib+izv6SiHlmE2emaxfqHy6f+bamEw6rD67Y4vKhwTVpQZtMR428BpdO2n+V3pdkR7h9jYP0z/cl
PVYYzRDQgfsudeRw2606wxjFowWhB1Ja+VlJleYw9FDNP96Wfzj2aW7OrCaiL9JPZRGQtDjJTkWS
aMcJNMVnz6KnH1nYkzplCYnL7hDNPeQCOAS8pBPkWqzJGmTXL2IwPWVtPH/8ONcJzgyEp/rL96Uu
uKQzqqXfIdZpdMc4z2LIw5XlWL38j7Ea6ISDFpz9nebSzXIpZ7IVlqVcasdKDeJt31W8s6xGB6nB
1zDuGmmlIPGHtzIpjmhzPIY44BItQCkeiQ2/Uo8ioj12n1EEq3Kr+ccB0ly1A+JlcY3P3erLDdoW
dUWtvNaPWaVlNzH8l33rK8GOPGLYj50o/lN0E+fBXMcGBz9/qaWetVeXyTSqo36kqSI5KXHtphX7
yOn8xNo3Jd57H6+N6+0P3wd4E30aFNL5/+X7pRkMyk4KjKNkDRBCYZ1DgWmEg19ScJOmqnamzDR2
kxD8/Hjgt+9zefBwHb/hE5F3VTkEL0fWgwaZkIqZxZWq/62qBNW+kOD/1QqfmeL6VNAkd8PaBGgv
JvBwCixB6fCqG0QQxgcp0BLHipTvNREiQn5BdjTRDt56jaHaoaFl+5XnvV5v3D4kUZxYbyzaxQ1U
x9hqDa1iHMtEyDY6DCHHaOvoxcuRZRN71CEtrw9d0q3xLq+zguzYDzdSUwhubeiFHcCyd+IelM7H
D3b9XAAoADTMlQuaO0skhdcxHZo/+CdPBv9OLC07EYKUa9fE9U0FxZwTCZEVxsBf5fJzgc/CAZg+
9kmgMnm0ylIgEx9a8BNS0fSv+eCpR6OkfOBM9FXMbeQjG+SEoSTlSPtVPe63sZE/Jlx3kK/wvP6O
/VMr35gYFO2zyLd2QRSBJTO9KhztoQgxDB79upzcUbOa41hqOHnpGYm2LWpRhRerpqXPSHpPt7qe
VSm6e4EFAQLsuT23HaeNEUTxPrKsLn0xcEdAyqItMeFNDD3ZULTJv1gtXP2uCuIT13P60/BDtdmj
OJV9LivVijZZEconbzKMLRlN+iqWeVAhyeENqavzMr+AGoiTzSk0vchKjFVW3YxoSSh9hZds0Vbe
ppdK6QDiI/oZFlIkcrPBWXbMVK1KJOr04rZuq+h3SUyKmrjsT1/KXNYfo7JNYzefYuUhlREW3BkG
fjPobw+db7fdTEqrvCJIdkmfdU4SJDrrqqTQCm5qaDYy1t53gu8FILUKFY/dOtJjaWU9vCHr32/f
2QlyjnAVImoWxrK7KxlVGOikiseskMvArUehiDdywL6z4jLOHKCiFBo0KMvTnVUIAey7tERhxVet
5qvJ73rugHrqSOu5lRR3Usxkrl71aripJqQTbFGtdZiWQHrQ/cqm7M4zkt6wEbrFsDhRtR8lOLo7
ygKYz4t+WL+YRQckHxRo0dtIinbf1XZSv1hiEd6VuUhhQOGsw5Y8A6rvpNUc70Z+PDybytiAxYnS
W6x2NNQvoky2mfBCditOH2GX68U0kJklWURsRK3WloY0XDNymMPK9xMKvnTuOLC/gKFRklQuNxhS
pG1pJE14ihrE9C29l10lNZqvtSoggqN0zU1lCMomL2kgTijwrUS91xcBw79VQukZ0iVeBGPhhL+O
6mFrlMXK13QIYAAFse4YfahT1jbaT7SicA7uUIT9+Pya/+GL90aalrATeD5ZITrSi/fWQxx3WhAZ
Jxpl1f2QG51bBTpixhQat5oX+fekUcLKoXk12Rq5DvEQZxlwD2oAl5MtJBx0HFDyKa0C/0k3md0Q
z7SNXyUiXt+xt2UxRXYWF/lP6M7lyi3/FgAuXhqgybx5uANFUsXL8ZtKlnqeQD1NgQ6yb2hNTdhE
stY/DuYoPUhRQPncy2mt2rrqt2DbO+1FqVWzhnxbdngAYJF625Fl9tsuy9SHyurRvsrSSezdgoAT
bU5sIKjTWl627SO/BqKMuJGNPmHLthx0NXLVXLUOMRki4f2EYYArSVmBoBtNBnyh8W6nfBeWKDz6
RkMg8PFnvwr+mXpuFP6D0RkqQ4ssS2+iqq8IF08WhW+Qb1ZKvametkXVZxtsTEL34/Gu1vdcknwr
TNKvBgCzmHFfQD4dUy/lVOsVBR+Q1LMjQt88lWL+FFei/FLmvfaClWO9wgG5uqDnkdFonBv/BDrL
bl5i+JWh4HN+0qZ2dOUaY/TE639//HrXKQejAKlE1pi5pJOxmM/USodeLkrlFI5+fsNx1z8LSg/r
2q+A7U6J6eSJptxJfNtv2hh/NRs1PKDrvSaKd5U9z89B1k1JgpCShvflyk4KtY1Cv1VO3SRLXzO1
C7dWQdM0aAT/+eN3/tPEvh9qEbsSIaeqyml5Sk2KvUMhpA5x5hpy9PqooN5BRkN1FMVhYDqXLxQa
kog6VaufglGRtrEYpgeg+Ar+omO2b4tCuvFlBZ8wsZ3ux1iSVo7H64opADF6B+A5ICEwn4vAK1R7
gifdU0+FOpibyEx3YRAlttqUt4CCX7pMfKin7pCr1WNnhGujz3N4eVCBhCIBojbBhU8z/PLtu94Q
xCYLtNM0DdN9G0vKERni4L6Lm8lFwaO/jZMie4gVMf2G0/znLA9n5d8qWgu/52tg8SBkCzPnjs9A
E2VxTdRWa0wGJLGTWJGO2ZLRgwxAz6Z5rPjZJz3F4tYus6FQHBNZwN+93+4bzlhYuX09OlNThBJG
2Vb0/eNFeLXx1LnAC1GOu0QGx7f8PnXsA2kHaneU29HfDaJ2Z/qjsjfUXMnx/UnHG7SP609aDBap
jFKBsk6cvda+Eq5shyu59zmJ4laDnwnA9VrmR/SbTOqLMj77alzJh2ECcWM3gY+GY9iZtWxzOMW/
ulhOnnDoqSnXTXFzlptW2RNzJ99DKVKBIlMhplYYWX7goLdL6ULC6GbtuJpX7fvPybPi6QGOAHY7
aKVlOpFMWl6nEc/aDhqSlbGZNE7XldIuVcR2p8pBfgikPN3JURWfx1maEuhF50p9HDsUPddkVKTl
8sI2hZ4LwJOZlcFhvQgIENINAWQJ8lnAtwNN9D0V6Y2kf8N0ApVyfTsLuOT6aypFD9rEzOXdXh3i
laB6eUfxENAQcDdFEQe+xZtCx7siJ9e5IFj0mM49oAVnyDFm7AgLb9JaLKHjVPo5NofBlmNppU94
hVEi/KLg+UYt4/5gr19u86ZtNM/QU+M8yZ/C5L6WHnP6sabSuqhQurN/mYrwbhSd9MbCMO3rCNdL
UQvH1+5T41BW5kbNJNuSv0RZtBPTavO2yf6RM/z/m+37Y/ErOzfVr1/N/Wvx/4H3++x397/+x1p9
tpb/2zJ+9q7/73/Rl4//ZPw+/9Zfxu8CxNl/vzk8QAqGukFN5V//1f+qm//+l4Bx+79n1gMyzSxs
MnT9P97v5r8Buc5Y+BmTCBp4btIgXdQE/J4s/Zv4YUakshsUumTyPzF/v7w/6SzSlJ1h/tQgqZ7A
G79cWgbl5VavPAIvQR7sMPYrRw1yY9dotlc5vmh4aOMTmE7T+d1UffrrMPmvrE0/gV1o6v/+12V4
8DYw2OPZV3BucErLGD8dgTLVFAhPSublbm4EFq2OaY3NdblnGYXK+cyvhcVAzEN55PL1UIKOWjT4
xSNCEveCUf7CwyJAD3u4ifufeJxnNwQQf22HH8P/9n/lf3gzvtu7w/N6zEVIklOqL4ZIFI81+ssp
djQ7qU7HbSH6n8zi7733fx3sMj/7azAMh94oa1xvyxZTLqRe1yA8dgyyXnStuFU3JbALF1Xz6ZxS
+Np+/NkWF+rbgHDjICKh/o7X4JL0R31DqajiycfKj0+yp9Z3lUerMI4PvtA/VeooHEK5vSnVvdc+
aM0UrJzCC5+/tweYS2r0Y0C60TScp//dMZwrxVhZTS4fGUq5a1X5IbTyYlcKvbHvAVHYhV5bjtjl
MlzyrDnHYIFamL9FFn3BBvwgHBqERVayiKtvDkcGd0zYmYBIuDoXcbXPrSUVSWh8mtTWt8Ma3EuT
YHNlFMa0N4dybY1dz8JMyuEqQPAA4Aj6uJezUHV6rZvlpH/KYB07oxmeK0m4ldIC7G6EmJLQyNNT
knEfBaWADgRSPn0fOkKB5LWcaZUrpvnZbw3D+Xh9XJ0nPBfBjYJTNHBElKoun0uUhxhnr8n4lIvl
pku0g9p43zDMLTco2km7QBfvwFJFe6xdqhVqzx/nhGYDFRLK9PRbF5u9Snyjhn1sfDL8+i41ot+0
CJXP+Bluedrhi2G1j0FjZ7tJQzKSDMk/WFK3yw0iQQW+zJ01eGsI+D+tC3pnHP0cdX/wZpI5X/1S
5jMVVfwJsXTIyH77KxbUl2yunf+zyQfyzWqAlYPfAFR+Yz4s3m2NPvQ8tecUPJlW+2qV8qEqhC04
oqdhkL8FU/N5CDuE7iZv5cR72/T/iRd5M643jG7m3i9JJYLMy4GDAgjYJFGqPYc002PTd9VUsf0b
X3vohLuy2XQtbgepm3gEKmHoKt3Lx+++QMD+/QxQI6H0ca2y9C6fgWaTok69LJ06ytT3huIEyndV
3rb6A4V31sJvQ98O4V4XHD/D4MYJDt5kR6uOYPMwV1Px7jEWxxNtWhiLXOIn/7eubqsfUruX0MDp
HMG4wR/Da+0IvexX6jmGdKMK7sosLO+Dty/xbvjFEmhyP/XEkeH7BC+fvS/vuxDpKzszHnth739W
JTuogD1+TjI3/JolnzDuCH6tPMRlN+L6UyyWQxulGagIUTq1eupo5UsHJLpFFq8bfmTisWCBVNYI
r0NdOXwWgIu/B4YqwKVPq4FI/XINdGIV+mOYyCc1xZHTUUVn8gA4O/qw66aT549UrDGrYIH294gi
gTr8NuUPmXpDoa5Pngw/BtO575Rz0LppgRr0IY0dX7+X5f3HU/QWV10tE/YLPX2Za0xdLhNNaKmV
K9IprraDtZs6+1FHv2sABujidWrk+IO4XrzJzh3G5T+63/UBILmwG4jLkm2R7cr2AVFT2cJkw+5d
yqLPs7ZQ4LSGTWvSavfytHLzLtKQv2YXRbUZJDn7OiyDqSKAuUCpWz7F2a6P9+NrJd9BzhWyF0Pd
JCg3+7axD1UeflPiKSy5k3+c+s+DsOkyd7gPVk67NwvD5Ry+f57F1x6kPMhyoeV5RidKaa45xoPZ
3fvxZgq3OlhYksP4vvYPSu0GwzYtP6NUguKPbbaP/reUgyg5puKtJu5FsBUa1aMvYU8LYyOXN4ax
6Sr1tlR3OLfomZt8jc1j4u31yhZP6RqBc94QH73J4uyyxKZphYaZRTwTnynL2CbpzjNf2/FZWdXL
vSwa8RlVDki6pLOiG6n90qhIRejLsjJVOmHASX93m+7znbe37q1vxs1aKf1NdOTizRaDLd4MboZq
BHTUTy2Vb4U/EJc3IYKQqbEx8hsttS0a98FOjW87CByeA10MPv0p7Pf5eKNEj1370EgbETz/HRpS
aW5rRwz64s3Q27Xp9AlaeLZ0Ds9x55S5XX9Vt7lkx/p9hI4YTsO20j/Vyn7q7oNoE6luOt4pvssv
hz90jMuEk5yttGquwpC/5tcCGUoBhXBkEYYQbeLskY3SadyBBxJLJ9W20g/la0+rRsbnb1enTme4
YXBXgthf8+F8k7W5mnEuYSaee5kA+fIMFPqE7igKvCfLh41iY/9jTe58AmuZ7XHpbMboIdN2eb+J
QJvsAXkPP1UdXIHbSHaW3/flNvC2PR00OXoWCmTtbM+zEfHK8ChhryWYAKApZqtneR/GVGM21a+y
cOX0q5WffMGR8m0AP8F8mqRbsdjjZJi7mHB/fH5en0XzuiKiIgNGxAntosu3rIvaMiafSU6CXT05
8eDKryKn57PuYzHutNJ96W/l4SZDxe+hhS6vI0HqDPUWmIJY75q1e/+t+nM97f95oMXF6zWdlNbD
IJ1MfCoQA5SfI/Wuj93gUQAfktyXzWMXPnb6TRvdSvpNNrmtYMtnrcL02pboDkMn4Pz03drDUovU
xR34KDBhHnG/CHKn/V4/Gz8KdzwFR+0VjRfjzOrypsMW8+IxsaH3VCf0NL+CGVSepRg5dFv9zdVi
anb/nD4QA1iP1qdogtMB/seRBQcLPJKk4kb4+fHHUa+CkPnj0MSZncpUnTrF5ccBnA38VOilk3C2
HrUf0U9LcbTvqXzbqAdR2urCtuW4vqtutF+0P3z6to+8e/pKIG59BaqRvwqSmz40J6jPz+lTedB+
Vw8sORHhha+41jVcOj/ohd55t9jcCcf6rj6sqcwv6rV/H5OzOhdxLW8jzpnOu2AajGzeDBYvweRW
nd0pDhDO9EEo3KraFZo9y1zptvGrwdGIFt1u1VH3rUm/XFJzkkdvA+0PlHYun6CvLSDJCDafgp/0
tuvPgeBAdW5dS915vU1VJum3ibXl0IQlK35F8/e2fspOfND2kBYuTmcJdcDuvvncB7Y5ucY/VDH7
a45oPBgUkEi4yKIun9BKjapAdV860eQfbSg5wxP3v3bcRBjPfWo+W2vh7bxyrqbk3YCLw61K0lbQ
55WVYe3j2fqvrHAL0R4rtxrt6R4KV0ZUt6oAszbsYi1kdAfMdF4L3ufpR4Pl/EP7y3ySjtFr92o9
Jyvx8zKHno/ud7OqL767QEfir9H8Z0+DP+OYr/JPLcDDyUHz5eO9+udF9p8ZXULM/KnRQSiRuo2T
Iw4HpQVJ+5ijhYJ5mz3kXwMjtQc1sYmn8mQbgl8WnMLchtzA3lNr7PGIsaZ94T2IKI1q1bOa3ass
t47MS3v0ynO+Woe/KkEt52dxvAQRitVKyFFbGq4SuCNtrX1euT1GuSP3OsSsbNVubY5TPlh4yzZx
hn8HCqeM6fEdJBtRO8HaZvWZGFMAC/xZMNzsFPk2r46mX7H7+Cv9+ZVhKaDKTN33Cs8j+PgWtlMK
4Om3+OqPN96LJW2y78WtpNpC8ximK7H1dUY/r8H/DKgs1qDsd1lt5aV80q2NbLpD7GjWNh2f6COM
Wmkjm2uHzS6Tb43ZVFXUt3K+stf/dIm8f4Jlb7OyanrYvHL3hIc6aRGCssTpY/z08dxexd5z+MBR
NtPMqWguZQLpwPcolnhzW4ecsbLp6IzltktRUQtoza2SqNfGW75X3GLBHjJePG4Sc9+mm6bbJaU7
6s4kOiigN6krl8fEcGOS58/dsUaRbhPGK1947TEWm6gHl+n1HY9hSjcQXXB5SusbyX8JMzTf//kp
s5jkRUyMuNJkYgIingVkjkOnHNy83gadLWrYHduWuun0x/QeQi/iov5wEF/ACSr+va7QjXBxTOaP
L27H0BVyp9KdUqKkSRnfKdZUzt6KhBcbffGk6uWVpsVANgu4xOekhfvp+MVdoGymbhdRKXwI6oOf
3xbQY0qnnk2Rd1j1YcEnI8j8o1Qf1IIYG1KtkaeuUlBMqO5782YqH+KKApg7CnBvE87Ru2Bq0ZXf
tSIiNlxcujMIiaOXrQMGJRH2uZQ7IolqaZzT7ufH633RTGWlv8XLQO2xTKFUaC1CZ3RtohbrEPHc
ZY/fCqt3VDx79UNluJryosQHi9R++gSmt9FXovYFWuJ66GW8YIaWGIgMHagbw9pFPZPgtPiwB07N
VpBxql8b8irbXbztImLIsrD/+3smiEod0KTsbjprK+o/jYANd69YG6NeOa7fLs3lIpJB9cMSRGRM
XUZugSDiRwMx+EwVrikPqrgrRztQKM5sYV1a7Zy0js+ol8eWK4c3Ubw1gh3+BkG/lVW7a7g1D2my
g6VMFSiCsy44nrGRAYWBRD31L9a9aB489YfwbXzxWYsIfjOLuDOTH6uy3Z0qZat6tHod694MbcqM
tUTAOgeqeC4HJphPsJjqFxOeqX9jVpjjkkBsP15ob3fi9SygvkqvCGzIklebWBG+UI0gnmeF9dYG
pObfdb91J5u2hvdoqY6YuawCZOWC7y3+DKHL9qm+DDeDQ4HAfBJOcW4nJhNwT4CnBhvR3Cv1tkVp
9sV/iu9T9qU9aJvQdJNuF4y3bb0dTKTQbL/FHfizJWxa9Xcr3CSig5l2325RaQhNW95RKpqYzC+B
Tjn+l5cdTHI0qsL/DDX613qfjbj+ZwYWh2xjoejeRqz3Wj42BWnELhT2+uG1TE1bWvMgkq9iFJb6
+9EWh2wgmKOQ6cw3RZZD9cPgU5vppi+JH0Fg+YVjBrbwK0G4VLabbCcTNN+QY5JX/ai+RQjRcHh9
j1fAlH98qPmoMdCpBk2ymIKZbx0izySdK8WFsY7jPXnJxwvtOliZX3zW/eafZ6BlxQWXnQTFtUE6
G3iLy7Zg2aTGzc/kuy/bkec0vTtVdl6g2rf3v3w8tjw//9Uifzf24r5QoIUHasrYYW2rz8YX8ZdZ
zEtQ+9J96TGLj2A/2Abp+AvVnlpy/C8eNZV9zFz7trjCuvnTpf5+IuaP8S5n9S0x70MoU+cmdabU
yY+p5oi1i3LzWqtpITT/99J+996LWySzplFA5U461wDtzJhiHrvRRUbBlO5QLfDRz1G2gng/rtnN
rY68uERifOTF0eMlqxIPCLscbMgISCTUZCigqAq3NG3EiYzVLHD+lB996sVVksaRqowaA+vf2ufq
hTWmv04m+ii28Cz8CnAcK90EZPZaseuPN/b7z7pIPzWwWKYRM9eaclIkV+1cv9yJDwSQyuP4qv5q
h12h8KWnleUk/3k9ze12zNVmLNjlerISo1G6XpTohwA5dhXFEcZt5e3gfLjjN4DZdhs8VfnXzJhs
NfoR+ufx81TcVMpLKUl2Kn3qYzow9GJpBXqKncqOLo+2ElaOItd0WDYfb8a1x12cNYFXSF3DyGcc
MirVKbhn6oMnPdN+bNd4qNcp2XzozMUtQIXAT5fa+E0iJH2hFtI5azalLtl9MTiSSq8AqMFdUAi2
F26L4Ga19PmG9b9ahu8GXqyGUsjNotVy3pKwPbG5A2kblbGbyBsUq0X87Ts37dzpC42QWN42gqO3
bhy7WU0l2BaVTSu5dbsJMjeIDyPaJTTDm50abRX9TjeOnXr2Q/TWDl1/o7X307DDi/Xj73RV4Lic
urfGzrtjysxCSajTkmU1y9xhLMX6oBo6Ri/NsJ8C4p3Y/XjE65Lk25BgRmCJYdO3BGhgQq0iVkVE
FhgHKG1ocd3VUkv+gdJccpBbt0Ywpd2VolOpewRctwM5oKQ4erpNqm2SPWvpfZLcU3TDa0cLH4Hb
mrLTCa4i21VxKPt7g6zJyL9U4kvY3tfdZkq+Juqhyg6yuU+wT4mnuyJNEC0sN1lEvVympiKdAg+2
93nlZa/2AaVx+J6ggfDwVcCNXm7bMdRg8CDrc7aK+5zQTkWiqG0oM5u79LmyDkZzjIpHdiv2XH56
MKLtlNCWPWq1Xei2FztZgb6Sa/1qLEf5LY2oTrix7LbEagRhBA8PgrCBQRpk5G23za5InHKbjJsB
nXHj0H+Vb0XMb2izAYJx0Tf6+PXeurgXG2DxeosLQNBQf+5qXk8dNhaC0CQPpZO/mo5wY2GPvvVL
J8MFvTpSRUadI542vnGrahSktmq1paRW8G6qY2quJG88H7rtb+SWKnnTMk0KhCInwn9d2BXFjndP
oT7s1excibaaOH29bwzbMh0xcLWH1HCkyGFqKtPVfCedtnr8ijlSI99TYq9Dt5VdOrbw31okgUo7
HNAStptvQ2kX30hfK3mbFPj6eI5qbivtS7EmMXMdGs1zBYEdgXZI85SRL5dChYcySBuf0EjdjPJW
DGJ7aj5lfmE3QILUXa46dfvJL2+mOfYebvTm18rXWl6aiwdYBKVVJ/eNXhL/mdHeLD8XzQNyTYZ8
23srW/z6llyMtIzECg2NQJNgGzmzhtRyHL9K+lEGAFvYbX5jefu4ujVCN8/detVC/epIWwy+iLzE
VEHDc16T2NbRjtYT12IxDDeisOuzu7o7YEOqDRvPuwmrHTBlv9rplQM/c+BaXCudXefZi6dZHABT
Bd7XiwLpnCJba+xNuhPtRj3nP8HtoVBV1Cup3urcL7YkiB7Uy2ReH4BjNv4su0MKNFtXvojpKRvd
sj626VdmndDFG+rDx0vsOvEB9SLP7Fc4tiBmr4BftZwM2aTG51QrOoJvM4OAkaJhZU0vnpEn7pRM
Ksll+80vreA2ntMv1E96qL9kQxlc1d1YeQ99lWZIr42/TTkfbUkSflWN/o2Yb9wp6fgDY5Ru6o17
bqynqa6qlWDrKrrkJRTSNzhnSINe+Qa9qagqoRSfq2wGVejlgJiXtMbnuw5bSEZxTZ3tMsDdAry9
PBAaAxfXyDeCc2nqL0OeThslbAD45g0tptiTNkCV7yxONeBpdE5bmupKt/au18fS21MAH4U8g+2x
uSgvD+jI+743Bmd9oJUZ175rlnrkZG2tH1Sw/CawKSR5+w0ZeprvBQG/MvlslNLntg+nldU774Z3
9wnUHUDWkERmvix+PMtIrhyGsglwdjyjCy67ZZicg6E2bPxtf/dVJawEPwttVq5ljmGMHueeGeIa
oEYvv0BsZhoKsznv3il3uhxKW0lpEJ9o5M8efA44WuG+kZVqU2TpaxmTSSliLtzW4vQ1xxEPDxtD
sFW9KDd+kv6gAeq3rbYv0bPDGVJVnJCDRdL6+BDo2pr45bLvPj/83IUwWTuEvWj1Xz78OOYoH4B8
OKGk59tTSfmwkjLk7Lz44DXJvSYY0iHzB0xThDRwTUgTWxh26AeVMc55ev485tC8ca06yAXekop5
i92G4EbGgGJm2246TVn7vvL1B36DWcFhpZ+LF9YiYu5Hr/VkwxfPgy49YA1t9yUEy94M69sp8p4Q
lBaOcjr5dN0HY58ERbbJalncRWb/oEVFczsMFAuBl96NYToeWkXCjUq7D8F126MoBp883tNp24ko
QNe6h0Bs+4dQQAM0R+13paK5PO34BIiyKGj/QE7VUd1ZnLUNipZWqIn1uYuschehXLD1hTokuMiM
jVaFALGir+i/tVu5JjbyfIA0RgqzXcdQnOZoO9wIQk81is5yhiDkQxT+H/bOYzdubl3Tt9LoOTeY
w6AnFaVSqCo5/LImhCPJxczFfPXnoXbvPiqWjgjPGzBgGYa9SK70hTdQggtGG99qZOiqujzXuoP+
EM5QaHnjKJsrlb/RMdRd2ApzzCZQacCi6Fqw/yD1gGa+XE1q13tQSwvvSRRVfqdE3RedUDO1nUeL
hbSG2i3XCJLd4DRIc6+3usc0BNACbzc+JFq8RZQcI8BEIBuAIhlwJzwKDK771/vl//Nb/vckrvY/
81t21e/sZ/i/TpyV2W8ZfYfVktVRPdz++j+v//I/HBfD/BcICVitYKYnFQrOhP9wXCzzXxORGm6J
yrGgWezMjBU08VicfyEXBQISOheLGCUnIsP/x3Fx/gVnAYg/jE5kAycY+X9YONPTBHkmZ39+SzWZ
w0InsgInLnJfiNQiEzhXQ6hFr9WR6IaHLmr8XVnE8q7uRHN0WyKFuOrah6avuy2kY3eF/Mt4aLI8
2+pqnGy6itRNWEW/MRLpI3uAiIliY7jRjEmKHyjUL+ygm89RanOIZePXqm++lEP0vRN989mHj7FX
Le5QRcmWpFHnUZ6LnOKkLYLXIZeJgajP5e5BVALig5P1D+QQ7m3ptSrypeWqq7Cre31Q1enWgYzC
kwmP/1CUeb9wFhnTBn17dTI1cPUhPExazPY78gA2Ii+Fpj6MYbt7dsshw2e6F/lNGyvbzK36ndaj
HrwJTD14nkLSAm1Sv/5HxVT2jMYbRdncHuhq1DkoghRzRmMF2RWUT26JnzCnJieVuDkgduqATkNb
5LY3Okq8CC7f2pY076uqzOkS5B4MyroRPSYukgMBezMPjE6tCAcb6iUo7Dx+gciNFRKsY5iAWChc
FcaqMmwGraz6hxTrz6ckqMtx5WhYEa1yU5Z/tCjU7VWbANDh7AOV0ne+eegt7RjqpbfSulFOHkap
+Oaowmj/fV79j5ygeTTO07Gf2I54hOEJD9jqcmGIGAXnpNP0B1Sxve8ZGiS4ExPc7a1yMGnxddaw
jSt0LERQ9Iek9ZRybeLjtLJl0edrxXWTfFV2sb/Qc56FuDzXROFkldASm1ShZlGfjKRnx5XsHqpI
vNSx57EYQBa8OaP+7+5/u9vnsOBpFMCtOu9PoEXFZ1qzb6pLrW8FlaWU44OagQhE3AbFe1Nh71rh
p7gs6wOM4PG3FurKNhxV5F3TRKl2aVGnn9MkDyLuScAefAucyUcqze0GfmYMAtJQ9jhRtZ9rIyuD
FZpp4tGWSCEY2lCjZ5O5GPMogI80y/s+WLkHkDUcVMJqLTKpVbjpi5NWL5HVjsEW58kYKV4ZbkyU
ljbIQ1hERX5NACod+gZjbJe/WHi4iJl68relbL4RxwZHL3RtjLqgGV5+owqiRC7CnvZnk9fPejyY
1MwHeEE8rIECbx7JHeatO1OKgnR9bJxPdlgChsfiOPI23edsbVQi+fXx1M2Tk+mxKDOr8CR1Ihvi
y8vHklKia1x4w0NWAHtX/FF/iAc73fi6AaStU0e0gbvudszb7us45uVuEJYDlyhOnxeehMtndrAB
5YQzDjLKQ3p1ziahXBiIrKB/ofR5idBiYsFoGQ0mSWCwtvGkYSOilINz03J1eEHSgsZTLvmAcW/l
iDnb7KVVM/R/Z4ODJQ1Lm1o8oERYA6gHTw/+ZnXXRlIHSe23ZweeeqHzmVykYNYqgh6gYPWF1HoO
Zp6G+zdBk83E/zGXQlGgbQSkMO051ctnbgF1X1VAqZEK0rI23ojSiygjN7/UBusIQ30uvR9uhuAC
UXy8wgURoLfiLkkTzs+RKVWbPIXhx6LLyE6//AZKb/WV2dkwLHuj/Gb2SbhLUUS5WVgD02p7e7np
tBI9EFdQrtEW5uiaDaPoVtyUgXYeVGmsWpkoW1mm4d3oq+5maLEko+zzUjg+rVPPi15E2mX7hWeY
XmX2DFOIpE9wLIS95rnp6BENyawZzk3v9XssVYtdZ6qI1uvsjdBxH1vPeXClLW4cXweG4rU+lej4
MYVUvMp9zymp+AMc9E1/Sdf5ardCNgMaO6mzMx2QvmaJ7Cik1eiJn5w9lA3wvaQfEbl9u4pNspEu
jIx17Tvxtghr6ylG8HtNedK6l8RR24WvdD1Tk3sOpRMCSQ+j4tmCMAOIjqlqJGct1ZK9FYBENXqJ
aPDmsUWObEVdSNxZqdmvLcNXl+Zouk4v5+hy9Cn9fLMlTT1rDF2oybnv0mplFFLd9irZOOL55Re/
7IDKZYW2inKhbX2FfnxkZDsXCYelBTvPc3F8of3NSp1iZ5wpZp+hjzWzz3olPDtFhVwgwTpuDlkN
E9fIz5nI8k0QSqr7io8CWPMtt+pvMrN2fWUDEZYQJwEGGQ82WiI7TMOqzd/OEo+HvjE4YfRwsWGb
hSWN4hksCIF9CC4Im953qnNnjDdWbwd3mui4eyq1eRSi9u7slmI9DsHBwjNMS/JiqngEOiKvMo4u
aIHZVLlRhnYTPfKzavqP5WCpT2Yw5FucpvxbWdOzzBs/fHRLpzh9/PLvTQ1qSkAgHARVyYUu1wi0
SStIR5+BS0vujIblEaaoDXqKE+7sJFiyaLuqMk1rgYtLJwwhuXbnimFDIlIUu4Q4W14isaYQ3W1p
0/sIytS+jdCqXBWSlkfaUHLqbMQAKwz49p1KPalRSuXQq91LKUSzQ3gj21ptR2lUC8qNKnJz0xX+
8CLD1N5Yff3VrgptF9hGsFARffebEcUis44g7JXhLeaG2ojLJRZlTRNtldgYNygcPwstU1Ya4kIL
geOULl2tDdQYuF5RHQdNcjlFbq/6jTIm4lyGzmdfxi0+QG64U8fwRy68+9wzlmQbr29XdD1UijkI
OTBP5lwl1YojXLZVDHWEVQHn9/VntZL+bReFq7KRtGoip95Vcf7kuY+elT9GXVTf53Wzr6iobPWV
VPjyf7tQUaIgVZkKffw0RwdmgdOGmKWEZ0327trMna+63p7HGiHy0ccN5uPR5iwLl+xHRaQBriZR
KNzC2b4Y2yKum6GOzpkyIhladWAs1ooV6FhCYDT6i0bGicrRjgIQoVeiAwWOADpJYC3huG8pstUr
3ZqMrq0vrm8l3/nc1rCwMl6f4nJpsJNgqZHjgsz3XjfbmxOefCAto24UZ50s4Nj22vilbrvwNvSQ
BaRbaow0WZM8oY3tJkT8fQc+PnfYaxvNFsanzoLGpnlJ8tMNSsQIOq0F+yftxkRxLDMestoq74NJ
aTpLLP3542/8SreZPf2kQ85kUm5x0OS9XNiO6+ekIFlwTlDSX/klir+Jnow3YHh0GAXoO5Jh6OsU
VOgmiOO9P3TG3YCGwbPta97N0IFJbPL4pirpW+IDGm5UjYJ1ofYUTB1npbtxd9Cni61X6rWUGjwF
zlPo9P7GrIDyIdxorsnIfwdZpxwseEp2Fn/yLa/YmCbULTRbPwVZVgPzi4GGYIRy09GjwdfHTtZD
7VErTkS9dxsSo4Vvc7Xn0R+Z9JApDqEC9UpffDOxKImrAbLoymkogsm7WUKbscZogRJ4VYBmlRvk
WVh0Ue0kcJ/dfF4gNTQh0+AsnXJAJrdwEGGgLxVzF22qRgtWRQxIRSra+AkrAIOGdtQc86L7HPrZ
CP3YzQ/JJBuomcV33Um/NLHnbLhnP9tD/83v0nA7BulWlWW3x6XM3/s6NSezZUpwpSgXLtEp7p2t
J46tKYWnVQXQYPY2GAkN6BtqysmQsbIaKz2BAhKKnx9PzVV5iyMMXt8kejlJayCHc7lsfaWg+KXa
6SmK2Fh+6xDVBpCJQyM7mrI+Cj90dp0PA8hN1QcLe7uF+0e7vhF4Al4QdX0EJQhxL59ArSlg94OV
nsrW+Ryh9Go9Kj5ovh8CHERZO1vpxHfauPU6UFFDf2+U3r7rm4ci/BPogKqFt1BAmckyk/1N3wSR
fdSwiKSA310+0VgmvhKomG6OQW3cGD5FMW2IdICtEzYhztI7N4/Uz9hTpxw6kr5vbcPrwQtqo7o1
eLE+bjf4d4tfipT+YUjxBkNPvtkWWoClZxC7f71WpsuE7AWZ9UnYfZauOk5nllpspqcW7aHt0Elg
+168dI1cZUl8FirMlOMYxgUEevlZEkDl9WAZ6ckNW5y1mi5YJxqsb39olqw6roOSyTt4yjqB9fLj
bE2ELchufM7FaYzSYKMPEEsDP00RtdZBghjq0oy/82r/PZ5DtHD5ami0C8ReovgkEvcW3VzOAKO+
k7F3E5ratjAwIXCLQ4KyMWTBFfDisoWdDxHKbcsD0icfb8rp7S63PvX96Rahyu9SwJvV1oK0rqse
ufpTEeMxWFgUu0yB8W/ehje6jbCwiT/WijDfWgulX8zz3hseaROMwKYiIunw5cewqjZLSqsXp8g0
x73tVNUnfygd1D66Q6iIicavGw+diSgAKgiNd4OG6GOaKcF91soYqmiUDYchrhDGUClNYN/QY141
BA9eLaL7WvM/f/y5rtMNPGzQ55lYW6AT5vUsTJF9w6C2d5LjABU7cdO13Qqs46CNr4MEILx0lGPu
5ktF0HcOT2oXVG4QmJiKB8Z0hr+52Jwk61gffniirjjsujR6al1z/NK2+i/VRcq61rxiZVSqsaaZ
CL07sZZsFq4XLk8wrRRET9Hnn0cdetmDd2jH8ORJ+YT8jX6qpF5Aac6yha98Ve9GAJOLlayOtyXF
tGd7EiOtriyanKH6/EY4BfJHbmw8NAoqvE4qH4vMsx9DCDgFbcSm8DdBNTmedfpjQz97IVh8Z84R
iiZ6Jqgg93oFjL/58nrn2GNjDNHJGD1AoHUsH107ts66Oz5Hlbyp7Cz9pKI6/vLxWptmdLY1NVzh
tSnQw0J4LqGLymVZOroUJ80Hz6Kgrrz29HaJgXt9/DGbU3mBshgwldeM5s3b4Xnlo3yehSdR9e2t
hwnomvJjgbWb+Ulqw4Ly4TtriJMdMXNoAhy17vT3b0YzSzvu6iwXJ6X0ULOq4t0wUlalkNDdfvz1
rq960uSJtA5fR0O6YXbMVnrZ9TJOxKnttF95PRhbzderr4Gb/ExwB/xl0f3afjzkey/HoBpfE0lH
FKIuXy4vo1TvhBKdNGEo97Yhvwaerdwktvr744HembMJLTCpJExKYXOthBAb3VFyNx/LSG93uGbb
N3bU/270rrgbVGXp7HknW5pq5qwNQhS+qDPbjgih+dSadO04hpnzALO92rlhND7S9KLgYUUA9EV7
E8bOeE/zzj2UtLCevQZifVQ6t1Xo6zdVYI20WCon+NnUdb9viv6PEfbxkyiBBKS4EC/QVN6Zf46q
aZERQoDEmk2GHpaubyMKe6ww0twUbSHOSm7e1xi/H7NKkZvey5dEtt/9UCDW6J1Ts6R+Ok3cm+U9
+FGR1U2pH5Gf3Q9qcKjl57j5Yyj6bwKqmxqCZDL4k/cOenZI5ItgohYeYHbJDEsFq/3ijpBdfIh6
pq/diK5ZOFOuvwqHCRURi1aIg0387KvAQ8fpnevzpOfqqWm8J/x8jcdSd+9NtUqfuqxckve7PsWm
PJXtMCUXVHRna6dAZFwpSz84UUhDCMLL3G2SaM3+4x1xXbqejLH/e5h52SEj4u9y2wlOdrnTqxqj
tQQzbA8Ikqs928n4PLr1Pg2U+8rsfyBcvtTFWXyA2Ze1hgiJ4dYLTqyOHV7X9sqKPBX9lWTXQGpt
vfhBSbzn1D/4drBFUa9ZuKauD4XJwMbjpqIgAgJv9gCdj51qa+ScPqWBmIRgrKH5owVmvknlPx9/
7jllgbRlKvSQuUzARkCOs9M1qQ0QojoCmEYpnlSNIAwXjGA1ZKmOEomR7zC8rf6QuQR3UzH6m6aW
LmIhdnZjSo7iWIMTQJjj3cshUP+IurCBbSaKjdetW/4upE+NvRnLr9QXOomda7BXnNhHCcvs0zvF
C8MY8wqn2DiUn7dRoAMq7JPhQbiht9PRW3/U3aTY+W1q/zCUMlnXxeA/wxbw710maeGoeW/u2VHo
ZdNfBAE1D1d8o2y8uIiiUwM6Cv3p8Tf+AuUBL7Ed6lrNwXJaCvBjRGXLCfIt/WztS2EUNx9PynWc
QpOVtJoUG2FqUHGXh0+NCYsbVVp4sliG607Ef3BhifYteub3ZDnlRqubX2lSq3/+elwCCCBBDjba
JIbTmfPm0EMRcQwy2QanoLCHlSDQP+eNi0HOoJ9UgrjbPrUlnjO185f6kNMqpLeMchmA+NfW7uXI
SIVhMUNP4aTq9O4QXvmDgZ7YpAaeLDg9RvB1ks4/4IfyVcXm/Dzog77XOIyOog7DrSXhjjqFeYSM
df74m7wTwVJX5HylFIoGgTEPGiMlq6YakXcUnv69oBayLv7RQQc821Tq6evGn+w6vm9sss1OTw+N
E/+WsVYiaY/Mz8fP8s4JPFVcKHUiOePZ845jXqHKa1vCO0ZV3H/3MLpZqUiRL6yC6+CHxiFXC8EP
tW9t3gvKk4ii7+i7xzRvjvhN9wB8vWrftZUdLbzQO5cYwHCyVUq4HHRz2TqMoI3I1jv/mFJu28Ze
K2CIBJgdO3a7KY0ck55CX3Lgead2xAbn62HqRqRszmc0K3VwuHghH1V8jPHPq/CXkrmN0ZIZfYuH
ylmlrR3uk2bg+MXTxt/gXYTblhsCfJ6ckOrK8dYSg6oD5DxolYWr/pGN+fXj2X7vMAK5R22GnahR
opxduGOnlO2opu4x6GyU4HRMl/COF+u60pt/OEC+Z5pR3Pf1oB54KvfWLVXkNJvw58JzTONcpi/4
ObI7J2QrxdJ5kOrFiqLVpV+cmjEr/gG5nNySQApCsQp9Kxq8G5tk7Ua3/S+KOXTghFVt0w79ulD6
DCrhsNV7Yd13ygDjdkyiXV+EOSI2vXKXJCgnffy4V7cn1QeiRZ2ozaAFPi/oahZV85zD5KSWfYNu
TkXlvxZfvHH01v3o/fUSZji8KDmnCcYIrKfHeXNmxqQKfucbASl0I0AxjvDTFLfcuFWW7FA5ltDQ
jGThvLw6CKZB8WXlEMBZD6z+5aAVS9hBQCI4dVRi1tSm0cGq02HhGrqCMxMNTLtyKhRg4AFZ6XIY
8lY7V9XCO8ZS7CmTUNZG7gU5tKa59SIHCLmxQSqja34n7V2u3PaxemzbL3qe02cp7pQ+3gSr8mcf
dfu8FDurwNER5Y2o5Xdz4WGvcH/Tw2JNDNUEqAEQpVkgU2WOOpZprhxrGgdbJ22fnLES+ykP+gyM
Lr4BraxsEKh+cgZpHdo0ngIVn96V2qN2UDUqCplowt9+vByvTxsEOZkuZot8GZOJ2XORkceo2AzB
qaGbDuDej24CkqTbqkWvMrTjG7OgG0zKEDy6qhB7T2NXodPU7GtgVMGqdiHreRUfrR6i3wHdyDNo
sCXyydWuwQGHeaaCSHuRgs204t4sYzMoqloLNf1poDW/S7MfQX2WxpitkqhLNwufxOA/uzhQyKkI
NNigNL9MCkSzweIxJlokjysU1z5WuXl0oMavStESNgZ4vIe21O+meNfMXQELQVORS1B/GE2UYq+q
RLuPH+g620PLjYtOJy+eJMLnEIDJ4XhSK/VOjSm9fd/IEe0q3JhvaB1FT83YRQ9V631D7Vvfd65b
QakvsZe1LIM5LPt0X1qRv/atUn52gQT9LEqFarDq11W5NZoAoX7P/QNoWasXLtCraePBKSG+apuD
upqnqWZcjKOm+uZpDLvt2GOFq+j5mQYd1wUNoI8/03uDgdykIUcQgpi6fjlt4LECM6ks85TG8XBv
WxmayRndxtpm60gvXOIgXJ1yvBzFF9PCioAS4vz4qTMWYNo1vFyGOHihe8nGQd1q4eB4dxRW4aRM
rsK8mgW9aQpdx61s8wSpo1+3RQkAxzPKhVvptUp1ueZB6Gk216hqTSW62TEAXFokidI7p1TT23tV
qZsveRx0m0Z21pNrZCpVz5QMQzijsgops2810YwWLNkcbZAU3Ox30wcJtJahFj/lRChwfMLB/+PU
g/PsDtL/1DVVE62CTLVrlH9RlkhCajikcipilS3Eri3ckeDRidP4C6BvgD5RL2WFDgesw8zPcE5T
hzyGpudZ6a2o8AUKFP68BslZfPfC9qZQKeOuPb/Sq/UY6GGxKu1WU9aiTfQNDRKfCxAIZlzY7BBN
qbdF3Gs730zAvhdBBC2pdRJ/o3BtBQt7+GpxclNhcA8ikLQcvbApp3pzgJG1jGFTeOrJjLJoK8EB
r+pCmjxVEuMHCC7l483w6mZ9MaGThis4/8keBJzd/A6uUytu66Qfj1qrHlznm9YaL3Xj3kfItkLn
QTvzULoveTig9x2vtEnbRSQ3Rh+tfG9NwXSrG/WNjsuk4vyWzZ/E/E1TmF6xTl8YfVy4oPVkRoeL
TKKfDXoUsQjvChpJGUW7VPnitrgvsk7OTeUhrJtt1UTZ1N1Cf/wqGZjekv6fC1SdwuGcn9EQvHdq
V4zHZmjJ9PVK3vdBmfyKxvbzxx/03ZGgSvy7MUJr93ICO8yBcWQ1x2MrnOEfmtx3LOrsdqzrZPvx
SNfYHl6KgjJJLuQTAPmzgwxEoObbXjkec6t/iqT5UybJ2bUBAuatvIna3FiZQ/0nQk4jhHifiOTU
cSnHIULJLgV8dUkZ+BprMz0RlyJxJLJUVy5Ksa5H6qCG4zGUTr2OG928zfU2XDm1iRYNcLliW+m9
vU8Tzb0XbUqvxj7IFNaC0StINWlUS1q7cB8dA/fNvEuWaKFXp6RLPQJTbkJrnpFz+XJ2cpXkz8kd
7ajgBHZruSURYCxPCxMzbdLLPQUKj43MzNAnwR3scpS282pIGLp6xBtN32l6h/vt4GFV0RGL4sjl
u9+a3DsZuaff2EnUr/1RBSMHQWVvY+4WsuUb56EN/V9dOCGioihkKmPktVoF3fmPn3YuoO1yIdA5
hG7ClQgeee7EiOZMoZmh0hwdm1uw9US0d8zI2qXaqJdkHjI5eJYyPERBgnqDKdU9GXx46rMq/OoH
RnVK0AbAt6tC91gFS6f1WQwLsPKqlVY1wzospHc7agjytjTYV3nkBPu2cRQH/b2MV8oR1HHURF01
JoZfHuRML0vlzxhuIWtGbfzb0vKDTVYPyEF6CcxrrYMONDjRjjKCfss6h8WLn+SmH5A6o/n4Ox2i
Zt8WRv0pGjp3p0ThGVtNj4VYaNFL16vesS7yfEdDH8Z8az1ya99LHMb2jbLoLaa/s+ggpcDLfE0+
idAul0MRV5EaG3V/tHOdm82z6uAcIOrbBf4I8L9UN70cvkpN+IjLj84xMs3hDvhgdKrG0j0aBVln
k+LtV8Ia3o+Gl9/VTQilQwb9YwG+5G7wsSM2tRQH3Qix2lIpJDa8ZruwsK8yaJSCp+CfXyB/KHdc
vkhr97E1hGF3rKxO24YdiQjLt91Xmab+ZnX9LOvIT1f10Na7uK+0JaTCtG9m+8oEla9hZkVMSg5/
OX5a0uOQatoedSGcryi8gHt2eveAHlW9IgAZ0D2Iyi+NFcgXqZClNH21kRpSxkHjRpuP981rSXn2
NJNTO41DDjyAt7OreggMvW2K2jnC4hO3ql2Cc3VHy7m3++FpdBu15enqaBOLFmeoREh0O/Lmp9Yk
wxMNB/nZaH17lRIcPohK9c7Ql/O7wcicR6Rr0mNoevEOhli6cgs13dCbFrt6FO3W7gNSG29IuV5l
SFcdO2nrVo9QEhicMvyUFUXhLYQJV2HJhNYEjQ9KllraVes3NwJKnhWuBoZWVDuRSnEEcyP2IIA1
FOa7Raedqz3jTT1mypBgjMHdTNTNt3FQB8C+0PTMPWq+IndOkY0vJBDBQ+QV8tjElboRFfxjVn+7
N3vMvbGEbn81oZN/B4VXbTlR0XocIM19POvvPBdNTroM4J5JIOaZCnY/wswCapdFSZOzjXP7ttC7
YGGU6Rq6WFp0TaZke9I3Z7nPMU2GlglVj0bk1PX6AZ8p5Wutdwe4jNqPj1/n/YHIFCkgTpY2sx0l
0tBK2tD2jmnbZA+2U+Zrxw/lvpC62H881HV2yksB5pu67a9F8unTvgltJ22EwdUT96i0Q/ory4Rx
JgdVv9lVKo+eGMP7ZIieDQWl2r7MpwAx9T4F6mCtvDGVL4qioK0YFvbNkA4pV4sinu1caW86kvAW
YWakF1PF8n5//NhXd/krQZjWtg65m47h7KmHJnEFogjuUc3Qr+lVTa7syNAnwmXb3cfu4D0oVoYo
WRmHCzfzVVmZoSfINguBegZb4fKDtbkVkujF3tFtRrFVuyend1REBXyqZHa4igd/qfr03suiU0xN
g7qrzdtejlhZQWTEseIe2Z3xZmwVe9MWWfDItGKaATsvvHfpLdUrZAyWKkzXqSWvSw0dBjUoG5Wn
uBy8r4QXxrl0j3WEipaaVd3KCBEdHZHyeIjbRttF0vd2g1shdBm4yM1bCSq2mYGwVtSXhA1B2d53
VkWrrhzUF9hD0GQieyxXw9ggyDKU2OVVI4zIJq6x+LCUamWJEFfRhFsr9Ael2ljkrNsRIudNXYcI
/MFICLYsghq60ZDsWlkNR6Xu1wHFHLmWAk8VdB8rZKpSxUT2yUMADZRkdFOpUXQIx7FYWyPsYdP1
b/2sLG5FgDWc8GJ/nZedaeCPAEcjdXsUfRrV+Pzx4r2WP2Brg3mH7Yj2AYyYWVVAVKEWJU1sYOdp
4NIQtXAZy1Q+ROmIIpqF0My65tPeEdN/KetEW4vaRiTVAnlDrPgpqnWxDeHhwWNtwAlgvCofHN+M
trgaLIEVrs8inhWMwqSgAWTjVWDtzfmgtXaDyERC9yuR2nffzbbGCKc7wJP+469yfZnRhEAaRZ3a
Q/w4W+X9GBXgfmrjqI0nglVAqp3jIIhSfB5sbSFkur4vGGACjnJnAlabH7BO3udYuVvGEbRc+6jJ
2lqnba9s/vqNuJyZJErpk+HOLDCzeyyKDVMxjuWgE3+1jYpbUvgjNNti5eAGv5BNv/NSYNlp7XOU
g8Dx9MudWmppU7omfcpR6ehzOo1PS83vmoV5uoYYUqTlvbBNd7mczFepmDcrYsirrrHJD45qELxY
TQiAfvC1aCVVpIRUu7iLhh5luT6ptkKm5lkP408ff9jXOOPyJqanN8FEiODBNamzDZT09dhp5Wgc
6zGOt0aadDdjFrkn/HLPwCmGbzDyuBKsKk++aoVdrm2q9r0H87sRg/FQ6eE/kTV0DzAYmrsSo9Od
UqsuojRxji86vtCBliNzN5rtrZ90FO5aeTdgqlEHFTxtqSOp26Z3IoaakwDYzrfYdDurCgYzmqtR
eBCZtuhLMh20s3c2TJs+BPc02fI8Sa7Coaw8rzER/W/s1eg4/X2SE2IZcaIfA8ct/6kU70RFihOP
TgGwBs1ZMtu7SjWIBuDvEWqRRMNOnX13KwwoSqeGcXQhJ902ltVQl07Nuxzp+E2a1d9rq852oJWP
djkY+49n/Z2TCD3lqe9GHg9wZXZA5Jouos4pjGMSWvd6WyOkmGfaQ2NWQJI/HuqdrUTm7dlgtOh/
Aea83EqaEw2DInL3mHdD9CPwspeyDdWFVfzeRmIaiSO5YClMzOUaFbtQFcVgFGOwIdgkHdq5Hrcf
HdGphSTFvaO0eYs+s7O3Uv93GcPb+fhFr0MLjaIQfAoD+TTSx1mkGQvFcBsj9Y4dIke6OTzqQ5qe
barW66HM03tPcCWmRbsQQ73zfSExTPUe4ulJIOby+461jEyqjd4xT2NtV3iBtg0KrK0/frl3R0H0
jLOexQpG+HKUVEvbsGp876hAPD0lkXpvaH1y/niQ69YgMSAoGnui50/9ktkntJoAre/edo9FYpzo
EuLMDoHnYGCNeV/YZvlk5ObwYDrtVxH06tkKsQXzpSN3iZl1t7ET1IfGqhcuuOuNiuw6nUqQ+jQ4
8Lm4fPVSG+gZgcs6tubworSyvhMl9EHfy1uxFmqNf5fdQQ8XHEEHxTfdhbvoel1xu3oMb0Cf5/tP
l/2bO6Jy1UCLNbIK06+HQ5d1aC/WJVpO8blEl1rB6Yqi5RK0aZrQyyMSjgCB1dRvQSRhfjMlYaS6
Q6k5R2fMn5O4BW6GnkXeiSdat98NpW0XjqS5JjVNAVJvYnKdV5z6ArPJj9tYC2SljEdiswYxQSva
Fx6WW8A3qwfNRlvWrbQ7U0T5Bq5CunUbS9t04BgQQjaapUrMO+8PPYU8gXMLytk8K1KVoiNB5Xhu
iszaqoJLCtcNkb7EdFbuZDYUxzpztV+qFyjoFzTrYYw3HjJ4wxoCufHVVJHY0f0x3ZYm6maFYVBK
MrjX/3pj6pDVeT4CFQ6+uVKLiNJKLXViSs2M7JPtZQ9J04QLW+Aa4YKxOUucOIFLC/zzbG4AHTcC
O2ntGKB2mKzCUIZrgeYhdjb1XRin2Qab6mGbNaq+84zmkxwxKyhM3/uzcEK8My1cl4jgszCncHCW
MfrK0BDGKtqxGzTsssWY3xamRQJECUm0K08pzBc/HNqNnTXxPpHOcIqM8raBPvhNBoX74BUI2ZDz
VaQ1Q1amt4GepgevWcqqr08NQgt0ECnsAIVHQPhy19o0fKUiNPuIpOf4O5DoJ+Wttsnw7h0M5ybs
xZdEk+NLjvTVwpJ4LZ5c7l3Gpn7IlpoaznNkjdKMhui83j56nlhRE7mvSwPzRw9FLeUwjj+rFHXR
/mcu3BUAtdvMbg74a4P0GYnzoLN47m0vHpwaqwH3TtiICtQhYp/tb8Wzbj+e0OtAhLWL2AIQWjS4
qJtcfqYwzMEGBqH5GLrmn6yNisc0CYqNZ7ZLNvbXOdGUPcCAn8IdeJezOEQNhFTSojMeC20wd6WR
GtjVorgvAVxsp8R9IRy4bl4xFspWYG+IMlHMnl3MllrTEKkT47HqfBx71NTcK0kEpzdK7J965lkH
u8zCVTfF+1aMxYjlh1tKIubnxA6Vl8AVzq5qy2idC3spaLgSHaPWA1GcWgQLZIIMzS41hdM9H4za
Pga4jjk3RVVs8yH8GZrPSqptInSX2ti+a7PsPrewsUGPB9XlH7U1nu1A3kkcOFwkjz4rkI6Vol95
6mOlP0Tu2W5B3GKi0kXGpkLYclKB6kHh9mg+5/tWcZYW+zuRH29CFO0Y2OdBMZ8ilzfXI8n9mNn8
osAWfg3/i7PzWG4ba7foE6EKOUwJgqSoACXLYYKy3TZyznj6f0F3IgIqonwHXR64uw9x4hd2qLR4
L0xVhTRzWzz5nhnva7Q6vrW6VNsIUxXHuhA2GDbrO4lMApksGgbvueJiZyECJlt+pMuu3ofSXZEI
TymOOG2v3ktdCdoPScbrh+Y9N1gecHYVwGfAfugLLEICX2r0Khh8smEtPavabIwk7AMt38d17cTt
M9KvR1UAki6Gh2nM7DYAGqnnN2mZv/ki3k/T82AWtqid0U7PVQ9znMIdB6fB8Nls5FOi2EPcIE/U
PF//5Z88JMwVvCmuERms5FJDvhRzIwtiRXZJqwd0RPP42e+GyDUKfD14y3jgjc53NFUQj3Wtao4X
yuG+ngCiX/8l6icXNAUejgEHlNx3+aQNcpiZXZCqyMlN4A7U28jECyuVH+Owd6z4WYqe0jbam0Jw
KsfmhkMEUgDLOq10qBk9WsFBDoTHrngbhDPISa16i4RjpSFZZ/4OxQcNWb3iUYnzV90vT6WVnXpD
fguzG10U+Fd814hqp/cevA5ptQbbZz8ACNHEvz1ZO5by9ASn/iXJSgp4yDDvJsF4y1rrflYOIHXZ
4vDP+pKLcA8pXYr+KN9QYYFsfHmK9HxOVotOdCvEmVSBax/Xbz3+Kgy93RL6hMbjGL1S8KtpNmYi
/hNuJ90Fw99J+Tqg5ep3LtW0oQ8OhQ9rHiZ1nok3ran8QKIPi88seULPwZ2yQ9N8ydEWErXT9QX9
JHlAXAJmBCkmVxtqtZefgG4MonJVO7lqoE13gSAjeUC2+JgWXnoIJzk5RnXe37e5Fx1F1FgBo+OD
soNP3e4FTUxujS5pbwK/M7fICuvkCQDDrNGMesS7JMjlL+u7WBkLEMHu0GBUVTfozOq9dpLMxNxN
iiFQ3E2bHwSi44EgrvvdZJhva1Mk7iwrf829dPjWVfXGJfLZxUnTF24tKAYaF+8H5MPF2Q+yp0YJ
lDZiIelcq/J3wtvgJqJL/9SlAZbdeiU4SoX3AmT3+mwEypbK4vr1p/SB1uDMRGZqlo6QnWBFWq6A
7/AVnGCRCQAjAGPrFv+KrUBjTfufyywU9chpTMgBS8aI5mm51TXe6Nbm2J2R27qb1DI5a9DWsDtH
IK/soclUmRh89wHTIr4cpWzYLphueYXTfRYlvIqFgjOF1cnST0vwjZNc+fqTOE7GvYId4ca7sm6r
U0pgS4Nd4ppHnn0RHLVSHJplaQ1uK6ZnaBWDGzY0vneBKFMPDLVdwg290wdDfarFMbgVQxrnnhUO
56aL/TP6iOFONoPxoa7SwZVwwHnoNcNpC6O5q+KgdMigjr6PArOP/9Nj2wi/fB1hlo2r9rPIC8NN
RJvAB4DEWLxWaTup4Nda5SGq0j0iCd4eGI/bTfikWsWWkdX6rBF1kSfTxwLyZCwDG6B7ZqCVpfIw
CK1kl4JioJxf/bl+16z3Lawf2sXcKWQ9PGiXBzqOxqgAipq4nhpkbmnWz2NoafdTXPxz7j8PRIuU
uhYS+uKiTgfz3etUuU5cwxeyk1V2/1WJdY5wFrd7Kb7LiP13VZz+s4wTcHWNZiDkFaCy7L7L7+ty
L7YiMc3d0LD8N7xevstj8KoWMWAWy2xPcZB7h+tTul63eUh4AAqsGfKBxQPkwco20qnJXcE39Ttk
f+S7RtsCR60jtRkBSP5KtgFfdK2VrXQpKh/EOkA/nKgZcf/R8sgx9FTeDbI87ISkizeO8TrQ0Kmy
opADXY1kcAl4NMzM98LJKNxs1PojT7DwXBdq+1BF5k+rUu9oj0vUoJXxLvcocWwcvjU3gLX8OPz8
8z5c86ERCVMU14U7idWuS5+85F4AldV3lqP07Z6i4quXdicVuHve/srNjmIa2kFV9lJGDY2yLyWx
e9wcp/Lu/0TzlR9mUT1afoihuvQcWFt6jZ/tBPIt1Nxo2kOgmv/+ww+2xCwrzDEsKRijIN14Fp5M
Vh5vzMtnW4GOC/kPTyCX6+JkoThPoBWIBTI4sX+ThLjWdnH2NpppholSWz0ak7oVB3wyJtJFsMe5
zk0+brEUcjnq9aRrqTu393XQr6pWP2tCug+V0YlKz67Qdm67X4hLPETFS2qZz3kn2DzeZ7lPH1Ul
OGb91plY387gEma0EVsTIN+ysjtM+dgWsZS5Ud5/bXQjpyIi6jeTmqKqURabafF6EkDgcTsTDtGD
4WK7XN5CrsqQb27dpFOzr3GS+IeqNKe3cJSBXMnhLFevRv1DXMveTaNazxkH+ksWlkRDBjqDlQfG
bGfpvvKcNll4ExXG9DO1tOD1+oX0SaoyA+i5eImPEE/S5csfmocaQLCqQOKc4OVUG7J31/SKXtuq
Hn8brObRy+pDlVPiw4dSz76Uk4aFEvnGxhuwXiASW15OIlowadQiL39HZEp+n9SgF8UKdVJF6IVD
W1vlMS80uoVSvqXUtq43Mx5Bx3xV0qNeNqZAHJZRDiXLDTs/Rs+rLBytMaP7tFIPjTlId3mPrkAb
DpsG4XM8c5nWgkGhIQoGb+6gqIszKRuTIpid0bpxKGJJin/EsRs14ezVMDzSpheeAn+AMlQ0SKRB
6f0e8rdgJELNnYDG7/vU2pLL+WS3kh8ChALcxyZ4z5s+XEaxUg1iStPGTRtZPxHJemdNK7M9Xbr8
O2Bby+mS4fv1nbe+AHkrwMTMhWcNyazF69uMfl/m4dBRCCclNaXYsCcJzbPro6xjGJBK7yQR5E7p
P85//+HLolIToiqpShexjBr8YFofTakQn6bACv+VBcfjN/OHYOcCEGCNL4cqmqQcTdMr3CEkbvDA
tFATqqaNd/a9JXG5fWbqL/AKLlfmbalgBR+UdCYTMeOo6ULrY5LdEEDdZamm23Idlk6Ra7+KUR1u
O3Tk/lgNlHbFIMNOqjhzWroIjpCkta1r08+ByOjQy/hQQ6FX0BJIUKku9NQZhU79/a8rwb4iLYEw
DPaTmuHl9FR6Y4wAKLyHLmip08Tw9nI9q499Rfn2+lCfJH0EIXNAKbL2XPmLpahTJH2Bw5QuVI+f
DVnec1h1ntPHvn9IQ9PCK1iFTSUKNO/NadZibOqNjTcP8XGZFGnuo71b4MwORsvPbYbWqDKtaR6o
dwoHHGR8J7RG860zk/DUx3l46rS6drtAucu7xN8SH1vx/BSUnOYbBpFjzpa6RGGFY2iEhdkbDy2a
z7e9KZc3YekfsB5D6k2McBbkVAeKOpGbxxgR6t6N0EH/a8g3nguhk+04KYPDGMjfBi/rT3kotc71
ZVreOoiZ0gml7TZXM3iU5xviw9m0fB/OyKiGj51V/hf0vUbNxaxuRC3OXaUCMKuEWfvt+pir/ts8
KIVUYlQCTv5YDOpnaLHDKY8eU0X1X3rfgl+kRSjIJLQ8zQHuNXKqwUlQ5MYeaiG7Q0I9tWN9KjR4
UMVWQrB89t5/jjxD5ebohGzrcg5aoARA8szwsResX5HcfEsV7ZiYnMiszLuNPTl/28WenL/9w2CL
I0jOHFKuN8JHtQ3NWw8dbpACaOVen+L1J0FcnFu5BLcE5auXVep8eRy68FFurPTVTHAKi1hluxoG
/SSRUW6c9uUVT5kDqybY8zhZED0sc2GZek7oZXxV72u/Jk2Nb7S4KWy8oraeyU9Hmvs3pKi8XMsb
PlcF8rd2CB8xDzG1XYZ21y4ZOmXakTxG9vVpXF30799F1Av0b35SxMXT1ccwObniYQ9IjV0ouK6a
c/cqREKwH4YJu9z2uYhBHVEOh4mDo5M/nkScJYs0vh+nEX4FRfGEBIbAZoesysFX/DvUZM6hv+Xd
vYym5t86E87VGZDHe774rcjoGV6kW+FjUIwyBJDMfJ4aOXOKDh2KXAz7fT5qnqMWw1be+dma0OjS
kHIkm6UPeHmAstisqqxn5DDV1J3URsptmHjezhfVbEPlc3185gsLCVhudRT2jfk++3BfCZM+YpqF
DFcQGqnd49hgCxZ20tfX/dNRMBSYiaZEicu2phfEQhN1fvRYwGukWRAThsEkPFwf5bNDytNAesbW
QsBk/vsP36IjcghFsQ8fPct7SHyvcytqsudS6IeHEB21m//PcDNPF6ULjF0WDzLAHUxPCs4oNA+E
SPW/hJilYwnmLzmRB+f6YOt3hXWiPk6fDMsBIrHLb0NuVS6iQeSaGzptN0TBn1Iskepqo/6YpOZj
JNe/r4+43oQKUgtM5HuFGdTr5YjdJBdBq/a0wVUdXHGCvS3Sn+2uU8p+43ZdVToI0HDtUSl2cMHO
MOvLseJOg1CVyRqQDQXfNu8wUAXdD2YNHblvzkLfCHszMH9p+Yvsy6chvE/Ux3z4EqSPdQXkUD1L
YJhxT9v5yXQIhUG2KyP7guuCh91QczATBSWpTaPRZeuFn019j1rlLNMHwGfe9h82XF+E+mCRXrox
Rjm7KMVTE51yYtcgMvdxqRVfIxQDd3rT6A+S2HXnTkLlJTKsZmPnf7JWJDnQckk9NEKBxVppVVPp
UYw4NwZm0u3cmj8NQginFfD2xlqtj7IxOwgAU+ByIg1ZVPuQ8ddKKxUGNwt8FJtQDTwMYpV9vb75
1kf5cpTFB+V+UeiV54+UMU2w6YqMgYMpHWOFppbnF8fro713DC+DCN5a3jmo6QZiCe+x94eFlASE
d8yqHl0/kw5C7b0WpuzZcQ2pMMAT4Fz237ENvWuluyx61PtzVD6H0dsYuZp3Jw+/fdPVokc5znbp
aLdlZxf6IzA5Nyl+1vGvujqn/X9+49uTiADPQZb/M6dfU4uUPR4DlkPJZdd633vkxUfrbJnouTSI
f39rikd/uAutX72lYFJQwbg+RUJkW9KLoj0J06soOmS2Qv/UWOiFRUet/Gt1N730hmx+RzkS842d
EfwVLDvX0l0XnfRZZ+hX5n/thXiXRb/pp8cBFJb6pxH+ybK/KQx501MJM85jfZbkr4X1YLYgoOR9
hpSwAH7bSG7wPdldn/9VbkOwDGpsVjGmLk/5YHH+EUMIh4BcCvRgS4uytaQ3ZPi13401+LelHPjI
w6fSDXQJ9S4H1rdDd9fYcnR5D5MXu4C0YkYLErmj8D2fsg+7II0HEzKX17tNVWA+IJ6j4jRqzU8s
JCgUBckfmoCzm672WzIjW5R+RiOVvmzXAsQpsdJTzl043SX1N3P4b5L+WBLO5/A5hIdW/SmArMin
4j7Ob4fmEOXGVzWXn7T0pzHQPUYZw6Zst3ErrAMYIMLkpjQ7eHJXVF9NDAKj1xPFlUP410rwKlA5
tUNIOgc107JbNPt3ilVqG8Ou2rnKe5sOPOhsDgfIYRGSS2WGxJk2jG6rskiRUZfHYUL8MtG85qhG
IPLQHu6kb6HiHZs0S17iVsFPNE+Kxzjv1PumbT1bBxr7zw82ZRnsAtEbBdO8AkbmcawFSeSLbo0g
bY549UHtMtOmZrYrZyDa9U29vigxeeEuoeynYKv77uP+YTeJZuqLY5gzGpK3h7FoMwiwwxYYYtUc
ZbJ5pbn6ZwlNBI8XR8eAnitLhQytPRVuPG7kBofWdJckL12asgc7vHUFzfYlwbcjH3TmJP2KvOy3
nhfKLqvqF7RGj1Wc2N0A516ZjGojcllf5TOzjledugWJ0zIbDCP+uhmRNygKrX9KpC7+UkX8Kg9D
oxdaLMrf6/O+fgv5HzL1SJmCRAbWfXmK0dwodUrjoisLMLMbK6gPnZ8PjqJvxc6fnC9Y+jxUGo3E
md5yOdKUqlMg+MAWDOTO9j7u1TfQftudF0x3fnCkqOb97rX2y/XvW1dBWHFiDlBEgK0BgM0T/mFj
KWkOtihIJreHHf6WAlK8pfWVI7gvjW5GQdsNsrLH9IYcXxWE33kjoF0VjoXdKD5QCvK8Ywcj9UaH
Ab8Tk6rDM6qPf1z/meuA1eQ95SagFjLj+hdxQoi7RzTWOtodipdD7Kqlp6ys9YdCnUK7D7XIUbp2
q/v5ydpTBAGBDO6abGaJFMiQcqu8XmJFyJinQTKpduMHARSg29hlK4wg5w6mOQhIqDekT0shx1EY
gWmZFpgVOdL3Uifqj0k1fUmKeAJxaTXqn7FGo8sqkic6ADsdu8zvhaUNRxVdxe/VEL8qflcdukZR
/jlCg5eik8vx84hqlhQyOUmroB6KyqW14aONpAm7YijSjevts204d/re35Z5nRfbMCkLgDNaWblh
PYEqSoLx1kTAbydBHbxvFEE9REPpiHITHghE9H1o9EiBZ5WLVoTiAMrKDnkrfod2NtnJ7MAyxsOw
9SPnp+bySUcBi9ydbiEzQV3u8qyYTQsGW29zt2m/hQh+nWWvqs5qovXfsgzITOZbkCC9UbubMON5
bHBfccS0CL61Yn/u0392nsRh/R2qRVWBDhrZ/eXvMRoZqXCtKtwAWtoXVeuLh8mMvqVDaH0T6sh4
6UZw+0Jo3glVkLimHug/ZfRCMSDsv0ZhRc+kFJN/f6pmQR8gifRLyM+XT1XbYH7T1nRUEz8oXsM6
Dw5dFk/O9Rth/SDSFuH5BY+O7gN4z8tvb8FwN7PbvGuYaXDXTiGqv/pobuz+edstVxz/V4ACVACQ
DlncO0kCykEs8xIiPvkQZMrSKU1t2utCAMh+iP6xQTIvKGNRiyZwVACyXn5Ur5nFNBRy7uIu1tyK
rUgA2BsbfcT1tcY9Q5OXuGW2YlkeNbkRfTJvvUCkw/chltdP+SAlvy0UGK8v0UqJlc+h7DS3sHiy
Z9mzy8+RpSkwEsGqXR4yRDxayTvJRnTUo3o85mhC/FdU8ilsmvFHN4yhDcy1tVtZiVGKVl4jI9vS
J1vhZecfNBen5vAGIShzEd4UDRiMCF9Ztw76U6tqOzMqJAu2QOtBZk5jEZP5XnkJOMj73BIdsemt
/SS27VeMF2fmp2rlNOvzfmcF6NZYqO/e8d+auzhtOifqEcTlbdS6H2YatTukJcfXrrHEmzoPK1tM
mmraBUoIfC5JlV/XJ3sODy52Kt0cwpMZzk3PlMW9nOuiHSbUPkfRFWvgK2owhUgB5ta5ldAJSVMz
vOlAY77mUhHehKIw2deHX6817VHk0miUqzPxbVmUM5OgsqYokdxkSONXz7RORTQNJy9RDiAtQbt3
tXdE7utHVkSxreWdvjewc5An7PLGqc82moCrTc7PmRlLtNmxIli52PiS3tBcSiWX5n1yTmQ/uBuh
//0sU28r31zdRPNQ9Bsh3bG/kL+5nHmvDZpRs3KJ6kI+PQqaUduDTI/8+gSvwkNGMbFppSYDUwIm
yeUoUAuSAHl70Z3JwXYiN+lJyaUevbFxcDla1UupaZ1TIri+8eytOAI0gijqksFSV4MmsCxdAxYv
O9NqahdHZ2zl0rj+JuASsh/SXr4tG2k8GYH2NRMBIka5D3YSqz93bAPzZTTwlKWZ3GEd4nsvCWLj
p6LD7jevyh9g1h/J0sWdFFvNebSG1BWCmnecssxfNZn5JggkyqcC2ayDMmDL2hfCoQAhsU8yTfhO
20Q+jJ21ZTqyijX5XKqwkFX5h2bJIhBP8tDqML2m81hWyKJSv9obE36f0ShhFKBYLbpWRrxVNJqv
9svzy6hziwYoIa5AKzdNYzLjtFNrF4G/I6gOo37TqAAKRQdE2mmJrUs1tuX8mFav6OLs+v7cQMYQ
sm9+BDY8ffLrej9fs4WqUut88noEI+Ri1j87CRFeVtbPopcPcRPtk/yhCQQcEA7INwct3Q8pPRWe
gpUlQjthY5tq7Pgy0x+ge3gP59yPNVto8n3Q9YfIiA4w8U5G0jvwcPeo4aXAE4IKyc8sOA1q5tRR
sp8DxSTu7YT/zNOceDg1qg/gE7gK+GLTUbTqkJn4YfOn34u4QJsHNQn3nnADevuYGJId+79Efs2g
HltZPtbeeEypkSAgVXVBxMMINf76GVunvxQ46I8Z5JVz3XjZks70WqRXVYmu1067Qpjw38VkEO02
605QRt8dma3jQCy2l/WkgvuCvCOui+V51I2/glLmN4mWGXuPFoWNX7XvCDAO9nVlKvekb1uiwivN
C9DkyH5R6mLPcPUvjTas2PQkIZEpMWlNfsqKsLxDpVWiaNgLt+rkSw+BmIS7AEi31JuqI1aN59SJ
It1iff0diIObGbTIZzGZ0p7iqD94ipU9Kum09fKu70gwBrT4KfPSdaAPeXl76ZPaKPUIVqqgWrAf
08E/jLJRPl1fv89GmUkLNGsIPGldX45iFaLWQQxsofqZWInlCOHqIgpt10f55KkjmgGxhjTSXBJb
BoVVmwWeqNTtIzZIxplO2HcZL4Rdlcp/BhE+n6Km+D52R+pydlzVCNgY0YR5tx+Ht8yvtBGjrgBq
TO2MEKClTPoEN3sR1eRppVW+EBePlZUptpLHvWtmqHZnoa8dwjL4iUdx5/QA/OwsJ/QSkF62w7h5
uT4v69mfYRzMByLX0M+X06KF/hDh+5I9Tpbx01IxaC58Md94BleDqEDhcb9Axoke86pJklm1j9lH
JLgTopt38BGp/tVDvnEbr4KpeRRkDdn8EJRIAC43UhSyTRVpFFxBzSenSbrCafW8O1kFOAjTDKJD
G/b6jTCaxhF8oLARob9rIVw8BniWAQyd5ckpz1D3vBxfkadMibRee9D6EDF27Fl30oBbTZkH/p7M
U4WhRZ1wZ4VU8M0R9bQw/W+0OmUXxglWkkiV1XI82gjifI26DiCRL3TYK1aG/DhYkXEyaTvfxnXX
70Yc353rG2H1gJL9welC2AvPmVkH+PLX50OaNk2jxW6cltKe6lMGnyqiYNQ3x0oKb/SwFbfO5Or5
RHCGt3rWkmXJWLnLMSt1qJhGWjwpLkp2g53JYx8hHWIMufrbCJXwZsipTUvTpN3jh4HPpacXN/UU
mscReUf7+gysok9qkxwCfgxRIf3jRTXDQmPfK8KpgGuBFjA2TcrXEkHhv8IoqBunf30gaJxBmYcJ
zVuyylCDQVO9WACuUApZfDC6Ga6EjOLGKKvok1kDpQsLZV5V2iqX09vCbxipFUSuZ7TZIQrwQY2R
Lzsgc+6/lWkffo1zLzhUtL02Rl7fbgiCYRyK6xY8xzmLvBw6HnpPbfWmcNu+0fZDILb3ODBE+A9G
h1wd4oMPr3NXJUF+Y+Bx0CHWaEeZ2v26vqTrK2EWN+LBBUBDEX6JFvOMXqVXU6eupoETQVKkOTaa
YUvR2D8V0Tgig06DJ1d7JJa9Wt6YhfWRIqlCIh/w5LvIxyIm7WVcIiaxT12oNcEugzB1VFut23MC
n6MuNp1MirY81dY1OcAP3D+mSFZDjWVZkUYOdULky5QfeLhUhwC1cIj0inTfxKr/3RfE9BSIEwT/
HMnTHWWfYJcPLXLsvh7fZ0Us23kzFTQfFfGHVrQc+riIlVslEa1/PW8zsxpJDNjVNFyBlV/ukWjK
OrMYBvFBFeQvdMk7Kk4q2j1et/H8rNYBfAZJEPAWyrRwuufT+KFaLqTgJYqcgSbBNdL0u4HtZJYj
PVFV8ZuXelu95Pn/d/EQzOPReZgLULP6/mLzT5WaVbT6xQeop80uMIbQ1v0k2fiq1XU1j4JkNLkO
5Weqr5dflcWJh1hcLz4IQooONt5wNzI39o4y+7RR4VoHT4ylQmV557JxkSyuxmIIpTSdavEh0OUX
ZQbWYu4S2yqIqD9qO3THrhbvvUJ+CfV6J4OzL3dx5VtHP6Vbmg3mf9eP9btK9XKGcRCYkbA0Fwgd
L79dac0qHKxSfDD9YtxneuA5SIFEZylX2l0ietYxEoP4NHli9LfQccbcwUkOfljypCDa3qSWg6FW
fax8o9lhPZ4dPFoVR91MyhNKk/8NehKcgE8KRzHW/nhxXOzLSh65pgTlVuvj9CGc8uBnqXvjtwrt
9lOSy9ptG6q6W2aNZHOfY7+qduUdD5n1KmXtprvOfHdfzgBNTMA5xBsw2PCPv5wBw8ijqJUL2IVS
q+/1Hup430lPcSTbVt5re8bU93VfodunmL5dVkK5ETCse+WUFfBqIuoCGTSXWy9/gqcbkexncEHk
TDgrmnDXKn7tlJUx3KZo9Z3rIPnZT110m4loCGIwWcA7iBS8NuI0vEsSJlTxJ+mIM233V28Sde/V
FQbNCfT7qPBPFUHOMeLJdkqiH6eXBvGuNtPiXIZKY4sCqvv2NMKonEZFv8+8UN2ZeSrcSYpU4reY
cdcbaDaF2eP13ffJFYswCHXyWc8H0fblfVIOQhG1ZQzDZlSEg4oSvacrNUIboVRyXYZNe5cKVrWv
4umU9NNLUyb7RMH6Vuxq7SaN6MESBDbeC/1Pa09Rw23NXtm4XdeXHj8SDghpFTEGD8Hl6pg+OKrK
rAWw4mp5rscAycQE5lJkglEJq2jY1Z0ibrx465uPSi1NJ0peFg/fUnkvKoShmPkYbun70wuaYdW9
GERbLb55b1/s/Zl8pIDJnPVAEEBbvKvoN5d8BAIKIvtfHtXeyYc+dpo+KgGUbnoQrG8/igoIdBFG
Ud8H0jB/9Yf3w9S5abVklNwoLtD3Lmqdmkg71N/yXhWc0qtwJlDCh7GW5JtICTQ7ztGNl4Wh3stR
MrwAe9sK7VarO/8kxLyILbjYaKhc/qSsRgPEGFHSQX7uG/+kdpIW6e80B6biq2L4ZfS2hNhXa/s+
JIh2xHvIc971cz/MAgbRgz7mnuSOoebbDbKn+2jI+38tAaOCRM9yFnmlSURR/PLDRBHZ6piGqKtW
kn8wp8T81iLdfkqFXHm5fo5XwSGRGcPQiWICYYotTkhU9BGyw8joiVXcPoTxbWtVGAFalpDYiAsp
ok2L3ZFRez9DEt4YfI2QweTrXTySahDtliUmYorxMwv1JnV75O+OSC96p1gzKgoSkgRxE3sr0elL
8VU0g8Lp6kTCpSDvnJSi+K7oNc/2fX3cuNLXYfv8o4AdMy8zpXDJWTfjTuBhD1I3VNT6hqK2uM/z
3DrGGKPsYppGN50oPwfaYMdihGpTGJ88Odkqq66xYPwMqiOzvA1pBInE5SZQgFRi8NMnblZK96MY
+vdobSoOUTZAJqnM9wmcjr3VivF+yDD3TuJsI7hany+iClIHkgeqCSubjHTyY56WDo54q76oquDf
NBGqWUJQNHu0vJxEKbeO9CdfDU4LgDQcHRGTHHUO+D4csAS5zqZO88Qdi6xChrWwflSBgBtdE1O6
7E0ReAeVg4iKGZu0Lp16sCgSXD8U61N++SMWcUVKjSiuqjZxhTgUDqUuRE6SR/6Xfx4Fcj89Hhq0
kPCX8LC0sSQhTqPAlfsAjJ0oCfs+g8R0fZR3NurlQ0EZhpYhtG1EAKm5Xs5oOIpq2YxZ4PpWv+cx
36XxW6KEe7hKh0H7ZsmPkXZulDe1z2wjUneAaHdW0u5HAavh9sHwRvSYQ3wKxV0T/pSn+EHJzpr6
p/VVDONf5OCLN+AqEQO9bHvbrIGalMmJyPxgZv0XiFB3pt+9FdWPHI80pyp+oXb87+sFAZA3EGwD
D8GSlQzpp/XbUPZdPFVuzVSQ8YqoNyOeOWNZTqQJiBApwZkksIy30ZgdiFDKwI0Rrj8V2mjYHgy9
02jlh0AwfAeLjsruzciyDbB0pyyRpR24i3pjRT/ZnTPrC3wz2FmSucXrUCPqYbXoi7h9Fyk0NzAb
FOcK6fV9sz78cMvYN/MNgFzt8hYsWqvzQyPz3WyqXntxsl7K2mheBS4qXFBCgxSHDfz8z4MSToNS
Ia4HvLUM6IMaEFVgIi00iXVyM2EUcQuwHP8VbzgksdDtiUS3nE7XH0pKzESSqmKnDbn98nzU6hDQ
FW4yVFXAB2p6pL2J5tTszWyQ9mwj/zYs0+R4/UPfbTguNxOjAk4CaAJiDpWKy1GtlD5aOVaZ21ju
lHu2FOBvqCUojqW7HIbB1B9aONrZ6wAGV+xfE4FsTnW8/qbwTgW1Kj1+aNobhFt2hvnUhT/U0rL1
cTzF40lScKeB/gU3K80PSh/sIuVFSu+V4MGwKAP7Wv2kT9JhFMGs1wkaj/Uu5Fm1wvTgNemxRiqz
k5p9g1ymUcc/U4DPzpiAmTUrIbSDBregvupP16dkzpQ+zgglCSp0uM0aM/IGgOTljBgTZ1vsw/45
43E4lSK+aCVmkCchFxV6c2goNEZnOGmrbl2R71HbxdBo3c66UbNIDSqpS6SYaaXBxKOUPCOUKe8a
BGhf2kR7rOTGv8G/hRaaz1x7Zuo5SsTx1ttePUUNSPJUH5HL6lIZV149POeABuwsTq1DyZVpYN76
MqXYbg3e2/XJWvX7kJYg8zdn2UF20crqcRj8OFArXXgi9T4holKcc+BSbhEktSMUWnUS2nqfaGKx
F3oCmHEQTcdTBekxMkPrNDQ4HLeU1PVRxm68k5SX0eyqfZP78WMqR/LGdl8FejNiB0I+5iTcoDQ/
FocsF6yyNbpKefIkn0RBVusDRIL8GwjzH8lUKs9BU1oE7Ul370+mtit1q7VRH/YOJTZVNpZKnY17
ePSPTzCwPTp7cxo7MzioFF/uuTifhNzKB/nJy/3AiXSh3rd+4G1UjpYX9vsoUGSwN4ODT5f2cpSh
SIKsn2YrjTEsDtjvcezKsrm5viXeVVg+7mKKbACvgHYr75nD8l3oUimRmkTQniLJKg96pY52gdIr
fGjxJ8oA5z5WYic2k1d91ugY69bJuqhwxgHRX8tsKidPh/hkZZZ0Rmzla4WLz64NXoIgDJBKNr9E
mjjsOyXLz9TZdW4HMiCUVUpb9qXAyVSjvLO8VDsFQZHZ0iTEB4qzmq2KqYFyZ4PqGz7Vdlaq6qsZ
64mtxkbpRKKZbLxcq+PMRDALdBS4XIlD3zfjhxgyLPrJarAJfCLWcbQDeu/2aHc3oUOZ/3aw8/tg
D8XPLX40f8IXb+MJm7fMYhVmdD3AnbkcSZZ4udgILTdyUDXyE4DPEyxOtTL2unqUSBeur/eKLPb+
maAuEKRCPhKk9+VIuC6aKadffiruzKN+jB+GQ3EjHWBa73xH2omH1FaOxVvnGE/a0TiL++zo/4+6
82qOG+nS9F/p6Hv0wJuJ+SZiAZSjdy2JukGQFAXvE/bX7wOqez8WqFVt792EojuCKrESJjPPyXNe
40eutP31dazj5/oy1OPLGM2ui3u5Vm9RCXYNpOAy46tW7RrVBFV6Yo6vVxK5MriWJfciM0FKZHXL
urZUUyLU1kalMC4tO/zUFo5z4vT980HATlPWIzCvdW9JqOomyHLA0zFuimWcxBtQrPGJW1kC/NE8
QZcECAS9/kW6jvBz/NiMIULKda6Ka7MLcW+Ga40cdBkuzPzARyzjK62B/KYGM+dJ6Xxq8ny8xwVL
+KOaQ1l7zdijODzBQ2X0Wk5N2JNTuZywThlXrkYB7LWgDPDfXdrrlPC043vMMyo/OcIT11Rw886d
gfnuMw7Ut7+egW+yGO+e5Y9xqIGjAUItjDV/PI7VII0Bti9HnBH8USbsbjeU1a1aGN/k2VBQpTTj
yY0mxKLg0gX+NJj9pVHF1QYzJXOPVmHr10o0uHKvxGyRwkdCEEDnoEVbXc52HP62eRL7Mv7KnhNa
D4qVXiZy6vhOLbaTRqm9dCTjxKlmlRD9uCt6Q/SxFnD2WkJhgjkeiIK7qp3wdtIp+Ta8KwMyqIuS
T+zqITqVlSLb/2xBv42r0yViFyerokV7/DQnwJAWOuYUZVrF+DPLs/is6jjWCT0P3ay2PrfVKUvo
n0wUUCmglCmqcbtr1EKqE0yGOs6uhaVH+2CabS/ToEe9zZP/eBn/M3wtb37MiPa//4ufX8pqooEb
idWP/31dvRb3onl9FZdP1X8tv/p//ul/H//Ib/71zf6TeDr6YVPAH51uu9dmunttMRZ6G5NrWP7l
/+uHv72+fcvDVL3+6/eXsivE8m1ojhW///XR4du/fgcb/24xLN//14dXTzm/dxOLl6e4KX47tNlT
8a398KuvT6341+8Smix/QJZGPRo6EHXjBWQ7vP74SJP/AC2oY74A/nYxwPn9t6JsRMSvqdofi6AG
+L4FzkGpjhXclt2Pz4w/EJ9VmCKLxBmQw9//fgpHb+Lfb+a3ostvyrgQ7b9+X0VNmnfweBb6EHUm
2ihrDyTTEXWFu9l8ZYylRI7fuXIThm4xxvi6Yyp2InaulUIYzwZkxRwHTU1GthbaaXSYBnhNqldS
QTVCjnRqnHEZeW1vXs2D+lVWsnJbBpBJpeAmz79IYa25Ta1OJxLjNa576YyytGkdLRUg5FdWi62c
c1MMbVleVRza6lmd3QChMFfJx+i8bp/avAh2WszWVOqRtW8a43vYDvcFQri+PnbGVWG1t/iUFnh7
Dg9W2cbumOvKnaoHe5GAYULtvqZvpyGwLGTNF2EfH+ZH1axm1CaGU7Y0NJTZHI624uXUTllr0d2i
dvBW33uXe1VGjaPFWKuXeYT/ltc1LvhP7YVjtctpUlfPOnmvZ2fQkkKxbcQ+a29RDm5uHFy3OtfS
94bkma/lWZ66TbNrIQ7bm1ndNHi5AUw0rmoEHNvLklroRRJTYQKl6baSW1gcHnxjEx7M2tcsL9Tv
csdt8ENLkKnbqt+M1E2lLYC2+WpI3KrYR5+Vr9nkTdYuhuKLJYfqDfWhpOp97RSfTAmFmvKlUM5M
c99ZB2vcGPAW0Rf0LIgyme/0viPvlHzXYRSESTL8Vqirlm8N/mhskQxHPgRRy8jxYry67rqbJiTI
u9lt9af1qD1iczqFrnXjEHNaLyS8tJ9T23USvwx8BYjIRb81d8/hxgldTFiVz+Wt9NmxXfAHsrkd
OadLm6l9GcWmx4M3upw1T7zEDQAO+q5+fl75wdda3huOm2buRNk6x47CNRRXvUQW/4DX931te/SJ
g9fW2tqpa49ueR4+89aM+5a7SvaUt2p4zg+aa+6Cnb6jDVm70WX8eQ79YNrP9QG+KFYxn7bBpXPR
nQdXk+UaD/iebrOL8Quynvoltu0i9PvQD5/nwbW96azZGofgDvOkMXGR6h6rSyLLOO60m15CosB1
fBOo8rXzmO2ki/kxfy4usUHOK9osXrgNPHU3fE8wObvNLgjFF84h2sh+27uhV32dDvZ2/BR6jQdt
dsM9HlLWVORmGyrEaCLQIKq+J9+d0U2+F5ObyIfe9owzcAPb8hx/SBbffJNc6qCFL+fHYmd48aFG
QDLxui2Y3m/pofwyJTvnzr6Yd84lwMSD89pfZVfOLTK1EqC1q/mJZQvqWHPrnkqqG98om+K2uAUA
7XT+qINy86ixaoNnyl5l/NjW/lGAu4xfmrItv4vjaHYcFf/HhcHF3+o//o4vH6LgtnktXqLf7pfI
9EowJBL+9r/wl2peRPzy28U6MC5f9iMuWtYfACio+lBKIQEB3/t3WNScP5Z22HLQWDRN3vAyf0dF
RfmDsj0ZLb/HGeTNW+3vqKg7fwCfg1ZN3ASV8k9i4vHBig2UchiOdIuCC4idD+DYBOM0Uc5sopoR
tQ+pZqUYnCnmUy/rwTbTelDuIpU37x7cX4H5fSB+A4r/ewNnVDAMdHw4vTI8CfUSqd9t4PRrg4xq
W+JlaefX3ZViXGTWc+NczMmdnhRe39y26l0tkk2+OM87GdvVQ13c60TqfnjsDEKVJR/y5hmww7ZX
JDft9+hgZtZ4yOm/m90tPL5tH6D/q4denFyozkOtgANrU5eakOtAuNPb0Zu6YtdHilvJVAmqnYqV
vaA1+OvbXQHRP97u6himNRwAEINKPOvevoyvardzc3f2pW3pNdfVRrvNPjWZq3iq65w4AB6n9x9H
Xj5/96CHcZbkAEgruAnSHZgj10HzJVSSTV3E37vROOjt9xM3e5xlfRxyOZO+G7I0TACuGkOCH91s
681W+GCU3Gxr7AhtB4yOt/e/HvLDHD6eTWtW/lSWAx11Rowov2TXs6dvhxPVtZ8OQf1qoR5SS1+X
FpWunxWhkiKO1stsc1Y3bsIaGdPyU548/vpuVujmvx7gu7FWsyUzGqvul/5jeFWAgfhm7+o/m/14
Xu7g0V6Fr+GZeq1zMjsvbqNdKFztgTA3fP71Vawa1G9XsfhvQuilSbCUKY5fo561XZMkWeq1iNsr
PrqDpDWW20+bynSj0I0J86eoAz+ZOkdjrmZrrjSmjBMpY1JE7HFuLwRWO+FITC3TeXviDj++U+ou
JJIG/UqKFG/Qt3cTlU6MlEtIw3tWKeleqGbjbegg15FOkekXpabtqV+KbTFX+aWO27QPEtF+anoY
edGc4WsRSjyMvO2uKUur1/CI09cpNfV/NvXYI5fcnU2aojbn87UHoWJICptgLLl0rRZwl0w/3omD
c02aALcHEpwgMAMn9o3jszLyxovrL6QZOLb8+ZGBv3s2spI7maLmJpYoRuvmdthsqQHE+1+/gmUr
eBcG4HFxT7QYqdov4XFdGc8mmoux3U4whbCpgr1ldrSDzcJ4aGQI0mM5WeegNODApY1pxXQgzVOV
1BXkiOC3FI3AbVGHgIGDkdnxPFcqaAFqgnyMCkxkYyiZQ2uMEpKO1KFr6nm5mcPqa2Q2hRfXTnOe
RJTX01iZPEcSwVnf0SP79VNZzUtK65yFoSuB5wbVTc/w+Irm0hFFiAnXVmjmDI57rs+Tqq4PemO/
ahD797A6khMReXVWXer5jCcvZUIowPxZPYZSKxMhFRGDTmN+X+WdvI07J/3TUpN0H2lak+NXNM2+
jlcQ9SEsTUc3Boo3eTZcft3FhOGU4scKprFcE3wd5iIlUoDdylpyu1flqBzqud5GSAYiZDel54HV
a3TsmmArB/a3dKCpUKJPqIRYmQmnNk8U/T4+lqUiAWAaYQeNhtKa7GjMQQ0fukYmlykSecAXFGZF
1sslaOMyuivMRB22swHJfl9VM0DDqKmfLDwBzK1DP4atcqyD519PkNX5lwfzxk6nYIKQFn/WZV09
HFqpr9V+K8UaEr40Nee7BErTvgCBf2cZgsO9rPcVreVwGl8wxjFsP7O0CQH9pklu7DzPFXdQLQkb
2Xqe/4xVLYz9E1e52s2XWImasb1oOlJLR5rneB6j3CqswSrMPXtAcIE3b/5FGdKA2kGI7mE/KdtU
wzHXtkJK+tDOD0Cz8BmzBcfZCaq7jkekNwsDtcQqBTUvuhM8ovXaf7tCelmUZsikYRJReHqfqqST
1lodHfR9EUxWho8P4mAijtSt0lSqG4iq2gRNVgHgDzT0a9Fuwac+3yShrXiRDq8dZOBwIiytdt63
a+INUzKiX4za6mohVrUmBMQwk8rKLDzUsEyvGpVTtJhlD3m38y6jLDwNNnfKobQLVz0OWRhdnAuc
WeDov8oNSIRBa+h7U2w/lfwuD/F4KPQn6MGhKYDg2Ae5aaWt67E20mA/NcnL5MQJMlRKBMiiSN04
K/QHWpr1U6e1pWuKtPHTpGk8tNVtbxg5vFuIfJ9Y1ave3SIiCQCAOuSCSKR8tBYGGTQ2MTjZwT4Q
Ivk2Zpp+63TGQQ4zyUvwotqxyZfnWSScbSE16p8KRX134H1sxyHGmyWQuvPW7Cn0WL0tNs0girN0
pqIhwIrf1YTjjdLPzeHXC+rjO+OqQcVy4uPwRIX1eLZmhC8bfe5g3/XWfBHHiKGNHfWXLJCnU2t3
ef+rl0Y/gKrsYn8MQm6Zpe/iv5GGjjnGhrMvK717sJuE6lG0uKcunDXD7RyBD7edt68R0uFbNVHS
fTnRaNo2RWKc8kJYZ8TL++KQTMt5QV8t4uXHVzMg8O5YvUq1sWtqwM5BequP4EuqaNRSP4N91buY
a3fCEzBcvxWsKpjaeqVvZluW2q2YE9y0jMqwD/0goZCW1NGIwK+WOSmiQL120fVN8pQbiVHurRxA
AzRyhXNgg0jDiej+IaotNwMXbykOo5kCD/f4ZgR6URgGcDMBPPlt3lEC05po3styKzZGnhU078PJ
NyS13KKIkfmhanW7fzyVOHUDW4cYC2ZvvQBMxG9mu2UBOKPVb+Mqm3dBn5nnuZqeQsevTqDLuyO7
owJNMQNnhqW4/34mJXJv4tMhS/soCwy/0/rIp97Qoug82tSqoGulLX5WoqTk+eubXHbK1Rxe4PFL
FQUSAaSa45EzkIFTktbSvpWbxlc7mFlllaseRlrKRkmrwpfyQt7kNeS5smrKExvfx/AHV2RRHFmM
1jDtWk1alnKL+3IcHvSu1M6GqpXdoJvkm6IFMxGP3eOv73adNS7P+f1wq6xxFFEu28jTH1i3Nsgm
nME62cy2E6md3xtB55dKlp7YJ36yJZGnQrAHOvxm7Hj8iHOtJ4Z0GMOI0O43opU+W6x/nDKH6sRI
P709GA+LdJLDWUg9HqmPVFXYpcLtcTTxIXW6RLj40Zr74EzLA/3ekOcTomofb27pSvFYOQhRqlrr
m+nJkE0hj/SQZk61tTKn2bZyF24HOXdOHIQ+LpJlKBYiJjssl7VGiqSBdNNEAhAsScrclc2Sg388
oz01GFqxsRt8HXMbknwJt+qfzhu0jhfj+YVcZDD28YMd5yxx2NPDgxbZxUGy6VRlaj9eNdaSPsZV
4MvjnJ/KvD7GFxYFio1Lbs8iXXPyk8TOFGWyw0MZQUxkRBVA8NxgguhGaVERbYEtkgDEQ7JHHVY5
yyZHqqkCFuFjOUanagErDZclI3jj5YNWAKZAy255Qe/iHfv0WMyp4+xrG+XiQW/hbjbkoGZUY2TD
NuK1RWP4Ksing9Mm01kacUAzQwmDc0uuQedlwW2eopAkIqVEiaXtzupkmL7kVoKWbCG3m3zUzPM4
SKqbTLe7g1Wk6SErphG9kUQccDPJb5Qx0C7FpGVnshYDrBz6+mycwC7FtrBOZBMfFxR7InTY5VxF
T9xYbU+DHpcNeERgel3kN+rV3ABKNL4U9VXcn5K3+MlYS8ZCUsthAEzNKgaMKD00eQNQJ46t6LLu
nC/0/uVzjELoxVTZQ0s5ZfPraf2TMAtoGRbR0vRdOoWrNxojATSHoCwxv0ZIS9HCvSmi0V02KoC/
XUvDLcDGw3FS3xaadRGUU3DiEX+MAFwCuz+nNTrbJFLHk6qMcQabVRgNqV32rmI6T1JXh7450Ws0
h/RUv/njfoWeEw8XYBisIQCux8MVBaoIFSbRB7uYujNFiuvLeVT7i2yaxAmLro+hdekbmLTqSaAd
a603ielGNw1RER1G2zwLy6BBeDa3fF1HwKblaZLEB8E9SFvTr/UhOXFEWtcmWa1LbYptC1QqBzdj
9WBhA2tSP0vxoSphJhZTbB/qUIs2paM1HvN93rdTLj23faZsbJynrotS+ow6veWciPEfJzaATjZu
zmsojKB1e/zI7Swx6KE78aFADsjM6tFXcml+7LJBu2wiTe69ZDplBroszOO0ZhkTkSsTbD41ieXd
vNuqgiYZcEez0InQsngTKEl0Sd46nJi7HycTaAwFUBVgZeAyaw5ah7CfVNTIog0F+kqZWqt7rcHo
Bpq9OFHg/MlSZSxmLcCEBR+yzpScRhv0wcqSQ1a2yLYHxkMmmynIhIotlujjVpGcY2Amm25XqaOP
bvU/Izou+/9yCVCyFnQK17FaO7h8Eh/J9g/KyK4/BNR3xqAGnWEFkaeMvXzint+y/PVbJDNdGMU6
g663J12IAQUkbBISWYv8waT3z/SR/Kboi5BEEbyAHDbJloCVeooton0kRO/WXYM1sNwhgN/F8bPc
NRMk39LaT8IIfDJbPIpiYA6lRMYwR7W9E3ISgi8pxstglvBxpA77ZPTiVjNb8ec/3nN5imy1NC0J
KtTsjqdmmCpR2xVtcqAHmridjQ+UjZufGwVFiBJ/cw7OWj4bRtH59siHI7yhE3niCqb3402aMgnb
QnhCh3SV9bfS0ClAoNPDGCj1ZqTK7TNnNNstW+UT9IzkWqrR6qAuV4IDsSRxAYLP/qIo/bSTezva
q2X92A35vGkjJA1b06SNHhrG3pY0MPp6WPkWKfZZoXDotJq4uw16G8cSSdILeHrDk8aX55ZW7NDj
PWV1+7P9BnFVcn12HdLu1TSt8ypOomhM0J3Xk62olGIz11OEH1eo+Vg5YNJVFdPTr1/rz7YCsKPs
bggAIB6zfP5uw9GVROrxoUoOtdkZrlyOJTXfQfOdxihPHNk+RkydUvyiVkHJF9zX8vm7oeKw7ZRE
NEwgqVTQ7pPD8y6EQKJqoDcQ4DqF4v7JXgqqjNVH8EUjdq3b4pTNIjXHhFVaxfTZAVADQ2X3xJxc
wtFqrTMEsQqFrwXgtnpr0owTnxTOySEAErqnPhJ5sF4Gr804fAu5cK4kdSh9Fk9wIs/+6f0tDHGm
jEmXf/U8RZj0VaLayaFVbHRhFKn8hG11c4Km/7O3RmOKdJ55yWa2Su8mVMCpdEjsZaOjbMpQDi6n
qZf2kiWlt2bQnvIO+Pl4AAc4tSwH/NU2g8RX3gwdz7OPkw1Q1XKrgm/26JKhSyBONSV/9vZINmiB
klot7rTHczKFDxE6FqNZrZKfI5+T+uhYzPsxnb0GTJdZj19CKSw3v151P71JWmKscppUHxSbHJo/
TVAYySGqVFBRiVVvQyXr3DCYpEsrlo3b/4/xgEcuw+HiuO7FibrQnbyP8L6qFNhac1ZcBAmvbnCo
a/blcEqT5icpJJjthRKzhF3y5OPHqhVZaccA7Q4UPSVvwHdpP7akjwLu5UGS9XLjYNpJwdWJ9oMs
RScC8E82NfLyRaZmqf8q69wcmT2T+Gumh4p7I94a49WYNF9HpJT2v36wPx+JqbNIcJGcr1ZHRC/b
SesoOyh9EmzC2Gn2TUz3HMGr9MRy/1km9eaOswhdgXVdxwfg9qPSUoQ+RLKInlMN/Nw01RZEsQT3
PrOrDuFY2JdDOQce6VD7xejbkyevZTtbb3dEfzRRl3It0h3Hb7aCjFgEypQcZAnyvGwiqUe+Dqst
d2aKyD2cbitX9sx9TBKKqPRCU4uYBkG1x+um3/368SP09eF6kB+gyYs8EMBfkP/H16NLyGSo9Szt
46RWFFdYUfk9F7pybZVWNO8AOk36XlSp/i1rsqDemXowXIz1YDy2ohqpNJvKvVmMzaUYG5iQSjeq
nxPJ6s+Modc+IYqRyu6EeefNbFPuc+U0miJX7cP+YKePvSjuKG50mC3Nnb2l25m/BnExjBskZYzH
MdRam20k8TlAYntSzXdqp2RXhYBiF5BU3OW6Xt1IWpQkbjHkYnJTQ54y1E7HUvPrwAR9GIeYnOMm
UQi/xy45udCjECuiQYJYum3o1WZugLsOeMu6IvEx4IO7adLaDGqI7KVESP5TnsdE3Hzshme7mrJL
Gz3dzzqOZRHidBEdaHPQArfrLPr0qHzmqh8WtXkhN0p1CRIX2VQtGfMvastu2DThaO7oPHJtqHx2
qTvpUbvBNcp5qqey/ZTPyAD7ipHjrhW3QroXXDZC/mmYK/4c58pjLhfhfTeWMUY4wkwtt5ZFfC8Z
ZYVSkDUBJJ07iAmZkhgXg1294vT+KbQky9iMWaF8qUVcjHt1ogF7RbV9eK5hgG1SGfUYl0pxovhh
Ymn75Xlb16C028kd0A0+t6nvFF7ekYNRotWtdqPh5fAZtYb02YrUXmxMIs2jXlpDiHGQOT06ijCt
M7rfOpqufWxdVfMUPRlpHDiHRrKUg9Q0WoFdVd9dYdveIkqYD0UOzDtugl1hlPZLvFDi0PQvgfxI
ZgfQdTSb+yAdaLQ0YCCUzSgFs+3GXWER6iSEdn0pdub7XI/pn3ZBaUO5g7eKtH/UF3/mWoXiI0QI
sdejsrwbYHQcZqQkfESDZZCuRnWHgToF76Cr6T5Yfd/fVsVcJ17TOqlws7lTHuSA3WTfZF1yMcuN
fIOuf667aTAiamNKUjq6kznI0a6K5XDfmbU2eUE+dbavtOZlOZnjS1GjfugJ3QpAzg61qP1SlTOA
t0Yuf4vmIAXDNM+yTWk+rL6oQ9U/h22aOIDxoLa7bSNXj5oRl6+Onol7zZi7p1mOlZHJPAJMx+aE
KwmH5DoR4WR47WQYz4YYGtkLxlqu8LK1pYFpGAEGHI3mHiEhO3btAFyiV3SG+dS20ZQjQBKVT2mS
DslGgqn1RU3RYI/nIddczY6r3Avj5XuyJAN7DVxIP8hDqTwbFE3TXTCM9g2dplB1i7TUEy/lXOPD
Q9Q/xciRnhX1lCDyGyuY7Ehh0cdurOrFV2egxoqGUoy7UxVPYbzRVFzTIsJHCZSinhYeQKoZG52o
/MWa8ihyI6diJekx/SqvkyOg3l3RTdMmi+IOy6ppzmiCJWaGL2nR3qAkMRWuNlqhzzbQvJTtmH+W
tEQ/5KWjJrARQHkuzkDtwRlG7dOcFv03JCFh38Rx2IeeEqdB67WpYscYRcKOYIVk3WMzyE7qIdLe
fg0TlIhddZjteouiD/YrSSc+DVNmTh7M61p3Qy3D2YvrjnI/An6qU1DWp/rgdImAVBflV9lQB7lr
180IzDMXxl0iz1rtjhXcSrcumvEmQjIQl4Rq4IV2TN1ttwjJRs0M7Srg8IOcYzjdNAkCHoAKElGg
J9wbTPW4im/YwMPemw0NqWJ9nsKngbLb7DH1evohvUgv+iQdn/ugiJ6tSRlUyFkATlyEhsDea+ns
3E0tjmB+W9JNOl/UUB+yDpk5dxpCKuWD2crKhpU3QlafugV2bWW3uVyLF6NKzsUcf4YbpnfbChUl
+O8BehaH1Goq2a8kJMJzcKiDH4B7G9ysH6vGZy6U0U0V6TArldoq9qU69+FZK0WW5dO9km67WTOT
TZzMzV0bd9GdY/e4lvEwH/CmvsgN5zNHxyTxzY5g44nFJSTti+4Cfad52iRM4Meq66sYXXHmlpyF
iN2bIeJOXl7kwbyx006NN10axw9JpoWPqVJHn/h6rP+oSvGe5nQKzuYQZXE3llgsLpWd8nupB2rn
KkLK/8xBSP7ZtVndclPZaLrKhJCX70jSUtooyEXcqDWgJmizZtzZE6LR2VipF1mdwsDuRgkDtaIT
UrOxB2ehVxhBwGSKUsSaUX3D7dmhSTLgS51uaBNUAkYo+dWct73ljnUkoISAYCohBA9o+Mj26BxE
WyqPfR9iFx0Ove2aSpUrXhlKwzmTGVqMpVVWj/PaUFW+WYrRcjOtFMgfOECGp8IsH/O6bq8rEkRI
45ozYvsbUXj2VPRVZHeo8ODdqHWvfJEiw77EqcL5ywLxHyHv/8dRyxZ52/87qP48buLnJxEfUcqW
X/mbUmbIf0BZepPBAij/DjvPif0PTu4Lu5X/I6TEAeMv7Lz+B8h48EYwXpF85ejNke1v6Dyweg76
y18jPEJbxzD/CXr+rab+71yXIRDYQPEUgBMHfFRFVkd7I04BP4WivyENVDdhacIA6qdvfRYP3+o6
tQ5KjSorNuVAGGW99ROlhRXeARJV6045cWRcG/4ueKul6UGUoDwEP32V6SpjnOVRMKc3Qwb1qpG0
Myix2afRiFSXxdfsc6Uo/A6JyW3lzGJTRUrsQ1HbS3PxVUsG0xWtnft1brcPo5Y1u77R6wOZn0zu
G4wXRe98GWPpVH1kLfP3dt0crheEALVDXGWPM3R0sUVn9VJyI1ctPTF5VxQCboDSyj5MwvS2bPrw
YM+2OBNq79wUNoJlgZpmuwGXs3Noo81Ll/ftpyoL4Padoev1+m5S3vx4oe8JC2sa/HKFiynxIv+5
gLLWhf6+zHS0dLlC9A/kOz2v+u9YRkO9akxjQ4PEOEfOBR9DuaZa27WSX88WstNK5NJ6zfyobbGS
z/XhtgjL9gpZ1HKXOjFhW4IS1Mh5sR3jPtuXNoZ5tejCC2eUJ5pEC9ZydE5pRRjHRyKiFO2hRTMY
Sr+KIs0a7Rl3FGNTqcIeSjMH3CrlRtPdqTP0rY3+CO5qEdafRjTftYYUKOew+p5r8nDcp5RKeHE/
ET4E9mZWViVQJ1tM6gXUbjcou8ar50p6yRPJRhLSdJjuyMpIo4HwuRV1r8XUkn5E5LIPlXGv9Y7L
icC+qOtY7GZsGWW3Fg1+1QGu8p5UZVg4ThodVrvSss9TopEuSHG4VUh6Ps/JqD8QZlDQLjWJzLGt
ouJrQMfHV1TxyvuqFTeDkghiKbKdKwBPakF2FldfdDEOmyDsg+6M7Kw5MV+O625UndGApplPlsPy
pyu32hbQMq3bsI3L+1kBc1mQam2FXemnoESr1/hhmFVpQdfImOwyKu9JNKqdlMzRLpsbh5NUiRcv
UPLLSonAaTmRRz6YfyoCuXhwtO4hn6Qvv14hb2DcdzshTdaldLug6YCro622qrvr1jAm2mRWd3MO
vKZDWe6qnDnlmXZp4+Wq5B6beLMbRvI0ox+U7yhaSRecvbLztJkhigL9ONNrx/QMMjEMU4fejydL
XGfkdK0n1dq3EYXSnaoP+zwcWCuN2Z4rearsTV2A39fsEkf1BiFQGEufI7kfL8Nxqq4bm9OiFaGV
ZYDBuXGyQbnjP/DMdVJ/It2yTxR8Vu1J3j6NB/oygCnA0FEWXVVdx8nUwHaNwR2SRi6wuMuE54Dp
hzfDrEQY/8ysei8UyRZu7H0NyP7Xr2Ktg8P4vAfskqm/oDbzQQqmUmNhCj3V74IZQVIjgNtZWMOZ
mcF6rFETo54WxPextLgexPBF9RTOoAH+xOfvERdT0uwiTafhRNP4w6JYLosSMYoUtBTp9B3v8rEw
VFCeo3ZXKtNnU6jKlRFH+j/qWy7PnkEIxAu3QAU/Tuh/30GYojQIYvLKO05t2s5UB3c0y+bQNeLE
4juuzy4DGQj6QCChwb/An1YDqRirtjpY0bs5yUNPKsuoddFOiPwWTMcnbCNH/9evdfnCowUGeRBe
PW65CxodTN3xnaFI0neZoom7UG83cj9dj63iidz81kOKa4Cl0jHOT4z5k6lMFZHGD6kSeB0KmMeD
0nNNKcD31d3ocNqZm/toApPddLt8bJ8t6iiYWWy6WvPlJPquqvmJ4t3He0ZFfFGgozcDCGttOBOb
ud5yABzvBglnh74wp9uUMgglCzFct0J95pLUM+A0/f7XD3u9hhB1p4UJLhyGOZ1p0MvHN64XXctx
W2uugfzPV3IVe7mklGeDpRqJS68Q09c2njdVUJbbOc2Dz9Tc+q0xpfW+7uzuiXBU3iRBfVLk6rhu
vvhL4RHD3CMLwV4Fy6njC0v7mJVNRnxtinm67ezeOMvrQfXyvA3u56F1zTELUGZLtW1WOedWi9M1
JgHfqGFxkrKKeN+RtGyjkubdDFDPz2XmUW2YhAcYDNsTz3GZIO9mLZBv1SET5Wo1NPeoth9frqRm
IPtT5OCLsofWVbhS310oxqWjTb5aIB0g1O0gSYg8zide4WrugIHBbAx9ADqXwL0xfzkeOQiLIgGZ
PV1PhaAtNJl7lQaOmw3S6FaZYmxLquJ7pz6lerMkq0d3zLgweOj1WZQ0PjiCKhkNNz2K5mttgJXf
tiVaaQjceRbyVyee7nIL74cCnkWCwWag4iKyVLiPbxEMjiIs5OFvpkyWrqxBuihmCboeOFyvxMgt
mvTx8cQLPb69BbCAWoyxYM0JLwCZV/Mv58gV428136HbMbtaXtrUSdqZrExrFFyv5nxD+Sg/aDWK
BnjSvgSIbICjQOVAnhvFHQep3wZ5Yu8wSIhPiaqu2//L5ZGhqzJhBkSq/gG4PkZJQfya7vICyLcC
zTfsmhjexoR8QK8Z6IghmiBTQPsC93m4CMK4vYq7Dt5BnA3nVhZD+Br1BBuZytzY5pR5Js3Txo2K
NnrU+xbt/7nw7CRGmDM2qyuE7ObLJtXR/xn1L52N5GGqdeOZ1vbJqd142eL//b7fnv3ieQO+C0E5
JvhqU4pbVKvksJ/vKEaanqPF3blGRWtTzbgbIkKgo4uVK+1ZYj93eYbLYTWiX9vlt0yiP9UpaDUv
yufu5ddT4nihcVXL+RdK7CKMpDEtVgsNvEOfdsH0v7k7jyW31TRN38rcACrgzSxhSCZTaUSjlLRB
KI8keO9x9f0gNdUjgopkqHrXFXEWVRUnf+K3n3kNThttonzXzA7di7xahB2a3AsjYfxi0prdSL54
K9K5mg9GBq1DmGUtSNL1XSgao1poeSEdIt9IN1QAA2ecLOnGS3+147lDMB3GJFcCzY3E3uUp89tA
H6TKrA9ccf22VrSXqqkMFzL9LSmry/O8zCQqfkwmJioL0HktxkTHd4EQFPVBAwv8WcM3BEEQ616W
aCsNI/XD0Opy+/3VW710y6DQjRZ4JiEjsfuaAGlW5djzGnQHgAnFBudW+VmvcpRXC6E9xlw+XjhN
w6dOXgw/mx77u3AxXYYaCWBiDHY0s2LwfkZz66a5fOn+/cOWMwwoFzfSZfV/A4PMw5grTYm6HfB6
ApBIlr5SPEcDxFfmu2Iq/Xs/SXGTN3L61WKZ73laYkoHiezmFCtCsrBNqmrBVptjeZ827WsRmD/U
XEicNp9uWZ+oly/dr5+7oDtQCEOKjB15+XPlHDqXoJT1oZYHbTNXw4gYiC4GW6PqN2ZdAuWdu2yr
Gnhfgq4bD31vIhkyyHP4VQ+BZvE3mzsJU9gPvtIEj2RZ7atWIZWqLXTfLCiLH3IeZfughgOZVEF0
jz715PVqKztJqVkfQtnMPbWLyse6EL+KSVJ94mIAFLHo6T5iGs1zNw/1Yzj41qFvS3MTxvCrO0lr
9mWlVtToc92JOqyab+yx6yuC6hjoX1ziCf+RGr+cG1Mfu0zvw+qg+DriC4jbo79VqXsNGuBejwrt
QyOG5q4fumetmOcXPzOtL3jEfU7g2224eVsv0WGJyBqE08lKpkecosI94kv56/s/9TKsf1tFXhBg
8CTvQGjXYKe4w2YDo/nykE5qu7OmtKTZIUMBHFPNbWftlk/z9ZEnmqcXx+QQ2QOHuJyZuE010GU+
HTlZFj/DD7EBsSZOHVmUYaZWv7M0gNnvf+P1hUYaxj1NuwJoEP7ll2Nmhkmxpg6qA8bGul3LkeyG
LaQUjvMtON4fphOMKvYUUJnZAFeVPaHvdbVhKDMzcePEkOOxoNXmRKD892nn3yKkXI9noWiP/hhS
lZg9vGEBfrszjEwPQ2KQ4mA2lnAaSmArgR9O9iSWvScJcfnw/lRebewFY0gbE8loGGpktpdT2TRt
W0d9RNVjwDphhjdqm1GIrFLU6Hap++A0y6y4q8W+u5HlrykLPHxUGVSUVN5SQrKVy6GRxNTLWOdT
I0sYvoxVNL6WUjl/anPtUa40ZUvZVoSpLqI/VkXaJoH/docN8eCVktDhjCoXrklj6HMiIzMx6o1i
q8Iw4pey1fmz7jh+FSQeHd9s6l2uKoJTqV390qV98NIZk53mKG5wlKONUrU5jc1+GjBhabv7Yi5u
qGVe7djlWw2K/UuksTh/X35rWftTNvRsowDpYdqFfrTJuD4JcNNp9/6KXh3I1VDLiv+2g6Bo5TO2
oeXBLMXREdLmM63xiLTBemnD6rM8tbcMKt8KHxdhHVkSeBmKsWQN155Pai/FBd7s6YGtKu5H1RRw
ME6tAvNxDAKHLsK10ghzeKbyc1XPPd7bSvEIxzx06joLvS4zeQcFcxbv1HTyhKxE10po640Vz9Gm
xCTqgGYb6FtlzNHpWpDBQvtjSSs8vUf52h7ruSzsuZjj+8qc3Wo0i32b3XbivHoiFx8lbv9FYgCP
gKsShjAtgP0uOWAd67Xchh/oDKKaC8Bgk2fC6Fqjegx7paUJntLmU8dP7y/u1fWw/ACV7hA/g5do
XU9Ih57afFInBxAVIVVoQVd/ZIDPNwTr7XnC4nz7/oCrAgrvCSOaWBzSkKFRRCp8uZ3EnAYQkN30
oESVvjd7f6OQ6WoLVDEfpHoXCIX6mPd14JYqagFRpc62Fo63ymLXUR6/AwlYafFdRGjfWl1UXQ2E
sZaD9FDHU7TtLCvcJirWVuAh8Hbvmh8yrrw7ORhR8MaK3OVNppres0x+on3s/dr8Fsa3luP6WNPF
I4WlWUWFBeDh5eR0jZwvevj5QUKg4AUeeOrOgx55WiJIH99fiFVv7G0hqMaTGC4sJJPb+nIsyOnU
ssgXDiXWn3ZhhhjfYqotLkL1mHL3URbsO0XNNxKCFm5VCPIGlHK3h+cCjENCnw1jM4VKQh4nWwnp
0gWxAyKqkanCwdO9M5Zgz+kSoOK+bxXhjUf7KtehwwiIcHmvsXqkKnf5+1VJ8Es1pN6omhnAjTGP
NtQ5Tff9aVpLIiz79Q1Yu0gDcCWtiXncBpopD31x6IXgR9QbuyEyX4oF3aMhxb3Dtrq1izDyPyrw
i2zB76Qt8MrpnFDkcVIRGsyNH7SEhpeXIz8IjO8CCAcqur4zAD4FIlT34oCIpuFkcDG9ZJLjfVTq
J+K/+SGfnpq4Ee4RsjjJ2dDt+luJyOraoojDNtUp5Sy1VxJA+XLqA0HqZOy9h48SdQOva+fOVRPx
Z6YZ6JMZ+JEH4Gk3St53XkYpK8v6G5XzVSbEDwAbo6BhRU2f5t3aFkuJg4RunlgfyrZHDmIeUq9o
4k95LH4LmlJwmjhU3VhHbHFWpP5GoLHaeL8GX5D/CLVBzlkXfMS01WJdL5sDZObvsjCpHyiGZ6f3
l1m7muMl9l3mmI9cfBaX//+3Z1fX6n4uB707UFpF7FIdgs1MV9pmOVCAm7B0IJLSi3tJDqDFR+Ch
1GgYPCEM/RM6o8khKcz5mx4XyWNuxkg9Son/ebJKjDgbMdqqEirLcjh2m1yZuo3ZthrW7vK8iTJ8
vJaCza4dTBrkeJH4/kDdtMPlZVyM7A0p/NzrabYFTGV54hTWj3oyNeSYA/KY8WTdz/OI3PtYIZkc
GPGpHw3FFhs53YQyeD+/6lU7DIuvVbUppvt+ipptb6jVh5sOE6vQhXMLyh+AOktFVYTX5nIOs15K
GmVU5kNlRf8okzk4siWI+zSzIg1dyllecnoTMGIkD1s0qsuvQdh8STrqxXWaRK9lkbUPfVmXH80Q
J/QA48aNUIaF3cemfl/mgPu0rBietHCyHKtHq1TD2Xuwu2KSH5Tel4FeBSminbO4eX97XO1BpO6p
41IIgEZJW2e1O5RMMLLBDMUDuQNSrPEofAQw6j+/P4r8hwl8s56DeEJ2faW9okfiYI1+LR26dHSL
MfKCyfAAnUIDrjem1B5DU98Jo7qNuPaSIbf7PH9GnjUPPgWYxecIdCrTgzngyGPlXoDwbN2ekghR
0iFCBLazOWx2qQyfNF78GxflH348VVnszRSMvDhGaxvCAUQaQkCteeiMInONAhuE2iwI7VV5BByl
tBGrPCGEKvWFBkCZNiHatXHxoFaNCrSLyk4/QU0p42F2qn7Yz6H5DyCvcqt1mrWvaGd/7EUaDKYg
pt8Tqw43vEJgDoE6u1qg0eaU5WFXxFZ64+1+66X99gawsZd4jRwS8LaJecsqeJFidUjDUBIOY6JM
Gx9cFq3h4Dmd+/F5nvvyoRZC61OjT62rDB3WQcakPQ4VgNgCWFsQqdGmEsWpWrSPUU3lSonpHo26
CyA0vfGCrmIafiscfh7qpUtDOe/NU+W3i8yAjAdisJMPhSBIFJoLcMDlHDmJIAs3UpU/DkW9kH4n
ZWHOxuV5D4A3pwEYj4OcoVYb9VW6tQBDeAnb6/D+0VjHj78+i+8C2cZ/rlgMo9ZKw9yWykGJ526H
wbHkZlPQUzIS78l/7bAuorsUtYTtJFmfWmuSd0BCKww8gtmVJU6HGBd/F82//Sa4miZVWTBi3AuX
368WFs27uVYOSFf/JJYuc3nb66j2KoNxY1VXicOvoXiEWVAKQ7S0LocCcw/WDwzCYZSys2CJwPDz
CDdYQURguQj6W0SOJZq73PHcQND8wBEY9HbWvfJALdjxGA0crE4pXnXBstA4MxM3j9Q+tU1QD59H
9LsaNwpzzHdN4bup9eZsA3ufE3SUYjCkU+CpQLleBNHw7+YowreD4idttyKebpzQ64uT2gddJbrE
S5N6Xfsc+jGjnjjHx1kJkVWZ5eEfRSqVHRghhWab3N3VeaTdiIrWuRWLwisHWox6K1E9feLLRenL
frakPquOTYcPSIzMuZflermB+z091S0okLwblW9cy6WbQHt7msFReyrIt1/L9VfAzP+dkshQ+n67
KK40kR9/DP/H+Zb++F7k0bcLDOfy7/3CcEqG/K+lFwvmTCelQHDo3/LH7O5/kcoAnkQGmBL/Ioz8
3/LH5r8oT/GYUYtdwJVLYfTfGE5Z/pdBjEku9G83gb/BcK5vUZUaKCkoqEnKk4sR6uUuKkyjDWD1
+oesfKWToYsv4a3y1fp4vA3Bd/KLqTpA3L0cQsDlcQpVAEFKJCIz/Lm1IrbhNyk4tcSGvy3A8687
4neo4tWpWAYDGrBoO9H9Bt93OZgfWcMiZigcBojXzvRowYKutiaEMzAM6i7fysaNIf/0efLCplsk
65b373JEMW6lUi1U4dD9LL4WZ0o4VOpvDbK+gZfPWoR/YHLhYoBS5+UgwOkHU8k1QFWxafdGYGdB
7ahavJmD6O+/B+wQXSUI1lSK1qAXH6GegCadf4Cb6wjquUw/62Vp056x9eiWv/g6tOW7SLOBCdDw
Q/pHXOX1BgyfsoCvRGzZe3r9pNS3SNXrDb6glMms8FddskgAepczN7RJmI/hFBxLX/xgyo9ioLlC
N3jv77v1i7UeZXUZq5Vs9lMwB0e/93zB1pUX/0nf9HTOjfwvM9JlKGSDEAfl5C61vMsPkpqg800r
CI8UqGonSTaVJic3xnibld9f4LdBFnT3ok+uYYNzOcg4KEpO7T481kBnsLZzphJxu7vxtbiTX0MY
DIUTjrb8gvEhGmaDtXl/Otfb/W146sIwORVM343VrSTjrp23chEe+/Q8qdUxHIodcIZ/hqq8sXBr
0ijd36UH/P+HWl0YTRthxTNU4dHqkYywjQPUk6dqI38YH7IbrNv1Zl8PtVq5hZljZBFDSXp/h+gd
KMhbza31ZcQQwK3RdKb9A/znDbH/W/wt6p3UWWnN1xCamZN2D8jQi7GEbyUJXMKta+n6cC3rs+Bg
uAABIaxy7qbRlJLqRHAcQ9lLLC7X1oUv9P5m+NMgC00ZlVKK5vSRL/diF84g82ruiCJMfgrybtbi
M9WPG1v+enEoIqGEivIoiMarJm1s5nQoQjk8QlmIT6oUwvQ0fOEvC5lsN4ZBb4uIgKbg1WMojlOt
lKYWHk3S5WmmaCUZxd+BsFAbWAZB1YXQAq4HxsSXM9ZYaUznMeBWHWqvSx/DNHruw3j7/rr8YcaQ
FaRSALYNRQ5x9SZl1azPmjZERyl1pD6RnFrFoOP9MdZKMcunXAyy+pQW0Q9MuhnEfXg6KTtZta2X
/gkCpBPsXg/PszO5eIe75V69r/FXOcr3k/3x/d/wx++kzUiUrQNseAs5fjtTiG8XYSg00VFB6GDR
m3kM8vbGNXRrjNV9GzYpLW+xYsXUdGdOI92uG0nVrRGUyz1BqU5ow7aMjkNr1l6odW6LGLL7n0wV
aRtdfTq0xuqGGxrkBMysi455Uu9iqJPkZ/+zEVYPbYuaWjZOPSNwwTW0HML8xkSt2C5vp2cR2Prv
j1jHJEZnxUM0Rsd6I2/Rvt7ObmSfMsd0ox9+yQsRnZ//MbaD+0hn/XVA2PJgOrfYDX9cLsTvKW8s
mO41LkkLh76txTk6dkl3F8yLRdctic4bQ6yVCoKINk8YTdHRejLNaNvkt2wr13DEX4eXsqW0dOsX
UtrlnlOr0oj9QeHwvsIP32a7ctNsi4fkQXv0T4b3z5f9znBZR/2QPiQbeVds6m3oTfb3/2DP/PYz
VrsyzOImiBIpOpr6EWQzYax2Y9+v+2tXX7ralsg5zkOeGNERHvjW308/msSrdPS78Qk1HKyq3NxL
vXKL6TsM8gw9pqdgc0sC748Lis0lJbi3yG31nXMbC9E4aNEx0Kvt0FXZN0Gu/B/vT+byRy4jQy5k
5FsR2ACadqUn0UJnJo7XYVAUj74CT024nzrFKcZbyjN//JrfBlptHikXrKHomVL0rBzFLJFnuDXE
HzcoDEoUnvkHbOPqUhzDPJ3R5I2PD6/ZPt1I99JLMNr9zvAqd3YUJ3NxP3NMr7sP3NTpcK75OOzC
vXi/+w/eGAJ6en1U3/k1q4/t8oiYYM7iowpBTomzx1G6Janzhja6XDnadxKOS0wqCOY1OUQvugjb
yaQ5wsQ3fjSz0B+leGxrG7MP9Jg0mAZf+kqbf5bjkH6eZq391iRKei7VPn7QlVE+REES7Wtlwjaw
ngTg7EXc+/+YY1VxO86LQkIWt9VD58fizzGQpn96PRMjW8ed+WEQUeEl4pEUhINM7gWKpj0WcKnc
LCw2ucAkJxXyj/hfiA+y7vPfNST3LKfJxgIQf1qaCToYYLoB9TYgc6xIyh/9ekRTAZq3epirLHww
G0FH5n80R8UbWy0pbDOtjdamqQt1LgKcGNG9DGlWWd2owRRQfcDb4PawHTNFnJwhDBoighXYi2DY
1pg/3z89V/UJjSNDrQ72GTUD9dpx1NCjyu8H69Q1VmC5LT275qGxfCiFTdr1p25KpshFKa6MEfkg
d3W6qjHVLQirpHP8ye8+vf+LrjIGeiYUp8DEcaBpcK4ujSxXyzyK4v6ITcHjVB4KVftppYsiyCOv
0w0w8dWZRih5gc8vDQKigzWRlDJsEg5jIDKYaBtSaws3uYdLpHSxy2F/cI7Y6eQKKsqGl2+OWKpy
kBVqdDJThR0ztWn5RTcH5TsKp23jmGouHgDrC3jHjWD20a3UjH0dh/HPLEqC586qCPLkNqGXT7k4
rc9d0Dfxmx7KJ7/1yX2xuiy++6acPQvjWP5sO138Ljdz93XK5IGOp98r8EO1EYOtrDPLyhPnLi/h
9GnJQa8sBPKkQpEmu5HG4D7Q5OyjmVjj2QxNBcH/uIpyMDAoRHnoFsq5XaPV/RDUaOLYwNsTbTsi
yxECvUgj8UbpZ0XoJvThLqSnwCYFsLPUGC8nzxAqwKZVH50EZHAeREibtihBasU/uSjsaEjbr7rR
CHvTL9D69QOIZnnwD/ImgxdaenEjwXhze7hcS7ILXHJIlTSAlFc/pyysrqqK5JSISbmpMilwR983
dwKARq9opeAeSU0ox7B9j3VZGnY3KcVZERfi66h2jddUZv9Ya/64R4dNdOYiFY50xUMgyElOYXAw
jr6fboRhKh4UFBw24lhJm3TSpj13ZOE2CK099KlhueGgIqIRt4r3/vG7av1T3cB7hnCTNg5l/LX8
59AidGm1kniyjHS5lgq1/dmbaOTbZSHJ9xHuTF8gXM93ilQLGL+lrfpxUN7UacQ2fwpIv0+5OdXf
On2enhEyCT/x0kmnZiqVDAdMCT2SqRjK5zbLeKcnghSld9D9kk6Is1QfIfETWRpZlzzo6BlF9lz5
vuh0FmhxgEvj57BuasOmIBP96At0nx3dDDvRCYWqSp8EPekrJxKFERR6g5sGlDDrRUDH5hkxTPQA
xLiXW7vPjOSz3EfVP2hh+IMtlaX4CZSmeByEuH2Qk65T7V63BNdPE0O9VdK8LvIsGGPuAgih3HZs
78t9DaQrRWg7tk4JXdINnhyNV3Ui3RmhsoSHrjbUJyIl4T4DEv4AigDT5yazXt5f6qvLD/QZtIjF
iFaHraGtYsQ5UYHzq31yarrYAieQAanODeP5/VGuepXaYjUiv2G9KGVc5WBiIEWCFmX5yfdLya6Q
W0DKTuhdbFV2CR/tZJZH8xLHUZiyPNvt+DRkPv5OzYTjdThozw3nbvP+r/rDt4MfWnQYIRQuRYPL
BSjaINSwz81P+WCam7otNG+GKn3j/rqO5+iaIHDB7UVphadmVS3IkkYK0TYpTmlWN/ehLvqPphDo
O3NJ2sspObZFlX2QAkP14OXzwmIh5GWBljkdAgceHhqjXSEl5oxo/toI4WY7SRQUd84SMNUw9zt4
DTtd97Vdh4LPrhf68r7V8MIz46TBnFaWPCKNyGl85ZZa57JHLy7D5dt4paU3MNRVlzEwA60ymqo4
DVUQuI2ObmCjihSYEy28cfGuEVccPOxxKPQb8mL4Z66eASBeaq9Wc3Ey6aXeW36se0YpWhjKKhS1
0xwkWp8mJ0vCMLLEJfzuLzfLMjxwTdikcCZoqlxuFl0HWjjpbXkiMBWcUR/9RxGZpxuoavkqUmAY
2htLNAKtjO7c5TAl2l0NSkvVqZy70EFQB9uUZG5nL6n0cCtnUbtRSfwOQebrvOrSQ63EktNLqrCT
03TaY16S2eWYIM/fjjLCQJHxMxKAhSdzNdo5UTS+uCjLOaYYyJuxzG9xopcLY7UjALsszGASMsQb
VhcKBn45sMC+OlljNzuSViMAKlqBozXasS0XlAv6vu8vzVWfg2SebP7XsCYyD5dzFip+yFs9V6dE
0ICSRJK/M9tZ8QYJoSOMgQybSJZ0N0kl5/2R//SxuF0bRALiwi9arVYrW70cVHN9shLcu0y/NX27
mefUU9FAcpGX6Y6FKd9yUbm6t/hekLf0pgBgElWuHg6xzlQIwkp9ipuidaYx8h11CrUb99b10V4c
ymmQmqD74aGtri0JXSzAJbF0Ckakq4wxfG0xynE6/MLcv51FuHx8EzgizteV70EXNH2ph5pyCnKO
lmWhycn7Pm8nASEGdD1knHeU4MamWcNq+Sq2KNw9ut9AtIA4Xu4aOTAxYxkK4RRHY+GpuEg0PSqM
lt+4ejvsW8u8l8LutLjZtr6JAFqvHVpfLW0/uaXPeb2gZNeLANLbPkZ79fKn1EqjRqhzCKewpbEl
xcbPMer+n1TVP+P/DX4Uz7+O4O9d6GUvXh7MBSrLnkE4F8Dyun2VKmLWtGEcnGujsjxdLjq7kLGY
Uwoz89BBDbbvr+p13E588wYJILqBG7uGyJoTrAlRa41TE+lfwStvA79O7FgNP47+URvwc6fqlA8d
CJlEQgNT3kCPu3FArz968Xk2DVBCYJJQmbqcWcpSpJmKbpwUuIBOLk/zfiI8oStQTFs8MMQbr8Qf
U2mQyUuWB61CXmv2ZjnPF6+leQojEVHIcJblLzlYiudGnuPermnpHNRptjq0zEZtdrCUGsKNH6Xq
95Z3/6/LqWA54IaD5f8FlFpt8qxKx97QSuuEPrpli4EgLIKJP99f6ZV2ERka9FjQmUv5jQ4wb/Pl
LE+1WKeRr2bnyC97svQ+Y1+Zcbsr61maHS3t2ztQupK6bdVOHWBKGlNiw0Uu6KVGMYS3zOxfxRIY
pQNPfwxcUx2s1CkjmV4X6eqTmBbahgw5+TxnhlHYWldS4w4lLRDsQPfNZxKy/KWESjUuxqS15Q7y
2LiTNibPMYnIEwzxWnTbdOpIeoWov5O7GHmQNPGFT6TNcu7EUWN9iSAUYIAiGSX6RZqOP5WAXdVB
xZflXFgzUoy1lYuC3aCfzy/zyy5wgdFpzaaJI2WySwxrniZkbEaHMyjoTlgWh1SsxO/vT/kf9hm8
ZJBogP8WQ8c19yBUer3pq7Y8B5bWbSoLcU1rVoTUXkjFjopqpKP5KdZpcbzXeqi1QVwm58pvb7X1
ru8uFHVABS19SvQHFpDR7yjxoiozA5JbfBaNNLif9KC0QXHUty6T5c9c3l6LcA9wFmKKhZi5emlF
rRGlOvHj8wCee1dFonkfGIjnGBJGQHhPJTvfjBov6oTwIHWDYbPRGvf9Sb++TJDuAeoMXYlKhLVm
Pxd+qqtzoUdn0aqtB5rZ43kYa/ER+c6TMo31LfzwH8ajZg4VFag1wc065CzBsybFPEZnsIWCi9xK
v5vl5SXSxHGjBeGtbtw1wIJ3eCEkEejSDSY1ulxL0nps4CPWEnvndjc1i6xpowYe51/HbamqKJUO
HD6r0GEnWumm8E3FFfxetlVEr5zRiPIjXhLNXYjpjRuTNNzog12Hessv5B5fHOwoDq5CvVxFr4xq
WHw2JZZAQ1jLmRgegaQRwehkHp2x76pzHt0sy/9hn9NlBdW4JMsg59YbsML/EnJPfKZMhfw5QeaG
auKthv8fHk1IlQs7jQyAuGvdndJDcVR7UwdMYFC60sVW2tAlnTYaRdltAO9wU/aGYieJXn+YtC7Z
a8gmu3koKu4AcuPGjl8WfHXqqAsD3qD8D+bGWF3slTRWtQB9/xxl1tOYTD+RDjvpfvDFN+LHpuhf
3z9g1yEncSCC4LBNKGlfNe9NCiFGVBTJeZi18l4XAu0AhfIzZUvpxoddJ5PAH0ldF/1KsvK1Jkkb
+BrqPHJ+1mbraxKI7bOF3c1jPMC5rqVm8LCXHe6yVgLOa0a699ffScZALQDCJUZv+movmR0ywwmd
zrMxG+I+qyn7laJeefhc3sIeot9/tYZwhBbL+MVQd9HGujzUegm4eLb8+lxyRMud2EdIQ5lIAQO5
bzKvVIWkdIpcGb7OGrJ+W1+gDGlXXVx8y4s07u4NP4VqM+BBhs/qXGYJRIVCO0pmFTxPkjAHnq7M
8kbRCyivcjTUpwGvEK8Xu1DxsGBJH2FxqGhK17r4TeoH9WeM7+Sul8pa3es4VXwbE4x97QhQtE7R
j2oY4mhd7nOWiQjcoDajL1bRTd0WPR31PJAVv5pyp9IM6SL1eewm9TUPEG90Jg6ol+kKdrVtagwf
lDK3hiXQmA4+TKPJ7knxD1YeoxlMmtHZFury5yYAPJ5zHBGFBMe2R7gCSh3SESgxVKrWd7aila3u
9ENqHJtCqx4M+BeLVEOD4czYyVjEoc+RCTby6eluKlkGe2krULmigndndJ28D6hunopK8H+SAC90
+7ETDZvgov88Sx09p1lLUq8rOnEGP2eMmRPlBf+LCGRmQH97gRaI6CCI20QqUV4OijbsHBEbXDQu
2ykkwCwGY2sJNJtYBVoCOMBO81MdJMKXymzF1slVCc57aFSKZdNomkx3KGKZ7oqmVJpLvw1NUiJG
VXQpQSWenvvly6z5uuxNPQmmM7Ju+rNQFfRIygZqiZ1bYodotoWWstsooe67uDalyIH3df7CTd0W
bgfVxbDNXhJar6AWhZ3zUE332A9ZrxFF3Fe/VzPMSYJQ5A/Vhe5pqHJXtojfD+LmuexHbqdq0V1k
dQIwUxTWz7wRMhKZqQlZ1jJ65dEiuMxtIy3ITdkY+Rf00jHjKahQi+PYeFwBGiIdQnQCnt46gRaN
rjwjROKMiLOCvx/GxzeT2Se9SWrFhgCg5hBujaR25qyODhYtvaMshnHr5voc7CECZA9AnaZvMSVU
3ZHnMTN3sdbNot0IhhLbQYebdiPl2Q9Ty/zYHqmpn2rLt1hGMwg/thy8L13iG0g/m9Wz0E7pj65L
0w+1qkfAhOEb3I9iJVuuoDfBa9U2wQstS0F3zTIXn2dAzYXdNNFZHVTYr2lVpG6tAOVzyLuyT0aB
LEulT+EWNZmws1UZ0iy1CTHKHFy8pk/FRDbPFCWz7tShiqJyIOf6frJQNkcRaqxf4qZEjyKRxa9V
U1sw/uaoPlR1bTR23RCk27Pfaw9Id9atE5tzuClVXci9uFW9emqT8ySr/WMpRYOAskGAo2skzXhQ
aUDLGEEfoq+5YOpPwZwHrzA3Os6+gIHaHt7bstDWU5+b+mefbnhNyCNgyGAI8/iVLio5O8YOGKHo
gRK7dZrqFqUsqahcX0h63Q6Q6P9emVZ734+xvDObgWmYqtBJ8DNwhz4SPySDqH8PaxMyVlh0youo
zMMTy8HOCyi6YVog4MNhF0GhfILUOzSuJRaW6USp3p3mkTD/lAyzhGNQa83fRymRnjpkZb8HMhqa
dqqX5dEKUgPN/mZ+NbRRpcuGPBYyN326nQIj8AJVySnRVuX8s9d0u8mExz627iwxmyDz+M13nV6F
q2aQomXQAC+BmuiVw8aWC1uBqf8gBGQ24Mf9ap8laiuS3iHtbLemNGGVFsDZd2RzEn/KfeU/E60N
x8AXpk9omE97Kydat4XB1wknqc9RRgqr6UdsWjDeg6rDzHXUuPVLRBMFx0CDlyXz0wjN76KqRJv4
JQ5cdWbvccdFcmBzT8YfczOJPohDXEgua5djkGC26kstaf50o3xzHQjCeCJUsCi7vTESLl+1Nm4F
qUqm6uzrDfo7jSY7hWki62vRQI9TwXK7oZ92XaDdisrXKh9kuwtBnpydrqSONcUq46lHXUmCKe3O
Ccl17Pg8u7tQzQMPlXZtcMXCMDNKs22a2OM08aSVQzwNjqBkpZPmTfPU+GLyIKuxjH4j7gh7MTHm
b7x1zd1kNPhPoUIQqDa11RoV9kxrnyyuacNlQjpgBUMdndMAuSRHlok/G8lA9Z6idxpuQyzcBPZ3
kyaOPFJFRnRQCj52yIzeoiBfA9KYdcrTZEQAeklAV7mCqiaxbHVSfZblEs59POkfh1b9luH3+KhZ
legVdZE7SpVH21gZWrfOstEZMiP1iEc4B7rRgiJolQ/q0PN8pmiglg1ukPAI5Ec4MP22BDi/RT9K
9gZ1Nu/aMSgP1G2CvUp9+UY8eB15LrUaQLAsLdqWa/XlmFcOmTKtPvczs5lMBaqwIZofaCRpN0pS
14nE70NdBbmWXCBPLhj1eerCwFOiQXOteb5lg/mHD4J7DGNCpt5HO2H5Fb/hQ0dRDSdsIvOzL5Tf
ht7qngLTrBxFELSf7wezf/geDgQsBnp8iwPmaiOUwOK7INKLc70o9I+Ud20N65XtX49CBLskRASz
i5bz5fdg0mtWeh+U53DkiWtTFFMSXfpbGgPMTB1eK7T+hcPICb8cZRIFnw51X31KeCmcolMjp2wB
Xbz/LW9J3O9pFSMwWZAIFwW7RSnvcpi5aLV2kv3+U2F/dSu7sWe7cAyntH+GXu7cBFCs98J6uNXc
oRQQ+aPOcKKj2RituI0TeYLHXc5YsbcX7Wjz/hcuCcz6AynoA5RA/Z57etU7IBAAS6MGwye9tJ5a
hchcKePXNOn+i70zWY7b2Nb1u5w5HOibiHvvAEBVsURSlMSiZHGCkCgbXaJJJPqnvx/o7bPFojYr
PN9D25JRSGSuXM3f/KGp5kLL9Xz/bW/387PO6psEcrMybW38PFY3tvOUF6e33+WZbfbWy5z1HExj
oos4s3zXQSjDIOzjYTfGx+92BO0zNKJPWXQgtMXmPgvLWA8vEDTOWwJUb5sD+Sa2xHqiBnK2W6CC
YFZgWvNDKWvdwCmlWWjzLbioRW1pqndG2QIpa+ui13dlgzIaYLLFQ+Z+1oW9o2Zw7oSu1vpCEXtO
AX/+XcQXcmEGlQirnlWxegfdX2vk8pBU+fz7YPQDPkKUsp6WrcdB2klUN1byyWsQS4JthaF2YyYh
0vQT+q+tux+CrruTcvw4GUrc9EvXx4vU0xg13fLT29/wbI88/1Qc+7YJk7FpOp0t4Up9SVbnzg/B
6mnxsEgQJTOl5dtPOdv1HGWDxiTB8FkIGG2Sl8da2aOlVePgoVqU+R/zStMRAVRDVNJ2u0rc6V+m
i//luP6PsbFD/rNFCeqvf7yktvLH/7YnwYSEBpKPch9cZHppRLvpD9X/3//RwOD9xg2/6RqBQOEZ
dIV+IrcG+LnBit2+oMFF8G9yqxH8RjMO2MpmjmjTgfb+Cbn1DJZNykpdSNtpU0H2ODzO1pv66Wpe
HeGlItDaB13bmiljpnfZbrasd2KlGgiT1ZPve6wsKMbNhVbMMLoYzXWmcWAWsE7hks8F8KZqTW+m
LkhHyoNq+rGgHeWGWcENqcupA87aqlvU9bPvYFrKvzT2/rvz2HnEjv+88z5/q4dv/fBy8/E3/uZV
67Cn6WEgc024Bib4995DveQ3lJLQkN1aqYyc2V7/u/Ws3+jKAUGC37XxCrdB6f/yqvkfbqpo4PCY
828j4n+y9Z6VLn6+yvCC2MQYN1ztZsV8blReTKZXtpXf3Y/O7H7xE7qdEmPPg7bAiel9mnBZjgSc
UqV5zLuhuO6Qbv1GS86MZhqzO01TEmtzb71L7aCNrdRa70g+vQNoYESai7X//tPqfvjrp701tN5+
MFgbcAHMkCHMniVkKf0KMCPAwwEZr7GY13U3Nlh1Ncj47A3kU+O3n/csUHG+QkDVHGhwdOleMQkK
5aAXzXV5P+aB/tmWwZ1brUs4V9q0G2b/SylshPhqgW6rl8ObGBg41ghA0Pbw/LDVxtuyT1VUiCmJ
XC8YbsYpVbuuF5Jena+QEi28vb3Y3qGwneBoZeYltcTzyphpIDsJMDf67ja4vi0b/Dm8GFgZlUuF
ULBDJyeoBiJGkeZoUyuxW+hg6kWnjpoa7t9eulcjSR78XGww3gb2w6jk5YO1uRirtZ77e4BSiLRp
Zn4w0za/roZ+eBf0docIjDYc8UGZrtpF02JMyVTs+90lH9tf/RKez1gSqBZXwXnxIwzTahMhh3un
dtRVIRrrBoXk8San4LxaHFt9oOVm7Huld0fPKYBUqRJzloaG6oU1+cXHYFq1CZLSPt5MKV6uSQuA
z9Drdr2npBwYVYklCqZhepDsoIO3iPnUzQrTtlmHc0lW9J7TVO6qnCIqoW1zHPA//ziVk/gCfsS8
FWoYP/uaEDDGA+tCifVq/LddmUDOLBD3BJtXH9CqPEMIQOb3vpzyWy+T7VPW4qTh1Lm6zSw0iKy5
cw8Ii9f3KH9179yxZosta23s9aac91bjrnv+c36oAQ3caTkZ0NsLum3el8cTqgjnkogIqRhBlpfr
qQ2ptFPa9/d2rqxD0S6YDZrkl0VQXmIt/2o5EDjgCHmbewnNppfPYkCQBUzjzPtR2gFG8lVeryG0
S9gafSVyMyoAu53Gunf00Eh1/RPdn9nb58NSiF3Qdh2MdCM3FboSGNTuvVQ67jUuocaX0cI65+2F
OR9oAUjnF0KyxmiCzOIcbKOczln7zLDuRbXmh25M8PW1x/ag94tEOqowr6VYlyOd1TqmZXgRCPdq
o9MSozR/HlM7cPO3//5T1Bls0Q4Cu+V7yxidr2IBH/kOGIjCbae29Xtg+YsVqnouS2ByuNuEUtCN
iT38DFE/05XzWEHwqOO+NYKjkbSOCGdtTh4sW3hPgZ4h5DYr5xqYnacixN5G3Dddf0b2Hxmgp7xz
bYhQeOymO1Xhq87jLYg9wVSoYwdApIVaI2HsTGtpoFMxj9Ma94jNrZFq6qqKzGS2T2MgnTZMgbT2
6HIN5Q8mHcEPz0xVEqJ2m5aR75fq5MGDXIGpGesfeHUBy04n15Rxay94mQKaK/UDIPaVOXnbinEf
9C2qrv1UtYd0RLEs8pHVg8FlbijMVYBm3xnj1uNeZIdtzDIYaLyla1dcM17WQFMknSXCCuhYeVug
1AzxwcPAOs6THLB2rdpT4Xa4NgRDWsa20VlMjDvTTA5j3xVzLMu10I6tMxXHSe+7Zi/NKrtrVe33
0WROjh7VahKXSqFX4Hb2NHgQgh5KUFtQOQt8aW2rqSgG796t5mDHkFAP8fDN96PW2o8N/JIPesc7
r43j3CMjlf2YM2FfCBZn9ZjPbwCQskH8EHsluJFX/bwnDQyAqqzpvXutkuXBXLFeqJnNhGNaN1eV
Z04XkodXwYnnkfThORAELnX6WXDy2mJdejPz7zUtR3c5E2XsNKm3p6l+iST4i1dD3hpUJrYEyDyd
e+EQYwvNmdbgvmsyeBCZk+4RaCVPUWa6r0ygGW+Hl1+8GtcYiSN5EWnjuSY6uOEhTWY/uC9Xhmar
tF0ObflHrQvzn380sl1YjywlYgHnhEBpAxNLKj25nxjoHFH/S+O01ZKrkQshnrpkvtRe2dKSF1fK
hsm3t+YKCR/AkrPeQNWWuoeaqXZvC7O5KlW3Kc+Kkvk2p7RGd3ufY4UYyrled1JI+yooi/bCzjnv
8WxbFZgiCHPagszoz1FUSWCMqms0536BJ4GVuAbe+FhKqXcxyDo/iZ25sgllic1MGhh/MEU9mxA9
wdqzHtbeQe/Nw2vxEof4dSoFhBPJpw0tS3mMBM/LM2RZFY4IMgnunXxwI3wPj20S1EdDusa9Bbn4
usFhOwysZIx1zWPq3yzT+9HN3Asb8HViTj63SR2w7SmGqOtf/hCin3TxHi9Poq+0pwQrP9w4AvtO
Zlb/Y2AxlthYethnshDzN7MhzEX6kCOKh3yvZvwe4KP9OetFHxaWk34u0MqFKe/hpXhbQsN6sExe
EO02z0NWWNfpL+tLxTK3wrbSKIdRcMnm4/UZZo+j0AT5EGMieDgv32jo2n6mPZTcaxlmtyipWuGw
ugyNs3rYQwO8dIZ/9TzWjX0OwwDbzLN8ZrCEq1erm9wHZnclmk1RmkYb3u4Is/nDhR39i++1QQKJ
huwb7GDOW+l0TZWZISV9X/u2uG/QurwzkxRKQ+K2eH0v6TGTSoMbYHZx1vVTbM3UBdZgPiki823a
g/zE1Wg8CNMRV0Hh+oiDY/wbVQny0MjMK//ogRLfiVau4A5z+TvwrEvQ9F+tGduNfU/fB5jjeXAg
ddAHzC1J89I6zN3kcSzWH2o0vwOT2P3TGMuKWWALgX/RCHgG8vyUQmHdbcoJd897CyRXVFfWYza1
kC8d6+vbD/rFoeZJNJTZCgyJmN693HnToPpqcYL01GSyf5RLs36zHMRKw8aeJy1apFNoUV0kKqfQ
Hsc1TI3efcSgEXupCiBHe4GB+4tsgR9EkrAlChSR9tnhtuveyKu2Tk/C7bwrT2umDz1c72jqAHvq
hep3vdTFDciOducHiX9HWdJemChv2cDLewA4IlAwUn5yF6q1s0XJisJXaJqemNtPxxb40M7Jl38q
h8Dd5qAaRFFBhwiI29mhr1Wn3FLOAFHKPoszErA4B3Zw4fT9YtvitLVRp6nkCJrWy3epusZjKs0o
pFerBO+s7oF20X+XY2wMyx9vb6dnntzLlaP25Aql67WJfjrbyv60cXHiNjXcdIoTN3Zcp3pNY3Ie
cIAFyNIZhy7rnfe2GBlhJwKbsY9g4rUi6lpj+TDRqtR3a9AvD8Jsgw+jrzXfzbq1j24SSU8erMrF
IkuYYLYjuATd1du/fTu/Zz8doCUH/Hl2CT3i5U93jVELQHEUJ6Xj0eUy+4XO9oC18LXuiCdEUqvw
7Qe+TqSYxzJfZp+BYn11jTlFVq6ZsorT5GNZL2cN22SBhHmbjMGFTfCrR9FzpNkMu2Ur61++m6id
tLIGo8RzZQnCbMa4GHsDJ1wMHHT++VttiuybHCC2zOcjqs4sXMdRXM7kv0W8yiY9uLgZHzPTGC8s
4LNO1Pkn26yf+VjEY+t8eDpnIL4tu29OpS2Hj77bmb+nq+99x9Db+DoYi/XDGgfttqizxoicqvQg
C2vAVKoStRWIA7n2MDYse1l0DMmmLm2eynK1yyjVCiAKqMN0JiMiR5IHrlN/k7SY4cZsSWvdTSpX
H+rSaWzOkV1AJRB999XVWvd71yUu1AdrHuto7HowYgWGOEWo6cZ0p/XSOxbZUomb1B3nG12loEPW
1J2o7JbOtWIccqwULmM2RdW6mng+BbO5XOtM7b2Iy9P/CLUBaOBoJnW/7wq9WEPbbeVXrbLhmJtJ
lj3q7WxBaSiaTuykZzZjiDIRMrxTanFtyWFfaHRMw7EJXBVqQyvSqFqW5n2ntQraEawJUvt0RAe7
cktNxnkRqBtL9tqKYsE8vy8N+dBrSVLshLcs16Jv9ce399Gz98bZxwUgABeXxi95w7nCkGkJW5ZG
156qtMryEKtmMWGUPBYzeCTHS2JDXwvEjRbfhUwz++X3xO0WzDJF131sxm4iYljS+7KSszOnrXt9
D2K+yMIxmdWRkal1rJe0/SzS0Yl0gCTvyy5roI8PVv9+hJcsNhOU8WPuFsGTQhVCRRgYTKA8ba/8
Qzp6niPbLkw/mrLemHfe1Be/53OvXSqDnulnZytBOclaMCWihfnK9QoaXA9CrDvZpRk8OXXPNdxB
0q4QC2/bkV+BYRPigKggbFZKrX5wtanvQzzjzSCyjarZV1h29ZEIKhQlkBFJnjSPUWTcdNLE1sTS
v/azQCwHLHB9yyvhgGy35PAhFjUYe2EfQQ+7F6mBC1Hl1O97PkCI5rjrHt/+6q+DMJQ06p9NjBZx
uPPish2awkuGoD3ps6ntjaBO3mXG+NRj3bbL/MW79kqIN28/83VwpDWOcwOyrLQ6GYi8DI7I3nR9
MKrmZNC1jiV2Rnuzsr2d3k3L/duP2uLsyy9JVbd1EeFiMYA+Jy53I2InjVHIU2rAHHQNNeyCeV4v
hOAtRXr1lK1daWyLyHNevhANZKd3MilPM1IysdL9u2zQ5C5NgKhl/fKplhQZzljOu7ff7helK3Mp
i/oZMSv63OfxeDHsNoeTpU6KtOOb7q36rdfo2e3iIU7RrJrxoS17sXMJfnHplv57eqXBHxjweFd5
VyUXLvRf/hyODIPabZb26kbvx57sUbj9CUDofLDz6mTiyBQmzjB9X9qMPa77y0e/Mep953jWYV6X
8WOVlPo7s83rC4ntLz49tH/EnBA32vQPzrI9t4AHbM+6gh4PSQVT4CzW6/ES1usXsWIDLeE+zEZG
9fu81pKpD+UpH6cTmjnGLXakyxOKgCTNgbD73eZkhZ6SliL60tjqXcVvXXZoMmV5JPVhgBCuCy4i
Vy9B7Pna0PlH2Px9FWZJvj4NQqkhdlyIcZGbysyN18XEiEPXlir2QU+bsZmNbXnVVZ3zlOS9EZm9
VgXRunTFJRLrOegEkBmiK9DddGxNYW+4Z5ntYPijnebLfALPmhzMUXFrYrEhjzJbMSEJ6gMOleqG
L/Kw1mPxUNVme2hgPIUZU7F9lRYLLQvZvJuTetzjEG68m9KkicEDzxcKil+IXrCBENWgXQYJ0zwn
nwaL4eZQ3udTqnvLZyHnMQI2KkSYb5Y5nSo03A70q7UArmmwV/DgmrWj8tvmnfTS4M7Mgv4rmPJL
HsXnsW9bw+1scGTB0mFa+zJUtOOQKcetl5OsszRsZT5eD+amYT8s2f7t6PCrR7Ef4bkABNs8cl8+
KtVwOkM0dzkNuUSWQXdkNFlJdRisrLsQAM9vke2tmHsgT8iJ26TDXz5K7wHvOZBHTtvNGI1epk7L
lPhRWsjxthalf4s7rLyQY58XWttDYWEiTMHIA4LN2UONQA656408VNoCBP1shZ09a7sxpR+ly+xS
i/lVeOOBG6yFqh1VJOAoZ1UqGpGiV0OvnyoVLHuL5GSOnDTPbtqxs2OzTORB34YJ6+zQDxmNh7Fr
hgdUd4LbqU67C1v8F2u+UZg2Nfht2c855UMbaJwtWz/RriyjMcdCtaHnEE5TZexlZ847Z56WC2v+
qxiwideDnwRLAc96i7o/1Zt+Z1ul2frryUk07XoNnDos7VxiD5P2BwWzbIeUVnNqu1rs9bXUT7hd
OjG9pPZ6mPpbjXHHtdPZ+seh1fqjprfrDZl+E0tX+8ciCiQS7HpGlQw86becY31K5iCl16ynLsur
z0UzmFt2Fey7UbUXjtq21X5OANgZZBnkzhZbg3by2c5ojJkAbAvjZHvDemRKsRzFgsaHIyC0pMuo
U2M0825Oyv5C/nZ+y5GoM2JBmgUxLEZ/5y8JlESn9xysJ3dc9Hd9Zy4fEPf59nYkef16cMyJWz45
DgOl5xbSTx99QVKPElfop7otq3jkH7/Uul2Fgd2Ue0u187tOVuP7Ku3HCxnOM1r15crC+KVW37JF
5CLO9UUWXC6BOCJp1a72Eve+Zn+qAIzDHMFUBglIOy+7eF1X/VutUjLnvhnmKe4R8EAcT6+8HTNM
XY9af4R4tc5Z+2CqzLmaGf13UYNFEIZARfDe8hoo6mu9rH/OJkyyqIX8iDxoPtwjU/HVcVbxwe9A
LuzZBilMeciUf9qr01wHYEkQNtiUj8PBGQJ4K/pk3iWqzB+HVMuPXQ7MIbKZNn7uF7wM4dq1850I
PLgqFugVeSG7fu6bvFiyzYceUh9IO6wEqWLOjqgYt6GcWz4USpfXsLj0IS6cZr7xllyk6LIhrnin
McCooPrZ1cfKwzktapIKiRYL0achmtcKv0NbgpUPk16rsUKy5TetGoptfguNDJmVXAvnuq7joh7n
AA+8qWqutb4HQbHMaQF+rpLjpxUllXQfmL0DuSlJ+9DAMC+PaP2oK4YqaLHZtSwutFhfiz5B7zc2
sCDSCzQUzwXxG62amsnq5YNnZdl121bDleEUTR4VqVunBKOmycMqG+R7KpziKkXFboJ06TZLZEtN
k2ED8wQz0SWzytBaxXiVQjraiVHydZG6MJwYLgPOVhKZ3NALyqaNfW3KvtuMqPqd35XFflxpo0RJ
7XV35WTQbqzc1e73hm7YF+r2LYy9/Nz0/Zj2AsvgDiQUvPzcjDLasUz95mEcZbdHfo+Qw5fL3mF9
YR/YJc2ucnx1paeZ3YfgEeWFEPSqpU2YRYQd4jBNlc1p4+witlEkVoOfjw+BU05XZVPJXeP15RW8
RydeU2c4alOJzq9vci8Lq4mmxi0+Zl61HN6OU691ZZAB+mtWBRpjQ2K9XItRn3N06Zr5AX/c/qtn
TD7guT5zSmidfiGitHUYJc1ma/6+6is1UuqV6V2NmdKIyJ/oP1bW6EV6uYi/PtJ/QZv/w4jyp4/0
2hLn29ANLyCb25//F2QTYCajEMBOiHpgiL0Zmf0FF94gm/xbNImoDjYnHC7UvyGb+m+MZ6i4GLEC
TPRhOvCV/8Zs8h+hiG0NZZtRufN8+P/f/3mh06PO/vlnCOQZXhioMGdqq3nAU5DskG693FAwVUQG
WTz5wMVIipchI6PUd9Aiy1Xrm1fkQlqIquymYJtCwP2j0+RJ03FM5VKIA2E5AFS67IsDVIpL+pg3
Qxkx38QYdXzCF+r789L+d5exy6he/jM0eDNeevzjm/hW/3i51/hbf2PTPRck+bNo1wYjh2r0783m
/Obz/ZAxY8LNPIJt+PdmMwNAxdDSqH0xbiK88bf+3muO+RvoQvKurSHOIJt50tnWemurnVUXm84I
9ROpNf+vZ3TJ2VYz6RIuI0SSr8KbfSRG0uXLRMIJuQRLU83tzd9d1WNC7Qox3iZJ7n0CWpF9m3qH
S8gJyuHrTyv44a8b5Oe9z1v/dK9sv4fkAb0PkkqUV+BvvNz6+ZolzJFz+6tRjf71lOfyHa6JIppL
8xLSYXu1f19hPAqNBG/LWBzQOzzv7Aqjc7CQqs3FY5sc/Oq4Iofuuw41MaInZM1YAIn8knriL58J
ZA7PHDYFuMuXr9c7wVKjCl08KjhgzQE4WFTs0viS5P3Z5fivd/vpOWdVuOON4zSkS/HY7+e43qfv
0p08ftNDLb40CDoDTb5+1FltJkHFC4ux6aMXopIUutDaklCP8+hJxldTaIXw++O3N8kzrurnT4cY
D/whD3C9ufGjznk3giZH0hWF+X1gLgL2uvbNY1p0dhu7jCbdg6d3bRp71ejsEqPV2ggkSZPGIyzT
IDJTEpMI8bV0jVqrgWHbMX9MotHp3IzklNI5CpReWlFqTpW5T0DLyajIsCjDrLws7yyvTqi3p8b/
7vcTKAFqkdkJrcWo6njNU3K5rnXcr0k1ulfofYw1Y5mgXcMZ9txB5etoRQMHSIYiMcsVLL4azJ2Y
PeOpbZQAHWmp/odqchd7EaZE3W72i6REOS1h4jrrTYImn1jmUBFfTvPiGi2KoPViX5nI7X5GBrdD
78wyh2GHgEH9Z0oNARivZa6Ff+9Aoy7lRggQXwD2Hxt9XahrSxoto4TKKG5U0Hdp1Gs2VrNjpcs5
gq/fOoyIciCOq8JndiqCDRwxF6Tfa5WYKgLk1Ik4Hfrq0wLk6p8N0RFMQYiHKLkRQgmL+jmSJcgC
7HOrbv2eGWt/6IyaAn5YtAuZ3HnwoY1Ejk3Xiq4SKJbz3tVikT+2eqJ/b722iqDp5GGOl2gUdFJd
qJdendDnZxHn/C1poMY8C7yVlxVdroTxXZ+IgzysBb46jkYNnknpgqmUK6v7fM7yk9sHyR+iZUoZ
DihGPw5eYti7t4/UL17dZYl9QiFgYmgQLwOT6rqUsLzw6nXq7lFCmfaJ0bdX3eKtFxSdXsbAjW7F
RchnDEDegcE7R71kflKk5lBXX4mQYl/mSouGwi+jZcnTyGbYGHnuDFUV9YUbiPPVwz950+3x24NJ
/mwuZgAoZ2GfHvWgDKOyvqKPVofY9NEpn3ENdxCwvdCgOWuTbI9CVJssAswm/JLzNoI/YeVb0JP9
KvPB+jAxc977o7xEOSAZ+Okee34hWrqsKMMm6pBzKI1KLXPx+tb92sgMhXjP7W5NJOKjZM2X6wDR
kS9vL+BZX4Zyj9R4m08iVUZr71nQ9qe+DFq1Q5BMXv+YtMwTXHM1osF2p31fyDXOMJD43ZJz/w2/
ovXCejLpPn9Xdsyzzyz5Dw3Yc6evvvVFhXOy9W3Mi/J7ZWBMf9Ac5LLDvO/G+obOBoiORHMHP6xh
qZc79IFqM0r9vA3Ces0seahcKZjpGl7V7cfJA31C+Q1G2Mewddc4WG4dB7NfuTmLpP4+o+pUxlNL
TxlbCbAGdNcWF82NuktvbZy5jpOySR1Sg3h9IIsrfqx0j4aosFOZH2sPDcNDtjjGgqZOz6LlhZVe
+Q730o72qjaHqzXNn2GvFPKQB5k3hW6nJe9ZvqQ8FDIr/f1qeyI4VaNn35qo9YAzL1OkStbanQok
Jyxtanc20gw/0CurW5KZyhuPtTU2fbg0c3+H6E9bRqqbnPYw6Yuj7wO0aoJ4Q1J/nu3Wf0BRnT9c
DKZoorJinhSl2GUAwV2RneZ+N+Yrx0vzIlr8JLBvm0TRfsnT1MXOrTG99XZgLlRcWTUI5g9Zu6bl
lTAq3UXn0hnvOASjiBLXEOWVtLvsHYx+OPbwS4rsAK2jcjh9CoyKb2RCj6xW75J41tvJObRA8YMw
wEyBT2aK2vgQ1PmmQAREtTt4qqUbrlkzIPsVuRTgDXyXBb7DNNFz8vz0T7WZcNMu0bnzbWl0uyCD
SUOIcQ0udZ0J3WaPoE+oFJs9ltZOiYZ8OhF7ysROP69u6n8qy6qCXVGbfgqcBAUa+v5ucAIYPX2u
Gn0RER0X5yMCR13F8C2oRNhMDqpIfeLZX8YVBanYUkERL8XKZFIXQyFjDzoy1GcXMZVwEqbIro0W
ygQA5MRTR5EFxRivnqgxLrfgdB0Kt8o+DzKQX7p1TZ/KJUitd9Iq5PXEADjZlUI1/m4cJu3HOM+b
oJeFDP9Oz5vgYe3M7M+5wl5il0i0TKJgVhb7+dlYfi2s7HPbZ7YROoC+PQS5zPKD5tn9EK0TB9uY
Om/dMc9xD6ml1s+u3fdNCPu7IV4bMzrlrW7m+6G30CWG6Ibu6MhMK/iGE4X3eUqU+W5mVkp702vw
YNfQgmsjtUzMiWs4ATu0tpJIuTA64BOtsjiJjKL4kRzOz3+UpFz+e0AJ2V061NqDo5TBRakv5XRT
m2ZR3Oj4sPTXuTNBzPMVVJywXgL9OtW6GrXI2ZzLfRV407hb+6QtID8U0yl1hV7sgn62b6tJ9x/Q
AA6+tsCBcBg13PL3pgMyG5YWSMnQXBPtkyz8hoyp18VdvhiGQtan9j8WKAX8gSld8KdV9MYXhezT
HDpOl5rHTlv5C87culuvj4I+LhHl/rSWArQ3Sv/2R4P/ZUU3uJ53A92jKbKERJSJHz/LHdO8tAmD
yW7vnLRTt/ac1iULKAfSUiHkD3SfJmdX+I6g9B+CJbTU6ELXBMpidUOCAFhSeUBnO/Mjw9/88yir
4bSsVgMRx0vHT5ryi8esnxxeJQuQ3Ed9EKNLPhYoXOGjLurriRs7TmkABhq88RagHmx+TZs0LAPH
kqUa6rHrwnS01dM4oSAZBv6ou6FeOt73toTcFiIWoGGpoFZmoEui1J+eN06x7MslgQyoiVsmMP19
js47nvdimT4kBvMTAC8CYUcs1OsP2ZAhf1QWHl+iFob6aDVLBkbWKvM5ZC2Rtau1Mf2xOMCgiIW1
F0QZXr8SW8tUlxFWA9YH6RDS4gmn8N9THb/5EKcTOLBV6dJ2LnVbRAKVkeU9jC2Dti1WnEkI9hUR
dbDH5pUzkWzeBNWsyItNo5hi9NqC6R3RyrRi8PhNtwN0IuYokUXb7kYxD05Yz437xZ0BaYQMnLU7
SeaR7yqrGtpIK8WKmlVei69ladoPjEEw4lRaJzBSFcayxvivBF97ZILVLlD4FkeqCFDaLQS6m8B/
BpgAjB1XoiI+M3dy3bRrlJrTifEnbIowlylWLbOoszEecbeY49RIFgJcpRTCaWvrMU/AAQKJrDnT
0bIAFPmusJa23k2tWTzAIK2aHeLG2g9hNKQTSpuqHthUhRDbmk4D+6jBtiG2zd7oWD83BwbXuIOK
sjWomlCv6sqJRncYrF3eCh1pvl5+nWsNcq3vLNVxGpZugdrQdeZeZF7rH62mGomX0PB64EsGm7qm
99CH4N0yZz8zkGzjJPUrtEiHLijCQnMDSLfj4n5C0zB9qmqweEi/Z/21WbT5p7oEdrvZxiOelyfd
Dd2U1omWYdgSP1Te8D4jH5tDu1NyxCWwVChvaUXycRgddWeVgo69hdzSn3RJVh0X4sR7NEsETXYw
rdZvI9SvdT9VywzzNh0f/Hlswbdr3TLErSnTOy+33R81GYQKLUBVfszAyvhYZsp9Umuy/llZ6bL3
tYQYKFwpkfHofbeKTaDwiJKh7XTSqyk1DnAgqfYcFYyYDU5Lq3am2QFZTqW2IBA7+o9LU1AE2no5
nUSOVu6Ot2ASQBShPKYCBXeLo9VTikJBEkoU1upwEZP6XgyLuuvrBl1dDQ5MtsPrLPk+y3lhyZxZ
6pHt1WNc14vssebo0h+aJ/offcWfDSnayj9Jm5frVBT2rm8+1ozrRNTIxK/3EMSdL2rSOq7W1Suc
Q296s4jWUUP7G4SKd+swts92Dtp4SBcSmW4GHwmDUFuZYBEj8J8MFSjXTz5yu0+TNIz73B88CDtu
IqFV24r9gezrYwmq72FiFlTGlbeoTwq1Hwn+T2/6mPsye0T3rvxaSOWyK0u3+kauVDxVwJMJXkzu
EMjph+KDs6T4+krUaMt9g3i0yScYgy9GgVaoVc1ztuNOLGx0HK35WGVquoGI+jlwZHPX1Gn+GYKd
YYdT06/dnsGet6LRZdmPUtTlGMm0CbJ9rU/Dp6X2vSyeSToT5lraVPPnfKJBylnJQsOYZ7TtZNf3
kVUU+a05OEHFyNGYqp2cS5kS2AhVuZEjNAa8EbHNEZL+O1tJc9mhETHT5pnbot+xc+f+KtN086pa
iiFiNya38E2wSuZ49PemrMkindkhEub2FKZJVocrQ6vHsRkHLmqjmu24rcYZhzLhzl9szmoZWSat
ac4nUdgsluIGbpIOS6w3/Dh1wSJGUDnzHqRzuuixO/epfFd0qdgncDfAbfaiSu7wWau+tXrjIgE5
j5bPYFX4ZqivCUuQTYmc0Q6qU5oe1WTOTQ3XMa+HQ2JY1bgzB6+wyBq0lhtgHIIvWS2bDzCu+lsA
vzApGPEpPIxKbTQf01QBgMyV697UNpYhA9rcyK/P5jSdgPm2ZqQ1DR4sht/hI2STY4S0PoqrLbYI
MuIWKKnTN1N9SEDtnIpRbu2c/0/amSy3jWzr+oUOIgAk2ikIkmotWWXLFicZtMpG33cJPP394B1x
j0UqxPA+kxpUlZ1MILFyNX+TwavcD2ZDCNGnxek2ed3a00bGxrTswEm5P8p5zh/7QcDTTLner7XE
G4kmlFSfnQVTrhu9Hb2vUtp9dD03RVeHw1Im1q25omXmbVSntUzD2h2a7jMW6FkXRLVlRTtNA8y7
z4qKWGVMtXxNMugqGzoC4gH9zAwJQGQcuiuzd7uHvM3M/toyCZ3wVHV6NmWDQOrGsGZz2c5aG8NI
WBxVBmY/d4/0xUZ95yJWd9t2s/G9qAr/Va8JCRsjqvRiC9U0a4NBJw/ZRGi3LZspL6CfulaJKGmX
ZOM9DjtcDRBJ0Fk0nSV5aHw3CzS5lNNOMXYlUW/beg4dmlJdYBeV9tD3+qJ2zarRwm3ijf966QT9
18CioFxVT7XhCgOYKUDxDsfqEugyoky0OMugnq3yYLQIyspIr69tSjhn14xN+uRFw4Ks25IQMnvK
l8cGVgvqhOMsko3rz+5P/7e1Q16W6TcKP/lAKpNBbTfr9spKS8YuQ4smX07UIhZHQv/hV9GM1Gub
PTV8auBcEC+HzeQ5TxwK74eTuXdLssL9nizFKQtSz/G+UsSiACCndpxuuZCHo1maQx7YYFMevBZN
hsCRsZaEeZ1XzyYhTd7PvcySZGNhS4gmQDxhs2PqffQcdUbS3o11kSAiN64bU07exTfFMJgPnozd
6jYGq82f7JT7XaPPhwscBbLOY7DjmwhV0TokAFX/Dm3BBYDzjN0Q9qcELSlmACMNvciXQRvb47eY
BsoPM1XgLVxKWBuXjGi+ibume3aqiLOXiURY+9GsMFMyaFuFcbyC6WMkwAllWSc/Fz4uQQDWaxki
Ne3e4jSIAqXs2+LzkugwxHB2P+jWhCiudHINcEfJd9hHWftMbR4/a1VdHuzGGjC3zafnUfaiDRAh
0O7qPKurx9EbRqDQ4BTbhtauOTwIw1m+WONYgPt0UcEgMbBfxtkFT+fL2Gl5/b1KgtW3vvsRqa58
naXryxt6HFK/1TUTwGMPAgkAup9m3/kR7bdCG51/UlWrJzuaCUQuVmN3mdAwhizd2adnaqPeM4DX
P7pyrj4X+HbxZorYa0MTIzPnOnaTeF9UEUZJTo8LggdMQIFiWeZXqJQ/9IgQAE9GpLcDzW5yhNJb
wiElogSll1DUzL3orGDuFvtrWw8LQoVV5O96AxYryrJu7IM5Md0yrOOi5qxWs74EZTZFlPmx6L53
9IcYM0xRZd07CcZUexQf4v7O8iK33mZpRtttUr76lrpi0ECqeEWJPG/t5mE3L11xG5tO7WwR6rLd
rTe045OrGP8HKCVO3fXI8Nr8Fi2QNALRJhGart5UOlsjK8dfSTkKa5fqVZnsYs1NHERHuyUFGEPD
6NqWKIZZks4uLhl69dXyGEU9Rjy0Kzsq6/Y6mpJhuKq4MjJkFKbBwCWmLW/sqh6MK72scBTh4h2z
Xdw45QC1XMmaZMmr3Q0VM3efMNPJ3lVmaic7Y7FUfxMpsaTbqRGiJKtRenmDvoSfHRatbNpNWliz
jfxu1KI+7DUKz+PCKBrgNlJm/9B+KK3nZLbpyPMs3OWKV+JOu1xbX7bEs4nrLTXjx74X2HApPByN
jdKL8UsNzOg7JZJqA5xN8+cY9iF5ns7GdrKmyvFTcp/NWNCZDDMQcPe50i3J39k1xd6NFXR9P5oZ
WOQkfmtiUVX/ZHGffhs5UelmcNyU0QtibHwJdVJ1V0iqUWrLdiK3MprBahCRTuavJWIjGGjRlPmc
gjksA12rm29Gbg3RRuach1vw3muJKbLCvjVzWaPhkJX2dw9c87SZRrv6UuSzbm+ZI0Dp+h96/aYN
1kW8DI5T/az9BKm6RE8EI9P/P1l9Zy541kp1MaRFid8B4wTUXayNwT+ajrLIKtqLjveSFIlxV6XK
+EaXMbvQYHx3FaBt9GQRaAJ+9naVZVHN3C8zriC5M20B03nbKjcubOWsX7tuhfEV+gR0UaF8vF0k
yx2aQPSLXxSyDuHoCXlV2bjGw98hMR7SS3j9s34t65GKAxYEqAMm+WSkikVD32NdL18Wv0N20kKV
rp8S/R5mX7nDSuE59pJ5p6klvTDjON+oiTsMAwVSZp7lqZxKO/VW4vRZefDdvtxD7W1vNRKZTVss
0Nuzof/88Rl5O8OgEc6FihQDrBIGg9CrT2cYKTygibrwkPt1HfIitVVtpA5rDwLy/2UpHNzevkO3
sqc5EoIOSqFVt2bFzerEfYuXjVZfkCs4O5OgBDgmJD468DKgx2+X0sae9N6NygPi5j7pcN48zHY5
fPnbDeGYBH4PGjKrAKl6uwrdpl6qJS8POnox0AAgwFmI7g/0ey88uvf28+dKJ9+YUnjP+npZHjQv
6q8FfcxQ+PWvj7dzdvRWaAVwHcZMjCiAa7/dTjPpng49ojzkU5Tt2srDojQym5e56cSnyVu064/X
O0X+c/bAgAEY/c2Ixc3v5C2hIZ9DAWy6w7wiNyOtLosNfEj7H7Tk8xArj/qqVNEXiUffI1xAtdNa
gc8qiBDn8+L0TmDLqfmurF6/MG07/yj4/NCA80GTcKv8nkP+ETiNOWrHmq/uYBOg95j9WsEA5fx6
qYfXj5/BOy8WTVA+P+SHKSKdkyPUMh3hZlbNoZ/aYuNWZoargJAXgsp7+8F1is8c7B+d7/VX/LGf
vMe0dbKK/pDmvkmrqfh3ybViEzMAv7DSCTZmjSd47hGrV3MBC5ml08BJcehOUdcdcm2U22KozCua
+OUDZY1xpTWIF6CwFN93KNA/w0YEJNNP9f1idOZPe4yiC3Hg1IZ4/Tk0EFbcA+Awwpv5dueqtpbB
K+fpgPR4iiqsO1Ie+XHq7HPyEOTDKbTMrTQbaFYN447Q6brahwLqRY/TWFnfHdk3iKZbCOji2OUr
WGk0FyTDEX++Lk2oS5vMKQ18E/MhuqobUdxrbhn9m4tCe/DsqV7CBUPor1iuV17gtzRmNzOe559H
7oAHLZM4f318pN552bwD+ASrpPWqLvx2y27VAAyPjeEgKPEP5JjN/egYxc5q7EtWT+8shbI8uEIU
aJAD/f30/zhXkHrQPVlkf8hxiIXDS64KRPlb2rTl7uNNnc0wARisr9CAp8+KZ2QczY4gjJfLgbHK
dtEcb0sKqraZMf100iTFHfeS8fDZ3qAJoCcsyDlAk51RqFSeakRAg725OOFVdm78Q4aLpj8To6uP
N/feUpxRb90dSIrfXO4/HuPomVqZN9F48AZ6OzLJph1mLcbGM6HyfrzU+ffJttZkzSVZI8B5J6HA
nWnbydobDpaMFxjXACaNzlYbeAPLplrGeFs3sEtBQL8oKszvWk41oSWxHeqJcp4v/BrBWfxfTBLR
gl+DkDwcFZhPPmDwt2d1zota15J6PKTUd8EIZvhKjT5qYCaDHJoF3pNMZ4nTXOs8uWOtb6m47ee2
KHRaH/4+NTv95eOf9N67WLEyuB2uOZh+8nw0t5to2ovxMAx6coevhL6NB7u5ob986YSdutiuu8e1
nTCJGur6LE5QFaVTT+NkDuqguc4cBYzYMdGh1QSWfenc+QHsLMWPN5jq2UO3LA9Ebvv71q4YxaPv
M31CH18tQWfO9PXdMQeJpbtd+cuKf/cSKedvaKtRY7Y8qB8O/YpnY9K05zyN9S8fP7b1sZy8SM6V
i1CPjsQ1l/rbF2kqpPTyRKjDtJQlwm4jNiueLC+E81NJ+N9PjHejA2mi2j0LA3lFJT4X5Xwojbjd
ao3rfFrqBX95URdPMSy+TVP0bhAXjfHJTZP2ETtkntis+i1KONHO7YvhFrCbdUX9pS58xmf506pe
iU0mUj5MVRBTe/sMDLPN+mRJ54My7CEghSi2cRO9NJJvLB6n6kKcf++RQ5wwPZ4EPJLfdNc/oobP
ZGEd6M8HxgeMH6VKt3WkLvGl3tkUEBl6TaBXYAycBt5W9FJPzHo5aI6+dj8T2AFzIqDOLNq92Rn/
xa5WFiQcCSIvF8hJRDAHDaiHX82HydG1G3w/GZpj8Lf96+MKkB2O0soBQzP4JC0o6gjd8aidUfVZ
eDn5qP0oquqSOsGpkDDH1QGPDmYVZARrrSLbf+ZdyjYnr/FT4yBTt70ZGkiusH0k3VWLqU5BA23f
t0Ox6oRBzOkseahoYAZoueR3iV02NJ2AEsz0rO6Fh36n5iVkw75xO2RMH8spLS8c4fMzRZaI6A0d
dYQyQQ2+/cFOYdel1AzjUGdRsqubAvOqwYovfMbnMZZVeDjWKvMD5/skQ2k1TwwOrtyHtPTlPh31
Ipxb2YR+P4kLGzo/vgDniLLWes3wSa4/5Y+PJNVF72PeZR88m2Y7ZHsTzmvr3PtWo24Yj4vw44N1
lqdwZllKd/hgCAWnmrozXsgAi3T/wL6NPf7uEIaRfXFwRF0ag/54Mu8RoKu/f7zsKZ2Gh4lGOuk2
DRguE2Si3u4T8S+6ym2vHQBGmVdEhV77VDfoe95WnO5PGryj+2rOaqRggMt2DJNj+7s0iybdLI7m
HzqL4fQGfxzaoB//tPMjtf6ytZ1hU06B0H/7y+LJ8St8DOWhBz/yD592/LVwk+zCKu88d9QVqPYd
eE1cPycftIQnJLU+1Q7ZBK8NvcUmdCKjYT4Xt82nxEmSvYDZeyEEv7MqR4s3yfUNVPEU+2o0QmLC
xiSFFF+7jvDR/plh+POS5n28N4bS3mZ+nl1gE58faYCR6AfpFOmQuVaSzp9HupubxYehUhxbst9r
P1VMfPOWRnlXxftUn4fnv36B/krQguQD6J8X+Xa9xtR0ZHFUeeSMkSJyr90ngOsuxITzY4LYHthW
DglMQEiBb1dh8teYbe/UR8de/oWp2YV6V1y6zE4DDwWwQxXIx0kbcWUcv12EAZJZA2uyj7V07wlM
zq0bLyKI7cre/91DEwbMFQoIknqSbPTq3q5UCpqtNXnqsei95hZBEGujokg+fLzKqekKmnu/Tx+V
HmGOPt5JeHMNDYzYwFlYEpRzt0OLs9inxV9MtdcMJR4wGk7vGRH42B+0TvFJ09v52seid7z17dFu
A42OPKj83twhTy2wZsyNUoCAif298o203peJ3vVBMgGjD7XKGD/7i+c/t7pmkGwWbW5S0yLdfeHD
Oj3jv/fF2eaLwdP3HOg9ZtVAZc/jm4wtTPRqC02wuekX6wGowCWVm9Ozd7LaqXw+AElflj6rDb2R
h6KHC1m5Mruwp7PDt76r9Soi74AAeqrJQb7RG2jnFMcmzbRNngtozz480Hwaf358LM5XIvtcceIr
34kO9kkwjLshWhaM/I5RzrubNIeirqY2XyAdhH+9lAWlVEA1IA3jdb0950XZgE/NVXIsdWXe5tXE
RKmBQ0yEdy6E+LPSlWQQLgMsFm5zwt9piJjSPO7G0sqOJeI1sEWsPqzA9gP1RWIrtC14zmQ0tR5Y
cyl/jqJUoWjFdBfPMSJfKdOdC8nF+bl5+4NONq9FiBR2rp4dK8Zq17ZRaFdRjnznhY2/t4y1xis6
s2g/uust9EcO0xpeMba1yI5JG+lh6xf6oyem6sfHb3LNEP6s4Hi6DuK6xN81gaD+PVmlSsCNTT3a
RKOOWEauD3e0RtQt0Hj/W18I6ky0cLbLXANrlXF6YQ5xepWuy3s0AgiWOiIQp3WGaw1FDFavOjIL
c+9SCF8BYWXYC3tOQrTG4wOeqf/Fk32z6EnWJM24AY3nVcc+G4q9E6GLNnjjeOGYnCVn7I3mIwRE
9kVMc04ere0ocO6yqo9xVsffK/AGwNUaPD5nY9jWOcio2LCYsXNOh33kaM4GoUC/CkB3LJuF2E9r
zfa3H7/v8xCLYprglvoPW/JUCCNF0T3Ck7c9WsCw73LNtZ+91XZMMLy7H/rokqHfO+uhtEBXUl8z
VNRQ3p6vLB/cBDnh7khPbXlQYPYfm8ZVQeSV+n1tofbx8f5OCcHcjfCULcYy3I5gANyTBUXdVK4A
HXqUbmvYu7QobDNIOtSegn704leE27xnf9G1f/sMzaEEFPVV3HXY8GL4WXxqFac1bLg7r23SZKTg
nMnXwwbOlh4MVWYX/GW5u2vrErN3S3nuL6cHo3Hh1njn42dKQmOQCADr8rSfbmHpmht91x39fDAA
pXjdbWVIeeFhna9CjQruzSRjYcBqn7RvhmRiFhAv/dEuOrVFC0MHQdD8pW8gb4RVEMmGKi5oFJ1K
vCX55PQW8Lqjs3T5xvCyLAR6LP42XMIYNmHCeozErNVG6u1B6wj5SSKy5VhQ8u30ZJFbcKzJhc/n
LFwKvmTuPILmWu2tHOU/g/LKrWh1lE2OzDm0bhvHFqwSkafGFvGM9j4VSr8GNTflW+D7uB27fn4h
Yz77oPgFgDJhSq05Egf87S/Ab4d6R+jjsY8163YepxlU8gjuqVCALFbA+ccf1NsIzb3LIEWgm2ZS
JHMkT0+iUQ5Dh7fuwrSu/gbusqoDZ1gU6GpbXCG7km7jZLVv+XjV34o1/3sv/WdZYgbtWNiF5101
4Cn9UNvGcuhnUT0VbtWj0zONgGUzbFeNzeK6yY3rRpioWCIe9WsHUjZZXIoj8oWv5G1e9fun2GhK
QdZe1TfRPHj7xM0ErFdp0QvrF68AQl0uGyOhIVYrf/irCeTvpdgr5TzsVp3JxslSPdjZvGwdCB1Q
WvYV1BPQObG8AvF5qUA/CZS/16JK4DRTVSIvfSpMLKRW5Bh36we/TiJ3Yy9z9lilEnArqfmYbCcz
ar+MmGrUIfmeb4P8HSOxmbO8ucMQWlohsl7DFYA+aCQiqnWBvEzZPJS2L7VHP8oQebUT7YtmMB0P
Sk7XF89quq8fH5S3H+R/dkFcgZUv6B6e6T/MidOipqxzPNGORGvf640Hy+j6TYO21tOiJv0OKkvz
oxDleD+nbnmhFnvncKxAirVPSvRh8Pb2cCRzp+WOWJbDaDhd2GmgzRISJggZuIl8vNV3l+JyA/1O
sD7L70dV9j1aufrBSmBvD56GkJXM22u/g7Dx8VIev/rk6+MSXaeoa0/bOVXVELk5ixL3kEMB0jOE
JV3/7GRmblDObNETo7nRN5p/E+P5/ldtjv+8z1WpzqcNSYA1TwJsVafuWMHzOKi8aV9Tbo4t/7e1
dkPj6yXv0kuj6/eeKt0NsZYWNLrPRhhVGds5QpwHHcZjCHPIu8ER3Qtj22gvfN1vQ/e6t5XCy6Xu
Id3A+Of0rIwGPuBJIw5WQUjdIMuW7oTfNN9Nh38RJHEZf/v4PZ5Qp/+zJEoaNFjI8nmuJ0vC+uzl
mCz6wUvb0d2NnlU3WyhQ8dPkd9OhVDVA5yRLss+jJeo7Ym5559pRumn4Gy/cJOeHCm8FxBxQYiMh
5oN9+6kArRzJ99b+L1iHBKgRIlQJAqP5xqR/AS0yzb8krQJnWdbm68cP4m2m8/s5rG0z7s5VNeMM
GbRoFXrSvRAHTJBGvCRlHuo+EOGPVzk/SxYS/cxlOEpoOZxKjSLGscRwDf2DqTXeRle+iXvDeIzm
PrtwlM5XAqHCmSV6k84zTXz7LE3VTT2xLj0y7TVCI7WKnd1qAypXSX+pjjl/dqS8OvaMICoQejtt
n8WM55vB77NjHfnlS6YYrQGfNLdRBPq3HaPq3oCKtoVUaz1rk2MR9nuUtYoSoCdMk407gAVOtOZS
JvTOM7CALmGIAKObGdz63/8okBetqdFjdfPj5KVp6HfJsKnmLtqbCdPRj1/se4+ASQKO4ThJoaS3
/vc/lgJnrGIbxXg07FSx15ey2laxZVx/vMp5qoVI52/1e4T8kEY7+Vh72SF0gGfVEQE/cdfS52G+
q09QZOwELoByX8A79OHHi76zNZcCjSINPW0kStav9o+twdSzY3dZF51ssXGVSK/H2rAurPLOuyIn
X+UM+P7558nW3FjXlJrThhogl7jHIzmpa5q5KzOZXkiQfw9c315eSFbhx8QYnySZ2Pd2Rw6Ip6Fd
BjrXuhvBe/J759WLtPhWyEw9cNIbhu6O3cOkMmzEFHLQsUmAlLbrbCYvdq4og50M7kWueQFtOsHY
vV6ggZL9Qpgp3dwIJrF0X0wVt9lOTx3jxk50xMIRGcdqyIBOgluNcjmVNIT1XyWcBy9QKre/KloO
ddAQeyBvrfVQ0LsCVgVg4O8I/A0vRW3zG4FFDJsWTa4vAFLHf4cho18rsrSsQ99k/HANilL7sehF
bSFWUls7XUeHcUM7YYQ6jFHua1vpbDMBDFQE4L6nJcBHxrztXBjkTA9k+q87NthhaaVQj9NU0j+r
ZFup0OsMmJI9QovosKWtrd1iPxLpm6LK9Bjujo6MVgrFWNuYWW++RvTnnvooVr8qG64zMxgJ3V25
eXO0Fw85gbbXvR+lQNl3AwC9undKTxlB0WcFvXG3T8twzFOIqOUiCph2arGdjQlbASoc6JB+W3ir
2gc8PO95RMTzUifznTSYQ+8S2BjY0tc7TeByZY4ci7I9YmZT4TQE4uI2E/PPBBOVx9pfucaJpq4S
YwCTYWLK00ir/tJa9rBDDyMOG6PPdvNgV9cW8f966WJv25X0HCK9VzcUgHAm69y8RgvBunAJvPPp
0lLWcYBD9hkR1ZNSMIYMqExcRI7l1NYUZC0Qaacyth8HiHc+XUp4wMkYqgFyONWRQP9ycmbV5cdm
gH2Ka6AfzssIWj+a7f9iKW5Q4f52OGB8/vbLjSwxQRsXRHSsyK8KJ3JCI+/9axSJ5gsF5juxFimv
VZWRQfQa/94uJQUMvtHOi6MWm1BOGW9we0RteTtqSxMHbS/9p75W89PfP8zf1RZ4GToip9EW5Qrk
iVxZHgcbIw1cfbENnqTYLIkXX0hGzrNNmrqkmxwPJtKgOd7u0BBl6ivHL4+VwCLRXcZkE8dxdjVZ
A7qmU5vuPt7aOyU7xuCrIhkgDhC0p7KmGh6Xk5Xnq8y9BQemoSOepfiBduZI00x35TctR+O/JSm4
QTQ/2VpMoy9c1GflIO0CLJI4pghBI7Z7kheJYVaSPhavNYVE1DPVuhd2Lz8VmpE8IEQsdwU/MYB6
kW2bWagL19zZqaJs5wlQnqFWx1B6/Zb+uEwtN41Q9CgMuulG951D/NOwrAol6jS9roF1XflTV114
z+db5q5D24uxI/k13by3a5ZL6afcg+Yx6ha00eH6NkGt4yeAkWP3mOUTBPduKO7dpu223tL9HRGE
1Jo9kzvw4Fl9RWm9XX9y8hjcvTCPlmz7cLYtdZcu9qUs9Dck+s9bnRwXuCCDLQ4zwPvTL2eiSQ5A
rLCPdGI7I4hK3FohG3b+bVVH+bDKWWh5aAGV+251cM5Q7IgQNtEpz6tNXGX9p1jznJfex9tlU+H6
YYSFmCsThs9oY5cyTfoTMiDe7VCJ4X4spdz2kDKwOMlhhFZMTFd2j/zlzln1KkuMHGqnK9LQ4LSJ
TdfMaRwinWNcwZKuHRxcR8gjkRiXF82czBjKt4SKrVDifxUoyICbzc2l2TgIg331ZAubQOJMeYWK
lXdtzGOn7w1nRFym5EKOAh1B8xG308qwAxtKUgNuCDL4trdi+04k0TgFoCXrh6oqTCtoy1L/pA02
v16lStxEtlW8qiyxUCPj4G6KMoZ4uqAD2wfQUsZDBydsD9YEeT+pCm2+FBrWWPP25cGqIcyuKp1c
tafmnyqC8dsoZR2XVsoZiaGxQPC1shwSMcO5JhMBxGhMVfKILLM/XsPkhPmJ+7pwN30bF0mIWHfy
WWia+1yb9GCDSbnW04yvwyeDZzLclLmvXfiwgBqf/mwLogeNPxuvTZ1Zy8kFC5PfmLIaJqqA5gwD
d0jHF0zfWz9wUatFWZn2CKTUVXHAFI2P+aw09C/xklZHK1U5s6wRBbrQcSNp7XEE6u6wP+9/4DOk
/eMPmt3eqNJEusEQA9ZTid+q215T/bIpKz1x9+Mwoi2SSy99haDtLMHQwJsIytrzf4z9ZP5wchiu
QYsGhgwW6Sq5U/mUAYSZRqjYSMwgzVaZJdQpH2kge4cMd5psjLyrX9HZ0dowqzBpdqZRzXuw0Jax
nXyMmjauVtsoSesy8/9Bsaucafl4iHFJLCL/QWdM2ZuknaoHSq7oPgUNPgRGVy0vvlTzreklhdzE
dRfdD1mPgIg/azAp9DZbPuMKn2lhlNXa1TA5CK6jjZLeR/qgZBgjVV8FiYfeR2hkg//dqQZkDPou
z7ZJP3s/8qha7gtIguYOASutw6tpYgLdWvqDsvv5hf4kjP9Rt4l4eCC7P61sgCZGAJafy6zwRjBg
Vebf9nkVHaoO6aQgxeQYJzZfkmNn8YTuiGjTwLH69smuitrf6BiPgtvLB/s1m5ZG8vAru97C9dRQ
DcJR5Auup5V+r7fKd8NlmGR1A9pC5rsOufOfOLpN2vOsgS4OY92ImjBtejXf5w0OdxvE+cejqqt6
/oQws5Z+hjcu04NTS1sDRNYME/xVI9G6J6HL3ENlII2q9GpYRjWic13OTn4/xTrACACamnPlMinW
NlUbVV9TGHJdUGNTZIVplOkdg3OaEgH2TMOemT0KGJQDEnWg2al/uk7ff8N5mT9i2PE8rSJL3Rcp
nG7nYPAldouU3V2habEOWzY1V4XmuLmhljOyoIsGieLhPJJgFI3pp59m/KIxzKg7Y9pXfYa3hTuk
w9Ukuhpb5aytx63UvHi1INXm7Lbw9PwnXQbnbrZSTMFiadrIzkyGc08TrX21RGc1G+YBzi16ZymU
PCURGlQ1KiBI9aB5BUAlUcjt6Pixx9g0Gtf1PAqGmvSNl2vGdaV+M1jprG3pz5h3bqdiKyy0BhlX
awAAeo1KUfMUqVErr8se09s7TFr95KGdhAv8n07GtTF01Q000rJBpVxb8tc4lu4nT3q4hdUCK2oI
IiJqA6Mu3Ht2KJadNpcEKjk6zSekM7VfQ18DysbDVqCcpAqJBkKeyvvJQhbkRlVGFF2BI/avjJjk
aMNpz7uN3ovKDDMxDeZOTQoPHqt28mTTGbIrdkY1olDA+BHGf1p5hYvRSzyIK3BpqIJJPYIFu0x8
PED8O+QPKn54UHmqfnVRUwCcaDLy25m84u8+/F7ct6N8RIHNTKKnUe+LJmjojL4wT5b21tBUNm+z
WMrrHqEPN0DiJX8djQZ8vhnHix5i1ka8mjKz3Jo+vyOs/Si5tRN+H8JjRpYEsdvEr6JLbLFfC0c8
4Iva+RxlSIvdIJFZ3TJFgMMPngm+zmrka3NNajPqn9birhHSzL+6kmI76JCO+rJwv/5qhqztA8QF
I9DXaNT4SInNyUF2HmJj0Hn9OqjjRSV7bzCib2ppwROYo9c5BKbeMDdC5hT+eNVZ94OOhGXQtkti
hQ09inqV6IptKnFMbHbOMDP86lFDxZuwyygbJKpYERWquXwB3eMDQ5dN/zxbVf3L60pxIIijIVWJ
yPqWpXPzo2568jJHS1KerHDjaj+3tXvk5S71pu5dxW1XxdkXrU6MIiSxGPBFMntE2Qprhf7G7JL8
vTeMrUhaRFGtJFZ1YMcJZn20CPIx4FIxkrAcJ5qrBpoHGwx0Kh2H9UqbA3fwcxRSC2bL4TJ5Yl9F
VGObptXlV7NyupKpiZZ+hYttf52dvqnoTnQJ/uxoCL3Qb4u80FR+9jCpgidh+41x1wqtv0NEzfwn
LUsHXj9i3AFqH8Odh7dNtDEqLflBzLCKTedD+g8EyvdEN7lYn7ABQI5AzjPqS+SQtFV6r0ZekK36
9C6Q+aGlISv3ypkZSISW1FNuO6HHGvJWTu8F05BYuyyvqc/LivgazHWhv1hJ7j8zDC5iFBebwSb1
St2rHh9w7oXaMH/Faefkm1bPktcKe7oCwn+a31p9vgwIF1U6MiSqmswQRSn10nZjPJFBV026q8o5
Q20zQxAKtYkBsa0yS8RnkjoUvmoMG74786xN1/k0DeXGqprIDObWz62gRkWgWAnSNVXYFPFldeWC
RJgu4uHQlFrx2iT4wF+h1aXv0zlBXhHq+HwjxiJxArT/4LOaRd4/21bUH2qkRB79yYibq8EarChM
gfd8sUqvfgIYVT+W2ANm0OdrcsGcgntXSrPSA0j22YPjaa9OI/qS+UNBMJ2UNmDqnCcjbztVnrFV
hq8hgVUZvrqmB41fTons7i05iU7jLBmTf1HOK5DEomEa7eVglikag7UlvhK4rRQ5rcVEFoIBAmVn
L8pHl261gPo/L9a+mzNGHVM+TMQLJxE/S/zPzIc8EvI+6THmCBLi9xB0sMq+EtC5YFSXWuj79Znx
NHuFn4BeTO2v9Dx09zbxvDLbG4iI5AHzLOn9UxJrpw06IdP8MpHxD4FQszvshw7hnh1t3G5g0sI0
EHMzi8t+mpG8mJCR7PekGnxNFfIi842fLro8WPSelussNurqR6k7SOLpS7MMu8GLnGPraekcOGqJ
n4TVmEgJTR1uzAO13zdmrkgPKzDu2o2D2OhzjJ8IfTZMQgM9nkcntDxVHfzEyNEcQz9s2qI0YcKh
qTz+REwJtGFSlBaflTHH06dctrX9i/c36C+ZBL+E3GWi6zcNcSba9n5r5ncxUQP55h4ZqKJpp+JK
s9OivRG5iqPdhM+c81yj3nqHjLnzJTGsQewY+xu/kGeY29DBHCYLe45iFxYTDKNdN4ghC1VeWTXj
o6FZ4KiJ4dbPu1bbygklsxS1zH6VRamHUKcZlYSw+PoKvHtl0U/zteZlNEClAnbUR3VvGvniPs4W
Pnv7ajFbFbqJN0Ubjy9YDxlUqZTIZeJvIvps+jmks6ttgI5Vh8KQWn09Fy0JxJIM+kOkG/3d5Pox
knb/j70zaY4bSdr0XxmbO9qwL3MEcuGWSVJUUZQuMEoksa+B/dfPA31t1kwwhzD2eboObVWqYjAC
ER4e7u+iZ9kfrTFHboyxSpKdPqZJcIM+RoTPKcXMjeLzkINKjz7Szuooq3p+W0AfopYp34HX7UnU
bUs8dk3YV5e8YhDXYdrZS1nK1pFUQpJ2EhT20RV1Y/VelyuR6hlEozvDKIniiMt11lYEjam5Y1KL
Vx7K8ne0dJpn4rRU7AoZXoWj91kAtMhULxNF0kevwwjmh+RLk2DdeUvsaqZ2E/NWJWyMIcbHdldb
wuUnivtBjiueHFkllXukZ+qjWVfysBsUHmwbLVNH4eJeJPvXZaKUNxnwDHwy+gBL96zHU3irxGl2
SDOA+K5cmervIay4wzsLySDP7yplGwgJMHuBYvdODyZZd5u2i/KfZGDx1h5E4cEmQ3+4NOBxoF+E
DJfnBBU3mzqO3LxxPQWe6DJk4UM1EZugyooaoISjVV6H1hmvCjMJErzJsylCMBElhT08t77ey0KV
91aK+s5NWRB5kqhW5JtkUtS7zGkrw9PrAGfPdm5w8tiRJXOT4vX5azDk4UlWxiRHZHUAwlvUwqk3
hZAsrLVsyfA9o5tZnCrdgJvW5G/cIqKhxMnS+z+JUPU3x56cb6PRK/FlKplI1kk4XfOYy/wnuWqn
2yyWdDRHG9l47pCK1BFflexiR8wdwGTGmdIcccc06qNaDtMfw6+K+qoee2S//W4Wa0bBluc4t85b
r9Vmt+1Gp5S9Jpt19lR71B/SfIixRWOb9ttejCPK58Y4ma6KOK9zY6N5NW26tur7TY9v2DFtYcnC
Fe+5/RTQR4MX5RjnXJhWHj5JJOy/LT+YGg/xTRmmN1JTHH1NokcYq1n4ilxtpn1vBroH0I1EfwA4
O3YXvkNTY08ldHirUF8jPc0H4/fslVpuChSojU1pBg6K6LPqVeymoF2/p8iShV5R0psidGF5wNry
4GSyUf1cxIkd8lxRo5zuQzK8OIiRo6gVo+m/baVWv+W9aI28jylNcPno1neY4jaUBlUNEPyhONp4
9B0R4ymgW6BhK/nxEZ1OS7pEFiBDCxHJSOWqVrIx2KRaR71dk8L2n6iflRR1M7OgI/tJttNiWs5z
S4YmCzRA6FeBEdWeoaNhcyEpXa5t1Z5OLQzmDClFNO6iO1HW8xrUhvI4DBGtE27F9nkI+/FI+7i/
jeJs9C91+PsVWVcpHZEHCbAm0oruJwQgvGjDYSgOuNRkCKIByQaXMmjany6MhH/lTBPAy9ES5kWV
WdXr5KN4ulVhb0puO+lhtnGwavqOIGJ9HWrUpdzCRLfLTbHxfUBBt4UY2zQjlUzJkcVFasTCuEUU
w0KBsy8ynuLACS46dSD9pZmrX8M/Q53U11De97J6RFtRb+X4ME6K/jzUlgVJIFG4P5GKCnVPDXlF
utZgiN5tza75OU0FfP3CsjKekmFkXw+Ia/jXqqZT9mhJq2R3CE3xfXaO+GdCrP3G0co+3IoCl4GN
EVvWrR/q5jGOyuklE1Kje/ys6i1ME/Olr0ieXYf1+oW4oECVNrLUZ9ikicqQ4RC7fpFqT1Txgoek
Q4WJx3mkdm5H+i8Qg3PKuwq9V0hdWHgmPHixBiD0oO69bWR9wAmQ46QjNIwuJPWM1ieOlNzKJAUi
vzFBNSMsiEOA2Gtm3TzVQxy9rZTF55LzSe0L2IVKaRL4P7AWmrb8+buacJkQ6fKgyV+ISG4bvGE8
vEOJdbK/5wXP2Jx4nF8W8e8k+qagHrcy+rJHBHznZPRFCUvJS0e2rDZ/4Sl1GFGO/VM86Ifmybwn
PJaKF7X70to0+8+HXdakl6Mueg+5ZpeBLjFqqkG2mYw/KFReSVLtDjWat8bWHHWvFd1K//xDlXEx
1/m3erfSiYl4ld/0zBWNNctifR8Rm0lZ9galVl9f6TXMH+7//WEpEJ4Oh8ypLCc+kzQHdZOmmTfK
b5hII4cYrvTFPp8YHerTkXqJupLadfnLIHW3dBAYSfNMu+Nlg8xVs1Od759/v893DZv3dMAyR4ld
YGbzUia0wFnNPLr7fIRlV/F0h3wAAxl5GUgIkOYvlNXcmcYm/emHlTE+lG/n/QAYB6QsuBXAgaez
oBdv0ONT8pf8Uuz1jbWXLr9mtoH2xWKIxUINkzAae1DzF2Dk2zp7CZU1fNqCRvBxiEV/Byahgt4Q
s+Dxyy2bqy429o/Vpt5OV859cDd54X9zet+t27w73p0jA9KsQHQ/fwntFpPofdVSc9zrRb5Pg4tc
+gFxa+Uond1v70Zc9M3UehS1lTCiCZPIxyRPrPV7zx7WdyMsojClY/IBKpcvsiTvdEm/NNFm9v2r
RKzATz60QZdbYhFxfci/kdWO+QtkiksAod5o1WQ06aatD8hoe7IidnH+WiurwkpnwwQALUSMZgCx
sdjv1Omnkl5w/mI9gOO4yh6jqwKbBTfZ6w9UZZJNfECM/mG8Gd01F6WzAf/d0ItzQE9mNCPVzl86
57kd/uENGPT1xtZe5OAopeFe1379F/Hj3YCLUwGuOdfG2spfMk6c0zzC7ffQbl7Zl+c/5rthFkdh
opdrZch8EUKU3be7O8SwN0j/rAxzdvu/G2Wx/aFohFpLvewls7B0IKONot3ny7W2NRbbXx11CQQ9
y1WiYttsqQ4ps0yFN2CutUavOht2381mcQAkPcFlSWGswvasnfHL+oWIcbayZMqHUTB6phfMPlcc
vMbMxZeppiLQ1WlQXlRz6O/AfCEd26H0PpnxtBnDGVpbNcGBXqSG41KeeuTlye8Yvf5NO+hA1mOR
DW7mmPqmLqTOw9xWBxha2iu/qDrvxJM0wVFktG7++rETGWfzuvfRVFPbUk5E5f8GMArogaflkHgW
XlchnrNWFG2aSrPfsrlk4JZtjPIFFASMSzpNWPfK4GjIyhpTfu2M/vQ7gRgArKLX+sYl32nKK0Ae
Fn4ptkPxvJWwLM9mBILbqZMNBVhDp9dXYbl9vp3OX0ozsGSW/JoZGqeTsiqa2dl8fdvxBRrrRuGa
z+Jn8I9zT3X4MiyO2MOs3YQfvvgivVNPx8zirIkUjSwos2OeKb8m/3Zk4Ura7MGabdpfBuvJV1sM
togvwNDRTMpI7rLn6BhdJff2pXkHdM+iqnKDD1qAjvVrtnJ3fJ4UoZRxOkNf6YQBQoQ8b3yYnB9l
6SE89vmXOxuo371GFrtxLESc0UbmpgVY50rKvcQ+lJq7pO5+6rQL8vbZCf/8HfP/u17+b2zA3i3/
B2/Vu+eyff5fs/flHs311+cT68v5P/23zarh/EuHuqKgVPLXZ5Xo/W+bVV3+16zz4wB9AYWA4M9/
nC/5EyDJM16YeAC/DrrEf6wvFeVfM84Czb9Z0kVGpe0r1pfzvvvPYbAtwMjA1UjS+YFcRksxDzSY
ge8iXHcj4C6hO6010luu6OrFu8W5+58f+N7Q8nRv/h0GA3EA1spsMmksUSKZPxUS2AT7RmrK9B9N
JpDrdVMc4VrmPwJ4RD8QOFcvkZ+Tf1ShaX4JTjkPT87kQDlBIUJFTWRx5BGLr4WRG8EhlzHOUxI7
22RD/+3zOX5cSsdE84xCAHQQ5KwWb9RQtoAfKEF4QCXM92ht4gdChdX7fJTTQPI/U7Fms+fZ9pn/
n3+Ldxk8viGB74xReJBpGrsSxWXMvSZainYmbz4f6tyEwPPJM4jSQq5v8QpO2optjaz8AX+D9o9D
+2KHQASIw68PA0mc2x48DoKOi4/ThLYxYmwQHoYua7bQCmQcbZJmBfKz4Mv8XbhZwRKtQRT5ABAu
wmPUiYKioBweUKwpDwKPJdq3crorfPW1FwPyZgIRQq1t7V0Pb3vTDVPBu890vr4X4XnNwj6I9s1w
ytMP2GHJ50uA0Q+hQM4ttDMDzwMrXUmi51v69Fyzy0HBQrMkQ7GX5H+KsSQjmhoeqkR+6VFocR2z
vDfwkkLcfzC/vlNQGGCfEKpA8i0VZahcK3XkmOEhomm5b3HudKEdVyupyZmtD9NAhkDG1uckL1YO
ym/H066OD9o0+KiZpNWGTOW1l8FbfHFL6kgWwJ4E2Da7QS55MVlSKyktwezQwGIAQcjmoZIulJWI
8eEj6WwE3tyQ0wxO2dIH12/sLLGtkogxgYMzgyx5MQMMSLEXsu951q5x/z4caMazAZTzgSCg6svx
RkUTfS3C6IApYrIJY8zuJM3Otl9dPNDk8E+RYUOTEgbP6QavaABXNqiAw6AayiW+ah29hERbGeXj
eZ41Q9hvoNS4JA1zEZ2KGUlaW34GWFPP3XrQZRoh1fAS5YWzC5tAvQXLfq/ZlXgru7q4pcyWA5Yp
1hCQHxfVACFrqTMDbo5ei/AVGelYKPD7Dnqoj0hLSi++FK2hj88MQhzm6cvrHzrPkhSWCrVoK1zy
Dg5gqa2f18AmLbP66jEm238/ymIqmKn4ItXG8NCoCf5hqo6YQ4+o/+f748Mx5kqZDxd5B0ozwIpP
94czwuaWlSI7ZJKqY5bTI3gYSu2Wap+9UiY8PxRlcKCvMzZ1/vN3l6Vc2L1dWHJ2GDPFfNBgk/uu
WvXNYzIzRlbusTn8nIRcnVuMCAh5f364LhHiUy2wxrDK4oCI0t0A6PKyGnQVq4/RU+TOSyuU2Oy8
XxMj+bg1GNZgHSFFEUWWmttIhw9dE9CUspUA9H8W+S5IjOTLH41RkEBGlIqAyHY/XUk7zOMS7FBx
QMLELr1OxVnlugJ6RhGsaaLg8vM9cmYtEY3kCMNPBP2+JADibDQJHvXlAb6VYmPXiF0E5motrTF7
so+BNdkvo9Sah6FEgWTlQ34MyyQj5NyyBlkPbPpi1wT4EhbaYFWHooFmsMEK0wpcyPvxzzBMtV+Y
cyI8/fl8P2xUMh+dRwDX2iyhaC+WV00wQ6qCTBwCunMu+p8Uf50Y8I6vGCu09g/7haFIQBSda21W
01jMDk3n2DLLojkYqqy+6X2kHEtZAF/88ozIbwhZs+cBqt2LWwDsDV3IPO0OU6t018juZrusFcFl
gFjO0+dDffheZB68TkjpOOOz58Hp3iycpNYBx7WH2gbhkvKRrnqMxbzJlpoLXWnslQzuzMdC95DX
FwmrgvbNvMLvokpQNHQfHNEeJJUJoS7ebPLZFwR7HOvi86l9OAfz1CClWiQHPBKX4sVsvXqQk7Y9
kA0pzzgAAbcMuuxmwHHlmE811nyFg+OlRe/78PnQZ/YJa0lUgQcyE18WJedpUsHECqU99EmOOLOu
Kb9yLZyOn49yWvkhK58n+G6UxbczKxwaWwTYDxrwvlbHBVSFSX6Bn4T/PY7THomzuP9qHvl3TPLs
Wb9JQ3Lh9PtpuVYC0GPM3k6sDSpjT1U8iw/7Y7D7fHZndwoiP7NPNPKhxuJJiCt00GmN1R6cMgPv
oCGzKxBWR2BeWUtDzg5FfJ6ZUaT7y0YikkVDN4KJO0yo3F8qIPqe8HCfriKh5yvfbKnbNn80LmMk
n4AcwrhfasQJ1ez6gF49ZqgVnqmlacfHSTKTK8C0wQHIv5pfDDN8xE2AaACRDDL1FZJSflshcXmP
tVa6psx7ZrfanH/UiCBXk90uzmQp49LIRYgQSA82afJ7/UrvIn/lWjo3CrQ72uq8h2c389OdM0WT
1EwNo0xdigls1Q67hDR0+/muORPPeNdTJKG8w0W01AMF+Nu0o2r0B7Xnqo24AvdyHQNfU9LqqRUi
/nI8A8UCegVNHqpJvEdOZ9WPTgh2Q56gEBmqF/OhPEtIlQdMq9x8dWpsGp0sAmVQFDmWZPFRWHkx
pbp8iOWasIULq6oAsqeesZGq3vK9NB5opH0+6McgOqvQkUjAHaeg/Vdz8328tjK/UpXAOejt4Iyw
WgwR7RG0QWBl0my/3Iquybu7FJn24pDOugwrv8DHIMcrD9Mhbgxad8iYnS4w3r0yjrqRdMDuz77q
rVK5HTNJ7DG6gj8ZC0g0m1j4kb4y7sftiiwlT1hEUIjj1lJQCg6mz9VczHaXlr2F3QRXpPDDlTvq
4yjz7UBFY/ZXQTJy/vN3yyur/jiYhe0f/AQj2FGHEWdFxVoxinIhP+ckv4Z5CqcXJWsOBbJGi6vC
KCU95UOrt1XHgt0P1iDpW2H3hn2PegWo1rlYCumvmpTpBhNyVb/KaoA4cIEge2e7uCqzzsPJTPRb
fGdlswEIltoFBHif7swRUCyFEU3vZekS5Zxa2xh1HMI21ALQq0bb+Y+SmUuUa0ZNTy+S0i/VTd1J
BR9SgV/s+lVZCVpQkTJsdLmH1eM4RWz8quMpG73Sz6Yfaa5GyR1aD5wxNSqFeZ1jEknLKhgw83tQ
ohYsngzHxNihNt/Gz5hJ9s1O61QdVfMWj+rbJDbEmyFqpZvtQqXwBhuSUr9UcwcrqTYNymqDJXuG
X3CFvfeFBiKR9rDeiqcgmyxrAyfHDm5sG9lxhAu0DFKU0MLMDVNgJzeglssbWR7Sx6axam0bU6mK
vpujEXGnkDE/DxqI/SMmwWV0G4KqHrdRPtm/BOWlHxIWt+l+cpIm3AmzL4L9lPR++yNNqkS6ga8Y
W5eDDYsX9dcRufD7uFeMCuYSakW3E1aP/Q4TH+sZ/Bk2qmGW28llkYPP3/hDa08XlVUCKalSnP82
UdxB3uwwwG0uOz2OMjev+9je+ao0PEjdDBot5Sp+qiH9hBinWvg4Cxg2tqe1GrZzAG2j5zKUafhU
spGHXkNF91LCeBHipxDQqkrYFLGbJb747feq+a3pBwqEpJNddCM3ejFrsOrOK+wGe/JsGBqRFzW8
GPZ+6I/ZZjKlUj9IeWf0u2SygPS7jiBP3IYULKzbDOgmUla4cVi/uQ8B10uJ1QYx/AejsrelNcEU
KiSn+A16Eq8HcIuYtALHbHe6wM7pPqkjTN2h2cjqr4GyXPg64catXkiRYRf71JfxzIZMVmKeEJhh
u5sG2Eg7y4hT+dJXqWDvhAETy7OdBNttl6JdMvEGB+t9hWqhMC+TBnNZDQFhu9Xh50BL3OQ0NIFz
J4D2NmLqq9ETCS6w12Zq4QHZYf/T/hpHpRI7p++1aBclmCFuQbGV/ZUAMy6EO2rGkF/bRo/ZciUZ
M/S0A79/XYs8TQ4GRujKS++LKS+xdY/D8tAirgHnQNgdfByareplg35ftDdiv5SezS6jG1kixtdt
ClUu0n0nIgeEaZCa93QTQsCqkKMUeSZzgtownRBpDCsti3o/tX5TXkYJ/7E7xnaUbqe6wQKwbKDe
XXFT6ubGRCQBP1ReTf62x/L1zgzyHnfHnibHrajrJkF7slTtJ+zok6xzaT/U+eOkdKb/MilNHjyN
+Oz1wONSrBw2uSxnYXtZTomJ+6VkD5p4LtPKaL4lnPbxRip55ewTK6P+3ZRa0/huHOLnWG+msC9e
oi6f8e7ggqETIoWY58IMryZDGy+0pH/DXx3wN/U2QJ8AzZu2vKpzVXmFc/Czqa3bwAnhKJXGw9gD
v5TgiXmiNuStZYjsTbRDvmvwZd041ONdPCuh1gfKiNJI3e5FI45gzX/kQmcrRUHklbF620SSboGD
TXBKJ0VxI2rrV21b7jMzxLHdp9osI2btoqpeHn0otztn0nU3rsZiFxd666qYf7gKgPX7GLX3TTnh
Tot1922EFrDX9pZ0YSMxdPQjynbSaLxBN+5hSZsHvJRbOLmGBCGi0C9T1bnVcj/fdv0QXEyK9nvE
oGOTWNINIgGQ4/O83BlUtPYNVLEN7PAjcFkcf1PJ755Mrbmw4Lns7CbSvrd9ceN08bQdxsq/hLcX
X5DQQtcGtQ6IN9602LHvxy65lg3fmv8x8Gcx1Xt46pgN55CMwFSHW93My4OuZL/QZVHwox/vK0sO
PKkzxG6I/OqaIkfw5PdxssmH8UkoKuU2Ve7diYc5RJE039cwk1AmfEW8A6KF71/ojemPWJ2W1aAI
uhP4BlworQaSHjHwkdcgDby+eCixm5ZwT23a4q7PYme6wGNTT+91szYcT6oiRboiTiJyaKZBF13U
YMcNz6xDGxfv0e/zP8OUT8PdWOfWLOdTwyz0YjnK+1fc6ovuLYlGtfvmJEXQHONYn6jCUyXR9mUN
1Pw1U+VsxLy+NKbp+5hPPrhpGXHl7qrCAab+kxaDXN/JRZZHG5kTHW8FChPOVTa2GlFSldNvktCg
Saf9pI17JW6z7EKJFZ5sgP4MYwedJyjeMhiireKF3LWxDUWRKlnr6f2g3fiBpf9RgGA4zz5BOtia
Asz/1swhzLoFDuU9FjpJ1GgXMVIl4ybhREEJLENDTb0BTzFQ+vZgPnUp+Mwbbi/Ld+0wDpONpAbJ
sRCDU28pUtlAD0XnPGZhZnPhorb74jhInLl2I03DtZMJ8P4DvvIgvYfeNraUJTL9IlQ6R3YbY4KG
7ISYJ7iNKoe8lnJZf8sbbAfdPjMqxW3JSNNtn8bRL650DbCZYyDiWkpteBVCkoL1VmngTNTRTrMd
2qTy3QBu2/GgdOvMtC0k/TsajeGfKuuTCRgVt8pNpTg51yD8iGRj900rHxsjR8THzqNcbFgXkrfR
HvSSZ0BQvjS98EGJZ+1UuijD0B8bJFDfd/mQTfUFehuRknuDVCXNzkdmftzX/uSEN/UQQlJxQZhr
yEY0wOi3YWFl5iZTZ4CcPVD59eRa00AmdGaNQ1JTwdR0s3RwYLXHsQJdoK1iLjBcTIz7CgQ3ru+Y
MHwrHUo+3MzA8G9DXFcH9CoNoX9rczuo7+oqjYmXEZJVm1jrx8glrIvi6EDmJVrXMLU2ulGZFco/
veLvewtG4JVVh510nwGlT92skstfZAUmRjL0WwFm9sJx42Boo21Kkv+LLF/OriqOJA96VYublzaU
qxvg6h0+2VGI/sOey8KIvaZNkm5A4ClqG8+ffCPfD5XamF7RhSgHJB0pqNd1hay6XMAoI3Az5+WM
YSdPl5D2C3cAYHt4MdhBASgXVWPK17TI+tF1JFoku5rI9TZ2ahxd8q9HD4EumkdRl0MNln6Yc4kQ
5b3Es6GMYzQ8FECak8hg1xh6nUnfcq2qnK2F1bHxUAV+h7aBUACreFwtpbge8rR8MeZE8xKYspUj
ux7GNFyGoDT6jcox7fdVoWjjQZGHoNiVU65Ne58ubrtXsw4SGT59EDHB+CTZpu5hnV86jRQ+RlZW
665WFNYDkhuR7VYIFBdQeX3nJYoUNYaSpfZ8vMan5VyXU/BM2aTKL0Zy+nyXxjNNVwuauF6pXH54
rVFwQ0IbeBivjVn15vQ9I8IhspWoC485+uTHuCgLYouS33KR4X+IRfzo6m2/JnL8oX7zd1RsLEj+
aD4uW6gk9UldjG14tLjGLmsjj7ZxBOOhKsDWf/4e/lBfmIfCvYgCA5XFD/KwFM8VpWymEGkCAYVJ
kpPDiEhu5OJIi6qXWkQr4KcPL0QGpGiC8aaKwgsok9MVtQJsBoxCDY9DpllPgW0oPxNHL1bKJmdH
oWOLVBGAPsWev+v7dyhG1eUA9foIL7ESF5JRmv6tM05yuFLVOzfQXP4FfT7bQC21QzpT7+B9NdGx
MrTqUsV3cquNcf3VKiWLxrPaBlGCTAm2VqfTKRsRSmC6oiPYleDCAY4AITXOD1aKgt3XN8RsckQr
lUIFPYjToVJobRzjPjoacv2tSR3CRJ4g/6C3P2nzPn0+2LmNPle0AfD/1fzRTgeLi9CqQXxEx1yk
+q0c9NWfSQw14Fh1rVB/9kNRz0L6df5cy1ZHnuZpoTUpxUlFC7hk684Xj5Jjhd33z+d0diCKr3T/
CBuU6k/nlOpRlGtk5kffzxueGtj/PWpQ3Zv/YovPmAGQTJST7SWKMOVW0HMpjo9I9rU/rNEccMyY
yvSLrmFAzoBLUc2ZRbFBTi0xoFMFqxzFk+iIREK7CUIFdTjLDh++ump0WWftUUR45q+0KIuJJhy5
TavkaNfDcJNWnXyTmUm6Avz5uN9AW1ItQndspmjpiz5G2tGWkZ3OOrRFinYpgBmPJKiCOJSqX/48
p0MtKlSySDtIl6N1sPpWOVRybt/SnFoDy57ZbKQeAMDmUipl28UBsoMyq/S8dw5lLCELgqAi7G2n
WSl1f1w2YAb0P9kD7DZ12VbukDbQlbQOjiUiCd6I+BRPfr2SBtiKTvz41Z2AzBgXnwM2BVjjskBq
dZaKX4czEwoCub7NwQriutua+krkPnO1n4yzuCImc8qcUMrCY4NMiNvl0lYRr5JVtC7SI9MO3a01
uty5ZQQeQtccc7w5OJxGhmRAJmlOwI8wgtMWYc0+u4JvpkYXvTH+G437Z/g/wWtx9xFleWZn6EDy
2OV0XfH7nn+ZdzfgqPaxlARyeIwyC7tM5CstsuRhzVb845woFwMtQ64NIwt8iU6HofgpOzXZ6lEE
afxzirpqZ7QFb/0UsvzK1bQ21lwUfjel2E5tlB6m5NhF6nQPthRteiH3W6otwcqF+3H15rIyOr0o
2QIXURZDtVT7/ABW8LHJNP+RwoCCZXpkfbXZArlh7tLRpuI7fWhGZGap6XWUxccuiYS1Vczeab/V
oNo6z8EMRFs5xmcnxacC4muAS1kGC9lXAstoNbKIvqciMGA70Cjtmv73nIuclOZtAF9csdxMM/Lr
r9rau6+kzvV+o+Wi9VFr4jEIhKQiKBndRS3bxU1r9/EN3EnpiGLXQPUDXbEvOqLPVxYqb4DbUACn
Ze0svp4hYupAYxUfLUHJnCfb5EdeW8TFDyVArHPzecCaf9qHCeP4NXc9SNCWLEo90OFBS3V8RGpD
7HgF0eQ0UbDQ9SS+MuO2uQ5yoV7UDh3fz0c+80Ft+Na0dMhw5/+dHgg0WiInzcL4GI9pukGnJ9q2
vTqu7NJzo0BaAdMGlsn8gL8x7CGRkRCMjxHYxx+mHMNd5x9Ga36L8xW/XEecTlDnnUk4JGqns/Ep
dfjGwDpKWj89mI1ePsRI6nmmz6urpP7rfD2eoKNJlARaD+BYX+QcmTX2U4CVyrEUAG9HW+p2qcDv
oLEcZSW9mX/3D3MjCJvzLYoX4iKBz3N4ibHuR8ckEO2OMxGAIT2UnSo/olrUbeKpW2v4nYmW9Dj5
i6wKK4JlwttTjU8jNKiORqfou4yX5JUlDRLKSpZYiZbnTgDdzFm0k6iLe8zpl6ujBtzGQBxDtzx9
MEM04KtGyq76Jpc3nWLEhlv7pXMlEqvbfn4Ezs5yZogxUcohSxXwgbK4jhNJfBwUU/zSnCaGOSDw
jKO54Ddr3fGzWxTzV5hexBci3OlEwzCrRpsxjnaLvqZfauUmnFBizDslv8aeRP/5+ezObpt34y22
TYbJZCJT9zpmPVT62Epfg1ZK3GyI4ysaV9mNkqTZCqLj3IpiFAWKEBnP2UH5dI5anoa9g8rCESXT
8dqPQ7t3u7DNf/ohhKOV2LlgXvJEIlS/H22xdSg70d2K1fio1KLUNwOGqy7NP/8ubuNhn8d5SE+R
QvDY2C3SrJaW/4A+spZZLIhu//41YL789S7Da2FR53H8cHL6yOIm7nsqnjlagi9Vgk7/LNxOxbYr
AgwscpOmIS2sor+vDdW/a6MyuMhKtPSHGv/s0MyNciXEn9sBOKoB9SULUfWlrIRti970Yxm1RaUN
t0kR92KXKwkFYnAMbbLvc+s3l325UqU5uwlQ+gXUxsMc38DTTQA0wffblkZ4a9DrKXLtcYp9eVul
prQSO87dLrzHyLJmmD0Iy9ORKluqfbshdmjDzGf083hjjp28kuyfi1AUt2jb/k1NlniBpkDUV7Rj
fCwAzhxlhEwe0DMWNypiTd8mq3FwDdCbCwU16xWI5dmVxFiKb2dT8nIWK6nXiVyKXImPiZMYW0cg
IBConXY1myit7JX5Ry0vGQAlqmZCQNWdJZiaC6yNSMOT4zTUr5nDVm1ENb2KSlN/Uvsb92Fojz8L
u8he6XmKFYzg2TOkkf5AIQPQbajzVn6X+KVyUPEnfnKseRPsJQl/hitEcnFJUoeyfkjKqPlhZbjw
uFWvvAyZ8XPMO31X2q32gOUs3d/Q6Kefn0fQcx8eNooBRgScFh5Cp79UMo41pWNSJLnQKJ7WijLt
/BIvPLUfO0p1af6LroL4JiGns7IgZ4cGscXdi4Uc8mqnQ/da0jmFDBzOKvze8sIY2XAXySQAC3Um
9/lG0gwav4qcWMUGyS6nXTla8wAf9oODXZ4Gsw8o+mLrSZof8hgQ8VGdEuW2AlrxDzyj+KAMUrAR
cmjsnbDTvibB8D+hFCw/HBZKiPOZPp22U+GFIRtlfExxUwtco9BR56WXJ912VMovtVxZUyU4d8R0
asm8pUj7cVY7HTEYwyGhoxUfaw3TD6/P2sLZpAPKYK4VpYj+fL6lzi2rjmEWxCOe8mQep8N1ky9n
dupwZYW1zTh99VskAbgdJ4zCHfpdzlvIS+vx81HPpR4wF3i2zZBOU13cULBmWnQUuQhaZJwbdwpS
NKBUeq77mSjZ7rRWEf98PuS5deVliigejyKcyBbrOjRxMcYwQY/toOW3VhgM46asgy4Eiq4n9//F
YHjGgNsGUMqz7XRVo8CemjFveNwbdfpotKADd8UQpb9RDKGB/vlgH1GrpB0MhlupCQMTw67T0QYn
F5Vjs5qi4B0jxUlPLx4deTqyk2cq6EununIfyQKFoVgNscKwaP8EwipcCTuY/yJwA8rjhgA1RbFh
saPmMhX+qVlC77VNfvpZ0xyTIqQ4Sb5jH7VkqG7xhvFNF5nK8sawaQKs/AYfGVTzghCrIORyUxHD
TxcE45W6MtAtOdaJ0D1HEfJwM3XGiJJ1NN0iRS5FHrCTu0Zp9BspshT0LZVZUbRH2fHzj3MuboKQ
pg/Ek4xC7XwS3t0jXRCHFRrLyTHWQ3tH4aqYJRSC6rot7XHXtqHzRx+y9FAWhbm2L+bvvgyZMzsY
rISKoekyDxR1OwYp0uTHPAOd6hK19KcGVcwnqTHi2jNHgYRY14a2O/Vlg2p7Xg2IF1cwqlcylnNR
htcUVQyYIGzUxZ6I+yxNkqlNjko7Au+LavpLHkYFtKCnkYr/Dr1g/02SUnlayf3OjWzRoFN55hBR
l42FhnnlEvFsxvgolhuUuRyi5tfo35AllDFNAX3ktUixr5XMz8UbmMVzy3P2TFnab+mDU4x6L3Fz
GEV6owxV7+lyXn3r1MhaeXecmyNcTrYYiRlTVU/3GCr7SOeiInqE6qzt/AGdXIpa5iW4X+laZOFj
nHfyyrqen95/xlxkusKwgQWWeXKUqYxd92PwDSxBfo11dHb5+Qk6d1dQtaRnbdHDg4R7OrsCiF8l
gzY4+kWFCXOvJuO0r7B4RaJdxRja7VupXsl2zo45+4xSwAHQvQwgvvN/OTuvHbmNrl1fEQHmcMpO
MyMPR7KCLZ8QDjJzjsWr30/NB/xbTTaaaMMHsmFA1VWssMIbDOhJos6CqaQd75v9gv8MJxzmVGZ4
p2p09p79W/cEAaUMrlx2zLpGiz730GSGngVzAm4txCQrOehl2DzpemZ/mJwEoceOV/KoeO1e8+3m
/iGioqwio21D/v+f7qh4BL016uwfJWpfKjUM7HSG1GEPn5Qk7I6i2Ktz3EyU0Y34vxFXF3Tp4Ufm
zmkWlDr4WZPQ69jVTXgCUN6+OF2PdLJTfi8Q7r7o/bhcEoSrd66kW6kasrW0AKFWAHhcxdLUbAHD
1mwrvSitS+Kpte/a4bhTbrz5WTGfJ8z5H5P2emlz/DmXBqPMIC6d7GxR28eRxXaPkTLGv4xA1s9j
L6SoiQB7e//c3DyhPw29+qo2QmhId2o0M+gOK76H583XxgXz6KuOBBHfH+3mckr1AXloABCsvmiU
dGNrdnkeCAVXDx9reiKrupmwK78/0K1pAZSTSHlQCniIXa8oUs30AxKZmLm1Vvmpbc094F+toKDQ
qmDi/8NwROOS7GdTnF7dPrVe4wQQuexUm46Dn5R58xsg2O5fxQ6H/D/sSXI72ZqWnRpjFTbmcxor
5aJw1Q15fezA6x+Wao539uTNFXS53dj1tE/WZHmYAV0VeUke9PQ0sKLGIEK/GGXcf546x+12vtet
q5RQEEY8HCaMDVfBqdLRJfeGNg/wKMo+9yamJy1mw78jz2K6h44Swn+oMpGwvWNM3nPVVbARllqJ
wsWSB5ajOMT4RX0ZvR4sYg40/VDFwvzYhJ14enijeHBcSWYowLs8HNf7srdwOzFKgi1zMcLJdx0j
p3kIPg0d4E7fyS9uRbgQXN+TcZdHf2Nw56ih3aJNTnmihLcx2t1LgknYcyNKcbEjTO9wSinQ5W5Y
XqtVm6Nids7vudaVO7vpxvf1aNuwkyzpvrxGVNhdqOTcoHmQjuZcPw9tCKIwLFSwom2yGF/6su3+
uL/UN94rdIdkeR5WF9tqdSbbEsLCuEzEdNRZ/9KqCM5Km6inQh2NNyhf4RkAPBLB90e9ccNRtpR8
Vc4mMqmrw9nFtYdNlsoHLhehHNvYwd69m/ABPt0f6FbtiRsOLjNFHim3s4qtICE6SlW2RTC3wsxO
WuvRgLP1Kv+69BXpMpD+VHqYH9LRSk+EDcUxbiLY1aivvIZ51zzZ5ax8vP+rbn1n2TWzOMXEmGvK
1dJ6CIWLtAgAP2mnvhmTHCmuqrlApFFxrXHr7/cHvBUkYNAmi38mifSGjKmHUz+iu54HREDhoS97
77DUuoDpoE6SVaFiWD4YAxQYULEqK/ZFVbJyZ9q39hpXJaEn/RgegdW7Rn8JeJDHsaasunzBJuJP
V8nFk2KOzucavP6Z7bantyB30ipvQzxLduux1oU+v3ri5iw3lYmuc+Di9vbrEKn28qGmfN+ivIzf
AUJFv2W0pARInwGzWFSujOXb/cW/9bUJByllwyukqb+6Q+sJYok1c6pnTSB/XE+laR0t0sMfTluO
/QdvwT1056W4tdSYI2vkaYCawJxd36Bta8R2Ztp5gD39+FXHcfu5UFPz1RFjfexzVXmKoQOe70/0
5qCU6yk103hGR+l60Hm2hNH2URE4+lidIHApF1Uk8IxztXmCuNB/nzKk5u4PulLqey8rUsrkFEl0
EJTRdfCZ92HeK1YRIPVe/UaxNwEw7kzf2qWaLqqBLa6bCBTArcVXzDA62ig7HWjp1M+Yo8cnt63M
S1VD3tv5XXKJ1zvP0qVAGyE3JZzVJwgxvuHOVougdKEQjErvHYHlTXgfgAk4KBq8r9CAJTQmCH6a
ekcTFKM1GKDhoWoETlJqnO68q7d2ImkJmTQhBII0q58kUlFjRdgUAW1mZ/LnESoqqzNIEmKitrwy
oyi1nYW4dQJl20Fm0/y5rldoOBqFtqcXgSJq7Wy1jf7sAZl5hsLfnDGfRu/eVezDWODc6cPdE3sb
5Na2tHhOac4TTmxSsjyZ4rKk6xzYJmITx2mgT+ePhgGNADz7cvFEbL2yuXBvqjGymCh825AvfS6V
9tAqWfOSdq34N54BTSFg7lb/hH1UQ1rSp/yf+5tG7tXrPcOpkxkOtHm6rOvXGIGg1kxDIKJohk7D
AbaE9tXAOHjZOanbsBWmL3+9w81IkXPdgcjSGT0V2VvrG6p2gv+0eATroXrRcge64sOzgikISFBu
OwZbbbtmGTzoCjZg3ty0cUCJqwY56ShppofDCtYNQSlM2mXwuMZtGHVZmGVCV9zNwG4aYVUcEVfY
k6KTz9TqI2ETDaqHriFBxaZEpBsds6W8QAO8SoB/ubV7BEaSDH6J4fa3Qimly1cHWMXH6Tsb/7y/
nNsDxWuGHKxMbQiP1/gNl7gCaFiSBSCtnI8ezKXlVOqjGv1eK21NLRLq8d+YoCQ8LX3fdadJqcTD
bHUUVKhBSnypJiHA8kf+VOdoYjoSiTJlgZOI/ISVQz/RhE+qjBOjCRBPjcthaXL9+/3Jb68wHjTA
BxJEzRlZh05OlEQVoQppXTvr4QFdtCU6zZ1b4GBZMPwxHk380O8Pur1BGBSkq0nOxWdfIx9KZCFr
feaLt2a+/EM5cDk4ozVeTKzjfyExT35vPISv7w96Y6aA32nQ0WiRYlirsEFRIrseBoqetjl51HkJ
39EEyUtol8bsJVChctU93B/zxr0g41EiRY0nFU2S66+axnlcZAsllkWFjn0cihE/g7wxGsN3C2X4
cn+0WzOkqSHRlFx45to5uKEaUIVuQXJpTwZU4RJ+0+LOyle367G8UrJe2bkgbsyPDqRUY7a4XgF3
Xc+vAkph116YB5req/bz0qsNxlu0X+pv6D20Dz+3DgkVWHGEOii3rjv8i5kOltCNMjDypTqqaCwE
Y9FCT6OUdTHpUnx9eD0pyqvkE0DlqE/LbfzTmUQyLStdN4cJm9r509IbBvrWuvhRYvUzH3q4rHtX
4Y2DAW4CWL5Ed+FBvYr4UHbX0mQZygBiha4c6zl8CxHu8Asc+56scfBwC9O0PXjejVeS8gAXMAVe
cELrXgx8mBjw7FIGXED6VwXC3F84vojn+6t5cxRksBACBUm/UVXS2sgcUuD5QTVX1Sk2uvHgKtNe
mHjjDLB2UHdYPwnHW+1I1FvLxmzmCmgG+fAZQ8fF86fESvXzoruxfu50gQfe/altBwX/CiMQiR4S
E7go1xsF/2mcxjqvDOI+sX514sX8jGNo+WOJQ+tzXg32npz2di1hKJHxARKVMPc1TSktpR6talTB
YNvKaaihh4djr+z0UW5NC8t7qu506dAOXO3GMjLNNLZdRikcmIl6Dgu8wH/Z6XA06hbdON9fxpuz
kjAOICAy4Fh9u1SETu+iEhDYymS8xj1kTKMSO8/A9ojx95vy9SGvAnquXn+rXlHosrVZE0x5mb6U
4ZKfwmgceWcLHbhtl8y/h5EbajtbZHtTymEpnaD4DDNm3Wut8RjMZ8OrAwRUxjcrSrUXWuMIAti2
h4XzwwsJzAidKAM0DMCQ1UImAzmcHsVN0Nrj30NdDBcRPa5zg5IkO0+eNA9ZhvXuaKCGC2+c2iAd
mtLwKX03v4uOyt/p/mRu7EJCaw/JUXCnWzU2EZZmlFPQCrAyS/yxdqIXzdX/1fO6DGal3oN6b4fj
BqaGrwOzBUy2vkBEZSK6kS1TEFfR97lxnYOidp9sa3QPfS72SIDb2Pf9vn+PwagLr/Xeir4pVbQt
ZlzXFRu8WojhL7asfXbi+fZ+Kcci9lDyaormNJXetNeG3x4GLkvoU/T2eFip6FwfBrcE2l9mjeCE
IwBduu1vvbZ8i8BTHRpreitrtTk/+DV51IA6SpwLBQYSs+sRB8uAbtF4ymuME+Oxnc2ToiNrEZcu
79uiPRoxvI/mcOxAObC+qxtMUzs4aLWmvCa5rj6RoPVQ0JJ+eeLBt2s/5H7YGXFzzik4E/C9J4I6
zabViibzoFZ5Q8aJlNtiH+dKUXDBC3Xnn1aNZ2vnbGxuTEbj3ZZJE5Mjlr5eTZqwBigKyZ4ZsQI2
50H5ZA5iD3B4a05SKx/xcw4ExhvXo8xTG+EL5STBNC/Ie7hCO7oFtqpKXk6PBglMSFLfOO9SGH99
qeSxlZZoJeNNWM31C0ie/CQ07B/vb0L5Ea4yTkZBaFPmcwQ+G4oqt304WmgxBQPllS942GdouCYp
xcS+iMLyr6lMMjX3MRvSog+DEc6V72St7u0p291aWOJYml0sHzJ9q4WNFTWMshlMPSXHsDoNelN1
R2QerPE19ew9q4pbmwV4JvEs9yhlRflrfgpnvW60BscayeZLgNa6qlZ4pVRl3++8PrdmxYsgAXRE
YrQkrseZWlEIcDYAanInRX13SNx/EmwJ8Z5GueY/DQZ2hAIcqd0aPx32oQajg8EAgY5UDbBzOaEW
0P66FPip7Dzi2xXkEsFxBri2iXLfBnGpRnMRRxTcR1GbpwQxDxwNFu/RrtX72vF0AweUb8IqQpnQ
8+ntSaEHWjQejC6r7RMkKIz0b6jpyZtuF+nDp46vxXNHn4wKiLYOvIoayRTqY0VAt0LygCanVM59
UaEBdv/gbR5XpkajFY13ggZY/HKBf9qCY1qGsdVSu2zzfmzQqtEKxUe2qRJHZ6yTyG8aWee4P+jm
kWNQzhjfi0SVaa5OmY0vp5Y0RRRElakEiTQsU9DYQvmlLZ6Wuvuud7GxE2XemCi9Jl1eY1SqN22y
lBZJmoD8Dcx0xs+1rc3vlddMv/JypEclRPlxZ5LbQ8eOlJ4iNFxBQK+tB2q38uZ5okGRzdQ+jl7l
dH8raiS+tIpAHeb+im5nRy+EDowLdA/4u7N65JpKNWMb3FxQzIpSHXS9VevjVAulQYPHiZGksopm
z4Nj+xmRLwARI2He5FlrsdHUM3PbLvo88BYLn7kFl3g/F2b/q074KK3WI8TQhkTbeSu2Z95EK5fz
TqOPCGkNfkLFbEBijLaDNy1gUr0UeObstA+HRbAzYZCRa8nO6lod1y6B4y0OHczMWX7gAZv8m5fl
8M3FVhcwKi30z/e/4Gq70CMmpUPVUaKAYZyvT/wCGrJT9Gp+5U4ND5rs37koK+Fl5uypbK8WUA7F
jtRpXwF7dWDYXJ95FfCUWru2eC1RZ//cJpVNRXVJduKuW6PQiMFLh19MuW11yPsFnaiyF/OranbU
S3h/Tqlp5Dsb35R370+Rg5yMPNBUicGmQAZdvaFWOM1tFVviVfJ5soOhpY1+Kr0WKcek4awcvbFz
5oPTOOLfqNfrygfqYv8SkRwawYQu43ctqpxfK7Vv5lNXFoaO0lseIgmVdDipMQdV8SMQYaPfYcs1
PE8qEmMvZpUq/Ws3ckIO1VQ0+ZnuszlddGFU8VnNw8J+U2ZD2EdvUevnCNfj+NSEE6mfL0wnin5J
baeLX7Maf/uTV4t2OkRqq7JSJsnbkwrsRjyXXlN8zbLYwZm+rY35sT3+vnZA+Yn6qXBxpFafaNG1
GpEmV31thrJ7DvPaO2lFjtaal0qvz0Z/jBAkx6NoDryHlgy5/roqoxWZYirFpL0aU2MeNKO2ThLc
iCm0ke7ti+22cDWdcIdXmybxOuShMzHa2Mlpr2rW95gSg3pYumjv9ZQLtNp8LqBxuo1sQcRlVwto
OqjTZe1svGJhoqCw2M7heXI6rOa1TDnoYvi3TzW7OosRCt39++LG8WIhZYDlAF7atP0NZRqLZM7n
18Yqi2OplNEnVc+dnR2yuuL5YpQ1wVxRuKMZQiny+qrgIKj2jPDJK0pbX+wEEa3ZVf2mjH9EyMr4
ItzLbLbTMnVOHi1CCaCghXs9oFIOk92WivaaIhv41KXlV2HWe5S4m4O8C3pQJJFh3fUgXtUNfWo3
+mvUA+EfIi0+c18sx/tfaHujUxvHnRdZYBRKjLV+dZ/XvaHQO38FBBFW57FeOssHXE19HDXaXTbh
jU9FEQ1SPOrDAHPXk3KcvglFOJqvc+xp3weUC58NaPEvIBai1wZq/nnORLrzFt+YI3hY6fxNS5Ld
uIqMFUvrBEJ95itJsfKP6bbh12XCoh7HetE8FoWzFwF1c9pM6dpDp2rVLrImoSVt6pqviIShba5Y
2dGsY9hlSAAeQ5pyOydsFVP9bzzZgJNaCtRF5C76KTTOCnuKQgoyr2mYTcc5tIqDM3doSFbj4CMt
OX+6v1+2H1BGxO9+H7QeaTxej5dUCcRBtDJeiYWd8RAKo+6fHaxZ22fN65zmQwdPB7B+XmTWTqy6
vccsg+YanAbsMGRh5nroXiXEmxbNek2QJD2Esxr+BRAasBQ4qcvcRuJXEzbjYdbGPRGxG4ssUaVA
c6kAwBI1rkdO6WhHwkUriH7qdKzTsEdQUoSoySKFV5az/fBHpWrCTW3RiJCvw2oTQchuaoiwVLuc
qPShkGeXbEnig5Hk2eg3oxj/vf9Vt3cN46F5TiIMgJZU4HqCwltiM0965ZXVN/2+L9EFcZu99sMa
4slmZRgoVHJi9D02OkXzYmZOZiuvlmIFpZktx26s/5ws9V+rNyLfTfrPSex2R0cVb5NmPbnpPO9s
olUN538/AeoKh5TZcu9dzxTcOIBPIptgMO0hPtpzaE+fs4pkAOlIz+3Rg0VXoLig7R2HPwZNQzXS
URFT3Ll3t+eI7I5GDDkXaS1d9OvfsZh6E2dJFgVeE3q+aIdao0/f1X/aNQTcOoW5aMZzs1dk2U5f
Oh6SfFGpJClay+uPjjfTKC2SoLKF/QQ5oBMnsy5q1e9i3RaoW6r2n4YuLMuvF6P/WmqN+ePRvUYr
g8KqIRtRPNarY+w4reokE/C0GJGp1y7T0pNVNtPOjt4eWWpJsvSPzRIbbo2xSmcnzHLwwkGp6Ko/
pdMLvSPX90blBRzBXq1ge34YjfoYcAgMdIgar78ml1XfpFFfBFjplN8zozRPrpdOT/dX7j0buY7k
5DAsHiJ5qHyt6+4xWuLmoitVkKTuYut+w+plfttSGL0Mg5b8qEpTXY5eOdXIjyqIok8vEYoY09Et
Uau0a3V0DnaBY9JnZN68fyK6JJqvecCPD2mnNtVRaF5kPHPjOOkOd+PWElFt5vWlbSBbB9dLVKSD
U5WDVwSpNtgHmv/KwalQ+L2/RNunHoCTdFKEcATeeFOsnHGoEV5YBg5+Zfh6uvZxCnP7UAODPt8f
ajMhinqgt4DxEnKS2q3isyFc7Lp0wiroNS85TGOsHFyEYneaqZt7glE4K+wpciD6f6v7qgrTodTy
qebAFsm5aQ1CiVbYih+GmO34gOHH82Dr8c5WuzE5qWdBvARdm2muNrRhTLmNkkkT9Ha/HDplgHVr
avPp4SUkvyIfxh+XquW6ZJkXc5IJTBCCCc/lQ9/1EWlnnRzvj7LZE4jUyVuWTiDvKb4p1zsPdXcr
aZKJuSAB/LQIO33NCW2OVH72mo7boRBIeo814elCe1st27xgBTN6Sx0sU2dfusF0jmNkQ1tU4ocf
EAIgqCfQM6jeSQTc9ayoxGQG6r5NMGiz/hvfJkMFBevBU9qIOfGbaQiRvVn0R+NbOSz+Xfg5viMJ
VzNU+7TU47ptglQ3INT1IkXGPVy+h1lcnL0iVx5kK8HqZEBAC4TS5Fqb4nnSN7ISUTaB6ub1kwtK
+xJnWX8aMufBtt/7UCymxH7SMaZqeL2ks6UNZt5qDJVo9ZOaItXZJeZwyqgNfUiRcv10f2NuDxma
KgRDVO7I8LB/uR7PdOrUU0KjCYAn26eqsMpzoSkPgkz/NysqhBwBIP+UUK5HsZrBTPLRawIkSNVj
5GqFn0/2crZ0Ue/ErTcnRBmSNhk2tpDZrodytMye+sVtgsXSwj9BWk0fu14sO3f89kpk2X4aZfWZ
aHnhnYD0UgBNxDokttPPByPVW3wxwLX+o1jT34M9pl//w8dClV7eVXyydWLXOKWlQexugyVyo5dJ
Kq4bGFo8voJsd0As5JFoLKxtnC2zD5W4tdtgQNqXo5xipxIn4uEbkYhEQpul9Bi0w9VbHCLG37Qu
G70L0+xgIh8buE00vzjYE3y8v2w3bkScxGmgSd4xT8RqjwNcjCCuLU0QjV70OW8X9Vlo8YdIJOPO
k3VzJGoKwGEl9nZdyk0o21ll7zSod6rD0e3cxNfi1D2IhP7C/Und2OfSE4t7F7SMhG9f73PCmN4Y
i7QN+jlSDkWtl2c9Mn79D4NQiZTVBLqv6wi2UO3B7uKyDTSZ2ffFMvm90PYO0yZOft8JhL6SLUIR
cnWftyM6+/UwsuE4qc9Njc5/I7AwIVhrnqOi3HOfvvWVdAmUkVEsDrbycP9Ur3ASqlreIJhVEs4p
caAYlHOpJP3bMFrVsLMnbn0okIOg0aSICAW769EMqKZhIZYW+rdRX5JIxXzYwvvn/pe6Paf/G2WN
DQs9qGlorLZBlyTtkTJ/eWhSvGmqOPpxf6Rb86GDQBBDYGaAAbieDxzEfqEw2QatkozP6bSYh6ib
w9N/GIUMkY/E9ttAniO9rBAi9NqgRtru2Grib63AVeI/DCLFcuiGELGvI/WkbSYlmrIuCPUYZ+Gp
ny6xsB4P0gmeefn4OCAEN9hflAddb3CrLgAw4f6hGaPlPZsYdeqX/zAbCLCS48Zbvk5qsaLq7SUs
OpRi22XxvWxWbb8ty2ZPOvXmDgBW+84poxki9+JP56f3rB5CV8KyFUIcSQ0cH4Oyh/NZ7mwJWQBk
jzgWb971KPlgzcloIi2H15VxCusO8ygHKMbDi0aOJkV1kKKCx6CvRhnBRlutjYBdPmqHNE2Uo1EP
j99wBCPgSaS7nvxzNUo0pjYWohasAawoPupJov4NE874FC199jxzCf15f1YynrpK0ikrMR/6fJS7
qKqvHle3HCtndgFjL06tDk9V3DfK5ykWw/IaTqJqXss5DO1z4uDW/UQjuo8eDtGpHFIJNoiRpFT7
asJTwZLP5lgHWdtRoo2jSPtR57hKHmCHKb8jMDTs3YDbV4SshxGlXjJ7Zh1QmF6KV5YwOWZEMMOh
LBWzOINjWC6GhRmK7+hFsVcO3o4pda8kaJvKDZHS6iSoA0TRFJhcEAl1io+emjf2b/lijNFXxWwV
4886S6OdIob8O6+/7fWY8jf9dPqibhpnar590A+q/ktGcexox0X/u8iIQe9vo+1Bl9cJVz0dd2nN
vPqKrrt0poLGYwBjSznOLSjqvInqnQfy1iKyVdFyp1ZGzWc1oWTU+lHtmiEQRvatMLvBx0Lrl2HR
n4e02gtub62edLulxw39GHfI69WrKm3JKOkOAUZz3QuCYn+BbBYXd8GY/P7ibUaStxc7Gg4CbS2e
mOuRFIPKX93PfeBWtXJMUQuFkGR0frKIdmeozXfi3uJFBi1tEs5suBeFaKrExuc5CEtUv7LUG45p
X+8dsBsTIgoEAA7MSqKnVxdy18yjlmBshvJJ0uh+1Cf/zFlYYHhuYT/+8OJRHbcBLHCWaXSu9oSJ
Y3YzufoICMmuYKnXcFWxQPK0+tDgXLk3tc19+Y6oBx1HNiLvj9WuIG6y2q4wp0B3J56BAahhecAt
w26fcCOzaBuLDh8tWnXjt4aUb9gJRLZLSyAq1Th5hyh2bbCjAvcOPrEa2HmenEZKLYdOC4fLtFh7
egubzJUKMRsToh5nm77rKtgG3LTEzVQYoHwxGcWLriI7cdMz1sxmoOet81duhMmj3U8aZtzNvElS
+pnU+fosuNHc0MltnWBw4UZc6ABF1gVNdg0b31ERe8pL2/NA1RX5ZfYO3TJ6oNfDzdMwZlFfuZCb
R/XQx5rtq/ru7bj9aNL0hCY8HDnO3jptUQz0zTwjXYI8hlp+bN2e3en0nVvi/Ihw2M4hl8fr6t5H
GJa+Fc04KAWSrHs9qVpLpUGDMAKsyM1jXAF5soXbnnVrVnGVbvRDNyT0kykCP3WNvvcWbPYNooPv
+tk0A7ll1vI2dgyGoxicJUDkrY3O7tQyRGd0ff6BNldrYSyKIyW2k/jNnO9fBpvTydCARsCmUHsm
jTKuZ25qMf6aYaWhUu7W9TkdjVg7e3Uc6ydO6jgfeXYt92DFc76caqUzHxTbkYgpkHSsPrhr6Qyz
Shgbmyiq0kYzSBfc56zMcz9qMbFUPHXaZ7xY95osm08N7AxMDrkC/9AJXd20/VB4ybLYFhwppX3S
lTCzn63KymlT8kaesjLBuG9qHKARZq/jfGaSKRun+6u+OUTyR0hTccnWcgiNr1ddASVRiDyzKDAg
vMOVlL8spaXv9BY2hwgKAPLR5CvUWHVgmdejFF29uKOLONoUa9XLJJzsWFP3Pw7Wrg39zaFkuxXo
PJestzpAdEpIWjQ3DCyvN8W5x0OmOERYDy4Hc0AP1n90/aQNF5BhXrF3Hvr1zByjcYp57J1g9urI
tyOklpskqXeSvk3wJMXtSPZAllJF2Uhj17pHsylznWCkTvfmuK3+twOQ5bme8Cb3ilL94/6stovI
piBbBnfJQvLhrmeVj4qx9IPrBbFwM2goyCEcaOjmn2xk1x698XidKLrLbr3k8q+9SFrdyrH57MIA
Ln2Jyroi2qNSt/VJ7UwLu1AsfoFKKm6hnzQltnPE781lZ31vzJfmEx1PKfsumzfX801ry6Wfwqap
0Hx/qrRhOCZF5Z5GZxA7pfh37vjVDW8Q/VKz5nWm7Qwm+nos28gl22LK3tpQa3o/xv+4vqR8eOMt
U5uhPdkJF+4RO0U8U1oihf6stm1rXupRCOWJGzEnF7CiDibGJP1BUyNOxVc0Xsr2rKTJFPp62dvZ
h3Yx2hHcpmf923aNVfmVNWoCI9m8GEffbmpEqOPMM4ZvrUhMRkEQvT2mQz70R5GnFQJNgtNk+lnU
QquE5VWGXzLTDKcnNavcyG+5UBR/0uzuIihQhwdkhUzjkpn9/KYVvT19Cj07DJ/TAbjcL9qkNO2r
FjVte+y8Gj2NuUxM47nUrSrFZdTsCwB0uVn8Br9NLOfWbMP5INJlLr4MDuTcSxupUXRK9b5bjqpF
XuS7uT3/ib5LmR5UgwNxSooCgcA6hbh7cotodv3JXYzmU9bpIzbPrW0pT6gKh+OBczZFZ9ZVNU9L
hlzPp6Gkddf5mhCTd1YTp2t/i4cM2W4/JxszkBBpmt58a5Wp+T7wvcav6di6xR+zPgzFRyVpqQNH
dZSFX+YGhzRM5cM5Dl9cIymHj+Gsq+JXz6g6ASYl0aLnZWq12q+Rp6ovAJws4l8iT/sTwFm3erp/
nrf3B7VdanngtmlMEstc7zmwpx1OgUX2Rrhp/DE1zfItNjBZMGq3OCtqXe5Egtu3nOyVBheei/Rm
0AC9Hq+ctQUhprF+q6bc+qDxYo/HEHnz3yg+xy8TndpXoFfjj27W5p3EeRvB0HwiJcM+nNcKWsX1
0KFhdmJU5P1v5/oRp6PqS6siznsqBwXbHbMrPYuaczr+fn+Jtw8ppXOmi+IWW8dY8+qQiEhafJDS
N6VJJ2yRxWT6sdvY5U4Ssf2UNB5Qc0XBnkYeHeDr+TVVZqoDj9rblPWcwbHS839z+MLfOBzAjNpc
s+rT/altb0eGZEZMj8om4PXrIY1Yx+CtMbI3JVsq/axjt56fShjD4y/IRizuzmbdriRZEIqRUidN
wnlXj09SUcNxVbQTCtStT/kotHNYPEqJJ9oDBgCIRkac/Iu3OhLlPEULZMgwyAyzv9RAJ3+thmV8
UpHEO2VAJIaHIwUG5INJQRHZKFiFl7qZmimmMWEAq06/eCn2FphFPejRKKcF2xIQB4/ZuzLX9bcq
qFCVtp2kbx6n7M1YYvvgKJGz84nk+b1+w1zydqlUCstMumtdj5LlUYGRsNm8lTBYx6e6zBGhRcRj
weRHGE51EQh99C+TBvnsstBd2kHOb7cI45MjSAwE3Za1MPXoJARMlVG/xZhcnDpsMf1aj7qdfb8d
BeUQ2MfUNtmLpJrXsyysrqjzIZ/eKCwOn+rCHE9prO91zW+MIifBegL3A3Il//9Plb480heqBvb0
ZuqleEHrOvQLCjM7X+zWKIjby/RKDrKGtIYZRXzbyue3d3hnUyjJj7mulz19kO1VQc2Bu4KQkT2O
XPn1ZEogYzCCxvktbcsPcag4h6yPUqxzINXcv5Te3R+v96CEdpORk7qADl5Xc5bEbIzWSMUbLq5L
CRI/in9tbIGhtpMvenkc9WlxP9Zd1Kon4g+r+Thndq/5E1SV6c+oUKifNdNSRn5qDYp7skJn+sWa
IsX6x4sxg9nZTDdWRnKMiPmgDfN7V7ea4uSRRtQj3giAZCUyV59mrR/eXIdo5v7SbJ8I9P+ILzkY
nFAaEdcfITLUcVig1b0R0Y6t38Ebfirjafynov36RbGntjvfH/HW5Ih4SO+QEOKRWJWbjDBrp8xK
l7cxG8YX6IrFQVBfPLqLo+2s442N7JFFSm4+MjsgaK4nF7aZEpl9VrypQtWe+miJDxBes50l3EYR
RBDcoSjfUwkl9boexUlUY1Eg074NzTg86alZf4MxaZ0U6oK+h5rlMR8GsdNOuTU1INhSMh25ok3q
KhXho9nrGbSGiF8nZXHQqZHuHZwbHwskBhUthFN4zNeRStSOQ6qkZfmW1JQTPBoZF7BI5WFSjeyj
KZb6jwEhgMKHNDZdwnZ6mVVz+sNMo/wlx6fxA93z9hRVwNxss9hTt9isAcVKKa4sMSOQ8d7lXX+6
DZFWFrpwBu1tLEqKBJbb+ari6M/39+t2FFlCBxoKuoea5fqE0JWDYBZhxBsLMLtLkmknF9z9zlZd
K1Vy9CihE4ZKPpJEoq52UUrOW2V6PwS5Xgjb90wi0x9IPAzdL9FiNeprOZDSPtGSFlDyFsetL7ni
Lu5LE5WRfgiHNO1POLEvsz/b00j5ZBHFnrDbZjtIVSXibnY5RUfQn9db3dZoEg5tOwS6ojd+mhjg
7BD18RU903e23nbZJc2AEhvYf2rF61oqKAISMHjcAZ2U9jA6cXUx0sw7Pvpx5ZFlBDmIFLO5nlCO
2DC+5c0YzGYHxsTT4wvV0+LRcE4yjCUuB6Qx5cK1ObFqZp0Gll4NFsXWXqoxK47qIJSdLbS5yt9H
gQ1CnRB3yjWWuYHTBk6+ZRSSGH9Irb8GY3mqGoxn7DDaM2zdbgWKWGwE+hOySbcu01lTSvKZGxq1
bi9MfCODDmJ1TUSlOzd+u/+Vbo4le+UGhClsTVZnowo7KJzIXQZKmaIu3sbmoVJ4Nzybgu/9obbb
jmlJSx1Uy4CxrhMK/PLyAREGLZj6yD5oahQek6XZ6xJvngw+FdhfCMQokHCJr17dJcunXl9YPDzl
quM0lIL6zKB87g2oO61R1WfNTvZIYDenRuVWlZngNtudbTfuKB1qwSJEdzZKaoJxNuyV6G6OQkgB
hwR8M+/89YnShj7q4srUgtiwi8PQlc0HY4j2jC1ujwKEBnFySdpY1cPtfhZzA54TX6veOoRp2jwr
SrfHsLo5CjxvbiEIFBt0ZWbFSHQKl33XOuj3p9zLTa/sQUFubgb4W5L6Qsq8BiMWIivtkcQpwEVq
OehF8mar4Ze8Mr6kVf06luFjVp28NGy+/z/euowfq6mFPw5fKK37P8oIq5PBi+qjVQ57aPBN10KO
ROJFz5tK0saap0M+eTCFogXGhBnnqLtPSVQ+OTFCIEazfG2W6o9wCD/h9/CggsT7HFlNmLDUB+hq
yi/7U2jQ5a3Vpwn7AyGE8KIPowBj7JVPOTWmR+NZJinhVYBrSC8ogF8PlfVsi2Vhk8SDpx8wynb9
yjOoRk79Xh5zaz9y4QIE5xkhIlndgyoF54527f9j7sx65MaSLP1XEvk8VHNfBl0FDEl3j50eoV0v
REgKcd93/vr5GJnVJad7u088DNBAVyMFLTfu5V3Mjh07R8bW08KV0MqEG50u6t35K/DUbasDxS00
OOC/NTUpGtVOm+pKfqh9w9xgw/PiQ49wzSC5VGRfG6rxmWAEAWxT14VSQtHicO1o5mhKvyvmh1xJ
QvRLR7hHUyk7aWHkuwE7C6+bw/G+66V+W0qtvwXvLK/yNhiAQY1LSkrHywtJnDgSOQ6iMZq0Dn+a
LFcmTZ3V+WHUgsnJUwux7TlX3hzYkIjCwVo4O9Rv1yZA1H7qAJlR+SFnWd2g7b9pY3VJnuB4KlyL
7EdEdyggHKlgUvJNQHGV6SEQSmErBT0+aGarXtgpRxEH0iVwMSh3Lw3nPM6HC+b7YSeFVmg8RJV+
N5nafU8rpx0i30X5+dJmOZqSRrUFWWo6JOEEQck4HMwakRPt40Z7QFJLdYdMxfYmUy5Jbp4ahbbK
hWJIdYdvdDgKxN8+tsZee9BqrbJ1ube2atJd6o8+OQqoLH2r0BFgeByOYpo1ZBz6BB5oc49oGhYU
HO4D//35g3xilEWbYnkkkQWgYHY4SgntQp1pEn0IlGJ2MYKXNn0rjO75UY6uC0py9MIg07vwtY9C
6HGy2mYUYhOFrKZ9X6VUjSIlaX+gi9JdODqnhkLbiQZNPs9C0TyckBkh6FzzgzxkXZ/bxSz3O0Ol
yBhZcf3WKjSzgtC0OKASE5H9Hg4FLpqiJJVRaRSS0MV/Fe0REX3yJpsv0cJOfCYMj5auUOrrbLvV
UFFRtJnQUNQMRAxfO1/q7iWznd766i8TonsIkJxEh0rt4YTqELwvUiImZKlfI2yhr5XOQnbAHN+K
Hi7CDTCTsJAj1kTg4HCgvEXHJQqywFNQG9qYpfyjQJTuQkZFIx7/zAGkRyYAEk/uBp533IEl5sRS
st6ZD0NdT4Vbymawr/CpG52OWpkKzVkuDI/HtErdcEqG4FM0FaP5aOARKd8ElBKGz2kkJvlmyivE
1XTCx9KhyCg/lHXS+5+lYShnO1RaCqCFJPSaLce9rlyXmmDWNkYBtKrYrd6MGCajOZzvMD5NGjez
pim1C1MMBFfGI2d0Ep2IeOu3aaPbkhwP6qYQx0HZZtbQVltLaoZsF+COON50valXO8vws22EnJgx
2dRPRvlpyop5+ALZjQKrXo3mTZCEanWFCKsVXg9WUvxKOYMvBLCKtJ2H2AzurDxUo+0iMN+19qjO
YuQOJXyWp3Ekbn/0EzUMd9Mg1WA0QjTVd/JgatgdgMpiEyvl6WgrjW99K7KODU+Aaom0/OMAYUdF
nr3XQwigzliqcmIXiAXndzzlY72t1Hh+EtPG+JpIQ1rw06Zl6I6zoH4zVcCDjTnls/xe7xWtvYow
xJUdWr8E2UYdokLc2PBLXd7oMBjKn03WJY8wRSQJGRBCr23ealjlZjUOWl4soXN2M9XlMOzGBrul
bRLTFn7lkx0iAIEwWv84RFL/VQDlhSvDW6iljhUKvvoC/BiIjj6P6fQLozZDdmKsSFonH7OycVI9
9o2nmRDL2la9WvZOnvVzv9OkXIuvWt0YacfPimkQ7nkS6WdUazXYFyxR9N0yBj/ZiKBm4bYyE+VL
qOWq4tDcl5Yba0gy41FMppRu794Pn4JBsFKn1JtSQHZJrCq3N+JBZGN0vewOYxjiJUrvtnqbJH0i
3WSDP0UkipMV71u6lKcrtc6T2eZjCJThG6MynYwG/8mh2B+Hv+YpaE3HCurshx80+ZMe4Dpma8Ra
jVMGQ/zUTcoofkjnTrmfxDHF+ZidJlnokeli7Ey5JhQudqrFfN22YtZiWwBA8qjNahq7bagKkSep
qRDvYnLLYAdLRA83s1CY8mYK2w5WxvIZPlel1MhbAAJZc8Q4HsrtWMSluIMj0smOlBhhZVPwtsYd
9aF4ssMonb8h4qf3i+UH58lWK19N3QidmW+9hFuR28CJKG2a9kfZNZVK0twSS3htU7eNqL9IUpWJ
TqjUcgI/w5L3lSJG+l4Si6ZIbDqymi8J51ZydC0JZNhjqdRui0YVf5x/GY8vdq4XmGKUlumeO8In
uyqIAFclKulD/oTba/hRQHnz6Y2D8IoDoksATAZlpzUlhvpyF/XJnHu9SCm5blBaN2RhcM6PcvTy
6iBKiyo+rcpwRdeAhTSIw5AKRe0FQFjb1iqjKy0S5E91i6Tv+aGOVm0JVrCwgMREmEz+ePh+4Dyi
hXLT1J5WtvpV2A+Zo/SS4r5xFIp1FD/paSR1WziUh6PQ9u9TDuhbL7F6U3OzYRBvtdEa32j7TQcR
ndCg1HwkaBVApofjyI0yTiV9XohE0spYJmGf2RAU44/UEdTNCBtnG+hdHlyY3pI4Hb6O1LsQ34Eu
uFj5rLst0igc/XYgMq+M3r82jO+xNOAgFjQ0wCY5Ffmw1W257oQ39+jAD6QVm+I1QsVo8azmG4hI
Js2lrj/kpTTu1MUyDd2h9+c/3vHsiMpITF9DdA2W4OGi1sqsZIti14Ni+sJWF1TlNqYW52qlqW7T
RL5NI4RbrGZQ3hzbEA+SGqI6SYBAnHM4sNJVvCxKaz0MFesXwLi6bTBEuxB7HqdVUM7JdMh2yKuO
nP7IQapq0AXroe78+NFKjHgrqaXwuQ0pW6MRMH88v5xH4y0nbqn3onlANLWuKuctJWDM4GuvAhO4
obujpvuWjJ82jC0mAD/Pj3Z8viHwgedzi5Cbkv0crmElWL6YDnHnWcUwoc2nF7YYiNXm/CjH9ZQF
6URvls7bRfxkzdClodLoAq4tbxKyfLAlIcdAqyoDGs39WJI7OzEVM9w0SdZlPyVrWnRcE8GHUpcM
RXOXp0kxbtOKxvH7xEi1zsbR3b9UxTu+VvkhgdF5GReq1bpHUyr5h0PfGjxuX5GopY7dmFDYDrvx
km/siaFI8KguEf2z9uuyaxCwY8NR7LxMm3oXXbrkI6qZym1ZCN2F2uTJoUCYYS1SMaTV//ALC2E1
WUOodl4dBaPhcNEB6WhB0BErinWlby986uVOObjsAFGW4txiFEPyoS4/z29g31SmrShPxuC1fMXM
o3VTwB5rTjUUIU2s3Zym469d51ptyHah9GL10VTx7IXdWMYG8t9SFFzhiE7FZJDC6BIWc5Sp8ONB
2uYdYBsudrOHP545CG0LL7/3DEGKHGWIiVspo91FskXJSatozxyFSxWGE6cMQJIuIFrOAdbk5Yf6
bU1CBZWPicKrxwPRhTaON9reZ00urP3xp17OMjtqaWM8zsinFN3NJJtHT+4oCTuKUMweNqxW5HbT
rAYXQoMTo/3V9WIsdOMjuHDKolkCO5s9GiSnqyjqILH6UXRHL9D383vq+JstnZLArEu2jCjV6oWx
Coxts8kfPW4r4RGtxkC7BjOX3TwzlWyLHEw1OWky1KHz5oEptoMic3W96tkefrfUCKCcwFT1gB9K
F0hdsENJGNxOtApPqqr0alji+fODHj8A0MwIugDLl9fbWF3Jxowod9EHk5enk/UU9XNwmwuahVxf
1N81WYKi/PkBT3xIwEkSdK4IfF7X6qmS2jVkhjkDsvj3gRGjaYIm+Effb6Pd+aGODwIPNjglHxKs
31rXKfXcl5TZyCavEc3wVo4TVAiz6JJTwqkVJCKgXxg102OorVCVQCI7mzzVD6dPhhY1biBp6U7s
Yt/tUMi+QGo7sYDYR6IhJnMS2KmrQKSd9QYZiVz0pNTS8WQtO15qzOzierxknHNiARkKmZtFT32h
DB7uSKx4+iJqKtFTgsHfIGmuXqlK/GZEFCCH0wZUSc2Qu3I1ISVL0zBH8NrThla9TgZrugfLuaTz
cGIuaPyBt3IRwwxaV3eHvGkoT9eS1xiwJZK0HeksHTP3/JZ7dUI7fJCYAeguArBc/BQPD5dsMKJA
MA1f9HpqhorrlwrkuQLgBRHBYhS/C6MJpb2Fdfw41WFlbaH+N0EAalQK1tVUi3LiyL41fpqMcZqf
5SFPjU0uGp3mYA86mF4t52LqiDoUw5vEr+sfhh/p7U1RRb35kVy0FNEWi6hUKloYxtsp7IU32sOT
nlG9WGyaYdOxnGvmRIs6W9rnleSpWWQ8EM+h65+U0cJKlKTP5xf0xOlamh05wuSFoHqrzTHWGZdI
LEpeWoj0bUsarFib3jplD1BcN5s6jWX9QhB+vFV4Eyksg4YtHnTrKqnZIl82jjm+MUIi72Qzgsc0
q82FrbL85Ic7BTSbNmqWcWnXlVczS2SpzxNEGjxLL/rvqdb0Wzau8pTP4FrTWOufVXy9r6VJVC9w
349vEDJTiKQk2uhQcI8c7tHOV6AMhexRRDTKu7SepE9dAsN/mAAxz3++E0vJUNSBwShof1rTGXlw
WqEpGMpX0uFeYavcRHJnXJ8f5fjJJiIAmaCjlAsEHbDDCRktmtXYwCsewG/t5tqgbbMxN+9HuQ7e
J5Ge/rTwjt+eH/R4aihyo6oGh5XOT6i/h4OitJzWRS4rHlUYy9HrJPpkWqH25oB6YULxlZCEp4y+
dkibylidCqyjPEwdozuceTnq5qDf65Vxift7vC2AXSCdckkSVPPfhxPKRsMqBYqgniWG3+vZaq/F
rpy2Q9hcqueduCVRo4MwTX0KuUIuzMOhQh2AWa0UzYOengh4GtPgF2+SGOGna0nF79GN1KGk+whT
JelGD+e5cSu9KjzRqsx6I0djOX2OotFCqbRXlwrXqIrxVWD00b6akmByp1qofuL5HESPBjyR4EpG
YiPb6LkYhbQomRg+S10WWTaclcqn/SltpkuhzrJghyecA04fHhpx7AES7MNZos+e+4NZKF7dRL+K
tlIcQ+2uS58GIDlqnqc+vJ6SGk8z4UIIe2JrLl08gAiEJAsh7HBgPW3mAdRb9hSr0O9mVRCeU62W
LhyAVx7ean5U2nkE0GRhnDVc16PIUs9mrXm0RJkO+L/2kJp65wZx2z5KRtN4Iiq+u0nrCmechnKP
7UDkFnp7ySfueOcutsW86QSVlCOl5X74LeMhiesiZAhMz8B2wgatFJx6rArQ+znZvPXUL51/y2Hk
AVzUtg6HavUiyHxqaZ4qmNFGwdyCqgilkfOjnJgQlGJyRqBDDDvW3NtpTspSMFONkAgMPNOiYNfL
M47YIXvn/FDHz5CxVPEJXBdE9KgejbhbYnVlo3lSYAjuFHTtR11KeieoTZAPyQzpCBylKXZHJS0v
9H8d71PGBiTn4ma3AkUdLuaQimUkyowdR5HlzjhIkOzIkXt+hicXEz8DGm+BxNGqPhzF6FMca5pe
86K57HYBpr13IYnYFjP6S7nA8YlnQsZCBF+sGmCOHQ5V1cKIpaqoeROUTLRDeSOerChrPodsWzdR
lOxnWsfdFx+MM7CDQLcuKZiemuxi0Muuoexw9F6okRr27B3NK+l0eD8KYX+P1mLwWc+0S1jlifPP
k4tYHxsUJvaRV0lRq0hV+LLuIejTG1f+3AuGnVS6RXekEceGU1jh8KloojojeB3TfidaTVTd67WE
41QFISu/kPGdWn8CZl4xMnji1NWGUpPJQAG01j01aCawxTSj7Dp9KJtqoxa6Zje+9L2xgq1UpG8W
+oUrT98ktBEJGApm/uGnn7E8GRaHGo/Q2XT6SPRhpAf1Lqrb7sIsT33jRXeFN5TlpwvgcKiGwgnw
cGh4fT7KNpwmTFNaHY2SxFefzp+dY5oW00K4hg1FBALasxqrHfBkr4LBYD+1veDS+ja8xGmFSmMm
ZPPjIDXTZBtzl3rTkESjS5etn2zbou2emjjTx52SyOElpGQZ9PDhWVJ6Ai9QBCDENY+qz4O2qYrQ
9AaxVh+KPuvvR9hkH87P/cQo5DgIOKKHulhErb6oHgUlPSSd5RlDN8I5yZviW6/p04UL+MTXXPoY
aIQiy+ZjrWhHehEa3SxkJi9KlkA7mqanQZOGrRTq6oUZLQHHat24BpclI0ZGSHn1ThqxOhtdL5pe
arb9x14L/VvodZRvjVS0RdXvPr15BRGygQ5M+wjVTnV18+ZCUclgWqanG35ql21KZ6/ZXjJEP7WA
rwWMRWaTd3m1gF3fKIFlJpaXZHm38c2uc6TCyBDkFS/ZW53YEq8da5CCFmmxteaqpgVGYFSp5TVj
NblDW5YOineXZAZOjbK4LcDjY9XQwjo832Fdj2MH+uNpLd4nLeJ6bgzMc/Xmj0OlCbnrhSNLHWJ1
V45SmFOtSYI9r6K2y4uhs0XFv9TccmIukKnYBew37o91aKajJ4zMBpJQ5aCkThcZyXXCDXkJEzuK
YjinryK/lI0JztYGqWY8SEaGpe5ezcxudicurfmjlDQ5uFg7CuZ1x1ubuzGaTbJTNbJI867ewuxO
R1NtHlExl8cnTDMhXwAM1KlDcI779iIzIcS2xjX3NRIRXbErPGwtF7sni/9Ouly4Sn3AqnvTHAoI
HaKRU1eJNC37WCNksm+5WyIMd/VWtK1uQIYLdYUp/V7g2FnfFwaSCrYUBOlT3iXd9GHI0chPbFmP
VdVhCkpzW9Y+nCAlECIUFvDztOxE1uIfQ4K/6FMUa21xVcuFrG1UlI2G2xFNK8MWJZDir0MtRjOa
VdKk3wpqJBleZKVFdR1hpODThjKgLJXLk0XRdG7mycYNoy9tAYnSpHYD+ILqd6nFi+fljRvPgFr8
CrBz6R3ra/WEAKiFTKbXEQC4upIFbpshI39+lKO7bhmFxh465JYAZR2KNYIgybREmZ5ZdPFex67I
zvpAvU2Vcdz4Q9p8OT/e0UZfNPc1at8AK/T7rK9xS62sgt+VvLiLim0lI1kb1qr25lkt/YYEmeAO
QNv66mrQaNoQEZ6QvTowarcw4nJLR5pwq5WjcK3J1aWu4+NVJIdcupthR0s8usu5+z2zikWh0+tG
8fBfUvf431mhHcLV/hT4ihDYYoeh8/l1XGZw8EYBh0FaXmQLFiLuGpyaGqstE6UnhKuzzHA1o6xe
1GEKy52ec/3uKk0YtS2mC6N+AWp5lftbDU1bDoxWeM0LtL56rmATLp50luVlzdhND+VopT8SI0++
1MaQBFsjkbtv2A1RyUuTMRhReLRQV+ksv3sp26wRrq0U6yhb0VPBctmTJrxBherzx1A3G3lHwljP
bhSpBk2U1diWXxUjCxCS6+JJc8qk7qJNAdpTu12kFe17y9f1X77cG59pLlV6O5pQKLRFmIjPfUPp
dnt+4V/fydX0IS1R8aJfYxEFWO0tSZCmTqeJ3kMCpLQr6m1ebA2aaseTpX1X+ulTbvbuhK7+j7ro
m69qrZeX7vH1x18APGI68B6I3kR2h9utDiF0oaxgeUKcRLuhraWaurEcJM7UJskFGPTozTCJhMDt
Fnn4pRN69bn9QWnzpm4szwqgMg4kTTbdq9/0MVPtXKh2eS4/BiaPwPl1ProoyAzpt4abA3uFRrDl
yP12pHqlphEFeMqT5azdtg29ZllA08hbRwEOgf8AHkpyrx+tZG1kopZE8X6Iiu7LIBSpjZqx/On8
KEehl8ko9ExI0C2YyRre1aoZW68kj/dNLyQ7I5PEu3ycky0Q16X86ugmInFnIKACIAPgtPVNZA1N
hswawEtq4Sahj1/HJDAcn5b8tuvDC7fQ8cTocl3ALd4pGdGF1WhBmI9FUJbBvh760gFBoNKclsqD
lHVvtiQE/oCfDUDOpECV5MP9kI0jKnl4WOzjsaDIU9XZtk9RhTn/pY53HbNARBFwAjSSrPFwFAGw
rpDzipew9lOHuCO8LuLA2p0f5cSyLRkTTxR1bODqFfBYhUZhJEOYsGyJErhlYZXfzJl2Xjtu8lB0
z4929FRQNOGlZUYGGsFUNA7npPnRoGcDr7uoBbOtZSirWZXwoy77WyHuix2M0ku6iycmyEsI6xzd
meUFXg3ZcSPpc9Ime2ju5bWvtZS+plZIOV2t3389P78T38xaqic890sn4isP/rebIjTGQBWDEtGo
ognuLcSpP8RqVmzePgrFV5lXfpF9Wq9iL09AUqmZ7ZGKRVqraa1Nb02XvtWpuSzlV3QrOVZg0off
KgxiKUe4INvLnelv6U/Rn4NQi7+9dS6ISanQpBYhcqDg1Sh6gymGMvjZXvfHBEMRPNSSFoHK86Mc
PxyMovFRaBZDznJ9YmdDnOWiyfN9kSrzLqOra2NNybxFUaq9VgV5tCv0w2/bKtMv0WCOt7yy6BFw
IZGRLA0dh8voD1IJfzrM9oVk9MOTXGd6/EBvjDzua1LJ/MMkl913vfS1+M1C76+ODAoqKlQNQbhW
4UFTpo0UD02xT0N9MJ2itDCiw2T37UeM6jlFIUIjviAKRYdTTKPJN2YzKPZ+j14L3QKZo2WIn1mp
brz5UlwkF3i/eLnQbV3HmkqcFTDQ22Kfl3O3BR3R90XcFhfiymOcdFF2oEUKqRuiF3g2hzOKmljp
BCEt9n2cDFd6oibb0BD8HblYtJGHUnezDEYw+LjpjBhPbXpzUB9y7rwL1/PxG0rXPkeduvZSwVjv
Hs52Ck5pFPsSq53dUOW6nQ1hvlGE2nelhDra+YNyfOgZj559YEOg9yMWfFFNWqUFcbn3iyimVaua
8BTOLwWup2ZFUsuDvUiCHBViczlVub66ck93T+DMihU7ueXTUyr75Sabxebq/KxOnEHaBKF0k6ZA
clznRKQucz3VRrnnqCgOz5OyiShvb60UlqM5Ay1AEQ6ezw96YimJDxbMc+l7AsU73EPc2z4qi4s6
kS9bjo8apubIRLDmhU92YjGBtoCw6eLComnNt5BgbI/aJFb7os3FX5GeF09ZouefGhz+NnIZvZmb
SqsY7Vq8pTCaUMZbxSWmXA/c2Ga5h6Or3Cya2lt5VHUnVtQv51fwqDbASNwr4JFcX0Ssq3C/riuI
nwEzA4ZRNk2QVr1DtkOnVSUnCJlEaSZ+1Cc6t60+bK/ruCwu/AQnNg5oMg1rcNG4Qde4XtPJVT/P
cbPnjiuUDfd1LW8UaeiyG6uQyuoabQPhKS9ErbiQDbz2Lx/kdgt3hgopj8cSAq4l1MMwiiEFddo+
rTDSMHigtBIVVdQPyuAGAdAqurZKmFF3IQrn9a/SGGdjJw5Z3LzPjZkWOjsp9Fn/JelNUd1i0W5N
u3aUq2bpTxLz6/Ofar0J6cpgK/CNFoLFkqIdbvZugG/dz1K67428cfs5uQkEf5+rwWeKx2/NlJbB
YOCAFS3Z4JHQqiwVnWTMcb4Pi0bC8jXtMWEV35q+MArazVxSC5eJXGk1pSYt5TbL23qPfaHuaJpg
7dhqHzWrLByoEu2FN2e92ZfhoOyRx5NZUKRbVvi30LFUoW6a5tTso1Iwdq3KG5NavbShO6x3BnNM
d800mJu61gNHnqrwwi2yvq0Ynt48giTCI97xtepN2pZNS+DV7hUB8xkllYKtoNNmd36bHI/COX6V
euBW5Epe3R16g/6vMgfdHpka876i8S27GrNquBQhv9ZFfj89Mr3uEogIoggA5vo6TtCbVMitrhv2
wEPY6MhKPJq7xprFGwRn53ybmnP8VdWESnoMaxQnZpf+JfRjoQa0iCWZYtdUIBgyPb5pGUQf4l4R
5x09evHomP2AxszUIzdDu6gVx3aX6Oa8C/xM/54YYvYh8sEm7KwOY6yWzcD6MiEGS2+DKHxU9EaP
3xgUMVlgA/JeGFuL8eCqnKIktC2OVT7uC0v4JvdquAuLWL9wwo96NJZRTG5BNAQYimN+uEGVKpDN
LConkNlekjb1qLWqXcF6m9xZyJF9ssYRVEwYWwu53mAM8n2qcPp3sRaYzRaj6xhFlhow0R4RtxFc
Kk3K8MbUaDFfYCdzbKnsgqKssr2yMgdAv7nc95ZJsJ1JxoOQdVTuX/fxf/wY/3fwUpAFwLbPm3/+
J7/+UZQTrQ9hu/rlP73yJX/f1i8v7f1z+Z/LX/2vP3r4F/95HwGvNcWvdv2nDv4S//7f47vP7fPB
LzZ5G7XTY/dST08vTZe2rwPwky5/8v/1N/94ef1XPkzlyz/+/FF0XF38awEdwH/+/VvXP//xJzDq
b0d6+ff//s2H54y/t39On7ujP//y3LT8VUV9ByOdcs4rvkTg8+cfw8tfvyO9o4DwmklqIA1LA19e
0G74jz/NdwsXCZgDcpkCXER61BTd8jvyOyBhoA903FQCN/7An/+a9sEH+vcH+yNHjrmI8rbh32V3
/vtCIK+E/AMURQS+gNVHsHgvI4dfFMZ0B7mjdTFjaOxQNamgSBH6z+XU2qWCj3UE4+y39fn7B/l9
4GXHHQ6sMTRhIOS5xRJjdeWJZTBZtFfXd2Y4J3avxzqNF3J+JY3C27QJljkyFPEP9QzEinmDDk9o
n1ZYRA15fVf4tConba9vR02PLkxIXa6T1YzQC4aMugjsEnUul/xvL1UUNEGHZUN3Z9KGb4u1GW4b
UUs/Yg7a37SROGy1JJXkTVuPIH1yjLDiqKshDd2qNTxHSINsBrXRdXeWq3onzLLfOrpUlIUtz4bs
VUpHP/OgitXXIkruE6ErWnzVO+GD1E/N56Svhp99FApfDUFJbW2uLM2Oxrh/6GuhAE8aw+kpzmT5
o9oN1dc2kIzbIBy/a00sPmKnNrhyP3YwfXyxym1fycZv1iwJb8OMX7/FEjQQmJMYI5S9yr1lqclk
GnHbu2Qwuq01FJnrd+MlO6TDsOuvUTg9bC/+B01g9Sn0WIQ2M5jNnTaHn/rKVboH3GHKnaL7l3jB
r7yR1WcH3kdsfGEo0i66bPTfPnvTBWOklX5zR1/7tppERw4yt/KVbUxzTfcjiLelrGFbR7s62kOT
Vm+7viVoEW2zRZCoBkd6TsT4OqqKl0BQN+FggsR4SjPag/ygNRaSQpMTDoqrZZ9MTHu6KrOHmeBH
uZPqfR/diK1TNk++GNuh+E2NPsf9TVM4ae4IqB6EhrgJEnmDGZBjxt1W6GM7nndSWLL7Pje+FxfT
I66/+EXexYQ4Y/w46S9++2ma49sheuJS2qbSjY8fa4m6lzE5g75VzGAj9wP/+WwoqYc+xlXePdVx
7Z6/JE6dKZ4rNJxADcnz17Y+OL/g+dZIzV0RRtKOX251Mxe3cZK/REkxQRSSojs9mJ+zqhB2xmxR
q2z78IOUJA9RXopbzQ8FNwt9/baos8HOfNFGhPYLBddtr77wYNdOClziZn1eP8aNGO2TqEgcS1Df
t4Y0oxCgKI7UjJFjDtLPtNTa68TQ+lur6I17XW2qpcAiuTWNQO+VRC+vkzEa+FL5tJPzMrwQbLzm
C0ebDTBp0SED1jdXqBm8YrGMO7290xpTcWmYiLbcR9PNXM6ao+ZK/8saRq5wI+1ttA2VL0gmyNc5
Cgl2MFi60/t6ZUdSLLkaxCtHIEy0JbG3HGQhOsfnsrka/YZ/uUuyjapSPT//QVelub9OJl3PGPgh
t8grtoqWhC7UQha2vcvQi3fiNqicJrD0XVtO6qYxh3yXmlNyS2A/2qXUfaZhdbqAHZ14eeCILNLu
gNEgrKv0ecjVXkzkpLsTTMhQviXEt+i8aztT8y9pnZ0ciqd1aaIhBl0/CbkaVlUzd92dVdXIg6iT
tMnkRPwaUue5tLKnxqJzi8SMBtKFbHt4D4lSazYa/Ne7tBTbh8zMTBdYUHkc+na4ZTEUOwln0zGG
OrkLJbHcVDKyyKhjTIjZVRA9u0Lfym3c0OWfyRcqlK950uHGpfmFlxEaMP//qBMlMBB/aRCbuQtq
X940AK+2poshpJamNJH6wHvMCEyEPlrli19FikuLqX+l5cOwzaVZ3+npMF8BPWLVN/ciZojTJa3W
40gIfO81ZSDhXETdDtdP9YMQyppS3hVjC1SU18UmTMb0Rp/rfGdMYXIdI+dxJ1FrfVP2x5kAQUFK
DQITYQOtrKuMugpEqTPCPL+la8XcGFNSugG1hTdlQ8soBHkElYtfA7yOtftS2VtlX42xepuJ9bgV
s4i1N3Jhe/6AH728gAIoM5ExE91xZa8Olx6I+pxO/XybTdJOKev6qptFwAjJqBB9+Vu28E35xn+b
RRxkHmezkv+B+QbdFr8t/FG+8f6ZcP6Pq5f0JX/+X3/8n+bHS96QsfzxnP/84wMWj+1z/sfP5z+c
Lg+ff09LXv/Zv9ISQX0HyAyfDfCXtkVIgOy7v/ISQVLfkSpSBl+oOYeJiWC8wwdhURKFDEdFmcDn
v1ITQRXfcavjREVMzyHX3pKZrJ4KNisqzfQdQnRfFFuAtg4PJDY4I55E4Y2I3ki6bQzoE6mLb2GV
X9W51GcfofuUxfcgUcfSx1ZIqfvvitTJBY45RhheEupeEYh1jM8XwGSZNBXThbd0+PPAlceRyspb
O6Weaecm1kW+08dlViuOrkxF9EPoG7MNt4WWQXOxm1mzmis0oRQB3R+0WnJhM+qzrKMXYRmXLtjl
YP37gqU9R7Wo8dNauMAQNGyufrrAyvCh7ZXOLtpYHmdkBbuKvsrWCOlbadHh7uwcGlcYOz55pTo7
rZaa1T5GJMvaUp4TjEfoe6Z46ec6vFaXGx9zTUTouODQPOQpXK2aUik5iNlNnWtpMW1msVPHO4FO
Db3ZVDS4wPGrdRwhVLtD1KX6hKiY2l8nkhUZpiP1sa+byA0I04yghEWrpqvqUxN/yLBn/iz1qG32
blLHEWrKda91jV360kRb6evh+v9wz3woMv5vDWgcXEX/7YX1P/EaWqhl//EvfOHoGvpQJC8r4IO4
igvnFfgQUDx/B9pILwF9fxDvF9WIf90whvyO54hKvQlI93pX/Av6EMx3S3hGJXOh5KBLu5z8v8EP
wXoHt4SLCbgUspNIJ/y/fri/MYe/4Kj/BvxYYqJ/HxoYqxQQCEXR94Nyu9C0VpsT2sw066X4XpYe
FcxdAtffxvnjJN8W8u0QXCviUxncTbli48yV6Q9ltmni7XyjWnb92UqcObxLrZsu3xXlTcCG9kc7
+FW4GW6KH+rtULiVxA2xN8aHoHG61A1ULwudkYq6vu+7e2vYBdNmVO4qwD9ZvdZnXsrYSSab0xr7
H8P6qxg5Geawu2J02t788H/Z+7ImOXV1y79y477jYBDTq4Acax6yyn4hymUbMUggEAj49XdR9tmn
MsvtbHd0R9yOuHH2cXhvl5MEpE/fsAbDa2Il88gqdq64yfMvhvXZE9ejCVAF1AeuK/taMDQfICwW
eJcWTJIISNvhTCeymbKLKrsfRgrgI5XXndwhiJ9JMk6C5K8nilMGrxwziA8EVm3aMChl3LzvcvfZ
HbI8BvTD30O94Is/Qq9GhXEtjZV+Qj/UvfQdyLgUum/OfY2PLxZ1PwDuIHcvGlynUBAhuqBxOjLf
l8w+WL0V3EEtL9/Xzt7Ni2dQGV+8hjxyczQiO2jXqKog7uJU0z1A/vE8WI/vdsWvhfe+2XUcBPFU
MDHG8lrERZbvczq0qqEml01OoO9buzVXfZOHq24mz8qZ1rzwdgu2couWyS/rkP8HYev/u/TI+WN6
9FCLZSz9s7O7tG/xBN9FJecT0LEL9GTp1iGZeReVEF+QIEPbGLEHNk94kb8asoblflp+GoEMFJel
x4fW1b+ikk0+IadGCzeAAtLPiPUXYelkpIA4iSQaLUv0YxcIKzjMx2HJB9rRhYSP+zgGdXhBVN1t
w4IbsSi87A6eRsMGRaR4QFcWvtjQJa03RNjjFlDMNpLmANitAuYVmivtnPx5IR+n9/hmkEhGKbuI
6AEv4J7mZHxs4EiYG+oxNVkbp2roAWCU1o30hnLVGuScNM/pPn673nJ4LD6ZuPzJCIcNRA+YLg2P
6GP0SbUwqTHJtc6Fi+PW7c/bAj0FWdMi9fTBxYmlTWmlgg2PjV+WiTBCeEG2LDDWKQv1HXgYQcSK
AE0LQCRi5XdDBGvH/ubPz3bJZ98fRpDNB0phkWWD2N0inHP81vOyIBArDeqD4RrTprNt43mSUwVp
p6B/gp6GSmqAQ25sWaNhS1In/vPlT/JtPITFWAydWcxYcSiDtnN8fYO43WzV1ngQCppOac3hfGCP
wY1jwrSidv0h7t3C3juyG6+KkTz3yLvOvIgPrxt8T5DzFjQahvuY/B5/BaFKY+6qTB1a206jkNtd
rFr/71w/3m70zcN26ZZgh6FMOerYjmOhpcVGdZAe7CPsvNTUZGAOtcVZJcE34u/xSwVfCO4x2MUE
LaBT3ay5GbQFKPx0mKzOjT1oTa3HMmBQUA3C3WBD2YTWDbOeQ2U8w6fKW1fCgKisIfKnNEttHoFK
fI4esISP0++EwwgqVHDngg75SROR+JDf532rD55jfOnRj0jaVGyK0b0dKyg15c05tfjlgZ5eEH0N
vFdUhxhAn8QzOwAdx2uq6VCPUKwBYSiMM4yQ4a2dn3Nr+HCphS9rYfli0AkE1QdFF+lOHQqN4VD1
gP7znPjxDBRMMpLu7xpGWEa4FOwSMJ4DfnIRgTpeRqKRRcNS3R96Q/AVNCcMyA56bZS2rntXT56Z
WH7rg4XEz3lY/+4moVKAxAbdS8iunLSqCtWzBr3Z8YBZCtmgn23EQLNUK+JO5+DjHwI+bnJh54DD
B80WiHkd3yQ85kQezvZ4SEl64XflM1iWFR3hR0hZ53z9cwj6sDCXAhblAPYJjlo81OOL+Y2NvvUA
8mY5NoDGI68SUYmR5KaZeHMx5wbf9yKozwS+31wVA0LAqRB7ccbYJ++xnedyEj4zD3PJ06+lFq8O
NBjWTm4bG6NfmuGT4fz4851+CHRIMICfAnodqHxM5E92BL4FGYZQmochy4YohOByNGNLbf76Km8w
HXQVMf0EBPX4eYpBo/mj0vngdSxMmNspGjjjOfmYk97u20bAc4O3GLIVUMZOhzQpIGBD4w7eoWiC
S94XUCUxI1M1QIf1F0ObWM5n5WMEVmxYdRiBKoRS9WZUE9zDkT6Mhz/f9G82x5IpQKUE+Rj5YNUp
HQhJVzX3DkGLHgzYG3M9xjawLX++zG/vGoQbHJX2IsdwisKbSh9DOCCfDozFdr7VFXX2+WVwD2l0
5xYPwd7KV1ARs2/hMmQ40zL+3U2+v/jJTgFmugrhFusdRHhJ+gsf9gjsjHbUx0ugt4c6DpULqIeA
lR0vngGKICZ0sdUThkfVuprB5uAlhKuKyi3/ep3iJMbGR16JeS1+d3wpAz4YBC5O4QGKsTopbbTX
IJFzzgdwSfmPj6HQfiMgLCsDGfwpkwhKDm0O1YPwEAQDNLRZVavvGZibKbyX/KKO09ruYDNWz3Kn
q4qvG6XYDykqU9HMGhcVCEnIZzAFwZi1Uo+VcW0Q8Y27AkJoQlkzVFkx8cmiMShztWZu5ad0lvDJ
igJHTXvSyOGm7T1ouAaeiiFYTxbfLAMO7FkusVY6ojCfdAYW/ghq9D7PBLqPQQf37yDJXBDiS4P+
+DG7Vimz2dH+QXRVnTRQf4napjsHNfqQxuIpI3ajTsAcAJON5S28m4cLACJbO+jCAwQnnbhMLTHQ
VMHjeGeHud4ySSZ1AaHN+aZIy1ImVlfxMzYRS8Q+yjcWAZi37vRvDR9nNBUxsTWyg6vtcAsKehfb
ZlluDF2LpGTlX1cpEIAEegcaDjiOF+/a41uuySy51aryYLZZGfszgTA/BCfPvL6PDxZXWVpm6Ihh
yHIqGG2PVjoWdlceGE5qaK44jQuMgUw3pR7cG5EN7T4TIt06EloaU5Y1ZwLCb6+/lKVgbCwqDyd3
2cJXqJpBIj1gTp9fNQq2BFLY+7xGkuPBXRZi/6PPqFMbz5JZ50A8J9yD5ZTB7YMtslj1Af90KnY+
VjowGPOKQ8UI1aaxxvHa7n3goNFBm5qHgmU59aa0uOgd5A0edGI3crLImbX1cROh8Yju5NLNQc/9
lDIDJD5xGwNvAa6m83rMVUftvj6nuP7bq2BIBztwyLBgAHK8ovSchVL6WFG1VOg5ViNk183i3FT2
t1dBvIUOLWzroUF+fJVKc7CMgrI8QMgKPsGaNXHB/e7MWfWGtjnejksuB9UwDP2XDO8kXe2hvpkO
g1kcJqOE60hZd5eG21q0g4IRhBT4zcwabdNwIuETXFbZZcVD/ghCnPm6yOxEdZqOEKhKf/j+OPzw
zd6QdNTQeKPGLKYfVmnYazI6gJG5wPYlVV66X7q0tKJ0sOS51uJvdgFuBjP95W6Wcv34mdkjFDoW
1cEDn2W17uGZuTBdMtoZlkX7ySaRkdZfORi3zTD1Z0LAh/YqNgG4WmCyL7NVZFsnpVvNuyoHv7o4
QLLPTfDsYDVtNNa2NSFzXjZWsYYbhr/RsjdXEuqBkJRJp7sxNfNVVqbs/2AvAFMHhWzMn0B0PnkW
Hjo/oeaiOISV6W8BnqmhsUfOSSEtn/Jh+SA3eLsOWmwnufIQ+mOrhjk/zIEuo7Qc2SoPM77NOZ+3
c+2O6zOZ3ZLZHF8QLMJlfA08PUZhp2kz0GstlmvbHUI9fG58F8xtBgiXtrxpO4+O92yp4XkgXRYP
tS62Vm+adDSHbu+09TmVtg9dGfRhANxdaBZQ68dk7uTuWc79qpiEQiffhlePmapuh0KJJ1nYsTVW
ffeEBwdcVEZ4RhuWHVguTXrmkZxGiuVb4CzHTBbdGdS7J28aeveal46vlpZBgEmGVE9IT7OtNus+
0WYvKReZsYbSgVhNgDl+Vb0zPaSG/V2EwKZO6g7At/BMw+yN5fXuReEsQNMK7VqswYVjEZ7sBqvW
AaSs0+HZx2l/kfVN8ex1ndI0hVqjTVs/4AMFMd4SdNKTe5kFlXz25EQUtYrZY3SqnOpKij79wixl
wlYGIvmXns+cjg566AjlXuU1dM4G64GTEWhYY2L1NbROYQuEFNx8trOwh/6u0uIBshmWSQ3HrW46
3Vm3aLdxcMWcnDzYXePAiwgOyNDzqzP5Jcsr9lrjRH2oeF040CjoRAH/IAaRPLOZC0VtN5V3gzbE
F8Fb6zAF4ehS6A+ynBInxRjXgnDui22quYgCVob7evTEZVu32StwXwKnkmvXX515qh9qiznfFGCh
Di1gYPPVGaDfENneCFWUMJO3MFZSLQUnKzNp00DJjs5YSxc5HKFem9DnnAqN5NxxoZlFoSoBS/Wu
nkZ0YiFjHrlsNlhUs6b4bAqe/iwN/meE8Z8olt9twg+j1aeXqsq7N0DHqle9OB5nLH/3nyGrh+HD
UquB+ome1JIY/TNkDZb56zLiWJqc/0wynE84jQH7QGmHGGcv/ib/mmQA+QHCKizCAZZe5N9QzP/N
JONDEYl9tnD0ocaI3fohlGYA+ea5ZarHoi+wwFtIZF+NIodckYu0fB1C9owWY5aVyTzZw1dAKqDz
H5iwsVaOVz6mUsmranT4HYb687pDZE7ePdSbn8Hi/WTuw+GCXgEACvhyoD8SJJjHx7ke8dVbVGOP
slA3DSw1dhCEg6ZfySXZ/vlSpzEUFjoobtGVBNQLyeOp5JYa4KuVubN6nIypjnrdZklmsuIMX+qt
e/0uKAITitIARRa6SoCkoPd8ckez9IxWceCeIYS1tjyJKMb0DVREoRHVdXJlYt6qqVJp+WBVU3A1
S+OybKt9y1KXelYmcKKVczLPzL2HUUCbGFZYQnBqKld+elf6stmXgL1sigyN4qZj6Zr10o1DuKud
O4mXw+30XrBsbHSNQYlF2XF8L1NKnHbiHTv4vsG++b1wbpCkdhEs9XDi5U1I897ajQTyOj0BEXio
5iibSjPmyqWibeZ11fE2Ev2DSwbYvJdZ/vOl/k98QnzCyvlfQz/uX3h9EpPw8//EJOsT2vwgqoA1
jdJtyWP/iUn2J6ArAVBFJUnQUT6KS4BAApmIqQRQZBD3O4pLCCEL8APpL5Ch0Kv4i7j01uo5Wlhg
BKNDga42vgTK5ZOSJJO9wXkwWw+2yKcSPosQjoj8dG6+NXnKEqZclxqZlY1RoZuqjgJrTiFLmdul
vxWDKfUqrxthRNwPuyTTms+0qzzvhuA0hBSZ6XRlBG8724+BX67vi9n40g4dEPrC1vVXE7XKREXt
oPmSAh52h07KzJbmEYy1bBgUNklvuuwb9xooL2kB6BQtGBSKV1xVzU3uEL6SSg8y0gtpI4GRhzQ+
GwxCe/mY4SznKLi2cDrE6CwTZU3lNM5nkq8P0Qz5PkDDSJPB5ABd/aR2bPFm4SlfWQ+VmadRZ8Nv
iXMyxO/W1P9OeMZVFls4dOUQNTFAOw4AVVupXjY5si9BOhh+1e1qdDqwGCDFmTgDPwdf/c3CwK1g
BAtKx6KUecpu7W0uQCJ2pwfPbCb0U+rh8+gEhrPSaSg92mDoWVHbKsI1YLsMi8HyNaed08hoGGu0
fhuVgmBBBHnlwlTfU7MOIbsHe0s/Ur5WnGZTTe5JHmDB2Q2ZHnt/ctNodIAgTPJGINmaNOwA0GX0
+ggHdFnH8yJ8R8tezypijQ+xA8JJcQ1eRChj4jSTjbogvTLCubdijzTN3k59eeexdPzCsgrCFkbX
Oy9u7rU/CC8LGRWk8TklmLXwM6XChwN1GQEA2w+BI2gxfoBUgX2AedTojQ8qEz/Sud5nBp7NbIcb
o0zz1dvy+J/o+58uprOY2CBnwPwYQzH0gd7tnA/ZYoSyv/neKkCAt10FFPB78MtvP+tfkdoMP0Ew
ewG3/gLt/jtS448WgVW8RChqYxPiVf9KIS3z06Jpgg4vho/oJS+t9l8ZJP5oscxDHEcGgkQHOPq/
CNRADB6nAKeP4bT6D7MOkug9KbY93zNSUN/6zhElCZroBhPUmq5KP7Y1hDKjaX6U2coUCVhAhZsE
LHLTHQo1OJAS7D5Y1pYb/7XE7jG3oXcnJcR1ruZwDfQwqTb+/BT0F4X/DfpSkZgsmqtXSW4tcpFm
D/AfZFkMlS6rjCz3JWf3QXll9Fd+s5P2voPaSnBBihv0AEr8ujfS/ZxDWnUdBCKq0v1CM7LzKxDx
qD/N0ayufLLOgDYwy6++2KTpnQ4Pbn5dG9/LVtCeXLXLOCBsqYBnfHXJixuAYj1rNaR7t4b2/wOK
wdKJbIDqi43dbpl+sQdJ25phMtFFRX/Hp3vmPMzm1iifLFiOllufXabdhquth8Cm1+A3eHrlIY+r
1m544VmYVVSH0I3h2wJLmbq8Hqe1l2OofM3CC0snBXwCm83Ido6+nIYbENi6NGZsN6MRXK+qTlBz
WDlAOxqgD278YdPOzzH8Coxxt/xTr2byxMbbvnxoNOrkYs/5pXCvWnIvu/u0uizYxnCjokxYkOSC
CklL8K/Q0fJ2rbHxG2qXl421spu1ZD/V+v4qjvweubt8xD/85f8eVGSEAsQDkInA/QWqAjzKPyZq
jyJX37/9x716Ud+7/7jMsYX/47pX1ZSL7Few6I6ixe8+/le08N1P2Nfg7C4toCVBQ1bwM6+Dhvcn
SPHAJA5DV3TP3tWbdrCUmxgbQKQXJyq62v8ECwNxJFgABkBSLHh/9HL8vwoXx1kJmC2IZKDxQIMF
MQhiPSf5gt13UL7NveyzHBpBh5a5d1ZXXDXdvDek/K4B4K3n+T6dsLbLAAQ0whMVyJZCVUQnrXAQ
WP/JiX+TvxwXML++D3T+gK1aRkOnjlC6VcSYpiH7zMtGrozMq5BW4pcSFn2xUfoB5b359OdrnrQM
F2YGsK8I2YtmIkBlS6/g/QSuc2wBsd/ceZg86KlabcK5hs7pBIti1bIqaeVIIiGB75KCARtwzgYL
y+9d1QaB5AXwj8NhgQMslfXJS+DwwMIjHYO72Z1omA+USWdakRLjGWOL0gClWe5cTbY5b/985x8v
jNwDs02ImgEYg/8d33jbwRHyzXnI9gwrdvxyoBCNFNRJh3sYqa464t27VrORNfn85yvj8Du6aaxg
vGCgfBfdFagSojN5fO1iIC4adYzfwpyZgmtHLy+/bLc88iM4XtD0wr0KE/dKbYLY23rbfO1t2723
hQxDwuIgDqMwMaLlvy8/12zajdgoetNuFH4bJvbWvlFUUQ8/+DpErzdeLDbm53YfJiT28cfFV/15
uqn2mEjdjnfodG6bxLqar+Ch/jjeaoiB0enG3g7UiBT1o4H6SZu83uBDX18VfgvD+RjPKcrjWzfu
oyAxVpiKRxhcJw41Nl7SxubaXNeJuR5W7Yr/KLYyUbGOwk24ceNiXW8ARfUFnb+ZV9YWI4dr2A7u
+d5L/Av70tiY62kHo8ikj2p8GgYWb58fJO7WWDk03Mw35MrZLp/U0zT6sdnXtKdgK8bL1whj+MTv
u00V3XOKdmfkbNk6jdytd8XW4UO30fQcJ+8NbfmuQvz5Pm0T042FgIz1dPw+87BXKRR6q9tVfP0A
aeu9jOp1djt8zcfIUZQFNIQmFzQ79vMmS2aaJxa1aLWaN9C+XeNHE2TZq+/rqx3MwGkb3U9Ub7IY
RSTFf0jgERSjBIwqPHKx/P9ysiJNbxkORqpB7H8MIRNEYfFjxHpjxNlKRMvf3ZyDXpzkV8t9OtBu
NcGzwgjwreZ+HywawjWKRYcD+xdmkePqYDcOstiGtVjrnHVxPRVAsWTBV2UqefHzF852rOds+/Zv
0N/5jOlzt4ZTCOQifEwEcjENkTU2BKIwUM5EV0ma29TSUWuP9e7tF6tQr8xussjvsUMx8PbQr0do
wDYie2Xp61QU5i7FxtshB/z1i6iXbnya+fG//9vbz8mxD6I/b+k3QuTJCgDba2lhYAILetxy1rwD
MqSzGIsJbra3QDTuDGJcEMHuCsUuAv4dbqj3VurGfl5eOYZ1CT9jMB6C1Sy3QxYmM1Ry7HlXmN8y
5lwIoh/gDvlS1+Gt9POdhW59z9VTD1JH2gE4JL7CJOpzp/imHlkMSd1V3vZXcDxa59YBrYcAEKrw
BsJ8a9mMM01ntvacfBFOuBhVCbm/HMoRaVKza8hqJ0o1SZoh2/W9SHkDZN3DBGPZmBC1L5BkOhWS
RFndAeBzr6ERCDn7MzXgyQn0FgwxnwS55m147bwhcd49Ol4EfQhR4AXmiqNGFYANYZiOqf0PE+jp
PcAxlnsD7NQK09ThzMWX1s2714Y3hheGExA1CFIRdLePX1uQancalZUmrivGSIY6j4pZN5RAYSkB
BE7dNYQlTgc8z58XzPHp85aV/TQHQGqGnsUpeNnVbdCN2p2vi87+XnIk72yQfDVn9nWawf6gUI5L
Z7jOAwnXWes/X9w6vjra+Oj7wrAH8zm0tJAbnvRjGtKnECR0zQdplfZmIhnEPoJyb/UdDDFSo1ph
wDpQ5daXIPlDOD/vL0u3Xg0WyioMeKFlIF4ImUWcKfg8ZmPzCn3O7oH77bkO9e+/KUBIQLOAqXgq
lCcCzIkr5A8PvZV/BsrVjbhpCpo7/h4k18996dI6lyKuYH58Zm28sSD/vTgAR4LHD9DlaEwCa+Zh
oHm8OCzN28BWfX1biT6uNLxAm2HerkDPbPiatXCIgigS2fJy7q54Do0MICQeJ1H1aAXJnGrZhxeg
sm+ylqn9QKznYBL6Vmm7XbctJD7e/hVGKDJxiZ5QRvr5Wplo8mQYfDiueR3AXOzWV036SNTVzPV0
UWS70GfDPaZ0Lbo72YjuEURr2egWUafFsJsBxItn0ak7P0uvTG9wY5CJHt/Wz/+FCuh9AfRncaf/
hrXSknD/k69/6Jqsv2Mcmh91sZe/8LPYIR5UmxbJOTi6AnKFPvG/ah2wnCF++o7sgz/51RghDgjQ
CEGwzAIgAlk/Pu5XY4RYn9DaBlAcGER0TNFv+ZtKB1/lKM5BMxfNc9CRQSfDLGnRwj5eysDwhz74
vm0yB0qW62oqUH5rv/EOuQsg4YrBYKGLZDY43soj7fhoD1Xwgm88btOgLmw6YALOIArRw57ZBi+5
30G8YSnySyd8dtMeAgFKcbAcgzws4auSlbqFrtAwXI+230nkBDZqLJ51wRfYgjg9+hXm5K7mUKaX
Igg7RVut2AwxktqoI2BHG6TFph4vlLKcFJIAvR1lPji813pIi00+mOGF8qrpKgPF5YW4hfyBHruG
YwwzX+Z5AuYN+M3ycx2KCoK9U6UFZvDMvMrzcvys5OA/hoLrfM0wHod4VcGgAu1NWZ7TVBMIW+mK
z0jYMt69eKW0vjHBLQIMUc6fbIWzjJpT5gA8oGYu6GgNi5sig1Y7tVRbPrvMm/ewLfG8rQEkBo7m
6tombSAxygvbnc3QWV3zThjQz3B1TcO6KL6xojSAcyZk2rVeEyIUD8r3oPEzddB9KgG1iFxb6Soi
rTEMMRDNHTx1U+Fgym+A3oCmi+OkSSr6BgMv4TSI3nk20Mbo7S+kE1ZBa69qb9FMzAwcamb9XKgZ
yBSzJIie0lbBdVs6nhFVGYS2IglDiBZCJNy0E8Mg7ZNTu+FXMMpKk0qnBACg49p6GQBmaqOMAVwR
l0yr3cAwJN3AsQOdG6cpQGKFRLPqaSWJDKjP+/nG69A4AFIA9oiboCBFRzMfCnwrQwt7g964tmPP
1BX0lpHQPHKhcw6oVOFnUUjKAnqzypqQB/siN9b9GMLCjxDDlzvZNRMu5JqoH6WoJXSI6rDrIWXT
Q3ZIyUquRgKvc4oeQzAkLGQKA528DaB5VbT2faCVfydGxdCrnwNgoUbk7rktnAmsfawx8NmmLvK7
bngcyxa6Sr5fTHjnYc+93cwEdHEKGG28VNkEMm6KafdeBn3aJpMX1Dyyg7SD3Bbsd3kC4XYnj4CH
CC79ufbKiGgfWmo2OOkWTSvDC2jpd/O8KeSUZpTkYIps6mCRrgTHWAQgxJQsTyZijV+EGsPPjWEb
MiIqgMlb0JEO0gHhNOD3lZ5W5tSGcDdV+CTZ9yFcEZr2Ek6dlhtB4cfcKD5UZaKLGtvW8cYFYecx
nyWhMU4/Sgi8fYZdFw41f1AKyJACU48t88LcjUITEYLOpmx/WMDMOFEBoHMZW25pLZgnTGxo5cCI
AeC91H3yeS3KyCEjFB9VSCQeJiHtoRN59aMCguUL75R0qG6b9LtqGq+m2IH6yoUPZBFXzSI93Hc1
tyLg2iBtVcK0CDVgbrEnWGHZEJlypGdF/sjMLAIiG6ZYZW5lMw2rospi8GgLN6rgw2dGkyXqmZbL
4lkEjTp/J4iSNiWKERY55TDCu4sAyYSGpzHfBLDyzCPpMs5jM1DchBJB07fUDwyRxuBR++bWgyZR
sVYoA9KoqYAgWNVzbevVZGQITR5QRM4GQnY5eJiTQjh0MtKiwwLNGBLlpAF3e2600a7YjCR4lUpU
WStzKMlz7ULGNwqCEWa7qg6/wVq4f4ZSIUG9Z+bdsMYMNLNXkN9SD+E4echiq6H0Nn2jbOhcT31n
rVKj8KGPM1lZg8hjOsUrvs7Yb3OP55B48TryZQxJryluvL+DwHnGEt4Yg960NTxd11k1W+qOtAwr
xDAm17sBYAqFhKvmPMMU04K+t9adbmIfwMNvRuGhtezD6ht+eDyGqcRtWDjQUPJlDy91BqsyKPmV
zUagqqZuisyunXO8V6AV8P5cOO5ki5q75/J1jmHZxVyLy0KjMJA83bp490Eu9kE93YS2k4QZ9Ixz
S1M4VVyVmRN72Me8Ga6JNF+7Jr+FK8hAYeK+K9t+7fRoqKWppszjajOUOnYCsffekm2AJJ1wvu4a
icYyYNFd6z5Diufb1In7EV10ohvkwfaLld0MSl7ycoLe6bRxOrbtVLFtUNBNGDnMpoisrLoe8ynh
kj23Q2DEypVy47f6oRcpHHOKfNzANaePhLjDdBKxTbq0SoNLwRw7qqSbmBBr9vtXSIaKaBiA/w9x
tcrM1kULeTKdBrvQKZ7cyWErVZmgWxRVbMM3y5g9CisKEs9lFXfOtIMHaLkjnWPswAp9gAoKpy6s
vZta1xtdbmwo6w311G7hIQwqsAg2bcah7zrcdVa/HbxwF6ITVgdFFpHx6zxARE5of9ri7z+lbfbU
FaSjsGu+r8p8N/hsH5TORTlMAzWDOUSwndaDhKyYYeJjm4zcwkzp1TUKkfCBQbROuxbUmV2gKIWZ
UQFrrK5ViUHsFUi92KPzvmjMXSWsvYZfT8SFRRuXXPdMY9Ug5EAMZJulHer9IJDPmJzEvCi/116Y
SLPa9IW9Mafg0HQLV2RG5jyh2jnMJolMePl0NtoxOfBuc8AvEYwcCi+cPGFjAVGnGShSJqwDDDYF
VdaSyVTqNa/tu1ZygBuxGyOIFsU+iiZZy4fBLp4RTyOgENkW/ia3w4JaUqpGEMhdHNQSzJYVcp97
6dd7KasXu2JPY6oCyJ9a1sMo2Kp3eUUhwhMCi2P1FMpjlx1gk3ERsqh36/F2YPhMzGTLpO6lzrEd
bSg19e1rQIwiqv3ButSWNVE1PpOmEjjavO+4XFxgDsXyVvixGlzYubkpcjRuXRYWZtEslesA+UZs
N8a32XBj0ehkruZ0Zzdtc98RSIZDewWTa2NnlDek0IwK564wG6AZwj6nte1NNXIW8rlvh/liLrO4
lGgKQuUSFm7TrU30ihcstoSNUVWAd1gIcsNFg2roqs2GbAsc/ZWYy6gxIEReiRBPPv865+xy5gqd
HJwbY3ZleO5WTd6Nr4oIGUYegWYeC+7c265YpA+hTellCSN+n7BmbkAwg2MXxHgwP5PKjkmd2lSV
fKN6k9pGeTm1GdS8vRvb4ncCHJzOL1H5D+vMDG+gfRu5qM1Ly4IkR1puQrhZw4wbShwxC9C6rb6w
0l4ZbfeILOMZQxQaslfRYL5X3eYThn4tlnN930/Ozkvx+t3hBVmgAVOADn853zjZrG/67AB4X+Rb
6HO2atWH34xaXUxekaCtmF4CvL03VbEyKjThgylF1fldWw40G4mVSFZK2rGxoThkmnU32zOwTP3G
yrqkAPgkHpZLdbn4kob1DQHZzlqnUI+mIETEWemFq0GX1+6AQzr0MJdLEZnt+bWUUw4JSneOMbnv
KbxlA2rO6hvc91Y1iPVxMUM+B+p4m9DjV9rt9mJsRVxWCCdd/gx7BVjpzUhsa71Y97nyBbn1sAnr
l9FeRvyeOYGz6QF59gX1rZFts9n0vzmVurZ0KhnqAqWChBmm3QHoGphiVZd9O21aUGW+hGYZBlHh
VUGxamt4CeedMlnMak/rSKW9Ae4ZJjS0a/r8igxwUIIxbU4E1Ac4eW3dgr9YhE9DAtw+vBLg0um1
NG04R4fNdSvkWkLkbTz0lbVxvcGENP7o4UhUUMGiBOqd+ybgVk3heuzsUMH03/Fsy2Fre6mfxx6E
qwssysC7LTLOf1SuBUmV1GybO0guzEg9Awlh+RHazgezQjF/YYzIr669NFc3PujHDBSOgdw3dmYF
4HuHpEJ9z4kNQ7Kx+YatZUJ4s62gDcIHfwbvXvRAJY1wJC/ixlfwObJwNNxqbXddZCk1XVdGM6gE
rCMMbEfFR73B0WMG8TRmAGNrUuALcoEMaWc2HsGxGNhLZvlf1J3ZctzIlYafCBNAYr+tlUVSapJa
WN03iFZLwr7vePr5ku2xBVRNYdh3E7bDHVZYpzKRy8lz/sVNhHWfx6Hy2k+58pHMZCwf4tGK92k9
2t81kM2AXIoWnMqgRNO39xcZ/lf1o//XdQYgELcKDS9tXc/rDG//h//BYFgOms5v8sQ856XS6f9U
GjT3v6QyGyxdcBbgRmWN+l+VBkf7L6CkYDCAR6roK8lW7H8qDVAcpWg9VQbAHZRA3wHBAFn3a0FV
4j+kGARECMl3kvD/eaHB0/NAHVlPHLvI6h7aTA2trd9GVXsejKZIKCRERdwc8hKS6JMKIt168Rwn
iu54f7njU0UjQIduCQXJSXe9HqfdXZSCZdkkYwObu/Aq9TnO3fwrDC7H2FR4ktIawYTZpKRtedaz
EZied4BIr1CR0zJE1elfolw51Ic6RvM/3aoR4gn7shTtCxUKlacOlplPTlbVf7kq1qdPheJG3HqD
xm3HK5m3Qh5axhH4e69uPaM1z1qrSy5XBLVkp/ZUEUlSgF6Yvcd1HIchdIHeaEglspbOxMYK7aA+
RKEZv+CtLGp+QlckB1V0mnVSoRckxsGqR6YKD8WSmxH5d5+H7C/L6Ep/+dq3ARhL25FSKrXUxbcp
lawTzJkdITPgRxU0h6qCuzAV7kMaa9WaAf2ChCfXgiRy0fB4+zfM58VaCClkG1oDDifieEC0qvPR
6ECWxui/qSIlC5iasAwe8iwfk78mt9Y+d0Vfn8e+ZgmMIQXylRmYl8H4RZy1kg0JH4t/sPTFL6p9
ZYp8PyP3riO6eTtDycWuzScFQadI76ejTVZT753ErcmDcAPI91lq+2s/Q8j6+n8qyyiGUlWWPp9I
X0EOY2vOZ8ayMryvE4/KQeBRDtvlIXTi3+IsDrksg6ZXD4aneOWGCr4aPwy+pf9QtaTcoXcuwPbF
hZj+1OmiuV9Z8o7hHynKBChxx05bTBzMume/GI3eB596bxq9v8wOo3Bzq1I9Mtean7KzNR8LG51K
JWwCaoxw2+djUSMnGMPGLIJNGDr5HxPEpHRvBXoS7W4v3zlYUE4aqgHMGRoWtGvst+X2S5/IzHSP
1eFRYgvsAb+aMtZG+2OUp9LPF/lHxKZJnNuVRs1y0xCVLSNd4EEDAGAV8+GlTl8WGeBIf4MsF2+j
uBgPupV7uypyq7t3jhA/IKgWbBcBPRg70nksH+G5RMQJrAbPSoZip+Ei7901Y9Y592PZmOKhaeHN
uiu7Yo5GYGJpgcGHwuodYA4i+4uwdHQdPcWQk8THx6Vl0Or4KfUi0nYMpeqv2oj0bwO8mNr4v8vn
/4fjSIa1LCi61KRpsCzlqSdBQyNH7paw6jSVQOX64UPrOEWL6HRu/HU7mtxSs2VKTRY+MkV6wnLf
LQYJPVbgQmRH/mZS4vauqgr76LW6flS8xH2qERjap1hc3QdM8MoSQu7zIjjNcgr9GkB2ME/LD+t5
cSnCUmf91N5QZP42dqnHvtQVr50/E/CxtYu+Bb/76JiTDWAg9iV0WOuUBAnRuEAfBNhh3Vga5Km4
skZUAqMOGECn19ZWzVqk/MpBsUi4kxhZ5gHX7Smfnvu8HvKjxwdOn/Mp43Fh9dpIIb/1+nJ8KRrV
mjbCsxTrefK6cPqph2Vh9ndqbcWAGrsez78vZdgp3Q+o05P/pTf6jndpNDpR/MHoQ2GgnK5q5TPM
PWvY+sLPLXwHEt23H2LVHhFe7rXe8XipIej5sfZzMFSDM5TVePCnUEztttWyULxGPHms7uQafmoU
mzay3eRLMCWUtoPBn7SBzDYwoP/o0zCdW0fgyOV3ZgYEIC58i4e83Qb4nRdJ0kcPja/qwUdKLll0
5E2aGnf8Hb47HQJlyL1uGxM5+pZkmFc+0sGrkl0MYYqjo1Ytxck/BnbkROmJlWsP/a4YzMHdNVOX
mtzqgaKAkW9t4Zn7pBTpoD+l2gBN8GemW1lf3ZVFmijhLtczdxTIgxnYg25b3RvJ4P2xG6lUhKni
/HCV1G2/CCxDKbBaJi7umyEP7OKbYhYIDIZBVpYQAoc6aPau1iv1DzIbu9mBCQ2iH66bJNm9onvk
JBRMolLwjMgKKdjuT0G+szV1QB3DaKI43hh93eZbETlZ8mqIiadRhVdEfy9aK3Xver9PKVj4kPRP
QdYpykdeZz63D+4/Qf2JN/iYPZG7FD/h8Dnui18pfWBt2wKNiDNlAT/gTqf6RM0iHkb1A1lhKF7G
jLbqQzeMdX7QWzFSyo+t0Lx3GpP0aBdCIBy+UIQe7nzX9uJDgfAVv0uLE3sbFmnUm/eBnVWfQzXV
3H0OZ5Jnc6L4rTV9czIFdYNNwSfLkRhxciM+9lqtZ81jXYpAs45FRsel2Lk9MuYIaPimtp+Upubx
XmfTQ285nX4cMItKTn3BvTJsE7sJW8e/d3zFtMu9HblG9BmpxrT9Sll/GtttWUVqcIJQoAQsXUdL
h0Ms9KQwNrWK4bxNu5ziM82h1lDv887vrHTTYWY9URwfEjPvNy3Ce7a+afsG3w7fUNJ+V+kjaGV9
6AqwVpS7Ke4PSqyKJ8camVmef+VkfBOVr4UnPm5Q7A0P8uku9XH9uxexSUKq9v0Q/TGISHUOJjWo
9mMh6IU9TqOjjR+stKVuTX1LgQESi76E8O2p3fA45rYWHLH60fwPeMf54Vc7Cf24/dBFaeHUexj+
eTNuWRzGcCpCtfGcb0lFle0LD9U4FJsJGswAPMnuG1Q7nMFzgy91Z4ThnWXURd/ep5DprFMX25ji
HpDPbyoM3MdEoeqkpo2dP+dUtPEwSmqdk4ICj2Ykv4+8W0G7KKkTbsJJ0dSvqd2q7QOWUPlwUiq9
8T4oXkAleugN46+xgYa7diHOj2teUGBTOWx5v0AkIU9cpGdeZgax4nj2oRzpqNCwqE91mpe7wYYs
XQx2t3JBXMYTKK282QvwNrsQLoykcljbje4h9vrgDuJKfZfbao7+Eof0NOnmSrz5XSjHJ2RKrgLJ
lwjEpaCU4lkdOv+Oeyji3AH2Yw2HIegmekc4kzito23y1HN2iqWvqcos3gRvoaHEIwkpODxpSy+u
4TYnr0jExAOtDergPuaoGLbjAOxdVYPyFcDCeErQT8MZvqrMrR+lfXqIyqiOd1aeaSv8x4vclaQS
/AtsTgulENAe84RL83UlpGXj/Qxo5t5HrSZOplQru516zD8v+ZXN322CDABQYtPvX0SxcQHWTaTI
f2ZD73NjafQQd3lCXnks9aSlV+tF3vsARjKoAIaALCmfWL7DFpBEC9RykVMN+lmyy7ptQk0rPlZC
jYYDb/QexlcYN94Wt7qJ96k3NifHQ2rr/N6hS6QrcsnAbEkvl+Kkg2mVnqMHMvEJ6Ibqx2Lwq5SO
R+Lo1YeS96GfblD91st3LnFcAFF9dm3pjMpuXkrRCd0fhSgN404H4R1tvAA+/tERrfaScToGx7wG
vkOxtAP2Rl1ev7s97vmrQS5z1bB4p+A4qwLssPT5wlKEb7UI39iHEcLOXaKL8t4XffDRy0iUVpbX
lVgUdgBjyjoOSJHFl05EM+kRz9QDObb76JNpbQaYYE+FFQ379w4LiqZcTqxlHZdKuZ9+eYIlrdr1
oyklmQPfBoo8gADxc4W+sKo3xYoa/PxZ8nZUcMGCu6JoJeV3Fy+vUYQgWjLfP9ZR5ZyiKqYfYODe
KQrMaGjYYUmIALO+ciRciQpPgmcJVEVN8D6ZDxGXPZJf3VAOiZk0z7kQ/cmy0GYRgyo+oUAPpUfp
zGrlGy5AkAwWOj6mJ7DoYUUIBEDnYR2gDDoWt+Exx3dURei560nsoYNKAmFq0THCC9TfahO92H2S
FGm+xRXK7jeuWkV+s/JzLpYUpREI4fwmWpsSHT//NX7beT6V4PhIq1bpt0ULt/Jr15bdxhzLcM21
82LK3w4qaYOGpRxfenHdRhV6GpAxaD85VQecFTo9vW4AwMYYpzuHdvL31gqdf+n0Uxq+Lug+P5aZ
cpvLHekvDU4ax8XSVM7oSgC0pVcf+3hQP0W66F/UrO5h27etwimtWWsR5+Wnt4hSnJhCCY9tDsPF
ilZjTdFb0r+j32t7UaX+bxlN+WMmmuKVRX0WRpS9pI0/PPqkc8+39+7FpU/KD+OFrEZ+VATz598U
fDV+c5bXHMecRyfmcpSLwrz+nBgC5kMGQqBXCns3RPGwsqUWEtVy3AJ6B+/uv60Dl2YYYE0VP+iG
7ti1/nQMnQY8xpC6f1VThxB1aKTbqW/w0dKKcJ90rTQLt6xjDEIOzLQD4KwF7tR6AjL/7Tm5WOcs
IzSM+ZTosnLULNZ5XlhcDk01HpVyQFnTbIujUk9/dmm3dnJezD6RkCZAi4niPRKbi/1thmWK8Nc0
HpOwEtshEypwoRp/sMhUfm+UoH7ULAjYiu039XsPbUJbCGtQmic4fb35h88NP6uMCediqmrkeGYH
5ElP/D9d5vb77fl82zP/qbLwpR3HNsidgUIiLAHtax7LUJDSo/WmHZkBaMmJRrurqfIjyjvxqUyA
hOSCBpVwSv/j4OL609R4OTpqpX4qptE6TEn5aqSi2Po81MC8aSkIizj4gSvI2qkz/yJk23A1SEFh
H1H94t5cVMObNC0J5EQ7M4Sidp8ogzH9gWkU8MPW9+Lf7MKuX1K6fzkYJxrNK19lGZ6jFe4bOrny
OkVaeTFTMaZlXWKbE8YPdnfKlCJ7NsvuT7he3ZEKQrKtg969z5SwOdz+RvPTljtGBoZYZ0C3RXDs
QtgRUF9sgY86YIiYfU+UuE93gV2peFbodgGyz7C6ryHtoi+3486PWxlXPqikFJkLqpU+1XxpaCLO
fbsacTQIHXGk6C52WT6IYxLkfGmYDad/EI9vzMbmcUXVbx6vGPWBYg+ldNODRWCjB/YBTJJxrKbo
W6AN6srxem14QlbBXY3WF2nSPJyiFyDRnFIFPpu7v2VmxasN/JlJtz4vKLtZnrFySV+NSLkWu1Ko
c5xj84h5o7uhRvZ+wOYTDKdbiuNI2XAPgS3apIORr0g6yhX5n7399wfku2kSQUzXYlkmTgwci4ZC
MKEGCDY/GLuXnv9l11mj8w9CgW8RBCMVAiM9H5qUZG0N4U0HhDRoh4+jAsw/xwk19gZPedcl8Pe4
OB1tELIwd7AanAeDPuSPhhNqh6gfzMfaDJxHq6yKTUa17uX2mrycQkmEZeuR11KJthdrMu0ta+oj
Uz0IhOr2buDGGxXpri9xXa55PF1uc7CQUosXrTOeYMtco3HBl0ZQXw+xVRd702iNXeVHWBP0vPbR
CwHb1LvxytlybXySvMuX4xNh+TCfytYKerVzGvWAIq3tgk028s+DAWfoRF6Url1sl0eoBYMFbQHZ
FOJAWmw54bZxF3ShOIS20pa/abldjpswaxwU0Yaq1stdEghcdqiCOuNnFIgG/V+aEv9rDnllljlO
qWgyXulDsBiwGQvMproWovmk1LTngJBkRVIcSgoB2yICvW1MUfKuh5FcsOg6vrXcIIGgf7+4uewJ
y0WzJ2hp2SHwFc0++dx2D2NoAwjSR3OXtmP17i0pFXXQ+XHkrQllYf5pmdwWTtmgH3AgP3dq0h+0
EdiqmTr13/z6d82pTJRYvvRLECGeR1LqcGgBDOsHVScZF/BpTrybyBGTeDp2ikROKYW50ly8snKR
qsV+Cv8QdsXyZRuCH4jMqda5ncZg11iAtdtyiu9qCcO8fQhcntt8MiiU6NPKhuZyzYQ6hVzFGrUD
mpRiG4SK/rG3w/7RG5TgJRGg+m7HuzI0Vih5n5QIQXp9MZ+plXdKHxFP5ABjtakZnowg/R6XQ3N3
O9K8nPa2MFkekLgZHPpyy9SC3lEfx+04HRDkb85qmwHbU5MsWrnZL8NQeaBqRycNIioE9vkCcac6
BWzmazhmBwbu4zklpq3Ihf56eziX5wt1FRA1JEkUkbgb5nEcsO8KyFbtoCYOa4KD6DBRBv6uBiC1
Ow+xeupb3SECtrtyJV0uEQnVQU9P0HSmiLR4KE6O0qA3PiHhYfTKISv1nw69gUelE79TR7RW1v61
aFQmaVBaPL4Rx5yPM+PdoPl0hA6DnpW8uOzW30NrqbZ6ktj3ZTjaaz7Yy4iyum7gJkJRhwodCeE8
oqeUOMb4UyPdc4Jt52o/WmHfDxbiKrSh+5XZXG4AonGtUxgD9AIsaqnzkGlp5+aqi5mI0qmnkpzw
qKS5l2xSEITZO7Oyt2BkuhD7MRRjgc6HZvJUzYOGYEUrgqOAxoM8YFveTx36YGqRWyt7bl5TkJVl
Bse5LP3qqTKLxSXohIg5dZ3R7AetMU+ZX4zPrZvANh7bNHogXv3BmyrvJGrLPPNP5TtPFxkffhue
2xSu8OtdLNU6JnXqI6XZN34ybKmnRoeR/i7mbdW0sk4vviMQDBS+JPYDPAawjPnUDm7ngX/Qi31f
W+PvXZQUwVNRtnV0j7pf/HR7818LhjAFFx4VMHbiYvPrINZ0LTRIk4osevCcGKWgnA5p49bF+8dF
uVGWIkwWJ6IQi3GhEG2UllHsJy1AXQRqfQdU3ssRSUDhOvvj3QPjombzcfcQDVPEWQ03bi0PIBh7
z6elfuCV5HyNSzfCvBz8/u1Qy+yIogq3AeAZ1gWP7SUYEDMWxH89G+ip1zT3Vm0BkRXGXrq5oH6t
R9uimPKV9bjAWrAhqObIajjFRJ3lsjxbQkenQZ3k9d4u3OxJMVkm8Dyq5m7q6e+i9K092KL1DiDg
VG9LqW7ctzB8DrU5ZFu6YOon/J2qQ9cM2Scg1rT+khxi4rtnBhliyujSvAY03mJ1DW7cIAZHZx8j
5uyQDZObbEsDy1MftM6dlVbhoSoMzHPeGZa/DpsOkmUIzXg5LQ6nJjJ8HdxIvwc7MYL8A2JoVFCq
QHBNJ7WpKEFozcptfbGRZEwJOuS78C5Ql2e9PyhDEOf93hiT+Geot9gZkj2c8kKt37u0ZSikx1zW
AAWeZf6hRygem2PYI3BgKlTGk2I7BKE4wqyOV5LUa6Pipc+WRZCII0n++S+dkHCayqm0MCCpDcX4
6HXI9AS5mW9dssZ3Zt6sYkT3dbIq+Wq8EE8M9LERorX7va2X3f0g4vIAaUZJUJEv1x5wFztWxpLN
D3YrWKU3mYtfhqWbTauX0Mr3ohT6zjWnclOC33kOULrcaHEPRaBts/eef/JElwA7OTxejjIP+yVo
iEq7pkXtsG+xZdjhYJjccyKNe02k5eHdG4C+DqcDG0CS+xcbQBRjg94Q1d0e9/bv6AkM6TbCLQC8
fth8zg11OHq8VL/djnplsbwhI4GgyYrbRTMywP9Qr9CMCs3up97mGpYmmUO9zRif/0kkKfhlvzlC
LjabkWZUuk2dzRaq/t1kKRwrbg3Vh5b6ylmyzI5ZlpKc/u9Qi6m0vUDxENbr944TF0jhxVmx6SBH
bK1Yb0CIecGT0vnRVqnyfiXnuTzjZWzQ6oAlKd+zbOYrpoocNBjaqd83uA9KylF/cn0/eErsYQBn
nMZdjmxUjbOaZcFtsJzRfVI7b/hNReD9gbsjOo2uV+xiPBJoDhc0xXndqsrKFBn8jF8rZm9TJK8+
7nSkbZff3eM96RoUHvewMH5qWTJCD7OdlUv2IpdmLrhhQXOA4eSNvsiKJiuBdO3yyevOju8LjuCD
U3n6o9MF+l4bRm2l+nCRcMp46HY6b+8FXAbmcw/KqkhSqLr7uoSfVzc0ufXWCA80A7Sd47Q1BL/B
39Y9HICkGNYMHq6cUITnQStVw/jyi/CtMcWtF4JtK60h+aCVWqceawuKnJ2jebtx8qT9rTEb0/hw
e2ddnWbemqApZAdtCeKYtKQfOpUlhwtAu+OR6zzUEIJ2VppAFYqdtf7AlTWOK5Fg1XFUoam5tAzr
akCOk6V1+wKWIJb1tRX9oPhpfoYgMTSbLqmMwwgs93sX9d2uqEIffUfVKH/koxbj6hwUDWwLL2n2
nTqE+QbIdL7zncH58/bEXB5uLAbejcjg8j1A0izWQ96llKc72FQd79Riigttb1Z4g24RStK9lbT8
8jPIZIJ2IrUhzI3elLh+uSvYbLpVgHjb6zF8V5As0+9QNjhlvCZgtIr27gOVjIK2JfaXbGFS9Pno
tAJhmW5CKoCenqi2IalV8XvdRi7oLL5Q/v5wUopQhiI5BJs1D9cY9NdbNWr3cJbj40Sv7VX1QV57
wo+i7Xs/nKMJSgw8HRkgq2weC+4/NH874Z5Fx+shQyBwJzpDxysqtz7fDrWAN7BRyVt+jbWYxtro
q94Kp3EP79Tc1XYTnLVKjUoeO0L8LPXaVj5oeo6s6NhP9c8xr8d75pjm+O0fcrFYSW/QZ5MzTFmc
0uh8zHDxwLSRHBwQPg0QfudZkAfYqI28OPe3Q12sVMr7CBvzYKU8jR3V4qACoItcBgcRtltRdxqc
rH0Jjcq+07Uqgj6phitL50o8qVFOBxbVQsTP5NB/2RlBH7dNgK7kwanN7FHli3/VHag9jhuYH4LW
VoaV2+3iIiBrkw585Nl0NJjYeUAecEmTjZE44BiU/yZC33pR9Vj/6RuQUVA4iNxhk0FxGu/91lXT
uzpU1p5RFzmIjI7bDQelK/u4i2VFgufqSdyJg58F5e8ZvcyPeN60Z7Vu8nEbDxFE8haiaxWJ8vX2
571cScwlBNE3wh27Z5Fp2UHfGp41igOdFUltMtF2N3WzPfnpaLgra+ni0mOc+DwjvEb5g67YYtkW
OlYzxlSIA+TrbBeCQX5hRn+m6NUgmttGd0mvrdlHyfU5S16Iyb+kChH7F8zm4vO6ncI7gblNuZzE
tkxqG97bJMZoxRjqyjoCCIr36Fvv9KL0Puiugv5Vox94sYY7Q4yoJJZOscs1vfikF311UP04+dBB
XUP7QOQ/bn/Iy3EysRRDJFAQWNty3/jR5E1tkWiHyYpTTHlt7zS5OA/fjnJ5ApIysE75gnSKgLQt
jgPswYy0yjokbgbVey2HrD/VoeGd6zTxrV3ToroG9atOgn0ymUOxzbE4+YO6s22s/JIr4zVhgkoW
iiZLW4sfgqyuWRd0xw5D7JtfS/Bmpy6py5X38eVpJKFGHAyQV8gNlve0VQ1Ok/EQOyRV+NMQ0Is2
qsuXBTOePnoO2Pjb83tlVNyZ0u0QbTsyzcUO0WPL73iMGAeSg78CZMh3puKsdW7Miy3BfqeyS/2M
m5cO7nxL1Ap3xdTUxsEYTR+DzxyhwDSr71zRxCsX1cX8UVWAk8tYADmS/8kT4ZfTvMkqXnIwFQ9h
D1ob+SzAQRaiCU9anT97Udztbs/fxdCIx6LEjlPnBqFNtIhni7Cxp0ZjeQbeF1VKSwL8z+qdUVXo
b90OdnGcEQx3aAcRecl4WzbbFDs18jqKtMMosvETXP/6S5pMAJP1KbjnMUYrHuHllXTnSlBZPUbV
j3xOhQI7H2HaKhVcBkYIvLN4LDpXfbBy2zxyslp7y61H5Fkgxd4e6eIzUtvjrcJTnJtZvlmWFVAd
cy5jmOzgHCSq92cXgy3Al67TD50I/kDXqalWRrn4jn8H5KThOJHVqWWCwykiPDzCgnOuAUXYCg88
631cmwXPgLiOwpVX0eICluHIjE0bIWUSb/BM80ktHb1AJiQJzxQ44vqxpmNbbGvbh+6D4V49fmzb
WNR3doJE0yZU4rE43J7gK+Ol70geAqmZ+2Mp4KlPEzw3rwrPbaCJXSGKfisa0/k+ajip3A515Vty
bFLRlsAGky78fKzaiAwbwjkRRPZsGPDZMLQCJZQp6HYaSOh427vZWK7sy8Wq/XuCZU1OMpZlYXMe
1Gp5/GW1EZ7NstN22KkF7s7zNfunm0bmQ+UnydHTpmJcWUaL4/TvsLzq3mTjJVB2Htb24aMonKCv
EG55RvpxWXXPTVL38Qo29Or4yI4ZoURQLJHGo+Wh1lIN7is3iYfoEYIYLhpQjo2cnh/WyXOd66AG
lSprkvP7vyf7kmcWR4J808/HaASiTNUxcV8dv88frcIwDjhVNQ89iNhdoyHFdzvetTmVvHvuQxoc
bJp5PI7eMommxnk1O9SNTwiklTvTLpJ+pV68gNvyLJZ9BfJi6a0MeGr5iDSNhrYqYLTXjFr4CTm2
YJtNSn8a7VFBQieMP4tULcOjj6tDlfTKd9r1lUPntbHqO4C81eccEmqJnJi+xnS6dl6g7MdzkHYh
oOvFHJTp1LY4LDuv6Nq76n2ZGJF/J+ymbz9zp1nKplSM9oWUVC+PhpaH/un2N7i2hwFeIWJN5Z7/
Xnxzu+sgZUya92qj3nREtW3cjW7hHcbBMrclmeDKPrq2vHlvcpVzckjk5fybVyluimlNPFoexje1
0EWOtLfVIzkWFpMiJXCctH8YYKKsvQevLTfUBXjkypsH6YN5aPimvCe0VHn1bAOZPV0p224P7a7+
6/aUXo3DHafzuiGhXMJLPN3OUzsQ7qs+oWcWF5WNQCV+RGtyvNdOevJJHfAogHIQdPPx5IE2abmp
uK9NXTRbZATTBzAv9aFr8/DL7SFdD0WtHo4L6Ze2mDpgK8iHyFC6ghF4l6rfYq/qvxQ1d+k/iMTb
GTSXwIhvebwLZCN5mobeK/rBzS7GQWpTFZ36yBr2Vq7qa4PC3AdTNPmp0DKYz18Zm92UWmw9LYT0
jVFeOoL1KDJ09gq3/3R7XNfWPVkI8Bl69uATljOYII2EOLLyagV+Ee5CtZ/QjkQ+OduiNZqf3MlU
J8TrpvzL7cByQ/3yan07+6gMAw5SeQ1cKFvrSeoVZhP657Cyqz/ZH8WnxFa/AcbAlibCfjD0rABR
07BAnh6Mwko6cmXcUL+Ao8kOGrDjxX6HojMWDVJm5yZ1s08KQKVxO3YuHltml/xhlW74qaL3u2ai
ceVY4/X6BrzkIQkgZP5t6ZZlo+/EwTmxnex34Cbo8PY1mgGWEhsvZA1rZJKrAVmy8giHs7Nctw2O
YV1hRuS1/pR/LafAexpq/xPqi7HGRZKsGbpfHjIm3U+mVTJzpYncfIAlGglV3qnO6win/wWiMPcV
SZj+5+3Vc/H5wLDw5WS9Xfp223LYv7y69EhNM8UMinNtVcknN9McCu2DjbaJPerNg5rrsJLr1FzD
e63FlX/+S1xICjx6fJGfE9/kUvBs89np+/yYKvTqIztU200/eu+9C+VgAdDSSuE4AHA5Dwp3u3MD
DOHOHV9zN4WTsYurgjTWCsSLW7T5e8864lHGoqxE3VWe4fN4Wq/WvN394myZgdndUeLR1U3TWIXy
W+iFYfLerSjD4VXBAURR1HAXKSwiTLmw+7g8m7lTSmHiHE2GMbuLK7M65oVhbQ23sZ/fu4DY/lQ7
OJ8hV1CUnI9xHPIiNcwhPztmGJ0G4T7gY1cHG6vH3RkVbgVrxr5aqbVcnOygr6gWcKVKdBTdmHnQ
3suxkhF2ftbcXrV3gak1L1Lhe9yVzeor6Gow+MR8SiBf9OznweLCRN60TopzSb7ztc3z4hmmjL2d
GkVdqzBf7Ho5sF9iyT//ZVtQ8avo02fFORktc9g3sW+8iUzE76RSQPckkKxXkagxgctXpEAmsjKH
vjjbReE8U0nPDvTe8I+3fXEfDU67kqJf7nckBkCUwtHmMYB80nxgA7dB5etedm5s1T01LI6TblO+
2hQJrzo7r5VnaJb722vzIvdmkL8GXSwTVDky5Cuj/JxW+fTIylDarR2i5r13xir72paJ/y1AJ3mD
0Im3crBeWzVvfQJuRQkvEfMB4x7iDDbq0ucWt/EJDVWn2w2dgtpobOjD6+2BXls20AKg4fDKouS6
GKjnJDTWoiY/m9h4PceDMtq7Ms8yf3c7ztUJBddmqRDroKssNrtQdFuZ6jY7T2ME8id1mw0iMz+A
lX0b0G8Yt21uBtKiPVvjNsm/eZblyE/578i0BebTWU6d8L22ys4V6/Vr4SD7Yk0ptJLWL+6StnM/
T3qBJigFw8TbCq1VPt8eupzCix8ABIN3FKsXnOv8Bxio2BdFqOdnozcfhCiMj6JCM0QkWIR2g1jD
LF7ZL6DWwFpxpgIiW5aZCpdDm72fnb3cwDUI1M60aZ1KbDg84s+2WjmPqDjYh3cPEu4YLwBi03VZ
Urpip2gyt3Wyc48q/EOo5t5RC9Ts3hsqgRfCYCFadTvilZUrWXloROBHI53Z5tMKfr7C2MfNzlnR
xPshqER5VzV1ssZ9vLIdZ3EW509u9tmAHUB2HtsKPSQVZwi4uYBTgO1S/Lg9qCuLlcc2302qUPDu
Xjw82jQkIQjz9FzrRaltu9ZtMQ1HbNHLB/9cxpGSdpuanE9sqriqnZeIFol7vP0jrixYfgQdArIP
budlIbZqSy0UQc23zLyR0hJUEh9FmzsSkuk4NUn2++14V2eY7MqG4mHBu5Ar+perq9WUsu47PTsX
sSj3SsMpJ2WSxd00udmaBN/VwdmSeYHaBBXKRTBhlo1nen7OQRS22zHIpxe1w0SrqgPtIwLl/vtw
lvK6pAuCZhyNAnbIEkKs2f4Q95gHnFG9rR4HPEHqTdH2QbZTwsHVV7bhtc1vvLXNHLYir5v5VFqF
sKukDvMzuwO/G5yKkAqy1WfNadsnLvVp74Ef+Pn+74e5II0yWAPSDGIe1LfULLaCkR1iaM4Ht9Cw
soC590dmp/3pdqhrX0/CvtGgQZ2Vg2YeSssxlujHID03TZQNj6kehcp9PrSIN5EjD94faouh2Br6
4+qsgqKDGEExkv/Mo5p5Rbm69NJzVKjq5yZMHR3zoSH+ppXC+Vx68Yccy+o1ruWVK5MODEw5ihDU
VpblXrsx4JXodXpWvTr84kYjLpMtLOyd0yPYtUV5Cd3/YARYcxco+FuslGCvDlrCeGgA4oWzxA3q
VZJ7mqKm5yRBWMPzPDBDONA4G6WptH0bTFikJB3GKe//wgBtmGQOAs6exbEOWKMJiiDgMOir9OTp
zrTljsRMtxRIHAFh/wfDBFfOWUADiAbi4jxwk0LPMIfKzrAAkt+VWCt3aLbFT5MKgcFswIOhBOYX
K338a9+WNQxrj9ck+OtFjucoqqe3jpWcB+HhfTJmyo40yH/V1Bp9qb5V9q1uNH/FTRC/t9okiXuI
D7CiwHOCmJuv5WyqrMSrjeRcdo39oc60BuEoaRFRFMW4Q2gDJTizqN4HhJSnIKcLBEUZ1aDIO49a
dSgiKqHPeEn27uDD9i+97+PaCDCm24V1YfXo3rdca4HrmS9B1dnfbq+rK+kCa5iEgWIXgP4lmnmK
O031Sn5BJiYnug+7NPiN/okzHG7HuXKZEUe+U+hagNRepJsiQnoR/4D4XPq2U23bZGzbE7YlMSb0
FfJod/8g3JtelGQ30Z+ZTyw1GEE53orOuumwkvK8CcQj/HlMFjdpnmAssJJ2XVm5rFspUPV3QPnn
v1zWUw+Idoys+Izwi7GrcYQZNi1E09ei4hFYdXV+lw1h9i0u++np9livHP4S0GjTY+MVQWt6Htqu
chHHdhmfdb8B32K1rRMfMvy1vpZu736Po9RcWTRXzkAiosgCzpBW5vII7h1raIzaiM9VWQW/IZQJ
wgSDlQSf8r76+d+cncdy20i7hq8IVUAjb0GClEgl2/JY8gYlh2mgkXO4+vNAU3XKpFRi+d944xk3
u9HhC28otMEPstIZ4gtr/E4UeDLs2Rr3Q11ohqWlT75sXnAVxL/P6tCmhJ1av6DqfQQ6fG93bX9A
Mry8xFJ7d5kpRyOCDqaWQOl0mdtiFpHo+MLLUMmnyc2PdS7nl0635r3VueNfl7q4CCk+AR0AkgLx
9nQ4MY+ppsY0e3L67kfbwOuJTGk8aYNhX6L0vLt3afJxBxmCP8+GMvo+Knw9zp78DAdUxEcPZhNN
+KshlblPugTl9DzGKKZCc+h/meUfQ599Ur/20mRs6wwop8JnCq8fNA00y/7WEQZeGOu9Xcs7Cf4a
EBU33tkTaqM6K0Rqqacy7weMhRbRDQdRZ0O7azTX36aaqKNgqA17ufr4hL53+VHoAmMPNwZp+7Ot
U/TS7zLNVTym7nycbECMXjPbP62+7S/ECe8ORQzIc7bSBc5bXBFqBb0Ra+rJLrTm2quX9nooC/dT
1k5/qUTx+nhRpqSGABqWltpZ0KmVs53OKk6fsH9Se2+19prSHjVfl4fkf1hAxJ8MfEdXCtPZArqA
2JGJ5+w1Sz0MeD7NiN3HVj/s4szF1fbj0d47D+B7/n+0s43SzYh5eQplWhFXwOD7Cu2GWwNPv02S
YUVSu1MOk6kV7r6y2+JCCHSO8vtvWVdgKLBJmNTO2bIufoTF0cDoeU9AGIASzdpti4gczkQrowF3
1UncUIazv+RJ6+ibBXWzQ5ZquI58vA7v7SU4d1x5oPPJYc6iE1H3s4FuZv6U48kFYSx1jzTmm9Cx
Uy39X8ZauavAYFdtk7OLwEm7yq0NLeNJkSpI8tXgq0pQ253qjtbzxxN7b43B4aCgvzbw1wbG6eWa
AV/U5qJUT/RNO7wfTHhp4awvfQgnorf2kBT6cdMaizMfjM4o73Cy06ptzm/89PFPeedSIj/k7oX2
jJTqOXFX+iqe2qxVT3jUujdFMpr+xtVG3Mx+Rnm6fvMcddOPx3znJaP5jSwO0qVQDs61aemEOctc
AfCqx6n7YbdGY+zcJk/c51E1tY//pldcUpB4d0xCbLJUDirBw+mKd6LUhb5MyZOHm8UhWqayp3ky
TlcOLLs72MraX7Lo13P0mpraDAdC8PzStbNIjydkUZ+0WXODQSDt3Woqe7CJkjaOkrh5frys74TS
pKN8SEIEhBzO6zUm3ta6i7PokzIQJOs7rMfDFCGzS6yA97YMvF8SYJJuHrSzzdsa0pnw9WEpBy39
JFRb1dd5aY3yONLilHh2470TRNPgXlKgezMyJ4bW1Ipfo0wEquH0IyYJaAlhSPVUoPtD3kvdHDF5
aVbZJvMw+9vYYs6aje0X7q+P1/btyOyb1XiG0i0NwPOsW46zronO75+kQXt84xoq7elMO7CqkQKf
zI1RLN1uHoxLV8WbO5ANu5LvAKXwmFJdOZ2yKjwvKad8fHLLrrktywEmQocRCZLw4/eP5/h2qLX6
ZvFyr5Jq/nmAiftEE7V+7D6lVjt/y3tr+pzIKN74w+xe2KrvDkVLmBsHgAMFnNNZ1c1oT4Oh3Kee
1ucYlhp4AOzb7OmYFxhvfjyvN0d/nRZVMKJmcDfgpk4HqxR00kWhy+15GFPJVi7/WqMzf4vxxfm6
7rNL8ezbzUIqC7cTeiFVKdR4TgdcKjPD+y8tnsfYzkOraZs4WHI/P2Z+tXwfzXG6LlTq/w/TJI8H
loaOmvMGXxBFnVNMfpM/137jbPHQ1vTANQUOoPibXVWt6oz/aUQEJlaEzGqadDrPipOoaIZnz3m1
jLiB9d4tQufyNp5VgRi+N14Y701cxIckbl4x15x/YN6n482mg7Xo5OXPk9NH4dwnWtjp9vSVbku/
a2IZ10EOYWY1Zo78C2+Wxb/9R7eIB4MsXtgUjYkNVtLQ6dh5oWKBS4z6Uhl4/hTLpusvBOmvj/6f
Q7CQYu0x8CyiNk3QczpEbc9a77Sm8bJ6MezKpuqeKfV9F/OiHyeS3OcKpfld6qXdV8oA7Y3q20/A
obrHj4/LqzjV6e8A7gfwmlwegCP37envKMoOpIi+1N9tkTlahVQV1jxHacZ9d8R3twTdUS6OlYQ2
raR556dKmm3gRq0a73GBWqwr2Xtl/7PrOrFAUPO9f1Z7uh8uVn0WhqmTOw3XWlICZADb6g938Ora
32B1bTTzO70NcLYb7pCY6pOfF6a23iunU4OCRNkflZn1qju/dzqnG1EBMJLvE9qV6g6kQ/ddzYk9
BYS9CT16V5dh2inPvkrM2jJXhq6emWGRFNlynPXKMB7cRIuzYMEzIN7OhZLzRuR4k+61uUyjOwNI
dXmtEH23r83JVdF1lWPB+ClN+UvXGUz7AnLi7HbjrQc4wYH3YAAhiHKOlF0A9EWuW88vQI3Lz6L3
kz7wjdTddMKXWGgPF0qGhD/niwjbAeAEUD8KpASP5/dpMhYaxEDtu50llY3a7EwiFgCMr50DUsvC
unEBxBi3Te+1W9/BQyS0oxKt3rVOk+/Qeva+63GsGVvMnfGqBfg1eJs6cap4h/d5g35wm+ppMJaL
vLd7qBA3tteZuFPAlC/2sVcbxbfWiiJ5tBADKev7Gq6l3t12+ZzvLZPuyudF+djCpmWf2zSvlVbl
QYMn/LCnD9McdLTG26DJ8Cx8WAw53hZOI7D11nr1w2ljbJhKq1kercJ19W2rDZzGzMV3W83zNFx1
uZZG+1INmKBNmSxvyiyrldr1lT/1h8lbGmpvozlHzh3E4uxnSkFsCHBbQbjINbUieZmtOfGCFp8Q
tcnyFPugycg0S+2cbIySL5bHY+XPLNmxoEXubmpModRtVVel6CkTWDTlg86ube1ook3z3SUwikOz
9rP7uln6LpijSDl7O5dKhi1+uxbczcSotp0AMRkuQzNWIdbDWRd02eR/LrJWVIE+2q2PvryewmC1
u9nfTLI1m21aod6xw0u5T65RpdEPKlaL9rnlGYuuUD9NcApOlil+9Oux8sLCcGJvu1IW25tC11fv
1giLliGURorTKSjcyT0OVmm4tA3aqNjUdaSsYJkR8TEpkDpHdxZ+/UjeZPV3dmmj0CeMJcXpxTKL
L1XMab1pima60+2mX43SYxzH8npp5HU9CGxuiqJB8M6Cipvvtd531a2eitS5Qx4DOWwLA8sFIqen
EHf0YvDr+VKUV4M1accEFR388nQ1Ft9lFct+M/HA//Cc1p03tVNWD1yc66ohQjOFVini+Wh2TZbd
ueW4/JILaqnXUVe6VRqoEnGfFLZfE7kiqIZkxKYCis28l3E05XfLqGtGFpgp12q11fI4lrcWIUn0
aCgPx+K6lr5xa+mNVlxHedlM5cbs6yJ/xJBTk7tpqKf4xRicurhvdTfrym3bZZEIRzSm+wqL+kRX
/0Ra3MciwFjGLcUmx4Le/qIDOnSOeQm46tqtS4nf0kDesOHo9d2j7mmikGhBmmYlN2OiuShr544V
HUZUNytODQYrjdw4A8JjXZDVXuJ/ayKRxlvhzBE19bamzTnHUv8ay0b/vNAWlEEzgA+8RthIN/Dh
0sXvyPObo2XI2NzikLgamQ6Nbj4usTaPL7AmTYAog96rr2M12HeWZsb1jd3zKgXcTYL2tyf15oAQ
mo9lky06BAx8B1jOiA+0/hlfdfW7B+Rq3+k6GdFMTc9ZHT7zZVMqZe8Xw4uNQG9c54ezFOa3WjXK
YHvHRrN15gWH9agycSHwNbdtgxISo9yIWqIHUbtt2Qb8/2KXWXk1ATVaPb/becHk2ojnfNOmWv7Q
AlnE394pvekKD1tUPYdWIuRpu0WZH+p0qtudHnfx9WJmprFtum5G7mfu5g7dMU31ekg4haW1HEfv
ftAWDYtcdJaMrRXZeD+YlhJWGsZ2pjm7Buf69HqAs9SCQsgy336GJpr/jAaLc531GTxxp/EH695L
qq4/ZI2IrJsKNYYBYxJ9sZxD0kTxNxsfynabYdYS7+xGWMXGraX9uAhDjVttmd3BC+zRHkoZ1B4Z
9EaotLyXVhp1T5kPZmlDg0ioQNb6OruyGvALj8Av73j/xRJWPVfUp3IQw5U+FoJ0rYFFssmnOF+O
qCdH/f3S4g9UZlGqPzW0jf7lYbPkV1nM824y2kL/2bmOxOmwXQB52bHM2r1dLcWD7qf4rZROo+zQ
nKy+gpfnWMOmcmpr2mm0NcFup4WDx3AK5vEqoz8Sb4vIcr8VoDvm49h5Q7b1YNL1133nzw9AEFCc
GJeuK26aFLRXiNL65FwXxsh+NnKsogM6iGXz2UqKpNqDYhqcMNIL0Oht5WrGzTDAjDS27WhL48ec
91lyp2v14haBjemEuJFrCRUcgGQ9fd6MfhORx1TfejVWZbJH8MDS3C0KcRjkfhwHnTUyaPnB/QJZ
ip4BbziM4dMIj7Z51PtzurwoabfDVSm77LGuDdnfRxgUtoHHM4I9OVOcdmXXmRXWur13iZ19lgSu
v4La3sriRUIMfu1ZNm92OIfqsWO8RNhIJwGX/pPR+WkBuST7/fGE3wRJDEXWTu17FfWke386YWgL
yDJ1lXjhViye2rmTRxcX8e8diu1olRtuGu8+HvEsV2FyMHgFYODV+mOlwJ6OmKp4SAlp4x9+hucZ
ovjVeGcMuXHTaZjCyqpWgVtWJi9/Z1QXPu/bhYXyDkZ5TSgwoziH1hU4allzo6kfXVdNOGbNTvKc
U4zaIjeTXcoWzhMjasSs6dqNAyJkYYNxOtG2kZ5NZ0q9yLjTPivYUN0tb0dZbg2YDB7cfkq4+8Ie
bP8+hyJbh7Xe1UPYyIWgLDUVnALYZPV1BBz/0QIHPFDg7fzhX4yksEXbNkbWJ/+MWqzrOxgmuX6d
+E37qy4cJ+Pe9PLyuABvHK6I9QrzAsr1zcZh/ZDvJinjMJLmnu3RQU1OW6nZfllMQeLHa27Ih1TE
zXHUhoZNW/dlE368dd58PsbET5JmKrzbFWF7uqJNX3izoNT7sr5a+M7TRU0OvUbRJCh92feXdst5
UsTiUBRZK/7wX30cJk/Hk+NS5Euc6C+Tgt6+qyqj6B+QjR2Xo00KM65SOAt8Hr6evS1E5n0HlzEI
DNA9eFKzliVTFii4nNmXuDbJ0hGrIxy7E1XRG1fZLB3/84JSb5VgokvEVwSVacbV72Su8CoP9AFe
whSUfaQnXyteMhlGKfq4d763usULQItpKHphPOuxPRqBY9U1qMmK/hnpTaXaQ5nHS/xoNZXdPMhC
lH0RLObUl1vw3brcaE6jad6mMcdIXUMIR4kIs1qBJTx0TS10saBTAxZig+HuBB36Betzq3VbfAh1
QmMV5oM9TCUmu11B+yxS1dB+thaesG9+JPPihxs3NuZeH++C851H/4feFomdjrIDVauzKyvpK5Wg
ODM/0ymQYbIUGg5QiXfnLuaPcsy0Cx2u8yfBgfdGagyLixIqzPKzY9w18WSMcac/4zLtJTtnTuVu
1lLxoGMiJPe6twxb4WWmQuHBrPHCcsr0kqzDmymv6f56RVP8oNF2Li0/Sl2TmV+IZwR0zY3rpelj
MZZxQO3eIuSAxBZ8vMZvSi7MGuTvK24CUBM1gdOtj85Tb2PMJp5di6gi6TzyiRjhyrGMokAbnWWP
3aexKZLuHy3R1NHoLbnxapQ2Pv4h78yclefQI8pAiek15f4DvYErJ9z+OjOfoy5JrnU4V6E1NDOa
hbF+7FGMvVRrenPmQdFT3eGBwugErO7Z7mpmtx/t0bGekbhpf7kYON/55D3OESKNqwdJrzz8Qrt0
yfYliQopbqM1YS+GatlGI8i0HSiL6EIp46xuSpuEH4XYPwyGV2289WL8YxWkRr8fkpv1DAAoRjW9
sEMPL0g9WND7/I534uLuFqQc9G8fr/55O+51YHqXEG14NVf7qtOB8VQH2cbN+BzHXvQP6JIm3zZW
W13VMQ4VYVzG87JNIxU/p37ZfKNvqkIot7rxl6/NugBQ/riFgRhD4ThbAMtPSmXj4PDct4P3oBrh
bnCkdDqCwNol6PTKtN//3dxBDAEYQvoA2T0q1oDTT+feaZXvLgVCFgZp3YMhtGZjJaT9YJC5r2NN
D8t8IcsxrHLX66V9aArvkgbS2Yv3+hsIl8CXrRQgrMNOf4NejHx7p0K5I49t4oNhwMNiyTiL0aU+
4Fm48joU234Fgq1yBOd13KrXqMPgRboTkZ/ejtMsj4vCovfjVT3byf+N4nJ/w1rmvJz3/rTJLyga
cE3UZWzt4iRSmxSPsJ2mJ9ZROrl1BCZ6ycjhvVV8VSOnfExz9VxW0OndZYU+oIHOlwbhVmQH/EcS
/M5waf14fmf31ev8PLiFCO0QviN9dPrBvCjX/RZxaTTIlL6tNVPbGK5qIYTXyY0mxSVrg/fWcwV6
Ubd9VVg9O6AmjzKpEbWDpkzFvehKQrHCiMIxnfyNCQg/6J1UXbiU311PBEHAP3EugNyeTjIXs6Nq
zA93o6eT93dpE8RC80Mdd+ILQ72znohfEvJhnM57758dQgzpJuofsdiRz88lFKqUagA3of+MioG1
lbZ7iXD3zooyIsNhEbj24M9GhLO9jHWEHBd4z2krG7VgXQeihKeouRFz/H2GXXrh1XlnQdmWjAWt
DgWi82Meu/Xi9HxlBHpg1zoDBc/R9WAWqrzdf7xB12/zR6F/3aDMi4gd5VLCp3MDDug1lkj9SN+Z
U93sUvKRbTHJckurGAXEKl92rbdUYRSNf62Evo68Zg0cRYAd50EMrN65SHqITGkS8YpQl6ZwU1qh
9L3lf9g1oHRWJAkwSCxrTjcovJ7OMVOseFQl8aupp2Wj+iG/hyRSB0LrLkUN730/OkL0qMAg8lSe
HYgU5z3Zz1wwct04zow1BgXb/Cq25l8ff753R6LZB4WZh4muxunMFKrQrp4WTAr+gvg1Uj1xPhmk
gEYwC7k8fTza29NHa5/nhwdodeM4l1ValkaYKTziXQXcgWKRn4YJWoD7dk6yg56hM//xeG9nZ3Du
6CyDC4Hgf65M02ESsVBltXZ9rNtXVoZtRSzotzleFH/+eKjzCJeDsI5FiYW9iJzSOS0UUUjcwJPe
wkLMcou7yori5qczulnWBjJxm3o/TK2SO7vDnvyONkia5pupF/nwWHm5M12J0bX/WgCXpYbBRLJJ
4eAt6xANha4utRSVXxlFdh3wKqbyx+TArNjCzZU53QkXgy53SFLj+uMVeedjI3iIZj3wkdW0bv37
P4JM5CUqY4oGeydTbCp5RjxxKOjt7nB5rzcutnIX8uu3V9HrLbuqtayImfNTkyXLSBhS+Lu+LdNd
Pw/JU+QNFPW7WA9VrbW3uUm2MUZDeSGefiUyn96ChALwJ4B0cA0CRDqda+x2JoW7CVJlXOlRYEu7
2ww1Bk8q76uXZTBXvAXW44ldODf6hKEcNZhyXy7T+Gi59RTm/iIu7Mi36490KVq06KBwdUG+Ov1N
wxKXZuKUhEZWGR9t0fZhCnf3GJflclfZ3qe//dwAMNDXhLTCHxTlTocDW8NT16PyrAHO/lKLLBUb
5Q1pRfF2WELUe/zswtvz9ngDUiKl4njzxQFKnQ7Jx/QqAzPuHb2dog3ytlzKoKUVsBsMX15yFDHW
l/r0I/sUqADRoB/GtXxe7Vtoh2BBzavatkmztaBbBU7bi89TtxRbpx26rb3QDk7yLP/BDfrkR61L
zZ0Gll065YW5vw2vgS9QtuXqRrwJ66vTuecp/lq90QgEtPNun1FITzd4+8blhUP1dhetMAmyJBZ4
VU89eyD0VgxDFiNdmhRz/JjrbnJ0MiOnrTVogZ15Pz7eRe9MC1w6sNBV0JhK39lBalOnkLGFc1g6
scYxsox3XlzqDx+P8s7GYTY8C6teIn7RZ3u18jpJL0MXdJuV9dhNcZYHfjqOx76oexF8PNj6Jc62
DYKla5UFLXSIZGeP+VynMxKHEeKvbRy/xJpvv4B7kct1MvRaG1Z2N2n7pLHSv6xO8yJxJ7FJ4Fwy
U17e0y3SGW63RmxrWrT0RxteThJobV/TQtP0rx9P8p1twlirmA7IbaLds+3oGYhAThaKpTZdyEPM
D9sqs7ICigFxGFP1/7sE/r+5rZr+fEYO//nL3lI68HrXARyeLtFVprzsQDdbgoNPrS2Uir+smP03
Hrk7USCvKXppp2tJWNs4TQcY3cyVE/oChzRAKO4mXZMxAAjdpRflzWXDe83hJnhBbeWtGBid2tj0
as/a0SFym11VdO4XmBI1HhtR04a617pGoNyGep1WtX28dTNABcuMtr9eGNhxVRevnDenhp9Ec2dF
UqPVBIvtdA0WrMUaW6vsXUEKiDGCmMNiwnUjc+e/rMlyza6e4mRL+JsjynD+dsWqWRKottYOKf3q
Tlb9tI9BPoQdGNhwwNv+wnZ6c+0wHjp7vFoYmjDq2VGxkyhCxcu0dh3SBBqqPRgXgJQwOufCZfBm
DbkFyJPoqEJvAAh+9igjCTm51ZCKPUdT7brJUvvZb0TITf7t4xP5Zkr0+rh3+FAUXm2u7tOvNXla
60j8/PYmnqVf2DT2AQfK+EI1++0o/NMIIq4XDJ2bc1mLZHEFCmitvTdKzczDJFVCSCDJaHp5f710
XItk4ituDzzruX437Xurm8rO20c41/5EPNy5ioq52oJ2uYjwfnOdgX1EnR+IN2QILJDPEr7MNRq7
NGtvn6QW2uB6020jRzNvIoSdMl2LLlBB3q4ieSxAQDiiqGjCRzn9VkPap6nTVN7ecuYpRNl2OUa1
pV19vCNeye9/vkTUW1fPShBllBQwOz47wIPj4vNWAmAZtdFwAsTls6K5xsW+d7a+qoSEcNPb7njL
CWFJBaad0R4N/Ng8YDyJaxFNY+HzhrRuFowNsKZNlqIfF8ipnZudgc3i97q389/wiZsvY7V49z6l
gwc7QseNeDibv+KP1h+j1BFfxqnv9EDSgzM2dHZFEow0yX8q2lf9Bkt3/Xby9OklHgVt3Brt32On
qOdtXTGDSM8b4S8H6ljcf6lVdSKgYxSZgeM2+ie5YlM2vsCe+04vh264iSrXnIA7pM4v32zxkBex
FT9GCFq+5GIBZTi4FEhuJGC3OuDyqburyO7kXdkOY7frc1cbdo5dJ8uWzmVe7uhi5DVKp7pyQ2cU
0njwmqr9NfZlXux76kBhtESGAXB+WsZfpsQteysnTmM4WmYyorvQ2GlubZosTrMtrdwprw59MXoE
cc5Ej+vKsFVvmgCnZBMVW+GnfX5ftJkEV91IO/ptWlOvQkKOBrKSnpj5NS3oxdt4cV6DjU9AX9Us
ntVTOyAQTepdbo7IzgS6hzC1tvPbWE3XZdFN0++8qu2a4psJeMxo+nn+RnPCTJfABTvk78HlYQh8
YS+yo0+2ItWNFV8MtwAUPBXO0x2PZPViVPFAv02qcq8qq9vm2IBgjCWtZdejOx3IcknwOi/QHe28
6ML45wd8bX8BUwdsrGPZQWH1dPxhacsZS3kVRs5UHjq3fYkGhJwcT6t3rigvQX3fHD2E4rizeM6g
nCModM7+sUUUZyBZ1UGaORKioy/yZregDWOHZQGHcbvEOfqrwIiEfU1H1OvCti8FYp967+/dCQG6
vWupZNnRwdejsK4b3QOMZ81zIMHYpd/LNnbjALuiSb8te7CFX6DK4IlrFgS1d/Mk9cPYmSbIbSTe
ag6xlX/KCcCHb510jTIU9Si6reOm1CtsM53coGmdTse0dzSi+3woy3Y7SFEAF3UlMRBNjKJ5bqFR
ubsk1WL09nFYfqzE2KX3KS6FN4ZW1WWwPrc/9CEZrLABvFncIUtsmPux02PjSiiR/mtYKrWLQK9J
rgLuC+U/jK6oPrdqkM98qdzZGMOy3CqjTYZbF1JlOI51l3wZ2zzVj/zWKfmR2iCK/pFKk8hVLXNr
7iMTGvoeGW8X+6wixVP+ykmxFQTe1I4PyYTM1H7W/DLb+Olk3vqlMSe/TBRX9mSyEfBPejC+FdqI
naPE1mM1EG8gxDlt4BiqaeZtmjS5eKo7WU/V1ZjEcXVFx3IBUKSUNLDekb7bBQnNTfsgyEq17dD4
tXwwkVubvjjmYvzqCOgM9B4NQ+7RYPIRvgf3mIcRrD+5sRrHG54+Pnj/NZj/PHr0SehCrQUBiATU
+c+2PqjbkVKTVx6AThsw7mqqOC7oo/XAx1oJRimwOfbNznNz5zGboulfX3ItPFRFxKOelti+BW0j
AG11FHb6K4BWyQ/dK+I7WfKE08W30AlCc6uCLM6BkGbQCB0r9k5NswhQLxXFPXt8VJsChGITVPNi
dHwvvSwfBk2O1ScM87R8Z3t5VIY6eNlkU9SF2egbOep6cjM0rpEGHTw+yGV6XGDJVU7WmN5quUqS
sECvd0B7cSpj75s1t9by7GiLZz8JND1+eG1supveMvr22kOSQQa90k1EyLkPRHbnz9HgAZmIoJDs
eqdV8x1o1tI4zH3ahzl0e7Xz48xvGpbJNJONi8lT+53OnruZsypC0yqu/O6gltgGdxNLewbmG9U1
yqbLUC6BESsZ7eg5pneWKP32LimKInp2nHxwgsLS5/o66d1y3inJ6b6NMlnhYMRm7DZRYkKpaxuN
Vq3M7Xb+NMIW6QOhrx1bO8EKNAXHLT4141hczX48pRuMkXr9GoENLzqC/Pc/aXYeeym85GlseSRF
g9Bz3Lid+prCenlamjzq580ITVuWG2wD42abZ6CBtrqZaPM2yqrU3rqlZ2sb+hpx6WxawSsHt7K0
PJyOzDlfMOQYqmEMHLB9+r1exJH7EzyFtlyp2SzzsIubftQDoJsq+0TIYv8z1UWbPlJ3XrYaalPe
wVae/Ani1/hc9bBkr1n+VaTQndRTx/mRVyA5+MgKckWtbSN7EXtTV8oF1Faa+KlP0nyKWjOxgzjq
ky1PJzLRSVss80uRDL5xD0fQnV8qH6WpPDDElN1NaZwlIG2j6RFiBZBxoXfjFm842rLdkBVXshQl
XISxkuzjKIlB4+tepESQjXaRfS20OfpuaVVn3iedsfDB1ajHO4BN+ZU9arN4dBdIEDft6PlUjKqh
TB6RI8qV2I8ZVsrXgBPl2IP87cym3lL5SfNwscZiflyMyf5t8Zc4f1gL9mWBmRic+sBXadfuC8kz
dyVrI46ccIYIZW2Uqhb14sKSsL6NUWRphOVO3k7H2NOUdQDI47m7wkjNGzjx7Xg1V4DObmO/ds3j
Emm5sc06ADg0peNUBvHiTX4I4kdkv2ifDf6Rf8smTEXGpQp1t3b3vTPLrNrKJJ7McJBaAgIYNpMP
8rptq++DUZtZ2LaO+KlH9AF+DojCtVsQqZ38pPVm849lwMwJCmcy5/0MuwGZPEDox76f0vm2wRJ3
ovTE6xJmCK5fU83QCPuGgeg5AO/q9yqY9aLf6asn5bRBRTN+0jnR5a0a8/5rXfhC+5foy4QfgaV0
dTC1ZDSCSenGL6nH6pJ80XmIAVFkbffT/cbDhULlWQ6hLEAcCHvpyP6DBtwbSzQvQQrDvUeYCi6u
AbMJvNSXC/f7eS6xkpzXhjHVnzXHPLeCs8hdUkR1loNntBIba7Pss2vRG36zLZo2JcAs2+QlK0rv
q1WgexPWuVu5D541m8TME32CG62Qib4mAYZVByX92ugz6YiCgimlMANi3NwMNXxzjW8tHJ6DVUKc
/wKf0Prm2Z3RBUaCpPy1U/W5d0H14BU2cPJ6URQAtUL8Bi127Y+dBm6osDpGJM3hMAKhq3YZzIfb
3iHnrLqmuFeznvphZ/UqCXw5RfFW09vnBga4CYUo7g6aNz9bdEF+4w2U1Shbz8NXqx9+edEoLrlt
rz/l/KeidyiAmvDKUQI8/akW/cnGbefxAAdyruDtQQ0sA4mGlhAIKCSqhYCt9DtXH6dytxoCXZJ+
fLsFAR8TYBHGvebO69//0YKx+piuYeToh47q4FfaPV1Yw5QxefG4oieZE+t9vP1exRxPJ61je7ja
Cazt2TdZOlPtKk8rnAOwCKUDVlgBqt5AMH50K1N5d5jT5fpmkIl30ARFgzloZuEuG6N300gEqAv6
7qd0aBcwq0Dsh0elHE9h2mUXSHGPfSI2RHzZHaQ1Ud01Gd2cC3N4bUOezuGVl0dWYFJ8A6V3umwS
spkRT5V9SMm4ik9eszQ+5LN5bH6aIo6dO7sZlijgC8ZaqPVNPu2rOCcggNpiLw/+1PHqeKje/WvP
82Jv2rIYuj6I0Ctr94sWtT/GsR3SMejGUXeDBOnoG8t3a7HNh74f0gudmfMC9GqXsWb8/xW7yf9P
p9Nn0k3Bl3oH2XrjdUVAdE8F3r9p6sn93TejtuE/ACz68U54Oyrl15Wai6QYJ+D8HvLh0AD9pPBb
Qb6y941q/PGqHKE2PMhszuLH1Dc7HG6QWrzUZn49WScfkH4XQGKALIS5cOfO9n2RmhpVoSo/Qm/z
MdHx2nLX4TQrPyU0RB9QekVvQdWmBQWyrWxxH6d1a+8sOUdFkDaRPlyxGZO7WamhKYK5buxsP+X/
x9l5NMmJdGv4FxGBN1so113VvmU3hKTRAIm3SfLr70N/G3WVoivmzkKLcVBk5sljXmMi35UgW7qx
RIPGHvVN9W/Pb7R2TR43wRWW+Ho/vP8Rq0sdE0v8Y0DLnQOokr5PR1OvtFvPHXcqyJIf0hnUb+4S
55G7MNkqIx0f6t5xfitnia809t6geGePBzkCXNljbo6Rx9ngR0Nfphb8uKPtj65/63qD4UO2y4xy
gytIjkeoldrti0ePtOXSd/pHc8KMDDpPXnrfrMSpk63pkdvGEV4CcfnTL8fsTnmxX+/yhWozqtFC
6+cQlVSpbQuum06F9uibw6PEhvCkzMyew9m2Y2076Q2+GSFCdfY/tqNBbgVQBmciGQx32GatlSZH
xlSBeRyVKf1Q9XmjfWsGqmRxY1vS9SP6VEgfhY4x4PFe1S2dw483/Dm4ce1KYmOAwge5FgOO83hf
ySWgG6aLo3STeQktSEa3Rr/Ie9rm9Z4WgDgGDMRD3Uj+aWbfuMUcdvjx8UucbxruexQpQDzQvwTe
dN6jD+oGJQF3nI5Vx/jnpoDxN4Ycb0PcMsijoWlZwtU3ttFJa6c5tZ4d7azWr+mp/+U1GIOv2FJi
wKoC8j7kzMsiDb9Ih2Puqc7aStebo7HRjRnhiLQ0wtRHsdpJcu1umssiVFNxTUD+raPy5/7lS6CQ
hiLnivcF7XgW9bogpQ+Xpe1Rxkvi79MhGJYQtGfn3yzDaGRhhnBGe6K66n7a7eCbW8h39X0+zGO3
hNrUejjOJImMmmnQ+t3YZVO36YwWAZtw0E01HPyVNrcTGOKd6gWy3w8YWHFwO8kah1RYszNklKK5
7RExk9RFXdu4O2dctH2sIRq+/XjhzwcL/FxG7+sPXTWv+M3vv7iEIrMkmlcfNd/9haqRNm1QbPqS
tkNjRx8/6mIQvj6L1gGoAtaXYd/Zs4QY/CKjtDtOUvs1YyBsh3FRZs52alW2R9yVdCzr8HrZ4cRU
fpJxmmIZUI7faMZNN6Dhen3/8SudJzrE+NURha0P1IRs66yBruhlyk6J7qiBec2iYZiSsKrydoh0
h+5lZPbZcs3T3Fr/p+93GCMCPoLF/iZ4nKcJhBNXn9thPGYrXuDoOkhpHqbahOgl88GcQrtuyyk7
9qDttReF+XPz0No6AGdVYFC1pPSmvgb0OB6yNNCSbRUU3ZGizvS2Vo3Y1ZdKeU5J+F+KeC9o2Q/h
4iZetqnyXLjfJrjKXFcWUkLOPaaluXzCvZf7lpJ2+KrZNTj6XVuWZh1NE6Gano09+5B54Rpe2Xxv
48+zTwHCahVTYBpEQXC2IxoZa3aVTPWRwd5wr1JnZfervikOBmNJPxzi3Eg2kDfaJayg4f5aWn/2
d4YQUkV+zya9hUWobzJQHlnUCDf9XDRJrQ7zYmhi0yjTupkcKNpXkpQL1BYbB+oWFRMckHUed5bq
DRVTf9weuqPnsYMf+ppL/S5LaQwbmMIVxzZfma1L58R7zYQB/aBNdt5Ho+Xm6JRWeeZ9+Xgn/+Vw
AWShUQx2h3EzveL3B9nsdIU5iz0TOq3mOLsT4Mlxth4No34YWz99lJAKHylXzJvOgVMR6s0Mb5C7
YP6SdKAlr3yivxwtFFphiQAkXWF7Z0sLZTSWciysY08PmVbPglKphwjP3m4Z8i86s+crT7y4SMFZ
roBZBqREFzSjz05zPU6FgTbacLTklHSRbLxqjqwBSuGGxSybCokBafbPhuBfgrlAh3Wj0S4CaJMX
lnNlRS4/AD+fl0CaEfPXi7eRnh0neuN2R6f33OymWJh8bfTEntyfXiKzZtPXpa3dfLwN3oLH+xNl
reqFYI1Wng474WwbiDxppYXDXEWX27pL4j5W0DMEIFvmBVn82OQ2StoAwKBuxcXi/mpYJnkCApTe
B3CIs38G1MQ/VwH9mzAYp3Q3OgJRAX0OCm3PSe7rsE5LJY+o6EzfhYnb6jZTmraLVW5dFbu7DJbU
oRQh2LiztigWvv89uSjqBWWugTujyPvXIWiNB1G4bY+9EhIBIaSPJbudwZA8dBU+CU/WIGGOGR6C
sp/JJasr+e1FhkJdQNiGBUFqADhmLV/+LI0TLUjbes5POV+5y8kGlnyJ9NzoLYYgA9Vt2CRe/dnM
3EpuJBoRDAG0pbSuAD0uahVWiOiD2A20zhVpdXbee6cLlhkB25OI7bkdo6pGg+9r7dRmEFWTlzO3
VF432Iesp1QNq54x7mZBtvgEYRuhGOl3gwPtvKD3Z0Rg/Xy9CFFjQOstqq1S93/bWTLTpE/i+uQ1
nYJC6CR1FbnxpLp/Pt6261d7t2vBe2Jkvmrn24AOzhVtUuZOckhiVAt7f+y/6LWR3ZgNV9dGEMjE
GKWNih24RctQffr40W84qvNnr9yWVfwfK0p3bYz9saL6BGWzGnv7yDTKnquoQugiZjqQkRIzySxl
+SoaL015F6YETmghCzJlURHjo9CHbW4Oc6QbIgb4MbjJV1I9LrF+Snxnh+qHsDaTM+THctRn/9lk
dBfp5eAi/SSNotSOQ1y130x/rJ+1gQnsJsfhoztpcaYXdRibCiFJu8utlzkbUERJxxm+sBFU1sMw
++C/ilGo5EQbsrv1U6Y/29XscIisCWmLLbLSmfu17EdV7crCn++Yb1f1fsinNtkBSGzmT9inZZ+H
icn6ZmCC90vzFt071b2dGpHoa/+Xn5U0Zcqym/4pY8WFASC8d0Ooa1a5r1exkL3rac2xqB3G9kNp
2vs+J4M6MFYpzI0Xo+TCSEVMmX9qXK8noempXxFScVRw1JJaa/ey9YybvAnqjB9oT2p7ZYUvNteK
jSAPgLS1djbPqvpSrrXXuKQnunmN3MAKGA+2ntruHijhchjy2bgS+q01yp7tKS4/m1n12s+6wNBi
+ekAotHSk9k1g7iRiO43BgUccLAwgK98k5royNwGkJMDEfqiTs0y6jpv3kkwwaR+Ux6fwDEN5rb2
h1r0DGhN/YuTtcEDXNgVKmej/ZSgplEk+T3wLfXaNrRrtl1gF7sAA87sFjBE/pKjfVHt2WnQHBbH
7ZZ8M/f5rFatDeadkQHRFjV8hM2dMDaUhxkZWA0BUOPjRThvauISSiBfYRsGqgZEnPenbDRm1SZD
EBw9WcrfDbiWvbtkjI0MO35ECY0qfbKkLcIZot+VmP1mI/9+OQCx093mDqFzjxPZ+4cHnkoWME3+
UZZxzP01CKR0IuQ1VmpwLZJPFISFRzc/MH4k3uBkn3rycPeng2MA4Gs6slPkaqbxg9bJMHRhhUrv
gyUTbzJuERpU4hOFld/qYeEX0zhHTPC0z+zthb6tE5fJfdymerZhiOv3crN0k9xldpsHnxMjDR78
eLH6aGiJDV2IHqV/rzEoqe8BbNT5oZ+79udszDUDs4+X5O2bn30W2BQ2oz7EBMG8nH2WxREwSRrd
Oc5jU9bUB0wVg3vDacct5jcohFheO6FSJKp8nzpa+dXWCDF1CC6jXRpa0b0IfiPw7Wa3yEWhEFEN
mtC+BV3LgEUg2lHtICm5WRElEBzsyEb80n2ZO78dtG3N8J6LuzJxN0eto+COgrVpY8naBUkJh3UO
3O9OWWXGi9HOfn2HEHTSb7xe9Kyg4ysG3bPI7JsOxab2BfhlZT3mwKWm0wCfdEJ8ZF6aSBqZQmsI
/FImw7JB7sMc/aXad5UeyxcGznxW3st76kqKr/vAy8VzVXltPIazq7qGKqNp4y+I8YiEOK9aqbaM
QRGJdmOLarHn5GifhtZeEBqqZgEUCl2gQ2yPvKxCWouJX6U13b9ZlqO3VzWZlnz+eB3f8Orn60jW
jw4Cp8u7IElnBd4P8zgax6LpszJy887/QZaXFL+W3qyKXzE9z5ohl6c9gKhS2VZBp5DbyeMAbEbP
QAYo7GLVm3eqm3LjofN0PX0S3WB9SkCwri3okonT9zpzJu8lSXNuKEeXCAyHmKlPX5seR+VfbTp1
W2wSnDjYBm1vB1EwCGPD/FhLbqtqqpYd04MagSgytis9tL9EF94JXq6LwCqatWchHkyQX/hloI6u
hhn5LT7p46Ol2dZ4x5kz9aPdTYBRgmnM+jsx6Et2jW95mcCAkaNntCq9scfOdeskY040RibjOLp6
n9zlg57cdfY4TJGxysxulShpK4NHWq65ga4J8PvFJ29ZWzh4u6zamWcJcoqOvuWOtTgx6pX5Fou8
6mk2CwifutN4VyLpxRjtrTfvUdaBvmK/nbvyDI7eWcMY+0cjKaeOCsJPrOQQFzkYIuJ3hflaC4Q4
QkMTl0c6sZpDINQ0Y1fqg4ncXDGqXh5bJea9Dz/ODvUlEdNThX+ZecN2lWUBQKYakt3Hh+RygdgV
KzhzxdRTjZ3N/3Qj90WaTdqxmDPf2DPd1MvQW6BQPdcOuOfedabPxriSHz9+8GWiDkOV5AOvRtrh
l7ltVXbIVlKNnNo6s8d/gkma36Fh+NMeq6akgXe8GCnhP66wxgpo1ESMgwB3UaDDNad1UwEUSIEa
o53FNZnc5nlmqP2S1M68sQUaQMzpg+yz0hqZ3TuJX3uHsbU768ra/2WjoX3AmjOT5M9zW2tYEfWs
DSI7+akYZ8zfAIx80scEoF5IDuxM1n9OGcBg0Jrky+mUWsZZMziZp7FNRSZOgwhqe0fKJu3NRAod
P5JN+9mDr8dGE/ZDn/5cPY77p49Xbg0aZycLw2zMAKDnrbYHZ+0EKixPgKkMju2qSD3HC2JQ3A/6
04hs051ZxMt05Refu6oj1QhondsJnXMqaer394kKWrVFU+oJ+nvS8Gg1I0M1PWVT2fVHDSWrFu/W
IeujfO4Q9UuZTw2RUzmp/4jocfnNRfs4BrM2ga57KScFzMPUVele62D+ZUs7ICkh0dI+hSTinPXI
dU16aNZ2yakNYpLgUGlTvvwC8jrea4p2SIhW+AJqrkITMi/S5mFlfq1YrCE2HlJ85xCwA7yjDSd3
oL0WumaZavdBVbhZ1Kna7w/abDk/tdjQumwzsgbVLvHKKbmCn74MCo4NAdmF1034vJBzqMa2WXot
T0/1bBi3aIJ2IHr1LNUOWVoYQx9qgH6LrY/mSXNtWvzms/d+e622kRZVLx+R0c/ZWpeWI3LEcL2j
LGTzCH9++ur4VU821LqV2eFkLRNi4TLoPhSgIY5dShdpZ/xp1GLjeFRUk1CVelEg3DpSkbEqfyx2
UXafBEiP5TOQ6lFtey0L6m9tq6yD4+ZTEjM+Ttdyfkhotm8Dn7ZNNC9llW9qMFH9tpeBNp9afJar
X12rNVn3kMq077ttqk2iSkLV5AhCR3JyK+80W17jvE5An2+YHTX2ri+Zp4XcQPyGBeZgHwK5qH5w
VEciGPqNbpTgl/ldWnoyFzu7KdZ29MdH96JLw9mhsU+9gfgoseos2nvCa3oza+l1uMgARblvgsTv
TK38kiSgDKJ2wIZL2xlNkajbrPaqH6LGOGa80o37y/5yVmKvB2cMDtc56CQHebb2BJKTT8QsN7j9
UOb46QJLmuGH3C+96+OH7IAH+/j3/+XBKyWF8cE6YGB3vY8jjMypqxKw7zCvxpx6BBx3N6U1r6B1
GtqTpTgxwL1W5P2l0MJ9jEILyjsg6Qs+q5eWpORTvBx9KEcY9gIGdLudAsxRrBqN0299bgQWKiBI
g9vY9pe7bqiqYRv30tZCd7RBV8lM+EchlL+dBiP21raeEe+WAIRmtOhBCf5PZ0j/Jc5zpgI9gqn9
HVm44R9i2hHqmAbYLB0n5UzDj0KBP77XPBrhz0tr5z+muaVrorUycSMnBlont6MPstXd4FYUV9OG
NvU1PM/bRfX+pK+QI7Jz7jHGzebZbhzMUvOsSg+ODgfXuLEAVnQbC/1x9dxWdfWZE0u+U4okeKXI
qb+Bepz8edMWYunRH5yctNpXldD+mZsCKM7HW+Uvb0cIsrCYAHi2zuXOG4lThwoe2pCnuRiXuA4r
0cj0xjYyCqZgyX1vnxh1fyfT0Y0/mc1cUi3AHMhaYDXGiKpsSV9+Q7c7s39Mqumya8bJl5uZ/i95
m74KtaxcyPebefDo7s5W2ZwmR4pbjFdirOY68qrkxh7YKHv0WtCnsOUoqu5K0nOZA6y1MTwSaDYY
Ylhn2bVUAwZoAFoBpff+v9BRJDD2Ljt0OX3K0HCbzL6SL16OlmDd09KlmvBXBPX5eND0RGOK2CxP
zuwKCooiztxDEEt/32XVk1GPy785gxQ02oR6dTuJPkcrg/pJZ4zYXAlgF7Cs9ZPTyyPjR0Lwssuc
J7PfmEU/nMQyaSqL0JfSpw3tNn8GBefMhv3oMOR4GAHJaBGAVad4GrHggV6TlQpVVKAfs5+C4db7
zH9pazmh87r48aB96lFUjp+IQlp6g1zo0hxWcFv6uCAP7F7L/92LlSQIA2AHUMTAd81i3++iAlRz
abVZf0oqPxffBQp31bObTj6gUxGYt7anshrgFfESgAUzy83UFJn83CUy32U4SfScBtdo80ijJV6B
UKOTFRFTvW+x4ZXVi17I6lnPFIG+KJb4e5xPSEK1NRfcBh1z/1PmUaaFrbGKcQvLjr29URWFcMMa
UR67YBRl2/LWqfPMijQkiC0r0lEa1obNAAesPMRjXPq7RZpO8t2FWDVtsDrTnW1eGzWj4zilTl8Q
kAaH76CZep84hYVGWB3Y32MpDO12mE23f0Ys3l1zM3cIkUms/QhIiZkdBqfLOnhr4FJvRvZlGxrS
HlYj5CQLtsbCWOXGBd4QHxCiY3zoFCapHSgHD3GmIViWH24O7PJNcaRJmhARJ9ONCjf3yzwEuVxo
X1wQbiArU6sDNPVxFLuIEagjrvUomTNymiBI3q8uGpiuA7EkOWlI8I4/UwfBcj0eJAw0OWqbYEzJ
OiwQENei5xp83sV2HkxoZ3Dg0V4mSLx/MJ6bzEN8NzmpJZVeVDtaeuhdabb/AsrO+tusNRrv0AE6
rCNFKPmJLbL7bSnavBtCrFAD9S1xqKICSrmJWXwos7oab3IXaPNtYhuoU6ABroqfKVfINTb0+Vej
mgNl49AY99fK7nzsQuZby7jX5G3RTvohm5spinUTVWHLkQdU4MAYWt50ZXJ1Xkeu3hArtg+jBgYQ
5Ebvv1gjGnBrfjseKnspXx0v9vIwpXmHDI9OR+1Kk/NyLu4hhMb0EGSpCYbxvFYx53yxSrMSp0Cj
WbU3BEbtlnLsew8PuxNDKUC16KggBRQXstiXNLzSyBaGhRxx7oH/Bwd7pVt1GeJ5p5WGrDMcBmB7
zgpPKF8RJS/LE8d6UPBbbFtEjVF33qlPkkyL4KGQisCVsHZ90nY/Ky8OvsFkQG9As2o5fv749Jwv
CQtBNUfUXkGPvM7ZLZcMHokanjon221q2jaocEtmAp5/o7sUBx8/7A1S9P7IgLJkF1Dbg3QBbfZ+
AxTkQ0U+1uDFc79JQUWhk79AbtDzLQ1T20JSr81yEka7QGs2UqPkE6D8DHDPDstEa6dHI3Pc6kgt
kQD+ANcdAFCzaS3J0K+TpUyvnPKLQw7FO2DcihYjaAaqivdvDLCCYSR6jCdvtqvbMa+9F78YVBea
bj2+oB8y5yH6kNpDNaXeleNyWSdyQhGCXMEUoLS4iM8eDlcKUkhgndgw2G7daL3RfB5svYY4JP0E
Nsbg4czD4LJRWWlunawXThzOqoO54wkDTXCgNA7CmQwV9TCF8vAzHXxV3zWFzLsnWxe92tcYMxkh
g9DKjDpgYE+ynWZGAmAkrTTytWBc8q3R55l60XXkun/lRpf/tvMqg9BmZlMeGaWlEIUELPCaNcqb
Q4Vvh7dF1WgUGxhVQ3Cs9Lk2YTFOfbD0oZ0wTo1q22wdsSGI4jehdL1KvplI9p6kSNtEhgVET2uM
ElD6T7NlFP613XgRA9GwAi0CBgn3RbCYZ3kB402a561e3c7dhGtDYw4LBKPF0/eOqsZnP8tgEDor
hYya8qicsdzJ2KsPegMxj9to2MObMW5tI8VUvpIgTDHf0kMos9eqq4s3JUITo6msSETJ1M+umhQ4
nJisElH9BVUqvyiyf2rGEQfVatq2MfX6AY+/K5Fh/fV/ntW3YM1BRQuKpjZi1e83nzcEGgNJfTw0
ULPpflWZDmmm95qNMuaU1Qsm6xpy6OJ3ckGsfRFQDSwJPIj3z0zMSbYt0PfDiFD+lwBbrWXT+Ele
3duzGKC9aV3xWg7kWFeq5vMwuP5YrgkKNHAmKIOb7x88B1OA2pUxHuqh7zaedOpl5+d9hqfCgDbX
laddfFp6yUyGV6T22hU+B5t3bu9mFdUuisco3c+5i2RpOZg71H9+dkg8X3ncW7Ph3VLyvADxWi6e
VXrBPYsjYxnIMagW99ABnyvgXbVq1aq2q6wUj60wbBl54+IuDy66z7ddrjXuqYCM0Ty2ZUel3WLE
8h0WiJltulLDjc8cLCAjIiDwbUxXON98o9B/tBz3eWsqmx6VK2vxWgmcMrfcBkFwwDfQfJIq7WHf
Y8Bcn6oucOUhyIoy/RQouJbprhpi1ZpbNpwd/8qgKxo/UqbanCwAd8Mio1Yfh+JXR+NJlSH+B1O9
Qdu6TRFhrWngVRWWjVE7luMvM27N7KhrS1DsoLTgE55T6I436Hw1mxbOZHIDFXVqI8tWDsGOEGSe
JBnwFglVMOlda01uBOt1qlsgD5ZB6YMUmX1bqQTPVuTPpu7VE0Fe//74jvzL3ljxqDSNAM/5CD+/
34mYGFMEiSK9UXViLK9mKoywzkv9t5zxj7kvFCJZHz/xYu8zlaeTiyQUDWhg+2dZWZBNJEH4Bd3k
yLnfe6NvdDssCvTvGv6+9X+8TyFY/G8Kg1QNBLe3geYfkJsSt206BwqMDzR9i24CDUNwsvPGj5E1
0JKu2Va9r1NxaWVz7Rzw6c6OARAjRDxJ7ECBnYuwOti8xKUYHQ75HDNvMfXbxGisO3sxp18ff9M1
LTh7FA9wfMCTXN7mOba6gFxKlda5B9JwGbZmLeAlwGwUV9buL89BaWu1s1zzKpQt3+8WI+iFYLjk
H5Kk0ewvkz5J57bsbH28FiEvQjPIUo+OCB7mBEjjHPaaZSYod2g7hzHT4wdGyfJZTzBVwX6iwZBi
Khj9BXIqrkxizjYncDvwjIigrjhhOjFvbcc/9stkejM4cBfNA1fVjFTVuLxK5FuYHpZSXBMd/8vT
mG7S8nCAC0HHOLvzCseoADx7q86xsVRbOhP6EmF5NN5auDz9+5/2CD/NQN+ZixV5GqDEb+XLHz8t
V+7kNPliM7hd8A+oEHtAYUWzvn78mMvfBCCWUQ2zLEwW0Yl9v0WawJmxeEGWICvrRd5NRu+mX+SI
Ps9B2X4cv3z8uPM58SpasW5GMAkU3uSuZz07pU/pGDvCfSKhdwwR1UvQ53D4GB3TNgTPLfdSS6bk
pjSmqe2iylTjRJkeFz+1Vb1ri3QF+NNYgpedtqW99AtNvypZ0IOxm8TduGz5BujUpNWmsb/y9muw
++Pg8vbrBckYjtkfTh1vY7o/FkVNkPI9e3GfepwZH8HNBgJ2tB2UIWzWu6V2y+/auCRYwwjfPTRV
XTyXTSO/NjZmq1c6kGdHbn0XXoHUf02IkPmx3q/cqHSHHrGdPleJ1xthYtO5TjFG+y671HtJ59nb
QmYprghbnV1APHWVqOYvThxyD+diD5UYoD/IaXryZRX/E49p+Rpr/rL8BGvT15tisqW64lt3XhX/
75lM4VBe5SAAyHz/S6sSoTA0B/QnxdoEN82cqurY2HXll2EVFytkxSpzdx/3SVn322B2i+abRs9k
2ahAJt0WuQF9uhby1qv2/V6AFmIxigVMvTZLzrLRZrFj3BX7+UnPl+3gUYVGbI4baQrbieaGejCe
7QHwXJZW1iFF0627Et7PO/REP7x3YBuAICH2AlZ8/2FyEIFDrmLjqcICCEsTvMrcfdfQXf2KZYb+
CChWVtusm7op6lPVp5+wZ5LlbYXCsk43M6VDGKKV6+BrQwdNvybK86a688c34gUJFPDVkcQhneVF
379gV2OhluuDi4JSayzi1h3dgBSvbIHthjLVS+1kd2qabxAPCFLgXuPigS/tqMaedF8G065D1wgl
DXThbID7lVVUL2ZlJf0RHFh1s9RwCf7tQGvaWdhq6BmgRSjLfp2ZyDjEZU4YtKOr2IznyLC74aWc
y3RAm0g1mU9e2IAg34B1NQ5GqRyJVZUKyoeYsW6+04JE5OGIO5R6wlfJheKpDemwBaWXyq0oEke7
rePM6aJxXOQrY6XM2hbTEI9mBA6eimQk8tpPTW4mqOoUmpDuY9XPCi8W1cJQdtO4GQ/mnOl7bcl1
7Zm3Kr6u/X+IkSxoETmFzOjg6rkqb8d2vkd82C4f47pawfb/Lbata2Ws2Q+FZEAme07CarQanT97
MCjw5XSqgriESqkU7QPRGGVU2ThfbfIiz+QuIYZvzFnijZakq06IHqjXj1/nrLPC2zClRUqCRBd0
P3nZ+50z1BIwem23z8MSP8h+Tg8B+gCRLHo4nFWc/+vbVXwwJjDo/48Hwx5fpzpgA8+rIU3ajZlX
Tfc8B3Z6QAAENFCFSCB/u3wUvtK+9vCgMKV08/Lw8aPPeSrrjya4wv9CYA9M6rngcNqAQdJnlT43
EiONTd8ygIDlj+JnhGB4HrlDXFiv2YQD46I32bMEbP2lCMQ1l7HLj7+ihinr37rmjJvef3zN1OdO
1Nr4PHrsdDs2zBBMujoBHen2ut1mP8Tq310AV//88Sc4u9T4AhA8oS1wzQBaw4v5/ZOLxkQupqy1
J9+IZ7ErnClVp0x0wt7Y6ENuYOdOBnOROrgaTN9+1ftgRaNzZW/Ad2Uu759dM3qGxmAX9MWzXLnz
SApYbbFyspRuFFts/4LfpKL+ryWY9SZMA7taXubZgUI2qACXsk2mzUKepDaZjOXMMZh/+G2WaJ9m
RNmU+K1wXpB3Crkt1FlEKdP9kJhBHc2BjJmxNmPaAgHITRW6zTwDvV46w3zq8qo71jLBULDoOYPb
YUJKo/SFqaJS12fsGxAtoubOjKTZmF48dXfxktr5DgZ6Pe3gimpChHGbj/0raVn96Fpq+R4T/+In
p25bdz/P+PNt0Y5dgl27Nv32vQcKOQKhMKwd+FH3fi0DcsxRAp4yBkTpFISGoZP8txAZ3EfAfuWp
EgxU9qoMQFDXpmaOuIsCkBluu4G+0KYxp2zceHSF0DDuTRe1I6RF2hckeUX/WMX+UB7l7AgrWhvR
KMTUeIsZVZRCE0DhZi7nfOd1UCVQu/bq0Evj7kuOUBPEul4s8zfHLZ3vK0fR37py7B+REavc/QhG
SiDd0qVllMpJdrvB1OXBLytNfpZ4rR1ysFRow7lWp52kJMEL/YZGxJYRa46WhAQ01ZlRYPS2+KeT
KMVsphwqTbVPVGu3333A3u7jKr6+PCLdqjHFr1OnTyMVeLA9yIesiBzOWtpDKyv9ThB/Rcuwbukw
SCtHLrfFUxzoGU+54VvnGhJWje0WEDchX/yWqvQfK6Dxn80a/kloIspUbZKqboINVmOIs06FWWyW
AmwxGmuUSNBIkIWIgjRFhwkNfP82bbNY7R3p199ruma4ivqL+AJVrgg2SlulydzCqtrIXBKzU3uG
VLr4WluAuPfN0jQqQnYGnUBGgn2ABDegAMBYUopx64DJLm6UNRf6jW9U08+2KJN8A6agbhQhc/I/
9ZDprNPIaMNDKz/FDbNOh8krD6AYTBERDqYjY1LPfhnUaruqY0NmZBu7DFz1wEYoyh+9SZJzH89m
LW80evtO6GiaaPYeptMlAooyL48wJwfn1bGTZDotre704TSn5q9lUTmHSzaBfpRm6Ts54hlZm+LI
hcHvdmYIuy89aRuv+DtqC7bLWdrfIOJW0XBbUxryKWAMn2at8ZlQGm4DEKLHyHMnfFSqyvuyLmWj
bZ0UWnq0iLx/wiFXFI/mMionHPNS+49eS4RIZLrRASIFZ/Z+gShGsRRlKzcbnhHyMjeI+vlbgdnU
Sel1+qkemVI3oJ/+63W8wiwJyPhxrLTwc69AWPcoUqFE/5wXiEfgJ5e9+sKvfwVeD/u+5jwbRyj6
8UM1BN01bcXL6wh4LOMwwi7ul7R+318KJQ0fJnSW88RmXgyGEf48WmXockCxschce5/GajUeLykK
0k2f5Vn6369mKDswwUAK8CEuEFtuXy4IaWbZczXrJEYd7JqHng7ujV228Ys16fbBsVR2cIfFe5oD
dLi1IdOu1J9nxfq69JA3uZ7AcDFBCNZ//kf5OYtuLgKjLp8LpzTyBHezJk9ul65T8Sewyq53pcA4
K/benrfOmPy1OYDoz7owfzyvKKGj2+AvnsEvpU8YP6e/oaUB4ES79UHvmeT+9yTUXRmqq8Aw18gF
lnhqkL5vrap+7r2kqg5aNefzFvE6O+zauvY2dAd9/x6yxecq0cQe1Z8eiU+yuLsOPfLHj5ORy30H
RHAFt9hsO5oxa7Lyx89vUsQbG9hwz7Kri+/90LSnErZhJKErHHM0KeaohASJdIg2Xjlvl3kQiQgW
Iw7tBMbhF3mQx/1czG39bI29uJ9GS9/M0hl/zFDlQ1U41LRiEM8f/97L5XZIfPj0dLcMoDBnCVBh
tFpXq0Y8g69OHptMcP9psgamMWfNDvULhl0fP/GclcwOQ4uUdBdEIoHl4mhLtyNP6Gv7Kc8WxDor
rbb+j7Lz2pFbuaLoFxFgDq/s3NOTpVF4IXRHI+ZQZBXT13tRftF0C9OQDRvGvddikyxWOGfvtali
uH7S72PWVGPXTU6xnbHnWVu8NJXGzB0lgfzCPKA1p8YXy0os41oclU3G4R21CZbjKDLnZ345EGCm
FTIyQ62erODn5KFdzcN8GtN6ZUTlZHWhSlt2ceuPb+xi6JCUBLaK6dnm/WEhfT90QGXXUKb67Ln0
smJeB50j9hoAx53RIKjwiIvDak1pCAginqIrT/WsMsFgXWp5zFfsJUCWWGfb9zxD3lIiCXy2nWTY
dprOkGGPRE5IIVYVTp59peXWvWXV9lFLM+P543s/V1Ys119KZPw3InB0EmfXRyRiwF5t9Se+lgHJ
UlYEWMNhdr3RSUsfqVfZNI10r9tlKJo/qSYpipA4Te8zuKQSGErpvHz8ky4+J+YuytNLFQK7IbXO
96+jgCAktIJElCxPiycL/PIecfAcAam1nX2W99Gpn9trAJ+L78kkmZDHgNA2oH14fpyjNS8ifP32
k4hwH91M9GhPkShB49YiyPcD2M3Xj+/zYoGgE4sJHTmADrqEdsb7+0w0dgNqjKcnNWrlp05o9ZOX
GtkuKdhXf3ypy0dKW4uPFzMrSzI0iPeXiuMEJOoQxNi2mvZLPZjfhtR3byqO9WWoIkVnT2uyfz2c
s38laIPDKRJiPFVn77EFWQKDUERPaWfFN5zVEHMZomaDFzl3LsLiG1Gx4cOWNvVXCp+Xj5YrI3VE
n0QhjNH9/n5nmpJjXqjkuaYmswcZD9nT6Nv4Pmph7V9ZB0EY8Me9O4yadPhQe+Iy4Sti7L6/HNo8
m9NT6j2x8RDtIyyoQbDPmvNyIC2itLs33SN4CLeNrydwlI2SciOb7yxEeTLCbV0WWfLMpTSgUJuN
9tMXIk+3XZqWD4MflNHWAm2FEl/LsIwYVJeSo6CpbRUhTWmJNkTJpAM+lKCqBV/Qp8RLApk+DANS
0wf24YZ6NVKMKXf5YnHlfJXbxngvF5hPKDXCOvZq6KoUbpUnXpoyLT8LOpcFjMIUg/Ic9fG8iZUu
Xg0mBDwGbtbGqynrrB7Bd5Xfda0C082WWgeNllTtm9/ZNHYn1TXy1pGd9i1z7F7dgafsXhAsal99
7PqvxWxY2QaC/PzgOmVkr+I+ceRJt5TzZGNffR2ovj2D16sQ2/eUlFcgy5Ghp6aJt5PQ4+R2sMyU
XCe9mLKjLLP6SUWGwsZQdbOzRhCjVk0AZOIY03SqQiXLWV+hFh7Kje6Oc7z3pklfaYvU/UWMhhbs
8Hw2v4aMXNyNWxC3sSt8fUieK87s2ltr9qJ+QMSVrdlQ1uPWCbJav4kor5zQuBRaSEFX/uI/gHjZ
Xg6vgdsP1saWKq1CijX9Z22gM/6lbpvq2HasC0dg85a/SYcIic2UGOqbxZpebyDRk2tE4a7rgbdC
qg2JyE7ZMvPXXQywrQP01MyxFN9NRTzDgtHpbz34nJPGra/XU3uyqVqkn50uK8U64pw3rjojtor9
OLJXC0lj7b2VY9fOvq2r0lhRaazrUNUqs3dOWpbqVkxUTVbuLI3+xXNEHh1JvuzNfjObUTqjom38
oPlemuDFQkfE1YsCxJ+vp7hXu37yE5AH9UKIssyihZbFVjQJ2Z9OVpiYAUdTYkLncZ3Wtf+Von3g
vooWfumakDT5WcRLk1WamZehuXerej1JY7JPpY8P+ABVOP2hYktztzViOw7xvaUQEfTNkL3GLFNf
YkuJ72WBxDzU9KbawpULnLssjf1bxChetRERGqCvlL3rZk3JbkKlbzbw9j3GfxKmIOJTWPjK+cnk
L7tH5QzjndJQN68BPtIsUExuKixdSTcsrS3jKzJgqT/kcnbBtXip6z75EcX+EwBlak1tH+h7joHM
IlQD8kGoMJOJwNuTpyK9x+s3jttAJrH3ue5HO0DZ69nJEPJTJx0ZRknraOUkWmVtRzgqgCU6WG/7
JmWw8d3kpBl7XscvAndlObdZ0sqvbTWo19kSxs/CYHCvUNfb46nrg+57RZ5neqqiPqsP41Q15FdN
rhvaaTZ6h7wrnfKgj5HWsxur0q+OwtT0M2p9WCSiUIiCTZWZr8Km/77PGzQpIQaIulgPqMbStZHQ
DzwAxCwcyhpDaT/CFqatnFvtIF+jburzYy9FPD/TxC+MfSUmAjjpY2n5TuRj6aBLaeBCMx6hOfus
FnuyOkfainWbE/aV9DlxjGnarHR4v/3aYGc+Mjd4cbLWez+yD1qisvjoeVFl8wTNbALQUJoRtbsi
NdYyatGOzqM3ZeusdtJ0y3YVV/toF81XOue4JpQTkY0RQje2ZvJBbWvaaJmJsmXx63yWVqTUbR9R
SFuVhl+1ECIx8CKHM92XIRIg7SO7bW8VT1U5azHBMb6xmsSYt6jvUfvbmpGV29Fxmk2Gy6lY5TZZ
Kitwo5n7FLhKMDEHGXyL1Shy4jONOof4UxFcsOEPMMXOJcvjLad5/zZnTfXZMoxO7fuAF3QXSZR7
AKF19Hl6WmsU4T2n+9H0SHrvAHl7PXuptjBXoECs5DhJXYOSkshi9Nbg7Gtzp4HD98nFHttf9RBk
mI2KWnvTCBzqb5QKHLERVuRdy/A7J4mxGfWRqSGyoJNu0XO23i+kXtNI8F+9ePbjJBkP3VD5h0QQ
k4RGL9baH3EepPcUuDSNKAW+Q6PSW381QB9L18SUtdWqQFNKhUfY5ZvhtS213yFq8FcGEuxclrbD
CYdAGfzz/goj5bJxZJuDuOEcNxiDRGlA8LTPJUbFhpVKBZuxAJmpuXqvbWwcCuu0iNE1fbyvuzw8
/BZE4+emS3/ZBgpaXeORyebZIh2BRT1o63InlQ/ceEalz1wrUfyv0n4avg65EgjTZ9wgV37F5daZ
TbO5AAHJKqAncPbWUJ3lxYB94XmGa/0frrwEiluCjl4ltbYCD68fPr7ty+0ssh/O+dQs6HCze34/
TGwLAyWeP+uJ/n986hIna9ao0auH0Zm6px7CIvEstRr++T65LBgwJHiUWS4QNHPblWYXD9bTkARs
2uYk2bKY+Hd5MZd3rls///tdcgpa0uPJSbk4bsPqnCrL7KwnoI7d93HKMJNnscLpUVLmVU7V7YXQ
i3+to9C1d3EtUzzDLwV/9v2zrRvwa7BpimdHcRAJ40AQe1aX/T3OH0n8z9RooaSfRv5B51/LG7wc
zxBMIOBhZVtsj+eCk7TUK6plvf+khgYaPEhOeLMmpuPWcpJurXI73XczBUV09nP0ZRgi81pV6y8/
AQAF2iiOg0se2NmpDJFAi2U9r57lmGvhNOQERQ/G4oGORdDQFJ+rMNYH72sVaEFPBJLTX/EzX35O
TIJ4r1CTYim2z89NVG/1Phde98wBx9rRRhxk6HaGfURqXT11zHKfPx5oFxfEZUuplpeONZ2C0tkr
F3qXabBpzWdD2emtGEhaGFLbOdLNEUeo3f2Vestl65SSIQoIh3LOUrY8L1V6NeH05EhEz06NS4yu
kStZogKkIqHSIO5shzp1P4Pj8D7ZroLba1pDfY/Rxb4W/XZZ/lh+CvfNJMJ3jU3u/XD3nEZaIuuj
Z7tSA/l+dnXn+6IhVakCj24UVbo1jUpbD7EefSvMqFilRmt9TyZlPDX+TCDWx+/iLz8I5SZrCcvg
It7xzs6SE6Yd32d++2SQ9HTSaX98Q0GdkPOEkj0h5bNL1wLtEoUxc56OcWxwFMkDvgbHbPT/JH63
3cc/6eKLwFDiGAZq6t/djHNraR4FgWiNpKDrordj2Hma/0N2xfDdTmbnxGTxdXI6aw+LQz9gfHWu
aT3PhycqU8CfNNuXyy+wvPevKJjMyClU0T5qIm2SI2jutnjwmgrAAPz9maph44Bl//imz5cYLspX
gcHeWuTkCPXfX7SKF0F14fsPORFhP6XkvLzr+KvmzgQNM2zcsWzV1hpK0V6Z9s+rkcx/sE1QicEm
XST0ZxOQrlpEaholfIQrwX+RLN3bpsYIvsnMYAg2zgycqXB9zV51bjclV5bWc/2Ws0gzUTOAUuB/
LHKO9zeORq/FSuzEj3Ulxh+jqREpUs1ls7K6Iv+G6VnuAjvWHoNaB/Nl5+pzo/o59Nl6X6taXcwT
/BbK6vQzFnfeUuR+/1s0Edkd6obi0QBDdfSJ+91wfsr2EbGYN5YRt26ogiCOCFTryl3kz/lL386R
tf94LPzldzAhcfpES8pjuQDcZqlhqYEy8ePU69Whnabyzm5HjxMgoqRXXMTGD88eu2cL7fkbpcmY
3BTnyiR9OSxcKlp4XJgzKcudK9iCnLQiOCLOo+ppa67cSmU1kGdb/9zq0p7WiY3tBwhWWsH1Mz1l
bj5+CJcfBIshDnhcFbCNkfG+fxeKfPYMh834KC2rfMyNsdzOngpWZgSMsLAG7cAjuravXsb6n4U1
ttILd8FCmYazRz+vzEeaY/VNGavHTs4qAKtWBU04FI52oKaTXZnnLuYZLsOzZfODpIVPYJkH/+gg
pSgFWlEaxiMMTWwB2LqpUpRd9Csd9WgbW/Y119L5xLrcF6JyQAv0zhZz2PsLduXYDRmRKY/2PAf7
sZ+rWzcZ0+kOqUV/YBznL3SvnQ3VW48vbC4S/8pL/dstM6uz0cHdj2/27AOz6wm7oi70x5ngzmhL
tauf7mIVG9sIZJtxKGjeFVescBcDmbtGS8/TI4fM5LD3/q5TNCVll0/6oxOjP185cgYUk4OWW+k+
NuQT9aPyK7XAqFzZdZT8/HgY/+WZL2sJUzplFjbWZ3fsSsE3U7XWI2taLUOyA9ovDeiibS4JS9yz
emW7KqE+BfrYW0UQ+w8f/4CLIW0tYjn6ZxiNaZoGy+P5Y5TRZmj0STPNx5nOj1zbKWL/Q26QO9sG
UZxeOZieY8qX3RxnMiYuk9umGX12v11SEZ5J0MRjhT2eBC2BQ3TGTm4PJ+QHst6pLie1rIwSaRHt
4CLErB3ALv8hILGgnsZ9b+1VhbIMA3mab1XQF4UV9naCYGkl7KYDiNZNeuORc47vhy5ZhqEsczgl
NRhQsOJ1gNPKiVQ+KFhoWIsVR1X0t32XUAxPmwZzTjf6qbMenWXTLwNb3qc9JrErTYELBe7yLNhT
G4z0pct3Hond9ams6SO5j8U0Umzq60cM/LhRZUSyaK0itvNJWng3Km3qTTfKYWc3bvUDtMj0lRC8
fodaVL/2o5YX8G6Kg/e9qDWW0WgtuazvxwMEUMggpO89GhVl7h1gwTY4Kc0slbEq/Erb8cAb6ou9
IYJNI6GQ7GJmsfQpM5rqWmrVxSTPj8EQggKYAwGw1bMZCb1b0s5jPT+aZpUU5Lwl0RoWAuBMz2ic
DXEtQ5jlkXXlQPC3y0IvDCgisOfxz/ccwN49MGS18ejVqe4cNLd1UafXCfVqIZpeO3VIobadkPJK
i+ovHyPr2eKZZkXjxLn8/T8+xrElkAItn/6IAC3/5bb+vE5auJ0IhgJdXLnL81CK5VtcXHt0pVAD
YU0521Oy2FUQFnr9McIl8i1GF6RWinNZRYmvSNZoBObsBsH+sE5U45kbnLO0Kowqaw8GquKT33pT
/5D2uvsVyIBlhkJbaGZj3Orr1pXZtBka+hDPCkk2LLqkTb01mYxin2KD67GeNRWAgiEtsIu0/aJ2
NyaZhmSNgwm/co75yyzP8WVpieEBoK11NssbkDlU24/WY5MF8YaerrtyLUFqKfrvZk9xuahCLP3e
L61K7P3HU+zZqoYMBFgSKyu7Rqo1jOf3bxXcRkJZlSXVKxEzbL2JN7MNTBznRUetH2WubOsr1zwb
Sb+viYaAd8ja4nHj768J3K4EAhxpHEn8TN5OuoDQZYNVvZtK9f3j+7u8Fm40Fg/WTmo1F24jTzii
oN0QQCTWu9dhLKONAqrNbsWb9Id/vRZlRR4kSwS2CY5C7++rjAvNj70hOfoYgeqwHwmitIAOt2uJ
1v5aPfPyzVE9RcHk/V6gLW/5+398jwuMz0WkGh2aIrD3RTB1D3o2iTWbP39tmmX3b9//IhjCHQbS
ib0Pj/R8MTZBrtl5ELsHJyiCl16vQZ6kkgME7Q7388dP8i/3xrUo56DZMZGZnN2bQR94nNXsHCrh
vKS+MB701uiOGBiHVesM/ZXd7PJi/lhX/n9rPEn6/XAI9XNdRy5xaWnYjrCCamhaZtcONUevN5bK
jTDStWmflnJexyoodlFglduP7/b8HPn7+hxeebBoH20Ege9fZelC/dJk4R9ohiTfErJxb2LkeN/0
0i6/YfiSe6cOzJxkpso/lQSf7iK0BMdytvUrP+VsKvr/L2HGZZmlsHfBjXasUqQjhdZDBbR4TQbP
9Aq5wNu2gPXuM0PmKmzg7O7psuRvHz+Fyy8VPyf8cM7xAb7H89LJzKrTpU7hHjT8xUdJVXmTEvX8
7NXimk31b8OL4h0DWsd1jyzv7HkHEWr0gUs1ld1sB5XWa+FXdCAGNezciZzYj2/tbM3+/VQDP+C5
Uhdi07Dc+h+fKgAvzD6TwXCmJ2uFg8i6G5/q8crodKKSpijLVzzVa5ktl7eJbn+xczItsYT+3uP9
cVlVtcAl8GodPCKXv/ZGi7R0Vij/rU5fAV40rizal7eJu/93bRRZBwXXszU7mFPbJZaVAJrCpsE4
pOYaqwl63qiKnFBEcfGgKbPrr+zbLwcOl2U7RCGcOyWl9/3TjatIX+Zbm4mwT3dGLJyD39FHpwDl
Pv7riwTMtrhJkQqjUT73pWUqjbpelvZhEq3+q8Pa+SXKKJSiNnCJvmX9mW8pBNfjvz5ZDrwmzg22
v3yUDKH3twitjxxWWgoHN6mSW2HCZ1lVWuCcZDkZJ20McO77bnplnb4YP8tVKaAwbrnkhQvPQwLe
lar3D4h2vAeqWez/TSQDP5Dw1GSq57Z/7Yq/yYDvp+L3T9h6f6clQbj10HVQEV1reCqdihyspnWh
JBkl0LdwbIM8CO1Its5dXZdUcb0SYbtgvpAHverHCCp56mA7780BhIOFDqbFAIAvCbi7ORdhV2Xl
hK8auMDGskb3Ic48a1hb+qR/YiUdO3wa8aQR+xAPxiElnk896Ba5fJu5j0rxxQR2NZ2GUmv9hx4D
S7HB0tQ4e3sSVbueiDMzvy5+p35lY/2wj7NZe8UWmYqO4KJt5v6lwxdtPbPeGKRplKQVhHpL6FVY
5UX0ubarpXBa0Ybf1KSdv1S1ocWIIFJ111gEYK8MbvYOZVKZ3IhhEE9aNo6ofFK38DaEx4tngm3d
H55Zes/SjlDwsJhriPJi6xdm3fo/3ek7bUUUQVWHmo1OMmwKoIKhpMF94GfacstGPxcbCKGpOsaq
I0ppLk33zndLPPctjsJ7L9XjpyWA6VvFzg0QBo8v9HBNHDMkOsmK/etYryDP+eVnw6jyPhzywf4K
CbJNSBMwZrEhQ1JaO19V440qR+21RZJtbgZNOMYaUYYcQv5/6gZgtQ+LsWzJR+7rorlJvSmIEEfn
Vn/r9YEQYdYRMHLrR02dreA4aGT+uIlJRjPGRMw60OiflWjjaFf2eXLb0qdqQx03zGseO1TlK8RW
8C9i7TXzDCI5fNMqvsVFBnAmHNqWko9GlHdycoqyKB5cmoHaf7kl5mNXxn7w3xDkZbbFlCHKdd9r
PWY+0YzBUWs6/YSUlDJBN02iDGP0WCBPnMkQ95VHZkhYmk1hbw23ZsFrdYPswwSV/H2Mh9NZ9aIX
AECTPs53ZG914yr1iRt+bYw+a26xQEOuFTYq5F8dmZfJyiH0iJjLUlrIz6zS+dVQFS92fMbtyeuA
jFphKTvDuY+csSHW3J1rnEcQkdawNyL1ohftOBkrG0fUSVL07hROJkMMMLenUXsrRTA/2n4r5x8K
edRUbYg/L/9rLD2T38wp0n40g+TrEU6LfDBsIlLBSFTh+FaENCNMWoF1q2pJ1k6ix88isbxqnWtT
X9x4xA7Tac9dfcqZRNNcX8l57hBkJHmuPfM19u1TYdZkGcM8hMSddK33mktTI5h77r12S/gPZrWQ
9TT5kmdanCCFRh4UMpidV53ep9gXcoCxRJDTEooVm8/S7WdrP0K1fMhaZXhHt9MasarTqXhrRSps
wngboW0oVIue39YV8gv0ukGSDpuWxJ7KBDDS5JBhGNf1IPbVbAQzujAbPy2AAzndFErY3U8vBVD1
s9fspnlI8iZxcPQbUd/sfUkZaGWXqj1UtVRiV039MIVweSG1a8GAkAlqpNOcgCrbxX0+jAVgQcua
fgImDcZ1kVI9gzQ4pVrYdxCANzxZs3sgisH21xDDjC9tO1QPqaO5/jZuUbuFk4mCh5N0jtMTxIB6
rlzq1FAOMR6GSdOp+JYC00gGuidByBkWGeZvDP/Ev8lj3bv145rcH5dA9uCAFif+XMEVdkGExvwD
gTUgO/fcGN8ZEfftFjRzcWxt6hIhtTTzptQWTH9ZyaJcdZ3WklBOZBtKPin0l6CctXY9kJwDlC8d
VRES9V4efItj8FoSiyUIdJ9h7FJHI3RHgLK3T0LE7veqHP174B+ImzpbKVrRhd1nG6/nOfzXDtmI
6a5Rcb8ae3RcK1ygOWxud4yssPVEF28bp1Uxlbg2HVYx2SeUC5Ihe9PQ3vwacKD9N7p68sltLeGs
lsNmHTZGMP7sVcbsY4E0vMlknDzNbg0bvA8GJo4iSYIXTestMsUTPRM7iD3zIWOYNqER1dGXMS5E
ETq+Sr+PuaffegLV5FqbG3WbmLkfrxLUUP3GV9p4CIKu/lpoOFvDYTIbL/SlJl9ilAm/KMF0UBjd
TohNhE+IMsnopT9Jw0Ch2pKOGCwVyIJJCNq4luya3p63c2PIYEe3qJjWsu01YzUqnZc0dzK/R03k
p1QgzOnRpKadIEx1VHEfJPn4Iq24eMxS9Iy4yF1R39sZ7vRHy9aCadFpkb52GCFm/5LTEmvUWrnI
H4txdm4mOVCY17Sp+t5EcvymJ8LJtzo4JHNLH7Y9JUvHmYYFmqxuyl0jHJQrIKxglI93mOzdk1cZ
mhl6Y119KrpYewNKZojDiHAURJLAmRDasM05BZOoukLk65Yroj7rYivqGG1eJBvS8YYIOPPe6nm4
5FKnwy3IJNtmwbHLW3C7tNKjRofYIZzg6OYsEGsXh2R5aCMxdAeLw5jcUH1SOrbBQKMulCmi4ous
Eycr7Yt2lS9OO2SaVJdWTmcGRoinzRlunTor7wfO2GKd6VWHQaIrbRkioUlPRRAH6FCxv1snG1Dg
z6yNDJY4QM2w4odSZrg5rO7JL22v56ySFtlmhFfxptC3fJMWZKcNvVe555CpV6DY6NTiBHTyxzLF
ih9OuV70oUGaKhjTgJe1S4dePeX0SUg0QTt0P9WNxx6L9s23ICdl/L4qbH8IiV4CVmlwjKjCsWML
w4pT1YA9kZVqoZ0b0mMaCoxXz06rAaj6IG+l5rc/NHQf+cnSh+7NKCnuhHh5u/JZhycT804r/4sF
E6VbGUPZv2WaMeYHRdJdtTdx4sY3/BNWsGqQqnphZ5Le7BOlnN34STf89BCFI4RwhSNfjFrmzSbu
Wl2t4Etaxt5Nf6cKzRO4v9Q2pLlLZ18+OUgcU26QY9q6syJABGkUtdEBBW1zN6nGbY5JS/hvKOns
WW9jU8l0h2YBgS5azH4T1B1qV3aN/VvPeiK3tT8uDql4jO1bJx9cOIOxF38N7G5oQ+EKM0NmxfZk
5cRQNkKzBxBzGGvwCTtN99HPtijE0xtlTIguUcJF1b7Ih2QDd5AIzcLrrBcyeed6gz++pUKpJvZl
QTBPzyB9R7FLR7aRG2rPLhUg9mlIlLXR8fZlEORPWqrhK4pRzPurZvb8hyw2jIk4AsO4bQKrjo8d
nqgxtCbDzvcqj/23JED+Cn6q7d1tOVZZvSoTFPKsr77ZrlGt8taDOqnkEdJCCRYM/X3yRQAVasM6
UsZOr+ZMX7sTG7w16rflfqaZMKmxcY3yNoL1G+1EQ1ol+t8ozQ55FJt8iAMhLiElQLC81ZS6qLRJ
EaufXCA6wzFh0OuA00T0yZsTrQ1NLTYUcOGg/kk2T/5kjA5bQQcfnX8cTDC/aij4AHKEDzd64fKG
8ojKJ+ZbXRUbAoY1K+zEyEzkVDNbukJkFWn09NGIi/QUg37tprgMlkENfcAg13hT2X6iP6dj7RkP
wUyIb4ggPhWhHsiBRGaoPYtnbvTX49zl925tEpJKmKxcdxMTB5SFWvL9dg0qw0+OVEG39pOGX+DN
Tvm5QtxsfdIbIxpQmFaSDwCxcLBFRl3Ta7K6xDhw2FYGXrW6keO9ORDqfTAd/Oghjt8yYQJPGvK9
+3aIQ8RLJDgtSD922Z6JhDnEhd99qf12bCk8+H28Nvoiq7dEMHjBphNKe8yDurS++wl/ctikZhvh
ZBCutm4Ao2kPsrENtgbMXCi/24bLCmWW9S0M0I5tSlloTwLC0icfx3R64wglgTpo4Pa0VjJ/Y61O
x1Wuyao+mbRO84Nt97oVGkHNm6uNYcLoQJEGA3Ylm+HW7kq2M9T9Mo1085ytlxOLyntG7qJ9g1hq
Rd9xjLR3EiK43GkddfIrbaa/lTFoNFMWopoL4+6sngCWhVhNGduHuO+Oc1/IZ9MQ5ipSmr3Vy+lX
12vmlQLk7xrF+bHXtWFOUiKi7XFegRwQNQoi4awDrVgvO1mI2q01LvgEHi+JzenSkKAJgWxWmMco
YRoKm6E397mjteaW1CVwpC57ks95nOBoj5nCvZDyavqToj9vwTXi5KS3iWqBwqTuJztQdnUCdW68
Uu+qtuaUTMmt5+S8PIkXQVurXpE33mkcNp8aL0vNG3McyvEEHCFH5mIXPQ+jy7NVodfVvQ+CAOmd
RpLZ+D1vGtsJ69m3f8FaQl9ulIn/WQegNp1qMTpfXEluYVixhPyCIcQhMHAjLd1Ke9bwy5l+k97w
jQpazmnrg03NB0lsRl205COPbuXvSBFs5DHFZTEfpiTV5ZZqzXwzuYNZbQ0y64xNMrn55ynwVfK5
0XBRrzkSgr+zVW5l4TzJ6F+L/4wUBgzvkE03a8RZjW9E3Br5o+kcMm8yiQytymSfTnoUJkWjX+ug
XJRpSdxaetRk0lCzvuDfUU/rBm+Ro2tBZT8NuMhPeZmaJZLlYqREHXuvk6zbXTKqTx9XwC5qQiBK
oTSClqZxtOiN3tdnCKgZwXPl7mFMSYZHDe/f4K2aVg00gU9RdE1h+5fSONejnEiXygtMeBLvr4eY
u6E4HzkHFxXL3kzn7EGbwTysi9adXswWvavHULkxU0VcVB957AJR/dhHPdXmt4/v/eKpuz69MtYu
9C4GHsSze2djaAYSd8CB5MJ+3zbK3Gajvxh2AkTkxIe33ztl/pclUeRdKQD+7dIuhjkYRov4xDwb
XQYR3/TvdPdgxcvOjgPMls1Cu4Ufx6o4RpX66vGYbrxc67cf3/XfXgF1eVSWi+CVmz97BZYtoKB4
k3ugRwEdCRu7FzI5RM268TUcYznpWJhlRGuEhoQuHObdCAtLsm7ewbMtxivz81+GIHYx/g3LBrvk
bzbXH2VtlDJNH2P3OUxz3+2aoQrEWhs1/ajGokmppWVjv/n4Gfzl8XNJ4AjYQZdK81lnDx4CVpp6
cA6OKs11qpJ4NzhAYJPUTo6mMY27rkXQBa2rfPr4yn9ZjGj1o3qi/Ivg4ffL+eNmO2MEyj7SOgik
9BEdxdkP5pOeRnSAiowEzSUBYS7/fbiBgkDQuHx6fHTL8/jjqpZZRvFSQSOlIvG1H0URWMm2N4N8
NZjeUK8pqMQrWxF4u02mObiWQfK3x720gvgXtARmufeXx7w0Sxgo3DQOyG2FHuvGH6fhQQzSqwC+
tdFrjNF8D1zHL68sxZe9QHQHcMIsw9Rxqv5eqf+49WqkmEqJwz3kINu8MBNMSiuO6qSABnhssjDD
Urcakc6ADe7dW3jBxT83NPiSEVjQQV54uOdzHqnuVtAlvnMg99PclsTIHuqkPeVeNV/Rl11+2x5u
FEDvaMvRHWBsf/+kO29oCKpnXlFUdfutVcGnZY30KZ2ViV2IEzCZNA9b0ra8bSDyTDwiOpbJds4z
/zT0Rn+tV/Zb2fFuK0TXgbhFg/umJMSk//4nuagdDBISMTM1wtmZLdv40Gbfv3OLYL4hqbrNjgnt
4QevELK4UTqWwBu7cu3pppxNgH+I0yn/GWm70VAk/vPLod8OpwkAAgwCpLbLB/vH+IipoyNqrrNj
IN0j8rzojSiUYGsZAwa7f/z2l0tRL1yYaXRYziW9gd/xC3yVHYump/jrZv2WhqhYYys232a73vSg
fa7hwi6+PS5KyxAMC9oMgAdnK83c2R3Njjw/QmIBStG6sXmH4EfcJHFczIcOR6CiYDNlyT4GIuf+
68zD5dk/IWJFgOcQQPD+8Tq6MFnebVKPBumyhvgGeYc03ahlgfHYZ/ggEYs4Ub/RYrd//viBX947
wVC/d/6uj8DhXFLBIBvMmS70IYpbgkzMxihDSGb0MZCxH3UgBAe0Q4NYCV3pvz6+9jlAFi883WFm
HqYf/BX6+cSDb8iamhJEtD5V02cwPG210w05cszLaFV3GKma01gJlCUdltrohVgc1AooykuLqgWB
xmtbYtuOVzMxf8UPwx8b8wYnUqzv8rK19q7Kx68f/+iLpXhZmODyLxvf3yac92+rqQaNQqPdsDuL
Ti4Vka8T+RZb02l/9mNgX0M5LmPv/dTA5eAHIw1hk22fCzSNfqQ1K9zmUMTw0m2quL+kOedbWYFK
+9ee/XJrtK0YivgVueD7W9Px6GVjLf5H2Xntxo1sUfSLCDCHV5KdFdyyZVl+IRzkYo7F+PV30U9X
3YYaAxgzwMxg2CSLFc7Ze+36IMyke8p6SSyNqmDK9qUGLmkztJ14KKNivNFivp6SeaJoiGi6GoiW
KHq+v3CPT49JeNAOrVcM05ESrr6RRjncJ+zyXgGMjvct7PbSh4FbRD44w+6trRCfBgWi2P8q+kG4
ijaMSEtaDOhAL55CPStUdWRjHDRA1C8dvdlH0xCGdyg8cyj/G/hXJbOGIG0Gk2YDcWBMvb9zInJG
yL/IcKikQQEknbrV9gkDzz0oOnIFeEhthoGhIR3ohoXlaiBDguJIxRaaqNe14Pn+0o2smqTkRH1Y
7CnXfZ1v594oaYRV+vBo1879x9/N1UBeL4dcAcaIyxHuckstSJWdKOANhza1x7CWc/qpZTLdTWN+
ayt3tYHkUpxHbSoLKF5Q67+/M8sEO5ks5XDQEzXdFaYebdIMLVEhqKsSf6I/FJqQ//lNUjmhlM1b
xO56tUVHBkKEBgyLg9eXoxtiWsuHYMhV2kp0Sc18L5ameUubYsoPHz/ZqykcLM+qHV236phg/ibA
/9/yXFMaclwsXgfkY9GLCfjvTG1YtzZGNKjdcU4ccr7IPlJw+npRom8/vvz10/6r4WJ3gO11xei9
f9p9QWw4ByHzQIKe1/hSdWI/N/PqKMdM30AKeGu0SN6Yqq5HEwpHh/mCjbrFjvHiu0kwX6Yza+mh
Apt2zDVrgNjHRr0NFIpZ0f7jW7z6VDBu4/ey18wE9JRXpSoP3XeqOe2pbuqx8N2kpl0GNYdmpV2O
b5SRecL/+ZKr1Qp1HqhsvAgXe66kjF3YK6M8Ic/TaKuOOY2+PGWDgHh3EsdaNPLGXa7P7N1SAwMb
aTgbIDzFLMoXEx8JF2XEQOpPKgxQbRdLR/aHWtKdfPv43i6V9ki5OdivEx6Kdi54uctr0RmAdlen
U9qgCTuA57DLIKFOnPwW3WR/di3Iyl6wUAWE8Vgm7qvK+C3uad6kn2gJj8mvqnRG2yeu2hlvbEGv
XzZITragmHzZnqB4ej+elc4ZJhj26qkuqIT6OkEqvo5o4ewSPbUvuvlGFe3q8yWwFIUTiCceP7ve
i3mYfD3cp5NHpzifJufYOYv5IBvrD2nF8U5Ettaf08ZQ9+kw3rI0XX1FHmgAkN4ce0Eh4rt5f6ta
PFpEozjGCfPHYMMqwVQOjmeK7OKO3Khb/IbrAbbeKlJaammIui4P9os0yALDD3Yy3Ko1vypOpeZb
eO5WfWMkXz9SDvEGkTs09rApXBIu3dKiCQyy6pSzo0nmjayrAVCK2mcvhTW700GhctmeQYcVwy87
MqvXjwf45fVXayjmeFjuiMlsEJ/vn+uQCLVlKYxPk1CKVyPTTWIBLR2LZt8VQdRW6Y8Rss3OVIZc
hB9f+3I6/nvttZDB+mfCObwQesI2VrpI59oYMFM/aePmSL+F9qVTL9/kWJRfp7idXj6+6OU3s16U
Ecz5FSkxx4iLFZePHZp23ianJOKz9xMEVE/m2BAoJCesyCnNfHFjgrx0XbLOUo9l0aFqQP4zJ7f3
Dxm5I4YmuEYnMjjjTVfH0WFsMvnJcBIZ2uQG7MlGq4OexF8taCXKOKe3vRtP+x9vei1bIIEndJCR
fTFZpIhomo7W2MmIhfHi0RR8VKqpOLmDiRrOitLp6DnKGFoe0tePnznHAO7w/ydsngCmdAYYr5mV
//Lz7UsOb3ZbLscWBsuDPY1cSBmRgPpQg10dqXppHC0iAUDzNujzPqWpEH+63nBTAoCz0nlumZy/
lHrTvaHHGp+NKRH5HoyNrfi6zcR75yE1TF7h4kLPjrwqie4KQ4AkGugS3yGUKcTXuDHjtylRM28D
pXn8akg5DNto1tv9TB8W9XQtlD9xHU3afUMfGhd/B/G3eaTY399hiYVX5VN0K9Ow63rI1jPN9Ww7
NU1tCXR6i6rvkOibECWFahU/iqrRNsxQSvy9WZq5e4Dg3De8YTQswQqN+dRP5VA9V9IShLvPWi/k
pjA6S92b0EjfYnIYHrV46b+XE9gowqX04VnQNwIsuSTTHzlqtYIMs80aEjoNTl0e08fgm6ZMTniO
LXPT5864rSKLAtFCMM5WN2I3OnpeS7YjXJcoi1HEDPmXCrVK+thqEky10Vvtw4hxFz2B08fWfrQW
Ge/cihYNKQmToxDu0GTFfZtn0cG0kO0A+LGb/jzbzaQFGh4niC05OratQCgmwsYhZ3uTCM7WYUJG
zvOIU618NKGHV0FVLgTUqe5gn2bTaqLA6ntquV6yyENWd3gb52oaTpIkSqw/hHJ9LwnFdXBRNFMW
prQq+1AQqflKfKyp+umIi4+mczz97BWyKf0EzdebO2LMfRigNgH9yHX9yevnliMiMYPzfc03V/rV
0GCUzJYJgUkxS+Nkkzu5Eu3cttsklPa/217UYWZfsjVV1pm73SIS0EE032PDJyDV2zojZMqdFpkM
ESTsgL4ntyPToR0GJM+MND0gItdVt6CY2mKP6V4V8HVGXLpa2cjfwyyaX6paW+lmoJmefzKdqM7u
FjhQ2k4ZrEa796LGoMbR2+7XBSZTffAGNCr4BMf+nCy5od1R/Mt/OVPcQ3ZZdBoeu3SoO8Yahyt4
RMSqvsHdE/Wplp5EzAfV+Du6DFf8Qa4QZ2drLJzpj0WLLtuUJOtEYbEQK7s3RFMT5gtSBGUBlZ7d
yC6eE99kzJ96Iy2SjWk0Qh5mbxLFJhUL8k6o+k0dZmbTdWEUTRUNfpCc5mEyB6rjyAVU7YkPVzE+
wxFEd+EMMbnquLDNX/RRxzwUwypVypLS1P2lz6V8RsGkv7hxVU6fcB3LTVflqvYliXtEYhH2Uzuc
HWaWbykYUI6lMwk13lEXi/kbXAzjAZmO2gZOthTnZYHOUeQizkK8c9YzZa0pe9Y5C+XPpelMnZ9T
sOwOcNmMeTsIJW+VwDWrUcN5gohtCEl78cof7P+7H5Qcl++llqq/VbhMCVnMaGa+yy5rK9oenbsj
1MzTwsyImmEXaUDy0BQQY4lbFNk04v+B/xBYmmiPWkddA5xkpz7l2bSW2iZp3Y1qgf2rm3qrAZ1X
ROWpIXVuCcxBkEe6dAYZJo5KWjOIr/5x6hoq0o3aLsWrQgMEBScBc3wf1tBA5xq1tr6jHxn1G7Vx
wAurk00dS4d5dCTmjC2WMRXjD7zjtQCQ69nSbzk1nSCrTO1mqUbHwlpdWwS0Q0KfNlW6RGRUzGMb
UCQkJwQNW/VtMGdUmxA722+zV/PRRpwNX4xEeK9pP5jmvaMTNayCQ+mPCvzcnVdBjAgG0fXFnupL
BbgnpyB6rBc9yXZIQ9kpFLVS61OQAllDqwln6wlO42weK7J844MOWf7QWEtfnWt6z7Xuk80eayEa
yOTeM7N+PvYskkeyT1ItLNuotDerkP2rlyOkDNn2jC5AOm0EgDhXxmtcaI3Y1R4y5h2nn9QJXVQl
aoC/vTMfba1TIuHPiDHUzPeGsvrsFSxvL3Cd9PJT3XdOd2zdFn1PWut18dgw7yj7Kq7FW9RZ2qIj
xtYHcyMLzZxCY5Tohmc0jGQY0kB3sevq3guYsGQJ1LkoHIKsMSqG6GdtshkEyvcDOnR33Ccx4LgQ
fbVE+JT21FEeZymj6qGDQzaeKCMtiJ+LNTYw9auk7OTrqMZ1chg9vbvLXS/LSNpop2Ohxrn6NHiT
SeaCCa4yaXSlD2db1ho706E5GHA745Czsl4c6mGQ6RqRM3qhxRngMyZO79ksRtOExTg78UvE9m78
tKrAXplAqp/SiJX7JUmM/BjPmt5+s6gYjJsYLgP4ykgptNCtGzP7guxKA7DsRvEOAJxINhiyhfaD
bbhCALgOgHV1lxyUviAIscjtamiRA9a6hXgnWZwOF2Gy1Lupr5eaLxnEh7xb9Fk4D2tCUfvW27Hz
FudVVW2pKJlyry5S/p47gZC3qmubjn1kpnRwNfq2VbgKIFAjsUvfLVbRtj+pOoKzs93cfPMqfkrg
zVOsgd6hVBdOtrC0X3Vsa+Wdt3gQGn0NNXX+EjWM0wPxflr8hwh13fQzOsQvU459bC+SBRqpmxfD
XuMdugdDSayvuUadr98Us8r5mmpqfHKsebI2bdkqxn5WnMYM4Bzp+YnQ8fFH4iSDDFNLUZVT3Ni5
OJm9k4vAE4np3EWDq+4AqHKgAZWZqM/qpHq7mW5M5aMWUYstAK+q/CmYJ2C9VwDofMeZnSiYEIPY
u5z1VNuurxOgXxd5iQ/tVdmB6rQcTBJUkB6YocDYqUJUm3iQVLcKZV6ymgiGTtphrQGxxPrtFl8V
I0VOWSu9GW2L0mDBb8hn2CKH0cdQT0o93oE2nNMte8QBJWEiGbsD+NL5vpwROQcKOVv9RhO5IE1C
SuuFWJNZBJARURq0WuOkm7Hy8p/N3CTaNvcGFIcSZ/zWNWNwdolbRezQvAa5raF4zyQmOd1PJyXP
I0MaqPZ/nMpB41XJFJvfoCbU4oZYd9P71lw0HZoVfP57cnty6zA7bhLmUZFYG2WZDFCdRmnPvjY6
nUUWcm1EG7bAM7I1J7NNJKOKk3xfSSjsdeNxeswoR0LFRM/Yh0npDu4DtY0ufiycMu0/z4NS7gpS
KNjS0R3ydnA8nRLNYyVmNG9N5+KM9msPtqT0kWA6nzDhZPV9m1B9eKIak36tqUmU+8lrJbut2tKb
cDTq+ZtSDYjT/drOCz0Y6HTXe6VTBydsE/AkG3xdyO4bC33ZUGK+DkaSOCaf2A0Eu37exMr4S08q
opGdujLMDYMbdZmrFzNFPurCARNOYX/PMjNrN1GTjhkzFWWycNKdzt43CcHZQiqdCJrR6O4Tw+7s
B6fGy+X55ABY9akiCN4E64ygN4jZl5G+rKTQJ5fcNKj6j65X3iMRr0kbA5jXEO7H5ri4Gx0SMRiz
uYI2Ao30uuOmYH5ukN1YbB7NRoERiZaOmdkuCpjzStt9mdrSykKtckuxSQhJpDQ5lf2jDato/jUu
ClxQ/CTjoVGzFpkcUQXevYjyZezACimR/qn2xu68qKLP7vBFeC2egM5rRYkFqFLVu6XQ4u+2YsXt
Ieq9mXmLKoMOGE9mi49Pgr0njs6ODBfXZIj6ws0Vx/eqhnY/aNzY2LKi9kXopvQXQuBVpQhLMeZ7
O4IYcR+rg/UTBX1NV1x6TrxTsnzYJ4Y31X7aZlnmS9Qz6t24jIoRINJP2nAFfBTbImG/FkyoY75w
aUzuspmX6pg0rT3uGESNhe8ondQg6jwje5zzblF2VqcVVN/qmBSXYRo8IgMStksmPF7ta7GsYs8c
1ld2JDZnjp8n0oC6DcrYem8DslY3MJQ54IF/kGZQZagmQ6uqQBT7tFWUKPGtxmtgA/G3MhiU1CnY
ishs/OkqbEj8XLrWtBGel6shrjBwXRZus/nAfkSX+2U1Ji+NZ7e+TcU7QrpKX45kHUPC+uHIqG+6
BMeAlWmZe196wlw2PGV8vrHactKQ9WJ/KWyd3edqIBGnbi46aIzSxpTUywm/Tl5MCZNVJTZj7i7x
F3Pooq3HLl+UYT967Vcn0of02JAP9EVLZgfo04zHlIj5FOO4r9d9Wm2mpMynYGj7Nt93Q8M/X2us
LqBgTSnY7LTo8VHF9lYMxCVDtl4ktvUaLTMCTfIGCB5C1MnOGahaPRX+IBdpcYhUEg00NnNE5SeG
lWd3IFGc7l6x9ereJUJG34vOdUk1w2nEPhdpoISpGU8q762Ys2AY2uib7aLa8W2MY0T9cCr0bUQh
TVATguccRUwTnoSqYfg+99BzwRbrUwdaQ4l4+iil7a8EK0P8GO0RSC5LurtRjGkpQ01W3lvLDJIR
lqfasv0lsyp9bQrVnL4WeYWXTl1zC8sxMX5h4Gjme6dDhroDXyi+k48xzEe1cN0ZjHiVyXMXtfJY
mK1WhfFYGOM+k7q+1WrShZH5kkN0LCpHVCpK+6UkvmPxYisU1lyxkBlJj4SBypriflENe2iPI+ev
Hw25EH/qxMYEkrtma+5IxIi2EwtZQdKjpS5h2RvKYPu1kTQE+9RLh3+H/Tn6Rb3DoOcLdNpnTZ8y
dYuSM1+OJdVauXWWqp5CDjXWGCDhqJ7nokHtiSTC9uZN0WTMpKq1mC8OqdjTBpCJVm80FONa2BiJ
HvQ0t4uXKuMmtkUM1Oyzjui4e24U2dhhshQQYMRCKskWerHrQEG2FjfQ8Y4Rv9XZ0/TAIgyuh5m7
sA4DhV5OvpaKMKzJlGliwkwdHRnNkmdHU/LzMXkwi4lApNRdd1lGCKCfpoiygRF7ekymQpEV5cNY
Cm1kkwhhe8NBR61Wmoc53vdZ250xeHTpzrZL3dqtBoHjSFYmsfaku/HRpovW7BaNLHcUFKVa32d8
PD/ahIkiNDwyTbcpkXQz6v+GjJ1NZMTF9ODZjXS+stBqzrNINLb7Pjqg9ocWAQn/1GC61e7cjvpl
QEBws9zjWNIQbkM8w1jqNN5PZlbWsbKa4posZHaTvtrMaKzbDjvLJu9h9G2nVKgvHUpLNWj7GOVz
RDw3MtV5FG+2SKXKOc5WpPBNLYmU8kbF7hIi/LduSP/eQtCC+57E6Yu6IS47bTFkeqLiVOX7DJfG
xLYEwTkFJlE/tzmeS35NO+HgqJflUM+xEgWZUDC3yHEgrrzV520/44AEccGaW4zkw8I4OCH3TX8A
LroVT3pd0zUsADQUs5GombRP3//kVlsyvgu1PWnkgw2Pqa2RDYDjBwMB5s161zrUUJ4KvrZu/3GR
8frKqByIJifi10Eqdemnt420c9Osyk8GiZLbtimZPBUFwyn88lTuuqrJh2NqtrDQPr7wlSaAdht+
Z4cGuU2Tz9MuXpPMcDEJnSujCmHbSXUAeH4jap2euBAq9i+n+CmmDLeIDsHBt1vdDnoKQ7+1QRQ3
mtf//DU0AVHoIcKkjXvRKemcyRpNS8lOhYv8gi3Kshwpc0JZt/q6fm7QH8vTnLU0rbCZfE+dmDIG
8hU8exqWj4+fzVXRmQmPPys+x0IwdJnzrExzHnu6FHfJYOVf9XxJD/BfDZ+ZN8dplNXTXpck1hG7
LjcfX/qq0G+gkUIQSmeSzAn3Mja7YVLpTVQoRyerim9630ZbxTSwmZjGcMLpeSv1/OpWGfiEIqNH
gf2NL+yim6HFMOBLY86OY9xUpP6N1qPVVNr9wm9kCKz1s1G+MIHEt9742rJ4V1znyiuLRdPW2joN
wfff3GRzmG9NLz92E/L5TTa7bXo2rH6esHv+lTH0wgns2R0AS8RTSXAHAavx1ikhpsxqixnJnntw
7G02lN5LqkzqssuYUc2tZedpvOtBVJuH3NWyMowwNd1skFy0B/7ypBwHUQ18urVxvbbj/k8XYBIJ
mHX0gs60SZIOLLyXRU3AmWZoD9h0cuNzN6TjbkJVr94jPS3vPUDdORUtSz2JeHHnjWDCszaxoljF
fdoN4yMrlavfmJEvxtTf34n6lH4r0r+16fr+d7LHXCI2q9q5nR31q15GaRqgp+6DQlHyMqTOk3z+
eBRfjCquuOqoEaEg1Vgjqy6uWKBn1Iq81c+Ikhbx2Jdz98yqjzN0cqh9wZBVtVcs/7E4GE5nfv34
6hcj6+/VGVZrwxXxgnu5AM1yMGpaO/q5RycDSE6zflEqHAKlVM290hRuCMLa29LtLwh8spf9x5e/
ftyaiqYAiLRG1xenwfvHzV2aFJMW44zlXm6GavXFW4X+7BEHrAUYjOVyY9K4HohMmeuchbaXDCvv
YiCSDdl7kUIwWJQIspszxyTlpEohwJtUwW600y9WrL9P12KDhbKJh0xT/f3tzTP9oq4urbOc48h9
mByp/CEsAhU/68wEeSuLvxS0qA4fP9V/3SOYG/6gI4WTfXGPPNJUKRhrZ8VTsp+K4hIiIEfDOZpE
Vd7iYP3rHtdMMIcWGc3WS6WGThbFKKlsnFEyi9ZPJ0U520OkPhKuKeoghvgaVl0/3VCMXbZc/z5b
2pBckNBuG0XM+2erY81t9Soyz7VY8P3PZoxOuu+dOrASyqRlWXS/O3XWAdEryaZcLLGBAau/fvyo
//0z0AajzWBrgMTr/c9QKmpjk+KY58FQNJLQjGxrk/VM2pgolZOGC/pop3P9C5uU+4CgPAI+ndyC
El5uCdaHgVwGuSKLE/OEfvEwbGtV0EGV4iV0fXPQZuJ+sJobwtsw35KkObSx/WnJcG/BvsxIavHG
cVknlJhdZ2w28w0Z5T8+bM6wOOlQvwHVuuz8c54q86zNzDNnh+TIcTveSrK8NqnjZXcyqtsb8/b1
kKftpq7kN/BdLvLh968hTtXayaw+oh4Af9CneVK/qPnaW6bx3t6YQ64nTZioqyiV4yJ74EtgIPiq
mP5EnZ01fMr9o2zTxdhN3TiEhq3ExYaaE9W1Mm6aV05L+TePmg0K6o9H3vV3h+/CZlpZUWG82ot1
QxqzpVSccM8VDY2f/J4+SMfRwABfFe6yi7D3nrJonG90+q9eLPM0ox0UPQo7QlsvHjR+mGEQON6e
sqmdyq1H/w2++sGiS9Nta1IQb9zm9fXwXtIIIUMDeSrq4/cvlmo1leVEj85VRunqQHGw/ALJo8u3
ZMR1cpNhRbihnvznJXmgrsmUxobr4pLlgv9khKp57ixZ99CXrGTX5I5XhrVVTuNOXWwzu/FY/x4h
/m+LR8OAmq5qE0gLRhph38WcHdu57eVVIZ5yTRf2KhAq22/EM7nLl6mbzDRsO83rjnrj5fcOwON5
M3tiLtes7mKCv9S0zWYYbZyjHw+zq7FOj23VYTsYcvi4LrcnXjxbNYxZD4GS7J+zdiy+kfSEkkLt
1u7Y0GTqDyAVfX4uh6LceIWT/De/2fpkUNSYaMOAikOAvhjoA+Cpyphn8TSkykibN9Ffo4qYTVe2
IgsyjhnmjTG3/h8v3gXOKwa4Rwl2zRB9P+amyFNyjcdxJlN9UU6VkReHvHZdvuYJOB1V9trEe1bE
WbC6CW6x5K/mMpPkAHR2mD/wIZCv8f7yuTbIbCJm6yluZJRux8zJdx2BvPGOhs2t4/z1veJqXO+T
xALdci4V5gO0rjJCq/SUKoo81BhDvixWY3wXpvUNXWZKS6WqYPoWq8fy46F1vXau75QYUfZh2KDM
y2sbFWG8DpGhTym5OF8JAEZYMVfqQY5K+2rHVkWQHVoBicdSUNZN/kyAg2587P/48NZk4FVfj2SZ
iKKLD4++MBoSwuXORjcJcgtrQ0poA0KxHt18Ji6A4HR2LwlYfZyeRPJGe9gu2eRrzZiWwazHOqZs
fVluDPu/sQ3vRyEhHxhiQC2gz7va4JSy0ssBLTW7OJb2jdQUVAFVWzuDn7fqnIRE0s/Rro7pYp1c
m1J3IKnCbVDpC7F3a2Uh6CsdozSgI58SPYcW7AVkmIsOCzO/6Zuc+c60yFVv2zve9If8xOGTJFl+
eRobpsAgstWm3sS1TH/eePOrjvTy3ji0I7ukgsgydvHQ0zRbNEcOfGGkQ7TohgyOryT1HiTTDNj8
RNi7STNJcoARcMpnnY6s02Z3jjoUN2beq3UUqSs/ZFVGIg2kGPf+a+tZdhwbePp5zgyr2Ee5ISD7
aK1DG2MUg08VmuOwsNv088cP4R8XZlEjNwdWKGcR6+IZUC+ANMMUdPasVlN3ip6LbwlBhcMOfewU
wNkevgATUJYbn9319MKODF0ZxRrqJ9TR3t8wE4GRIsATT3RTMVip4NBoyq+UAkub0v/ocGT2tpG9
4mJdg2oZSheP10V5hZkmE099nou3OHK6bCeH1JCPKARpvs3EBZVBmVJkvQOPFlefkXsodWhoWWOE
ndooN76rf806HFfW5QzjB1uZi+lVEQIezmDHT8mI6rBmNX/oK5UkCs2gbpJJ0CIFmpwDdXasAosy
TP5oxXL38dv/K92++AT+pmSsbgksRZeuAfQV5DdJ4Z1HpS/rg4lf3oXkgjfE7zHKLJsiqZB8A7Jv
aRoPjvVNWB3Rh7WZp/1+qpQyeo4MQApABPP5bRqNEQWf1ziPeh8XnxYtjgs/B3vTBNE8lZ9nJCMW
0qbZkg+kdM2J35uFuF9EnL85PRsPz/ZK4671wHhtBWWm5LOrYrUOFLtzCW20iNPCcZ4RMA1GN7KP
mtbmG6sXSUvfUEnmgN6vq+2sCq1An7vkp1uR6Tnwu9XICwnCqZJfKUW0fauhMPKzdDbSYIV5oGtP
us7dMmK72PfcOdNOvTemKm2LufzUzOkw3wGYhBLZVwoaYlVbVOMHPS9zPnbS1OcNzQBbC4fYpQVE
w3d5NCvWsNorNc8HXJQ8f/zy/p7qLl8eDTxWDovZy3YudsFDX+W01+3oLM1y/j2XY7PscGrbdmgQ
nkqrE5Vq70+zBBRSdG7R/9RZyoQPWqbIt1kH9MtvUWk9oL4RlEndqv9FIiW8wSyqultGVmPdsFz8
XAoQrsaZn/MCP/n9J5+U05BpwlPO8VLCDhJ9aXRBhVpR5dpWHJ8GFHHNo5Cd6u4UnHntxoxgPm66
IkLWWJORyqGKMuLQ+AqoMpr1ut3v+7yDJrWMhvZziVTGgZHTWNPGNPvsFGpqbsj7VCeagSSRbSrM
wY9WPdpkU2Y2atqhK9IOTeakN4zyAQWh72kTO62G5+XX8TA3GO+Km9EK/3oYFghOlwqfs6797x+G
SkFGrTEfnZOCotwPFrpxRC9F4KXwW/Bw5reyJK8eytBcqg9OK72jl6hKdSTjVx2tIBpkfayo+tw6
w16fO0A+Q29aYcEQmC/5FrZEz2ADIXrK4sZrH1E0L6+0M4bkoZ1zaw/1sLuxDl9fkWrsapTCI4av
8bJ2E08GboTMK54S3GiqHzU6G5rCGVpfdPN5nKvsxtrzrwsiEWe6o6FCz2D99/9XBka/i98n6uqn
wh5dFA29kYG3y5PfddS2MKy6qP6PXSMWIEcluIbiJmkm15XnHNcD1Ki+fkKj2NF6L5zXLjcWLeiL
Mg2MvsgaH1+Tt/94irg+N7G/4czKX5B5X20rimpSXCtxyqcRZZjzkLQ62rzUm5rflkm1G6Wuu3gE
KQ+G6y8WfWbIcLQwbtn5//HA+eI5vWGJAx9yaegZnCHRW3YwT+DpsC+tzDLmw/jVNsFIVgjVbmyn
/3E9g1Iu2GtiOei+XyyuchJQrCBfP1XI/ndFFX33SnIviZvtdrCG4qePn/I/FnNuDYsww4YOCViY
9wOqJIiIjq/RPEVZKrVtOse0A13YaBGbZBS9LfuNeMMeR9NPA/VkFiUgtgngslFm4cc/5l/3jn2V
6dFxtbUr9f63qESj1LBK2ycRReNO6Et9Z2QaCiY4aI/o8Agk+fiCf71+7+f11XbIHpKveO0OXdx9
R5feoz5fPtmJ2VVhhML5JwWyydsvtUMtPUVz4vroHbm0Ck468TkzV49w7csSqQTtqkDH9kZqtlpC
ZrMrzdlV3kRSIJngGUfsxjDrsBOlWgZqT6OaPYNnI1Nxe+OVznQGEaFVy9gfXRKoQyWtOuuTNznm
f96jO4xfKnyeCZSCPuP7J+uh0TQmW+ZPTdvnX1Cv2tu8UAouaIzHul6yA+ve4eOH+4+DIe0Qzl/r
VhGj0GVJsdBzG+3w4jyZRH0+8Trb0NEn43sztvrOVrr0RY9TWM1ez5MWAoJhg6AHUBnCGGDDsTb/
52+LLpHurZ0L5AL0o98/BQTBidMBNXxCDZFB0Z1tZEBNEk1oZV39rs4It7vx4K+H9FpOpvu9muTo
l1xsHOKkHrN0yJynfEhLhbh1Ml15CPNzkqqZFniynW5sra5PJ1zRQFywFvyowKzz6v+tEOOUVG4u
uWIWLctrnKAby1cRv0+//xZWCPcD/7d3H5BFrZzzH+sf0xb3+f5qkZU1bPJij1naWfofsSk7FD9u
mufpT8owgJTwt8QDzM9KYlaeyhEJDe+2F+YzX3bufSNiDjGlzxfVzCckukp7hg6W5nursnP1je+t
s8nBSQc3rLLRFT+kTtwAW+MlsYJ0qWwMJHEpjpOatumd6kr2W4SrTwSao7D+IiC+mg+KTcyqX1s5
2jREr2lv/KBAZWnsSXQUIWjCKN/lIXEEynwEk6Hf66LorD7A8wrrr0Z8j5weFrv+rHBGYyGo44nU
TmdYtjmt5yKwCiPaVobdwhxVW8RNSho5L85gDA/rhj7bt3Zqba1ximXY4BAqw5HvMScNSHjQhhV1
iiEGeGapPveNgf4U1RisgHpsl7OrNJ6zyS1v+BmbSoq00arUx0KO6mdtsrTZBgZpDtEhTasVYxEL
7GJuolnnwo06OAt6rr3APMPzQ7c9+pRW02hiWDG6NkRUoL+xH7WMryWfYXWqhIWvYsiW5ucS1+2P
FkiSs8OD0p34nhXFT3VRo8PMqjn50lY0XI2xz79h0m/OiSmQitJHip6KjIIUgaugZYuBMl2ItqQ7
EbOK2iiBjfdk98L4Golx+JI5WfRryDx4sVTfy+Iw6EJ8q73Ce6M0qUUbR8pGfC4r2pxBkXEO8PMq
7YwgRQ6fP5TGEI0PqTpWPx3pcIqaNZgEfmN4MQLjvMtdP+6RtO9m6oV1mHidKndNVnY/l7lu3VOs
xWnjW4qrIzuZEi/eckiEieoukfTOjuOtVjK1sE8ukRvPlDurdNuZXnlim+Z6QWu7DT75Nh6SYE7m
5mwvJYRdcgCFRARm1zWHs3UCcDzMyBA4eu87BJfqR1/rY/bATcXhMg9uv1nGKD5G+Vjovjmq/fh5
dsEkhiic5mnTAvh8q6PI7NjuqeMSVP+j7Dx2G0e2MPxEBJjDlsqS3e62ZHfYENOJmSzm8PT3o+/G
ogwRjZnFYHowpSpWOOEPntUkL8CHJfWl8HOtXwGtVJCws0vvZ6eT3p5BwUEKs+VYKlbAheEIwPAL
EwoyAzQAQPbDuBICRCEivqNRs83ptv1X1rRDVhUNbwhKEhEVxws0OeBcdEPWDe32fBsB4icXgwYJ
PZQSnLyK5AI+m6m2yrc2q9PuuwKYUX3yQaY3Z43l/0YFJ29/6oGFnid4OaQ4kMlIuge5Vcr8B9zH
vEGdndcYpf1SdMjjtJX1q6n8qPtbBaFufqrwxRy3WMpkA1hsuz7mcuj07piMAm6ZjIOpEVfOk9C9
0kDsu4SS3iSAwnEMDcCPdgOEPR90Ruh9QsfTSI/8h8kGS56iN1eg+ShPJsRKkxE0scLehmoavqZG
HKwQhhX1IRkLeC8QIIYRGgA2wyh7pqO1Hka9sJ7x1vMByElxZa+lVMYlpC6L7qkcxxEXBlmSdmYb
gUoPMlT+17VvangeNEPYbjOnjtOTiioIpsS+XfkHc3SG8dLqwik/MV8vf4miqCebTEr88hQwuJ/1
uvaVjZ7W6Z9acpRg4amcnsLre11FNYDAEPUUkGrz2ppGuUTEcjc8y75qfPEwJJ0IHx4Oca1Xd0d9
BM638xIvXgI03DxfNKpgWsv0cgDpw8m7flBAr/mQ33ijzSSTfse5f6kpWYSgl+F6LYR/N4/zxOsm
TaT7N+Vvc2a5rDe9bySa/ZxBMd3mYkx/BqQ2hesNhvGs1uWwEODeRts0JGhTTTMD8gWI4np2I5Wl
BGnl4Jzh/LzB1kz+hC5v9rsJTOWTUlb9EdsCbaeMRjusKrvxCnxA9G/3A7N5ZkWTWyZcJ6ma/sb3
/PpHhHQ50yC30rM6aLnqwnDAk6PJw59A96MtOi6kUuhql/1jXXa4OpZp888tKeyRIHlTuzYpzFtz
gTxcUiJUI+TkrIim8LZypPaI9Dd0KeKSh/cY0BRYyCdvW/wGWh8EpMyYhJZ853raigTTTOeWeK60
EB6PgRx2BEcTGnNBbOAIRYDQhQGyHqqk+ilyFMMpdw8IyekUe/81LiQqnizYyXUIRrFbu/4xERYH
qa9m/bONK+xqwJlq1aPMrgNsrq0vTi35C3CPD84VPcBJ9nPq79+onoActsCna8OzAdAaIWU4y6kW
d6/IrEIjub/B5pfHtMFo8FMOcdCXgw9zPTnkAyD8YbRwBg+v+mtnohNYUATjJ8eK6gdEfMvPNCDT
P/eHnepO7+8shkXrka4jyFZq03M4Y9CJdihLVZztGkGGJy/L2E8cxOrrCKF/J/w299dpRr71qNlN
+vX+6PMFnkbnYKMbQIYFwnC2vYjusMTAkvFMEQjRvjTLrS9xorYHs4L3sXCRzG8u0LuUuNA7JCJH
WG/u1GdBzNTgHltntatlAM+6M1mFqL29oY+m/tR9EQQLQ84FCgxa+aTlqExhaQmvdF4DHcIO85HS
KS6ppKGO7qbyYMDwMDMrIiwrUn/flG2nvOZyT6xOPD9CiYh77Wfuq7Q+S2RoBuhwsTVuyLORAPX7
yI62Hov0gCq2yQOr+VK1ClK7fyTDbidRQrMQ+K10Xfsb7aX+a6OG6mMUUymFnCzKBczN7b5lhipC
H5NE2SQOdL1vHaPvaeVn9aVJhfg7ARYfSpKES1z3w0rqK/MUjl30en/fvAk7XG9bcicwCxMEjOtw
DhBIG98Wo53ll1R20D6HzZL6q8YK/ZNvNBZiYijQYuUSpT5SmqVhHZEUbPcC9xFthxV3ix2H2Qxi
R07b73GxSAAMQ3Hrn+//zqkUMvuZTJ7bihAX+uK8Yh8aoGLiolLPQ5kJLJQpmNQ7LanVhZvx9hyh
TemwrCTi1Bv12UeA+OJTdNbUc1tU0YB8v/XbAHYWrpRWptPx75PiRpwkKsFo8ihef3EzjYVe6aZ6
ljIpXNNly4KDNWrFsPD4fDSp9+PM0mQg9lHSyZ56JiEowDo7gBHcrK0Gb03rBzTZ/Wl9NNykHqaB
K0Ric96hE31pid4etXNIC3wi6qJrb4TJL+yIsqUC6e2+oPqtUmrg8mXIOQYhRPXeCkKVdMOLu++d
JDzTbSltvvzrlCjt2xYlaM7nJCp7/aWKQlbLiEbyxe8LJSdeqUfeThpuqzAq1Z/3B7t5SSgI8nKB
60BxjjhlVkMxdb9R7CIOL1oeozgP5cb5SfaHVbnd6MMDULHwYoSR+Dvqtr4kWXVzC02Dg0KcoPJo
RM7BpyAGNJjAQ3AhdUIlEep5qq2RzXLcCAdCb1eLODsonjku1Os+mjR2rITBIOIIEmYHL0RoKays
MroEdenRz3EKfYOMiH8Zo1Fc8njK7btGNkMXCRLzn180UAzUUsDhwUcAeDsb3RrBsWiiSC5pRMVU
6+JsZfWZ9J9eIWHZBNVSYe7miEzjEV+zaUH4orB0vZ8AeHpBCrbwgueyLR2DTknFtm+8BAhNnA1L
0kI3p0RDbR78lcWGUG3Nnl00qllaePc17QXyep1SPkn1384o+oWD/1Yiv7qlNaoYgJaJLmX0aOZx
JYRYSEVFOlzskBrJD8i3mrUeEUCP1lHZNo9Q3aEUq2gnedB26bUiuW8WBdZdhjMcE6y+YPOZXTXu
vdCAiV4bYrA3cYtef0DqO5TjsYDxV15sOxB76LqIpgPKRlEaul2CyK0qkdqje0taX+/UOEFrIxKZ
+ZI3ZfRfEGJ79K/vBXK7vBhv8mAgJeYNk5Jwzqq9oLmMUFiBZPTWNwUDiF1hNkuy3jd7hq1CCKQZ
U5h3C3zoRtXvDGKgC6p99SUIYkdFVKB6bnqQs9v7V9ANeomGBNmvPOFzgHhRr77eoIBuQ/JHtbw0
I3TynddXyd7qdEdb6V5Yl38duY5gVMfjaOwCrRFnYP9IZXhjT8VD8ao0B7s7osSET5MlfRnkFA8Q
q6h6kAOtr4tNpPvjr8i3aUdUZqP+NQjZ9jQQBrGV6hj/0UgKqgI1DuSIFkAtN1cN9iSo4ugTa4JY
+Sb9oykbh2baXBTIN7jIlsJH7UA0n3u1zL8OKk5wupb2u4jS88J2uYmcp6836aOD1MOyeB6mK06K
LE8xNBcc4dBoVRJB91zvU3zHylAuql0a+GO4MOjNlT6dRjqImKQDmQEtdf0tm4Kg0hJqfVEKpel3
Em1NgCkiqrU14Vr3KYsm6YUq/uenhHHpISJcRzQAI2f2aJYlIhOhVrYXVasi5NviSj7CDT7YkHS+
tyTJIbGjulRWuTkmU3Q4cRvRVbaI4GbBThv0ZYTCtXTJGgqbbuaA5UD3RUrSrddZidjcPyk3iT2N
SwsECZxvHg+u9dksARwBbcsgzw8A1k9hQT8aMcTogXLfY1jmOxMRracqqqpPVOuMfcOUPxUlcgQL
v2Ma5+ruhVZJeKzCsSQxAfJ7/ZWzPk3Z7nH0UvnVuNFxN0xdPahgD+PUBWBHYPv4gNiPQPRYwCTA
yczm+mzNyllYklmFZ2LF8o7LE2pMprc7FyKWEQuseb69YyWrxdbzBmUNQjhHogt4+1AV1rpFEmIH
DRW1srYOF4afnbG34SluGDB3iKzZRtcLEXlJ1eV0po6qFme7PEP3PFZSKN08Gl8hUixNd3a8KCXB
aHWgtFJpniSnpz9/1/ISo8f3l8bkOMCDN2Hdd6r5jK2fLU90X6v6lcLvDdCMIfpeuMk+GprKIceM
JxdM4CyMEOMA3qj2EyRcU/kTHMY0XAE+HF4klDGiFW2Zv74cDAsLPN/ybzOeqEkTHom9ps6OWOrh
ZFvaQ4oSkTxoLuFSvrOHLHoOgOIiUlCYYkfIEYZro1btT3Hawg0Xkm7+MktIAAsbf/qe7zb+26+B
0wv6GVggN93sewO76AJ7NJNjXUlTF6tPvU3bJNpFl6jIuXjaqJMIhDO+ynEXTe0NUUUrfAvH6Emj
Zbig+T17Xf7/c9j7ZD+Tbug8gzRF17RyKqdH+hB/QsovmzErkYkALGq6jY8BmKUiHiUHKnoO95fC
uF0JIjwWASVHYAXzMC/BN0YuQSEdpcAo9mag5PTcOusn4AL/5f5Qys0h5xHlLZvsDiaQ/PyUoZuQ
NW0T58fKCtKDpiWSsabBFn4ZgjjPL1Vf5t/pZEj2uWnN+kWTtBwQAwCpnUNCo3euqBX/m1QjmHPS
E0qGmNlGueGGTln86czWemm0IFa2stLJw/n+j/9onSh2YNSggoG/aVInxVi3YYxLdjcow6Uq/Ndo
KJtHqkDewq384UhEGNiDEENxTVzfDUj0FbaU+eJIi1XdjqZvoeAWlGKTCr+LF4K2D3YeV9BkP0Ey
jNrw9OfvLiKnqlCL0xRxxO5UQ07GSrv+gMyz/wlAvoLsY6ulZ6A0usAJNrW7hY3/wVxR4524PhS4
p0TqeniMjMegMWNxrIs0egLEan6uxopenNxp+/sf8HamDKSoUF6BflO/nl25Ul62ejVk7dHHDm4d
1zhYUUIxDqWmJo+SZAaPcj3SnvSXVI5niRRoMLgO0CzoEDFDgvDrOYJhkC0PlSu08OzwIW0sPD5I
5fWFpby516FFU4AyOFioipC8XQ9T26EZqvTxj6OVKJu+xrc188txJ0uDRGOvrPa9X3y9v6Y3B1rn
JZl6EwTGU+w/u9TNyootYRriiJBriIdhnRSbPDT1i9zjKIQOR259zkVpIHvo+WhGxGVS/77/Ez6Y
Ntx8ujJvJUlQb9fTrtCFClQEmw7U4Cw0HTuQOcpEzYjsSb07h+jkJk3WLuym2486scUA5QCqZ+R5
W0zO4sjoEII45kqP3KrSSvEXrUYV9f7sbp9N9g7ZFJkxaPrJn+V6elIoELrDQvIYOCiWv1DPxrZx
RA4wfy1HsLPuEEYh8AcnVKRDbKtZDXkI8SLXthMcrveiwTXu+f6Puv3qk78AsvfIWyOlPqfPlGJw
WuRp2mPSmL2r1kYBXlgHPs8tk2kuPtnxHy/yug0y5uKg1ShP3/8Bt4vPDyAhgqzPssDkmS0KRSa1
MZLuqMi+9lsbJK0BN6GP/3yi7KkCAk+I5MAkObgehqJCOVRwb440kPvviZa8kt3Sryh68WDXiLF3
vJuH+1OjcMX/9So0gTtB0k5MYtGZARJ1PWooarikpooNCb6AJ+CLIPH5GHID+yhHRElCBv4iZCOx
V2blD/UJI1M8Yw3FHNaeofmq27Ndw09GKAXHrNW9we3hfuCibXQRoR6aDNY6VXpPXiHihZhQCaEA
QV28I3XCsAofKoua2lnG1D1f9WmtnOrJjRirp95uUzcYveQpLdtAnGMggHiTosA2rqy2bi6+Y1Kt
DZGgEGdU8EpQ8V0Y6hcd6cvmiQNl77MQrP8PBali58/YKlVMFxFh2E0TQmV8IFlxFLfszZKSrFKg
2RiaAbAO5KPoNAopr7/Wni9ecVh2AN8ZufafqsrVgEoTYCyI34CisrU5uausRIFPDRW8JtmJXtTZ
V2JQ6U+G7KKzn4yW0HdiWXLXs2v0gNq0/xvkvfMAThLMBHuvthEFtUZn18oNah++obQPTg+2FgCJ
V77o0RBf4taKetwyPQcN3bYyWrRQy7jf5VjIXTAdJp9CvIrzMSIogUo4RgPB11HtPXUXNXrU/4Go
EBSbvpfbBDEmVGwPgIQxnKuMDlHa0tKkR7Qo23OExFnxPeyc9rMHqNZbl7qBCmprjf74JOypJKCp
pdV9VkUQSy4Q0vDsoUsSr3zTS+KNXlDFPyhFjblREQHFXlchFE6XCmpa/mWR0MorRBZkqyayJ5fl
1LJ/eEnS5AvRzVtqM9vfVBQpUxNvANOYs3tHNOVgTBvl0dY6+TWw4TthDC2mYnFaad9UNFdpXUUY
dT9qidWr3srMtGmDiUZ+AlHmo7Xt1U2POxVAzm1aM/tDFIxaGLkmKQ0KiI4mxqWLeCp3zn82v5Zu
Fzh2bBlnzytwEr8d5LA6Wg0KsyY2Z9A81ChH9bVpXrzQ6p/jwc6xSSjTTxWeSXv42cqxjkv7h5FK
4/CvcTt1LQc+w/QAQR51Zu9em+hZWlOkPTbYgazozqNBNEidsXZ8ZakXNAeBEMIQ8052NlOLEXb0
tDjvokQsMpGbtbLqyPHmQ/H+4CCd65Xzi+JG+zkFe70qbZJmCz7zc9AXwdZLqKIt7J3p6pt9A5ob
XJlc/OQs89TVIXFsqOviKVMN5g7J4vYxLatwk2j5PxbdQPJw+UJVBEdIHE5P5XrGKuJKhBydfkxL
tfiSxFlqocA5cDMkeVAoq1YE4tv9q/8mkoG3QF7BIkMBpj4wf24EVeGuUIujrgTGF6zr8wOMGulR
zdPxjwSHbeXEYgnAfhtgwAykBkUMDroHcubsuYnaTAXNNegnJOTRPEa11PwxAgxAvM2M6l94j1b+
1giNqlwR3A4/OwDmAQCyWgonMW554c29KcRAx4QLA9gFDiwI5NlOGxP4gL5vGafKH7XDSMKyrRNd
WitqIyF4h+/N/UWfju3VlsKdg0Y2f/GV2eSz6Y+taZV6GeinsjWMDe9B9ytK1FLZgmfS8o1sV9EX
H0x09IhtuOYsbOibTz6NTq1zUnV4659d7zJ9qIJeQQb+5Bkc4gbkP32IsjuVhoFaKPpq6WfQm5K8
kPR9sMiotpCUTJ5YUKJmm9soes1uG1s9IeXsrFLFDsvXhEDxVxKA+3+N6HY/31/mm5CRPgd9UKrn
wNm5s2bLPAS4qUmOp5yAu6qvNqIKWwWt3V01WNovPIwcFOfRqUeJUFd3OqU+sQAm+uA7U1WGYkWV
k/t7TrTyu4pKMrD/Uxn6+be0b7SzVCbSGjKUtI/TXj4kpl884htdFwsf+ebWQsFgAvjAsgXKRaXl
+iOrTQ3pjHjiFA/1ULn4Y40XtXSgLYKWWCIM3F7VjIZeB1oCE72fGP16NF3T4K5zF584rJMum5Rv
4kKuVTcgxl1n3Gt7yRHZnwIh1zPeSmp36NU++uflvv4VsznrbVh5YycriNl7/ldw8VyZApgCoupe
P35Hk05fidT3YZ05mb/k1f3RitPgV0B98Dcej9drMKRoxWY9K0531FoVcW+jka5K8t4k1VrqlNzu
LIAfdGORbZiS4Dci5ru30U/NVDYLUz0Fchdrp0a2geqh6nHA68YMUUTW61+eFI/hY+LlzZKB3+1R
pmYHABXXQlIV2v/XU9WiYMgxoTJP0uhhY+Cj7TmshyYcnixhhUA1VGOhfvzhiKAa2LLUjUhNr0e0
cVtwcmqnJy1LxSbB/bJyZTlTvgD9NTdwe5dgkB98TfJ7Sky8yJMG5XSJvltgvVE8uUs661QoiXPS
4J6mm1RCIw2F/7rY37+oPviaGs8g8Fo60pjATn/+bjBTkg0aQRY6OqbpPCHtZJ6RTR2PajsWbixn
nXBrIw7XIIuthdTvZp6EVvC6TOIaTHVuCjhdizJrmY75Kcp9vdrKcS8TGQMayyEhFYhu35/pzXek
8s2O5UJQEZ2AHXs9UxnTBEIbuWCmsVij+x8e0HSK6UZpAbi2PvvXlYWuxzXo0HcgF+XluR4PMQXL
H/HNANcTSVsBQ3KFv3y9ClDC2Ch5rHyNQU2/KEmrfbk/09uFnXSpmO2k5sm9ONtA9PGM1lCH8lRH
tfpFNkftKZbSeBWhyywW4ombF51Z2lOXdso02UWzsYKUm90J9fLUgFo5GH4dH+lpIkhdtJk7KuSC
LvS7pSruB9/S0TT2DwVji2rFbFSfznSa+T3esymuQ6uqC6VLWRjOuUUPeIOXQLOweW6fGbqXtIXp
nXAVAAOcXbEj0mZQa5T6JHk6HD0t9MpfphxZClsWDl2Cin6oR6+eYaTfYZRH5cGUDS9wqEuFOZ2d
f/3C9MixD0S/0QSRM/81mCRwtAJ7OCEPZ23ldLLB8odfhG1L9+1tvAz5lAYNtWTuXRZ7to3zOm2C
0lLGk08NIT2oo0ly3spesVO7jMouPVW7W/eab20K8B3lRR4JZ1A9z/VhcPELE9HL/cnfXFn8IlT4
gALqhLBo3F8fLMQhWj3AY+Ik+tq3Ma1WqmTlhaRIJywtoHcHQETClR9kYb3LyLzty/0fcLvnuSi5
tSa4LaHHPIYeYOf4NM/6ExgJ/7W30eta0cVIzP1YhKq+DbEY7H4Yta0tFhNU5vYufOfRgzIIXJBM
7a2bp13PnQurNsgX0NB0jGI8JUCyAusUNxVCvK6EvVCBXFaX+/F/UGbjZuP7Yx49Yy0RO+du9KRW
XxdSj+zENDVrkU86bYb3P49Lh+I/YfYEHlEoy1//vF6JShuaW4fMwuDoFV7SgF85IQE+D3s7l7on
YOm4vlOa7xGg2YweBd7EHQuryA9SHdSNW3NnjEvHd7ZlWC22DAESNwZBA9SO69/ljZkjYeiFqxSF
vMHtKGFX+wCwV7kuTas7tYMxPKIUY5RbEOo4vN/fMPNDNI1PcfMtiycch9x6PX5Fd1VhXdSHwtbE
LrUbx+QxkPrxV5tZ/k4VbZ9snSEBdOYmChwHnJkjeVg7NfqdiiYWLeanM3L1ofhBZCeTniMxDcf6
+gchXCh5AdTihwT3lH1tUUx0A4wxlp6HWR7ExMEr0inB6Jxb5ObRTWpnMKtEWA9WImHFg4VLH7ut
EVvWKskwMNwgqJabqywcgdwNo+mFq6KvrPTf7sv//4ypd0HFYVJCml1iDY3tQssl+yE28GdwU4kf
7ZZFWLWukxmI1d//3rfbjVnTu4A+RIsRDcXr1XUSA3xmb9oPDYD/rR0PSn7QJQ+Xsxw9tSIJ+7Ul
KSawr6C1F16qj8aGCEB/k2IOqlPT0/kuoAubIhV9m9gPEpl+dMgoXdGH8jr1EEDckfYYvfuOG4RD
dgZ1aS4JSM/uxmmlwRmgCUEbgaBujqPSschrBxLSB6lKjaPutxkAxcDYjpJSrcphkPYwBZfCgQ/m
7OBJSfmE9gwxwex4KVz4RizXzgPpeFSsE1xVc5dG0rAGWBSd/KpDvR9bvi9a2SlLcsofzZhsF+En
nJGpTM4Gx88P3iTFpgeOqdhYrZPsh8jTHmHufa2yoN1QQbe39zfYHFmADMSbFyfhyNQ452tff2Uk
4f1+HIfhUY59LVoPkV7ZPzXZUy65oaN/6xutk7qh0rbmJZNRqf3Wl4IOJX2Y8HNqJ8YZYZIkeR7H
Vu9XieEPhuUOvZX5X1Gy8UqBOCOKImj/iWGHWva4BOu/uRgo/E2KdIBAEBoHBHI9gT4YE6FLgfnY
WBFEVVUolXWhs6k08sqKtFRc6lSTa1o2Xk8rCHPcGtuWqtG0dkF5fL55SCJlA5ALqTC8JLbv9S9B
CwKjG6rgj0NtOZgwOtI4rkWudK25laSh24nC6qr9kEHW/aGGwsGf5P7XfGsbv7+NqYehC01vkTwI
ld15wA4MEn3CqpAfEBKhpdrIofD3Y4TIuxs1hSWtPX+MT9EgywhkUyN/KbuMS8QdtMo3Xrscsw9t
FTv0uz6VHgcEdS+4TeOqkgvH81zstPtmn03SN0/4dJg9zjEMdBF+EJibREHlYkV1JdC+pF4HVrXv
2/6bIcBBHiyvkaEOV2XT7nwjzduNrwdasKpV2X+qCICDLZqHNf8icUqcutELqEo386AXFLSv0NbG
EyarXaJrScdUrGHxnKDqaehhZCZc2m1xvJaMysKHqdUMrFf0rkuUL4ns94fSd/z+SdEqtdzg+anp
6w5rHut71I3jBaYEfRslSGN9f/97zE+0CjOYW+wtwaBWac2uUMyfrACh0ODBxwdR2Rpqi25UoUmf
Klxx1gY8+nxPqLVUM5wlNQqMC0ifU7SNI5POw3m9EbXR7xA0EM6DrRWwx6EpH6osZ47Z0JtfUO5L
/rG/wIiEQ+T10/VEGKDPtn7mRJoUq5Hz0GSGvfYsihpNbXSg0S2xBDm9iYEmcR6LzBsGHr0MUsbr
6cU9zaOqFMEjqLBR2cdIWJtuQKtVc0cafwMVKzm3UV4Y6snsyMI00aqRD1+Hk3rXdIqThZN/u+D8
InBANFmnNbBml2jl2TSH/c5/zOzS+DngVPpCAtvTbZnMD5QaC5n7G2ua4vU5Z0CuPUgytNTMOeiT
WAj1AlXzH3NDq08qw25p+IVHs+uNhZDzZii00ODFOPDWpqro/EppgtYjCzHR7QTx9wlSXv9JKkqE
RotqiV50OxTl3Km1yaed9ISnWPNdxFG2tpQjR6Q9gEvPkeyNFDSnnNJ55B4bpIUlvDmbwOjoHBBJ
8sXZG7NdJKvpiLyEoZx8nOc2Cpjpg1DyDgHydtx1tCqfm9ZYqmjPHytUainF0TcgDaYZN4+W4az6
aADW5ilxwkLa1FXhbNraM0x3MLnAXEnUzqFDicEt9aD/7mSD9fn+zpnH6yA3gWagk0qlZfJumE27
78pGFGXSPMqBZebrpNKc5AG6Tzr8d3+gN+bv1R5lJJsn2f5/TXDOuoECbBYxvqqkQ3mbrapRw2O5
CzRvLVJP+zzkA9buxaCIgCQOw7KVj+C+tOVjUQN3qxAFkovSmKJ8TNVWIbdImg7jIT3H0dKGgeul
uJ+ZzmtNvp65GoAWNEYc1AwW4uCbw808HCBQ6oTVAuk825VKWTaUZv0KnmpTH5sKE2oYDcrRQ1Xh
b1NKSxidD8bj+ea4QemBsz+PyJS2UkrFDKpHFIryVaJ76X+8xergxlr6ORW5ufBI3Zw6KtEIBEyQ
JMuk9Da7u7H0NlrC0RoVlAKJyNBE7Kw34/E/Mr/mcn9T3By6aSweRBB93F50Tq9PODgYJ7JRyHyU
i1J9VPA/2Dp25J0Uv1C3VWP0f9UA/u0/Dko7GuEvoD48TIw5S6I6rG47LAPlR98ax5XTGDGKjF28
UxoBvg6Ij7Vq4zz+cX/Um4M2jUpcijQMpSWa09dT9YZcxaCylh+FMoIolIxw+A7KMDjcH+bm64Gc
Iupjt4AntHmCrocR9Mh0TTKUR6u0sVxTMx15EZ7PL2pnKZv7Y93sTMaaNiQVfmZFDe96LF0mgg5x
0nvsQz07cgbULeK449EIHclwPTMTr/cH/GhyU81QBS4IXnIePwk5pA4WtRg5DpUju+xeHC5HgFaH
ihhnaZ+84YOvbixSet46ghgWaGI/X89vsLMitgYj/jR6vm5DoqM8vO6dqKHdqzRw4opCc/B2N8rX
XJjxNwBAcUVlsjANKJRytJOoNsor1e/rZw2kEgRvM+yf5CJMOhR0DEv60VLprVzdy0Xyq+oRnNkM
pZW0PwhNsYDfJo3AULBNmvS1QwDruew1omA5HcD/4x0Ziq+AYqVR3d5f5znfn2qbimIGUNvpdKI9
PLsDvDLowTP4yqMZm3LlkCWV9titTNI1vIS0wIZUjGDVE7U2XDKQzNY/R5rAMzXSyW7okFZpcyzR
11IPcdjblJoiw+rdNI2rZGNVlK+Rx1PV+DXv0jTINiVd9O4hTdoeas7gF3EZuEao5s1zjjFK/51Y
XwnXXoVbyMJtN7uBpoYfVU+KGqS7pCLzdHHyKEZiq49eNOit8TqABbrrwjHYKWIsvzntoG1guy+x
CW/08ejgwO5DrxSoL4TbORWtqsuxDXsreYmzUDwVeR/D0ZBT7VB2+Ri5nqRLoRsEbQFavC7MXWkL
69G2GqgsvNfFBsoTgoT3v/qNMO/UVgKtMwEayBZu6JSR5wD394V4EWkW1K5f2s3aqrTGcqtKpwwc
FI2FO6eUWP5aZENZ7PEnVeNNkuTSxe6L6HeBc92vVKpRSITcgZShmgTNrqLpuNAWn4M7+W5U/Xij
OJUQ+YB4Xp9NjCCNaiyC4UzhqMiw5oTaDHY3RPXZIjLt3BZ4QuRWXkJ5KMeVV0JhzUj+6q2UfuPb
VMOJoDJ/JbBTl6ADs3vx7bdN+ciEPYWboc/uDVwd6Bg2Tn+uB6s6eSMJnVoZoewWmUgPBiu61Lb5
cMRJ+I8QVkbecPrzd5FypjtVm0lNf05CD45L3ATeg4PLbAzzJcxCV/RassQ3/nhM4nIo1Dqd+1lW
2cQtcZjV9+cQOYdnLtAByw3RfVWGOFpPfcu/97fn9P97dxu/rSrdkanYC/iErOB6jpNkas137M/6
aBz9KqtyOjTJ8KIKSyoQmpEw3vSc6nNRLjK9Phqah2CK1Kci4Dy9Mvs0tFESH85oBFX7xoZt44ym
8SsXcrWNG0M/yK1vv8CsqV/uT3r24r1NGrgwPBnUNKfOzPWkzVTxbLtiZIwK4y96R6wOzBiHe8lX
tQXdrw/GglVmUGKlyAxdZnakfFE4Q6oP4zlulOqb0tv1ybOkulnrI9IPC0HYB7uHwSAvAWFCWvGt
Dvlux8K7aGOacMMZ2Vd0pmrMSBVU45tGuJXcBI9lXDhL5ZcPx4Q6QuVcpW3wpgj7bsyuBjnV4wB8
5vL41Zd2J1Y2cn7SNo9LXaUnUol6/c/fz6BoDt0QBi5R0mxNFVq4wGlLpglv+yzU/CmrYu01GYaf
9we6fcc4Fe8Gmp1Gu3yLB8fhzPUcrrD7xLmiHNRV2aTWi4d25r4wIuPX/UFvFhREATgSFCuodvCP
szDBKJLRTgDsXowyNLDmDjosrT3qhcU2JKIhYABH7+3vD/qGb3h/EaARR0F8uvoBr4KlnSUNiEKM
SmJZ4iXqJ6ZVPSKYg4g9OF6XPnX6OS+QFTr4aqTui0CppC2JjCIfMlVtnJ1PbFIcR+WrRSb5FXNE
67MOJGSr8t4/FJ26KmpjlVgt9omeaQV4F/bmIO+GQgMMPkoGUjEQq6F3NrTdgrOve/0eIH1RrkjR
MtP1ReRDN9Uc7bPm063doxRfvrZhQu2cR6f7FjmkvL+xkvbH/7KoF7/zdrAferUFE4mWelDtCqHa
8cKizYtkVMYA41CtRVGbG5Qq5PVFoovW8obCFC8l5qfJNvAjzYJxMvTeTilbpCCEMKRmHWlj+7Ov
zfRVSozOcoPYUOt9OWRojd//jPO9A3RdpgI6Ce9QyNXmRUlZiKCybK9+UQAt6m5Y55gYeJmEAh+e
rPE6rcpu4TDeRF3TmHTpKFxpQBRRAb5eBL93uqLL8/aly5Smc0PsjjH+avUkW4luhDthKXH72yGJ
sVeFXZEh4vTWb0fR6rhGKGMOg9pCeH+xTs+41zsaSBboWQ4RVz3qD9e/qxddbWpeJ16suk0f/bHx
9tRx/XF60BYhHh8s/MSO5RWF8TMVMa4HA3RsohSPJ7ZuBNpPz2vsX7qvdf66qusudgPL7tKF3Te/
nFh30jXWm7Sb5v0c2VdpNQxNq2hecFYcV6WTFa90LeQtnMnuV8mNmJ8Ss827BbeS6c67WlbIbIh1
TKgBiCocgOuZplVomHmrSxcN54hqp9am9aQ1dvVdgWui4x2vo5DkZRZAsTHKlz7qG7/oeng29iTw
h4gQ6/x2JN89N6UXIq83tNZFTqa80OjtpP8+RnTE1gbggPqFWlt2stPOYMvl3outkLjvByi85Ix6
Hf+X+lro7DqdW3Y3GEF1tocIa9NYrZRqM+otiBTIU3q2hm6hRmiqlZm5GqvGLve6V/RSR+7gVF2/
w80kVI0N/gCN5Cqx0jXrXlBP3lqN7LzYQ0iuOnpZiYYLnYmNpLdBvItzdoIbmE3RbDrfU3FLSkKp
fuz7wAFugWLZH1QPbPGni4ZBPw+ou4kvxv84O6/etpG2Df8iAuzllGq2Y1tx7EhJTohks8vOYRu2
X/9d9HsSUYaIfFggwGIXGc1wylPu0owm43ZQoVTXV1EOqp/sAA+t3395e7B/YTDgXjlrahBAXH7a
WJVO5U6h96bBtGkfHFMJ3xBWzj+VNNLsHWJqYq2xeLWJ6QCDa2c7UTaa29GXQ1b6JEQQY0k/FHFl
+20Smcd2LDK5y8mCUWILjEEFEaOJYH97sh+OzFmlBkg/mLz8cmSJ3rWmBF3xlVev56TgDa+2ujzS
VlHRDxlpKWRBE65c0O8kkD/378yCBc8PFXbuu4NwuBzWSRseYl6/rwMBob2vG8064wbheA8V6mXO
nsS678jjKT8MiaJ+QsoOnpsEnhM9AC+z4wfPFTjYq13c/syVTqwFV8t1AXYzi1pywsmm+bWL8x1g
XIn4sVC+ytSuTd8p9PInulm12AWjOfwcrDF4rUbPXbP1WwbK7+PS4iCkAyxIaHe5MFHdURkeivCk
WEH5FfVpYwv6x32Ju0jsbn/6JTwQhCdzpKUD6p+SM6DWy7HGXnPLSlOUr/VQNp/api1/4g+b75RY
BwiuVbGxy7GotTYNdkXJPbmBfd9aTrNGsFjepfPvgE1JHgIUjDd7sftTE+wjDhzB17EDl0YPOZu+
ZQ2mhaLsEU82m9CMN0UoJ/0xj3kqVzbj8tHirQJMhNoL4pNIKyyp/JPmpqUT1MkJtqWabEDEy00n
gv6M+XAjEEpTgpWVv57wPCIXN88xlZpl2T2cnXMVL0pPQdXLBzO1ym2f9/1znrkK7RiD11kNbfiS
LR3vw+2vPm/ci5M3G35hyUGZGKUPsPSXHz3Oc6dvEfI/VWGmHtSmVx9FJoO9a7aJ5at13+3axLCO
yGrTv9bsYiU5u97gzJusnhCbZPCqF5ZGI1TOsUtPMPX6TwDcnINVWPAfpKmsPZMfrfPcSSQ5IgrU
3UXBunHiNA60ODsNU1nsu2iGuTooVCh2nR5wP5u+g1XB9qjN0rUc9Pr+mMWRgC2otP70q86KrOis
QXhPT7OAyT4HGfeqRrLaVQYIo6nxqnOgaN7KZf7BToaSNjvrINAIjGoRgw5DnkmlsbKTmWpa6XuD
CbwBEB/SkHGczNaI5qBFKx/0g5nOiT04EHvmgi2rnIpmzK+7yE+5F9sPrZzaN3YWxs8OWlykPIb9
rZ2UNaHjD7YRlXPat3MPF4Dv4n5OWi+YpDEVJ9i7D07shsamp7qy03v8sVaO6wdHZqYGUZ0BKXrd
vk1BCJOnWvlJBEH3Iw8GD4ltDF2x4CjvI4rNn0rqUt/RW9WeshJ92b8+sQw/kzmAdZCaLr4qix8q
VWvzVQGiDNBlarfwXVFTxc2lcL5UYyf9CP6FtY1IWLcVCm72yh350Uee0ZC8hLhx0mW9vDXaeKBa
HaTFKUDl5MT/0WxTp/Z88E0CXYNkDP0By+0VFssH5xdJQ1geQDCIxJbtwjJHM6Yv4+I0jXZ4Z3uD
au/QWW4OomzscDPMNDC18PpoU5Fg3V71j87SrPtEDAB6/ko7gow1STmsxckZNUXd9KIYwm3RDP8G
buNluKaNoJZvD3mVSFOSg6JET4jdNFsHLTY1uEqUI2IjOZeKPkpKy3WSHOK+jXat5RLmC5o7n8NQ
U56HjkjhQABtPdCMAxDJ9kmylRznOkCYfw/KwaSNwM1A711+dd2KcHRoo/g8BqGR35ei74ID0HUq
I56Jhxyayk087GC8xs5OHdqk3NZYM8hNTDXMXfkgV6eQW9T6X6CCPgwF6csfA607cDtwKMSJUF7H
XDiPSHMHwUEmwzgcsMhDZa+oETLZSFtPQJE6yv/rN1ANBo3NA04n9PI3GCN2O1qWx+e6saZtz96B
QB5nP9O0+9mrk/M1NvIErEAQTRs6TdHKTXB1ClkCqJFzS5S+KGCSy+FFX/bCypLwXAD+23FeqsRH
drDedm3rfdekUj3qFOX/trQBx4pe0hwz0PNFPXZxAQl07KcmqZVTWEfpVmBvpG5iFAwOme7FX3Nz
cHaFSz8/jNT20axFcteOKRL0odofezbmSi35o43g0k2iKMkv4sW5XIWBhKRGvjk8G0OndX5UGNp2
GMWk7o0CkoCRj85jGKT1nYDqv+XcTis78epaYj3m3sTcJiI/XCbfmjWgaGVP0Tm14/CtaFPvpHiF
+Zg5ZvbVRg1N38Zxlf0zTAjh374irm4lhkbXig71rOqNKODl3Cd9xE/EYgdoQyPu2sJs+BIz3KCK
xwerK93D7fE+2HGko/SsqIkCrlmmCMYEGlezlfhMhNW/SjVrScV0FU9gS93CQDc/RyG74fagH0yS
vQ3dfc4OqW3M6/9HcSN103YYej05e9Kxj3DxuFYqzX4d1QbfE2XNafujOSKiiXcra8szM//3P4Yb
SQ3shrLgOVFCANEqMhY6VQfp51HnbexQzREogdR4e5IWf+tFHA6zg7d8doeDUHj1qitlj9Xl4Kbn
AtzwHq82ZOnlpB40nGbXWngfzRAA2AyRoo5PhHg5Q1M2PDZ5qZw6B5+egWL1a6mN1qabEueugdlA
UqtGL7cn+MEpmelXtCiJDOcm+OWgU2QrBq7QykmRcJmhECfp2cDZdxtmKLAQrRvdpiiE/slJbGfl
hH7wks6IH5qVnkoniBW+HLwoe0D1lh2cQoHks6/j/VL7bVbr0aZstOCHTQqARqqVgewlfm03JTL0
lGGHkQ5nm/WH22sxD3fxsakQ0pMnv+UjzBH65c+JCBzHsjWik90o6r094vvtw+NQ3W3WotO5Eqxd
nZ95NPYVCci8r5dycTUIsrSRanRyldjbBV2uHqogfZBFISs/Qhjq9fbs1sZbvIoBWkstnsnRSYZp
/O/kBLgFO1XX55tR2r9izNHWMKkfjQgel0ySjJ3IZPF51Twpw7oxo1NclT9DxJb2Xeukb7jeqkyw
iL/9/QTn3p6FHijl/WWnjaYwFmhpmJzUtom/mLWHQKYT1nsloGuO6WLjJve3R7zeMKSPCGzwwM3N
FWtxz8d22FOGK5OTjb2jX3mdpvvAuie/K3N1bTWvrofZCBxZSWDjCE0A0LvcnS4y9Bo11+TkJtx1
SqK0AZpUTltuhzofp63rBMa9Bh0u29+e5fVnZOC5Dz0zIjnwi5dcG/XUamwrPkUDkgebsfQQe1DM
ONV2Hdilr72mTeXKyl5dS/NkaSfCeeGAXOGnVaAbkxvI9NS2rUASCOU230Ih69lRBvctAIT0OzDq
XNuYWYTl++0JX0fUVLno2M64dQp8aLZfLjVmhbGppEZ6IrgJfqC1mr4AUjLCg5IH1i8B2DPBQW3Q
PxtORO7ejM2w04umWvkdH2wvRImQdZoDe/ASi0AyQNc8B12anGhMTd2uTqw03CGiOtKkU5y325O+
itfmOROvzhEkkMzl9qp5TBuvVNIT7wFAWq8Yml/1SN3W5Qrdxx4lA1ye2/JHUYQBbQL0c063f8EH
+4zc+T1gp7SqLguMeRxNbjpRc0p0KfWXciqjQxrSGtqACw736pRl2t8GqXM5kycIoCTn6qrtptHU
QDLNSk9TJetmixsj9WvbLcWrgi7gnVsjyxSOTiuRGDOw9EOKI1rBMX1wrGlmU0sEKoR25zJMzYYU
qGSuZKcqoE7tl5qTPXW10v2jUlb2djQjevdsp71YOdVz7f7ysQNNzJ3M2wumnS7K5R5Pa0EAVwfZ
KTeTpNklRaePd5U085Wv+sH8aLmSmVCOoHK73Fe29CSM+rA4eTGSZDCX8/vZc2HTuJ37xnKExyGz
1xS9rvq81KnnfUz6BwGL0tPisau0AeplkOQnTB6G8GcamGV26EJdUoBSjPCVULI2tyrPuvyFJF0/
0RSri3oTaJ28b4aqnXZK1SdrSdEHJxqFKCiD9EPJjZbRli1AtedekJ80A8fEXTnojk9bxO0+YVxe
DysR+gejQfiC7cPyuwy4vMZMoA6y5IuKqJHVS5hVjuNT83TS31agm/HKnf3RcCT/RDKYfyG8Ne+E
PyJ0emK1UGsQdXbbduleMcixNtS7mv8Ux7K/374sPti+rB97FxwPMPWlTIHWyFRB3Vec8swypkMU
yGJ4CJIi/Xp7nA8nhX8vyTyiMBzTy0kpiS4SrgZxGsu0/K55iuPHRkOXXGjdyg38wZuHjhv1G+gY
znwqL4dqehTze7suTrY7yW5jalX3aYpz7S6bMnL3xtbeer1I9tlkyL+TCuPSJ1kFh0qHkfolZJTL
oQs9R6nEGIuTWuW26pt2zf5PA+cAqjp+lW2yZsDywa3AbTfvEqJfmvOLAYcRcCiShOLkYDH5xQvt
bNuQhd2FU5Y+RUFZhTv6UUA5b3/ND56YWSIerAnpPTfSYom1tmrj0ajKU6GP1cYWMt6VRiq2xtjg
/6pMaxnF1Xh8T4zsgeO7eDDwL5frmo1hQ8kl004mreFPQhcN4BaIzI6fUSXdNLiqrvULrzYso8xn
nRIURRv6hpdDontPmR2XyVM4hck+ysbmmEZtDjN9aPAeuL2e15ESO4emDahIHBg80EWXo2VGKxyy
Sv2UaGPzCte//+z2WLHs8xwI0qZPS5TQO01L9lqGoZpmV849aIG/tbqYNzBUBArf0HLm0O3yZxi0
HXNeIePUkbndoWk+nC3FNnxu1uLebayDOrpJvTb5eXIXT+g8KnBQzgtNeWMp2VxkvRjD1NTR6ZDZ
OYm65IBWhvNZjo2Op/kwVL/UwRj8ATXsc1HWyXZAWfnJVQMLp5bKbn28aYd/b3+S6y3H0zdrSc3i
klRKFl9EpIizqdIyTgo83l8drKlgayN2qu+IdsL8ro5rwB+3x7zec4wJjQ1iPugyfdnmaUnWsZW2
jVNZuM7PRIj8uepTLB/MaI0LdXXvs+ZU9OgDgzxEBGBxgvUumeYH1DxBFDDbTRuGRbate2VNafzq
gmKcuXbLlUhwiBTL5Y4KXama1QgFWs2y8pG2vvkDwYHab0Kt+W1ZUZr5EsL4yhPw0ceDuwkWanZ3
AE95OaqtjINI+UWnVqopdgUWLuAEnXXX0V93vg3Sm4qVXfzRt6PHjIsSRJ7Z7/dyyLqtaGOENQ7g
cWk+KqFjVoesH+pNJTpclm9vlOuvR8eEiRElcDlduRaIltZ5jnvlqY4NXXl2anBnu7ZuVPuf2wNd
vaVkTYAz+IK0akx7iRBFpQfAzGRZpxgaYAAKas7HPYTOvkTcZfvCjXR72xuwPAYERrLd7dGvNw+j
cy/ayAbyxi31wKgaIv8rbetUxtpwaJQyu6v7qroTxVRvwwbAiu/ZY7W/Per15rkcVb/8klkKqyjT
FUZVx+41mrziXiCdBS9Dt/5LqnE63B7vozUmiuW6JUzHcGPxhtetlvSaLewTYjPZDg+JaEcpMfYr
G2qk1uM7ngQa2bEXr9ljfTRT5kpxAIo1j928zf6INJMOE/pBTvYpRLt752SmGm+iYmrqnfBk8yUa
YV6vHJOPh+SE0PVDi2xZYu8GrODDOrNPCGmbd3Dvgp0pC2D4QApt8LFQW3/dXt6PNhFNRpWIkO4e
5+ZyksoIRDHFifnUlrZ77uBS5fshrqS+SUK9tXZaLmjqtk0Xsub/n6EZFtSkxv6ff9of6zswo8pC
1OQEGh8aVhHUn1F4oXtY11pzr0R88xCMvnt3e9j5qrl4TyE4UG6Zi00uB3cppZSO8O2SNsrPXRWq
d5Y6IImvtuJfl5Za62dZbpE69s7W1orQzz37b/czIELq0KjH4p8B528xa9m1qj0MSnmWcaj7o9m0
Zy3WJIriGCWVXW581erR+OTkdbQy8vw3LyYO9BdMLq0NFnyJ/jXEYOHS1lfnJEyKjdFo5q7qO3Ew
UHy/N6cyfIjzrN7+9WqDbAIbhIoQUNtlu6EqSxePqqY+44fSn2sRVo8W4nKHuKMp7GWxtrONqNzV
w1h9MftWWbmtrkNHuudzd5BeJZAuPvvlJiuL0PKK1KjP9iSht7eO4v1rg8qdjqoxTubBIVjK/dC2
lIbQJS6KOzTyUvs+HQNl5b6+egP5KbMzwVyRN7hWFjdZOaQmHyBtzjCm0DBALhmHljH+mWi9tfIC
vlNMLr81Y9FcAFZGXQ/Y4uW0wzrxKL2b9TlLotLbhIS1r2PvSG1XGF7zWI9SCXcEs8GuzZMIF3Jt
olxeqc1cfopinMTMQcH7L7UzSvfcfVBLJiULYyjwivPZiCwl2KdN1z8UbVOrm1RKS/NLEQXpRkVo
H+3tPpHtxs2htm4ikU6v6KokL7c31/WOJhRH/2PuAM8V68XlNWWir9omaM561lrbaZYaSW2v3saR
Ut+3snwmxCv/TnMDdBMNX0icGu89WtBLhCDoSDCZTtiezSx3YHXLYT8MtJWmqW52qlv+fZl4HnAG
7c/0BeDl87b645oEZuTVgdW1Z0vq5rls6EPyDij70FGVB2qH4F46WSU7LZmKfBPNYn4+4jNf/nqp
mTEd0bkvgHLj4ld0XROIQS3lGYhTdOSXfpdZHB4QX8p3Krqkd0Grr+G6rp5+VJ8t8B1c1ciAooZw
OfMhTKCRDaY8Z6gAxRvB8QZOYtWGL0fVfOid3D0YeooIOuWnb7fn+854W5ygWfoU3s8MZaOKsBhc
LxtI1V12plAdfe1TNb9zh1qiTlyEBUZ7VTPuRThgeNHmUf84aF79AzGY6D+lLrvuXjaahELXKeJ3
P0DGToIg20tLCCSNZegb5edI7FVF9+4SKH6HWIL6Xnlfrx86SlfkLuDIZ8TYsrCfjirOBlmcna10
TL630LQe26yM8EYTabdTMi3bapIeA/TgyK8mQ7+/vYRXwQyfD44vehLvmPIlAQTpPxzJVJGfS9eI
Ple9Gj1Hilbd53rrgWlFU+/2eO+GSYtPNgsCOXwwzNH05SeTWYogoqsVZ/rp9WOjO+kdCiAd+qao
hPkKEh5Hzwujt0p3cukH3agqmwLj05cUButzpjvN6zjVg/T7xIR5PDnViar9tAWG720zy263YBeV
F9qZqfRFk0msUHC5vKsNPX81IIttnHFCEyQ3eOpiTEQe0zQiqVqZ5vxOLKc5C0tw6c2Nq2VyOiie
USMTnZ89IMk2pP7R6belXYvCb62m/wF00bv3ZGq2Pi07I9zVLWbP94MdF8Z+TCLsafKujH81U6l8
86bIrPdw1NATHErKHzNmZoz9jGP2AHKnAk6mo3JW6lmxZqu7dBaZ71JK9TPzf4bO0OS8PGMV7Z5a
ZH1KBBTX9c7UE2PjlDjHbXTqx3ej44lxC4/ceqatkUS+pG9xnxth8BZaYnxperP/icYaFoR24GXp
Nskne6+rSrapovy/28u+uIzepQoAaMPzoeB/fRkh5UE9tkQUaEyj6tVM7Er1U0XV7iovnFBQqNSw
vgucWb61RmlnWglkFsHDPDwUFKJVVgoM87LgBqXPDWVQBk+mDVXCl4olBpDp+A2go8cN+LeTRcuN
zJLiJbkX1MvFh9Gc2SFE6E8ltG4691m0c8wo33tKEt8BPxT3XpY52zpLVxUL5jf7j93NROeSiEnR
hbBl1gi8HNqmrBXKaNKf7DZMPtVDFd9D7rc3beLBJIyqPt+WZas/tZVq3Nmj2/po4jd/WcLlV8zh
Iv/g3U3JYol2LCI1MSWMvccA2f9jI7PkBbPqehekYtzA7yy1lRVfhDIzOZEWygwmpOkOnWwRsHWe
cDoxtvGTl6fTv1WdfO/JI+7ToQ02edaaG6hja5nQ1Z5CNQzFn5myRmhMifxyqePWVcKoCZKnXijx
p1AO9i/aaD9iz8v/LmhidqjXzhPDOoOlXZZ/gAubsAnU9GlKRQK5UaP2vjWKfsSgNg7lj1G12r8s
Ob2POSPgibepml4JXsuya+owCNKnLGmL+ymUCsYkqF5gHwWJ6/Z5+WglmRq4HgSNHKq0lyvZRXDn
o8ROn4YAMRw31LSfhtIXv4wi7tLd349FixOSIwoFfLvF2RSMnoemlnI2SzRRasvYBq4q7xNNSVZw
aYsX/H0JTWI+XhsdBsFyWmbUgYIP8uwJLti87aX6FPfAkK0EC4hdEmrtmuvs9THgtuHGYcyZkLJM
1wwjCR3a3+lTXGTJyYoT9+SCqaE8qSYtp19MvR+OJWJ7txd1mSf+b6omYRLo8hkMMi/FH1E2ts5Z
hoAKX9Drop+FlZq7LmsKILWJ2+7LcXTAiXlavMkTc/pRVM5w0vHlXfm2i5Dtf7+CnAaLaQ8dzeXl
JzPL6sYpZsGlOnxWWXkrqn6n4dCp9zUwfz/V28nYYssRbhCoXJOhvfre5DUUCGZUIBxuOi2XizA5
g6e4WT8ezTYT3SeULc12R7c+qSx/NNQs5MbvrMBdqREs4wBCNTronB8kaCmFA4O8HLdt48qsy7g+
QhOpXNsvKiV9NYwK65FNRTgtOmyOIlwkWgD4X7TZPeqTCKw829hKjn07NKLkN/Z3ovU76L0e3CV4
lf2Dk1vZ+OgEaJr7IGjlr5VNMx/ri7cKEvVcP5+lEOdGweJ3906JeG1XyWekSULA0DPa3Y464QuA
yO5GNLi5OY0SfIo8TXmNU+EdEk8v201fqZVKoiyitzZow5VdtGRUaujUwL2BSUdDkObMkqExWTBi
hNJ1z108StwEiyyLNlmr2MewjNt215lt/RV5pagZfXfAjJDin9lsh6Z2k40Wl+XwklrK/Atj3UuO
GrRLbeXGvNrp5JJczOSS6ASQ4c3h1h/nLaZmLOCmpM/qOJTuJqJQv6ehlDznDfa2W5H0jbn3II1j
Mu0GdXOwI0usCT9e3TZQwXgCaYTD22alFj/CtagfJFndPts58uEy0uNfVlKpzQ7ncu1tJE3aFqYz
nW9vm+upz9W/OeIlPcJZY3GBt5asyQvt9lnUjdwPVdCBAk0GqL5IizuxvhFWnmyVsXRfStvpVu70
D0afgfJE3XMoCy7pcuFFYPcDbGz5HHoqcqEtDMc9BbReP8TIqIQ/OxG1n1FdLcNN32WDh+kGeqYv
t5fg6qIhlqUE5nDqCaevSI8itKm4a177rCs2dEMlqny28fjbBY+7qXSl/v7X45FqzDpJtuNiorK4
3WtHTpltmMmRKoYKPWmsYZFSFyw/a3km/rVB5KaH20O+t0AvLgdeaCTEOYNEkMxyjhn+2OG0ggUa
17I4hoS5rj+KYAwVn6ASyIpfyACTX0qf4MGGkkLcLh8UW+4JfaGU05LTrZOlh3r3aKTSiLF6NKtI
HVYuivknXP5EExw/0tGokdJuuArLRB95ZFrxUW/GPH8empEuVlHL4JQGFGT3t1fkeufRwmGVeVjY
f6SvlwvC8Ik19FV59JxiRENL6SP+tM5Uo+vXqnW/Q+jBZz7q7IexilV1JcJ+R+YuZgunmDLSXJUA
/rL4IHWS17g79NFRIJVzTLvBMDY2lqnx58EOquApGsxRniKqYMXWkfD5nqMuNTMfUZfwe1NTEb6j
9OCeuNDqcCOnwAsxbrIVsc/UnAykGUdL23ZuCeOuHJJS9y1H6MPBTXXxmbkXRKETIF+Eh4RhPhfs
8yd0/5KX3KsVzZdxXLy0Lipeh8rqZb11hngatk2VFsUuEEaWU+cyGrz8shKGPOIaymsiYj15iUKn
/RWgyj+9IcijmX4YeuycSbMm7pEq1d8yxQkA/AA0eGg1RxGGH0rZlJ9aQD8VXQ50Z5/QczRQj4jM
MNg2E5LRD3lrZv0+TeecZ4ZBlfsR6cDhAS50bX6qYMR8RyewjDfW4Ex0bLAmNe67BJv1I7tHaPuh
m4zcB2BIgclRwsb5kvVqGa0V+T/YWGSqM8KHiuz85l1uLN6Roo6KJD5abds/jLUY3nQsxR4DN0Xy
iRZL9a+S0mpCWVGLc3ZY9pewVh5cREdobpC98QsA91/+AjVVJQebAAbhRPmlVrLoDS2Mdls7ahZA
mccLKlZU89mMy2CPJKK6EkFdrwAHmF7Su4bCDMm4HD+rnQm9aT14DqworveJ8CYa0W5vZRs0fqhp
+V492ea3xJXVk4SQnm29xp3SlUf9HTx2ecTItbhe+R3ceiB8F7/DssdJeHp8jItpcnyMEmP11a2N
5rHvu8bF5zvPH3mSnW8FfpQPUD6yb5i9he6XiXffpltRlsmbFuTC/m5lLa5eSdYghrR2FfAzFj+T
PG2WniXgROxscRM1VTWRWiCKrmH18jDqSVBDX+RV8pWo45LmxRL/3L783mPYxZi0ORG4oBk1w4EX
Y8Y5Rime1xXHrpm0fqeoffEWu01BN7nL0Y7PIgunYz/Vmjj5OkWekW/0Qumfei2pcOEDTppa32//
pmWNe667kUXCYp6bRFQgFgfHmgpbV/pc+1yLOvOeS6Dg7eeR/F1/DNWk6bcQOTzbz9D9i15Ga7CU
JyctR9poqugiX6+TKHvDBE30G7XtUM3WK6VNd6iyFOkJn4G+PLT52HtvQynHcCdQe36utVEdvoxy
yod9GRihuhLf6HPQfbHQwEzIIQyVJ40/lm+9UcnUlYVpfE6kOd2rYzj940pRGK+OHoQHo6285BxX
FecSHbHYe/Byq8nuzVa2ZwOoZ7aFPh0/2mZmmuc6i6pHp6dSccAhSyqPWoEc4VfPiuPxS+50urKp
Cyc/Z4EerxnWX6ek9HzgCL3zbXkcl3DJyO6LxIHFf1Qbp9GxR6CDu7VVIcIvXY+egZ9PCEfc5bHV
b5pSr82XNIDYv6VACF3j9la5umD4AYBToQcgojyLpV8e7DhKOlnk3XAs4Npqdwo0hecJkZqHADWb
TVpk+fcqMGJ8G5xueJt6N14JVebjcfFV+QGMTcmYlv31zdIFiUBZ2BuOpsQYzm8hx//ObeTgNr0W
ile1jVZVvObL6nJI6rwUWEBKzWDHZafPiDzCRGxZjmoeG7/UvnsYZ7Dj7PvgJ6Thng9lL6g2mhOI
zw2J7ROlkjVazHVuPHfc0BB85xmTJC9Wfhj0ymhJQo6pPiU6wOrKbLdKMegPyuRl4aZTCm24VztE
cYU1dsUnA7HUGHJQlQMKTLmRtfOgTEbyRAMD9yylb+Jqq3lZ0vs9/ejet0ZtzXLy+rbjV89QL8q4
dJ/4ZJf7RWsCHL9psBybBkTzNtO7Xzwa+bQTUp+eg3b6x+FHpltaVM5OaZRh2GCY/qIIm+L97a17
vXMADtFCJMp+Z1guFtCMzVCW6byApenso8T9bYpWf1OxMX1Os6b0Vh6Xq0YB0F+6GkjzQKmBJLZ4
A6fYUQe9dccjdzhG7VEzfaaVaB7AQYSvkZwsfxo8zocja+vb7ale5bO0+rj5AAOblOvs9xvlj5SD
En1N2bqzj1PTtacuSJsYleNQc3ZBrCmfjSb7Lwa7dLo96gcLDHQIzhYQKeKfZUaJheDglY3lHF03
z+mzxVG67xx7+p63TfIkq/i/2+NdZS2UC4jgQVcD+p11/i/3VuN0ddNjSH+cJovrr9KHN9nWs8Be
sWaNdH3tXQ61iOsmO60VVyTW0S5yOtBuVOOroVooTEVV1O8Dz4kPqZdnOwC4yRGpnDXPz+uIis43
ZUHq9A6XEPW5y8mGIktz1PnU44ByS3pv5mXZ3NVBPaW+9Kr6zi1iM9rZiZv/40mt/N66dZQcsrYy
n+k9a7+MqUteKix/5Ab3x3hfILqz1iy53nYzwB49V25m4P3LcpPSaeVA4KkfS6Vvt646yK1q1/1b
H4yDfNKVKTsEYaOLv20qYBSEz8PsW0VaB4TtcmmQdh3qhKj8iO2qCvPSKTdNZDovgsLqHXWF8P72
vnvHKl0+CHAXqBy+Y1j5S+aD8Mfx8tC3MMuyc44j16p2SAklDGRIMxvkixpmzkPUqsjYAusb7tF9
tMd9GzaewoMct2j9GxUd1CTGqv2Q8tQeyZyG/tGYkOnZmaOp/oumnDsenLZo76SmjsEmdNAY9St3
cES+CXQ12QrdyLzdRO5sHWSrYXOkx2mnUTYy3dTX82LU/TxwJlQWwWimL5a0zEOAwHb0rVCV/pX6
X138GLVGP5nGpHAx0LZxEbEu+/uo7cbgoQaK+S3vq+Illo0MHnuyYuHXuBWHo1/0rfXv7VW9Ps1I
Z6BSRDWQPgMYl8tFtZpGSFFrzrGlPRZtg9wCeFWgeaD5mZTBmhbTu2DA8iMSylD1oOg8W9lcjteG
hqJ0jWodgWHgc2EIk4gvpRPh10iOHJzKaaaDNsZIlZLtd2JngFSL78sE2/EodvT2Ry9yIpBETHnh
z63ercSXSvNjD0+wfe2kqGE7TU6sdnuhPvrlBLTE7DDZCUfUxUrlZY3sTJ+2xyAMHX5orkdbfWrM
I/KmtfUWmlJBB31Q9P/yVKa7lG6V+1mr2qLy7SIytF08InVVl9QGNooqRZf6KqAH+VPxhNg0ultk
r6w4jI6VF/H6Fp3xWUjBIByOsvZ7xP7HuYEILu0Kc4EjR2LC6FREvlo4xkMjROnXnuJti6H64XVq
uucJ+evOKpkomwsED/4CxNOLU4v/i1ukvWyPIw/ni+YF0Q8xOs4O1KN5mEZZn+qm6/qVOV9HAfQF
qAeQX/Igc4gutxkyYsrUoZt2bIZeBFtMQ4OtAxDmrhyaYDvMuK17rsf8Lg+FsabQdP0ikzbQAeBt
nJ2bl4MLU1ixa2X1MS8y/U6tBhFvVDRw0XkdlW9FqKY/b+/ND14ArFV4o1DLxDNjuTVR9BN2Pibd
UVRG020HsGKobMs83KIN02+iDnBpQGf76+1hP1hkah2zi64L+dJccvHbtJomN5L90SU5yr7xA1A/
dhws1rZ92JTN75pai/VUTFYhXtElblfurg/HBwkI9pALn899+ZFlrRREYUIeXUVvUnAf+L5KY4yt
wwhmL2PH2aPqK2PjxgehWOpao+ejZZ8RKTP1ktaztdjaBsbqZYaU8BF3BK2Cf5DE7t50u+DFKPTO
RxNdodg9KPFKMeOD/TXHmFQOZkoHTbDLedPX8jqkI5j3VPX3eo9EgR+pQv2lBzG3aQ8YZ+U4fXD5
mRwlldB65lkQaF4OWdipUbF7++PgOvHwUAxG8R93fGagPWanzSeJjdXvdO4YHjCdD/7pa6dTkIoZ
umCjK51tfjJ6PVUOSlEreHyFWKhTE3PsHBoidfpDa7rJ1zrvYnt3e48uobiEKPxyiC9sUxIQ4pTL
X452jS7EWEzHRIv7FxiB/0faee5IbiTt+ooI0Ju/ZdtMT4/RLGvmDyGtZmmT3l/9ebKFA3SxiCJa
3wI70K4ERWUyXUS8ht9cNhmwrNoIyk9jmCYI51CN3s+mK6KjYvO+Pcx939bPTRTFBb1PDZwX8Esl
PVSorFW7yaMFvI/dqvQeylIUzY6SbGk851qhp5eyg8m9L7LR+Z86t5o/W6MEd1N29s5GMRTpbphD
TGvvD/R2USBXZvA6onwnIUqLPGvMHK000PF/ZakmDzWX0o+Q5PNFJHp8YFf0G8+x2y4npSs2H207
EBfc5ouJbTU8gD217l81FyX2eQc3F9XKLhH53xFPceXMKWimeCy5s/kr6uLhma0UeUcrzKPkoOcW
PpJWXBm+XoCD/KrZs/3XR6dE4ts4Dqn3QVhePhgVgfTY2IA1171IA7WK9SRwPS9+6smOT2miYix2
P+LtiUBEatF0f9meHInXiw3xVm8elGF+bc062SHprD+Fo/JH4JacT4Xaqf/NOYjO94PefnnKJAYQ
Hy5XaHlLIhL0R+HWbau+Qj2dDnmemrt0rKOLm6kPw+jUf9wPJ7f69QvuOtzi9BloRwZ2MKiv/SSi
HSzx9hd49ItIJv3H/Ui3DxdwQ5JXS1pLTr98m6auicBYXaqvpZiak9MPgXOi8mRlfzWNw3MYheyR
HpZhNhgxzWhV7eMxHb0tB5SVAZNVS701KRp007LtYuE5UxSgw6pNNQolSqWD+gvVY4Pj08auWvmW
8iHOyQ4QjxNX/pZ3bzUTCcsiHwqykz6bzwAoJnNnWhkOqHUDK6KthHa6P8lrEbk/sWuXvRtygOuI
UVCbONOO2qtWKfm3xEmjM2KlY7YPRRce5qHZeqysTKcsTPFAooLAm3RxbtRhg1nDkOuveT+jB2cK
q3e/qJnpTTsQbIG5kabKc2+xXCHcSBFW4K7OTR8Yiynd62tPey1iDhihGF5yRq2q1jcK37ePEYkd
pKHBO0QmOIuyiBKVMxChVH8d2qLba41J7wdvhZPAjHdPUqU+QjFIDvg9Ujr+8Cdkh5BPYegEfMtd
fMI+NIyxojD7mmZV+hT1cfBoBOBMsPLuDrnQN0GiNzV+l7HydJNyYojCLYkfcUVpEdc0HVfb3NyP
UTKeC6/pPuVZGH3SgsTbe/jCfm2BSb8oQeXt47qbjpleiw/KqXG7A6Ck0keNU2qLLYvE5NhVbsBQ
fOVGzr7PtZb+jWN59mBy7A67XBPmfNAU3VU29unaIqY2DXdOVt1uqozdUKKmX1XaKz1e4+wNLvQ8
RZ5AGDw4G9fYaiwL8WRKmlRplykz5SczLfj7rxbyj7+qRKm/47MG/LnXrC3Ox2osiZog1QWJtix3
Fwq2JvrIuEpDjH/3AXToPSltb/5ZdPANNvbMynUJPhRZClnXARSwOAq0xPTmmjrqa9La3oOJXsTR
THBp8Rp1/klrH7mteo5/3N8ta0MEDwL6520JL+tWRWl2XVfP2mts2Dw7wlR9EnqViT1tF5qm/yKY
7GGArqdculyfbeOWE+oo+isUrKR8VlGtOBouHlZhjPPKxnSuHOUUZkDDQckCVXWTdw5uNyCEzFFu
W4l3SPFKVcmzPf1XhQb2oetRrv/4g4dSuzz2eH7wCRdHzxyJyCyUzHhF4LU6xE5h5DsMJXAGS2jk
arXhnFjSW4pOK58Q0BiFKy5IGgvLdtjk1N3QzSbnT1zqP7m2M+1PyR954JIzza/3P+HKrOLlyWUM
0wEnhCXfwyU58ObJprwa19njkPe/y2awDm1GfZz1mRpbukYru4KA8M3kluABu9gVjpuXY0xJ69U2
SrX7bw/lbHigBGl1Z9Z0QPEbiRH90FphOH9Mp0oep2w33gJgKqFKLjP6OLOSzjYT41VxlPILWC2R
nh1jgugFRC39RYI05PtZDP/m3WOjLgpXlJoJ9Xb5xd+9e+wwbZHdnI3XWcGesW5gCB21eA5e5tCt
XtUuK7aYsWtriEcdmQsy2lyd8iu8ixhKWz+jMfRXqsbKl9hwAueAGkKSnlJ7FunGxK505GycTCjm
AtAAnLF02Ri1UqVWqIovc00y6EaesA+OaKka5Mr8xAMtPvUaPMahFe2TYjhh/DkqlfCJcor27f6C
voXGuXTHABvxX/6AenA9dNfIEKXUkuxLHNp866JvDZyZ8jH+VtTz+Myt0j42yVS+dJM9BHvHGvuD
XY7136AkKVknGfpp8OeTj0mMs/jebAiQ/gDGZXGEXf8sDWmuzrHa+ksA8yPdxUHJswJo1idAP5SD
9UH5noKkws8J3+qNc+ztbLx+JrL4SGYlwYddt9Q5ALOWRnFjtiz68remTODtI8v6VOWRc460VHzL
6xw7Bj02d3YX1k8o//YbB83tvndR0ATsz+uYP5fJI5Vx6P+5O37hQZN0+zEG8TZSHfnaanbi7VDX
N3ZNhZjqxh11e8CxHqnNgmCiwQXX4Hre87JFStsrhy9TYPS/Z9drH2EANcoPwPpcwZYZOuGHbyrw
pBIowtPNlZpb1yHNSdShaCP3VYTaOapTXd81bVIcLUO438RcBX/eX/K3m12mkRCHbfgh1OsWSyua
UW4POtV5JU8ufvd9b1EetQN/wNv4+/1Qt7sLZR4wPbyfVAKxlBdjEyGXbZ7Wn61OzI+dOeaPXVU4
6dEbRPBkZsHw2kedeoxaePGo5Yf6D8too2InLC2+RMZU/BfVzaLdWOE3eRDOgCBNUWzjO3MGLW4V
vQ6qFpRL/Vl0evV79NQRZhOtjOLh/vhvVpO0ziSPNHVWswOZ4nr4rRfnphZ002c4HO5wNvOIHWO2
pOhWE+a/w9m2T/+3iIsJDxK7NadynD6j3hg2e8U1s4cgbJtPMWiYcxzr5/vxlouJ/SkbQNJXnCuL
esP1CCuEg6EwxeKlzM30kWvZeCmM4FWLJBX6fij509+fSm+h8BRz8NCjtLdsnmSVmPKwFOIldgJa
XKYoBlB9WXEBMotmh9vaf2pFkU/7VAuNjT2zPI5kbDonMPupbwPvXOyZrrFGfejcDCcwWlJxVtmQ
/oSLWAON7iN2z8bvvBXuz/sjXkR946RyGcPoYAuRYC1Ohh49TFS369K3M025TIXoPyMF3uyNAGWS
KGjSh9IKxMYKWp7+/0Slv49JKV3FG1Xhkfo9QqRW4UMzyR7HylAeeiPunqX2zSfVyOf/pHRAHirE
Lp7GkFwhnork4yN/o/bDFEcghWTvelm1o6CED5ffrxs40NxWaP4ObvYTdcfxs2FMtPYNM/jYnSsH
TlFE1kWoWlK5WJwKmplxmtE08vvCro8D9Xu4vMX0GEX6jwiU4KOF6fMuF1O/cRwtjgkCE5ALx4R4
CTho+QbxCkvFfrYYfCZ3eGwbI3wMqLAfx1L9U5Rus5GvLzbSWzjSFGmcQbZJOeh6cvUwwT4+H3vf
GyYe0zZQrmpyx0PhRMYhNOCXNq0uvg5e524MdPnyk6ERyaD7AF2QM3i5j9QEZjoIhMkvA69/Angp
Do5iSmJHpv1QA7quJSATZAEqy94lijsdmmjQH8i6t8TIFwfXP7+Epx/yRpTEaOFfT0I0zhUHSDv6
sAv03y1d2wfLqBMfQK61Meq31P3dyfUWS+a93LvcgtRxr2OlfazYmdVMvtePHn3+eJ4h7fco/e7T
2XGjXVZmprVzAdB4u9gq57+6XsMoqe1R13uMCi/6UcPdEfsuSKpXo4SsRzNzNJSnVAzil2WhE7xL
dC03d3zSFrZMF1g/7p9Fa/NFjQv8GpsEDZDFGFx3qky9tUafOcWfcyo1pcBqfCrPKD3Wv+4Hu90Q
HPLQguCUSpDyskuPB3wxtxT3fceJAwTM6iA9zmIG0IL8N/Zvle4OW/p38qF//ZFkxRDOA+Vt6ttL
xQYr7DMKQZ3mCxxy97qh9AetlZV1lfrec1RH2jmv0IFuAT+Ge6y5xi8fHjQqhtRi5AwjwLpoWmVI
sdootuv+EA76MdHt4pMQ9GyHUrX/F8dF/+1+vNvbhbc92Q+FLSmWuyzH6EFdzRFwT19p3eBoO6kA
eGEXR1urvZMSluHBBalxuB905cviZMfjUwoC8TZaDBLDYMT/gWn7FBDqc5BrmezNt5+tuS2POctp
Y+/dLluaB5DMaJ1IrYSbi6T1lGxGecIPpyy9NHPTNjsj7LSv09ijEnR/cGtLiPcuDRJJ/4AGcb3P
kfYw6jxtDN/Jay16KDuvLXcDmjn1jnM/KI9FC7gjNIekOmLX43wRseJ8sApFwV1W3aHtyicSXFD5
I9/l8rRSSpTwDNuv9UqLdybOJOcJjObeCgsVZmEj0CKyNrWIbi4VyVmkcsnrSIpcufJDvAsrFGS7
Lasy/XwOup2t9XHEUebphyRRLN9B0PEZ5Ph0dkXSPNyf9ps1BX8QhAmlb1I3/ljc2+xoBRD4bPk4
LCS/MGxNnrwpcL6apZ5T8sNi71/EQ45TstBJ7ZccH3caXfA7nuWbiZlzbDtjmexor8afXRiL5xqL
8I0R3mxVRsijRNJ5OCBoqV5PLhJxpRawV0FPK8OPvCySVwP/m5Oi1dUhi/IeuEBub2mirETlVU8V
gEIfjdwlpCMV85Bhnaz4U+z88KIw2Bea1h1EYOuTNND7LdS2STcOiJsNyxEMWButY5yUZFn6eqjo
0WdY8eqK72a9+LNsbe5Boyp/9CCYftz/jrdLVoYChsUDm9e1uTiL3FSFPBcPih/YsfpcDlF5NsbI
vNS0xb4PpomYVdtjeYl87VZZczU0pDTQYFKJbqk2U/Rlp41xFF4M9HSnbxnVlm+eJfBHz9QcHD/1
D+ukeQK4Yz5oQbVxUK3sGHJyysa0ygDEO4v1NME0BhtHW9xMyuJ/bj51T+PoVF8nCDEWjy93y6tr
NSDdOEfqvEqq7fVXNSHzD16pR5cxCmmU9zoyVmPZ/kSgOd8pamZtbJiVVSTlmYmEEhuWpovXStbW
hphDw/OnMiYN7kBHa3ulw9F0JyjcblWN1sJRLIPCLBnuN3TO3saKeKJq6jeYxh+tCogw/dtAfdDr
Ias2dsjKXL712f6hM1A2up7LrHTxnQ7m8DKiqa89dGNvnkA8uN7eQsTLOthNWW1kDCvjIySJEU8x
GrtL25cytUsesHF4KanjBEd4scr3OitgSuAO/ff9Xbk2PNkIQ4aTFjdw3OvhRTZCuk45RZc69cpD
Qk/qNUfc59xObXISuvH7X4QDUQF4mwownsPX4ejIzlBViuhSdXOC2nHSmk96UrenEMqqsovmcQuO
uTpA2VQAnwjY+MaHIjG6moJzdMn0Im33FP/i/qlJckc/1HOepPiXAcfZ2PFrX5D2kEx3kKHhtrwe
Zh+ZypxWjuIrVKzVlwrH6HyPh+XUnoDXWVtX8srVweHG5uM5Qs1k2Tspsb6IhCeiCwjbNtqDOlfy
U+11ynlOxqp8QTrwBS5xsSG7djtKnV3Btczep5GxvJk1AQa6MUR8cWu9pGEKFmdf1CM3tTZtbcPV
WJzdwHFout3U9gBqpfjoVfEFCJf+aOWtcdJzOAZ4QBQbO349FBR+KISSPrQ4zerWpR1c1gwL7nFx
GAtVP2IVZH/11KD5+FnGHHJU//9g8up695BTh9JFbsONLmUyDBUNzH5qd6EOO/3BTXJ746C+XShE
o82Gcjs+11Dhr6PR0eg8xWBopdeb074LXZTrhJnluyh1i8/ASKbnnOPij/u7fmVGqYBQgdCgiVDa
W5yhWhVGYKXt+AL1Nn7Qss67UMMrjmqkAEn8F7FkpkVHQVK/5G95N6Gl3er2gJ7HpWNYP7zSGPdZ
4BglsP3M3P+LWLJbKk8WpHX161iVDoy7HuboMgnD/IQ5ovKStYO+H6ZmK5Nbm0JJdyHNkNZxS6cH
D5cHJPCU6DJHo2CvNY0JZb8bmnDPxeBEG7N4e2pK6UiTR4tsy6BScT0y8Illp9tpcqnp2n6xh+LH
gJOfVLDU/oiHrvt2fyLlv+6qGiC5gu/CLa6FyS4iWsoJVJVhVsYdDQ7B5TMM3i+3satXLyzV4o9m
KC1X8hq14/3oG4NdZjQKJAXda8LkYgNToB4AgDrg9fRFGWpIC5q51fFbi8exyQ3Pzqd4K//+uyWa
B4E7mNx/Fw9RiufUS5Tvoev0OOhO1p81Qgtb1bfVgNKCBdSsTpt7sU4hPRY510d86Scv+K7S6nsp
7LDcozmRPc523220nNc+J41EcOLUHoD0LD6nZ3ZG1bcWD14KynQOu7hX6egi4XfMOz2fH7yuUp3n
IR7nZI/e5ZYNwNp44VFJ0wGJS15Wz3rFacOgkid4aQ4vLmqX3+vJqXyRq8XfzIbycH8BrW1OQL5U
ISBdSGmf6w+aZUpsIKcXX7Ky7lG66Kh1GGacPNoIRG5B7laD4Xn4JkBFerp4sY2u1yOcoEaXQgma
jrZiXz3qRTmVn8fM2GqM35aQ6f8DLASAyqVBSWyxVvHt0YYO186LKEqI88hBo701jrG1g7U4t7sx
rLJfsD8rmtYDnTZHDPGu07X000gitvEwXrm+QGhQ0WauQRktVbfyPM/6PivZOMDirVcj9EbgTFHg
nSAcesFO67sofqC0hqrC/S98a/jFPACtBpfCrcm7bvGJgxYmeNa16SXJ9SA5VEE7/TBt1CPsJvUA
ynLu86c2UV5u4qL0c3h0vB1ay/s8zV3/0uplsXH7yA+9ODQhgMgWNi8I2WC4XnVGKZwC5+vkkgtL
TPseMR0NhV87PN8f+8puAukIcsQk96ZUsIgTjri7WNGcXXSzHEnQVcxQ5hkew86dxPy7qxrn6/2I
K+fHW4feoSsE0n9ZRtRT2d61InHJQhE8T5Mdj6h0zLrYBfr8d1x5yrcm0JpdnLrOx+AB8gFN/or/
C49MuEU36YId5ek4Iypt9PmlatR22ms2tPkwU/KvU2Rvns0rXxEZOcrQnixigUa8/oq92jei6z1m
NxHdcCwqj8VbwapqN5bwymeUCCB6IkiscjIvnrVjpoWmGpXiUqamGu7Spu4OZg2ThO5/hUO23Wgb
C3Tt8ICXTokJxRW61Ut0cAcXo86qWVzqONAhSPb2bkJg6DfVxfCpNfP4geJbu8dt07T2si+H1MWc
nNCznH7cX1ErJ4dLjZ/3E1m1lMdfzHKlhwDpovwS1bqnUCpNkn1csLd2duNcYtXBB9hI1eP9qMsp
hxNhgEVA6syDJAfE5zoq/hmdQ7V08lEiaGCGqdZjEnecneXQ/3ZSL9xq2q8FhBYngWUcUVxF1wHn
uucuYqT01Qz3eUxAUxWDFAGi39J9gq0ff/BlL0dIJi/7JzIPXCJOoF6FAg873TcwkMgfIvBFv/XO
UppDk85bnT35kd4feDIYfT0JbyHqDUopozJYY9qq+sGcZsmBQqpovimeE0YHGNbZvHEKrU0mHBIp
A4+JBZDP68nsdLc1MqOa/XKqW+0F81+RfTLH2vjPnITTsZqmeuPdJP+NywFy1VLzwaCEm30Rseoj
zRtzzLzcGLXayKarATU5fx7wiI72xUwGr2qD+EnVZj53sYdlw/0Fu9wmcoZBflJ9lu8mmuTXQ66s
EpZ7mWg+MCML3FunG9+ERS9OAbT4V690yZfe9LLv96Muj8B/opKWAjaRvZTF5gxnfKjmFrUSCWvP
d2VOqrUDUGQe7sdZ+aDoHr4loTxnbkp5kzChY5ax6s/OYDZnC/+K/tDhCBKf40RX/+j1wd6SvluN
KYuwcnfg5rCoBCnAVELVK3QfFwDTPBdh0Slih5i20zxqyOzWO6pyhfLz/khvUCVMKfMJ4ACZSeZ0
KR6B9sNA4Wsw/KSZiy8RAiwHNSi7HHn0auAvQbsPZvJN6yc0JOpxmJ+hSNgbCI+V/Upv/K3aDxcO
ns/1akqMRutSRGQpCztZvW9cO3hEsMFydlZmb+llLN8McsQQpEAsSf0xtE+vg2HJN1Zg4Q0/DabZ
e1I1pTqUo/7cemmtHUfLo3TTGE7xqfJQvrk/3SsLmPPhDckIDZqb/Dp2XAqvpE9t+v1kdOKAdUVi
Hr02LB7vx1lZTFzdCGpLVr3E2l/HgdJdkbwYJlghq/Yw7UmiMzbrgXkZpjn5SXus8jZSm9VpfVNc
kQn6Dcq+ThVa4XHA0IYhnM5NCNqNvLFFazAwDOVTixQR0oejGVyyYd5CsKwciLbcr0BXaC+ggHA9
YATuc5oOI9eLEdh/lqC26vMIrSg9YVUzPEG0yadHCVL/ZrUhuQBSi1778UvcpscM6wh0OlK/8uO/
y9ajYCz7zko1H2uVJH2eFB0JeAOtXO9VYH+ifcp1d9zKdFYHTqkOAX4gyTeUrjgsK6cEmOCXkMjS
z0owikOj4sx+NLJ+cPZhHM/y/ZsX1sHiH652pRJpl48vN/Pdj9CvR67o8RDNWqn7lapB7rVM8VNQ
HTnaOWo35HzGxvJeuX04JXi+0AWlvbxsaldOhNTI4Om+rgDE4FLOAH/rk/5H0tIjPAIWnqs9+q3h
R5v48uzgPuF1TM3egRp4PdB2ylpX61PDjxDm/TOyWh1NUKEqyikWVipOwZS4v/Qu2YLDr+1nbnly
ecDIgAcWSwtBLngypWn4lJibo5IY3inotDjb6fYcHyFvb1nqrc0wXCDgPrw1pbPO9UDx/qBDVzem
7xZa8yn1hv6lcIrExW0+dcVJyfMo3IeUrba8TFcDw1oDYAgw90aaL1VGN3fqwvAVGKanGDflHXyh
+sVTB/SXyzgo8Mae9CjbuPJX40LiBThA+YtNfD1gYY69Zoa14duF0Xwep2781ouefo9eVarUMYyg
8dpwwLYEptfuPmAwMoPk+AJQeh04x+W+KCvNwIKnmvtDOfXWeMrCckAIWMXnZOOQWh0nMBNJFCbD
WX5Yq83CAbSP6dtdlPlpqcxfZuzu0PTV55LNWkfGsUAgtDh//IggX1alXwfAuyW4cdbTqACnafpl
281nJWmTcG/Cx7R3cezlw2HMqOXs78dcGysiJzymuM8Bccqz892BjCblNFq1MH01Nj+3Zaj7bdUZ
6DiADqG53T0XhjL9vB9z7YaXEmtScYRq+DKxUsCiGRGvYX+q8yQ8gU/LTkGLW9Dpfpy1ZUOiCgqE
jBGI92KDOmqCk3zvgGmqFOc3Toh6tp+HHqSoOantuBFt7ZYhvwEaRukB/N9id+CREXea3dh+rlnB
s152hTgUY/FS1fVFKZPsrHEquk+ajqasCIJyI/zKh+QkgrvHFUcZfOlvDH4IUz6nsP1mGkf7rPQB
aiKzYuIWmI9z/WArtZoeTBFPW9qKKwN/EyCntkR2Tr58vYSCZHDsPnOJbJnDflZanDQQq2h3bRn8
j1eGnaCkrFPhGkYw7jtUdMwt4d7VwSOrqXL58FJf1gaSskkKU6iOX9hqcu6FhvOuMtLbiDxrRjR5
NJsTbdQPaiICMCTJ4mNTlSdtR4z+euSaS6OvLV3HrwZDjY+VZaTIxVTe/6DfdvqutAdj4yuvzbVE
b8mDHwVtU07Eu+06GbPKZ44dv1OGsOv22ZhEf5WIdURoQHaBcjLyqVHOnjkXzq6rHf2Pmv+n3Hii
20RZpNbSfF4CBSUwcXkRjLo+qVOdOH5Si3o3twOKv9UY1TsrCb6JjGLj/zHg4vGE31urZFNg+3Pp
ePVRxTzPfgogdB9czNnynWSpVhu3wMrpQfJOjxCAIcDaG30DvRnHDIcSH+5YWe5QO9OeaTTlyd4M
2+5j6gZvKwkEDnZrrCiQI4s9ZOhjBmEzQMU9rc1gh0w4BLXc7T+ogfFPHPBTcKfotHL2Xq+fnPwi
4clCYufo1VzsSiPvv0ZjiZNdPBpT7X/4BIbeS4sBhg1F6OVCMdWsCcRsWH4xRV33FEeu0+yD0qbn
mVS5u2HXuZJeyTILPAguM7BTi0l0zDBROeUt384LT93HMYCmCj/nb7XAp9byOvUVyTnEMfRhS1Vu
NTRAexQjKPbcODHY2Ow082Cb/shNC4jdUJtHMzXzBNetYqyf9KrP810fTfHfCv97S9dpba2CcAcS
xx/ujYJX7NV9k7at4yPKnu4wy0t+qX1l7qfKqTeg3rdHLTgqjKBYPtw0vAavVxDKeM1gxho1GJza
hr1SNOXfkYWZ2gnnH6s7umqcJTu1ymnE3l9Mt6cOfE7Gx/1KbZQayHXkJshrYXe55Std9FesKzmC
nRN0pq9NYZQPUW3X4Vbn/nZeCQl/ml0Jdoty3nVIzRBVOFg98NxKdJ9CxYzFviJ/3avIs241lm+f
RYCvkQKDOS0JxstnkerNcDqz2Pb1voj/q+HR05zCzKu6jSff2jzC6kPIT0LVeONeD2rU4aGGLnEs
d65zjAmceD7gNYugkW0UziG1g9HduLdWVg1IFwqhHvgtOgZy/7y7t9zOsRsrrT2fZqtRnZqqoB+V
VFg8ANJpgufS7d3fjaNVW2XK2wuTDJhSC6mwFFddusQwiRPtXOCiQYH2xn5U+/AU09iMT24D1U4g
33+YBm2O0XKMOvMgxi7dqj+sTPj737DsSlV6k5l5GMaX3FLT17Bp4+SYIjdWHNyuK/bmNLfBh49C
mfgDa5c1d6l4u5jvwW273gKky5UzR89GZPbGvoq91NjZLurWjUhKxDcn0f4nSNpu49i/PQ1ldERI
TVTMKD7ICXn3tWN0ITEsHcKLHlgYAFEDgH3OZftH3ZrAbcY8+cLrtPgeh8LYyFFXdiy79c1hkkub
rs11aKNq7CwzbcUfKQc9m0o1PYnUUb63QIHOHz6PCMUbiPsNoYclLjFLm2zOxzS8FNpQY88xhNiT
BNMBk5zv+uhZf9wPt7KF0MqFh0wq47n0pBYj4+wQ/ZQqfobuGuoNWjdOR8Hkx0cTFYAx3NUTMLTQ
Ge2NNu7KwSSZ7ITF3Yu0ePH6arpwUhyIqhecMyf7lPYDwqnIH31QAI3HiTTnlH4D/BWVFfk73i2b
3kAdtoqs+KJh4H7mkhl3swZLK3PnvjnHlkJ5/f6cru1MrhTaYDRWcbRZbBMpVOgloxFfWviKwykG
G5Cf0atHEBsCgVM/4qBRfb0fc+070hfi7U4rl4xlsTlEGuAJagIS1lvD+TTM6rgXSqDukcP2vtod
7piNKeyNtbq2Laj7UhhjdmnJL4IqSB0neuWGlwgC7IiAaVE86rEhvjY1bMX7A1yN5UpciQm2jhr7
9WdMKM0pAIoAzGdD9QVTl3IfDKLxDkU3qPnGwNbWJs8uvh50DwDzi12ROxqK0V4UX7D0E3+qWlog
QpnFVX74+KAAiPBGl4ouoJOuB9VE+JIbqfD8LHb6U1oUTrA3WmSQH61pbraMcNamkKUBwU22JqiW
X0czrNJCaV71/N4dVOdYNdJc3mzVPD42iRH9fX9sa3NIHktvnaGBBZF//92+G4PSiTJeGr5FZ/8z
Ksygf8BD1VuWm2vXAhfxG9aKY3MpKSCZW1gJZYFPx8MSD17o4NMKv+9l1kCwil3s5j0gqKyO/wwR
NqiP94e59hSgMELGSsEWb5PFpKpq78KJqRQ/nT2XtiESu8dSr4rnounhpI9edWKK4zNu5WlzFHmT
/7j/A9Z2PsQAUDEAQSl8LF+TYZSWWIsoftThQIyF2vSSkrN8yq05o/Fg0xGq0Qa5H3SlewmaHIQk
ghGwPFAVvf66Zq7hHh7Enq+FCFe/FEUd7BrMqI1zRsFG3wV5IEJ3l/Szrj/TKxO4HwWNidD53Pze
+C1yN14XDqiOSf9aIFC8POzFTRJSce1Lrwh8HD44hmqm+wG+fBns+0xrn9TeC8+hlrbYhE/WWQEO
LPakpdoxoGM27TOnQrrVyrcoN2vXAKpz7DYkaIBlLQ4RRPWtmf5fAJuqECYGjhl6vGWqxrC7p7B7
UBClerw/Fash2eJShlemx4uvIjSlC/XCdPyxnU2DxVi1L/y8wT0a5mjwNIuE9Z/7IZeKJvJ+BbHz
hroDuUoudb0SyirOcjzKbN+eS1fzI9VrplMT1l1/tLLQ+Qm7Qjd2RaKIeh/2xiwp3mPwNfDUuD2n
mHE+elUw5hdD6RDOuv/jVs4GfpGks5G+y4fA9W9DccwLDCsM6N6UCTaGk+i8/UQK7bfYA2GyUuqW
OFpG5lpfrLIxthL4le/BrUjZVvrF8hZcLIFxnlK3UbLwMo2N9UK9vTvYtZvvzYSsAXWYaQsEuQgI
1VRi9+mv0wcFnbJU60nzyvRoM2YvUzurz3rh+prZRPjQzJ8GUabf70/v4uj5Jxq0RNhbvHJu6oZp
orAgrFa82OqARXSImrq+m3DMCo6lFgInKEPzaa4gkW9819vAEGvJ/Oi6yp211LiuoiCLU3MUL0kQ
TU9hUvzouopuqy4C7SFOx/g1KbPx4f5ob+eWIhoIGLqa0CRhYl4vJtFzolh5mL+EcP/FrsgMrzll
sTkOh9wKjJPlDE2xcc6uDZSDjQqQbG3ztruO2VdhoCdqnL+QMmgnI2u8B9XAJi/EJfFLM9kZNYNh
K6i8st6dp3xWIIgc7XRRJJdhyZkIo37Cj6LMX6rJaI59PGvmMQy7+SWpsXve359VeTy8Dya1ExDh
lTc4/BNs365H2FRxgPem5R1DLR8gCWKUl+wyoY4flcAmEMAtIlHNA5K71I4BJR1AoG08dGKQWwom
0/w2eE2PqSLWgMAltqhXy+XyFk8qKCDCDrBwuRUH5CeUgcLyMSlK59TkrMy8QOBxMIZxj9Dsx5he
qLQwPKnLx8iohJiL1akh++5Giu4dM7esfsVKW9GNt+NzREFkAwO38skoAjAuatjgeJZkDK3hqEQY
GKsTAbahCPV2n/NO3sgPF2c3A+JOR6mSRoiJZu6SjGxVQxIY+egdxzak1wNq+mhG2KGg6iFOtoIU
X+EN8xkFLf340SVJZG5uXnM8llmf10sSY1GhB3bvHXvZ7rdB1+O5GeobW/t2Fq+jLBa+HnphV3Wt
d+Qc054ttIROkY1LyP2x3K5CGUWuP2koTG54PZZ00IwyN2oPVocqfVEHcx8W0XRyrbY7wg30/sWo
QDBTTCXD4O5dLENDdavaxOLy2MxOcopnzIP1IdNPHx8VWSDrHDAIPomLKOjilHXL+/JYz679kCJX
G+1qPXeOc2FMR9uuMKW/H/Hma5F3ynYN9QrK04jfXs+j6iDiMLZaepp7t3hp7al6iRRYBvejLE9e
aaCHkQ1IfokxJdG9jhKmmt0aKT521axXe9XmDh3pZh/RmtlKPZd0CdoZEvNNdV9irUmcFutPsUtF
aXTswJqwSn5kdLvPNDOUeS945v0yRdd+4fyPj0bjRtGuLazgtaUR/TsUTYeRGLrJW1y95WUnfxEt
HewJmGMpiXQ9+nLOsAoJhvTkRY14FEaTP41llB9ozeIHYc/a04RA/8Zhtjbl74PKDfQuTU3jsKhL
fUpPEJ/rU4uyziFQcIHvE3MLprYait4G1XheEjxerkNZNbOrRIQyoyJGNA2P4nFftVP+0EMkLY8f
X0vwgniZgZZCQWcRrQvSTjG6DNueJo4ytgdbZc97qrFPmGJUWxqmNwcNH8/ieSRtJrCAXNaCeuyC
plbk6akqlPiziszfXp2x1qWJXJxE4gwbB9vaZL7xtiUmjCtWbth33y2kKdybOrfAZFY62sLDeDRi
Jz9UIa+y+zN5cxPBnAbVzn9okNO4WewUPTL1MPf64GjmTuj+6DWk9h4sYDX1o5nhf0G/vAn0bsfT
EdOuvhqwEbz/C1YGC8CRujdEG5LcZY0DbJ8ROkmnHPXg/3F2Xc1x8mz7FzFDL6fANuOWOHGcnDB5
UgSIIiHU+PXfRb6TeL3jnbzHyVgLSLfuchUd/aznuPNKMwTssY5aNPzfX+zClwTUDo+JdALF9Dm1
xyWrxr3kIpOgk4nLYGxhl7UkDJP4DhLSEOSChA7719seHEKMw9DwxuFAWr/Fhr8+59jTBcrQot9b
PSSFD2mrkmlf7leMnB6xZ2W5kLkpVgoVpvcf9/zrQq7x/08JFBvBLTr3kVjqGC5vayCrAcYs62Fz
hPnWZoCitWms0HcPV5EVsT/MVUcbKJ6+v/r5l93EIoGHBi4MCsdwkz3bW4A7kKSGtW/lDmk6A+eS
8R+AwAc7Jb3gypHZ/tbfqfaftWANhKkjlCnfcExRfgo6iEZVREBvZDerIfSgA275qQ9afykzTrvu
YxoTSO51I0lukTKgdfL+A58HefyIrU29SWRupep5nho0Tk/Bp9WVcpPpWGc++ZB1Nv0ItE32YTXO
so8GP/v4/qLnWxorAVeCsmbbXCnANa9314JfsyZMmKrhrpl/iYlmvbsHbCFYgOn01uX7iDDSXBlq
X1t1+/e/9nRKm8CHzLqu9Nyt9Nlbkz4qtYV25pcQnCZdoKzWn95/0rf7CV1IgOxRUCFWoFB9vabr
TJHCZBAaAY5Y090YtEqV8DWkXp62Ql9Dflx4RAgVINvDJYOjc15UKRZNetSZrcDuiQ8KEO/PNMS9
rQAUZYW0XXstRXq7f+AqBkQueioxsrHzYOyAV8DTpl0rb0WkAAR50Qxc+8U7ucR14qPCdXAPgYHs
yuzznCkHOUHMHgEUxQwihi7DOVAAhidzVLdWVwvxnM/pXEuZt0ObeJtIyaOf8uToKfgpPdaijrv9
HDbe59qJoBjaAdpzzU32bdTacBnQxkPjecMFntUo0IZYplE1puKdJF9hbEhu6OT+knpynnCokgeI
73QfcV1dU0p6G0S2lHGTEoJY0qZw9nqDrZ0cBHe4rtCzM3tMe0hJ0P16ZtECnH3TdB+0Svu7sF7F
g+PFQHK9v8EvPjiUcEDV21zOzhvPtVLeHCX4DOhrKXh6xBk0arjqTE7UHK9FQ9r+mQe8/xVbMT2/
v/iFzRf5GxIQGTqcss4pxtDIJLI2ePi+WaFGKkJ6N2fGByjOqqXUoCvBxNOdr5T2F1dFEbcJ4MOG
/jxTN2h6Q3A90VUDfPDOhomtEriJlL5LMW5Pg2U8IGbSz+8/63mLf9vwAORswvSY36C9dHY1Uc/F
iB0uqFVaw3DDZsYtI961ExqXTfY41KbdqcmQfUSjB2fL/DzYSB7e/xEXHx3gJ1xZqGPfsEsA/0LU
hHFF5TS1+p51wbemcZsuj+fB+Vg3Lf+4OE22f3/RLXV8fU/iwSEUsNUhAGCea/W4tl1Wb0kNLvwZ
mFcA3lg+Lk398/1lLj0b0soEs0z0hqFJ8PokAdOyqcb3kNQXZkb0SiyFsK+Dwabx24QUgaDeg4U9
+D9KQP75sGgnpls8A932/AiHtjc1bQfs4oSxfT0s9aPm86dRDOOVnXvpsGKdOMSUGBXduXQVSkRX
+kKZikG35pMAH/MzJJ7So0N6X++TxMoH4m/imjVGTVcC9oWbEHc94EjQ1ESoPP+K9Qp/WvRsbeXD
TwEyVggZvuqm+SZYgZk+vv8tL0RFdGcREAI0TCF/dHbVAyCXrqQVtvJm5aMGYUHZhIt/QoktD6od
fkIIN/gdm+5TGHTsx/uLX9hIf5rgmPkATYFxw+uNFKOIX5WXrFWoalvvkVPK0c1bxmtSgE+RNbej
aqVbJrpdr4F2L3xhYKsAaPVwOkHBPcusZNCJLgUdv/JgMeXksIFs1ttwtW2VLil6C3MHz3h3cVye
d60anSu3wZ+Z9dlZRViEjBCq6j+omdfPLkNaQ5PRwVfOUoWVxixyINkcKXE3+u0KSS/H9lNTcEyx
xoKsCXFP4+p1rEQDIvaLoesavgs364hv7ogRf0XbfiqlrxNXXfmxF+IK3NEhtI9ZNXgR5xnEytMM
EhW+qdxZ25c0rMMicXn3rzMgxG1oVUEYCBDZbfJ+th1U1C+R1wy2QmuhS3be6g67MJCZzOt46MaD
iaR7pXq7sP03lb8NZYw+9BscAyjmrOt8u1YZ2kIwVYW46f3aJe79CFH6h2XxCIAG6BrzE3X75Xs7
gydXvn8ILhx3oNIA2cC8FR2I8zlCOIyZs0Sdi5+gxF64VLafahh68ryJQLn/x67R9o4RObfhLmIL
qqnX266zGbzc3cGt+niydyyQsHy3YMR4p5EMQ3IljF464Eh5Np7ltto5cAOOKm1ft6NbpQHRhy4N
zccWJijPbiDdo0mNyiWEia5UL5e+aQILbgRuVE+oKl4/Im5MM3lD41YdDG8KMWfhjYAKYQ624bAz
EGrANQXBDQd87Yc64OTKJXzpmf/oaKEFvzWvz5ZvdNKAaeN5FZqQyY9BrsktJkPNDTS2vKlAht1M
ZWw3o5z399H2d88DClINHB40I942elPHb4CWV14Vs0BD3Xoa117ez7ipxX6oU2cJC59BhPv3+8te
iqObpuymOw0y2p/q469a0QRA4fgODmbj0KD0giZ4Sq07F57TxCVw9x0o4JguBr3pr1DAL+V5GL3h
0GLAiIb9OfsjcjHt6LRYK4X2VVvI7egI9AVmL/nUZ1R2QHEAAPJ1kYNubok3JYVLje/lQ1B7/+we
uJ3hTYgOQGKkRG9G5uEY4gAptlbNOMMLl8JCkNe6ya3LNDC185JrV80HrSFdJMEUKespdEEbb5or
G+FSwZeBFQhYzdaPhjvw6wMA4wzSpdCeRymt+HcrY/YdBqJOIQRpj601AZT6Y/gfpHJGF32F6cNN
tqCN4mmCE/n+9rhwGgD/R6G96Xhs05zXv6XBDdil2sc3GuxyjNCZ2yHarLp0AsXufepOME8em2vS
CBd2JaRhEOXAL9jks89S1L6JpxHTdVvZzBFu4c0TrB4oOjtkN8XpCMj6KOBGmoKAXXahh67hlee+
ENXRg8SM5w8H643AR+Cgvy0tqv3GuuGe1SvPIcg2vqRD4l0JshefFW0x9E62Zu+5xH4IAoXC6A93
GIy5Kys6U6U4kdArR8C78wV8iHNhOzp8YDII+OH9D3zxFG5q+9voFviNczkIZ5xC4bgevjCUwgtI
P0b3nkfplKeEtaDRTxxE65g9REOIEtugt55DE6i+Vl5feuF/EM5/+AJgob3eaL07cS8S26YPPVhk
jrYtCbM+RJdb58ojX0iH0MpBMwXjcRjvncO2AthIScgpuhWKLf8Dj3ux81vP+/D+i71wjb1a5ezk
ED4DlrFglQWeMV8W09cvEJZN996cLrvak+lTMtb9KYn5XAZw1Pny/vLnBxcEAWxR/EFYP2NIcU6N
QibYRiZdbUXnOrtLk56/UG66L64d2g43iZ+NUKAPwiv5yflTgzoJRZE/WlIAgr0Z/gyY+cx+0CTA
6A8Q8CNA6mR50HJ7oMPCZAkmGEOjlfEnvoDsVvYU3a8r7LPzrbT9hi39hAEAquk3MSvztMgs9ZLK
pp1Ky21mGpbe3AHlAShkck1V9O2bxjQTQEiIK2004PNas8980/EaamMEGf/nYeh4MYAnVsVrpj9Y
2DLvkja9pp91ni1sz7j1lvGu8Znj87hMUtmxcBzTigJ/VGRQoo7yBZSppymEx9cKYo7Y/euGAlYe
dB7o+uPzopZ/fUA5E/h0DUsrW1swhuQiwbRz5yqSjmjL2RHTk5fpcd3/D8siLMEZBrQXZISvl6Uy
mqKwb9KKdH508gJpggI5aPZBgnNdDqNNCjgMmGvh6DxG4P1uYKttLIwBES6/18tOQR+7QNNjD4He
R/MuabKsHOIQTlfvP9+FzYqFMB4AUBBCWed1bDjLeiGkT6shQQNmpJnc8zryTwPcPa+EhItLbVo7
/qZ4gLbI62cSEw/bTHdpFa2yuQNU3s+7hbNC+2S6slkuLYX7DIUxpocbRv9sqU0arONNVjEZ8TvP
7fUeMKjoi1bJNRnKCycBz7LNfzd8BAY8r5dCUZitDszQK+kQ9TCvCY6fn9WVrknzKNhV+ZVLOwMw
dkhpo7u8oUBer2e8aey6ZPaqrqXLi1hW+qP2G3XlBV4IKjFglBj6ogEFJubZ7eGhiTMQZHVVmkza
LewgBJAmyRKdGLQ76kMQ1eMBZmDpNXjGhQAOVg66Saj2/rTpXj9eUgtFfEmDioFYB6ExbMMbqGDp
o4gcry4AQPQPQ+zaW2mHxinqaGiuBdTzhGg7e5jW4f4ArRev4KyPMI3YOxmJ/UpLDiXjNUymEhr3
/X4ejJJFGvcMWUIHLZTV7zFfev9AXnrziYtbEw1SH+XJ2dbVCAc8DElQJY2Ayadh81GNOCCt08xP
tnXSXMDG+0rOf2lTbZF1e2job5+fF2BvHLSzGq8KgmUoW4zt/muXiX99/9He5Hp4s4BMo7UMDgZo
hG+GdOOUNnHd+tU4Zt3NiCHNLl4E7BCdBT5HUieAtjnsnm/OEP1i16kUbZY+v/8rLrxg2B3B12kT
sguA0329w/xoTP11yLzKRKEKyW4AdSEsZsoHrxhMYOiyU5hfEb+Y1IgzUry//IXdtTFFIdi60Zuj
8+qqDZRUsXDDSmpC7toh9T6RaUn2zST7pbCrGX4FyeiUaSqvdaUvhCr0FLbmPqLi9iFePznuk0lY
ysMKXG4xHVs5yagQ1M9eAmEi1uz4ol2fXAklF2LxZqMHG0GkukAVnoX9mnAo6fhLWBloH+zqaBUf
oXeUwrExuKYhfyF4oI5BLQPpDISvcwRHsm4qNoz5lRN047RfZl/HpZoJCyMAbNUwFg0KiuhBh87Y
PnHYuJ9GzWAu8f4nvnCaIEmLj4tXjQ99/p6HdJiRHWU+jM2zPsuXNux3acLC9cpWuvA9If2LL7l5
QsLW6ixJSK32UxG2QbVAb/H3hIYU5CMiLnZEpDqXjRJXRgsXjg5SETQ8oZiKfOg8Nq1gOPeTPwaV
0i4MajTFGFCsH1rF0gPQxfp27bLhSjvu0kPivEBjAU2it3in0FcS+utNUPUizo6pViHwRsDEepEM
dyiMr4HAL66HAS92EApw9D9eH5Iu7JG9qjmo2i5sy6QOTdG6M9QJISMKFmUmT+9vlgvxAM2NaMv3
tk5ytv2evxpgFDdBJ1cWV32t/GnK0TPOzNemsancwTLeM+RYiwzD3pr1jWP2uneHayDPC4EZXX/g
qyD0i845cPCvf8RCIdfcLH1cpTxMGSu8wWvYZz3IBCnG3HL3Fqq0Svm7JevG7hOAI1YymMRNVuZ9
bei19PftS0HZBH03NNbR+YVq4uvfYzKWUDvxuBrRYe93ZBLyhnaRgh1SSD/QhC4fUohbP6fB+D9c
/1h7k2ncxhXIBM7ehZEraODYXJXuV2WKzTqP5kRONAGpfWLqFmzwVhVov3kkF8C6/3p/Q7yNl5uX
CGqdDRILNMtZlF79ZfJapw4rKP5PYb6CZAQNnhW6P9wNromQvY2Y22IZ5D83w9E3lN2l83ETQp2q
SsbW7lIQI/eUN8kx0OIJCUj9nEXwQh+DZjxAKhxE6fef9eLyeMdod0IAGa22198ZgsMsIlKEFdaz
t0CkYZI2RPVH3XgWwmQ1u28k4LClTnpm8lCgAr6Sbl1821BS2N4CIvX5bCqDZl+SrAmu42gYPlm3
/yh8PZ1aY64d9EsrQaEcmQ+gK8jez/b0vE4dj5s0rBzeHHsS1z8IpJv2oTLNP3b0gA/ZEBPQd0Pv
El/2LIThuuUQeZsjQFUywR7B9B0TvQdqYDCPQyOJbkqYi2cvwHO6pFqNHJ7f/6wXHzWDTjnqoU3B
6/yzBrTrIx5HFV11UM29MB/dhsu84ck10ai3d+028AOiGzMTiGj727//HT4tDeSksqhyiIh5MSGh
b3ckDsYv7z/S9nX+Ho9s7xRpBa5aiDHgE56fSidcWMh4UqFebvZeaj5AaEM1Oa1dkPzq9Voj69Ir
RO8MkiIIf2i2bP/+13MRhruQS6xXh8qaXIgA1dCix/EYq5Fd2TDb93jzcJtG3sYW3DSlXy/mcJZw
lDlJNaV9/ByTTM9VtsZy+Ak34HD+7mtIe+ZzvUzh6d9fKwKMDxtZDNLfKP1AV0NDxaOOq9nFyDxP
Iyct2BRFhTP0Hc29if73PyyIeSTOHyYtCK+vH3UOuJ9OJI0reNux5Zj2QT+DC96TBzUPmd6BLnWt
V3bp7QJYg+2DtBtwprNPqbhKA2WdGBk/44+QLlLHJuHxQ8Rkf1xb4oqiT9vx38tYQMUgcAFPCGQV
UBd6/aSImxRO5NhByRzCTwWoSBSsM+1vu5Z1pRct1u507axPRrr/aCODaxsdEWAjoXGB1A2X6eu1
/QlSwJDBTauxdmQBgwZn1w5Nu9fcrQsg6ccr2+jCaQF9AiI8oEHDveY84knfnYTnYj00daMTAHrp
rYJi4DcdpN6V7u6FQIDdA6gLJkO4tc47n4lBERtyi85czIId2O3uDoCbEE4BngK7KLlGLLq4HjqP
SM+grYyR1OtX2am+jpMaDchxUfxktJPdr/HA/ltdK+4Hqq7Bwi+9SvSSoXIDDVbs2e33/BV4oMeQ
1DA5iAGwHMdSmAW3MVwPPoM47lyD978ZNSK9wx2Fux9D543Ce7ZHu3Fgos9IVtWKR3sYmTifhrRb
d2Lkdt9F81yETkARZRMLE+YePak8gQjOFzRlgyu1zduUEz9lm/hh++DSPAeWxi1ybMxBMlxXTluA
fNR8GW3kqd3aLv0p9mzwDCNQMu1hQT1+fz8onXPJtzQXpC6g8OFQDIzpOZfcn1Pia0dkVb/6Lii2
4yhynWTiu3Bb1ecmHNQpzAa5c+rJkXkEmSeMwbIl7EsbqvTLODfjQ+Kk187xhv/D9/7rbtickoHQ
R+G1eSJuLcHX+4Fwxug0O2o3eRBfK6eI0qBAe2xZigYOC1BAGmq3L5W1yYc5QqGfL7M1mB7KyREH
BaOqsYycTH6GuH4U7GQDHECRBRJ1VdBP0VzG3hze1DSoI8gKt11QGCh2f2kcqGaX4J3Y9Xmb8xw9
1jtOoaO6C2wBMVffLEXXZbEMiyH0e08WppaKyBwqB163FkpAG/y+W92RfsG0a1bfievzdj/GyBGO
4K90kBxjXRzVz4705wXSDUOQGF2kvWNJm5t0nvUvNW0v+RhbpZ04h9WO1p/CzSz2DtYzqdw3Ky61
r2gtTPaBtdPYngIWOtlLpJskPdauxRAxF7gCPJVnXNXiMIEbOIPNuZJsuGFzr2SedCQmp9hlISmE
SmvvMUo5EK+UScWKpiUmXiEGiQzkhQMcEoANQmFu07q2l7kXrh072dkHdyuz6dxCCF3z4damTIUP
DYF6RAUWftge/FD0aZFRf0jWHFTn4chZ5vanEYxT8xnQDDMUsOGe652f2Th8EXS29NimaPXuAvjI
23whKNf2zizqdLcMgTcUGP8QXs4x8cUHLaHG+rNGQym4c3TkmTvQgHt4LmWRHeZ7x4Bal0M1JO4f
ZRw368/ImSmUw+CX3Nwtsh2cvaGOu3xICBwzDjROsN9A5d/YVN4AEkEFdJsi5gT465oVc9+b9GWB
bYH5hbG28eIcUZsuN328DOLHWmO0zEq9aNtGOw2+dVhMnGY4WV6w8r7P02Yk0NZMAh5IvzCYsUG4
o53A2frsy6XGTAfX4zLdZb1ldUkalH1L3gcTcbo8c5owvV3jEeM1SBAu+uiDNIT/tvawWGoLTITi
pr2r1yWZ71oHFLS+YLENIEgPNR1vPRrMs3oPD4Fzf0+CbeBeZAvY7U2BZKHlX8Ak48ONB8MfyJDG
qeT9LusdFR4SC8VFkJyDrjFtgTZruugccqy60eAIr0DWlcOMQzrko4A45M2YJSATrxiSTCcqqcge
PdYGXVx40uvbe1UTIn4S+Ja00HPrOgGZ13iQQhR6FQD9hBmP6Uvs1A4CU6Y1XnGBuQQ07gtvajCv
K2W0euMu6laz7kYHiNTcSFiffHcGkP6AT/Smu1nZbsprjy5ZvtGNhmcqHCN3C2OC3WWoc9HgHmZG
n9GTSZ0TvJUWtl85hnt+EUCe1L9PMOJcy1qJ0L+VUcyjk00TlFJlPwFAcvBtPfBv9YAhwc04xOn6
pHsFFdXCsUJ6eadXSn5CYFwC1uN6EHBBPttxd3UL33FjcQD9fgTqCZq/zpSv6+rWiFWpJOzYuTyR
J1DDuv7OuHAufxSRFUID7UrqrDIzidZ8mLok/EknXxDYUHVadXkbZM4GR1WJW/+sw8Gx3wM2sfnZ
I5AIvZnp0tCPpCXc3ag4xPmWoOsUou8+oPvNszXMHuvZle5NA0blWnVOLHz/1Ew2qVkuJgwPSp8s
CcCmQxQDL8F7NsTfmoA75Ecr1RwBIYTR5a6BOrw8UMZcvvelgr0RPu7MfjBITcx3sYk2Rfs4pJD+
zlndNPo/SUa67kENS7s+92Sk1JFoCFLgmoHW0A/0913YA80QFbIfIWyE/xSkbU2Ps2/jZE/RrSMP
THCp7r2GO+rkMjGYZ2yQJC4gAgAJxngOBTuo2DP82PjKbY52YV5/A58wo/6zU5J0azUvBKMniCF7
3WlZJl1XrW2hZVaMzMFAyCdz631XADCIU5fyUe7N4tbm+8hwoRQpwEhLn8fTplK0C8jcGUiBsFSI
5zWbwmgpah6CueGSJnS/gRbKopuxsRY2uL0ZiHrxgxnyDzrFpeDtce0M8pCxOGMiR+cZjOsGhIsl
KdgK852iq7VmR9yBnH+CMMYkXoCUc+20i2Ut+DdjsX1wWRgxJihygF9iD77XRvZEU0DQ7pO4QW8T
9Pu6PmLua8asaBYST6fBla1zwtpJ/LRqq9vPDcGpPsGnJzFHBhsEQMyjaLJt3odZe6uWuF5QmYq0
/x7FTqwriTnI0JXhQm30jAkA7V9g16ljv8RFYOvjEAGqMOHSpMI7UB5ZqXOLnnZ8kID8LB/RYw6n
Ehn7hN7kzCIWwzhbMVQrGQdQ8NGirz3uxg6eCx3cuoYpzT09tcljx5BF3/FuWIcdVakTLDkQy6Qt
B1CunWJ00ljIfIFUlZtLCItMx8bKGZcFB3y3wLeF7YAa2jA+Eg8dmlxSwFKrDDaJzY46dmq+RvGU
2ZsgNnOodyYYEn0D4HuafZVCOe1HojJf7mKwtufgOM9JneVGLGAU5VA5hVJV6eKcjvdJqJvP0gVi
+FauYe0cFHwR22YHxHCbsHyVcbt+p0Kz/reYuYtfOKHTnT1aMvP1eeqakHYFQ8W8QmBnqJE7mnDB
Nw2kyMzDumQBtFyFxHTpv8BZNxlZ3JOmfqohW7BfB4cvgJcJ0xxG8BL9e9LaZqowOwPBtQTno26L
zNveSA8E5U9EpdHsFrg9ldA1ACnT+us85+O69vyx4w4+ldX92BeA18C/3WFZ9LtvaPuUzHOjcHMH
kI2RUgnkZ8TIihpb/+CtwBTegacH39kmcVgBIf/oa9SlaXvP2JhSaFul83iQI0UC7kIDAzxn4vM9
iJ3RsIf8lo9+KGdNht8qvfFez3WUYDXAnQ92gh9eztSifrYQ6IxyKPq23+agJs9zYF3AGkmi4Lsw
yP4pCEgdPZh+1d0OIBAJVR26uFN2ANklpHtpEy5vDR1mcoTiE5CbvMU1ejP0o34y8GExj5ynTva1
HqnX5uAMxx9DNJCdjw68TPQPPgzxkzd5EO9E2lc/2jXC5zSBirzKdQf5k4IAR2EkycInsUzB4+yt
a5hno5/xyuqJlnYjAp3cCXYrOUvM0pWDt8TIhHkYIbXzCRrGllhvOiDakujIfGHCHKwI8cQwBWhx
KeA1/ZqnkM9F4tnVlnAekqScQtY81QobsoCV7vDUTpz9pGm61Ac/k5P9tg5J0P+0K6S+CptAVDbL
G+a5powjoH92jcbk8hsSTJl9cCif9PPii2gBcpeY4bhCNmcsXNihDbfIkxg62YIimZlxmXPk6zVP
PuB6a90bjeFkWGapDWU+z5CX3cNS11uHPCBd8rsGdgvFWYby8ECAXWEH3iFbLrSdagpMgArloz9j
hHgrPab1S+hgbJUzKBWOO4jkkuxIJwwNkESthBw6GZMgKvngx9g+UWCS3RI2yU1obIxs2UMYvFVK
QkMOPhlO3CK9y+IphxKr+7GnvfnVueOgIPUWhZ9o4MBdB1dYCHuuVCn7sNbWy1BFhUgT4Oix2qwt
V4gbsCLqOYTPqFWqucF4GWLvHfcEJGtTkrDjBH559hXX5xDtOtxSzgHDNLPW+eq6s1PqCYQwzKrT
YTzQIBX1fTPTgEABfE7GnWauCA6dDt2pgFBrNO+hWtPqO2FniYkSG8X0HV0T2e+chOKKI7DiaL7y
bp18CEh6XguSgjbZkQQ6mL4EoYoPvGYzoD9DYOWQD9TQZpfpuNWPqCwSXQYLTTtANbm3nnwG4iiq
RVVTWlfulMLxwkGemNwgggDqmkdzOsdFR7ncE0D5YWGjs4HhjfoLZt++Geoy7Ht4+IBq1/DDCqLW
kocpocOXaXYDtR/cgK1lIo20JVy5a5XbDBb1J7Oiut/5/cz6smMUdMSARsR+WvWcuC+S9ZMt4AfU
jy6OEFIsckRdZc3yaUUXFUAKILQzDWiv8JZBwoIsJn1bRbWBhPFjWgMIj2wzDpsuPMFZ3b2fwhZ7
1bj9lJVBjGoNNVYNXlkRhlCKvTUAAcLlA+4mTSHrWRGEHzoqeMYpX9+1IAbV9zMQAuTH7PFpLIEV
BMZVyiZZHkYnI2thAnhz5SlcED/RJAaID4+UOCUF5ut7CpQ8Dt/sBC82DFpz8jj80yowy3Vw8ohc
5hvmByQumtTSMW9dkT3FkHf9TPFTv0VIZt3ccNUv+SgtS0FO8Wy/wzEO5oLiYdLv/QizjQK63OA3
wmlozXvBaHAK1j78MKDgQqdEeBk/2dHh0wG+dEGcQznEpiWbJ7HkrYEnXlmnGZyZHGNNWkxsUg+S
esAJeY0BtKHvan+p6BRaBARwxCBe7MRdab1gbvIpdtzoaFpKgqKZWPiClkfW7qcWroMFgYMtLzi0
ddiuWxlAXEHaJGFuMgpVzTEdILzoOwPuuXUAUVaI0Y3z0F/S35kS5OvYQFAyT8Im/u3OGfkP7xWq
hLqDFlWQzbCvSsLa3kXOBk1w+0glSDrgQr1jWUhgPsRI9KIxEf7dGJjlFE0guS3iTA3faNKHTcFa
xIESqPEJ5Q/rxvq0dq7kRToBQuwHfRsB8omWSrmELdL9JCMhHLMgtvBfBMcunlNMmU3OIXHxKZ5R
neStb+JuZ2ifOIDIJT0tNOijIN1qSVnpOItwEEwT+WHUw5wVNdoYt44yaNKoQXpix0NLxtOKLNPJ
A2El7DNCW8ti8uehzYdVjl7RojppCj3NWZL3jmkesMftnMdcwmVJoQh5iGmzYc7ryEAtFQ8NbZi6
XW69pAP91sBH4QVMYBR+uuYr2gPczDAfhk7IJ+l301ToJKQ/UJ9NoAk7s52PZjt8t4rPnVd4vG3h
Kq4g3QuhQOE9ptAqhD6Cm6lHJwypLFvY3MpiBF7qVkOO5g68iR7VKiKkRvQV7Lcvutjd1bPsGbSV
nOmwDAjSUP9WnSgS2ru4LU3dkLwnqIvhJZJhdLpm47jkIp793047BkPhCeioFNhlMORTdFo+hvhl
3g5gL9LsFteatWxaC009iq5FktNWDp/Y6Budp4bhemgEMvqSxK33YwhcA//EyfO6skPnEb+FdDHu
ZiCpHmVgurYYY6f5PvnLSMHrpa6To6IF3D2SvS6RUi5kDx1VfgesFdqgqe4iVHQGlIcd1KtihZgB
ofciTZb4i55QZS8pgWa0kfHyjEE57H6CaA18hOc1gLlS6wJgqTtgA2sjoFWWiQUfuBMpMpx0bVAU
eEEna7zjLYXzDQmbclrin4mzcVQH37aFTxP+i2mLc+N6z7QR6VbaRv+xtvO+GZrqMpstdHXceuzu
pUK3BdGkTj9x6JS2+zmIceM2gPzwHH5BMZog0xq8LIiaPbgUEUNdjubBEcdsDECt5t6QCy3gkN4F
PExKeDVZgr+thx3UmRho/gGk6nIglxpdeiuZerwd3BO5MJ4Hxw14ICF+jjZGEpokU7Qh6mOdw8tL
gYhKPMXzhHU+gYLg/3F0Hstx41oYfiJWMYctQydly5LDhmV7bDCDIMGEp79f383UVHmC1E0C5/xR
9n3uDLH9HNazJri5s12VoplO3EyETfKf78kaMxsH3/faJc86DcuI0MVoWuUbA5BuQXB6ujmPUOLy
dBkHtjfUiyUKgYMfS/HmqsyjL3XIe31YTD3jqLYsqrvdfwlLJL18Io57wt4PxOX0dlDmQT3UvxkZ
XKw3arH+2+TcBgVZuuH7wK3cZ3KpRhZsuk//2Y2WugB/On72rlxk3i+sbamusKZlJmJGeEe5LPoX
rpd9fpa2p27RGtbvdTPFSyorp3lauKWHk4nR+d46rfghhyVyJPQCIeGFGPryH8WgusmafewCpnsP
6tFnkL+0oIlR1nY1Rjwc4WGZ8mwZmfUgEtUJPVsnTz7A03ECQGRrkWFnp6OaDRe7XMuKK9NqdSYC
TLwF08XUPHQAzXVhQ6kkX+3VlACb4daxKfbN92Oz6rhQBF6y9I+6bwt3sZu3sLZ8++ryxmwZzthh
+UP6KdJo2U0+5b4KjP9aLpgQLmVtmu6aMAyMeclY9D56pgF3IaYJlcXgKmBh1mSdqWOOWNJH1386
oNOddB8IeUBsTZfamULF8MgPOtX5RzRVJVeGkd2m+c8ye2p7RGRkMKaQTc5wNNVl3ImIy+I60DZf
jM+fdsu2jqfO247+ybLMoPOV4UEwI/SNfbEbVID1NIbtWdq6aeBBEB1leB7tJGMlX+sUhr2az71a
BvavZNqC71HQEGYdzQBCWadpEUrBQ7X+M9Z7AKNgsXxmjYijPh/igBDN1MRDHfMA2NK548H/n5oW
89Ww1LRvsXG3T5dJb8zGkf6086B1NT9VDfD6eRALIfxAvG6qKA2qoaBW2vKy1VgObixZhv98d+SC
G4h/6VOqCtiBh8WVvPdoe6xiYy3aM+PO7nVMtFLnAd3Fp0B02WerwM+t3ECaUxks0+fUJq1OD560
JqeUpO8JH4HRKbjpwQw9OVdR4Ud99NJbEYBNUG3aPrUh8cIZx/1YRElttRncwvHFVVb83RZW3Nxi
YRbnla67nvnGlZUosCfPlB5R+e093WFblbv1Ycw1QpH1pca0MefbXKEZbXteypNjKOXKeKWXLUsq
lt8rLpTyVdlaqGIZA+cLd24i8rK3h+/ztgQqNffclofaXgK/AF5l90k2z/vSAZfW6egM1u82GtRA
7y2HAA7qZQSPqAV/KMbK9TJKhdTVb7DYZ8Lvl39899bfZUmGMW2ZB/4ReMl2M8jGdKk9+TtkhBL1
PTgKEuGUNJ1oCt0Sy1w0wyZjEpjn7o/0zDgXI5En3L/mWJ+lDrzf/n3zSWfD/nBmG+gFTHEnb0PM
sp0fceWW+Tauy4+aTP1fIYTgv9Kp5S+RULyRlqU1OaltfHcvuFyYqpq5Bw2bexJZHtugp+pgXGeZ
twAC/M6sdekYtMdLt5KZnenmCN74bqODl9kfPn0VyZbIk+oebVutwScdEJOTxaNZqFpFQbVk/Gy9
PAmmbIDDOeb6KknpGFLpm2ovFk7op/tb+UECVjllMXazvijhMswpBOl5V3t0j0kIto8p3us9r9ve
qMvh7ss7Qpahyv1Jm1c1c8MV8SAX81CDCh8FexZfV02CQ5L1qwUX5FI8SjeaWv0mC4lCmDJdKm/L
RjCSoZhoKdRpsiAlS4O9I7UbE7/hc66GsM4MfRrP/XLXe/XMvjtfapMosIK5jvJoUnHe0HA6wniJ
+ASY4IqTb8/7H4c7PSzE0YsrwdpJmw877AjM3EwozlZWwB+NL6vTQm/JBPK1AaVJVVfviwwB1Xl2
B1ov9p1ZaQu3NutJeRxTvcjh1ahaqVyR2fwB127XGTS3+VuubEa56LopyMa2jt93qVR0VkaVP2ls
7m6bNWkadliZrnVQzSHjvbN9NMGm3YxA6m6HW9LDkWMsarazrqvm2hoVJae4bCOTBVBHFqudrm6A
LZtOaUJIbspHJJ66k6GoaLXn6gHJTDtlXeiWY95y0dxYhxWRA9Hk6byfx55K1APFSaamsbrDbom0
MREAbIKhrhIutxULplplxAd9No4qAogn5jEmsSZvhaXfmaflmq7eWoNRVq2L4xvP+T+vjPEIt640
T/zipnoKAqvabvWxsuu7fSB+xQQxWem0gkJnPo/UUywRp2ZL4sofI+2TI7FQe0lQu+qW72Y6rDI9
+liV2QI4cZwE7rlPe8fkaUPL/Sir0PrwhV3+CiNnjpl7WsBqypxx6oK/tikWYWnfJk/ILXOdKnjw
mEnXzPOP4cNMovy3cwIfKVt0++JjJPVSgH+5pDtJq04mqIT+0exWOxRtwgqYoaM2TWEl3gDB58n9
3nE4xF3WL9Zdode64E/tmBBytIY8iPm2YiMsfG1o4pmOMQjTcBmJ55H3VgAqVKJlzmMvhk2k8ZP3
Y2+mDWrECoY+xfOk1nybAnYBe6oO7xYsynKydZmBiEZ/HV4jb7tbbnet4pQcsf6/Zk8GREllv3+P
1nETpyNIrDUHMFrLqyWmwX22UI92JxGC9nJd19EjydibC4bT00iyEGLI4OtS6tiM7Imp3NWxnhy/
c/B2hTY35bg6vBuROhRz57HX37yRx+8UVZVWKX3z1d9YxcZAeema/6yIKj+34Ev593t3iy81G018
WoIKCG13ao8Wv6qrzhTfyeg8jcO4PmvspFHqDhsoIMTHyp48MckWWIdUnDHNNrQQ+pzRJ4Rf5XYp
Hb0o5hDX+drsNAKfAa8ZZOe+2to8Irxmf6lxBPPmdD247f1B/4LVaRqKtdsmh0tCVF3HC68qCygw
MduWijDcxnOtZ7foK1/pkxwXX2XHEo9Uj8VHYl9Cvwu+cabycMYAATx9HX3XqRcugcUFz1CCL306
HsZ20kCUm6WP1AKyqlMNzQdQL5q9IUZQx0m22WGtMrepmB8TluWOwoKE1D0JNP3N5W0t831yw/sX
siRNyqPHXxUlAre+mZN3Iy1eZzRvwI/rYO4OLn9vfh1wOEw1A7qFohKH61waZzoMU11Q/vL6hFRa
j0o+k9uRVd0i4ne+6apCxuzEE3sC8pKkK5pw0yNjPZoLhG42CdztutZWBrUQfOLObdaM/ILW5Mvi
0qegxE66jfLiJxIaGdxtZ5seITBoLIE1dPobjbBl+2T1xyy+YjNT1gW1CVe+Y/wV5n90jh9JvShI
sZ7MhYdA1Y3+xhMxu+lEaW333DA5AM6X7tZkQxyuMH5e7zVFXY0Rx31Ur/FJbCUslxV4X5KprNxi
3weLf7oNa5tsaCEZ0G3sqE93hd3xvAHA9J+8hlXfpmWyucdTNzhN/75x53+Wwu2Pd/ID+cjJxIr7
AopX/vYnb+5P/Fh7hSuPwPWXWWPp+9HujlZPJbru5by51VzEK9P9RQ49V+JIKUeQ+pMf/tylp8mR
BuJqLpLIde9ib+Ngv/voF2jrOnp/LuY4nDiUCY45OAa1ebPrvj8uiIEgjqgNmqrgPABcOSlNdL15
PEaQh9RnZNVvst/5awv0bVjKyX0Kri6UevS9i1CkYFlK1v113DVf6K5iVwOYNoF8b+bK6jOzeqp5
WBs2mtPoWVHyatZwtU46lOtYEKPYy4cqts2Uei4c6iUwg02/QuPVOpODv8nHqu6wvd4/pO1hSEwQ
ft3Iqt+fHZ4wwSwDmxe8m2DenKBA+zippvBrFmOGSdP3T+0+Hn+Go+feWrl2LlPslp+U1OH5Ir8J
MszrljhK1TJNa162Yvq9rPB+BeRY+9OgEKoKN6i7JF/DgzJLoavueQ3Co78Ki0ZR4KA1o875jYV6
4kxrX7hvPsswLrMknKbf3bZMV0604HtNMRYb5bjVPw2mO+vZ2XyW3RkLAG9M/KslKfcz2oJvLTEd
ZI9144dY45pqC1Z6r184uHK/lcO5nkT36ejdD0/22Gmggmr/GQGMJtxVXbn813lO+xzaE2BeywSy
pL5SxrotSR3LDGFOtabNNJFco9cg+WsWDVeBnby+CBUkz8gtAK7KUkR/lOcL/8Ttn/hfZHSM7qli
WtvzvhEt2Yt2G6bBWofuRQSuOcOaew/gXeB6vuy/UK4RnMA3Yrpl62r947vEm89oIzhv/EYXUzw2
62kbJNXCXp245qXpCQ6qAjJCCij/obCDikw2/GNBHrOVwORETfCrGSpggHi5Hy9CHOVveOzxV9wc
LyjNkyFvI5oiKHNNBi5PF39dOlsDEjOM0lExCQ04OtflseRm0+t59ht/ykJt9/rsdtxRabVEtZ3z
6CQy5XSlfDLYWS30blaK4WOfZYHGieVtLbf5OtdYfFmakvYnA0L/jNTVZgULp+Ay8Ux6bGOLhzhz
FG1M42Nd/SOuK9yyim3uh3dv2GA9i48/UiD1zLZyrP9GFV9KQA+vfsNwGqXo59oK9m0Znptgj7rT
usrJ+66OePi7jXsL2GxrkOlIV8c3onNpdSzNHQAKHNt6pINpSr4fSIC854b20u80My0DSGO/W5ey
W7oGZc6UbBwryFdSE1hblPfK4u2PtQthOCEnPnulicqTsqN6elJWR4HtuFbB3yqW9n9oYsWcArHb
9peDqQj/jldvzfvR2Xgn+5imQsuUvDnl3rTFMOxzdQ62COp1Ygh7RFPV3hBZOQSeCOQcPt+VBZGx
z4UOWjl+4RFkARz7vXVOtrbnLavDRk3FxvCrclxJUv/VY7WsiHFcLhuL89+5OBiZgDQVIFvuQZes
j8e0K4f/nUrQj3NBi3PdxF4FOLzpihl9COZT5QRiy1AIDcmQdWhA2ryMHEoVuoQiFzmZkJ8qLNn+
ugjd2WlJDp9dm51jvLuq5zk3lBZZmdM447ewQ0WTbrW/EDCiTBOn6yJK1A2JBzrqkXSRMNz4XAax
VUVzOiH2Rw22hW19E5OT7Ok+jsFfS6/D/HxYK8Odb4iJRItiJ2lLLukfqmW0zGZ/2nVuGYF+ZotR
rebHoDsrLY9mXG6dMYd7um8GgF82T1G4gbin3Lp+WeiD2ytN9qgGnBmNKqAdkH4kuknQHPlLzeBo
AaRkwxIieWmQF7FIHwoqY+zmarqFsjLhJcL0p3MdTOK4dqKleK7mlwlO6+7HK6xPMNB0PzTBU7U3
3dtY7dM3FpqShduyhy+idIIrd42288Qsik3UDHeofums69Qb0adYrWVTlDVttAc87u9mP5Jnf/TG
jTlmqv9pRkoAZyhYmYkFRh+g26zuJTo8Zi/0bS+Nfax/qSGlcXpHPeelvUr6h0Y2+qoAGolggey6
T6bOlNp95/5lae9RHnpu/1VGfdvkk3Lg3tpZdE7ahsKOMifW+4+u6vcr9715iEDoITf9SnQ5p9Ob
MDZ/B3Wy4am2nDjv4u4gh3mr+OCj0kbPFjpyC1LojyMpdOxTfNt026dPTHyQybKUe1FvRwcR5q3y
RuRo5xPJbS0BrkbVvLpia9eHdWFfqgd0lCm2fMJp3bD3vPTwnenzcGV4mrH5ICdwidY8DUzU96Sr
umE1sdQcAZm0ZZdqkzCMu3s9fgRx0//lPEQB0oquerVjuyruV72hf9OLy7+UkqlTHJcwrY0TdMhF
VDl9lsRgwMYyGMfnICmDLm/7gbOAm5yUQvqzuMo6KBwutP3gjtj9aVvobcAeixpDbKcV0f5jYnbu
F9Dqbs6IOzZ1gcYD3tiSq+6+tI0z/PB7EIps853e+3/oWvcYSdHDarnLOB55XbkVJBoCywLuR3fn
md8TzakOgj4FbRoGCHwe4yKYqnrMu1D58Atew9KwG2Kwz4o1YnjW1B9v1xKwCJZULWeljubLvMd2
W+hKNN17V7YYmhp+XGaHnl+RdiIIECHwY110XeqWL4K4yxtlNFJngWl98EULmcLjLFiVcu4/4ZwN
uXNs28FmoVnoBxe8L7Q6+9Kiumf3P4isybRLXk6qm25Y8i7S+r+9bUXJDx13XQHMj153Yfn5HUay
cnM44qDKkBJ6dtbZZfQrCHbSGGhsnPNdUPDpyzapTlEfRo+dv01/+FStv/Z4jGOhWELtizdEEdQZ
GkrYqVIwhEaNOy1IDBs5/0ZjzcaOgtx9kpExX2deJ5nVpbU+HMzie+EMjf2bYPPt8SBwqzpvlh1/
2XCb+Knbdct0CRfDNBv0unUzXpSmw7VLXGHm9SvJWBoZKUiWKiWDgiSniQWhjD5NcADbaHf1kos/
lmP5Sk2sqK8Hio4wi/x164mtirwls9o6cE+1NdpcAIuzLLkyBOtCm3eJfT7CEI5vcrr52ZAXpLLW
KWfJE4o8P0hLO9qgC6YkWc9+ue/lZXMnJE+6kWwQY8xA0jZx411ZgvCyLbztQcZZuVk42YH/TqZr
vGeCQ1GIOO5YO7k9G8BVwNglSkWw2yOz+LBX3+jUja2fhgVKnCWgWJfxhMrVSWFfhu3KBRmsOSJV
8Lwd7VGUb5VEku0TThWdlgjMM9u2INwuG4E/fRa2ruHKRiYneKZHrhMZ9vavBFXr3ybQbsePUM7B
2WEJie7/Jndzc/A6vsOlNks2WWXMv6kEJzVKG/tLLcINhTIeqCb1LbiVPZr77xS2duMTubmiOnnb
sH9rWz3V2VY3oXfy2c2gaYaB92VZpp0jIIla5zpb3NfntiZy99EH+7JO7F+RTl3orOjMjAWK2QDi
2RdMLJaVq22dHjy90OowlJwDcdzy8VqW+m/twnA5x7UufSaQujUcOJY/PYY7X17Wq3p90z1yTnCh
YPLSZLrr7C1o3eEUlKYRL6aD+M/DxfOXU8gdEf1zozH6xBNb7qcdDjO6NUk8//Z4r8E/ehdEbgxp
x0ptAFuC8nqBXIUe6D5jeJqenNFuHhpn9k+ttW5PyVg5pAtwJTxLqgw+0EjOYWE6PA2oAuPZe1rQ
PmzszZ73Nka+EdmkCC+9lWrzvwaTSl56Xx1tDtffb4WzBsM7LkCvfxDoP1aw5cqGH4tL67IkClgl
3KVrFxGUIzuN33wei9Dmo29k2F4Mv/EzntCWJLcQRczZat3xEUMQWhe1YpG4C0UaxbWNVZdLPRRh
jsxzE6m/aZ9Z1wQsxpE34ze3fLI5kCb6PUxSUmpQNN8cGamo4h8RkclxjjAdHXmTmOkPsljEwBXY
toba8M1pw4xdOHVV3sjD1WOxenv9ccwhz9qdzfxyHIK9HVL1rh8XlbYzvdb1j90C9k1D7mGUruXP
rp+jR4jq/Q0tyvEfpqgIowEwNwgNKlfiS6q2l49r7SN8GbbVL5Y6aD6X0QGG2bgJcxvV7ZGOMDtf
EMosf/YV6SSLQRO9emG1lulQkVF2x/THh0Xs8W2uZPJVQhk/Uw3T/Z2ThW1qJjvl1qg2eK3ddX2R
k7N8t0cvYehI1u1F8cMB9I9B961RDPVGB8ue6nHy//aGNxXdFmFvrQj6h14Zm7kLH15O6+7+pHob
KpG7pA+iYSd+vQ/NH2cBeB/XuzpfB/13HbP9HE3HXNNBebkitDMV+3txB46LegnVqd2H8WycaPg7
7p131WUQXufFHj5mZ3YehD9b0Kg+K1EwjFWeSKi+YHafUFAuBXv09ob29L9qQFZD7HmSDg3RRFbn
MFkQzYSSpS/NpauSXxjwyPho7vzTqM52NOoXhHDhx/2FPrculJ6182Nvxq8vgyf0OR7iRzECgLv+
4adk+UIwB6r7gZI3eYb7PSVJ9zZ0sQu9yV2bycQ/NesxPwjCHgZ7+YlC4W+/bEgRhuNBolFM+dMd
GCvcH+dxll/LieTMrB5R4mwf9WixXhH3uWQ6HleZI5ULP+J7CVYRRLOXDeyaT0EVRojERz39F4bG
pbDZ6aInQ6nldZvDWQD9TgopfCwRj9TrM8Z1nm4wA+Te8bDMJyNXuRRV0x6k2YxOlIVxG3zXrrHe
DA7QzynGFVJJMb1IaxD/bQjGGa2IcfgV9r79bWGh+GlNlv91sHrnBTZbvtpz19+UsLY5t6vWOwnu
ikdHrn2RAEQ/wOozJS+H2/+T6CwR2si9SmN/DIsF5RD8u5s8Hzq4K41WXYCzdj+d1j2OtEuc5kbh
93GOEUlDmBG3/hkOR/xLc+vfXOjSf0mP4ih6duBJFGL+BcyaOYe2V7HvT8RWDh/C0UzxsVIPQGX4
1nthxne31PavAOtJwRgAebsq8LrEuD+syUcralq3WObJ/4h5Vy7tttbQGStAZt2+C+7t13sVJy/j
FLm/6+TuutgDgeAvoJFc2B3soTvMaN2T2jlBrkWfyLj6R0ZkyRuNLP3Vaf3uG5dzBHVXujfbIvUT
EcRRSkrpavu8b3H3YA9IsxEOWQP0itPvvz3fqt72EGNOVzfWczS0+xfTTO6eerNyT+vo1j+ttfR+
1NukdhwX03FlWLNWvCN++U54QP9jJ88H1bDj13+nqvT474uyBhpRq/sTQEB/wZE0olY5Qp65XXb8
dxoI8lck4LQIMGOL5Or0vgUWmeBg4hghteaIBb6BdeN9ExKDzDj0dbFJ5T2hphwfNPrIBxcBR6qj
wbzsBIdVGfo8x8qDbUAJGVccdR17ZAFUKF+TsT1g9EEQP0ox128tpDfaUtvagZuFFD+XoxwWDFdI
iLSx5H/VMot8DgkLSUMdJCwNQU0thdNUh0Iy6AdPCWPks8FyoYF5V/NXOeAmkCvoED0/Nh9ySHD2
J/i8sI+Fdz/WDXHovP6yzQ4bni7GrdSFccTx3zyqbd0bexgYkUksa/kre7XZKeia/elV1NSjGEfQ
96Nc0cFfWiW2/s9UjUPzwvnleY9td/Q2q15cTgUbiwmyeLHar4gggw5ZSjs4fYHCZGtyNXejYY0a
6NxOOzNOosp2M7SB5NfaWveG06M9rmwZGgnfvZATu88u4407wZeo6dkzrT7+Mqmj0x9WWKG0y+Du
a3OqI1VGrzouY/dJ9OiiiyAQ8RU7jPmPZOy6z6qjX6pLxRYgX4eeceGEImjf7VM1OX1snqUVqmg8
zWwYjTjPEShdncZqHVd8eMl41O9KIcldufG0iX8MkA4hyxEEPLYGbzwOrAoBYuX57E0oOWqsc4b6
UHnANxSoY2OkC9qUCquwhXzCfuwkykXq5qBh2Gil3bjziLAbQkllO/K6XeTeFlbO8wC7FF/cftYl
nyQEjvrDweYCoG5GOau+uiU9Hd/62azWGflZrZc0XhHwegzt5UJXlh3P8THTP8aebJ+iuN7E18WK
uIzjhazJZ6Qw0wKOMXt2SyMovoGP0OmW4bpir4sgQpi1bz4ygYQ1dt+2zBduSeh5hxizqFH6tY+V
H+ky5/euZxvmzI3373wXFdr7cNt/Lbhs7a/HxOn4c47sfmcnOBrgvlTMord/kIrtEjdjmFbbt3DR
zvRMCXDlXvFPS/dMbMaEPN6fIGR4BtoRN9Te9fVzOMLjIYScba/woWuicyfLQf8Lw6GdYWeQHb9j
ZSiHb9JbHLjnzXVBRbxdMaOu9ejUz3uP9RWwnGIZN6txH5Vns4c7zBqLGdeFZ1uaYbdHcZqLmIyj
Bxu1RmkwecRefbJcr/a+V7qOrCdYzoOvd5qt+XguobXir9hZcBXYQyUJuTUyaV479MIR2sfBKy9Y
KKMyJVL+MNf+wJX3Mif1XMLwRx47hbH4n1Ypn1YsLla8HDuqJ3vW2s1Xb0SKDNwog+aFDg9OYRPb
6CiGcAwAfugtm6YXqyI+yEqFpVqRZBqyIgjO/IZJdHHsqEWfjB956a4Y2Bco42iCP0/DTQpBnBNr
c/Dd7uLF+eU3YYk1ZNM4VWi4VmMJz4kF6h4YVE7JcpaCyacY+RFdJ+/07Ouzd9Cs6V050GNG66We
AIgGd/S8n6Nt8YxEc2u5VnbXyTPxWji21EpiVsnQirsm2B9p0mZex99qybzk+4wWJH93BCTzrGFE
hAEOXzqfjS099RogE2peSieGDFed7qZ/C73qw41hM5rwKFUIthEF+Y24OZo49zMMhbZ+oTQpp3+T
ksF8HVxQ2gJpb1Xy0IpDnZdo2fpH8hWsBIi9ScaLVvuwPlhDWZa5E6ECzZLN9/yfeE39piA8f9te
G0RM1mkGBsTJOmC+To8oBhfDgwxtXQ1s4kCAQpnCEu4Y8pS6ZO3kdlttbu40HQ//KQbmFt8YFLUa
IL2t3bNvQaLqZTtxp7iwBlMd1dYD9bZrzDFAAQRsdku2OndGOKBqZ9LZt46FblimB99fkxGmddaN
n6vItw4NRKIP593a4RygltjE30ODOwTFreOtT1Z7DNE56CCCPra9p6cNOwN/fueEERPsE26vhw1t
0HrXIh9NRjWgUj/wGDfbVUjHCzjm8LJK8uiCBktDMuqmOPhQluNSBqTXvksl4RRcT/rNgyxHG3Gw
J2xg/yIGClYvOmqa5ufoNIJ3lQXfpXteI6g2PvmMu7HsM1ks6wE5irmon84dH8kxfoYakP6HjWPF
PUBmee9fZRzMXfjhlh6u5rSikiHMnXqJa9Yoobr4Noxi+LdylCSZ1a1NcgqEXrEto8i3zbncvXZ7
JJgcA6xhjVpfo0Nyedek0bxF2+qwBXltv2dbR5gPb8bsufNvSd66g0cxgFkIT7WkOeRlSeTUUhS/
gfI/RkFr+T8iI2kApdpoGU7DGFDjkI6cxZWNSR3j3VWFflI+9lHoAER0FOn5NwvHdVd4HJictIgZ
k4cD1F9e0SsssNbKHeSTcse2vUVcsTA4GwyHTNEObAkPk9mcUzgAx146b6dfEVeMN4lvntUKeQGY
TCz3sjrH6Dkf08qB+6eKPFl9G1ryuzxEqM0e6hSy0cxImGisGtJ1bkMkQY1GGLTTy1AVwQqo4LI7
brO+zV4COlVsdDiNj4N2sNmQjNRGczaTjFq/DTHs9JB28S5RGsMDdulhTXXyayIqcBYg8lZVV0QG
kpR98qfG39yCmP7QW1/iYBnMFV/1OPzGFQHLwW/hWW/jCNT56MQoqKt8tARLWr/tS/kFu7amZmAD
qihTHMKomqVLI/YDz5fXwhMZEQgsoqW1nyfG1v8CEyp983VJBIW1hgs0SaSS8d3YVTJ9ryy0BD7n
WpuMN1ggbYFDworJCc+HX7LctHxOVV7FGxwns44Ks13EbXtmQx9DRE9B3/3piA+rXkOiLvp/SCVV
9c/b7k2e6awJJUfWjoLtYESrbYVdSwU4N3EOernlij4Ag61X8YmxoWuuC9pU+RIiQqjeOge31ck0
fjRct6PRzECG3Kfu6tXMUnsa4SXE2BmbwIY3Rl/3ax00lxIBe5qZZ93msV9P3aitBse4To71XAW2
I2TerBAEF8ybMPHlvavtwV7acChUPzl/j6Hr2je0+cG8Ikzl3bv1iLhujQs6ynyOCfi7XJK4/IM0
fdmstFuQUecKKVgU52E5RuNve29Lc1wOIaLlMxhIsRjSyiXOKRVklZDsApEDeh+vog0I8A1ilqzd
3cMoV71Y19MI36p+/I+j89hyWweC6BfxHOawlag4mpy94ZlgMyeQAAh+/bt6O29sz0gk0N1VdbsV
TNjJRNrO8o7PQnUkLLh/nBcPXw03k+WXvUg7H8/Z3eCaGKnLOHZ+sEGCYYHxB20xQHLqbM/tz8Gq
mJgjUcWjha6oZiTPfeNWV7cYuqiHim4v7slxF1EdMgomeewjavyKErCqrc+V+QZ2VtI1ybsve7AN
W2aS2bxsZORXzS91fY5bF+gsrUqACJtdjDdHI2wOJqxP6D7S21YYtqm4EE67hxzXlXnLMX5BqrC4
rtM+tkL/h/tl5GwkWQZgNSuZYqsCDEC58cYgG/dlUrrjHWFLq9zFsxn83yyyIzVtfbv19b6C2VVR
k2BaXvgB81B8MbFiVbAP76raOpbPGGhD3o4ErgkaF3N3XlpQBGSMjGHZagYnN3VqYPV01k3BtVzO
h1crUgtO+0CWVbufxRwV/+aM4wybaL40+oXQdWwOnPHQzOl6lhzMOAWic02OEWfEIUhL4jqD132b
tcu0nQ6NopaQQvGChNwD0Qu0e11dcNiQ5a7U1RQgIlm2x7KXNsYTNmzAaJin2jMv/pwQ90efCIcb
wsTwHayoMtVCEUl66w9EESEOY0D67DgnS9PPPMmDtTwDlkC22w9mYhpjAkW06NBR9RQpu1Rdx+wt
ja34UMc5XS5ftQ4ObSBDLJS4l1yPNNm0ZLjie5MTr9OZ2wQXPvfV3Mml8Ia9PyuVfJNE5cRK7Xie
2YiSl655Gdh5+4kFzP8cfGfhFhtwFJWXSgZMAHd4S+ExBK50ihvH7SxiXzznlcA0wo3ppKwratbL
XAh3eqf8nMZ3VxPCZlMwV5W+NLZF7JNCLBKpkUTGmxPPezfFqaGqIkurIi5QixZKzfGLXROwiA+j
Vcscy2hWrayjajpI4fGQLNN+rCczP7teO2uNo1QXnY/iMGDZPBHyku50nEj7VTOwolX2907Em90x
259WHuFBgF54xnhvFQ8rPbP5U2NLsb4C+HLLd52zpvHUc7CWK/ZS20m++Fh7czAixARFZHKp8tRu
h3nBYzfG9NG28s36A7WMfBPFmvJd3tQowRiOAlaUlrcJ5pmun+dwVNa4gXzhWwmSI9Zsbm8u3HC8
rICLJ7Fjxhj1HaaGSYVe6gcLcvXRpxSvXtmo0GMnx+IQLL/JmgvzwxzAnn9Q60L3SZJbjf4Vstbu
X3sZJ1VvUEL9xr1tsE/raZfZneoOo11OvN+TTlQUc0nleg5SZ+nhSGwjnJ5EWhp7LptDw5AfGINL
kv2IxF76h0XlXfzY58pRN4BNx/mp7oY4uBOjlXVPAl21+hh7/Fz7Qq/JcGcjwYUbz/IrNu/Q2pdf
ARP/7BTgmeYe4RZ1UsXq7HJrFz4LGR10H/91ZegfPtmGmhXmiddd/wWE7cuiTOyJq2/SsKZLcIWg
cvae8tubLLfX5j0ImiB5IshGap8+uXa71Bk4kY9JVoXOcWSs5e+inhPoZua5GA8gnzzsPYMNOjgu
2EqRmoWk+Rl+h62vaIGVHiQopVo4lMzoew+YcVb/GDqAnko+FE/K+SDiBLMMWrdeie8EJirPigcs
DFOSA1F7Qosa3RX6tM84R+Zrae1aFJtg5s7FQjam7Owo8Hz1QWyJbygxbSO3OkcapqofrcW/GbTT
LVa6Il7936othJAx+VakLzfsjgwqs8Gi6Vl/tUc5MrBRMsyWA95JXd4FI3kblluvXrHPmykPjrN/
TSsDn6C3OE/LSrKLdHovr57UkPj1Ld+abeiKnXbAB6Dz0T2Rv+78fbda7Uzx0a5E/3tia/EtNVjn
PCiickbsCOHbhAQ4WeXtXI1hty/GRQYD9pHEDr8o1QtoYmR/acmmNuy26Nqsy6QHldL6pIEIFp5o
HEvL1vfxs08pfsscZndJekNVl2Qpyo7mvKtn79NiQOU/jjUH1qlY0DVuOgzAlO/cWQo+Se046dSF
ccEAscq76iyRRytIRSuHGfvXRgbbQGLGYr/yF5NHVYRGHCZAV9OLwDVyPd96LwrfWkP7/hdcQjy8
yrBrSHBl7hKRuevQTd9I0djwS0IMtG+qTzyxH8su6T/xCRi6Z4p7u/zRg62GR9yOFoUcuUReYywX
rnq0DPxixDOnWFM8lk37GLfy6ltxRofyX8SSmKQKG21Fm6QfszG8FH2Do17keDn261wpeTDAXcqd
D+oigMwgMF1c6jxicJf4y9I+974/JPdDvSI56lnyu+qY6s1JWeUm9Ycu+HgHap+As/fQVsyZzg0D
8XoX8NknybZe8sQ/5FEsPqcrAoBgZ2LwjyjP0V+xnGE4nhnzoTLRy8FyoZ5mdeAlGoj//cliv2Qg
T483UPO7iA3V2wqTQFOx4ZitKexDbJyY1TLSgxgkBuuzgWg6v6BHzd0rQjGi6KaXU6FvsR/o9fof
MzftdULcxO1mxtilk3RG3DuFyOtoZ5LeYfKczR4LQvCwEmRRne2RZB/d2dxxb/YoUdZMqAOPZV9P
ipxxUvj0BFUdTC2mYQ/vQMVgq7zLEn+0tqRAZ/G1mGkdjpi1+3KblyHYg5hyB3tRmWswoGyckUEQ
bxYG8qgrYxIv4tYvvCZ5XYY+wcrrD7Htbzi+ipH+w4XQs2E2tgQEYOKRHzkmWpqWBN/i17UjX0++
ssw41nalU7E/SQT9TIi8HyOLVFmQO92a9nbWxP5d7rhUHqfaH9nYHI69a4YHjDeyCJ5orDw2VrOL
NfJfqsT29GkRDdhpzec7EQg2ScSgqSq9PWg8231s2q6cHwPD2Pt1hpjgfNgxyuc+A0/S3BAghuKq
bNXH2SYsgiwEqBAN8Z2Wc92e63LqyYXmpR9P5aEwvmaFovDg7Vf4ck2Bvba/7ilFEHerltY+6Jpq
/tMncuDDKBznrOPEKu+JwQ20gqKnlEk7kiDdwVIDqvAGRyLJvjTMC9R/5LoCOkGL9aIg2VGLiLaV
LEEm1h2yL+PTGOM+fZhVhr7YQXJSyT1D3bY8ctogQzHws9z4sx+oej+MGF3Ghnx6mP1JHzISI/rr
+K/SMpTLmyVETd8AYWSujA4U2fzItF7VSZE49dOKe2qstmXeMdCMWL3kPjUZ9qR5G3VVvn7OADDA
wbEZqsekgNM749Hy/E6qXTJiLMUNWFSOuwMRhFWutVU8PaxIUQz9caok+M4sCe0yMjkOc3gUTXl0
y3lui9sr7EbsGrEa7EsTbVh3XzMUsMuTvNZlJYUEScAulWruMSZh2AxlnJ9Drej97gadkFHAZh/M
8h+dMBHJLVLP1W7VhVWzPAvtAALbs4fd6W7o+o39d53GZPRY4CcK19q7/lJL1gTJnk90XREeUkK6
mXlshsJun8C6xKE+RavnD82ZqMlc3ZHKqfY9zXf9lwE6Eya0Kpx3M9lTECKuI18cHUra12HWPwup
MO7LfNVPzCXi6GD3fflb5JhQN+sSSC9i7GpPVrtZOb68vSWT9d3npfjNFKAm9gYBFdvQUno3tb8I
/Y/y3nnI/a5ExZRF4qSBJKNE6ml075eJGdW+sbKiPlmx2+3bxhQe8cxlelTO1cuBW1lFfxxmqj18
EQ1IBrsQbkpNSrl6FnAGu7uCW7j+VoQ5bYeuPCkUQyd38vQr52wUexs77EPzJpShwtjQKjnNvmc0
d/WiunK9mwZCicQUV6G2jnAmGh9fXTsCVAp2NhMCwkJbjDiW3IVgOWZrvPL7iSseIEaUT9EjF4/9
3TQFtm+SPt5ZB1HRH7A405grgGAuz2hPR7uVtUvsvSD4lTHsKdHTvdasbopQ1/1Vbgf5PsIb9YJb
x8PdAPzU/ZjamOUaTY/Z7BjIYazPVdx5DszzpHV33TRV8lJiXxwfAxahee+4bmf/PW996d5nMcOM
G4vNpuKmxGkAG6YJW1e8M8L0gxNUrOY8TOPCvD3skgTDDXDXQ5IV4HP5Za36VDVZNuNEzfvQ+8ae
1wl7KypwcCeMOFG1L7yVwFbo2Il1N5WNYtrdGjqeDTpvvL4VddDqW9xDkCD0/4x46NrFg48/dNzE
zZys56S1wvnT4raMZ8pFhppMVbqC/4OtN47E5wZlS+E7QZ9DU1BjzhPIu/JY28xaV2qHuSw7hrBJ
Gy07vrglaclFYJVA0+ubNqm3gb/WeL6AsDEhxZubderdY2DqYzmLmd879WT5N5RRoX2TY8CTNxYZ
KB9zaN3X8t0PgtE62wnWfMbvweJifUsmJY4uQ/zgy0pGIHCsTQj0aa5roqZD0tf3OE2XjorLi+qd
EwgKBuoazakS6zWE7AI6psboHiacU6XDv0xXgyu5ahd/2MVNt4T7him1/+yCPiQ5WJFqHVLMIfMX
TfOi05gunBRppc3zYlXVvJeu9kAs5fgj79xRr/01mRE+sIBcqV3T5rneTeiO1YPOdOKlNjd6cWca
c00g6OpPSUjnLsePSAzPwfO8C5vAPI0VxuqLZ4Hhulk4IhG1auGeGwJMlMgUHYzK14ic1CNDOiKc
cJps7zC6xKVxmzMxfxBenZ0ajjzySBJr/D13TzltYg6y+Hj1vPgbGBODw5MQkxbzZRiSaoJkMt/j
mK29Hw1UIicu6rPkx8LOagRJLjVOOI0BpBUjeGK/wVEiAAPOXcBMbKDqZS3JVAmjd+zsZS1BbtPu
czJqHxTtthL2rMBXWFZCfd07/zhPGxxJI8m5tjvnJQ5W/0B6rJCpwzRs3U2LyX3Gmm77HS/GHabt
Eo/9JyRP0sNlJNv4uuFwthIeUiYYRMRItw64GYdCnVm92PClZ+6U4IMMuiiE394XVn9cgbOYR8gd
RKjorSfzagp8xfBouso3931fe/9Gz+v/EgS1g0MSxPmdl1Fi7qpSUlXZHT0KrTItIZ7wib3KRMHK
+SPAu6r2OcXWKcpLuNFzZjVQJ9bS42cDpXCdWbfhXO8zhN8nvPAViS2iwxfAgT2RcYzazp7fw3si
39V9OY5bl8eKL6fdN0IEzBTgMppNRJFinfnHl31lRWv5PATL/zkuyrFzZrMGNoVzgORL08qLy1wp
RKzQxY/XhOol4oT7sVw/NpdynCNxN/f2+MpvNPmfeVtP8jsoGAEx1J7r7uiUSvSnohEoo2M/5NkO
/RgoSp5MhBEcQwIeVaSvdwOICXznRdnKRxcfuzlajKbhlzhNnV94tLpvliA34X4VZfYkGQV66eBT
Xe9gdeJYHPGFSsYFQRGnQFDxU+fsFcHCIibb7r5MPQf5loebqqikNRx3LksY6u+6a0BJMdjKpoZU
dBe4lZvaqMo40xPMlMTMxkaFR4DEOdSNuKIsJEIw8CKZHfvF+mGLEjO26aKYkf+xSn9YTu4IJ+TB
tvPMXNlQrFXFvz00EaSG0aHAXEdcrJvKnlDgNglhu2on69LCdgYMLrjLURj/Mq+zgl8Jz/RDTE5Z
PaMDY/+IkJvv0AfBxcardk9oZdzy+Wgb68iUM/5l9NScEwtOF1EMvxhIr0fRY04vXu3DSUNkIfTp
QFwGCtxCDWCF9LYRwOugs5CgxjxLSOPeI9rKGDAbS4gD9YrCzr06uFuFyj++EhgVh4yht6HEqmFq
gCYc7LsMWE516pMAV3Hm5WtwHhNef3R4J77PbdX123lBXzkzMVQNFdUAnE/1Dt7GgYsmJds5DxAI
jL5zsWSqbQ/4y8ErFUfPmnZs2AsemH8WCNUrfqA39KgYUu19Umdtdiim2D61QzP6F0aWhCqn+sp6
obUqXmpGPpD+6BbcLejV+GAQGBnvB41D7NticeHt2EXjvc1a5GbLErDuV/PgoMkqVoeHTPFYF4HA
brGqpEW43Thl54RMROZhTusuqtlerJIpOlIJIIwqXdv4zJCP2GilV/HEaYCDdy2LaUkBGK0YLFGe
veRg5nG966JgeJgz7TeH8KqIh4g20SFchglOa0IgoLzpWdTle/uOL6o+IoPkNMn0Ws5utKYgEud4
YOzivDmDFczjjkRhgReAeEn7R8vQqS71RGb3QNXWzqxdDbNfg8J2k0knHg6zrmDceaQNPgrM4Ail
9MxvITAPWj/KJzZjhNwT1nEBJTx/qYb8zIFKc+3SvAo4ChnLkwPP69DlFaN29m9y6IX2bmXQZb7g
nyDqfxtoVOSn7awtGjCDQ2azDJUsbpxjkhjjG5u/GbUvKG8DN000cmRgDeEELx8daVrkTKconRwD
UV9kizGYl/O8fWumZD32kyPzj8ZeM2CKLlQktS+F6QTxCuy5qdQhFIrJdRxv43oquYOrK1GTRmwi
e7y3aEaWZcESih3eN6zXgh1KxExrEtJcXyue+mWWH+XiNAtooH6pUw9MWLJD94fVK7QLM4cn5GyT
wRRHxcbKu9iU0ZJGrVGskSmULJ0nFpCo+ncZxxEFIYsHyD0QZhzvHecUiw92Lq1Rf3JFBF9q7vrk
c0R5SXaM5JiCl83gyuPQzmTD4yyXZ9JnQfwTG1gPH5zxprhAmhApjDATo6bI5VTyUTIYaWMo0fgz
yl+3Dlk3zS0aGPSHUd/Twy/dSwNp7t8kCf0RRh4amAMuWww35dRNdZuOpcZITCzI5Bcf/yfjnErD
+XBb/DknF5Q8sJOyNc1B18kS7E0vGvNcuqwJRUhN4uE8QjMtMAi52XiIRRsQrx0Y624QkvFpeRHU
15qRJIrGcdDFggkrhiiR45+v9hh26DYjvTSPIZL4kJazWw/7pXAlFJSm5u7M40TL22WohvPAs07A
LFqtQztcV+jJbrQfs7Gy4l3lBfKyjquD+Xvlzb5psJMSk+5Heao88vdp7soa178p8YJmmYMEumHj
14C7cI6my0LynA5qtcSly0eCc52iYHsRgEiLg6toZDaRCargTzsTs9rUDPx/uWLzh3gidn8gL1Y9
WtrygR9cxSLmzmIRmJnQ4K0N8A60Ke0swZ8ovMZUeFbo3IkWglgZiZemxhmLBwGVgL+vVP4+sUJO
p4QpnOYPc3bpbXADrnegjOZ8y/QowmTK5A4YVxPgG08i18fJO5Mr2juksIdtbJT1J5ysecFa4dDC
yQqOG1n7+XsxipTWldGAIylkcxt740iUtyW9ssNuwNelj2bIH46H1wp2sf4TMlkt75vKziU5ZQuk
IUdmK+aHXgiXpDtho+pQ2CF1rLQUGQTWeXXoCCsLRsQykR1YEvDRZOza8iB6b5C3I5WuPI61zr9V
xSHMZNVeXnKjtLeTZoXhVKLejSkDIWoaGNr2uG3YA3MEF66Y1heVfEnyMgj3rae13OtKjz9FQqF9
bYrnp66ygoFIqEXCjv7BA6eDd1YTIF799wZnf7Ora+PVm6WoeIj9hot/QyevP5J8iLq06TqvSiE9
KLSuwY0P3dqXpACH8tLmpnmd4UzgjOy6+g/uwry5GSDgvjku8JwbmEXeIzp/8wZXZ0XNc/PpHMdK
EivHiIPvbTWaBGW2rF5zhz8t/ouimkcnH9abPuOv68e7JAy6k5wGjKRQIpJX0tag1FVDlhrnVTWY
O7/NydWXNRJcoVTl7RAV5A5LoSEUNsqGkQ6rn4YrqyvD0Qu9KPkbKtUavffp59W+GgKUh8yFwr0f
WFOQbSFPJOc6w8iSEk6s9bFWXngCizgfukbNJA50kWDX1hQndwQqW3tX9sYiyj2wwYIEHE50F4/t
ofQK9uXMeO3o/FZTc/bUkR3uoZGtr05WudZt0SNWXcHngiAieABe4AxItp7LT/RXm0fWDCqJ7pqw
yqwnpCnUo3gJxHy2w9GbTsuYN2Jf4v62NpWVJH+WMYM/0VDxgdxdXDJY4bTk9pFIJN1v0iGIvIx1
HCC6W0sUfJAwr2JujwnDhF3Dak4nGTlZj2/c4GMKPROhG65R17XpkMHTBjWez/LTcRPajU02FfOr
YhMYs19nFqmcrah8aq4O4c3cJdZ4Xws2Rx3mhhWFJ3KgljnMlR3BBlMjxp11rOlnp4nZxXbFaEfj
yJYrcZEq7rqfCczBvZ7pui+ZABSL5RRzPoMYHzj4Zp6qsLsw4YcmBtxOjbgmbA5/bYg9pv26Vo+1
HzU/Gb/j81TR7BDs54NkaKnUC1DQWTBwbFb038iA2od0jjwwBJjAvaGLGIXnQ92lZbTGwzE0eLY4
1urEOYsoic7LZLy3IC7bO5YWQ9NxsLS9FbYLhsuPXPikDDGXZ0P5BPSFVPl0i2sSzTxfcHCSRJdO
nzqF1UVfq2ZHxpmdg3FxKCd6crpMZsPpALSO5LAFChEWCsdNNZPH2Lo+RNdNBAPnFe2WL7gyXca5
UKhl3lNdNtAuA+WBM+6t6mMKQv0KvJwZ4gDn7Q2vRFZfWGhnTZ9hHrEiz1aF2DOzaOw7sMvBbech
N6BUltWPsfPuUohGVH8n17MFm1kYS1PoxzBOWe2AaEU9DLFSKTOjcGl/HT80eTjyKy3f2xG/fvU6
syqhfp3ndbyNUX/brzjwg/EBP5T+N4Pqq7aNszp/qKaG7gyZWrR4IXT9PQRW/dBOdo1BL3TByZna
TnCrO7PRt25gEyCio2FyMie2EI9JESA2RnzbF6Oq8kd6mW192+RjSSlGwkR7HouMXob2q0kdNyIM
hEToH5eJUcAJxI3yH1cE4vGDTmPp/4FmCpabxi7c+DEiK++luPiX+uz07fyrnMQeDlInTX/DlsgG
JacMUCc7je1sM8bjopjdmclOtRsyXNrMgbWOz83gt8kD/lt34X/s7L99XSb+2Q1i1+a/VfKpn5tM
n6eyVRExCMeZgLzizX2gNWmyl4FMQrZVeNWXnYAJ+7TgBuxRHOR0SipG7s89VF4WbHgyONTdBASc
8h7KEpGECmPEJy61MLiNwe2WGxXj92SVGJsWjnWC8ZK0XZXU+8mO8YQlqDNbHzj0DtI4ezhl6Vve
g9CsFrxkxsUfCg1QLltEMKaKrU6Wx8LkbPKicp/V1nhl8FkvwunzbZ87rd60Q9bizA5g3WFRGQvS
PdQEYBBF5v31eyYGtzbGq3coe5V9yNAlIshB7vwUaO6oNCx6d2WjyFDNvwFANJS+hMEMQFo+7F3L
14y3ZiodJivr1AdpWaEyX4qRuZ4btNL/iOZRet8xxedpYisCU0BW09Q/nm+8aUud0xMt4IXADZHN
yZlJg0NXv7bDpZzZM5kShctgq/Y0VduC7Q6omtUkPjvfKZDrexEEpIej8TupO8AQYvVFiSA1Y/iH
4bv+WplHAwEL2v9dWxIat7mWBo0rrjMkgJ6OZpykS6dGJ9xvWONBtQZ+F9OAEo1F09opiHSgNyOe
pcZvpnsWrDCvQbfNo21QawO9dGK5o8B2LqAj1SwXocvqr6BBvFBH3BAZMzGJYcIpYe6hPA3htGVh
bTcywHHcVwr2EPy+10ETq2toLF4RyI3LrfTPMZjKIeKK/octATmbKugoOIkzxnQbW2XzA0lPyeXN
/VgAi4z1i8Zl8gPnHUJDUipt6BxsmGC2p3A6ByZYjg618bJhDEPCc4TV9DjhXsUq2MBN2YwYhrwU
DqT8LOoVjmjN4Ir9Kn4bVrflGoHLiAYLHqAVqP5jndDbr+6iCKCUbp+a1cgDTwwQHjgH1uOIZSaj
XqvGs5ckNlHKwHI7JqzS/+clNlMNy/OafWlq6xt7PSavQCTVvVwGzrgMfNfA8LcRbxgtgMJGFQvI
GIW607YeriNjh5jDNSICMzRNvMV9G9zCfp5a1Xc79Gj817VsXb4JpZZf5iTta0D4LwDDhVKzcVtP
snaHwQkgKmh7Lei3MCCa2q6ffT0232voFhBE0WjYkNf6JNmyec4Y3NVhyACd0erG8eL2qdARJqRG
47flV1Phj4GjeuRLC822gNwxkn0rS2tvF+HAUnBz9dq2dTE8jO3g5oQ6S+YNON1mlpiYBPgua2LX
ZuvQnb3ILhwfuDkboIQBBzoZxo5t9iGm67fWBqtNEdmv77IN8QDyZrbFNlJhfF86ijqBRlsShnQt
02yk4+IRha7Zw9jJCNbtM9Iu8ZZFzq1Dg1AxAMf7P7ypyV2/4AZUESFNzNM5eiFE+UAV/67tMZz6
1V6eo6gOQLjhtaKK4/OmZMsZfZqO3R5+Ly2ybYZsss0ajfvRjRb4ujB6483VbXlg10yXkKsVBNor
hiHltuJ9PsG0i8ezaVCDNwUsCzKyRYy9VRNz+dRurfHAg319VLWLrNR0WfzTEKCFWxIS9t1HQxi/
OaZlbt5Qwj4x4uSPGFmvW2vKiRfTmuUQ7dY+gu8xQdpbd26cNY9l7hRfg7zSBknZWfuOa6fYimHi
6YKAk92FTkuGmOIBrZAPgsvYZAm1dJQnS79dymsn0nYdRVLjhn2+65U3MfOryhEvBQvDXjGXIrYT
gbnGr00iTsrBGZLO+Az+WquV/2X9j3AR8mP3lIXt+q44B+U2mZroY1ksUaA5leUrgWD90bSBGxP9
8uV9DCDJ3vaehrenbG6tTUkn+5xMTsb8NpTwglCw6fm9Csc6cwhciGSp6uBcRVP/nhiGWueMD+8H
FyHsEABydPhrXUTnCBdruW96iAh4AGa562QW3YeBseRuCtri4rYLR7K3ZFUBnyMY7tXUxT+m5HXZ
E8hIrA2Lk9x2BzASfVGhUjCGRvxlB0FIG7oOC5qTDBbtpUEgAKuiRTm/ThE5GPr8JZiOpZyyx7r1
QGEoD9tlusAr7rd9P2tIVKK0/WajPdflYbG1fyZlZn0lTJ8SSvClvuOzRLae2AN5QvniNyD/k8t9
xwonWqxpGW76inF3GiceTvPrnutnL0NLGzcoPA4lI3R+Au6Ep8mnMP9pnYtXWBnwhAHO1nuFOSra
xxOEfqJAjEzEQyNwxm5Yo8Tb260joAlE5jy+yYMy/rZdgefb68X4TyuMB+wF6fXMts8ZmOfP6kBD
8TetM4j47koEwIzGY9XjeWNC7WHkx9DRuQcNz1t+NEQABAFk1ios0IgwLrFUJiuPWKsHRgl4GNTM
+lebSvcjCgwj+r2hiQyOIFJRNBHUYA4jZHPljEW8HJGbiVv1SphjxTYESsOoLtjYlZDDDgpv/CpF
KOJdXDgNYOUxLL4HDqavCHQwsv3cJwUNdsHUbulmUqqC8eRvkgzhmm3bYozm/rwKz4tPzIEHMrYJ
rlo+fhEI6V8UF1H7l508hqZ2ntzuugdKXDsZ0G0tHcWQyORP5OAXS5nJ5gHxMhSZgzt0xcVrcR1v
r8UcmP5mIYhmyACQ4mzEVG3XkpGDbAqHnL+X6S8kaR/ngTN0y8UANU/AxbsslOfD7VuNawhOqxqf
AkIWY0iyJ2LBR0nlTng5Z0RzkqsQr7Vd8ffYQWGG+3JhHrKJGiv+SjJIVlRlRAw2HZbr+kHn9cQa
ljqrvyMmrslRRnP8aolYG+yGIWkar+3lv9H4ZMRaiJF8MRY4XlZD09TvYPPF4pBMY/+Ca1EEG0nZ
C6qii1oW5ORiiV5n1hq+aHjdeAm8ZDJHZ/FgWeds0jGHhDD1sAv6zm7TOZq9OyQfOXMUMHaNN+S1
6vFGO6Kcv3NUVvuvhV3d5ZaYGhg7hL0P2lvCh1wzcH0fSo3qXHn2oE99HbeEwMGl9c2WWVbZfEnk
znlKu4KMMTWFyYngbhzyftaF3oaXC5N09KvkDPaPX8VqLmW3egkwlilATc6qMbiZYhyYbFIqs2oz
+8HAPilITpN7z8J7ysAB6P8KhLMIMcJ5dV3hANHabFHdCoBcOEPaZTfYTSYgdbu1p+85Wor2b4DO
LY4+c1u2fUiG+hvIQXn3TKa9N09OFZong4OVSdWiYl7wPoRYyLNaakjwa+U+rwzfC67xRBWv8JyT
5b2YKtVfbGd23duC/d8cd1XlA1AgLpDdSKx87DRqicPtopB0Eonj+n/9qRL3DBIqKEdDVYt0YH83
pWqAwLJh1J5N97EUxhzHphc3XO9cNeTttPplIsZOowD7EZ4Dk+Evk50rXnNTddGtroMkSG3JT/ze
yKr3P0iSOtFjBM+VTxtHMlNX6Fh4h1iHJe85xHtKayKeeEPZd2HvtZT5gWq8jLaNdtHZefxkv2kx
8k5fWMKZg8I2wvKYGc3sDlAP4Mi8WdT4SlgK+EUei0zeoQj0wa6XjNg/5co70vCdwe7dY2loykcY
YwgkfiibNzyTY7iZR6Pvi0lDNepWteIQheEaHb0mGJYbNN3RfeunYVWpFYiQ9STI3uS4dWY71T+0
gsU7CSIX88PE1rvhrfdCHhNGKUw9AgzZPPS/GlkXO1HU4sZYnSmCICqx2rMbU+PWoSnpWKkAgN4n
OYN6NNzQkNJ2tRh9/Ec2Uoj41QPQReYVJ0b2GbthYT/BM1Qgv2hyz4BoRHQnMaBMlwa19sDoo+sw
4eNd+I+jM1tyFNei6BcRAQIEvBrPTuc8vxCZVdXMIAaB4Ovv8n3r6OjqyrRBOsPea59wlgDuWR2G
kr8AOH2WOeiehXXKJ0sWrxSM6OSB8Ve9PcV1gY/lNQz6xnvFA+aCEGQMh4MPHaQVD0ArMAxiQ7bh
m8MNeM2RQsgD5b59RBlRha/s/gjicpBV5lslF/E413m2HH2AB3fznDqvSVRiQLQwC+xK3eRnv7EZ
vbGySEGq5DXFUjTy6JPgMVV3prsZSqRmdfZUW6zSzyP2G/y8uEWwGkwLRB5UhaN1WpFEZrgYbXiE
D+6QEhfprsO83LNFQqlJrHfufpcOS9sv3qnC36HzRPFBp+JzhesKCec3cfHoLgMmCgS4VUE/1STV
LwwsKHIDTBGbwONuPgtmXN21aVnet0ol47WLrAhBoA14L8CQFmFP7dneY0AAJZ1FrINHtFJX1426
VzROzQ89bJD8RPyaPzoYGGiWQpQsUvK1+Q+bWx8yLqsEKyRjTJadTJtmT4iw13Q7gjwYYg3aFWIJ
24Mrw96evRzfUl7FnShux5GPmSvurFps/cLr6udkUYOz99aaPnU0SFdBpszrQuiXHTz4Ye2H+zJq
GBT4YcYiopkMCI+k7qKtx06Jpy7P53Y7cR9b7z4TXfk5jtZbiuEGL0VrHbyAq8Jr+IQ3hEGI8FrR
2E1MbtyWa73HXyQoWSNlFQS/mBWT8VjmbCf7joVauATmbhRkU1OmgS8neCOqtVpxL4Ttta3s/m3p
enVDuK2O/VgwLLauPVh07xFafukdNG97fwgX3rj3VlBebUYHxhyguWgqD8XoR19ZFgb/QhTEFARr
NP0ta1kT8DBoBYYAiPtLP8qaxE0CdxrUOI15p69F0rHkk3PnNSiliPWaM4qRDqfWMWGAifOaiJLs
5CgfoBACCVyka07iwiHHgfEToFtYXm5cg+UhQnMK3rRjp7urlzzNY4mwsDhUdpeT71l3f6qoslv6
bEuhm7Si2T2mFGvtzkfjf9dFbPW3DNbtmZmiEjNYVdzeyJzL6mFaOp8FEnQU+x0KDiQ6CNW0gFNQ
i/XOrAWAXseNlD7WclDdfrGZuaPN6UQVE/XqWMcS7zYNulvA5YI8MMqYPEabgWCAyWmbsAV78qkj
oYjCOx4GtKs65zlcrGb58P6fMFN0JsdpK8h6u6KwNycqIS+7CtGqTzrTejgIR/qAEAYNlD0V2bDF
paUw5UBN27uymfdWQDDIhgDdxezrIerzU50jeYd+4kQMPHlpGPLJOTCHhPVSfe9QIawX35eTvxuT
QNyyPfKpaI/Cz7zHRE+e+vJzsqMJDFkGfWCZG7wnJIdBYKtYd+LKDgGxAZMnoiAX1jjTLgkB0iCg
ovJkJym3oyyV6slbnOrkySq3QNu6w7p3GI6pRzmtw78I2SsbjGUJnfoytOmy1eLGv2a6tG4ni1n9
hWEt2w2rxd/wOIHkJ+wGv8VjJUKV7x0Kjlt6SVt4nx2aecznJrd+HNfG3saix6t3iPG0m8cTwInq
yPZhfV5F2kXmIHAjeRTYWPQFX8fssph3V8u6oGhCHlLXCaVmKi3WsHD0cH32ZbHnOLEeETAqJ25H
nNYRkX6lrHeh9IIpbjI2Coire5fOVDf6exnC8uIbdFpxxOg9Okjtyg5iEjwfSSkZUOHGSy17bnDc
AMGJZtoxSPslF8HcgChmI7KCHVhZZ8osQvraSFNaHxkSxEuvq8DEEkbOsic+kPTTzkI2QEVJJQzM
aB0/VjxB9R4lHljkUYMlQj7cPnHA2S/EgiTrU98FFHisNtuGWslgOavUjbvs+7UFCKEaP0mrQ9Ph
ICNCENskbwlCuG92iaLgOzQMMNBGCffY1mH94HRe+9M2N2LI2sFJ7qJoce8Ka+DyH1dhYCkVrX2p
lbPo39rOI/Vk41/cUzArevrFl82ro2o/PQfsuauzzaDs4OVuj6LCNMJ+UmwPkXw4Uvx4zu1JyUMx
E/bX+i3sEzfE5bkAPJx3kjiShMpEO8y+HSdV21WlkL1JhyQwiBWCm70sZkq8bY0aItgavoVyd+On
ehzx5Hfu6aCWhpt+7IvnfrEn++BpUjc3EDAYsrBWA6ExCRufDiNzbSUHdsmSveGQJoF/SCalb7uQ
wV2fvaw3f0m3kP86SqI7SJAZ+gRBZPVh6INpfUNLTrXhOyb522uVjtfesZJHDhyoWOiWR1BiLrjW
jTtS5Z/+nwvyac8LFyQS+D4Rf8YgJfDZ7vCT7KCTc3LWKmusH2vA2CtEX4YPZZb773g9WvuL3WoT
Ps8N5yRKSq5Cm/TkVfmx49vr+OWaybZYGt2UD9ss68IEMQjO5c1MB4BAvs5Uf8qB8QavSHQ8cFjs
RK2vYfWwfMOP6oEGFg5uqajUkMe178JMt/kXIFR9vDqQq5rz7ATpvMXoX92h9BvSK19R9YWjsyRo
Y1DBRMRDO1z1AMYTrq2apsvoZCTJbTK3Tnmh+cqbn5S5kPz01DAIGoemJJaLkStSdXoivhbN90uF
B0bL4+ypCd8OwQnc4f0DFTPiY/kGdRCFnAF2Mp36PjTNsQqQ6+494Jz9OaPC84+26yfXik5yffTU
iuZjCFaTEhKSifREF4wYe2Ozp0zO3S2A+xFJwboe7NxX9oN2AY/XANJQAhCsU2Jm7jRVasNvi/2x
jIT/1Lhlf755ZNdde1sQAMtwHyXwqn9iYZa2nRBJIRYmTHyLAdA54wqW7ODaME2H13Kah+nPaNVD
M6L76oPluQ2zytr1s7k96EJIWgcqqddUlMRBb2YepB8Wcpb4ugkc3B0ExMR9dOZcR6dI0axd6zqQ
55U4C/8OcSVTwZBXfPxgiKmrQ1S5lomzIRrhwCz9sAWdUo27gaEFt2l4c8HGlfSk+VmSZIBJzONr
xjWOgnV+s4B3uw8+KC+2z4RKM+7fqsXCA3/r2a6I2vvunlmiHPYtTQUijKyicUfPWJqfcWk0g8Ve
zX+KWSXLoz+ZDu/2OEWE5XDe4mzzZ396YpLiOMjvbvIqrpzsHu5lUDOBY6DGLp8grVj4y9w8kdI5
VIdsYp8Yz+SGnO16lGRczCOnaJkXqt2C7Asebo5c2iVCGb2NNE5tPTbkkC0b3x2IVxk7mIt7e8YN
DvWLFPjt7FvpC7kfwjkj8A34NXQ61fseisCr6YDqx1DTAzJTzJSxfTNTkAb7OnesM+lJSFZEAY9n
xyaUakqNodPFBXmemHAKlE2EchSFUy+Qg1O7364AdOTeZer2a0fFkrCOiIZ7xkE3bSYE2m2KGXvl
0zAw+vB9UIHMmQYJxsCibvYMYNiwQxa/0c4E4ZFxMMIXdztletJnXDVvGeq2j2mBHTvukoFOAYF7
TxbCLRZ4cYDMxeFoTTZbvdH/E6hat28jxm/xwMbXFnEnUwflJ5DCK7LD8tJDWFzjtcBXRjJaXcxn
wvWKfw5QoHSfgju7uEGfp2AP3M68NUVnoW4eI+tSkKQk73LbXaNznvttBSTLM/8ioXT+wVE2PdVR
HrRnVrVYZTcBC7KnInLMjU5sz0wSwwkJqUuSJenlRtFczGxMGUQ5lDmOHjHQEl497pI2az/xIK7V
A99m05yx0BHOtuQg0E7sEPEU8Ji7y9+Ckoc7Q8uhjrH1CdIJBCPsLRcN63lLJTPZ3A0xRBTUSeWT
OFIia1fY78ONo7FWhcBybTS2eXuuAEiD8GEadgw6YifgBzLM2mqkUOVuZWH6vCIMDI5sCaV5q8YA
D8oAuOHYe32ZxijZb8GThN+0z2OKfEdGc229hAZnJccby75Hxgfek9UyF3hM+YTISM8SRjwe/tVD
YBVoVBUbr5+2Jmd4o+ZeIy0IPHOwljq/srYX3qHgBDnPtpkzlCEAOO8jz9ekpXAAFy7WVz9sHvDN
2gdJkg2Yyrbph/2Soed/YV2ZvpKe2qhjU4bWYa5HEkjsLuzPZci88cmw7ix+cMlr2HahXPO/fWGR
ggoLlAefBanbfUwoNs6B1dkEZRpM61NnpfXdvGLK3Zi+dGEbB/jq4xDTszovGiI2W7DIr/aBtgyg
nYXIBv7NDFjH4ffcWuQ6MJWY2KaRpeKnDxPYO3OG5AOEPYPw+R/AQ42Uib3eM99/xu8XBnmwK11I
BMgJxkp/VFXSYqcO2BkKgomZQLJvaXZch713GLl1MOYQ5uRs+qUCPorTQt/VDbuqR7vHBMXsAvsw
Mah5u5u7AtYgC5CV8teuRpIs5yFZd8k8g8v1GckEdx4E08dsIrcuVllWfox1WLj7kKz5nEj11X9Y
GmdMdtiUOh+z4g28vbLKeUJDw4KDma6LGqJwom88SPBu4IiM3X3LUDzYIKtR33DoMiZPyY1uWFDK
sRibMNBYsioI6Sto8Tb+AiXhKZptpITCLtRTS1VmH2kUxIc/aIf1cBHOxxxt9/pobMRZSNCQYmOm
Xu1LoaBvE7Khwug5C+qw362i6BkLj+I/JqIz7R1P3l9K6vmMThQBss1ZDBll6u3/btpnUieJUnTP
nVT6KQRn5MeWNaP+QZyGbXQh7OtGxO7IJdJl9dcZcgTsMZVduIfY4iWvOhyyswPWsvqHfcmFOYf7
VSDkIwcaCOHMZJ6UbtfY00GDnzDvHs2s/Tdx3C4/hsidGAriXwaT7zSvU+Ijn1m9PMX+m3bkf25Z
l03jBR5GCE0eN9FuhcCPU6HxlpcBDgiVVpQt0Rf5fwGAHQEMELBJk90TrLDwSi8u2qPMCkQOqtLk
pC/mSEkvSZgX/w2BRGImAZ9BlSO8yMGjcMvXxLtOURRMffpi+nW6mxeWxXFLbGsS22O9EJOIz+xB
cNcMr34TJu1m6MYmPzST5UGEiEx6z0qNX1z0mkC9xmnFJRrhAG76ZMUyMCNg5ZxC6/JLha1T/mKP
ufum1+QeHoMK2MdRD1Z3aD1M+geiCW6VocWi/dTVXXk0PQL/eKmCFU9f6vQXYLLmF3FPXREaQaV1
v+TaS7bZ0IbwijXy9y0ARB83qoR1gMae2Iaj3YdLSgSBl5DH59Rl8h/jIo4MUCE62tIxWz/Iouke
s9YG35h4nq7fyyVZWTP5ONdf6OvBpVoBLWOMQgLpmCgCcSQ2Ty97ubZSnecq89s7Sj3Dfygs/z/o
eiPAqkEEhyQKQ/BeskZ+m+Km705kCGKaW2CNJYzS+cDewzF3X0Gth2yIJbYqsDSpALdRoBNcMWH0
R6YbavxMQxUE8uJSJi9fzWp662SI37wOssaJxKTRe5eIWGScDx7xWiAMVgCCs9UOKABlptAEkn8J
B8COenng/cm8wxyVUPsKNDuvQ08k2RHseQaPri+0uMUZeFBg7YGBHos6mnYxlbSGTqRLC6+D0TfX
kB3uvL5bHiAJCQ9xbDTc+i7c1DtRuMm0B3FANgwCfFjc7WSH/YZAWTikXLj6jgjLG88KcS69yWIs
GE1usW5ZI+h+G81L/zHN5DhRw6BH2zHBwnwQBkK/wc8dyZqkDfjSfcsyWaEl5liHtGaj4yeqapPQ
zkTkKg/jM0Qr8ijoSS1ca7ZQ536YZX9n0wzf4IpjMB8cu+nueU2z9bKUk/ddWCVdO8kcw3pXFov9
MxBGpOJkVcHbMJcNXTlWftJIOUmzGPt0vbDgpx3YgWyUbzTHKdkJhWt1pIrY0b0p7TG8DtXMBQ01
w3nL5i66Z1Jd5tx5WcWcvJnnu0a0BEKBTZn2/QoZ7VrOef5gnDlM467tydezCt1kZy6e8qGmbSX+
0Qmi8GoYs+LUdkf3vwL4xsEJlhK5PsjIPVMQS56hYBoOC5Fkj1xm9rxhkS2d3bzmSDCzFtacQAnD
49R11idufvEnrDoiNTEqdwcigKp/SljtbzMSmIYIKWEQTydbFA2k2dR59MmsBDDkCQslJnw9mmGx
MKWIB2dEhp44A2vdxB1Ja22Z3t5NBLiJmJcaCNSoVtR8m4CHd9mm6+LrWHlAe7bObJX7lkGeG9cq
d70ntuil3hnim24r+KlPdusK3huxqlWrK0UDSX+biRTDFx6YhrRDppd0UW4yvsuypRSzC6KkcHxH
iEadiZdi14Ro0rfADzCKD5h8/3liCt9KyloSmU2mfuFKohYRZl70Vc2t6D5cNn67oK+0z8jQYnEC
t338IMYDPpNEyvhgqwzROvnMKHYga33U5D9FMc4LwBE5p73Ppmoaz34dGntbCpcFSUl28+PiMew+
DsVoxtM85OEzRAPmBh5Ti4gfXZMynPOZk7EETWdDKAVdfhMl5CZiCM3CY9j5AVIegenyRD44WmQY
ZIJ4P2Ij3116COsXiXEClmvu+6vx5zR9cqcASTVzu0+EPgh+fB9X5Y7JU8aSPa28Zvjw2yRaT3Rr
eoIs2kbg1MNktY89nzTzbxIA7Rs0ya+eSd9YHhYd0KZk+M1OWNzSeq9IyWzvWXWFF+i7Pg+dxLMD
caGFNb2SVVNdashsziHp/89kN2EImLQFgD+Si7WL1sTrD7kH1eMbkb54mA1F4dYhBkPHogfcRfW1
wNqIEYBkBJSYWQVVv1EAB8oDNsEJH6RvOYLLy3Mqsgfc9WkSbsD0t5yHpxp8GxPj0cfC9e7bZAH8
1BAq5CWCLQtLLApS7ajHMPOQVG/525rF4rouHUYXzDxdlqFciDMIpLAi7ngFM8CDnU/M9h3ENS8Q
FeZ2P5s5fKKw9NrduJrmoobKnra+42Fdb1cKkk/aoiw9sDWYGIWXYjhHLtC8LcWGG+2qUQ5vzaJp
D1Rmz0CHltw/tgEz553ohfyLR1hzOGquj41qGvFRTCK8gJ4sPsOWYIsNsSyajLxedj/E6tFRdy0R
C8TfopjZ+CzI6HCc0X9Ey5mQkBe0Q7gb+6Fp8Ty25clFZKOPS9sa78B4hrQgSkgWt6ZEaH0gpaH9
WsnttD5teyFf3QKKV9HPJNORxFLzGOHxRWBhdWX7Y1modOMI6gE1rGyREhK8ZzH6yPra/YZiu5an
kRCB6wBfxWxEsoz/AbUo5Hb1XNyyq8TQfSR7YpY7pmdtfZ7m9eZcgL+EapXkt4j1Hj52tG7+8Cdw
Uv83Ux1O79AaqxV3HZHP2dRglcCkWmWnrHGsJ8ztPZ60EMnFHZkMiX2hPk9QQi+im/1DS3BWeiKY
t9rCl0SuEQM+SupjFMEjuczuAoUGHAFCNo+BdkxHU2cXNrfLU5LzkB5xcy7czTIj5bP3uUKR9IHR
2VPZI49bg7nzX3DFEdVZpzpzd7iPcBEgVJ1nyBge6UuA1ehc8oH5ORR0V2f5LhgrSWIGmKLF3FoI
7CVQSvr1M5r07J8suxryP2VZ4lC06l4QuAKCHy3fhvpxpbLnz4HZ27NhLXtnW+DncHdEQ5G5J1uP
hramnVvhQOAOJC2K//EWXxWKffgQ445qP/qnkZGOqI87FkGtR7uw8Wn7meP0VfqRug0jzQfJGiZ5
ISMOmyWMxgjfJi8JQpjLUg3K/UcVshb7iQvqX0v+zZcaCc4+RWEHzGpmQbMibBBsTXgCm+iMu6I/
k0SQJmfVDc7LGMma15JthbOvsFPNZ/IizH8kMdt/GqZA1e2FqcId3hvJEnQM1brtbajcaAmt4R5a
22y9iQknVLLkTBmYN5YujXKaI9liOlbq1xq+jH1NUmbZf1VJRMBhQZLIZwrFyvvkAcR7EQ+AnpJj
xpcvfns52s5pyVHzMd9SxqqOQeDaJd5V4f1HE92h3zd8RefESNJjt5bjjegjPaZwfy2/oAAPefcI
SEiG3j4BwMJPbCHlTY7OwkN5TjC74ugQiEc5kQQE+sS3PRWQ3oraOpYJo1y9FQZYLOQUMCds4lzL
5xrTLpeQnWSWvCqQzNaFOy9bd2kEcH0HdUPKZ8fp2DvjdpnyvT3xE9+jjkacNQ9+f5KWJd3TGvgV
MzlP4tSaAHW59DKW3+3TLqjueU4TUs0mpvRAj0v4M8FYy10OHMvjI2WZbM52hgiPGbEfBm81Fgc4
cVUfuCyIW/1p50r8dGhnotcBcyIwfBaE52geNAm7sgieOectUs2WmVEraILmblIe4ZvdWiPVB2AT
HQeWVGTZO6N70WCDzYESk2ZbWWHIdBFbS731Q+P5eyQGQfXhFqw+TtlMSf4aZRBMNnpMM3klXgIR
NERpmaMuKGqZvTCS9WneSwYF8jB2kLsZ7dY3LkXkg2cFlx6wu9muqUXPugk6kkxfEFh59f0Kpirf
M0lLfpsWRimWReRo+3okFzOunZmFFC0S2X0mUObTWifzmQWztI7KV4F3ZaaGlQ8pZbntYZT8bbTy
kDPKwgXnOjiOtamxds9oCyWDphWtQrlZJhvLfKG1mXc1YTcRWVaeao5eu0bhDkQnIS2guRTG8Ik8
pHOqy/CVyFp1z0CNhUl0U+NvoagPFYFAKK25d5T7FRREt28oohdAoYmPgHHFfkA8mWcTvBPaif9N
ScE5MzTUZwexMMbYJMgcENxWBBsd6sgjcB7XJ/xTMfrzI4rssHoLGObdwoS1uPBrLS7nJSKSbZlE
YDddF3BvVKml+opwry9gB1Q+Wc9yaBC/5BryCtZfVBzvUHwlfEHsPOjwZ0QDctfrYsgvCenOSHMt
Lysvi5q95muVJPj98EP1yY/yRRc4P83ARvWIRT2N9q07uPdjSFeDDzxLrXgqIV2cuYVWkJQUhvyd
jmys5wKAFUObVXXr+DK3dluiCddgCM4aaJnca5/B2Jl9hV5+MlFOnze8KfyZeZ2YRiaJvYXdkHkM
cpw6zU5YqwMLLLAK0IaO6WRfrN6WYWzIIVR3sprIWIwYzDFWzr20mYlB40SFbQGOLoudsg/vb7sY
tExFXoOb1FC+Nsh9g0shkpQ0cTA3iOHJEadTRiIF9fXW07TTGhQHE9aFtyMHh1dKDpBfwCm2cnph
+hwCHFoiTnyYJtYcmxQlGwrYyONua8c0+YOvZYqeVM99fFeaVfL5SP5s9FBIvQyvpOL1xZNEtXPT
7GgnoZYgMQdLMyvOUwMMCz4fuD4M98WSSzBXOJX3gYkETQQke4XYL0+SQyszsP0bx/A5YazIQauu
29q4vSAqPPCaD9pf82RLt3Gg0+a4ExibybPNesmitbc85PJBKV7I4V5J7ZoraB47/Iw1DzuHLTab
XLUHLbsuePOinF6TFeW6x5uN96EDBDQiBmd/w05qZrefByJ449BFI46dWPKW9YEmGBH81vcwBeJv
BmMOtREHKHDSiCES4gvb/sgYxxJOiY6QkHJb+d8mL8mvpkAhI57ek8jJRBHJA/CES/QRbRCZXq7T
uA/dIn2y1WCQU0W2Q8DptukSsD540XsgEKKMcnu3IHa6xZ9I3z6sUFtfWT+zXWlQWpcHyaADcVj6
/3BkSH54RXQv7LNnRFTApJfkNPc19Q1rw5Gs0rE33jfaFBAm7NEwHi4h03rwq51fXaK69/cuowsC
XrpKmi0FpeC8JZUOvbksDKs4rZF/cSopaO14JhhJc2knMaiN9F8+2h3Ri+0Ebzpa3b86J48vrZL8
l84I1gXKxL8gZUl5cDCOn9yaAdqGKPLC+uV0RuCfDDyEO0pHQkArywkQmlUgCe/a1gNS57m6a465
QSuLNA56+X1GE/5dM8EqtkEfFK+28h6MNlH10BdG3AWBLk289L5LWswSwHaMFst2j500HvwPloRM
ymFB5BwRKDhf6N5HuWfjuuZQ1jXFT1UtBfVpPVB1gf5b5wZPZk1XCboIWSBc+6Z8CpSY8qsWa/nH
WVvP2dU1hgfNb2bRDMV09etvuaAsPNSrq0yMZpUQ7lTTKZ4dBoJD3AROoTZWKVuEEE1tf/RTOX90
Thd0+zqcnWjXF47lXto0Sj55JqbuANzUTz+mCkp3HFgDY/MgWOS1Xug0tiEqQAKjjUoJfOoSsXDv
JuI1Cmdi6lQ0rtN7381wOefIt+9ask7qLfQSMkIZh7lm2zpe9t4sNn4st4SdgQGJrWO0NREqvNg2
w1BfcZy01LlNg5ZncRb7Yi8+sdUKOyrEjDDVNhq4oqYifLWxA9rPE8as/EJUmmq+GaaPwKL7DAPV
wpNokuqZfjj9hMnHyA2DFpMuHSSpF/upbWFQTGs0wPV2IHwA6V0rgcvFfdZa493aBFrFC91Q/jL5
Xc8hZgI/2kYIz3AXTgz/YJ3hVDGIj/suqTwOdW1jmBsszc94U55gVWHsCh+KB3xyhvTQtAOWWFXV
KgKkDrBJsdzo0oKJWqFw9XRqZmTZ5FIj/52t0EE0jjePVqMaXKe1DxnRJvN6xYqcsabtLDz4/aNQ
eefs6cdU+7409kqGl+uqMdqXeTJgLpcZxuVBYnx+rpWn+WDBzUGiQHqssWCy4o6Wc78ibtwbgnPq
axc2Ut4V+cj5eHFSryVjBf020SPblnPOA4agfH1gWa/1L9sp438m7E2L9z6rUTgThgJAIXYG4m23
Ra/W5s5mhI/GrGauCzssTEYYUl2AZX5isF4dnIY//pJVuKDgrrHAQL6rtG+dC830+rDadZY/dhUK
zg1jgI7/qJ7nDLJdSogASvipvxsdU5mvIm0FUWzW4hHeYFdNHClvuJBK460vNvA596ymCmKU5SxT
cNK0x2aTU5gSJEpKBZOHRi4UwV4Hm+kws1T4Q1c04xgoAwfpGaUl+iou6QY0UApLiP4KpOi5Z9Gq
40S7YqVrhrO9dcB+gkeQ9txsxxZl8TYSlq6e7YL0v37TSWJ0r/3CxYUIbITidGUpIfVzIdyhuSI4
WIZ3f6YnZuJZpunWtwxeQhd5LkAT2Y5/Rt9ds3us9OKucXT/ivjbro9uJ0CGSSwiNmOElmCbxaU+
rBrBhKh1Gpv9UN6Nd4XRwJGrOTEoULrphglroUd9NQWaWcxBZfhb8n7NO2ijsiKihUJ0M2bQxRCo
2hFYdL4YLzi4XYTWO4fPK49LtA4s4agVqxgdF7Go8JvxKEV5RPAi9yBFG1uZWV1NK2jemw7CNKG7
BkVhSQhLdCpHT4efDsPcjxY9MEoYpDnXrCry9d6aJrv+hjvS54/EIHASsPefV0TifRUFL5rurdsC
YJh/2sGikG99KpMjKvnkE8WwOoEwQ4uPWs7mpafJupvqDm3jeCvUCHhkDvXKGqILLlB2cRvYSDKd
eO6MY44atYHYdbUzyseMhxebWAX2497SBD1sDdfeb9gjsj8I6esMXyQjx03vhLLYOo2qojNPdPfo
g/27hTbM6ot9SdVvfUmHAF5kWM6G79uOZ59x812H2gAtB0Da8dIrla766OvVqf+ufrhYZ/6GoH7J
nc48kgFr7DtL2P4HlaFXV+Q4mwIGJ8gGFCexKobQ+TC1Z5bywHdRpqynMRX6zBsJO/1WmasTwmyC
4j1nwUrgWsnLh5nvRlV/YY0ZZSzFo2Z8S4o07fHdix5rJXy8ytn7VGjVlaV0knzz8q4uhFzW/Cga
uiy1t/SdNzP/WM8EJ+N66oMaNoAoip+xhOJ5OyvpiwpfiBsApfQDsRVhxbhPV8mAslLnude9zPxj
dSp9TmHOUObR3mu7juacRQVcho67hcybosW3rCQgecjB/u1RKwv5Q3PmDR81dtMzT9iMtn4K8WsJ
JWkPyVb3QP+mkIl/cWf53jEIC9LqM3D36qNin6LInuJbx+G/OMjPOriDe4F2/MMnOP4egQOhgQCw
hnlP5pgYkV4kyjAgCeqRwVXovcONlIS3VZPlvqHc99rDjBzJOZU3LBDlFJlGz9LH5aPncaqOFUT0
bFf4jsINimTuMmcqjYhWwnuxcx38gJQuVnKylcF5NKxF+ctL3n/PeN9BzErb/WSrRELdAioxOmRS
EN/Mbk19NkHiEGY7Den72tX6EfYU8+wWDwSiNyKm8X203tT8UpVF87/ScrlflE9A5jbVfW7OWE7q
5ybS4X8ZTJKZdHYxh0hkQ3BZRTY2ZYxg3KzvgfHEaSApzY0tl84vHpnTKhY7XEUH1qwJAuFGg07J
G997acN+KfFgganqnepWMSmndlln3MLVUaIXhiEigaOncJwQ29Rqqut9PhrZb2cqM0IhwbSTLYz8
mORfo1gmZ1HaIpzpcyaaMCuROFKbOT2xJVrsNYHl1q70ff8qSkujBFnd4oHrhf38FAkBYL4PfNb5
rZFdEOcWp9OeaBUTHhIT3IDhELeL8SMpbwiiqg/THjWPjT1zSOfhp3RyWGwhVCFswEQkTLgSBqap
wq1fG+Q6vOcUct5mxr4CShbTtBieZx0hEtigwF/FdcJg/N+aww+P+9mzyrhemPCASSAgpwb1lr44
INxR5dnR8s6+jwoaMKAFJRJYO9DS3GkR9gaz9W8ouvzi1W1Unts1VdnRkmlzbUoitLECdtMkNiZf
XVK8PWY92wmb2ZfBN5eecwmm753Kobhou2+Km7E2aq8zcRL2n8UX5FHh3k3g8Fii/+SxAdadYl3o
YqbKPswjWaTvroPl5tDVAv3lCdp3bb4mHAOIWo0fVQfNPO0ZbGD4d0Lchzp/qh3va05Gba5k/xDq
iWoWijOA/pZQsBFr/ibMhGL/6DR/8F6EV0JzkTW4eD9eglmQRIySwrMfQotRWHdyVntl6wmVRd83
jj8SJmP3tfPoryZ3Dz63UYRA3PLKXu31VFZzhzSdKAUNUQxZIRV844f2como/AI4ZU7gTRsw0aVF
s8JinyViZ4d/8UqFHj8ESdBHVDpTQPAxgt1NnQ+MH3A5zjBy7OF/HJ3Xkqy4FkS/iAgBAsRrUba9
N+eF6D6nG28FCPj6WczrnZgb0xRI22SuXDBRZ7aGbl8vPmgpSbeED6/CA0PlOd+ELRndR2mEugI3
EX9PAZzN/VjabvtBHTnlpNtzVnw5kDPeYJuMZIUk9U/QT+ZUy9l9w6gR/KTcyORf2HQEOMfJ6yLy
/C5EcWAY0ADIw64CRYH+elrOs8hh+LWkgryh1ObQx2bHbdzFgv1I0DlMaVLje/E17OD1D1qV9Quz
pvsH1jF/jKNY9jDXw2h3DBAWbfk6WPEyEl7W8zpSMkS4TDA0hZSCH4RF2ytPPgznM/Ec4+YfpDm/
Z5qc+w9oqmqB+IWKq7v1Msdfb0AYWsseD2GAy5xcFYCA9gbj6mu6JL7tAFpgj9qq+u5a3+hLC7UJ
4kHg5uV1DOTKgtJMVsqTJ/i38l2MVpMRMQp8js8Wue0tVNcCs+HUB09rOxC9gXg/I8t6xO3G10A2
csYV+uq2wvqHPd52zwHQMvE4p0PM7Y3GgCQV3GrNvnerKr/bNO+vfCWEzOi8XCLYOLnDgnYpzo7d
FXCsi5jMrr84XJCEDrEjzyNZKaxNcznf+GGu5SUnnhNQGzU/iHuMSESuZCHL/ObNKvOKRiyjaybV
Fpv8wZ0qEnjkODkDMLbUtH/m3umDvdvZw3pinVssV4q5Fht5MMz1P9TFIQ8i5/tuPisfuuAJt4Fr
jlti0PLmFdY0RHmxAUFBXhAxwrKri8MnN+c7p3KVPk4yTP+QlwhXi/qiJbd2l6Ng2YnG6sL7JKGc
uvLDSnfQeVGix8ftOocQUxKv5chh07y6tvNSs0RL2Y0uuo5cItedaCWqc3ouqeTTI3At8dQk8Dh3
YvuVGXdWQ3bC9FOEjDgaTtQyGQz6IlOJGyFUdSaAkgALWqS1O0PzQT6QU9p/5kuAxSHkpD1PaF/5
exGlPUCp8eNvgGQZjprE7yh54p58QJZOyy1bDeIs4tSzAGJOHvguxZH7apwFKd4obbaos+/24BsH
azkIx+3ch3SZVm4b/P1IhFBVvwyps+BPXLPudhJcz6HTmvCYSpvJFGvaekX/W0qSb1GC9E/0Ez3W
XtxFP6rq3O6a4AFDgMGcjTd891WAWle0L8g1iABH5UH/0luFiaEULmN6GBvPu8/ZHq5ANbGRZn23
fjd87wnd1QjsmGG9Z+PlZP0HHgXQbQxLAT8s+QXBGScOm3HoMoD4Oto/hFhu6OQnl1Onvmi6sOnQ
g1+uxyMrlcw58LvaWOBTo9g4laO7HjrmO6He9w37F/+E1mPgfBQZnEr7ySlyuryu9yzrNDTu0p88
R/MUnIwNA69igmoktxbxOkrPlDRbFvqEVjBz2ossi4OfeS3bmGgoojyQn3XQ9Grg2CivzKz5xJis
lk/IGZflLm8xXfEuw7ZtxqnlMiU+4ZYV6chAdOR0O4FN8L5YfTCUnumrh1NXw6G/IKREd5UVcBYi
D//Gy2YPS7mfrQ7zRD3p29yiwH0ZGTWfe2t2BmbDyUDVOJQOEkCSDxL8Q6gchitjcWHsscZwdBLC
VidXPkm4EOy1Su6ZtQMGMrh3zCFQcp1fp3wgSIWyIYVZl5BS+aEKUd6GCXQDspnx02DjRiA+uDJi
WMpxHlud+pbITMDkdSh795p5OSOGOh0f10QTe8LkQV0Rx0EmY1vEybVdWCp868Q4nkuCQYqdryYE
E8SDLWjMQrKj6AdNv0pRnwB5OuaGnWwaPEFEAuvLlF7dVbYgvarBsfazZnTde2SVRkZiMy+c/Sqd
AR15IV24haDVoLZy5blNF9Cuo0cEAQVQrdSR+mU09y1RSYeSBj04JOA53Butwr479KSbyN00Aik4
FrlDxTURspZfZlhpP10yo7vDpAh9k7DA334lVO6c+gGsbzguxKycWUll66WbDJTCLKdg50uWRKzD
zuqT08A+h0Vv0HFF37WoTAKXX0O307kotP6j83nw0DmR/LzlfQN54N7uR521NzhqOzWdfSL69FUh
nNJG3cN1+mF3LZ6EykAiQqjVVfw0xpnZd3Y4GSPk71Ade9qYry5oiwkdwtItE3JNoC+fsSibE4yx
SrxJJOLFE1SPuL+boWMR0Qq7H+wgIEZ/C07NYsx3DgtpZosr/AVUbDiJdx2DtvzZrwI0CQEJ24p1
fkpFnFO7414qEu3f4aQgHIgNwEZuWUkcWqLG0WwZimLSm5ulKgi6ywoGit3qQNbQcW1duoyPlVlQ
yeyceLuB/Bu0uxz/7MvLhYVtfJClqmmjeCtlnB+dlOhLqC0jDOKnohJ2uGFZLD0/hQj3EV90XlsN
u4JgyyU50mCUstuvSxP+8ayySPedba36tSXOrdiX6JTvMKLNz5kV52aHC5ZBz0wXryINzvi2ZiD5
VPUUymwstblylYt208PO/5RYSUY3Y4hrPxKlmV8CpNTLqQVfKz8tuvWc4BY0QXk0WXkC82/NSmCV
etLr5yoN8tyIj7uErisc06KpBU72PWRjtYVihcbv7lzGW9yHDEBRtiuvKGOWqAhNl2FXxS0qFxFk
QNpkyoj4bgwQnVwr0HLsCasY1eSeu86TR9K6LUXEBUHlzR0HYCyReiYeW0ns9dC20I2DRjlJhmzK
O4OrAhG6p39rRmfnsIYE5466LSv/KhdtGqcl5zLqfAK4oKoV5DkiVKQOSK0bq5ud5XasE6/9xzBw
ZnoT28LH0t44mX2qgSKh3SuxuWObBwe9quGAKL9Ivhpbhc5BzumcXDsAWEbiLu05jdePmevqX4pG
bqaM0qJ8JPEFl8K+RTcyU+zq0r7Ls3BzVNH8vvUV7r0ntpGu/GjdwQLt4cjJzm4asfbeYZ6BvBwQ
ERfjj6SHkDGr1hRiRj9x+Xp3bHO9CoVjEwO3pdJx03tFULqNzinLeyx45TL1d3g8p+LAOVjW92Cj
JApDuHfJTeYh6HjobRrs73jW0KAOtpZzzEoZsWeKg54ljf/Xo5xwNkFwXH643Gw4P0amWFehAMT8
sWDYQxhf6VZk7N0adkXGsNpr9w5W7vBAkQ8Rh/9HGMRf4TyufvIiMT2wVGTFkgWnhoXz9K2lsnv8
umlrHU3T+/ZJdQM18worMIVPFBC8sdfoxEISsVRsBFbqihIrciyCVdh+p0FzgzY8TEhcy1bJwgWt
y5RctN17AppX55vluyFMODhN0mdFCqYXv/JnkVM3I8d00mQ/yaZdkFyasLqZi85pSFBP6aCnGDLI
t2086DaGUdSAHIJLIL6HBMLtgJPPZpUVpsI6M/u1530KeDw4BlML6gVas2qd05qv/XwHmDaQTNzg
5iADEnP4OjPyKA+6CpfgNOK80ccWxXY+R5U3VOPBg38jngkUIm6T4ZTTX4TbatKGM1mUnHkYfVyw
Jk08MXiGP2kFZIjP9GZYLFYngy6IRAilfkh9AyIXSsMR1GBXF+cK9INssGVwGBKpNgU2Xy15QrnY
LWzM289iGAb/xe+QzxLC1PtkFZmAKMyoyU3qagzmdLTsj5mEhe0+yDGc8D+yrfiux6WoIzx42uzm
JBbys1Bpn6fXfDeBi1m6QK2Pc6DmRP3Lu1bRYa/Ez9wmoo9Bmfms1Hcq73zImL0kw4Ft2Az1CYgR
hgMa5pa/pefe/pgZfbg3rCsK8ePXyO3R584WSGMU1FIRMFEwDIVkTKy5L9DSg3IM5Nltk9FFd7iw
UbiqfAatZyNVtlkghcuhTnwIOVg4ahDmDYz8Iw99x5+SMm76h+iBqR+xRo4aSUjpQKdIsC2aG88Y
62kgGIOmShreeWl3vg+j2kWvzKB6EP6DcsHqjHB2oTxhD23S8Wmk+urCK4bZGnpchBU0g8lT4wEu
s7sAjJDJ7wAWNkYdG8hrXXfADOxUYBdrEQgVgdLHPL2Qh2CQtKt8nY5FnQflZ0wZMF0rXrzhZOqe
vIoqCTPDFr3W4Xma7cGcWmGTymdpCcOIqQXuV2MvC4lLG3n0wrR/mNAGp4g7e105MMOMUgN2YBBg
h2r050tJa4VElIdU7StEbOyRESswL8vL7An5bMeY35sK0o46uoZowRzR7uuakn9vmXCgMmJ8QbOW
1iTWIad2dtpdhvTMvMZbzgGLP7FnoyXQU+RpeBYELX9zyDNjrHJf3jTuQLAtWov3rhTOeBBVURu8
4hpLl8RBwkjJixERYEFgLNrO6XQhNir+0Y1LxHLrxUr/oBnxvC86G7vlJ0EWF/loW7wzgcudeURS
RxTOOLsgF5pcV8GRsR5c5KLTVtQQt8a2z52siV0eB5Letxj9DO4TIpW/C2WaawQjOZS9YqWJsina
qYdKb8b5kTg43BSYUlzkXZFda9034TUkhqnB4lwibktIs3cObKao1IIkIcYkyDNerMBqciSdzeyt
nIngHNH3qvTDGppsPVdwHDXvtl3H1xwCaKeGSQ1/U5aOL6IUMxtfbGjI5+2GcriWqD8YTVEmMBOn
X9upQjXebsZDB2li8fkGLDCoRC6FfvjHhhzgPSwudciB4sZHf0J/kl6ROBNM9+jH8+yiQ28Q18Fc
Lt6BtIj0VU9SKSTBtIC3MM27t1yhuPzy64ShXO3B2Nojf3GTY1vY1p9EeeXPgM285tew9etorQs+
K3IAq8gg//qGIIPvn2xeNghtvGVyTr7onvApV85lJc3tb5n4bQPfCeo4Ir92zUgRTIzDli831xoi
588wIQyDUBqG6yNZWul9AwZqOcVV5XURC94t0KYRQXMISHgmeKYP6jPS41Tu7bYJO0agKB8fB4dV
03Hoiaq6XwcG+88sq0jm4PmkDactkUk79gXeiQ4JhF6qize4Cu6v12T5GZ016HvcXNmL7Maku8p9
Fx4G2Tuw0n1libslmbADEzdaPU1CTs2x8hdbkboUSuL1wN92O+ln+rmr54LZNIfRMUfxXJ9U1iT3
SrLZPk8uwy6ieMoQr+pEfOTB0p0PUUqmsdi5AfPn+7SujA9+fJQ4HvSgmMckuRX5doYvQTBjDS6M
WOZLYNmomUYTSLqEOsHxQy50dwerlwgeyw+wodpohwiuxS9DNEXoW6e6j0nKKBAKFAyfJSInnIas
oQkbtR4aNUMqBHaTuzuUaglSTexP22mN0+3Y+XzGX3GCu20fxJb3hOwIkP1Ym+Sxq0T+T1q5uKmZ
kjOH+5/cZYUeWv5iXbcDEUM+SsVqGeCyDzmTNBC99Y0HuwLR2KAFK0zc3yG5SDDOio1kOFwDIAjQ
oOmV28YvKvPXtimBA9INQG8ETXaZiCfYxkxYAtEHTpK8Lmuthr3w2265RvCetDco1vBJzHn6SdG3
+AR7tcnLiAHEuzJeSgoWdofivbaG9jsnUP5fDnrTvtrSnV+sHh1mxJKxvur4k7J9ir+caY1NBsdL
Y+vwLeEcffLmoi2Rf3H4CoT5vXipwOy2FxJ6piNrP56yigPCCd3WM1GAIl1T2wCTnQFCx99MrVzU
HKDLypPwctc5i05lf1ch1n+K3RIpjOOan0Kotlj1rFKoM5XewpYy5K8ntVok+Ff5dEJ6XGGCfYX2
g7ivxNM3A3RByXKcN4WxSeOB85QFIzNSmdYrM04BUC7U97corYbkwi/oAnK2EUTva+EV7DnakIZu
tooYcPdQavt6wNiY7UZ3xmzFzVvfLX1mJjwLxgZV5Nj13l1B7tysa9+9jaoYPzA/wtgJLVUUhyCh
jIzGwd4axCxp/3TMggChZMzYPmtr0v/6VeDGDwdDQBJakdxX16VT+9M3djymswCJ/e/ELHyUoyO7
ecduT/wQhbr8sGitx5tujdFo7vw6Tv7aKHgK4HWrds8qI/1710Dh4TRFIu8c0Zar+nbslFcfNV2d
G7lB5/XPsorZgxN1Fx7dPh3J/SDedfto++HFJKBZDmxRN74gGgpCkyjbSVUDCkOzm9epiw0JnVtk
BomLIklT59NnG+zdaBLC5pcaSzWkGzetiPJFs4QD2ppg/bixZV/UGJZEvBQ9VbE/xF59jaqM3FAo
FM3f3FoZRmfU9c+qkcUH9rLkOwaOZw71wt2NmCOkMR2mALt7Jvv7uKVIjJJ0gqTeDH3yCW4bTxIs
J5/NXBN3zIISdni7gLFajNBmHfde4JKPRXhVWUWFxPpP6H2wBRVKSz6h/WHf6GeEM89EdquHyvbd
f1AEJuDnsne/yhQ5yRkPBg2x26D1IQBsCQ4+EUf1vYuXpOD+zkRxZwvce3cm670NjQoUAWeVwnK+
Lz21XiCxz3ALqxmOoqjC1t1ns40JpjWFlntHdyO8TOSFw7mbmhnaGYgN+2SHCAT5r6oINBrgk+xT
vMZih+VDjY+mp+PZqR7/6lWjvfxcjzQJ10uXdkDDewYAu5X+xzuk1pjTKtTdcqGjkCiEiXf1rTsj
8WYEZxHT8xxwnbrTO1PRVNxXLWuEX7w2mLcPY9BCID1OKKyz5JbdH8HSJ/YMrh4OeYDRlPbDmbyc
51wkz9YsvAxCUxiP/U09eu4rh3gQHLw0zXW0BGXyqbFR6H/rgulaHhjlDnbkGwzdhHhLt/rq0tK/
Hgc8BXhOUBJUBEMhPN4Xixy7W3R4iz6OZmnQE6KIsea9RyUW87Y7FtbILmZy98SKF5uEB0C32xVL
6YSAGwKnf/eBvzYnrLltc7dgF7XwUsZAoCO4XHX6QBpY5jD4XpnZILpZUBSzNwX1gOmclBxQZH4Z
FZZczbXhYMzOKwc0Mi+iBBOMyWiMLshHBnpJGUxb+IAfcmjggyuj1RPza7qGvcQCrKv+iKrIrg42
gsQnL8F5tg8qMoWYpljla05qgHMbtz7FK/MI1KYM9nv5ylBu/An5gKmVlTcREzj7XMsYgnzBMpAw
24i3Zjv+g6arTn7rTcG5tZkss9SCa3Nmt+Mk/4j8QgsJw1D6x6ZNUX8HuH7TM6k6i8veXPaivvbS
cRj/ccE72S2kCJ5XjotvI+s08tnZ6vUnhBBJ/Ax6alsoLquEWFAuvNbHzUaeHs0K/4s7LlHOWXoJ
mkuq2PE9WNIlOyUJwuVdp2ecZjTk6Nhp5QVzldSmefEpGcHV+KWqolxR80Y1AiX7yaOnZ7VQEa+e
36cK1yo3AFypYgX3TFEEChKig1KeglbULg9UPQ5ZAQpU1C3ER+9HQ+1YbphiKP0y2YIgOEbiHfqh
wAouVQE56dFklL4fLTYK/+wmzIZQUNUGP3q6Trsl8azxPU091Vw1Bj1txGC1FUyMuj68d5tZiwNz
SsHdQGRl8+vYbASPqNc8wKdpnTIBdYF7PiN6n8rLlBomZoxjQpRPCcpO+eiiP/0cMYm5tz1JxsPR
jikwACs4eICWgp/rOJHmviEk+tl0EY6/lFTtvkdz8pf9e9dE21V+ixZwtgHIE2+AKtWK2/SlrdTy
RV2xTI9dSKgzsUXG9k4I4Bx8RFYrVbVDgF63twltc35NgkOQ37UNu599CNWQjTUGkJrZDvpyFxcn
3kCg/I4LcpX5twLOhByr7ULiA7Cw6ZsG4cvQP86VF4Pf9m1ynXaeEVBTlpxdPNdMGFsPmW8Hff9C
p2GII03spGIBZa0D4RSdjAf/vcW1MkO2GDGy80+UG74PKlz0vzykjT7jjhq9M4M6O3vnyrOtBwbm
Jn6SSd7pM2UMaYNmDlyM5K7NlVJ5WtYPM9Ls9LCtfOyz8DDCHUjb7V/oqdlms2oS5JLEEg96XHkU
p5Q5muhZ8BdWj+ZIHhlNGypsh4AjddUmuHAOvpfp6i+UAmAXcxpkH500yaW3WosZiW87DgEf8fTq
+Aw60Mx1Zr7YU45RTCbG/xvnetVRz1yaRKLC4hINwsm587EdxgS0867utxvM34au/nvowBti3g08
iv1fA6sGlRBEzlrb/XmdxLghrDpcViJE7cnGZilaSAMKPmlfq/UqDvA3MfKaAUl2kxId1EBDRo9m
LJRExYA+pS/V/Meqs/JxScM0xU2Vegg2UWKDcwaU9z633I/4JPvkVaSAYBjOG+vWwvmAfUnzQUXo
8ajm0azJaYvlzd6QWw+/mWkRI1ko8Fkot5nHvwI2g3m6lcExpwD8hxsbX7KHmDhmhYwBcO/FI/5I
1N8ok2uzqvfCL/Jm36G2/0DWz24v82dD9izmw08kNQ4hQuSrXHyPSLvDxFz8bVi3FY92quWu5yW9
BXTIXLMsGjW+wxotv9bV0RtnzcRWlAaj+wg/yDwZJx4+ybGsfx0ti++YDNorxzEjZMcWXf5u5jLH
+4ay6IvZKMKrfun69tADZ7AOYVXmH+FYw8WzkT9/ZpjXni2k8SnqZtQne4OP8a5KCdHahX2D/Aqy
W/9XF1QrO2y+zSuGCuc1FK7zW2TZ/wlO4xhEq6p6xNmj3wlwmHZBXCDiY5Z3SW3vedU4F2eUp8We
JXJ1rRBmgkMi+rjbIWAEtGxgmNYceh2mxkV2JBrhmWSPkcecaySlsDeqlI9zyJE55+2aL7gouhTt
2k5pQUdAt2eV2Pxk89vLVvsRCZv9D3VWkx0cUwcZBUwNyjOvneB6QHMosFdJFuGqaflbOwJvMtqK
ICyvfLcccBtxXo0ESKFbVQKJCnLFPJ5OHAbVj5k6+W0ZztuNEl5ZV2Prd38DNnwhEr6qJg02ZB5/
SCxwWIdxld3d4NrqmTsn8c+k85HpsCCbhZBR85x2I+cq3ZuVBf2lZwIK829Kyue+0wRVOtzXpPw2
7GwPNhuXX6lH68UgCD6vXevcA1rekDuwmjQrsyJFb8LVHpkwd6pTFic405a0VNd9uYavNWiMMRqB
OyBubBpcI5lDkYIIBM9vyELwwUIz011MpZynaRrSxy62uQvRDy7wE5ZkvrP1VEPrQEnu7lKIZdc4
/dZvMVGdR6lL/vXOn+nCWbDa2GzlNM9vRizAM2lGWXuysu4RZ7s1I+E0rC4eWqcpGntveGSr1r3k
ydLc5jWRWTskMwzOPB3oxxIUJGOaJJh/7SJHOsIizD+5xVA2x0GQWX60LFLpI2TnhFqqbl7/4Knq
nlU/JdQjtsBO4ig8fkfqJlLO+e6bKRIW5dSh9rLVRCZTMK/Q0okdM77iQTVJTju0EqYKNN/L9hgb
86eQxjagaoyrr1BIROFjnACg41UgOKulJ3sKYQDx32Hj4zmwROiuw82mEK1JZTFqW9vitQ8XdCqV
ZbybpLVr5xhSOnW7QOecoEnPJIksIQ7WXQiy7KOf5wBLss8LQNkQ825woyEQ4nCA2D62mf1AQCIH
FZgu+wshJerSdDX+SS9D+eGNTvkBzqX+HAYXYSUPQt6wcMhf4tqHED3UjOsvU5VXp3KGAbif2Wt/
IsOhRYqDDim/WRFBUTzk1L2B08DjdFCbp2fYDyzHNabX6SJr+mcVI/gG+rSw5+r5GoE2tS31wMS0
nm4+EDCOaR4JmSzW4C8B770Bbub1HxXt5rPrWyQxYwBR2IE693HBLTQfLJxYf8o0ne6NwrpHfe14
VG1TJddNiMUYDNBc+WoJlF47DKUCTWSShGbPuEfnB4EICCGnZhC802O4QdnZtjDOaQL7TfEBs1D3
62LZ+UNKEL0pFuQugmnfOdBgjw9lgRzggHoCFDSJx8W7RySY2K2FIfC86LWCODelhEZ0OqYR62QR
8jASe3hAGNPOe6j4efKZ69T9zZA6+Ts0XJr5ejlgwqjS5isD4HAtMrNFAhgbZjFtR6KIW1nqd2jA
9nLvxqrngBDYSHvbuMOlT3iIESiPCoCR08H7zOlcmnPd55vwEjIFNKiuF8nBAsg8XQOwZJkoexSe
TCts785fdfg7hLV+9rb/aiR2xoY73CdQvJfKRv2OXQ8PxuRtkteih1QY5m33XMxV8B322nCNcgji
XoUQcliEI2EtMQu9kaMEvkmHBsBHgVIjQBICI4pntnIsahynmglEACvHl4i5ELpOV56IMW62YBI+
tPPIdg3kkqF8P2TElDQ72ArEeNEdY8C1aYZIf3O0k+FXFMlVzUHE1JgImV9r4tKLLKAv7Dt8yED4
YOpFonLKSZ1zCgCiOxFqDEjwdNvXAdggHDJW5zcshdljCTHR3Qnb1O8lkbk50P0mfkOpj9szTox7
agc2l/w62Mxt0gq3JM1Zbbbrmu7NaavPvqzq9JoSQt6rYO2Qhbd5+o0zuXmtVMUAuo1lUl0lgDcY
zVuCGUHGLkkf+0k1zzHBORTQReLdSmxOUHlm33wmycA9zZZD9vvUdpLgMPmk2++EU7UIe5hZ7w2r
LrWbciySKPV1f+/S+mLZ96zum0+dmAzfj5vfGdsPKbNoLFCqyjH/UiHGaneklzzWIgUPhTVveAxJ
IWLYmDf1BQV7OzGBCggj28pOxh3B7LyXsOfZiLAs3izOpNNAsVT1pUzSbQGgCwSDI95hYgxYwHIf
dSlyW9edeU35Qeu7GQ733wR8ERk4a5d1UToUyZtGTzrz5dbDnWqq2WKNwde6c4oR+0rp9gPBB2H8
wxvOQAcAcc14PRfPHI3Vc7LWfb33Br38sfFePLJyGLyIAXsHARxM1l28Dpt2gSS79yBYzIX8Wiki
PgKxYapimBp2MhUJvJJ5/bDROt9iB8RZIUb4Gjw+weAt8KYWoT4R1AbYaAr6kYdBv7/MNkgvwWaV
sqWwvGZfhpZ7a/M2EuGSVeqaTHC8SvycTrN3e5fd4TK7lGMDsZMiskzvsMSmPsELZK+hOfSF5fcH
VNo8feCewVspM6a2KeoeJh9d6561tf1pbWV3776jaOCqeWKSMaB4flyqzStFeav2NdT9fBv14Ivt
KGoxDpWSxmzENXDusd2Q45JN0ytRh/Uzrff0Pad5ga9Ik55jMWxoo5qpJZcJQeMiStbKPoHwIuNL
O4nbUivVxRua9f5NA+TLuR43K0NmLaysQxjfYBpyYr7cKQt+OVVUsMd8kmMdLgfzlQLLel9bFrA7
32WOeyBELvPPncJZdkqoWu+1Gmm+kIfniL9Mmb25EvsChE7i6q9SbdVPCAtTxDr45jFqxfX8mbZU
W1FaM6vcg3C0LxxdtPQaFUq5t9ALmDNeguQONxd7LZfZB7DGjHuHvLLKyyPMhn6INT9Lhshl1w07
PWnMd1Wy8zlijdIHm0QB9oQdahsGnn1v7VnjT+kTE+aEgqttrP2MFVLcDTM97z6sS4Rmi2JRexnI
HX3B0KvPcAQFC8IVvSMLW5as7LCdfDzk4xpDZOCVcPcAetzP0RrASfbkUg6XVOFxP26vi8fj5Ss6
sM4GxUELCsQS4WBPVJcV+N3RwvdMC0VI+AJikCzyuekosEolQUYoSeYBKiXSYNmtagEZMWzMSdmm
GyPKT+4OfMrdU0CEWXLsbH/+o7N5A8H0Do5hlq4SCQN6D9K8hrH5YtoqoRk4+FB2Fnrj1xzODfAY
m2S9XVejvtzLogDRI0SGOqQHtA29Lmvsr6GFPR1h0nfuVzBE6GQ8Q6TUhGiLeNZBcnircKPN6rQw
68We80wf68ov39WypN6uBb6FAoOCoTwPug3JlsbKF5+I8KIRYX4IwbSnufnNxxwTpDMg57pUVqCB
GFLLMH2URsbnhGEJjveZVGwwROXtukzSwvSWTPWLH5CKssc3EYd3OefznzE1KduiplP2vqtjQwNL
yu83owEQJOOsW8ZKbPPcR5Axbb/HcJk/ZEXvGnQN/MO9IHaK7wIvCUnciipn73pW+rHKCtl3krnJ
QznV7nAg9EmepkAQtTR7xXhLwTdnJ4emMttJLiLB1z8C2dFWYf+F+5R/2SMImKhvrbp/Ad+uHisx
sls0q9OLkzciDUW43NPesUXIwHoDpmLK43T5F77T+gd3ud1EpYgxbRBIaa8HS/qphaULewfHemYx
VaFTAcBHdZeShTntuTB7ShmAXx9ToeD3cc52nxNkkgBzjGujxEzSLbPaH6dzPHoSJSTJdvVRUfL+
uIwgk32OkJwKM/fsB/xCXLhew+IOF9bwoxjS9AwlnADGEra4+DQJbPfQKrzqDckQy7tWD/LASAVJ
CDM9WrkSAMMLE7f2pmMsh8mq7GvzUsE5DHYocti3IM4haxkds8NgMg/yjeJPIGlSedlZC68KeIur
BRY+A9fx34q0Kj/oHpHF3i6D5aPgdP9Xcxw9L5Bps6j2/PWgaDrB5jeJ9+aOeX0tNAEne9m47NFd
r/lTBS46GtBS7QO8s/R+dZXEaTCWyy9z2vlH4Gf5pJRsrxQT13zfQv4DZiWH6lACIX1L+YGfWFMh
FSpGhvtZ2sCz78JaIiqvtllb2I56Zo1TkUaFm6e44wsDdUSxO5kWEjyBz+M/qi+mqHyUbV4+oppJ
fUSqqpkchhEcz3s7XUYOEeF4U/gcYkarj0M6+cHOsRdT4LfpRRAzLouFnsaI0tFvbsKgneSxQGml
/xAPwGMKCrbMjLh1JtxLAr5/ZHnTLB3SIwbLbNrr1WHmFdlWxQ444/3c0jUGNzsNpAjObLsXwZfS
2UlYSG49xLAXo0e8gSz+oIoMRejODw4xqpgpPE6w7iF2Aof1DXABn1i23C/H5M3xbVGpaOQ3xwLa
5R55AKCzoFs+50RFw843bTBek2gXyqMcl9w7+eQc1n8xtToBwAin1QY0Y9v4B8gOsBOv3BBgK7V/
Yo+w6NPS9rHxMvach9tUjYGuzyokism/xrDPCuKQpSrjgcxuC4jnoAvsEfIAoXCGrpISZ7cTTPjF
1jnQ42PqmynVQmt9KMH3Vyc03yzvIHtySFZy4MLnhtLBVU6soBXNdt0QRoHaiRhWnFYbIszAb8/J
JF/h6JAXHKUpnnWYCw7HD/af9D0PAY/t8h5hKpVFVtuYaH3PpUOn1ttLgkzvPLT1DYt/xCKl5nza
YcC2/vSM3H59Kfs3hLq9jnJYAxRUFfkt0ZDF3jtrbYJ9xsaxEeF5RKHvswYHzV4kqnSjafL7300z
TDSAkflGQ+k9jPho2UlAL1xIpHDJJf3YvPwqH6c18djVzE4IXT+VD56G4oARS5zRFDref6SdV4/c
yJbnv8rFfR5i6YJBDnb2IU1lGZWkKrWUVL8Qck3vPT/9/qjFYipZRBKq6QddoNW4JyMY5sQ5f0MR
oqgei1YR4w4RcOe7TPrxBgF46vM4bTQW7ceGOpo0DWBxfduEXwcw+n/7+OeFxyEzMipPSD9jREZn
TNzyO+i+24qpTrcwpsjy0Q0mKSuGEmV3fxKtyZ+K/WimsGKoHQoJDGhqoBwOFtnqHmFQrzoihIRt
fC4wGwm7zHGprQNggQubWvcWTXwwlXUMAtJpUuVZtUwqNMKIyn8CPTPGfToJ0T7YUaV/IucDu+U7
JMa7ScVQ9NiboF52QqC3ZKqqEd1hiQKhpMhoqexhP4I/CnUbZ3fDVGR538xL5BDBm1FOaj9MIcJS
GqYhnhdJf4+vWYTmhzbZny1es7RTQVLoWOp1OkwwwJ9YjJQxHuv9CEJsoJFFDqdT9ikKGOAcD9ii
8QAG4Y0cQYafSBtUtnVbV1lzH3m1bx3CTu+7vS087RtOVg7/NXI7YhdlufcdLFF9doCFkqTCsvgl
Db36Bs6xd/Y8bVjZhd6gIT8gZ7sLGzRND3DbzLOjUv+9yahTPwEZo8LE2OLbFpD9E8pLw3eRGcWj
bmFzexPSxfGOONiYzhGkncGNacyKR0ZF5/pg6jCP9wJoM60Iz6qSPWYb1NWQeHXUHQJciBbYnTfS
Lo2in1mSYdma1ZnyHq2nBEk4qVb3WZwhuywtuzylIb6Odw6c+we1qWJXBhzIWIeiL3hA8AAQIvBm
EExaY5mSCzJMz6A8NIh+aHR9D8J4BAkosb2FjyLrnRj9MNxRGubt43t0a3ZMBzd/TVX0sxXo/Vd9
avKPnuBDUWHMKEJkCnL2OIsZqOiOvfotSkVGo74Nn2NtrrGGqTF2aK/brDcTKzr4dwNlG157sAhI
XmEESL+Pvqk5Wq5aHHaQFhSUHCA+TeHZGTVpHQLQhM5NQYu62JEQ0CtAa1nA0tO4rNE97wOUIvDd
gvoLfw5DN9n/4PE3Yp5cDs0D35FXeaR54fzqoh63azmK0LhEQsieRRXkV+GYMy95SpGj4e2VAYjD
puIDT6whP0AoEO0ttcmq3LeWJj6i4zN8g8BYfYt4sfygm+tzIWnT4CaQi5/pgDYuat7VpwHp8mJH
5QV9Hc2wGDHakEzEf0B9AyRPpn8skS0tbktVBihrVA5igjdtQSvoPgTYj2uVBZFAP/77X//r//zv
H8N/+r/yj3ky0mj/V9amH/Mwa+r/+rf573/RV5j/7d3P//q3NISqmsJ0wFVKSp6AUPn7H9+ew8zn
P9b+I1DDoK5qWs2FkTaPHQr5hRd0H68HcS6DCH6WhDdE/k1vEesA4zKIRD1T1RGCOLc6DN3vZlZ0
rp733i0G7qrzCD49woaUxMf6qEU6+4/mR3a4/hvkym8QYJgdfMngWpvi8jdkwgHJPk3KOYwmD1B/
5vDwAX6qdz97YAM8ebEq9eZlz4P4emhNXYtt2TZFM9VwhFjE1nQ1Qikz9t1o6ObGhA8JHHUp4KSe
4txKEct/Shq872m9VSc1awIcd1khGz9jdQZe/Arrcga6usY2oZbeeTTyGoYiSiw6kBxjqp6sMBx+
9RD9QD1HFUWV6xMwj+/FIvv9/YUUls2O0CzdmefnxSJLUHMzEy7ms87jlnIB1fqnutAilMLQ8Dld
D2avBAPw7mjSNqQl1XkaXgQToVDLCsaSC8imUp+5JHRlN2gOlK0Ok9eHGWAX/xLShpVaZLW+EX6e
xeVYuTHBYsLFF7q92FASqW4c8ErfpScc3ThFGn2Ysqz8GjsZ+joJxYyNhb22uSBp6LQDhETmbd7h
L8ZrKKPj97n0XVBZcN4mFUk0BD8jbJAxE8LWjYt4ANhvj8CK8B6iWoDTaPn++qyvfWKpWYJcVuI4
KhezTvMHENlU+C5AGu+2J0E9GGMtqH1n9f4toRyHtpjQgQMudhMNQuJjAeFqQx9/qXR00I4AnRCt
ajqgvH8ezLaIAqtQSiG1xexq4wALPlDOsFZhfRsOzxp4ZpV+qPTUru+vR1tbPJhCGBxGLFz+uYzW
aE4/1cBmzxgmlE8mLoIo4+HuMt70So0/R83Cljd/HtPhDSI4HWGE6Ivp1Gusf3LqhWdRpgjjST0+
xAVQLxgUpH7emG9skLWVgpuLykqF/8OCuRxjqEIo6dRCOZst5tqFA8Fvl3TAKx2Th8zGWlnZHLbq
YHdgwn23dX1x5pmVPqpKYStnSTK0Z5zTvVaVOVaoxW09ds5fJGXyxoiVHsvvfOjExuZcGaytaZxG
tipB8juLD1roObgO6jxuo43RLW/H5oHSMw4NmMMGG0t1bayaZgupqpx9prH4kAC4ZZM2rcItm1fZ
e+ljWhrVlerdTST7IDiB5dIXwlwgOWayxG6orAsz3ZjxlSVs87YyTM3QNBMM1+XnBS2cDsBGWE6F
1p+gwRvZju4SFL2hae/pGcPJvr6A18bN99WAjXEmvJrjNKYiVAciddG8/seXwJ8OEGYdtEw59G7l
pIQfsPtJjp5n2LcUwDbCr31ippy+KDOvqdoiufFR19JQ80tctDrpD9r99BEwlPkt48T/eX2kq6EM
ScZmqLZpycUXBlXZ1uhxR24bkj7vaRTBa/SbtgdTCmL+4Xq0lYvU5sSzLI1bG4KAfvklkcGFdgrp
w00mECjPOc1Z9SNl6aL/XE2hdPa4InbpDw9K7KnCttp8uh5/bSVxgXOTzrkpGIXL+EXteR7uoKDN
fLTOdgH1yn9MChd/SaMWHVh8oDQbi3d1gmcAnOloFkTQxbcEo8cHjpXINRHXwmZuQNSQVK1Lpg9e
NGh/Xx/gWjQb+BSvCluQGS6iec1Q8eAvY7esBy+FdlX6k/yQ0qLTv4c9luBvCefoqioFeAB1sXqS
Fn+0XpWRm5sGEswUtxQEv8Cb3pYyB5X0P4u2OHk9nRKVhi6ha1AAmZ7Gcqq8hzB3xE+7Ccbjnwdz
VGGqtqozm8uhCVS3zE5JQxf+uNdADU8gIlM1FMaT3jie2Bjb2s5wyLY03oL0A37n+y9SrhSeP25r
Y+iiQNKlIGkRkAWxroEzM3wrOvm97YArQyex/ol4dd+8YWc4psGSkQbJiVikfAUEwtwvZOzCWJLf
aglzUYv6+IhdmvFEIY8C+Bvm17Qsw5GaLjR9sVIbjI9DvbRjt9cqdTo4sQIiBMwlhJNULek9viGc
bXKFmbpJVrm4Q7oi6JpiGBLXCgxY+zVqMchCYi66b+y++nA92DxZi4Qd6KxNjgB2XQUIeXnMjF5T
w3OIEpBovV0+qOhdGw89NJ6Ns2XlOJuRaMJgoXI76/plHNBcPtVoI3W9dLCSG1SYBITksK/GG1Hi
nnefy8SMNzbGalCe9zMdGuGLZbLVGwEotraJ3XYAiruLBjOgq9gOPXjJPDasG22qIIJen9GVc81h
J1oofjg63bXF8vRpbAi9VGNXEQhU4ufRR+1MQyhROj4gLhPpG+tldZTcVRq8YTLYZREDP8jBn+oc
hgQGel+x4r0dYW1g7lVqaJzB02+2Xnnz3bNcNJpuSwJSGLL0xd0Eebuma9XF7kTl+dlEnELsUaqy
qP2UnLKPDlKm2klFST/981sZZV1dI5l1uBqdxeROcHNtDzldN1eLtLzBmRsXj7hOjUf8bzCDDAbd
CNudX3hQUysl7ewvf/51NRMknKU5qLFby2sEVXUciq3U1dM4/2l3jvJodfiXAxoqh9Ofx9INg0fC
nIGocnEQOGgsUNSvMrf0S/Eu1LLsM88hz0OZpfl2PdTaMaCTrjq8E7DZ0hbHgGI2pCJUcV1oRLTL
oa3hvFxLUqvrcdY2B0wNhDxIjg2OnMtjAGa93puNzFxQKuJ7O9exrbrNUIpGI/otseS8Unj9EHCx
VlLsNopWd1LXrkVyG5lT/jGzeHfuWGHJzRvGxempapquG68eyn6b9m2bmYlbxnRd7hD/rE8NmovW
SYMO8df1YGvbD9k+QS7ssAzt+UB4cQFPkxY4GMOkbtxF1q2lqMAR4cR9iPuM2nY7DL8q0xjurgdd
/XLUSKXBW44q5uIAr+TMo0hY+BWkpHcJNng/R1F1I3gfRaiH68HWjjRe47YpeMxJTV1+usEcEg1h
OzdKskSeqszA/TLUYL3u0YzzUdHLAMi+4RvyMAfx5pDecPNeTquTZPgKmRPrRa1yJKadHP6cMdoP
BXDxjXNsbTYNkgmbTiR1AHMRi7qfpWMflrqO6HuEpO08OuYC/xlFgyq3cSOtzaahW7RKbR5OPMgv
BxaaMgSwbWWu0aLXcWN0JeYgUVBVRw3dNxuvjTTa2HtbIRerxY68EUXUPnPTWrHad7SCOkxhkF/e
22gdPYNxUY9/vmQMlgoVfQuW6DIrjcqmqwE05S4dOagCgTO895QZAt3lmXU3alH26Q0BeShxiPHg
18xFWVdM9VRAuMzxdwhStNrQLbGQn9i3aVU/cD1Nb5nSF/EWX7GHOpxgE5C7PYo9DSPkI1JzNH+R
e2ffEq2wN4qa8yZb3vLU6ykz6pxsSPVcLpsRBezaRxTAlSpu3YfKGsAT1bldbizPtb1AhkBjQlcR
OzPmtfTiOCuG1qEHpzORVVt+RVBRuUWKIn9qRufx+idbGxEURp0EArwZ991lpKmxuWmzLneNBHIN
fkxZ8K1Mgs0UcG31U6UgPQLKxT23WP2Zn0U4Eju5G0H7fEKPcWbC1e2t1g3PWVkZG4fJVrjFh5oR
pvBYo9yF+BenNx1WNzuEcKD8DEBVi4Ml6zc8OWkEqr9fDRrfbpGakDc7E3zkzAXYp5qorwCJszzK
tp9EhSb1xnWw+t3ozgm6R6DK5WKAARqvOPf1udt6Qn6MUFTCu6UsxMYVt/KwJTUnuTQMjZNk+c7D
Pjv26lFkoPRHC/UKPVDbE1Ln5ang5fJuNhdD89XDruERSxTjDfv7ZfR5El5sA1XWc7pikxpNhvrk
5+ji3KSplju7WDp4zDnYLWyEXJvXeUKRFwLPDWzzMmRWWYmaRlrmAi6IemBtgA9vsk6Vb4rDy0/M
9Ql0ky/jQIGniM9TwU01uuQ/wMD0xUeH8o+yEWhtJwj6B+CMNN2kjHUZKJLDmEMMZieUYaqcgrS6
B/Z9kySZRPso97I3XDos/jmV5RlEb/UyHtBdT+EVmLvIVsEbQaYdWR0/mW6rsmmtfSCcamMrrK5R
E8wpJzKHs5z//sUqQb8uxjFLyV38b6t7G+eTfWbrxj8T/cATb/z6qQBji6soN9/1w3Mt6xQvIi+2
fNUg5g7yonCnGuywMvQjKjl1CsAsC06TrPKzU3jKxnBXg1qWLWhjUNtenjM5Sip+gOS269GZRjSy
wjmj6G3AZaQyB5VjvN3bvbl1Ja1uDKnqvFOEyqUw/6wXs1zEcLoyVKrd1qZfcoKGIe3jVAO+fsOc
voiz+JrOpFKRiCySlr48WqDqfujgYRBTwYHMQ7ssKR9jv2neXY+6duFaCNtR0iL9lMs1FJpjW6jT
/H6YUmU4RQMkxJvSGAoDr/UIQNgbwhlgCufKPU+Wxabk1VC3KIDFriliXfmOLEUbP6qtKCxw9bSJ
o6/X4619PDRTVfovJmfO8o3ZmAN3L3rnrp1UFOo0VMsxXkXaZDpdD7R22tAfoJjF2OD8LVaJpZUC
nRUefTLOw+9NrvvTbW6xH24Ajtb+sRJGe/uGkPPLj2Iv7W5zcRMiL2GoI8A1N69h/nxwBMCVf+Ba
N/W9j84SRnUiNKqN/OJ3E2eZCTLCWTDPUE3O1cvtQPO8lIgkKOcIbU/xrZ4CPb8hm0q1X7A0oC4C
d030U9s5lvoh6VHixt+0agz0oOE5B+1OYslSnaqyDsJ3I8ne5+uzsrageZeqc5uT/132OevG8lvQ
m6ww0O+fMvwtYOMj8gzs1XE+XY+1diLRFxK6w1egXrJYzbx+sdA2FKh8eT5WBzUIiv6T3pgQ4BCz
CfeIy/2NnmlqbcRdW9VyfhHPzePXyIqgoShcGmzarmoT5wtK9w3ccQ0Y6LARaW1ZzymQTnVBN2lS
X37tbKhg6RRj6kL8yL2DHnrjP1qYqA9N7GV/C6hwG/tobWjUhE1qGrbBC2exvGSSY8YwhixqBR+9
J6TCquRU5aiY7q9/u7V1Mm8ew6Lx9Boswg0mJgTaMreJEwO1Qa0K21tbHdv6pg5GOHvXw61OpECa
guKsoanGIr1CDiXMOyvJ3axBtSXUDRU5PMsHCtiEEohwgAn9W6YS3OvccKeUZS0TkhhEmaormatF
NicQTBu6IWab5L/eMDSpW3NCx5pc1tbitBiypOHxaykNGgp6C190j7JKiIZWMwTWAdW6tN6Yz3kd
LI+heTLpwNiW/aqcnwJQjsfeIF0F2z5TEbJ258GhRCvWHuN9Z9vqO3B23m0axcVH6qrF9+ujXtv7
PEMoxvJY5aW6+KBIQXC60zHA3BKnvZ3XIOaHHnLjI+tUgLNSa5C0B8g71pfrgddWkmPNA3cA0Zna
YocAIOaa5PGPDbCiAnDG5XVndbimHmgG159roGvTRpKwOlYSLmeuUdHrW5wCalEYnWyU1G0AkUZA
kRvp3CsK0ONvmH8G1T6oGi+n54dS4FaSux6bk2AGsXEiLOa5TArRI8qVuROWb199EaXyAR+zGZGD
lvHXwUbDGp0iIHQb3bC1A4KmAj1/4M4cE/MPe5H3qdhaWqNSU3GPeriGeRDXw4NtcfA9QwRGjHVj
Rf8uvb1a0sBjeBWxoKS++LBFLRzNjiPq7lWvfRFDcId0J1V3tR38dwFGmn9jBRHcR+hHfcHMyn/H
xZR+gvEvnq6vsNdTzv1J9YxJp/PPBXM5ci0cckza9MxVsEPBakiRD3aTokxdVtiwQ5mloL+D7lZ/
vB739comLqXJ39cNVDTjMm4H+iLspB24huyKkw59LjqycUWzT8J2mj91Ed9dD7kCSJ1jWqAr5qf+
q4QUqWWl00on4qXdxLh8yCm51SmK9p9hjFb4GhQI89wPoVODdvPinzwTasdH0HcotI3U6vWRxk/h
AaDO8EX6SosHgJRNo4oWPZio5GUzhdnwq+jDKbxHRhO+vDdYQ3NSUBLjhaBAERCYMsnTxnzMKcvl
IuRHoHyLIjVVYurul98gpDSQCfydXSjy062uVLiWZUYLsy+uraMMw+RxrDD32rGIRze0sOxGqyuF
qQLPGaGW6z/ndTZgkLoLEhjBy+sVXLgAWF/l1QAZb7AtdJtM/IZuqOWhN/6GQGDTfrdNKQsu9l4+
4vWcaH7gloGCpHKfx6jTJjKBivA/CrS8NiodWZAyKglkOOVtSJEiOkp0LIqND7m2l0Dt2HMTGGyo
Ov/9i9PLrlQ1ju0hdGucuxAg0NnvJ3NSZI+YpUiy9xBpS/vm+uDmxbFcPFxJlG7B7Ut7CQAradUq
ma+HLgTdPHjAsnj47miJj15+hsAjqIpg2GFV1Z2ysYQscT36ygE6t2yoTlsqDxRr+TTRISRoRlmG
boMpyhcJBeJdh9qyuBl83jEwfQLDfO/nEezAiGqtudOGrrdwKvJs7VdWqE15uP6LXl8h/CAyImxW
qJvzMrz8CI2pRp7nFJEb9SL7kqCjTq+l6aajlbKPrsda2yq6RSua2gjApmWmHtSFVms4jLmoR3rD
4yQGPbuDDD0gdv+WSNZcpbdm/MYiG+CM9mJsBxkVwnDjoQAt2/yTNEqx1VVZmz5yZep3QAv4c3EW
RQlyh1KJAffoyXt1CPKv+N78gFYj33LOoBpIC3/eCFRCLj9U4in031oBbELiXYcEtNMGO0lfYAvW
vHbGG45lsUVA85j64sWYokZbZpJticSIHJ9heSfhN9jjYQR1OijC96iTd95O79WyPXVK43+AWOxZ
G4fQ2gX/8lfol8NVjU7VgUxEboP4LJJoiT2esGqxD01fmfciEfoDyArE+q4vnLWw8+EgdYAF5ivA
RkQTV+BFGUHI6jM8Mn3fvIOrq/4FzqpC66QVnvJONepJ2TiX1haSKQSYI3DPwMQWiUXY9kEu8Jtx
Q4DxWE555C+67PG4Rv0a3b3rw1yNRh39dwkCOO4iY3WC0RJRP0QurjDJsRwHiLshYv6oJ4efroda
W06c7mC2ZmA+/aXLD5l3iL6jXhm5qJd5gLr1ocBsgGQYz43aFzhWY+XxEXWjGEtPv0IRTNUC036+
/ivWBixmLBxYYlMHsH/5KyqMDqfOzLDE8QR8LXUIteIpT8NeojORG3LjNTJfXctbRpAPAKrm9SOX
t4xueQG0P67QgkLPr06oX/pWVx5xvrU+g+mONsKtj+6/w80H74ub1C/NUZsQtWCODcSjhhLA71Mx
TcAreNyGW7fY2ib5XVKaUeNzznMZLq0bW6+03Het1syTdzjZemj3ylzFWKuKHOVv6ZX9rNVaWcUb
Fu5cogDQwf3xqnTGNTgO8KGA6Aurf+66PCiRLi6Sg43j2xtyfVp4AJppv3JnLVZuM/ZgbytiBaXW
ozGjiYcSBQ4IrlFwCOQg/7iBPVMsVLDbMP3Eq9wAauGYWbHiI+tgZrhipDhhoT7S+n8MLQYTw8Lk
iCeFoPR8+fkk0scOQkmRWzdl+CFCb3MuuihxWqJqo7f6xrDW9gKlF5CFIHABbC22npN2KfbepOsD
/acRMT9TfFPG3DjaiGB+mQZj8+5Y2w7gtAE0IpWnkZlfDtCIKYZiHBe5GUqSN0kXzApPcd78Q0nG
a96QQM1w1LmrxoW5ZLBBwPRzCcTfRU+hSo/WqOYjQiVK0uzyIWs2EpvVyQRCpYOkoia4RGtatWhw
V5GB29OieAztunjUQGweQOHM/Hg1JFe8fnKuRaT8CLKJA02nyHo5mRqMnDFqed+gw5t9EFPzD1Jk
8VNW4nWq9V2wMZ0b4ZY3U2VZSpuHZuCi6NEfsgm1VKTu4yPv4/CfiWrCr7cMbybBCSDarxqU7YCy
uGKgpRLE0voJEO5RjEj577PWgsuN6vAbjmrag1SNSRZBbi0OFcyn8VSnseAiH4fSSaGU41913HjO
iUzfuLs+uLXHDltAkDDSW6I2c/nt9Nyp+56KhYt4rnrUqfndFsDsH6xAdbBKNur8zkzV2TZIV75d
D732HSl+wiCWEiTX8qGTY7OhVljDuWNjfE2Q0kb3wa/jBwQV9McGNZ/z9XhrdxK1TiaWE4Za62KZ
xnFai0wZoGcgZfSL0mqTHdI8zo6oZOO1SXXkFuFffTpeD7t21FDy4h8Qm1ABF5+zlrg2m7IFSNkO
+t3QU4jaVxYkJoTklXRjb6wG45lBMdfUaTEvsrYGS4XaV4MElFpXu1Cf2SFCdu2xkmY73LxhZGBR
eQkAGQNCfLl2EhWKeiSSxMXdO9/VjZM+oedNw6gWwVsSCmeG/AGZAd2/ZDUicpdOXaXF7oBF5XQr
7Xj6ZqEF/zGE6b9rxhg7AXx3cdS5PsbVRWrCCeEFzPm9rJ8Og5QRT2IepFFZfTVz235PIjudptDo
9VsMxGy5sV5Wl+mLiIv34mSHwu5ti/diro6wNlGzc5TSfwIoYO6NccIdz0rH4HR9nGvngGPNSQUk
DbLRRVR08Tq7HUdYE1TwnhIRWZ8MI1OUIyjgEL/UEU8cO7HUE8JM+JRfD746yTP1hQ4W2gKmfrmQ
ZClQ9wMh50JvHN/N7q32E5pF3jtPQWbjrqhIsbbe/6vTbENHQRKI80fOv+lFQqylSRVYjZq4WcbL
cTehRPwTxfLwazdh+zoGWn+T9Vqcb6ynlXkGh8WWkeCTHN4al2E7fFwoNYSxa5XDc+oh29rZMSYY
yCkhkI+cQHCOtdnlA7eqxNlfn+f5/3zx5iD43JKEVUp1a3HYj/qIindWx26il6g88dBq7jE4S7Z6
+itzC8J5LruT1c2Ev8tBWhVaboRhkIqVHhUlQDQFQBaqhX3XfOkdIBpZLPqv10e3cvaR8OgAQDjg
IY0tvqiNmDukGPhwLPIh3wVYHo+PSlhEuPrkTRH8eamKcBxI5JHUmZfkTSwExcC7gpOhQtzC0SJx
DgCFbfHuVvaGxjluzdVsjp8lN6zTpnrokKJzvXygYK1hVCVvGqSpJVou2JOUge7dXJ/Itc83N07A
AwAVYqlcfj5lNq+qMPlww97Uw2fASUglKUQaj35fmPnfdumr3U4pUZ7beHisrVDg42wQCmb0ThbH
EOBcQPkd5FuvGBHAjYagKA84cXS3bxjiiziLFWp38WRrocB/ET8b7NNL/xMEh/LYFhNGfkGoHdBc
C79fD7o6OJMlOtN8ZhLH5byCZ56QYjVA1zh5032I41LvniycQg5viUNpjCcAyZW+mET8bSWcbTsB
BDka6qGv1cl/zsG3OhsLZXVAtBbBOYCGegVOhK9rNWWbpS7+XuIUZ2Lwj8Jppdg4t1YXJPVgdMZn
Kvyyr5EkwkPLMshcK5H+Z9R5Au1ooMyS7LSolsinCaPWjihhIQV1fSrXdh/Nw/8fedno4AzD7pA0
wwUko37QJET4HUePhqVjltrf6wYRyesR18aqg9RFBwNUN9vgcpEoKno2nNEQRVo8szz0fB6bakif
1GD0j2mSoxWOHmO8EXXt7KSs6FA2oX+hGYuoYWlORV9nmevFEY3BGDDdd9H4BU86O/pxfYRrc/oy
1mJ5opyek8SFfM3QaL44SoPWXV3m4nbAnvupw839+X8WcLHZkVOhW9nRkk7BzzE4xQqzI86dxSet
1s2vZYZf9BvWzVw6AQJEbiyWxcQAZohehGxBSuPmCWFq0TzakQNsb0pskR4mGVlb/P613QhNxJy7
3ZSjlrsE5zXMpYFSuUit1yWwbgNha/JmZWM6V1fof8dZ7gmRRSVYHNJ+lDK/oXM+7qGlwlO2Y2H/
lcV5H955WKlvJWyrS/RF2MXp2agVkryyTtyO6ruGNGHqYftRoqh9CrzBDDfOtrVwXH+/oSLwK5bN
lKCJunEKgXAVAHBuYmxI78gM/fuuT8O/rq/PtQkFLcDThrK+yivxcstzTRU+JtKkv7o5/Jit/e4z
A2H/XWL7J6TgbrsobDc+4tom5HiBC8M/s9bQZUwrRR1XBFyAoI8QZhaISt9hIioferRTUeeE1LFR
1lgDKYDwxgkYiwjdeaWkNMZW3lgK4NIBxYBvElX/quvulC7H8wCjkll7EVtoxBYHJLkVu2huRJ+1
WwDl1e9q0d51DNJTRD4uBz45TSVSAxUKxae/ulPNpH3wwQPZe14cCJq+4dNC3TIBqutQqBdHj4gU
idUIzSIP5687LLcLvOuw8H62UuQ1i6S0zwMtmI0Tdu0kAGTEtQc7jprV4oQ1Y2j1o0rHVogA+lYz
dvWhRqZzOFwf3dpcksiQAdv0wqD0Xs5lgoc6Lg6wpk1FRwhn8Ir2ZoinUts5aeltAEvWg4EpmXvQ
czp8GazL+zYLnDFyrQY1FsVLlHsVNP1nENPt8fq41jYHbF5ALDwk0KFZhGqMEQsTxeCraaodoYvC
H0NQjh9rxGqHkyO6cuOLrR0BSFKZUIGo+QEXuRxcmeZqKjG/dtumMvACy4f+O8gtNAxbNByag0IL
vDohdqhtZcJr08p2ACoDE4KW+6JiZNdeyYVIYSUE9dfsx7DQjhMVwP6AxoncSLu11WiCzimoeYqN
y2OHG9HLRoxVXNyjqn2BAu1flOebm1yWxknBq/TAIdDip26N/Sezba1uHwaW/bHGg/cBUW6agfYI
+XMXI6T6Bdkz6+76p1+DX2jkmUBX4cwCRVjs2LG286T1+IW40+OD5lnyNlWq6VeM0QT2MFqMJ5Yw
njpnrFCsbLWm3Re8+/SbwOk3fsvaNub5/P8Y7FDmF5+m6XtVy01QXUle41eBQrAf4nKv1sEb7rqX
gRarL4z0oY4L9BaaVK3/noopwWweIJt21+YYu23srvn0WVYhJEsXtD9X3itwlgp3vYlsZHJm0eV8
P+m1grNHBRRn3w4Ilc0lzEc80ML3KgIo++vfd/58y+A2NxBX3vy8fQVmGWqcv3AEPusYaeED2jg2
3oiJ/qOOVKP42OSeqXwqIn2MTjZEHfMLxqul/vn6j1jZBaT47AHqT8C0lpCQtuiDqua3nYXe+PHB
SZLWujUb0DVFjoPfxpBX5psrAAgPtx2lkeWbOuliqVFGc7C7bKtP5aDlzU4rS2e6EZjqhQeZ1Tam
Bn5fvVMq/HDecAfObBL6pEi50ule3BL6gEdvXJrOWcPIzp4lYTleUcgtnadRc1BdNzEKexZZWG5p
hK4dN+AKdKS1kNZBRXqxmWf7lTJCkuFsdfQD9l0LSOek+JPzsUiL2rpBlNXPnielxtXHdnrlTAZt
PhlqX3tHxXOq6mA0XT+8803qAvupGFvjcRywC3SvL4j1H0qnleInzV0YTJfnv4EWNzbOund2Bjys
TlTponivim78mJlc4Z0yojqtddTF8V4epvbOw82mPwXofCJNX3TCO/klV5a/M51YnlgN9klL1Deg
CHhhzHA8rmBhLyv+Fd6/vVeo9hnoJi6b2J4i4jHmPwyvb6c/T52AoVIKIpPhHF7W1+JEUXw1Tb2z
0RVheRDmhCh3Ufbag9JlfhntyroPzD06lU64AZpeOSTm3UlTjFuRx/Bi2Uy+MsxIOOcsyy6xDm3j
JfdwgHj1mxkmEx/qSuT/JKQgf4NXS56HRNGijZtyJSGgQCSYa9AotKwWR3KC2jce7J5zxj4GEfRM
GUE8Frn5ufUmnCd1pPD+Hr0+3mIMr6Q+ZMb05GDlsGmWCavuZy0uupp3pvOOqBAiUWW2j4BZpjf+
FIenlBJ5tjHWtQPqN0Sd68Cm+7BItyYzDuuu8Lxz7A1VeF90iFhHca47e1Ql4iPGwW2FgDM25Ttj
Crqv1/fe2mH8G6/+W39HW/bn0AnNtEDroIKlij4eMLFNEI/U7dKIbjuzqbaI5r+RPYsrCBQHswwa
gANxqYPXd6yeEnNMysW1Vu/U0pZ3kxfn2hc/GtTnrszHT1EzTvtsDEtsawY9urWVrFBwJBEYtCJ2
rh4V21M3CtprqQ9Zzww85Z32+mI2ZdYoXYGsL+J/4Re/mrrHmLlBuzzUrejQ1V36Pp/Q1TkYWYKP
M7ryzsck6BLjFCbzdF3/MCtLEdykCm+BKjQVmsW94cFmsPoRYdHEo23Aw1BE5q8pCTGjoTIFUU2a
NFSvx1xZirzEUbuUDm2oV2zElMaq3YS+c25Ladznma6iOoXapH1wrDLGB6ZPvfpEAcT3dm0fJt6X
6/FXUj6GSy2V6jeY8aUWrpYoaYGwsjwjYJp+HUsIyHt0TTEkuR5nbW7pXAiIClCdUI+4vG9AM+ul
IQvnnIQpxiTZqKnvZNBp3ql2gvre6fOue7oecuVEMzhTqOAQl/r3vA9fNNwGrXPywFacM2Yl9UME
9To4NaEe76B95tYedxKkRnIfpbbD9cCrY/3dP0EkkdNl/uYvAou2syqn751zHcw0hMIr8R3RPfM0
S/Z+7jS/+nP9MkZK+Z3jDPibtdQZ6SCyj3WYeeckiKAYhbr/FadqGtQUbtVD0c6u0dfHuHKIcVPx
DJ97X1wai+9ZtTmuWF7jnGMO0xuIs8lDrId/xdWwxUxdW6FkkpxcbEm0AxefEQH8siGDs88j3LhD
K3mN4zQ2TvobvhpO0JhozVKsr07JDvNxfFwU+2yWdXMyMVNTMN+womdDCXGozHLlz+U7OfUA/QM9
nxuzyyvXGrQ2xJ6PdZKbpYOdJn1EQGGFhUlsZ4bNn9czkDxwmEZqjHM16nJZDkEQRl7oUADCNQa3
onzCqgNBzx1FHfwer6+Pta/GjW6BsSPLJKG4DBZpRergbe6cbRbjUdComd09kmmL57a2117G0S/j
IMQ0oEQzOecskv1z4pQyvskNLB53VIcdb2/rTfrz+tBWlv7ccbF/0/pgiSyGpo12l414mZwVXf9m
erFznozpXMWl9XQ90FoBk0gzShm2JKn2Ii1Ms2GsQoPXBAyc+JQ2lfo49aEvd0KpMnghWX9bhGnV
70o/rD4VY6zu9bpIfl3/GStTDKiP7HNWdiFLXVYFeMq1cTCwblCHPhqRpX3u+ybYi16k77Ui6zeG
vTK/PJQpllKtgZCy5LPlQYH+iOco59SPSMAn23+KvUB7KlMd+8vrY1tZpnPeCQxbNW2o9YtM0IlL
dHN10zsrU2Y1O8/xxvJGDeeq6fVA/5ez89iNG2nX8BURYA5bdpbkJCfZG8KSZeZcJIu8+vNQcxZu
dqMJ/8B4NlpUs+IX3nBlElH+cDWKbQSc1CLO96keO8IaElStTbfF3krXOkyTmtxS2qNFiar9iv7q
pK+kFVeCC66M+bgbMxBsOZO4aQZhI6aQppBtFJ+jInR3mi772dOsnYytNvZ69K6Kwjg75rJe2zjX
4jvGh0MNM4zEarl/J622m1oGaPo3jtbvdTaS5w+YpmBsi5nOJ80K9RNlCdDgatFhtCVnaurQZP0B
5/U8WFnsa2vAT6F5jAjSzDM4XwOMBFK9cAAz4+uIJ68mnR2NVdTF7RRzusSatC+3F/1NNWEReb95
V3B6IRqgLno+Iv4yFTxfrBVKV6mdE3UR6yknCaqP46BFTkFpHo2Uj44bGsE2qqrEfOoz3GPv3KnI
1b0qKQsdw1JEHjarkxa/71BNEv5AR6zZQ+UaMJLNzTBoN/Aeg+G75AV9B21d0T64bSwwiitNNcUb
KRvwfQoq09lVwDrCBycJRPN8+2uv7TZoqKhbIGkM/3UxvWFK7W4wkY8vbSLYFIp+7ckPuTYWX2Rf
OJ9yzclPMrOdhz7Mjd3twa9dGqQ3s8YnkewF1rLGlqSPvQSHFE9rvwUx8la6UxStnwJyWRlrvnaX
q8qdPDOOqXCRvJyvatyBF62tMfheNAYpoq6GQbMJer2r/DAf3jlou5akMK7W7vpwUAe/I0xMVjbz
leiWLi+3FrcXFBJncSsbets1o5iTOjPCyW7SMiP8HBSR+shFng3bDt/3d6OwZP7n32eaN31uwjAB
lBPPvx59fOwvHRF8D7Sq3NktFtU+N/OwUxFYP9we601492KqYa/z9gBaBTd/PlhdW/h3YUv5Hezn
Ew5XKPGHYXaKqzx4UBVcijZYp8uPSmKW4d72Mh2vXgvvUT+GBe3sm76R1VpbcX4Tlr9pVrmj/YQQ
3gVAqkhGS4t6nfzdduOHTprmR73y7IM7arkPwq74jFgc0DrVTj5EuWV8szOr3reNMnEEBVF5jF+G
t/K+XNsOLAryxRR6Z1nf84nq0DJput7F+EPPXXdv4yymHst0wOC7R0dS81VHKTcjvdL/YR/CSrNm
1g0Y4CWQI3S8WqsQUvkeZy4+uU4ruw9q5OZcZ02KraUwMTuD19q6K6fw2m3uzvBci2YnOJLFixpF
yDmK0fC+G6k1bd3Jwkq6Y4MUiXYyRmNYWfarw7nGXEOH68PHnk+wOpX4iYuIbe81+VdbUgj1q0TR
N9LRp/aOFzDuV1gq1+4ZLlIiaBq6gLgWR7wsp6Hyko417XVsKOMAuxNVSaP0fUVbDuva2sxxXU27
7GtjIplkRsL9fPsAXrtW+VrVAm6I9dUSDFga2tg20va+x1YxHXuCJbHLO+d3l0R9ub091rX3Y342
CBSoE6D9eD7DcUpF3ZZ8rlUM0xG/XAwweQzl71wF0oJ8Tqh8sicRsNgViM+1q2aezcWxhgCNydSs
yQ8Re5FJjEoZ9W3HCzI0VHmirGgf7dA2k505uphd2unA2RFj8DQa7j6McJvbWyU4z9PtWbgy4wDc
wH+giDpLKS8OcqsBVmjyRvmOQr/1Db1Qpz5Yg/jVK1C0V2b86lgUHZDiJtiGgn4+49gqRJ0QIeyu
vIlPqZsPuu9kmb3H6mf4H4Dtc7dhZpMiS0wwfD5Y16uyc/EJe+prN/k0w9H8Mcizdz0WtFtdKdd6
6ldOz1tTFeTFTFBeuo+gH5ZgfAytvTNSA0dx5ESV/dCIJnuww3HqoCmM9rOaT1B3tSmK7qXaRd3/
MMNzUWauXTj0MBalIHcIlbTF2A9g8txmBwhXfhkAfz6ZrWqs3FBvfa3lDv57sMXWET0enFA+4qfI
zLyXGHyyekCbsjs0I1LXhNwdXpCEFIP1YJGLfxZlb4JVlrioYmmIASZVaCR/frlKOekbvLDHNbXM
axuOPs78TAHgAP5/vgeM1ATiH/ELR9WU012KdLJ5yA0R5xuK4as6GFfubPo4Hqcacs1c2Tkfroxr
C9Cdx3Co2On7TIdKvZe5gz14BugnesCWYiUIvr4IMOHmgJ+i47K3EERRGIJICZ8K3QNl5WPLaj9W
6TjqfibioTz2aq94J5R524ci9+zEF56TOpHf4Xx0UoldKG/VKcAkBbD3b7czB20F83xtFajJzA8n
xTsKhufTgnVTl4/g5eCX2V2yScF1b8o8qI5K0+FU/u/3Ga6NQBzI5kElLdYgjAwnb2EfPWluAC8f
lroQ+ynrc3GY6qj4c3u0+cZaHoG5kUA1lGYSpOrzT6t7a3QiGSZPeV1E2dZqwS4+5u44rT4X83Nw
MRKbGFiJhdTtMqEHoY5URJ6jfVArTrxJKXn/KuwBo1Z9mgWeQT8JlLwA0FJ0TuQpMJJqB7a13AyW
VR9LnID3t7/92m63AGDzclI1Iu0+//ZMVB1uJ2ry5P5M4qa/g3tWv9eCKA58MzHbtfv8WnWKtxJA
23/jLYV3WgI7wy7s+Mk0E60/jcnY5fsORdpmo9rRfU21Jfg4GGm4sW2hOUcyISzf86gu1wia1za0
DQ6VIjioN9b//Mvnt4QIKkue9CKvR1/FbXY7Fb3xG2bqmhLNtVmmZIsbAlhpYsHFfp7E4E0YEkHk
LaxE9Vvp5JhxdkD8fLWvHXNDaKauxCZXIiMKqbwiBsWj+Wo5/z6pCSRNUQZ4yslxi3deIFNx0GBR
vuuwSEr3cT2E46GrcpzF4aQU/wspDYgSkC2wopiGLIFB0EU6nDe51CYb1MRWGApGzGrEb93FfVgl
fksbJvgfbo7Z8dOlAEr1cymYoqB6H6gc5yejVPpvQzU+9kXm8TDB3n66fXSubSBqLwSYeLBxVy02
ELrsMTBCGLBRLafkzm5VcxebqbHPi7JTj7cHu1YWAxVD4gL9jDLCkk88yKqDe0UtMNeJH6nglDwO
haFOd5HIIsWnFUHPr0oiRT3QNAvvcmyuK1CBFgbdSctXrEQO1/Y0OxoJK4IzSgqLByE2usIpkQfG
wUhx7sKJuKirsTzYVSg6tls6MPnH23Mw79jl7UmhhvNDrMvQi9SmwhbOy5omfMr1tLE2CoqSxmYc
y7h8qBQLrVnF7bNtO7bDmrjQ9ZFpC/438lLoVA1StdHAOT9NrtsZO3q6Vv+IR7gHgF0qzrvcyycb
/YZyWlO6vjryrGMJ6BEXiaVGmGmmlcJzEj6N0Jg+gTcM7hCYLM1fPX/yexA/7h0CcvXrv0/1G8Jz
DkmwIF0srgZukRKkiMDmamLfIyLux1zcxyjzom99NUixMZUkXWMhX/taBCYprTMqgfgit6hT1+pk
SLG1FJPxOWhN93ObTfVdrQ6ZsU/zNMOPHvXrtZzmGtqB24J3fb6kATjNZ/2v7mvJwLy3MS6WqjaM
9y52PCdNhZ68CVXhPE4VPvOZGzfOPQBba9M6zlap2QzI7XbTuPfUSv8qAFb/DxIXcw+HJjj7XifH
PP9dxlQR3DVsPMQ94dHxsGKJXoQBgjeNHa9h4K4daUqD2HmA45xpruej2bIB8G2b4VOYDZq5KXtH
YtfZwB5yeq3bZkm1VhW9uuBoKs+VAnjn9mLBKXTBW1IzJPDSsHyUk0vzLa7kH1yeetOfqCRsVXTx
Nrd399XvNKnGzlrC3OCL3S0pwYlERNFTMsXTE72cTv04eLUxPQZAmpqt2Wqr3fZrrwURLTUgihU8
h4u5NUezMUKrRzAt9dofTYJkKdV5t9o4Ru52K6/g1Wm1CNZhdtOEWw5W6nkRN1AHodBGre7nlTN9
IlPQw00pjSbbZ7gKUQqKS33NQWgxMhx7FSQYhQjEFfGcW6YJbaWoykQV80cVx3+SwSzvVbMElZhD
m9+yncQ3EGr6ysOwWM//BsV8BolsNMX46vN922tjZqp5Z//o5aAeTTUCrzFMk3ykZGP6mHOEcmWC
F3WC/0akG04VHQg+adH5iEjUYyeMBMWPommnZleMzXQPDsiZMI3Qgvd2YIp0YyQWVoWV45QbtTHG
lULfIr57+wl8KtxeXoW52Hf+Ezqjhhfe8tFYt2cHkfXtHalNuZFOHW4RJNT8PDaK7SitNSTcW7P6
r4f4bWhis7fuFIWvpdpxZ4zQwYPQ/RHLAKGRpGBHPEaZaU1zA13vdsSTafO+1QLeZ7tzjV1fYey8
SehfvS9JgaITvhfKsbeDbvoDMVnvYl8VhIn7tnU0+SLNQXQJCKpIe5y6wXM31aA6D0OetNXun+4C
vgWpG4gFs3sRRcQlC6VuSsKXMmMaK73zE6sTiR9JM2v9zkvT91oXFCu3z+XeYUTEPYBuupRplw1W
OzQDDe8u60c/KN0Go3SBXIQY9yLK8zu6EdqxNdTxUKGxf8hEE/0bouPtg2c1Z7SZwBpDGjvfN6DV
hTlkgf3D66PuoLul2Ia4NlGdlNP+9twug9Z5LCqzOtq2c8TKy3I+VlSZ0xjIyv5h05/FC5rX/SQ8
DcG/srZNgapAl22E2mnvIBsX3lFw3HY6oCsUJOOqDA+3f8/l5TQvNohRuCsouiz3Leo0Zp+Nmv2j
HuE0R3ZQ76JqzPaoAWr+5MTqATPMfyxf/TcHTLg7W6rBQZovr79CC+kqaRxXwv4R6J1zsEt1eE6Q
69A2bVCaP29/4OKR+f+xZuIApj3chvOd8ddYI/yttklS+4dW6sm3gezaL+gGn1pEnVfW9vL6mdcW
aALRJzS5ZT+z9qgUKKz8jwxBbJ/GOYK+od5sxrQ8xVaobMKJzF63wnhl/14fmBjNZClpzC++MTKa
Xjd7y/6hDK23lXFfHMEsgA4sPJorXbnrh+ZXYGn5yn27LNIxuWAAGJTAiNYRJbDzybX6LrZM9NZ/
mtJyqi99HnmabyCn9tVQOzXzSytxrf2YG4O5r3OzdrbsrVQDNFUN+b0ZaYINP6Cqe2h7I9kZiujX
SBRXDtzcbAL+4nDAybkX71Jc4q9a5tL4GVXiZxBk6d7qk2hjYBOxTUOg6UOqmBuznSrgPzLbtDL0
Dgkkg38rYTNXQBj1mQlPBwqe0uJxErHadhj1uj8I5KI7TfQSclSv/BoxzVqz2bs81SCNKOLQVDVB
jCzrw6ORoRtdxsGPFGn8+0AzmlMQWckmwGr626SJlHpLs3aqL0MO4kckWWbFWcQul+S7ZAqdbLL7
+GejG8pjm6Tejw78QusHkdltq6aTv28f7WsDkp3M7XPkYKkVn+8+Ny+HKETk9mffWuN3PdDbndfo
6kFJtRE+nvp8e7gl1+NtBalSArudUb7Iip2PV2WJU3WOg8R+TOfsc5mnuNBpwmvV+yxSY1+pEmun
ZPrvVkbBfWMAufdHR2iHKnKDXW+3KdykIe4y+LGwlJ+qop1WpuTKwtMSQkSOApONm9Zik42eHI04
aN0fQWNW29Ii8EqkyLYhPkIvZt65fhMlPDC3Z+byjoX8QrxAhWmmky4dlRXMgSaol4xqTPEJaS79
YfKk9aQqSbvGJr+869hbb0UHSmgEJ4vjrKBwlEXGlPxUnTjZ1G3ZH3A5zPyidsJZ/Kx7HLWu2oTI
5a9c75dfyWgqySA9KBi6y7pwRdO6Hboo+zlNpWOgYJEWG6QXItVPc3OtFHtlszEaVl7QCOcGg7tY
SQUcZjcObfoTOoWqbwpRSxDtJoVZUBoA/nemKK1xG2a45O6ydHCdX5jGyQ+V2cjAt/RA/aOSJjv3
Y9XX444qhZt8SRHcXTMOuJgWiplAUB3AcSh38AKen4oYugQoFhE9xyOPzqaEhrIFwzUGOxoV4svt
nXax+nOkMluHomsLKNxevHRTmjfA/7zoOdeD9KG30+zg5rl1QItCYq+pGF+pATwYbb9mPHRx18zs
CkoAxKdkx8Czzr8yQkAcvL2l/Up4H34Vejbd930lP8EEl78SGyb+7Q+9Pt6sUkwuQxVm8aE4XRil
KVP9V9DmxVHPgHH2+Jzsiq5Laz+kSr/SzLo2ILR6eokw7HkqFx/oBNkQx8gx/BrVyv019dL+WGRl
vlXBw28N9HVXnsMlJAnxbgQ2cHufkQps8aX116SpmGxauvLi5k1nb8uhFmQ8ehSfmsCLi3sDnf/+
OdNGx1JOUVGJ8jFubSE+F8ZYh3vYNiVXa5HqSfDx9twTj7OaZ9kcvVWa+bxlFEMu45pWDZNGyLx/
sXIKyfZW91qk46s2a2NnM8jCtYIHV4j0ECpuNn0wGyiUPn8luVMSK/LeV6Geb83GLZyt1Kx8eC+q
zo39wjHV9thgY1KcpBLiopjRZlDvyJA16zi1sRkfGygd/X5Q+1x5EkEnjQ0wWiPbuZ2IXgxihcgn
diY6H3otLh7TjLZgtFFMpUDL366Mpq79InOTr64bKuMT9mPOD8MiMX6nmbH5g/wkyV4msw+7XeIV
WbRp8zF7joRwYr8qHODYFUySgxfWdF2HXo7Rx1pvKFWICmXnbGOpJCPB1kXmbDjB47fiRydJukeA
kIE8KkWQfzZD9LR8hbpZvB1xQoy2Siqr+1EX+pfJa4X2c8wnoJgl0o7Jh75P5L3thGPsT2jNZjNE
xM5xkpGqenIlNq+DP7WOMmxb20gevEoG7p0ZugZmXqHSAKTJmhRmXVx54uRaY1S/tnmgkk3UWiO3
iDaUj0k6TKY/aHGaPYAvM1SWzwu+Wk4H3qfVytH2LTs1v4/uECnbuMRu4kAhX3kI8lx6G7Sky+aL
XY+ROuw6s64Qn7QxAHUisGFh5O5ll2hPk5KgCJFGfTLs8Xws5d6rFeOPGQdTmft26XpduYUZFVtr
blIX1+KMO4FEQrAHA5Br6vx20rxQjfNKHV9mK6RDlA3dPjZFuJ+zar9B2YPSLP0mNR7SlRTgYmSg
m/BkZvoKJReegfORSxtqcj725m97wJp3r3etEm6hT2ifhNeXXxtEyIEjOCIrvYOATtytCfZclA4I
PNTZrpenBzXS5TUy5jK28rwI/4hR2uEnwxXukzJoE4FY3nwYIvxv76c6aHZJ1OVfeZ3GlYvsIuRC
K4/aAQLkM1+ZWtv5DFCL1woSl/SZ8F47xGCcwm1VjAW2QIrzXgFojFdK61VrmoDLC5tqIsqkBNyE
3HPQvXh3M7cWsmpU+3mkw7evp7E+VbpbHTIEph89qwYRcftaNBeX4gwEoLKHvjIFLvD3ixcCeRlq
0Y70nsMqdqZ7Z+wzX5nf6JUu2jKgoAgEHhSeBOg1gvuljK6Ks9PEK+s9UymKfRPi/xerDPNXne6w
9o/P7DwWYcusFkQ7CUDN+eLpoxmMsT4EzyoowWPSTuKujWvoH3RMN3W/WmZ/C8D/flneBpx1urAh
oGG3RP3SMMmy2Cu9Zy+zok9O7/UfArcat706iBM2ME6IMjE1g7ypzJNRV790USnH2wt5kRK//Qi6
ScRR7FxUhM+/uum1CqeJzHvO605vthiXYQRHhPc1Ev14B0fM3EV2kr4MMgxe9WgaPmRWoea+lav/
6NlC25YFQMab7UTtDXjB+U/J0AmSk+i958pzO/vk9X3R+H0HWcX3hl7nLtHq6a7My+QTVlPhp9sz
cbmlz0dfTIQlS9PqJi14rocCfbbWHcONEa2zuC7PKuPgXTbrv8+ymouvHA1dDp5omfBMTz+bXqPt
QWBaB57G4d6OvWmFsHJtPHtOw2l0AOHxFndS2bv2iB6T+ywHy/ii5xIa7DgOyBF45k9RN/HKMbp2
ZGfVa7Q5AH5Cfz1fxb62pSrz0HvOwsb6qMsm/FFErjxNZpKtCQpf+zakISg1IGhAW3Ixl2lDRNjA
iHuGwOzIA9TC7L40YnfylUzxikORWcbXf94m9JpnPQPKNsgmL6bT1IrBVZIyeFYCrQs3LV3BcK+m
POUrV+zyNeU0zE1tFg1FMag1i6SvQugak6kpeG7VqtyUReD9moxK2dkQuY56M2abugyaL0nStIfb
n3hlBecsA5UmZJdmSfHzFdTFMMVm3XjPGvRe7zCpePn4iKBMOxUV02klali+mW/fCawPJhxAHMop
56PZsS4U/K6U58xUzHYuyCK/2up29BJUSkYUIXI/NLzg6fZHXtk6XPJoBlAZY5de1J0B2lBhtpje
oAlfUnCbR1JFeVJoc++sFObUv48HVBcvPVI4xlzAYWgGNpmmjsqzYjfKnSJ7bduX+pghAhAnDyaz
oK6MeG0ZQfjQVyBPdXmvzyeWtlPiBYGmPCMqEoVb1KiDjYIGQLEpImxhb3/elduTsciUOPpzk3Ox
ipk1YPuEX9BzYVadvnNh3z5pmkQf7fY413YLcQf5PgorbJfFiff6BqvxyQmenTzsTpM+jLs0S+O7
ulODB6eeslMzTsHKI3lt0NlvkqI2KMALDSdZBqWXtl34opApbMysGXbwC4F7RFp97KrOfFfpcXL4
1y+FcUUxEw85Hglu0/PlG4IeIzjVDl8wnWiNTW7VPR2isBN7V4b1Q6E3HtpVUOC3t8e9XEnGnSMg
6lpgPpe4LSrWjQwjhzORCqPxaxaCkISS0Z/b41xuTy5QcGFMJ1olF37YoGTRLyy76EUOjvdgjPno
J4NjP5q64u3+fSidfABNHnIDfvD5VOZhnCYA0WOGGvKHUdGTL3ANUJSWZfbP18obIH+WmQdgcBEY
h1g+IMRk8lW4F77LlVY5yVHjKPTRA/6g5f72l13uTIaDqDO/FdxlSzaoGVRO3sVd/NKqGM/j4See
MIvMTrmXxPeDYug+omNr5lnLNItJpIOCJgKtC8p8y+DfsrymMIsyflHVYTgYFF22BqwZPx5T4z0V
ZrEr0d75FlEo23mpuiZ7cW3jEFrMpTC2DUW489XEWGN0agQEXqjO9SeeyWSD6kn26Ex9fLo9vZeP
BEEplWxE8jgL7NbzoazS7a3JrvOXVmZGvVNztAU+uqJQ9K9UqMSnsELkMFq5Sq8NSi2Mg0YyOesY
nA+Kdkha9OQgL9rQhAcVXtsn6kLGA5pV0RFUp1y53a6MR52AxBlCB6ncMtAocKBvTNKbF6NxLB/Z
z3jwq6EV22EczD8JZeKVF/9yAedXkIYUhT6Kmst6JijzpAg7mb2ooz7t3TJ0vvaxAWxM66c1FY8r
Y5HTgV4HUTC/9u75ZBJGlNEwVOmLEtAp+DKmDek/lPRcOZWRXX65vV8uRpvzOA2I3lvx+2Iq3UYP
q8GIxQu2tepPkY2drxGg8vgqRv8/jEVmBkJiLnVQDDv/MpW+qa3C6n8xkJkCJWBnwY430UAqXInX
WhAX9wxJOLXZOTOjtkKeeD4YyhljUwe6fMFqt30wgtje1NVgfZB9cuq9ZBfrxZof7vz7z7Jj+FoW
JF7wThyDS5pc5QZFFib6i5qqhC/CKWZvG2qFn/51zSjn00Tisvao0hnz8fgLFOClfduTp+kvgh7F
4EvdDu8iGfRY/areWhQ4z9P5R80pNhxX5DN5jYzFS6S1lhJpnZf9zqzO8LOosL7CtEGdVGbOflTi
AnOQwNuFkOp/3/7Mi2oDpEeYnTPHGnUojAHmJf7rOw1pG3nX9M0fSqb2r7jJq3syq/GxTszgDknt
4XeldsqXxNTkHewD95uej8PKXC+BpFSoLAdZllmPlbiGf+c/Isa6JygnS7zCeW/QKLVnF2cr7tDv
t1oM7++yWNWeFM+YzK+KmUeA4hDdOeaD1aTUjHP9l0j1IDlliGqq+5UZWu44oi3yOgg13Lk8K8sf
Z8RoTQgcJ19rNzUeezMwfikgrZ6oeDfgWzU720iqR7uaTPS+Tore2XiWon2ctLCcgwmz/9ZMqfyu
2mondys/bt4Zf++c+cfhpTDjb9mp0H7OZ05r3EzgI6G/qo3AEYzO05NmKVnt661rfBiSSRl8T9Se
4w+U63Of7kQUbfumGo7CjAac7Mw6slbWc/l0zD+KRJhIgKzGJSQ4/1FOT5zYp7b2Oo2ZfLVqrfxj
ZVRVTVbtUU/TNTzslf3DAaVGjd61SfZtLpJiCQ45jxCZeE3KRsU4YyiEtYE+L/w6asMPZVsVswbW
iMhflnTutuSpfgwKs/eh3ea/Z40Zbx+hX5Nsb6/P5UxQ+p2TdRIgONvLvMTNSsuwOi34nXbY3qV2
QLu/6IeHwCmqY540r7eHW97HVHrprSN9ylYjIVnWKgOva+uu1MPXkEfAn9SUhohSK/dN1YoTauD9
nTm40coeXF5eb4PCB6LCDwSayu/5anujiKpeYdByArIqjMg80PLyNqFVah87r9IO0mq1UxvG40rW
d2V2uaOpa1PoBiq1xMsMU1RbVqeEryOSLj8q4ZbbKImNe+yw0i1m7Md/nF1IObOeGnQSMq8L+WAi
JTWOkyR55eC0+ewcWrxIoxvbDQoqA+6lliF9y+zX8sxl+ADHjlmdCyKACi4Lwpo2aZ3hxulrk3F0
6sIut6HXBBbcL969f92xDEZrEykYQjG0AhfvQdU4eu+iQvQKtCIe/ToTpbLLDKofRSywjLJnbeTb
83rl+6jjY0qJz9hc5V3cYbAWExrlff5qhWFxxAvLvc+nIjhNKGit7JjrQyEPw0ODosFSeHQC+F2l
apW/4uEQ73JPU/Yy0vXCd1IKBCvfdbE9AYIAk2cYPG+QBVocDKqQqBAhH/UKejHaxKk0jh3NqMM4
9srHvJzWii1XxzNJz0FYAMxdGmyrAlRTosXla5xYYes7VVkLNH+kdR82aKr5VWUaK9DJi7M/fyKn
Yb5uwIculy6N6MkrqZO/2kkiPwVJXe0a7Mv9pksB3KitLh7w/51pc9Uqy/3KWvK8zO5Mc9iCuuj5
vTNaJAxhoBavUYd7uw+GpTy29ZDEdLpze6Xhf2VuGYy0hHucWH7p41AUBsp0OCa+TkVq7ErYzDsg
hfLQB0a4GUZ97cxfHY+Xk9bpjCVbTmyu611U5bJ87ZrEPlKQSLcT5uwfebiKY8szv9IOuJxMfK9x
ZuI/UjlsTc4ns4aqHQ65lr5OzqA+1mFXbykwjx8p5K9hxy9DzlnShtIjefoceV54ilbgOwmWstfQ
rSvXLyY929uZa3/3Wj35BIO43NaJWoOc6o0P9qBE+7af6pUW4uUE8yNoEPB64FhGZev8g6lKjmoy
lhxOZ0oOVlomm9IsjN+OrNJj62FccfuSuzIeHE0AghQNKDUt69mB0fWVQPrstR3NX21Xi2No8HBV
k7ONSZX2t0e7XE6gYXRiKUvOVNal616n9x1mt0r3ig5A8D5WMSxH/TA+mUb/+u8jgSQk7KC5T3t7
EevF3qihjdT0r8GgVw+T7kW7oQ/jPeTj5nB7qPm+/CvWBdYFxw10LBAGbHAIdc6XDHvEzEmUXP8T
FqV5qDD42bWaO8BSVYJTFbb2KXetcBthhPdVdUH93R5+CUf6b/wZXMaNNzPs5yX+K1UagGwOIhLa
H6gPprkTbq1/E6boDuirW9t2rNQH9Kl+qIHuHkFwA8Kxp2lvOu30QRU45N3+OYurd/41VEvoAZHt
Ex8sE1Rat0CmNaH/QXnU2bboHeGxWgTGYxoY7qENTNeP8jbQkFtu+pUgYX6RFysxq72jgMohBmQw
ZyV/zYQtDadATtr4E0kaTmFXTt/0xFFWCkLLsP6/T5w/cG55EZYsFjwXFDGLQjP+CDA/JwR0Db9o
vbz19aaJ9upoweVNFPc0jnJ6l7TKe0Om3Sl2xCkrh+oz+OkmXPnyZWOc3/RW6ue9I18leF9clK7s
cAbMTeOPrZe/WrQcjhEI9z1v5I/OSdzG11I7mrYeGmmP2F5DE0HEDF4VQc3t9V8c8f9+CC8E/Agq
keTP52tQ1QVcbj0z/wBzjHetl9inOOr6vdKbyu72UMsbex4L0BdfS4EClsSytNuhJoDKqRmhlGG4
0P6JWO/7QYQ/ZRa2p6mFom61ZbDNe6/eSiWgoA3q5/n2r1gkN/OPQFmRRBwRBOSvlkmeFrrlYIHY
QQc/ab27zsXkvhnc3q+1rv6cYExJ3zXv0rUVnyfyfLMjPccME2QQbsCgOJ/oMUhKJTX7NvSlEb+v
HLTh33VQYTZ6rYx/2ky6O0uJw1/SKAr4DFlWnyypDJsONQ7EKXq1uhtamm0r5//KdcTv4dWmEA20
CuGo89/lpVaEDFuThT6YVPVdKLvoZI0KtjKpIzdREcg7Ket249TIDPW6dGDZteb9OBX6zqBd/e32
8lzuR/yI4GXxqv/H7T//OUL3eluoZYIJG3r+x8QzA9zlzdhHMG6NzXJx/8zynkBy5rEo0S31Cqqi
HBSldfqQ3tCYb0CXS2/bV3lYrSz+xZ5jIAhB7DkoXxz3+e9/XXTOUKMLi5xSiNJFPqU7D3a1vkVd
Zqo+FdzOtg/6T4R3nT5U5cr19wYYPtt4DD5LX1DlpKfCRXs+eFDb0VBNBhsvgGo17icqnvp9lFXh
xzg3LImHmCNUcOwAI7ejUqvenRYE8ROMqanc1EmIG3xdlKPw9XTIyVilRlyV+ApMBPNjmSs4tCR1
Ikz0zqRd7prBC+JfaPqVqH81OCPe4XHVq0gzxyAjkdAaieE1WTSY+gXwWGO5MY3Qfe7joXiK8shM
QVI6jdHtgqlxjXJLwWqC29QYUJVvb7Yr64ILHk07WDswz5eXH9Xv2sikoYW+zXtwKtogf2eY0M2j
qCp+krTKp9Z1mzUWw8WbS6QDk2QGQVAKIOU5X5HeKrPAbHM99CPoTu1pQM+/2Qx9a2j3OHU42R28
ruE+TPIq39U0bNYe/UUUiYDYLM1IZZouIjzaJUrIhpIGFQlPPl+Ajht9QLqCmju8A/TVvaJ7hodu
rdz+Fx/NmOhVwL6exYW4/88/GlS71NpeYUzTKn+XfRN+KHrXo8k8eHe6lOYB20Bnb8vJXjkBV76W
DAHvUZ7+mTqyuHlJ5RCWTnVaaYgzHxH7rNNjqOs4norYaM2Hkog9X8kLLnYW/XwKZxTimWYuskWQ
p4Vml3QUNRPQwqbpCye1BXoF1iw4OYTVRqkU710D2CZYuWreaoFnx53sC7zmzEIE9XIhWjE6fenl
hgEdRqi9KO4kqe9spNUZWvZd1Bld99LsNHF0ZYpk+cZxgRo9SAwvu3dOMRAK7Mn+J33fpG76oesm
JfK1RgcynyuY021dT5iI/QI/8/uqnWZsd4zusw/tOHR+R2lmd1vUJRv15Bgk1qhO018M7j1kAOH1
K4WjxX4qlHbamXmuxu/tlILQNrPaptpmADLDlQdu+aAA3aK1yq7jfwCWl7jhlFhfJUfTvw8eCnL6
Vy+L/Hz8/G8XyXKQRYiZdoMwJi3SvxufMapSfMyX4w/eyp5a7uPlIItCkIjsjI5A+H+knddu3Vja
pm+lUefsnzkM/u4DkjsqByv4hLBlmZlczOHa5mxubB6qe2YsytAeo1FAoVyy9tpcXOELb1AfSTMR
pvNC6YgIoH3K/2q9dFfDrM07TQv6uEDzjWcJ99atfDcdTj3JOgVbD7HK9tBJNISa8U5Uy4vOldaV
cFV5Ce/bL+rt5y9mfeqsR1qdOhV0d0uuGUm5So+mcI2NcREd7fpEWn5qzlZRtAovoYQjqD4GF4Wf
+PLdcFBOlI5ODbE6xTDabgMpiNVHDmpP9wM32kjbzydLOTXGKhbEXSrWBHbhj9W36rLabWMYEm73
BZ9R80csufGTcwh96dBWrnGqervWNSANfLdP14loHqOh1w48XxLuan3fBN6UX8vNYvRpINbq4h99
adibUDsomuRKRgV46CDJZ3Oz5Tv7g7GxzXvszxvI0J9Py4kTZB29yRANkmxkDUXW93y4aYrnrj5x
fvx2Q3BdLLVy+jxrgqkaEfnFJUMEqXufH5WvztfQR4V3//mT/Pb9/jLMajeUUxI7Ucow5c90X75M
T9Jh2v1nQ6x2gmSKVstprT52m3CzLFMMAU5ccaeeYrUT0DJTlTlbhjiK8/CoHqpDemonLCfQr7fo
22r8ZaZWO6GOdGHVOmMoV4Xj9ufgx6bKrb+L2u00L/0hf//Ppm0VLzShI0ttzuovf85n0oN2LHan
Xv6aQ/+vHfbLMy3z+msWkiqRkBKeKfgqztVd+dW8Hri3j329bR+iL/rstk/RCceoU+9qdTG2aTnW
UcyY0+RJj2blS8Jz7s0v/9nsrW7GQoRZ5WTM3rAZ9/9adNrh8yF+e/lS4CVexmmKbfp+8pCsnQEU
puqjVR9L6c7W74xhdrXh+T8bZrW2sasNsmRmGBFtHGOXpEchvPikFuZ6eZPwQ40i9UFtFVTWmgzR
WnDk60yen53GjgpXicfuJgCK2UNph0S/LYsyjbaWncZ7aWyywk/LsP0Zp7VO2FEMzrc/e2rAI2DE
FsAtsBza3KtzaRrGWkvaQHm202zAWn4srmoiZMK1SnNJQ8cTkdQyi7/u7gWsgiY4WBHwTaD7V7t7
nhO+TupEX0NcrXU3SOKs86zAOhUWrm8Oon+SHvIAMLaAfJxVoofdcRImuho89w1ucWitI8soH0mM
Z1vxaKw11eZPJxJIHzEuqP6Fl/92yf6yxTOgtXFYZ+KrVuUGvrhqIXu21JauZcwt6uetqE+MuN7g
5M1cWUslG4EODFNXW6+lqgVOTIu/NaoUn81RGl+ZkhxcGM5sX83lXJ5nkAtOFC0/vD+SddJnJhUR
HdpAq82Ya5k8SnMdfgs0FcQMVYddmCSq9/lkfnh7OFgtqIBFOJQ6xBp/IgnbGqJcKb7VEi5r3jT2
5Z1TG6G+Aw6Tn7hxPj4SrB2qUCARWHvU4t6fL7agemjnav5NmEV3XuOveVNUxqmJW97Gu4UPWH+B
vCmIH0G/WMt1YFiaYv9lml/iqOy3QjKNi96KlX0S5g/UQM29NCe6cCVJ6b2564cTmfiHCjAvS6FZ
BgubugKylavVYshZWklRaH+pIq4FaLmjXX+z0PHWL4oy6kxXsevFCaTCOqW4r7sCTWbXRJ9Zek0z
/tqJSX8Dg67mg8aDQQWUnhB4l9X34ToMrDrTw4dWkhKUlYO0sYqd0bV9eJMjM2Kd1W2hKz7d8rrx
Qh3zFxc/eHm8q1GGEK+61HRT4M2BpWM3qo1DMeJsnjVmc8zVxhA+6W7b594UUtzaT3qT6OOJVbq+
mBYHVCQiFvQW64c5fb9wqswpp2JI9S9Tb0qXIJrj6aynk/xY2zkWPgj2lAC2Pt8ZHzY9Iq8UzlCN
AO9OXr0as2YBR7aZ21+EwqRR9AxcZDuso1TE2iEA03yhY9d9+HzQj2uXPQ8Eiqclk4c78P5B1RHZ
sxRu1Beh9rO5qVFIzjZx3WjGHkseJP61XFeyXZz3crE1EcILd+pMDezEs68zSuabChbNAzBpoAXW
4hz9kobp0MG/IDJUzLeD1DqaO9Qwxg8RCLnKn2vqeZtSnidrU1bCCG4+n4cPx9KigLJ0aqimQRhZ
l5bkROhGLKvlw5xOMYLVVTKOW6MKkKgsOjM8dTB9GI65BhvI4gKtBDh3tUXssLaSULPShwxXWWo+
TQFbX0qgwLvp3P2h7AbQbcg33JjIS3E3A2V9/5KHlF6bEXXSF9zGppus0/BOz7RiJ9JwQLKR2tKU
JaNPwc4+8V4/nk1vBUKMkJZ/gB2uFjVVKgMtm6x+0KJauqxzxznX+8S5LKfO8Hho/UxLc/VGCfTo
Ulein6rS5rvPX+2HfcWNtnAbF3Ij/7FmNzpGnupSWBGNc9lQYRdZvwm6TEvcYTCKo16FzzEiayeu
8PWKxj5x0aiG1s+mRhdv9YZxjlhCis54qEVZXDf0YW+GfND7mylHIXBQrdb0c2OukssgmoNTcpkf
RgcDB1RsGZ95pwj//o0XpqjS3h7GB7O07PMgow75vRGqk3mxltS0DYAe5btJb4ddOWUnVX4+vPa3
+jf3IV0A/v0BkhP0IbVPM54eBrIjxYsS1T4Wqd2lR63PRqCdAO0vi0YVd0nVmMein+LvWhmMf2ir
jJwaDIJFDBHpLk7WtT6eZCiDM3WV/ICZJa4PRAmi3g1qm9Wo9mGhhFdOLk7AddZ3B6gyOn+A9GhM
vXXc3s99N+ZyLemqeMCHy/ZbvXeu5spBJyWVfCBJp7z71sub4Ux4nzKhMKYVnKDvh0sNVNGbRtQP
SL9S+Ovb4QIlknkrOU6oupVQif0BG/z4fFOtIysNygRXFI/K6uKyX+3rMDU0AbzfeEA0GwIDmpzJ
o6FP2qlL8XfjsHmQOGQwGkqrhZx3AxrFiBRxUPZSfJwDKbO8HIzBHxo0sFJYI/TR4bhAcqO58H4a
m3Zy0JTrMINOR+zSlKDcDDaC5BFS2X96NCxDEdbDXgCXCzb2/VBOB88zaBLlwSi08lyb0WDuBj2g
N8sShTqR+G1Uzt+zHj2mz9/ax6UJPVDlngWtwztbQ56VxrEQWFXlh7AJrW2R1ZZ8rAg5bBerDfNe
6/L2BAjxNyOiU0AvmCVKRLiGZAxpIadNL4cPVpQ228C02q2jFM7GRovFtWB//pkOEvQMIC9Ln2Rh
BOACs5rbsEB4Zyq6+SEp1WznNE0DPbiv9mEumxtRdk+fT+iH5Qm2ecE7oCy9qNit7eewn4IoXxfz
Q1o60lWaafpWa6byxIL57Sg2qDEI8xD51sTnILTSqOva+cFRxtafqkx3G6xID58/C3RRFt6vgTvC
WAv2T1sAqsQla1MHoy9mjIX1+Esg1RLCg/UkCd/Uyir9PppV3MhulMLiMFwAc5VDaJ7EUfE0172R
AyWQQHr/AJHRTHtzQFre45iN8gDf9FE0Hg7bqvOdNog1pa6DaETwhD8tmvqeFJlD7bgAwzspcfPR
NGdPm4cgv2q0soP2XIxNa+5oencUuRKYMoo3THVkpH5QtdU0IhBsifwsFEFugDWdNaq+u6ZhfURe
guy6SaUdfWzzMM0dnAMXDnlmAxGp855evJbpojf2XWaVkuVPpVopphuB5E4tqpLgh9x+gExy7iSD
M17CNdHqwUf4aKzSjVE1dnqGflpUPsWJWpZ36NjhL3yw01aHtT2YchDn0ArGKYxcoWCmHLkRkjuV
hBW2yAwPcceyd81Iak16gYNRVQeqGkryOCdqDXI2ClDWUF0s0CKzI0uiOLLPZWOar9oGySb8wAo7
/QnczFGEp4coUl4FxtRR8qzRTd3WoxLHL3C/imITZzVKvIkDrJFPAhzfHwcuj2BL4m0mP8uxTeVt
hfrQ4BnV3JsPGiJPlasZqZpvx7ic5Ws7xFztXA0zI67cRhNdGrqZFi1ydkmrIPdi6diwXbZKkAF9
GbsU306o3pa0D0Ot7W91EDE5Gssc9RtndDLjOq271nmWZYoso6ckOXIhHuwqnYaqMxYlmvV4Yr1m
ohKLwq46xpsg0wYwXaGdGTvHKSTZn9RmbO7EIDXFbiLMjXaCmvx0iExCPV+MWpD4fRGFjW/ZUqh7
QzBkw1kXarinySj7DF5daW3p60Ev6mPChWvfpbbU2U9TMDn17CU9UJfNKGVl6MV1Fxk7RGbyCBaF
afdbQjG4FYbdqKOXzXbduxOfHfu9AjYl9Zw4wVnW1YFjW5OrmoOd1iz2VI43CG9UknCdwGmnaymS
pPlINypsr4a+U+PnXm10YzcEIEm+zH2m5WdVmI2Dm6MXOH8LE0XPN2ErurwgnmsmI0XhBTXLe2hD
wLwtU4tMe6NbAr1QVFR1bWua2LRcAAjFHNLTzR6BGTdscAcq4N5M0NpdfJbwydGyoKnv+Qr2cBjJ
WLN9UvWOvOl0bcxvS6Cy4rUixU8PHZ9rXE+2UhmyF6PeBZxOHZAiU1l+pTtUsz6VnkgtYyo8OVPq
5nlKCIhzn1enxZbbzlYpLoUeWe2EQnLQB18rvlIOmk2f4sDws0ZHLGSogEx90/txDKAQaSHi0nnB
QXCRpEEeHqChxrbplQIR/NHrp8KZX2XJUkrFjYswmQ0XnmzHdaoUoaTs+x7Q/Y8CyETc7lGgYyZ8
tSIP+gGbw443BRwp5/vnp+uHixBREBXRIKT5FgubNcaYx0jiWMukeyVrCtvVZHCKHt4f44WZxRw1
ciHiE3fhErL8epxDplaJfmnSA0Rj0a5iNLA9gIJqKX/GDLaKvZKibbrtpFgbXxB8Mayfnz/hOufQ
l2AQIBaRNugMkIjvwxoMJ6mO1Wn9nESD43hdIOroFWJFYZ+ldc9po6aJ1Re88rltdpFqjMrz59/g
wwO/WQXiMQkAGG79GpMC6UBgMZZkj0LR0kcn0qIfo2w3N6peSaf08n8z1pvy0aIoCex4fSdrTesM
U2sljx26svtSGKPqU41ue5C9FcZXnz/Zh7nVlsos5T2ojpRP1y6fqj5JJn456aMylM7oAXVzbofI
aK+HOM93mlSoz8S2qeoLKysfPx/7LUd/t44WPNWiLgH5AM2CdRIV6wblGELDRxTvg3thJhQtthAX
Ix3Mr4RE9zYLs9TxJC7Pl7KewhECFgyJzvLUWR+Vm94KpPFEtfqtnfD+Wy2y0EwHFB6W23pKmjyG
wxnW8gOqeL0W7yI0rlC2L2xikmtOq3HMtu1EYYEyTjJbleskUW0/hYWVA8Br+qwpESzHqYPprAo7
3FMGLMzQb6zldNHEcFKj88OSIRGmlo942KI/C0Tt/QbBTGfC4LpQn0YkC80dBnypuh+EQwxEbBSd
SjM+JOGLFj4xI6EwZIOFhfN+vLhiJcaTIT/lyaxrlxTd1dEPbK0R23isclBTQ8jxsFNVqU0U1+II
Cq9DYQzatjasxNx9vo4+rGHAwYTJQCYXfzK+0vuvM1ayGrbYKT01TWBtlCwdAcrBBDASpfHVOeq3
wWxU3iilxYnO1PrsRfJ5kZ0gJeAk5L+XuPeXBg4vX4qFnUdP5GJEmm2C/s5uKYgFLjKd2nMPzTz/
wyoAYxJFLzQPc6FBrdPyvMVaPifyfbJmKz3AmY8PZuNIt3HUJgezU7M/RLIw3mLmxJnPWUTBYzW7
haTUuLyNzZPSlkGyyc0+f8BQMqj9tirV2m1mA3Kglgf6ifbDx1VNBrTYIiybENj9qv4w0MFdzvvx
yQBOnRyrxJGKiygu5sS3ClTFT8zrb1b1cq+h0w8ZH3H0tdZGQW8sH/qhfpLgZ8n3MdwCKBaVXWDM
MoV6cqQ2gPpfiUtI7gMAbkc/Qswy9uwyTk+VJz6uLA7jpXDwZkEOQPD9ysrT3I7SfoieFmSqPxlm
cGi0y9rSvJBq1v7zDfRxpkkuYCtSNNYRw1/zycdARYi8mZwnG2WHL6UYlOtEmMiBy4h03n4+1gfU
Em8S7STDhMCAUCNUlvdPFphF65hdLT3lbRGSViHjazWxh0quQxO0FFk+3ZSE9jkmqp0seVWFRsKD
qOjknQtNCsOWvs/ixUEjGC1kZSvIQuTzdBJRdsxBqqHx7hDDf4lGe7j7/Mt/mCj4ACTj1D4pfdOU
Xt7aL/u9DfNqtgpZeaRvY0VH1kP1bJMHRsgnpKbk/+loqGwgiYqK9lvrYjVTWl7LSPjm5qMupcZj
FDugyEzJ2FRC2CcW/7KX3t15i6AHkmuwehYxz3Xre0JeTq4D01ggp8qSgIV+XM3NPkfB3Z/DRncT
XuWB+zbZhLNe/mlAuWg9LxrxVMuA/a4bnZ0BSCiNK/sRw2JADHPnFCl3PzYvZ2EoO9KJoOfD5oL5
tyg4w59axl0zCTpkWSnwyEhMGx3ubP2seUkXhkemoAHBXSQnYDXr8Vg14JlpTdNzp3S7xoulceBM
ziCr33vVvLbtPjxi3d7dD2X+SBLU/+GlBFIE3ZlFixwK1QItfr9IRTO0KR2E8QWeAK32uZbb2rdK
J96plojFZkI4+VT9b11IYkxzCc8Xtgyn6Jp6mPVtPXTpLL84TlBcw6oozrrEOuUt+GEel1Go9S3d
LaQH1nzcEJXUQrdL+UXqgv7B6I1xg8tC5pcTepKuKp2y9ltvdyyjZHDZlNup8CPVsjz1L9u9mxNn
FCJIX6bKlN3KibJNj8Gf2yfV/McvjZ4KL43tTrGYOO79UNSemNs6a1+K0ax3spiHHdnIhSByvEDs
qXf/7Gh5A7sD31loDQvJbjUc0WtSTeY8IQQ6LKYfdrsN9TDzzNI8ZYH1YRKJ7qlGL3uAoxOl0/dP
NiYLhMFCLqixunIX2fl8iBGOOI9yMT58/lQf1gcvCmcEZNC4OIlUVnEpArnmpM1G9zK1TvZkIyFj
h1YsMMdro30dmieusiXy+fXQhKbA9qKgSfWZy3O96A0ZIEENIeYltIT1hFutQdlslIcQJrw1Fhsk
QEC4LkijP/Q6RGAAISudJhhbbrH2WQX8+iDkabaL/MUpueVcIrfAnUl/vbHvpVOcs4+zynlC65rG
MqcXi/P9C6zNqten2pg4T0xnH5Zp/9OCaPBoZ4HxpQvLU+fXB2wxbBfaqovwBQAUoEqrp6OqFWVw
mqTvaO/Y43cTRNt8kKwkDhTPzuqggN42T6lQNzMOH8NB4C4rvKKKy+gwBQZiiW4fsxhd0dlt7rd9
nBQtfmVDkbRnhOiK6ipyLEsdRkhakCtuh8aR5WUJCswSLsP14uOOQo44JdO1nskF+gH5nRuAjjXE
uVW6IDdKnk8mmuRToEy3JUXLfeZM1QadqfTZUKbhD3c5hCFqFW+mQpxjJGzv35zcCSlQq1r7is5S
4gEDGV0JVaJdSq/rVNa8vgEWLSmu7gVWxokCd+39WGXMHtDJgb+jQtmbr0J28Kt2wynspMzvsAAq
t+GMQeZWTQxuQ6+PwTyOblwtFFPPaRcXCw92WqIlfgOES8cqRq87l+MXK4UTE/Oh8oAv+8IwIcNf
qL2gq95/W27OqM8Ckb10utMOr2pVdoFfTH06REQ/NWRaLWrk9LUPJa11xxbR/BvsTStqjSlha7gr
uO7zU3HJ6kChCrMIB0FBYnPjXrSOE4xAl4JAKO1tKUmjr2q9s52yNjugdNF5KSpOFLeiU4KY67zn
bVQYrlC7Cf0h1622Wx7WSWBmRntbJBE2DsVYAQJ0qmOpUvWojaE/I4Dot1WBcRdVOuNYBsEpHPpq
ZyzfAWwSgSdIQXbIWndQNVJataZV3Rp4Q5se8muK7eXdZO+surEvi97IzBNB4G8mm3Ie3gjgg5a+
6WrBAtsdxFgq1W3aTdp1MYxiJ2GU8xSFTuvbNkfOHOjq7vMb6reDAoKk2QZ84YPQqRSDB2rzob7N
cQk6RLQndjIl1AvU3rBzXUr8UpkMm88HXd3Ab5OLmpnBosImByTU+8VeGbag7NI2t2Va1J5Bv9uz
5372oU6elJBfZu2XO/FfY2Fgzm1IkYgt/H6sLJFqGhtqfRuVklkcYK6VMrYjpR6cabhvzxtNjvvu
WCuJPvlRoNaJq9uS2kJaU8Lqz9IKxEY49ogDFtAgUKg1fnGG0TbSAilvhy7RILjZ2b51ZDonGLyf
WE2r4+9fQy1hACNSElsri6D106qDXOBFk8XhheQo/aYro1Nh9ipNexsF1jfHLDc/V//qAmmVmGOn
EsXtWE4R5vTNy5xL410rhxHqUEa90dAYwVYsqfZgJb/+2TJaZpNSsb5IT8BEXWNeEym0kj7U41tp
dpIb7mfJc8q5PyLZV57YJr+ZzQU2uIQA5Eygfd6vIrpNYyYZeXkr9Ugjhs3YXmFLkH77/IF+M5sL
+oNKBNBW7NtW4WKWpwEuRpK4TRVoeVi11V4SBKavOZG16Tu92veTTk+6si2uJmGdUrBbH3qLRAs0
c64iIL5LQvP+KbMqHTSrG9pbOG/RlRwIWtKyFsuZjzGA+FoYYXDqll62+q/bcxmSrAYxBxYQSKLl
fPolowG9IdKoUrtbDFVRiGuwQPLVYsY7CHxPEeJbnSuXRdB2L07V5kfQKu1L50T5i4LK4PeM5/i3
Tdh/vYz/A/G3638N3vzzv/nzSymg7IZRu/rjP6/Ea3HX1q+v7cU38d/Lr/7fv/r+F/95Eb/UZVP+
bNd/690v8fn/Ht//1n5794dNgRbvdNO91tPta9Nl7dsAfNPlb/7//vBvr2+fcj+J13/89VJ2Rbt8
WhiXxV///tHhxz/+ejv8/uvXz//3Dy+/5fze/f/6n3UaT68ffuX1W9P+4y9d/7tNxQDdKQrbhN6L
z/rwuvxENf4O952rGiwF5noIfvz1t6Ks24hfUv9Oh2qJxBZRUaJ27nJ0s5cfaQafh6IFABayaCTP
9L/+z1d795L+30v7W9Hl12VctM0//lot3cXvhYt6GX0x2KEp9n4dWWgOmoKyvJeK5LmLhnNEwc9y
JALycTixS9GRfr9o3wYjNnjLQpiItQRQ2jVqCyKs91Cly+e7PBGKODaFEkcubeKqcFUxqspFZDjJ
z3quC3uXR9rQb5Sms/dyAxGa1hmxsmtjUSxuJLvqjEMahklzrXI5FvsCM9Boa8xpIR2qJjfHM7UK
2mpvWoN1ocVZVV6lnO/nRhO34SWK+fHkD049VmeRMYXVdtbVDH3N3EaSQW1no9kqEq5HWAHW8yat
1Lnw4e8sv2QANHD1wNDSXdu17TXgEUvZ9lpaaMdO5FXqZUWV53sd2FbmAZ2+IoDmk1pKAETwIhfP
TmqbFVj8WaM22liV7tY9nC036RrtOilDO6EtPhiRa9YzqvAVH+DBE+/DLae1jNOAnMg9DRI5ki6G
cZQPpJll59ftQMvPm2U9rXaoDSr5eS9io9D9rCOtd5MZHcuD6hRJ4OVgbB13EHGXenajOPUumul4
u8ogyaPXhLxEEJEJ+qMGSvkPw9TNxWEue/0xkRLdxWMMI4Ik3yiKdANExvRpNwvUyduJKBdbi4FM
Dy3TuXLxgWigbS2flAaFLyRG7G1rFw/dBmczBSVWxKm7CK0OszUuHWHdhmYkfM6tB8TPUybOhHkb
qU9RZ92bU3KLOv+FPi3cYjX9YUjODKgi7XEPSPw4nROUm+RDNdnGgWp04MZhbtDhcEIvZWg3iatj
bHZHB0cerx/VLaF86ipauytzdCgkI/ZQRLrCWx0owDz40ID3dOVrP02Hm7HCcQrZcOQqpS1S7ABd
xsLvMAb3wZ3ZfsV7RrED1ZHmVRnUZIPX2+SOAVXYOVcv1NG41Qvs2ic1/IZV/XGyQupDmfDTxuz9
ag7ynVI0W70yru0+85MR+j9ahJe90m1Bj+B/GV6mcy3tM0U9zhMCI3bHYFbTuWlSX5h6stfkKPHH
YtpZw7Sfp+JKWWrAojTPS7O/NtTolWK1hz9dDdujv9M6eWMU0yW+srD0u+ALUBxM7IO9pCfzpiOz
Yu6QdNQSgEsZGq2qFfuzCk5LNuflO4EdgETsqUA06nD+ArvrKktlxw0tqhpFi46IYkumq6c5mQjb
w8+K6FGvQxjFTnfV20BALMQLXLIa34lA1EvOD0VySjcEUWXFVULztnltRhU8btAjhztFd/Af/Dqb
6QkqWPelzQU2w/dmWkauUTlngzqfF3N8jZ7qBGvf8vpZvhyDIkSFwEBVV051ACIgsAKBj1ugYeCG
OcWDKpzMj+12dJ252dlZh21c+8QXPVdtHsVpqYxK6aaSo/J6jqOfc9jddYM0uYrT7+rKPCuy7snU
xn2rAYDSC9BcsdF8j2qn96Ip6LagYXVvKgPJB31BfKnis8VDz2IePfQjMGZKk+SiFZTrJzO51gRi
aY4Q17PUqC6ybD+6IcXyLQGn3lfzvpNKoCKR9apo5jYv7fJsSsNbUk80hEZz2KCGOlMCKeHP1rWN
48x8jnkf9lNqCYZOS3/2k1bwSc53aA1e30o8a3CRjpNxCJw+2ASF4UFsey1jjJ9DVbJcRwJbpXcb
Y0wkmqPx6Na242cxvKLGUq+owfN/2visiWSxi3Eu0/I48iYLHZAh77dzMnt2lB+jSTuEQXomJ4CT
UqfdyH1w06Sd7s5w6Fhg+U0SJLVbx5jpkTW2XqoZD6Gt4FqDRLHXDrrtyYCHfPCAd0FpXS+553Vg
qdamFYgkJaV1ryu1s49sbWtJ4wPqkqOHCsmeLv/GHqoF7IcwTm1OnookByhDZb5NuaZd+iQXnT07
uzgVoQtYIdsNbfFzyoqH0rR+FMNE2UCO/FmONM+KYCZrAa6CnBovc6ZgDgceT6fi7BVp127CSt0C
yh7P5aYyPB1yw6HopeNoQ1RBkK6B4FSl8gNAyGjfWd02CMVG1+ik6Ulwk1nhpZnXL5XBQi8xZCvj
yNg4drXBIwE0nY10jDzF97ns+GozWK6JyB3Jfo3MWhNe0vXcTFNtbcw8GjdcEsUli77cKPJQKxdj
NjueMjTSlazlje90SIRpWQKiTwA/7HtaNzCqLEcaN3UQGG7i9GdllR0roTVe7Vg/tQHtADTTUu7F
UIUWhNa2zbRUB7uQaPQW8plhQ4OM9SDdd+UY7dUivgmz+hly4UWZK/ew1lnWpbWrNdkcvHm2HilZ
aK9NkkuXBdE2wMbsgqLTRRF1AsHn2fAyY9raTfXdEdG9OpT665Rnsm+Y1ZVldtNNWk3ZDrGvLZff
d8Bjzy1Sqq6TV9MhkeR9oGajbwQC5bdCBXoq7E09lIcC+qQb4EEzjeF+qIyffcnLVXth7xM9Etd9
ngxnCvabG5IMSklKkd+HATdmR1rgdVmmMVG8pEIevxRY3btdD5W4GdB5MsWtakyar8fKxVxmP/MC
8QSnEwK9Eu0yTtlUud50nhEXYF1ndK/jwuCarburzmmA6IdTXfhhXjzC2tA9ISik4HhPvOB0D9ge
FB5IVAySI0NyizyYjlYtAC869UEmcPWcPD5LWBtuEcrgc63kuWiL7iBkgzaxcDZyOX8NRX4jcU4F
sE5hVTn1hZobqq/FqX4u483jqWMXuz0oKT/neoFveqRZfmOU9YVtFXd0UbWNMoXmcgEOGyNS9dvZ
mcAJ5jIKg7Oc3dnm/GyMneriJbkLyiznXcrQnEOp8pU+726qRiRn+MRciEY4GBvJzyE7wo0VuTs3
qUFyrJvWxhly6cegUe8bx/JSGeNbIwa9GFiEPI4tKQ/UD7bFYMQ7XZSSV87m81zkYgtqytq2kVq6
Ss5rR/tNu9LqdtfMY4uGaTpsejk4YI6zAQVy0NXuCqTOt0EfL1jh+jlYid43g2yLSWKOCoZz2eUI
E2iTXXppyy2RpwohswVcMUVBQp/PlNQBdFn0P0o521AbP8tio3Y1cl8z1a7m2rlK2vhe9LqP1e9F
HaHsFVLGTJ3KBeCZuWFpyn48y/s5Nq7pHty0M3QcVX8a54zHJcQgkOMYtCvbHTP5W2vHJVpfxgNP
W7p2NX7vB/WLbLW1G1vDWV4r9w4LMVfl+qh3Zk8BfpD8rg7jqzzPWYpO3Xswo59FAhKumwP1suTL
jIekDgnKdDFl3c6uRxHdxHaSc73YEkJ1vTkUr/GggmCJoqpXvXTK8ttQVtPxgoN5UFBONvLIr2fD
OBMxGPudpASF5JbU7609vCS5+JZSy34cUC7rK3eCitiDU3a0i6bTZUJCKjVeUjd8iG4VRXMl11rg
nKgjr8p5S6ccHVmyZrBHACLXKoFhoTJ9FA68Ml+6CgnsTb9k0Z0XfRSE3hRPIzUFI2hOtOuX5O/X
PJ6BIZ8D1oBTSI+Xvsz7/EvUbd8BU+g8XSklQLFCQnNvSNpKeJmNY4ELBxoriWRCYsnDXIn3jk2P
KjPPTuPTU0rvKBeiH4DC1FMK/mOLrGgBcQJdO39OWzvz7UmidJeCcT1DOm50cw1xJqR/Cg11l9qQ
77u6RBorlPrx+vO6zMdZJbNFXQB2B0iEDw1sNC4jK+utzmvzOntoDOAfvZztwflzC0uTZD2ZVWrL
m89HXfcElpdJVeQNy0Vtll7s+zlNpbnVQnmQPTPpsxjSotC+aJWiN4DdR+gGtdpPiVsaMTspz0ey
jHGyJVxyTMpDrHl6R59/oxWu7W11wXami79IUH9ovPVU9JDYr2WvYzWf5RZ41zFtpIuEBPRaEkK6
qEor6D1pgN7w+dAf8vu3osPSI9GAnlA3+N+Encdy40oWpp8IEfBmC0MripSXaoNQqargbSIT5unn
Y+/mLmY2Hd23u0UJBBLn/Pb/vhZGrvkysHp6T7w5+60yn8jmpcXDH1HxxLc+epvrx//vz/zvPY3L
HPzUpDEBMSOyjP985kw9pOeltOTKejs13qFNJRjq5//nQ/57c4G53zkWn3hFtC7+fyV7aBA30XgU
mBsvwa6Ot+O1ceO9CH//Uqd2133aofHES8OgFdmMIv/Aob/7f/8K2Gr+gzyaeCjvsQE4KCGrkRD+
5/GtyqZIPYRc0ZQP56DqXvOU8auvpIotr0tfqP8ciVdzTkteXfvGOfYTR2/jF+Kw1j1BJoJepjYj
C2SYOOYQYIvT4uX/XE0e00zWVdQgWOdgt6onc9zy2BAw0TSnf0y9V3HM2/3eduvYC/JoE+5OABo4
a/fS1c7JK9xbX86xa4yxq3WP02geproXoauNx26wunswRZS2ZOxMyud9bVl4dBgRH2gVhJLVlvvE
Pt+klX6OekouSvMCpPezYTPwlZ/jhEkfa3f+GJ3l5NRcZWdVH6mcv0yxfOmq/yAmArNEe9Y4XeNy
KhOvZ78kx/KIqHIIFy14zWYzbjK+o1TfVYW77+zlCJFyDZTtnQmB/ClNbbdNZEHOGajUJgjEU3X5
YuQNngB3hxV7Lzz/1Fh+7C4zpgH915wOL/lEHc6QPsxVdlhn67no0JsrIg7gpb4ag+HQGj+4Kq+d
kjJEHX/PAN6Xa3FqNOeTCe1C/NRj3hDNafI/1jICsXr5oTyWldJAot4PCC20vZNrPxXvV/DUhpek
+tvZ3SvndEDY3rafi/mUktke8XTGGh56VMRYKPop2XIRoY17zi3z06nyaJbN+xZ0J9nYdehi8Qv7
Rew8ZOJ574ZlWh270SQkNfhqscBmG8dIOTyaa/kxZ8V9Nj4gMtzhjvhu5oBOQat7tor5pQaJHhor
gbH+pbnewRcB8ytfrKLVXoj6Nc+MU2MPNeS6iMijxDti+d2d4m3ZZcr2yy20JcpKIAiXMS3y9PyF
gfJtngQZ83yLFCpxF0EkGU9SA16Yp+tkta+ZXOfdMGCULNKx/mk7y9uNuvFAHO9+M9uz20i8+nPL
x+lNnGrFg715pyXYFJmsfMc4I7fkLlzbcn+vjWsXthWESL09rE5hRdIST5q0pscWzw0AQ/lo+eLM
QnzVBsEtvzb+TsvtE31aZ9bTU7DxnMnVK3d90JUhnWTeXo61lZDrVxzyplqvVdc/qLLap6ncQCpK
NYX6jDlJEcgjiV/VrG092iMBBKBjR3uQ2hMozb+yVtt9b/6gIu9XZ09etGkrDiV0pUfJ05YUXfE1
BdOr26RNtKzuEguuhe5te86DKVpX3HI5h0bbdA9aC2WaVleua9x2nUAmaASRu+GHNldcYEO3uPiL
mPt0kzqcYR0Tuy4unkgPdbeZ7yRpl/xE+Rrgb+K/JtPZUd2H3/MyHIDZHkZCYqOOMTF0+qkmCnf2
rdCY5Fksw7/UdE4trU2gL12eDMZWhYRxXYIcJ4GQH5qYcRSMUSbyjdQeq4w84m7ANsUSdqn9aY/6
cNKG/ICgZQaTcCKzCS59uSZIfF5RpSQ1KlkEbJsWpfz2rnKuuqsenSX7EpUZSmPYj+ZyMBpn36dM
0gR5hClY49atj4U0rmng7Ei7eRi74hsjD/1WWmJqEueWE2nDsutJ92lXwjPX4nfTGkne6Yeitm+L
q0ejv53FmjmhUdc7Pej2g0/k9/Zt5MaH3PryFJCkO+7tptbyDzHqaj/NHi0cFuvBPHaxaKWWdPNI
LFRvZvxyxZBIL9gbjfvX1eagZuHv9V1trF5YlMV2TLHuisRFufFN2noZppRxRe5Yti+1VzjPci5H
IGEuesDZmJn0dmmqfaKAsH/UtYKakQDL2CCqd5vdkJt/rd4DL6fETyxL1Jpm+WoE1XADRP4zacYR
Lhh7cEBkyqz906TrAAqqxcGbWUzzcavSNJnH6Ub4kR8Zi6X/WzZAklM+SZDOtAaIW3z90lVsCiQ0
gTI4WehkCklSvm2XvtDfHFMZz7peijRsCu9NFhoZpMKGb6tn84a3h9Igkz/yTLs246zlTb8JbxhO
ZdmvFy3VsXzVGW21rbeaceZjYQNP2Q+1OLpBcaYc0Y60iYalzkf+tKVsV+vsXgqlhmSutQd/9m/T
bNrR3f8WI6kXUX7P3shkeWozww6ZBQzQD0bbvBrfJ2F9Dhg8wmmscL15wozQP2knAtAfxTI/rWp6
sNcW6ZDnTd2PuU5/LBT5eyN1jUgNGmhwM6QgXEaRTl+Brjo8pG1NoXFu+/g1J0BQhVIrXLvhS5/7
/oRSaTPC3Gc9f26MrQDqaOriClZl/zVgHXbCEEOelINtqFC4rQO0CIW3nclYKK1YbKskc9m36nez
SK8jS4N25GjNFWhMYDSxqH2nDhUutyLKUnv5VeT2j8x0pzkE3mw8TkEjd9QmtbGnNeku0wAs4lJR
XbordAr+wqrq8wv4iYshE78b6VFPaz+PO1Qg7F3jTC5WwrNcJB2m15x4arO70togP7OhHh4baWRp
PPiaiIlq0AHNO/+3kI2XVKrun5e+SY8ZpcdOyjBj6cujn6tCOyrHwrzC3B08K+aL10nLxtNo1ptE
KlQ0T2g2uJFLI17ArWIfkdADNyOZWeOys0V+W9Xi7X2te1cg24tPBKW/mWls6m2RlKCUWPn6vZ9r
VdQV2vyRO+OzEcguymcOwELN7tMwNHUkaAP81KbcAuAqUvtfC9L6ujWjvSYIDSN7Ka+NmUZB6SV2
TyUhtS38xMF/H7reCDVux8gb2z4axqU8BGbrAcFOXf3CKFKHeNT9Y066/XPQtPmbvsp1fQ06O1Mh
EuEjprPlMheD/dHKfIhYRNOd2dhZEoB07dsyqMg5GufIN9PlVhqzs6+2YD7Ygaymg0Niwp71YcCO
WSoOdMMuitDieT6ooB+SdAIjXTL10PrL/Akv5sbLJl/gEjcylLS77zMl3DKtAv+Vc/86Eop+wkh+
N8sy4EVjNcz4n1y/3PsdeJ+lnyun/+bSfC158EiY8g7u6zhu/b7clr2RCS8evLncDTh7dYD10TsQ
vuD/VU7ePqTZtispRwNed/TlOMox3Wfcl/e3p9pwvpuqPi8mh2irYQzeYMTOcERDmIuUr6tUWGxn
tR1Raz6llSu48siFBs/pb5237v20EE8t6ggsJcbBU0HSFXV/hBvRw9muO0IStgtPyBoFhhwTbZin
UIzVN2//5iD1OVnzwd9R9/o9ZXw5aEudeDDnm2j6OPeJI284vbNZ/s1c59k1NcHqMp7MtnyYzbvn
2ZY35E0/GFi2mNyqcAWbiZUzEZq/jUQPZwY22DIeLaBfDZthqGXzRW/HmqD74FRqgMlaPl0G379l
lRYVm6gOhH/gaFLLfrELlSwZlB6kBm/DYjxkLZpXTW7bm2+kb3bmmhG0nQzHdn6lq3pILKfjvdvW
rQH/wAxBzIofCvIbfs0MYVV4nygtagQPnZtBEJaFMSf9YG9c68ApbhLTLMSOVTMNzDXpEv5trFPr
4kmNFjiFLwy4cjqloo5I/vHCezxMMg3MryH8JCv0ULcSQmAZ0HGOjnfkKrRhYA9rJFrvMC/+FtUS
MTmFHzlx/xBJf3Dj1HsNuOI6tdZTXdvLY9X61os+a1U4LP6tF3Wzcxq7/eXO4qKWBrd0kO9nS9ue
hpZJNXOqN7IF3ieHhjMnLSWYqX31UlQfrTGQZWKtp2wE/83m8ZfvTiJp9CkoeMF54trJVf1rq6GP
OVm+ylJ5p9JHlS109dlWKcvCVhUPVK66caoP68EBD9gN49pHKe0UyYwMORb0gmMF7/xdY8ktbFR2
o98TWkPzHju9q/8Iup+eTLPyYsPrE+t/aEPaHfGu7SvOPKZsaOhm2lF/8r613hOp7FzufpcFMnIz
HNJFK/yonI3+uRBb1E51IvRlasI0zaf9gu/894SGARQzDZjm7kNJtrrHvFYlVR689YqoJkr+xSJK
5wXly/zuIgrp9xk4vLwplxj6sKfwOKbXOU22lnFermCFrs3LXI856CFMeVmac/pozGUiVbBnvu4P
m1U8wWOGeSeu7jZcl7FMKnQ30oarBtbZ650ld6MHpTKK4B9R5r0Mp3b6sGdNRfPiUfGR6+dxSbXd
ahR9VHa9Fsk1q3eiRDhndj2BBpuZ9Nnc7LNJKw4ufBFHy7cyyCCqdPPSmfbZkN0JZOkHKsNOOBCT
IvNsgoh5X8+AkyHqGAR4eMvDfBlvODnOUnAHdKp8qVsCVaA9G9/cwqBDND86bWT28GleNj4Okzne
Fjs4I+Kvnu2aHjSzZXZIvfqohvlWu5kI76vXABUxUNaxSBRF+kexTpySpCQvSjfzMG2NeDTN76E2
3xwtdZ5h3hmoSFP68gwyY7xixNvYVhnfcoNZxnSgNKevTst9yhlq+1gU26u2Bt1TkBGDMmDnS2bH
78JpbdMdj8/RoeUqKqgm3lklkICb5gNk7KLH4IzGI0kVS1Tm+afeMS4GqoUqckoK2dMmkQ4z9iwv
vPiIjXAGBAZt6p5NV1k7E1I8pC7mKcM+nGpc9sH7N5oGQu0yePIWN0uKwWEW6mQW2RorutM+Bu1q
7mt/qpJan6O1nW75Fpwdt2uOBbNNmAcsRKWVbae6L9YE7VmJ1oyTwqX19C/lhDcCr74l9sPIIfbR
Eu55oF3zVnVgA8p7n3gFs1JYxxFK+lgL62S00EsG7RU8vOP7sJp9OMHdPNt+eavgmS4qa3xA5Jnw
jlk+KE06+6waoeWBUc1IBpt3HuYRvDvvT6vLC9Kmy4u3Mm2QYmzrQybN9UBG1QvshhbaEzg8Q8gu
7d0p2+ml9lSMzlFqqvnEUpDhI6GPfdUs/t42jcccJrOfi5AmgJdpGNFWZOKxroX/qhwK7sxqy2J0
GUXSU3nLu2Hr+IbF+yLkcpC+dE8B2S1hJ1b6FDHH3NtgDmZX/La3dvnTzTaxCa0TnJZq+62P5GYR
RYjqrfwaBhsYyOu/Gmu8bXrfJlPmakevmesEQbSIm6p/RXXzNy2qPNw4Y5O2sb6domqj3p+MaIEj
x6vpJX6JomGhAGfri1MuBjM0l+xGSFgZEU4ROZOm7QgLffQITIvuyINpqxfala5cIXIt3OawKHkQ
Er4nd9yzZeZr5KRDtR84jgGer6VKOybsPrgC1P7CBDHShuG/rdL4B98oUc92R920b7mh7AOWsk8y
+N09+6+WFHIcYMPcNlpwx+znub6tWQnrQrTGIWhy3lMFRKilD797AWo+TRDmjPqPwrZvINVD1PbV
VQx9Q7kN19/RnN+YmfkIz86Pm7tl1GCjJVSWHyEZqmND6ue2UfuqzmWYMwGe8tlo/9R1a+6p4T0q
t/yUGBkZHbwHUjT8S90vL1UO1j5gXw6l6B9NUjKiaSuwmpr92zDob2vg3bJmCclNsfhF7sZrRxsj
HNKvhlNcZc8Dren1E7T3L2diFgqc8txbyxrNFiVOoyzOZP0sVuhW9cgDQ5QNeQlXp6/+ZDZPTuFo
cV5ZPXcPI2Iz6IiPCguQWQULjRz3Ncd3tGidlc18niYU97X8czTTNv8srNP1gVK0t3yoXzYPncRQ
aq944j86Oz9wFZ1Qd/g3a31b+vaT4fcYDGy47B7AiSMNrit6Du6RYIkHUqMiYDQ4DjpInaF/UfP4
Vq/APJoYnkgBZkztx3M5ZBdLnw+yVOMBx01HtJa8palxJhPy4gcCYXvdh6Nw3m00RtGoocst9eaD
CEGQ1vpabvmbZ0Nf9YXa2d16XNL62/aXt7LU926AKKuwmk93rMt3+uHccFb6LufCPMAWCCC9pgtd
3tphNpUPi2wRdQAz8o3b5ZG+vp9h6csIc/bOmtpbIT0+V33e9eyirFgxmlIPs6ojGdLtIs20wdBA
lBbSpAN1dTM0EFKgpckIxLGXbzV2h1VTTB6knezmOlD8R8DZrtdfVJ+/DzkBJSPvOrurCafJ0zrJ
0iGpKOoCIfOfqlq9eNy5AaWh4ewROeqr6UAu6NVdmCg1Z0xDiqzYA+EUmL/g81nsd/lY3FgMsene
zZK+5t9WuxmAmLB1wJgmzeRWn0FJJBwVPV08cwTlCyy8P2pWYrnNkNBRxe3Ult+Uhz0g3lN71txd
b6KHaFoqqdtF3QaX7NNa0ByQqefZdz6HAC1fbVchT1c8tUG8uc2uXsD3uoL/YxkA0ZFKxuiMM4m6
TIZHexx/Ocv4U+cEcrNhbZyKixbZWwYkU1tmasY0rU+nmaMYi8WC+23Ub4SvgqqnDktbml5Xp35Y
dWLkreqSDcBT1igJjtEX/5m8mbd5mVFa1/KrqfQKnsza6256QtNXhjpZL2FnMNCnkugVTNyP+aYC
xHnuty8N3OOCj23SPk18OT/dXVDh5CHDcuqBcpe6O1XB/E6u+GsnWFqDoXnAVFTEhV692ivlWi5l
uXXjjjH5VU4E+wosOl8yfXjsZ/+xT62z3mlWnNdFjShP/UyE2xIMVb/krb6vbXjATfkMTIM6zvZ2
GirBDJXDAStKrsK6E228dfr7ZPNWz310+aVJ68y8DkDlZh2rufBCzSdwMOvZKJAZWmzBJDKB0OiB
OCwaWhNUIE/m1i00CPfTRbfal3WYCRGyM/+QGSwEFiZ+LpXpJKm/vGtaG5XV8h0UGwoxkS5XfQA9
s7uGU826ZUFuh6to9Wdh87oLK7PQTuuS/lEjCgjSdZrfS2NoF2/q60jqQWLMeA2w2ICCtuuzkVK5
OwTy3I2Bi2Kp66NF6ME572pr3/YE3M9jcRWlDkaWOoCPBYfN6slXkYInENynISbsjR3BZREkb39N
uWVDu3DdeKWMjLnTR98ncq1/Ry4rXt20E7e11tPbrBld0o+tXB5SFx2FYVTSYtiSM4YigtfOGdmg
PsfnfgIVZTlXuyIoOICY5brht+NKO6Jy0X+w8iDYjZ1lh/CuWxN7ahwfyCl7LhZ9i4bG/q5Lfz2o
zU8PzH3s+vpnu6Q/Quvc4+A4b9uA6hRZFkVefv2narIiykdQp8qdv7YK+ceWu7dq0dfYMOU72oaP
InBVWDJFIGq6Pzd9XyTwZn8oWzMSQw5XwloKwtTghqzezvaGtnjxJJZ7l475q84MjUeWP9+dpsOc
L88j4UBH0izMxLXMvwGVxZEyDdbsvD5rauMQ99FekR0KsGYMH0NeMfl5XaJn/hkx/HbqtezNZpHf
IULEor21CXThFNoke4XSXMr98D+dC+CYSFEhpwQljFCl7VbPu81VbKIKgUwdGMcm55uqPE5IUuYS
CayDZo+hbiRuMJa6jYrQc37LPH207ZlYrrLwYoRTDuFjU3/RnWDmwqzkXjg518w49YTzPGpgYbGV
jcDcFi6ycK3ayow8Z+QFYWle1LaZQLLRD9dhbt/czpk5fetaK2N+t7rajdsgAF2zoYtct4DkMSbD
bPaOKpo2GQViZQwydzbJZTdvmHkc9ySwaESZMSD9usPYuSFYW6v+MJj9I5L+kiWXfjc8dyj5asiP
ybVuQw9txalzVK2360m2ebRUuu2C1h/ozSichnwaBiHswaEy2G89tsJYamtiNvMJDvJDae7vppfc
rl43RH0XvJmD4LYKXjQg9Dp7A4S4kulTP66obWO5BgMhAgUZxIF9WJC/IczSmGVzmwAH4s3yMTQ3
ZsHSSEGgNDOst4EE1R5Io/ly0oCaMTrIyNW7tI7tEeTlOaGnTcdmQ6qGjwfV97wfu+B1tFhWqs38
0mb1HsztRblsFi67EqjFKumn4XpNd0PiR5qrTzVv7HLg70vj6ztjC948S7zM3LdeL9cY/B0IN0iW
lqczZ6bMxK8mVzpcV2sn6ey15K+ya9v+Gg1p945iJZlUe1zL9CKV/rNY5vO4GARWpCY4g0Diu05Z
VFvqsUVkFHhbPNtWInuyzJyueq4bMSbVhNSS3/gf8tlHvczFvk7VUzXPZkRoIGLPZqn5yDrBM3nI
Np8cRRRq+I5HQFr1bdGfjo3DiK2lPaaDBeu2gD716mblvxrrXmggNUK/ycjEkslv9gHp/JqKv/PK
1svilGtNZI8/WTnx6gpMKkCK/NB59ufc5c8khMO8ZVbMO/qcgaAKU5zYKg9UU/wyti3p6AjrNwmO
NMG8+s9yKPPQm6ZLhRNXePl1AR7grjmyt+ydvvjlbaLHtL+2x3rxDpNjINVcjrlhHxsvz/eYcF62
BfGTMLszGbvtbkCDxQpJ76hdlH/rNPvXO80/bdhuqWNfGco/qqI+G312x7Kt90yvEZh6JDITBc/o
vmkoV7zKmB+INkPK6zDx2eb8VhI4whBGYWJu7Ng4zkFT440D6tS9rnN35ez6XBig36jSt6tpF/Ji
TCsYW6PU14B398rGMjw75ES+cEZBUVdzUUWrbZyqfoSenwzuQatvYrvUwPoXf4xbzZN1UmuTS5mo
mb0F2Zjtqm0ApTOnKWql3sxHes6jzemsxFzbN7PYNoSzBlo5ON9RIo6Yda+PraZUcYvDKTarvN0r
t9fj+wpf+Hkapan3k2bz8NK1oKShzN2UXEq6UCLMJzJRm5NgHuDPLXsrosL2OI1q5pZ0vKKNkMgs
kZeBytRzr/aWrf8CLaWQjgne59163TyLI6LXjT2D3Q9FzcHVt/rPzYbSIZ/yccpFS7/aJNCn+eVO
n2gZym39uchMJ7ZW92FDa4AUgkgKxD42KYZWP/YvxeCWiMwbnjx7JrcWMbTVa3/MvvDj1k1h6wVa
tcWhfJOKTJd5JNgjlN7ry6YSj8AndLXOz8jG9Ihf7dVL86fUY5Ibtx+QTCcxukFLNpIB+Ysz0L/7
DmR52R+JsD2mYTQ7rrl5dcvs3VvtYx30L6J3TnOPB9fp7sek3ny3pDRKzukNGzMkKhTLmBFC3Yz9
J6v4ulsW0kpTcNm9VUrtd0lkE8C9Oez6wfJBLAmOQkvnUmuMkBqwjzA5khL5+Gxqz3OVH2pdI4Z0
zR9wPwxhhigaZ+gApe9Wh3zCYtKxDUay9D81TXvb3P6qr94cLWRFto1cYB9dJ3K6xeBCeYm3wcDa
ZSDCfq7G2KG1W23BExNCDLUiwyK3XpqawEq1qDjT2o+sFT9D1TCvdXCD3kOzUbySke5o4Fut7ekm
O2kmXu1hZahlUm+80UHecXyX7hjSyM0R0mnnssfmYWUrgW1+w+vcHk+Egib51u6MKSW+w4Tz7bdg
24lBHlffahK+81O5Elc6diDkZUq4uypPmm19NC1KUaEF+q4Q2W2zpLpoa/k1FtPbPQLzOAk/BZAo
syiXDkVWWJq9qt1RIdhFtSAGVLYVT4lu70aCIxNaJrG9VTav0xTBgVTDWTfkJ0pzbjN+TBem/Hmx
b9S0fdrNFrZp6Z3LSdv1sqX7Ys3SF7Kr5N1o84maRkYM3beyNnZz5VKhWNnLH11qH6uQ/MbSQUMK
zxKuqeWxHBb5nquB/dX3y8/F1v/mozW92KrF0tAKDuTK3ODkkYesC8N9y/XVyaIl0yxAHqsF0Vpt
tyLPrGcTNwDp/sLhTQN/HY2I96lEXYP7Efc2j/mDs90nEMHg3fnvorm76kf21SqooNEH3ooDEAak
0ypj8E56tHMTtddwopaBbNuCKWXRm1fW3qeqcZu4CGpzL1YIO691CGFHXESvBPUfNdu9yNMR5LfX
0dFpdBrtkWOaZBfyN2Vnvvst2BU9JSaXFPlm+2XUMIDEeRorPRgUNQCskiPsnOv8DnTpspKxhdgd
Y1DVjCYuUN2pLqvb8SHttuCaIXdVRf0g9eJ1McEmk6XChXKC6A/IgnPa6V7GHFg8Lhb0eIUTKo8Z
gtZvz/TIU546o3cTw2VhSrC6l9wHqyuTzSfn4qoqrfmrJBONNvQc2sPED30oHG8Viecw0mG2qXgU
RcBwwQZVln/dYinbdzz0qDIb5nY9xrQr5d+mvseW4lZ2Dqthb+PHCNJawwW+g4ty3TM53f81+59d
2lqrFegZG2fYDoZmHZaGjD+qFfQ/trRMCJySebwTML+p6prmYcl9NZ7ghFAYGdkafBFDyu+1uGrj
hyJz/z0YU7n+zKZS/s+C7uSdxEWCYm2eAX4tMiQOW8Zo+qxmo7Njc2uqi2UobyU6t+72Cy6L9aIT
xGXHPkN6u3fnzBoSxMDYQBBiodbw2ZKqyCC8VX9xDDXtzdST407J3C8PvDMXrvumz+muGt3Vu917
Z4IzkUG+/GLWo5VYIO3sorRudD+cA3/WPktR9Hq4uNCKPKiTq4Mz5OBv1JF2RAlu0MFxgbg+sZGM
VYg1+pSZjK6XfbbWqPlTMRuvtpcGRYK3w9j2qm416hCVkMWldz0tPwZyFsiGcAA2f4Bj8mWfA8sg
MCpdyWCbz7K3AGKrVqUnWPWqjJaa7NOrg3eqeRGa6zJSQRUvT10DKX0SNoL7uB5w/p4ymwLIy+xh
kQMWgevA4YvsuhotTSfTUl+cZDFm9QOA1c4MWn6vX3LlMcvrelUCWeuVqT8b7up8Ttk4r4k1SMQK
lMUGd1mfVrfo6Mp552fuCBeaCwMlxWCYsbzLRk+6FPmIFKYmbBgwkozy0LeV6WHxYMMwrwZidvXs
1ptLfyONN+kOppiHUfZ+5z14LHHHDSHuGHEpTbb+pV9VrCF+86G3MPpfi5aJ/aEyPZefNXrrudPb
zTw6Gt0Qj5tb8/rgQEcXHRidmg/VJlCO6kqAq2o5QoCw6FIODhSE+YtdbSAweuX2b+2Y5Q5sWb11
l0Hv/XOJtOePtvaSN6aTdQc4hfkBsf6lNOEeqT/SEJwoTU1PNDCLnIS+todKdFbSjbXOZkio0LKB
8mlo+TOx4cIAtj6pvlGY49Ks3DWirWFA74ylvxS8DmtA53ChIaaMkUa0jEFOVhaKe9FofiMWMX4X
Ja+U0FL/U2IyUWmxbU2O/d47Sh937GdBfyGXlhBQfVX1iEqfq3NrOMruCGT/z2rF1u7bAol3NOsL
KrUSLa9FQaxrfmgOJoaw2DzsHfm8oNHJhC/LI4JS1vbSbGpEfeVEunjvF5gapKstz46bv1bFgi53
MbGWzaGZzmZ/at1m/pfxudVjC1gC0kYSt5GMdqdSlmGYKoyZ9qsA5RgQaVXOlJj9qm34IooRvMKx
8x9vGWjmaemjDGVr+N9NVfe3RQXi5tgagE5ulhBywFfAS0u2vnnlwqMciGoyr0vJrxPBcdVHp5x9
Ny5Le/rpTMrOwnGRtXlRqPwOdt3g0dlcCm3ZBZrpxMBQQcYIncPznnd9kvlYzQxqFtotRmZNREjk
oV7twuT6oh1Brm4gqcLi8D/BOy0hD+3aGEgURJtCe4x3PfuaLrTSDPPwiK2ZIxJW5W2aBIYXyxRu
IsikHw7FSjRvFBAshMzWn7TX/8PduSw3riRn+FW4G0+EqcGFBMnNRDQpSurWpdWiWueyYYASmgAJ
AiQuvDkc4Y0fwmuvZuGdl96dN/GT+CuQ6MMC2aJaqJmWD2fOzFFTXShkZWVlZf75Z516oeHpyDTN
i745ca8S4r23oUb1E5T3k0ZHB38wO0saE/3eWLXSOZPVPCpUqv77uL9Y9VI31G8JZBArn84IVHYi
DRLJpu9Nh+9DmNpTkJUzerLPZ0TYzq0UvnzqQYfzj2Cywp/B2WJCiCfFMNyva3iWprZ2k9M1vam1
Nren/rQDs5DpUHhiuqdm5NU6iTfW56ej/qraIjABkhvC+dEV0Z4gOpvCC3cVeetm0m61VuH7iW7N
f7Zo782lt65zDkVL4sphGHLghk3WaRlai18jKxxNOlZt0gy5g9Tri3Yt1uNrd2VpAyBO+PzTakjk
ouYOPwKt4a/VsBIUuiy1EBxmy2+57RnkTF8mQI5hL6eqvNNfQKjcbo68JoTha8KZXczLMjrzAirH
2itKK0dtP23NabEQ4Id80JqTKugRdgO9R+Kq7a9H81/i0RIUb3OxvKXKudk8xb/3H8gW+qvuQo8B
empVkKKkeIe1m3FqYcMhUK/1T6dx2PyixdPkZt6iWgzXdwocCtryM1NfJQH1FJPmL/NwOb0H/ZRe
e7SRGkQzFKFDcQK6NDF8Cle9YWz14sAC6wn2jwq+2qpp99de7WfAdfxuYOBB3Da5ZbmnGoadpAtk
/Xct2veAQ4gb/n3fja9qiR8nXW7g+OlxsrwPkpX7cyueEePSGpMaIJOx6wd2rBnBp2VV0wZ1iBKv
/Hk6GXiWPiNYV6diuzrWuUQl6ykxHz+d3JE4AWinVafmKaAmLWyPp7X5+ziNrC8ejNbXq5WGVwIh
jXFG7M1/AJUKleW47g5ZmTWonIk218zThb6s91J/FlcvaJQ+vyH2Mu8aC3oPn2qmu7jjlnuf0MAA
Y1VbgGFO6qvR/QqiLied+3ZKx5CuRfxt3V3P73D4h7cGp9GnJinD8eWoEYELX3otKrjdFsW4kRV1
ZiRFAZdANmk2Zu7tzA3TKzMMW6djvzFqgKGqJjdrukCCNHd199EbtvpARmpx+Bn6Fa6Va2A9HbJ8
Y4qA503OFX0dfQIh0XzitYefamYfbFEyDKtX9WmsfYauzXsMAZtUqaiDPPRsTkaYDF+jntCelN35
3msSMccbqHpn7pCILkhCDdUe0Yxu2jFoMERP9GhlTQCwrKObEReKqLsGAr089wlqsKGyeol1M52n
56aJa17TJ/qtYa3RS7w99F5frgILbOiEDm1Nn2zDKqbNzodqEtS/kJuvftSH/oh4vkYZ8+bvzb0W
eVtqQWanACnWlwC7Wr+mXqI/amuq0U4Jyk3vXDdtRdTGmxGhE+BG78dVDZvhLSdYGJ82MVQvAhA9
N/smSJu4AZY/Hs04fEJOaOBGdX5NE/vJHwYhUEyDCl9DI7G/iKn+hYK1CuQKWq/2sL/E4XbpR8Xo
RAgAvId6HRTKaDQeROBpTuv6qH6pzSys7rwG71nbJRz2IZhVm3itgLUel6u5GZ8lad0POhPKBRwu
Fv3rkOLj04a3XJ1ptCs5HcHe0MFtIAvYWBNobC81CMLodr9ElFN85hnR0WB0PmkZ87hNe2kr6FKS
6Q8WAXd2WHJcSopW/bhxpoeratJtEer+AkbZsNrmULceFmxkTJnuzxZU6zZq0w4XBXfZi+F1I3tn
wqBEhIfyEAg958ZTkgkrSdYunWGmoDDZwHVwiFxFhu2GnywJufapxwpoAMDZif9sRc2A+kQfiSQ6
IS3+tdm/BiZePdXoSdQJoDy+jTRvNRq1gURTgMDcoBoYT0JKyiajYdD6bDWhIKPSvNYzQnKmy3RZ
f3AtiGpEC4eJ1h5xl/u5pi8DahprTUBLVuJ+cuPl+gZwlfFpsbaG0amWBAKsTuGo98kCIttvQ0k8
q3Vb1SEuUrRy3U+NtKWbH8xksj5LZ4Q2fNJFD26rQUWBF32OQgDKUXM2ftLXsyGnMQBq4rrWNZF/
PHZPA65KwVhk8LctqnRn1NT7ZwG8CkTItDnqEqx89s+6z92uHYYkA9u0IE3v9Mkq+jCNat4NCc5H
HdKPtKMNaVXZHc4h3HgIjfHK6lKvwYLC4sM5Mo4So3ahtdxq1N2c/gsvBWZNNSZbywPbfjqtrZa3
69R1p51mP0LD50RY5pe1IVpKSxC6yXUbWclbSxw110Fcjc2zCZoStWEdILicDUD8mx0RUpgL2mAU
xstbazbE5TKhmQKbntY5pBZGyJ/Ulks2/njcQi+pnde1Do1P3WrSAZKlDcZCVwDYU91Y17TVWWLR
l+XagqB5fJ2smkuap+i1+mU9hSyZKpk5Ahr3ZwxCxScH1CJZLccXZkQj5S7kIXUQGeuUm7GRLObj
i6m75Pc3VoBUTN/60IRNYMgFaTyDLiCqjSn1zAwYFQaNVZ0YFG0uOv1kAVgudWuwqNfpz8zDQMeC
hQlDHklLzvF6waYjcZN2mkEa1rQL4JtA6YEqVGHEBybj4qet62PuElAF40L5hLhWtQ6Fv8T0O83M
IYwxPtrnSbIeTy8JDpiTW6BprVEnSQEjdiiNNcZnQ3hxWhct1xKdaCwBhVywUc/X/QDjtVqzLwA5
++OH6sSbxR0ivhZ5XIA9aDUQTacVcZ62l8A4IAeZJ1ajkyY4UjQF76+1TuByr+rQRY6VXGlTP7ia
rpb66CL1eXY7gibePa1Ww+gndMginAnj97C79JcpMal+BAAFNj1g50atNewlMbTJYJKT4YepRz/N
tg6BHSXWMIIn72eGsfJJFAGJbq/XxErOXd2jDL0NJtBIPte5gTS7uEXUD6YzC5AUfANozqgx9x82
axgRfo/P/Hg4Ti/mwVirt2f8dtjhvtp6JDc5N8+JAZEO1sw4vjW8up9iVZoJHAeupoFfSZfUBPlu
v948G9EP+HShUbr+iftCv3FuLT2NuoTFZPJoWoQ2sfmr1YTWCisCrfVFot0Pg6g26y0B5vQ/cLNH
/WrRkuwLeKjxQ2y2UHmPyEtwOmmM++85uxbGRyAWfZ97ogs5B2FFPyYvOKaEv5Uug9ZFvNTNX/Hy
mz+PZ/3uqFkFPuVRWSOAvHB731Wn6N5iGDwMPWPJEeLfzBc1ajxMrj2EItqt1WR4N6Qj0owiswSg
UvLFiFq/UDmIRazXOazPEm35U1axt+WIkuiPHr/FUXUfTvhvkXZKoqr6JjmV9FvnTigIoOLiUGI2
u0/fzk7wUh1jsNr51W6R32rDtbUluMronO7D1/1SThclZrQ/0Ms4sURRp0SJlQ2U0XE9N4Bvw9qV
PsGaZZkntANvNOiMi7PMB4YzPwyG26/hxmoZGi3GrM23gsyS5+0IaH/m+zxgr/ud517AyZZFsILp
gq6rlAgM84SaSkplG1TQ7rx7VdeMEwpnqZ1ubZ7xhl67BcVfqbeu6yesq+g6RGcG8UGTdl5e107A
dECm19zqxZtbeKNWVgRmi+U1OfnMxka7KRveEQF9N080SERgOiB0Kj6bB74hLdDLiqDWOIGJA0I8
0eZq59312glBajozmXhL4vPmlh+Cx5I7gOWnZF2n34787tXGSYsvIDg1N8sutsbbMnoW1Abldr9x
0oQbH15Dc7O+stkXIsA1rlNOv/n67a2/IWjOy8mA9cfrJVoi2JL5IFR5C9C9hibnjfrma0gH3pYW
4BCXFEHzhJ3dbOh07dh8CjvBsk7EdxDVb7/f6N0bsoCidVwpLahZJ5ZgjYURSVp+46RGX9WGhRnY
ft7a8ptlV9/CvWnQ3diiCjD7FIxAC9FoTZ09YHz9/m3tAJMZl1p9fLwTkgx8Co5vtY5jnL11bgI3
j3pDqm/Uyr4979iiDoLCq9+3944FrKIf9DKmp+BWP4SM3pYC6HrZk7BmntRJrtRhrt8oOcfKjgx0
40TPzsCtG/z2DkKau5fcBHXjhP4g9IWA2D37sMy7Imid6Kbg1N66Cm9QBGUlUDVrJ60WVTBYu81W
kA+DqsX3NNWBumnrEG2cz7dkDcrKoK6dsNMFjdP2xJNFUDuhdyACyO+D2huUADMudRrUOAxamq5Z
hLGzj+wRVjEVdcHUjU/01Va8LXsoWpyUEkFdBHwIF+o7Z/6OLWiyTXT4t7aXr7ek/0bZ+yCeII2o
OQvRgOzDgNKrYwCxEVZ+Hdho2xsSAf1myq5+64QEFM4QkZ/sgzrtiABniaYehMO+4xrwAvl8Dal2
SNo/ZcFUz4l3egoc/YU8lLo/wDaIKCKFlknzJu71NfZwA6I6mk5+pezP/uI9/Qc2j9qEF8XPf33c
bUeQBT53vhRdGHZ+lH53E5De+TaPmu4+ayud/XkffKP8Dy88J7KjR3fVzcKg23fctEF4N3Ei79EO
Kj17Etq7zRBEo6Lfp7PXaOGr2Xhu9LYTTdInaVjR6KfssBDhhZMwqLyPfTt4ivMBxaqZCobvhI9h
XPmnS8ehNHr450OPEc1Kyr7FjWga4URB5dqOPDuwDz1HdI8s+xy4JMYHx1bwDmfUX+UzFOIXPf/K
zvfMeUJfE+ep0kv4v7gSfqlkuZ3AiT1Jl5oKFvsscoJHtyKyUPvjK5D+dvyeaAMiFhuFrbwLEvZj
4j1Wror6K/rxlhXgeWpP8lHEooiAZNkxLxw7etpqUfYO14+nYWD7+Z9Jm1DXFLzFpRd5AxJP+dzF
m2RMu2VfheJKL04mdrx9HfkBCmZ+4ywqHdt3nsJA1le6SecPE4fF62wqpHlOPkomkwanblmZPNhB
aidpPtBmXGJlZce9sdNIHlXFnhUC/tWxhfHPp5jNuIkLVnbG9Hx5tD026oHDBVdWwQPsaWpXxCuc
p17gSAYNpicVDwDUlw+TyaVVz398vdpxSMWu7fsH5SKatZcVfM/2gqRy4fhOYP9z5V386AQxdEiZ
sbkXOxYn5cmuUCXkSjIzBJN02Yffh2OnIDXcdxXjBkN5tqaK2aZz25eW2DAVaOZPLK8XZwI/A5AT
yBOvK3jCnpNp1BVoDoVd06kDc1++afN1E8pfx+jSr5rMJFdRzaJhgILT8HPg7fgn1x79vyof08Rf
4S8e2iA8lCcLtvgmtNMiKHD0tQ+5+l+RFPsXABlF8f3fb3dQZi64r/8Rbzq50yWpNXTnubZ8yzb+
uJWgHK2p/wGXosNtR74ViuRUWRt+TgfDoOgTiMhT2YGvnSX483yczRY5qjVc9UF9PXc53hx4t1zO
I2fjUnuz1CF+svskulvkP35LP48/STJX+XDiPTJQTFnxdBggsv3KNpQgjd/Qms/dobg1vCiO0OGG
PBg4tiQawm5kI5/1Jzfj/7gNDLwd7ySPw+xGcp6JBO1FjXbnL5SAoNPuH3VFVCePgEnPyr/J//A5
bWzbboQHtrt6uoKTsrOaRinLsFGy7EBWsdXttU10IPKmuyMDwMt/fP1eeR8VtExXsAHfx5Ht+Pnk
MguiQrjMdSYNKkAuG0m/XgAfwuipIAJDgQhg8bW9JJ9eJgIVPuuVM7AD2WSCPskf83opfIRDIh8l
m6yl4Gb2CehuJI2qIjTTs9Mnr/IusgdytMFQEYXprYhN7k7ZMBRssu2BJOZc6U48Ee2TbIQhWjmV
VeSfaNdbadvBOB9KrCO5+/zH1yvHL87EkbTDEIm0svO9CSso3Z/iStGHoX96+dHPQ4at9NLBE1dp
Qv7SVqyhKwo2zX0aDA5df0SKVKfVd/m3eDdIK9dpLGnkdnQFMvqXu26ve/fQPf3XilAeEa7d03/w
f1zjTJHcNshs1egBeey1Dh3WzxzhCq9yRuZ/5cf/2/Y/SLasnVyU2VZVYAM6IXGjyh0Zrt2R6wpG
7vqkzPy5/RRKFr2hQA2J3yfOhPDm7pxVhNguwuApjWzJ1LJ78se83iDeIODIHqbSjPVnXf8Xev63
XBUn8rCtoyL+cRsONAAx/pdsOJz2gBNjz9mXLwbhI5eeI7/zJtLIX0QWOVcksXsbAm4oH4nbV37h
yn9NkknD6iI4VW7cQhLRoKV9uRG7tFqcSqaLBFhNLzdolh0+eKfOgkLlRJDiAth+wbHjrCgpiCzJ
eWjOAhG+Z2a+Tx0+ip0gz/gQQqOUXG7xz4fFpJ1F5LZOY2P+AetGNFnUf8iKnRIAWd05Q9IV2NYX
RTTQGbugiFYThlqj2TJqOjmNpmU+67+/9EFt2xeJ5k0qPZ94tkE1k83UBMDD+1EbAOV9/vWBg+Cl
j7t24nAaJvZEXiq8pnqLQlsKA4EdmaAG97bHK4R4bUMJ6AzyaWdvZcJAw38oVKMkha6vAn5aerW+
xp/I24k0vvDQpVO0WSMUZSJFk2ZoGlVCoqfkkcf+uFNqY55eckrtLMr/h1PIJxggK96e1dl5oxdu
1XcBPl4knUIKUC7vhA2W5yrK876pMy+cbNvxh14qwT9UBIVoW4Fgsyj1hROtnWE494r5QSWTtwvR
wv2z+fsXsE17bwGxyico7IT5nLF7oaxPnWBiR1J4QUUc4H1EKlpGNogCvrKa0Y1JkMpCUAFH6ayd
R7cwrALZQjFVFIKKxO2ZHYXOoRDFs+fRC/XhjNDxo+QHinKzsut27g3w1QqBw5YCbMJ5SoAjdlb5
FMW2OH63Op5tOgf0aQfysCrkQHpPlq7AFZeVbicKwZhJpoEKtvLjXqQAPyJJCNSKlB/3/eOecaC8
QMG4ie3LsxWlUmWl+8GJCgoGYF7BsEQyr+2VHIPVDQVm58pO5gVtqCmQ7pWXuGnRNdH3r4jp7xeJ
F9qcnh/O7XFxygpkfOVh1xMwWIlTyArWVMg5XTqTQZhGw1wbhPXRBa1AWZ27plUfMskHysZVAaO+
Bu5aQAHUFWyRa2HbpclaClbvG9cUvaHAHyYysbBlW6HiaAaBXfB6slLFsupwC8o+Hdpy8lUFKuQu
5JSTNx4VwPlKHrhCf8eOdooD63vBtFeYisxqRoDV8kmKvWGouHX0pgXoALfg/CElJAHKcQDsPB8p
m66S+pEFJQZyAk/FJam38JL1JjggT1nBhv48FugMybkkTpQ/5vUy3mZiLwEuPoXytXE/gPv9OveA
cyWqizpeIlkM49n4yAt3ChaZA8oZRrJCq7jV9JyomE1XAbMHU+5k5SwFcEFdVwGx2ISMr+3HA5UH
LUuFP3cZxuFckjagWiiWFTi2v/27MP+HrmYQLkGrBN+KbtLi2jBrxx/340JrIu3xRwysDSkTlNwU
BTe6d8GQMz+3YcK6K9CjdpjEC5KGu8PqKsblTJaPDAXOX5vqmODJ252rqWDYjmtLh6aKg+LOmaYD
n0wC1XiEwCsdWP8kS1BTcMqdOpPwETQQjzn+PAUa2IEJMoLBeHcBjuM5jodAOpSnRmG8O2xdgWv4
FWmbZVuDrzKSnqPgdtaxp07lwYmeJH/j2bzXC4/s05HHrU8u6rMU+Lbd4Wqa7IrBUuB/dmcAMULs
nn+gVOt4BcdxNenSGymSK8BUeBndhI6hU9lcNxTsznu2/bkNo71kXFXUxJ3bA3kTNhUs37lbOAaO
+w3Hl+xAzZ6KS1/nt/9OnMrTn97PQy+Sdh0c2blev97Lv3SClbRoBzAP3+/cX3mDoldAR6nys70i
h0xXx3ygLIJTUxC4YL4FKago47+mlGVoxwCg5AkrWDZinGGSyOqg5OIEtmwheR0w9uazf72WEcoq
DKpgF19zkD4W425KZJtifT25NgG6JhViECMXY0O6imPuOlwL+0uZUD7NbHOoSA/eeLj40qgqjoxs
VPm80AVvctmo3sYMV9teHBdrnRUo8t1vf0uhcJfcQriPy0/7jpuJXPgGU335YXvO6tF1fL8AoleR
x9pCuvbgfbB8q5g30Rs5NGuoSGb1RE2dXblywkLETFfgBfWI+xahcypqhHoQ5UgaB4qovIjvQ/mW
ZggOzLK7r/fbf4YV6Ph/+1uGCLmNfvuv4NGTIZCGqUDWFBR4BZQc8Z/yL3BvB+uigYbJq/zAn4d7
G1xF/pA4wRi8TeXMjiW3yFCRi4MIyiv49IYShDxxGEDOXi7VLHyv4oD9de8OYqjImf3qTQb2YCEd
rYaKsq+NDd3f3yqScW0vqtzjzEn5LcpTcqG/3pt7N1g50to1DIMQrNaqwfhI+QswiaMb5sfFYQ+B
acvGZXffRsj171KHS3+SaCh7TE0VnkcaFw2poOQsexLc//Y/WKaVvGeOY+t2Jdndli//gyqixM23
rCIQJvhdcDLl34+i8fsyJNqRkeTkiyrMrYIVfkdGc2B7I9k3UeDCv4soopQVXcF1kXrPoW8/ObG7
KwcVoKPrFV3l5Uu+4ID/XRFeR+fVdlPuivk42aIpcHDa5BVk620qmCvh8kH4JK+ZCvemF3mCCW8s
hahURJKoeJQzQSr8JarohpVL8T+9d3e7C0fH2vzH1x+770Gb7xER6io4rhhZXjpdxXXogz2V1VdX
USB+uYqGq7Xg/MolmgU6VFBybbLkl2Eh8E4Ls/xRr1+8jad3YGwFinEJ5wVNdfdEomBfX9lyropE
e3lZgEOww70tUlcgZXAfJI4LuqzixkIA88mby1EU3VJw1jGwvSr4X7qKFNWNM5XjJ7oKBtZbinnB
GR8CY+gqnNFbEKt7iqwC0n4LIzRccACl4lyBs1vns0VgL0xd9oBI2VPMhjSyrkA77l3bK2IfDRW+
xb098vYlzTUuf4XXW7p72yOWmY+TCVmFh3FPoEO4hUXtMFRYpM/rgXNAHCpAxw+ek1CoLslDhan7
SJFYOK+8TwCKTCt/qXTJR4dJut2Zu48TDPwKjoLtAy9hf4xdYgt/qeT/6h16aKOmIvLSm4L58FeH
7A01qip8n2vv6QnoXdeOk12hbfi5vu3DY0VeVM27lVrP9cbUvgZI7eu/bmhkdx9KBTslsEdjJ8dz
0dmpYrNAkef/77/9Rzy2V3blPFqRkGQGF+TUJ3a+apI9pNLbMlVkVO89cC5V8rVykrJBhzRTRXih
53ApGOfqHv/l1LPDFfclr/IJ3JQtxUJFYz5DRc7qNBw/hQjw3h5zjfRk9gla3FEufXTxflyA4ysr
Xtkgx+4r/N2iXe+idCDd+hS4hxBHeFCRZKmJth0Nig0I8r34+sMP4GLq+TJ0UYUjIGYLoYy0V1XA
dgVwB34/iFSkoVVc1Dr2ijKIQ5ZbxbHaKWiHCpTCaTghKSGTlag4xPJxD8PyVNwiIDgt8qaq4NSC
bugJ2tFUzt/t83Wk312cdgHjn5RC0FUcCh/Q48L66Sr44mA4F+mqIrhCBXBTVCrEIicteR/6s4wb
L3Q9bqniTUJBcSWdhoYKzrgNQ+2llyQbVvAbZ+7JFkSFy7l5ylX6KN/oDSWWj3In78l+yg6D+3AA
vUtu/rM7i4qaUXFn2cing17SOeZA5wBDBY/BRlAPHkXmMOWLagkBxN5Yhb0rrwpoW1sgpGK38uCR
kjpo5CHDy+X5+uP0c+/ZJygALLSp3SzgKg0VTG0dWHyIcuUiyFRKhQvas2WvyGgoCCASwEgqXWhH
yMqn8jZWAcnaaCcuTOL+9jffmax2pVJXA+vhBa5tniAX74k+awquvpsX2JwClX/akDn8efclTKh9
jibWd93m7j82tZkReJV1+99gblMw5RQhVyoKYskEfAn9vDfW7krT69yAWrxlWZS3ia72x/HoP27d
N+Rqf8B1j4YiuSon8FQEg9okDwosDyrKL9uRvZZxOCqwdh1C2lLIWUXcpiMa6BUwXyrCld1H7hIy
Iap11GIeD3Rte6gB+i1UdKhAUJ3Z/vibpadHAz3HJ3+eAhyQYxxK0hFE/Yg4S6qhq2AxEskfwifS
8a2raEt36xRbgSk4tD9HaXGyhood8kBh+ZpuHNLCwe+XnxLf8nZ/3DFwiKey7KGw+zbHY4C7v527
PjttWaXJfNf32wC9cK8bB1grpYG303zGjdkjMtyd9xt5ywMsln/AtzxACvrHe8tD1KBv7C13N8CB
jbnFuT769AD96/8BAAD//w==</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_xlchart.v1.12</cx:f>
      </cx:numDim>
    </cx:data>
  </cx:chartData>
  <cx:chart>
    <cx:title pos="t" align="ctr" overlay="0">
      <cx:tx>
        <cx:txData>
          <cx:v>Country and Order_Frequency</cx:v>
        </cx:txData>
      </cx:tx>
      <cx:spPr>
        <a:noFill/>
        <a:ln>
          <a:solidFill>
            <a:srgbClr val="000000"/>
          </a:solidFill>
        </a:ln>
      </cx:spPr>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Country and Order_Frequency</a:t>
          </a:r>
        </a:p>
      </cx:txPr>
    </cx:title>
    <cx:plotArea>
      <cx:plotAreaRegion>
        <cx:series layoutId="treemap" uniqueId="{961D6CA4-534E-46BD-82CD-FF0EB28C2EF9}">
          <cx:tx>
            <cx:txData>
              <cx:f>_xlchart.v1.11</cx:f>
              <cx:v>Order_Frequency</cx:v>
            </cx:txData>
          </cx:tx>
          <cx:dataLabels>
            <cx:visibility seriesName="0" categoryName="1" value="1"/>
            <cx:separator>, </cx:separator>
          </cx:dataLabels>
          <cx:dataId val="0"/>
          <cx:layoutPr>
            <cx:parentLabelLayout val="overlapping"/>
          </cx:layoutPr>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_xlchart.v2.17</cx:f>
      </cx:strDim>
      <cx:numDim type="val">
        <cx:f>_xlchart.v2.19</cx:f>
      </cx:numDim>
    </cx:data>
  </cx:chartData>
  <cx:chart>
    <cx:title pos="t" align="ctr" overlay="0">
      <cx:tx>
        <cx:txData>
          <cx:v>Distribution of Employees by their Qualifications</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Distribution of Employees by their Qualifications</a:t>
          </a:r>
        </a:p>
      </cx:txPr>
    </cx:title>
    <cx:plotArea>
      <cx:plotAreaRegion>
        <cx:series layoutId="funnel" uniqueId="{3ABD4E9F-D848-4261-9EC2-712FD83F05FB}">
          <cx:tx>
            <cx:txData>
              <cx:f>_xlchart.v2.18</cx:f>
              <cx:v>Employee_Count</cx:v>
            </cx:txData>
          </cx:tx>
          <cx:dataLabels>
            <cx:visibility seriesName="0" categoryName="0" value="1"/>
          </cx:dataLabels>
          <cx:dataId val="0"/>
        </cx:series>
      </cx:plotAreaRegion>
      <cx:axis id="0">
        <cx:catScaling gapWidth="0.5"/>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rich>
          <a:bodyPr spcFirstLastPara="1" vertOverflow="ellipsis" horzOverflow="overflow" wrap="square" lIns="0" tIns="0" rIns="0" bIns="0" anchor="ctr" anchorCtr="1"/>
          <a:lstStyle/>
          <a:p>
            <a:pPr algn="ctr" rtl="0">
              <a:defRPr b="1"/>
            </a:pPr>
            <a:r>
              <a:rPr lang="en-US" sz="1400" b="1" i="0" u="none" strike="noStrike" baseline="0">
                <a:solidFill>
                  <a:sysClr val="window" lastClr="FFFFFF">
                    <a:lumMod val="95000"/>
                  </a:sysClr>
                </a:solidFill>
                <a:latin typeface="Calibri" panose="020F0502020204030204"/>
              </a:rPr>
              <a:t>Total Orders by Country</a:t>
            </a:r>
          </a:p>
          <a:p>
            <a:pPr algn="ctr" rtl="0">
              <a:defRPr b="1"/>
            </a:pPr>
            <a:endParaRPr lang="en-US" sz="1400" b="1" i="0" u="none" strike="noStrike" baseline="0">
              <a:solidFill>
                <a:sysClr val="window" lastClr="FFFFFF">
                  <a:lumMod val="95000"/>
                </a:sysClr>
              </a:solidFill>
              <a:latin typeface="Calibri" panose="020F0502020204030204"/>
            </a:endParaRPr>
          </a:p>
        </cx:rich>
      </cx:tx>
    </cx:title>
    <cx:plotArea>
      <cx:plotAreaRegion>
        <cx:series layoutId="regionMap" uniqueId="{3C472384-471E-4767-A6DA-174D4E18DA06}">
          <cx:tx>
            <cx:txData>
              <cx:f>_xlchart.v5.22</cx:f>
              <cx:v> TotalOrders</cx:v>
            </cx:txData>
          </cx:tx>
          <cx:dataLabels>
            <cx:visibility seriesName="0" categoryName="0" value="1"/>
          </cx:dataLabels>
          <cx:dataId val="0"/>
          <cx:layoutPr>
            <cx:geography cultureLanguage="en-US" cultureRegion="IN" attribution="Powered by Bing">
              <cx:geoCache provider="{E9337A44-BEBE-4D9F-B70C-5C5E7DAFC167}">
                <cx:binary>7HxZc9y2tu5fSeX5UsFATKfOPlUbJLvVmkfHzgtLlmROIMGZIH79XbItH6mtipPauZU83M5DKoTQ
ANfwrW99QOe/791/3ZvHu/4nV5tm+K9796+f83Fs/+uXX4b7/LG+Gw7q4r63g/00Htzb+hf76VNx
//jLQ3+3FE32C0E4/OU+v+vHR/fz//w3fFv2aE/s/d1Y2OZyeuzXq8dhMuPwO2NvDv10b6dmfJqe
wTf96+fdeGfWn396bMZiXG/W9vFfP7/6i59/+mX/e75b8ycD2xqnB5gb0gNGGGNIhujzB//8k7FN
9nUYkwPMn57LL6MIhr8sfXZXw/Qf7ubzXu4eHvrHYfjp67+/TXu18W9Pi8FGX945sk9b3N18fqdf
Xtv0f/577wG85d6TF2bfN8mPhvatftsU4+PDT9fj3fg4PJvgP7c+VQcMUSZCKr7Yl76yfqDUAcKS
cqpC9fkTPq/9xfx/eFtvu2Fv+p479kb33XJ7/fe7ZVM05q55eDbKf+4QTg9IyIXg7GvAk1cOIexA
EaQw+5wT4LK9dPgD+3nbE98m7vng2/N96292f7/1/91nT1jQ3P119g9oeKAUD5XE6EvEi1cOCDiM
c0Ek+wJLCEHGvASkP7Snt33wYuqeF16M7Pvh31d/vx9OH11xb5/t8J8nAaEHilKmqGCvjY8RAbxS
/Omf5+W+ANGPt/C2zZ/n7Rn8+fG+tU/f//3Wvr3+9/O7/+em/v8F4HVV/7N1Obpr7h7+QvzhEOCC
KskR+1KQX+N/oPgBR4BNkpFv4y/h58f7eTsPnuft5cHz4/08iCAEgebt8Z3vHvy/pUTHf10aMECc
kEpK6BfQV/I18IBXGGI8fPYKAre8NPtXqnIMTPzB1s9jb6Xn2+bfn7/nhv3hfXds9d/vjnePzaOf
Hs1fmAzyAAiOFPi5FKv9WswPnsYofuG1l175Q1t62yEvpu754sXIvhveJX+/G67bu6L5vQD8k+0Z
OqAKYcTx24kB3RsLKefghy8f/Lz2l7r8w+28bf6v0/ZM//XpvtmTf0Ij0N8194/P7/5W4v9JuwPO
k1AiRV7HPDkImaSCS/HVH+p5zS/23vxwH28b/HnensWfH++bfPMPYJ3bx76+a/5CKYLhA2itlBT8
TeqPIRUk6BBCfm3N9kL9D+znbdt/m7hn/G/P960f/wNw5sL+tY0vIwcEA+UPxZvEB6sDTMOQEPo2
zvx4O2/b/nnenumfH+9b/uLk70d43d/5wjyn/X8ONcFTYH/+PLGaF9pbAKzoC8uEjPj82WM9P97J
20Z/nrdn9OfH+0bX/wCwubD9OGV3f6HZofPikmAl2GuEDwQIDJIAwD+zGhh/yWr+yFbetvv/ztyz
/P8O7Nv+4h+gfZ7Zfrn7K3FeHSgMAf9NVAYgfxH2kA6CSpAYoAd4afcfb+Ntqz/P27P58+N9i5+d
/wMg5tFkxfS7fcyfozMMHUDzpNg33vI65sMDYJCgqT1X1n1RTf94P2/b/tvEPeN/e75vff0PKK3X
SzH6x/6vra8hP5AIQ38LZP7z57XSLw+gsoLuydlXXrkHOn9wT2974dXkPU+8Gtv3RnT49+dC/NjU
d331jAX/eb1lTxo+5xK/kHBewI8E/RlLrtSesPwH9vG29b9N3LP8t+f7Vo9BWPm7xZ1/T8PYF3+h
lhCKAyYFEih8DT04PMCATFLSr7xzj9X/gY28bfZvE/fM/u35vtn//Q8otdfL48PjXygfMCA5IlSC
MPIFV17ramB8SALAffEMO89p9lU9+OF23rb982vsmf758b7lr/8BoL/rQTr7K08SoaGSnGHFn1um
PXIPNFOokKlnbr9/lPgHNvS28b9N3LP+t+f75t/9A8y/r7B+IX5/Adj/f2H5u1OBF2cs326GxHfj
XfL5SskfHv0cfXDJZW/qV87+puu+eHX38K+fFVxk+HZP5ekbXlH9b8rL6wmPd8P4r58xO0BwXUIp
SSUBRkvhKHJ5fBphTxnHCZwPQ28RYoZgkQYaxxyGYBLHlAtEQ4UJqNY//zTY6WkIKhOBJlAKyiiD
k33Cvt3fARlizWzzzUpf//unZqovbNGMw79+hmrWfvmrp9cSwO4IUIsQFuGCSUZhC+393RUcTMAf
4//jRVq3dPRFlK5pJjI98GbJ9BimqIyL0LH+lCvm7rFrht0LE72xMkD5/spgFSIR3ObhnIaANy9X
FstQlUGWF9Ew1HWqRY7Qx46PqUgy2q5TrBauxt0kx+pxqKfa6t9fHqPv1qeEh4xS0Ey5QvRp/MWb
j+HQDi0vbaSEsEj70oQ0knywWzs4dTuu2DyGZG1IHFQeR8XYYrsdBxRuf38j4P49O1DodUKigEyD
NE727NAu7eLnYCijqk7D+Uamq4xZlZbB6UgJ2GG2zF38/pLs+yUFAdJIELw/ROSTa168+oys6bo1
KKOy9OwY0Sp/H9JpOZpyFxQ/sPP3AUYFISxUJET46erQ67UGt7hxQmUVjd4shW4Hx6qdGWdV67EI
3LZ3BWrPhB/Qxz//kiHnEOHsiR3TJyO8eMmh4WIlLa6ioEl7fsZdmZZH1AWm10E2VH/+NSGPIX+w
CGE5tmfSdhqpXCtaR5Xj7HguXZVkM0axycqHusdqVz2Z+vff8Ml0r3OXQk0mmIcS7BqKvQh2Hk3c
0K6OWjiH/MiwBeeVgBc/WOb7RIWrdowSIL2QJ3Ds+dqQ81rUk6t6E1XGsOOhHh7KcBqnjXeNpjOu
NsHqe12apWl+ABHfx2mIBGAnExy2zQVw7ZcubOhAJGmdiRYG8KCDKh902kz+wTd53f/Ag5h8Z05w
HCwDJ1SAvXIfEESAq6YjxEZzGZbvxFzzLKoxmrYYF9OQuJaHVTyaPK90OdFg1cs4jjJahQuSzjYM
6Tpvlu4H2/reBgIRQEkCR2ZQQPBe/lQSZXZMVxtNeUfXY5TWa9SMqlpOiyJXP8CitxZ7Oh4FYAAW
Hu4v5lcU5i4zgIntwo7HDhVbltE810O4tB/+bPQ+FTdopiQgQwjXd147lwPalRBINlqKSW1puUD0
1m2btdHvr/N9+AoMKM8VxuBVxPYMOKbYQW3MbNQvzXxaroHZ+mVhsfHdZDUIHNk9Clx9U6fBXP5g
7e+xXWAI31AqKK1QbPYwaGyGbHQtvGMuCFS3qfCrJp4XWcRJSarTqSVQen7/fb9HBSEIHH0IwCP5
fdJ0WGa8SXkd5cS7i8Ab8w6QV8a/v8p3sM5RCJozVC3ABjh5fBp/ga6TKH3p4Y110+PgQoZlepp2
MjyqiimNXCjbawzJ+0W7/HKl5uILtL0kKxg0jdeIBwAkhIT7pZCosOqTvV+savtgDujspkgalavj
lGby0NSu1dWQe3kYGL9m27mSZkkaO0FArYZnD0VTN4cDmr3alUhU9LCaSux/4OrPufEKjcHRHNqj
p2sh4fd8htpKjescrJFnrd1Kgsp5W3KW5RqTWWrRiPJ4dE1+kdaZitbSN7uhnDNIY189FkJ1c8Qc
62wi6VT8KK+/SwKBnsRSSsgTxoFu99pwsyu8LGntoxGX8td+nOvfPNxp5AlfTXHpyyZAp4UJIDCB
JwINxL53JFk9EboBgvgrE0tzSCYxi1hlMzkSIl2WJOwnkcWD6d0at74FSK4Y4S7py2nu9KSWsNTg
Ru7itW2qB9tDMEUzqWa/WZ0cl83S1KSN2iAEAhi26zBolDl0unAnH+caN+5wSHlZbpztzLJpiYS/
IytRIiGoMkfZqqZikz3lVo/KrNRt7mATahqvXI+LC0TTZkPqoso1Wpy5F9isEVqW2kTS1XkWhWCT
VBfB7C5s5YNJ547KY5KFXaPndgb2NfpaVh9KXrqzAlE3Jr+fRvt+AVQHHq+ezogxyHhyv4SbyuX1
bJsoODPzpm4iapIwtnz6ASg8VYvXuROGFL6fCKD7cAOGyXAPB0s39aPqc6lJWPD8LiCB6jV2qx0i
gorZat8PuZ4bXCQele0YlyO9SIs+0ylK50GDAEdPuMvYGW+ytokzrvILP/iNqfIT6kigQ5AxK70s
ZRhBTUuvfFX7LqaQeHmS136MfFObLVlqokWa+n6zjMVvnsxBoGufttGwFDyx7WKSwrXobhnWQ+u6
8j3qq6zXMq2W6yKcm0wD1ZJagjWHKG/JrIcV+zLmXXf5BInFprNpeJimor3oPJHzSVFUZdRKy/tt
OaLU6VHmgP3ZlNIjwAMR503YO50K0fjIFNWCknSR4nJpe3ZamTwiVYD4ZsoD1MepCrp2G1Qt3+b5
6jZwQt1bjSfsf6VZsWvDlvo7cDqOwoEzEne5M8M2oHBcrQeoPP0mMPV8g7BQOvXTEA1tJfQ0ruUl
nlua6xF2sSa44wE/VF4GR6j2Ni6ZGS5TtLZXXSiqa0Ly+jEcpqHWKu8GobFhA46ytnTbdMrOJ9V2
dNsb2bcaDYP61Le4t5BqAXufzo1bI4u9zHRBnYhGOtBJ98JNF6hIu0vMZrOD+ybFSdOl7CgY6Yb3
Sm566ugxGB+dNWvYR20YlNtCTgONAszGPsmaLhwPEWaPebr+FpT5Cq3ktKj3PUTUVR6wVttp6ipt
i8Vqs2D6YUQdPlyU9Lox6TvWLOSiR3jQsycPuMyapCykXLT0AV4iu87rRvVGIZ2FgpyuNS+P65qx
q1bhpdd+yvio55JWGhbrP7lVWBnZAEjxdpYTrs5M2t6LnF8X5SD11JNl3c6u9lSH3nijJcXv2qVq
sm2aEbJpyxZdkjLMdImYi4OspTor/H2/zMDHWJlFw1x43VZ0uhKmHRNTqW6bqtpXMfRSdhvaUkYc
AnGMAbUGFlUTWLAMAp4MQTAewe2SsU6atErTqCh6cYOz8iYn6ZgdQdNidlWPaB7XTTFsiWpZmfhx
Nb8ObvRgyYoZQIwsgzIShCZyxk4XtQ/Q1rgFxRMO/Wk2cXcEbTaH5C4+zDRvtC3765SaUY9m0d1E
Nzny7/qSvSuhS9VgVab7oNmtLnXJAnVcLwBcmuRLG/OgrjammzBL/KzYAymV76LajtjEA23ceWuH
OdU+z1btKlpEGVt8UhjXaV+5PpnDLLycHQ7OSZ8DHRjbKCUZjWaW3zaM4Z1Q2XXbjd3ltHbFQz7z
etdYc1KOw40qWBbzmkCYsrvW+btK9KbUQ1PNvwHbeVAhFDcXzB9714Xvy9ULiOcw3DlPqmie6yun
svNgtc0x6sLg1zL158yJJaqy4gP2D31T3MpMPeQLdpGX69GKslMAqUyLaU7EOGw7j7tY8a5J3BB+
yDI1R4aRcxwMRTSydlM2/paK0UU1cscZd6dNlhqopvY2CzDdsrX6NK0sbiX5oFj7EeXFrWIL05xb
HtVTJ6Mhc3dIianUVbveA7+7ctTfSFShTTCA/kFwUGnWtk1km7rT5ZCdtBBjJk/13OOrLs1klEPh
PbE11T1uR01mx6Pellmcc3xuwhU85GcX5WV2AvTT6NRYkHlaTuLFrsFZPYaLnurFaBxKCisgduR4
jmIiF6rr2oY6b4Koy6g9a7AqtejSRY+0FdAL0cOgqQLd0PImW/gWqI4HgsC6xEGeTIVB2rTZNaGQ
Q7Kx59WKIjUuNTDh4lHmebgD9sZk3HckHHSJ2UMFxKPVZR24h9Gw8T0bcXOUQp6dhNa3UdhUG9wW
sHUXqMOgnc+rAQfRHBB3HQb9GOG6uUXrfOxF3ye9emoy4BQ7IqzTrvU7YBOnfpgrrTqQ6zxuY7Oo
MDGkPp7x8L6p0qOhN+m2cE2jg3BKxhDEIpD6VMSYo3HWF3nSznI4M8LcCvg1XB2FGIFjanHTeR/E
zTDdliPeBCy7NMC/NKgUThu2XFalvM/4OkeAsdlJ0LExaYP8fiBZEc8EELFpxKpFn9VREwwsVqTK
Tsu2vSd5f9TllTxSI7XameaTDKZcw9rFJ2gP8yg0KUrkavOHMfXNcW9YvZGhMtchG82tTztwCskV
sJvAJ6htWgBonMdVVm18hbbAmrftQlYNMfFIauUh6qDzn4a1OC3qRu76dr3KcXiIl/m6btqTcWqv
msGV753rLousYFGQizUirbzHq8kSmxu683NPQFxay4QXaaVx1yepcb3Ox+LMAzpf9d18hZjNtVrc
lvM1Cq07pV2XQ7yHt7aC5kKqTMsuuyir/KgL2Il38yXJOwC6aT4jYXVWifYm9TMwTtBLDqtl/mT9
aLVt15M8w4AbTXMyk4npJcutDgP0iQ+qXcEphB4XtLFAVZfjyg5c25qQiJjlRA7Ztqtto4FliF06
uEvaQPRvMBhSmyeH1+MHkc1DLFy4DQBwOh00eXWGsqXWFHFNVNPcqrG+h84m12E/LIGuiJ3iHlQ4
iEUfTjoT61k3rEdjr3xCJ/UBAJxFbeF/S+eiGDTOoIhTXgJPCbITXBB0GjrTamJYZKWfLpcaghKk
i1qvlVl1XqRWN3M6696PQZzbNY2atNzMqkg6VG1zmUc0XOFvxuKqIgoqOVtQ1Lf13RIoEVW+eUBF
MGpQA9RGTqOWYZPrOsx7Pcz0vAEeHS1LesOb7oSbEkQZwq2uVXuXLfh4zpQ7r9JqOmRZiOOSDl0c
rMGvc8uLU1OvIpra9MzaOk0wCAymrnbI3KQiO0yXNV7nNgk7fFyg/FTkZYJkD9W4aaZoSQOku6qz
8ZjSZDbdQzHn91wUu+zJtjn3Nwz1jV59KHYL66toqHuYUYNW1ROD4ypvpe4837Z5sQ0WU25YTy4k
hihD1x0L043rhi2nwbsUuralnCJMwgtgGhuk/KzDqo1B0XggZj4aCnvsUbDtEcl1MFVKDyzYZNW6
mYW8AFX5FtXpQ9mEGzayBJSjJJyKxFpxvbD63A/MaF9XH0Tv444ut1YWAN1QYQeLk3AOw81I+mpD
pbkA/dRs3DTbhNR0iTpqOGhgRQqME9yhGI5tUw5nZbkAYeeDbnLAd5ouh8pBFBQN3eZsXnW29Ndd
NyR9ELQbCXqaZvMT4QnsOzRKroVDJyZAVyQTZ2ENchN3wTG2Y5kYVI1HfKUGQirMtTXZcRAWzdYy
DwYag6bWAVe/FaD2JGm19k+lgMVOrRfrWh572ZxU3M1nc2PvxcqCSCxleWIlMHJg07/KursQcmnO
J8/zQ0YKyBoJpbv2uidBcUjXNLgtoCu5yaT6yKcW5CKxm1F3JXlww9IgGgcQCB0PPxVCztCGUmjd
hPgNqbLXBW9rvYgO64n600KSJiJQBIBizx9A676bRil02os24Y284QsmOsdkYxvjt8678kjW9KbK
5HWeBwJkje4Szm8uRebsGSKsj7z1v4VLcNSPLYlyPuWxoeLKmRl4w5CmSZ21F0FVmGhInQFtVuyA
pG3Xkg0b5XoGhx7MxCCanxfpLKLB8m4Dxy2Xtis/Vv3E9Rrk57Y1wLdGZ5yWQ/cpxOayHjCAP+hI
GvH23YBIHXVr+2DpcolbFe5audLbAI+1JsvIIpNmazThwR3Niz8fBRvjgGTzhmVlXelurYWWeXdX
1tMJMe1pAQXsqPNBGlPoemKoVwXSoAVWpxB3/tgV84exMTxq6hVwDuiIBwg9EaqwaVxj3hymub0P
xsodjaMaI5EX592YnjdDcbTM06TbulTb1o5QdVYRJEG4VBHu20VjmZPIVrjUiPg+KSlP47KvsFZl
/a7zw6GQDuAMkEWjTiRrHTQnhpVeg+4R+6m5tXXw6FknL1A25KdIduuRFR3Z1AW42VkcJIYv2Smd
uw2q0l2+kC0cDAUf5gYW5ibYqlpABskl3TYmuChls5HD+i6bx3dWFUO0rNlOiH4LaBajURV6cPTE
jsOlnYjRpO1OqE8TxdYxqtaGQfECklPV+dWkxI0tXRgx3190iL1fG3WuJno41QjveglmCqR0sZmW
pMyG29AHt7jo0HEn7eUis6sO26t6Wgtd+eIDmrstbSDvPAtPZmNdZAdy1DN15L1LZNeeOtRDWwId
DJTqTT46wCgrNuHUbxfnEtAxdsaPGArL0JxJZgmOuGzWE9KzOelmtSvq9BKHTRbNwlWgmKQ71dYb
Wi/valPLODM4cRiaWldJ6JTxp7F1T7nbYp0jwRNhRKu0wXCwpvuUIOhZ7Uwl9KiksnFXLgvfBEvf
T1HFFnULDeN4rVCam6hDQVXHgWtzQJWyTFujKUb+jBkg0Fe86KFMr6MywyGr5vy0G4Lq0mW2+zTY
GcAv6AegjB0t6BkxvQU1qxjD4Ch1oPlEmWXkAZQc9i6Ya3cYoHw5GynPxi12wr1r07I9bwuJ0gjh
IjCbgk3kIm2DFIo1nlO+s9SYZGSkkjGklOxiNCxT0k74xs75hE8mNoob3o75BQFVOZ6y9dyT9EbJ
9RJuM6KPzrkw7uQd4F0bletH2vvzRfRUFx0pj3i2Gqj1eVmaDdzIGz84MBBE2EC1Si2HjjefLxmp
p40APSsYoFko89M0yG5ciLVvYN/OmasUmmfjpwuSqUsQgpto7ZcpqhU7d7kB6WO15SlxQZVGWTqk
H1leVud52Sa2FFVUWhSlvpTx2oUfu16KpCbpsjNwSAzYbpcQJnkWoQBiN2I9VJl+yY48LbOk4c6e
26Y/nqf51wrudOihQ9NNL8iHRrbvhChAhDMNSOFtLj6WjgXQc6RYwwGZPy7UCExf5L/mFetAfezR
fFgDlmgzsHdmlea6brP3pIaEhdiwTFfwTmFgaSzMSDWwvs7r1DajBOEAQ+OZdTmN87lf4jprDsUw
7wLaXRUTPR+9LeLckfQYjtc/2qq026xY3XXeBvV8MrmpuYO+LPvYNb28MG3VbVwhzVXWElB2CxcV
6xgwOEtYrkCgjNdMHuUL9xduhv9LRNBn69ZOHPCsxNBJlXl5gpqMXUOC3w29uyiAzZ83qi+tlspW
Sdm44BYaYVBcUzjYuV7H3u+gLPa6h8J609bQ4xnvywshpvVIePWrR01wJLG4yGj5awh+OLZhY5Nc
KP8u4DUEApC2IRkGiW6NhY5+yqs8WfKxvlUeBARe1OwaZxm8Ase513Dct3Njp2LH+HLRepXfS/jF
yz2b2fxuMoxqM4bvOviF6XFe1Oa8zALg4cyVp0amM1AJOEXXRYl02Tmn1UqOZT9PkWsZ03IZEpRj
OMQf3H0phlNwC5ygLf0dHDObuGft5dLZ5a7NQX2CjNnUTnWgtYX5MRyPNEnftfVubsZpJ62pD4s5
bQ9ty+Zb6ta0jHrF3xM8kqQDEh0BlcKbUNUYrhKQKalUXSXwo6ikAGlIh91KDmnDZTS7lc/RBGfs
aPXXfC7yyBJaHXk0zBtIwEoXTM1aMCAyvRzeL+vyqaTNZpU0TQxwxchMhCRFTmls7DqU23XuuL3O
elQHcU14fzq2HhQrSmd0G7IU6gJpi1ZnqvwAIskKggpHLoLLAPiYFA5tlSSgnwXrFOXjdLFSYNKG
cbObq7SJR/h5u9Fd7+bNjNrhcG2ZiF294B7g3QQ7u/LyrK95e1RkYbBom692YznNolVm2bVAFTtt
yukkqEkdc8rMBzMW+YdmKJnTeFhWOHIT6I7kVb9RIBw/SrgQDIcE1M16yor+TqkyD0/KIQ0TOEc3
uS77Ad+3T0oz9EtdGdt0AqICuZOFkSN5CQG5MiX1ClwQ6KJbW043rZ9mEJCkGK0BSAsDcWlR0TRK
TyEE5OHa96BUBKBaQ34vbIqysVR3Hs0rh+bE5woYt8za9AjnRW93czrmDajUoO0e4REX4eM4LjNk
7zj1qea1b/rfSvjO5T1VPdQCXI00+6hIU7gT5Ede7JZ6GrIEwbHCu6EeP59KwF30ZBogvXRJZIsi
KBJwFrkC6x+BayO87bqUsh3UCm6hBeJZcY3qkH/M6oxfdNDwZ4fi83FC31VDuQN6uoZAKJrhcEJF
Ky/NDCTvKFSzoJt0HKrl0I71+KvlBoKqqTg8cLOj5ahXB/cLQAgRQXmUE7f2Ub5OlObRQFzojpZ+
NfUZ7UJ3Ydap7Dd0QvQwn2euop7lKfRXoDuCnt3XK/pYdzWK6hpJ+ziSYAjP15mHdVKyOmRwVMZQ
FnfZErhN7+zUHYIsX8+RyzkKEji8rJWGyhWA0jO3qjqiRTrKpARVNe4DEkO7vcU+uFxDB4qs7D7W
QmwpWbZqaa/cUi3vbQnys8L3wVKCUDic91W7mfuBgy7cAtwo3B3OIDFfepBbYznk+Bi8/SEHVpvP
06MckU8qsfgPgyniUIIauQ7SAgkC7Q46LtAbknWBzmd0C4/XEgSX/0vZlTXXiavbX0SVQBJCL/dh
z97bdjzESTovVDvdjYQAARII+PV3Efuebjt1ktunuk7KsbMZJH3DGj6vTbw6MNsKtJpfexX6YkvS
CLRR4eIDuvi83ox0Mdui/0PL7DRG4Wtc+PTWpiPZGDkdirHoPuCfsEdA5uYjlQP/ROK2PA18es48
Q+pWizh1qLb3aKHUsKm6RJwt7nVTGpFhiQFT7l1PG+B1ZpSyOjLibXofqioTu1KOiAZTn85Hx8ZM
bZp2nnBE0q6m14MgzXPBQtFtTalHdu5cqCmwhpVuPcQhKcOpdBoNPeOmz3aN8ugLrKBoT9A3DgPQ
nUoerc1mdq27crb7rs243Kq+1c2ehi4Vl0ZHrtrYJmnqAzZM5g50HCdyEbWL+Id8GEV6SqyOxJ5F
kBjkzcLNTTwWJL2EllB7heXVyykek2TZ5ZPHfQvRQTYGtQpYWKg5inCwnU/MPSrmqfjoq7mi12Yi
CAXpGOH/Z0ShbEOIlX5HW0cKFDD5dc9k7g9TI506KM5aguiSFdnG9sbS6zpeZvpoaOjji/TcVSei
qyWcspqbttu8hIkxK4f665imnb5jjpb1jelA6+xIGFxbbmhbuGUj05pENzJtE33CJ+cAMHpVXWKf
caCZffehYD06rESY+cxtjZTIjPuAPbz4Qz9SH+0phArh0yAbuaf91OqNjJQ71RHawKoCvHFnSNuf
oCMLK+fzqfMuzjZ56+SuD2AvC9Sdt0vR6CtwcX9JsXxGSkWThQL80vV0/oDg7S+apZdmzKpTrWR6
hFxhVX4EYDmU+2Od2GWvFmW3LurZNu4kaqOGhSvlIrXpV/J9nsBrbXk60D+GrIwO4MzzL3mTuHiF
1dSX2mkVDi5AuYMuv+/LEyBo1JZj7+frpm8VijqNvcAd7S6VoACCVJXK23qap1OiM4emS5YcbUiT
73Nr5nKHvYzKvXaN+7jSKocBw3O+TL2R2OY0a751kZn3Q8+vi9yY56mI5/solsn96HTQx5CZfiui
pbhaCHkckgaaH070AfKMFEBOJTQwL5dv5066Q1QMyVkjRHTnCQ3ZMRkq2IKicmdk3j0mfYKuBoAc
w5PMS0D713+VWLRHBfrkq9FN2JFKup1vWLOtBK/iDbER3umsW1SzM+CtpSfstDiqz02cT3cCneqd
wL7byoR+Zs2S6C2Y2uS5AooA4kz4ZAeGY34yIFo/KUPtvYnFFxoA7IS4zvb1NOb3eT60095k813d
5wSRwVZbkTTtTdb3AmC9zz4YOYQcUB7WicyVATvpzHjVS18ds9TI54C5bcd2DPY6Do27pTkZNgII
JbpvnmxStUa7Tn2KSU4voh2ee5NUe8gKr4TOp+t56tIdMoa/lV7QM+RFLRimvv1daKPzXdwl8970
zYqRlnS0B7CJdF/xLtc7jCJhz0OkimEbyaaL987U2GEmpPPvnTBl2JR5lKDtL/WdBHH3RbHZfwlV
hjRByX2ET7qh8ZJ+GCiYIRQYzXImYI7lbgZldhtQihxc1Ix/MN65+2ZR7i7qh3MZC+BGcRrECYAC
UCveUwBFccmZ2hq70N9Ut2QbP2fdntq5uXWsIKdeQAewyaB0XLbxUJpjXZJqn0KoUyDwLOqrytPs
EClL8o0Hrw0Ktm0RV7MBQq52Ak6sEg/NWXJZFDDDVTkPmKROwja0nADdD0WMo5Jlu4Rm4pGSBu0A
1JtHEJISpJ7Kk6OqEvTsIqrItgjNclgY6W6KaOyfxVzS29KMfw6kkR16peUKPU2xFTb3ekfriFw1
tZ2uuhSFKDeSX2INLCtfCD+yLuho45ec3U+JCL+1rk3kLh+7+SaRhD80RUDl0bfVflma7BYATrYx
Nj+NfDmhf9MHRwazacn0AE1I9HFOG3/fgxVD+artAfsf8ghJykNXafrZxXzt3HJOrwqOnbiZJise
cg0FQGbL6kr2ozy15ZCfhlIAodNyV2bEnnFkr0yjlt+gpgOqXQB7JGXa30csdzuFsh8drSvN40BD
/CXwpLjlRo/IzYkCjpMmH5JJfjLpiq/GdV0eBx7rHbHQFkCOp7YSBT56O5ecjF7oMVdmuFvaoUKZ
UeXY/0r+SUPu/qhN82dVNmHbd8Pw+1gm4razrHObdoACVbgB1wGnB7J72hJQ4tssJAqFTVmdZ+EO
WRWPG5DbB9ZFpylvxiueFgvQUn5OktBtqdDtVtr5N5eU5R5Ckqe6Nt+4h8zERvUmnlu24Q25tlx2
DOUC9IJ5EqEm6lJTQhhU+0NUr/VNFFW7Zm7aLXCV6dqgG3ebZVIPgMKby0SqhxGV85jVOt1Zh3Yi
GkBHUshuz3Yi2Kx8Rstc1NGsLq7v9EGOY3GBzsNjIRATZZBIwDUwrGpcHhcS7M4giO5HbOJtFRyk
VETui4F9FKR8rqEXO/AsLnYgBPeoveInH5sToPbyXMv5a+tit8/wbv6MLPKRpkGzbUrnpyVrQ7xp
dYBksHbLXG/0lKlztNTyc17nNQBLMWv8i7hErBxrV+6yHI3BEJDJNh1voksVoa22Y4g+Tq7152QI
86VAet70ajAnCTQNIPzkPrguA6Akqn4LmlhdMiOarYJQ8zarWmDogJ1nzMs4AlNEE4K2a9tkFMo/
OZJt2dXtR00iyJUQVPdNVfODRRY8sCUp93NUi10L7OWmiFNgwaQGJKhjt42dkBff9MiCvOAPJBfz
9TIP3RPP0cTWQCq/RGl0Nc/R2c4DSXZjae01UOwt8f1XPfD6bhi4vKRlrc8YbhCfuj5yT3nG4kvf
kezaFl33B8BjctFRV1ziuBk3OdUD9Mol+QCFV5TvEc/AOoAmA+lTNFvuy/rUzhARymytGe2icUCp
2c9VIw9JEnEP3oL7uyFtottMg7Yo0Ph/bKM2u8uhON1XMbCwpFimZTvOlX0gSft7Rl1z7Sqkw4Ob
R3sSrU33ms3l1k+zf5YeLH8FUfUGzR3Cc51c0gmt180MmPuhCArM8FIXXbwdAfWeoxFQ41oyggGy
4z7vYrPLiZiOwEziswhVtFE5nqDpIcAqA5DNg6mcO6fTJNtNP8/Z2RqvV5Lbfp0RaaYTTrV87K2p
im3Z1tNOCedmMJmRPc1TjBigK7+fIVc71WL2e2gTcNo07/vPeY8SE9hHJvvdSEbjNkDuyGXqI3Yu
gKkkWzp04okVCflLZbM8+R412TgrRp5anrr7wFgEd9CQ3PSN6M+LXz6XXVbfTGix7mnJ+3Odp/Yh
qudabdqiplep6IYeMHqy1NsAcmxHmxGdPZnmG0D71Z6jMSSbETC+varSBlE+HYsY+HXRj2wX+aLf
pqknw9bytvk200YNe5ks+ZPqvPmLmlyCU4mQC7IMTIP3BNvGybHElteWyE1rdfkxaWfONlDFJdlO
246jBo7dxTtnjghoqNkqvkADhr4xQPIr4oPziwCesEDImQJhNvNg7yKFbuFjHRD90hnKuG0e0exD
B0CvhIAm7uNPDJoKFE9lWpyzpsm36MhTekoaAA2krbXfTMqC8mDTyO1GjW08b2M2FH8SX47gRQVk
Wq0y54Q28TN1oTt7uSA+cDqBxaDLdSvBARbV2NzYEOWfk2V5VlOTgZEH92044ljQ+toYMd3SiZiD
aKPQghpcu2Rm/2BZuPKkzTedLG+sGH7T2ORAEyedbLVVI4RJPNt3EzNobNq2rrdQXTUfOBRTxR4i
NEQ9VNunOI+6jU40kKWBlt22SHJ7jIu605t0ri2eKY0EJEgZ24yp+AYYTx/6rjk6zsNeDY27qcqx
3/aVIaCvYFGAJDvdwI6N/d9zeVBzX18laBq2dMq+SVFA5AAx5bHuYv+5jOLiStq8cLvKd/0JcFSH
AwQhBJrdaDN3U3GH9w0dEfR4FzOVE7SnwY6HBUacg1EzwOMFixQp3+4WsBjRRZKl/jha9J67tA5Z
jG82NwuLl7tMthSo/FxEyxlxFRytAHuMCgqgF/hRBjJoU2PzZftJ+/LKFQ1qdHyP7B2CNAjkuiNA
zCBRQUNSnMaU0n7HSRj3BYQlB8B/0bBtAnsIoBkP8BmAHxIMIqyJfx0p5xGS/7r7Ei5O6LD8l6XR
4RTTtkLhkDVh07io/UIHDkK1tUx86XkEraDo5/rG57y8BDLhPlD05eC80C8XAxl30Uju8LYRnJ0t
sYaNXa40ANhfii5/kFxCpZNiboTAgAgBDTi+/0+5MgxdbOztq5x+yfp52oY6TcsNgHmIehhKBMSs
tev0Ir+aQ+Z/B1kvQAR718MgI9EFn0KeV9ixUwOBK6LhdCfBSKIaK6fGbBZPh2TXVl5Ff9Z+Bjlj
BluHF/3w6zw+SK3+to19gyCi14V6nfz8ny//56Ot8d/3GX5//+U6OPrvr27+b+L0T3/q+Kdd7bru
/Q+td/Ofz/p7FODqtvuPJ3D94gff339x9r0MsP4v3/z/2f4oTAn/3fb3f9MO/3b9rT//4vqL4KfF
ZsYAKJieMJ+RJpD+vtj+opjByPJq9Mvo6ifPMgZJ+2qGSJO/jX4xzND4DMjKIb2DAebf+PzS1Svz
tzydCVQRFKPxVscbQruguM4/92KNRW8blhWf47RoArICtE84piSB07DZwvlSFJA5ofHsnqOJL+Aq
tUqqZjqYth30p1GnwSabwHXW+Z0HzN7Uu8EnOciHoptCOV+NSFWQFPd0Aba4yfyAHLs1GUT6ySmt
jXP6yNKkEzipVR1oC5YGxjsIooqh64p9qVCCyU0BuwHuq4hQh8ujK8ACW0i06jwZz/WUtwYCeQi+
xT1FAZRBrDLHo/gDtUBsn1icr3cHMfv6gWlvCS49qWKsq82ceqBvSBR14ZNT5EwuHiNqUDjsoGLz
JL4sdGkGcTR5ZBk/ZDFkevVN0UAE+gdkmPEQDosPdgKCxwZIhbddno34/K5D2T9eZxBj4SUY73N8
BalYiatBVALa+9i1McEt9B0ySwR5po6jbpsOZL1/PQwaj61K6NKe/7EbXw/tP+0Sq4Pm7ZILVKiY
TcxgLsXI7ndL3hsPHqEM/acFGFUhrtAu5Es4kzKMKYcu2aZe7VH6mTlc2QGpfnkEbR98eYrrnKfm
9PPbeat1xw7kgscZTyh8pinP5Lvb0Vz5RE5T/uTWkb39dioh9lc79PUouaGRgcVUH8eg6lbdRxAi
pOP1pAeMfv+VU+Otd2W9ERzLNGawQcBdi9lJb48C2BldDq0TT8Iay+tbANLNWB773uiU3UssSI7m
dMB+rKB/M0tnYRnsxhhbS88ZC/MBuu31jzHMMkCfO7Tcxx9EOc40+lCjgs+eLfVDYW4mm1Nzk9Um
Tu9//jbfWovwEJg6B28RjjMYdSreOwfg5GcddKfz0wQWRkFHOi4Ur5ENwcr5qCC6ouNZRo2z06+t
s299OLi4gDIZXlVsrTgh8Lu8fYMwNLJBLbR4Sut0mPOPw1gb0R28SzusIeTF68WFHtczwGxfo6wm
kRtldwMs2TX0tk0W/F4DKNXQ8hT7cQQVCb4U6qd1XxSR6v2uV7Eo5Qc7QIzHj+nQrOEkjMriM9O+
m0UCbeIiIJi3I+TIv+W1Kaf2oW1kiVMMrVoFhYTkQ8TkAXpng0MGBDiHxGZOLF8PrnMVbnOGShyf
LGk7IO7MYz/gjmqXracy0nqNSXk0pVh8jBZl+Ml+nAxKM8iNFBC7thvWs00TMeN72cunoAJaPxpV
rV6hR+bWwLKKGvCXqIuL9fFgBcL3Si1x7ifr1pqJ2Thm6luuoQOZL6ig0BtvbNqQ7hlBtMEbbtyC
SA3qy6mk3eVVksY7iGCJmptNL+tV+e4xIrXVVzOkeKm4L1ttsCRNC5Vift+aoUmj3+1LgKxE0WHx
pg4cQvvbGPsKH03heE74Z2IyX8bXVZlYY05lnkC+AoE9rNBrgF1Gjx8NbbXedcbyFs8ly2KMHtno
16iG5n+9zy7SIXpsWoe9urNcFKrcwr/T1zG41kAAcGpYWLncQL0A7m3fukC757T0EZbp9aOK9RdL
pB/4S0SdfGGnB/BZLuy7wrixOHIozH3ycbDduriap3FZffZjyDLQLyLEZX42qln3WfCDTIdLQmaH
GNNAfI5X+vNj+d22+CboipTh7CEFIdXicLw7GirNiVuWDIohUJvgmfJlkV2zfY15EahcvLJ0NAs2
TWjKGH/Ypgu4u9cfoZB8dsB2ytpH9/DPr8ma2qTHKnqoRcLjCNy4druh6g12lVTJespadPXpkddQ
D0HebGjP2WMZTytFBgLOQTPx6KF/8csDmaAcfwgTGOD0uhPwfMYLWLO2E8OFviTQhDowPpaIAhd4
+QL47bq/7ctuj8cZ3d5tmYFyg0WUwfYWNlzXI/ZBPwO8je7glq9Im6JAHyH1+vya7eIpmfHEcFKU
AySrkSQA0aIWwJcCBAllkIT2Txdo0QtWFoQcmlINibguhqx33wiPAg5uDA0OciyQ5KGNdhG6IJee
uWFFLvdQjSzNdKx53ND0YOJ8PdQcYuek3Px8pd8ZqgAepZgBDSMToXCXIhK/W+m2ZhQxiZtHkS7M
kkOdj7PRW7BqxCXbkov1FeWM1SUcApOsunKTxaWK+YXONCAqLxYGW/YvsxtmwOKXb2Sw+ZEE3vAf
Cr1FtwnXs+6fuE8gNdijrV//qFyXOwlxwsjbBwTfzCJeewJ//jdZSdHOxwkqfxV9m4knoM1kPA00
hVvLjvAmgPofkV3qqfHoJ7s+L5m4iTJ4Rq76ogQi+QvP+bsUncUJvJQYnYrR5t8nzrx7txMPEbyx
XfIYz31XRFs9Tkuh4YxAbduVB6iZeUevkij40B77mSQs+fjz5X1XreAOcI5jqDAoIethfl8k9H0M
jqILjxi4YQT/vDaSfD5EMkY3fzSCGqhqVdp7rHWcsXV1hajpPP0rhyDDfcDqit/fkWaMM4Y5IW9T
rYEdooazrX18iY0Jd2tAxslH2j/4nExYllAlwHuv0VtzlCNe1Wvd+/PX8a7cQBcDaTOc2nCswR8P
f/Hb2yjN4HuVUocFcZGFyRKpOoJsB6KBJsn+SoFDOnMpgf+I4ubnl/5hJXBhVDoCY7cwyJjxd3Xj
Mq/0rwEQpSLoeZs7BAuBdDKuRjy/ew0+tBn62V5RyCDmT3ke88r+4g2gdMYz/iO0Z5g3iyEtcJcm
2J5Y03fvADyWBeEl20erBiBpt/TlgKmyweqdKu8Rzo+ZsT2O22sRU9dzE8ZrZfMyQF7QcGjlDrFR
a8iGpxC1oR40Up7yfE0IrOXfn+nlgykKSeWuQjXnrtgGhWks2UZ1beSnjzqK7FB+8HntbbSHqzmV
yVXGFDPpJWnGtdAIOUu7Zx5la+HQi9lGQCETBlXPQyGzdRe3pB/K+YwOCeKUDZSOKDoPpSIJbgXU
8Fr6wDJa448oXV2zm9fwX47Yfc+uX9Yix8nQle56hCdG50cTkzVpxIkuaApQmsBgD9mFW+xTMy09
ckzcLAw5/iUDWtLPXrQb3hmP7xlg8bhZBm25D5dlWdvEAwHclsefI2A85rbJrY+nmxxwKtKRLws8
44FTj57mGgYG2NzAA+Y5SOM8y/NRbgIEPGO3AyEwAWLMqgHI5XYp06h9wnuxyLSLXhf7gH7S4BaA
kincgn2pWUJfJwCh9OKFgiuFNhrfWxKPiHcMlq35qh0XglvRAwCzCao4vqANTLNe4cP4NCv8SPLS
qkbrOEXomV7+QYxjjY3SIOeimUTNtr7gnM4FPhrVv0aNWKsYJdXoWU+rHfzkbALY38N1AYI6oFxA
LdpOEn8kLzvKNelaaPkprZBPqxYZnuxjniOE7lEQrLk6nqIIl2OTSvr+sEBJkisIe5u54AZWb2aq
8cskEjMXl2Gw+K1b8MGUIu/2erCoR4iXfDEHB1Ve+KvLxffqPfbQ9UOuay0Y4Kw0OaHbohk9mqmo
aLDHU6rLzG3Fy9GAAAtyn5NfDG092eQwQGfRdb3AUAX7cOHmDhCdjspM/VWjH4C/N5GYCODuWeWX
SZx7Kde6DeaKBXhknTWVdX4jR43Y8SliZBm7c1QiLUFc2pASRXYPES0ZDrmri+WS2sLo9rbOIbOa
H3FiIOLvdphGkUt1JFUKrfi2Tli36F2Uo5Wtr8DDrOeJCO/xPqEKq/m4K0dq8Zwo0zBmaDdranAh
AXIFC/Da3byudwxGHuVR81JOMS7WT3nNytEQrZFbijnCK3kpof9l9MSkgQSTd5BNScIxhedt4O6q
Lg5QiKqHl/wBxAClHRiIerrnAQxMAiki2LcAR5RR6COtGHG2f34PPyQPDOxD2sBIP0zCwICEd7m0
08IC747GewKRxnSviE3NzQx5FDSrDUWvc2ikqpDWfn5Z9tbyjqyBq6FOI5jXKCTHpIG3z561sOhY
EaCDpHJZ5menVKPYbkS73/mnOuMDhGgC6BV8izBmxEguZaEkVrAqC7yvw0hALDTQ5Yxl6bb1UrvA
rhgksIIcsYtp+TsayzUWLDr41n6QI+uxjpS0sUTg7jVHJUWhdcmabbZAB5Dcp8mSQTk4x+tJ5Saa
gbpgpg1zh7wfkrWoDmi9obN8qR+LUU0oKl9vy81OIu2zMl4jQhXBwt8/ZnOUwOQ6dUNnq10MbSeZ
4XaTjsXNJkdFX4p9uWRLzNDPNqTPf5Gfv7/GN3kRaxpjJhnKYczDT5N3QwxKcAYcCu7+AcYz0JDH
uJZalkCWkhajcQKbgnI3caecJCDvVSfsHiHPzPwiTe6X5UkqyDyKU2gXHKp9DaFP1h7iIqA/OLmE
U7wptZQx3gOSR+7hHIorOAaLmfdYwK4kqgzHpGXwihwKBckLukx01HF1BClRtFDq0pwq8otWj63w
/T+fO8HGSgHDYNAAEBhIid5urzjtQijSaniQzZLG/e/lhCkC4Zvu3YBjRW2Mi8LUAuUZGnA9J+s6
2pUn22mEteyjnwqGvwNYtgICMXE4D+CcCH7AtlMQJTTKOTg+QA2YNwTN5ssHQ5RXlv0Zvs0J7LyM
IFOUm9QQhLGLwJy3Wu+VL1AmXqW5nLFd6tF1eNm+idakH1M4ktifUJemE1Qli8adFG07qX7nNJCs
cJ7aAB/hHlaMnoFjD0j2+bZVSTyBm+xygqEb91NLgY+eAKTIMTqAYBrhneqcHDB+ZsOR1gfTQPw7
r6vc+nz5/uxex+SAEFmnzS+asff9AvpsDEFnOPIEQ/Z+aHpKN2mZz4O8p0yPY/sFwImZ7hcwVQhp
a2mIJKnKkeNtTJB64G5+HmreRzgAznD+AlGEuBHx5n2VbjuktNnU2T0OW7V8gpZ+DakwzQlsgURV
I66IPgmh919fl3JMhceMOsmgBX9XG/M2pDqwhd0TBvv0J9a6FS4PCZxkfgd3EsKKqPC76X4JAb5D
ADGICmwCRkThV9+tJMf79qhSupn6sCz3I6YuQZ2ReMhXoYd76QqQB1RizxZ6YDi8ZoAeLb/rKrTG
etNjLETtgCSwUvRXVk1djKFIDuXmFyA5WYCl5ufv6N1kHnQtyTrlkIDRSzFCC9nw7TmVE6kHzai6
n/JsQDOeGbVuBNanLvuKUqsEJ5+Udd4/laMDNLZtinkqv6HNHtBSvHZ8eRskXOdKe8iJdpS2URd2
fSvWF/3z+30H2+N20W5ygtluGHCUADB/e7uwzZTZ1NT8joPsQyBJtVp30cTojK/a7/lZBzDYO54M
ST0fCfg87DaTwPapfnEzP2zsJEkx9w3N+Po/8Z5DWKsxj/lj432TDhpniQxsrWEpdwLXctmCOsI1
QS+ffv4S4h/fAsOvGcWhEhxH6wd0RUI3vPQ9Q6QRXeSvmn5cUe6mmbrcbBPPV5R2sXbAaCWU+Mqa
+9fStnB0TRheuhxVV8jmtX+BeGzBbb8Cn3ULWd0ANGZa8eZknItB38aFgpgDRu7aoj5jNhiu//r5
Q32fNfYmY6zDofAbS5An17Ls/XGVbFYLH8vx/hX4lq2VUEPG3ZypvRZL2ranEZjx0uzgCOhMcdKQ
62JORgqtKh6qgCQCT+N7yIeizYj2sLLYx0AFH5aWCbhhAX7DwAzFkQNCsKFswuiAQ5dCQRZtRK24
Ga6EZ6mhR+Yj9BhPI/x10Pq/1GQJjMF4I5qplaCBA/V7jzEAc3C/YcBWygEBC1cW017MpK3oMY00
4zMMySkZISI2KsnkeehGHz0u1lfMP78ux4LRLehvlgGCKUCdrrEUXSKLLTwWKfyEVX+Ag2pdDgCZ
NXbzK2RfTQopcDeAi7MZWtQWOeW6ona9v06mfA5HtNMZpgthDAts6tFVUZPWQvoLUQeGr4gRasFf
jQr8IduAjsW4HuDnfP0NM+8Tf8pVAY+58fdjA5VDAhswAO5nDOKQa+HW6vUdwiOf+yunDf9l8P3x
8uuhiCHlXBEJQCJvAwRqLV2CTWnvXxFjBqE08osZshTX19+ZRNgD4H3Zwl2HRf9Fsk1+uAHoCmma
YggtQ0Hxw/MrTMLAALVuvCvSYm1eywr1G6BoWgwQhfCQL5OEDgEV73DpgOxgAZOFYY/sI9lZ9G6v
LXCUhBWeHRCQ8ZewWq5sSfNCvbx2TTMcAtFj7nhPxMY3xYjxKJinsV71dWfVrFqppL4Y/OokEmNT
jxtJ/FCmOx/DYdxuAAUgauhNpTE3MvpFhPwhUKWAXDG9CbQ0aPr4PbE+ValJHDjyu9cQha6PYclf
C3cKVKB7NrNCDEvTdaLldk5Vs8r3+l/2We8LUvwmYMxsw2z6VCQZfvnRuz4Lkw4rDhfp9LFufFTA
Xj7VuEYwQ4VQLTPsx5/Hsx8gcCbWCkBwtpKREkjp250YIp4WMIAV0BrlmtJtTECCUsheARKiZLQw
bv0emMCMNe983oHrR6yroOchgIIw/6MFL/arw/lD1wd6Eq9grQdBwfyYsjAOwM+YLqE+FrJYI8lM
DUW6N6AqUf6+FGgBXNx030YD3kk9kbVAWr7nGaQ1Zm64msOaeQEF4TWmCweI4XS0rt5LoKwLDNP7
JErIftvjIrAWD12AnrLeuqpeWe2XArRD7YxT6NIZ1egrfaipW7d5WtfYEhXMD2W9UW7EOA5ZYzIk
jCwC0tLrTjaezNsiEi3fOUyXxNHuhB7QXjaDrtEsj6H7Dif1cq1nY1Zj4uI2G6K1p59eMNKfL/f7
WgCHHtw9dA8YJIcxBOTd9hrgtCMSdMzjawNf98KPB6vJmB+AAMwlZq+0ON6/KojWePZ31uQrm8bA
2hHsbgTbH2qQpJ11lgs73c0RkVP7ZwPtG4x74KBq8/vPHxGw9tuLYc8kmActKM5REq+w+9stzTAw
KrNIqXfKWqhVMNGQjZRA8tu2fbPjio2TPdWJX2FBwwn2T1G0sCJscz6sf7RVbvGDOehjrBgl/RQ9
vuA6Y0wx+WGbf+dJOTzp+ILH8FL3WGWWpl/TBGpCvi0RZdDtAfVd+0dIyGSuLpjXOpT07ANkjclu
GOX6UUiNC24jAwsRPcYO/FcP5zEG4nwKsS4xC2Asl7b02zoCgog5hy83GqlhfTAxJes/zgsiqltV
oXVPrurQAwDHEA3YDPB46GHgSoKe2Elc84VfbcAf9fmB9wWMbU/Ny4sI6Iqm+TP8u5lgW5hyB0I/
rPM49HyuS5emw8HLibMOQmEMEF7uC6DKeICGdZ1jUOoYhXemXb0qQZREw9Rs4m6E3/o0k3JNZCPq
97Q+cYjCmQKhl4LEXMctkUrvKZ9G3DXmpnWDuS5ApmLBlhVDJVcKZcCS31Usheb8YEfMR8IQTJSt
APQUJtDl4j4H6Zx+zatsvRUMAuKgyQzQKKSk1zUwiwGAuEGJ1TX5w+s5lsSkwJ4bE5xq9x2lC6W3
A4aptNMWDsACABA18QIxBmzh6/0t/8vZeS3JjSvr+okYQQO623LtW3Z6ZumGoZ7RovckaJ7+fChA
J0atCGnvfaWQ62KRIJCZv2MYCt3JiaulTihoJ/XIrVV9ZaajS4EKxGY0jG59LC2ePFu9KiRaH6qr
WUIWlRIPxsV8a7bOybSJrT61YJADVlTIGriJwulGVug4V4hIbstkS/lDgxOtg40o6D63KbsViboA
ODulsxWO6ZMtXYgJ2DWkjNZvyi2Xc/jc2ai6s89IWepxeHGDUjEy0f5N3I0unP1luwOsZWXe5V2v
1nsVCfV30tticZzybnIeTZECsYKS6Wmdit6/tYp4Tc8pTl9B/q7A0IprnHO/47/+5n2+HkH/2jxo
zNmyeKu9qzM3KMiP7zOfDhsIb7z3kkpADKcdgpKFP1rtp5h89k27Ujp6UwCIcdRkDMPaQAekmAwb
/HC/ZiTcuopX4gZd2ocvFuyUKP1rSVg6mD96gRXTDerBNOQQoPge6VadIFJnINciWbCtJjxUIoPb
cbeieOTuSnA/BSONvToQDP8NKyOGo6ufcAzlbMjs97tm7Pn8CP5dJscoEAcnyVenP2cCR59a+VPB
hEgXqwQsBciJaX3oGzygCCRJqCQPtSXV1LyaRgUfGAC/L5oKsB2BJXM9Rup50+G/D0i9dNND5Tge
+l/zHzcX5QHqlYkVi91ML8OtP0XTLvjF98QUYUfi4BL7pynjUq+TdXdZPb+WKFQtVj1EGl3iZdiZ
cUkaCTLEGzdKFLkGg5RkeLdjqQhdHcvPDoJKU8R9xlXiU1/wRNoxw+/sYVA7cUY1tani0dSQ454m
Vo6bSj2rmRp7Z92m74JgqgdWZxfLCYzG1I+GFIIZj9j796iUfNTI5TYqkMrFHp9zjCbHG5ITZgjI
1W8YEWz8d8NtSXTx2jerx0M0AJ5hGLkom/kyow1E0h29LIGcd0CpGOABgKtl15zd0d+r9q4pKWDC
o8ENYpbc5kHNtOAt3P/6TWAW9vZkY1LDhohBHXi2TUP/45sgsimg9prSd5hhgyKeOZkw4rtwKnEH
ziPTCG4RoKLadPYKDOnZvM1xm3U1iv6RzQxeetSXPla79jzPj3CsreaSBH7B/+XOrUyaPYnNpJcN
2Y62njahuDCQZfI1V7niHS4byjzuDejh+iEUEIDgw2C8w5/FIlFjMychl2CBzz3ltUDeShW5neXM
xBGC1TyoH4IRFE2qsn12+lfhThRjtaiRi50x2VYgeBOFqjND8mcx1YdUqNh7MKM8SqV+KdTwwlps
BkF00VfyGY0W11jYvO3veFPA2Q8NfTKmOGEMIfYhsqyBvbyS1ZXitqYejg3oZRP0OeUqKbEvs9up
OZ/tj1C67AWm/f7BA4wtP3UL5Ng7XQaudamg+1wRVLBgq+Hq7JcZq7+2Phv8oJygmOXHbbZGUOOV
x9A96Lq1E7b6+v5qKRpEVA9B3uLq5ISiPQ2ypq9orTLKlvVg78wz5od0r1VxOxaxqhWDEg/7J2F3
G38WVDZlBID1dRpmZpU48ZXUlqNTpbhVFUGvitlpdW1OqRClXHZihF3Ft02cOPGGNHO4jp70BYeY
j3NZE6JI7vYIV5LPtO1yVDfOHZNQHOqmqgZKWGVKhzYZ2Z7lojrx0nR+59sNXN2baLGLyr0gYRUM
j5dSqNl3Hq4p17Xpmzc3seTkLvNyRYsawkHMrYubV5uatLfhxthumvk797ZI5yVOP+Ry6dLhzi3a
ILvLYCZzxnf7jCPnA4uSyIaTbQmE9Tds/j2lwRZbYOeyA6TFpi+3U2sYXoYAi2qXt/pKX4082fTl
wxYmDRfmtOyv7q25mRBTBA5WEZASknHe7oh3fdgtVQ2Y/+7a84hvsMdfivxYA7i275JwANqPK1dB
HaQ6d1zXGtUKL5xWNWM+rlMQdh9JZFiD4KSbmLBJFAeE/ZIlZn7TVjvewyfaXfXUJ2QaK3S3K4XH
ACmlY0WIZJEDYS12mDcH3c1FRoxPP3UM00rKKd8dFDYVoN6Rj2jB+sZ78FMHywFcU68omXkZcfLA
GPzQ9aljdad2w07ff0j1A1sDoRaZ7kTjDlyovB1mPFTqDdHrda3Nchd3CFbGGuttsSN+2k5tmV4P
JnNgVBiXcUucCfboRVY2G9KFQW/u98cxK7zkEwCGs9j3PRPmLThbHXSF9mS+sb8MXYPyaF5hP+I7
2KgtiWawnHAbC+a5ea2u28jCa8l+wDHQret7zmRMd3BCLdI9iR6qjgNsvQmzFLjtkNs1KqXOtUSP
bSg0cxk/T/QjrMlJ+up5FVGALurDogdE1tYr+hTGQrFqyyMgR6hEC48J973dKYMMl+ArViOlrYbO
Bv1z981nY2WUqMbMDhsKMBN6YbVTb+BKPGPDQcYuTu09VgneCaea78hFmLu3T9bIV0673p7v9m6M
3sPE8DH3Whp1OU4h1GR3uZYcdcJslDlNuMw4GGUhiRj2uXUqOJ7wcxOJ9Ke2hhzlySjcqOg+hSmP
zD6Xjgtz9FzOcxrO998n10wHue4kstQbWSYDIrQHA070SaY2Jq+pnO2S18EafxXl4LI7uSVROYcp
2PpU4kE7htxVZ8UNmHgG85otFmaQnn/Il2Fn3HRYiyF3qvcd/4yW9ODod1lGeQD+mrelWsEe034/
vEOQqr4g9Fkb0uuAjzy/M+9kuIOhu5jsVtnAn3YYZqqlX9icRJcQf2YEDgcqgWy+6/0ZVm6EpwUv
WLn1NVtByrdlC9Gd/ZDLuCsfAkqyvnmfYCDJ1+gdXMbQCtI78XemMjOgjRXYpayPrXSLKnrZiEGY
7jClSnhC5npqfaa5V6BwTSycxj+a5zVXcGwgos2FoEWiI7TUhp2BSCrZRAFdfbosdcZc6MmQxarU
69U2qRlkssvUAl2agYrnYxv3WKxe8h7y6rd0sRkiJbkCrzLpMcjAY58/yYZU8QUWPYUY4Uazptme
rzeZrZ/fRUWKkvexrucdc4lupeWxz7iLMAw64qNQLMtNkNXqpetkrixEUwWLv1a0hv3rFu9thH2S
fk3MF5wi8CZWjV1fqZZVo7aFEdpD/2q2GAbYvABeTLYUP1Yfl0m1qE+GMiS4+2bHrucl4CtrSkKp
h7Z4pai3yM0tm8uXAQTT5r0UTcEhKNtavXaOBluqylOf0yEt5ofM+oDEnU49BchOqn4xyHU+JAqP
QGSpaKGmeezLTvX4Pi6tVOop8gF+1wYUDrzmRa1O/zlCGajQ4SuUWOodEJNMzvjhOk/aNLq5i/m6
6sJwg6GNozeD+otrRRObgz8vip9oANDCTTPWZ7kKZl+uJn/U66o+pegn9YpWVdZx7IdBJXlTcQhS
/zsA3d9f8hW7OP9uZNe013sXlg+8FfO9zSIyN8O82b5oFeI9aogsWsOGlWW+vtmE45DX0DtMFGJB
cUoX5viUMRgOpCHpJRDJ7lxZcf8uiy7+mtnfObg3n5lZ+7BOnRVWj/5Q45wA0x8v6m9MY9kssefD
YUlQZPdh8EXwh9SyepzSy8TzRgwuSpLGMMD11aAjFbPqhH0OD4YSESMwtenOVcR/S2b1aNyUoeuX
UcE7mJnXA9ZXBxmRYSbOrOqBvlW0CbE8TwumO2qU0XgeP3HwK/VLLHJIbMxARbJ+9SQk1i+KWsoX
86JVvaiDH3GJIFVcLoI+ei38lag0cfPAp7v7o5pzNbLxhkiNbMZ9VStXTxAoIEZ+Y2YGqZ4IdUOn
Dv45z9WYijQ3NT38dT/xtpsAUgUFYN5su0RDQdH8sZvIqgFD5an1npecYwbPsipcC8x8Sm7NKyoU
tXJGd8FtD7YdlvwFUlS17n59FT8iESDfkK/diO4JLnbIEaNGlv9SWA5q3l2m8f5MaJHixWp01K4o
/oDiOZmosDX6T4DU72H/H2f/fLwL1YAmPHRgO7g/TSaltNa2FtH67DZC4XMz2QzcaQMBMKSi7krz
2uYy4ibQ9T7JOewN/wPI1FWjjH+POhgzwFmGsSw8Frn3dj4LwSSkMPMLmlEWdP1UTbTeS4/em6gw
6zjX+CHhWdW1LROAeJnUJo7ZB3058I2iHpkeHP5gEhbvQZ0pf9HH40IINy0pFbGxuJJW0/BKB50t
mu2vcxultfxYlo1q0AxvNGesGNTnlHHU9jvY4ae7Ds0jBiUPmH/xKgZv8K/QzqxAWKP7FHk1e4TZ
L8uMLYBe84qPF6tUZWejd+laI+OQv9Rb8esV+ONQnCUASA/WYAe2gwjrJ8ylgI/ajwjEnzIfEzKI
v5LSmmPl2gTuRHer/bdZlAjn1x/80wvo26Sge7R2jMUdZlw/Ln13ipCoxWJ+8nWVFQ6M08oHA+HO
oofPYApAmc9xJr6luln79WW8/f6KW8GRHiKnYzr/E1thXhw5pvVSPaE+0lPLLOAxMMLOKYl4QRAV
nJr6uup//cnOj5JWoFdF6IDaDxQLKhC+HWj0Mk/h9CbWY1YT/7QcKszdiDSKir7DpGPCrq9/heup
YBFM9NSAYY56dQjz0qqjXOA5nnzG2q2Az/7ra3u7RBFecC98XunYATR5S5sIxh0aQJjYj2as4mty
5TTHNGl6iS5NyiZl0CBE4apy8P8nm9R1Jfx7X3CBiiGrkAkEWAtX7+0mie9jBKd/eCxlKXa4ufqe
QLmU9sctnXoxn2ZnwgeyKgNVzjje0DhfiUdryvQY9whhGEOnSN2LW5JhMs/9DUPn7VIOHFf4kRu4
wJa++ImgwzEjIezH4dN3UZxeqJ1F6cRIKirok6Ic490nRKpQmpy99rnMXz8y/0dKE/Ct63GjopBX
GUbUT5QmSgGpprnbUzG0FWez7Mc2Gp5iGZNMk66rFZDNY23I+D7geK1GG0bcnAdwx6tDCQIonqfQ
37ryptt7u/1vR5JL+TXDsQEvrUMwOhKqRYSRILuB2CyFiLdpBMd7cdyUfZjRJkiOgLLFTzfVe1+z
h6PLs0NFNDXT0jZd5QRvvmHG27/Cg4Ag9p2vYfZ0XFFbfuS8oNRcDlYkfXy2o6hFw4wJcU+iCzAs
guyd9RBFVKFmswgwlbQ+4baO79MRYV84SOUa741RcwAyUNJMWW5KembL3sIrrU2zea5v8DtTVIc0
GtVKrtwsy+xz6FPLYpvve+M03Q99BlvtzBQks19+/fScn9YQUiHeOQi5TLIces8ft8MwYodbQAqf
zJS401+f0o+GGO52YCcROtClikHxCB3lnviaim0Orl5LUstiVseYvZeKub+LSVEHtQbOfO0aWAp/
/9VN7eXU91GQ/A6EfItBIvuH3sHugQIJktBbwpqH5JwBsD080gx2Pq55aZrhQYsQiO7IaDCNWm5v
LCVCQMpJO6q3vEyGisH0m/v7ttIKYmIheU29ALYht/rNJmInNuMj1tTjUkfRnv3p+cPUlXfwKoT1
KaLOptAMIUbXf7lsYizYVRYxzeeUroRKPK+hqEmMa6gUQrI4+qvUb6la1fBA942iL/TQ3ni3s6Gy
ilBWJtZ0+fV3+JEeQX0GUyVA1hUgEiNR9C1tBzNZfwiB2h7D3ZoGiAFjUnvpyVqZe5Ef8X+pDkIb
MqrvgSaHSq7tvLlrYCY9PblfPxpA0VTwva7P8RHA0fzUBxCd3d9wM94+L7Yxn0eGaAnGmfdTfV7K
XhE3lu4xz4qQzbKm+Q6+fP/8KoQo+j6MR4W8JY5EJH7765v90+dDCY88/1qOCuH5b755U20ZhnxO
9mCkEQubmuqpf1Bt1SSN0Xb2Lsrg37GUfroAHjOEJ5QhKLlsjpgfN4SA8XGApcF4D5PuugOKa5Nt
Dr/UmtRkjfWHa8+NP+Rj+Oevb4D6gv8+dSOH0kwxFzhY4p8PtXJdMNCBSfpQsEHun6NoHqNLNgYJ
Qx4uGuuvS+AiFv7Ni+q+rYqoBDkLYphIVIasuTffu/Q9/G3rdnhAWZT183MounZ7ieuh2O8MmN5g
luH9OTmDQrV5b1S7C19etS554hZq/t0XM43rGELU28kGXxn5EaJSq2mXQevpBNQpBTZZs4YQYtkU
3NLjeCQMWCjBF6iqYkT8+ra+raygx7KwIZnCvaP6f9vkJH5C6JXrkKUZS+966rp5idkSR3XZn2fy
wPziu/bL34BJXmdEdNJWPTaExt885LdbCt7c1P04D3NVNIFvW5GlmuLUI7oP71xF58GEG1BLV3Z6
DPjrL//zx7Fzgd4hhIQUS0n345ouct8Hw9z9e2xJQgZlBfaP2UlUkgJ2Ev3vG1zfefsaUTjQ3LCJ
Yd1hI6h585Ejlm59TI14bwjAxVWvuKZ1t7/M46KwNqWjl9VDhqmv7xyHJhhF9+zO094RUCewJx0e
BPmfjFLNtNIIqvwU1jqzFVIpwcSrhCmTYRa1yRKrECiUXe+JmZnwPwr4qepg2OBloIxLNgVhdcuo
eg4qFbV2q6BW4FiWgN0gwoLWwVTwysevNMXLn6WCs0KSrDj+pywd+OeRZky1zaI6hALGIKPZNiFW
9kOu69CGzCGwTIm7Iji6dKlGQydXpSkLSr0R2UAMID5XSQ/Ed0RGBSso18CbbCwl0NvDRl0oyhY1
lhzQxvEhpilo08ZnLCm7WX0l5RLxXSI1FoEa0JtJWuLv6oXDEnmnwBowheJydEdBciuVwZbWAZaV
gyXS6YAX2LAFN2ONIofc235HcK6HM7ZN/oZ/KsBIcOj1UyT27/XNMs2K2Y4LrTE2gzMDFrSr1+wv
ZtrCXFN1d+515qNnwwzX1Jz4ykG1ycTeipsEdeDmHDVlznSCkRurmxn2UkmVDRbaikV5fOTXIfO/
eXamLRCNyMWHKmIloXFgwkkGpRpjdv+lQiZebdhxAPmKZWWBrsxPK+zmkGr5CIvIem0KZqP5dbk2
jssNtPAXpqCGHzA0l47XKg7uSaNd4od8Dsf5c4FHBGwD8AV/j0+6tEIO1FCIEcI91uCh2AMQX1gM
QjAo7FH6f4X4lJOnCeAS9Gdpd2pCnmLcyruyTRmINaiHlUKmh5gpD4HjM9g8t1WJJOfAHzHBnMoC
i9chbRSu2jBSwP8fPsnq/7VrVKMKrMl7l5YBuuCTGcKbUZergXMzhk5maIl4eQqpSjNGEOJ5sPul
zI79Ppf7H/jIc11eT7LmtxoWJ3YZWbFn/gvhGNxBsPV5/pthhiNeAMXl/A57nLpzLyRIWdtLKPbV
mt6h3mvZ98kxU7AxcS47iaT8GGckE1LjwAYhwF1A8S+RFF3RpihXnSbWiB6LlV45cCgLuwI/0UMI
7rhfDBmA3ZC94AYH0WCQH8KonHBVNxN2dl41axn0LmAKuHgLRP5nHQmn+KCXNSGYvLLl9cWVNjP2
9LTLyB3bs5xstQw1WQFTv2S/7QjGlURGamaPbtVLRKEsTM3pLFy38HGjDvG12E8d7vVgBKjqFH5h
FF1BUS7pcLb72p8Z4VZZSuBaMSTymbTZlIj40fA5mzXjsDXfVC+xaAuQgdkVWDbSTBIg8X7R01T9
qpdkjZOl5g/SO8d66zLYH3Z5jdr+rurK6cpjta96S3ObjGfAUFRKJlJyVPHZGjVh1MvpZQb3VWSz
ExvqKuFMM1N87GxS+2WdqC7AzozrAXEe06eudsPs3Ho+Xp/fQQ6NUAXRqkad87JXPECmNeoO7Ss6
C9gJ3BkicjSKtrs2mREPQiMddT8rvhLJqERjYi6osCBj9DMtILv+aYDnxAa/XZdpyKgdtkXmKJCl
d3CofPLzNtjxm9EbZd4kEZtovbY+L2PZZjbRYw0+krnAtV3AUun1y7bon3dFOwYP29E/8Ajj6R6S
YkvInEEy7disAs1h0o/m+9q+7nojd4FNPoQbzy3TOyVCDS7PiQZFR+KQVadAMWUK89LwvSEVaIqM
IE2dL02+GAtWzsH1cNOjI4O1e9ce0GwPeshImLl6BQVWETxXctsUNWRg9su6bPoxqXBJ7Tpixl/i
3goLBJMNTTy2i9agNDEOIDz3W2/iaKEFVTpOB6qFJBpA9fLftZdX9P3/L7arAGjZ9pH3Xjal+vee
HlxgG6duQKMryrSyWVvmAdn2qoYeLrkJe/6xGLcCrpA55kQ4UdMs0a7ONTP7KdvpOi7Xc/Vt99TS
IEcWAOjJo8wArCq1RdGk95XOqWDyXWaFQFtnOIm+3cJymBTWSZ0OoPdXl8xqVl+5MNgoE/TvHD3A
X/Wn69oNPpFqHMwAn6BERQYv2VD5csncsEeiSVWEolCrc+g4a+epsAhIfuyDK9TWTV30ZVDZj3+m
gMvNYWZMYuFIHURGaV1VUp3qBpTswCw4EM1IexEp5aSyc4C+UczKGUC6khVr5FcxCB3mzj5CPAZ1
SRo3pXexAjiA7VFoCjsek+qUE92izhNmxqIiBGerkxSvTwaA83iebRsznvOkiet62cbah8BUAua4
xzCJHeAu790ZJiA+cXsTH9O+RV0OZFp7FlngQ6ueL0+ICzcbsikczUJnGKBm9uWmSFAGn20GDu4P
pkMksXRT2LGmJcUWpgbIsTp0UC5MlmuNO+uiynC8kOgoulG8pGrLRHOoVgyIGe+d37g+hRYefmqf
JVtlZsFAjcnWTxP489Seci3aGTSnJ3Hp5lqVPjtx0zovxW3acE8ggamqUpifSH3IT+REV7PROpsU
3c9ww7pe0nVEmsVjcxRwVSMYNW++Po9iNwbEteAEA8Do3UkXT4MuD2GHqN3CIL+pxtmxboL7opFf
szz3/Mpx7BdlsaALUj2oGnVlC++YlJqjzBxc64n03RWpgU2eudddUfO9IF5YkXIF0qt5Th3VjRf6
nSsUwbk/AG14cDvJbCm5d9HU9G1+ye0kEK+1fthtANf8ZSpwRcDJIINj+MELbAW4ezJNR/k5SWXj
t2gSlOAfE0ZFB6MFUIQDzeixiuuQ3teQNBOauoJIyD11MRkRVNNHg8Fvo19JuHMJ+q/sOI9CIT5G
7FJoDppDecHz70ciC9r39pJ76N7rHCgBxlsJoxZk97pbm3cM2vw+zKcoyvcquDPDCitdppI0dYwp
suDQF/I6yeKULJvjJNmMluNmA+SC0mtSo1f5rFf1ORhBHMItrUjYNhdtqtdyJf+8fMDkV5275iYb
CSInNHrYo6KbZevzqClECFIJNDvThKxENIi8SsfiP7/uJ9/OKDA/xMsPJAVLRPxs3g4adz9Y2zxt
qvu66iBnq2Thaz2/K7x400iWkZn8rz4YpRAtPOMZxv4+4NXbUVxVehPRhnt2X1RZH70SlmiHkPw7
HFhwougJ/GjODUcF2/yvP/gtGMKIn4Y2EuBmoB7iJxasZUWYYdZNdotHcheJOwarE27VMR4zULih
OMxhdLO7BMDAo9nnbKyao8g3DzebgDN1cB/L69Yy2TiPlO9gBM5L9/7XF/kWyQW+jSKG2F4Ic8X+
2fJog+0Shp30bgwxSdMRV2MXNxD2Gh/saO0q64LtzNV/O1mjMPq0TrLrupu2wuSNsJR6YJQ/EOVD
FCKkObjGpPgK18MnUvv09VldVfgO5ZXVVIfZH6oViyEqVS8719i5MMfVb4t/RQV+/TWd6/jzXzMy
sHMnQDnvkPDIoyCY+cd5BjEEFWtTupfJz3YronRKG4FnXkwwFDZ2E5YGPU5TObX/cV/iNUnPmO1m
LaENVx+5wKPipn8MB8d6dWY2FYyproCKscUzfGzmm1BwD3UID5z8AHxArOmYZXs7PA1g2aR01iER
5AW6WVvpPpqlmkM8QXC7obNb5onE7IbOhUADM7qGPqWAcyE7icAwRsHgcrirM+LV+AK1Vdf01hGO
3e7Imw5LHZLis2L0uyeSSL2yvmHoO7pfMRiFu3De/NoLX8o98RHZhsKax/KcSPIKxEPvJpCHbvYZ
j4Nn2FhbTQMDU4dwzIbQjLa4qba4SZ4IVVDjdI4aaxlOEHS6eHvehjHyOuTQuZoa+Fa0p9BoJYan
2509on1bTwRl5FZ5NrWWP47ErP65ETW3Ei7kDTizkiuHUfpnsdg2Rtt0fESQXUr8b9zwJo/8ir1+
2RADILTeJxX7nctxBBa4cgxqjagkKJ3Cv7HbyYqblBakZ2hXNojzTkM/LSy7XRtxGjRtgeNcoPS2
Nt7hk1zHsE+PExHnpB6wM8L6vKuxLZoH0uYpUAmy6WPMLD7AvSpyojmLNrRH7H7nrvw6Z+tiv1L9
utHd3A2Okx7LNcGW/NhBeQA5M+6dumnKo2zmgQxlMm/lo4w6ZZ+ktQrG0tTUAmQZKVNj3bfJvVUC
56nsVDUtEQLNhIxYiz+TwkuFJ//RL1JaNOB9WUiazfwQbLieDafFayU2dkVkFS+/ecWwgfhxDs0M
mCEwWzs21ALKwFtgDMleA4+g8+9km+WePMBkTdviswOtEl9MdsLkNsQfxwfdrAg+JjcG3w43CW+X
CivU0+qsOfMwcqecU4c90uOyTB2zudlJPxN1hS1OLOp0eXJJDxuP2SqCe5t7MPMyc16m5T1kV+Z4
5bGKp5G09oG/y0ivKq32XVFiq3Nvdbhe3czIIgjmbHP5NRmJkrp4fr6ggnOd4SM2CLkKMpvs6jjs
kb+hDQjc5S6Aw1ldCPCKu1OfpOF0zKcVQurJIX2YkLC46Z6tcAvlwUbtEx7mOltOxOn6OzHZUXdi
OtPG96mPogZPnSZ8xDSARK8FNnHEly3DT1UzO0/zIOSCMsVzvzhBnN9Xqz8GB6ZEKnoxJh12yp2X
tSZCqJyGr0GW9S+W45bPlbBWAjknAQmE/DmmRhK7rwxj0kfGVWDhhG6KPY+PhTfUo/2IBsf6J5ap
d4O/YX3aEEOc4TUTCuSP0S3f1TnbVsYe1DL/+BxgqnIYIYBg1BXvjyoOiAS2Ktz+sCuxX0D1RXuU
TjW+k3nfvU+8bnhK0d1cym3yP06RRWpObLcEv3bKyZDhwQNgXnNDfuh2cpjdKmuZ8AnnofSWRMvp
s935/n82N8r+SMZp+LCBzj+m2I/dVeMwlQdYiOLU5q1DvbTs52AtBKynvVjvbG8iFRIu1LvWHZ3z
vgzFuSyEi22Z7NIDxK7tny5ayk/9LJb3NWF595iUZc9LaJNPbQ1Ff67qYX9AURV/wnWrunfSxH8f
wY4WhDXidgRbPHqwIb/+Ufnz8EeMrd0NjBvryJwkufWHmXw4qon6yLjIEgxNI3ErZNB86qaFSFrF
wb94m7S+piQgPcZtx8SDpvETzGyiF7rBu1nC1n0iO5zU2l3u38ohaV/TIMebh4DyUyvLgaFU4rw6
OKjdhu1W3nq5r/J/rekpSMfuxsmkvMsW4h29ZN/gk+dRcSTMUrzHqThaz/gcN3yKk5wteteHrhPb
oYiiISSDqEz+C9P4JQ7a+dXheLuBpxgfSoweEHn57Id5aX8WbMBnlcj8jvyO8Nbb8xZ7spEvwFjY
/xxRzCOdX9DZntqobb7OdeGTtt4X7SNLkzYh7hbeEyLSIf8SgWpHpfOYYjDzdc3JUO7dAfUX7c6d
z3byoW1zJKT4ab3gMbOTEyKLr1mjos4Xt4E97y8NkxLyfWNiaiQsYemhQ12q5pUNtfYOLr8UBw6e
ktkSkrzD5lr9X5sVzhcfzepdOXcze0a2lx+wKJw+LBw2oPFjczNjc3WIGEN/CiBbuoekbp2yPFo5
Gcwp8VQdWalVWo//ccKpec4o1s7WAupMQFZo54eU0dwZ/ecLMfQSUUD7Z7a70x2O9n/L0XsJmPvj
/V2uF2smEHmP3f5C49NZd87Ul/Ejs7r6li9WeUfKo+6ZiiKLL0CbiYQL4HIkZxbzHaRrHdtrAwf2
AFhlf4VBQfZD7BMRIDrrP1Y6EWzVDbloDlxV9U+wN/5tkVniod23/guyNeu+pKXh5RLrUyq85X7O
R9I0GfHVJ5wt+v8snB0PzuYHf2BT13+ok94WBEKW0yXYluDFdcZ6OCWJNdyHkx/i1k9B/M3K6myD
E9lNOG24GImdM3/Mn/rVmzG1Scbu1JV+2KgoxySL/gK0j47uOGyYA3KH72dZu6RwLVDT92D8SNia
dZ7dIssvTDHsjylIgCRAvU74Qi17CWTej8jxrQ8OHnDfWm9j+4lz7xEtSpEfuPH2/YIf2jny5voz
8kymbOsefU28Nv2jhNIwHlpFUTlwFwiiiQv/UqwOrux5MlQ3aRvlX0Qwj7chuVevYoQ/IJKJoPNh
oTsMdkLZyexKeDWR3F4w+OvvSW1pTphsMQUTJfHyeZf/E3VZf6TwjT6QMBRjDyfS2yraiZyRI+FB
vps+1LvsHvp8e+bC/y7GoP67350G8BOXwLb02Lt7bzpDzyUhugKjuy/FFD8jWhLkCfqEz/RLWh/8
Je9OhW/5j6JbAzL77C9464iHtVzRAFbedLPEjqK88+6e8qGr/tqFm+H97bcj3JuJoDXyRD4HeBDh
pFaW+bOVWu6RQ7j92JARfBvE1n5HbpC4WbYtuRV8dnEKpbA+ZpGUmPsx96wua0H84Q0hIlnxTbPr
mRIqRvFO0jWT4d1RniH53qtBnJaMdURv0u3mOIxTRbpxmqPXMu2idpbQUw9jO2JYbeOi+EkfDZO9
ZEOhn9Njz2gqMwaH6PIwSD1PuP9V8XGt0mXPX0KEs9SxRE0v/BNfe1pRXKmmVON5O34xc3Owuxnh
1IEhAvgcATRp/2dC9h7ZxWbQshOf6VH2o0q7ixu/EX+b2SvQBVagR7J/6Qe2Wcr9CXZNOtwOCfAG
7lRpR1Izb13QPBf1PMmZAGfCts4zZn7Z2RoHcmwsq2GgYSXNFn2zsYhM7rGsd2pETCUlnkW+wXLp
gd+bD2Lpk+KvyU/bieg27HTyj5h5Jo7DYLasXKJXQ3f1gxvsD1JChGYsZTE7XjDQ386EbVkRljd9
2R4wfkjRaSVLwcF1wHxDyaHGFcTNIJxFXCHRmx0qnZOeGBG8Bc2QeOJui2G85PX0DcPhkmjECUGC
/893Ezq3i8qnBXw5vd/sgFcsCtvuJikTQHbmbuUefKUgC/PzXCyzdQOvpWzeG1f+egcab3kcBDq+
aJQkhgBHFk2ScRvDTDrjf+lZFc3G3hbVLqx+rUYx6C7QHj/r0phINjVGM/ACrH7koAdUav34wVjI
GUVXnIgqCM6Jx+E3PFNLMS1fjJhJAyeE4ux1cdwja9zSGxy+Oj5TA4vWjoXgnZ4PKhAE/6orVmK4
wtCQFH+Vda4oYnDHlbRUQxKZ/jMDxxjhVbu4ypM8sxcFCGvmue4jjBxCC12lFoL1eaNGbHRBanRt
L6hVsArSGhiDIemrKb2IZ9to4rKZHhpkRzoKOUMwmjSV2nyi1bnLQulL6w6szyORKQ65Ne0N3fc2
uO8S2Q7tf6c4CIfigb4YKdpBggDb3f2eEsEhjy5C0A4VCz70vOQ6s6LBqn2EYZhpvVTUAosjc7SF
gi6SEAYKQ+vEsbADH1wJIwPH8xJJ6I1RjbR9pNSYfbYw7jUQqJ7XBXbETTcSwsmtMyD51KU7mM5R
joXjNwzc0xbIMokaP2T1BGq8eGXOKiZCFt3RrGM1emhJDMGWYF92jFdunHaYN4z29aS1F+66QvoI
Lelii3edHkut9JXEFsOGttqS8e2h8aiJ0OtpAYwZInsah2naTmFQ3zm8+jF9H8sCVjNArZN2B5KS
WaweKAHpe+U/FqUgken71DG8stSNlJbOQo0NgzVz1uKmXtBbU/sk5UC4Xo4tJJciXPReyPIaoEBw
bjKZUaJSmKqppmI/vG7awXDeAUxaFEVLltbKcKYXf2AFqHwjJ/gzdnbMCzoH1Gb+Gs0YN14FdwaH
NqK/oJeSHmUVcWZ3hwpftfVlxRdsfDUyzjbOUQwbZsXIVCrnKpax30YMT658hDjf4u2E8+O2finY
FuzPNg6+HbtznBX1BWmplF/o2vKvjXIZXsDLY6f8aGfVjOXw6g3M6YmsLMRLtqdF9ZgHmLtfBvqx
4IPeS6YAZB9A7TpXnwi5zL9aPqJRkooJu/s+SdcvnYEZjRBDallcLXN1R91qYqMwQmejsSZ9nM8n
oYkl2XSzwuuxcUDTBlmiDjDl0bzjgbfW/7KEqxP/3WaU0q+EKqpGf9DUNfPSXsURego0JrZidSC5
V0DQ1Al3+lhvbVJ/7VwsykgN3+Z1sw+bwFA5JyNN4RXGikhzbLAwVpeDgF3uNyR7wYhJwkZ09INX
X6eOSDiEedf9fSjLrlbD+mhLWAu0j+tfGhl1xjblTgntDb9fbSI1fqBP7BKiFRtXswp12rvRVSHv
/T/Kzmu5bizLtr9Ske+ohjcdnfUA4Hg6kSKZ0guCoih47/H1d+wDqG+muqPy3oiKqpJEHgOzsfZa
c45JQ4W/HANZTI1WPdO6Rm+P+dliYEMi/Kx9tAa6jRybN8kAnzbvMs4goXNZx0DqTKYobhTIrOrk
h4irjc/rUgaYWDjrtmn4Ondu1waKDB4RecG46vbzrhU/2F9HHQGhPai6VrM9fS/xEZVpFndqNUCX
6+83+E6TY5gp3WDVd9L4EZ7B9TKhbSYeP2VdiS+/oohJPBCPn82zQTz6VDIMGdR8IvFkXYhN5ALc
7ViEhewHvb1wxsQDKI7Id1A1c7rW66Vbx25JPArxgkb41vJiDjMs+9M0M+6CBprSAM6p58s0MS0C
lq9Tr3pKMFucBjMTKwGtQVHzrBPUuXKEj6hADFDWrpKVscjeW30DK4fxJ2d1DsRcd8BFy4NsXIUW
63nbTFDbyV6NfSWwe163bkKx3JhjIB7P8eqosErrOhC4TiChJ/SseAWQPwkcPYZWh+L3inZorjAH
fUmHvjkGcdFq/Q5oTJllZ9qfdt0cFDLebebRDqmeECtNov7mA/SuVMa1atHNGc5EuwrX4QBaFIl9
jyIBnJCbahku3uM2E9vkwZreiHkOumhRlWLR16LKy4qs6t7bTCl79Ulr9FwnsVoeZmvcK8osEGAy
aEiOzDpDLwdHeEF+augo4MX0PKN8/GReHzlS1ooHLZIuCqiQDaiwRF511punkZJYvCo0QnEAgSOI
CqC6TsMCZIgcK3mlZa4PL6ZkJvZpTfhpGSSu0L6hXAoLxxjgjrI6oucAJncuIfvy0ZarJE7v5EV4
nXMGz5k/SGwpfWQHZDDdkYnB1tQPtWiyUn/LRdi8XI4Nt0J9TmAdZQ6y2+udvF3G6w1dREOnBbdh
LE0LmiA4qmX9tVXQUu1KwmCG2Wd8rvMttkqHlGtx/uNcsrTuG4kn18vrKlcLw7Lk0k4dpEb5zrTa
mGMl641YdTcP8wYCWD1x8aqAAI8iBFnbAUybREjljDETAqGyb8QdmpDszJ/iyRKP2aq5UkBbpicc
wkZKQOVAomwT9IEwkLhcoitkt9edEbv1JpPY5tCbTIjBpxi4b469jf6wAd+kFu4odqWVdbrpciqc
A5xmTZfZunxKU5BV2l1J0Uc4XpHgjMAUzCOY3wvLfAG3lSZZT4t+IpNAlAZyEDLw6xBMcogKEyAT
ASYd1RG0tgmrseQtKaIuOs6oEnNipq5l9CYtxORJmtBpkLTYav2fRDvCsDgTyhovVVO08MFWm8z6
RBwcjFfGRcJ2wSfYTNNGm4th9UwWEHPIZNZTtXlLU+PKG1hLW5owDSdwVWSWzdxykW3XTFOpYhCP
mEfgbrqggZ5/sJ2AGcMhxp51NYcXlGNUZeK2WUVkdiaLm2w7rqC/xZ2CuEDchlPQibtXHllOyKNt
wXjI/tRUI7Gr67ONVrrQWsw0I8edpclLUSJb1BK4qNs1s+08gP1fNyAtFMjTtuzHKw5zE1mSKyGM
tts2aQbj2yp+gbmY+ce6Iw3LVujTuiTqOGbrQ367p8mDW787e2Ji0Vfg3qxYxM/wjAugvhATLagA
24ItrX5zvrzgB2zpYfkqQtjUOtYqb7BnTay624xVn4n1abDN8ooAQK7oSDy24pGzLdkokcTa3ssw
3JBwrqbwLAFrYvgrVxJBg14dEF1po3KqrtX3pg6UKo3kpEsUK6x8ux5iGV9mPdDrJeegUOQYrX+l
rrKglfmirn77n2dzVU6GTStOvqxP9JtcBOCUUEsLOQL7fS+MqEDoeVTPdPF6iazoxUG56cpw3IrK
DZls0can5SQDHVtltOt50DpbnPRV29TYofDwrurqcC25twe5w96Jt3JWBMP2J9oH4hRtGi3Es+IB
rbTEFhO5YOuhAdpivSnqFudUsv+JCF8VHIB8xOVarKb4aJX/NtDUqaDQbUq8308V3fqRu2qiBbAJ
LlcZYQQYh1O0ab1WCQ8pB+JSX58D5trQoEd5zfRaFiFYarVaHHt5ngQuQhxMIVhZ3eHoCMVS62Bz
4HiHail2YluI3aBYoo8C70uwNZYGqAJ4VdobIISHfhInY2aJ5sVKOti8ygYj31gS26Z3MVBL8CFW
1n6/uu17gkZ4TbFdE5/lWsNs1eLgjIj1fAH1RRjXBWPYIrlZRdbsv9C1ECgjFv/uWrGtTZtQs+lg
egbdQYvYBR43nBs2o4I/sOENconLFqrClcs5TqpQ8qzF7vboJpuTKlNf/Vt1RH4UZdgqLEVLTnVf
09XggjGvrZFVh7hBVNYqqr2qg/O10g/1Skghk3WlSJN+qOiNUt4E0llZY7wA37H/2ZQx23OBUdu1
W7Ze69uxkyJtEmvbtRzf7ri11pyQhPA9NlzDpgZB8SGkq2v5FOCtrr8hM2fLb7GQidO7trvkmDhs
2mQrB2TLAZCrdCgo8NJWWlqAo1Gf3oGqkZfRq+XJUah6xHaGLG8hWFtLbWYKQnazOd+0xa5mgeWS
QRAh/RVPUyzdooxVkLeLJ9PanzO0RNTEaaBwma8aRR7ks+A6h2QyvWycjQ3rYDadWN/XrYC9rvLb
ocZHIR7nEV0szrplXsX81hRE6nRr0040dc9cEywVlVre8DdIzqaI3CSi2wJE1IGoS9b+17oBkiaE
A7dk3CiEXDNwHkt7e4jkrSqcyD+pFH8OW0C0dr3pVlEiOiNxiFotxYBZMN9DtlrswIgLC/dPn+4q
JGIvJmr9TVYkXNH8yE+dz6pH5DZll7heDlsLkzjHGYwUMQF4WPOr5m1ruVRh0lkq0QSTvI9MSTwP
N/3eeiGvMGmC3DoOHgAmcU5WNyB1ooFkXpPadoMsNTiu29uc5bv8hCEin++zGrK77a6K1aVphHh2
s/tsT8c1D2YLSNigbXHNNkXZoWNcmuGsVDm1yh63WzOQiCOFQva5rXvWWAqN4Uaqqlfmyib3q641
Wojfkrt866eUbOpEWdkM4lbdtkqaOYqyoVyDYLbFasNZbV6HYq3cSsMWRLAIcQsFlSp3gn9BLpdm
tzxI8ZdVByQL4hMBWhP2AsWwo26CpBKk9Ji2T9s6MV7s+00uy2RZfKHQnCe5OcD2t5XZp0cnuNoZ
UiLuy1XVa4rNP4dvBWwRu8VVR2+MU61B7eNbcROLzI1VXL+2BTa15noTWQmtfzaltS7KjEY2BeAH
j714VSsvGO/4m8y5rlnKeFC3V5PN5lujX7rwdY2lEZfCVpgMKypmWSspRLhCRCzwIOI1ZbvnF9q1
rNnsFxLJoRYTsS6BWeyttpBggbylHkejsygdt73kpilf6wPlusXve+SE4S6qFb1Ln1juRGEOc1kc
cFvWxSlVZgYjNEMJEbUDVB4WLtltHY8yzDn8YId1j67Eii7YvN26LoroKiWFrnSRu4nFfZOhbzeF
FcLx++bQ0+Xu2wTPwQrWaFdpaFNEs8WdmWot/fKtAbFStDZ9uTO1Yb/L7Q7PH3Onaym6tZw31b0w
53IKo7Xqs1dyzbg2D4tVdLkRBEbcC7rslWPRzsOLFNHkZUdpF4oynReFWBfCJsw865fbCtn/ZNxh
FwM9J3qlS1Bl0cfUyNRQeyst1OSxS1HXmIdINQfDxuKkEFZ/6CyQyq5BF7nvvcTs5vojVKtymHwc
jEt6x1ZbyXyzImK4f23Blei2r2J4ASdrLItm7aqA5tBhGazK9EU3SrltE7Bel6FGFBUdnIyd+MMc
Db12KuaizF4KLqMfhsRY9yUze2fYw9pdmGsm+WzSjkc6dS7Huv9DruqmvMMVF+SHYODzoaLSUHSX
3HcQv4wdEAT9QM8v6h+mhmtrn6vBLB+qUh6XiwoVxk/LREVRX6oWdUHI8ovcRHfK2e1wefe+PE7o
v7Q2Gs+NMZglnRr2d8pNsUDUwOBVJeYeuI0D/UddxvJix9kiN3u9dbqOYYlN/lm817NRIospLqX+
ViIVIJs9tLko+t2YEeAkuUYRjKlGzplcaBbTWglGoNcvzTgjdbKTdiCUDGGZPnllTNJP4sbkSqHf
jlgfTF/mNtAw1OuycRMgM1ZLV4rSwXLOkKLiznS1QZGnxR+YWY33WWnmzVtpFKhanCEyxgsu0r7c
A/JVC5LoMvkYg6OA7Izb5b4CQFudajqe+q2TtaV0MUo4mO82i3L1XsmmmdADlfCof80X9E7pLuqn
QR/cFpl5RWcY2sE3MxuZOdHDeMWGwvjKNTbk1lXdzCUiJPUGD+6oo9doLrE79pZWfjUWyithcZvo
tm2hOWvj0FLCULpBGaOaD4hkODJuoztzqZFPkTKLAvXPECqec0M/hoJ2Ors5blLoDeuyLCFiYV3d
xN9bobyW+KsLIca6MbzadNrZHKwlUhkKS+Bhxc+oa7TSymVf1dQT7vX0dpUTry+SrPNLVj/hYVhf
RVEWi+9EphJTnW2WkeTaaHOHcR8Es7+KlLcHztryXEekAeSn69oMX4uL1UJJL3t9SSsb/T/oE4Ji
1GUxnoOhbmT7ftKXQrJ3aacwvIhjS2yRFgWl30dLSlSJjPhaiP73nk0UR5NSs7q1eC/Kz11lB8W3
uEvN4PtIQjwGSXmQ809d1ulwJVrhbVy/7bz1na5/tarr43mM6TAbmdypDIPa7MXiSTbvSrqLvQ3m
UQonzQdLK/oT6crIia9VSciXVNFwkE0dFzdGn1T2YZ46pJmBrJK4d18rfZjh82UaTRpOb7CdaIkn
VsaWkgL37b2pFcHyR0/hQSaZiZBy8HCG0S/YaV2KM+RNzdREkQ5lm8XQ4R6tlpe36iNSH8UZLlHT
s/xJeCnnqHSAYcdxSGilV1cDdOopl41q1zd1U7uIplQJKxtxpHfV5NSIn+YxTCgBDDvdA75q9kY3
RtnB6WbkSfAALAfheqQ+pbJUy3ctDit/MOqJkVGWfUkxr74A706PpWr37zx8usq3FnneBY4R4N2Z
I940s6LuQhMR4n0zVOPHENODO7KvKx8juph3eTJoZzsZhl0/OtyIHf1l/XtFenHhtwRTNodoyKb3
RkdS5tqLOsbe2PbVtzqs4LPMaIB8XN3WU4NZ+QIHVb8B4qEV7jIm0bxXjby+M40p+YZcvL5ndcs4
y4ke0ZTLteeoaqSjFbDO4xidh6OaKSNebDbZ8ldk0axqWVV2r9Ty4bnl5GeNG5S9ZvkhWs+TSvf7
O86L6QyMNUL10Tj4VRhBcPDSqlW/MYJIjVuVbV4B/HtMFC9ioF27TRPTIVfMwTyEFpWeGzPWMk+G
scQpJhc7TBCDqe23pchRIIWqqUFLY36HjiIDQjKrGLHURK5viU5gWlxYmZr6CRsk5nZ1ebLyWPMT
RRtvkiBU/rDl0voKdSh+j6O0P6N81O7HSeEqc8xg71SqjH4p08/q2Ka219G3n1xVDpozqI3yC882
ngwDpqUvkqIX+yjkvmOr99yjvP8jYD9EGvWYPBSyk+87tXMOhiFPew3q/lc1V6OXIDZMz3DSeD9K
S/AYJWh3rFHNmMT26uSBdKnvCl1jSY2laPBR2OX1Qcut+PtUSspTa7fRtEsHuXlH+zpZPspGGoB6
JA2VW6UhK0sAxdKrG3yQZC/BzsqktLqzu6lpd3Kv5rk/OIWG0FSOhwM28fEtcdiL+UXYyp6qBwPC
kEm/JICZbw2e8Zcl7NENRrPxpBR1tu+TgOB4SP0ncHchmshuHIMT2s0+3LEulU92P4c3wF5be1dR
wX0aw3j8rlZdyO5tsJnIa0nVNj5fRHvSROrpgzwRS8QkOrFlr4KIfMvbYloNg2VfD13+nkkgpj8n
9kDiN7+xt8V84EfMM/OtkOQiOMrSYPbPzoyYybi1x8nCUcj2e3HMz4bNGZpST/xIHB4AqCPoRbDO
ABWTk9RHak+/pgwUbbfMtILxWXb5dI8fKu1u1RELyQl5TqWc6KOlyrd5Jocg8WxntI2XEJ9F0ruW
wt3G2qLSMu78ifjs/F6W1RxaEopRkP25n86S6SwaFkAi9JL7mEAAlEQdOxrqwTPwH57vWTOPfl4E
vXU7yYnMJLqUZflmnENGu8WAj/WgzvHyUIIesVw5NdqHOHHwuBNjoEZOg0ARSZqbyAzYjzN2upIs
CWZFPlknHYaZPqzlE5dBpj0kfWYsfxtn+FedMEQVKB0a7QULkQqR179o8YGQzIqBkuuoXS2L2wax
4wm3xYH+x/v0n+FH+bAK/Nt//Rd/fi8r+kJh1P3yx399LnP+81/id/77Z/76G/+6jd+bskWZ8G9/
6vBR3r3lH+2vP/SXV+bdt0/nv3Vvf/nDrujibv7UfzTz4wepCN31U/A9xE/+v/7jPz6ur/J5rj5+
/+2dyOtOvFoYl8Vv2z+dvv/+m2Liv/mPP7/+9o/iC/z+2+3HFL+X/+MXPt7a7vffJNv8p6UioyHe
R6WIh+n12z8QC4p/UhT7n1hFRCK9oDQYOgyHomy66PffNPWfQGdECo5l4P9gQvjbP9oSvwKfRv8n
YBpgOMDgFU1nv/fbz4/2l1P4f0/pP4o+fyjjomt//+0X/JLMxgILjEzJCXtJxbPyVydHQ5UbU/XV
t1CTYsuvS3VW7lO9TtV3dMKqSWkJr+RCl8OQ9kEGjOTvlO6/cE/IedAtjWej8BQBBfyVchaPNBzT
rhpuuHJr1VcHbJdPeqgp/Wk2nKg6T7OmGg9BQxqw5CYJfawzJr6uzL0NjGe2uZjg/ekcbgfqzwdG
+QUrRmcFPCUZEwZEnv/lcwlhfqeMmXKjjl3W+jZ2udBrYnvkkcUkY2BjhTHvbg1rTFmYI+74fCat
qh3i5AHJRzp6Ok8I64wMkLX8bz7fL0wR2XEMonFVBVgPmmYulr+eOearOhBWA1CQGS/suRDazhfi
De0HaZJz2AopDPMLRlehNVMb9B+TbhV4ttKob5hIGexk2PANl1Bg+JHCQk1+GIshNv7GFfVL2hQz
dZW8cPxiEH0Uk//mWv4z7FMpZwVFvapcFmT/04kM6io41UKp6Yb11KkY0/PioySdnSldk84+vfDW
ONb61MWXf3/UxFv9ybgEdhSwEp45zHNcePyfv36UgikLVFllvGCUGDqvVvI2uxU8DfjhKVXzl5je
SxT+zbn6hX0j3hUnhiksUwZGjl/tesVSSmaBGvpSYqgafPaoNY4bol/ZeWMPrT8vRpPIrgQnYzqU
0HpkbyZHe3j891/+lyuGj+Fg16JBwx1P7tmvV0xe6AURymN9kadERRmu8fQ+6XkyLW5d4QC4+fdv
94uBRbwdd4/C1emouuLY4qj8ifGqzTRKyKtAV9nQGZ+9XiTd1C4BWdF0+Pdv9QvshgebLu4BKDec
WLE0/vWt8JCY7OvUCem1NPd+tR5CJTI1Jv+0GZ8bItLBKHUlW9v/z7cWEEubCFvOLB/jGjb8p28J
0ZR92NzWZ1NSkulA22gErFKp5n0ZL3xRidFfs0PdIjV/c1X9ejoNqGh0adBRg4iEj/ZLLogkEznf
aEV1bkPUW17d5dzp63IUIbH/u2OsoN7/5e7hGaYIGKUBjA1Q1ZU59Kfv2sbVFJTImg60NOZyFyLS
/NFpTJOOWoiJacd9zQ45cfKF/JzE3CUZLrgcvKcB0r6e7zWra1xYls5prubMt2p48Xlc2pegidUd
BoTRazoE1mBAh3Om59pr7ZjjsZYl83F0TCSO8C13Wt/dkbMTPUFmHyvdzZygdqR9HWN40s+ytLAx
/RiyjBFLU/c/HPaw36q+HfYh8dP4RhfjjsvhW95X0sGQKTfJR2boYLCHcNRAOWaLnSM6q1X7gqqx
O9gMQD8zlrfv49LBtBGWOm6F0trLUZXfYPKF1CvJ9E0J5Uk5KDgxeKg+aya9IqRTKYbcnEFzbyRn
syhDTEL5s2i/fhpGddqht2/8QemDAyYm80j+c/RW9d0Pq1tMWUSk1p4zposbsG/xc7NLD44zsa8G
JOIcOAwagy+wTeyAyRaSEgUlS6UcO40+4ohU9CVQcGOpJv4SMC1F89akvSrQPta+MILyc1izX1jk
gAAq8pi+2aM6062rm3k3l+F8iy78oaX0/GTYXe92Zqd8srEqPA6lPPwYEmPy7MRwirNjaUh+Ztwj
n4Dq6a7FJ4HnH6Lx8KCbyOShkf331aA3WqL7ceobFXQIidXdAjw16A4GI/RDb1ZPSV5o5zIycdbo
NVNE0stwfPJjRd929Y7AJk26qGG73NBv6z8H8Aa+JEORBaTEOMl92s3mk2IH2r0URgPhMgoml2hw
dkSMSZca/rA7xfbseARdKWDXc1s5DHTsd1KWs8NsBFrTZ8SdvKd001VwOK3pA7AME2dvSTVIwKc6
lLi47iZ9MvpzGczvBi49b4IS6mbJ3J6kIpwuqLisP4ZRiidsuXlyjCSpD90utrojIdsvuMqy7+yu
GPXb7XhIUIm7EfT2u9qSYped7B6JFS51dtfoM7uQk2oUzzOuM19QOGmQL9Y+U2PVyxGFMDizUldV
28Gj+4kkPihznzV52CmqGpAyZURPWG1v8JlmECvK72ZdBnBMwhOU5/xJMaLXWUlbN7UTUk8ajaGn
MslflNg+DNhbvS7sqxvCdmUc1aj0yAY4qCUxdVqWJscJJfIuVrHyKFIwc9Xp9rgfFKn1RmLs7sbO
cg6gd6qjmlflQ0EY8pO5BPldXMfhQxyE801CpMGuqaf+AiZGQt2PKFpDz4eN0e1A4zbYPYcBCzGB
lHhs56wacDRF04dW0S6iRZg6bkyG5q0SdUl6IUYny/6I0iCTvsQCmcGL2CP+19mxkui2cqoi+U5W
kfKj5sypL0uhNY+00A2SWYq66+7sRDXNV8dq4uClqXic55gq4iQ+Dybd0B92OQy9J6lzaz6RNCt/
JyUGjluU9M1C6IAdTgc1tvFMaiFxPPu1MCskNPeZa9rdoJ+mSOdT0XLXdhhcU5n8D6iDzBzaoYn3
szTgcE0TYoD8tu9xSjpJqUansc0C28OtyisMmgSuT5pj5DtAai1vmGhW3RBUt5C8NBVxSpYHh6Dw
ynQqmxvMNzoUI1ZiXd/VpS16x0rDuvLSR+mUunkAhdMtZByJngZQpN3prKOmxzxv1G+MCkzCbe2U
9fKgyzVPWFUal+Bjmbk/bvMq1d9UUGrGGVf98lw4XGIhRLaG8nibg9ZxYPxBYjjHhj6pPJAOlXXn
BUkEIE8tMOEKEZ+lESWc42JdsgXEvtJZw2Oe13hR+8isloeumGzzc27aZbYD7D46ZNaikDAQNtuV
7XJiA9XmlqaF+1FgtM79GjBqeVHbuIlOsoNpMSFT0Y5Hc7/InKFoZxVot5s9fd7i1uxGVdtDv9Ee
NTZDSXxTy8Wsm54EDRQhLJbMLA0vGIPRuDLgmgbWLlZ52UMNNMqcXKbC0F5RexSHWCZSgnsfH4u8
K2w5mfyhRuxrukvEnL7wFRLEvsPetiN8ocDr4PuABp6lHeGkg3XA94pDNo5CVOH6oKf9AezsaLuo
1uzyxshEL9ABzqq/OMyNm48cLELvS7ZcDa1P3ZXwtBz5r+nA9hPX2Q4LS5zckBWY9l9pHRUxix+W
TOBh8xCU+oeey3h+XA0jO3MRcmzk8AfVR1N9IgNEXk4sknr7GAYsmHRPKNuPhPmE8XPVqa15N7Tz
wpGKUGMGX4pmLliygj6Pg8ca+BJ2T7hqmW65I5sqrHNARuuEThL3duESGgmQGHO4XpdiwA1hpkba
O/XJZ6l2olcrxO0mxfQDM+SDw2Fq0/oUNlnQen0tyM3kSH41ijZ4VubBOVdFZHpjrFS+nSnmC2X5
a92G8YmvV+zHgj0QQrbRdKG3XUw9GLN93ctz4BJU3T04/fRG7wtLNelOh8BO7FupIw5w1GeuM7Vq
TyYBLk8yoRHAJiqeLUwFPFrUJW85yZ/g/yY+k0KLFM1B85hVm77SR9C96lpxG7ItMWE4Vr+rl6Hc
p5LhnNHu9Tu83QC+TfLIPLucUjhncpc90t7KfFtagJExo84mhJ1Jdo5shD0wH+ry1oKWl56cRZdP
KrreI/myCn2gIdol+RjsYfq/KHMeWy48QgzfNDldGZ/HZZia+axD6Lqo0H2ZIunZZSi4qmms4SzE
pW27RVEZ39Swyg4aTUlUQv3itnlfnLoC12K5KJNra+VMPBbz2KJNPnTyNR7r0AAMxWzML5eg9xSi
/h7LhJdrldB6Zlij2KSH2tVNIxcFDoqosu6TsXGoEjSijXp5UTyn6egLG1I/PC+YeAkR68qJZx5w
i5l4rXjAH9KNyg/YH/YNekjtRQ3YDLsZU1CvRQQgkyOdxHuMl4QKsbdqyFuMAuMlVdTZ2FtOmNtf
9MYJkzsksgmxOyy+7DqNNqEEBDLhF4ZdqG5V2A3FkNo3WB4pD5hdZH31hOA/PYdhrGLwK4NLqo0q
TfisHJBuE4OmVbbiuEhL5mPahbPkNyXh7m4yNP15CrvxlUZi+dAZoLxcvr392NWQMlxsKOnnIk/K
yZ/DQX2NoSM9x8j1z1GDTbCDW3mKxMbe17HVn+R6otXQoETbod6m0RrHhr6Xzaoyd/MwdoHX45P8
3vWz82Io9Gw9E++oDOpi5vdo8DiF20joJN0aLgfYpaTDdjjRT60HfK0MPfTemyarU/Z904dnZBqO
kP3x3MLcBsRHjZu4BydQ9Tdz3DRfCW1Kn5RsCgLXqfvllQRMkwdKlSV7q5wcjVa4JLcoJvJ69MBN
JbdGym1/BmHePnds+D+xoGc09eUsuW+gPDCdGSt/muRs3rfjMMa7MKk1rNDgmjwdr1u/d/IZj62G
T/uYONE4cnzRorjkKkNODOYku6hzKO3ICZzecBJbZL7EyhPsLMeDtVt4UWqE+7aZ4DYGYbkHKx1/
TovsTSlT/cgXNAavZIv1yqGt0WkuVeurZaxYvmhx7yU1QtUXtfjv2TcdNLMHjEejFss6AurhjuDc
njgyeXw2Ywtb9ZgE4zP+545BU52Co0nz26rIbyWmBe9j3QW3Zlbb94DCur08zcaRaBozR3duNYc5
Ds8ABBN6TCkGfCdNmptFTrjEWly+LquFdKwYUd8byEzebDYq+FlxzL1zs6o5MaZm8SWL5+oNpdV4
0Hv7u1pQYPJ1ervfod7TsRGHI5srkt6OOvkzgKdtqfaVOPzAqGee0VBGflPEyoHxD76WQUHw2hTt
rdplzU4xqm99l472frKN1MfmozyZ7IL9Ic+jI3vyalfMxgdsEJRqbU7KXB/u4e47n+RAlT+DkQnO
0MwsMb0a77ox1PEA4sEOAALi/0usP4w2aO+khExSW+qiQ4kKGtxKZZ2wClSY11pjp+Sx7Gd2V3vk
u92I6A2qn7b28CC0Xleq/GpqZoggAu6RulC+MMqV95UeyqesYCrcxRl2ers9BuTuUI3BYdHAWVBR
LXygvR3ngb/I6XujWZGXZJKzEywsCp1uPhZmkKHk7dmOkuW6ywV69zAx/XqfR/0Zh3R6Tlt4RQZU
aZcq6xEyo/WDPVb5NLCPvEvYebS7Gc9CsRttaXwMdApkpjV9da+2cmHdzjl3lyuRaHSBNCvHMbxN
2+ixpULEdiXUxg9xYUifDbZX9sHG3JIcYWNglq/sLvhK7aOQ++osoTub+SPBtuofc1O3hzKuzA59
SMqmTFHSF3vKNL8zMkg0RWA8MvBgAp462Sku1S/9OFSPY8QoJq+D4aGo6vGMQJi0icZSLoE5dx4K
qfYpkO3BS0rGoqTdUtIZmv1am5AIWi2T7uNEfQETph7NaKYJKGeR6RdOdtvLrGF201kXIOB8iKHK
31nKWqaZ0vRa9sirPXxy2WkpWK/njirIA5Ii7TJ7mO6mxppvuLczVxt052aqI/OcBOk3tsbJp5Rt
iDdJtfqp0DuudZ5Qx6lQzT1OSooyrpOIBkSdnnKG7TuCnOKnxKmGO9wVcnUc5JkIMNvKv8K4gkRY
1/Ud3jPNQ15XH7O4lt5onLKIL5mgzKpWerRVsHq0rBey4LVA+dGMegdO2Mp2FXqpXUYfa9c6TWy6
StpoLkuOBXemYmXc6WUxcDFGhNKnYA66Jn1Q06x5NE0t9QDisVWUZoa5cNlunZjaTC7G9lhVw/eY
KD6ga3Vrloe2iImktdLq62IlOoSImA0qVHCF62/qodxW4ZvBy+agMGLFTWTlAc9ZeQ7Es1au1fai
6bV9Ow2qfkdbUfvUknDHRDu31OMQBZe8CPXaK5fM8tjVRAzZGPYeulgap51BAfgUJXZx32tK/OaQ
XswXWuQfEQ0NKvuA7eo4VaFPoy54Ahwi35Um/k5voia8KfDc7Zu4GjDLK4V5rgLZQpTkjIdQl07Q
eRWsVZJMMGJr5JA0lIXIYUvuPnp65WI3OSC7H8pDVuoL7InE/Nqmsvq20ItpXQuvoE+9zwGzW2tP
HnS94wB8ZLrzWoWp5KW57jzqi1LtFGzTeDzz7KiMteIpddoexrpJTqHe1F5ItMjsNq0y30jQbhTq
aMN4FR6hT9NgQYel/8xHsC5saY1noM7Tm9m2xZ4OcE76mNYs7KKs6gsQnvnBRrE9uCRCGxOOCvQo
Pu3G3kUAkX3Nlmxsv8wzdznVEboupSAOBp1gqb87eTh98LAcvJgTe9MOYCU19Bc2zIJZf+p1QQ4C
FF7eZAj8WTFVtNKeZocj6VKYFS60jILwJjDtwMfBVynk34YVFBIWO8JlItN4VQ2eYIDfYDMAxYkc
qXAALZpdfdNzYffd62Qq+CAA6+iDqtWo5RW7AxXiTzEz84nScBpvZyVSXvHkgT+r9NeGJ+2t3KT5
B70SSo4qlAb9Ac1NjYfZV+0yLStY+3y283DdwzQRnYG7VWiN+ynTD3Rg0GiZy+TwaLAok6BtxfQ/
1aqqits6tRF9LHPA38xIJgqJutFYwFJUstUMmduUsnO39Fa8+EWN8upz6HT6bdahA7itRtSdX/tC
Q5i0jOMc7AIT+qFvxXJXEE1lY/ZyccnzW3Od0USM0ClDGMEkYzzOqobG0CtkFCVezAdjjxBXWqQf
quv2mYU7mN6JRk67zg0Cwu+em9RsNUxBghNpj6Gdf8RO2y2PiFgymnowfNhipmTYNoelh4N2AQW2
JBfyOwfrQZM6lHi5FsV02MtZjfgfXalntlAY92oWQ7Q3Vniy57hPjhD2rLsMsu3ysCRGEH9dylwT
XK6FzWM/ay2WthL7uH3uEkmd7lchVQrTXr3U6BuY4GsZs3QVIkFJe6KqQ3QbuIm0/GFcpErelxb6
w4eBKXlywn0/5wQwE8K7kx2wJ0fyfvkubDjD6dWAqPV/2DuT5biRLIv+Sv8AyuCAY9rGzCnEUSlx
AyNFCTPgmIev7+MRLKsks02y2ncuUpYpShEAHD68d++5vlyLgZx1GFEc//a+QLqxZ2tKsYCQJVNc
zInPgYGuEALMlXTm4tKkvNBv0AQh4B3LqUp/YXsm0CQY2KFfKLQSYoek0TWIup5BmPxagPguWFGi
xXd/4ZlNq3Q99S3jSYhYt8yqihtvGw3/DoPBHe4dM7c4l3bugt7bDWWbXOexWadXhSA8elN6bG2/
MRmn1i17obRhhyzqO1yT4iWLbdepVwWntYYzvN1M2yTiaMybo+iQhHovY7rztk7AUVLYbZw+XNmE
Fv+qW0MMj2MW2Dy6fPBNfsF1pQeLM0uHYFVHVGyeCi/kNKJCsCQgUCfnsRU4aTHLzj7EBvRGl1Yb
e3LXhCmTlMCGZt/10VJVuzrECrZjmzynWzlZpbMyIvA1t2macp1xW2UUFhegMOUlEi+Bqsbr5gk9
yOiQosk5cVm7DI0DS+AYXC9sdY2tbnzJm3JBxaul0Yt1F0uCv0FgNDRIw8LlMDj7wS7L+qLb1ebC
VVPsCK4E+kSk7fmgK2fgHCCh+pYot2HHjmCX2O5Y0BxLy3AztgL0+Vgr9lZMfBOJBoPkT0lv8Hz2
fPTcLlvow/6lAw41vmDHAxZke+6KytNjbeypEQ9W3gfFuibHtL4IG8es13NmDMu10ebusKoK1Q07
lFy+tSX0dSyPuOWBoadTb1wxuMjC6RtZXQBZ8Zp7CUFYvQStMIzN7LnkRnVLqi45alrzFT243tul
je+Wh9zqC/M+ziDubJgInWUDwXpIj/XiOgFlBdGWN5Msgw0uPxXuFjb77GGx2wbXHIxgivhmNuHt
on6cXjqdlVDcJcLqryFAsrIiHolRS5mmCyDjLVX7Q8IwyDdCDuAGeme4jQoeEaYjMkPeAmyhGZvS
isfdR00xb2wgOX9pbIvzrVKKw5S1ROrN5lG/UCPK7AOqm2reEfLrVxsQW6G9mZkYwq1+w5iifQ71
h7zUQ6NL8/n1/HJ2jWCM+mYTIA/sFoxO2O3bcTmUYM1g37sWhcGir8h4saDPjrucjSKK4IZKIk0h
oA9gxtr0SgxR2a8S2+7KTQzwYr50Z6uJvthmWNVXKeRLE8xF2nfUUuMq5VwJ0M0f8AeOC/VHt4J6
kjJwvZ3XBVm/jiojvRpmJIcXninUL681x/gXLmCxUHm2QrJMhZRUdgAO2t4lTZGi+CZxK/SbBMZ/
Q/pooR1BUZXTmlsvNhd3a1kDj0B5Ms/2sEui/Wg1VrRp8wEH76qIsjrfI82v5ktO7LSHgXvaZfor
pbaTXbIM4IR1Bj+tZtw/DNMd7V8q64ajXNIN0mD+Ws8lYfZzRlOcRkTD/BnYgtlrykiBBsoA6xMN
necWl86CGg9hdWIgWu1UZYVfE4+Q+H1gOL4hKJSz02aeLkIEzZKa2JdgSuKKuN+AEWF1XWLvp3yg
nxU7U9+3a7wVBtegCiMrVgArsYUT9m14m9H008NiBYlzEHHepRccN4InwHX47XiD1byJfLPjfU0r
OD3F0kJ6HxKO3eCZhYOtu4+/NbUfjhuJ6RbX0mmNOLdKpyLO022VpOLBSdwquuEmOdVdJeeQkgXN
1O6rIqPIPZ5nTK+2MvE0NGaV7iZhJs565mRhLytD2kO8N9qeB0ceKo1fGUswbZSPoMhay7SkFxaP
8kINmiA693bXvrmNhWZ0YMVj9tFm/v3MPuwpk40vN2aZt9+V8MxhO8z+UpJgX6nRgkg69S47ZR4y
6t05qlPjUMLuIvAO0oq9N0RfqdtR0r6g8tlNxt4skyn4YlD5DFdJFfX+c+6A47yRU+b+oMxQz9et
0Um5SVkWh0d2RM5wH7HzXW5Da7CHRy/qa17fqRouZGq4w3VeRuZy39g+v+kiLYJeGTCSkgs4YjGS
TfzLpkBGyyJ5ZS8LbgTWkzxjQTGTIkEwb+aLcWzp56v9mOL+PTiy1QVh4jakg75/JFBmXMdDVLs/
wqKJshW2zLi69hunQODPNCWWjWFqOPCmmrDimRsR0FAYryBPz2pYOX41zlTnbWiK7sBK/9wUmO0B
oGA6QZxSk6z2bUoCdCgrQdmc/XDjxeXw0Db5oO44TMw4g3DC+tde3o9ynaaoKg8qLNLvYFhAVK2g
Vza6hj3R5TigWvXFkfpTUW856XX2ZUTTlGJ7k9L2eN8jOWaPR8ifI1ce2iQrWbpQZXgAvfi7Sacl
2vtNJDMzgOEKHBRrn02lem4cq5PUAsYhv4lSQ00PPqT+aANdi3FW+iUPzUwDp7qgdKHUwcAaBmfc
mbL+YTHZ0xxgPZrdYVg84yuNpvYwjuas1rJLy/Q6hAk0V+sI8MSEdMeIfnoevc8XzqxG+S1Ckfjq
GVZa/zBngpZKTlKx65EcU8P8URghWqISVh1mn9dgaMf4GwDeOnxx5pCxEVLeDH7RYJnqA8km4XAB
wSbZYILKFmrYMa2IKxscfXbTRmzkQdm6rfkwU8/C+6tv7AHHudFdE7lcl8cQLYbaLUVnZX859PmZ
6DPMXjiJ4tht853tSzTgXcSm6y2OE3eAnh9Wvrsu55qWYp7ifmN9jyPua3Fr10ie6E9iMUa8TqgK
RC07S5c73J4sqxWujPa1KHsEm2sZjQmaHbpQ/VWjMNYcGjR2QjdZkuUal5VlHcmBIfuQrOlhnlfV
yPEsXC1G1c3fKievE6ojpTPeFHVXyvtBsDgegDMwN9ec0LObFK/scjkMgLkiFLUdIe5rTY5NLpI2
rILbNETxffSXLrRotbBjcSmKKKHf+s425ivODH2/NQU1kb88sl6DLWXgAm5/nlYmzoZ+dEDorLAT
h/Wm7yi9NFROKzfKtwWaCkN9sY2hE8GNUdlkwWGsYqPbbxc+Nin/IHb7pALUx3fHYu8vHWm5AYqW
j/oZhz114w7NtCcs3bUfOjkH7V9lKmHwTojFp30g6LjfLjlP6FuQw0w6nlQ0/y8t/YO0FN3Q3+RG
Wrr6QVr6VCbdz7f/eeheup/t3xWmpz/3rjB13X8hr+BcgWKRlEWptaJnhanwrH85wuK4z/NFF6Xl
bu8CU0/8y9bCS5cYbkAx/1GX+v8KkFNidScjG3OB9V+pS+2PiiH9iYJ2J3HHloeI0v8MMc4Foepi
zJyfvghxW2wtJZWRr+lSAtY5Q57PW3Qs6+0sN501OTHvWRWarxHkbg7u1G0z7zKIHSbhjOpDfRiD
Im9vIO8og/canYZ6dTIoRhWTtJunBOV6nhQ/Pbau/X0OYyV/8X1HhT/swq7dI/jXmlWiEAlN6LVU
LApfYmFClN1EudNkirnCKYprQc4IXzkqYB3SJ9O7NqMdKv7M3x7p/6E0/SheY4Y00ccFyPFoRXLX
zU8vH+TBhEJL7P8M8eOm9aErZC4P9OvbxjssTMPJuF4SlSe/cnivVrj7/ccLLY77jyaSz/c8uhKo
yH00ioIv8/HlBxnlt67pJm/vqSiEw2u4UhBY6F0oYZ5CLd5hCgayAOJpRomMAwAQQe2jfdm5cdli
GalqjRgJgJrye7//kh91m5ICA5JnX+tw8RHqYfnxO05xQrelsY0312gGAg4JZYngvec+Jj50C43O
yMwcE0Dg7z/307PRnytR6lgUuRCxIgj++LlEu6GAMGz/LcLYDzyaLVjefotlaOFqGtOkT76UYdxR
y4njykIu/fuP/ygc1ZdNRqGgxox6jqhCT9+WvwnuIFyjLJti+41FzKttGDtIyV94kUjmqZbEy4+J
ISpBdi6ijIesNbUMrY2TnJvy334TZOiudBFE494iF/PjN4m9OETcZDZvuHF55XazcBeR7Yiw6Vu5
TXx2As9Nzy0gJMtF7P0Mdmlo6JAklanGPzyVj8pHbosWICKYp1vu8mjsT0+lcxNaX3QnfoQB+N1m
Dw6MYMGtQbwbXsPZbyaGyO+v/5McXH9mYEreEl5Um+nU/3QDIojYTqA64zVOGq8wDhMyYU47xFNR
OWExJwBIwllFvQCHPbBsboSDa61/KEAnzYQ2iaZ8CIpYh27WTtVY99Dtyvb191/z40IOcVuAGpWm
dITHHG5/lvj2Y+g3JpmBr1PTNQwCs6etJLfmhPAC5VtjAzhVVlbrl4ZAaf1LoqL+D8/nHzcLnbcn
8YO5AYkdFKc+TWmkVGOaownxWuaOwRyeMnuxxx9ms4NMYocOGwvc3E32Asy6ZEZtFFsv5+AbqS6u
km5hn2b+OeZPlSS8DFccjRSF1d/fLm2++Pvcx/3iJnlkgBKowuHb1ffzby/YZI+lwhtsv7Z4HbDb
p12rcrq2S5coOrbUUflyhlfQ59tWIEY5pvsZmzP882jY6d/kabQuFuyGV0Vcl1QiSrwcBN/0jmnk
9y59wKUghhrzOvhdDriivKR5nPO3ZglZCvUfXlPx0U3BTOUic3QDF2uIQwXpc3wvI5N6djmoZ8+p
HEJcFcJ8hmIIK0QjVzhvMLWH83n2zHvJ7/Wn6QTlirYNT2Nnu/WuH3HO/ekdkp9ncSyCbEaI+eYA
rt/dT8MCoVlbhHGlnlXDW1Rv8fr78sY6l2HbXhetA+yNgFvjaZ7xuMVUN+I1E/7o3kf1EhqHppBY
UBpiNtyjD32EYTLJociDfdZzEJ3RD+Hy1KImjyOzOp31CAjKxow24ymbL+Hu84BAKsf8zzMexy+m
iWdnO4j0KSYtZtQRJOAApt65Xq+fXTZFpIdvEJfx8URz6hILSp2Uv6Ji88A3T4xS7w065RTsmlsg
PGoXDI0YHqRdLd11QzBFs8qRClrF2kBINR0iyeL6neNiKL8OJppJghV9Ei9/DTXIDfsPY+PzrMnd
B+/qYRiRlAWJtv441u1wLiMRqPyZEmbbaOOc6amWVJCUIogNo5GJ4vev1+fZyEJ/ZlqCdVuwzfjH
J7YNiS0jNu3v9oL62VmPPYXbckODAbTEzh1qx30OU3thEI5W37XRDZULDaj9/dfQ29kPb7lNarhF
sdxyLBOOwmeLEbrCHjS+WyAHLovOXnWIsY2fVR1rTlKctYjKm9CrklsCJXQtQpEvEW0jv7MGQKKe
hxl61VlRfYUA032gdZf786odsc7qPAbkm7VDTOsVgwihc2rKMIFBHbo0Ly/N2GQcVnBmffsiTLNO
v/kDce1fLNZ7sEU23d9p+IMf4vO85tssUGw3uGqu1uZM8PFZZ24YY/Rovaeh16LO7bkwbQ2LHreS
TZY8xOJEaZjOHYeoO+1sDVfpIW0Di7bChxDiCd/XqgnFbQ6JsjS/hUjallJSTVEGcshCsC9vXTgW
ek8tZh+DPlIA1Cx/GL2f8rElaUonBx2zGk9QiM8B0rVdwkpIS+tJN5t5tzpF/xfum4EfgFcXO+Py
FcucLnOF8aRfceZKPaU0CiLOixEDk7wSE5SXGn5o1mYveZDSk0oQ1vG/6hnz8zGsJ34qiW19ifMp
lzczUETvlE9wZ7ueWS+43D+Mz0+7TC4t0E4+7WBB4cB+7+PT6qZMUNKq5ic7GvRM1TU1Q4siTVL9
6Ew/I6II60pNfLFV6vWxMCrBA5lAlETzdilc0UU7dPH9+MQuteF2jF5qM/rsYWE2KRMjYIjJEc4m
s1vPtHlILKXz7Tp2JHxg0hFoTmCkMwtuRRFJbkXXebrghWRP07ziwEr5r/P90VNh9vL7m/DpHfXZ
LrC70o47jp3mP7a6YkQ/Oru18TgU0Evr3Xl7a8X+hOiDk6XOD/r9J1qfliP9kVhnTctkWTIxW35a
jogaYteqJu+x7QUjBNwA5ek9az/3R6ZKVthWRqMiTwyxzswNz4ewZMvCpMddGhvgObcICfwQcF0n
sWtxCrGG+4Y4HlaAAhHUfTeVLFTvjy2qR51fPQGa4V3hLdKPgz6nfhDvUXoBASHDvVkVFd/EISmA
/Fu30+fU3187BZ6PcyIXrxcBJgkhJLugzycbtoOtESEze4zj2SWnu+s1eiQczTA9ktwgcYDUMTAo
nzqyFcArQUWZ1JeA0qkCIpaNa+MKljmEk7CIPRs9dDVFP5AOmocx7DFRZB5yzDeZ5ktzX5zwKeMJ
pSKHE1fFT8vAUeua/WPb78bR8YdjU2PPAwJXmIW4ts1GBJuyhDq9Tqeub0LEtn4Nx4WisKa6RFM2
8DIMZ+ILKX2pBLZniV4+uDR+JdFpk+jHns470oWQ/VsYERgSe+zM1h6iimXZNDFDUV1M2RxC2j6B
aQbiQu2NU0BXfRzdykq+9jKPwo0tO0ussTJqzo0bdUBvgsQas3Xk5NHBs2xibCsTQk5I2dvci1HE
Fpaj1o/NrcqqQj4h8UBg8hRU5jQ9Tt1kdzdG25XGPSuG1785jes2T4tH1wsiclWJGE3ktNBXChOq
G7ulkn4BqS6rbCteew1dFf9VoCAv3+IzWYihQmE/0GgAFAOoRkR66MKyhkrEOUAzikJaOe4xAIEJ
W2hwlQXK4WfslzY+i/UkbL+RNwupVgzphZYheFLbNXUkZFlKhdiuD8Ikzq9LKtmEa6UDetbhenTC
KEl2IaEjvXMfAh6tL9xUxpG/Y6wgWlpBwtbg5bxFex8Q7i1xWZL33iyEmcEgNOJkPyYFqw2drBEG
xmZQSU9P0ujpb14wOEYDDbbNtkUce8WuK1h1M5RF94vmYfFLd/6fRpLodLd3rB39UEDbS18HUIpT
t1ERTLGJiCJvPQO97739ezKfIwe9LppUabmcCI26Yb9AlUFJB/EpDpzoC5zGUXkUfY0UxThx0Ial
LjLUtf7wxU3JvApWdRDomoTXoGbMvnoRES7LFRHjLXfKmBH5YiEoGOLwXe2w8fJrZLmJyOm/j6kf
bseUiSCi8YW1AUm5TYIaPpzByE1ra0bxrMPRFLpPf1OSfu2U36wIDWe9K9I8CJ56xB71uuHozZ0F
hJKwgqyFi1CMSGYtRMhXdR3oPb2MMZ5wMIhFabu7FLMMd8zOEW8Gq6qNO+PhHTb2HjUYwK1mACwl
+w08ak3Bz6nzpcaQrMhOq1OPf1hLWo0ih1TFIbPEPMRzEUrGlvMXykXBD5YySAlINfBC8ihI4fDh
+cMYCzhxAF1ip7UefeQB9ZosN6cHsFvJvu7JKC17sDYCNMdS7WPYFQL6YOrpr5zQDVfLg8vI4hPO
7NV3cqvbkNQ3XDozycqvAKL1rRkGwY+yxPokuyBkg35GWPz79TSNbdevFNxi/p+Dx899yBw4VfZa
AjHir1deLLgX76MnXNoTgDE19MVp5QK/1GfA6PseNziz9s86GttMGuPh/VYb5x//900+/xyVAkRH
nqXAfK4F3ajhlfB2lTT7BOMUF13Tt+RDIhKtEvOBA3hU4SQ+Z0KS5dQx1Dh59010UZLpgGwf7cQw
u18C2u3cpcEqcn7EUtTYGnQ7dkizLcNIyrIUFQ784HV+ImW/J+VVijeIee18TbGVcEZbq6p0R3GY
e1+fzs3zoz0PD0h9mkJOkDt/Ar9WronNYGZjxum7WZ/shhPNuKpNL35aAMn13SVXSlzJSp0H0kLH
nW/JReq/RSRNy+fYIAwZXW0X669+vqEG/R/+owIqLL2tYTplll4sluNNah/pIhLc46Sn83MdpJGu
fJxYS8ngAToVblQyfFqwpvrim4HN7pf2HCdcWYP+jnKIdHx8Xpp6B1Qsjr5NZe9G8fjU51EeJTvk
a/y9cW2LyEaLPXuC9up5rCQpODNv/37LA/T/fJ3pzBRlBaj48FQlpJ3tB4EaxHxi54bnG02V0ZVw
dOGw8OGQPSqOTF2udPgJBQNKNmfMMx4r/ToTuq4LPdncu6m/I6sHDOelHbT5VB1ATplAmfNA5sWw
CtuIsiH23p6fj7u65Rc2jU5+JCeFf88oJdxn1H6CUlFNLT8/DgCgKAoQ/Man06arhq9uGU6cAkJU
v4yM8Qyrn+zaYobBLpH3PqFvLLGQpI0yDNoLh/7mMn03CZZjvnmPpH4vJ6ddHkPV7mmEV+rHLFtp
2wd4y9yOvW232nR29qq1oN7C5as2P43dUw1sdnQPpELoS5/wtnCLbDUtGVeURSNacHcxBbNch2SH
38Phq0cN9So9xM/1U7/NRv606C19vR2Sd35B7FHz8zXhmPwXWDrqyoG0kFqsKFkgnL6xFb42Mrgx
TDKoB6cnL/O9yAI5MG/CHS4wyBkXUVgv/B3LufQWciynalgTRUyJEpQTR9+i4OwEUYwkV86h76nl
nRwTnJ9RBugQepUbzqx57cxMk+4462nGLJETulRg9X5GLT6l9c8fJ9mTq/wO2RCD0uUYtuCdjoEN
kRhJX89yd+ORCeR2d5IyFprGKcQqH+/cUTnQLShdQJhYEWPnu88avsGRnMVQ080WgwDqcOfS8eWG
Fk6o73ljIUSxNuc7SR43lWg7MRGbXo6LAyf4Llv60Xho2ExTVVgUPu5n5lvGlzEqHKz7VJr6GkKF
MbKmg0xHnV5own6VnTUpaqN6djG61uJVAmzI8RHWag4x11VtZ/zC3pVO4ZYVjQBnUsKofxvQAYXX
UJuRY9Y9mqgwIrLVnRkM0f3osbepyWhMhtr63oY+pYk9TuihCDByQpX6ukh0DrAHWR2IoaIbW0ER
BM4SkMnEKC/SwMLVXRF0h552pDMFx/F8JednWauUAjG5pbamoYan6eY9Ij5AXcCoY/evX96kLfRP
wB/inoWppf8fCA2Dn4A4pH8wtKlOFFtO7rq3keSh4lUG/NaFxwX6sNLeLk+/lUGhf+d9yLKnZCYK
0MLyW+cSvJ5OSXxophnHwkpY8O1u+9gjEgG5R0nBXs5LCGhpPJPoIoPUMsr39In4RbIt6y7qxWR8
S5P+w5G6pf7mGW4YXorzBzlNwJJWM1SMh/OJjQCsxcvwwqPXu8vOE1Z2LjSix9DFaOyUugjZNm6D
wqWICm1GjmuXyOM+cRTX3I108QZITRGL+zqWE5/hDbn+Wv3phXvPACL0Wb/kiqQ+XslyRP9jbbxw
sbIEWmKLfGsbpzlv4+58Q6gD60kv8129xZKo99Kr2LJzdIS/P159OtBTy9E4H5PGKsIr8EGfDvSo
k9icZsp6iCsiMhByIhbnbRjRHRxrQ+o3KB8ovGBqS2r93X//8frg+reOnv54sHgkQaGXEHz+p4Mt
0srKGOHyP7xPjWST6PeKcwBv0u8/6lMBnbcJqInJZ1Gy4t+uPtb/rYA++hkyLraS/x4jqBWral2r
UMovXkDPihnZjfVD7ZOUJ1xJEoKc9fvk+Pvv8rGE4Jgm4we8CxdPO5xxbn38LuFgW5Rv0+ghoKvm
PicO6sR617ZoVLcLmLM/3ud/fqAVBBQOXD+wKC5+BttkcWOKHAfDfU1IqfscZaz4Fx5ZT7qseXqz
f3+Bn0k6XCG1W4hEAogMmMvPhcwpT2VUdrl7/z5jkKCsi/aza8/gsyfZ+sMuVeHS3PWjPacb7Jp6
Pof9TK5du0jWoz98o48jnXuOLMYPWLy8AFEV3cGP95yQZ2P0Zru+z88v1ci+jnd86rOQeT3xh4RH
EMt+5s3EdqtXxNqI9ReBb4hPELMKJ/sdPu7KYSlnapnXTPU1P877EYpjAv3JrtfjuZ+lztPs7y/i
82PkwUn8Tg4dE/Am/ucua+bGdWdNxnCM0TtyO5fTRki1TtmTluv38g9gnP/r8xyTB6n/ccECfbxn
3sRuxPLN/vi+7E0RbuiVWTGzQqBok+i/Kq0BOkL45FNZZOLmVf3HdEBMOJVomFQsN3oXzCZZPw0v
y3kvsLvrBeP3N/Tj/EN9NqD9BNILUQqdYv774wWOSLiTZnGyg1caTeasvaLw7Ge34YX576Y6/VE8
Op+2F0oyDpmfpzq4BcXcR+6J5cl6NThURxhHFjrDP7XA36UY/5lYQUbCF+KVp1yoG/P+53ndNOnL
eEnc7pvFMuN2azmTViP0prT66le7lPTQsYxG1FYDmAoLp0V0+wjpiitW67bqIxyJisrPtSWpPZi3
KK+BQB5m9gZOdQwh2JCItQ4tWk7fwaEBP9g2qSXLeqtp1EhNoUmAO9uguqTUdm0j5rbdW4ALeqbL
XA4j9hdkyxhpbkjyGAIkMz0ARgzJZopU48BBw0uKTW6kikfxvkEha08P++y8rWCH7rNY4ERkGjsf
NbLRZOoe48Ji6uZoqLcBI8JENrQVsrKcrJmeH2CL5fbe0W4JBmb7eJ4BFc1R3nYTVzSI4qztCogs
5M0EZbJxlZdjjf53yaNm2cR6dt7InIYqnbWR+4vZRi/iXj1QWeJsQbrzVvkVH1lknCqGS5NuBXS2
fIKHmeyp5+dp/mSz7cV3jP4ukOoidU1DFwNAbFBunc/nsGCcWxu5M+4Eyq5UYDy6DCuQ634VAqms
ohH2R22jHrJugzqAnrpF/yqd+tGZA5LjH+k36I4We0DTco9V19JEeEwU1eZogwgJOcEubmohkAYK
Np2/Zo6erX/puNNIKLkzzZ1/pGwWqrsyCNLM2qZla4CSUEwcUwcNKaaXvi3JpXb9DcEaSzOvTIPK
xABBF5iYv57RRY/XGY6hdlnpGJGE03TgN/RFk9hs99LMu/EVwAbujk1I6E1ZrgqvLJpvJZUXo1/5
55bb+1xU0w+P3GsfaAAHjjLOkT+ziz7tsyh869Mg3j696JyHRn7aDcJ+zTiyAX1KerVCjO0W0A7a
qPL4GqBhrNWI1SJ4ZBKv/Ad1SrMtEici5SKKxgdn1nm3czKGRBIN9iEx7eWiaAjGpZJR3XuNizMw
cOKjd0rQrSVhuiGD+kAwDAm7vH3xa6pjdyOTAN7plMULI6Hbc9ilpITV5crXmb0Zr2M5KvcaPBaQ
YBnD3qhNo9mlOvA3rYDbLGneEeBWkwrszya81kyHBseqf7CEVFeNNAgVHogjcFpK0GhfosNQ9cEm
hkx65+lA4kxHEydtHYLhICV9Bqq9cXSEMdjgYoeInS4waAXJX+2Te6nz63cjf+UF7PX4FZxUv4fB
FL7VQZbvs1Nq8hyQrBinZvWgoIGRqnxKWDZ02PKoY5dzAzNPYBPFPPpWsjWtzryUZhAnq4qYq2tJ
mW7XdG35E4J8eEfxMEGv1NnBm6DVw3lGKHGPuZM0aKWDoUVbdPftICk4MBVs2nnqL+2WFL6Vo2Ol
w3PEdIKbb75AgdD/aC38MGSi6HDqKNFB1YPt+D/9ziG+mlCWBnwAcoSNJPnqbhpwsTr06q8crJv1
OoQ/8GKmrboGZ2Jeta7QIzR0dA81GvD0s529Mb1suKD6bVwmmR1bG19nb4vxhFjGHxevOnSF30fs
yD9rg8RuKxHLS9umWMiJukI+uCwtIzfOCfpGMdVgXVvGbLrEsw+AGjNIcpyJsyO+RU3rYbRz+xJu
Sq4um6luMBX21pWjE8ap9H7FWfnD7MPwKAWvz9D23YbSoo4on3RcuQNQfSt1hrmKZfN91rnmqUl7
m5DzPkMDka29JHJgu/e2fKEzXa1s+Nr7ikLBCtYQ9lEMnndtjPlznXVd9FTHc/2tmRS2OyBJ0zoU
DRnsUHvBgNB8DzNevCle1nLyx9sA+1e+LnWue0p0GR4vs/ha6tR3pQZxF9BEuFA6E75vzPASKbF8
aX13uk6p92MVp+DKh4Z4E3sDg1TUR9eub1RQLUUWvDQGm5qNz/4shV/d1rfu6EKfsmrXhXWyeIcO
j9otOh20HWPcPFlVqfbEGQENUIP70tjh08g5+Wmpi8Xfo7OeV2ldRD/BGzj7uPMQTLMNnB+6BnY3
cPqajm0WdSszHoYLN8jUvmYfiv3Xa4OnoOyCV3tS9mPahNXrsAzLz54Bvhm8ysImldp7k5ViU091
98D+ksQA8JbXRtNmz4tJyrmdixBlFuXkYzybkrWMyFUWysSnHuRk7sGjMbNWbZnuSVtrntB22Xz/
wboUZmnvUtduv1OXq28hGjYHMefBQ1E0y1XUplgOPKZcjsFFAlfa7C6bXo63QGqax8b35Q87w3+9
suoZiznO/i3ayfELPq7+Chv7eJGMk03CT++XexgQcsPxGIUlZY/gYoHLeh2GcXO3WH785FM6+V4v
fvfIgh8deNm8m0UYHRomQhRg4znXdLgFEK8iACazzFBXTLRouyUyqtuMEvxtNFUKM6LKzV0zpvV3
1fUSfA8xFNdNIPsrhEpEKRgFtDh7CfAdRgXsLy/zD4Ke33pQi/ziD5FNZb4x3ozQQoN2PTvAysCs
FRN73Y3XU9L2rzPHHrxua1bYBEgtANh0PRoqArsj8qMh5/Jr3jUv/JmIQm8ivrYFOxiwEOlxClLk
l44SyWVQKeu5N8Iejkg8mjdIffqnxBqGmgiO3JbrgDjvKxhojb8D410Gl0XsK0wpLa7pgX73xg9w
sa/SpQtI4rTD8lgZ9PuvZqP2uNeuOXbNdR0MNHoExsHxopR18cWepHHnlUGC721q4mpLdHBzn0bJ
QKhzXs3xVZFkVbIxmtJBhBiSsbz3hrZd7me/bPp4r7ce5ibA45xXGXeNKEKgEJzJm5woTXYu0Kz6
cLihWpK2a7sX0ePoLRW2XjN3r5HrhWIzCraIVx0H8e6rk3D6a5hHGtWRAoHft0RWdBg6F+IsiURl
+rjYc2gNK8wUZtBfWkx25oUv6Qjs6xOiOh5ap38IjCgjtdyKcmjWjRHCFIKgEUyQblDNrKxY5ncw
XI1lP3LQTNcmnisA2UE6lfA6qOPfeDnT6QaB3LKpNFk71YxtV3jZZWdAq0m/5O8g7uHM5aZOc8J0
zydod9fJ1O+gZ6RublFgbyveB5/25roXs1Vspejz+DqLiQ1ZFSVl3vXSaXINtF0aP16fZocyAfS1
jWgU3mQJZdJNOiUTVEop/I3rm7FHSSxtxEUW4RVeqd7x5pU10v12cRwfwTBNHm5TrL4wRbC6r2dq
dl+FMpq3IWBrAgZrtvbVCVceDbEFu5wtnCaZ05tHiganMHbvZzI+PTZmPWbrfM1M2vEDlQkDMPnB
JFT7LmilXK0ceJ1TQPQRRO94q6ypcpwbcWKp08wtwkOKufwlGobnZYmjpyhWz1GgnBQu41g8jGg7
tqFPJIHJ4mEySbgN7S9vucrBVhwbTWofYohKqlYLlmBkmmpVFE7x0JS5uwHKNq96P5HMrxry3mnc
u4e1j1RWEPB0GKHBixMZfmGxkbcAkewHDwFRs0lOHHmg5wbqMY2XF0Ta3akTc771PPgDGkTf120X
bfspGsILqsaw6g2NrS9waG4sjbLPiA/lFGqKLcmF1VWmkfdWBvzeUjQtqwggfnZi4wMvHF7K3uv3
y2RZOXZXFuGNGQx1u1VkJR3RD46YvjV0P2hHE/6+RvFLt8WtFIgixD2AILK/gD4WTRAtDfGwwBp9
C+l714SSQPpveCkBnMxZc2SVZ/FP3CzfQH/L3ziZhfesOpCkvMBd98Tbfk1xRj//L3vnsVw5km3Z
X+kPaKRBi2FDXEFNBvXELRgMQisHHOrre4FR1v2yzLreq+Ez60GNsjKpcB3Hz957bTZvywHTTnAE
I1AfvM4r7rS9g2Da2wh0agmqAidYysXt4JmieGtJCbahQ9T8jfCqvFDf9QZ0cRZ+RBeEfUE0mx86
1dlw5xS7c9m1bou9J2HaGxNIlXvv5d6iUBr0KUwot7GzdyxYrIyfWb5TvMCZtnQw/iFGugIqaPld
0sBDaP+yy/0yvH7XODh7o0NLk0ieVG6OEMoymdKHxmnyNhq+GyGQVWiH6L29KcL6bo1wtbxwrquO
Monsu1fCrPgeoGF59E2U/He/KSxpmK2dc65dZXrxHi2jp4KSQNhRe3tFx60NqmFnUWrBi5eCi0Dz
5+mkUZUSjx2Rybx3zKfdN3Awtqkk+LtnoJy9NUNNfsfrgZsnGFWBG6oVjnWFdCcvuxVTSShTRpqr
BVjOR2mOSx4NrBmnMN87O8bv+g4+lNzTVMcW83NCtZpCFLkpaQp6P1hSU68zf1eC7LbR3/Z3UQht
9eOl/V0fon1XiVSi15xE62s8vyTZnedxLyDxummJysECu/fdT6Jmz/iBukbqHUl4bzD5bjOBYzNe
cPo1cwKZhjxX/919gouDHhQrmw0tUlSaQ7777kqR370pOFJ4iKiZoBfKLiHYTi5SSl1GxZ9qlv0a
Cwtz7eFvRs53g0vz3eZifje7cKugOi3k4W0pfZFUEVABo/0phHGVJUC2Gn1u/aywjWpQazV/KcQB
wQz2wnWZtW4bUODAJ7ML1ZbVA4FXXrgOEW70K78KFW5ue42bCUhKebn6wrT0aFBcwLq7amI7BBQG
m3egDlJ1ff6apqXdpjHUJYmMQhrHamBXLYTeRjg8pducVaa0+ovg/TI5CQ2Ked0kDgUHJUQhaCnT
kV66nDi4XG1NLyhUoFLRebY17FKqwMmMBjBhc+fH/11rgQcorhuKZo2DLlucVweVKfvxZ1mrdbvg
MFY07v7QTEMs3WUQENVBcuUcZ3/B53DzPlNb6It7xFe98XnrDern3lQ3ZwRF9y7fTeNmK4rZ5RXB
cTw+q4yFgn81MlAuN0RAYR9GKh1UT5UX6hZ/LV55ICg+LF/Rzh071ajW5tJS/HiQQmgvN4cI0wug
tR/W6HS5m7gYVXPrQldEfsGjWPnIjMPdIaUwtPML3s/a2MYlLqRrEzMXo3sXcGKuQc4Q5dvHfPTq
de3Ywv7hs2CpUtVsJyndtDk4ohnHTcDuoGn9q43Rj9CnVrkCFYxQd6dCw+4DO/HWzbKP6H71c+er
6knDXTOG5jdrxlZ8dhLcJvWn/s2mwf2eyTJp3QEq/iTxqSzhtpNxCAyp9dtlfxHk6XTn4I49sQfO
r1pdWFFpuuq6MNYV4oFVY9aaAoTgTquAMS2zd+4Z4bwQ5jVESWo3yuYoR4rIx8Xv5oZwzlR+0vFF
DFVQI063NO9RFe+E6gdCq3CJ0lmrEiZQboii6By4b6491tSq+MsHtTDL2sEshvXz4Jd56cQz1Qi/
pI6AHQ4F/Ee92YhkhroEs5wwTpDbhe1IRDjVln3jwkQN/Hkrs5QeIzEJ7VArw8ecY8I0iYRut8Cd
Vn2g2bb13uDYgX+IPEEKPWKhmDvcUL11uKl9VwexqjtqfMX6IMF7SGLOWYSno58YkAwTXxHLrZuU
m3cd2j1z+PWC4LYA2Cy9hHrD6oKqxxYru3IIV+Ct6wjsRuaqaDJonABJaqeokVvgD+MtqRZaeOtO
fVf1RaRYmH1Q8yZ5NiC0KU1v+Tm37uAa3XK38seO7UD4QVLgrfgNqJ5ymbLo0iuNY3h453I5Z/de
Uct96rLM/MQE415I23PyD45Iaz1ak108UJAkrrFJpp+pNPjN+/O2YFcTis3ItgFO7nZ2nr9T9OZv
oF73Ddebvbo9zjzThBVKJ3gwWB96MYjc+WywtMjjGW/My2zZ5AidciCObRcF9kTp/IAT39IO1Oiv
LtwmGrbod8tkteHQH7Y1JHK03pCpNOHiqWEi1FU1GOSDnFruc+pK3GlDs2EHpdMMltw3rnCW3Iaj
rvFW84BChM6qQ7yi8ZuUPkevRt4hD8fOw14IDrhnKGjW4dpSYBNT05j8WHfSDlgIBo/HefFGXMdj
QywYN4D3bssMOlLNAH7bf7MaB98m0cxMveahW4oAO0rZ5wTuIUjgvGJdcrfVbADCze0AQZYTBrvY
0msgkd+8yNTBTodtBIrkZHVf85A1iSmGJZpHZ33zOC2my2VsZBdX/eQ/DI4EUjlqjrMj9XK2QLXZ
XluVMC/9rCq9jwDicx2C+wguKYejaqoCPLxo3XCHV6+I8ICZP0nFqAadwQvWCEITiE3vG7epvtGb
lQROl6gs9yvOX2lVl4WxQzpHd3aeNZF1yw2bq9JiGdDWa1h1tfFGm19KNR1GjJsWh4meeLOzcikI
gIOEvdCdOqmNInssnUWSFAePGU3M53FmwZzYf2/u7WzNrKEp/RM3wJut1x6XRRpOqnqzhrp9lWPb
hlnesHvEUYlRKp145Cv5RpU01XblsGiRxuRxLRXxnoG9y3uTKu0sId5XscxL73ZUY3sxOj1ZD+mV
V+wFvBNQBP+ZjTFA1rRJ3Y/O3CBA2/rwMMmVwqOhHc2omPx5n9b0GusMPc+hNwz+abCyxoX9rTE4
1XmwHBvHnKoH0rJ5LFluxZJHHSy85aiE8cW4bNY2wxs4G6+ZWJfXQIxG2A00tacIM9RoVuILW7EO
9t0en2CQ90fDFsZHiwP9VedfgQ608IvD8v9K5sa/XhD5j92Oxl189ROD8njXqZ2b64+0WmAR2u6C
FPQhT4NdH3kfQFBS/mDBLMGcwr99NfemfClYdsT+wkWlp7Fmo5nJaJ81v7J/0MFo15HNVv/cddQB
tyFOy9Kyfq2K7T/wlY59kPzgBVXWU4wGTorplRst4J4HaQ+t7dzSAd9zyg8+nOAxlj35Z8JOywoC
Aq0BwbG9tf/0KUPe381TVqsvI2hoRbXidsbIvY5PIl9m55fT2G15Klq/Hu1I2FIftdifHHuWHF4l
bhY0LfSmIjByV48x3hkbY6Ovr3kEz4t2+jPcdraYoWsuzsGGuum/u00zcqj0FGEtEDc8J9OdmDkP
n0KsUb2aYmix8VhhR2aMB2eykoXmQ4ON3XawgmZd+1vvtdUbYgRNjHrJ0M3UuaBY5imIrLhLhYG4
wTPYI4NQ4bjp/f1k+SNXmNxaXCmfW38WUxEjxPrc+4gM5UtxQw/9oNp4mF3fpXOss9TQf6hym4w1
3Isg8zWaW5uRDPBUxslwAkHkFAHYlnX/SWw31YPqmKVw7/oXpaWb6YQ5ZH7+GV54z10utXHgwnwJ
Hl9UbrRAqPSmw78WHf8p+ob4R4A6ICuLyIlND+PD31XHRufOUSxd8EsvTNxVf1Rv0y0d5Cdp1Slu
z9mfmjoCgSxNL/RkRRAppHqUt/BoNYv3VHwLXf/6+/q72su35aHTE1cN0F9xgf9z5UzurEST0tz7
BGq3Z5vqP8aPGqQmPijgDkP1n8ivf9fk969IjJvfxp4dRvL9Z5oDS0N/1MlL/K7/fEXI7LsBw3Ia
iTQP481WmOAmfdGIfOQFYuWfP8X/pzn8JzQHY89Z/b+Lwq5+jlOOdv/7u3Tsu1ls/xf+YBxM/y9i
oC5p/IDanD+shj8UB1OH72AQ58UxgMjk73/Pf1AcHP8vHC+usdtPXB6wPduPirzXhDnOX3sGl8+D
T2Iet0jw79SE4erh0/N/pW823Ta8CMhl/A9UIgGsv3+6ysVbUbcLL4Y00XzVwRi80akDPxF80bGy
gNSUYNw589PFfxOkFhQC2q7c9ENvH4ygsp9duQFX0AxeiKEoXPolV6vbjsUGzymS0EkY2Hh1Yvlt
gdiErV1VSKswUd6E4fJew8bkulDvlWdEUk0mojhBwjwqHbGqEItJC1yTcfqSxlJ3jso5Kx/5rXEF
Z8Zbfi1YQbUj5bacwRvwTx2QF/pypEHEqyLfWsCqZA5+LJbxuXEoM5vFkLMI8n0wQItXC9oAEEKX
aTCk4lF2iWVlFEdZqOc/q3zpl7ChnKwNca1L/UQ0RLsQhrVSAj2DRAxEg0Mg0y4AaXHlmPrlwcPA
ei+c0kshSpvDcqhRgn7WZesrCjloZSWIpwfXIx6HG8dcEeDmwl6f15XXPhabLjsHbKfqQy59421t
nIncQGdPwQFD3/Yqs7TLcNE03c+lxG0XjiX04JBaRZat9LAR+skmTRqJX4zep6SrJGWximaFPJk7
155yYQXvnZxwjbgyfgGCyZ9Tmy+TVHiwQO8OnuZFxZxmnPP6rNG/EXjbRbHK9GntcLmFQT1vL1Ne
tR23FqBi+0Sw1WCSDDVGQGHT55FmBCyKdRv0R7lTD0OPpIYMOxej70U+WOT47A2vXdJQE1eHa2no
xJRwWpxnhGigblNhfCoVWBfcE2s/nA3YVBHBIEVTbJeZx97kx+HPazFR2LPgbdxtk7pYa1OxExFK
8CsROTwpw6wnEY8Dp3UMUaKTu7JrvAZEBYJwIQSYQ1+mvYvuIy8xOrh+iLt9G8S6OagrhawJ7bht
+B54DabzSbne+oG/uoEhV7Q8M+SFP+xOJ0xq2CNMTEU7XI6H1l4EnmTBoyQpmqTRWjUNfHym3zhD
SL63Na98KYyNbsqWIo7PGZ4p0LHcc5/qunCzhN4WdrxssYoygVwICgoE/esI37VEQ4VuGK0Ao6hk
XqqaHWGgyF6jM2sveIGRuaZKpV/EDOf12MwUqnKDgoV1u+zNJGEbsLOFp9utR4Yr/LIGW54qck1J
qepGK3pE7IplNIv1wA8LLtvPpK4L2mRXcqMRGACjYwSGHhvhH/Gyg1baqooo5rHGkJjpeDUU1Vyw
/Jylxo09GN+hE1svgAwkyw7YvlnUdVJwafLLqQgNLrj1kSLPor5oMTLYZ9a0Sp6JCNbFARyn7Uc1
M9d4rAoaLwjuaIpImmdQLIAYw9/c4KYyRLYUQPFlFWwgp3JMsfu86LtHZlHxHQhB3ABjsC0Xi5GJ
Rw9VF+vF1s7Qg7t8uvel3xoXuWZXzmmRiz3/WDoYaO8ENWxi3FrVLtGyW7Ljnh3fq+RBsMOsnQGY
12AYgAKsO6AThOLKEhhGRCkhllKl21FTmjniPp1N8MOZgDkTmwii8xX0VMs41lNjZzelFeRfIxoE
mM0yIMXRLFXK3xZ5fDhOuN+fCW4FfoJmSpXRwM3yMONTxfZltVb6YQPcfZftln6ytLI+ZVbrVZI1
aJRXuZo2+Ph0Rj43o2nHbcc5kkjX0JwjPWjly245GvHXTgWmeN9NX7zaHKABQ5LzEpwN4wsaBpxH
xQ6WRvhJbVWyoAwgfDiFD8G7NccysQAupPcmmx6Mg12T1EO/wSszNErJZ2vLiI3MCpnedzaTjU9u
PW6Yaqj80KHpsWqljCls2VFAXQSLczG2LMVDvuzw0tvV8GFhAhcU45KBDse9tCwUBlztCPc48T3p
KN+PxSKoZeRm2LLh33Tw9gpg0VnD7fzVDf3iRnkhLNDYE6f4WbhZYCUOClwa5VAMPB6nctLB4PVe
4gfTTozvuposSbawenMydx5Pkq6LV269s3HULNP4kHoHjtBAydJjaWrTcJFtYtxO4HtlcJ7abvw1
yF4Z4TL226NmCPEIchUkPerpm+ZhlLZ3AsGxylL3Ailj/nBwKV0qgg1WWMA6hLNnTpFql/ZR2v54
PQ9D/cXiECS8njXradSykfOTL/GrKxxaIimLHBD3CeOcA3LuQH1cdgUhDmzsDn2VLu8c354bejyi
rxSFGPMj3V7+AzTd8cVnIdoimSzqDhSAnJNyE/NLmWswdoWtdA5i/H9sT/m7cJ9eIbevLNGjVc/W
9iCxDeAFA96sQlGupkkZtQ4x1hgJK8vK+dGqakljBuZWJBmt6G3YExeocEnowRtw+MxLWERlP8tB
bZDlugLnFKj6FqKfAKuDxrpYAJQpLf3i55nkpdD8IDiuXLHtK0Gsp4/XJptHVmJyuc1ktlIyhQNv
h3sjh7Poa6YsorReJ5E2NKURORoYuyibyQb+SeT+WzPzf60597b73eCA+P17vP7Z/TeozwUA9q+m
Yv6KY/Y//teXzH/9bTb+/tf+zMYWY64OAQr3pL7fbEzG3H8Qzty/oBUwNZPrZZHwfwZjzTT/MkxW
dXjguHX7TsDQ/I/JmHTpX9wvSShwUdzBV/zn/o0GXcPR+fL/YTaGYxLQKIr33HSgZ3H93E3y/8EE
b+dIUc5kmmHuGjVwKn0G/mNyu8TC5I3qzVxsRNdJY2C6yix9o9PP6hdY2yJ1hu6Gl5xrX7m16utY
djjAIi78FICivmXbjW0Xyr8nOxKkRP029NqHks/adIV/tMJno3eBPMEA2E0qdppemHNnjFVoMHAF
MVH/eaJvTd9r4FYad9g3E3hRMfUU6/CzMgwPKnwFKxKhnOBQeo/8vi0xub3VfdeHcuyCCFXETI9l
QbUHG4CeddKtFWC8YdJtKC5PZlmX49PMCUEtFpZHXnw+HV63dVtDwS4b+kN+IG845YOZb139MWiD
d++k1ALeO4obzAUKx7DE0Ew94CAGLqpDPSFvkrdnJHxU1Ik5wy4+tyXVfHNTfdQpiuFppA58s3k5
UneHv5M17fVEuQ5rHZQbb2Vg8Jxii0fMx7pD7H6b0xvDRwnMI368dn1zxkDbLsBgjN1vy8+Cnnr2
CSnpZ5W1ZR/jEplxZ9EFgIcspNNgME8lkSQkbyMr5HvmePlwk7safiHL7WbtXHdW4X/5ahjVidfU
NvxeS8+g8WOxytzWwwFrmWby9vKNKo0rd1/1RpnEqbnE4Mbb7VSk/Em+FhwfDlM3Rp6DaHnhDhHk
GdtaSCbhz7xtALDhNF6tghM0RqfR6Gzw+WZzfhEkhmD39jXrjdtKTa11Q/N8sL1qKoDwS6lPrhZx
nqjBHd7txRjE62ZmS//cA4Rq77yeApKKaXwb8se9UPaSmFz5nHbleE5nNs5j6b3aq9sh/pcCVN80
vep+Sjc9SbPvB/ce3a5FhOfoZt6ZAQjTmMjWkgwMv4hlIfGMMdR6wZ0h1Bv43mq+dEzJSKFb+azH
Q64Db/dVR00NxqGJsHk0EN99JNLY4Huzi/ZQTNt2L7QR+OhMeUCoZfqio2k4PMZWwH2E7CDfzmLk
Jd0keeG+9bzJC+yKOc7jqA7mXL/Biyf1u1kLRCqi1ActF4PBQ/8PiS2v6opaiFw/Qp5btg8XdDAD
Bbl3x7wpi6DdiJ53JfRs4au3EutF0tsajUjtuNbWsQ2q6cAnTLzxfzVxvymrw6NIwUjU4zjsr6k6
ku6FbtDUE+k6TowHrdtQyPFlYmL6TgPwwR3L1tZeKTEcpo+1DoL507eHwD/rLnSJk9ZVc37dr5Ce
v6Sul1x/NZWLC3fuiyLJ9FUp4ocW3em3RPnb8bRpQ/1gWzDCmct7YfDo9SVNiyu7elsNUk/0ab+F
g1ZHY1ar1r5pU9ZncQEbAu6C4ui46Yi1Xxiem9vhBvif1a+PbhwHWMnw+28Ui7LI0CgxqXtMgR5F
9JB0WicyA1WRUFdacVWusDeIJrPXvxQb7dO7b5CcYkp9LD6mLoXBbs5t/TrVah7CVQYlmXk53VF+
qFWxVRSuwgvGnBdWbLVeFaTj35TYuZcGXdjRpLCmtFRbU3o3uw+4v15ptVsfxODY1jnnhzbCksH6
MJtDeaxLzU0Eej4e457zk29E8xHF9PbssQc4btRdJtDk+c5qbRjelmBxWW/WWv4LHUh7gfWb3o78
N2N6HHBVrNb64DR+dezgjhx7odarxqzqxxSnxT1DhGVeCG/4YtKhDFfgvzz0MBXfSEW2T4U3+2uk
j4b5NZkGViEJPoGaR98LqVnDfV77o7G78Bh3nGbi1jZa3iv+D7ei04CCmXxd3ESOMAEusAV5kSDI
+gyyb9mOmzD6MKurBcW4NcurEdAK4qwp+lsMPV7iwo4rExr5BEH9wVp+Kzk9jdKdMgKPE5fYRu8f
OQFMyfVVY4plAV6emaPtT7+agpscL3TsOw19jo25XleUfLzTGbUZV1U7zsQZK/ylvjkXtzjLPXje
2XKGj1a+D53CwGuw9DhMPj9UCMrapqG8SScaf3XLjOh0MLpTZ7ryZeZln8bdYro97jrbfqg0n80G
RqrXRvem6xRry1Fn1n90s0G+4e1RBzyy7gFxLX/oEPqSHk/LafK0i9VHm8us7pHQWn8z28EsbtdB
K0+yWLG+MMtP5I6cFb8dh63VjVBzRpPIu5D9CdVev7BwQzxJI/+wodZfcDPApbb7U6vZGbGPdTZP
vW5fe7a6LVe/eiQMscWrwZ6GrtAsJipHW08ursbWdCPkXnmv4ABdBjAragLNZv2Wi8G7gLygPczD
WsZj07a3CNxZbJZa+oY0KY997U1JT8jiqyKVskQkhZFQO6217xcd0tG5W9uFVQW/BaSqKT3gnKDR
YlNfKffjwMvPJAEEOzbzzpvL4Yfd91pS5NJ+QfJpIivvbrxqvKbjQp2LrMs1yqZq/UuUE9IfdSS2
xLBl9Hb2rOEtCfE5xwurwTOiGePCMFzQzqyHtY6axNmjkw7EoAFfdJvF4xK0u9a3fWKIyqfIBaEe
drU6UnDWXqLpHzArMKVPREq63bZMAUnf6RNhwvG2GezlkiHHP3GgBlf1VrDdq1MM2naque99K6f0
E/jAHn6pmv6hrHTkIBRuOhiAtTXsIMX4wo5RF7F086CPQZSTrZmwlnbEA1IZ0IvlMK2d6pSp5IEN
zIxsHxjTR+bXbhcPa7aeiDU28QwjJdY64wuYYr5id9Hq30C08xtfuS8VvQNvFLdwPgNxohVGr/H6
DPDELDi4JwF7JaZ0bytD9nocMKrABelh5KoWDVuPm3cHL2BpuawLQmK3+q98NDRsFJrlHFvLoh6y
zar00DJrPi8VzNAzmy+ObSykHr41I1d7re+6/sKyuIPhgXKOt4Q5+n1r0/9ywKPDHZFrtNFb8g78
pYZjp7tTLFh28kfWzOBQDN6QULbYkdnubs2i8NPE9j2BOQlLj4aflGs10t+VGHO+n7QAsTdvV46Y
+/RQkzq5AkdBuRFFu0f4CnvBj+YZB3otp0SUmmaGjM4VueOBAzV053Q+LJupkmHC8YZViRLgfKEO
h+3e/ElUpsFBmDdvfumUrzTm2q8LHNYHUiLtbg/fiObrq//iywHK+lQ2h0W1n7h+9RN52ypOC92/
piymvm5d5A/P36rPejatoypt/ZSVswvORUlOSqu+lTS0xY5bUMebDvnDNNvsETINzthc108QrTb8
to7xknndExF27qC9rx/bYpt+mw7ugKXyfrc8DccpoJQ8cAINwpyH3FxOD8wJA2/THOmTNLsTuUPv
35kwZc/EqNNrGewSpr+kvGx1cV22w++8cgq8YvkYxCzs+wfJX9O6GIipxLQF1y82nAFcuHoFzLvK
PgD7u6dsBaAVDqZRPg1OUx3tocb0DI7vHeRw9TgUNdYRriIIdtqiecdx6ZhPvWbNblE8FfuBomxD
4eGKj5qRRF/J7a1hOFumGUSFCWLMUedqY8AIh4W2Lkwa1BKVuYeqDpuZt385VyoBOuaeqT5namhk
w9CgmfYZbU4WCXtTdv59KqEX+D5lKpFAaD4O4NWfaqyQAQ9nRz2sn9KYswjTftVM6Xw57lp9mL2a
r3MWtbEHuOp9NRsyYzWU9kjStlOERF+6n4Cw6wsD3gutUYIUBa08ekKDFQs6TfbTPT31NIPBfGeh
JYa7ypztm6le5NHQy4D4HZkYcrnOzQhYYowG6gxpIWunBtJfPofKVD3BHNXkFyR0dECPuuRJtKTX
ePEyFgqURUGUCh/8gL129spIErsLqf/FaGSbVRULL9uubHL1+jUAMTo4mxUrTeytBrsdvbe4CvLE
zjcBZd+PywapC9U4E93l4hTeKet966HX9PXU015JcZbMiUKMjj08zZ3O3YN0G/iqwV6dCAElM+EE
s+p4UcN6jUGLzZKhlVXGpK1npzVriIb6lXMHIUY79qnt/nLMWbfCqmzVnc85fLapJLla6i398CgF
wVaip6aXlG0rk9mmfBokicuhhdphRpRKUjLdFhXpCKdFYwnZME+HwFPlG/4hpsDKlY/pMvBRbBkc
w8xz9C/2V3WCmZWVHKfcC90K+Qfb/jxpx2J6le1AvZzN+WS4sg9Ny605qsZMu1WbSm99jniUewxq
LwQ69xF2Xqme4oJwSwWAiLPCcxLgTq3P9GDpNzgpvRvSMfNPg5kyWXvX/jW1La7YpgAsTbW7kLcV
h+KZxbF9BV+teWz8oHmD2Mk83eEja0P67LuHrgt0FJiqugR3q7+7JW3aTSHcsz5K9pC8f8Sn3Y10
a1LE8sO35Hyvb5XNqj4I1jFeTCfls+nkiRp1+0jNFi+trA+eyomtGp0A88kePfVi03F24InoQLYo
/bzaovyFRFdcAS+hv2toZ8yS+ORAPTgXvUvyg4YZ+yUzDHGW47T+WGFZ/Xbp7YlWsmOXfcvjqPRR
/HJSdyAAM2Q3br2UDwYHIy+fXEGS4sp0n5lBxUO2DD/boAvuc4Fr2VyCIQFNe3awrl1Vbp1egHcr
DXpBRp2+6Kr/4ePIex/Hvr42O8mte8b0l9HYuV/eSvQtnmTNdE4VATkOkdwqFnDKjvXuCFHToUc+
rLBSI+mt9sewMbmEC5AOqIdF7kIxoWUKDhUNIXMl8gsjRWIwoElIxlpZPdvbMIOF33hJe03Vxh7w
95IzvCYQlZpUHfTe4EZuu85M8QqXKipHihKTzm5wn6ZuC3SD+9luPcy4YbNCYbJOc/7gvu7iWTPw
JI+mYwexR2rxZ0813yvY2PmpM7baiezFccwE17//bDSbPfFIYYgfldMFl+vW58XH1iIL775/KrLx
91pnGij65aBz0RuOzMuf1UC0TOjDfMf6n0bOqfeRbIrpbYC4N1ySAlTFbYv8ue8Blg2GRgXAhFbR
D0xc4OaKCQ9VtZhonCXkq5eADeZpWOzhB9sPcezzxdVISqa6c7acvvQiXabraV4kqgXl7Dn93GDB
69iEUYJguMrmAkGjpXykR5looIwWycYajizaZlmHQAw+YljvfOIN6Y+ibIs5oZZ8wP3FRBXNntDi
Ev/Rb3db2YS0QM6o8qvnaDCmkopIltxzImsG+XPnzhMfC99cr9jujCjIaV8/trwyybk5E1kEmJ92
OOld/7RQ20119UihVh6ktL7Vef2Lcg0qwugNDBVMjFwoXP9q1n7pA57Kbd0L8DZroa8yt6+YUq2Y
JZUXLbWpUzibF/dGtTVHc7YsAEeNd600e/lBvq+84SflNqbV5ZvLcT/gv1llJIea4BfyVnmz+lqW
4PzqEt6tFLzjS0qTzVnX637sW4+IAidL1BbA8xxqaR7cVmT7orkKkmy1SQRw76rucN+XQ7QIknHX
hgcgMSqNegUgqS+0VGHM3nSYk8HE8q0f1+qSlUfqx2VuZkXEZt5RGB0tzfqBFbpN7zTR7Y1IPFlz
nYcmKrf726431XyoFBj3oXRkP1bxSLIoD6Xbb+1z7nN8nMguZoS1fVEu4nVEQJE6T6ErtCO6aUYE
Fi5YlqK6eaVzN3Ajt8/CA3iLoW3mNjMGcyCgrUzrlpDe5KtmxEOvoKz5X3MxFsH74g/CYek+cjgl
YJxdeTWJ2rvj+mAXT4ABUZ1symqGs91SzH7IVCv8a8HlVtw7whLtAXegms/bzEF52MaSr5pDNfts
uDD38eYXRdgae342J+VdgMfzuN5iMwWqEcSrYwojEZ7HPye9qlv3eMK66lRAs1MJX3sEBb0FRpKq
aby052zMD3PNq+ahn71pO+SlWYujzqfJuZ4Gf9wuZVmu9smBupSdWBLV3mXVEmU6WsvGWjLc1GaI
B813+OJkvjWfCIdmp0fWhSt202Cox7tVGzE9InzSNF34JN9xJRAvOY2DqWl3Rd4F9XFjhrFClz6G
9hTYiyuuKn1pGJT3OqonVzdcjt2mUBYjV2HPIQYLR7sjLcLX3caNbe3/HLzV7/XFo4xqXKkznTeq
MAr7J0G67mLQoexHawbJPPbF0F4BiSKCVZMi8w+uyQULB4Whu2Hq1O7dsNTzlVDuH18zuUU+ntxQ
qtNmi6M7a5IhaUTCKfEBHOlewLxdBswede1+UNeeJhOx1Cd2GTUqjwQ4yQrxXJemcemumzwj15ex
QBh9wPevJZkpf5HgQnlT6hUUngplbvbXLGG9R6f25e1UMWKEk/Am7LFc325xt372YnlaMPbxtfxX
SdqQKGBwkXfU0Y0QWSe3ZH0fTG3C5FWFUwb8q9fJsG+lWUSA09woq7IXuTF1TEVHkLDXBhy05MhH
e6uTPkuzY7YM2snD+s7WjzGMqGpYlvNxAFWdYCioo87Z5oOo9TU0gpEKbl6Wdw6p8WgyU4vK+6nL
xNkZJuLJuamT73E4wFfcOYkPW/EnflD/4CycsmU5GGtAMmOy9OsNpOYpq7xLpMX0VFgt6TktWw+9
WT0MvvMzdyuPdDVH/H3qC+N/c3YeW5LjSpp+lXkB9gE1OYtekHQRKjMiM2RueFIVtdZ8+vmYVXdO
ON3bvaMWd3FPVBUcIGAwmP1i14sguTIGrbmCu6M8gpsp/5osI/yEGyVIUwJhep/OFndXpRO/yqK7
k+EhvGlCRouiUdIr8nxB45rhvg2a4O2kQ07KOFM3QVSNf1m5XTi53nCwjSjpd34pGz/CuL/t5zF9
xiQveOlLCQbQWJo/VSwnf4BWpm7Jwr6aDXlHj53FV+h4kSOPcv9JltNpQ9dZuIsRySZTe+pNfb9g
EYN6KwpL24oyfIG5MsU76OUgGOoKeMGk2MEX5ETLfWNEv7UkN66iavqsUlV0kt58kvOw9OREIlRj
2U41tIchNPp/af0Qo3yXWT8K3ULFgQp5pWS/phKOITYZpTfP+kuHF6gj4znjheDBPamt/JverMt7
Mxu/k9ZLbo6tnrvUaJxCT4L7yJrgJcrUZD3T7B7IwX5kHFqnRGvSm8f4PqWHszjUDHChwvwV9aI6
30AXaDdlVFZfEzxhcieKx/QLBNEHuZt9Hm4dKp3SUF5lXSB5WpqP8KSE7AHKlt1cTUDYZhIunTZM
Pp8ju0vCpvzeJ+LL3KpfpnZ6mhCXM3KZlkdbvCJ7XdzEmbHHsjXYVwn7KlaHt1we5zt0IK99+DEb
oKm0pMNSQ9Iub2/6sS7ustwar9HU48lBbntVKdhUV/BvHDnS5R2OHcGnaIDwU1nyb+AepHOmpSx1
YKt2DBRErky1/hnV9LAqKl3XZoUeqIXQGTKPMBhaO90KMD30AexdT2cNqL08er0RDK7SGK/E0H5h
6FzjLepf0VbvXdTMjX7TAQemRRA3+9YurqdUkTw9xJeCi36hIfmyjn+k0qufkSFNYFzDvsl4RWk5
Xrj4inoy52XYpb4R3agYxH9SDbZtCU9hb0NE9eY+fSlFzJ1a+/KTSHE9p0YDwae182szzMhSYGo7
lZ4/1YHxGtTszCRqRy9VAS5g2feSobrs8rGWV1sMyyBKJ0piEZq5G16xaKjKPwsjrLwEkiEENyPb
kQugExfl+q2Wd9IvG2VGR1aKyC0Hs3DnsHgqEz4peJrOAvZC7leljXJt9DHWq8jSvsxJSu43ds02
AhdCgItpdIdG9tbTRNzUcHdZ3Qx4SkzHjcdjrD+oTTPs2mgJ5GqwcHGzKfjFY5RcQ0nBLSTERuJg
yT4ugvIahSrZ8a38FkGo6lmuS9ldnHid2MdDnlsn35tyFHBHmNKIzK1u7DvwhH1UYyCKr47m0SWc
hk0+RLcgk7prKoTE8LBzR8wYH6Y41m/4hvlvbY59igw5jxQRhU9a1zW3+Bgmj2FBsuHMOu8AV8mH
n0uB+C+pJZteMM9PyiQikCqJRd2E9pGXQSl3Z6GCT4PxPGh3wJrm/MrU9G8jdeQryUYigQsvbepN
C4b8rsfWeQs0pPIyefwRKpI9e+jb+nB0e1zhEF6WwGYpyO3BWgEffD0igfviU0i9KSauSZRuywea
27mbSPACsAud6AAgveiomB59p3xB+iwlOx478p2itunTDEx9q84527WKflkTcDVKUg9ybj+0UmIR
iJAyBTSXzB5a/YEHapU6dqLZjoayDa6K8KbIPirFQ5TnZxS3kpPRjfA3TQRNljxpscACRIORllKW
rVNPAfVgQw9BZ8YG+WymfO5pvVL+wTa0jzpqQiM248gEGzSZ63LYTrNC9MHZs0dRZJq2oUAWHCgM
jTxbTn93c34dm2NK4R3jlKiRpc9Earw2Jy5l0lTJqy1fPBoaEDFzGvq7d/iC+79Bq/8n77J7GARt
AxR21a7X8aVAtgx4rCY0GRLAYbsewYlBUvPJcBKl3/M22yKeKtPfxXHk/ECHOljWAr4GFICmGHhe
VELNFSLdH/QhMfGndGsVCYHrzIiU8WbSZ1l45wc6NNpAgw8QhGrKGrhcoZtHeoO+NQ1xmeXRRqWZ
am6K3mxjh+aK/9YXZI0eEsmoAwW6HT7KgaFftJs4FJP/M/4fWSxs3nQDU7llId4BIIYKa+vCsKNN
lAOIQzqi4EGmR+AWNLTh860lmXb5Cnwi7u8EIKt7MZfUGLRK9z366VJ4C94GpKvcdo3+L4A1jwUP
wmyNlfk5/t+fRTnVURC2//2/w97sfhefvme/m/V/aoH5/P//VvPff/4c/C4WQ7+D/7P5A/1+6H7X
05ffDZ3X/wBPln/yf/vHfwDkF8DoKiiV/xmL7tTf5yh9j0Vf/vl/HAXBolsaWmqWoQgD/TYDQMvf
eBvJVMHOqELBssJchKGWP/0HjP5fCwbdBAtjqosAnAGE/D+QG1X9L1NfDoIw8bvTFPtDtoLrA4xp
Ezgt9jvxUl7g7YfbDbB5HisBUliV3qb0r7ko6h3kX624ht0UtxeYJcfDAa2wZIZSVLwSsEQ82N2l
BHsvaamQ07Ge9F9jitUtPVIf8OfXAIXS+ee7L3EiPh2GDR04v7bIA1oL6t/SOFCH44koT1DzBYRH
OTf/0nLeHqsIfM9HRjEgogBbUmjUQx2gpmyuziwACjsQXd7Qk5V6b2rL3jXxONicH2UJcX9H4IXf
8M8o6OWR/CKSqawNIAu/KfGVyhrHz2N743cSIGegqt+CkSd5hJ/jBT3Sw7VbxtOBiBF2KflAhlzH
9hSHK8Q8yCQ7pGvQnxzGbYhYwYcC+9+jIDhumsR4hD/XXjQyEKKYd2pNEhoqLyKqsquWXMj76NpR
ZkDC1WS3sw+sFaysrijFt1CGSKoIo26IF3vnJLVORYfnDcJncjWEj+fHPNzrf2bGFaIrtNE5sMof
qNu7SG4DSCqzfqqxyMmVa9i6Os3XJCZqW8aF6Z0YihDDgYK4goDjemsoZYbPSYfrbYGVkANGad7i
+lC6dKPS6/OzOt6FC0hP4wpmGaFHrVZyMVO3JDTvkNtt4iuUaI29QZy41QrV/jzUhbk/P96JXfh+
PHOl8IlZz1wYPePhfjqX+0ymto1bhhFdGOfUEuoKKnY6sDrC9EpoE976PEWFjm1aWoU9jtgL37eN
uvkbTkLVhcFOLSLJBeKeXAAWukSHYcmuasNq4qlyAkwKvI7axqfQMHxX16zJM0ZL+/vi5qbkZjwR
Bk9ODmFZTKywZzeMJel4txV7rfMtesmVI6OQQkEmVjZRC28viOClnP9ep4YyBBk+p5ka+R/vqXdD
yTCcE4DQiG/UgtqnkhqfmhjcuZ0F9YUDtgTvw4DIVN4Nxa17MKvZLOGeMyt9Lj6HtIF3VjJVzyaC
qrcDRf/n2upez8/u1G58P+TRQkbSOKD0gSs3yAOID/p2KbVdOM4nR5EhrhmgqDD5W+3FBomNepZC
qDuR3d1DdoxdCWOZz/9iLmx2DrNBL3StN+zrvlbBMqockBoRogWFsY36wrhwN57a6gZay2Q/WCMh
+3H4kei68wCtDERMa1s14H+nyTVNLf+vrGzCR3r2YIHOz+vkDrRQscV5mfx54QW+3xZIEaU1RN+K
cqFp7NK+e6O5T2Oblur5gU59JpN+L09KQi75+uFASBeFwaATMgDAoY2ZUUHUUopN50dZkXGXe8Qg
sOPUBqVxuUhWERcIXdSlEE5RT4UH1uQqOIE5jDdlWQawjArVKQ195/vYEGG3M6AK3eegFQWgzfO/
5Hi+PI00Q+ATKy8/a/n7u6NtRwCPAIAAWluEsx8ADYUUO9HKbC58QXk5Rocnm5EMch1lUX+X16kH
SjdWKI9FDdEhTK7F8vitMMV7LPr6LjCk8XoBYW7qZIEFML47Qt3GW9Rt5daGLS5VF1Kh40hjc7ly
Im3SddSfV8d+mMiPJNR1nFJYSEsOgZ0h5tYOuFshYoBNbVT3xpemaymAf3TNGVnBLpiGFmbi6/QI
mcQR4RNuCkQM4VgV9Mdntbvk33Zyfu9GWW2xqacyg6AdfhGhDC0vSBV3qGhHZbA0J/uNjmPl/Yt5
8YFZOApyoN4P95KF8YNKRgl6AY9hF1M9KCZam19YvePgw+oZS+nAwDITV9rDUfJCQbTJbCsnCWzj
S2FNgPyTJt7xcI5/tAhrb8/P6tQ6smUhdDEWdmeriEBvlpeizo1kxAMFbTrL0o3ii8C1rKy5o2Fn
030NyAIvzPPSuKt5Ir2KJl6hYfuR5fVNDPj8qsTb6Q6bgPqms3TNFQmysucne2pxl2xTqIIEHk7z
4eLSbcyqtM5Z3EjWX1upG0El2X28GzDuLbGWk9qX8yMu/8XDsADiU5Zhr2hk1mhOHY7YqcFA/yOg
V+Q3+MZUVe2pdB8dCcGBCyHoONaRSpPBGPQnhaHrqxORaPMMcg21rmno0o3Ag2U7tvrHk2lQ/zIJ
CYkgIkR/XH7fRVT0a4pCUxDskcxy2KkJrboEQK+oEt1Ja3Fhd56a0/vRll30bjRMY4xmNIhWKP6C
WFcjxI2A9dTzdGFnLPnJ6jvh52KKZXdo1C+Wv78biHMcAVBAMTHtBbQ8S8p2kHkFJFPd2pSm0T+O
gyRhvjlhPvTxo2CLpSxCfs2DXF1N0kxGa05abv9Zau2vKUJ4n5HI7BatsOqqqA1MD2kH6hdmfGJn
2lDluCEoTbJvVhcEbxKjVeWBVFRGnqhUbVDD6OY4YHKkC7fwibNu/3kry2S/Ntfj4eJaZQPyLChJ
qMKivzFoSFxlNFiucW9TwM+YyMqgWdJdWNYTn5QSB3UHEhELi5PV3V+H2KW1LaNiJAb9OcViDk2v
ornWC7X7hB5AjIgbDOYq6qMLQx9t2+XSpUCtyJoicweuviiw17ysKiJKEFuU/xe9YGoxH6tkk84w
CtervbzJSLfWsaX2RzpsM3t2jmBQOA1WrR5P3HSvlmZ+wbXi1IyILqSfFoYS9h9vknfnI9EiDR0R
4DcoCqA0WXXS/K2XlNS8sFWOduUyJ3y++GRUBox1EIuAflrIsEC4kpPJa5B6u8F0NLv606b6YGhm
KJP9L1Q4hBTOV/ESRV3g9BmUeL1CnJuyh0RDb3qjZTR9NDIzErkQRwBID6Lzq+BSZVANRropTq2J
iMYauW44hNWFA33iEy3XDFcjiydMc1UXbQKTPlSEcHqKH7UjDCTPkUeyLnygU6OwtdkDjGEp6+or
p0i2gtTHRCoBd0BNWPrRd0hyXThBJ/YB+A/mwm1DHVpfRSdTyaoQYWIolFXnb9ukbdxE7WOXcsjN
+W1wckLvRlr+/m5n465Q+fMUIxlr9M+WuUBfFb+8cI8dRUCbhIPXJLGPmEsd+XAQGcXirJAl/MQR
GkX0PpXA5BURCIahgCqBWrZTDOO4Oz+1RQDm8FZbhpVx6IUyKjP0aovPixPGUDEsGCdWsZJhneR5
4vp2D7YFnYFwn8MJ2eDAYO9UKQ2epDL3XVDiCEZCov9y/vecWmo+52I/T4WW6v3hKgR5mnWWz94x
sc/wMtK/Ldr3rx8fhD4UbtI6709iyeEgRjXMUVMi94ELDdggemNG6zXCLv/hbP+PFaqjZJLFNW26
b6piE0Hs1a3mAyMR6sQWzeN8dBEwMxwxSIjQ9Psckb5/ce7g6LCFTHqXHPTDaYEnNaDGFkg6t7p/
k/RTdVUSR72PLx7kaNqVBjeXsX67mSlCJxifl6gJZPVtgTLaZtTV6EJB9sQ+YNl4RhET+VDrlUvy
QkrsKFwyVTP8hAMtiFv0Lz9aLKLVJKhBEDx43SD7fbhi1txLrbRs/iRSs7tsGhWv9PNLZm/HtY5l
GFpROnrd9HnlVfzIIO7qAtdyJ+786Ba2nrqVq/QaDLftGKL/ZA36l1IS+BWGpn9DxfvasMvywg1z
Ir5wwGWVRgH1FrCAh3OdKwG9N4AyOBu9IoNNwP/unua26G/1bgD9PKJXGV3VvY2g8Pktc+IYkKHT
9gNjr5NorY6BVIQg0DNwXlMW4+0RCmPyhjK6VbUAodoGYvCFAU/tnqUZxydVaZKt7+1OMeEdCKII
Di6RMzRqvTWB8F44CccXkMwnpUbGDtINe/0goOoc4MXAZzXCxVvIMourKZ/NKwyBw81HV5ChLJVE
kReIQjf/8OMRKw1R66xgkQC19qYiRahSYB/1ZDeq/iscsAi6MLsl8B88d2yKVQrSdBrNTU7gKpqE
SaWPAWB6p8zhC2l2pT/Dopl/VJ2ZeviFKT8ohIw3ZagW+6xG1vX8jI+36wJYEAgM0udEwGF1EWR5
JYJ+6AqoefXChDd/pbX5Tc8pUaGVmzmddimvPN40y4g8W+mnUWdVl7+/u+WbAU13RYbPn0sKz9aq
6/YclfzCl1wSudWyLgpp3HDsT+6eVaKnIIAELB6x9zoGIuVaeRS9VvOErQQSvtp9hSQruC+gTblj
pmlz6Y44sWd1zKW4lrCnIbKuvipQczPJzb5wJMTKt3qQTK1r+3L4WDS1Gl84hicCH80SHsvoDVJJ
4VVwuKQqyD5taJFlAch0T1xMHlGCTbwe8RbZ05pQ/5qo+G1A1xqadqv4vo8XQNNUTyGwuvJCvnhi
5enIAgewSLAXfMLhj0Fuo63nCm/TBAAuGphd+2MwyOhzMdpOOvnJXQP9ogrCD19lLAKNdGpnQAPo
Mx6OK7BVgeTHTtYnLcUQIvDVeYeQUdRcWO5T35anF3AHlQclYJ/DgbIcEhEgh8JBTtx/6qdYNUEo
A6pvIw0v+/Pn89RgNoUrapA2PHV7tZpIFSyy4pD+Zmrr16VcdJ+G3JTAWRbD4/mhjq+PRdaHYWgp
mrT71MN5yT5sMTNnXibmPb/iVp6erBap9wQK1Z6WZvhyfrwTU6NKD8AFURbFAixwOF6KTEPWTQVx
vTAB64a0MOs6oKfOv/PxT2bRdOZKZGrUi1d7IzKyMmhatA7sSavRDhw7yIv6nKtXMIaoBp6f2ImY
ijwjEyPKiaXkeDgx7FiMNOgkBJSQhXP9ImxiR6po/fHcaJRf7VT3Ygc11bjwfjo1LgVHhlT/wElW
e6VrBzlVVHDl8oD7gDN2kfYJXGXm1jlQTJRji1urh5d3frYnPiMQBVIAXMEo3InVcehh/2etBMeH
bTp5fs4pL5OqcE2oXBdCy4kdiiso0AGIgCqqaauFndWhg0AAv89v5tldjBh3k9FDiQHm6Q15IF0o
tZyaGg/rpYFCxZgn4+GHhFASVCPcQpqcmnGFMYCCTbJeoLmFr8z5VVx24Oq+ssii6DaYILe4IA+H
0oxKaQNM6XAPitJPCBUCGtX0cPsvRuHehQa9SJyuxUPRGwe0jDUnFD0ki5Dotm5wUBg+hOtcqmEy
bUdqEhZlXECey1v4/Q0f0nwzUEMB5azj5wO2LZ32WkxnDXaPBQ3t/KRO7QpqVMs7hqQCrd3D4YSY
jbpDI5wN2H7t2/khK6rBMcinHBh71YUPdWo0qnwLiIpCMe+6w9HKvMFvrORw11MFuTKq1W2TBOYV
dpnlzTzM3YXZndgYRGRq0bYwGVNfRcnEVMphBH/mDH2JCcQcCrQvEUz1L2URJzY7QyylMaq0mliE
ut5/NTj9MlwqzvHY99gFIm7e4U1bWChIRn799cPfjEWkOQlMwbZpUB8O5o/ymLcBGvqGDVHF4+dU
PzFzx2zOxwREo/avhR+PjtzY1EvJSUi519f2jIT4GI4LYQGlD0DeAWxvH2uODv6ShgUQkkjy4J2f
5qk1JanWqTpCE6S8eTjNsIWtmkkaOWaToh7iJxtE7tE51ZRLJfZLIy13w7szZ5QAw8AFQV3p2qi/
IlS36Safkr50owQfkgsTO3HVQFbkLb/kJtwpq4llbW2lYYP3UDvOLR4nMNlmw7e9CurURhrtCbpI
5L+cX82TgxpLWOE48FpaDVqjFoWTgZo7kIhhYwEGecom4yk0chhHRqVu8VHQLox54nlG4CerXhTs
ZKruh+vaWNirxCoa+ryUELQI82sbdYaXyQ/jn0WmZt/0TNQeJJv6ShnG7EKwOc6ll74QIZSMGojv
+vBjVGKOKrQKCLOj/NApOc4LYR18l/yqu5stCa6AXzV3UtlcuPmW83d4HS3blZNCHk1BYX0d5a1m
w4lZtFkUoEM0NYJNrMbKw/kPehxLeXWa1CEBllFHW9+vvZl3EfRYCjZ+F34L5rAPvbZAonSrQan5
BjH7kgX38YIu71xKaqbBHfhHjfD9MQnbDIUyVI6drI2QCK3g7Nzb3bzYJdBY2WLdpDsmukc95j0+
gjfn53tq9D9ZvKxr5pJnH26mXoIDIyOb5ogS/X7PlDiYzqAXUF3Q/IxkJ0IvevDKUZTJnmqx/Pv8
+MdBgjIpG5lbkloDldLD8Q16EqTJBAllTFTcDdTvSakNOyW0rO2HR6JESmWIZs6fMvvhSLwdFHvG
Dhd0to2YYD7j0YRqAV39rdEjSnFhYY9P6aIhaBHXydMIDKuFbWIJVUTURXB5SKtfXCBeMsQJPEKo
xC1aTbsA15032FjlLp5U7fn8ZI8PC6NTSgfyjMc7BbHVZDvDSLqG0cGOxTdyaQhMWXPlw0dyGcWi
1U+/B5DpKhHghFjgtKEbUtq2EfdGFcUapat/MRULWwYg2wZUktVUGtB+Erg0FnKYy3tg6f5EG1qg
vnp+nBMnn+K2QqnStAEPrptKdFCxMEatwEFiTMeLE1Q9PoHBFYi/EdmZVvpwSgrkDMcfOmWQFo4w
YU2gTGhb8okkKVY3aY9Xuk7da5MFo3Z/fmqn9iLYS/qMS8ESZPrhbsjiCLnaaOLON4fmCm1bzaWY
gGLDNKRXJeJ+1xUd9we9jsu30ITten74EzGGNI4lpeoEJH6NDtbTBL8/QfLt4yaFUTEVxXvNSk3q
mGinPyrof6JNrEXVoxYhk3Bh8sdXNBkWbImlcYz0yhozVUAGpqmcIio4F+KNjxHh9I3mEGZWYYBM
YAjQ8AsuXfq/CDgMDMKAj0zYWdf+2wiB9qDnETDJVeNK/MKr3prDVxne+YXcdXXcOXm4moAr5AFA
DCezO/zAPkT0zNamyBNDo3uylTZoBfTxhQi6Lur9M8yimCvQTOdRfzgMBKZMRKoaeTE9Cti2ndcH
s7QpBKpTuBCLTzQU8+tEle7Rzx63FT3PB79rP7idj37GKiJopRhaktvIi+o6QxjNrHckhsOuMDMV
U4MZcznYgZxmCm/AGTfnd/PqxvozOhA/MCvQtkHJrgJ7je5PFJtd5FlB0F3rlTFBTu36bRH1l9oM
pz7r+6GWc/0+g55Vc9KzHhaqDYGuxWXCU5BLv/BZV4Hvz4TspTCMDw31UXv5+7tRkPFMsIqKQ8+P
8Je+FuBg6fJOZYJy/oRN4VezbP0PZnPLoGDp6fJBZ1qoX6tVVLFHqPXCxvHRD4O7dpRaL2cHfyym
/xmFep4CEQJGjrlOlTvoIuh6k8LZ42RlN1hJq8m+VTNT2cMMa2ABmSUR//wGWQWcvwcl1aB/wdg8
Rg7Xs/BNjN0m3OayUcQ+DeCyQ3nURGdIrp1kNEfbba2wH3ZBV9FuPz/40Zahoc/eBx0B3J5Yu7qS
6741UeBE3kqv2mCPYufkovnqXxhlFdGhlAIbVkij+IAqveDVKF0aQWHBicUNoinAQkJNi89xhXGx
ZIzSppm4rXFjzreqMgcXwvnR8WNofG0WRJxCO2XtYISZH8z/OFNdvccc+QXVKUv/GrWtImkOKJem
vdCNOjUe54I7n1wOwPrqDIazliq+VCrulCA+mA6z5cEwTJHknGvv/Lc7MRS1e5sSPhAnzuEqimOy
jjMmoBrX59Wx8at89kbuZUJaVV/4gKuMYPmAoCBosfM/U+dyOtyjcWJU8tgNzKoRxU3o5+VO8vGr
w0g1+IL8K54IQxe7CP2rt4OqDxc+4lHIWYanNUJSB36HnXo4PEx4RCvzUHHZpNZOmlsF85yawrSQ
VPKDQjycX9njU4HcEj1oLmJ6muAkDscrgxEnVp+wpqSJtk/SHFXUKGwvLOrxrA5GUVanIrFVW0I0
2Xfp6JuLanThpiPYO7xvHnqEgy7EmVPDUZ1d4NlQKZjf4aR0bADLCJMNjyCGo/sWW50pwkpFT9UU
MaZcQ+xwM7VppG0/vpoghygDkPpT+F6tZkipERS/IrmqVRhvYUIbs2g+CAfiI0Gs5WqgokMHiBN/
OLu0mNIQe/ZF9kJN32xR5Bi35+WFCtzxxoACIfBEA+Vukouv1jDuez8YYjv2FIWuj25FxUYCxHb1
0QVjlKVGREuUwtS6NNUU6hCWlhR7paaQmUF63UaiubQfjsMHVh4AqADEQQzF9upwxSjV+5OKoL4n
9RMWlaHgehvkeI9N1Xhh2Y6uuAXRRE6Ff8JiPLa+4pCv5KthEe4tfu4/56TLHnWs67dVrI9eYxXS
dUAR9cJ+PzU/kBAq/VtgAZBfD+dXoyFnBBWrGEdhRcsYMHuj5KYzokd04SSfGooTxf3Ce4W6yGpb
6GnYR5C/FjNEtf1chkXm4qMqv2nADD98mBb+HhgkKupLWW+1zwUaf1PZWYlXDnOxs5v0r1o1LkEP
jr8X+4F2BMj/5dpcx9tGlSGpw21lA5rTE+4DszdLWngL87W5E0jd3GFfXF/qjR0frsNRV3HCN6YC
0pYfearcz/tBA/YWlpl1YS8e5yI0NamgcW1CQqe/ebgt9HGKkkriUSJZXXSfJd2MVTIOTZlWKjeY
MeBuEQ2+utfC1v/+0XPN0NBd6SgtLnprFvY4N6UkYZrg4bUwepjbJ7cJ9orevxiFojbdfaq9EMlW
E4w7ALe+Hnmm0vdbtSwSMGTypbru8ZbnTUMgVBeRBnpxq0cVWiBZLrdh7AkUo7pdMZSNsp1Ricz2
VYb42YWQuGzrd9VcpsFwUFLQauAVxWvycFJ9gOpJNWux58+VtguSan7IdYRt43qpVdldb+/Pr+KJ
I0DVz17QKGQcR98qbDWMrcwh9iyTbKNtZXpWplRYex4q7RZNMeu2N3FE2pwf9sSyEo8B3TAqxqNi
9fEwSCb5qrBVDbh8tnqOl6wfdZR0Cx7zl2jzJxaV5N+gJcfBE0elMjsXk2kHVew1bYtxeA/OQUU4
HTQQTrF2E+4TDRuQD4dlCo3oty4XHIoUaxNTzRyGZlGX9nKaoS61Jf/RGFp1P6tF//P8Yp4IKDSu
OOYUimnnrhFUbWfSBQj7zANJb7q93OtuOtu//s0gVKKpc0AGWz+HhYzHhFlg/Q4CesD4TAgvH+z5
QtQ62heUT7jG6PtRs1mArof7f+TxRnMxLjzY5dVDStndE0097MJJNl7OT+goQLLf9aUhRpYIoWeN
bkNNu17A1ZUXF7r66IPMQvxsnqC5eoVfC7TCg2qwQlcbyir5Fg8YJl7YIrRQjz4d7yegkiTICxIE
Ov3hfHnOJdA+k2oz6SKBCS7Naqqk9306N3gyGhmy4zMygNmc2g4MSoz/HGFlAitJmdadX23sSMiZ
/HXO1Cn8jpUd9eirIbVK6TlER7tENwvR6Tzem8gbSr8Q8ZR8y5UigZKxg7pgnsQbMQTCV91wwo1U
eG1PuxchQDuu1ccec2CpcI0wHJZ/Ppwr9a1Cmq39S25FObzMymyon+rMrLNfVaJhLqlguScj/Vvg
CurEcovnYFfG0bXApDKmORb30+sY5i0Nct51IjG33H9+h3RY0qPgRYfNqu8E5jCJF6thaj1T3lG0
GyPoG/HLbmA/PeFKEKIeWECMknOXlclMr08lJOf48cXoX2NfluGBiSnk8FWeJAPCJPrXvu8tPqGJ
i2W1XT+NmlrHn+tCl9R9aqO+q3vMpdDfkBPr1NlTK/wv9H2NHhiW420fU4txU5Fi1bKvw0ZC0i0D
auUYqdUrpgc/JYpMbHIq5LWnqfSFV4Q+xiYFoqX5r7TMDSVCBc6IX6qG52zvpXVRSp/Ay+Ko3kb2
DNi5kxus0vS+4acaIEte5S4Q0FqRLsvnr6VRgmm1A8QjcAcUVet2pp7GD82iRIMftopd0QvGrmbz
rezqFMU3ikx597UpsHWMnD5HTDzkKevb8j5UlXb8YkRjm/CKCNA2o18ZC2RjnVTBov3FGE2YDZFu
9RWGShz5Pr3CGqkLH8ywK5F6hDhjaQ8DsnkpDkdpgDc9RnjkUQU+lsZYvNSLmBjvrry02+d5UjES
daJen6UHPM6D9KfGja0EbiZJFv4X81DHCiJ3vdC7r4j2Cf23Ms9akFCUbqpQuGHQmzFav1ZfYz49
dZhVtF5gF9geYKCBAPBj7E8ZmPWuRLl7NwV6jteBnoh4kRYOQ8Tni7QzsZ1vtV5B7RkJu/kemT9g
kDupsadGdZQ4r/UAY81W7WonsmbF/93UuaKzlX2jWax4p0kWr5Y2zQ2sdQ3P9t4NYqma3srQnuXr
QSm1+UnD/DX4quIgnz/Cbx1TT7fRj3ShRaCIjcC3n3swWSZxl1mBD+WfYvz8nGIkINDr7wwGr4fK
vJ2m2NCe29jqZvz5CiKQC+yuCXF8wuMqkPbVlNJ5dfIKk/a3XEPmEAd7MSHU4JiJmIGI5LGU1+JG
rZUMXzJMfdp02OWhpJupK0KLMqAzKwm9gJsOoz5sLGUchOZfOrYXIX6PYQMKCKcZnII1xFPN3IIz
J0vzhMejQFDvDYSlhE4zvHI/v1WUQAKlitIPsGRnwnkg+a5X9YibrBkIRJcNEt0G38Fh8u3YwToX
yqZDgNW7n1k8xfiyY7pq15274CHwQTHltNLaT0kh9LRGgz0Ny25Xj5CDG7fnUWCiJ6kavn6bq7GR
dagXRWEeXrVE6xiMNDqxGHyiYoObgiZJZeIiyW6VytWsZoSvJz/VcXz6gsNQhWFBk9vmID/VyEZz
xiGg6Wq89CQl825s53G8sQANNcqmDGZEgQcbCbxN00wIA+HKMMT1fRZXU7WvUPRAa13O2iKJHRsT
APuXlSn0PLZtPBl/tWU0mDdYJDTimxkpTfGYmXDyQf0BVgJ4CJW0wNyFmOwoPdmCO4xR398IozT9
x4kHcvcs2qJOd2kaGMpNY6FI5RK+xA8TQX1EMLupRHF/TneD7svIRGAnIjuIfQZ3hq+En22YB1CI
7OQzfbWSfk9m2o3+aEV6lmwoN9Wj4tD0LsLPRtkP0HdLFZ+uV0Wl9v2TOUXqa2vEDWWBTpLsHT+L
loMcJt3kgkNI1R1wa5HeNFPu654xkKa7uH8p1avaKRYSp1KWVeUt6r12+kXBtKG6lbmB/ftKi8bp
lnhXvs6aPIXPQW5X/k9zjqzsIU4ky3xoKzHbr2CBqmLbFIg/eqFc9tOOXHVC93bMAY1uKinzfxd2
I9f3wFbxeh6DaLR/sGUL9pwvA3d5qA0lz1H/1FBnrKWaddgUc1+rvyOtpzqNXU+tsKvZI2J80NWM
9pSUT63xNUd8fr4OpViD3I8LcZo8+wHe8fleGxqjMbdCr4NR3o88FLB6mwcrrv/qERsUv/tEq/LB
CVtZ66TFVVVTfigIzSMzHebYYEPumgW2PS5aSBi/ObYdRjpcjSJcUKl1qFZj4xpTXuW/TZyUMU0p
rKqBLxsGSLx+rzQcjZ8XW5SIS6lgo+O+xbViKG5STHh+OZ3cZW1OILXGemdZfQoLnb5HdRdJ+oBS
sh8iGoTjMvEc6EHTvWXgQmsHDlXUERplzDwTcCBgLOVCopE0FhGwIoFNn/U8BjROnzH3yn4FeYlY
KmqYPU48XSk/yxIVM1dlL6quiV1J9nMxH/0CwIsb285EOD4Y+TDuA86Xjx2UGuYu0ad6tWQav06j
9skb7ivVl3Qq4l9GpLfZvixG9aEcBuMB6ilCq8u18BZYcj3CdmyM63yowu4rmYJFSTrUEf1Glj0e
dkia+O1GmD6ebWph1/p+bgSwFuC+2XMhm3ysaZau6npCBpjaaCicsETzwAWIhyCBXqVpvEXZ07/l
dTNlOC+l8/dI4v6+Klul0jZl2AxAsFt8OGp0GreGNcnaVhN5sOPxgW5IOSWlANTm4zaEAGUh3B7Q
uFfTveh2A/N4U8Fipi6mkXPj6knPR8EGFm2gHlQrGqv10CVXeIGYk6P1Ftgx9OLsAA2hcei9aJKa
8TpA+GJy4jg390lWtyOiNfhbe0LiGnLkZSj8bv8fR+exHLeSRNEvqgiYgtsC3U1vRasNguSj4L0p
8/VzenYT8YaS2A1UZea9eQ/Rr2nvbrnMZncIxcHXnnYx2RXlM8ed9774Q7+nnkmWV1lHxWtQEO5c
ouw8ueDSIFPFwKtOZTWgIznR7PA+DDW0wyReKFaJjhnD2zEHh/E0DLZfLjy51OOVHtjROW3+6unX
hl3z6QAMWFRpHSykZzcDj2a4JJ085iYGfFXzMw/n74FJuGmGPVvz3PMyapQhOkhLLYIv0XRcInXU
AUHqN+8rUUF3U/gDUE6czRW/g6NXHyqhndgrt1X9d+CrqbJKteLks/sdnPEHWIqCgHzsFhaBl9Hs
dKdatvxPxrDU4EUTg7Pza7d4m5u6zi8lKDsvjahUsGDUcTJk5LSOD00bxuUp8mpSbZJlC9eTPywO
kn4CZjeFbzkw7dlx9qaQF0v41gQmBEe7deOzipYu+NM1Re1mKhQ1cdY6GhfAe5PWd0FUjCxbF0BN
s75QkXsY+D7H+wlS6SXwqC64GvxW5/wQec4HUtxd8obZDCJmlmzTIl1sJdtT3+3iwcNaNXxDozQp
eF8j0ynUG+zJYuKPheqSAEVPdiq+MKrIys37PrpJwBTIi7jlDKd0T/rmFyiRVr8h0SsfXTtyn9Rl
RXxvvyQJue62cPhd3KXPqJZIOO0Vdg8isOfgzQvMEl/3OXsAWUkc+TPcpt6BvzbpG73nFJe7UhR5
ux0T7xAOstDQ6GVC8GKpq0czed7fRSblLZzlTqar4xcrh2FSV1mf7xyMyrrydfYc81dA3ExSYFeV
++xtK6EFARaH7qOZJ/DThwbsaH/Pa2kscYuamy/MYWk+ltS1LxZsxXhwBq+6AROyJRmR4vz/lmZo
ikNRlLF/yVcV7Cd4MwqoO/XD8866CTnGuiIVn3T/vbyslJhCIASFIlWfNaboBBWTcbAVeQe7ctDu
h1TibIhim7M+nRGox8TfcYPmuswvrLfDEFJBUXQXgnp6fD9niqdjHDVVthSE/bOS3EZNlypWJLvL
mX3XR2ZvXntAP9rdqylaXTbEBD0L71dYCUjRgaPrc7jwPN5Qq9C1NXwt9SVDBv4cp95gxwI6YSGe
BZbyHVm/+/VcyOflOKj/CIApv1TRtLd9gDfv5NOlP1pwTS99Llp9cHigPja/d5YLp/H7l5k4Z87M
zrX+KdJhS1EAH4EocQoK/yJ0tdtc+W23vKCzB4UlI3+me7OAXp9nduzMkQ2k8VDmdchdILi1Mmy8
JGTlrYwrisGeBnVv/fARVZ54CuBzZXLCo+/MJwLZI/1a90ncXK2yoRxed1Bbtt25hyDm9D7p8CTW
AbgSovysC/bnU0xrTvdSb0Yth70DggqR0gx3mChyVnx9G7J2syUhkNuatACMFMk/Z/b0P2cVyb9F
BnS2e51PJtucLUC0jBfuMwx2bUUf0nlHiB3xiO/lHBmp3W76Ukqx6VKUPhCUJbH+D2IJPRCMu4YS
WcyvcR4N311vhH8NlqO9cJ0QIC/j7HkijYMpMMTbshmzOsjxnpTwdt/2Id95XcDV/w37Ud2HwCS+
ktWIp833tqdEJKq5GKl4sE+uhLqDfUF0OlZ1PZ2U7KByJq6OcwCmlblTZ/7jqZVKf0eEkjZpIMz6
U/skJZD10pPrn2svugDosjsMbgr7tThyZ1d+jHt9uTeL/62U3KC3GDN8jRwe9hhtcX3n1Z7zz9s6
db+LfeRRmpbway/a+qUMyMlgpbFdrrewoEQKEFP21ODx2S9bTLjmMKmq+6cnR3z3i66Bc1lj/oDp
I5hlGWxbPtTVJJFNu73/dQkfN5kyIFePhrzlFudmu92ITo8zDYKZ/hWhzP8afyyeNq7wx7At109w
KzGZ9HxqP9G0zje6m8ihTnq+85QUFuBgbSOoA1vY8qztwuFraPFMS+xtWW73REjTyIHxWumqTHlu
E+KgenS9Tven0akCJvIumUanfTH7BhOjCqILlEv3MwQYF5JQsogHOQe87h5rlxGDKnr4g2atfU5l
pCO6UpwEMWqTMMlR+ZoVjkbr4dqi+cqTAuBgjx5smi1d5bpeRODUYBmu3RpmA/i1It2WiIcshwr6
kE9x+Ybzon1RgNnoMGNnW1J/TCYnzclhCIk8jzVIyCL43YH13qmlWopr+Ii+PCYxRcxp1sBWs2Y7
KyoARYsrdwKDedI6SV6404fqsAdVf1Oz4b1ezUMb/h12X9zpWtjg5MZl+V5QsG7XZ47kcwlvSbP7
2LBjsPg6yAGqTNMxdnXUXE6u7OuskCMk1cnXmID6vL2RsDzepNrGNZuDJewJPTJCpYZv5qJDilSn
fS/tR16AhbzltAi6U+I13rEDm6ayKRhB0zljQXOX88vz6ZjEfNB0+y+QRIo/zcyiL7yXKfDSQlAD
QBQ1zr+2qrsb1v3ORzjTq/AEXnCMMrZo1sdoNRA9+QpdPgCrwsyylvVAspuv0Xxs2Kdk64fTsaBs
DzLRSucq2BW/ZsISBGmQnYqilPdZ/qDw5a/OKJd3iZ3+LzKBuSnaDeTXWrbJewzB5z8mge3jvMEL
rwPrXw38mnOGSk77q1GJiMvA848PDqzQld8vLZASmkWeKJGDm80dfwcpCeOST5YzgzmIFyzPLREf
NPserghOz2h6BD7S/J/oWrs3oxHBX1jLwV0U1vNXWzXyHSgAYOJFtut3s5A9BUac+We2dEPYcewR
cZ/O2xJ/oTBTJEMjLW5tAOA0NXyId+RGg3lwCr3djltBkeK4G0COPGoH1romEaaGvuNTYM36jM+s
9mMOHE2DwXCHCznWeZOafda0QKyV0vxbkFoXeSfUXR6fM6hDpNg1nUovKqCZQdA9UjWZPpOLrT+w
6eeP3haqPe3ojyA1FOeqbZL7cNmHpBKmO8T2ISt8Fvav49nMX95u5EtoE2B0i7D909Cv8XtQ+K65
SpqieRnXevhZsVjfER8xmBNY5ATKCCkYH45mkJp63MAs/1eT+9zuPVdAXhKeyREbRk8aQO/75o+0
criI5Vu571wdajBs/YRzo9vr1an9m3ahSab29YcNkrAL/joeCKejZ8hpSGNJnNNC1QLvlfD/dJTt
BA52csJvAZWhOJaTIv6opiPO2qJpHnqffoI5EJryRTvl9e1sCUoAqZC4V/HSRL9FB+ID/zpVTLtT
YrhrrF+YLEfTARtyroDZi7iEvzNioG8ZiBGYyd78XYXY9KPaNQlPK/zeUxDuVPT9Wtsq8+Z5+XQm
lTyGmPvw2vdEkqRN0LUz6PlmgGZNbO8Zz1b9KbpmHbNxBRJNLOtO7RUTHeWnq190fzbIzCrr1Ojb
bJWuvpVxYRKuwrV6hsI2RWk3rlV08uPNPfEdj5bKjVXnzlvEJ+Yi1t1ZeveWQ9AGC1w+M6rLBpXo
JRJqLq/JjuRyLCmrwca5WlwmpaP3C6cYo+gwBzFb6kHBISMZll3ncNAelrWdkqPVZXNjegPQxJ0D
WGSJMMtDpUJutT4qkDHbbe4vqwih6GhxHn4E+Wi/pkQ704HvsLnd9Oq5h0QtPNxtk3fvoCvG76Rr
ZZGFVCg/iAzmDh72Wh7omfv7VRvRPjpEMazFczIyBAaf7K+EwOdbNX+6vgGxwgkgt3uZe0V4iPt4
Mt+NFc6S9s3KWyCgcvE2UqrTGS5+48MZSSJWnKs5+QmDCsTONC9Wfap8c//ECIeXBvQrL47dt4+h
U8lPt8FUPcVu378Rny7ft0HUc6Z80X06Fbdu6tBxv1pRJ0QvhQnE3znkKU3CTbVHsWxJfNRbPlaX
M7Pu5YwFce1t0SbULJa2+E8oF8aLrvZIBvAZYLeHamxiDaV6G/QxjuuhYczhd38aTXACAeq2F6me
S/25ypoy1IvcPgJWyj/mMOwTf7WOYRseHGv0HcXzRC9rWjNlHRM9cBFdCTRzQhP6EmYP4+KnteeR
gnGm6SmuRRwfPeJ6KDbUZOCiVEHPZCraYDrChrEDl8o4j9mApv3PMxHY05HvofIug0SNf2Gfk3Wa
R9vkZ8yYaWtMBAoMrQOg4vUiPdES1On7TIeI12NKPI9ll/UQlR63WjW3uyNUDzxV0QrBbgzpr/RM
lHw5rzBGPI8aAwdMgQ24G7u5QaDR/XM9b4DzCrsP965fU7eZ2jrdyTL1lVnYVyGgV1wDwJS3kYlb
00X3BNP5UbqO4fYfC/EatLxjnPEQ8jWPh24WJQOrMSkedzBUdBSma5yLHdeuOgSajM4s6JJ45tHx
5F2b58szokpHb2+G3j0f3+1XpeXGMU2KGz9eUU2nInf3F3g/ycPY6VVfYNevH5e+cL0D9MX9aU2I
cCTVeyX3vQ+Vh1zllhuVgLN4rjhtUGj0W1fWMNlsXexuNgx9Ze8a2dCqBVyDXRqvW6CPoxXEd4rW
KsCAc+xezuMIA2ZE/38peaoAe4o2BtbKlnbBYQwFOq3wyhSpxu5FIxoGxcVW+LE9EE88ImXm9QoJ
jOjxPAu3XH/Jvl2di5Iu9YqZqv8wRCr8V8LG2ji3itVkCw9QlAYt/LVTYwuwNHPu7S8qEOCoXLcy
C9kYso0QYaoIMFo3Yvg2U611jOnCt4oxL37Y5l6RohZk6LRqotpX8R0i0fyaY5FzEPwZhZBoqyxT
P3dFCKjUZEVm8sV99NyKu6l1ZfstysoylJRJ85Kj0I/HLhIJBDv6g8dE11RObBfNZeo4C+Ai4MLN
Ve577PWuGlkmDUhmgHtM5QrCHY2v45u0Aw2AlsEMCXmUf5LZpa92Wbp8RvJxGWFM7kYhtAGiW5sY
TcpE6/i4VZS8B1K5G/B2JTXGXogd0rkq928vN05LvadgnjZd6155ay5eZiv9J7y/tkuDFSbfoXP6
eT5CeVnuLFgx9oCKYH39v8gA4zsZf71t1g+iz9c3kQ9Te0zmqf4N/IbrdNy1/VZGzA++6cvf6cwi
ojnw84fR9CFHUD54b3srSe3dmT5dRt7g/eQbRx6/Ks8YuqjdDpvu579RLxjMW7uTuLXFZctKMlEu
pLbVwZF7Tj6goC3PtKp2zPwiMB+YpMXfHmWCiywBlAc22RX1HZml6EnFOu1/YJxDPIx8C/xg9KL5
d3bIbKFaD39huPF+04zG956naia9s15ehe6orMt1c+7a+nzS6LLMn3quzzVTq7sDGA7YvsXIHIFA
gzgU3unAyhBppmuftGuod/kr+wdPi5Bww537Lo52Dqs5Cp3nKe7r6WbJI08jMHV7cCiiljElQdqx
d7lNkqisgISV4LC6vfnHJ3Q+rCg1AQMzTn1zVcmwtCElT6UBuLT3gmiS4JJL0GWu3eUI4Z7thqfm
nDRwSnpQpxx7gEmB0WqThrEY/uWikxLSUjnRCu/+8FzD3FUZenm1nBLZE/ri6cp9milBnCzE5fO4
UP7PHAdxifjE+sjGZrx2ZorsAupRlXcj8DvOOtaT9ioycDVL9RsHdS1hz4FgzHhIzMe+1eKlcGuQ
XMbM81ff5Exrd7glTQoAfHwMCSj9mbl5Hpg0u4+k9g7e44QXPmdk1zUAOM4Ksa57d37Pmfw5F7Vv
tsfOcZfuJg9Xa9OJ1ys8sYyI/leLc+zxOXH42C0LtbwfV0mFm2cRVYbFtvzuwclSyHKe8f6B2UQm
Gpvy0WMbdjvO6z4fi3xB4tdY+fh8jUdRMcNufmrcpgEVbQtqhQE36LfTIEwf+4WjODO15omNByf6
t/qOeZZm25ebMQbBS6uuFshle6C/mINHMlswIV+EhN+WV5XEHn++5kjFHMfBp/wbCuZ2xNB4ORyu
yH7Uenc/TdPGbrp7jbhh6X34DSPF4JmoZyJXayTg962N9ggjQYeGHxTRdNUtgj+5m/eJklZGbZBN
GOH/oXsEqB24CM5iccfOVS8X2iyi450fZieMxXsOtT1rkA+9WzN3zmsr5OQdBXicKlMVKj9z5Bwx
PiqZ/x7IkhueG+Wbb42T65NfCE4LzUbbHyO2Q6CJTfuyXigS1K8Z+DgqHXiE/lAt9e0B/qhwsiG2
wr8w7up/OkFfveFSLf9uzGY/CfR0ywt06u5tqqvgd7ZDqWGnJ7AvJdrc9zhM8k4n8aTmY7An7g/G
8dGmXl4TAgCPQjZXDlyr994Wc3DtlX0+H1bcIDzILHb+433UE9PDCZ242oHmsXEWxtMxhCs1Hpe5
kjcLaRPITbqXv7nfMQlwhxgE+KxCdYoqSKzojIEj6BgGsRR3RVB3/M4oAyLTPK/mNGyb32Yd3901
fEQHLZmFzN9mVOvT2FuKWpEDr81giQr/GPQBcLvRaX3nxubtnKcEEwWfwtMoQn0Re+uppoF9jhrh
jlkSCGGuqrn0XrDDkgzguCW1QTSQ4TKsLtOZ4lwHpEWejw9t748th7vq/4gZeYxbGuZHat0xenKW
cC9OCmTs32ikOsqqnmF12ooi4D7z2vFlnXTwHzsXzGf6ZgNAPANKlvJDkmTo3vnGePa2gaAsUr/J
mTbtRRCByJQj+FHuYXsoV4h9yD3BxnrdTjrEqQDh0l7k7RTVNx7HB5PnclrdI1ik6qVuCsO4J1AC
Zju+JKiKwMOfoSeENvPMhnvYbWzzxl4X5LiOPIuCH5/tIew9C6250mgcGzfN70KMrjyg+LjXoepg
wKKOhtdhEwvNQF8Bb+ajfButZclY1wnUdtFw9mV76ZWEDvfDNJ4YCRWPS3nO52hV6L4Jp9ze2ffg
9eu3HAOK6Ua9HEoZLzIrxIgVQ+axd7XUvH9f+AQ4IGUECXL0fA7bhjKLl7P35hGyJSMGwk0wR5Kb
uNDEVuG0QgfqXP+iXcl94zaI8qOEjguGj9zUU7+vor4NjMrDNNaOrtJiJ5koa3sGqpexCYPfMZjK
954jpeRDiLarwaUkgsHLksoz5Mbt1khngItY+OGtGp2ovwj2fq+yAPStOVI5MK1x3d2dD93uCQYw
tuDhKYNg+NzNGWk5+VXx1NF0vWt6AlZ8xEDAgY3H/LWJixE0rbURNiCujvqI1DvfjCNlyqljpt5k
LWi1jfVZf753NzX8iFYE1Y32wuCS7evtJ9zb4Oh45TbdM7pH81pZijQcSlP4L9m76j+DtvrbMn19
k2OIdSIfSfTJ/KagelsnSvMDFFz5sGL3wCGGBkuO0m40ksMuG4iuBJETuqnmr6geOAS3kmk5N8ka
zVndVAtfhYp49Nd4BIfcl4t8A+XYf5Wtq9+cKYq3tANT+NUTE+0e6nIXT9QTFofKxD8+irtXKbf5
rdGDk6Sc1S7ASh/fCc4xOVO0mGIESqvCHpYz6uaaVgTAMGogQ54x1xjNoBg3Lb8Cd5WvvhNtT1LQ
oKZLvC8/nlMQs1rRBI2HHFnzquMXpKTLN/+moiQNs7balwHPCsnVhH36xNPuIyYLXv1uvOAuLL8j
qYKVgGljfXKepio8SJww1SHnA3QzbLkR72rOcwCa06+wLZMZhn4+YthKz2cySyt8wZCiAUvd9jHj
ThS5ZnwjYKr9r9H7PODCt+1D31J5Hs1ejMhayLvdIal3qU+6RtaedNhNmQGZym+WsyV6tDkXDNp4
rP+OjdN80RCwx111wr54rnHYWhGTepGFqZ89s7sMjVyFCsf1MYwZfg2U6TZeh4d9zaf7Tnr+69zT
6T8xdvJlNuG8+mvYrPssBtP9WcKGEhsHeI0nrMr9tzIwAxv4pvLvBTJ3eTn0xfRV7sPZgUgP0qSK
GLf1YnP6RqT7lnBfCLPVyEmIiS9hiKmlLom5hGzfr787Cxd/Q1rQgnrD5/30KRKoJtC4kuMQqmrN
psUWr+7qYiYaUXTOXI0SuSIYFJ9z1RFAnW6b5z5pX+mnDjzZyOhS1l846mhCzLr/p3EWd2m5nJ/i
ZZHVcGnHpv8YEIR5oJNWV5lgMOCkaAdlkjJ0YhRlw6a8K9exj7JZejP3sOKHTlMptxLAR8lwvHWE
aS9ll2McWgq9PhVLjsWiPhvtUwnD3OBH28QHvXn74AeMuvnka/EwzmvxyDoN4blgfeWV567MgOez
RYkXLggIiGyGLT5EDNXeGCqOn06hvOAYOS1z2X2u3Hs8k32YsVfC4Ip+LUSVrt3IZJyzmDcovfon
swGJOYjJ5wsvV6TkA68AWx4Fjr0PUfqjPvilcS6VQH7nDC/0VzwG+UtAFcPnFIrt2/UtKj8L8RWg
GTcwNOpClW9uXgX5NZGs6qGfSIw58SpwsGHN464cArB7KLD7VFC5+zPzpm4MuSrMMN8KydmSRmux
Noe1lZNNRWjyB/Yt9ufdi9fvXa5yvnTJDLnpW6R4KrchR5aUwRdzPMXxF83F5eCzYc8sthouHDXh
7NFSjDf8qgvWhsgry8ywcvVb8fzwN5DiflqcLvw3yrINj2Le+6/z8UCXhuZBmjeVxBVQ145YQ/TS
zylW0IWr0i96bigRM55hRnHfziwXYI8J83sbtTD9LIM4vAilHfYDfM5ipCSS1bWF0O1nY45PnQEG
7o/TJExz3yQDl2c3dcrj8Zn96yZAcyLzxhlaeqiweXZWXf+owUZ/S/zgGDJL33lf7ERTFIAtfpe6
xG1TeA47hsXm5JTl4e6/8xTWt1jxf3S+tFPm9yPVXlRRn0c29kiE7IHD1t6In0lbRE4O7Hoqj3VM
yQ5DmU4UkqxUmI0S5V1hyinjI0l30JnCXvhfPWY4Tiufa7judwDky8QrweA/eVy80X8cmUD3h1z5
6nPyuDV5+KT69nqAQ2nd1OHNvuD9SuGUV2/KIJcxk1LBHTvYiiccc2V53DD2zWRDjcCuu6hBxQhn
17nmi5vxajRavDSJLjCynQ2IQwBz6GKf9ooDN+8/Z5ZIP5S/DPe9U2n/sm5H59QLvcoLDtepyaJ1
WEuJa4KRIEAg5gntft306J/uWUnEUxenERul+6VOgg69oavgBs/CY9gLKoVFB9Lykbd3v+F94kvI
Z3xMaxAifOzxXaMqmGaLz3j8jqUypge9bkJIw8WMP5exBNMK7o1yPe5j1PonWEGMtOvNnz+G2lO/
qucOIpELxflQr2b6EyWuaG8x+lY3NadFl0Xq3FWhMfOPwC5TFWlE7fVBDqm4YWsRGTuyqv6SpVS/
aHz8rXOzNMkZ3N3GD7PsGAjDOLT0A+Tforr2cTC/swc3BjdlMFSvmA7WlYJrHzcsM5XAM6JZZWmy
ecSBdVkwUltuWadd7sDQN1sWM+6ylzASx6p8QGvV3gsOC/tN4bXjh9eRzJe3tWhYBTnORHBFVwIp
/4uUb/WhC19vF2jy8XBI6IrxWGyCdEj6a4bbRWTFZ0IkGrFdcZjcl1uTlLjBypjiegBljoyPscqp
nG9QzGV/sFUT5EfMIQnWKFrT7iAXPEIo3ecXQG6GsEKvj3cQ59wpIRV2hNMMpS95WYcpfrKbrxzE
SsuvyYbydIHTVt3ZfbGM3ywnwwFhZHsuME1v6ENuMzHTjJu3ingE4NPDMJP6gwuQIrPpDLPiJeDI
md2Gpj/GGOJiGVvXFV+KKBskBsFjg35LjGMz2ii/nJgtgzRvKHCzwfGQDJHg+vBE7NhINhNRavGJ
yX3D3eR7SHMSGzmZcbOlXe7n3UO0Atf6h+JR7ceSBNVrwmRcJixOLwTN8cLjq7RDqsJUdyZPG8Px
jo7IwOeKVHCaaQwnEd4uW7tfQeM17A/3xGiStro3+tD5u/yvtD1noKjg0aTC75jRJjUe4HTjsH6e
26l9xZjoj0e6ev22F2VXXgkKb7SNavSfosIjYUu7I0/kGvari2rouneK4uZrqvf4D3HBCeYjeEX5
sU0sK53W99b7Oa68v+XgRcGhrrVzZYNiGB/mZJiflOkDB+9GjIN9OJf2Xe43cyadDVcYFblg87oP
l/e+bOlza2JBOeQxceYHJuPyieMADYkdMyy5ft8KgflNbI8cUxaYfd3gcRxrEo3U9P97QK7Jng7O
sN5xNKIT4yPKP9jEaC8Nyar6gOEBeRCbz/Rp2I9bDhOGt+kacorzr9B97F84ghlfxpjA5SqBOG4O
HC4iPrrKp/0k/Xz9ryu8RVFQN8UbGbv7kynnnRtmDIuvaTXmXxFhszs1c9J8J1zS8zHkxUKJmOp4
IoKmjvCFGkrOjCcesVuWgveGLQYKP1rv5ocZff81jFGlUpdo+DdUXGY0alnN3TCo5IvsF9w8KMbB
hApgayzLvoj/a+vOfkOsR+KY3BZP29ZFu8zqqg7Ws5wX7LDUo/ZvRbYr6B7Xsm4vmdShelbnnY5l
TzCL9oPtMJ84Dl9+gWx3vSjjrakTeSrgPZCixGVUF/MxHhNs19wtQJXiQtoiQ5Cd7mGPOeYQOaFz
GxQ9sIHKVe1wQf3YvE8DpzJFHNajzRs5+jE8dj/YTetH9lpXfIaV14kjjvD8ceV8KjPKfJc2rRq2
Px5e8dcR7eYlCNERJLfjbTe0/nPd+rJ/mmq1EbWTVLu59OJd/1nKZSEG1c4+MUBju+YXZvDr5230
FyZPyrC0YhzLtJHahdBU68VNfKRLEuGxkgPtol6mcD54K2/NsVgrzfmYqLm/6qX2NtZxlYwTZqsB
50Pgr/znknWen7Gyo8jIWhtINKhdU3/HA8aJCyIy9vxup8fB0BXl+7PGN/craQ34qt1zmEtfMGvP
ZYmdzOCAwd6wOu23mnX+klPp/0co1HnMarSSHATUgEdWcfxP9kFwenSsB31OleYin1c3uZha1aCy
siHUXWr8nc/0KiNo49pbsM8HLAcp105utrRsIqaN57UtDhOGJIc8Z02GOjKKHplNU20GbAXc1DP2
u0MFZDJGPNi4njDX+G+emapvHePszdo2ospl+2+essmJ88e+lviMqPwpcpFdy+Y0+F34R3QeRp6N
0JDHRbirzaY431TK+htupjFyhpcmqszfeAvdPyGClnN0cwu3vUwSxAnoUEWVNXNHadpCrn9y4zV+
ht84fDpiCTAsDUPhZZyHjA/hw/W3rKSJnr3m2f8iTx7DJ3bc7mpm8Wo/uuS+rxn/HuclZ+f52lo1
4BFhgPrf0lTFp8c0DUftpLsKJZZHLPX8ThicgvvZd4nBDXMAFvj3vDelPOBIssjwUTxe4LDnJ328
dQP3HuobxTGW/HTzyUk7FvMa3a91IDRHdesGzP7q+mMem+olyZvkEdmQiYvKcyvOAy4NKSUUrLbo
SlLuG062L4oGWg0Pl2W6Diw7pCxW5d9hyajitCRTLQ8GL0SCz2s119KGHVkXzvmGqZ2prY5yLxnL
tjg6/KPbxdHDue8MOFQ2e7UMSzFn+bYz2yO/ybtdditfi4ZTLCXgsoJBRFtyiueRcobw5vmfYuHv
tpq61Tvss4NeXsVsFfBJ80BmwToVbbpbIz5YQOQ71oZI9Liy7ouvI6JaJnyXHqMxSjQ4OoPH4k3T
J09rk9sgpVkvKRpy1+WFcDzxqirfvubVvrkYws9zZsLgti9ZL/6UWcUcJrMQKPJzrqBBcGNm9NiZ
sRDYZ2mrU+NH7h3rYvN9nBQYjiO3o7IvZLSCi0pGpTnpkee9xSD1Wt2o/IRRVBaXrbskT6IvSdFI
EhT7G39XqBnI4csh59hfWLHgrr/yapmIdFmhKa/9LOhFV2T3I81qX7OGWA/Dk2dcbAF4xhaWaHIH
vYsdue046dKMh9nRrsxiywp0pp1t+9p9JdRRbbNbn5IyaXinyiSk0sKAarHPFUV9cBkJVv/pgsHM
cbPC3bNuYAGewsw0WC6SyauuyR9Luju1V/FjUDXtdPB327KmNeCxe2DlB1F7Y0+BD2Pyu//cpneX
kyltrg9GM7I6FSWF8cHlU5wPlkOc2qJGpeKDbUfhMhXy8udqiqglJtAXAqPnThFieFd/216DVK/Y
+3geVkPCywQG4A4gwvqBZ1YiQg5LeDcF6M6Zb83/2Duv7biRLF2/Sq+6Rw+8mTU9FwDSksmkk0Tx
BouSKJiEBxLu6c8HVnU3E8yVOOxze6amq2RIRobbEbH3b3KgxWYeocWoehLIWyKXLVBIuZE8CchL
RyYVJF4LLNuN4Q/9yry8/5LFUrRXQaWLI2CQ3DHZWIOHaJb/Nr2Gxx95XXKFZA+5cUUaBZvaiMVn
bnxt7fBESbmCNqW5l3KlkFaeag7PvtCKOyimjXgFmUz51WqSMiZnYuCZmAn5GxLDwUB9VEz3kAsU
CQy/cgwos2Nw4AACYkcZXSTeBZgeHJxMFZmwRhS1x2NVUlYujjrl3YNYWZte8Ot21TLfDwMneLdW
yWZsIrInd7XSkENC4+x4DSCCUzIDfXLD7YDjIharrLGHiiTGygyLkgSWDJvggZxkzBUka2TwUunB
vNOTDDAsx42/L2KQxHbDKH8Dod7sx4ceUBwxhg8mCFl1C0/S+3nIySA7jdLxwlA7MwYmgqXKdyvo
2cx+HvQG+KyYdEUSIay7QA1P/RmTbEMZVs6Dx0BNa16+olV8R2dIj0mypfFPXypKUBDegZQSbO44
B5Oe5o9SBgKAIAv+QtXQPLbDCltyl13cP1u9PjTc4xWwIC2pWg0UDtdGcNJqfK+GcBkcqlD6D80s
jTvOoEpZZp5PnZulWy7E2i+54pe5kjtjdO6XckRyZxF1NWlszRwARgZmsh8xqL0bdEW34+aSVvra
p6LdLwJVMguk5QphVzWcmutDlikbk5yIbJsIzPOEz7pc2leQAX+Vnjjs9dCMa7sFWHFc1wP5t1u4
Zx7apoKRMTaBqmULvLxq43qo9Tj/yrtA+CpYJEYpA+Ui+Hw94pZbt7n0PU4HVeQOyPPop+VHjWDz
/AKj6EmQplZ5AWr8m4FvqEXJxUo1goRCagycrU8SHgBQ2H8BXdrgt2FBXVoqOVweOzv2uNFeZlyP
whbvxQ0wD0D6E7kGEZEzspATcncs9ZpVAPyhIKzKz8Ix8+zjoTiujEPb3QpCjNir4PlMXX1048NR
Wl1ufkr4HpvHrRU6vomMLVWwU641HNayBraS2FCveA7FQJmPaxGUoAK7M99To7DsQVP9q7KLgQVf
bnxqK4bFHK3LokjVUdFH/ZTT1lORjB6lu9Q+eBy5i1Ly2EgJxoCLA6+KEFgTWTQfZjb185AXFRzR
xSEFbcIlhoR3oddPM59oyj2ffqKJxAqAZ68oE6bDz1TiMCVMN/It2eGq9LXgKkzgoRZewkZbxHWr
oe9l9qs0JQMgtz7Q8J6UA3gSa2akphIAbx8LG8NR9VZSPiiLFR0R+qjyJE4Tn3Qr3DkfYEdMNvJQ
ZXrmXh6FqTbE2Nqo8GGM6qZgYiYyKXmrphi9gwQBDmz+UENDAR4HXYprYad1P7D6lWdEdM4tQyT3
JF0b16CkTaQvAEhW2aGiDg8dUL7VgZlwzZXA4tZitwE9Z63yFO52puifs38YTQ51kMb6uAJpX5qs
QDODgQj+hXIfQnhQrkj/hvmXROUs2JAJorR9eWg/dvS0vcn66nUBYkqeQzxMxXYUVe13Pe1egcdQ
wIoXtVuYRXFvabG/vNzyx5VNy4jPaIgaG/hRjZ/snXRj1WuZFKqsbBySxK0PtpWDN88+qdXyNp64
BLJsYGSQxDlthaZDxSrY0Uor1VtthL6ZibSlKN8+GOCtZ9bNx32B+jbhg+oxBUFm87Q5U7U8KxFY
qWXNaVaTGnbIOH6DXCOtLw/fxz2horNh4EdOuQd933F43w0fVK6y7ELOBq+Qiw03GLhY0IdDB4An
rOSSdO6M8frZFhWEmGDAQ02YqhdKvLCL5MiezwOh/en1JLqsOhoziWVwuEWtcU4d6dwKwTrBhAhh
Iv80dTVocYRQqdwSjcsj7xVryKvczY2qSf+DpYgFEZrwkqoya5OxDAGTc6NgLIfCKMA61xaYo66Y
aeXc+CFXLgGewgUFTPzpjLUGON1DQCs1CAEdaqE1rKNALhcdOVYq+OTCLi+Rc4vREi3QA1zLiGaT
HaZnpeb35rhEpMa6a1OEQZzO9w1hcYy51MxEkqlI0bjTLMUQGUUV1YipTUlmHWPuwDCPS8lPXkIK
euBDD0BXhvzarNLRlFiom6+Xu3gmfHEwIEImESsxfpNPx3TwzEHRAInaaArA6JQMb1X15FuVJFoW
sWeShVDUlaoAeJzp7pnZRASWajOaTAQXdXJRaeQwC8yCnV55R/O7DPE64iyWmjVmZcelDz96cbmr
Z3bDeCHDmkWROJKmoaVqrRqMXUwtC3ioq6FsuTwKypwv+ZlZxCic3SahUoT086RbyNX4UTruOU8+
SB2o90MVrZSqksSllIqgkcNI7PcS+N9gJqCdbZmDAAobZoHopZ9OpQfuv6txA7Mj88g7GjKM53oV
e4MkSSX9ILYDdm2hcnozDZ/ZJrQncrtA7Bp82/jB3kXSEsq7AcOUgT3k3bZKxWaBEqxwZ5FBmVFO
OtNH5P8UDEzYKqNh+GlTRSzKQ6slsPPh/rlCCbSs00qItyEFpLscmPLTQbLm9IrPdNAateHxD9LI
oIiTOYUwjQZzwyYJJQR0xBI4EtQWb+WLsBQ+vUgtMB8WLhvY3iCCedrBCNI5+SQ66CEI5Fo1OKa2
0Ob03j5uhdFxQcRkVUPxTZ9KAoqNiYtHgQ+MgIDA/tAewPMFUTNzFTvTyqiNxz9ETyT0J+HzCF8l
STWLYrQBRjSXUg20TqB/eltzi2bLyWgoyiLqZ6cj1olB03F9B2QBaCTZl4jrZG5WCvXc/jrTHQKz
hJq9yCHHSjhtiIqS6qfkT+2hRZk0TOTSAbA4ozj8MSq+WYqil4VJPNefSW9kLixtl5LkpLuHbRqI
XrOQg8MrdiUFj6gxpfn9sysOLV68GkGoa6OzyiRshKC6SR9wYVaUnBdbYObLvO8693IrZ/plmIRF
VeRs03nmnQ5ei3yrXx4KXuJWQcUwDozrhHSC6+Wj+W7nz3nznJks2uMFgI8p17upKH7HadJmCdfy
oDBINJGm8iESyNi7rC537HxDeJdxtCD0/+G9jSg+VBWGrw/SELpuRkkhq4fPL3KEeMiGacoYaq2J
urBV6RDbYRrYfuI135CekJ0qOvQzlpUfLwPknzTOD4MDEh78ZMN6eoDG1KiZqeBnBzwbKRaoMu0D
OH1rZbUmxNuD31G3q+pkZhjPrA/uWIgEahgUSiRQTtdHE4phUeBSYme66j/B+9Ge4OOp1TLO0Oqw
9QM4ouXlmRu30mmiBjcKhnIs33BkTk/qoJVTq8U62/aUdFhpQLGeY4Ey5LUg8ya/9aDtSnZWBCRx
Lzd8ZsmYaHmabDuTXTcVmMXsklsrIoN2E9TCTaSpiV3lefvpyyvdsxC7lGFZofM9ObSyvIPAb4L2
smIzXUFm9FB2E1KDwl4cJ9rMAj23dDiPSQGOIwpS7nT+jgo+WIBTeYyaXbhC0AtAXRwKSNF7RrRD
hLDfaWTqVgo36sfPD6fBMGIxYrJ8tEkAM0IS1r6uAfkHwXQrIfS0yBBSnHmYnlughsxDmIujxvt0
clFG6ClXkJkHjqwfDLsCpfCsdEh5Arot1pBDqvV/0Cvez6jb8tYhQJ8O6ICGSgYvkNWpZnnoQm3P
dbBdKGPNrMazHeNpP944+Lc5eeAjRwUWFFkGZFs8iAPYAVMlqTKri9eHRBOr+wG6z1z660yjozMK
jx0Gk3N73CLvroyDDDY5HyDX9Ni0UZiCt9UDfs8Qs/GTxL08lB+vbywOnqUaj1POAmUSW5L2ALUW
LR14UDWMIiccuiJ+gvDFkQotvG/luafcmxnKJLbgk8JzymRcuTJMZq9LrMDXqUfYFtsuWYRNLe7a
DtkwK6zTtWdSL5LColoFwCEx/hOoSdl+b1AFTBDGm1m6Z+KNhdoJIV3Rie3TO2XQAsfEEioDUFP6
C9xzwe35yMNfHuXzfX7XzDgN7+Y00uu4ET0sb7xh6HS7PI6KWvhDqpqTKFa915JA2IgtRTUzRqY2
j6k/o1ZuYsUTiTPmVOfWFzP+p5sCkWGyWzMU5DxDpcs+gHFHBaL6qpTFARyY6G+biofZ5c6fG2Iy
3pwlnJyjk9tp31V9EHG75wlkaEqB2Bq0IaNP2plenVvIBu7hEor4CnM59vrdCAMHVuPuyOMA3bzi
uxf5FA8L2X/BbXvuKnC2Qzy0RllyAL3iZACRRAYVIHHhKHEOd70SGCDVmWDmwnG2FZgkBB4SHsTv
0w5BZvJyGa9UvIH90FyiTaQeXZ5X0J4vz8+5kcOzh6OVbDsZh8ndveRGb8JkpSGhFpcCcHTXyBrj
Locm/PCfNIXaszVepzH+Pu1TUnVVbQlMUt7V+d706oCypgl2FwhRG335DxrD4oq8Gxdrafr0RsMm
QBKaa25D1WV5PNa4XQILd5s6TpaXmzo3V1zROADRYOaEn/QL4JKqVwn5GkXRkjv0K8wb3WzMmVg1
/pRp4EQZ2RhzQpwQUwHmNG70PhxYd2kFWNI+AhDdEBzbrwFpqWV+hOJzuVvnVgYZPnCJQJQoXE2O
P6WGKZ7o1MsQ0UqdaIATV0Y4g3GvD2Ym62PfSJGoLAoOPtIX0761qmTFFUDqkUJdrgKvuMvMcgs+
Tl+LZdjMdOxMayZiy3gmYPQyYsxO12F7VAQsxqmpa62gb/3EEh7xc4KvIx2HW3T5vJn75sf1QTpd
wi2He4QMvXWyl0NRB6UvZDDZKax/z6WhJ9Emt/eXp+tsKxoQGgn3E4tC52mvBKHRuwFJJmBsyK6q
jV/egNucM1I6M3bjXYjqCo8DMs3j378LtOTooUSZgOnTpm9uJckbcRJQfbdq0urf5MKLf3+6WyxB
MksyEvWUdSbdUvS4DP2AJwGyYlzWE/lXmBqfNKYmm8B7QCUsEdA5PKZXSllAYSIdGp53mYJ0boVg
DCllNXXAX8BKE5mzmd38cbaI6xqem7wpuWJOq4BFk0O7aSxAfHFxvDaGyNuJx1ZpPx3d4VGIBnbl
BtFdNifR3UwA+YD6OCCHUWeL5JC8DiO+rNSjOe+rDx3SFYkXuCHyRJaxLJ9sKuR9S+Eowj6Uij78
nmRCvjjUwaeT8rTC05TrxOiQQIdOlx/oTyDeBhrDJdzbwj6kJvo3bd8elF1zzMHqRZUFcg5yPJsf
ectitjh2rp9j2OBFTgShzHj6CWJeOiPLF8hSGQOQCUsluFZDLfns+c9xMhprcTBzMhMaT5sR0YQ/
qmPuDi6Y6VpK+5qCLF5f3lvjXfvkSCHNOXqEjAVwa/z/00bKMK3KutKfjxCD80y408N1IhrLTJJt
bG644MD0wqRhZk1+yC6MrcIwIperjipBkzkEQIhEb6c/d8etFZjXCWm8zHNiPXKH4elyB6dNkTAW
KTngjEOaFdrzJHiEiEkM4EGhAuudf4PEiecc26S5EhBZX5iJB4KM09S93Oh0hbw1SmGfQqbMFWOa
0IuQGtLarAtsRDsOd5AC4sVg9uZMK9PT+c9WTO68ijK66U32G5VnHw1guhbAbWpBkghj/hXpJAcy
+RxK4kxjo0MI5DPK3PhiTKJ+mWV4k2kjBDHwaKvNzXsONE7MrvY+ufDp10lTk4Wv6Z5nDAVNQUhs
YS4k3gpFlc9e2cZWyPxgiEFejUgyiYvHoxQAt0eSkSCjrVpKxVTYBmP52ZVASRbqA3GKbBP5kdP9
Bc1giDQdRqIX5jmv2CpAVjH+bOSl3HPSymQX8yBBCKDj8YgKqGcjlvVdPEjfL/fk4wIgHYEeK44c
Y4nJmMxKFwu17A/op2VVo/+SOkQcYli5o5iEMeeP9LZ034clLhg0RoqAEglFpaktXYswgto3lK4o
nSMdw51RgKFtVNelkBQ3IG6zZa0fj2sUX2WnCyN5gzRuPBMbP+xi3sgYnUhAtsyRuDnpcVIgq54E
xpMVAvsv0FZ0Ov0wd5s62wiwDsaUMo0uThtB6wXtYP/7oS8Sa6EUirZNMaizVp+avREGo/IQom5C
Q5ieTGLFMY47K9C71sYBLwCunJtfEEuBN6pGwcwbb9KjP5vilos/K4VrPAxPl7ziGeEh5XJr6wmM
74oOusdYkOaChHjaDlVcKloMm6owQZyS0+ICfyQJUiDdXW32y/3aXS5te3m1Wy5dd7lz+P3O5d+u
69hrfuXurpYbe8PX7Hb8duu6/N3a3fJ3iy2/5KuXm83eXfO3O755w5c6zoaftlzZ/Eh+/Pgly4zv
3zwu95sNP83mx9mL8a+Xm6XzzJfwEWxn/BN+zW8Wtu2snTXt8rX8xNvVnh9/5br8qGf+ZLOwFwt+
4pO7szebR3uzcPiexWLhLBzHGb9swffz88Yf5lzzix094RPdj82v1s7262I7fuliu7EXzo3j8mt6
vV5ldN7h0y0X62vHWW52y/GD8tlWfOe988JPXfOl25uH9fphHCYGavxud7dL7LHZB4c/vrwG3xKX
/97VH2ZsWqhJorJSwSrd7Zb7583ykU4tnBdnvXUeZlp6S/ZcamkS3OuqjOWatbF0755+7H17by++
3ziiPdOOMm6bS+1MbhdVUeWQlmmHKXra3N8zzw7jzZSsr3bulePMlPgnecSPQzh5kXtSXUTIp9/t
3OdHVgvzdHmOgLXMdGncdu+ed4CyIR0hibS7u1pejQt6uXv7h//un5fsjT1rdfe8Wz7v9oXNxtk9
PzOX9vWKhbW5X21Wq9Vitbq2b1hhW+dqzXL+fn39thyvbedmzXyz89gWrnN35djsz8X2zrm6YvVt
1zMhfHYhTO7qqoiPZcR4uU/uI/uGEZtb1W/X/UtrYBLv0NeBuUgTV8vnvb9gW7Ld9+OGZ9ju+b+N
veJX4672bXq4/b1GwNP+7a7X69+tffcwt0TeyuCXPtD0SKlNJUrGRbnfPO6Xzu/1JrSXq+U46Lsl
Mc592I1hkolhIhY2MdAZf+vul4/u4+Z+5z5lxLaV/XT1Y8kPoCv7lb16vG0YPpcocr9Zse4WW9Z5
bi9uXiJ7+8BUu65su3csiGfL/rK4IZIsXXvtLu6IQ9vdGGAuL9W3B/Klfk7uVodM6BSJlUrA3tlP
xNzG5nN/Xy3t+z8jM90jiF457tWSD7Eg7l7+BMrbPeTSR5hcvAb0DPt2HOonwvuOUdiNcW334O5d
52qzIVqvn9ktBGsiPqfEarEoCK/LJWPO0bMeTwH3iclZPrub/Z6AzbrZ3/u2/Y1VtGROOCUWW3bh
E1F7a7/Fss1qs9/cv258+/V+/KE/HvfPof042D98e0OwIw7t7/nt6yurkZi/dm4eiLH89279sHhY
/3YI+esH+5FTpLNt316xVb9d39x8u9muF1822/WvhztOCueO48BZLB5c++Wag2h9d+U+sEXtxXZ7
Tczerhl6l1F9G2Z6/pvh5nClRc6W9Y5zeXflrBc3bPW3L/z6wB+PQeHBvbp7emIhOr9mZuRy9OLm
dhq98FLKBIMjhlPyiv+xdlc7lyOPrW877vbPQ86ZWQf4010MmjjYnTZ7aAyjyWiWNhmO3Z79z1Yb
Wx1P78JmF9k/xrOecMm+2Nh8IdFheT+eykw0E8+v7vmGjX3DhWDJr8bv3WxWN/x3/cCguVvn7u1i
w7Aux1OTHXXDzt28XRfW2y0bclzqy3EN7pdjOA3sNUuI4SdaL13i8dU4je76acdNx13vXb7n8gSM
p8O/N4T+dvkDhvN2x8SOfIoKHbIMSc80gPUcYIlWok5zrYjDHHhqSqX4sxlAH6MRMlUEbTLNaBg2
YJkEKI2NVq6jruivUfQ93mhHX1sF1DFg2Xcaohhw6dsDhnaI1hz9jYaGnsNNe+79NXkbvX0cHYTG
+DIiT/mhTGymMnLGyHZlfRfblXqIrzqkpZYhOgO7ywP8htGfjjCUBZn7PEBKUpanS01VE2w4eq7X
QVQ+HiFaI2OqrAbvsMY+Yq1l5fMxbJ+PElaGqveQasenDjRgTzKuqA8bPILmykdjmJ18IPIrJnkW
S4bSMEVuQ3dFIcXErkiUSkt5TdDiB5xVgTi7Rcc8PSwP4ZDI9+jzhj+HEGeQGeT4mcHXdV0RgY0D
XkUI+XRAvHKQj0ixNzYwffwU9Cxz4XLlbhFE8cxGP7O6T5qa3CYKqZeDflx2Qa0LmwML4poc4XHm
Dna+FYunE6yCMUVx2qESiREvjdlDx8EPlrLVCctcRvfz8kI62wrZbglkFtgQfbKOLByvYmRwWUdZ
FD2jUFPdCI2g319u5dziAHbLlqBsBZBucjkC/OrnTYLCzSGUolWTcF2GnSv5C1/162sxR2FLPub5
Vmmi5svnmzZlFgTgbfnjRkHmJpXaBJkHhZrprpO09gWPKmGD7I52m6Dwi4ytrt/yJJ/jaXwcWkiM
pMGBjpPjJCScTqDQgrgRyggtNVMtdtEhzdaBVc2BYD4OrQkwi6kTTZG8+xRGEYhFo4t50ttIJNyL
uvbSqOajN+jbBjU99PPrtaGWM5fL8ep4utcpFMsoN1H9lqFLTa6WcMFbqiFpjwoIwlFPVo5JyzqX
lFB3kPvPA/SzKx9sDHLp0dfL03l6so8niymRTgBbCioGePOkaYDMEPsPNG3qkOOUzosWWR4UC3wn
IZ7W5VxB6FxXVXAqsKRA0JLOOJ3EXho81ZfRJqxapKfkLom+xb7vLeG8RQhNGPkaX4g5L+aPsWxE
aQEXh+LDypmCGAbYzikGoj0iuQ0WYWIm4Gua1Eu1HKTl5fE82xSlFAQ50JXmxD7tH6K5A97ZCP6h
4tzKHCDiQVx4VpgmSykaJH19ubkPewL/Y5CtusqSHSGUkxNb6NCxMTXYsFqHjppQojWaHzCxvdzK
h0UysgZpYkRmaNjTj3vm3ePV8nhBD+iBIlqcmNWCu3mUurEeaL/g6Zvo0uaR+tlxnDQ5HccYMQYT
dykH2Y3cldTDa2RItZsUcTPTuQ9D+EaJBHnK7Qo4oT45F4KhD0TkKUPH74vjBt24xIGnnbqXh/Bj
K5SbAEeCP+NIxUfndAhReG8io0AxxjpU2qIImgH1TH1YXW5luru4u7Cr2FesctlEFf60FVjyEv6b
wI6Pnifed1aDgaV/3PSK0diYQXb3TdbPZAw/NMmIkU8eKXQjg26aio8lQ+mUClJrWJWS2+ElozlW
Vgu3EiqXe8usR+3gvl5c7ug4/e8jJrVK0pMwa972NDnJ047GXXtsxAOmnPUytI9Ou8hWyk52g5lm
JokhnaBx2s7kzOG2eNSLmHZy9/lr6uKDZv/a3r5c7sxbmvhSb5TT3nR6FaDCQCvyCpynja/aQrpB
cs/Fi87RFiCi7KvS3mJlZPffLrc9rQl86OG4cN/v7fIQq+VobyqsVad1ICTaP42dsf3suTodyTFw
vmuni1O0uVLaUe+8VYHE0VfIZVtvZsKmp/e0lcnxgjRSFAtjb4YlPm0OIs5O6uQze/nDO2nayrgn
3vVFCUtJjcb52hWLHwfn8VVbvXx9mHMxl8Zpv7QsJmEXUlncSyHNFAsoQA5aUPZXhM/3g2N8QUt9
M7MSxrV8qblJyLVwDyd80Fzr/ECA3/6Z2tvfzsPXmWbOBIz3W3daM0mqtDKQZR97hRqpQw3Pwb/R
MV3dfVl9r9wv6DbOTdhMuJiS0Und5VYwttm4POzYYOHi22D//HIT2LeV+8KbwA7saOZgmZu/KdFR
QTBNjsf5650fw1JccfVYVMvgJtx4drw62jMDe5o1/xCr5EkUOajoWSD1MHYycBL+UW3U10nPz63/
cateWChTJLUqYAsZACizR3ah3XjQUrPyuG0Oxlyf5tbKJGiYRlSZ6bjRTO3p6K1DfCtyGePZ9IAs
3BwOcJJ2/DiAk+ARmYKsIf765wDGezyzXGOJH6/zJXRDl6xyTyAW7d9zvZyk0z82PIknrZ/g61TQ
sPIgb6uv2U2xVX54t1SBsUDJX/rHdBvulVvtcWbFzA3vJMD4dRfq2bhiFNYMKlisz2bNLc/xbMPJ
F+nCd03HdPSZIP0h2TKJn/Ik0vRyeoircWOAC1uGa8l9TBwSq56dM7zZUrZnz/FzAQCcFoTKUbkA
Tt1pxK4OZpKK45ItFvhesj8U1+LmoDrWVeJgp3xX3eIusipX6rW1mRnlc3H1fduTUUbbr4/BrXBX
cduF/jVeBst22buHZbWR13M5s3NTCswDLAlcB7CKkwdBhGlI1Jd5ZZc48YgSSihIhar96zEt3Wi4
u9y1aSAYC2fwmGSAkRAuwZKejqpeh7IXxOrgCEqtLNGqxOFCKkP8bvthJoSrk5hDUxBuwF/CBzcN
NEpPm4pNWe/kBhdTD8Wgq8xKU2haSjwTQ6ejN7aiAiziNTAql0zzKqrUY8JUIT1Zo5CyRwDc2JZN
XDliLyf7KE+SL9DKpdtPjyIZHJ5VXNrBpunj+nl3m8gQrSqrHN9szL/zBRr5xFS1Tu6wDorn1uIY
wt6HbjrIG47EDaxIDSr8ZB/gjFgOliH0jpE2qeWgQ1Z9QYgXPctSy5TDYyw1NeL7iZG3NoCDSrDR
qU5u46j3vmp1WmeIOTVNsykSXb4D5Fvg91iGuWnnIh6Wl8flw+UbKByQJTAIoMwtBUjR6cCoGJql
tWFgKC41Df5vQuz3REP8AwK3q3QPAouuNV20xG2+eSkBhP30K8s3XQnQ1rCMckWfUxua3i/Hj6Sw
PkAdIbuPp+TpRxIQzAxFKe8c7K4OmD4oso0xWPIdPIaGemzemNs+lzl2w6abiZofN5vCpMEaIB9M
hv6twvxumaCqL7Q9TF2nrM3nAkztlxohyD3q53PknTMtjaxmHXQkWQUg1qed9KvRftiSB6SNIx2E
K7xzN+sjlNuBD71enuSP+5oUJjkvJJwgzopTpKRviF2SISvqGMgSLuqyw2yz8GfeqB8eOUwbChcK
TBlwfRwBY4/fjZ1PcUKJhmPjeELg2R3u7naU+IrNgkq24XHIFkbsxQtZjNQdIMv4VUt6aSaCfdx6
fAbg0CNzHPT/NNPWD03rZwW7y8RXQ1/4mSc8qAcRqoZVo0u4wUoCWb1Pj+4Yx2Bbg8CWyNSf9jvR
gkTJYg/RoypDjbBXD8skMZT151uBczYWC4CColpy2orfNtSm+qhBcg9vdVQpcXzI+jn058fxU0WF
jkhk1kZ40mTrHXrlYNTgdZ2wzdNdrFaSGwooAbYoubvJsfOWn+3VCKWF6EIFhJWjTtaM3ItVPMg1
Xj1D6G+jTBg2Hv54M4+EjwHFlDX0M+gUJbcPXBAUWCjp9WblGEKYuqKIFmGMYc5aNDUBIK3WotLf
Vc3GE6q/kPL/9bP7b/81u/0z7Ff/+z/8/meG8OaI5p/89n934c+Suf9d/8/4bf/6stNv+t9981rW
x/L1b7uXvPrb8pj+eqnDLJ1+z8mPoKW/Pon7Ur+c/GaR1mHd3x1fy/7+tTrG9VtzfObxK/9v//Jv
r28/5bHPX//xx8/smNbjT/P5WH/89VebX//4g732btbHn//XX968JHwffrAvYUnI+vOH/es7Xl+q
+h9/CLr5d9glILnhjPILLjl//K19/edfwd8ZeXGEFR0lGy4kaVbWwT/+kOS/85Vjom9MwUGs4CHG
9vrrrzDSBvoK5sEYEffqH//s+8l8/Xv+/pYek9ssxD/2H3+8sUj/fZprROgxZW+ODA5rbGySBct6
GWEXpLHcPKmlb4EeZw5a/rjYDVE5RKNYL4bHGq4XaCh/taAYPJSq6m2qUDevUAzMbVXEtbnFHhGi
ognAWaq8n1mF69PoYNMmi5aEAElzJVhWjdA6Df5UiyEV65+qfNC/UPvFxKctO+v7IU7NHfa1mOKF
PqLOHgpkm66TMQfpDqa+Q+9ZX/Zm02ManQRLBkZm52at953r1vDwbg7/Gqf343K6p/4clpF4Ao0G
0vsHHnMZ+4OkebLkVk3hLVCey9w4bfKFhkati6JBtkGyHrdCQftLUuD/b6n3G2QE+//XP5fthy31
JQ3r119/uwpT/1eWnOys8Rv/3FnS32GjkXCH50QlCLI5wfWvjWX+HZYQO4v9AXlCRjXpXxtLF/8+
Jps5A0aCGUhmbq9/bSzV4q9GKrkKQWuEOX9mX30AniCUMAqGgGFHXeytwdMTbYBgM0hA2R02DaKS
NrJchrls+7jCVDgXLGGFg551VQo+vkiHMpC+SkkRLk0hVzcxNODwZmh98zcih9LvDh2trRDq/ga3
W2PZJUb4aGKQs+iqLC4fBpjLKyMt8ltRMPUrHYfAp7QtylWGltHB1urc8xwUpsXnsKvDZ11Cvc1p
c0H/ptQxMv2mmsrim/RZ4xbxgYRBQeFEWemtoD60h+ho7Q8WSl7uIRjiAc2+Jm82FvxDaZkcIvNJ
Pproc2e1jFXhMe6H41L3Eus1zzy9Xdc+TgKoP48y1RYF5m5VHsTIcPqKd5BTSlWbLtKmyIulXySd
thEMtTHvZSuoQqD5eIRtVC+hEIx/VHLYioYQM3BHv3DbROlWadKa1hcPzdnK1WM8cDCw7mnC6pLv
QYbbU4ufD7I3WWVoy9TkHYZKfO+5OYkajAyAQuwSzfQip8U0CBOwJO6MVaLg8+zJJdXFtPWN6ygr
MBYHxG3ETuc1Ou7YjYplmBWr/a96EDVycTkOmMgBZEZ5G7SAQTd9JNatq6aGVdohxkUP6P7rOL/m
Xbjo0uywwxXDw2oGvRJpKRcW2AU9VNPvjYLy47ZExxoDvoHiYlX1yg+pTnTzLrbavlzihckH1jCT
XKgD6PhlFIuofdSHIN8bg5oeH4esy/CrtfKU4G0kVrWp81r8IUrHfiV6KL7gNxHhkZCWWFJflVFp
fg9U3zhgYeC3K3Goen9NfkD5MvAUL5wIJeq7BtfuEgsOHYFzPMlQi5aF9Geba+2vJtCLJ0A24g5X
x3BdQJC+OgoHeHpHH/yV21oNkpqBqA8bC6Fp7GWq5N6CFXF02x47IXybiyv16CPIHsaG/EAKslyi
b9gPC2yHNXwNWv/wNZPK4rbkwa7bHk7baxM3C4Si/QjOHPxA70VLwu4nOr+V6VhmNaywC0ERUTEQ
aXVxF9WLxZH6WYCKsOQ5ptCnL8kQAc6JBOUrpraW5saml72W1F5VJ48wcQaBkQyiU7bGC9LZvGYU
7HvuwlLLVyVIILLPgWHsi9HhFI8ahBIx7bIkvNtE30CyAHSFjw6kF72YgiQfV+WRpcnqrk37oB/T
dtlqQQfhD6nfnVlpVosLW4Wq7IBjubbRMy3eCd2hx1+HzfpD76UDOqtJg8viu+h65rA7fUDBdUT9
BDcYQqWCHBo6pKehKpEOtYjHq4Qkp5uJ4lrH8+k/aEHRwZqQ4+GmMbne43BflMcDLRSI1g4Gyr7R
/2MLk6u2lUPQxPhKwvLJCemDUc9Vn86OkkpxlC1lfiy/4gNQsVQ0Cg4G1o3quojKmT68Zdb+fRkD
EqMhezkSxkyOJu70k/cJjnTIr0awuOI6U7tdcMzFh6FKzG+hrwrSlVgWeUrPRsODg5nuUjX0FqDC
452k+VrhmkoV6csCrYVvXQFbHRdRsR+eSqkRk3WBuTGi6FoodtciwqSJK8WHfE5A9/SFRQ9GFVue
4qP4JMz0KXcLe5Cu0AtDQrVTuhbrX6Z12KqZuMhwvLi8pMYJPRkrWoJrTz4PhcsRfnK6aAVVqvA/
QLVe7vNHzyyjq8YY7tIgmUsbnm+IhzcICXSxuRecPPyHONWTEOdZ7I10NwlLR2mzryHeSpf783Hk
SE6CHyA5ydx/2IQ4NmVmD4zNFvUYXX8xwzvT/N6l+lpoDzNtneYox1katRDQPeRfI0dxsuFD41Cr
Ypgq9tHsNimSmeMdG/8tuboK5nh2kxTcW2N06u0VPCpWTZEzBz2tVLMLMHdNFJikX0UFu+krS8iw
kH8xmvvS35rJtYKqzuUBlWCJf1gjJNgstJzB640ApcnjplXz0s/TUrELWTs+GlIT6VCDLXz/MvPo
7/Fe7xQn62PjlxwL8dav0+FeaZtsUVddobpqiW3NmkM+3EfISGA2qSP/7ASZF3Cfw0jrKUclftVo
uYg1B8fhVSQd8y+9JbNatGNU44cYSt+9obKePVPH0xFpaZ5MMpYRoSvpMexDITn66SJU9LZ3VT8v
BQe5A+U6Ar+1wcGOry70tvkR5y02VZg7tV/03OywLywkfRFrlXmvHZO2wjLLgBLv47rZbRPRE5Ur
P2/FH3We/x/CzqzJVVyL0n+oiRAzegWM7bRzHs7wQuSZQAKEkBCS+PW93E9dVTeqXiriVtRN2wzS
1tprr489jUOrEVoTtwtsDlmw3xGZ6wRcDspeYtP9xv7Q+dIR5EWWnaOQYjsPZHENY0P4anXGoosp
ZJTdAQu3vC67VfPZyVQ1Xgb6Fyjk61Mq+vk8AWZ8mvJuPEB7Rt+g576fay23SB03k8X3cWL1hv2X
SlL1OdjUQH/PQQJQFc7PjZtD+YOzAJOfYBhLXq+Q0t2j3BddyzZapvtJ+e2zLcx8WUC4qPtlIc80
1sVTqCKkJyLC71rsLahzG0qpqkNqMa/jlMwgHs7b1EABJua1c2MOjuCy6AgBbXp29xqUZHvpMhxQ
ATxttcsqrtfBHDVwrynyQfPc1zGf7SvwlF1faVYM3+hO7zjWOxh7oRv1hYqfURTSVwsAa3wM4Ucb
MaIItDuwnBznjo8gC9troOiyVuCidlc4LIW9w82MGr3kiHQC4+LOzJATS2R1uq4EUUa8Wbw1h2AZ
MtcIpIklV0MHjLZHUZ+n17Wz43EHWOZDRvsmS2qMvtEHDDrUPlP9E4qHvFo0X4om45nkJTQZdW/W
bT/oIOAAaEB6P0cS6JwXUGaIbFzrqblMuJSPGABfzral2DwE0CL+bcCzEx8t/lzWlX04DahVxgVU
gbc1YePBYAr1AgZzBmVdWn9KNbjmpGTRXDSdnykGekdmG72SfLxbQFHlx3TZ7BiVM4OY/Agal+Y/
N4KR2kPr2jU4+ZSO9hUeZ/6p54DOF5gL8zOYCmjeOjqPgLtNNH3LBqHYdY3FLbkK/jLkC2WKQ+Be
uVzrxGja1ht29WOCk5irVr6OCA4LVR6chSKZqWfUll/EQFXSMIDB6riN1+Y26/naJyC+pz4BARWd
svUzGpO+SQJjTwjgUk8OYR8onRP5JwptcuJkihrGg+LElTKfxULsIe1u7F7nACmHB22kqgaqy1hw
wtrtBOtb8K5bHkWlsBjvL3ln+l8zEvBeWsx6BRU6A/sXFcd2vBGw9k9YECL4eVqwqnO7pXcYCts7
vLph1my6Xb9mcV98gg4RItPJmfgYZOv6BOQ9vgdwxqCQqwVqNXiPwWeu+zg8Cs2QC90FdKhF0rqx
lpHrgkMGMIUF5Tk123HYR31Ndv9lFrL/nNQEIpPg+0/OsrY42mmi8wEn7sUDlwcb6tEFEciP4Kew
d88UJHKA39UxnVrkF4NxlbADQCXTH7suRT3I2AKhDVksOxIqx/RCjHDRY58zHR5CIEPQ5UzVul/T
hBHQwYLOk2qCVXE5BYBDkTIDQO8Zp0u73AOvM5oPIFtsK+qFAHiKBDomk5oIQGzhxo2CBjNnxFXM
Re4N31vU8IfZTwKivfy24qRUmSnB0iEy22fNunEfXGKei+SEmG4J/MPEt6NYQnsEPCxcjjlYzb8A
uYMZNeeRupsWEFsr44Md3QAKoPlGdPDSk3zqGkIFe9/bKX0XxqUHz4W8ozLsuxpZkV29FKv/KNBv
2q+hZuQ+AH/SvC2KDFGFvHfxBMB2fzQIE/lhTVjAskYlkD7ZsMv4gBivIn4HZxjuMtfJC3JDVX4C
P6gIz0sbgkQ/zH6niOIDmse+4tzH97uRMDY3oCZFyVO+Jnr6uoJStjRAuBn2jKCP6UAmQ+4Mzn8I
mTR9KMB8SpfkyaJ+vIJQtz3j9LUnp3ABOegE8kQPCmbUPYSJyF6ENFFS7Zn0wFaELab9SrYG2OwW
78DZyxTu60OeGA8IwehdAUgnortOzi4++rixznDIyqy75GoDglYDHnuPqNy4ux3B1RktvPl1kuA9
4c1Z2XjpUpNudUFm+gTjcUQPLgIB/c67CYQkdE5B0w3XzkwVMuUxHVq2AeU3w2Y2NlyPMKEg12Qf
LkG6IzOcQ7t42SjeltM2YDj8hL1BnVLILdMDmIj6yEiXfgFFEK0XDsHBNshaX0+7DacvQA7tX6Ge
qrzpEiYaDaQtr7HaouU5ZmgMI0hH9wC29SGimJV5Wne2IVdW9i6sks13YTNoh67E7Gn8kqy7wJV1
9ogU/P4TFDtFyhZwpNd40ARHgjY+ZDxqD7sp4DhHguR4zCeOcJCQO5QjaMpmOO4jU0ODWxrOx37f
mStBfYrPimxheB1oZlcYceZWvCRzkiMbBsbI16lHaPBRU9z3UhNF84c09t1LgEOKaMDXSt73vn/B
Mh3yuiebWU5L6wz/iqxVah+mYORVrsXysEiAq6+s0wQSkQJ27IK8ihSSR8YhEKwixrfeifLYTBFu
AUmGB1XrubuDOXOsZpAUKzcgF+x74MYR791W2KT02g7jQcQM4nE4uATj+VD3fwTBEh4mu5Os7mJJ
Tkk6muE6tZanJ1bEAUjaiocWlWdHQa0M4OeGXBOmGsS4FuhdUHXGMLH8w64h+ONOjRRxYSHa1+DO
gLsLptVtbgmMju7MW4I/obYdka8UEWll0a3zcYPVYcBaq4bw1GnB0nO3m0HcaXD8atAn1v4QT3ro
XhB+YrYaut4AVuo+AWoPHGADn/GOCkr6N0Tn6+0VbcgqZIwDz7ioWkCXqW0XnxaS9g89wkqPraV9
060AEbdh1jUd3v4JaRkEaL3duZOD4fYwFqna67nLiusQAjf1ZwlA1os2DQ1tYelRg8kpsNcO6Lzl
rZ62522yy3Bot2igJ5Pm6wPIZ+TbtDg5YCEx8hDsm79MWrqkLFYK+hd0Vecbm2HW4KuFdtKXSLuK
EDKATNMrOmAKVS9Ltivx6xzd0yHBmJQzdPzBsbmiMAhodxZwnQNoPdjs4jabPfF2n56cz+fi0w4g
In1QAoxHpHfKsaVl+be2a1XTx3I/jLO1KCYC8i1wSVFU0IT1M6LkBbCKk84u0RQWEB0KPh8otVNQ
LbwvoqZog7jqgZlyZ7mhXGxm5M8KsPaC9scUDSgGp0gE33CMMnuVMOmD11z0BXi3OwMQCdfef668
HfyvKAfg+keowDZpTD4FpiYjU9NrOvRYQtZFAhWqaI9aC+JtDYhmONXQ+eghimeQ//Tm+spFOn4z
fsI5YZLE33kIhOcA7s2pLG5g7Ct2jA3MbHCkyjxZlj8Cvd+ygKpZOj6c/TBcDIJzhRdxchDgy+na
I/jpjM710ORz35045e2jA0D5TepmRSmvoQyVDB5vWxIXr9PjDvcafN4D9aCOYUHe63jvWhw3hj1/
thFf4tKCVfZQLFwccMpIHwzxOEMlk/mD6Z3xHa9ccczlUFw0lVETFDr4E3Z4syoszf5sCW3tXdr2
C7kg6yJG1ehF9zNLpDkuO7ib7yYeYlfyuWijCm1gEd5qVFAIdgb4qw95un1ITE3gFEY5dDRQwA4q
DTRHfqdWtVqH4aqBMi8OCFcSYQXGRnQEFLndQe7bfXcegx4jAaGeyHGywGZXdtyQ1hdkNo/Oii+d
uBZjNsdliof2K1O5GCszOmkP625mcR3Mbi9zH8X+jGWxP+NQ1Y7VqGPCDkjv9j+xG3BRDfsUM7BF
SXTXLbdzF9MTPlWsfZONW37i3WqBIJZI4JW86+1L4ZA3j/CviD95Pi4/FgBP7m/N7GObg+Xbos3r
ymgZ2vlqAma/ErhsVJkL2NijWphsxbIJN15+sPvIl+sMBT2/W1vJp7dVFJAmV9zP/LDEcvga41A8
VKhFthe3jfFzAGDN90KHxCE1KNsvXU/Wy5aOyaebIoAku2Qi4n63lgx4jVfVv2Qt4oiwTSJvq4xN
4C9g7np7AM/MPaDHLk462ZS9nU0GBxphlpZMbuqnFMw8BoES+gzVcfiRdAki3La2XlNBZbP7sB3u
06XfvyFwW+U3dCu4mzEDEWn3mn/hawi2ZIxtd6yAoujHctn2HscY7D9r2eoIHLVMKfCfswVbgM4x
5Mqtzc6coo5fdYqaAcCSGlwQ/E/QERo2bGvjHR9fZOi6AyFLfjC3WOjSClIc6dZ33znUtTfpMS5X
irZw1bKO7HlWmnyoEEdWsZPhMYUWdRhhwyc31m37LUICKQS6cAF3kCHtb5/xsU52izyAD7t9oZlk
f8Z5tKjJHXVHmvT+Ids8zuVrpiATh9gTa6Tcr49+TqLjkGahfp+BQL7rdc9qwCUjGNRZmnbVmCRZ
hYi/n5mOgvsBujovp46IZ5Sk8zezhQnY9fjx5bRrFEBJjIEOLBOd9OW2gp9aohUUneGYSI/Z5vR1
gKfriic6rO2c8AZffXmOozl8s8n42gqUCSnUjZLHjFA8G8Bq1o4s+x8sNOEdp5YmDULZ7dmjfgfF
Zxfii1ZG9kf8teRh6ONB1pPKdYmTbPwTQ0nDwaplPtsdGIFKSG3DkgP0ViMMl34rlik4AdEHjSpw
Ghk5sUbMWznG7e4OedJLxNqtM4jJWA8+AtCWmwgnya9ZvybzOdLBAtF8yWB/jSTC2sZW0RLB28Nz
wAr3LVDd9JItYVelQecuIxo1V6taUGtiNOwf5iKbThtsIy+qXfMDWQoMA+Tj/LhqRk/ZAKR6WeDw
Xmqc96Y6WzMM+Jp0qtc8AoGQO9yvGg9Bapq+J0N+kCSgR1izwqC0Dl+gYoto35fMFcc9jIIawVch
en4e9fcS8UvP9H7q0CQ4o0NugA2l8VoLu+m7ySfujaKN89wjp+nWYXctsMdskqqc0gAkVOjwr2a0
2XHftBOVy7ZJVAvzw2mOWigWcwLKb2tAbJ9NaJvQBth4cj+Du4l/vQ311I8GIcTE55X1iHNCvhTH
74XD3z3DOt3jmLyoa2K2tS4kmoZt79kxtVjX0tDLuIR8i/+TptP0MXoeDccB6wem2m5MsVh6Wltc
iKKCrWu7ipAqXW2rSn93epgP2OnFd5PqamUFf2l1GG/3cjdpfSue34FEzV8nAzwoytbcgLddUPnF
qyDZmmAvyPiEy4HXB8hSn2OMbpbVaooR/9yn4DHcswwNv5s2iDrAFeSYRHPuT4yvxF9FF6afM0tC
LMbQRWsV42DRMPiEMESO8JoD4v8IrWm45LzqVTs0mMTCdrQu28+tzcwB9qanJOTdUoH1GeEbBna7
GkRmvYLQBa4x3qknLdLid+ahTPkpsnG1Rv3+FaHbyddWe/sCEQxnScpTcQG2E+z5udCmKMUy4Ajd
mwiNuB0Nm4NlO3ttEWTWqJjlyC8TLWskutG8dCMegoNCPykui7zHRFXAwvyabmigVkWsuudM+TEp
JXriqH7x5JU4iLnttd1VKT8CoL9zPh1hVCSgCaPd3gwI0TX6SkbJDoCd/Vq9aQHmxHn8d2uyIDyA
cR5WmOztGxDT94tVN1zmioHD/mSF0p95MiVHks+gLJuZ+ZNfQ3y01bHHm0029RwF4HC6ETeODsQc
BjpZEESZRT0E5OJDMjMKausCU00FwOee3kum32ZpPnMEFd/vReRfko2y6+6THassyEzqDqEDzwMe
v5Nv13GtVIJ6/JgrDN/vyCrN7wjo8Vht52W+hybvUR7OODS5qOvPyLMGa0alS/aBs6G9s4Wwh2iw
bjt1cCT9kigqYe2nxVRvEo8GeLbE1AXUqXpvw2SFfDJsHyvq4B/jnOE+qAxHRyRvxv1Y98VMUW4T
nMnuRTELelKKI3m8l85sJcrO5b5H9B14wRyIWiT8evFOJ6Rq1QxtkkfXbxRGWhNj4ViQRdmVnC5b
/hDH49wU25rrm19vwIwUGrQ/ImMZO446N+eoH0HFaFHrfw6GZ8debsNnAKaLrHMbhXftzh1pcHjw
9sgW+ojX8nnooRz0MeL0U4AX2zNVJkkbqhmoVAJ1Mm1y1EP3ckAOXQlmJ6257NRXycCuV1qjAT7S
qf2icOShVWQKeBRn3LKPDCJsjk4RwM8v8YxGcbvx5JxN+P4NscHU1ooXKJviDTOiNUO8IQzwYwJh
MLaZum87X/yCoPl7jqbnth9YCp53ET36lM1hs6MNPx4Q1T2+xmtijkxF7E88Dl6iTmhReBbBlAB0
NaPbXHpPp6vnA0/xKvTdXi46FehTZLP/RKTuhLGb2biPpIXLomyLgV/CWGyQlMwYxudol8QcAW2G
O7SwWk2HZMowZ2ISsw4Yg54Ub3jQ++Ggwgn9yZUEW/vmRgR81jlD8mWD5nKL0e2ItPdFRwE21kwO
+jiIMb4GbI3ikk6dp6d+gr7/0CMzwJedSt2CjoJnP0OI41s1BBO78kQsaY0BaZ+fYu95cIQ7JfuE
vQFBlBKVU1bTbjRHOYt9eAbNt3iT2US2yuDJvprc4HsgpJgMZ2oHoP5UCpGlK6deZvwJJtwgr6HZ
G0j/uGQASujFfk69tlG1xMvyuUGm23+tOGiNTxvq3rPAGuhOAmaBFbiQKHoOuzlDNDvY1G/Brdo9
dTBq6hOd47ZaVyEOSRCAh9Rm+tWEQwrdfCHh753BQOZE6EBTT8UEDd7FEm6zrOdX4E+2xsUqgwIN
XhlqE3afbGu7H8egU8+6i8zJwkaAY5Si++PaEvaEss4+iFhvPfDhIJB7TXL8V5lrfwlviKoCng5x
hV5thzkIwVN3JPNkk0ucCoDsM91+CBifa8SUquIKs8yM8fcVKvyLQSDECs5SsX1Mu0DJ2O19gNIA
dLwPGAAGf0B67Ngfdrjh8AB10E9vTGD+wRTkAKzNGbJCx7Gt9yzR125tsTDnwzJj3y3QAZodaOLz
0B5g9VleA5C838dJpuisYcf6nUycP40TL2qBtWI9bpj9PoxZBuQ0pq776TJDLnxd/Z7YapxhPb+y
1NA/44qTa0laE+5132ptj4iG8awBITzBSP0uiw1IAjqenBjge5ld3p/FNCQBLs02H4duWL5NqU/v
WxPIM6GrfSUx4dhdxw1Gvt9UyuB5CrRqOP3FkDNBUwz6otEJ5cChAB2rTGCiHu2YkPzWwIIvFTz5
RV8K0SJDeEBW9hfe9lIdmMHIBvojeJ7RU6bvUAUft358a8N0mOs4Qzx5aTstcRdnuEdWZ3DQkPwy
9X49AVGbw6Kivbl4ASHkStqEdk1C/aLu5GpXeUaGtkDLALf6IVkXsR2E2fhe0nbYolJFe9BdCAxK
iGsW+3oFpRcCH+44g36GI8X4SAQ8KRKZ23MNPwuw97PtOwj0Hl0ruEmUPBH0DF+W26bbrQWevIzK
QVUF3u7vaPSFHFiRCNwxPKnJAUOiDgWm2KM3PXHxuOUA0KsBuiMuFU5vjYM2Ohx5PmJfEEuB45ll
yvM74LXzr+EQsUtgMTr9qObVhGXq4iWqRB/edZRbVk92XiLkf7DlxxAugjVK7aP9IiV6FuVCbc+O
SsbYbBXL58MWwOZZ44rSZ2m3/dJT7oZngfYcfhl42uNTuKbFM1hVq7jDtAcSEiaRB++7luSRdN2+
lBiS95d0WCZyEGQnONQhShKFDs3c/ST3/EtMblJ4F6xZdMDoY3bFs9Q2qKNIQz1gfYidD5MfqDhx
hdI0lEgYMsk7iDM7+jljvGL0edL5foymolhBTO549LagFAsreKfDGcLibvB5JnAVGkddhi5BVvgy
KzCVUY7ZFnzMrVtOPMeWWk5s9D9w48J7lgNb9X3Azy6jiUXBK5qioKIEGwxxEO7y+NWuRXATHVtd
D3DAYr6QK8tvvaftvE60G06IZpfqiMGI/Y2nbAP33jr3vvqY1dJ38dVDrn5GF51/F+uiTjApT+qc
T6scTr0ScIC5NDrAMQiNElD1XB2SUfNXEfqlwNDIMO81hAn6OhGUA/fjGtjxZZ3bvKumYtxxNt6K
0DewMMixGRVGXGorupGgGsmzPwFML+N5tXJFs2bC+ljFdNTn3qCG+IGgaeXfg0yE/QvC1wfEh9Iu
HivvE0j6gLbb923jE6tbx8S7to6iRtYFVHR01wNktTPI5s2+0aB/XtsVU0EMU0HfkP0ynSXZ+1PS
z/FcYhp6/wAMPoHb0Q2vfSqhKyWtbQPcu8xAbTMRqNx8YU5VkGMkua4WlPSHIQ168tL3Hk84x7OV
X1Js2ecJ4xfsjqPLjDNpj6tf+iIyn/Btrg/hYBeYuTTNnll0cyXbZZ2eii7XrzGO/UmZBZtkd+2a
yWeQ2J252ijCtNgwd98yFEIY73QttEZOWIwDjvaf8D7LvDKdZlvVKWwuVYR9212CvWOmCpPO6Xp2
hj3F3Rjv5zFtl/nLsnP7MLKM4DTeDeMXgWgYUZJQr29rmqk3n+Ux2sCZDCD2s/mu2BfV1zsF6auk
sRmAcdpxhqimZYggJkkzXSHojc/47kFYg1q2Jj8Hb9RlE6l6CjMUJlGy7B9y8f39jPSHOkbLvQ73
cbvLIJsQ3E50DrIyVYHvjj5LQb7z8ViAE7cg28q9cL6i85kTFT1zYaJfCcFQdN2zeGswBlZE3xhq
QGifHr6IEq3H/KTxvpxVys0VPbf8eyhNcUF2WApZXZGlpmJph6NVhE04CLK4iRJOnrc52o4RQ2wC
XkKfvLd6xAq7GSxI+bqY/gS4mkPXctLhKTIJDllMUEBE4JilhxTNiT/YssJ63aUq6jbl46c2St3D
Vtg/zW6AoxCPFZA/GfS/uRYBXJClgE3WvCzREj1pZljDps09gBoWfQ3VGl4zxBQdFok/taB731aC
YcTpwBa0EMfIysbr2eMpSQT4aJZk2yHeAl7cofXjvkApQuKYS8leTl6uF8TSd/d5KvMPYpCs7lRk
HqQ19MS6Af3OET1onFfCDgI+GmOgdbVo/P/Cu9QeNqnpE1cGStXY4gt1Wdx0U0geY2ZgnwQZvqgn
LCdfDEFxT/BoHuBnLFy5tn00/Wk71H5XZuFzvOuKSPd1O2I9PqFIh/u1t5ycR9tOrzzU9nssGIgm
EEY1qvqOqvipZ63UJ/j4xB1fk+zkKOrcMh3djCeaBNOLh78B7Uy+8N8kavdvkU7RGSHotKkT5Er/
vuwETKkeHUBci2SS7dnGBm5bS1n8O8ZreGxJ0qo6BgNkBeZhGF+6roDqACNL+GKhYaKSgupW6iEC
D7oP0Pak0zpGVcfi4n3a2zk9ZJvJl4PmDCa3bZpMPfF4F+eWdkGPMZ9cBg0qCqmqET3Ck4DXf3wD
vsWVWwD4UYS6jgKQhlUOaftreoHvz4THEXjTp7RAkePbMC6gvIa6w/GGtKhbbjeuaTWK6kfonEX3
fduXCC+KSm/NLXQR6m7aunvDNIzSsRfr9pHNKLMocscdJh2C1J1NtCdQnQsIaXjFkR6zB3sIsFiH
doXWGSaa0dLdxxWYWi+PWC+Gp9blA7sbunV46UGyvUJacRekce/v6LZ3+gFzhi2Hfhh3J/Q/uzcZ
MLxX1vCHLswgUsOo18FRgjqdN7kIcITFoR7vxY4LZqoA1XPt9mBxpXe9+qm2wU5VNq/b95SnWLSA
Y5me9LxSVw/ob4HPxcV8KNCVEC8Gn/qSeDFdWixjDzjCZI9mdeo5ZJ7xMiICHYtt0g1tA5xXinXY
qt1Ieqvpx6RB0EKSH/oonU4GMKIMeHNCXtA4g/C74G8BkZViDMVjs9nu1iwzj3bZ4G8cFxV3jUqL
aSgdlIWpZG02RHBemPkp5kl070TQxxd462Z3jjMGiatQZH4KVjGgubPhVUGnn+GssajHTiUp3g0r
jhz1zSVs+/2zVYN9VSuMlEiBS+1VUbPrg5y6llaYIVyiRlKYPMsQxIszlOvoI0Pl/QV2cw+FPo3R
dkiW8NPMLRLb8dq185OTbjgk6bAVKNF8cmcHpuiX0RF1FenuMD6J2xI3KgGFB6ObgUScvOHoepFx
eOQbLlCDMiEsoC0JnaFnWmTiGV2I3r/CSTCqryh7FNJZpqU/pYC2/9GEFMFxovHWP+EoX2xHg3qm
RgZPNlVkQ1pcqZK5mDDfMuJIvGSFg0oPG84LloEBziUyY//wcjqqfY3e89A4dAvtfMAVJ99g7ZNY
BVPsf1GNkwwKfuzcFofYPYUcgZ7piGV52niL/pBGT5fOaNfEbg0ySOsoAAYIfVfOouSKSYGFVxOM
ce+x7JKPBBDiesij/lcR4aucVOIkogfMXHCcFkMoU/jGrr9gGs59ofvAsobRTJEDVlwKIxY2w+4L
LVTxC+Pl0XAWSNdL7+FOVOKAAt5hjF/O4b2nCqVNWFj/dRUJ/8GciD+XYsMsM1BSxfcezqa1ihc5
KXTzu+IXIGoUYQCY7QOu1VvQ5AN4qrF0BQptop5j8nv1GIMI4cuwJc293E+YnKDPkDBhA4m6gr1u
kyLyYWiJtXgNeYqCJcE08OOU9PtdH27uJ8G++juel95X2xBh3ZlpdHvOeeG+RjJMXv0ShCO67Iy1
p1t5lqNbCGmpgZ6dIbksEiG/wosmorKdipDULKLrV4XT5IW7flBnAATavDZYqJGQt6GZjCGL6LZS
d9sNY7F2lNQyWbqhugGBhsO+t9C+hy7QH7FxyY9eoMCv4rFvsZlga13vWLvO2Rm9c/e8DoGZj/9n
dbtAksCGJZwNGKsKtmT7Uxgdr2UPBfplMKI4hpnhV+86+xnxdYEGS8i3f3eH/tPVmxcIAcB8V4Yq
iiR/s4bONtx0b3xcRvrFs+h+wotL8/0/huX/h9EWvchbkEKK8dkk+Zuhm0jeBn7l6MZHfUWCF0b7
ks4P6OXK5Onff9D/8LpSQCBueY5pikm+v/0g+LMkMF1QdMEurAhp34a5ff73j/gf1ww87AwqT4zf
g/HRvzqh01gGziDrqYzls8zfxH6AiP/vH/FPFzQCGhFvBn9Zikms29zj/z9lPfQzvDD9kqApbesl
iEs2HAlssnv/X9FIxT+8wQVB3gR2c6QlhqCN/PWTxIJ575bN8JLItuSQ9SzAbb44Ze7nVNwx8L//
/Zf9bYD85oPGJUNCIzwicJEjxu2vH4gJ9UHBZ5uUmAmuNoiHJLwT6sjoPWf3XXfY0O7N/mMA+Z93
7GZ7hoctQkYj8jL/9iOjDk1NCm9cOW8v0WxOm1ib2Bz+/Zf988kD1z7EcRsu6xzDkn/7EFmMhqkM
JXRIH535WIv/4Ef+LQQJVw43CE8cJgvgRM7wyv71ymnop7lTWVYmGmFPIam2+QvYLZXyPSujBH5f
GZTx9hnpD42DMbTFM+P5f8T7/uN5wZQBRjKwWEQIxfsHcyScJ9i66Q7xKk4f517Whqwvnme6skH4
FAENilbCfwTo/i3V5//9ctw8gtEycsME/z0KNhspvJd9CJGc0we1fJEW1YBO7LMO5qsX0cHY7AEN
OWiUiOGsMcXz5Iq40vFwFct+0l13L7v/DNW4vYR/Gb24XQqMqGAxwMXA/MBf74cC0xAYeVyKdv0x
y+RCUIOlPFnKbb4vwIHtXFEGwrzTaHwM0luPIP7xf0k7r+W4kSYLPxEi4M1tow29kSEp3SA0ogTv
PZ5+P3B3R93V2Ebo34uJmQlKTJTLyso8eQ796ytNDIsLAhWvaaP1qSFZe/oVlkq1zh/AzJYpkEtD
2jrOrErjb8l0XMWkYED//Ly808/c+TzwI5PzJx1xQKjVSAE/w2Tl7QuDjAdSSD3Ftrbqr/Jg5eye
HSvBGN3hx8YGwwfh3GOsAx3DhU0h0+I5cXlEZw4CI5wsy4ASXENfTzi7ACLHqM00ayOPxo6iwaGI
AdkSC142c+bWaVeHvBJCcBwfvDjCCfYtqWmkRvOI2u2nMZN/m7ZBbiStv06Tlb9cNnY+JgdyWCSh
MaTPUm2nE1ekWik1huVtpFA+KARLvta9sItXLtzz/YcZhzZIuB2gMBKJfvLGV7tmcuC5Ul6aaJ9S
K89ACIBObt+swnAvD+p86xFIQAFF0dHi/hWdbC91QYOsGOk0rG70sL3uvG4XD2iaOtOuy/6H2eGE
2OG4AX5hxbgcEXfE9fBv8XSFoU2qT4GGRs//6UzlIRmaT9mYbPTMX2EuPrOEm2NPMCiYTeE2EQ6V
NFepssi0NkFtPfMn8yu/q6jARZq9DZo1CpD51Jz4Lq5gVbPmAIMOcFrUTjeHXA1VCxKPI9xCjPxZ
MX739IFkMtU/a5d2b1nX7y6v3Nl2nC3qFlvEod/cEI9YW6Zp7ENKtckjdOVDWqSNX94Y/+1BhmmE
mIn9zlGmV00YF2mmUXUykyLz8DAU34zK402+cgUurBQ2bNYK7iLiNMHvU8gqbNqECcqkO5tHvF7d
WMnr2K6cX4Ebk+1AuKLPYnbAe6CkMISouWu00VYSlTizlhRUCsC8lFY5XCeDFt2OrfHb0/oGDC+5
pqLLruKRdquK6s1OjbxhZXeenTskYRWTXCkyuxwHc/bSRy6/r8vEGZBV2ESq3gMcoN5up7r2RdO7
5HpqVBIReputRDznE62hwEiAjYomzxSxIVdvyeZQ6aDo3jibuPqpytPei+8888vlrXk+OE3XYAAx
ZiVL2xB7KP3RKKeqAciXM9ldgWhDaNym4C2K0C2c35eNLQ2KvYm+vG7p2BV2T6p1fag4JAPipHii
d/Oalkdwf/1dp0pXl02duWYeQTNL0szTbdJMO4/7aNFiX4s61JitTZrE29x7qctyy5vdBZG8y5qf
FAUv2zs/4kiOs1pwM1FGYr+c2guUWCu0CAL9qYPYXfbSZEvVML8ZJAQ0L5s691+YctBzdOYmUYKR
U1Nhbfq6Ucd0CnV2fK2Q/9uE3ZjCmmzm8I/KIaLJ1tjdUhl/sSiMr7iZs6CEsI+dMnsBS9XPdszQ
jTEghdYi3HaoktCqVv4d0dZ8+k9NCJNZKHZrKRUI9TRUsqu8k8atMebtdQXoyy1Haq+akr3HUle6
fZY8aq1crty1Czt1PnkE3rbK5SdqhqeJ5wV6xxcopIldGu7vcjPndh/fEqv828iI0YIi0EwevQav
CiEyAiU8ksojykuaYKtIN7Jzn6bcsvX/0456um8qqaNPUcEOVa9tr9x7VLVDmBLKZOWSWNohDlSO
2iyTMec+Tg0hMh37rUIltsyV57Lwf0aWtDKWheNGsx3XHPLMENafxUJBDM4N1vBNBRhtU2uda6gw
FgVGubLbz3uX4cg7tiTsxYG2VjvImbUWEVIvfJrYeMGvRtJBMaauVJGnaH/UYE9Nac30gg/DNBIV
kKLTNCLyzUUtPbjAanhvKl9C/5Hyny5flfUTigAyxTU9vMu7G3k4FPSpVZ+C6o5if+vsjXgz5T8u
+5yPXMhp0DRPw59vEaZBj5oQKhamgW8Z84PfPOTydw+eAs24ownRNA7h8Dnxbr2oo0i6M+P9OK5c
iQvbiojARLcXv25o4pWodKaWmxXTUVQyIhNtwYUFhuLyQBcOvvnBFglFENkGUVe0BSRKPzQ5XPpf
fqu5sQe/+4vGuV1pBn9vaiYagkqQlBBcQapwTPy+1ItYMzcUiV67cHwuauMWvNdPLy7WyIHPzwuR
IRyMJCANUk9irlPq1bKE14NdrEmHsrR/arFKp7Hz7W9nDzM8hFTkcVB2+Qjrjm7dsQMoNCJ4vrGa
7i4YUirQIJLzccfrcyUx8nGDn+7I2bXAKAIFKS3+H53/R7YcXarLogvIM0S9ZT8jMTtc+6om9a9J
U5TRXouooezIjtuvutbA7wkvBLeVFMb96JKFC69p1IRIl8Zs696riv4XnEvOdEfrAXh4i+Jcus1T
gyC3mSgo7KmmJb9Hj9amLVx+xotKo+STXCXODVtmaIhD++5LEVS0sQyamZGqKrLkoGvRADAlCKuv
ljn5X+qwib5RzGiuo2xof3lW1FzTszBEKw7y3Hd8JDahdCG045YWzqtRJKNWhgBD0vKf0IncyH4v
Q6iPyocourbUFY9/HkXOL0WU32d+Xd72QkhCAKuBmYDURrInaIO8Z2p3G6Xt7nVuMm1aoyc+P6RQ
HUIYbJDS5E1sz57iaOnR06EeXzs270VlE7Q7Q+v31kTffrYSBpy7HH47Gt5wclg0jMnCEVWNqquN
KEaqPv+m6beRubJKS7+fV+8scW3MmUUhIC4ceg39nCamccr/aahxT7318tdHEjaWPyaEuZIiqaPB
ARMyPTbUJjecFtdqtw3I+cuWFgYDhIo8HIyEPFjU2QcdrcoEYj2y6tzGx9TUbWFJ0dZMLCz8iQlh
Vzewn/a0bNl0WkrJNo0H341yub+CUdbZ1bk8fLk8pIVrj3oiGw0aQLY29YjTMeUZENnWzpwNALWN
qRU3RRxvyMnBLwF2BEIeECxfoDP4pEeDawd0geTZbU4TtEV/gaJGz5e/5/ycmZR2aNm2aIk5Vx9z
4GNMQkvy4MzXP+m6Tz9oRed3fYXu7Js9KSuPmvMVZdy0U1A+sGZpIGFF/bgwJbWVJcq/oXcX1dbv
fmqmFUd+fjXN1DA8PckmzHlu4aVGPcLLfaBhG737EeYyUHNrL2n5ykqezxxWTJD4pGJggv4oMBxt
TkRDtHAIA98tauVnU2QHjw7bQbLoBKr6jLY8+3B5qZaGpXEVkiqRZRgkxai+zcZOgq7LtfIvWUH/
bGjBH7fmoM4PBHJfFpS8FjBeDRm30/1JC07sV75D/cPqIjdss/CQKQVkDH78yTJ6ZSUEO396zuZg
SSdlML/ShLVKPMlq7BJ6lcCGVs17A3S5i2vOXztcabhJ00iUjRkY28tzeb54p2aFUwjuCm4NoBdu
1A43QNH2tOjd2NA9DEOzxyGsJHzOlw6PD1kv9PcQgFJXOJ1USAsymhSD0AXpelOXMg1sY39bqNJK
+njBDlcl8R/8RNShNWGL6LDMlQrSaVzOUDTO1HryXZy8XZ67+WNPw6T5Pv5jRLjCaAYbx4Tg1R3C
PnYVH4Bznbiw8LgToWDi/Q6G6vNlkwtvJjQSZp/BztSVs0i9C4se0OEQ8igLn4Ne3es0Sg2V/FNR
/Och7kAFy6+AcUngldtQXxMaO9suDk92GT5QzoNClWrexUdnvaWpPOnmFt9e7spN01s/ncwyfpRa
q7gK1ahtUmbj18tjPlvL2SYgAt5IKBhYosro0NPoEZl56FYRpICmASsQfjnc+T3H4rIpdY6mTpYU
W4R0WIM+nqrF/C1H4wsi6K27Wgnd0d/Dl7EJMsDU04uXwCYTv7TJAOz5ji6v2yCZp9pNwbYNBzON
9kUsX0vtQ+X9sqxro1+5LtSz+2L+MEhPqbmgrIjw4emHTdXYx6Vuhu6UkeAlARYRkTlZDbYXtFl6
H485YoTgTIG7h5LZNld5rhpPQaJKOzms0GZJQ9sPbiqc0LghjtS2QBORCAAH2W2rbizoApcG6daG
ukx3lRiQs0vfP/F6mZbaW2uFIPYoQ0btigc687MOhP1MOLyw1LDOKo2Jp3aDJFeRW5CuueMBNW2L
3itceerkKyX01xT5Fu2RYuPgkuWjLHI6k3E1dUptAnxyguRGbb75oQqzw17WVwL3hW1LSZ3KBCEu
B0Z87oYJTQ2wEzGusXzgZP6E/+XgS/bK7bs0nDmJzm2IWiOQm9PhsN5TwG0UuUn0XTHeu25vau9F
sOLqlq0YCnuQZ7UtVv3CUFaCNlQj15evm+l9ggnBH57C7v3y+VuaM8QnLSp/xCw479PBREnDNYgY
oxtxSxyk0Egh/dHDEOKpKF8JjtR5oYWz/hG7cxPx3Dk76xH5+RwJjchVg15+gTkCzdQsQM16GGVg
miMoUfgCJVX+p856a58BE/ya0FB2l4LktZ5ooS5St5uIfA5U+EDPW3LtvdfQIXyZAj/5aVm1cQVN
AkDWsbOtb3qUKz/+fr7IcqAiQyqVDLnwOCxbzmMvo/vY6uPWC4CzO/mV4/01bogjemxGODKZ6sVk
lTED4I12/iu/kV0jjmnEfLk8nqVtZuqkvk2q7VRkhSDI0UsYt3SJ8aQW1f9s0PVXxY7LTzx0tZ+T
GeAAL1tcuNCwQ8hFDoe9LQt+tXYijYUcIpfXCP1Icifds3j/DFmNAgVQ211PLmkl1FsY5X8/enn8
8Pb5uOOPLhnJs6WSJz/Qyx4uwrJ3U94B0MRfeX26EgetmRJCFHsiR1LGJCni/KWg5Qu0LRjjt0Bf
ceILB/dkSMI0wgnbGFqGHYCrW7+ud1YTXrXTX9OSkvWG+ZSg3EFk5eyukEO50itQ18ycvW2V6sGj
+Rz6sf3lTaGfewbd4dlpgiqEM80StqHWVWhDt3MvXvTaI1FjaJ8vG1iYrrnGZBOYkmej5HPq5wqv
iAMzb2MXIoffYZPuc4g4QOyuXEELm3su9cLshHfjVSucWxkCy0AyAZRCqnBHYo2aBIRj2TslLtqE
xpWjdB6bAoebywYKEtAfkfHpqCqI8+IxiyG6pnMMfgvo2SfzWka3a9pbKqRxLSSK1S5Yk25dmk1u
DRKeRBA6dKindqcyyDypoMWCpnpXi41tXkuwoCq7y4u2dGEA/lTIwZC3QEBCWDWzHhwjrbLY7RKi
riIg4fns2F91+N8gA6A20IS70rvR/EOXv0AEMNifK6g4ux9FcavP0P3d0D6Sub38WQublWSdDBKH
6BisjHD06IIvDRRXYo74gY5L+uTrlYVd2kbsIpaUhkFIIwQn4kzlgMQqFmyu/ZF2rfqxoaQNK0i9
BoJYWkqby1/BE8/XshDN+JZp+vAQQJ/jF1c0GW/92LiGynRlRMtm5oTP/LQwxNhs8vVas3GMrp9P
rkkd14jNja09Xl6ZJSv4KS4XkMO8W4TBIL3mAJwA9t7Xd8bM0TXF8ESsDGVh+amqEDcr1LEg/xY2
fxmXhaxlvD+ttr0y6Ahk/a7+ehwMAfWgOZOEYIqww9rJb7WkYhyT173AtLKvgSzJifW3uQGArjNa
gvWn/G0a4kiGJmsjzQLc3jhbpb2ZGmoF9rhyXBZuxBMrwmYeoc6eUHrmEI9wkJAhaOEsHSXgf/LK
Y3Jh+UEKkXbjaQPORlx+aIuV0S7ChNa7+FqijUeHSsRrwsPl1TnLQszTxsHngBI5nUUwWqV6etME
ievpFf2SkEBQCb8ZHeiGDSayKJtt2/7+T2wCUAVoTRZH9LiNV3mjb2ETQthd2BERXxfKc5WTuUqf
oE27bG3B/0BuP2daqOXPBcpT/07m2zDRvoMHD/0NlACu087ami0XJ6BYq1u5/JeWjXwfCQ7UwC0U
UE6tlZ5NW4ZBJ5Q/2Tez+gT67Tu1Xnl9LG3DOYEDvboyJ6iEMbUG/A+OBCOBnJuHOfcWpcWmh+sB
ws2VKGBxQEem5k85CjdDnU5ax8SUVjlfEnrOk01hTOO2Msfq++WVWnJG1EHxdQQbrJgwqrDLQwaN
KdgCr+3ReoSkamUzrJkQRjMaQecXHiaqYnA+TX4VkUL0/U+XB7K8PH8GMm/JozkLRlDqk4MVu5c2
E28CnSrYJ036D65WytMzRhN4E8Vx4YqAxUeeMnpLYKrSP8+gmM7xriY1gMY1vtckey1/t+QsjuxZ
woNxtGHH8b2cg1vQGllXQe7mnW9tfLX85nkwSYf+Icjj/eXZXLQ6qwWR2ybRI4YofeIbtR+WiTvl
yQ21xSL5pSrDhi6dVFPc1l4xd94MgkukLPCvvXkPHa2e2mcWzGTYgy/XHSHPkqBnU3QZQtrPvfGY
kmE3ICOKdpeHeQ6tFOwK219XoHZBZCKhXDodoFTRy+dRg9ft0DBaoB15PboQI+3b+hoW7svGF53k
0ZiFc2F6M9d9im2qJuwcOAHlQXoaEx/5ip7ewPTvg5uTORZOiD7A9Bnk81jVOx8RsrKGe5F25Muj
WjyHR6Oad9bRSsJT77eI5MCH4MA5bDTf+7ql3caPAFGuSVF8AAmFhJCJZKhFJw8RNRjRU2NJk/hd
rZPCbwzIZ4MWqq7S+onQDP3L3pfoCoVGHQoz2DE0+VqG+yr64Zmm2/lvXb7if+adcvYpaDXOAAMw
j+IDsVPBeLVFwxsirH+lNlQLLX3iie2v3A2L83tkR9g1GvR65PQZsoQaWz+prtTAYTJ9hxPyP4hT
2XpkQ0nygrEUgki/JOUB+xb7UxqdjZZDNgZF+IqRpWkjApqlAKmtnlVHSDMPKdTqcIpCZWT7xZ2R
eHdtY7/8/a4k8HEo/QBisMU+OqvopAAIRuLGkZl9MeUxua5gfbwLVEd7MdL49bK5pYe16fDyAvZD
BISOyenGDLqZeDAcIUKFZLlrrsnD5t03k5BvvGklaDqt+6Tf1msCm/OvFTchb7E59mLNaEw8NZsj
itG1vszlJIV38C/ph7ge5Y2cG/WT3dwEycvQ5rCkriLi5l98ahhwqEISQSWnSdwnGC6daWxCDXEI
H5pbKMwa604Khjep1iBpoaSxSVv7Fcrv6bXpi3HbRKPu1nH4yde0773iv2h2FT9I5jgd4g7aDZ8O
mZW3ynkUwvcxM0AYuE5l8QGZSHItzb1Mm1L70hSvffZ2ecnPb8zT3y/4vSyt0UYIFB7ZyiGWXiwV
QrPnJD0Y9rbw/05O+KNB5GQwwvbSo0yHY43BeMlW9gPIP6Ftgjro8pAWbkc2MN6MlxDKgsjQnm4n
tW46KoskDoCxb3TrxYi/a9pXKRs2pXEXq1/L/rbu9pC0qfFaLV9ZWK+5yAQ8DynDuR5zajuzujwp
tcbYqMo3Jd6iJbwpO/hNf1uGC8qpqqHVNPqd03/14nrvOferyQD9/DTN5wjcwtzjQaFfGL4Ea649
dGxq+tN3EMPEkGmV4U2jA+ihIUB6bKHa7SKOsekiMOVm+X5Qd+h5Qjfa609q4dbBVUnIO3rQ2/cI
bRw62oSHzz2EHvLcAB27pYF0va27owebafRZr65G5OgGu9pk9Q+ai7axdN8U31P9V119duxH3TlE
o3zwgVJQ4UjSz611k2Vr2c6FeOx06MJuDkPLm7KEodPcDr0bjNrkIhHFCXRaWrfATbdj9MmA9+Xy
jls4RCczLix6NAySlPSY7cZ921MlZx4/81Jns/l3PMRXYpWVBdaE2BoC59iufczlcH02NPnLyU08
QA7TuSqCreb4LsMDeXmI5xfeycyKOIewaDoY7ToDagvT9QvojsFhhoiWXDajquceeb4EeKGQ/pmb
Pk7PjzeOEH202BmnwYVvkh7Nz1nyyzFulPbZsqQNJNpTDNfWa1/FkMjsVe2d/P2mN0xIvfqNRGKy
0O774VBDoyZJxUr0+3HlClfGyQcKIb+X0rgBtygTAatOY99EEK1meoo5zjzMLu2vZFQ2M8Os5T9N
4fe8AA+cbhp0E7LBcccQaijnGXgdPRePNpyMlfWg1uaPy/N4DnqDQYCHhgFcWLNIPwpOgGyFPI41
8+hP6layXCf+GgbXyCaqYIwieMN065NNipxSnlO+ki9vh3e4QlZma3HXHH2FcB5VtCSs2OMrZDoJ
dO+9BOuJzPHK8Vty+CeDFc6fbMNVlHi9gQKxo33KJkWe0T7G7WBMFR1QMLS2iIi6saeSvYR2cte2
XruJZj2dWgvtlQfLQnjP3CMX6yD6jKzdLE57/JboZGcq4Lg0Nkn5jJJQUF1regKfeLqxnG3rvFn5
N5n152XMPz+MAZ5k51tfgRv6cnkXfLj6s8169CXC/NPvomlazZfU3QTn2lULpDeLZzLzGwdifmiI
FSjgJPVRrj/J8t6fHobxqy55W4QdW7LWUTRu1PamotxR27vUaNwIqrRBb2jJeoPoi7dmcbj8zQsx
6Dx7c8evOYu7i/hzuKJ6C4FUA2Dwm6eizfNN0oJNVeuHAbyI101uA44EFLzSrDifxd3Kks3kGHBJ
iBcnBFVmjrC1gZAN4iJtg6JvKnXvMNUmKzv2/DU0j/GPJWFdfNuDDbjCEggI3in0oAT7BvIoszVX
xrRmSTgaasqieTGWfE3eetzcU0buNHnS2/3ldftA1J3vtX/HJN5KENba1hjgBcNy1iKGFJL/TG6K
Fm7F8LmVop2Kq/QVd5IeFPmgajd+eKs7REUvifOmFS+WPfE/3/vxnnI4jb2PmZO6UbnL0REqXkfn
+fIHL7vIOYNIIxwl2I9jfPTkN7XEAznBB5uS9zAEkPhWFlS6qAM3g7aPVX0/yBOZHGsLteX32PtZ
ofLsood1mJwOneS1nsDlnX/0QYLfmAK9HOhmMzaZOe3zsXAVGTYd564OVBehGzI6t7X81Dfmxgr/
/nqnRDX3lTAfUOIL2yRVU6kP0W3eoGxBvkq697pk1yTFCiBhaYjYsahTzGWkMwivVMcglS0uhMGQ
IldCMWODuiA6AiPcttBuSnv+rnfw6L2EgJEbNo1HwDKdnawMeClQn7lO5uwL+Xdb7GNFd2CMghQ3
E8FpPvjaNneUF60xt+qQu05ufEZD+Roq1jsHVmXIm57NXnkMdX1vdPFKin55Vo6+RYgp2tiBd89g
9ts5KWIcEMaSzfscag54cbXereT0Bp3ANl05AgsO72QO5p8fnQCvpIswA56ErER0nVj9PpyyXd78
feHYNmiNYIC4PErHwr5OgCAo4Ty8OLqBQNl1mpVqwPIEHlkQ/KnSIe4pZwwkdR5863XQruv0Ku5f
teE5zW9ALerqXZ+vbaE5zhY83sm4hEMDVskP0EQlFLS+KtOrJ3mHRL6RsqcKTZAGVBlYv7Xs1uKS
aTMMy6SnnLrR6ZIZDY9oc2Skusm58PSrFEbuPHNW3tDzhJ0N7ciMMKEVkjijNZtBiMot+kOAjlQG
udunnF43iJdXXPEc1V8yJ8wkQb8KHx63VJw/Keleiu4BiIf+L1SSSHzA0szN6ObZu6KjDN2vRByX
pxQCwtMpTaI0UZoEt6vVAQyW8iPM3PddYv8nh+3fKbVk5dQMenSk3BLGWBif6uYxMt8m79PleZz9
xP89jXRXnZrIQzmQ24FViydpI/fQb0srFtbmSniexXkjw0mBhTYIDtrAW3fwb2Y5hMsDmXexOBAw
NuBAaAycMeinA/FLWu5tmSWpKw12VlSh7HulbMDB3ErmGkZjKUomBpjLo+RsNFgrBGuoJhh1xMqg
e9ONv41AvcqaqzIfXDOCN915lCcIqwZiEiuh0fMgW/XBHj47Lapq747+IGvvufUuaahQPjlNtq3z
fKv3t5L1wzYrN27UlZhuyd2dfPAc9B357VlPK0FGlLsrVutHNRpJyOTNT82h55QfxIDy0/AF2uzs
Nhin0JV6+dEO2mTlOxZW6eQzhFUi0cUrE+bFTVCSiFDNRuaN0XbXMUxfcLGgZOs30VoH/OwKhK1x
YlTwTH6q2uhPYjSddhmJrD4bN1WY7YCJui0UfbL21bZWWd/mw3lmlRDxI6emwt1zOuN6PmiZObAh
jb7a1DdRAkunBLB7az8k1mM2Vr91M/1UmdL15YOw9LTFzf9r2Back99pScIsz2/JL23/TVF/f7A3
2l/y6rqJgPlMcPjdloiKtcbKHfAB9T8fNGHhnIuRz3IIVpsrHvorxqYZinQX2E65RbNGvlM8OCo6
iK02Sdb3ru5En4MkhVO2nwIX/Q6VSA4Al2Kt+bcF78Nk/PkgYe0Dta1JbDIZJm37afetB+fUZSsu
bgF9Z59YEdfaNMvOG7EScdd16HeE4wvd41x7W83+UcEJG2QbcqdWDrWx7E4xZN4Ziofj5yJqtjAI
582b6pBBTTbT9LayH5Y34lxZn9umHTEPV2dZkRYja5K3X4fxNtGutWTf0Xc0oDA1Agq/TXUX5rzL
ZpfScszJH7Pq6f6PJxqNHJSrN71DknGWjwx43IW7BhxYVW9tWGtz70cXQdRV0VtJlchygbVv4B9P
pE8QJ6uWC5dbRHqysW/rte+bF/5sp9LnRUwkz/eG6IlAc5WBxKyYer+dVVPjpkNG+wmZ6Tr+Nk4r
W0RZsydsRCn3E8QimI4oHK5IpihhvwmUfVGgS3gTFl87+7Nh3EOyHgwtKcl7pD/QhP4VDdtQeTaL
VYKLefovjV/YsuZkpkoXzctjvGXtdF0l0x6N1E0bflUlN25fRl0lq/GlHPmilbt6Kek+sxv97+SL
UA/Ix4xBoZWYbGtDcHOXeMXe9O49CmIpz6Xi3QlgD1lJN/wfVh2ZJNuMnfq4I4/uQInrubIazdhM
yTcnkTdG9gaZ9sYqv5r2dTnUrmV9lnRpZbDiwtNQCF0PfQOECirBiRD/dHJPy6Jkg2ORryHZd3sw
CcadprxU3ac8X3HAYu4GAx9sHeC3VRmeMyEu0SqkvTt0B92uBULYwv2rOu3GiY2dlqzhkMS7fB7M
bIYyLBjfM6I4A07wjLwAlMCZ7FVuPsY5RPzII9VEPjAFHSZrCq/9KktWwuKFQZq0F8JqQbMP5ILC
INFuLWcdm9gd4AjYsMvaLcnaN2RoohsE4ZXNZU+2aA5SKTg0AIjpH87/aNtUbY4QNWTcXN/f9RJk
NdqtkP8pa5nvj+zR8ZFkQuktoWo7X5wO6cRTj+nDQztLG9KuWQEJMhFmQiUwCzYTFSENxvs33/ta
ZxCUv6rWgZrKqH5GetI2D5fHe5bnEL9jnpCjATfx4Mitx3eYkbexVW+foPOVPuEn9eIebgkvu7NC
N1V2yORs7PDOkVayG2dHRpgIwTfXE4j5UeUDdETS3d72N2Cl0WlAcjST4x2M67tKNVbO6cJ2Ppl9
wUF7qEoZESyrpPKCXVTcVBB4JMFe6q6k4dvlGV40xd1IMZnerjOGn9pzWrV0ODkQppPROhTqLqnC
rdptPW/FIcx75mxP0YQFtg0orCluXjvOLd2vKGIMzuPUgE59ndZSKcsmgNvCrEitXnylRrLeZeWM
Hw/Q+v2Q6v2d+G+XZ+wsqP3YkyCJ/9eIEE0EVYA8ocmrRa5pZaMwJNc7SfPbt7Rzkp1pR/qVH0/y
52xIon1SFP1dA0Cqo6tBCq9j1FLX8g/iw1n8IMGtlwHab6EuM2p1a8luFQBRsLeGd2uhpBg8O+F1
CS9862xRngoNt1LWPkBMgPz3B1hck1TrAPALyQG1ifXJSvkAK0IsU3FTaaehoSffo52Zo1GACpNT
UTunYP9TN1aiu7O7VLQurIc06qOB6CttSPIhaB4mSFfV8B8Q8X3/Ktv7pNrX1cqIl/fZnwELM44q
XdllFQPWvO9J/Gks7lP99+VttngwnT8mhKxqXsoT0lKYoAorVz/BtqX2YzcBZljDja8NZv75kY/V
U5QPkpz506LxIW+/S468V1e7jxYd6dF4BE/uxJoWQ7iPlYaXJyqo+qFHd5WnEGzZlrPitueQ8dzX
/Jk9wW3nThYbxjx7w/SElIHuPJjm3ZAdQgAlzQ1lnMuLtTSFtOLS7gSP3szIezqFplYm6PU6sVsU
z2H/w4+oQqzlTVZsfByDo2VCGlFJ+w4byG9TkUYEG61AMt6XR7IUYRyNRAxMVep4vVliJU20L2qv
7dpmK3d9vFG0lTO0tCFIKILw0RHhpWPqdM4AQOiI0VPTA2PgV/uU+sT41qI+2hq3vXe4PKzFyTsy
JpwmJTHMoVMw1nv9zvSfIxqBq+6fy0YW5+7IyPwRRyvk4YgIzjBicfuo3X1q7lHFRtJwzeMtjobi
MshNY27kE7ab3WQ+SuTcpAW4kfzn0PWbEb1nQ9lVpbqzg88J5VIFPdYpc9tqO2qPwfCjWiMcXRzu
n6/4IIk4Gi4gqi6UCr4ii+hs+TEYNxrK3Gs8i0tWYEomrIdygQeMsE0ch6vUjIHiQ/ujx1vHfpCG
rb2WRV2aUaLc+fVN3d5whBk1oXGrESlM3NpHgcn5VgMX7aMVaMVHKlb0SrD/wD7Ao2FWEzjdICP8
A7IzW1Fk6odtUs4yFkluX8VQuaF9iV4d5ZApqXZ+bLf3tj0VOznqx/x+MK0aOis7sctfvUS3HhC4
3HdUd4oC5H79RP0l1wmaYgBsgcPlRiaXeyjyc5Te7bRp7rpOG+RDkhoDAUKlF/pW1zJ/jdh6cRoh
SKRZcAZ8io3pZYCI9ViDx5ZK56EPVVehdbvx493fHzQSSP+aEeLjpEZIqTGZx9HTuo3WI6Ro5RuY
Nx6jNrn6/9kSdoYek3KXOmx12Tc7uc3i+6R4aNeArItBDJET/FAkx7SzFK2PxFytsYSuaUS/Wugw
SrndIKnJw1lH+LZ6gpZxm8OkV62BPpcOGGRpMxW5xe4XOSuSTFWkNmTNSkXdZt4uVYDIQKH2t+SZ
c5hGnoVB0rzII0m4kotCgRLfYoRl5bf7IrJ+J4WhrzyQl0JhWMFtUipYAkR/esK8Vg8ksOi8F/P6
NgSk62fByr21OF+oPcycYbAviDlMswvacproV0QSOd4Ow/dKqTbmQEP/UK51YS4NB6EuQB509JGv
EeYMGaa8HEdulBgRMTt/7pKny7t70cDMFq1DNwWvgxC5205nSEnCYIwZ9NteR83P/8QA9XNUCvHf
Yguk40eD7+i0QMIr+E6mC6GzYE0/4qyiNG8tRAlI9LP2kNsLq55XalpWEdpvQ+0dlHDnqCQD0i1i
qJrx4keziM/drIkLxdt/Mro/hoWwoit82mMTWi6tMvtBX5qr++oK6GRpux2PTbgzlDpB+TtgbL76
DZ6erTbsJNvYj8ZKhDT7MfFuAm1OGRE6Y97owk6gVGLZ0QRwpbIUD+Gsn0NFvqN/rbroyRl8E+rp
5E6GNeDyDC4ODwAT1HgQSjliN3NqOnrjdZgdOxjClFLbxpGFVL32kknvl00tbxPudjpRTTrsxLos
lOhpZs69WF2huaZ3Z+WPowkt3rWq/crLK8N4ltQvVrdygcxn9GxiZ2YJ0q6QUYu4PB3yWQI5Rmgi
/KmCzsneS/C9dnzQ+/3lES6eZqTEcBUkB0GrnHq/XO8Cq1QxVTa8smqluvL8aK1uumZEeG7D6ZNx
yWMENreX3pO/WDBBXx7H4pTh95DemuNLUUZMGi0HyUe80ii1v0o/vC4gzAUbfWX338tqrZN56SEC
ReK/1oQBaTJv7T7nhKE8TiAttzsynxtk32AFefU650ExXi+PbzGtSZMXQHFgMLSwzBNwFDoj0Sil
oYRJNJye+yl1UQ38ikrwSyYjkUd/iZGhHJsVSO5ob5ozbtVW37Z2sbOQSL/8Lctz/edThFjK66Ix
SUpcmGP0bikRRT0gYtsazS4ZVkwtTDTAEVr1ZrACL2Vhe9ZIl6Nby85Bm2lb1EiGbwPjyrTSrW9/
RwD58sDWrAnLGrZ20yGXyrnjvWxOX0v/bfBVChA8mZwbM7u6bG7BkdERaTIwyIq4hIQ4sS4qY1J7
GvfAgxxIv7XSu9F8Qi15xWEu+GlEOWguIP6lIV5kYtKHSgqrdG6qo1hWfTF72CxuMv1KSdDfUnk9
Fytp26V5VEjZqnMvEgS0wsDstAUR7uE1k+lpKN0gG27VHRr1u66pV9osF/YixKgkotEWghBEZO+T
JbPy5bmds0ageeCO2iD1xx5J/Y0XW0/mX+PRCBwwOGsZQdxFMU4Y2+Tngxcj/+lGMNq3kr1pqCz0
nLO/3xtHZkS9jKpWC6OZzXiE2FF9X9SuV6j0La34/6UbDhkYh2oY/ePAyYQTVjpG2xQTjZ1TUYG6
haIYtp1MLW/HRH+Whjp8tsNR++mVZrMfMxrYg8hsg40eIEK9cvyW9ikzS1GOpeRMCJ+CELOCCKnK
NTF8D+XvUHAm04yLvjHoL3fqTbiWg1vcp0cGhfM+1V4Z5iYGc2hK2gRh86/oD2/UPHL79LsSrJz3
pRcbWOM/AxSCTimw1bRBIogn+F1h12BrGphf5jgX3si9JOOwKds45Y/Le2ltmPP1fHR1gINKhy5g
mLRtPZc5jiYw/4u0K1uWFFeSX4QZINZXINezr9XnvMhqFTuITYKvH6fGZjpTyU2s6rZ190O1dQaS
QlIowsP9vYq9neZPjxw6cKJchYrOQ1FCmLOhKjGoTSUlbUnysDZ/ynojod9sHZh/6/oH13rwu7e+
2HI7h3D7QdCV59bimeCBugWQkVlXVLkqe9FNFaswzZ3OQFCw71yyHbxQR++RWGMbucAM/T4P8D6F
OhA63NFcez65GZN00BJMLnFqHSnqpN0IMQIoUlgFWjbod4ulNXprhXkE0+CLBhHuSLhQhkYC2Mcl
HheH66u9NHpUzyGQhNoynmnKAeUL6AjYpYWZpx4kDECQle7Sdutp2Y4X0+66sQuczDz8E2tqRq9K
CevqxEZ+qnzoDciu84YD1f2EwyuMKysSRRqVjXnH421tRGboHpzktU5vcUhDdx2iC+mjjLTISFc+
bCHkxHfN5ehZQAIklOfLokGCCyk1zIJEeTLj9QOuhpWJXrq+gdVEXy3eqh5YRs5N+BmNG62bd3OW
uFk0DhmgQKMrDtCY5AlUlf3u5fpsLx4gpybnTzrZyVbfZSZCT8SdMyEg/zr0b860EQbK618kxIAh
Gqh9XLe5OJHYQ5gs+JOlEoeCQJFlaYNR5sKHmmN7K+ga7m5xIqG/inwSXuO+CmYyqJFNgGJAh729
1fMbVz5r5s4XT9cHsrgv8Oa3UUY2INmnLJdXkYY71bwvWPmYEe3IY/4yemA77vv7GJLx180tzhsU
PhzwAxG8rBRzesdEVwD/HJKetzetU/m3zrRGlzD/iHrKwgP/34jiD3WKxGA8wIhty8jPOGRFsoib
K/fHstuBGRLVcex2OMK52+WIu8o0AyvCYBVPjTDQT1kfEhHvNbAJT5m172v/Rtg/XX8tJPgPpmch
g5kBkajtsQ6UjCB37CNG7knUJR+GBnW5xtwOMQ1lX+wK+1NUcseMtfLPklPOzFiARoKrylYL1ANH
kdgrAeGbkiZ96FmL/KY+ZXd8MCCgyrp25aWztJRI4gL/BFgQegGVAws5W1sD0grJFFAs0v4w4XaI
f173ycVg79TI7LSn54ecWl3EMDJovh/IGgTnTNvkNqY2ncWW5W5CBqxM/Sfp+hD2SH78lx+g7IoK
1T0tL/ABTCu2Vrlzpw9G761x17Vs0zdPpv7qkV+oJl+3u7QZT8et7JO26YhXECymnVbQadh5joyu
W1iKsWYqDxyRgGTi5XM+sw0zGGnbEdsdPLDE2BjDW6rtLG3fgwY5Rw/pdXNL3onkEERpZywgcjfn
5uyJguY2xpFpGLeGL8K0A09H+llpyea6oaWZOzWkhMhtbZcMmBWQ79flSz+Vr6ScVsay5PmoSM4Y
ZNzVFzR7iUVz4g2IoOLuHw/5ZP5Y/s3D/tTEPMoTv7f1LufF75eFeMNt6aInHW/KsGdhxx/5Gnf0
4uKcDEhxcj/zdZ5QLM6YHY1mgMwFCOi8NJBrQc6aIcWtpZaa/ZBh5lJ6NLy3Ib9r2mc3XolzltYH
aWLUQNCYckneJNPJmxzqYc/mXhUM2kdd871g5cr9vORpDuCYENM18Y/6EKWxbk+Wi6PBy1Joc1Oj
RzeFkb5d9+elPNpvgeqZax0EompBVe9St+whwAjdEe2z52RnagRtNno4gmZWyBgcrN8IOJD52Gz9
nm0YtpRXszDvvRW/XzyNITwAtnywzNvQYz73SlI7AsW9Akf+1KFNPRlkkEnUY60K2PoK+ux+WCUc
LfNJgG6dsJrWeqXnQ0kNH04/QNkWjs/zwi3nfBfChrLfZu5NCSU8IARYoW/6qsJ7Kbw+/0sue2pS
2Rs2FSmrGWrzfiO3SfetTXaVINHUfbtuZwlyh3X+d3KVvWGX/pi4M2HiaMsEfOdlUAtwW7rNkXUg
OUNrVOR238iU7YQoN6mZgJznj7to5tfR6UcogZMFoQJPzBPcFjTITaTvoZHp/Zzs79z5NsZ30GoJ
M2vX9n+RgINMH8qZSOyjSKvMskfGOEOxHkeqke6ZCyWoit6a6UvnRanzLR2i65O9FFqfmlPmmleI
yjQUe0IWT1/KkW8Gy0EfPLKLcx7O+FNF3t+zOisC4piAppr6tku6JPW9FtSOULmKRh5V9f2kg25n
jQJmcVh42BHUnmeFFGV/xslU9VYCO7x4mTfFwHfSYJHH77y1NMKiKZDSzWTTwISp93ndFLHTpBxH
gW5A529PtKiAIAD9mvyp/Ps8eXM5C428DrLPan04GT3ZAV2PyKHbdDYIZZ6G7EF3ROgat223stuX
ro5TY3PUdHLvGklWs9iFsXJoy92QGjrE9izQrPXQxr7ug2umlAAsyyZuFQZMEXHvjt9z7RHR+oqN
pcMLzGmI8EwQQwOsogynRV21SuEQdc+DrK9C4E0CSCwF/l+N5sSSEnahy8af/AqWWIcmUILeMno/
DB/Xp2zp+D8djuLfKR8svSphxLYSdB0/tzwJDHtnGK/FyINWPnC+uW5xcQIhfgi1HeSaL5i6cNkw
SIwhWy/je6va1vohyV/BufffWVG8bgSoupccVuoSIngG0z6nfDomhvmQx3TtEp9XQrlDZ9J6vNgw
HhxIylEbAyNhpB7y5yAJ3TRoixMg1nN4HvSgQMu1gwXRUlw/9pGhUZSaRmh7zco3LLw98AlgmQCf
BdJY6paWNQAf9fwJYF0z3c3QRLV9GMAfqLvfh1V03cJRNZcfAf1HYg30xspGM1tZtdP8IijsAexO
2hbyda+WI/doB7gpmLPWwDIHIeoEY2LRLTNXXIH8PN90k9HInhCsJkB9G+F4G2Tor/vLwtExQ+xm
gXJQ44NF99xC2bb52BDUx2Lts2b3xSiDNF/JSa/ZUHzSyhPdLThsTAL0Wd5n5mq3hie310eysL/O
RqKsjUgym7AantCkFbr7w5wfEvJigIvqv7ED7vrzGZvA/muA7B0c29YQVPoDABF9WofrIOl5cdXF
R04A2XX8a2b6PzdkosrISYNn9dQAWBX0zVhnILcz/IgaUEYEtrOKq03Rc39DkRM/xEKKA8RC/Vvp
1fi+XMQQ0/G42E1xnG5ho/+JJhw9CZqYl+Da9CnEAJsUacdETqBrLsYMcN8Oe83d96hfAH1UtWST
5bUZ2Nokv1Ax6R8pa9mtn9Tjp2S5S5+y3iQfVg/mnCrWkAUWust2Xm44P2iSTY9ubqIjVPOGclfX
dSmA/WIiDScJ9bBdQzt3uPWbTONb0mZGvDMYi7809iC+aA0nBHyFVfxRj56RBBqj0EbzOnPYoxxY
bkXapP7KLbd0nAAQBYAf3uNAeSm33FTj8isMJEpp2UWdvWsQtNbWXvLb2toU3vN1V1raGKfWzPMV
ZmmfjKkJay4XqESjQa2LAw8pjetmlnbGqRnFkdpsgtOMMGOAPq94yujz0H/nq2WveW5UfwWhD3Bx
iExBxqncBg21Y5+AhzFs+feaRGaxI9ZDFkM8pb7R0h3gQz5/dJyVp/PSSxJt4v+anUd/EmeJDqpY
eAUgr0d+DCAbqornHEo0zrCx7SHQrYdW23SgRVjDc19QSiGanOl6TRyaKDgBrHlu2ONTpwGOVYRQ
sftuVZ/TILcARbHhrc/ao8PGjYdnwCw1ItFmk9lPuEAPU1wdR+Lurq/wwr109inKHHSNl6Mag0+x
hOGABtmONLsGZLljYV9lB7NaY/lZCJ8wcNxLM3BUd1WKBOrQMrEKUYR55bxUOWRovDoL7YLe91r1
C1WFfTu2L7Xl/bg+0CVM+KlhlSLBLoxMaMYAibRqOlA9R4jjFW7YaVZ3pzsDSErqMktv0ql1q2MW
a/RGd/MEXbV1G/+iI9G1sMscAyn1YnjUzTHdp4UHYUsLVHQmuv5p9xFntnwfGKrxQWrF/BiLwT6O
up4/6imu4ZJVK6jSJRdGLIoyD+BbNiQwFU9K2dR28SCBa9KGIaTAsutea+NUsD6gzZJtmiZ7RR7m
0c53E89IYMg16Y2FkwgIEmDuZsQRkB3KEQE046SRRC8QBhRfCIl3fuu+O8YaUm3hJIJ46pzyQY4B
gbB6vIpUOjbH6o1iChxUMtDx1se7AqCK635y0bQ/b06UMAwTKBx9ho6db87WEKiDeWMRcvND4llp
gU09aoyomI6D/gZCPHBCxvGecBnk6GHQyUOeHGK210lo4s+uf83l7M5parzZQcCFu8VRAiA9TycN
/jOj1Qtg2Pb9WIa5/ONTHlTENiSOgBWHN6nENn08uEQCVgCFEWR4k0jan6b5Ltd6Ri9D0nMzylGD
UIXwtoKZAmwHwrof/Wxlti4Ps9kCYmwHBD2gNVZCUjsfE6OwYaEi/WbU38opApp/l09gpTpcX5il
wZBZL9wCkwSE0JWY0XEmipUBRynE7LrHrkxQ4u2KYmVAC86IOigBDg1GgHZTpY5cZrtQ+YIZZ3yz
IYkaG8W7L0o0peQvfgvUPRp0cm2AqHUDvpFZAZMFnZ28dOaL1ad31HiVbh1qZLUX9PLKnpuiHBRv
IPED1nnl4EGNj1iNzouQlT4kWQkY6RJ3ekC6NgDty6aeQPIzfpNDsc1bwKDsl+vTv1DhPLevOFPK
NHtwuqZAKcLfDnwI+KhBR9aI7yf6q2mT7ahZaMtCUC/XEmlLXoYiEm6vWRES++b8gKgqgFGmssWa
4N2aDHdmEc2xCpU3U7ZW5bk89jDMf22pQJFEoA84TmCLTB1gs6BPkTckufHWMF2LY0KTGyoWMx25
mhwE9R4SzA7CALQwBYZeoSNm24/3efdZaruVpVt0nRNb89Y6CbvkYLV95sIWXpAIkX/qBkLkvUOr
0HK/TcgyJ9a2AvZIvl43vDBGvIeAI8P5ALIRtYZh+l7SulZVAqX2i5VaYJa4KNE1mB7dVemVRVt4
68M9kDfEX+dj1ERTlGlfQxLZbFE025nmTq9B7d72QffnVU2gm4HkhBUb2FE1mqy7kZts5LDV7hzj
boIKdSuNYOpX5m+hCHRuSNlzNRkbJ5cw1Bc3WXw31TtJfpjeRiJT6fbBUN6g8KGb71V18NpNnz1d
X7/LyBHmLRTUcDuD1lBN2JS2nzPEhmVIbQEYFBrgoTAt5qKk+1K2dQiK72ytWWNh/53ZVO5fgmPe
LCzYnKx866dbo6B7lxztbq2stTY45VCBKpqd1hI9ZwTKmyB0xKDGoM++GzaNOmsIE32beB/XJ/Ty
yXo2oZaSj0DMMUJMBIMrXSS+jl0bTdbn1Fp4c4cybQ5/bg0XGVTTEMage3veMifbfpT6gBYXA+/w
KtkQNO5mza2GdFvG5Zb3AriKfuX2XNqEpxaVxbPtPoFQMvQ+NaPetfKrVqAt2XO2SVwE2moUtWjN
xIMSNY+ZiE3Z8sC6pXHWYHydrKKxdEFSA5D/WEUmQ4vN2pv5Yu1A/kBsjwBXhGAYweH5bFJhiqHv
DQ01zxAqYDPXWOyYYarfeekTHlDX1+4i2pmtQRAMKBuEoRfXQ5zYZZtTWNP8r22BdiXr87qBC/eH
AUCXwSQCUUeEVeb5cIaqdaGqBN7+EuBTZC2H7r6t3tMRYmpQLCjafS3W2BjWTCozmBcCzzMTa8TG
zxz1PpBJV+AjzIG4/Dp4duivdZNfxPLKGJV7z+ynbiiRwQykvPfMLTErBNu76/N4cV4pNpSwjE5s
KtwYNmKci5RtfQFiMRlxa2UzLzkEXmLIXiD5B5dQNjOwrWCbTmCnqV9zUoRNveIQy5P1rwFl7zpZ
N05FNRuQL3ilG8bTKiPZ2hhmBzk5kDp7JGnWwYQXsy3UPoLJWvOxFRNqP0JlpMh0zNPUxk5gsXfd
X1mH5WkChtqc3yBoKTwfA5WmM0D7GGNI2wDMzE3zbDrP133qEhQwO5WH0h1w4egeVBfb6sBdCBTS
rGCVRYyD2KaJJv9m6MPUcgPHfYi1JuA96PTaSOcrHr04hWjdAmILFAxgcTsfocEyJwPjuha49I4X
D167UmJY3DEnv684GhuGIYW6O462Ea2XZNiMXqBPd/la/+XaOBRv4w5h9jjv/qrJg8LYU32tbHz5
JsI6zVBId+66BCZY2fzoKpWTkFgnCWpXx0bnV8DS+4aEZDzUdpTSe/7HJY3ZJIp1FqBHOAyI4n9O
yzs+6BhVhm42PRiNVwuAIG7vr7vg0uSdmlGcoEhAt5+YMKObHy44Upzh53UDC14AFDXqIhBXxwtB
VVg3ZR1DBAT9LLx9M5CT5NFoHaT/ft3Kwm6FFXjxXAgE/4USIpB0hjY3kxbk1qZEkjBuMhRn4vC6
lYXJwmvAAfc38iCosSqeBl4+l/QlBOdS/813n/R4hfLnYhRIeYALH4hwGzy3yMad78h4JtYFFCwO
Le0+EzeZsyH0T9cbJjA/M8cP2tn939pVJ0fzwIBFb0QZh+h50PNni6z8/uwvZwWH+feRuoBykO24
KGCeD0EbdJYUoorDjvwymhfRHUW8LUUUJyuGLvxKMaTMFfMpfA7S7KFZTeg3PSbup5Vv9OZPlxzy
BGBFAuQGSBiEnsr+IEWpQwheoK/b/NUlUT+slZMXxnFmwDufsKJLDWcEdj203YeJbtF+UwM+tFZu
WlgWZJGx3DbyagD/K56b0cKgdjdb4Xc5hfSwue+GKoSqg1w7jhec+NSUo759pF8RQ8IUeKusate3
x8FbuVmWRoOomeDBOjeQqsdxXsWW6DuCRbG+W3XglTe0Ra8BknXZipdd7Hgs/6mlefVOtktpOhOK
wbBUQVssLVF8WKP7WJguPLuxKMBJoHClpog7IYbMau04LPDcyN4sZ5M2K7WMBReDCUCZwY44EwMp
PgyQM/U6Cm6CnPz0rIDVIFpPnyvIjF4/HhftoO11LsHh1nKVve95wq/c2o9DTYtSEqYscryHaa0x
YWFJkH8GWgcCgyYBwv18SfqEmIkz9UkIMSRDe02Kt+ujWPt9ZckHsy/jwsDv19m2LR67+tf137+c
pVkvGynO3++xixM4iYVP2oYBQpCa3d6n3b1nTe2hq4CK4DJeqwoumpur5gDHoLlbXXwc1XLyUxAR
8HHjtBWo6rYJdj3TVg7Kyz2JfDqacTA0bEhTDWXbfIKkV08zNMs+GHGLgvNW1I+92W5r8fX6DM6H
1fkdA1MQDHJQHQMuQE3dZ9xGDdCCKciO+U9Zqcsnkbc305g1+2pok9AcxTfSjvImS+T367YvvQNK
7qBqQX+8C/pvFV4lGJFa42E6QToTUrfctGto/fnAV0dn4e5CKAAIFWoU5/7NUu7kpTMTK9j9xtXs
wHe7m6xOvnTuGA5IVrsQevyLQeGtifQ0DggM7dxkSvokRs86MOj8MfXqoFurhS+tGG7PWREcnd26
amBwzSL9DX62OYRTUugGRNJ/RDVeT6HjJAK6hhm5PFWRw5mBADiF0MBnKfHgUKSN73FACWn5OKFW
xZ/6tRfo5eNtzubjrENTrwVGBPX9VJtVX3sjA/tf8sWloQ6O0mEvGZRbGehCHwe0lHIQ1DvQwmt3
1xfsclOfm1aChrqTBmRzYdp05UEa6Lh00NL8PP0x7PN8iK6SPDLyTsjOiMHg6eWBk32Jy3rbrZUt
Lp3jbDDqtdHQRKStwGAmA8hEwDPANfDc+jKA1sk7MyB114igFf7KgXXpIjA7h0RgXQKQT71HatFm
+mRhbDRHi326a6p3+sdJ7nn+kD3AnQtCm0tsImeDNsw2uO8Me2H7P9FZ+tBpY71H3LG97hSLA/rX
mEoDP/gkQ6wCYzH5aeubCccEs1Yc7/IlfD4itYbvxjaeyARGLO2WWtHg3KbgBS4Lsm3MY2tspvq7
qf1zfWCL3n4yMMUL43TyR4PCpp+YZdTk6Z09jBYexpW2QQffWvfA2jwqB3Ch01K6FaQ9dPIU00c+
AK+z0g+xZmK+ZU7CythP48llCZbK+4aIDEXPwGUroeslAfq8VDOJNJAWMzBx/ogTI+hesi1hYxy2
f6dB9Y/fVVbQ9YEke5of7OTVhZoe0wNoQHP7wcrRihGY3cqT9hJHo3zFvLgnX+GXpEYPOr5CQlON
BGYsAxNsudnXWD4UUHEVNHKgeDesHc+LTnMyeiXojRuIutQt7I7pi+lAMmMPhukIzf7XfXNxQ8AM
xNpRq0fblDLL7dSD3YDCjmYhT2dhHIYD0iqK6gQFcDee4S66EUHR/AgKxOvGL2MuQPKBxgCKxfNw
DSmvOjT12aNhwnbGvSN61aIcqS8hyadTuQfWrznUfGmeRyan5iwVZStdj1ejCZmfHPGd+7OWRsRo
YLXPNZoJm7KJ4mpblOIg4uj6OJfW8t9xYrbPfchJ9HY0GQyXUDPixDmwpNm6JjCToEe8bmrxVrcg
LYHXJeLLi1s971vZlwlseSjHBAOZAq+fwJafRyME3+xabuY/b1pynxn5Ht8KOO8Kh9Dinjn9BuV6
R82uK3OBb9DclL4iRStuCqfEo2qqhrDUQVwhNDbtwEE1HuvEbB4K2ew6vL9WiPv+w2QAh/6/RSr1
cWpAVQiJEXyI7gCG0UVDv0/d71q3zewtg2Q92pYFJgnJNrl2fF0G2nA2gowrGPVmnI6y5pykCfiO
KhyRbLwnGgfkeU01fNGtABa38Z60ZtrFc7cyR98vwBSNaU4+wWWXkR/+3Hz+F3EG+iCg6wEoPEqY
ynWSapJoVd3McYZ97J1qH/doyhi/rfjt0nyh2QKHkIsC/oVugJvXieGlc0g44IiV1HsvXSiE2x1Y
YGifm28UlD5pV1BgGcU3WVf/tK37xC0K0peCvNHOIiun0+LRCPJDdIAgb4bsg3IED7mGi6lBaThr
iw0l9Bk4pn03ccihQaaJJk9WX2xsWWxYvhIx/E7LqUcVHmlICM/SNICuKUubgWecgDoqzOrHxpG7
pLG+5WMWFN3zZHSRweKfEHOY87gD6nhD/dGluIVEYx5aO0OgZgaO/3F9heZNq34S1sVDXtfB3yqM
fXRbzrsRDp1ICKsMTwUZd2A6CCiV9xXaXGm2Rlax5N+nFpW4qYaWwzhOsFinE4ckmBW1ev6RIG9i
r1bN5wm9NjrFyw2tm6QpYCtDNO2LJHDr91qs3EBL993pgOY9cBJLNLYWt4YPIyOO4DTlQcLAGXWk
MR4/m+urtfQoOTWlOFCVd30MZsMsbIG/a8sNtMTc5JNmLDIhJTWyPqj7lWN/2SSY5IGSxWlElNs8
FXWSQQAbhy3lsJSGTWYeRl8Pese/pw7ouYqHTJtWGL2Xzo1Znx7tl6BoAHHd+ZxqRWOPsYFDkFiA
3LrefcLWYqSlZZvHgxaEOQelIiqqWk/AZdzh+nbcsX4sxkEA2IcDw46SvAZZBOugyNlCGGjlMl9y
SsjCgHgdGXy81JUDqKkL3KT6ACWA8SEj2w7qP+JvLhFweuEK8S0LpSFl1fROijKxBbQP+6/adM/i
t8R/c7ztdXdcHAnYZkxUBT1ci8ptOLlyzHGTwDe85KXvh/e0QVeKmFa8fvHCBxLFBesLctEXEG20
H1GmyxEhnn9nxxsnuxHldmx2Tf+o25vK2BC8EZxbY3j9i/Gd2FWOqlgafSziaT4+yq2fpQfCn6tC
W5nFpSP4dHSKr6csmVgxixLFrlWHDXF/zkb3fmKVoVmX7japeyPiZbkCuVi2C5APinsgklB3ti1K
TlrU+sHdU4RJ4d0MrhONk/ZAtTIoDW3rOL+uz+fSrsZm/j+LKgCNdkUyEDSWhaRioZfe+/0aNnLx
dj81obgkHjcWdxhMeB5FAzJ21iZmj0x8qZ0Q5SUTwmW0W9nQS0fkbzC9gXIymtOVzUbt2m6n1Iab
DCgl2x8gCgxlJiICVFPSyGNnFbe6GA/XJ3PFqjqZQGnIDF1MGKl8mGoQ9D+a8XujPbbWvuEhX0Ns
Le31k0GquUuf+H0GXDkQdSnaeG5igj7D+C92wqkNZb9Buq9ymAkbVtZCHzGwrTgwkdFuxmjsIDu3
Ym5tSMrGGwsvG7kOc278NQe2u5SbVS2P39eIEoI4cPi5+j/jddSyAMlYx1vcoWEPOuBka5gD+4DA
n/M9AXB361dG+SIrL7t3ZddM4dgw7QHVXZTFRMbEbczz/KazPdA0X/eehbHPNLcmNP3AaYps8fkF
65Xoy+zwekUC5kDZsXVl4A2rbd9zVVUd/Pw6x4MVN7mvQuehN9lUZECOTAhu32oeNx9ZYd/kUuDJ
1vi7cTBFhPDlToItOYjTaloZ5sKJMxNToBEMDebofVWOA6fC0wc8yBgmQc8WSKdwWVyfyKUTByYg
W4bmchvgOOU6ZxOnnc0Qk1XOjd/tZbvxqjB3P6xYRxfPTgo8hlcqzUuLhxoj2AZn8uAL1rzcIUVn
VXPEqd3mzk5D3Ikm1OvjWjhenFMbzrmDNIYOxFJX4qzmEQgpJIum4o4mbyCjRKt+/xehBKjcUYJE
a8kcaSqz2LYjc3qC92hiHK34WMtPL1mJKRdnDahWPP3g+WgrOx9Rwa0kjieY8Ay4/HdR3I3dyuMS
NEwLHj/HyTP1MerAKvlFl8pmzMBAji6dhL/NMpDfbD0b3iEWU4MAkJqfeVv6B5qk2r1bpt0xLYxi
k6IpZE8rPT6wtOk+LEn1rzyt6F432LRNNZvhVeFUZFcNjG7Btt0fdWcarGByy+kjG8Fr5jCZJ8Eg
Lb0GvajXRMWY9nddkuvR2Dp1mLS9edeOrvbQcCo7aOKM044bnH01UyO/c4q+fqJ1K2+tNOkec63p
8dqMa/DbZYUPEqK+ZRHTzW/elIGiurRaakINru5e+z5JNlY3JPe229htlNgJaJhqVEjRwh+7YASc
IF3z3jmg8MHEieehntjBsLmx8SkCnaDvPWsf17KqkXLmzW1CyPxlND0MUO+ITN6XUAy2YlCk+pXY
csdutnop/GLXM97vkWUUB4cWCQv1KSZvLJ+8o3BaCWYHWZJkQ618rAOr0K1bs9bpngkf/FF1q7dt
0GMStwKSXJENnBb6/5xC2w99nqBV1x78beoMya6YfOefoouLI7KP2muaFcPnRD360NbC2mhGTHrg
9S2SBwmqoVYEGVYLuEI9M76QyfRR1pbOTV70xtc+b8yfVpXoj8LN003VGAkCZrQc5JFWVvmXInME
B4tzlf8oqS2PKejs31NjGA5VaUxhI8biDv97fxd7HoDnuUvuqDYaKKyQ+OBJM70zE5tHTTUldcCR
7v3ic9N5EiXzUwgfN6RGA46Xiy0tGMt3aCQ3D5XZdk9ZSvgWXWl+F6aEjEcAvsSnO8Q6ar0NksUe
tI13As1xTWCBx/bRQ2vGfU55WoPzfT7DoWTxwrKifK7KyamitI7rQ19x/sEsJ/YDbjTiqzWkAI7m
xjjZRzPOu39S4CO36ZTXR9rr5LXsa0IPEH1NwAdoTk/QOCq3RTbaoUY198l2OT10Rmvru8GihG14
z6kROCXyrqGVZuOwy9tWPuX1MA6BzH16K2ytQKeR1u9pUmtG4EpefUOjTvxKMC9xwMFN+8IMuy2j
0h3y1yq15IsJQrVPvwZ3LMt9vQvSOi1fSzLwr3aOjAL6iBy0g8RZzL9UIvefqM9aJyhrQsB0bhU3
npBsM/Xo8c6rVryafDSbgGlN9UsOQm4MFBRfTSdBQ0vuoVgUFGYF7uci8eMXklFIfiV2LAKG4PzV
HE1tW9GexIFe6Tkw/1SKd9IwcaB50fhBKRznRtQmvWekwwaudFtiFwHMGBf1cCNEpn+MQD4FZsYt
fLrt0QIcvJV7XzR4YIMwx5YHThMNR4fTZCN0/KbmaDVa9jimU18FkJjhB+452ba0O+TL7ClukH2w
JXo50uwHcF3irXb9/lB4uY/CNpKADyXeaCU6lOKobqrmK/NofI/TsI+0phi/uYXJt5MF7iYylDIO
WrcGDcc0juwmGRKErv7o0B230uJF4rje6mlrDgEMsUPl13wLoEd2Z9VV+qzRMd47MbGxHTJwInhO
3G0YAY9+Pk7DFkxw2Ufht1pgjXG/AWeFuwflBPjjHGYPUdOMLpJ+hglMCGhT2dYaXQhBWlxskrS0
NtWQ2WJXO07jh15h2VOANuLWDwTY5rrIjNs8xqOsQXXYrkHMGgygEtugwb8jocvcbOMYWf7qQSwe
uLZWahCKt+xmDNFvM9Whr7fZL5DDo5dSVrx755VPNyNp6g/Xot1+iPNsCx6G9oMwrdtzKCSHjdZ3
m8Zt6ojMkx6X2vTFMnr9l7AyL3DdrHoCMMC9ZZ3f3kAcYzoYcEQwiGvxmrTFUikAzID/3nJK9Bgn
2gj5LpqCSeF5SrY6ahGG+2H6X3TUkycn1OogG7fWmqDIYjQ3wwVnKgEkkxWzDTBQlTHXkrV2x8EB
nzdrwMrFqOfEwvwFJ7k81tcmAzUFirr9+FkbP2ZqfV+HzAVBQij57uf5o9WtNX0vhpCWjkZsH7ly
AMjml/qJVd66aS81BA3ZDH1MDvaw7YskgBpREu9l8oVaP1K+8hZfClSQ1XOBVEROBSHXuc2kjUFY
PJevK3qfJIFwtl29E+0dXXvULYVdp4aUKYWO0+gPc1VZa1775h/CDv2ayOCSX5yamD/hZP5STps4
mVdtcg+ysMFzTP68NO4gwYWXHDBeM9nxuYUKQDbLnOtvvrgR4871N769UpOeA2r1rQRmfDSRgvTA
uYBxG23R6sYwl2wn71Z4+bFLMmhNJlCPNaPrsf3SkpyYUjEZjeu2dZFjNNR78axH6CQaa9Dey052
8Iae2lBeXgRRXunHsAEewhC8cwgRQZQ56ZFLG7CsaLcmkIXx4ECvAq2BxA8RVQV6aQRZKvcjNPkk
Xmyd/ukCJHB99CsTrcKHPDfjtJ2RFA3b+ORd9MgsHNkaGGrJJyEsgHY9QIGNC/1vZ8hbED3g5Wk2
v7LmNW7e/mIUc+YVJAEgnlfVrxAFtXRs8Zop/A3nQYcuE5A8euUagnLRV3BEAP3voeFYlcURZork
RYbnLaFHU/vJBzA2rZQY1kwoJ4QOkWmIssNE7734Q4IWiUhfE0lcszH/95MjosqawbM8PJm96hfP
Nln1IOvnv1mRf2fq4sUMEp9aYBg1wjVuf/GqT1qEolmrHyx61smKKE/lxDBj5tiwU0Lzhbylw0pe
eG2qlNtI43gg/Q9pV9Zbqc5sfxESYMDwCuwh85xO9wtKn/4aMPM8/Pq73NI5YTvWtjpXylukXZRd
LpdrWCuysFRNsWtAMNjZr8ZfQ/Jz77DRQfCnLDOBJFdDh767ZMO31nvKoofz26FYpj+X7mbHvahE
N3gLEab1luSg22i/cCdwqgd0piJfhxDs1KQWfcgWvUCNqjAuU5AH4sbW/5qkha8TwjaM4QHF1RPL
9LqrmY3X45QvBZpZpntXexjsmxgN7I7CK8riga0k4RA2iJuTEgNKwaIfrOQYt65vOQ8A/q3+vguW
6+SAsY8juSLlc7puplFHTckgaTRC17pdrf04fWXvMROFPnzkXtFnfiqinUFXZEQotPf1je1Vfl98
5ax/CLAFHfKyrxw34d59fCmnvZNcVdHBUY0tSU8iOqgwII3eayzXqRpUT8umG3gOjh6meK81mc9U
F7XsNgTOKOYwUAYCtq4QB1b1inHYCbW1BCPlRbzPnMUHSpfBduePo6yI52wFCQYGYubWKnouqOvr
aySVsssSSY0d7bvuHhOfUdCOAIwdHefHrBtd6Kz2PndSEgBdWBVxy4wd9/IfO0T12BSCk7wna7Wa
OLo02+vmjHH6x1i/6kEkNhuKrKPMDW1FCTWNsjYb5FUgijf0puRhAiXH+ZWVSwB4FZ8Gw4Sb4IdI
DnhyxlOnfXeoq1syKg6T1EKQwf/394X7wCuB0tXO+P2m/MUGFsYlsiUe3ZFUBSX9B95GjIHxtMPQ
EUJH9PwLxghDRE0LGGaBOzqgp7Px+NH2dgxkReSs+pWi1Yv6Zgw2mqy6RsPy7YLc39oNyIyNPgMA
MAEOUTp5x8G4HSIPiS/FWsjeh9sPFIwY02nDOvC1GLRvrnOfOJdFsksq8IJeNvWRqJovpEu/WQ/B
ASDnaHuAA0JlEQWxLu19p14wWniMkSA6b0QyV7NVTAheSo9hdGSBYgwNk+Sl1251XeEBpHbKwdbR
l4C6hWink1baQIRAwwUzr5PMQPitqv5Kj/WHBHH8Pi1zr0JPB/oEwFSQd88d3Zf5W95da4WqHVuh
jCcc68hz2qkxoUyS1seKpddg0Tp+ZUv+Wy/xhd4Rc5lZBG08ZzhUZEJerfRzmiu2RbVogkk3Y9Za
RoSdXzBCDFAMWgJcKwut8Wliefj/U0mw56UGjiJgvHBt9lboVC+Fg9luV7Fu8jP6sW6CP4x0I6Ve
h3WL2VFHE2jb3SzTTeMggAJrj3HwyP68VvKrzcMwOUDPgb4gdlvXbMkmyxpwnaTXaXEZzXc5eo9N
4xtIRAcA+Vi+ZQSoBPt4KX7l3PLOLOTeCcb3hBUt5zVDfhqik+6yHJJAR6I/UTGo8B/55JY3QoQV
Ha1y0Rx+cj33wOihLTq05CtKZ9IDtZEh3DJNma72akPGDLyZkoMaDArjU0kQgsJ4qutU0yABa+lH
WhWMqqZaqeWh8IfxLvqHdOE0XqvAC+NUBbquSpc9M7hUvyjA1gYkVyeggEAC0s3yiMrJO7q/Lr5g
g5xLEtO0IG3HPO2p7CabOub2MwqodvxQuATDPc9T1yCXXV+PHQ3KWX9o559r/4q++J2l/TVgJ14q
gNZFoMqnhumnPIEG5qDWgO4FMzJgSNNFP1qjZoObvs6uXbcyXs5rLDNKLDWoczHgoKMf+1ThOZ0M
DoUKo0x8IwOafHm3xovieMmc41aIcC1C9pzWFoQk5J+UoqBzzO0aT8nnbng9rw7/JfGMbSUJZ2ye
myUeB4TH9QzkP0A+YsAoMFEkIv3385JUCyecNNwkTo5CDOJF7z2OjzR7onR3XoTsIPAJeGBFAiME
L5jTvTHNpunSCa1lZfROUzDmoP5coyKp+5P3TrR9E/88L1Cu038CxWYoNx/QTdxBoFmRnTOjXwFE
vAWKoOfFyDfpQ4x5qldd2UZrlnyTsr1T7iwrLPMnYn3BUW1WT3z026CBB1Y7pJD2rWCHsVZkmmWO
cPv7/P+bzAjFoPoM6iI8SWZQooHulaluJen+89sQ2BQYeRWfxyPrckDCGehTpk9tvwRsfm11C8VE
1EEv0gVlItWwsPSgot8VIw0YwceE7alOcV9R5Kwg0TOu0wjzKGxfxpM/DQbi5v15K5Cu30aWYAUm
ILRtu8X6JRgB1Rz0zCt8wWfkRe5MNxKEd1DpLqXVzpDQoCOTXdbtUxU/tlZQNocBBWLEzuzSiPfA
t8ZcV1CWihelNKCh9h+odPSwfApooqlwjCGCBWqJMTG/oOPyYqUaCs4tcysMR0clSn9z85hTp7hz
MARVBbwH4cbAfB+Qaa24Vay59IBjXAOTCgC6+QR8Tc14arqI4IvGJ2buuumy9xROSyWCH/7NsSCF
tzRpbqGbmdHbbACeWsluy1aF8Ss9GxtNBEcP7zu66Qox3Zj3VzadKgQjxiWbUyfsbHbpejmIw1l8
ZTWV6pUnPSUb2YJfnvohtceayyYVsJX2bfZUJQfg4mD85Qtn5EOSCGTLWDe6cQtJSW/7raX7vYqT
XbFd4omnpKK0rSAhtxCO1nsTDT9WoShNSI/6Rg3hqHuzUaN9BWY3Gq/UhYyn88sk3RCXALUJ81Ho
HuRKbmyuZAykNw1qUSmyQ7oNqOyQ5TdadI8i2HlJf4rjYoCByBbvBDgWjB0IqmS5wXLCBzkAD+BH
5Gocf+cRIBBvNdBB9dVuIkdafF+im9q+R0nuvHSZnogNMflkgQwH4xanekaOVjLQ4GIdWffeJugt
n3+guexutp9J1ikOsuyEYfoUM02YTbA+8bpVFZ5JLm/0My0deD9XBfs5E9e3qyApr8Ys7Pr/nddO
KhDQLxjoAD6nLSL/aKD/NOuoR5rGra6W7nsHtAp3vk3cCcT18fNaLCHooRVLKrN/XKIuyNQ577RY
kqZ49tHSwBhJZgHBDtQN49WixIGSCgH0F9ot0MMM2OHTffPceUBqEW/p1ur2XbReNIl+6GJHsWPS
hhKAJ4MECUN5yGMK13c7mRz2j78e0vxmae9W4MUmbXcLVLUdel33SZPcg7r0cWFd4OXv57dPdsgx
rgz8KQwDuUgKnyrpeGvpNB6C/Ab8h9p8PVa/zguQriIQcFGMQCUYedRTAZlpNbNOcJ3SaD3wyl2t
6fs4dhUWwS+oTyd8I0a4wHQC5lHK4xJw7/qDiS7dYj+wJ+sLg8+cgfw/dYTDbFQGsGjRBxpEiOlS
9OFkxXtjYH5PVZOSnquNIOGlkrqRM9QA0AkqE/Dy3ruFNs78qbfuBhqWVXrs3C+U9Fy0cTlwHiir
i1B69TR4etsgWR9nl8v6pjtHo/1CdRVcxCjZI8CyTfHa0giQdJiGhI3HWEBngFTgilQlQmUWvRUi
+HonW4FFVEJI4bj3ujM8eOXjeZNWSRAcAyFlUYFCDmcG1DnGfGfniq2QxqCo3YGbExjg8D1CrJLp
SxpPLU5l537TK8wKXS3mkza8sOQBoMvJjXaDZNr6lRfeRqr4ckkQe+Y2f/BP2Yr2mNe+pX7thkpU
fG664lndyhEcXtzq0wyIqCwwGqc8pObyMM7f2tW7d9Z/Cszz+TT7eX7HZE5oK1G0iTIjVVbhMGU2
BhM4xcDwmP01dSEeLlshglkUZmfGbQS1Ru8AFFkfZLzAICUqSEqZp9uK4da5CZsq2k1kphBT4wWW
z4tfOD/76VjrikELaWfeVpDgua3FyKnJZ/NA0RrEy/saYcNuovoRdHsgbAIIvW0ioPpCSQ9jvgDg
Q1IZk+JiBsBjMetMfh3mo37Zl/R2VIL78+0WDBAiPA64CSiqT9wpkV1NM/rvIYI2tw1/JternyaD
XzCCSZkGyZpLSspwst/m+M2sVUgKki1ERdFxHUywYERVBHFwxsEoUhOXiA5EoKk6MHRp6D9sFUC2
xOpPxAh3IoZ/YyujENP3aALv57vean73pR6eP1yS43wiRrgS+2FtxpTPUuYduwETC8ay/exhpt5N
W0U+elEUV73kZqR4B6OKhsnbz7U0Zmh6wzpc9cxpXi2z2iXD7yTC3Pn0BJNCT/FPL50OX9BxI1O4
jTVLm+ymN7nLCtv1qc0efJ+AdZv1ipK5dM/wTkBc6wCVUAQHrLu2iFMuaFqA1Okm+3EtLps1VuCI
qMQI+pC5jemkQ8zcHxrnnnX7PDmeXzK+7Z8OGfjt8PQB1SMiplM/1UcNOMbQPB+ME3r1053XIouD
IZ3C779QowF9FXpEAMvMkSiFCwUE1zhSXNScTOHgHAlIs3NV/kC6ZGgUwa+B3hcQTqf6dAXBmITt
IguDUTqgdyzo0bRjxc0vO0uGjlZbhOJYNnE0MY5nU4sHDVOgzDhECVLhzAJonbWE3uhh6GVGIjGt
FDsl08zAiCDAExH6fRqpY5OTYGYG+JdJD4olry2akHrjtE/JqlBP5vi2kgSPtK7UwWAC1Es8CxPK
1nU5ehcxsAdx01ycNz+ZUibq7WjcBNrIp4cwoE6i3MuQFK1nkMLqQJNjzm5pPUU+WWblpoN3KOet
witOsPKGDl5epcjEeFkJBowD+CMT98qh/sL25xWSrd1WknDvg3JuxYQ3FCq1PZA9fIf+HL3dSJ7O
i5EEt8AM/VCIr+smvDA0U4/xX4ix1zs6eYeqqhUOXK4JB+vkZOafMPbzIgf9F0FiqSh/LxgR977R
YTepaLukBgC4qH+lCC4uzQzSJDxrOtT31XCxAJJkVtwKMhFAskFiB9PNHOb8dK3SovCGiQ+/98vt
bL9qgKjVO8ViqWQIbqedpxZ3HWS41t6K3yYDCGYqLjmZ10Ht1AOgPji2MMd/qsecmxmgxHAbYHrx
Z10k1yMB6xFh+xwIpHbj+i7wY/3zdia7xfk8Ac+LoRlcjIHsqmVTH0OvdKwxZHvL4LCbovIBxBs4
9Q4TmOC/PS9Sdla3IoXtGmszj2sdZ7Up6C36PgJzKv4Za2NXeO5+pIXCrao0FHbOatGZFjlY1aWq
q6C35veo1rqLfOzeqlH/rntxtYtS77ZAP5hiceUb+rG4gu2DrC+b8xqLu1JjBhsXEleAZBlDcD+8
z1X0Xa+MG5AAKNoYZOcaOUfAGiMPiJtSuIZBx2IutcZ94XSFZwOZM39Ngzb6fX4bZQkz9FGBQgdj
KRgEF/s+LAwyzphuh/8wnRs9c4Ild0Iwah4ajV0V2ffeLS5szCHa8XKM7eGf8+KlVsQTWcigAtJA
RAN2xnFsAYWM4L36p88KGE66N+MRV9p7oTHFRkqXdCNMcPrE1tMIqGBIygBbr3ZeszW78DpQuGhf
iarxc/+pJfgAG5N4zGmh1pJgoFp3r2hJEReC43qu7livh23S++6qbI1Vacj/v7lvSnwSYPIgN2H1
0czbgNmDb2OqA1hZN/OyBGiXu49HwMEw/RgN/VNRO3c0nXrQQOeHJht8Q4lUKd1iRwd4EJ9iBxTT
6TdhmjZvp4EfH2Su82TvATfdCgF14KtA4qQHdSNJ0H6iLVAwEmhvzT8s4hf5MUcxxGBhFJdg/lCY
rvQu2UgTPFK1AIGAcL1SIJjoy1uEPKkBEsLzB0QlRXA+yZTZmp1zS7LRj7rD5KePaEwhROpcN6rw
/2/MhvT2kBgL36KhfyNef50MTjhGr5iG21lOukuT9xK9uuc1k9WmOdvIv4YhMimwMWFNzaXOdr4n
aXoBxMrAGMvdSPsjomeUV1gIUIzHcST7RKt3bvyua/F9nlyc/xLFGosUwX2jORGm/Xga2gytxAQ2
ZnqoNRXNjiwYBKsDHgYADARisuDRad7VtpfhzRNTG0zyzhED64evaPIhwjzdSHQ8p4C+h4frxviS
0QTNpMlrtK4KMVI3s9GEnIqpSF+5/QJNrCW+aLv6xhgfjdJFG4ijsExZsRE9cKDftDCCgS4gYdEs
r+80kniICoFJB0a31QbVum+TV2q9zet+iO7syS+tEeAPu041caqULqxnglC1s1ooaiK3VFkPTnKZ
uMFUXwHjNx9+YiIb5xEw7KOJNqtpd34zpe5so7qwyh2dmqHlb+QqBUIZC1bnEKdDGBcvpQfy8OC8
NFmG8mSlhdsxjpM6KfDKC5L11h53Ndpc7fGwpi3iqkeiPeZmODNFVVxqSLzDkR8I8mm2UfPySfcq
yKyj5KJsR4Cwd7vS1Q4DVDyvn/Qa4oBeGPC3kK0UDGlc7GKJTLyW7QSkmIhTtcE65HhhrNYbri2F
S5EpxvvTPdDrAM9HLEMuVWzZmlUh4Ce089ss/9U33hiYsZP6q2m/nNdNVuJAzVPHaAW43E3QKpwe
yLjy3E63IQ6datahy+rrvmuq0O7j+QKASM5hcMg/fdp0/uwOVUhmYPjX0fpUOLUKE17mTOHU0R5g
4Ws+4cGaRU9mRFl5wHLv0hqawGroTa58ZUnMFZUv/hwFNQHn0xburJ7Fo+mSEUnE9NEt3+vxoQJa
7wKSHAfV+V2ngZKLKmzo865CJlJjaI8loGgRy6+aayZpFUEmKwKje0rdFhjBF9WkgrtSyeH/39zH
1BwYWCWRUl9o0A9PS7kHQ3ZrfTtvNSop/MRspNRsApy+C23sfPQTF0NbxpOlozL+fF7OZ4vgqwbz
RJOr7lHROJs0AdNBz7XJn6bxodTvGhVu/+fDfSpC8F2JXa+ex0XM9GdML4w2jCu0M/xeVVWAz3c4
Zk50E1xvf5jMxPaTHoAl2sJ7hef6IW69R90dFDlrqQQwzFjIs3F+FMGuicGSKI2QkB/aoGffLPLX
LpejeYIOEfh4nAxF2PUhqZdu/pN8py8d2ZOo8rPorsRI0Pldl1nXVo4QuJpziR68CakvpwjjPPdj
CkAlFIMshT6y9ULpCcUfJI6Amib49aFH4FY7yEy13p1Z/S+fTNXFKDEuG34V4TxFZoWK9N8tJiHK
pUR4ONg1CLKfdTB+JrTg4C9+W9143m/LYQ89GfYZe9DH7ogCx/NgklA3WqBpVfARjepZIP0mB0Cp
BD6fk4Sdnt12AMsZRvkRsjr5VbQOV21qHEhj7xfY/rKqqpcyceASgekjBwiz4Ud84yqqChgPE8Vm
tt1af19oBKCYYgW5aFDlOcjY2WJYwDUZwN9Ygiw59i1rpP460+kyBknIzhvW3PUxEVqVoGhwOaIW
G7uXCEmke7saLRVJm+x7USdxQDJroTVC7IaL1jFCHhnLs+A94UeZHmrrfOmm1fWs9b/KdFDZCB/T
Pa3PEFDPgYHYtGCKKLieLtAC6tw5dnmgqLWgSej0cCLDNWa7QrouYdt4SOMUmLudDmhlVO0O//FP
wmELFjA/OEKhIByTO502rAht5tEL20k/arq3pzo6aW17rw3kZU0nhDxopzWfxzpWJKokB5Czx4Os
jDN6oi3pVPUSvmYtIsRwdvxzSlzfBIbVX7sSNHL9KTwABgNDoqcS8jGeGzJGyNpGOyu5aIyrGQBJ
5dt5KZJr6kSKcKTmMjEAv4hVHOlFO2PEtrnz3N15GZIHBYEQDpWDc4R0l7BYXbuma9uhOlTa8z7D
sIEfx54R0N5YDr2XZWBimLIwrwDEPbN+vkWnGZI3xmRfdsXwMPbrovgi2UmB6drABeQJa7FGRtJo
stAACGhU8zcqCX7h3ka6dj94E2oVc6hQX2apMFHgeOJFZ8JkTneSjB3K2vxJUxsRyFKK7toD0Ncu
aarm+5g6bI9I4a6PV3oLwOsb5moUpBCZwmD/LLJ4XrABoDk1cF7Ro3X6FZHtJvMYAZBirp2px4hw
QfQgdgrrWfMAkdNnQwuQ9zkrkyv0cMHoUpahTGlgyPyCUtY+zyQDUFWvUevdHWMSAs92HXC1Fdml
3ixlsstW/JLf9U73XHmpEdZRzdHOyn7ZxatTvJhOb3McG+NZ7y3td1N2zcFjmvlqR1FzzPulCFli
rddJahWohERR4sfARbsf4nZWNSp9fmZi7xGYIVxHXOOINAbZjIe3OZZ54JqY9zLpfWn/06OMkBkt
0DnJflY1MUpSzpAIgAB+mfC6vLD+bHSsaaB4rQzLznMfSByWw7eSPifjOwjvUuRgnBtLSd8oO9+4
DFCZBUQ74DKFozfl5mKDRiIPpgTgqgZndsnunNZSNANI4h7cOaDDQj4bB13spp1y4OWlMzqh88ED
lNtFWv9g7ptD9+ePkuzcotkFvNYO9yhizmqqWjJgticPLHfamXN+4XhZmHSWn5Pv8Wwp7jfp2m2k
macnZh3NkbEW0voVAOKmucvpfTMrVk4uBLD4aEbm/SjCBplJNsfUA/fgXEz/TLMz37t0fKlYXynK
zHIDBHUGynOozmK06FQdhhaeduKv8yqa0HP6s1vQWXO1en48ozK4M+nliMnUWgUTzUN30e9YHsFh
A5cRJjiF0N61eho5BVbR6V/W4WmuL2MG8AE/01709mio3iqSrAAmAdCmz6kPMHwjzskPIPAr0EUH
G+lfMLc+k0DPwijd9ZlP2RvJgxhSnVu3Ppy3TVlEsJUrhP7MBKTg5EJPt+sPKZ2P06KaC5OZP38j
YTFRt/qUS237qTdzAJ3y0ey6u2im49IUvG+4clZF9CEzy60owfazKkbXGyLgwI3BPhU7R9fOfb3I
v3Cgt2KEqzFmS7O2CcREGCqu5/s5e/OKKoiWXwnQM89vkMzlo5cIpD0efL4l9qnzbH9XTj1OGkY1
vEePeb5nP7TR0wCCaUeV6Ddl9uDA2YPtiADGTPT3RqONTUt40IM+zt7wvfrJXLFzO6156KJXzIJr
1s0Qvy9VULhHkv3u6tuE1qjcHNzxSrd+tVrjF/VTvh5LJ0xLFQaPzJi23yfYq9N0JLNjxAOAjGa6
Py77lj6Q7mefKiKPPz3ZogfAjQf0GrxWcQsJjoe0bmckNlaiNRO0cR3yBdUMDh7r99lD4yxhYhA/
68tdXuHyzX/UBHBAQd78Y5PLbH4tXUCOzoHuPMyxwsNLI9PtpwlmPpg1QZkXi9AUV0CjwuLvkBpq
WUi8Z1bsHRaO2bECB1tchOXfj2ARzFtCPPqlgLUkviGaBkkPZKJAGgysc+RO/cgKJhVlnsz9boXw
m3vziM262isxYIgAwPje977dH2ixJ8nzZB+L6M5UNUjIAoGtOG51G3FNs9hxukCcY7PAdXyL3M4Y
lvNUryOZ9eKpr4MZAJlfVHhP5QyLZjtGBW9LshEThxft+pgAmM4y3nMV6obEb+C6/NNHjO425PRO
RWEwlhWpBVEpe3LiFuOcwCOu7mJgLZIAA2HnvZRkv06kCfs1MTPOtRnSwJeyNsB8xHx+mli+Y/qF
9QM4u2h5UThGia8/ESnsGcMgcmmPEGm2ZKf3QzhVN7rKMCQbdiJEcDfrxFjU8mAqngq/yS9RcMSy
+kBaHxtFSGVKdwznCTOzSPWhyHK6Y0XJrNxa+BrmT+l8MaW3fUkwpBfa8c4qn1NmBcn4qyt/pc51
tB4pacPJcnyi711AkacXfbxvozw0hh0mq4I5H4C0uUdEkYEdL7mbvL+/BFEt+fhcYWngH4fSTPH7
LXoUPDQvGe2BNj8nzd3RX+etS4IrypkWPmQJ0VjrYkZn5VFK1Pys7LDTvqVIh3q9nyUX+rJr031N
rj1jZ1b3PdCZljJozEfPfsuL5FCrriCZ+918DUikTzcKzGXRpOv4Gg/LjMJqDBLYwM50vxsvAEzu
R9Pb0M4H274vi3Cav1BxgHiMzTkELzPMvZ+KB3g16WYemkbN/ew9mytaRKrLOVFcgNLz9SFGHObV
1kjzuhRiyu4tbacwro9lU37lEG+ECA7RtrRkRlsTllL70QEXe0h3jgooWOabeF8Wn6ugQKASzpUx
zFOe8bJ04vzMo4s1B1HkRUsBNptdVdW3+fW8scrWDXO9oPtD0gitzML26L2O/t54wblbdpp7tN2n
9QtXMB8d/leEuDW1OYGuvYaItrnJ4++Ns9NKxemWawHWcsy3Itkk5poAH7/2RJtwfazHxfqms+tW
NU0mFYHKiaMjTYhJU2FfktE02pVCi3F+Qhf0kl2j6np+L2SVR+DwfcgQnNRig+sCNCOwr/Zt/WEh
594Fmv0/M/0xjA85rkV7KBQy5WrhnYOZKLwgxbRhU/eDVaGRKrDbizj+nSJ5RN7PqyW7KVBu+k+E
cNtGhu4WSMUDpTXaTdoRQbgdsvJ29XZmp3h/q7QRNslb4jyxBojyQLseG8cp/YH26PPq8N8QIm1s
0oc6wiZlwzJ1hg4ZTbr4ae5b9HVxC98zroiqQMRX5pwo4XAatGkjo4aoqfrH0C7z7nc946F4OK+Q
7DWPfJlh8v5oBMnio21lE5hQwP0ULIju0DMJyhbDj4bxijZOEJktXnL1LXXJYbGjm4TGD0mjmDiV
Ob3tFwgmUqMLFmAM+ALiXozL/5zx2SQoUV8ChKdy96mu0pg7amFhMVlmmwAlwzg30EtPL6XRW5N5
MmzkCVvQqCR+nr7QapdHl7O1+rP3jSCF3OPt+Pf3B+YP0DWPGXww/IiDtVnbNxFgRP+4KdcNi/4w
zrvzmylZSQzWcB4pMFp5AFE41awuaD03KQjJnCYNenfv6IeE+Ki++XYaItBiqpSXxEa3Av/4tM1j
xDHBL1HPEbbOYn7OavQSX6zDNSOKWpTkaJ/IEe7eUccwulV4SJaAfN2lSGDPfveFC/5EiPBUpfVg
lyXC0iDBMJQXBcT7NqkwmSX+A/ABSEPy9hJYAv//ZsEyR1sLkjl5gLLodVcNYK9iV/2U7io+vzky
xbpJvO+JOMFdAREH/Bw6bC43f2VN6qem4efaDrznLtZSNRWqkiaYX2sPiARKSDOdsGXv6MT0rfY4
Z6FtPmTD7/O2/tkkLBTv4HgQWuIR4giq6XrklAMFJwXtGmQvQGI4+mW1Py/ks31DCOrgIKFGTRzY
D6fbZa8FKqBzjPorqtHWEDZaitfpI9Uuzsv5fHAhh6CNDMVehEvie4qtcaXXKeQYxu8MyLUgM2u+
maD8G4HeRKcgsRUR82c7PBUobFWuT5UBOmAoFu3a8jh6l13/HWRWSpo2SVizlQSk8NMlRL9IPZU9
JK2WQxA1R1G6p30U3xiEsX3qgQ6jLtrql5U48WNiuMnBGbzs+fz6StUFjy6nrkBGQyzSRK3XkkJP
0e7Z3HRoOc7NB5d+n+2waRUnTrqTG0ncojYHvLCZ3pYUkrKpDj1EcI0Dmq8ZXZ7HZPo2Wg9Wrwh7
pDa6kSi4FNeKMAVOIBEg3NW0W02Khta7qP5ClRU7ifoaapt4zeHiPFXNmpMSfLoQpNMgdQLb6Pxx
BDqb7rfD78h61NPn2btFX/xX9u4/sZZgQGDWZbFTcv0MYA8B4Uu7d7xd6e30SZHWkLqUDwXFhgcj
bgE7UEGSZu3s/GZa743l7bwy8uOwkSFcMoam1XRIErRSc1yKalegItSvHajmUvTFvozM15aLUYUT
oNJMCHn0lOrjYkCz0VxDDY2F8/wjWlUYdyopPGG/sf3IKwu75gaSkquEPQ3gM89UvKBSa4ebBEiT
i7ykJVh73RZVtHqQ0dh+uTLfRcspwAESZLvO75TUZWwECfdL5pV9ZPCDPCOnbmn/xM2NR3Zr6zcq
1iiJy3AMQK0QahpobBWbrrRoyL2VxggMp51d3o1p2NOnsbpF30JWhbT4eysHew9aaG1UDFAwEFaQ
JSQe3SxFsoRdU+M+t9+Kv49yUI7ZiBDWLgXmJpsWJP2z8r4379vxpamCdbkzh7+/xlD3gUPCDY2y
tTjc2Qyoe9ARbSZudJ/rT6wJXDewcM2w5XjeHGQH90SUsGxoPHNp7WDZ3Px3r705IMEOqnrxu+HG
aF4NdhNHg+LFILH1E5HCMuaaZQGoF9ohQz0Zb6t+aL3rUlU+5r9y+hzitbOPNRTc+rhk3bq4UMwz
fi3jO3jvIu+xSR7z9BiZCtuTagToM56q4WUZ0Q8NU5eA8w+lY+QeR/RipB1IDK/JoNgtiScC0cCH
HMETZdNokqyHnHi9M+0wqp9HVc8V/wlx2bBoOEOog6D5SLCHsneTyozQkB6ZaMXUfxNV5kwuAMBm
wG1Dfk58zBEX72K6YrgXbGGglDefVrtSjPpLRSBhxovdaGkU2wuzxLAnKM3P6a+qfnQwC3P+1Mj2
m2fk/hUg3HZJb5jzWhZIMBUPOjy1md3R/DFRcQHLtnsrRjCrljUj7m3okXQXa/lKG59FCouSXAec
Yeo/TQSLSuIuTuYMmrjVq5Z+90CkDqrNbMn8XIVFKN0V0HG7LuHUHyIjt5tZk9HpKNnb6bXV10FX
NIptUUkQlMkQulUVb1QBuxFBBqRWccVJN2SjAv//JhJo+xplAQ/NX1ryklrPZAGQ76TYEakM9PTw
ES7UEcTEVRytZZPNaLyq5jtNC93qmhS/z5uv7GZG6fg/Edy8N2rkbdxlVg0R9XILStXBCy20TdY3
jQaq5AaUrKppIpkvNl302qIciry4mJBFTxu4gghqDMmyb5wuNME5nC+h5lzDPzdAuj2vn9SoN+IE
/XqQdwBhBuLc9noyjil9pSRc2mOt6iWW79WHXoKznEYX8EMrBA3zD4cdGmRmLcUzSKoLav18EIs3
nwjXmNt4BUZFUOMj9fNUv6TJhRWj4/WJsS/EHOaHIJGcsBmmoSgaOH59OY7FM2L4vA5GdGA6ihEE
6aJtBAnJh9h00b+L1tbASb5peeVjChN8gAoTkHpoD+l/YLBg9kS0OB2t8gzoDjBx4luoarVuqA+Y
0FVE01KPsxEjWJrRM2YkMcSY+oOmvTVaeN6SpeEZGp+xxRz9HKHt6VGtmMPKiPceNStY4bTkymVZ
SFLzaCTTlT7dzmWJ9jSzbPzS6xRFAdkaEgQBHIGU/wmyeyAzk7WE6c3uXZXlvs2Ok4a+14vzOsrs
AY1O/A5CdtAVAQeTfiRr58IeKuNgRv8bl7uFqnKgkh5GpGE+hIj4gsDdH4C8ASFDHaBHLTTdm4h+
t+jBswMDDRPlI/MOnYphUWYeW6miqS8EXRFcaldepeDhrP9+KA1qUZgFLB2AcmLuojXHtV5rmEc/
a84QWJR1B4LBzSZoaOYAGnTQvUJhk9L9+pApJi7QINFlLpfZVO8FBUn192HYnzcJudlvZAgL10wj
ILxWyDCci6Qz/Km10Vx1n/f3KzKWXRRW2k43d+elyq5Fgtc3gP8whYFO4dOzNpPVQP0BQqMezCs+
WoXZCHg+rQG/TO8e7Mk0w7qr0xutj5BYXArjcP4DZL6eszdwSB88JcTe8jzXXDLk+AALgUVOdg0O
XeTlvpa/mqUizJAebl4pQpoZqWad7/ImBtALMoyeN+B13qbhysodCK8bH+TEiJps1SSo1GQ2wgQ3
uVZlHs0Nan56fb9YYT+9ZK7CZKRr53HeQTQMczyxU320OKF5mU+wmKYENIfmU/cdz0w0uWJiL7EV
14vUVD6kiYxXjdP0aDKDQktqPSXu97V9i731oSj1K710cXNiNMVSdfFKvclGqHmqYh43mhkbULFA
ZygPocYv5CQxJYehaIy2IFYTM4VFUYM3PYFaFvtNVs1fJ5/Yvle+2KoxCvl2fUgSdEH5Zk46bhGD
jlmdzne8gKQP44j63vcvHCoMsKPQYeMSFd+boHKLSe/MyAOgPYj2t2C6H91ndJCPkYohVmbmf/rH
UUo3OCLb6QY5mbukpMAGrUAEyOpp1wx4G5qv5xWSnVzA/3D+YYxlIL12KqXS7RLwmgveUfSdkd8z
+oCb6K5zFI9o2Q5hTA0DBhh0Aiig4IKHbpji9v9I+9IeO3Ul2l+ExDx8BfbU85ROJ19QhtPYmBkM
mF//lvvp3eztRqDk6ZxzdaVIqV3GLperVq1FsG6pdsPTk27e5eO1WT1yd6NPvng3n1tS9oIOIAUn
vfxCRn2Y2+A664Ers0oLxEo1j40BYxpVczAxsjF13e/aefuHBYWHQNmgKvFJ0pm3/jz3gVxQsNoG
mh2nza5H5Ejf1+0sbo8zO/KVdBZyfU3L0U/WsaL+deZc29le6zbu5qW4ZP8xYSlNBTa5EEGmcGUa
vooARd3pmIGmN7XeBfpTprjTt7RSF3cjIDYO8EMu2nzKNvF8YY5GAqcK9LpsEbnGOwHtvkk3Mu3F
7YjCrg9gJlAOjmKnEJSbmYNNwuYjmrA1fdHGXVffO1t1w0WH5CMV/iCpUmNgztOuSjMTuzHXTm77
7gfDryAHu17bbJywLUvKvm/zhIqkhaXRfAQLnF18taRgWMp26/vuA++m1vSg+fs/l5TEBi9hIF4T
Ay41/u08VKHlttFQZl/qzn5qGb+heg3+0hezfi0pecD8W6jReTf632y8z0Td7maXRl6Tnexhi01o
axHkpXd2KHjuNK7d4LeB3bYLdrV9q5O41Z7Wl2CpAIFyMKT6kNnhJlB2T9oEo2kMwMb40/ecvw9D
NGcnvbkSdTT+Xje1dEuDIA408EitHF9te9giM0YfFHgRm+4r4x4UCOG6gcUVOzOgrBiztFqwBgYa
N48z60b0cd5Y++Ffqo/njii3mWdWQ+Fy2HHod1rMoWM8Guznui+Lp/rMF+nr2dfH6D9gmtKG4EWY
sbepTiNmEMzGP/lbLezFdcMwow1VDR8i2Mq9OaYDXoACttoaNJZvUxfqkCnZakku7rQzK0qQh3jG
iKI3IjDB0XGzXZ+EQGFx/cFP9rb/sr58i+H+zJj887Pl09N8tAwJcqP6bQLQdwfc+T4wXkgade2x
oRup1MYKqo/o0tMAihYfF+Ubrw5TDRjWS7rF6b14TSJfk6C9D1qcS6eMuoIIVDXj0az5h9kABbHb
3ya9d1pfu8VzemZGCQkORR8iAadYRKB+TSHCbX5dN7D4iAWN/P8cUeJ7Y1kFs0HlEM3mu831sGmP
Y/Bq209m85UAsQT1Kb/aivWLJ+rMqBLrJzJA057BqFMjtqMuhPwwZpSESI5jy/sNJao9KZ+4iww1
+DZREmn8a6WXLwNGpZusAunz+GV9IRa3zdlPUgKWxvXUqVP8pCEb8Sx7rmvMRDy12mHdzNIHxcQc
8GeS/QDMEpf7pqj7Yqh6F7UQM6ZgNirmeSMHWXLkzIKjfNAgZW5bUB8Whq+THk/eo+G9gVBt3Y8t
K8oXTDIsltV4iIn5fxMIIlIW9tP3PnhfN7N0zNAbc+RQB4Z71cKyO1ZdNjVwpkB9A60Yx97PkCBY
NyLXXM08zoyoRWXfrHVitjDSYGSnSJ+DJg6yRxBBddl1V2VxPWxxFi/F33OLyrHWzTTA7Dosug04
iyNu4gSYoShvxt+s3Gppbayhp2wIP+CDKUYY06oXxuNp+GJthFxjcTcEEt6FhgZwnMpu6HvNbgVH
TchpuxcPw5fHSZh7r5nfwN7JQjb642HqWhFTMHxd+W7+NlYNyn/ZLqC/wC1x4xTj3prmfgMQthRn
pIYEtCSkVoanrHNgcpvoEgDvDxpqHRSMEAkKVT8yN+y3ZE2XlvnclrLMLVCEWgHZvqhuxhA9/2hu
f9lbKKmlhT43oiw0ru3UFxJmXwrAElIjrvLhrtDAI/xPLXBUo000wvC4BvnBZaRCauKTLp1wMRix
A6ZiUv5YP3aLH+fMgPT1PC/I/DTwChhIDQwCAnZucRomw2tl74xyS1hxKe6CoMSD+gE43iyV5o37
ttDpZMuG5fd6/NWM+3Vnlr7++d+vONMQbntpYuH1MpMotbqYeC/9tDUzsrRk51bkn58tWYkmTFJg
/C+qstPgHBIdI6FDlPt4DT3/gz+g88DQAe4qlO0vLeVjUUGWGfeUsLOo6fYWT/amtxE3Fj/KHyMf
ucm5O04ymJ0OIwkGxnzvQIatucyl8+IBc2qZ2MrA/ytulFBSqqYM15TVHGeow5VhOT1l/4IWObPi
KwWN0nNQ8TThh5nuC+N9ArXL+tdY4NXFI0dK0Pl4HwJVrvjBuYP4ImDBRWehtE94h7r8nk4H0GD5
yaluv+KEsv5Qp9DLwXnFS2j9Fywv5P9+wCdiX03LWkCoZfmLRK0fJu6XqnubhtO6mcVj9MdPlQIl
1SkE5Dr4aRgk9HE35M/BVuqyeIgCScMuuTwhwHK5tRNhdaA+wWO+BDdP++zQk16eqm6XbaGUlm55
sK//z5AaE8xKpBlB6QQVJ3O8HccvQjva/VtbHO2tTsniUTqzpbzoxiorc+HBVoZWzAySiZpu3KUb
3qifpjInuxM+ls0sSNgxtC9ufH7T9LHNvufuRp9/yRhEFyG3glonqkLKPTengZ1zGRkmVu2paUbc
c058bo+dEYDSYQr7tt5oJC+eMam2CgCIHMlSRxmtPqE0yZEnVTRKLD1Ee8SyKCih7pPm5PghTf5D
4hZmzR0zbzwW91tqGYtvsfNfID/yWTzU/HYw6IBfkFZ35hTPaeyM+zq/Jelt2xzS7CnB22T9wC3b
RKFBVs+hFaBWgoBC6XsKjZaowDDCaKNt80DrB629Jm4HJkJMs1csxNT2hln5AdWc+4M9FOAHSROh
3GS575dF6cJsUFra75rNHWrAkEXgk1acyk6CSYG/OzQYqoq8LLOQHZvj/K77s45fhkbnwMd/AcqA
cQ/lMJDQYKxFCbINahRlMMsJLr0Ky/6t8d/rTZbHpYN6ZkS98ybUve0xwKCT33EIp+roYm2s7VJ8
kw0RcPNjzilQn5gOA8FO2tMCTzMSVukvDqYVFvwu64fNgYulcH1mSq21GLbwR0rTIprSPIY2yg2d
SGxO40YNesuMksbzbK5Ya8JM0j511te8tXAYtwh0lm64c1+U/N0sZ9EXCSkiW9v55Mr175FUZePG
x1n8/H8+jgpXycXsDZoOV/AaCb3GCr0tsOSWH0oQSXSj0EsDFhz2OBaof8GGHYTkX9qwASj/QE4t
I6aakjBfr5q6BWuylravmRc8tIYGSd7pGhOth87sj+sRY3Hh/phTExBW0MyZE+zqweGHyZgeZ9wI
6yYWt5lkSpBqbGBRUraZayTOkBYw0dW/LIygMrIb029/bcOTsobQPQBuEu+RyxDP3S51Gq0uoIMk
EjsUia4/YNAi82K7LHO6W7e2MGAMbJkjdbVR4JOMnpfmoPqbWIMNGi27yMJMQyx1bhI05rmH1m9U
zyz0OTka+YPV9nuImGzcLgvX+IV55Uzpg5lBurnFitp7DaVlULENcQDQrqXf69pGgrJ0lV1Yk3fO
2fXZYX6IMQprlvXU4yk29zvwcoYeeeUW7hkUJ26S/h8O9IVR5bg5AhS7vYkVJvV9nY7IvbZSb1Ou
knJXXpiQ+/bMr9Tyq0LL4ZemPSbOvvN3FkljW791kjem7Wiphe1vq9D2GdkR+pVkXEIi8eKNPODh
6PXo/tLTb6J58Ydka4PJp82n3+Y6UIH50ApVyRkw+lY0oEYsAFl7LUAwMPxw5v1Y+4eifbHnGJsP
4OCtabiFg4q3BvCGYGxHYVAt6+jCThpDqtQmU5hZr251m/X79ZOzcIl+DOUDCozyh6fOqeeabk2W
B9KHzrQO3vTLzPci7aKpPExb4owLAfvClLKDGsCZfLeCKWLEuQYE6DEoD2KLXHIhfl5YUTYRZtP7
oOlgxWeHybzvwA2/vmKLHwW5+v9bMenm2S6FzFtl1hQGMhMM2V/osCd0A2a8BMIAhhAdb4BNzc9z
H4S0oGIeMGvgUX2H4Rnoru0K9pMlMTVuLMwEsX1OIYymb5WIl2LLhWUlbmtWDi41S045NI9QcK2K
WM9+opAAJmhax+CW3XwKL5rEbBqYHtENRiFGSZGNIEtya0BRtedhDtJZTO1yEEv2YS94mBUcw4rI
IuK//opAPf8xqvqp+5lgEjdZzg+V+6Ab7+70a93Ex5y9EjPObaj19m7ondHQYcOqxxeHN1dZIsIM
APsOI12st+Leem/zN9d4Rh7euDfFRHaGj/auH+oMU4cOOdHB3YsCkgDuFzPRoXP2i2L0FriVcHDK
h2l07jNMi6//7oVzevGz1buUDsRwOvzsAa9As9qPxmtAY63cCKkLdybuasAXdeQgqKgrBzW1SVJ3
AnBc4c72Kw2C4nuK3QFmNtsi1zgVSB760m0rLAYBI/G6k5/DBHjxQT+LBAXM8J9Io8a8KTAwTgEM
yJ8r/brMN7z7HCX+L+++NOFgFE3xrhhq2iYZ/v4OvZagSaNMZ/tAf1v3YgFMAjPASqFUhlI7bF0G
I9nRdCCAB+4F+tSC4pPtdeswQaUsTQHMvXfmuBlCL7jpo+bFscM+iqBVW+/nrYi15C50aoEZhyYW
mCeUPdOT2siECXeb6r+KuTe90A6CmxvgtI/RvcsTBWpiaEyDiQHoI7RgLt2ddZ1rtY7oNLruTEIN
6JJ3gxTutajMgYV63gNS2DczVHIqq4OqSo4RwLkwWis2KK0eDDyr79Go7yjGKoPOja0xMXdj1w4T
1NN5UYYapCGrsG8YeUk83r2Mc4UVtHTmH80k27qs5Of55A9AbuBjQC3GU0Nfw4vctbMWLSs7xfOl
hvxpHuTgVNd8P2zM4ka0OfK5HJNmmfYP2BWsJnJlsKkCYgrM2OVqasYUQCACJ7DK31P3OqGHIfnq
FIf1Pbq4Nc6sKFsDChdD5sgJE797Yiw2WpBcGF/WbXzOYgCowhSb7UJFVEK2Lz3hHaD2tTVIMG79
YHLnlgTWwU1mXB9V6GvJxuWxFDzkeCkUraHM7KttwK6xtNTgcKkFpjlozdAkP9YdWrSAUhUyACkE
8Sl8JBWYRom8njx3H9gJOCQ2Bn8Wl+zMgpLGiAad0prBwlQ9DiCQHp/17DpgXRhsCQl/DvT4OIEk
NgEvtoH/UT5OMkBN0gQQN5vvAIHUm2NCduUYOj4kHXfr67bARXhh7BMWvE3StpSw7LaJC/N2FIei
2flsZ6RH195PVlx19wWNq+ToW1vquUs7/czRQL5vzjJDaI8AKiAd1ZubFqXw4JhuqbotBYxzE8rT
ryZBkhgzTPA85tMJrAEI8dAByIK95kfdliD4Qq1YLiduFjzm8fXUd/VUMmaXAOdEab3v+gd9fjOz
o9/dCwLdh/9865Tb32ttREsfUm/6j87ZqIgtnQNEJ1yhgO8hO5RLfrakSeOmGbfgbwGaE8zuhIO5
EZ4WLXgS3mSCFAdg1ksL+lzXzHQl8sjqQqO41ekWJ9dCcQKhAqsIQi7Jn64egLbR9AY6Lri1HPST
rgvxZARHjd2m/a5y4zRgYdMBIYF/N0r9SyfvzLB6GJg3pP0wwDBQ6YF2MKyfWX9niC9dfWX8PUDx
wklVoy4TOPu1dLJOq30nftSzeaURGq+f7y2P1CPWlLkrJGqbgEDNne/z8hr5b+L+1Psj8GMb1pYO
9Pn6KaeNA+/RMV36hKa9973rr7Lx27pDS2EYo2K6nMP2ALFTgmNdO6DT7TH54yc2ep0t/Y8OphaO
FdRSyJTOO9DFbLGOLC0i6mSSsR2YPt9XtvykEYsGEsFRsOe+B295pOlfKiMUwdW4RYq0sISG5Gn/
GP3EwLHiH6gSjUpzYasPUBUzbfel7t15n3ugNlxfyYXQaIBfAKVtKSaIEebLg5zqkOUdwWcQUehd
GoLepdUDENN3mlFf1dYd0a297yAdXLe6QMWLxOmP2U+tgYkjRXAQP+gUHDFaBfEVL07pqyXMo6a5
V1390qbkeiBdjHscRA52EAloXWQz5KS8L3ZGjja3I9vYeH1aC18ZPwzbCjP+yCBUJEibZkPlldi8
foXJBo2n7Io4lW5GeUCzV7wm529+kAcnavHxmNmCxS3vxzGszR4yr/2chM3MyNeyrfWHMjGzJNbH
3smPScc4GJTHqb8qJ2uCtqhwrdgzSf2bZ0M6xqZWTL9zsDf/RxIwEXf2JKZwpK750xta51SOgl2L
1OdThLt6fuJBa2BT6Oxb0jX0hDGXbg+AWlfcaCUPbpk+VBtN188PXHwyDKUBJ4EnE4TRLndKnvWG
TWr0+I3uCk8Fzfotqts82Zqq+tAGULJ7TIqjvyaHnTBIrWS+ePgOfUNs9P6GttQjQshwizUd3ynX
uqNuc5BVuKyefvqlze/KaUQLQx9YvWMT665Gb2qfclahstuD0O9LS2320OQa/1kH2ryxJEubBbxA
DpDykhNY3Swp123IhqAP7QmNHjR3NnduE5zqum1PloUqkPD9JBSVPfz9BQ9xLOBR5f0IWV7lW+Dx
imr+R3+0ewRNYei5u/UDuvSxzw0oMby3097XsNEjEJygbFJpdZhQPcr+vqCEwV8k65J0Ef9HDeRa
MzScynaU7zY7ztldafGQD+3Glb6QroCgAVEOr0VJ4KC8dMpiaLKRjahD+2NMNRzaKVpfsIUbCQ9C
UARios2G1JRyO4wEcnhDC0dMEbWgEIemNTdBhDmErWFt2Fr4OOhCOy6gPlLRRu0SDrpd50OCTjSp
wqH83k73fbXLtkSzFtYMVlCZwKJJhR5ljzEnoKYvpJXym+vfZluNi62/X3lKETHMQy67w/5Uhrq2
S6dyY522LChfPdMzty9MeFCa7OQO2bGqj+tffflL/FkjGSDOEu2mJnkzC/jQlOk+sEAIM311UYL9
+4EuiLf4KLtJMWPJdXNpxxmMmgwF7BTG4+xMYer/6K27ICMbK7aQd1zYkSt65g8UpToBCFeBgckH
Mdx241eNf1tfsoUq/aUvyklhbmJ20wAbc/qUJQCGF7vSy8J0PPbzrdk+0vKkBz/EP0S0C9eU7eaC
RlSjvtzONmQ9u4g3elRX19bWp9paQnXTkUr0AYd7if/s1PdtOoUWi9fXcMuGsu1ENSeF2cNGmz7N
/rEaIyCZt1K0xdODYiGmFfGIBdfO5V7gvklTu8OCNQEw6E4cgHRMhLKy5ulfBLgF6GubP3cJ1DaB
0OX5C6ZO191c6HFgq8icGyrwKOionGRV1wAyXWHb82ZveY9DsQd0YT81UVIEoQ7onz7d5H9PLOtA
UlNm3zhwKLUrGbHnslm0hofUtDhilA98K34Xt8Nu3beF1OHcigpYaIPCBwUXrDjtW1nH9nzrD3XI
OkSQfVK8rRtb2i8SeS/HxiSFrbIn59pgla8DVZS3cdtCeshDrfTpH2yAhMHAzWTLV/vldhmR5QRN
gO1Cy/cyvelBtLJ1iy+6YeHCg3AlsnMVrluNbTbSCdtBwhWIRP+hXL9F9r+07YM/RlS07uQTL5tn
GOnrlwS9c/ovBS/n3IK6UkhRRFbg9GpNHaIz6fKrZIvveSkdAbQAwGYwyMtWzeXXKISHMz0CftMb
N/oU8+Hb4O0tdhLj6z98dhuPcJSCACn7UAI7uzFAaVuAkxaf3dWPcxKn7Skxv6ybWLoxJJcIUJcf
mt/qieRVP+j9DOSNkX+rtSu8f+Jq2An3KfH2fnBg5run7ytvo9S7cLfDKlSqsIoGNOCVJXQIT1y0
dBHIIShhQi2bJscGD7FqC5giv7fy4IEhTISDdw3NNfXkGDnPO7NgABO4fFdZTZj4mGbDDMwE+Jex
AywDiFoNqKkRutoz+7m+ugv7/cK6kuYNjOmaD5wGcK1TWPp3RrPh3+I6YsAGsxxom7hqkyv3hq5H
1RzuIWAz7X2anjRyS7Yui4XgAAN/zCh+9MTqaRvAjJXeQGRxIEcn2f/DUp2ZULKw2dT8JmUF8Iyg
6h07YIDTl3ULW07Ij3V2mrQWPMeWXCuUIMIqeCcDVMvqjX7gUrUfgzt4cOHJhTKx+mwFUxXTQC4G
LAZ012qKpx3B2IAVluUdHtywB/Zt8B7X1ZeJf0m2UF8LFacL63K/nPkI5dwh03RsuGLIDl3gPetD
cy3pslLLBSIL8+BTgY3YHdaXdiEiXphV7kCaZykeU3B6tp665CZ3bifjm9V+t7YmLD9/Q7wDPXCo
2BAGR29NyR+KbgQ9oO5laKbqJGS8uStcLcx1shGfPq+jbC6AUg9iBXgDfnoT9LzpS+EydO+60Oa3
9fQ8NiIarZMO/QqI+v49zlYiTWALysE4BWpBfqoLN69rj0XoJGvGF0aetO7b+kdaWrszE2rp3eFu
GSQVTNSAcbb2m8XduBPxupHPEe8DMYPLysc1DMmPyw0oQPM9jhMkqRtv3LlZF49bOcTnkAcLPkYK
8XZGn1MtlRW25pY6hXy5N4S1dnLM3WCBhmt4XXdkwQzk12XZBGMBcnNfOoJdVgwBB3yg4F+c4Nqa
IAH/wo2NN+GSFWDewW2HRhbqG/KbnZ1XRxOuwZIUVvIEwyNN8pTr/G6cte5k6Il2XPfp8zH18eL4
Y03+mjNrzHOyWbOgyV7ShoV2/WMq8xcz/ebP5lH07+vGFrYbWFxBpIBzBNZtSwnoWVaTpGmwnYMq
BY3CjwnQKbd+XjeysN18+YkwZApUL+iiLj0CGLmvPMlSNgF34YRIZbxH3JT+73UzC+Hgg2fblyLb
gCUqYUeQoDAaiQfzkj2b3wh4gDKK0a+4MvYA/6JQtDU0iSYcfvpl5uJjl6PiBWCJCbpyJZMls1YE
JAWXrFX73RzqdiIwKKInDwBH4ut5BE/ukGCKP/L8gcfBSMawMXxk1XgjY+5AQ3Wmi+xRG0E3PXfj
aRw1+7VIOqQiVB/qY1ZbbI4HC9FUL9yeHPiYQ2tgQGS96dqR36CC3N41hkj5de1R+8GdXZy3Wcx7
sxfk2jUL/bspKv96on534theFMNjBQKzPdsGmoeMaaAYSgP3vdCraT/bvvhJNeE8Vl1SPBN0sr7W
zOfXdsCmvQMbj7UP1EddliaJiykYruzcdd+GhoDdiQlihBMfexEbqVbeVRSA5lnPuzQSrT78kIye
3R4EaNWJuzPCdjt6xcNYtv18jS7rmDwEQJbeY9TFH6IRVIl9OJWkOnkOEa81b8neowOYQCsD/AAo
aLoHQi1oBSQ+6M7jlAsMAM0m0e5zs9TfWDMnj1XfUfRPPKc5FYOWxRB8g3LOYJddhLoVKa/LmlVX
+IxWurMCJv4zG7MqwJrGihfQFdV4Z4MwfF92HX3v+iY395rXlngTex5neJen/M20x/5bNafQlBmI
n/2EWIO1a1NuQ1qjzK0bm3Qov/VuooXrW/7zGxo1MV0y5XmASQDwcXmyKC4qojXgSjaLObLB/WBq
/WHO9AMFNXMyFP9l2lbjaukwoyQhta4DELKpRREnST27LHDKLLZ3AT7i099D7ODUmQUlqNdl7lW9
ZEtNIR2r5SIcy9P6sm35IJf1LMT2wuC2+IgU2F8dvZvMx3UDCwkmKIos3BbQu0KLQo1FPfCqVdkL
FDcqU/vuDZ73rSTp2EaNX6I8GoAAc18kQYpTWLjDHPYkoWbcM7P43aZWhu9Hu+uajkMTr/+yJddB
Nor8DPR2KNUrAT9Pk2lMbQAjRv5FM4bQJRuNhoXLEp7/MSB/wNna+m3PKvOD2Gg0X5kJGkcgMBxR
X5XmhqUtV5TN71C/yDwprdiinQH0Rb2pGbV0O3p4k+LhDQpvdAEufaEBRXyW2AREqtj0XgNwHBJn
44ssGkFjEfkkbKHffWnE9nJaj9BXjzT/cej2OY8da8PE0jcBD+v/TCgvwwCQVTfJ0KXrpu/MceOM
A5JdjuhgbrFbbjmjbC+94lU9anCmE0ejveqQkW+hEBbyIx8VHWRIwD0A4aOsFx2EOSDuSRRCuQfr
4L44uM8ExMp28vdUrqBDODOlrNtU6QUTGkqUSU2PEDst83Tv9HGv3xLy91nfhSll4SbDSweWYLS1
mpK4d2kMhtW8erV1MLlrbrQeBJauDbBogtQYQjVAsyvGmrQaeBdgCcc6oh0NawKNvCNkqEIHesnZ
1qZY3H5n5pSQ0BnMFqUGc6JIQjrEQn9PhnDIX9e9Wtp7yDNRYDFt83MnFSxn3MkdQEYIxA8ASPAB
2jDmLW6mDSuqZqwoU92lAslsBrYpnzy49pO7xZy8tGBnnqiDdsXczg37kD6tHfcwWqxF2d+4nUGJ
h2ZRkj2vL9yWOWWbUwF58y7HwlnWr9z7hTm7qMbkEMm+rttZ6GaAuQ85A3r26A8Dwn8Z6locpzbh
GJEfcO8WThQ4T9x8NgQqHzQm1b4X243Dpb0uIRvAuUPBDkyolzYDAo71tAKYwqpKOdFnXVecP/Ox
LnZGezegh6MFG6CIpQgVgIUfLuqBhyb1pUnkj6PljeAa0Eab7zTrwWE8AVtDqZ9qv3kDD8dWq2rR
4gcXAHjBpKD1pUWX93bXMITdSuQe2m0G1IbZSI3vJks0EjV2k+SHYuLFRiFt4QoGaMpyPR/FEHAO
K08ufOKSuSPaKiVxThW/9ZLmsL5nFo7b/yVhdIHMQkdK8UzLoYNuc1S+dcaKnTODV9JtuwlYDO+/
f7CEdzBmEQI5Cqr4MteBi0IwolRWoSBiPnLvUJvNbt3I0oJh8lxyxmAm5VNJ3Zh90rJWEru5Ipww
hmVtKY8sbIXg3IKy+bwZUjC6JZAVoSefPWT63rCORXFTiX/I0yWyF/1RQCNAaiU/3Vmmx8qpFL6Q
mEoDQ6Q8iGrya321FgIT+o9oRQG0DniRiiJmY+bVVm2BIMS4Mser0t4J/71ytp7xCwNXsr0K7A1Y
4z38o3x6Jy+4oDKl6DNa7QOeDsdyCNo59ErHTWMvIP4t1QtylwaEV3FbFc3dOOb5M50tepUXZlEd
Eox3Z2HTcHtnukn+LEvlN2Y2gbjXhDI7UOQOKDi7ceySMKswfbVzKRUmCgfUec4D0MdEaIK4p6zr
mhbPHkMrN7JA6cVlrQL+AQ8NjmQUvX21l5wIliYtGgR4uTn6ToxlEtldp53GXhpserEzzdE+OIKP
h3Zo/Gj9Y34+yTCPmRUwG6NJ+klGFEqhI2U12oqgK2n2vcfSN18AMFIm7d+LrsOURHMCvAMAuhoO
pyAzsjJDfzHngwg9o6QnUrt+iHGdLX6QJa/w5STbV2CZeBFfHgKUZ7RqzDFqS0TdXVe+Wz+aWe//
9GsLJZz1Ffx8HOSUFIKq4wN+C4L8S1vIbQK3GzBBWtf3jYVWEnSNB3Gwa23jUy0a8oDmgt6fa5kq
0Udquo1XsgFtZoAbBTXwXqV3UOPZdXbztO7T54AIn/6YUmeJktqu9LmHKeGC468r7wWvv62bWPxE
4G5BI9O3gk+BvbELnLkaJsYhjYvEemDQ4CNMbNxUC29+uAJINvp8wM3Cq8vPw2mAKl4u0F8Z93x+
ovm1lr2m5snBiDeFdGZzPUMjPburc8AxX9Z9XFpGsBhIZW1cLSiyXtrWNc0bKHPQIIZUc8HLqKD7
dQtLq+hL4DdSKIAVP9V9uFMlLmJvROtXaL3N5uO/nCUZ5X0QG0kyQrWfI1JWtXOL8c2RHfUCwgXz
kSKLWvdjYaWQBqKBg69k40qxLlfKd6qG1r4B+g9hRJztMD+yYWHh9AAjj2qBRBjo+PfSQtFgbJAk
pIzK8jYhd7S59YL30dx4MC74ISe8IBKACUDMcCrBACKZZc9KVkYjBB7tN3dL9WbheyNwQmAatzua
HmoMLTveC8zwlFENZt2RxWZ5b/ENxcWFG8kFuACfQlajsHcvV8rME9tFiauMGuNgFC+jf6i8r7Z7
0p2nxIFiCoZ61z/+olNAaUiBAIDcTflYOEtZDAakejrC4JDdOM4r8b4xDJT9/9lQnBJMT3nlw8Zc
3if8HiXrjD6vm1j89n/cUAUC2mnuAO2GCXsWe8PIjwJTAn9vAiMROCH4D7NcSkDxRrtswCJRRhqG
V6nroUbP/sGLcxNKvOyoR1DegYl8bsMA487Dxuvk89MPKTZKAdhjAdI6NWS5zgDqrqYtI7eioV2+
ZG9orKLEEbvo1Ew/1xdsaS8jWQVJmISAQU3scmthywU5b/sSAlj3YoB8MqapdfTUXPAPHkTiHvQt
2bKlzQwHITWEGQFQ1CuRjGekCupqQJxxKfy5KrIffIuIdymWnduQO/HswLRWq+FVBhtaGdL3ofuq
p3FGNjbCwtJ5qH5K/XNUo9DPvzRCRjOZWm3EpeVca24WFuTZxRwkCULDvYZmVDNvxB25s5RMGJBO
ZALgZkKL2lSO6NiZEJgUAt8qeJ61axv6AW5k9QBdiC2ysYWPhHkNPJEDG9fBJzEe3x5K5OJ6GbVc
gEIcr0v7pZm2mjKfrEjSABezspJLEVencpR0HVM5yNEAPewZZpji2ihDjx7Wd/iWESV4NrUR9MkE
I04CgDf4xazyH8TWJC+BZKDFhgZ8RM1xdWOc3GkCMUFmotZuxWNaR+tufNrSHxZgAz1bOfqtXJw9
r2uMyqHlPTVBXDaxHzwZeRDpG/FgYbWQYGDUGzLdsq4v//zs5CRVWyONrlEJb3rIsGKSSXxN/zop
wyA+ZH5RIcFXR/qn+KJ1FXFaqWBVEuvR4kPslJDfSzfi6JIr51bMS1dEPiY8S6QV4CddXT8YlN9b
3hY+adGMhfXCk9/GK1E5lcOEN6M7YxBvyJ2bfrJuPYBHzIL//TaGKjIyNIkckhN4ijezZrqtI1sU
qHd7AJo1VogG0vom+3T14MOAlwY5DUpWBvKnSyNm1ZR4cLoAhTrOfgzoDnOZhzEFlifPniZtjAnZ
ouD5FEUVk0oMyPy68aYezYqC2pip3tH6R5r0McOknZ3v7fYApqt1J+XfeBFGkRfgfS1Lf0B1gAni
0klvrtza6dGo9f0OObsHjpp6B96Ggzv7T0NSHNfNfUbBSnuyj2CArRiFJ2W3kwQky1wqc40oM/J8
V7to2x+qLKq8L4y9GsYjIW9BerVudslLjELaUBFCCgHE4KWXyJFHWrQoWlvtVUrQn5Et4+tuCsJq
2OBvWghNKD6h0YgGBiapAnXXlCyfmwqmXFM/FVZyw3MGGqPmnQf947pXS6Zkk0QHOgtXhvpYtcuq
G50Bu8VxBz3sjJrf+kT0N3XXaGGfin+IVBiaDFB7QsdJVmYuV3E0/c5IJAV0a7o79FtBZ41q2V+D
vrFDgJOW2HikrJ9ekAHgG9g9KHGBVd+LmZd64ZyXj9TIMXlaVntRlm/r67i0O4CRlr7J2119JjVe
O+StFGDwB+e/XEwHEyrMc9p2YeazfedusYht2VNypW7qgKUisFcX9F0nPURJp6sJFfhOax7d9q/T
l48F/eOecsRFWXlNzrCgfgmmXe0FMr37aouFcSHwewAuI9lH1wR5spLIlpUIwIEHHyZmnhrrsR+c
HRB3f3/vX1hRVi4teMsyWd+fiLnX2+SN982tNf9KabvR/1nyB7VACRdEMoPS4OVet2aRZf+HtC/r
kVvXuf1FBjzJw6tdc89z0i9GupNYnkd5+vV3Kd89SZVaKKF7HxxgPwRoFmWSosjFxSWdEYmH+3z0
MUqmBVQVfCU3DIpzKLvjfyjoile/jcnrNgLrEAiijBXVX/TkJerSoIy6uybBSldFvJCKc2HkgLoB
qS/uK5wnCnQBn33ulvrgZpe59bMdm7Xzq0ZffFBRv/BvId4s4DVAEoDEBqcoxFyw0jO9G5BxZL7/
ruUgdCwTBXhYFgCRnll4PCFNAw/W6UeCE2F3e4dYiyrRXmflio3zK14imKoiintSZg/In1w80nhF
WnwaJgbgeaWLRknq7oAlBBJ615m5ouzwkXIFrnosRbg8HDspSp/vYOtzu/ipLcQ5RJPV3oLhan4y
tMXF5LhTb9FUyVGbdLuLtEY1JCjb1L8x/XF4cIq1OaoI6z/2fIWfJTiDn8wkog6U18Dfk49bTHg4
SxgTir1aq6qxQptuO9U9ILNWNI1w1YDtyzb/ZBJHybcByl13AR1hWLf9PnGs/ZKwyyifdjNcMWrZ
IbPbz2d8vE/1V6SQJA+VM0dlDJHg5Qh62wkm772PVgBcrdFJLBOFP8o8hKN2UaS3wRQgzuawvF7K
nHMEGH50a4GRfGqezt9sUgfB2DP2k/K3qwgSMWNS+nPLJQCHnBwGvTDS7WQZDQ3SmkQ/ejrUXzlD
lJtA+4GXHyrNpz45zPNgxxw91JfJlrn6t1KvD1WNkoNrXvUzyAQL1VYaqZa8zgk+LjBnipGGNstE
UkxFhC6aAvaigzWxvLArH/MXRFF1kOav+Fg8qEHgB+yd6aYZlqTi7o76HCOxY2DjznPjTZq9T26g
WddN9OCaG9tVhAZp/IEbwBFsjtkUjpWir71kNm+jdm6A1TG3wOhtIiyTOW8wstQE9cL/iRGRMZ03
xybjTqe38TrunzU0C5pqQ+cFO44VIVX22VC+xfdC2QjMLYJKMdEMbPfkid4EKFEXeT/9ZnRDrZ8o
6Giy7XnNpEEMg3A2HjloG+DtcWqYsT94aPLhaznMuk7a+8pzsZC6Grc5iTfmkn+fFoK1FTepo5px
kSp6JFkIK1GPjTYdgc0kefFt1F+WzLqrUZwN0dDanNdSZiaoJaLhgcQZ9TEhDXOboYziFKKyhmRB
Tezffl8c0FhTLdySxS60TBFSXNTgDZG9MOktbAacMDGJtvv3qvFpYCnpfKXnBoIIPKJw5eLbnX6x
lE3FWPaQUboAEGMhepUCQW+boGtUvA+lxoG3Pko8iFh8CvRUFGhy5mVc0G12+t4zDr1vxfkVks16
CmysMgBEfUg7L3BGM7u2e0LvTWqyCw9g9s/XaVBpBFUeXuUYchadgiQ183wNPyRr+yfk0xhrM9NV
CRZZRZyWqgw4Fa+g8aaj2B1IiUFzr0HURBp8sLw0DjKsW446+hoN48/FN59pYYVmVd4aeA6dN9OP
XxaPVoRqnDcKRR8oZ4g1krFGrhOi+7YeHVDEV6sYHJdleX9e0Md4BkHAq6HryV+TYoZoDSNhlo/+
RNRdls7rVMRBXu7wIEdnRKHTR9c7FcV1PspXQO9VW5MNUcaMrXr+2q+QLKoudJUQIRMbCOkag7d0
sMkk7t58bQiyT68IAMoYvQ9cM6gKYVZOiCGY9mj1KUYpP8PcjZMPu8LNN5amKgVJVAHeCCkCZrIQ
sMTG4WwgqawNVNXLzv2BrvzWjRCQ4zpWXDMKOSITM5b0VljOusDWijmgtbbptGkdERXOWCoGbE/8
dkYeIkLANX+Yta5xcGpzNIS6V3mB71Tg+WLR54OVgS4LpqxRQgKJgPiOi5sWkSoH2X/i1EHhrT03
zNIrr0pWXvvq1HTjYSZo+fScCg9KQGCg9mIA9eYJpuckHU2jBFK9PH8EN9SzWSPt0TVsaMMMEMGw
WxH76/PuK4kTfOTM4SyUoFcSbWSw4jRnS1Jh9EffDNZbPo/bBRn5jJ1B5yV9rLzCEP9JEq0kSqq4
myZI6r0nDLYgJ1lrEVkv0ysxkeutG1VvXiVQSEfyvooA5YJA2jWBOyJjvE5HzLi9JK637rRvrgow
Lj1LcJ5hPo9jQMSbhbk2I1OXVaEB2OJM7yZzXulRMLiKFPnjuw0n+VcOWgmncbCtar2OHCiWGhYq
1y+2v4RRGmrkW+G/eJpqpc3HRMSASiAVglFCL0s4R3ehI41bhJHGuTDnOrDAfn3eNCSeDQopTmGL
LgBPq04VmpochQbM9Ia1Z+rBrI/pOutB3YK9TSpedJkyqB07gBxzPxNfhOio5Vpuuminx3VAyK0y
pfqTwJ9WZbBYj889I4IAQSgmOqwFBreN4MUT6cqgjsiFW5B+o83pDdW1m6KzySEyx0tD0w6e1+41
s3pqmuWqNuMYPPDwwo7eoodkI20eDhVW4EQaMrJYtwaFR36kTsV1DdA37/8jT8GZnJ772A6AMGW0
wmyQs6mNYqdTThivr+oB+9EmQKLTKNSn93ghq9SIOdOeotwo+fIgF8CENWplKJiJbYOujtCBnDWO
BzjEgxvE7T2IrbafNi8IwdAsVuUAQCP6ZZEXTVHPMQIB8rCo07cOqPeVu/Mk6R7aHngc42nnAjYj
JtMsbUrDyiCmmrJ1yZ7cmWNj+2m3NJxOh61mLJ4yaqw9JJ0q15SeI56VXDpyCnHEEWlgYyUEsu0U
nFhTH061cZFTFSRA4j0cYf5XDI+AxxlY2YKFiUFMUqG/kzvXPVUtXpdEbd4StIGoRO4KvpNTEV6D
dUKFhuDmtPd2dD2U30Cs00/3XvfNtncsUuQuknIDligdyePB9kilfu69aE7SKlyaVdVeZ3OQoPht
rMblYGuvvhX045M27D5vkSjiW3iGAGKFdOZUKGZxq6IGkA/9Cf1mtqrDFJObRPv2eSnoXWH4S4ft
m2LVBhSTAFvm2OJI8nnd9vO+absVYL6K60hmFBZ2igJqBYzdhzL0mHq0QT4Eo8CIitX9Qu7/eT1s
BAjTBD4InTghXTZTDAQMTgfj1h8NcrCwUyBX6CDzH0Ds+KgXIEIwvtMPEmEiu0LjFFaHdSBl63CS
kUB5N8hsGz17IAUBPsVtJ9ykseNVPuohOCnngmHUBCQmxniX0VUZ/WrHVVEp8lhuRsJVBHwIn10D
+wNq5lzrI9vOh7bFPDqGnC1wcrpsCszxrq9uEy8J8jQJGtXuLMkpYuCQN2V1QNaQQJ/K0+aBNHjZ
VGFW8mld732IcblYpgo8KLE43rcEaoRf5KjVncopLaOOaKLzVLLVDstogmZ5ICqqTpkUNGFRg8T5
4YoUTs/LGpxePldYMnIxYaG0akRTYg0YAMYTA3S5gI+L5TKTuWBbo/j7WruudZRSM3RDH43uErz9
ZrydVSg1qTzepER+CiYHseEGfAoZex2n5lbTgfnTFpX4wPF/W+4bchaw87lb9I0/O36MCOdgsR+Y
2Hwd97twiONQNmOGFAcXU79z4xFrxlWMTn/+hmjmUMvgzFEo3opJhM0sWoHqtgpjFB9ADJEn+0S/
6pERYzfm8GTOgbfcYrFPnPzI2XZYbqgqnstM5fgXmKcGmZFpmJrSrkIzWrQDNn6ZN3ZD3j8dBjml
8l81hRjVWpmBg4SaaaavNfwXK5D2LgjHzouRvGL+tOAAzgdoBQNYp7rMvj6DbJs7F9KIvvZCY8Je
keSmqVQMirJwwZt9/1/Sn4TqKDyRdkkSWhhVmFvLrrDBR+Kn62V07j+vEGbV0HZCxwR1TuHc8sxo
Uob6Vxij9uz68dvUJlc6Ml6wJamyCcnhoVEKWhXONw+7Fw4P2MYit2LIMtP6grH4dpmdrdsWWMfh
bbKs3+nWrQF4bd6YoDK/No0Hx2kv444EjfXWZplCdVl2c/x7xCPuGzy7O4bfs5DopRqMtd0aB1KX
hzSjtx0qGzlwkC7yVXSbKEhEFCYruYDAKYjVReBXAcJLDDnjYM7Z2AOcWHZ+UBj7yQixVjA3k7DQ
kNV9P/+hJfbkIV5zABwAQhihPbXcxYnbuQBPGbaOYbUz2c75j2VQxDOVDMHTSVRluR/ROmyTMlii
bTnHq0Y5NCg1oyNNBJONm3rSjQ6a2NnW679rmCvKVzRdnz8vlRQe1Y78j9Y+JmIZdHGwAi4GWGGP
Z5/pPZ6XIj8xhxNpYCkyCPhPpXjGkrowwzrMsYzdwAB9nqD5tDkvRK7KXyHingAKMh19afmn165K
+6Zwd+kcTkyBhpCaM+oGGFzCdN6HPVxN6Ubp5OLAtM5C2tHva6u5ZGDZxpi+GY5GtDVHVbFHdny8
8IIRE+Q6AGKfHl+euhlIYDGU7XkpKp/+pV6UW783ns4foOQGAwsLKoAI+RAkogabrEmNuW5gC455
hfXC2yp6Oy+BP9yEWxrEeXyxGJipOQvUqSJ07JjZWkgOXS8pwKUGYoCMjpgv78rXcU4Z4mJcKOLf
R5kg6MWcL0jwsQTPEgvtS6GR3reRYvXJavC/29Y6YofRfmV6+FnlIAjU0HxGBwFPjPtJZFisq5Dm
1Ozb5HyP2n3MnlvzsKiGNj9+pxNBYkDvKlBT5SPuTKP95mYI2ar18dwdTz8TVn47aBfjLQdGWLFA
1tnDUvW9gyxjulj6W6fcavSljXfNeFGbF3GnAHPKvtCxOO7YRzGoisuUtQzi8noOZ30PTuVtlLxq
065PVeAfqSxM/gGFCCgTelWnsoYFO+ThabgM9efeS3c2We4qq11rLQvQWVLkAh8dl0+wc6AeWOPw
X8HeidanccVvinEsAtfdjN5TVK/Pm93HsMdlgHgWbAZYziYyC1Tp4M3ViB3MrPpF5vsmvaQzYCCK
x7HM5oDQxpwrEkM0RYRzMwxsc7RcLsW4c6IEFZG782p8jKtYAI6giufBn8ggHBXTm7qsm7QOq3Ll
1NjF+R7bN1a6L7CbNVOBNWVWcCyM/5gjiyuaijIGNqHQW+wgyfbEvSOkDlx936leXDITAJoSmDbg
84DwEq4+0NmOJaE4uAa7N/J2yxfAEapiGJBK4eskcCdx/kDh9GhbEZSN8xpLqO5mH+xm/r3mqthY
ZZaGK/yvEOHUvGbUEGkhZIFzVvsueV+Mg26olrxJPw56DMgXUYvBdt7Tj1PWdedmCcR4GbkoMLC7
w9MUtKXx9Ooy58qMo0LhQlKJWP6MNik6KcBen0qkhJZEj3C/RsVPfsV2bthoe22sV321PW/m0jP8
KwqQgFNRINPru7SqYA7zDlR3zVgHPkFapxAjtYcjMYK7OhFpGBshJsrXzvCd0fs6eT6vifTQHKwv
QXkR21FFCBoWStgtoDZ1aJp3Q7rpyUH3I4BHQkeF4JMqg+CjA/KM6CAWYShm60ergDJjl2zq2QpT
IHwmLCU/r5D00xyJ4f9+FBTyYvQcbLOsw4wVqI2FU7KeDSfoqy+EUj7t8j91+MEeycGIaG6CZB/P
B6wftpj3XC7xVz7/kQjBU1Ebi7EcByKG+J4kN4l/s0yKuqL88//TQvCZzvZZQ7ghg7RqQ+MLlm0b
UFZQG3tmlE9qbq5iQnJ0ZGJqDyqOsWtsCGMlxVzqyGcGlq1GXh3mrXq3WA+LvWocloKSZthli//f
zlPMGhwXQ13gAvsTXpn5ONjbqFMVNBVWLu7QMXPQEng1ZOStv3Lpjd77gauCzyhsXISqNk41Ypkc
hBjxyu/Xg7ch5sFVFXWktoEBJOCeUAXB6t1TC7f0mVJjgpSxfsfOj2ZeD/ldHsWhm6nyOempAU4M
kg+MqSGtOxVFbbcDcXONQKc/Ws06L365qlgqzUyORPDU6Mhf0zjvLS+CNk757JVvk/Ej88PBe/BG
MwCg5nwQkh/dP32EIOQOWl6NNt5grQbKo4St6DRhIjYYyVtFns/LUikmRIkujge9qXB2tCU79G6G
6YUA+mFY3836ajC/kAtjUOHvlxICBjrlWRvbkGaW9lvuzkmAjuUG61P257WS1LuQSf4TJM78A55c
o/eOI+zjdRs9knLlon24pLuJrSpnVyWI7nQX6SrwMFfgQ5A6kivcuYsxgb4Yg6xh1GbPg5/u/emR
RFwmJtP8NDRQjW7ar6TNR0KFWlQVLR2NMwhlY7spzLu6GbHJdWt230csZi7G9/OHq3A3sQ0HdHST
6dzdSgb4MGZC276+zzVXoZXqKAWXAzcvWYYCYvTqnaRh3R9c8MLN/o6O4ewHnSqzVanF//3IxeO8
ptpkQV40X7n9dVU9ms3D+ZOTPaCOrVJw7KHJ68bnIpbxYZrfrFlxH0ugB6dmLwTdyYtiJx0gwJv6
52XW7g0/DWqD3oFpBwtQyEVS3tQ5JgQKR+VxPGk9Z/lCIGk9s9HTBKIdu3q2CnaZ5vGF686H3E4O
ra+HS12CiNpZk0lXxEt5DEP+iZ0oGLj6EwyOvlyJMVdm9QjOqWaHuf6up3RLi2VjYMFM0aZXmLxV
VCuktoKrDXhXPOc+INwtDAhMeco9jmAlQDOuS8MG7YsKvCu9CI7ECI6N1ZWtn8440z4ZNoXnhe2Y
3AygPi6sX9RXTZRLjxGzoCjNAnGBVuSpAzhtbw2YkURe0HPizCz02bYHf5u+BGb1kg3BeWeQK/dP
nHBr2yDu70DnDn+rnjVgYbyXrlot3cZSvYtVegmBBLW/KJ46CGLZg15ikOrQTxe9faPpB9v+9d+U
EoIIxsW0quCd9pn9cO1tCfa66dJIrvx0dV6QSikhlHBcKrMrCOrB0uVdp9GTH4Eu674qLyfzK2EF
/RuOgUUiRWz+Y44czNcju8gwox/SxNtX9EW3SJgWc+i4FExHaLBM73qcP0S+qqXLtRCDCq9DY+QQ
/KDgTjkVTJyOsGWE4CTR95PmXyB83qWtczVQqnI22X1zLEtQEgyCZaWXiCKTmW1pvBqrO7bsULFZ
+1oQUxt8a94XXOBYJP9JR+dqF3Hd5AnU6/LfhXehsd9Tjz0pETh5VaTWMnvhD2cQUAIDhL7YqaiW
Df2Ug8wjXLKNG2HA9tX0LqO52pjmyotVLN3Si+hYnBBLisq1atZBXIOc0rX3OTUDMHZ7MZpl/qVX
reviF3MchVNIzeVISTGk0Lx3a4t/Qu3Km7ZDhbIhEA2Oik1MFv6PtRMiilVhNq1HjSqsxtdMD3V6
m82KTJn/iQ+Wj9o79iiiWQZWsdPvhdYIi50GN0zlVddDHd0j41Jc2SoRQggpsaTXq/oWCVYdXcL7
102negRKD4oPhGDpAx9YFwwcBaMmwWomAI8wI2XQ750+BamKQU7quH+FfIBBo8iFXR0TQqE7z69L
/5j4dJ+gmDu9ddpDmhh3Hnjfzkdf6dEBJYZWJmdnFrG9JYAEHvZoo0w0v7b+ra0a7ZQa8tHfFz7N
pJfzoPEUO3GcnecnNzRDnzyutHU0f6WuAQZBD515wKgsS/hGDh0ScB9DF/Q78yB2tSJIWH9oqKo3
JjeGv4JsoezJ3Ck3MwJBeo1HWf3yf2M7ipAqP7l/QoQ4pyPzdJMcQkiOScc88DDkz54SqnBPaTgl
qINjGZCLKVUhvpVa18+eBTEzx/HGOQ1pgcVoZErCxZ+COst3I558561OkjGBvQhzQmA0BcDyA4Cl
JCkFnr3CXMgaxPD2AKqOoK1Wmv98XpDs+cyZxTA5BrYtjN4K0ScD84dTOD7QWoSt7bnYavmyibA+
M2+XXW//Qjf6mqA+lc7OZUpU7XWZnsDpAKnIJ1bx39PY5yz6WI4pwCo2a9jKwnKatTFmfsCyqsci
GbNc6RQUUed1lrg0AOiAl6L1jekDEaBmlqycIwO9pzxiOShc38YZo5bnZUhYB0zAVnnR9w/XrljF
HhbSOQVDI8iZ7dtiAB4I0voLDzuODtqMbVLapN2i2OReGEgBQnNJf2BwF8ghZ8iCJAaXc/p5wh7+
k4B5xdQ6xgTFPm89m3oxWdB7IO+kecjibAXeYZz6HESOr4ibkhBwIkyIawxdVr12IGyKJ2BmNDKH
JuilAo3Ob+ePWnIpQBIalXie4QUl+krZoOLid0it2nnABjoaD0GeJNrKmLV9Mydk0+a+EYAg5lc/
VY/nZUti0IlsbmpHaR227DHwHqF5pS1OiHkZ11zVvbW2VcsVZH5yrKPgpXOK+mBXo/sSz921i2Sn
KbdW3WI1Ckhhq915pWQHih0EmGUBiRqAFIIw2i+tmU9QinXYodtYJoiydGd6xuIeghJo+TPJQRJc
tUP6pLesUDy4ZUcK6JkHykgMHoGJUDjSCQSubNKA3VvqNkiXtr8lfdesEoLFVMsyMYU82dFiLIhw
OgeL8wSfysPk2xDbGbRtMMo4sGe/O7BoZ8RXSa9wCVmqjHmRv6LEebilKmyS2IgJ9kSiwCBDOFf0
G+mdMDOjl4y1e2AU3+fa3M/6F57GJ7KF27LsCMq/qHzhNZfeDljLHRPjRqvaMBvyoF5cNxiIdnve
kGSfkjN/gkHCQAVFfIl4aePVI29TM/zf0UMtejKSbDXHiggguaIBb/4nxzz9hOh+dkNqQY4Xjaur
clWVGFxqbrVs45nr8ypJRVkWx5WC+gzQ3FNRrsYyZhEEmwoMhnFSbMGk1WDzTWvsiH3hqYYUpOI4
NQbOECFOBBlFpC7In9YK0+Nk1yyOAboYoGTmopqv/cI3VnkSXdU5tuSd15N7mfAoAWUVKkNgzQaf
hIgwsBoTc5Qzsp66uOHUPODS1VUrLKTKHcng/34UPNOstCJ9hIwpdd/6IbuIkiREtv2AzGjv0jaw
NHd1Xi2ZSBdUtHxxFfa3i+iwoRgbb+H4x9F41LTQj7+7y74bHws0d5QPcVkcPRYmXA4VMyNsDAfs
xAWihQ4/7RQUrkBE6taPXKNBNF4k5NNYVSytxAsMXXqU2zDIcHqkNU0GPeUiNWPZTEZ/WPpkw0Zn
c/4YJWOEkGPyeQ8dBwnO0FM5C2vmruG3uzliL6b1ECdokYHRBADrlRm/owGDV7/mrUihGtGQHSrY
XDngDu5ARL68VE8BLq/h6zo6ZVhPvS6SJ919Zs4hdu9LKwEk4Qt3/B8qFQyEcBp24YLA8FucdhrO
1KDmA8PUIivMNcXsSYttlYpzlZTW4ep4Pf+fLLHz7U0UkJEM52pnPyl4eIsoKkOgqJ7aOFknZbU3
+6kJ9Nq/8fT4+bxw2UXIGQ8BLQMv54feKlo8Q8d03E5+PiCS3vu49wEyCnwtDstagYpQCRN8Y1kw
vJMaEDZY7368Nft8lacvTbOesOX8vF78T4mh7FgvIaFolw7TuRzLNhjPZv4DfBxf+PtodAJBiWo6
pg1OfSHW+9irffz9zi8eDDq8mYW2+ooIH/AL7DIAm6IgotZby6/QUgKZ6CoHdaKOxWTnJcjiPcdC
8q01LuaYRYeO+mFMUegKXb0PSRnMHTiAVTMzsuh7LES4p8EIaXktr/Fa/lPj7ot8ZS4ehsWssJhu
ivfzGkk/+5FG1ulnAf/R3JASwsxJCwzwhtiG4sNLz8zFdDGobYBxFnHaqCInrtmidDPHAA5hcDoJ
4/zJSLsvycEsJLwSxHzit8GWDngLh/d4Hh23OvLgdQYs9cowOlXdQfqFfFDXItIhaxOTYU1Ps7wj
iD++3q5755AmK9L/InUW6OWjFd1//hNx4gTgtIEH+DCl7S8g+y1dvGrq+aVHBUdTlRdkX+ifAEw2
ndrA3CxekXsQ4Iw/XCjRuAeqitkqGYLnUDRBuzKFjNnZ+OmdRa6R6Z4/J1kefayG4De1znSU2CFi
HC5pCrayfc1WdqeIkypFBIch4GM3mQUprdVtiibbYBNzUPStwpplkR8kDMihgffEM5P/jKOsz9VM
vx95EODLjryA+k8ZUJGZ8176v88fm1ShI0n8WI8kpT6bkdtCUg1edgecuoWzzTtFxiUt9Bzrw/U9
ktJg3mmuRxzbkCx3xNOCscG9SY2VY2dPg9GvqN/jw81obDkre+mHoKySTZ6n120zqX6MLH84/jHC
RTHbpDPnFCpPnv88YvgtWapNDmojt6KHybYDhJAtpmdXtPgCboqTa/zvu3qCr1E89ZjNsWZxcjVN
bw04sMY1CCVm7Lk2Hv7TlxWnqksaeT3mjFH6dem+jEFhWQI6xVQ0KAoD8gS/c4xyXioXp4lB1tYs
ApvFAVYVn9dFFnKPz03IhMrBaZyEgx3JfGuYoTnc9d29mV0W865Q3VgqWYLv5UNjLFPHv9E0XpbM
CdoUS9aHbj2k9DYdfCz2GxTqSYsenNkIlGh4wyLKn/pH2/TV3HA8HWZ1on0+W8UG5/jNLeJ9inXI
AbaDkDAj6UPl+we9mevNp88Xzz2895DUoKstPqEHL6JWBdxSGFcU4ex9rDy4Y0jGrT0cUtVtIFMX
4mwHTWxUl1FWP1U3b8bUd7BHOPSodm0byORJj1JSEvbYFJKBBG6mznrWu0Cf8915TSXmeiJaiHe5
3fZdm0PTwrhK63XePJeRQoQkeEME0JfWn11rYlW7dOoomTiSI23uUrbS7HXqb6LhorcUQASpLljX
hSkKFAGx8/X0GIc5M0ji4hgHZ2fOB1o9p+Pj+eOS6nIkQnC8XHPiLEogokzWKbtqQMgHErNl2vkq
rl9+8MILBCNc/5QRbGJpR3/KanwY0IsWyWGuX6cYIPq38/pIEl7U99Es4htcAKEQHM3NypYuLizO
J1h/hw5Or1qhKfso/yR8aL9mZuJPBoMEXbsdpkuv2xfR6vNKgLcEjBJwIs7BcPrdwZ1iDgvvtsWF
PgG8BiZT5L+FItWRfZAjKWIh1q2ZpdcjMndmf+vtsDAvyvSlX7bndZFEW+zn/KuLWP60o4JpNIEu
qQ+CRBDtTxd5utHSF9+6Lpe788Jk34ZPvKO+zIlfxfkMj2HkHPQVAO7MrYlqk9MF41LTtYsROMXp
yQwNsRydfkgCEE/IeDWGpw7COm/tjKtu6S9mXdWplh0dGjp4Ubvg/oNNn5oB8ehQmCDqDCmIsLFz
Gft7q62JYlJa+Xc2ffOsYn/+/GTRAHRkHMKOkVvQZ55K7JH6jthPhjbABH7BoQlM7Z7kcUBmLUiI
YqpYJUxILBoLSIbc4DlwucbW5XCeDt2SbmYDlNiK64+flBh7jvUSAilHfngZH3YapmsdVG5Y8RRE
6booVl3UAwp+qyEJP3+UMlM8FikE1nbMhnnokREDZnXISv9bjwFjy6aqHqvMSGAjqIuDCR9YUMFI
hgWPk1iDF09AMZrZc+M++8Bmunsj2UVUkVrLz/GvMJHEueqLuXJNCKtjuhvzEmOXbIe9T/vELgPN
XX6ZzsQCT9NVgyKyWHWkpTimTfV0dFIO+a6IF7DmaYrNYEmuQEms+GyG4jxNwSpZhPnbgas4mvUP
athtoHckrLL50q2ndaFbq1SnN5P3XXeiVeU9aXq9TTsz6J3xxqwf48lGlwcb17Bu6QsGxakkQZ6F
ysQHDI6l5VbtwjcnJ951HQJ20v9ullYRr6VeidLnHxJdvjzqNAQYHSCxloYQ6uiPXfTQWzdtuV1+
xvPLF9QxQWpncMrID8O1o98MWrMgfmapHc54EPouhhBVbXGpNsgCsLaZExOKrQBsri9oY0OK7mR3
+C1hhg1LEYhdirw69IbqUpABSYBg+ydPsJ6lWhaEMqRTeNaaQav/XOhrNWE/ObM3aMRcLcb8GOlP
bteGTq5izpY6yZFwIcplkzbkWTwgoOr5hUceCj16yOiycXGyX/h4R5KE4FZbxoLFQTjWKtsBrjGn
r0w1DiFVxudDlqBlsDCffmqH9TQOdldCmYT+bK2VV26SDiP5KtYfaZj+J0ZMT+osKUibQYzeYV6m
rsKJz5J8xXWPhAhW4ff+YCYtT7LHh2bc5d19Gu+/8EWORAjfXqvyGGuEoYdBoAB2GZkUcGVFcJQd
FviS8aZDLMaacOGbxEXGIquCkKq5xK6Ftrmkqo0L0qcjGj8IQJzCD/x6p989qfU8cycdSY/3zubH
mLoBdjBgxvKaIU5MaWCmD17xhfYI2Nn/SeVx5Kh+hYfL7GPnCy42LA3o9dABBvr8B5LYMxTC0x8g
UKxjFPEkDRrp8E3EVXsynzILr5PEit/YRIDu6FU1G0nYA6bLNlCVN5B7i3ncODuL03fwT834iUnm
lTNne62cVx7pAit9P6+ZxCpOhAnW7U6xYdIRwor8wKYWuUcwjopOmfT0jhQSzBv7TBbLGPDkXoCJ
WcwnM7/PMI1KtZ/ndZEkOCe6CIFt7DS9q/F/rKGfnjDsu3F7VKD8ZtV6/tXMrCewl6+dVGV+qiPk
/35kfs5i+sNY8O+FdqMDaENRgR5TESL4bxeS4BPdBM/yPBaDhRW6xSAyKDzsbe5VMCKVHoIbMZTw
pjyGHulkXQCBjxkCH4qotnRLcrQTTfi/Hx0XxeqZCtsMYQ3u1ukvvX4ztSb3p4D0RVgpbEJ+bqAs
BH8lnkXiTdQXRkH8DtG7nquV1V00iWohkSxtgEJ/RYi3EOlaj2OsUbWgARsD37icSAjCFhdEylMW
MCNEe9BRiZVHiX9SBcel/qD1RgWpeUOCzroriu/1dDnQKYgnhf8qztAV/NeakqxreCXLAbH8OG89
TXWRyz33nzL8FxzZRKUNVd35XALedt4YTPF6TLdFxon/QeK8Hcvd+VChOj3BZxO00qalgEAQ6GLw
bllukzELWbIardfzkuRe9U81wXHH0i/aQockUDjPDBUnIygNBcBbdu+emKDguo1ddj1LeCI0A8e5
cpKXtnztMeY36K9luprNYFBRLqmMQnBjzEEBn2xDL8t4ZtGrsoymOjchXTGaASzlE/5+79Mf2jzu
QCH20tdkc/7zqI5ObPr0WIwwLNy469jG1M8GFEtdDHJHcJvSK6dcleaBqPiwpBciGFTBcEsAD/1Y
58TlH5kIgd4Yr5JC31so0bjauwto/nn1pF/pr6QP9c7WSPSCMUiaW4wWtVVQd1+x7yMJwpOzcl3G
dB7OW1DBusM7tibFKkoi6ZVxJEOMdV7Tpa2Fb0Ty7w72esfXaFNPeY85eWBOFUcmDQ2ckNwFLhpM
80JoMLTRbTAlC18y7ywjDwxvNXWXLLmpte35jyM18SNJQmjQ/ZSxzOZe293rZEX0tV+rIoPcAP5p
I0QGKzaTahmhzaghZxjWmtWvS3Nt1H3QGGHVjtgUAt5oYN+es+J7NYQjU3iY6hcIgQL8fEgve2jZ
VT8d6x1tzvOnKL07jk5RCBRL7i9RMXENy+d4vPcNrMm4jdjjRFZFh50MtQoErTAQX2gTk6WM7BIb
8sIYbGyuHkZLOMYg/6LhoGpXqEQJzuWMrbkwg9siSmYa/17fkvnbkB2IioZUJUlwMQvTKqPbcUmj
BtTqRaLR0OgCZ3qfPIWDSaMfGIEBXgVBJEqfp5d9s8xgeMV4Z6h7L1qPJRHOW09uOxU2V+pdR2JE
7zKTvIt5jWpxf2A2ZBgvnUhRUZWa9pEIwbl6bzCYyx9Po/dA+9+zvT9v2ioVBNchaeOAlxcnZZZp
oGfxSmdbK/r934QI/jPbjTcO/JzMwcFGsQLz+1sr/vafhIi3bNG2aY+nMp5muIdSc71oJHATFRGb
4rzEl3M7WKnd8QKe4T5R+zWJt/kXWKTwwf8aryfkwo0HJKbH0x4MeIdkeE6GJmyryyy5NDBKd/7Q
pJHtSBY3v6OsWEtMmrkNZMX1jwhreZYmf9ZTC+ts9XXv+6umKTbEKb6flyq9bI+kCn7T94aTL/zF
FI+vdv2kgeZ6aJ1NbhjoKjleUGaZar2kIiKIrJMVHaLR4/f7/+Ps2nbk1IHtFyHZYAN+hb7OTM99
kkleUK5gwFzMna8/ixyds7sZ1ChRtF92pFTblMvlqlVr1QX4/SNPBFtwS3nGGpJjzT9m58mxM037
aWnmcHT7jeo+r/K6r5mYnaZaj4zguoN/iJ3TP2fp91WI9YqJeZG/zFxjaMI/u/WaNo+iemZyJbAt
mwBUfGomIk+dB7bU6koyHaRhbLwoPiTBG8BD1/1s8cax/rMx+xiNbQY9dWFDpsObVLUne7ZL+sAr
ivxLxtYAyItujX48WLfAGIxywOVhKjUH/snCBedgfgG0Yp5odq2Wm7K4ieIjWasaL7o0ussMqFAM
e7DZfaqDMRGDA3OSfGHDjVseo9xX7vH6Hi5+pzMrswjBkxQF+GzAwbHugJch/efIWDExOeyHwhPm
aKDGinUAUXu5b51OTVuFKK6mmCojB5psK7ANmv2mCvfM6b0x+fwPazozOIs/ujGNxDKwptQdzDsb
eYkfNBx9CjKssbosbt+ZqZmbj26RxP04AkQhkqcxi3wZOrdpvzKet+gKZ1Zmjm7Cp6uwgRU73bsW
mJwfFbnna8j0BUGJCSD234eaRx4bLO+9gJluDDcYNEyJ9uzoviy2ff6pxRy2vMWgiQxu2+p5iEFy
sBP/9KBxpqkkMKBMLJszX2Gg2OzsqRCPCrnV3/Hhq70WNhb98czGbDctdMoZRy10ejRF1kap7079
rR63NPhZsm25Nkm6+PHOzM12tTLCmugAS2LsnQ8/qPlqi9vVKsRiIumAwRwUmCj9z/kH3SHleTZ9
u2ro/bb8HgUrPrjo6WcGZrvWsYjJwoEBXe8TdQNKJpCbXD+3SwEWb3SwJ04xHY3hy4+PoVEjckNE
PGvIs+ciqm8EBxxkbGJ+U2Ow5D4kEAYwWbWmGLr0iQAbc4EdAnb3g5ir2Wc9F1mPgGE/O84T0Em9
eZusPWOXdtACy7iFyXMT80UzR4Bcj1GUkTUdL3MTgOEn5COU76z99V1c8IRJ4Q+cCZjjddFqutzF
ChzDhnShk04wDwqyloB44GFboyqaDuIsqF9Ymd0brSidvrFhBUPtj0UBFtQy3YHi/qVC3dpG4fr6
ohb2Dho3FtgnJo4YEEtfLiqq05S5/aTE3kTbXFc/rLr3bYOs1KkXzVioOkLnGmKc8/TfAV0y6AGg
ct3GxXvWAsdO9aNYY9NYgsujtjnRisPZ4HPTzzhLyx1pK84i6E8Hbsa3bpnEz8SO3sckjLfSau5U
UNwnsf05BwjQa0f7FITK8kg9ll4flOKYVHyNVWbpe5oQTp6AX5AQmRMItK2J+eES8tATcLIT+ehl
tU09B/muDwGlyIvtNQK2RZMT3w9G7LHfcx67qHdCSAcq5ff9TjQ3Adf47+sAWdRiDZe/VKOF3N1/
tmbJFJN2G9sMtgZQsqrokLWxV0mfjPf1uLGspwF0AtrYXndacyGuXFidea0NxfS86lPQE6hk4mfp
nfhk0rz6GgTucHJraT3QwOa/gq53i11YN1DOTG0SHENC26duSDP0FUxaotHZk6OgrW79Slfo3RVW
QyHmaQj6I6pCe9vJEIGlBu6691LTKg5BIsO3KGNDuimNOtrJoOUrdduFcI1ZLJxIQAUxZjsHkFo0
7wxjIkAeOUTVrJdGHEFIGLF955yydgUtuHQyz43Nku8uhOcaDYxhItY0vc7Q5BfFIPNzY8j0y/Xv
tmZr9tkGaSR5mcCWFT7X7FjQfZD4/2JiwqkCqcycue+bhYVxiAbHLeW/++wRku+rglaLq0A6N+mw
YwJ7Pr3eiDyWnUaQIXzYJx3x0EpALXMNdbQ0Bg1gFTS9oWYKeNq8nmGmTWI2f3ZL5t4wsO9h9kM1
6Z2JwbxmSH9q6viUxT5XyWGEZkyYyMfrm0mnDzK/jKxJ4xQ3A7f5PJ4mKamptqYPBu2BLZRjPhNh
dDsuMONQpjGUpDl7IdpNPULkbc+l8cWJ02dFG3sLhhRj5eMuBbbznzOFhbPwrnhB5TjF0taKvA7C
B8l4z2ufJjdKvF5f+lKEwbop5shwOUGK4NJUhjH3qEpi5WPwCAMPTRj4QYb3Dh2SAK+eyqjXGq2L
FkFSBDVUwARxHV9aJG7WJdZkMbZ+1XTboetejgd7rYeyZmYWsAPIyna0gJkkvw/iTRGcmhjutcYV
sOy9kHxDK9DGLSSmb3n2rZouTWRVJsoPEyfetUXuxSK+i4fhVTSfoyw96bTxSyI/N7axy9LxyM33
659w0VuA3J3YNJwJ7Hb5C9qwUi3juJpqBiWGT/Blr8/3Wv5UayiaxYB9ZmmWs0GQEtpa0yWoa74R
yXsUNV7SEy/Cm0c23bEIupUq0FIuCu+Eng6o/3FDzNZmhEOrrekCRELceyrph41u2BqQYSnSsSlt
AVwM3EcfXHKQDAKPGXaw3MTJW48pWjJurn+lxQyCMTJN/kBZlMzxt8CqOqw0kOiSEGxDN/3wqXF3
erxzwfEHBQjqbJy10eAlMDLkbf6zOQskoQygcSJg04TkUQ45QkSy4ltr3VvBrjQ3o/0Qlf6AQGe8
l6afgoYiJ5taHe38KPK1FHxB4RvDqmhHYSh6omGaHxWRVdOjHb+my29D4XH2K+ifitgzAq8zX+zA
G8MthZKNfuDJrZVvAgy2ljdNsy26L6nc5vHu+idZci6gev9XNgUie7P3FA2UoS1aKb9p+9YjU4Ja
F3m1MoS1FIgYEI+QgodvgVvr8niKPkeSnjbK5+TXWL0XtgMSPBeD9P+ArsRlDdJZwVBbRNHv0lCT
VFXPWaeAvD4KfO9RPrprQ9RLJwXBDrBAiIaCumcWvCvp5g2GcZSfDfzg8PLk5PRg0GolWZt2fn4f
g3UVryUQo0wULJdL6ZI0D1MBLFZXZUJ6Y0fJQwuOuxtNSrWxdE2e2sZsbtRQE9sfVJR9vu4ai+u0
pq+F9qCFP5c/ALpNcrQb/ACjPIbtFxLs1drnWgqmmMz7fxPT359dHGVhDXjZwUSpIhyBu9HeynET
tgTgNxc0hdt/WBFoSfCsx67iz6U5q0ysytWTudb0mRKnqOfbQY7P180srurMzOzabUoAF+oS3g4q
PvBTO1p7mfHZrl6FcSxWwb7Tv/bBT86szfzEDKU5sg7W8LCv0/cRPFKResPdGxWfa3eb58Rzf5Hy
CP5F7/o6/2S/10zP7kIyVoHOB+xnEe1NctPqbSROmeGrch+mG7dM95rc2IX2KvYjcLcR+xLpY9A8
yjUe/qX4gnf3xObucMzmzj4sL4Fs5S72wIgn9PahyDcy/CTGlcfa0olAwga6SIjL490xOxGiS8uB
QgcCSt90r3u6c6toOwTWipsuXpOQf8OUsQllKXRJLv005HZbdXq6JAZQ6GxVF/HfRqubxBsCMw52
QjbBFlyy9XOKlNXx2wy9UrwJVFSv3NhLK4Z6GzjyJ4IF1PYufwmN68YJkhau3O2E9TVTHjHWgNZL
x+XcxsyBE6DyymicLodwMzpeYh7MFKSV+Q5sA/Y/AHgxUI3qFzTVpo8429oGFKG4DLEgPeJ6aMzY
i5v4HwLnuY15xqGMHskobAQuRoug/UiPZhV9d1T1L9Wfc0szh0SrwTHCDNdd+lrl93b90I8nEj/I
l+sHffELnW3aLEwrtyuB6MYXCpKXsGJeCv1otoHA2sj2yLpXwsqiz+FFjwcZ8vkPepia13ad0mng
h9+68T41n+w1qoSleAE21f8z8ecAnt075mDpsiunfes+j91Ps9pQ7au1MbCl3OrcyiwqmdJMrKbD
QmooYptN5YHB4vqHWdoqIDwx5Az1VQIywcvjyZMCJUdOkYpYdxzjpgqg07VS+FIe8qcSThBdUaSa
HU/RY/qsQvMRTRHUFfcjxjEV3jxmEXp9sa+zZBN32+vLWgyA5zZnF4udJdRGFEQ8D0ePZXd1qDFK
e0vUrhv8KrwHdwYgc9eNTns1u8zcSSSXcItAzm9+hxh1GGug4vFOAPi5nejK1K94QGdVf7fW2A/+
lBQujXFw5071PnRzMSc4C0M8TJvMaTGL2XD0pjEFabutNyTb1rGhiPfTBcFfx98LOngijJAn75JB
eYn4bcXjSaFE1FQH1t8J56UmR9t9DpsMSqTpxgHfzhrq8+O+TD9VQB0b359DCP3Sx4gUQzEq/NS0
2srumaoveLy1BG+U/tf1L/DhvIB4d1IkRVwmoL2YP0ErAe7bKrJTKJJCL74cWe0l6bime/rhzExW
BJ9KrogwH74zBt4LO5NoT2DOfbyp8uqtFyZE4TL77e+XAylKE0z2FjpI85pea9VBIkZkCyQKvymU
y0Yz9K+b+BCYsZaJxwt1f3Sp6BwgktWGlaLqgYJu8WWwXuoRVNe9R8PQy+Qnbm+vW1vaOVRU8YzD
FIfpzJkBrKwYkpFrtKmk/sRpeOdG+pMI1xj9FtwACfo0nUsweyXmXVgKZTGpwhzZD7E+O0P1VCGz
vb6SJRMmp5jDm4Lmh2ci6bumFzhSflQ0tg+O0hqRZo0G68PBwYAfw9HGexQk+R/K01pi0BgcAcqn
KVLw7tXKaj/kzwaz/NFaaSx/uNBgi8MVwA3CJvnT2SGVgWrFkDLsmYsiwm+DbtT42PSfrm/bkhUb
7Dcgz+AoXYrJQc6uzYF3KH7lfCrf9E+x9R2TSqcic6GgOK4E44/VaCwIzOKoR01HFOWJS1MlC22V
OTClwdjcNzethW7MQeQHg91S7vfj1kaxJO6+xM4tQEt/v0487NHC42jKgDTm0rhowFNatCoDEXfu
R87ecY94T3poaawYWvJDqCfBAYGcxuzyLENwLcjVigGGAPDyoWN+34fs6fpalk0g3UU/0gTL6Wwt
Zk50xEBfCOHY8FhUHWYm2+LHdRtLfjGhiPH2wjsBE7SX+xVGUNOA2GqGJtZ3F+Us54uGaDH5axE5
+AQ+CYHnwdPx2JuZaeKkE7bGbrHbvBQnxZwNZu1XvslClLuwMkt20e7oLCphRRcY2pcaYgXsp8rU
Sr9lcc/wDpl4/VELnQ+f1JLHIm9hJrTfJdQh08Arq83q8P7Hsbhp0/7fDi6jy00r7DrncQc7aVZt
jHI/9l+t/GaMTC+yIYkq7nNUJ0o/XaMqWriaLuzOXNssRRq2wWSX1VuMqvlZK7w4dbdtzzxmPRPU
Cf7aC0EiTDkwDiD3QdXscqVZH8i6r6HbgtgFXrLck3XnBdanYG0Qb+HTXRiajtxZGLQByqfWAEOV
laoXR1rmEe3d/HbQxdcEdNMr61rYSYG2FKAU3MHg+BxV0BgYGacWgkRVJJ/Aa7apw6bxMIflxSQ7
WSjKBcxcsbm0RIgi4X2M3ML9UFBJHApG5LjJfKu3QXLWem20ERnkHcqVyvDCaUOE/8P9PF0r8yqn
bDtdug5CB2r0N67KIs+m6AVYzhrHy9KKkLw6EL2HWh1qt5cfTQykaLsEKxrw7pfQ4hVPFiRRtLWy
c4sLOrMzc46IGMxuZYtYGDh7SUPfdNQmqcbddWdfuiDF+Xpmd3EfRKhUKawnGLNNkowgSdxVztYe
/MK+gbZ6D2bf0thUGN5sxltp/S3IZ3orYdgRHoJEms/7BhlYhKdp8swXGCOgRrI1B7alZv58fZkL
OdS5mfnAQsAamhopzIQRnkHB184qXxjJN7VJD3mx5oyL1qaLeCohook4a4bIvuyNzh2xKLgFKfJb
wr5L+Stsq02E18/1pS1czGB5RhcI/SDO2NwhqVERoIWwNEtmj4ay7pzy23ULi654ZmHmiiUZdKgE
LDhx62dh6420foZCxYorLi6Ec3AkQH0Hifts12qZDaqF/I5fueETcfoXS66Nz02H8+K5/OdlDoUm
Gy9QAZmAy8ObS/xvlXM4ex88BxOuKn91UOxghee+ZNkWXJcOOzm/CAj5M1Xvr+/jUuiAAg9ohacU
x5xz1GesKgM+gEQ9dh9i1KKy7odstgEZV0LHUqC3JuU2LNMFLf7sSGuuOmpKQJJiyzkBFb3pc9sL
hsQTIt23LvWkWrvK6OLaUIAQ+IDCgczQ5c6mUErMOsYysEtan1nYH22oyH11Uuu2qPkpayrbH1n0
amvnWXZ95/EkokfNOnITqPLImbZ2RV0qL6TW2/Vd/9hdwEcHGgVp8dSBAl355U9D/wt1R0hk+GVZ
eTyyvM5mnt2im9L18dHMgx3vQC1llI3H48SnQMzw7JRg4qMFbL0tO6/kv3m5NtD2oR6Gn4XrHM9f
jkNrzks38P+giyMk1FntbNArxdJ/J0W1z+lbNvpGfirU5vpOLJ1jhwO3ictfQBt95v2FY9TonKeZ
T0sVH0qSMj+xov6UW6n9L6awQGRPAryJ87PMXFkFmcDicj2exICmdE9ebad7ub6ij+BN2HBgBUhe
dDg+gI3Q8LQVmbLSEVKgThK9tbU8Ve2vIfhpdd3RjerI4w3x0ct9obLfctCjbwyTQFumoSsJ/9IH
BUM59hV9cM7niGldcNrJIcBTs6OeVfkgPAzLHWQnAkDyBvHaRCsBc+nMgYEdqqi4OkHGPn/HgKdW
2jqEB5mhFzTfHWeXFaMv1/Bxiws7szN7ybilExlubqBs377V/WObHQnHuBXaY+JEi13R/UMuByJH
MHdNYRr9lcsDKxEljaCLcGBdcIujum4YnVdpuhIml47DuZlpe8/Sb1bXcUWhCgqCocfOyb0agxbu
GiZsKRYj9OAzTYHRnDe/cQ6UEo3Emevvg+ikNBivnYMguzrbRmsa3IsrOjM2+1AR0Xml0hjXGyNe
Wd6acl+BsvL6mVtKbs5XNIv0SRVWQLJhRYPeGU7jZxgkjPK7Wr6Z7b84+H/rmas2thi+69IQpkL6
pXAPffKkzddyTYt08RidWZndD7bokr7isCLcoyg+D8UDsOZtt3L5Lx4ilDTgB3iDYfRq5m1h2sZS
4bEXWuFGNL+IKVFt/exUIHEw5I5axHeHtUR0ySEmKi0BYRo8i+YRX8a5qbQDh0AWvxVp6cU63Lpr
9HB/RuTnadW5mVmCWFPw5RgCZgyUy9+ahLfAPFeyjrctd4YXhsnAYAdy6ox7gIg0alNQ0X7Dldxt
BkFDDPG5bWr4SAlo/uyaRv2pb6icwEyVcACZ1nC1IQLSSejc+a6GUTy3tk4LFByo+xIHsXjqbbDy
tCqovpT4V9CNBXLjPS2hxFtHeZjsQoO1NZpN4M/wohr9rifdoaC2wd1UgcQ1LkHCbVok2XVRb2Xb
rutYtXOq1AZp7WhtKu0Uj0VQjhAojVOdek1RO77T82JXAregwhpzrhXLs9Tro6YQ3oC+4L3QNR09
2+6znwakQd8HktTSkw4gjB74SfCq6tmIlLoqw8ZncWHaN0nrWBvTCclLV7Z9fGrYYD/SSIl+C9KF
Ltw6vZk+gPi42QC3HNpexDCHxlJgmDBrS4JPUSF65xQpPBf9uLOcB6qVPkahdnZ93CJoB26IlKes
XEWw+th56+IyrL2madM91XW+U8wtsl0s6grdRsm6W6Ai+28BieLG73qjgNSQWaQrCcPSITx3oVnM
12M3Qr4Px0Oha1YF903w7KC25Cav16PXx5YgMgY0oSZSYpQJIE11eQ6rmLCITnXMoX/I8gNI82Ky
G8o3kNJ6RXwbOEfLOFy3uXgKz0zOLprebSsnM1B40YAhF2YZoQpSPIXF+OW6ncU9RN8R/WjA1nDm
L5cmqnJssxR26l4fOmD/8zJ+iy37uWi6lc+1vI3/2Zp3vvshg3DvVHEe7QN1v5PhqWbSH9xvrNiO
47ZKIJW+pgWz8MiYYNXoG9mop2N+ZBapgfAINQDCqAWKU1g+5t1J9z/C6NuQ+zHfDTiw8hXn3MNU
q1nUXm5uZPJep9+vb/PHSH75K8zLbcYUkhvUEX5FmwDpGLzoIdlkpPeDaNMVnyPpy2rl3frRgWDR
4hMqeSIWnq8745hrlVGdQZWA+0Vp7Jh0j12wZmahxgs7eJCgm2yjqzlvzAVdaxfpmOMm7OwXJqDx
20b6UEfixrbQLFZm0vmRhUdeLfVR5hDHAie3+/euNf0Ke2JQxmMNI4iX+xtQYJRpgpxelZ+k+JVE
g2dp7KrxxVDf2uEeY8TDuNaqWdziM6Ps0ihRQRpqho/a8/EQU/u9jppdrtlKFrBwbrC4qeuAcjpm
zuYVCIIeYZCDTBUU7GAWVPdavCrc/OrBhe6F3qrqpII1sPDHuDDZROdw2lLcg7NjA+WcRjQa7lOp
X7pKQFl+HwQDsIS/rh+MxT08szM7GIEQ+ZA6WJuubvL0e622tHu6bmL6DJeZxuVSZr6hIaEDmAqW
UuunkeReDwLx6xbWNmvmCK5ZOTzKsIgEaGpE7WMi3ScHHL6Yq1kxtRhIzvZr2s+zB4gq3BhdFSwm
cx8M56dR2d7Ygzws8AJ619HAq0Cn8/erw4ma0PmQAoEuw6VJYZVN37mo9po1g+TOwyDvs1burDVe
lSVXOLMzH0frosoaSAQ7Ec1uIVuzre10M6bhSqxYMzP37D5tWUNgpgG5iMC4UaT0plBrsPOPgykQ
GEEkcmxoxk6EuzM7gHgVkriogBayG9E36QK2M0HRN3h9UlvqhKEr1K/c0riXRLZbSw/ZV7dT7a1Z
TQqQnQb+5/qHXFz52S8yLz+kY2mGRBq/yA3alzygPyuHbZz85bqVJQ89X/fsuNGsGoshwP463WdR
F1CtwwBq+QTYQURGJGfv6J9ft7i4LhcvZZTEpvRiZjEsZFJEJorAUrrBLi4Jv8mtNkGTMV0jCF+K
JZiamjA1wE4iHbzcQui71WE+mWoa604H+aPMbP/6ahbDPdpSk/dA5BVS55c2oiCJ65GgE1CCiz/U
GKY/mORQtzvwtlHxaNqRVzcrcz5LEQzbBzA86p5IkmY2DUNAVqFH+Zf3oefQ2k/H4agY29pZvfK1
PlY3QMCCQvYEdYO1OabLSUSpR2lmaO0pbzQ2Yxt61P6izVPW3WT67fpuLi7szNqsvOGorh6VgrUI
9S4XeuOkRuWh8vI1vpzF8457ErkmSrQ49bMwaYw6rbJpXQMnIGqud5ZQGwnkZV0ZfuzQTTd8Borb
H8r+FKTOLoiHFc9ZWit+AOpfgGVN3nPpOErlBSSxcA1FeIcG6kfjRhsF9D0RcuUbfqznIFCjfop2
JgR0P+DyRjcRhZwa7LKqTiiRR/tAuc2mHkALK8YBTXYema/Xv+TSKQcIkOIegkVktZerK1pRCEkA
/w1tCG5plVZ+WHbBtinor+uWliLYBM8DU8EkiDlnpzMyKBEIQ+XoL1rtOxnGTkPnmDqQu6qY+y23
h+qBy7ADcAvtSTwHkZeubPBiWu3Y2GACJpVJO/tytVy2dtgnDorhWeBZVod27kspvD77yocHmTwU
7MG292NZ766vfXGXbVR9IASL+tEco05dp2FhZyNZMr4ZDJJCeMVn4crbZKEET5FJADqM2reDoc1Z
uLF1oEwOLKnvmJGnh32eP/bxk61Q+9lH9oFUd6a5GyXzO+QZ9AuqDtdXufSFXaALGPwJELl5uMNs
kZsBFTkBkx5at9tNiNv6kbt3Vnzseuk5jl65e5eiHrprYINiODpY9+X3dPE1aZVixb37baR4mDwq
gNkrEFE5/Sas1khfFw4oAgGefVNAQnd0FgrMMi8wm1VO0G+3vC0H5kIlTkegVWax3FooMu3r2q2C
lVUuIANw9aN3A+QaWG2Bx7pcZh6bTaoU7GbDrmcPHfda0WC+uMXDF5oqJ8H9xv3too+GBsWG8r8m
Yp/Gq4ARxbwqJgtxfC/tB2BjMboaVEfKvOnkD1Y+ReHP676zFOjPbFhzVNPg8IDbGjYqwZ5Ms/EU
lA168iPmyR0QCQf01L/W4fAF9U3PbOixSNboRxec6eIXzIIDyjhIjV38ghyKwAJ8aVV1D7adW7vu
Nxwou0HGa/FoOpGzRxSaZX/EIzAQ+AHgVKZW0oyU5b5RhKO9N3in35sxDCYJwK5+jlC+fSqJwdXO
5JB59QLuhOEdDVlycIq8tXZNyshNLNxubUxoISUDS6+FpigHfhvP48tPbvdt3udTgYHHfG+M7q6Q
ayioRRM4SxhAAF3GB+me1lbJ4AwIxuDVOpYmqr5AZVz3qoW7m2LQehKYnF4MH974zVCKseF4LSh1
MMsQKn53WpqeiIKVT7lkCZW+iZMOseEDwNTO4zQxQ0R4GXeo9oabXNzw/Ck0/8UOcjxQV1h0arle
fhc3dVmFOwDfRZFbSn6QsjxUPSJtzNd4WhaPJENPHA1H0AmiSnJpyzSsgkVOMtHr3QfdG+oxHokO
NE0gpfJg5G92c9vwG9W+RfYK+HnpKJ5bnuWXbWZqGWlkJWQ4OeWJZkeTGj637p3ojY6H606ylBUA
aD+hhBw8dT6ILsUsCtVA8twvBLtjufk8tK+iLbZhmO+KuPZqqzsRkty5hntT0eDLdfNLawWKFxIK
zlQu/vMVzmoPsql5A2G56dYWnwYeeWZuQS3ahQAbeYez3tbhGkvV8oqRidhT3R3TRrPTbfSDFQUh
Vtwn/LXHoKcx0E1P68RP7PDOph0mV6C4Wlg+D34qtjZ2sJSpQHYKz0r0yoHAmV8oVhBRp61xWvLq
zi2Qyx/drkKTeQD+++CKrSv2ItilYKGLUQbcJWvkc0uvQWpDiXVi60DiOx8N0kIGVQO5dL+LjxSN
qBrAAGb8jhAbbOOQDkcWnKB59PdfGsBd0DH8ASbMIf1AHodlNF0wmEGP75JaK4j41MVJKFCvN/Le
iYNvbSLqlSb+UmjCdAw4CjC6gKr9/F6zdJZKs859VlrQKc48x0ayC+QPwcDH9RUuJEhggkBrFTy+
wEHPx1yDgmni5JiNa/kPiIPswWm3qfEuFLU+OiDJv25t6SviPQFgC0yhhPunS3F2dJo0AM+7wJMC
qc/LHwlrE0InJNlSt9x31WMriN82wS5EG/K66YU9vbA8C41GDrWbbnrMVMFjF8R+nQG2lIY7y1nj
O12KwjCFy2tSu4S7znJcYxgx9qIQH+rRumHoxeLmv4uMcGMVepso5qki2uXu82hHt2Nn7yuyVh1d
XKxjIjyhWIlDO4sW2ShLM8qw2NH4CghZZVReUT9X6DJf39SFSIjREPQawAJoof08W2njommMM4k0
lzY32m23CNW+XdIfRlYfDNUf02BNbGMBkjZJQeFCRS8Lj6f5m4UVjgPaX9hM5JGD74Xf0HCv0wPe
npl7iMaNcj5z4y4TOzN+g1iUB+Vc7jw0f82ii7waDwqQqOD2ZlA2vbxrG0v0kTHgd8SoLiR7Zr06
/OTqAK34W5GuiXMsftH/rPHZCEHbD6VEox07DWGCmnxGrWHT98wr1kLeUkBAMQP7i4rbxCF5uawg
NYeuaUY8+kntA12BZkvznNHiNrKS517op+setHhYEHxMjIJhjg6Nlkt7FemJxFsx96kYAOMrIMux
SxriseIEIhww+QbyOcg+SRckd/L1uvGFfBaVqv9sm5e2IeBNiUbTHLjFEFjx+I5Ga7jV6QTM3guA
TQIziNoH2Ezn9QtIfRWRG4BKMjXcrQsUACcDskB5vL6SpfsZaK8Jy4dR1gmzcrkU3mDYndVo5lZa
5HsZRswbmQqflBuKTcv7dB81+Sl2bBgHiKYaWOxF4YDEMORvoFevj22uhpVk/s9FNV89cKN/xF0w
5zcHDKgBSUPc4ONqVPLblHodlKxL/hNzmbeMTLPsCMDsm5C2V3C9Z432wa1+kOpRu/Yh4bUXoHca
2/I2cO19ZBqA1K91+Ja3jlsO+DtQoWLzmZW2auJwEPCCrIWYfHzTJO9x4AFKAq7it5gVRybfaWV5
pt29mirdxbH2NFmb9lhyFLgHWLLxHEFyOwul+CBUJmjL+dLCoI5ktD8AjAxkeqVXUvVlS3j3uH/G
Ff+kmmd3MOp3ZdpMT9iYmQeXRoeqTbd26uyvu+RSxEKnFp13jkowxtYvPbInlhFjUBXKPsCiFNVB
Jj8lRorZGlXBYgSZwNN4DoA76UOZMhswxlXHGI7OyyAwtxF0fnac6BqJhNG+te7gfKYNpQcVOcVd
5VT0zrU1vWVZAVI9KsK1iDaF4rnTi6n8AiArJkHnBVqINJsWn6QqKu218i7IfzbGb7PeOqBNNvdl
tk/XztnSVp9bnOU2Q1ToSkyimXH2pSR+aqIuPDx01lqjf+luOLcze+QFKiB51cCOYaY7owTqTPS+
0VdHSG1DKSVaCR9L2cW5uZkHdVYke9lhI9P6fdRgASheOvlMjE0e5F4udtf9FQXPpQ+HpgH6/BNz
1TyzGGMVO5mFOxYlEIAzle57va+A9qq2ODL2ja7N0tqGAFXvBqhVfyKFNh8NLgbrpnZUi15lQfud
nVgQ9mhQKAl3bByGJ3PIieNbo2Wlj4g+5b7oMuYcZJD03xKK+QKfD6G1jcYQYTB0w+S2KkXdbUwM
jWrw87d5tO25oW9SkhtbObmtlZkBKH4aQn+KmlQHs+qSYUOUMOSmjeLM8as+cO+5UcaADVK3eLRC
Rl5Lk6bvnCjQcRnUHZHlVyQkPpM0wChiXsfHRnUW8tZBgKMNU3T4DW5z3zqBxb2UGOE3qmWxQdVT
v1il1RWboSm7bRPX5CtmF3DWGZE2JoNUGNk7HpXmTdhBNtiri65OfVV1PNpXCsAAgBgnVgmasmku
ixxEaYLYs04bc/RE0QPfEfdZidAEpvubLokEuAvD2P2ZQ5HDHxpH/E7Cgh6VJeQeVYJhI1IMY90A
VA+upxpkfV6ZY5O9sIqHeAPFvsYHfhDKg+jHIDJ0yrSTkwwakGhAj4X/ViKov1FZD66fhJX+0VQ0
e8mhFxV4vBzcTe0a4nfKsanPTu6E9xDPILEfDmmOkQg23jFQGm9bnUA+geKyzzrh7tssMHtMt9dH
VTfxzdh12RHlLfNIahS/y77opGdmEURudQW/MjTAkzecD+iJZzx3t6bRynAD2sYMJHRtcCJmYejD
kFEn3CQmMU6qgcd6Q27m7/9D2nksuY007fqKEAFvtiDYZHsjqWU2CJkRvPe4+vNA5/9GZDWCCGkW
M5uOULIKZbIyX6PWE9AXH5Sgvqunuaq8AbO14rkc4/DWrCdN31XlXEHaGatqMScrGmM/JmFwFYdD
8yAZs/JOr8doBvqMFburaoWqPJVGn5f7blC64F5qa+1uHNRmr5H6foPqXh2Q1QCWWrIeso2Hxeqh
vvA76K5xjmoiz7iuW9ZMho9xjLCarx7C6l4dPifRg5a4eXzUip/17E3anWlv0t6XrE84v3nLUNmB
7LmotwunadG3TtUk5APwg+9ghz0YwY8Ezw+UXg4q4aahv6L3fVtlkdukYN/1YuMoWjn40MoCwQ+O
DA1vsXuQS/KchWZXAM1QXHV3MO66QWcvyqg+bBnwrZzpJMB0MfkfCbh46KVlo2eTRTZQJA06DBSq
fTQlEgiNjppSf7VqLbmFUxCXG6f7WmC4TnAXoa0Zb6Q5FCk1GqWVqGh1wHwfysyki3qc/Pe+Fm2s
prX5pJaCJqGKawdn+3kqUk4Dp3QFVtpvdKpnlV7cKPLYpS7qtkgncWh13hwoSe7OnTlsidqs5Fv0
L23gL1R00GQXorfa1ETzQHQd/+dG7ri+/Os02nK+XEkCEAiEm6/zEADCIIahAGmXYUkSoLT72jhi
QME9/d7aeiCuJfUAJMhSmUne/eLqnMyx1MogguXHXH2q6M5SgpsgEe1akOjYopoBvyKMkwn89qD7
pjtxtX3x+66v3DQIkrs8UKzbsOmdYxiY4d73y+A2jAZpr+hpT6miMRPfS9qBbmhqIhKu1n24RcxZ
K0UxW4D71QXwC+r3fFE4fZQbcoeRdWlSIwhnN0zzfTp/CbXcVcIvUGfU1Mt0ZWPZr62G07DCZ0qa
PFPrmLCdMezL7L02TYd0ywhw+e3CEYaqim4Ct1oANGIK2qZaM/UyKXFPdTrQwsck6J4up0tbIZbl
ePqKKGo2dkCILEv4wn74rLbRn79Uls40rSBUS5e683mMupKtPm1wkLLl8iVvpK+Bn17hKbCRsS95
5JvZOgkjlAG6KK3N1iYMpull+lhASgij+9hxU2ev9R8z83B56lZOPobFkOCymqj8Cksgq6gZZkaD
zP0UekXRPsaztW9H/UZtfc/Kpo3bZDUc8hYLpXXpqQnh4tmszE4ha/epsSpzujcqEwIEal5aeF9u
mSStnLU6ned/ownrAuLFKMUT0WrpcR4aV1V/NMl9a1yF9GXyrcNo7dNBz4A4yA5G30lYIXqC8GY4
LGYu5j+6tXeswzj8TOP3zuB7Vfdj1Lca62uTiQQEsCYH/BuFqfMlqWsj1fIgqcDYwYgs/NKdU310
uyTeTaE17Tqz+3Z5tawcGNQEyFyhxC/5kPD5snAsnGJRZygKAGKj+RgExkElJ3Yvx1kbGemhxmsd
9eM3wkL2NFkRew1EbbPv51tkRV2IM2FNcrjF9lwPRQeN0xcpCBFJq/loGswpsCmr/lTIMiC0DxNo
vtI/TltV2rUFYkId+79QIpjWjBLyKAVsOuQttX4YzMpTZ3NnsftS+2vWeO2W6Mpa6soH+x1SWCJR
l6NfMxLSwlivKj845G3ymO11KXkCe+oWC7GWHtdicCEfUsfZDb66gSxaSQYWsBRq+g5JB42k82VK
g7Kv45kZTjFJjRCtdqT6vpXkaxug9OV1sxVqORBOLoJU6lVNWhSBqrE62pXhSSSu7ZhA1tu4ctaO
FoD4UCzwX+OLCjtBGyentidAp3Gf733cCTxVKt5J47CPrWxvp9J+HIuNK2jtmjuNKRxnVhCbYR8T
M8XPPq816oLvLs/f2v62UBrQqT6CqRA3gw+aT28m0Iql4aOzmKJkD8zO3pDNXZ2731HEfZBDQOvn
ATTy3DmUKKTXKHEeFtCuZGF3FOiHPtiyQFvbeicDEyv7RVsq5pwAszbDj2b6ZPs/1fE6avZz+hRm
78z+n8vzuLoOT0Yo3OJxG6lytIQL/Xt7RKZsP9evmxL9q+vhJIp2vtojgx6itsxjbdGvGGLK6Emo
bezetfPxdOaWH3GypQq6PcrgEASetauOR6X7UevPRvTdNPZ/MWmLYh0QOZtzXxhOF3etpRRMWk8r
IJZbT4uOuCU5/uvlOKvL7ySOMKK4cTpa0IxIW5Zbl3y3S3k3KPFVkjqfDV+/KZPkb06Lk5DCaWHl
gxHPMyGzlnKo74XhSzOhmknj0Pge9lut7dXlB0EZgh3wDHpZ599sCho7Va3lcAokN+0fSvBnffRs
JFuNgtXFAQBiIfIhWSZuq9nvJ1XOCNSkH43sXkqvYCnvcmdfUU/6i692EkrYUjmFOGvUCDVJd3Ki
umrW7dP0JqA2kiR3xlY3eXVvnYQTFqMWaaHs1MsUytVVEvq3wbDlIv7WiQJ9CQoO/86esBCzyMki
vVtmb/qSmy8TRuLh6NrTTYuo/3wFSQ9Jw7Q8tvERQ7idGX0YnBezfZoQamuk95fndzVVOP01whoF
JYo0vM6vwQ+rq2/p4bkWONG+CdzSvHVIwVQZuvFtmO83FTB+9XnEZw/AD9wCUcGAtSjkKZKJNZTd
TCge2OrnBPFytRoepI7cREkOk1O4c157Y/0ld1Io1/6WV+F6fIoyqH2QpwBnP98xPZ3QIZLgd3SK
ea1pPb5lqZt3H2Szd/VMQ2USsm/mf9XN+pMub5wOa10/kLEQ++neL1J1wugLrevBjjL6fvg45Kbn
q7U32YsAevXqO+o1Zd59OSYsjXEfGMknqrd732zv6mzTkGTt6Dj9KcI2A0aLtUzLROQO1PZwLzv/
8DKTq+C4sdyWMYlf/DSQMOMttPWFhEWqZpH+Jq+ajWVA6TbFe7PvcHA8VFRfYpoF4VbnaK3aslic
LLRUOBnoU55/bMAESV85THegFa5WAhT5ocnPmbKPsX9I4sdwesj+Anl5FnO5lE6u0VlnZ3UVMSsK
+dVejSYt9cw4G4CLRONniBTDy+UZXrvmTke5pEQnEcM5KrNeISJylbF0m5TIMBRuOO40+T5OtyrV
y+nw9nP+b06hSJxH85VqitWSz2nlxU1UNMcSILvl/HN5TGv3ze8xvUUwzDWQ5WVM09jtCr8iG8EW
L3qXOQxz3mplrh6JmK9BX6OAZTsirCZVFbPoMEGiU4PtzryT5WdDT93Sem+b30DqpsXkRvqnwn/s
8o39sb4P/w0tYmyaUTISeyJ0W41Xg3qVdZ2XYQsW/YWQwmIl9QvBxOnzprth1SM0KZVIWfEa+lf1
tFODe1UeXEW7SWPPmnfzpiny6uY/iSnsBmue01wpiGlSOkisq1SmPkytP76SjFsTUVJ/b0pepHy9
vHzWqBBnYxX2RNTbUpcqxM2zflc713X7YJgc7pg83oHjlKXWo6oXFled6vrm1h5Z/abAyEEyLVZP
mnDDKvT/wBuCik+L+kM3xM/RMOyG8DWVthSlVnfjSaTll5zs/XbsUzStiVT4qVeGoadBDi6lfH95
PtcGRP2Y1aMBOkW79jxMofQjcB0YiqkE6cGKY+h8AedorutfEqXbeP6uRgOviQME/+liG86u6kyR
ZAhCkgq939fAhYa7TKqeUYXcXR7Y2vzBGPw3lLA+tVJNkfchVChBRE60lpYzJG+vNI3D5Ui/Cqzi
wXkaSphDy8jDvs8IVeS3jfpFdZ7M8qGr7sLye4KL6vxFVl4V/6j2H4vkBfEpZ8vGde1MPfkBvxzK
TtYKTVizoaVM6lP8yLIb2b5bjCVt9SmLtrpPa1fSaSghz+krX28ccPG7ZrZ+JuFrkkduYfZeKbFw
wKH2eroxvasfkkIloEgQX28016XYlJKm9/mQuXENpvhDV4Ze1f8FfwN87e8wQtak2SE9NJ0wZJG3
baFfzYSIRuMIom/DBmxlDmFTo4BoAn+GDSnMIcas//e5LGdo9qmvO94gZ/hfBNZTTFXNM+oRAlvf
1Bv5xMqLCAk3yIE2HVqKistUn64TlPHDLAuLnVFE0ovWZdYuQ+9p44Mty13YDjQN6cQubnhISQnb
Ya40v8g0HsaIhpidJ0dohKAj9MWmwpFiA6TUGyxrdW1c6PFTucesErNTYVxV0VMxrBawG1wCDeJz
2vVI5OJI1xloERhH3CD2kaq7iSFda6gNWlawN9ro0M6xWwcDlavB881hP5vWe7lQXNtOqaQmKC8l
Xpk7u0RNvMuHxspJaGCTxiG4yMhQMTn/FNOI8dRYAmXMmwYXT7KR2E3jH1n7fDnO2lozILzyHwyX
N+aEVp9LVLHox4/twcBr0g+vA3CHyOXo7dFiH/+3cMKpWyj1LFvzEi74UDihqzgPcf8Y+h/yoXc3
Rf3XngEIWgMGxOQWxLhIq83KKhob2YS8PHgp7nJO68aJ4jUqAF+3Ma7n4r7YImOufblFtBtQB0fS
my5ioHbGGKYDFIfaa7V0l6f/5NP7Qd5ix60c6r/Ewf8XRziQkPmlu6CwjQz72CP7Y7qGpLvKvEvL
Tczj8lITtywn62Kdoam8AMTVGIx1rUfEspSnUX+SRgTYehdZvK7tEZS/gmZflFeILaFje7C3Sq2r
n9ECq7bQW5c25jIVJ+dSZlqxmU3jr0Xayt+T6otlXKk9opYYRqFm0B3ScWNfrB0ZpyGFhRq2/pg3
Jl/RbOrdPDvvMk3aOG1XP+DJqIRzMDS1aTB6QkhVeFcZSDSiQdrX0b2RpB/7TcXJtQIIW/zfWfwl
DXgyi6qZNqXdMotWNfyow0cLj5I0DB6pgd2UWvdOCuwrh0Jlq39q/grmdBZduNScwmmn0mG0YXOd
VPsqHsEvvkjdDz94tcO7onyn2Ptae1/qGznl2ovgLLKwUSJJVfPJJjIOFZ5Uo9zThneGGT/WZvGh
KdOraXiB7naQgt5L4neT9qr0W5p5m5Mv1EISzZyKoWTyk+pH6j+DY/RaZ5fFj/0vI4Z85i32sdly
+F09i1AuxtgEOLwiXrXTFMhjrhM1VLy8fWc1T/5wFecbC3ntDkHW9n9RRO3PJPa7QjKIYujc6R23
69WsHFXji9q49fD+8g2ykj1QFJAhBUPExPZG2DWRNeVQ/TmKHBu6TXIwy9fJkd7Vcu5CusK5Q3VT
I9zokGwEFZ/qOjyj/89v7wuv6D8Y/m3MgzI0qJfeWUHkmvnG9b8cqMKBu8DxIDMg9EEmKOwWdOWc
AAAeOZLyXCItpdbXU7/Vgl9ZHWdBhI1hZGbmtxpB5vGp5ZWeOggzkIMZG5f+1mCEtR9JtgKiYIlj
fwvrgVq479p/br0EgBGA3/JG/cWhPL8j8grfTDwsWITpTk9f6cfZ834ykBcttz7O6rxBV+J6p5jy
RsbCUcFSFzKhSv9x7v+phndW8M5o//wVwIB+R1luqJPjek7oKKUSUSSLQmnqVvbe9PdV9znQKlr4
Gwtu7Y5FwlmBzG9yR8jivqLTHTTqEs7KHuvg26BVuFO/msazNR+VYT90iA9srIuVC5ACrWVBiQdP
Q8XkfISAjm09XZLB1Ggxb0XDxtoXgJ3tu0qPNsa3toMtTkEAtqRkQAnPY+HaWqi+veBOsR0ukmtH
+RAWn+xxdI32+6zta07gywfV2ipheSBWRcIEfEc4qKbKTIN4IKIBYFFq/Z2ko8ww+54KMek/hRLf
9/QcEqNKllDSsEvG5CipHzXI+HNhb/Ux1kfFE8rBmZ6eoJCKNYHql2NgFLuprdMfORzxb3apSJ9A
apfvGkv1cVcu0uAW6H16l86zdWdOKvYMiuKE10lnFYVrj/jOI02eKR3Wz2HVe7KW9Rv528qdBLxB
VZwF6ku7SZj90hjHBlIEmGbasRRXzebJKHo3hRCmFSEyb58vf4K1tbw4bsF/JefXHeEsDcyu7MuG
eGFbuUmB1svnkXTclJ/s6C+IKiCmYI3gbIPWqNjckPS66LRlbHNVKx9HNZz2qlXe18jUeoDTHrBR
iI4MfgPTsfaMtlDLWPQ4eCq+2a9hqkEKjUEWG7Xpv9q5PL0A5VDezdGoKjutT9vPg6klR1XPjJ+V
0Tlf4az2+6bvtNgd6flc63ljfGLHB5Nrtpn9YseJkRykQh8Gz6z6MNzXvZl8NEIJ0XpTazzUc5Sf
waxR71CUQNl62KzcTLi+UC+mH0lNQnQx64MQk/oJA2k0Yh+KoLhLcw0wjPXnBx0aI4Av6fuhDCSC
3qEq2qhLJyW1cDeF4yGr76h9O8k3bdhY9ivHHKcp57e1yFSob8iFeR4WerSw4CoXGms54cnW3NQj
RdTxkBXhNd/j8sJfy2wJCREOkj3sdRFQZEt1XVY4OEI1/SknB05aV+kiN812/ZhcJc7nongNtNc4
35ASWGNmnwYWMUZj2SVyqxFYR1GyAlLfSF7sPBn+VzXt3Wq4ivwbpzogEhs5mBc/1danKPg8Fw/N
Frdgrbt79lOE22VsscPpTH6KJNU7A3GtQaG/nXmG/DW2mp1WH9XsLpg96OEBMiVgY/O/UJlEJBsL
TSD/oLpEIrWl+XCuNADSPvIYsfEYhqYrFxun3FqWwC3KloG8ughsCseqarVq5psL0psi2XCVql/9
7GAvC7m+iqebGtch09oUk146i0I2vAg/4kAJeQxc6rKNT1Ihv+SnDMmCmC4+q/q96qSeYT6X6rOq
jl443jT6HuDA5XW9coGcxVwuwpOYuoXIuW6D25Tg3MwpPP/p69IpMNIU4hgQfkA3lyOurqLTYQp3
6zgNwWjpS8h6LxdXhX7I5sOClFCsY6m0blReO8E91eC2wj3kuXReL/+A9SEv0gqsIJ7MwsflgVGm
fQoBUpbvy8Jr2he7pXs+70GM5BzZl6OtvcuZ4X/DiY+qJKqS0lf4qrEc7jT1WDgPU3/dVTspww8Y
Gp9vvpbykYZzZv4Ya30r/vqq+h1f2LQFagvQ1RluMF9jJqRHH0s4dvJuij6E2nHEizmIN2Ku3Ten
QxayhCHiblCXGVbV57D/R54f9O7n5WlduwFOQwhJddn36TzKzGoIJ78ARSUrVwYgCCc74p5VL192
4wZYSX0wIoYSDQkI/UYRISYNijPMGqD42bmBuyj3tuvU3yL/YG1+s7VQ1FbRJQJkrL3xHXPqTPen
YCh3o/SlyD1jBkuV7DXYcuO8BXxbyXQhrS8a1vB20N0QlofeGjYK0yO0iYy+fH7He3wfx9/76nj5
g62dqeiLUz/hbONxIiYhSi+bPmIF3GOdge1xbulQxfRUR6O+aTE+mxqZG2V05PzOlGyYulncDalX
BWO20ShZnd6TX7IcECdnHiq7utxrMvbk4fjczN+L6FMLMmBK6I3OW5fm6vw66IahvqYjZS/Mr21o
QY1YA8igGWMV35J0D/XpT4VjfZJSAEOXZ3klGmkReh9Q8hADEgWt5Aj5GruIK4Qgs4922fZHNbJr
WNBl8tz7U319OdzKRgcJb0EB5DA13vg9hUEf2ZUDb0OOZ9vtqgQ0l6Ji0djqW5qTayOjWYezvIH4
AYah5x8twnPVwU6o2ilaeQjrfJ/3/fUYWce2azZSrqXkINzDQBogG/Bqxx1PbKd0w0DTsSGUHbfH
zBoPobUlyLc2cVBCaHyy8ZQ3+ix+KMmVqeFOG7c8k7Ez+YGjFQYqs/XP5S+0tu3QicDtlAMF6oKY
ylQU3cqyHiqwLyCf5e4WQMXe6f3rUrYOcls/JGqFq2Z5pfj2j43Yy9oWJ9JCYJbEH2tj6i7n34yu
TReH1lztVH/at/68L9oUmbH+yqzq+8EMuecbN5OQN8uMQz6F8UY1ZGWjLx+R4hVwULT7hJu+7vIW
Qr1c7crBhBcyTggGDP0DbZ5wr8dS5spWp+wvD3rty57EFK97xDFYlL1ScTFhqmR9kXkM5Sny0JfD
rG2HRdtWXTQ6YBcJZ1gGhU+yfHVhTDkHeRi/V4pxNOb6aGrK1eVQa08f/Gm4jGzOLzIZcevVTqrP
BuW4YlB3OXBKvde9AHQn1H4vkYG2dpWX9a8JWUXfB4f/GF4Yqj2CFgsqwjfdaO3RoYbQEQ1XQ6mD
LYmkacdh/jgG0uRWcfDNMuI7366/bfyIlSwKXqGGmSToCCrzwjEOmXEGpmBUOzgfTya+09RWxivH
r74qk3oT+9qhA7zdhU7gcnxsJOlrHxsiwSJ7AoYPdu35PsrterJrx6p2vIvuh2Z8QSX1RQrkT9Xs
fL480LXlexLq13FycjdOU2mDZbEJ1ZZwqqc8e4x7M9yZtb5Vi107Zm3anAAAmFcUz85HpU6trYHv
5/KgIMqT7vOgG98vj+ZXIUA8gRzwEBaQ1cXMV/hsGXqG85So5eKkVumeXN3O048uOaap5ubNp7A1
b83gw1Re++O7SvkRO+WuSu+l8iqbj1Z+0CfAmPsyOOCqNWgbl+fbr4qdN086SiY2muOi+GMzGoFe
9DC+FdhzuHJ1WbCb1O+x83J5Elbj4ESJ9/siNSmarYxOr/X0BFHywYndoCkRDzSv0NDbNBdYjcSQ
4JL98v0VzvtQKmt/iPD3g7eOeeEL2jyT/zhmXy8P6O3CgSr0q8K9AA+Q/TlfOM6Id6btU2dqh9TE
CrpFy8L3t6jsa4NhJ1BM/yVlK+arTScZTR3ywujLMb0lLZXui1qF4wvOMZiGZqMP8nbjLVVcWmyQ
RJfqqrBSFR/9ktmn5FBbPvlTdzA6a2cWW/pRa3OHdvai9qnBSxVpy+imaEma8/gerWPm/1DTT5e/
zXIYn284hgGxnLHA1iG7Pf82GJ72k5lBVM4MhBldP0MIIrxFzMyN9Wu9++dytPXR/I62/P3ktFIU
P9LShGjRYOxnGcnW1PIuh1jO1jcDQt7CUXSDvoq4SytHm4K54H0kd9qDlNp7pfjsjC+W+qrOHfIl
HU/Aaks97XLQNxh0LbUr02h5AA7SsemuQuMwIS40ZofIBIxC2bHcYgmtLL/FGJe7DZ1o6u3LLzqZ
SXsMY6cfNWpPTYXJwpU0y16y6TW1EgWwF/QQU19YC46wyP1xKKagI+1NjcwzixEyr0RdIt6pU/xx
is33ffFqSKmX+M8wXL7jbH8LWaR2NK9Cfevyh1XUt1/27Mcsfz8ZcjNQFfeXHNxxniUc4soWpePI
S7gC3db+mHfFbQ+Ew5mlfTrcj+O0cYytTAYPQurJXH4wBUWmjjoiuBwXY4VYoP2ed1uAnH7f7JIm
3crg3ubBqk6vkzYuctmIcgvTXpRKFNGWq3fFhCVej1eqW87yU2UF3w2ze0yqxNpAEqxsTCCWKAcA
caZ/I7YCjBYrTSShahbwfAdy7bbNq/3l77cyfegTANaGZ8W+FB82Q2REdqyqaBsW78vpJc0P05/j
ShaRRXYFkkXosYp7fzbspPITo94hRuCNCJggq4sgcvDnrrLEoQu+YNxQmhRnK+rSPhhS4lRoiKNh
7mvHKrq2pavLM7Zyoy3PQJPrZREQFLsmdc6DFJpjvQukOzN/UavjjEHiFt9j7buws3FDlEm60Mk9
31YOunljZek1e7uD4Gcfu9a5igb9jysdzBlLeQHLQQ+1hIsmCfSMjiBzls2YajxbfuXC47Wpkf3F
pJ3EEa6YKUONuwiJ42faVbh4D1jmByTCcreYNuoOK6f+2ZCWmT05kKLE0GK7I9SErICJQe1gOF5R
oZOt9K+1+T2tsbbeEjhaqU+fT+Syak6iSm2uzX1N1BnUDxp7jvrPpCBYxkFUuJZ+jU4ej+S2VUHS
XyNUdnl6Vw4KgANYvwHyXNprwtFUO02dx7lf00+Jd+B0QEj/+QeEiGnRj+TOUd7YHGfUNcxxaVjl
2KFMwOKsz3H6Lpo38oS1gZDywIfRbB7LojZEryZdWeRRs4uqFiLQbiCNuzxVKxuLxO13BOEdjCvE
jAQgEUrn2mhSV2oAu/3NKDhSOYoWX1NZWAyVVmoD+qjNLu2xGKbNpWyZaa7cRZzXvyMIx4M0dvJY
lUQYnKco3Us5qniglX031zYaTWuRYL5QoET0HQTd8sVOFrY2jixrpDV3U3Zbt9SfSCJ+FJHX+sfL
H2YrkPBh2i4Lo7ogkMMKGxRMNHnO0lcCpbDV/lwh2cCyVi1KEPpy9xlCLBr4SBEPVYPL3oB926eq
eDAl1Aq/G5OHsnM7fNf173PzwGtdM2oXCHhnb6zDtZV+8hPMpVRyMq9VVnfyNPETZnDmvfmsFxv1
+ZV7Cs0EevsmqcOChj4PIMlFnmAR3exaRXUH0pbad1WldmHjX/5wKwfuaSCxtW5LU9MlNiORJyDf
aNjf6tHN8jrmZWzoV1q4UY7YiqeeD6woJKUPTOJ18TEvvVonBbvKjJ0iuWX209paLGsHxsk8ilek
bYCXMlrmccbYQYZ0/i1ony7P4FaI5e8na6FptUbHbJ1PhQb3+JopD+kW8mJ9NSyAbqpbCm+w8xBD
FSdRHjGKBWtQ3XXBPtQO45YF0eqi1umDQdQBSiVaKNCBsqS5YyBjLIOczlxnqxG7EgGtMDQsyIpB
rojotSSp/bRSp2pnkoC7gHQ8BMSbjaxo2f7Ca5XWGmRb9Hy49MQ3hW4lcxs7eoV5Xe1J5qFOPtFW
mPFCLLvHcAshujYkqko8Kmy6C29wRVWqm3MdUsEzU3l+Z7bVhyl06j8vjFCG+R1EOPGgXuQYUVH8
HKLaxTPhpjV1LgzzeHklr8zcArlQlo7M0ioRDp0q9pU4x1x6B9EtvKp6C7ANPoRunhePVe3YL75e
Ve+jtDI2Aq8cChTlcL3hccYLzRC2UNuHfmcDudhF8nVg7zvnqTYPSnxfJV+aFkWQ58vjXLmszsIJ
N7weMHxLX2h2k7nv5H0ilfu4qsn2PNxCNpbjygLBqwMymgn8lcKCMLZAd8ouc3pyy+q6z5JdCqrk
8nBWToezCMJwrDQ18CYbGU4JgCRPdk38omf3RTN6lwOtzdvpUJa/n5x04YAAKqbnJKryczMUbh5g
K1/dKgU6zLD5LgfbGpWw5ksTe95CHupdN0vVYxYm476TquC5nJ1nOW/VjbGtnOJssKWLhM3ZcgKe
j23CYq6cDML1znOeXdfRD6ffWAlr07cI7um0ixEhEMGcfZWM2aTO9a7B1dZwh+44JGCN3vV/ztKA
oXESSBiLr/qAOhMC2fERU5hYfrJ6T++8KXwJ+41EZW15/45Fxnw+b3bXxwARidWO76Lhxv6LEgcN
J2SkuPUWdp+QL0xBOI5mp3E0BDW9yo8xHHhZ2ijVrLT34Jjgq8MWpVbzRiptaMNqJmVnCwWeP3pp
k3mB6Tbyq9p+atO9Pd6Bwpqdn5eX+NqaO4kq5l4ZGmZqs4zNLn6UqfFRrdW93eSf/lsU4Xk5FKlT
ZgNjI408JFAksrS40ewtPcS1ywM68dJoos1Et/18IfhOjriQzmAs+WeRHofsZS4St6/deWAiv10e
069cRLjkgb3+jiaceWqo41AWEY32sPll6hLjNrFS/C0yw5/B4WsaIuRz/dQqgbEz8qa4s4BuXgMA
aPaylEY7TMqb6zDOTG+oW3vfJuWPyz9x9eMCm/xVTl78Z87nQ4tSvR0ck1+YPQ3JQwqdWH75ixDI
G+HqYVBkEkP0dhrYScYkGDN2xH0C/74p3cz3N9KPX3mZONuLjBuWn+QHVOfOxxIVWj5l5sQdlqj7
vv3Y8T7oQtWLY+dqqL6rluNWfbcbS6Apcn/fapPuDtV81XSfZ/spDetrSdFvKD48GrLvlc6W9+va
IXT6+7Tz3zeEllr5MbzbIvnY6vfZFnBrbW2f/vtL/JOLr9BjPdF1DjmVQ0jLrue296zwJo6f/B64
3UYNbG3lnEYTdhI2DFKsgmOAovVlqpfiwKuxBQBdu11PYwj7x+zseahKZgyVtzh5r/HSSzx12lig
K8gblUYo8PRFfpIGtPBhApT2xyxlKLP6OgQWvMzrGnhrYV2jvWE2Nzo10WrrQbY2ttOgwtdqHK2y
fYPVOvQf0uS9kfJauv8L3h5DI2VddKRJ+0VQW2R1fYZoP1HKZB9VGTy3/nXO/9z+8jyMcP/Zme3L
ScWHwkBqLjxnwvplntHZmlx8KF1d27jP1z/ZybiETwZrthnkXytjavGEBOkCmoRXwV2mxd6wGI6k
yH4XQKWdaksvYm3ln86p8OXUEGS7JjOnvvwcdZ+T7lCPN5fPzLUk7DSEsLkk1SpmOVHIJ8b0pbdV
d8KzvrHq9zV8CToDGwW4tZMJ6PPS7UPg4w2OrpolI2p8wpmp9M8UD99yjEkuj2h10jTeawhswP4V
sQ1D4Pd4q3C/R5X9MUJNTynMezs0NsKsFcmh7v2OI6xEBRJfVafECbPoQ1N9iDrn2pxSJBamnTZ9
HGfpoPbduyYa9sGw2AJGO3tKP1we7NpL8fRHCKtTtzIlGuTlypu0x84P8bNq9nGq30lmcEOTZG/g
Z1EQ/nLYrTkWFmafqAaK34RNas2l4uOWCjAs8/pylK3BCWtTi4oWhCdR6nRnM4zxg4Y7uwaA5Gua
3Pq0gS/HWz0oT76ocAnIhZlUobXE0/eh7wFxyp2PUL3+IgqUK5bmIjUjGi/naSjjlM6rMdfu5PFg
BN7Q3WvKRpa7msLDLwVnSVuPqqmQb0WBBSdxGUxUvNa66kY39U/L9Cz1EaEDK/XG/uu05R27epic
xFzyhpO8IGgbzZpKYuLOlMQ/R6Nzh+mjEz+0mzqHaykIHs+gjOEcgsUQhoe0t0U5mN1n2Pd1ft+F
97X+2Jav2vwMEvHPv9hpLGFYnSrNU1cQS09DNzT3pe/p+HBJw8Z63xrTsh9Opg+RpagwsaLahV26
L0Yba6UfkakiW9DCs9d2ZCn7/zQyEZmKWUpX1cEyi+VjEfxj9R8idH8ceWMC19bF0vcHB4asPpfp
+cAw2ZUHyaKfaFjofKYP5nAzo8Dqt7dqebg8orWT6TSU8K1GPR2LziQUDlF+8VW2ro3gn/8WQvhM
eQHKlNczmY6CGkz0JJXfq/HPwbwLKOPfKRPfwk6jJ5mvLGsu6vR9LKMQqzT4A0S0Lh8Vx5d3lwe1
uvYAGlA5g8xLBeP8E5ltaYNkW55no/o6w3Xdzebo1cN0K6c5RAztIxzPjZhr5y3qHKSLtOKWCvt5
TEcPlaAeaPRmBTp0y4ne4u3gpfq7y2NbjwN8X6P3BxZNGFuA9pIOQaLeOflwjUV7jHunIwW7ctpY
fMs/JL4LAW+SAUPUWdBh5wMC0RA3zcwkVv3XpgQgqEG5PozJHkEkLd8rWxa9q/vqJJ5wYWVlHgzq
SDx1PhaDq6le0H62lPu8/GO0Md0JBcGHxbDWwm/mfGBqJilpG8XNrlBIDvdDe+9jCqZe/+l3Igq6
ASqpIdVhEZOU6YmhTnOK23kMCe0OFG49etLWU+/tpIF7oqS/WNpT1hdtPlTdieHf6/Szaw8TY4y/
shJVzKdyi0f59ig6DyR8ncEOQhAxGv0j7TtS5Rlv5Obb5RlbCwFMWqdCS33zDW9RsYHaS73dsKTv
GuWn2X8vtvR7NkKI7NrR6ZJWnQmhTtexca3JB/x1L49iyRbPt83yIRYUPcUUENnLFzu590qpmuRW
sSmVRdh0tLTmg2KjZLM2itMQwrUQaLE8ziDmAZ8hnlUGR6RZ9lWX//FripFoskxhCAEM5Q3UVUvb
tmg50YrB+JqEGckxZKF7wEIvw9DaV7mhbqyAt0cOEXUN0DONRB0q3fnc6ROa4ihPkjMANEiDh9kx
D30Pu+s6DDW3rd1sq1v09jQ9i6gJFW7//5H2ZU1y4ky0v4gIdtArRW3d5d4X2y/EeGOREGITgl9/
D773jqvURBHjbx7mpR2VSEplpnI5pwaceC9nD4vp9qreqjr/CgbG0+TLtQGvj04JooACCLgNJA6R
pL9cnN2HNE9mpwTwlluadk9+iaSeUfsvakieelPGlT++XlfGheH6S6GaqrRmDSxWE94iSKcHKQDP
UIbfw2LakODrGASgrcx3YxMyNHsZj37V3oFAZW8GryZLYuLKG+4FO0HTlVfDogKfbYV2zjXaiJKk
xFdZ3bRL+uZOoRW4yuqV1S/uOGwjUskOvLI+UueGed+HCvekVF/9zo1cEDmAfxNgHpM6tIERXd/s
JVuMR8qcHseE+wfI684EKGIRYlWs/NI5fBda9WM5/eLSucXk+0q4sbi2M2H2pTbVxE8DFHGRTWlB
YsPpgbZHk4A05bbtjla4hlWyeGJn4pxLcU3a5F7TYCunJIkGCe4cz9yofK1Ws7Yq7SneG75pyAR3
RHUkMpx/sjw2zH+s4l2Gt4Hx4/p5Ld79szXNaz6z1BK09CRHdghzI3akcjuuux+p4keGfN//Jklz
nq3Bm9ycQymf/6ooSp12RNsXHv73hhjcdlgWNKdiEgasXJcrwnCkGxQWQcjmuBFyt3edYlHW0sP1
5Sy6uDMx2ilhsBNRlYBjEB0146TKrQMwD5ztdSnLuvBnMdrx8Nw127DHYvz2hMG9nRN8lsNRdHvf
2NThl+vClnUBgPVoGgJPs6lF757iE0kM6DfwlTdGj+jGbyOnDqKM/3dYYBwSsKvCueAyx4aXh1T7
ynISH7tn50Cl9Z+c+j1QBkCenii3NpZY0b0lq4T3PiYbMXODtjp9G50JVb0M0S5vvIg2dw2oOirx
OMrPzRpE49ImoiPawQgfxoo+cLdztx/DgiPkrVIMa8omte9tu8j3XHgPANHqXq6f2ZIazgVJgFgB
9x/965cbObfNuGWXzrgsxba007sxVbvrIhY2D/1MWAxaiEG1pZ9V5aVNOBVoSSXGYy4/FQ4wPETs
I3sR5ivqvpDjmmfM8WjA7Ahq1fp7q6ngySqBg8oK4K9O34kwYvAvRiIfdzmyGIEDxGJzGJEDm564
t9YghhYt7JcWuWL0EuNZmNoAkrBe9CiqsBw9StF6aaPY7xVF9iVIR7q1usGcwDpH6QtPjGFrOml1
NHKn/N5Vob+RwIF+BlCX+QIai+kuHVGFpdzodmGRe3j6hMZpcBp513fWgBEDr4JGCIfW3zHC336m
TDkbr7XEZ/T0h9lGWcIA9k2lvpmG4T21dRjcNYwkQKQsswPaC9XPvPdL504lLjCOgzlOY5Pp//JV
V7WxwzL7KCZlbId0YsfJzIISCJ0UUI8uzYqTJ5CTilC38szIk509xqMa/QBdBy4fIupXxN4DF93F
ZNdUutm2sASIXVszaNFmO2TDloFnZhskifwle0XaKAuKLN+QoifOJgFJynG0HHVbWEZ5alk5vIR0
Em+tUb9ifvsBouRBVTxAo7Y5TTLqAgJsyMwuZ64p29nlcmBf+6ALN5Ml2FOPZPchbYmFMQYbuJFc
If2PhoK8EVvXp4NE66/p712POVu/MIujxbi9ZRZetT4oJ29waQzgCDTt0WhkfeNJGR5HtGFI5K1U
tu2k0XffadJb6Q0Q/Bj6NEsRgrDez6tt7TaBczNkyt50tCpJ5CggFW9K1oCfBEVg8ew2efFkc4zd
O1MrX0rRAE7HIGSnZILugDrw+yh0W/OrGguACfXg4PBjl6RoCrSKpNhh/BtDm7WQ6XM/tV34zJjq
x43EZM07H7ryIFxAZ2/8qaQ7ADGNP8wgRU9Ng3n/bWlQ+Qq2IWLHFk/8aj/VLmTajZe9gzGxDm/c
tCYvCLrLwwgEBTuJyjpxPk0AECMRgMQwt8GtvjspWwT8BlUc1wWRj21ueW1mVVQRVBkjh4MUPqo4
CTC9mguBOzhUctdz7r7lZUoTsGlxfmOUpnmosVO7DmH2j4YJF28lagc8omny4knHiiXAXD71Tqd2
qGfbN23G60NidOTkDCy3ITWlYPAwu/TQsaF4AgbzdESrOnLdk8qtbZUAxtxVUxo1gkjAT3nekMaC
BfII/nhQAqhcWXE9OdYvJ5cAvGlljvBJ2iqJ/FQlJ8cw2LMZVMNPMvX5diQTfRyHqjugBdv6CaA2
MUSqCKdbyoskLlPPeaxby9jkJaAkIger3Xm1pOgdNdLmK1CrczsKSpF+sYsCSVCRi3B4SDgvb9AG
aiAxanbs0R1a8tzZdfpQosngyzC2Y7AzqUP202An/DAFRnvKLBbAwXt5ui076j9KwcB2PYQGs06d
ycSThxGOW9vwi1+Vh+AwGiaC/LHrtsM2THlPIp+GcnjuBs42RVF3N/4UjLFXlsWWYkxoXDPUC24O
DFCAXZhR0sCUrEVZAwlKL2xLGISem7ExAc9alZsxIDG6OMAXVLx69U8XRKVRBpPZR/Tm25hWMa8+
eab6dt1BLQz54Wl+9jFaLNaapmhTOvtclgK34KXkZVwEX5Vy4qlPf1X19zr1TlmCcLMD9FS79qpd
dFvnH6DFFwyM7CFXc55rKG4K3sd9zWPe2ugzdcFjZB1ct9v6LItL1AGA0fO+sgGzl9e9FtaPFMUM
XAwYxcsowDDqAi0q8Fp+841mbpy12c7h7deevVdgVokaWW07v0pjJrKICLUShCwqAzIVAUJevPv0
BBz6zcDCFaCvGt3B917Sf8NVuZH8hqPUsbLSJf+M7qt/Rc2fcvZeqQxQHXQ9GsUNUcc52ZpFva0w
hQOi2FG++fleZTe9vRLrL0ThGJedX8+A3QHdg7a91GRugjwwwkc4P28a3sCSd5gmE+BQPNiIhj4Z
a3OjS0EXZlqAqoL5beDgaXFdlhrGxHqIzNt8M4CLObUzIPIdE7bp1ihVFmJIC4RRSDtaeLU4OiS9
5FnrCmdE0OV879IhCtYGjpb041zAvL9nhwYzaNdVCAF9V+cYTHTLOz4knxl47vEaZHV8XUnm26bf
BgdDdkCN/J3a1o4L7Rzw2+gY23D53AxvWfGe+itpwcUt+yNCH4/JRmMUxgARylGxr9q4bfb/0yL0
wJ4nkzv4NiT0zbdQHvrg9S+KGyCSmJk5UAhAfUOHfHHQujFSauHtkGfo7gGPSFW3kWFZn7ktTjLr
HqcM1NL1sFYKW7pPzgw5BgJBjG3pU73UYRj6Nu12I1sL6AHfzHKLQM3Ipm3LXpS50vu6pH0YciPg
CgMqGTT8UvvAY9e3zuyqqPVSV1s2fTOCW8Qp189rSQqYbixAcuG+IsdwKaXP8MA0EQNuCn7fYroz
UVHtwKX/95YGB73Cf+Rod8kTpBtyamI1AH82q+DQTuxUIWRk3FypES0pOejhQ0Q/803SK4jKaMAD
m+GY4P5PLJxOAFk5XN+1pasKeEb4jfl5jgfs5a6N0nThulG6MfogxZwZD+Ja5cmG26gY/YWoWdWR
fwbEjm7EB9JQxgIyBwltlKsbzn+Cseq6jMUdw5T6TL6HuXVv/vuZoRst1tekMLAc9UBNL0rslea1
xf06E6DtV5qluezGpN2kKB9jkCpy6yFia7wEC+iduCyYD0VvMf6HmvXlOvw8r7OK+vMMm1kfWk6R
qfG6cYyNrDCOWTV0p2KqkQUVjldamzR0i+epNtvXagB9SlJa6lA5E/8kGkDlb//7Hp9/m3YBuils
ACsIlWm4RLuqOlbGsHKXF1oE5/WDXmlGLELZXvMgtVnkzhAC7ZZOLl6FzrNVfxns7EDBwyc46k3l
TyHMR+llK6HskgKdCdZ5TdADHbb5iI1PCms3BNmOW2scY/O3697xXIR9ebbdVGWW8D0MDHLzrRP2
IU3a/RRkGxG4aUTrFHjL/kMr3C/Xz21Jdc/lai8G5jSgUzOxtNJ4qNm32rgJxOt1EUs2GO2qMyUt
uFpByXW5NPAmqDBIcGyYfArwyPTufXSLmJ+vS1k8ozMpmgL2QNmg1QgpQ/4jFMd+reFl8ffhlWF6
56bK34+NMyMy+RyWssIdl/abMZyouaLdiwfhAwoUpXLMM+kJ8gZ9O4GyUf/tG1DbGSoa60c5mSsp
12UpQQDkWbhdvD4uz2IYMtiHAasY26dq2NbjQ0NXHPuiCOQI4ToQ7AGw+1JEaoWd7AZY23r8Hb7c
oUMeuFft32jVmRjtvMOpxO8GWEldHD2XYvzg4PpvZrlS0F5U3jMx2oYRZiKbUaZomBkPpTjR4Ngb
4PDZXFfe+WM/3P4/Ulyt1juQnE8shRQ72EzFyWy+AkyJWMdQba01VOTFFaGXD/+Bxgb9M5fnAxxK
Xzlt3m0K65RPmFIp6LFofmAYcaUHeTEBAPq9/y9JX5WHRFEIo41VjZte7EL/1hPv1vie8SPlFcKk
Y1c8lqBrTtdqgov7eSZZs6YSqYa04xQznBlaBJ7K7uT0b6q/K4uTqv971x3cEjC3ZqxPdN3pN5dh
qtPnaJREF+t9A45k86EZIgME3Gs+dvFmzXHsDEKAdML89zMThKCiKIsEJ5cDnrx1rWgg32R2vK6K
i3buTMisPmdCqN90PSlwaIaXRJZ6Qs7ouoD5/uu6PteYAB9jzh1w2huaClkCFBtnM+Ht3I3ZZkrZ
p0qRTSraPQ+alTfhkrqfi9NUIe0cdNwJiOuLJGJuuuub3yCDa+3Ga8vSDscMmw50lpBDwn/K7AZz
VyNDOvbQF7vr+7ekBecL0g6I9IM3dB0EeSgLA/6syvb2sAYjvgB24QBJaJ7+njPOH9ua27IHEPRs
Xvk2NUCpwm5T9t64RwAZ9sWtmT0ZbgRottw9FfYL5ZskWwmqlzb0/As0A28mGK8aOnxBV96z8RmZ
zQjZdSSDIlLkf+EWUVzAxcIcJnIuWhQUmLScQgX7m4/3tvGjLnfOWjpn6djORcz37uxeGU0rbWMW
MVbWIy/Ayusnuw74ede1YzHpeS5H00MK1hvRc8jpyJ6wf3pji+nOtPrleJiP43E2bkpyr9bIuBcM
LtTEscEoBmTND9wQE8hEERBAqtXUkWV9kz3QhYE/aD2rBGXBfuUOLFzqC3HapZZVzhgKWciRpM1D
zXnsdsVOovsTEdTKhi7YwwtRmmpMCMnCwZ/DGVlum47epK2/vX5ma6vRVKORRuCMHUTI8n6y3kfr
OZye+V/EZVgIQLxDcHfgqDS/Xw8u8asJbkoNzygOePmRdyvHsvRCO5eh96xZIKHinYCHGkMWo/U3
JmkZAZb+SxdUkZ3W2w7gTyDzAcba+Hh9E5dexxeyNb8ygqmDeANkm+7nQmwHesPEocrfpnrbZq+p
d+ic57E+DiJ2zUfHX7EgC9bqQrqmkdTJXLdW2N0ydTeZ+aMB9SzN0iipzLdKrAGzrEnTlZKwjNE5
hgNkheX8dCW4trmMzPIW5eWVfZ2/XPPXeG4jiJlnKV30C18aLqcQtgwTrMwb6zuvNk4mUlxDlz7U
RYZ0V/Kl4qh+d9bTQJP70M3Bl/D5+icsmM6LL9A8QVWGBrEoVlsoVEzCcLBQeGss4AbVa9Nmixt7
tljtkgDSp+xNjsX2uXebGelOuN6NQ2REbYYBtB9/szAkxeFhgXavR45mOmWMA8l749VHwBxOFYqp
++silhf0R4RmW1gOvnRDQYSFSrUKIkEnpBhOVO4L+nZd1KIPmHs0MKg9w7BrSmmiEJ43HkSN7AAO
RtO5BSWda29z/iT8euW+LV93oL2h/2Xm9tPxTKEE9WCbDOYMvMQt2v4qf67YT1Exyk/MayMPLaO2
n279PN0wy44qMGj33nd006xEzItbfPYl2tXPMku1k5wjTPRyDmDP4ZiiwyRREw/ZioFdE6WdpmkP
pPMzLNoIwGXooyero3HT9FEhfwImZW2PF8p6NvgD/t1jLZYQBeDIPQFxo/GuwEXaY4x6xi5OAQb0
QvwHTCpE+RryxqI3DIHUBCp15Fn0ZiNjsv2+aiA06Wk0Ik8R+uIRcwNWtQb1u2hXziTNX3IWknle
jcE2F5JS5L9yDCdIIzKDlffHshCAu4CvO0TrkmZR8rDtqGeW3WboEJ6EYle04S4z11gtlnftXzG6
56WtMiYaQIzCYL0R8+QBqEIDWcntrEnRfGyIadRMMY4dowdv/NWRh4LHKfnvxJaIJGdAnP+7Z452
o0L0vYwWJmE2cD3d0Wzz74bk9TunxU9LOtn2ut1aW5Rmt0rWhYQm2LqE/vLHLclfgBDA0t11KfPV
/OBGCQpe89w+egK0u+QFbUiyEe9qlmbO1hV+Grtj/leh5JmUea1nKp0rkqFJBbYoB08SnnB7G9xW
CQjh0Kh0fT2L1p64eMXPlXBMk1xKqliZO9Zs9fwAvEI2SkWAaf2ng2qQewPN0f+bNC0EmNw+Q6YJ
GqGa7tZJZBvVogWUsrTQzOeYIHsc/DwqCalWbOCicpwtU7u+PXXR3TFnK5rxWZSYC0RTD5/2zHY2
11c4/5CuH4AxAikDPCeGMLT9dAPZdzzH1eIh+qI68NRWeTTaxpYiA2hObVyGZDM47HBd7NIxAnkP
I/xorQQCsqb8de6mQCWA8nfqjpSbrHlOrWNafsvEGDXFGk3l4gPhXJzmwCoAaElTQlyQAf/Muwt4
EVXmIXEevOE1z3dlv+H0L3TnXKZ286QA2CVjkJl24B52j7xhkfLuEBqYwWO41iGw9AC3Z/z9YEYb
9GHELi+GUphFD70KiaD8FZMITrdvDeQ706hwTjOKNdANVRgH6Vr5/jfh7EcN+iNYv/tDnfiGgGCZ
8DmFXIT/VOK1xrvSALlgWON+OMZx7GjU+wKtpE1cef1els4e1MURIf0uEUVscmfnG2uQ0fOir32b
pt1d3abcMaDdE3KjdvLE/c+FWrlBS8ERWibAGoX2CdR5NRlNA87YZoQMI8M81ki4EbXZIFG/Zv0W
DXF3YJ0dVjBzrMX7cyZUM0yyDCZTpQIhUlC9FmrYB1kfCzTs5nm1w1jiRrpoma6/CDO/LbxfDp0+
udYrM43IATgaB3Ss60ynJuH76/d6WQ3PPkwzXKaf9koCsG7jKGDRGu92f5Byz8bvrpdHHFgZ4lOA
drD+eF3u4kGDvGsGDQX1mt5wwQs8gtGZjP1Q/OAF3cEOU5Sq16pxy4YE9UTYLLRdfMjYoVO0ROcd
LrVsxg3I7TYYdN92GBvzMJ4DqMoXN6tiGaCTdMpWtnbJk8+lzP8vWrNh7oD8F5ltWO/Lm7yuj+D7
WFHl5V38I0KzIXyYIa0pDo+gKxfElDAhNBLI+P/NYf0Ro90YwdFXxpCx2eRUxS0ptsxvtwMwm6+L
WXRtZxum3REU6fqgnV1bmB+9aRdWTwTGn56KHmyRh35tcHJt83TN7wBlUo04H2bF7fDJ90+++nF9
RSsqoDeaFUUyEDEHqEb1opz71TBu8feBB+lhbBrNWDowKZB9ES5O8xL4fdc81+Rw/fsXrRYIbwAN
hJkYoA9e+iiwxFQBa3FLO5OeBupHjlU8e+LFd8Wh8dmtVGsT1PMvfnAAZxI1HahL36yJDYn+ePTB
7Y5uA+PgVT+ATXF9aYunfyZIO/2BmCn6ACAoC+/71gPlJdqK1nB5FleDjlrME821et3V0GEyClAh
wwQMcDAlU0dzBDJVZn42gTLcTebKeS1FoVaInh9wkKFHQJ+UcvsqSaqymRd1aN330Ip9guLBiu1e
1ApgGyL4BDUKuvIutcKoEtCh+Ni61Gdx0w1RwWp4T8xEpAeeNZFRrbwhFrfxj0C9rybrKpGXAwTW
1T6075pm21U/zfDFWkM4WhOkvVtTIwSXaT2vzABXRRcDzYzSb7a1IdNK1Wrp5joB8LJB2jcjRsx/
P3uApS0jdRBKtArZmOqVW5us1e+XJKBwj57nGWQa9/dSggCKJCEckyoogWwmgcGCv2iaRAsKvh9z
TaDA9bVA0m0tZ7ISSCBUbtIBXW1xhkjWGFbcz6ITR1sLYOaBCxJ+mGErOlkk9QDkBmK9BQyJ459+
cJL0hdpvhRdn9EaupbRmFdbMkIdgAWBNeLTCgWuKkDRtmaka7PXKf62ATlLeC3ePR1YYZshu3Ydr
hmLBGuGpj/opMMHBN6dnKW0bMG++BYxnsy7lXhHAFaNpXcIvsbW68IJeAJvAQaoXLw/0D8934Ezz
WC5yiblUDG8ScxeK8Z/JNVeUe3E1ZyI0I85zCcvnQYTV1hGIg+NuuJdr4C4Lti4EfBFoQ2DsMBes
HZFf94WTCwiZHLwNU8wkYzl0h0LDdUexpH0QhJcCwLGRx9CdbGqVTospsxlf6EaBDAMVG+nunSQC
iAhH7w37JLLn6zKXzggJR6g7ZvHR9KytDfAYoqCyBxRzWO54Io4saFZs6lLgj2X9kaElzyYvQ/M+
hQwqAC8AwlkHY+R8HozbNV08YUBrirNul6X/PdGJjiLA1hB0FcF/6HaJcJGTcGgAyneXJD9z9Vyt
MY8vqgY6y9BqjUv1IVlhKpBijijzbjrxUhMrSp3vAStgZt+uH9OSnoNw7l85mhHPeI4RrQ5yKrGh
DhjU76xuJcJfao5CC7ftI0+Abl50JV9eVyPImQLxILSvrB6nIhGHBEAfzeSAzcF00wOo76Z9Ywp+
qqzsCB62L2QA6iGf0vLp+mp/Z9Q1o4hPAVoqZmhQuNFzQJbLncSiChjkTKUsaknQvg1Vlj4ETInv
o8sxaFkMIgAzg+/RWLY8vMto5m+cHvOMoOUq+AE/Xu05DTDVX8M5nVTYDgHo4/y0ivJpekhnvuHc
EGoPtMH6JLK0e/UAXNmgT1oMZmSmXv7Alev9ALYwee9GG4lfsAa/5WSwRJwBnusxT6gFBW4iBQI3
AJPaxX3Vzy+IRIwhCCpkvqvoWP0aMmNMIww6mNsUgFgPFq8RyNRWb9/YgN34i+YRbB+QyGbyTQJ6
ncuTBGxQlZohtAXV9xOzmr1p8FOSpn9hfFG6B2YTmDHx2Zp991Ra+qKYZtS64F4Ak2VEFTjyQPF4
XR2W7CLIoJC4Qh00BOaNtp6ptgYZlPMtI+ApID1Dkmj067gOZP3cpO0YTWllb2xmDZEP3PCtjX6T
l+sfsRCwEaTJZ9JseE+UEy/3NEuUYIASAkRkhfjaeS4EjQD6LIdXlY4rFnPBqlzI0gymm2TSHUfI
MsgNafZe1n0CnSULjJXwelEOUiIIdRBff6AZLSTu4JRiX/PMDh9HGzVCzwCaFPGBezD5Hn+9vocL
zgbYaMiHQdNxlXQGCK5ojvlkrIuA3XZw0AY5rL3sFwzlhYh5yWcxh+yA0DcCG3gzgCqtAP01sca4
k2us8MtikFRCHAXfqYcEaR5a1Tirvtt8a0pMFCfPhfHz+m4t4MzOUHJ/hGhqUKaZ1xazGtTB70QF
ZoQU/czNo2W9OmzvARJFSFTx7no0Vq3pxsLTC8IRlQIkBV1o+mDhlBmM09+A1X4L5rfD0JbAzb+j
/o2fxS3m668vdiEMJgBvNzERCVZx7OrluZUSzL1jM6u8GI5J4e4tpb6iDHBbpfLkunxjTu7Rc4a3
62J/4zRongZy58ZchPyY49DkDkY3g4NBXziQUsLqFc4IAJzlbiLToQ2tyBkx11/k31Lvl1l3z+Fo
R5ldvMP0xqUHvBh0nvDmKwWlu9sOBwGUPGbLlZTukrIhgY/Qc0bJw6ji5d4w9PmatYe9sbv8dkBR
varUjQrer2/F0gmcS9FuTj6FvMfMNS5nK4Y7F2ikgDwNqdNGpp9PR5O39ImaZJ8GSbkRani4Ln7J
NoAa1MXcLNBJYOQvFymS1MAgEW5Uodp9Z1d3jvcXjwXMdf0RoQVRTBal48+X1jPzR2mWT0U2bOb+
r+srWTou3Jt5rhSxi6fD47hjS6eg53iTNAQdNNPOFtORlOOKmGDphs7MzXjHYWzR0XesDhLZ2G4F
XpjMqquIEVwdIGN4Q2yWtPF2MvP8XShr9Rz2Qt4JxmjMABmHf2TgI6PczLsxCsystaNCdcDvATZx
FZteY4ybJivoA9h3nU8Aj2gxDAm8VtEOKbA+TFOdEhlMN26RlEC7tos0qklSv3cJAbxWZpVd1Pld
fhraZnok7iBe2oJMNxKF8lh2YgqjvPQB61GBniqNHCGKYoPQGu20wL2R3x2PpXJb2VV1MLhF4lRl
yUM42DU8vB0MO/CvcsDWunLv1IoUkd2GDbJB2UMjgRJtWnVyNHhypJVhHwPD21picnZcBONuGgRB
jZuM94AXnvauZ7gnr8bLJMpYX4Goj1M04in0zgMFzXUO49ROb2PjW2U0BIV4cCYk1yOggXRJNAK8
Z4tZTvmimLL2fV3SL0aaWwA6yH0ULA3wCa/YyMU4KAT5tAWXA5Jb/bFmE6PlLMAjCq1xwQlU0+Ku
B2nH0UX65w118QQYSbxXsTBUeGeFfcEBUzH+d6IbByXhP1+huSWG/KMYPHzFQKaTogGgmPr99Su0
ZItCH2igmC0ET71OTD4gnG5d2cAqhxYI6zI8u0UKayR2Bqu+VWaFubfwKPy1rOZSkBcCnBVEvzY6
h/VaESEAiXRaJEe4dbLzTWWk6BHlyDoehLmWa1oKvs5laamLsi9UGUhsowhqAL70rNwB0e2lY3Xz
1BLjL+gMcGxna9M8XY57bvQV5GUTU1HOOvRMjsYpzPOfNGOfxiATMRA8+NbkQEupg6H5df1Ql+wi
fgCYMegr9JAWurTw1Qj4GNbhA6xa4jHkkGqbjMO3xGjXmlGXLCNAvJBVQ9J4nuS9lOSquioQCMKV
uck7Z1JuSI0G3M5BodsDVYSJlvDGA+7J9QUuac+5WO1Ei0pUiTOn1uommDOteRC7FDECRwJnjSV6
9lV63HIuSztN3jStVxjYTIDyRYzjQMXh+mqWj+vfTdQpCjGSa7QF5Gzy8M4Hivsw3Db023UZS3fg
bBU6ilbYm2RKOuxYyn/ljRHhHYLmi/S+q+XK6NeaJM1oAdUASNrzfnWY/atGuXGHZyfcju1KGLOi
AzqtNqy+M6oSKwqbdBtMu4rQeJriengGntSKP1hb06wjZ28djr4q2VGckFnmUU9UlAnAaW7rduX9
vSgHaGfotsasqas/BfqUdI49W0Wny+KKx433SbhhFFgrGrcsBzlwpFjxDNC1oZYjAInEnIBCIlz2
vxqAVLneViW//kLr5mL5/5Oj6UJTYSDFCbBvls12xK9Pppe8FSy8gUNbg/xZW5MW1qZlPbYsQO7Y
I8k3H8mfKEUrSNuwMBqq4Ol/W5imECMGqOp2wMIMaF2ZRo1Pt8J+SbI137Xkn0ES+O8O6qbcHinr
XQiiikdBr7YAV41M8jY546bN6UPZCCDH1yv53DWp816f6TueIZmH2XDY1+JmYGYs/BP4YKPRArpK
iThyl3Xl7vqOLl7ns4VqnsTMhsAEPxre+dKO8bqLcqt/prxGlGxsumpt5n5NWzQPkveNxAAcxDFv
jJzk6EsAi4FUZo0XcVEOMN1BRIUO4A8cGsNYcWsckZH3SXWbJehRwSiRgYyWz9dYPxd38EyUtqTS
p0QCPHCu0CCa+8dXB7R2gGuAbxr/L5rRCTKRqHIC5R1wNZpT7O1wECWHofIcEF2P1T9Bxm5q2wae
Ftxj46oVg7VU2TgXqPc4e4HRc2nCq+BhfTSFe+Pn7W2bmkfefwaT4r3v+ZGVQU1LE9eEHa8r56KH
xjPYAsmvRVDiuLwPtWIVWIRxiswQcVE7gGH8lnjJSlSzqCtnUrQDrEq76rsCUswZYLiXRzMrdj3F
g9OrVi744gMH7R/As8KjFjknza6EyDw0aQlZRre1JYupnSP4jm2g9zVuFKaxSp3I/YspZoJkOZ7Q
AKucM9mX+2j3fl2yAXWiekx2yh9EZIHhyze6lTzOov36I0fnXBkzY0hKYy7iUALusK9IVA+8j2S4
LxK58ZrvHnG311VkPpwPYeKZSC1rrUKbe4YDkQwHRrIY0a8sN239tbA48jor57cmTXOsUyhmrFts
pDu3VD6nxpNPPmXuc4aJXXcFBmFtMzXHOvjcd7kJWb6st5MRj3zXTQjt34D2UgPeka5OIK9J1Lwr
FcbcUQaJ1ljsOk/GBUm3w2TFKW52ospXlqt7v1+jz5x/9toRanfCwjiWDCuITUGGVdYMlSdvJZBc
6hkliO0ACojxd9RXtM20eQDrkiMLmhunTL419eeuvXXS2LIPRYWcAshzd9PEoqR4DM0s8gFn7t0G
/dER4InNN9d1dtGsnX2Mts9NXrZyZFiw9J/KftwKeosc9YqQxV09E6LtKnOGwhtqrJjSG6dRwB35
CzA7FC9tzAu56Nb/QHgX4KhYJ5FtNLCFlvzRuklk8gigOSunt7hfZ4JmA34WFlHXQZd0DUHoW4oq
DF6mzpvlr9iuj0JcoHeaSEDbSJaDEuZSSIN5NYBizYbEHTaGzPdV7+JxY/3nY7kUo1kQ1KBThzo4
+9C25ZaHZrId847F1zXso0u7lKKpu4EGICDCYDHhZMdl8dawPKqTb4P39W/kAHR77j1GHUeTEyrh
FcxH7ON2YHEP3UNDAhE5Q7cHZN8aqfZH84RFAesDnSPAZwSpwuUJ2TN4snKRv++hBtn47GACN4gz
gCIA/hovedzaFcX7eIcuJWqHVWaOT1Nmwp/50x3eOFFH0sfrO7iodr/B+Hxw3XhE020ZqCoA/Tku
kcO+cT647xh/SfYJJWuANx/jVPBRuehnnHu3UQrSgikmjElZo4v6A61uAOElO7RZIDNef0Ft5/qi
PrpJiAJTVOgBe8q3bc3ATWbd9r3yYG2tm6Z5t/wXqziCHHl0YI1WNnAhpLoUphm63LTTypggzGax
5X5yPIBn5JEZ7mSD6YrnJtlOa5xRi1t5tj7t0MYBTOh57iMMZzJy+jyaALGN+EMmh1XI0KW9dHxM
txAUQnxfJylCm0MiKyPAsVWRMpxIEaTmZQ0IFxn3zW35fv3oFiL+uY/yjzxN53keuKIIII/T186N
mHlXiq94YWxI9ckYI6V2Yb9pyYrBWrrbyN6icQ/RKSqVmnIqoYyMMoDrIcJICuDJEzD+bK2MRFQc
bPM1dI/X17l07wBdBrhkYJCg723+oDOfAqqPiY41BHYY0m6+BtWbSn5cF7FQ3nb/D2ffteS2kmz7
RYiAN69VMARdN8l26heE2sF7j6+/q7jjnE2CPI07I3VT0myNsmxmVpq1+AsZ8wBjqYiF2FQcy6FX
pymbzLb9C+rud5lFLkbhUSjkTaGA5F7vnRK9UfH0ijrDBYNzp+rpehQztRklYYBhYKZ9X9BC+Si9
7JAOuS14GQ1BiNf7cJe3HBc6VdcCXzxZKKK5d1kuV2F2oOJcUFI0BjE/1rDKoiCT/DoJWyV61IaF
2OS9U3QpamaOcgQMS63GVHnEp6uiIr5mSu2XVNtw6OJ6pXX/jfK5lDjTdLkiRVo9QWI8PkWlA+Rv
P08JB1qIpnuuNd8KeFrx/3ls/HpLZypvqGD0JiZ10J5zRNzkJbu+tJAzBaenglLXjNOlzqaAAJYU
jKAdqbNw20m5JUneS4bqzSlTjr9fmXvK7nI5Z2qAq72iQEkv1IDUEWU4yXFDtAbI0sF3FLnhf/7y
Z+uId7gmoFgYZULXSmBqyqhGXxheHulP33R48JPMMFPh+fdZ3dc1/4qZHRJkpDtBYzegmaKVV487
uZEtXiwXPNh7Tt/lbGanAjAQPl9LEMPXx6xnRollhakWqavf5/N/qJR/JzQ7HlLpjRFwuVEqhoD8
kDSWEr6qkylqjtSjK8xmz0SFToGJJO+Ca3HXPgELHK0ZKFFj5DLXe6YPtZBPsg/QyUTpv9NYHhw1
niIX+W8dWcbU645cIdevUyeXZle1+VpGNteqopSzf1+Gu4oNSWeAdgECC3S91yPhgiKO9Rgj4fhv
EEX1lV1wmxyBMH7Jn1qSNDtArEArClJI0g2f5pqVFU85/+aXgZUX8YK9uHv1L2Y1O0U+ggByWwSI
ZSY2+qDQY17KI4qHCpIqIVrOX4Xw5fd1vOvBoe7wfxdydpxgnTltUnGcFM0BDyPXWjzIAiKVepXZ
tQdjxBu9XTpHbHeuow64+xdCZ6rGKL2wBUEH8KyKg4ZqQF7ZJPVrMglWLfh2VjVoTkDY5YAy18pY
x0sVkEtbyjThhf8hJWobahWWOQWncxA9MZAYPGNk2dLChczguf35t6nOfB1vULowrjFVrWrNsJ8g
E8Km6LmMVVoZf1IJBBlFv2mU2ClF9Y8GbgQewNrd0G/57odD4Tx0p5vwn4YQUORgHGngnCj0jmUV
bZo6p4mxRJh6joTeDprhFcI5A9nP7ByW0gj82gZkS4qwhcGjPfhj5GA1RXtccxCa6ihu7oYjeIrV
/qk31ir/qrVLUAR37RHI+/5nELNDIpRTV2GjgG7PqeCT6d/xOA1BBDOaLV8CA7U2h1bRFo7mXXNx
IXS2XaGYxnkSQGhcEanEzJGTLJbI4aAq716A/53b/Dndgtte7xSIKdpYA3VRIMfgVQhrFMUHAki7
quEZ/KvCUQj6rKdaHzTrug2DmkRp2H7LQiTLJPZG44MH7ewGAPbGjm9SvSF+ZsjjYRq85k/exeVW
6GoPTW2aUh8BLNTaI/jHAlvsY8PMDbycmnDgWtIUhdFiFKUH5hc9Kdd+pDQrFJBIm1wrEVkqOeEw
AEn1lFdtiIATSLNWXlDor2nde+u48lGAnvdea45tgaid1E/7TDMSJ+IGw6mzGiRGHKj2er3NtmlU
ayYCZJU5osXvGVxE/dpTDRBOgZ8BUUBDz3YJSoQeQI2u/QX2n75L26loSa3pIhr2805TbU+Rs7UU
DLGteBpvZqj5BHEg+vj7opb+hE3cPua1EKamgW515NKmzJyaNHjiok4lSZDqj03SjRqR5ArQfeo0
CStQVSsZqiBH9ZPHAm6C0mc9vFrLo5zYKEC6XBrBsNINpM5Qu6YB9JRR3LSGUb3oUzc+gWugfNSH
IXio0ZS51rtYcEt041hJ3/E/YSl2hzyv+D8guzJc8F3gX/T0KrWLUStHOo1C41YIqK/9GIhtwIP0
JRMRdv0ZCBLNLihHtQAAJp99eSDrsb1AbT3qo8JiJehpkcLwJZW8bqNRUIkYNEZmx/qIbtDK8xSA
0nlxOxCEtMWR6JEoHMeh9g+yJwas6yPx9jW4th7xEAS7q1rq6btW+V5N8sgvQix8xekA5daMFS9n
8iPvxc0aLLTczlAbBlvD65EFNILxR61VmeYTmOWd3+3UXcsIKk9ZBVQ0WjZm9n5McK4B3QG64CaX
STOWO1WedMtr+79ppH/GVbvVMoxayUf3d8n3nR4D4ZRzWRqwLK6tRVhKYFcaUjQgCrXtSXVMc90A
C28p25XU+ege5aCYkRQnfALQCU7ASz3Ps4WXHLPDNyr5YhRzO91Uuc4jeE0RWN4D4syROXdKnTLq
zd/ne9c4Xgiaqd0OqL8cIuQA5i7blmRt3JEi8rYKz/1pQ5100xIt4l0XBLXZEqvc0nXEF68XmEti
A0BLEZBP+40knKF8Ku0kQDk1PnxHsxt2kWb957NkpBKM4g/f84YLGQ03bTJCJl99MBK4XnlVwcqo
t6/KUjr8/vwQ6gBLvA70oPlLxw9AJoaaDBAT8U/+AICKjZLsoHZNHfVbmmyH4BAShIUJ3jNkwGhG
QTK4E4Qb8uvOCP2iazIQTUwZUQBhGzShVeD98/s63hWD8llATPAQNK9I8tsxLTsP7k0+raoYBGDc
Tmx+fpfBPOz50VcuZMw8cDwuJEMSIcPXitIWKjSCl2BzW1iwexfsUgqb6YVT6I2j1JYCpHR9BdjA
Ety6Me1Fsxr8BS///oGQ8OpF3gvx+3kvXKhmRcRxEKX0lTX1CumhRPVyomWdu0rZqCRDICOodBOM
SEvX7bwl/y4nUnA6sgWAzUHsDb31Is9Q8C4mCiD5HHzMaUrt6JTuCrKnq81hY/4Y5mqpkueslv+V
pYsC8L8gBGX38EzBtD1zpwaNy/syhKkszJ7WFjjEzcHkCEdQ62LlNDDBbU1VfOO5SBtroL0pUI9E
hCcF5cyeeJZmKma7sANnRLWbcYkK8jxo+xdu0hlc4vM9pxs9KS02rs7sTNR/0xrjmsi/49JoSOFm
0tHuzX9GFZsZ9U2PaqZOiwXNe4NohEc1j4YptDUDS+m2cEboYYgR/hmIPrphQgTfrAwCHaWealvY
eysu3aikxQo9B+T0tbQo4vwGzMXPnkUdH3U5GD8GwgUExEHiQddo5r4/5BR+pQTEVRK6nl2sPjua
kIzg5IzkB6gJdClbAny42ZUHCjer0BbhviDqiif29RktU9BYSmWkEtM0N6a5Mzc7/M5mX7ZNbNcl
BL/sbNvG74hLnIa4jkOODj7+5wdezdkHORIH/9nFr0f8Pfxdi/13fFD2RfHDZB+UEpMeDuYKX5sV
ZJnsA98UX+yvsL/K/mB+bV4OL5uvTWEW+NNmg6+vDfu/YJybhRNxbnK8OqfoMOZ5VBzhNEiiYMy3
RAkyfkhSnSgkJ+//HE7poTE1MlohCZ3ORuG6mdLv3i6pLlneaVonTr/pSUteCpMnP1869W3NHNfc
wtiEm+OCm8N4TsD1xwMVTp0pzEQcqjTnkoBu3lISE58t9ecrtehhoUL0BvsUdxRgCTKOg4pWb8i6
Pg0BUBs8JcMLQXQqE5vuONvaTAj243dDc8biv17ua0EzS9NL4hCPoQecX5KeVRYwTXG6VUvCnyRM
kn2n+Ll5ezN3hrV7sIk7sIk7j58y2cqkNBWrsBTrkzzCTSXI4ZBXxzrR1eHra7PEwnVjSNjjHDjj
EkqaQPaMJbpemHZAV7hYIwxVfEYyRR8b3mbdenzrP4Y/yYKlv9kFHD+cRQOlHNh0bMRsv4FBI3QT
lwf0zf6w3e/HT2t/8hdV8221CKviAdUX8lBgYdZucm5cIbXBlIb0RSHYa0K2WF1CrdXCqTpndy83
m80H/hGIv0CwzHB8rxdP9MQkF/G8oVAvO/tt988PG1plB+XCvv5RFExZMI3hMP3h4n9n3+cflkWs
jGy3FGrjsPo5rMzNAcrh62X1+7m8MQwYKojQVUZcxLpp+ZkZTctGkb28BQcjrSmUXnjWWHS11Cd5
zorN1gT4YmgMBVISohNze833eRqnIxafaTPoWkzaIgu37N4OA7ROQAgQ9ELwCWYvjEoy0rQMwcEY
k83mZWPu3m3nFdfn1VrYYoG9HG6mcyFppj75zBc8I4CkzW6HbYNu+i82Bh3HAjx7cCSDAv36DIW5
kUd1ODEBpvm2s7+Jg+NAVwu69hayAAfgUs5sIkKX5kGcQ87u/f3j6enJh5vyBMXDnJUJv8efINra
WnR1+ino6efUE/bzZyQjCdgvC8m3c7XrfGlRYICqCR0KWZzDPlZoUARjp4CTwq6L+wCTDBsJQ7la
wVD+vsy3QdTz9P8VxkzRhcvaa7CCSsmEwfzD8B9h5THVFTPQv4u6MQHsqgHMWwfw+9nYzB6jPMIi
Y2OA7pR5HczbcNm1Z/efuQBnd2BJ5v21vJApXk/PN+KhrcsGMlFoTvAB8Dt8vmC2MTzQb+fVedw+
brfWwibexnlnk50Z1rbsxICPIRgaMCe2/eT8ofslpXL3vl8u6UzRar4gFlXIpmfuNGJAez46OKnP
S8fkNjU2m87MQqlhUgloO4WgN9N2HbxsFk7HzXvmfDpUuOio0kAlz7yFT4ryjIvHf3Zqo5E3MJBb
pg3jX1ifZ1VJV+wOLFS+3r/+F2Jn1z+WvDSdBIhl5yMmby19ewFyIczBSBuTvV/gEdpHAkvJvI4G
XgdxXgH7en5TJQQPSvzE+i8YpjNi2Y0WuBjYzDDpoCKeAOzwz23BITJ35w9cHHZ5mEWFqWSXlX3g
Ez+2+PV8mc7ON1YL13jhDrP78suo5qXQXOmVLX81KjYyDOgf681GwcbCHgHW2ZIujUBiR3o+AiAN
oA4LuBfwY2brkudGosgVmjyZ4PM7hT1V2CvkFbPf0zVTk+bBXnJqznGrK8FoLFUAtmHgbYuCSmmm
KZso46JAl2CQcvLgE5+kNKUd+cbvJjLg02felIUxEAzF2T7So3t0XMvCkH5+Dl/wuFwbugePnA3e
QoeXl81h1ZIfH2/xr0X/9SbWKMIPAAYPkGjh3qMG6VrxlZyqRC3Hx6ASI9Ob91MTaTV9JB++m7vR
sSCVEz+NZv+xRHtxa1DQMmGAJRy1B2imRwDwWjCXoGN+QKsqs14PsKdPT8ykYA1OI4FXtVral1vH
Cj4VXE2IA0IJ8ElmAr1AbtA2KnJEdabPcJW49rT6lhxuXbyE9AN8G1QlSGNQAFUt+e1MiV8dCebO
wUjD2wKaIpyU67n2aqByaqdB9LPovHVm/JK4fe8ITuxmTr0qF3TCzbtQnMmbHcEyU1peLCCvs4WT
8Na9ifQYU682xcdtvxW3msk72sKV/z+EokIevRYsgjILalVyy0W9D6FJQjXffA8P07ZbfdZgMfnJ
NtCANvIsz+WSgzl/A/8z13/FzryF0DNCcEFBrCHS8XhIf3gK2Gka8pv+z+topu4zSloWC+qZ9rjZ
UWwqAldA7UAL8vWOtjzuzMQmOxmkXCufojM6+q78acynxygh40OANUbwiETP/Ea1fteuN4/O85wv
pM+8ldKop1IG9DYZFTKhCuIFBgcYVZ7FOeLrEvjwuc3odq5ID+CtKyKOPTu9eRqi5ATgRCTalj/l
iwh1lmxUV3CGY/42rIGnRUtwEJIlFXFXMBxbXBw8IBB9ngmuY69rCw6C09RCUYSFXprSyTbKMSH9
drR12zj0q8GJrMXoFzur8ylfSp5pRU7zPNGT2fZibkRcF7b82BDib2vfVIlOnutV5hwkV3lc2ttz
s+2VaGB9gGdbAbEjgk5A3bo+WR0YhgCOniKmMyDA6a+MB4mggcj0bAAg2uEmtppNepCpj1AtwM1f
HnsHyPLQXhlJH+sHnIGNZ8n7/eRkNHdF4pvPycKbS2TTn4/xfMvxTkXt+00t9VTXiZS3IFM01ZeB
aBZoSi1p/17AB0IJoNNsw3VHUzcg0V45JEfDTU2oAYd7yi3FXbgMN64GaASg2FHWzWrw8Qq8XjAD
TQR8XshIXtuaSMKaiJZnFlbtO6NIOKzh9LUg8UadzyTOTodvoAgrAS8JrTg7fOFQgEhLmm38bYnr
IH8q/x9xaWacZit+NcmZN9OAowYF2RDZrjNuV6QQ+G3QgfJvYQqaLCKkJlqknN8nevsqksEODONs
SFhaBTt+vbQSp05dNqgB7cxy7xON6GvtIT0CjID2dvSjmig5QGQ63mb7H8nqyT6hPNH3KfnbE//j
98HcRmBmg5kZNaTpa6XJwU89Ih6osGY3eSSAl9yC/eyjsTwbYCglzZEZEImaE+8/LiOayZ/tOtoG
xLKesBgjYpEpqfeVLVrJE6Bkjs1KWE3OM0AH7ISAasVs9kDsWrerjBoLVY63ShHD0IE7hGw4Yh43
zQWVD6czbBCIaj5rhXQoFHfDjW/pbvAx7fkHxfFpGliW4QpLF43t9uwMXkm+OQ2onyg7SK4tFIl0
b/JP60wPKJ0RqLLj3sttHeKWLynEW78N7pogAI8GQW7w2s4PIT92asSBtoxGW8mM3NTqLcPC1nNw
pCUn+vGftF2nUyAdmcNnS9uG/H7w7tyC6wHMDl5oqKnkodOYPf1sbjWFRNjqP8327Uu3x/Vg+pth
I/+IlkxQgJVt4icZeEuUX+8bpBM9AsjupRHdmCcsCXNi0c6He6nxsxElyVTEbQc/K5Bob6E3nkug
ivu/E9HNBpyRZLQj8hI/wRPx6RcP1tSFEdy4P2wADDAX6HU4gufX8kU0SNYHLtYUDKALcQWZDpAf
/MeeLPoet3rvWtBspqUcJYkI6k2qnJKtBs4FUiak2IRuSl/FT9HWDeItWLfbkMxscjODEqcZEIdV
yEQC4olf81T+02I9v/WHkFaI6KUf2ZLIe+sJNBv0t8DLYU7WtaLVmpIrOh6usvo+PKDTpURaCfa+
W/mOZiD/OVlWb444Vam5dJju6FVBUvA6QWcU20x1Zlp0tRqEUG8SGq+ilgynzDYoqu6sGninlENa
2PieVDrtfHuYSL1ZynneXe4L+fN3Ax+FhSQPkA86p4PmqhXMqW5ONHd6y51Y+Z9AT79f6TtK9GrO
89qTcOiiNpDZ0yQnKKwn8Vp7A+XwR0zLzwGTNwNrsLzXYrfkWd42xeDOArYIzgp60BSos+udbkIR
jSeTj3zRVvqq7OktXcuutKtg0izUoWSkXf0+1zv680rifH2jpsYlQjUc5Ucqv+erwYwexp1/7FYJ
SXcDhfam2YG3w2fQPmnrRd6UmwjD9Yzna51FgseHKuQHLvdgnHy8fcuXyIy3+tPoW9NKi0lGyydx
P3ELWur2SToTzbTLhZoahCCOPYlN3em2fLTCW42G36NBWvSvP/TmsBY3eEWY0tPva37Ghbg2lcCy
xcNQQ/ocnBfz+5x4rcqJSRVT2QlfZdgmzHGb7yQ8lTacBfoY19gOpgyljfIPcyLe0xtQjd1hHT55
b+WXvHAG7twxjIdhBTPGafjsM5UGQJxJURLUzXkH+SjY+dq3OgNVFaINf8GOzaIndOmVcJutlEV4
5UiKIh6GJMU5KH2x+hXgCYXOyGIqnYCcPToKSjvkP7lj7AEJHr3UW2D1LThpt4FuJlMEkhECAijl
OF+/C5mRF2hCPZQxlEln8s9DSDoio7BFJzjgW/2BhxblNo2NDP3SYbt9FUA04OwYPwfjOJn5h3kW
y0AlxhojtkLClW+Jf7xtaxsO+umPaLV//P2M3dSKIOsPWi/AtyJLi13VxevDLcnJUPUxx3xh6BK7
emvcB5As6VR1okfV1GiAZ/Jbs1aJ4RQ/GS2o8Qw+H1QYhUuVbrcBCYwFvTeIezLU3xtAtjqqpVqI
zmMRKZpCFZ9kKxSqg/7iIfz4feK3OYaZsJkKzSsA2ucphAWoRV9VX+k6phqVP3kzsgZnCdP47pGC
zw3HE6EPZBhnd0fmy9L3OCgR8VDBA03cj5D6OzRmpXgGiY+eXbvAk9T3/sNSh82tV8BW9V/JsxNl
VFPge2oQ0yqxAdz/42/5z+olcrSFN8W5uX+mrq4EzVY0M+LQqwIIAvKEccpf7MlBDA3+tUzUr3Sn
HPG2oNUeSInqvnpe4ju/Y40xT5SCsR408G/OYS9rjatEucCG7vJj86A/ygUiHiWVPGpQn0bv+eO4
6V0VcbzXhaPEVvBm4heSZ3dIMYLcCNhRat50hTxwExEc1ZQ0kn+CnmO0KxKa9Sb8iJwuo4sPKvav
/yadaZQLZRVy4KcLkC2g5QsKHv3VgwCov5feLNacE9qLjtY9BYV6ArwX4GIi8D47Tp2UAOyqgW5U
D+lfvOf304pD5V9ro7expcXfJbDNuwbgUuDsWMWJovtiCoE9FcBh+TitHrsNuiYeJQdBWX67qIJv
30WYF9DbZbyKkHnhZwKjJFXULoXZ9Q7RA6r+oYa6NbjGREv68o4LZ4c9Pea7pwKfl1UdgMdgru9H
NZcHMYK+bykoCYKUtvvMBiagVZrqQ+uCEfcnfGpP+pKJu30SiTBv/8qdTbKbtIArQsjNUH62bx6R
0RjWEfnityJiQAL0/GKS6N41uRA575Xxeq+JAwPrmrjTVtpIZkmNvUELK3TrT/5TJNp2XCm4tcdp
wcrd81wuZzsHiIjqXq7B2RDT+MXYyofBNGwP/nL/p9l4drLujiNZkskW8HZjQUVgsIIqca7whVYN
ByVpYzq99fuSxtv4cVpLNFxSPsxw3MhhjgLqcBit1+xt20VarAQR5NSIbk8nhPLtcF28ZoXloy9t
M7rlKXoGBRI8Nvf3szsrQMZxhQk9V3dpEoosbnC4Us8Qp6wZ4KvQ3gmPianYgFRYqS82GIpot1Pf
QjvAodLtevs8knpFfx/APc/8agCzuQ9KqOeqjwEM5g4FyJ/hpnK/463qRnsJQVs1I+slFLBFmTP9
J4nh0KhlD/23CzqCFJXxENmqEx6yV2WHuCLnoJdcsELUai7MlmWD5jutMdBhMCMwtt3ZlZVVX6k5
NttSY/FKSzXTLfetrPundrMYMrlnVRAGh+IFaDje9bPUVDzgiTmWE/yVddVRQHOb4lel0w4er98Q
ITIre2F69zShpoHkCd4oCLzmjn5fFcIoalJMj4lBlAfE3//UpMlW/EY6pGZliUcIXy1d07tuA+rb
UfoFUBzwUM1WNZPjYApzZl4Ohi07+XFaMUBRt7G2o6nBKyZbgOWgP3nJXbozX01CaR7L6KrwCWfR
mmLo0piPlBgBopYmX8U2PI7rJw5ZsWGl2BWiU9oaz9sHkWR73+Y2B/bqWPJdzlKuDxVCRUgog6EP
PhN63nDoLrwHFSgL/NCpLJKAY+y+iwjQm6XlvdfOaKEZjbzsxLVkKxb05UReUxyDbu2bDdJXXESA
nvbXs3wa7EZnCeXyznMA+M/stIPwTAWgycytAr0IB1gBDurlpRAt/1n64P+MpqjuZB/vwIXTd6uu
UaCuI1EBVlaEIufJdS3lxsrLVRauq1/av0B5/5DM4CtHHyKq5SuURX8Biv612embJWK8O4kw8Gox
+FBgC2IUKlPxF3uAEKhRokUqphtsAmJ2SAc447pya8TjDco9hxRx0S0Axvfce0Vyq3CiLWLkaKS0
/AUlc9NQgbmjQBHYimioAJHevJJDqFmkxcNYpIf3kEpvtXVCaMtpradPVtoRHj/T2kLwnsVsgSAl
m+G2IMk6P/n2ZEmW9pg5urWwN7c35XJMqNK8Xh9+FPy+Z7GfHrQ6pLcAo2M1HwlPHkezQKV2iJXY
cKslhSve+kgIZzLgUyAwoax4zis5lOhxy40wodVb/FemVYZyrO4FTaS2v5X2pOypTIK/6xZrVa9B
+vbzw78vxj+YGri+oBiEBkohHE8gT87VxAgYKn1oo4QKoBlB97ajr/m/CF/HL7mTbLKATuvhZ6ht
kSys+q2jj/ZMlj2GUkYse14SG2VSqOkNUtf5XtikDqi0TJ5DSZqCxnW080wRGRZaI+8EGa9Fzm2r
oLUAE4FI0cnc8PiUuT46eV5ZV1Hxg712gr1wEN4ldBRVaD76+n3G98UbrMOJgaPdkB5WmV7KydQj
P/DAB9Q/MoxILPTesKZ9SEPXfzIcIGL1Jovsevvc/S+i6FiAixHMtLHG8Sk3RGCFHmzBVk7BUwAu
DFNel06xKSNUaVBtTf0//FtFjGULfGvzAeuIRx2srIRKI43dwws9FAbAIBQrzJ9bebv8L1eT4ShX
Fph2TQX90CRdjGPfOq+QiFoqHnQ+OGjnpNmFxFQYp74WsOH8QT0ILhwq8VB/p6hRWKmnRjO5Zw/1
bhSIsuaiVrl3sXC14DQzVh+Url3PNkjZCshKAsc5e8OBewg6G+Agpt+Y2GiTj8AeQfOPxQf03Tkb
YOPBK5NByc0cDrkYpSmQ2JzTjWZ3byB7IzyoKyIyPmakflQc9dSaf9HeveQu39tfdEaqzMZhvvNy
ykwJfT0PkP8CQZM1EMknHuL1k9Pa8RciE/Hi9i4JnCluFfxyPp9BYLRtfzLXW3ebxifgdZ9+eFBm
kKVQl3hPoIYuMwTN4bjelPHLudFWRikijwkQLls7GSQEBQtRA/K4Ja+vEyUorbdUslruxrxnLC5F
z7Y1SnsAvQ4QLT20qVkfOcrtkfdy/B17y5duQS0yWP6pN7NneeujouR37XXHkYUb+e/c59zemQ6k
7IkTEqq/Cyd/n78IJgx0dPrm3utH4bAGaTmpdkuJ9TuBTRxhxngqoZ6FJXOvr1Hu956feUgdI45a
oqXqh3sIkcou7Gwj4rm71awe0idL3Qfrxaod9o/PjSOgmEG2B8wQPIFniy70ea2XtZ9SdDN1BsGc
t/EOLAqxG5uR0/rk9zW+ZyHgi6LbSAVWOfjOZp5aqiZVh0guOM7oZCOSQP21/12tglf/UHzgaEtH
vSDilwjdAb2F0qnMjV9/H8OdWAaeDDK6KdHrBK7POYKCFCoANtExhnHNf8t/SpbgRbcajZ8U2m6A
VGGBlnKpqfre6YJTiPACeN5YL+PstRJEXJNxIkqGBnu0xL/eu2hN8AjT3Pa/sz2qMh8MxFrd6LCk
RG6jRrKB1BesErQ02CVmW1x5/iSVLLGLnAQ/kkojqutvgduuL2zunSkqyJ2rKhwtZJwQtLk+yU2S
CWXSlHB4RqI8Idln8i/p2ttqO+BiIlK/S78ymm6S9aKjeXuMIRlOB6vYw5t7HnEUPLByyRUSyZEr
vnt/0aS4RZ3kyUAyzzPztw4Xd9X3qPxfpw/yPvhe1Ju3iwxmWgSRABJvIMBwE5rjUrzAZFj+cl8f
eDQOPxsoUOqdr2SnmDtwAAWm5rwKK+K7gD1HM2SBbGRGdST40d++GCm8Nc3wOzUEOeB6wvGcwwgX
YGY15BymOWohAapklW8BVFtsvJUvIhGFIGHmQMktXa1blxeePtLqBstyIi02OwFhWqBSBnA3VDy0
LzjclgQeP5N3p3Vug8+Tf6pXC5f51hlg9NpguUQBO4og5+XkXd+X4N7yEjo6SGonRKT5UdskD94j
SrN+Mp/EIRFRNsKZSyXPd2wlE82wOtDYAGio2WRlKW68OIbiFk7KSV7LFmdFH/LhQ9l3CHjT2EWf
eLsaUwLPV6KAD3P6JX16LnC+1t/XY5j5uxEfAjzJwBiUTwk1QB7MNcu0hiLhA6v9UJei3nfO+dWc
mRG/8DeDMAm6KIC9CNx2l6ObxvS2YHiDs7DOiHDgnPG1RX3Mi/TU/FnY6Vv/4HqqMwXKgSQvkUVM
tXoDzp4b6mb3ijZjYDCxjabNMbaXDteda4TCcp7xdyClitz99WwbMGpXY4jjXAGswXOLjwkdaSUB
qwDxHxRa7PjjwKFDbWGmd27RlVi2CReLHHFShB5YHWVIDvzb1WD7hFSbgbZv5ancLKYdb30+lAX8
O8u52ha4cphKEU5mTXwHdXSYH9I2e9ybiKSOB3v8BmIIMziepHVFk8hkmPHRkvG4d7IuR8FGeTHp
fGiLxguw1hPiJiTegReUBifD+hZdgA2hAaYoSbvZDEvH6v5io4ROZY8oY56OA7GAHldgVEbDSWcq
q3afUu5vihebR1i4dNEFuntlGQnw/wic2eMWDaNiLTAd6QiJ7TnDk39AAf9EBTS+/DdldNhdwJyw
1xKPFonZGW4BDeuPHhRkS4fPBvuYEs3GISbiKURdV3EY6BKR1Z2M47XM2QHWM+C+qz6u6mDLP/Gm
t1BI5uTbZF+6KEWwFXfJ4LE1m6vBy0nO1jRRmkrVOgjkHf+YPofb2B2sgvLH32/m3TP671qevduL
M6oUYaD2FcR0tma3EaltBdPpFo7kkpSZXYmyYBSkkq3e52T6B28r5jBfkvv7XBaW7GzdLuaClLDX
JD2kRFvPAdDLa22CSs9e0i53gtBXZ+GcA7uQ0wpy40cD5MgHAcqs2VQWoMPfUPlz+H1Cd07d2cFF
MTai8CihnBkITzCaIuh0JAwFvKL0gqY/BopUa4l15Wjv3E49xWa++l3qHS8AUhkgGtwAHUGB2W6x
uHMQlh6SSlb2hNAzTe0IwTdjm7i1irr8bCVlL5pT0ENPDESnje3iI+52K9FzjykbCijnNbTjXqtO
vhYNMOukcAJIeoxfhI74ViRQOAIkXIeOB4QQCQUcu87y7fQEKtffl+DOg+paPhvfxRaXYK2tDQmV
uu16sgUzseU/wn60RZI867svzfn7tSDwVmdfCZzfw5afKmDdQaD3rgikB6r2S7cRiGEpuxaBvx/k
VZbmeOtnMu52PJV5JBpYdcz1HCN+5CplwDZXJneKHst9d4o0U90CW6cjk2O8CzQ2S49KyqLWuRNG
B8YIthc06AhtIp5+LbtLyzLwmxZhxVMHx337llNtQtGoDPiDfbcJAYukICBVmu1j+hFYOo4gYkPS
0hLcZhEwDPa8AfAxCD/1WXRT6r0h1xs8JA3PVloi7kb6kVK8J8VHIzOlQ+mGW4RV3SWteydCgggj
zBdcMAOwh/P0TmcoVdAXCOq2yNBrK+P0jcabTyxBBXcMxWcOv+o3xqp46w1zybLcO9yA2gHSIsDC
wAo+119RmeoCZ2Dxw7/GE2gIVDJtVRNPTR+RGXhJHTptdHupuu62L5fFZNAUjFgje7PPxart4ANX
EkFOvTNHS94FpuhKZrYZ7cRkZdm6GaBwlOQZWBzNzDH/rqluLXTb36lJvx7EzNsPtUKpZH5kjys8
JHGzPoyNZ9a7EF3Jxk4n5Vf8vRVJ/FCY+oKpPU/w2qRfy56ftrLSgfsK2ThwQAeU39+RXv3zqaz1
B7iGRD2gu+39/5H2Xr1xK0206C8iwBxeGScHpZH8QijYzDnz15/VuviuZ3oI9dk+MOC9YQEqdqqu
rlq1VnYuntrD/KFGoIe3BMd/Z3ia+0fH7VdQrhWyKzmkRfAVgIS9VRDuG83yI3ve9S/cH30lP7QJ
KnY/2xQXXA1ad9Evj+OGOPEbQHHlTqUogoTqzCONAimRYwUVb68FVZx2fIo185M3wz/q06U2OcOq
HfBe2iiwAiXXYQ+qh24bs+DbC7BEZIKx84FXE4C81Cj3rraKloS+nOFRP4DQ0xx3+tpJvMRDzxFY
VdD+yWE/DObcmc+cx+wDuV8CmEeKFAcC8k5wP7feT476Sc0EFUde2SaDDQSb25vjOdrP5zY1K859
F5mt2wuoXpL9RmkDSdEFLORcKkWrVAo4A8zG7Dao4raxCfkiPHQ7QDKPYMkDgLpcSSCjqyeUmTML
6FcoqyMeZPaR3weEtx8j3s5AMkPnM23wMfC6QPDFPV4JATxde4pdrD//qj0ACwtavsg6MK7ahfDm
1jZ173V6HglJDtv9a/Jn2thC4FSmfOrePvWv2RvxSGtXw07VzPiseQV5jDOfw/ev8NtPoLxQh+6j
siZrUTjGo/Tao3tA2isemsut0eH2Z/FcspgC7hGMyGEBMQGxNqSpkdm7nfEOAKIhqAukdlpvIq2G
zR6u99g0TnIaWcYWxgeYBuRfsMNxz9PXu++DPigvNOgFHhovvMjgetyJnck/npLX0AniFWLnhnWZ
L+ypG6OUexW5MMv1DEZBpOUFK8HUoRS6at7Ki7YXV+JRgcY9GBiyrUBStj97uIV7BfUG+BOd9DuJ
AGPdTq9mzGPpZ3qGxgvfq/bxWt8E0Az/EE+BNZ7zl8hW1tFbcokeY4+VR1ra0WjwgsQayqUCwPLU
g3hE1+bQlBUuTit/Arc2OnEUwe5SpM6aGE20pIc12QWeDgK71IGbv+QeM5a6j2BxqaPkAmwjoMDo
p7ydgb6t07zl8BGVk4ZOfMqe9R2/FiE2tCGdCgL0af4hhL21Sd9lqE0UnAKb9U57BIUg6fBSHmR0
0mdg9cTzz9KP2ia3+P+eNLw1TC03GMIjYwxrpLvP6am3SYXtTdmKyNDqa81B+5NrvAgv/d63FJux
0xYOssbDh+vIlwFESjeioFWZUJBABdd/5jflo0rMiW6lowNoYu3qRVu4p0BniwIXkPS3axpl/QR6
kQmpSAjPoSbNvRu9DdAR8vzMcS34DCTY/9qi9g83JzEIy2EL6OPskO31r9AlGHLRFY8Wqg17/oNn
qOwtvK9JUv+vTergCEU1iYMAm4UTorpT4GYMbULLJe3DQ2tudGZ2mzVKasdyvEA6BFEG1HDvfvIv
SYAy0rQGEtY2wPApWOmmW7OKSQu9gTfjpNWGi6xX1HbEOCEu1DgomUGywpIf821sn7RzA6rHnzfp
fZuaAgYT0nmBFn/4JPp906TyHItGVCDCVlzu8DHa2Xtj1qhwV43pTZ/15YGczXy7S46g+Xh55J7C
TfkLXKbez19yv8T4EgBIwWYHxBQpqNxu4aQvjaqsU6CPV1zr6Wce1MTiW6uYqi2Dw6X3kk9GgHHf
RgSTyJpg9IS3E3jOW5OtMSSjPkKJfj6Gu9Ht11CcsIRfxU7+BPkxyxWRUOnmVUFZo84NCGZ97GBY
a13E1CvAjj1hW2/nA9qZR0R3jPm828DEnKGSSBI0aYAG3Q5OwwOq47OqsCQBBAEtCIBm8xsDpkI5
d9dvZusdD0tWxff+wQyzSEfhesNLHbcLtYy+Uot+PQ5IPq3jo75/Ur/ENdr9NjwSYOjBa2wLZ4qL
GPv4Htn9bRaAJFTjyItZvh3tlAdaWJc9ds8RFeDeDggvhf6EWCbxtH2xq1/UVbU11iwmkHtqAMow
tYeUkhvyMuuwV71fIwzPx3w3YPu60mNhJr/LXQVPhaJci8AmNqsLt3E6QIbfJwCClTUzXif3Gb3J
iDbD/+aB2mQqRIMCXsXntI2jrLRHYD23KrhQxMeysBt3dNBxuap20TG5WJAWY+y5BeugzUYBHiV4
cMfKVMQeh1qgZpCet9Rn/Ze2IxTJjeWfjMjEDYEikj1vRMHk9rqLRjKG7YX9fmOb2gFVXE9VV8E2
GMT/ZC/1Lj1JW6DRdAzbKK3ZkiqzfOYvDLPk11ITDm4iFZgSbDzkQKljBgUspH5LmOW2KlhvhJ22
nbeGw/1u7AmKAia/Zdad70cKqA5BlIKQCZADlbqaQmGIRq0vSlLFcbtNdCgOxTPWdoW0FELZBO1V
3Up7YgyUvHVvB0qsgmda4EXkhOgQww/bVEihXmiVeGmhQPeWb5Ha3qNPzYYc0tfP1u4f/khAXVuj
3EjSjg1IkCrUUaZV5oDQ64XwHWmHflOvkrXxDLIvp3datMlJXv0Q2SUzs0xOyt14STsD0YtHixf1
9lfjoojkrC2R6AUVO8n3qOtqX68C4BzXMLuJR1N4i9fM5b0/RHiWIMuLBUb1F7Lc+LCrHEyfosjQ
w5lZ01kBB/wZnCbFRo2B98vW+QVl0k3uTXay9gHdZvmPe5AUwY4jjETTKdLNwArdGs9LPuPTJINo
3rGI0FcwrhNvOlWvsqs+quZ7+QeJLqdwgG730JfEKgx9VwSpSUcJEoMHCwXEgOmKaMqnTS5L2Nrd
hjAFTGeE7GYiQ+sIyBF+7a8mO3fiZ/3y3xF4GPiVZZ1yXXNizEFALCvH7JAeWxfwQ+eUu2Nrzmir
IIeq+ej3dWUqrBfZwoLjQSoCPYy2dYBYqAVPM65vREg7Q9APKuIogefvktMhucnMZxFnRE0vwh0d
jStA+4EJgHzJ1dZKIlVNi1AoLXk/bYKH6RAhxOPWwTqDtY71KLl3jVB2+GuNDma1AnpNIceXVroL
0fVQ7kI32uOt6Qbe7ClezXxfLwR0sAjmYPQ9oSSLRvTb8encrA2QmiRHZ7anQ4pu5a/amVz/Ev7i
XCb5Pvl19HTqoFLAICEWAezZrbmgjVNxSLsSajmOgMZPvOGjZ/6k+OTxvitZHDH3eWkF+HYgB3G5
AhQi0vYgYN3kkKzBHnWlFWhnHdmCnNSWewbr0/CGvgZLfIJi2r70fCepzeQj+5Mw99DCql5/xB3O
qlbHrFPhF8cAucfI4QEqW+XoeAKjhixa1ZF7GkEn0tqMG2Fh75K4AoKZvE4S1NRFixacKk1m2NVQ
bVsNGdrMfoknxJgn4VDZ8YVfQ46ANLWgXxFdbnllVlsm1o71EVS0F/pFLsQdVqB1hZ3g+gmQyqIz
/MksSECpa4I08FFlzl949xx8NJsXxiSQa4/acdeT8E0FfHWAJ0kroRgH+/EOaj+e8BChpWY86YlZ
o16PzGSOJOhFdP2H+KJeeHNYiYfOMuxnycvsjLkXFg4AIj2kqQG3ByiebjTM1LzJxmxCufuheWmg
RwLhqF114lAMPsmHhvkoX7iTb+xRThq3Zq4PBexxK/08Ofw+2kiFnV5KtFYJ69iLN8lJsVj4WWkh
4EItDMIXoMED4wYNY52nuFekDsgzkH/JYG4RwHeFQMv5FGxkzdzuHDjSRgOtCBI8uhlv4jUifSdb
QU93PW4nJ/egy+o8irvqMUfn1897YuHhjG/6+3UadTDKbNbUrMLXqec6dIStCMhLb0GTvXAnNz/4
Dm//+dnkUpRwY5L4iKttKCuFWjYDTGqPr5Ezr8Fn+0u0wuNOsEiLv29moSnvIldC1f9n08zRUidQ
mY26qUSY7v5oT/Nrf/xAGOZBm2VzyrzRSlg8ZwsPWkwvVMoIMxd6/O6a6gSCOZQTjDWwwydAxOPQ
TP9MTuUc0Xd/GezgUUCeZg01QcjwMBL03x3g1IFH+yTK/rjUUH6nva1m+EFYqx0S9E4KAAnIhJxv
nMOuFwEdV9zXwRRc7RiZxoEzG6/rATQurLfQkcDRqpvjVnDAMHzQ7aEwV+3rhEXpX2bPN8+l7e9D
h+Gg7tPrAHsTlRxdIF25SK3c7owkDiJAbvC9yQvSSLNdf6B/Ao+v352XgItzHe6UE2ACTrdSD/89
CwrjwLiDLpZ0gyJ+vDUuJTFXZwpw7uiB+gVFzfFjVG2ldnH156Z0+nkn3ifzYQ3dvyD4JrQwKNHf
WtNUNQ/joEctqMZp1wg6UzP7t9fCI7wp6lfhaRp60MCqxO1ma6N8TStWF/9C5KhqkJ4hkSOQdjQ1
gtyPuRj00FyvXzOkO0K8yuKN/zChOchhjJbMHbURdaABQDoIQitwtFChY5QmQRfVPjoXLNnqHwcZ
lLzmBIG2l2jbriU3Q0IpfzBAd4/C6MlYG16Xo89NNSHp2wAA9PPnLLmB68+hG2bUwk/ymjMyK9/p
nopqSuAke3+F3EK4lTbRIxMIshD23BikQstgmKqyiDH+COy/4ItDr9m5XWkwNb74YMUovS/GEO/q
NApi578zrlJ+fR4yX+oTWBysFoqWJpgSNrF7QqcuCiWil9g/21ty6jf2qMs17IZBzyrYa+12J+3m
3jLMBDX3/Chb/HsB9leoM9oHLHGItA722j+49psPoA5UHtaF2hTfH9DsG9HFHlPdz2BzwaXqayYP
QWowd/3XUSOYNOCsiLvAs4im4IjiDlK2CSKqyRLs+oLSycMHTjKa9/EgCuFNTxv0bJw6iM2xapH3
HoSIAOIsaegJMuCzKH8lGOhaHbS2xiYWfxHmzsj5fIvRnx854MpzQZtg5vCUzwOUx87/XREE1kGp
itYVpP3xF5VikXUuVMShq60G1xfIhw6g54FZlB6DfW9JLxLOMpp2s6dVwmz2u3+pofaFPBK6oNCI
RVp2bp1nMKgjJxVNbYl7UJeBVVhfJ9aleC3WicvyXcvGCIoENHRoxaYBTaPkd3LUYp455EPnlWGR
SCFbzw7qSSuma7p7I5ChXVmjtnGYasGsGhha5aibYMOZ4TG1o8hUj2/yNo8Zx/Ye5EqZozYROl4q
QUBRF2/e2i6BUIDChJai5QcZI+vnw3JfnqJsqberpgoxgIodbA2bzvkYt4mHvoBXgh3n3PHIzAbd
3TmUOWqHCnIHDisytPa1c6Z3bduDzAmwMxnEHsFj69XPZ+aZvKukUjap5CqyT/ogFLCpn7NVaJNa
2GSFOwjmSBnoClpQdI4e4ivezT1W8HTn8YltGRTHpP4FMQ7KAw/oJGumGraFT+MreXf9vYiiY+eO
SF9vijVzOe9ek5Q9aqcqUccnJVlOec8BWDQgVCE8aBX425HzIvSYrZXudSv3ft5Hd2ELZZfasu0w
GRlXwS44x1w9Nj8eFI//v+g/WB4fCd7RJQWFBmr/pJA8CgWjh4fbiF73O9uDFQRotgwER7XTv0fr
93DTbdEl9fPw7oOT7/H9tUvtISOXpFiO0apCuCdUosro7+qP2hEAGspT8/nM6kuXFn0OagGCCsoq
bB9qJfsZGNY8gi8n0Zmxa5yjsJ6s48OrD9UA0lejHcT1Pnr+rZrTGxgQzMD1wm0E9k3j6ZmZSyVu
4CZWxPghtUzwREAWKbQoJVfEQpHkcg0acjS6RqsZcalsKme0chcDSoDVjgdRzXzqeJaDWjq96G5B
nxiYAZAIpHZWKKME1Ex8jXJ2r6/KE6JCy1GPKFLwjGhlcYxXlsjPr57AEQ9NjGyEpcrpobaOt1Zu
MEZzH5GReURIBGA9IXz7Rgpe2Uj0TG58TYX/+xyhgYknhqcB3KGu9R2YPWeUP0LzMJgFGB+0tcgI
sZetI0BQ4JPQnU2nb6F1lVXdiFWcNmJm95JV4gFnCR528MPggVdDMUPOgXknJGznBlqLbWZv1n0h
iMwBoNcAYIpoFKM5jro8CoWkQBOvum/e9YcgA/A9QoZj+tRcNG+/S7Mp/aqd4IkHVq38jFyjZyzD
0q0HBUxoo5NNRXQ+b5e6FAPkJbuosTLk593yiMZeV9nzXy0qUCXok0TjH+70G4vU5tLEqTOaHBa/
X/2gGB1OBrCgLWjYalb14b4pjCj8Xg2Petll5aiCeCGECrunnkO7c2KbS0E2/jh52hfDMy6cT7Bl
CcDyIpONGaVuuDlrUr6GWiNuOIwH4iqZib08osVO3c9vDGMLThFPVcCHYQplPBreMUZqVQbgPMZj
yTjyzgy6QDAWQpDnPTZjD0eXYY+4dcrt3dijrpvEl/NZEjNAdgCMPsseYRZ30aOA9JTdGWbrSGdy
8ZRmsYv+KE8M68TF/2SdunTGYKjUOYf1zirIA+Lw0bs8iu+6zT8WX7UV/mYYXLjFkREF4w34pgA4
oFUZRE6sZk4soIy9B/B72Kie4hxPR9QDyhVEzrzU3KAVuEMq4h8aGYkM8ZVt6oDMda2JrQHbxbk3
UQ+w/GPi9c6fTjNZJdGlVb02Ra0qRO7FdAjLBszp+S48tituz51ZRd8lN4cBQViWR4YRLb+UlVZr
RYCdK2JlBpNNC1oZ1PLB9LKuV2+hW7wae/EpfJi2MYKZ5COZGJv3nsfse0b/fgDlBeps7kaDJx8A
TOx0VoFN0r0RIk/8F8BXZu2ELqDvwKcKG1Diuhq0hUJvPBrmCwj7HcbWIqOl9zISzBpKCiARQJrt
1uMmdVTNEV8DvILgBX4XGbXuEMLxBoTLQF5FdgcyQd5jrfXSSxE0gn8NU4co5yB+1YwwjO6Xec3j
cucBmyIcVjjAUfkP6hZk2v8apBlY+qCJIfgOg7+CTVOZv3NTxLrPwFFONo98B5ibGHO75IKvLRI/
chVUKGOVdYoAi/GOt7rf/lO65X6BZucgseqV96AsanDUKU1V9F8qLZlNN1wD9bvJ7cwzgIXC4BK0
VkNKYyVe5IefR/j9nL/fPeiYAh8eaqV0KV9BnbBVNWxl41HdaFvpAjYINJif0IOIueXd0rpgK1sp
4nF+xdvCG6tMuBgxYOsivYF8KVA61DUXGmPKdzoGrnpIAljxVwhc9SE6cXbqoPt0zYJxLt7h1wap
Re1iHbz3qIyQNkykZQfz8iaazeO0KkD2/i/TezU4KhxqKoSstQ9bhcP7joq+uMTkUYgG7eaF8DWR
4s/JP32WD4HT4qWeoC7N//dSIACriAoBuIKIBrCG1Ekd/VCABs6M6NTzvezP7LbbjxnxqeYAV/4Y
nEpPDhBW/Dz2+448WFUUsqRg/gSCgk5b5drsC4lUAzFagNLGyfaDN2JDK2YOATZ07vPIeePMsgg/
7oExxDBYVVAEAl/vHeZLqpKx6XM8BTTRGrfVRnjgrMhR1yDxnM/dut9kEDQY34QvlujV0iEGilQ3
wKvJ8yiBkSjryl+MdUHoTyYSgI9uDK25YJXiGMut5a/kR0CSNqGMcKpjvqLJPqKOMcDQBvhVACjF
fFP7TMb7KppmAa9oWwN9pX1svEhzTFFyyr3v6HDLhBiZGQ4vxFFAQiMjChpb5CbpR5eujq3upzAr
PYK8L3W1V8mw/cfGna1pjcjNbSabsasWrjsoOIC1EMKgRPOd8pPFLPCJwSEg5b3mgfDyoKMYN29u
yit/h1Kuzdv8Fi88hqNc3M2IWIEnA6sc4EeU15hmVPWzdiT5n/kVOHfpI0Ym7xBt2ou6bs/lgxqY
wm8mbGYhcER7EzCTmqiQThTqdoci76BNpYYs4t44DGDVvySrchXt6036LFgNVL3Wwcl3/N9Gt0o+
mM75DrSAo3RtnvIcUhM2vEHM925xQO8NuBnzD1yCADI2q7BgBVbE199uYwl6IAjr8IIm7GNUYDUN
wjxmvdTgGc0hLhfxd4PgSjqIG8NFnFd4jYRLKQZOeKOtkZJpLCRmWA7ku/B69xmAKRmAqfLIgVOT
rva83nIJfjmP7tXKQg7BlbwenwKuolUHSFYIMvfEy+GwOahoKGseXLDy/h/2HHD2wMkSOjJ8Cy3e
LU+zP/Cj3ljBS/2pOgK6K46qh7LLb83JVzF4uIXNxKBrXriPb41SSx4pBiixidH2c0KToGbOq3oX
4cZqXLDyHqYV40Dfu64bezRZY1eKRCgQ9l7KtQ659ezMmQISnLuLgYJhuxf2558t3h+pW4OUk56y
AnqlKQxqj9KlRcsEiI+fcrZMyH3weGuHCmxGfm7jboKdeF0DBrzr0S/hgnThCbvIKdaTi2qV7uTf
rz8/clmZxYVXyq19ymMFauDLDVnIwfGRlZcPrRu/ZQ481naEnBUJNzTsYn4drQ9/xpN4FCGcFn34
WGJWznUhP3b7LdT9VPB5LPktviV46RxklsHBjY4oaKeBdDX+aF7LF86LD4/hfrBij8X9sRAQ3Fqn
7gxDmRQlISsxbVTH9/TUNIA0EtBNSdri9c/kjTvrK2Zmimwkyo2gXRTBAN79SEgalDfjsnHixBZu
RP2V2y1oNo71RTiUTrYuvirE9azy7L2zBpst4iwB9xSKlHSYNxlixSmZQYLN8VWDjlLmbFsE1bI1
g6aS0E/4LrgQnuFOzakw603OSIMuTfTVF6CGeBv/GEMljcmML+BWAJlXzj5z2g90NXgpKNeLT/+p
OQ2X+hezkWbh3oBdFKUlIJORhKUctqLJXZ1zWGDUZn9BIw1aQ7+gsxmsHyvwr66yxGLejPdxCJns
vyYpNykF8zwkPobKW/1aWAWdrZ76Fkh7weLeVFAOxBvxwJ34FZPPl+xWeluBygZ/SEsqOnRvJ1lU
yimUWh/ZB2/cic/AEcY22GNWuI48JJdBRPBYe8P25T97TYz3r1XqBM96P05xwDXoSs1Ds9/Gf9D/
i2YRU/j62dBCXoHM7F9L1GnNc7VJIhnjywDLPbSvOXLYnFOg6Q4isa3H5BklfvCn+aRWstb9UhN6
2IO83EHB86xyXnsoAqz9R959b1ZMJZOFi+FmgJRfkNUx6nsNBqVPMAVk+5m3xMHsXpunYGaK6y3U
vMF7iOcX+hQQRt4V9IE/RCW6wsJNqd2+Np74hvBhrx8VoKwYK7e0MzX0SCJQJVgFupYFXbPKmLOg
Betg8CA99jZA5e0ufoXa7oMsOx3UA9t3UCuxQgiWXWrHRLkqJUECu8Jn4oQvuR1Bc1kEqbcGSJsl
HuRfSLryHmmT/5cRA80OBhDCSmdQb9xQFTt9SjXcsZtyJ3w1kMaEC+KfAS8Lfu+4/fyeggFaYnF9
LAVpwDliWdE9iDoLjbLN42rgQXKNLXQc3dCqAKc78CdIKX1WrrHuVkwJ24U6LbYR8HNo0Ia+Nchb
b70Olyq9PFTQOO3e9c6pemfcgDdT8tJNBMpy1LJAgANubemNMcNLrv3aLrW2Ql7HgloTu5vB047c
A663fdFZ7b51Wqt9YwmALrzhMVDCJwKoNnCZNE5bqoVB47uotYzPSTaNS/goPGT7hEj0jdYAvlAO
ZSx+W9i8ZjLGuhAKEzZ+NGOAUwbdqNQc83HYDHUF040G9h5+4+eAsc3OdAIv2Up/TPdSaWZH5jNj
KW4AKRlA6Uiro22C8kdSkVeJMmOKW1B1Io9s+o/B+i3cG2wRGuJLaV97ZUqmAoR40I3AnzHCEigV
JPwOykfyu9hPR3ClT67sKqfE5X8FbyEbRbW4kf6O8m5dp0EqOjJK0iaFLCdEJbRDvnp79q1iy17L
RZ90ZY56ZQj93KZQJMSkojtKgJSbFe0ho2RJD0RlWtul++wfKPeJ/jyyuCiBo90RWYrbQyrWIzDF
YtyipA+KaggjrxRztMftIICYFK945VcH/RAQLJ/HE2PvLsVD16ap10Y5GmkOUYsWUYnyKTp5gSxU
QqTHj+jOM86QevcCoMh8J2c6w4ULHN6XSHgg+YUEAnVsBDEcxFGA6WmDkMHfC24DogXcdCeU35WN
vErPsffzcL8By9RGhk10TkGuFrgNGpNnCGMi9BFstk+kCFygZ7lE5BdA5BLxp0NaSEYnc1EF2agH
/GAXmsNWOrHbPMjh/OlDqH1WJYBgDSk+RDmm1kuyTUMzUy2xtXXo1QCpuXqHXm1lck/5s7QOWcxj
Cx7rZhqoVS/GOjGGgkyDC2FeEB28NqPVr2LbeBAeWic0NaScrZ/n/h43rwOeCHAB0A4gSged9+0u
j/QygYRWiq22yXd73Lf9KT5BSOMJexzUXybY+N3ui7PPMZ57/2BbwBmDiBGI6XWFuo4GNefFeMpa
q6oh5Z6s0EbwJ4IwZLarV/kq162T+KiTbCtY8FbTw8/Wv0v+9GKTKsl3IIc+W8pTZ9oUBFPY4n2V
m6HFb9SNiqOuThDQJYTSyVrZD+4h3rydoBIHHuJHCJDb6VbxKjcH1yKYxZkkQQvAXOAT/n4T7dJL
fqhrSW1QuDq+ck6wkcAdWpzTC1rrwNcQX8Be65wT3lRO1TawAbdHx9vP07IUm3zzLRL5NjTS04cx
qctcygxol4EDSt5IIEcOCdtajzwLmIJOkiki9vvZ5lJG48Ymde6m1O9rVYfNjwCUwLvxwp+mE/9a
2W+gQQEMEh7XDjfyFrO+YjKJLlwuN8apEzAYUmwYeU8SGqTPpXD8yUo8DoJNA2RVBDMCh6/OzCgt
HjzCa/m/eaZOewAWC79MYJZbzdBOU8xikySo+Dafu+pJPkIpzVb3GjLwIrPavOhwr21TTr6dEPFO
EuZbOgrujEo6At+PBxWIT9UWNvyJPxqW5MlgikgujxBpNf+BrgN+5/oTqLPf5209qD4+QdxLArZY
6zzM5uhy1vfRy93stfS0jQTaiJ/32vK8Q5wKwpcqZLrpF//Yy1MT9Jh30LdhazXwq53Zv0rgRtGQ
1ym3MUQK8PIHoahv/dsVA2EslCBgmiAGb/2tkKdDHPHjd3ZFsKvVBNf3gVnffuYvpfkbFYinyQTR
vJW+6Mza5dL9Bk0wNB1AsMkAQOnWuNrXdVLNMC4RbiHDRNn2mL1DL8BSzrjda/Aa9VbxVkO9m4im
rxlTv3TBXZuntvxQRVGmjmTsoCD5HF+TfYyu4dIKoJIA4aLknYjUZ8evn80uOlUNghCEF4SAGamc
hBZJAwj8UQipwbF+7pGp1I45aEXLdbIaQPMjoUSuJPBw6KJGU03sgCMkfJaZJCX3jgbMBmCShWqC
BAJNuobbNYUIZCVKqSI82qvLP44Qriqw41TbSADxHl4Dq/sADdrP4/++yG4vulu7lHcVmijRJxWr
q5lP+ibdzafGmY+9ewaXFP6tgyxGh3/WQIJvPikOYo5L43GAOipO7bSr+EWwgLTHHVjsCpzT4cIk
3SBf8NMXUvtSL4q6KyXyhcfQC5/Axwe5Ph18V/iCbQlIILgQNropPkDMJAQxXc+69b6rUPQXIKWD
QB9CJoSk7/ZkyMnUlYMI4KN2PKpvAN57tQ2KDbMGGspqt6ViosS+LqxPBKHmH+jI8W5ic24K/8SC
Dy7sVxmFu7/fQu3XNAgAihTwLag/I60PCMfvXwakCfwvuEn4JkS/+K9q1oR4U1lz7ATFAqz75hPo
du9C7as4VfAJKAxn6AQSIcqurj9qO/tQTOlrAiVKefE50jmEOjz4UABrGd6kh0/0YbvFOrUGO7FZ
DcffB+SHRTKojSzPOFgJj68S99EDOpt/gZws2fj2Z25GnngsUMS8DKhXTy6evKxjtBCk3M4JtUmz
sCmMniyL7n102IOr8BE15PkM5NTbjM7S+IyUjbbTjv5BI4vEYmW+d95ABkgg2kO9XkNqg9qis2Ak
XTWEoArjdnI72dKUvKIf6Dnm0l+Cj4lP0Z7SMssB9wlWmMXLjFBqENdFhclK0vFVqQI5W9YrXzIT
wesheQtSL9FSZwBO4E2B/PnZZd1fFLBJSvQ8irVwlVQJQu4mLhcJMtiQHhTRrrMJXppxGy3aIOwZ
SOPiD08t55hVs1GUGFeqBttK9MS+XJXl758HsoCPwkiurFBXXtzqddoOsBIRYtUJfQhF8lD547GR
dUvw6x6J+dqWiTxkrTyhL48FerhPJdx+AJmGKxSNXyLFXGTYtW0yvapo6Bnn6JOTyhXfVWbdFoyV
W7rjrsdLbVIlE/qh9zHePPTa/iUaL2300jPzivepLzIqIj1loH8RdUFqVFmYCUWX4J3UJV8zr39l
4uSAstmUmmDXy589XpRRB4xSJ0UbWQTYOwNpel410CNQwxi8d1+lLuwjdMfJbc5QJGV8nE7l5XJN
baPAx5QPs1lF21n3QItmKKhd81DAZoEdl/cx0KrwCBrEJ6l9LBpt4wdkKnJ9MsscvaRcsZbznAFl
WPQ+iFr/Z4bayKMsDIBKwUzcX9ry2M0InmVXT3VrQivjbGlx4/x8dlgDo3bu1Ap+FfawyGez1erQ
udInwSrasWLsWZYhas8GoVrKQkNmUHtOlAMA7WYZs+Bdi/OHqhGedQLJJlI7VtaSMhIaoOR9MGo3
yWWID8EU243/Pkeeggp2o7JIpBfPIrp4dMgWgNeKJiVKy65TfYKTjxRXr3RvaKAyv586wf2HhdJR
tkEbGHiNNWqhknYS5yKBHaWZrFleh7PgdFzi/Gxl0ZFdWaFWKdPlWovRxwFK9HKXN1PqBi33prXA
44lidy6CmJWfYlmkbqFC8sV+LHNADjrfLbq3SgEGnkfA0wUbMU7WP49v0WtcjY+K+tAzHatdBWt9
teaE57jeKEN4nuvBLqDyKumR97M91uioDZlncx9HNeylzehmmnQq1caU9dSJ2vgwFmLKOGXLu/H/
3yW0V9RbMdW0CLukF4DgHJ/q5k+lfY3cw8/DWr5x/84jTVwCDGUUlznstIb4q0lAmlLHObeFGvhO
zDI0bYyj6uRgX7X4MgOkQuz/cG3JIjVgjVa8vaCaCL5KIKOtOVfU7RLo2S6FjIDGymcsLiOa5XDu
gAwGR9OtIUNUM9GYsIxhuc8qd0zOQom8bX0J/dXPM7u4Qa8sUTfAwGlGPo+wZIgvLY95dHNkEfLa
7BLdBE3Fv+wX0lNKOE7Qzkl5FZkb0jbqyTpWsBQJdgZhw3YW92o6MCrPi4t1ZYpyLXGdlHwJUgAL
2IVHXRzeYmWy8kFd14rBGNXiXXNlivIpTczlEArDJMoB6jiGiqb57kPWmWpk92VIBEhXdihvEsuQ
1/1uHspBETXbOV4qYljaOfZGlT61kMtpT7NuKa398yZhTSXlVRItHLuixlRWkmy2olGYaQ0qXOi1
DLnCcikLOGIySjQfkzZr8r+3m7/KihLCnLCmxOPvFDUjXgyO+his2yx69fMMveRN9yeGXlJioIdK
h45I3Nhx5dsQ5b3ISMX8PHpij36gXn0PTQ7Tc1peDh1atnKkkATgqnUZVFyh6iiFy6l2ajhgr/qH
GQfhoAI6QMB8ZYnaUVyRKtKY17DJo8cZwtmOXEz2XIJKW5QZifoF/IvMXxujtlXacwWwS+hwyaqt
1G951ZKj3ZDZhfYMepoUBf6IFcUsJGxvbVKLjHdaC4l70iAmbPLomLWYyNJu48dEMtXOlot9wK+S
2EHtym/3k74Shk3YPmiRU6vbKGDlAZZO8NUU0CUajpukUErxOY0S/BqS5ksVE68cfUY1kHhTeish
BQQ+D2g0gqGFcn9CGRRSVMBMrHXeqOZvgj6ff96tS1fHtQnK7RmBhAQ88MKWHDdmI28bXP4zdxKS
F59//38zRW1S1Wh1rRVwMOpGMMPs3HCVW2pbhcutpmDM3PIC/Z05ao+2TehnKQS+LTgiiwcHAQeE
psx4Di0bIRI9EF9GSwE1oGQ09KjhcOqSBt2ScWhlgb8tpZyxREt3rgqKoP+ZocZSR2nhVzOpB+b7
sX5Suea1yQ9F2roqBJdDkPsw7qfF8OnaInXaZknO+biFxS4frbBYGb8xOOkwleYm4qx5sro+d/9h
c6AjAwjM/685+9aLt4hD2470PvIBAG7o2eW0wUnbgyE8tRKLDH/xXF0ZIz+/yoeUaZAHSGziUVRK
zjhE2I2cBf5/yy/dPhBMoXdk4aUwzlWNFMlLBw571ntpeY6vvoE62/+HtOvqrVvnlr9IgESJovSq
sot7d5wXIXYS9d7167+Rcc+xNsO7CeQ82YABj0guLrZZM2GxZJPdoMGm6djB98l4iFIsyL6hYAWr
/GBsHMu4bdnb+X6W4nITvmIsYmML3GZJHTgJqsN9CQk5sqvg8qVkuVOZeOg1PA07g/PQwumyaTE3
XYp8UJJiBnLV+5kKDwBz2g+yE414aFffJGyc4Eu+7ok2Q6uMi1oq4fqkuKhe28HNR+/6b+cbIiAL
YjWCXcQ/INzGfrSbjtkTWAOafQub4I682va+Ua5y42aIYW3zapN9291Y5Ucnk+UQJoMNNLfVV+rU
UAZc97g66Bo9VZ0lflIi0Nga1TVhBagwKskGov0Mrg7AAwc9kv1BkaBVkajhslIkqqd5uO5sh8W7
oAIhQ4cxcXewSl/SvaLb5g0iv7oOFsnauQDiwPYd8c3ybk4XJxjg9xd1jo7TRls5aibjgQvjEwq/
ILevpbv8YUPXbLzHU8Da6ksRN36sgvkSDgdJ64QRuoHhJuDU2elolnh7tpSPrndqdoUU7lhB7SrQ
34a+d8MeIXWnJj6Jvof15NCSSVbHFeKPfcXmE7iZOOlRliXR+vxd554a0V1qPMzGdNf0kqVL3KU2
PFoNCLv/ceGVNBYs1Ca86ZXKVTvdp8F1ER7P96e4O/+F4GWpw76oy74HRF3gzZxV3pj9zd0g3Ez+
aQVfJp9rAeyC11ZQVCg2aemF82UkVbQQRj0cDqAyA3F0y+BmthpqWaxYQMnS6A2/77XGOjSs8pNg
uS6ovh/N+wImOjhLlJIFUZhUNtDceghT2XyJB5yEMu2lmiLHzgZnjPtjH7zp4/e2XiRzQJhSNnhr
2GySdB1pNBmHtUPtZa8v056Mql+VxMnt4Taszf36LhFnmnc+VGTN5GZePg2Trq6wxFZelOB9yOrI
6fR5V+rftSH3R1JJLhWEh1PYoUCWFm9MeFXmBrWPjNzuFvRsTOALTKZnbamuY63aWxaoXNpzrM2H
KcRnsBkCDwE8lR1beUVBrmO1cKc2x935LhDOFjgsqGAfwCGHr6AypnjuE2qhhLye9hnpH6ZI9qa2
Jo8/ksu/EFCoPR3cocIZf4kAAX7JSG9wHkzSvWXs9OlvstgGiF/qe8pyewIJNzADNw7gYtRFTpUu
hyKS3TsL89gGilvwiZWVsboO49AdBvPeGl87TbbOis/VGxAuVgqzW9S5Q3tYHuKCVHdGMI9SlAME
nZsUfsd8st4otLLnOikwN/2LAKr+kbbWJKvwAAxCZ0GVu3EYwH9qJmc2D3p9U7O/WRo2reVygDWU
qZUoAC2IxxTDCcI9awfJ3kU4bp92j7gUBU2eA9GLLJ+sddyK1DpMMWQZZtNnmu6en1XCkN/AcIml
JuZsJSZgYA3h9NV7U0J2b5VoSHZBMEnAhIv3BoxbvGH2zspmBlg9F86c3VRQgJvDH225SNKlDGhN
p5ssbYZag2MngOLiLhn3UNVzGF76YslLqWyM1sViA0MrLABpgkBQUfWTh/ljpM67vG4fz4+RGAaS
nZAHxwMpT2mFfnKUoyoa8pY6bAv0GU8DjxPR/irgvlC4RFGkVRPiXQISgB09aHb0NNfxPilsyc2D
cCWDtOE/jeFSRR+zLOwtGzkWVylLtDeCwqfxocMJvQ69RXYhIOs7LkFYTTAafQm4sLyJCKT4Blju
yqgtsjZxcxX3X5FtTui6HJe9XgPqB6h4S/4jziyIDaop7qfqfNR9PVv6p/OxIT4UY6lCVR8MCSEp
chqDRq9E3TgGUPvofApXvN7vInCcypuqvLA7D/bTPcgE4SRr89pxf6yVX7ifdKNN7BfhUs9DijYv
GqqZQVUIJtkORLit3EBwq+Q8KF2WaYCAobGnoBUVO5hItCRx0yl1Z9B9Ya0eyhysZC3jJgIrYOaU
DQgZqrDjVPUvS5Ptz4+aMCo3LeMmATXjvlVbDJpdXjd5AXbNE0N0ngcRblU3IFzoQ87CUuYZ7cCt
vmMoxxZZsCG602LAzAk26BeLcjgPKes6biJko5oXPQFkEQS4VM8u4Pvy/TyEMLVvWsUtWKYe4BnW
Qs6tQfMtmusiKPe9eR3Dt+NvgHTIjBOd6qiuPJ1YiRmNgaErEHlh452WJ6FLChQ3TvCJsIzX81jC
VRg6Mv9gcUPV1G3WmTbiIaeXuDaYtMbTO09HWQf0dM5DiaPiC4obojYDDaaoAKXp/ZUezm5iPEw5
BBjUPnwfmuyIanZ/rAIi6U5xyH/hcuNmqCl8YVN0J0GO7yHQZ4bP4TRKXniEmXjTkdwOQ0cFUqCv
rbMMr8seKiMGaw2mjnRXNbYfRrvznSkOxq9GrZ+zSYJLP/S2lqNRWegPeCEbqr3efjdMGXVUhsMl
eS0bB6tW0SwCps20nv3qGK9y6WNfJrKsu2bVPxP7P22CAuhpmwpLyYPYApYdPcfjEWKcegrNwt5d
RjjnpY+L/XtSn0qjk+QOgWAErib/HTuU254CT4qZmUsO4LiF9mbyuw3scGdNqtNhQ1Knyj6vHodh
duwBriw4clZDsCMDHBV1eCoM7GEy6rs5V2VP3udDCmq6p59VdMxohwxj3CXP3XBJrfuujC6S7MU0
v6eNKZkm4ukJ3TANRnNwn+Wyjq7NFcx8seY1mQrhRHcoUb6ut3CIOk7FjxnkKzuSZARhcDFUsDEN
Nzg4apw2cEoDQuIGSRs3lw6L/LZ7a/VftSk584qvnjc463dsJovSz0nSBmgaq49VccxjSFZ9ZM0h
H+5nba8RrLU/m/65zu5nI/DOT1ThIG6wubxgWDXpzHVN1+tDZoKLDpsdPOr31q4PPbUf/2OXcnkB
Jk9aonWAC/NfdXxjVG4NL2gqaZRwtd00issKrZ2YWaUDZUiXI6X9T60nkt36+djAS+7pmGVqYldF
DIi4Rgkb8pqCS17lLqt358dHuDpAuwCa1So8PQgXg5Y9kC7JQ7x9TOW1YujXZq6+mA17OA8j3i1v
cLgY7KIq7QMdOUYfX/E6qOl+ArctDUKEoa82ngJ7pcCJelUyq8Wxv8Hl4o/MStv2C3AbsNSaob4I
Ft3B4dELCjgRplCJtX+0RfRRJZBiqlE20bdXjIFvfb79wuHcfAYXl3qwFPrYrbks6y8qo7pswZPL
JxTyKIsESril2UBxwZnbtBpx+oJXQf6TInCaBIe7ateOr5BrPPynZvGK62mbBoW+ninDZhdGsQss
e3ZVQ7L1FCYReGSZsCxG+Z/FDaJhTGbCRgRpPe+N9hfIT1WZe7Hq0e65UVvJ7BauBBs0bqzsnqUd
mzBW6vidNM/mcEnslzGIQPO9LKrd3PWSOSgD5EYsbQPFKMu1eUXihPCGUq61hjhNeZPrPjV9XXYd
JMxfXy3kq3RoFIFsTFAmgScFZ8ZNw5J0T+cjQ8y+2WBwm4qgBYOqmNAoNVPv7XhE0WBWDk6ZE0g/
ZNNNPSa3atd+NPoIErixPLfBclTWJ60mvo0bLXKbJkv8MtMDtxjw2gWX7txJ7ECRLBniDPhvcPHF
QQEUW2lU40MTdblQ8IqRVcZNWMNS6XyPyHC4DQZUXZIqYQgr3Cke9KD0a9Y6MISQwIjnCltvSfH8
CvlEbuEwjRK8NTSHmc+DuTht7vUdNC8gtTbdq6bUxVy4a4UCADQfoAQAzchTvHBkU5AaiKUsdTM2
O2V/leORd4qeJgjJFQcbJGQF5SKFrPROGMQb4PXvm11NGNtKVq6lZjOr98o07kdZCYwwaW8QuLUx
i3KKhR1dOUGsrlh2lRl4KTuUhkxzRpiyP4tM0YEWDr2nTWFJYk/liNAoogda+zEYFSr2SIYfD7KF
SBiFGyiu14KJDGpRrFD1PUozHLNVnTxMJBlNhsL1XB5G0AhYz5xKfGXj5T8GnbOQFXsJ0ybYy1Aq
hQr8H0TfaAQZDGU7YFRouDqPr+bELSHbrLe3duYnKXRSdck6JJAlMiBFinq21eIEarvc5KqyIc1T
BsiucNJr+jDfmU/tDbkLdhC8/Qb1HGwxjuFvbDHO5w7RpN7g8ussadIi0T6vRJajBcFoMGOTOxJe
9po3J/fnsYTVklswLnNDyCsdsC1bazhtBxb2IeyAoF7omHf5Rb6vLu3FgVFv9lzvQi+Ff3EAYZXz
nyCaD9svIKfzAU+aemwaCJ9l2vXJ5TzjjuTJajxT+3EeSPiMtUXiZh6EGgsyhkAiySVScj/3nq5e
UgrqiH5ozF0NGZdadnnxp0Mr1sUtKjcJLWsIyaCgh1unvF6w6XxUE2cKHVzFR6/dc/Bw2a0V7bH3
I/BD2VurLgsmbnKSJY3VASpXcEuMdsGTeZe8th7zY0hUzvsQA3qfeJZnuM2RPtSe8h0lw8c91EER
3ZXbHrCIQzEceqoH/a3ZqffKZSzbtYtSO0MFJ6R94I5u8JK7mTkvaZKjGJBNN0E8ubN02RIlKAaX
rbX+gWpwXjqNsKbIu0ydsXgUgUNnkNjyfSCtRBAePrYo3Dg3qIRG7TFQUOiqQmSdZdfwejWin3qP
l/1M2dmaX6vPi7of7R2dVV8S3es84W+UtvjcSGeB0qk5A36mgwPahnsVBDCaldWBJCqo2OlFNHR7
o0rdCqdMJRmPYBr9zfPW9iPWVXazTht46QQ/Eh+hlfejAiFnsBTzQvbwKDxgbmH4M0KXK3qeIqpx
JG+sXdteLeOLqZgob/7WJs9qeaD1sV4eznexaIuwReXOCko1gVa+VskatXKRLuxyzH4rWvbazsrP
80iyiOWWnmZQy6Kw0D4231HteR4eu+D3f4LgjwVJn/UFC9EYki4uiYkb6MtuyQrvPIxsqHi9xsWy
I9qPa6cZOwUncmx3euvYkNuB+qP2M9EuS81Tzfx4HlfSg/xGP4ymQVMjwIb0W4N3s0G7p+T1PIY4
t/6bV/jdMLWStsorjFI8grM61LjuUL5Z1njZUPKeWI+tFR/OI4pz5Rcil2NmO20yIwBiU18HKjba
EAqR7bSEGCA3Qo8REuh/MJKK1mpRxbsGRh/dlPaI6xHbKPuP8y0R9p326SYEnhfl+04FA2jMVikN
UpverDizeh1ks0cU3avN2xCvdf8Nj+u5PFzmNFlL7NP6oTFug3SXzleJ9ZYH95PZSHZwwuDbNI5L
xUyNk1Rd1RDmYQH//tikrROlEk6eMBttQLhUm4bDiCdvgARj7aPq21VjG+dv6xZED0nYyQaLS7dm
WCQkVQFVguVvg7Lid8v7PD3q5FLpJG9Lwr4jq84bg8TKH1fzrGvnKguwXYKhPZ3HCw3qIbVMn1y8
7d2gcOFQGKRSQKMEx/Y6um0OywGvV8f8uoJMR+Lg4RYeZZ5+LFzlOt+puQObUZ9Ixk9gBISN4eYb
uCjpekMxmhRTYPi41bHvfgGn7+e3J0IhalN7g0v3DNb08yvs6F39YqFQ/DMk3yCkH26/gQsi3I1O
eRuiH3roWXn56NKH6bLdQ0/wvf6I7nU/rSB9VWv++dko3hRv2s5FVFaQ2Wxr4EIy01Jg4z1ddgfy
M/gJzRS8Lak74tTveCW9hai5zvy/UBE+7fs14jf7lMAw0tSOgU8fr+0cG/HgagSfOgHy7FgP/WXw
QG6CxQnfzzdcOGk37eYW9sRsK2qu1okJ5NJwSwNrE8VvZY9AEpTPg9CmdSxF2QM43FiYmvckuKSZ
myaDs9SSE/L6sX/sOL8a87n0b2AIbQOo4q2dGOZuFrFfOk4ythY5qv57iVQcrlTc28oos8JktEFd
98EbVLgYNtEwA7WvfiqB4WXpIYDf6Gw9mbg3jNvd+RETCi1tpsjnvn+DF1a5rfTr/ens1i5jOB2z
b/iBOll2Q1v4Jr6p752rPihXxb57NhI3u1eu5v35r5BkxU89xs1HdJDJQ8ZC3NQa5sqo7UrDhRXT
36xbm67lMlIJ4eshWuOmbgonMGuXwq4jlW0JZQPI5ZysKVaaAlDU5KPV/Lb36uiDpv6c1k4iNSAX
XVluh4/LNFSZmpytWVYZWmdmKGa+U5kXD73Xt16Eizda7Vj3ghJQSY6TDRmXYkhfq/CGQDO7fo8L
hyn7BSq1ZMBkXcmlE1DTS9jgAsMmzrh8G/NjvuwtcP1gQLlbTMlNjWS+82Q0OjdxP6wDl1u+0vsx
nJ8KTMHkuJDBne3LSZFEvWyZ/vz7JuwrCzEfNxi87Aj6NrmAxW111V3afubE1+0ucVrdfZh3z9l+
uBgdCtvm89NOuBf+mhCfuWGDj+qDAG+ZaLGSdn7IGK4CJellDb8/cyglNsT7ITzIC/MMvUJ1g2Br
ZZUvfXRk9mVXv0SZz3RJU2RA3I6HTkpd5qvmUjXv6ghySBco3cxGr/8rGg0EGf5tEpdFzGHMownV
wq5afqDYHDvTDG+tpayCVzw2FsMLIXSJUXh2ug7Mia5qmblqDYHimlspyEjH86Mvnl1fCNwMntWI
LJaJ6Fu0xJnjGqtL6QbMuBpKxclC6rUjkyypn7f/f8bDFyY3o631ua5e1evion5NCcMRLyvg82ln
+YG1laE7taHoi5NZBvmIeyNHlVjdXOY5is2dIlb0d9Iv7Uc/oaCqMazpSh2n6rvRRdkDqisNiFlB
fsgBEyA+5EsL5mqFUrK676zfoBUGL/2szu/wroTdVj1B2jXVFdudO/ARUjMMD2HHgl3eUR27tspO
r9kQDtdsnsMjauEgitl1120X09Xsxpi82tbjj8Ga4TKV2vSwsNb4Fal1Au+NNMfdkEL9RJ8e1Yrl
+7Smj/qk2AejJNBzVOK70o4VyYCKLyMQMP8XM7y8zBwsDNQA9C4ELxSQ/afFyZMey9y3GtaIytVS
PuPtzB5kAtriteALl7tlL+ZIIyCRrTeQCzRRFCfITDf9u+X7C4XbGSksKyCxhBlRQ+aM9m4w7KLg
1/k5Ie5CHeptKuwSVgWd02kX1raRFjNA+uQxXPbq+LzQfYpNH+oz8nintO/Nymj7m4Vug8rtGYzV
ybmZgBq0P+L6JdYSyOFdKsNRTx9TKrsCEQ7XBo1LLRmLKTSvgaYob7H+YaDaamH+f+xIPrtMZRIG
NkCS6j7ob4l9M6ml05cXc+S1uJkvSnfEm0slewIXLgS6vWoaQg4EMmOnA1hFdpYtHSSyWBPsl2ly
8zi66cfwpmHzD9bmf7PAbeC4kYNEI2t6Ai2bUHszamdWYofpjpFeTdIeFTHZUX78b8u4YTOb0bYU
BS2zE3I0lcSJrENlvynYk2vsMo1QE2z4mHjnB1K0K8IF1mqACrlo9dMUbrNHqCEgqBSr5t085U7T
Zru5SN2x7KELVOyjMDnMeYtCc/X1PKxoGK3VkxuEQog68RTGAn5GsLqDfXzQYoFl9wNNUiTlFgc+
+1rFI+l5ONGU2MJx24cgYlRRJ8Cl6v2YtX5rPSedLE2KFtwtCBearLHspRwAEpa/YGcRp96QQWIB
6grlJQlMyY5IW/Mhv9ai1AePu6a2OgtwcHG2jNVkQ2/ETCMnC36MlgP+sqcHkCJ66rHmtXAXQ9Gw
PXdOoL3/RYdCXHtFh04AfwGaKUaVWCWKyRn5iTzrxstrJzugC/tzg8ENWp1TvUlXzYw0IiiV2Y8h
SukS7NrfSP/TkMlJCUPEgrwkOA2GCYrraWKx9LQM6YiZXui4xIkgMfQ+0VJyBhHt+nAx/Q8Iv4Kn
I+R3lVVGsC7bl6iguwKM878ZmS8IbrE2q0UpegXtaKvYj3A7Vc+daw4/z6MI56+tEg2OchBF5IPP
1js7jhOMzaC9dKlLzAQhgLdYiEizIZOEujAQNmBcEsa9zELKFGD28BiYd5qFKnj6jqJVj7Jj1P1F
wR6ysA2WOSxDYJBzGghBX1Qs0FbjAFLtQ9Y4yUT9IpVMoPWb+dm7RVln9ybvQiaVlrTFBCrtmwDU
BJPtU3KXZBIYUXrfwnCPx/04LbOxqluES3HIOmPfDqBZ6tauSonTQ8O5mG5VTaaQJppLW1Ru5tpp
ENpjv6KSN7v/TboLYj+dD0BZ//HZDy4vLdEA0XcTrs9svPNUFnmbCmg8aQ/nsYTNWctrDWvVL1C5
lblgWd4NBvQkRkSCqlkXo0HfGujqnocRNglPHZ/pBzqHHEzVlcms9YChOLqByGXf9ZXxWw/LPdi3
+/NYgvkLHVOyxjj2gvCJPg2/JomNGpRi1K9Zh1sCx6VxuNFjmXjdOs5ckJ+gcBO3mI0SWggtSl+a
Q7V0TiNbIgThDQDYn6kQDCdw2DltxmzO8ZwGAKBp6+WoY1w0AzKmT0sDX8ZA+Yja3GmtQPLII8hH
0LglNohhEHRSeWEsO4hMPWw6lJcxZHA1cCbTuGdV5CTFVXdVURnNSRAYJ3jr92xyxRyCFgJ+BChq
ww6qA0lbHrL8uLSppF2f97B/jNemYdwaWESmmbURgDRUXxhHStzO3Ketn9ovbNyRukBtz2FK9nTp
na63sCGVMcIFU23bVF7uBJs0OlYEXzDP1xnIVMQ6pMXhfOyLmFQnIFyGz9fa4mUdv1SZ/WACzSWx
nXhqr1o7x7k2AbcqciJtfCyx/ZJM8v8HHDW+kFQjFOT308EE8WKZR9KjugCHaYpyS8XaZfFrYTy2
SukE7AgvKQf2k+fbLJwoIGz+g8rlFqXKyKiyAXU1/U4LvYK42Kju1Hoflk6V4zlZpqkvHsgvQC5m
UWFX5MqCZjbtNepa7MmtJ8lmStiV4FxBGNOEr+0f3KvZYEEVViPCVY27m8mOJk+tZ5jbazrc1GxU
tEJ3v0cxFF7GqLGY0P0qZdoIonZqqwU9hSimie3Q6XDmZjcr6bigrABb7SAkKF28icof50dPlK23
IFzMKBnoYcswr0zY0J3SbxnZqzDsYu7YSNYFUYGdtoXiAqVTIdoWZGiPOfng90/VfUxfo+px6vY2
6sPHys/S6yh719X90h/GzAWBNI49IhNyE+W87Xdw8dPFlmrBDxE5D2ohlf5SqLOHOwew6ifJ1BCO
IFw1Vi9o8GX5o0yKZyOQ6glarFMIve9morhVuTs/giI6LlgpXyjcliiyqygzMqAkNPe01pvmd0u9
GNTLqN4H9HJgsGIiV3F6rTF36t9o+jtY3lsZnXPtNT7Bb7+Ci9a5UtWx61EvrMc+A5dwLN2+pk4X
Mcgp496yk9wuCPsW/r5QHYDbC8prTmeHabEgUxjwlsWuvKyleN9h5AftqOz2UBftNeA1S1ev2dXl
loPKkjpKqwgdTGEkWfuTRx28mLkpLKFTB488cBcf4WXfJ072uznMu/gqef0Fb/VbchN72h6L2WsG
13v1IBN3FffBvx/GE6Jxr1P304gPq63HNIgcfTmmuuTMIkoQqAWFg7LK1tMYN66LPs5ZVuioDW9e
ahU5IoFYxgVdfI3IakNE/byF4nJRPMPKctHRnK71VbxbpFALOD9XZAhcCsrrLhvTBQglPFFarXZS
2WuScOXYNoLLLsk05bExACJOjhDEiAx/zH9E6iGB6bRyEbRXmkzNSRQF8Cf4NH02LdzanM4E2M3n
c6KtUWDsVMuvUWwgg/h8weRnN4EQwWpQgC0xXyAZGBFODgmiAEauF+2u3du2137E+9fZ63dwAvYC
N4AEh5MzB9xoX0aFF6XsLTwXGUqZ02xemxhDalRFnsbOmBkX8SJZ94U42OvD9kGzdMT7aVda5ggy
V4xmztNtbHpG8m6Wt5Q8no9C4YBtULiErRJlXLVckbChimcqBzMEo1xWTieiXWNLBukIBvchCtO8
07aMJOvZUOLO0LbyG0XdN6iztF6C8KVfHJ2Wl6l9lwPfsHYoFLFlM00ET2AtY+EeD0coKNOewmez
GUZaOYPHuLr1jN7E7ln0SqcPUjwptRMtHtg9FiaFfktkulyCab5eH1lgteMuX6PcjGgZzp9w5wQb
VFV+WlXthS2VCWSJMFbRdDjj4ayLA9tp+/p0aLvZNnHfVg2Vo810BwOd+/OBIlhTCVlv9LB1wE2o
zbVDHTUzbQYYN9PIglypv0C7orF+97HfwqQ6tnbn4QTRfwLHpS4zgnxBvPpEKyPktxTrWlcmlPJg
T0+nw3moz6WJSygwsMTm0tThlYyrj9PuiyDt3gQ2iPjjRYkCjNGFYItDYfvl9RflfkhQaVP67+D7
OfRhcKHyB3vB0PvIvfRKd1WHoeji/BeJ+nrzQfxaqtiZMS4GPmjpwfr+NbPIQ8qOoPIyhNdVM//F
gRgdYIAOgPJS+IJx03MIKSroCuBpqwU4XHsND63+aL9FBzt13sbcKZmTzu75Vn56VP7Z71+wXO4h
zYDrSci9uC+5D22LEEK0e9grOcHRuIuvloO9Gy4zZ3Js3/6Op8vc+WEff7QHSNvpTrhr328gltbt
Zjfwz3+YaBeL/mCQnsDRVYdv+GlAhF0M4ewAHxY8K7vqKvS6D0hZWl5wFfoatJfWqjI3P/6F2tIJ
LDmFDcJM0ZZVEThsYWSpD471er5hIjbrCQI30Lo60qFmQJg+Bk8/oJzxprxJvrXPsRs8UtwBO+Gj
8a3CdhJ0BO8i8lPn93/8BG7Q8yqlYRbCKRqGrQ4Uut61K8Mrn+/y64+36prux9fAxUgrnuVQb76U
yVeL2EonXcDtIW0ShnjnQRcoh+vpNv9tuahDMQ/W8eNbuUfRV1A4ynfj0Xq09+x+dn6eb77o4HkC
v+a9zSXX1IBHZMRoPr29tVxzP7xr3gRqbXgPw8UKzsy6C7VGmZCNYJWH3Rdqq8AKwWrEZzgbjlVV
vqTQmg78ttpREuN2PHMn08MjjdpdK+EFKBVq4logSX6PI3+SPQQI12CdGXhHI/CdwEPsacPnilUm
gxGMu3Q4XOudk6qGg6SMOp29rh9L+9ZqnRAi7Xlxs1g3lez8K1pQwKg10H6qo5SNm9PKBGcrowf+
SC+txAuTY2GHuA9+OT/AMhhuDo8mirJbFeMboNB2qcsrVIR/KE30oHUyXwmR0ynRLcMyoZDDwMLn
mhRBR1ujayxBv9ztvGgf3Ft+dpyerCdtrx+Gy+lBuS5+P9Kf2HXssJTsWvhAT277KptV4oy5+RSu
2U3SQg1CQe+m8AP2BpyBcTRNdrlbo4zSnVDN6Qx7dbdcsOP5/hadcdY9jwYiGUSCcHlxGlfTjAoi
zUjQCR0sy9i0V4jtdjBUHaccdR3xfIsL1h+oX/VJK9O2Ee27cDVuIK5wEv/jKQNKSHpdz5hWJESl
z68heDjfONG0NWGOCOUpU8Vhit9zzdSGxgZ6lUTzPDlhVbJwN2lhBveyPKz982jrf+OX4y0at+VK
wrqd6wloWdcdC5Tadq3uz9bgpjE0KaK382jCvkPTwApUoSDCvza1DDZe/Vh2SDkxKGzt1aRmkhOU
6KIfHtGQjAUD6vMG9TQ2wqSc4RZadW5Zzg4cqJwFtqd2Y/lpUF4ORXERjLCoMOIDawxnaXu31OB3
2+guofTifHOJKDGAAwnpfaQgCA5ySy8Z8lAf+qaDlojlV1PnGnZwmc/Zfgqmg5aRXVFkOzY+aqXp
5qq+z/r5CKFwp7bgCkCTK1j2uRH8IHsoNPXB96T4keJRi/YVVHGz6zm2Rog6ZHhgZZJtmnCGQb0C
+2OdGlhBuBmWGiRSQhVfrtXf2Hil2Q7p3ipYYUZ3tHKm4tJUpQbba77gY3GLufbmZpk0A9qoagvM
sE2dGK/Tha644ejnurJTy9vJvtayzLF7MGp2/V9cH5ItODftoiwgUzIDvB+V565NLkzrqdU6P0FZ
5BTUjjG/nw8O4a5gi8hPvcKi7dStzYWrl4W7oKh4S3FxaRqeGZrOWHs6PEwg76lDP6vtnEzdw8Kl
yH6N8yWzf0m+Zg3Fc53PnYfwfpKF6oSvgROoZ09Xn8xS6pHJX4LUZ8FdXXxTlRxiTa919kuxHiX4
AooYYbjkM5HQDTzaclOFplpTR6RH/5OnBrshI3rBKZ2QI4VTNtvZKfgxsjdc0ZFri8ltS41Y06rJ
GDq3zR6jYWfFF7MCSxd9B99IpwwlmUmQam2L4SiNBzoNr2vclKJMjQqmgo6Wt5nTKfZj3Vjw9oQv
avx9qGQPnut4ceN5gsZNpibQGjOMV8pdESJornOIrQfMK82HdGydtL02dMmqLEbEHTeMzFYWKtc+
ULWMIm2xt2RxBjcvXMkZrwlK7vtcfxz73ygdhFCbjL8gSvc2jmw4xoPXApofFzeJkQydScEJgi1l
S28IhNcJKRyj8dXxSDJfWTLXUMDb/EH7EhYQx1o/nA9dwaJ28gVcFEXzqCuhjZ7WWfmtaKvqaHek
kSwlwuDZNJPrXCMelbBcKVzxEB7DMHZNet+YsYuXpF1n/AWpF03Csx/KjLFwGXwySDqWTwuG0o5V
n5HFteJXLY6futLazQmiVqskwbN+/x/h+oVIOaE9bNu0ZOhX9hi4hRXJDkEbuqnUD0Q8VuDvoL4Z
R6PPnLxZYhTTsMYyAbFQwZHMqZTluyrzShMkFfTdFwSX1gOiVyNZeXBqUhxwMQqt4d1KOyhCb4I2
G1G+nQ8/YWTYBA4/NmSmkDpPV019ikEgW53mlMIZFH3XBrdNvLcyVy9m7zyUeLJtsLhQHwobJlAj
sNhSqndzV13bsXnfL/a+GsDU1InySIwYelq4UXamNpvvYJGu+zWNLvosT247K8+fJd+0tu+PyNl8
Ezcz7KEaBzvGNwV58gIX0O+5Wt1kWfoRjC85HgBTSDGPSrCnaeIsBqTdgvCDmLCjPv8dgq2ebW0+
g8u3ZUn7xFopqzB4G2x6ocFYLphemMw7XYxDQc2BMw+z+LKkpS1KvFMBJw5dS92zMD2WqLuSssNF
2xM06AuIG2uDDlOs9+jXwfpQo35vzh2uRAP2HEbFQc/eTBtWjVBT0efOy9vXlgx3PbVf4TnlaEV6
k8woMbVl4hHCybX5KG6wSzzgT2qEj1KpQ9iVgX1ia+1zhroDVKpMs2RQhVlpA8cNqqIovdIQdHY/
4+6786bBK8Gn+ZvIwWiu3mCwAOV2nqMK+88pAd2vrly4IO2gGe5QkK9STbKGiDvvC4jLTGViBsOc
wDsvLX4adLlj8T0EYGnh9fOHHoySjC4O1C80bg1pxqiNQTXFhNB1nFwd9X+kXdeO3Lqy/SIBihT1
qtS5e3J6EcZjj3LO+vqzZNy7reHoNLF94DcP0KUii8VihbWMeiNI1dkQOV5p/qHvDuAfQezVkaeA
4NNStNAG4WuNrHki2mmTAvP6uQxsncYHgNJd37G14XxcjYhXKUIPEI4xWxZ76Fz83Yg8pcN2ANGX
hHaGDJjMiZqfYwBFCqRwqfazbT+17JeM8Vm8BEHuatikTTkfs2ajy29hdnXS5DLOUtw3dR9lZoX+
AbsvlcBWwyDeXtd7bUuXopgtLbQ8oZEKUXHv75JOAtxbuwOpOwDCeOD9HK3YidaxLQZ5wGiRpUnC
KS+R8VfkLdE59a3VC22hETvGCqtJct2DGE9INm2oPgs5Or61xhF8QH81shVL6GTryWYmKxq7yNFD
1A1V1Qx7Hofd2umEVwdXHxA2kCplEntU7Fuh1GDGtd9bCYgdSaNbtaEd++ZHKA33PWgnOZ5nNlP2
5ABYEZ0VFJm0b8QqPaKUKpipVpVReTQqUAjUeZRAaFbapSKPtu/ziLzW9/WPSPlrtOIVHmarZvpd
nZa65QsTdaqwBxdqp/EKXPOCfdNOIqhv6TioIntTplIvhLqCBQU21Cn0fxrA/JXFdiOCYyqKP3Ut
QhQISkS53eVix/F+8+34TTjSvoSg6XlOPn/Vk0qRovQlhBdj5IaRdhd3EyfBv7qUCxHMwZejIRLz
CQ62JbGLtv6tmCR2HvCm5ddSQcAT/aMKc+qVDLuUzI48So5K8NgHAZqCb2vZjss9CYCqIL4ImIr7
C1ejIGcvg4NtfoZ8Xb+sNFKjrnEpkhZvndRzs6jd6OCZE2jAaTBa9WoLUYxJthrBmKwKUQElzoAY
Ihp7VJ2NCyi7b65rtXrGUZNRcM+jRZ0d0YzBG4u6K5ZSSCxEq5hZz4B9gJiqSn9o1P+rNfwjjYle
Kj+u1WQOLDzpRChKmNHOCEIz5qU5V93IQivG1kGJKOrJCK1GP90MAfBTik9DrPdD8NyBEvf6Eq7v
1h+lGKvPg7yUk3k6S2iA0GqcYv1H4/WXmmf2a1GFsVCKsXo5C5tYBk2N1Y2hYZe+F6MY3dw2ev/i
y/25HfvQ8jF/ckhIpPJ2blU4ejtQOjPUeRr0q/V3aEUSpRTCNUA5CIU9DB9CvTPS0Mzr+6T45CLF
rq7qH4Es833hKxi4KyEwlzZ9+d42thE/pyJvVnENjtowFnKYY40qbOmJNUDZGhtHwHfCrWe3aMU1
VVPbvAun0a4vk5Pa/r1wJM51y1n1lwvZzDnvjC4a9XyWDcZ3LYlcXTZ2qcK7VNeDw4Uc5kE+aSCk
zFrIid9Vh+xlR6WOdlc4o5vdlYAWxWW3AbgpJwpeq8Z9WVrmveb3eMzRYhb7lDtJYAtbz1FP/ZP6
K91k2zEBX5RVfYKKS+M4tdV1/c2UqaIN+FujFYbNwtzzIJjKJ0PCQGZpj3rFU2/enW8X6kIKs3uC
3ISKNFtOVG20+qKBuSdFk/hU2+AtKPzc8cdNibcZLiSje7huOaunYyGb2dEs1buwECDbb9TDmECI
WB4BgLKpQrK9LmrVly5EMbsISAngk/sQlQn9RgBmjDxGIE9DwwJJ0HGoPV4Xx9u7+e+LfNhQeEWb
ZBAnGa+FdJvPfdM8Z8ZbvfnvCxlagqQRkqRYvSrE1XCbNltf39O/GK9BgxoKf6KCfi6UvL6KqRul
CWgs4hbKDolgV8VHwAVlWylSYNBEQz0MDY34x8gom65IqYyoTmueJdru+76o7H56nYT6hEF0p5uK
l0x6iLP8/vo+rQYOC8HMrRfWGX5zDhxCJPiM0sonOJLGM3v0RZEIRMNE+4tqxVJV5gpKNRqOhM6h
iojB10HWXWAyDl53K5Vzr5jIwbub7frb8f6jIHsBBZkYBN0cq0QNRhRa/70bMYh1fRF5MpjLJwOT
gQE4YwCeYtfwMvBMcRR5KaNVa18owvipMWk0ta0hpG0LgFmJmuXJ1Jl0CeFXzguG1hpsYJDz1DW6
+NDsypzfsi6lUR6xbGW0zadNmN9E3it6vFX/oVGQgByfZW3XRjdFsKt5xfw1wJEvwpmD3fdNnoXz
KKyaOLF2UOWTT541wCoMZoKCWnmUNJN2nNtmNTQCHrWkyqKMyJLReCoLvc5DCM2E9HkIMN0QhXYv
y06hqWZdE5AkRpaYCu5121lXdiGXUXaoAzqQOe6c0OIzhijTEt/06OgM+ROwOSxpfMpAEpbTJy3m
Zbi4whm/09aJogMTCKFL3KF34ZRnZ137AJ+UHer7Vt+Unu1XW4+XHlm15YXOjNcR/Mk3AE0NHyA7
dURvy5aYmle6kv50fXVXr6GFIMbZiJrYV00AQYEe7EY8JqmQuTO4y3UxHH1+v3QXN1HUaNFQaLOY
wfDMsh+eAwA2CajuS23Leafw9uz33xfCglhFXb+EsEj+lApnUCzP33ko55czcFPviq071EA/5jGP
rAeCmOjWMDdMANTKuLk8TQEG5SOWb6re9IGYFA8+JgmEDVVSU6nyrZyM+P9qp4qRo2KhhUm/TzAA
lxhPo/KrSNvd9WX/L0vx54sYn1hUGJccK0x/d8Ut0Cf67tIlmPcL9hqg9nVlI6BWQhrH8DnB1FqT
N6g8/ghmArcaHDJaRrEUU/la+cqmIbI5DORCRhUTOLpTCL4pRbdNOu47OqBiJ+60IN0p4r2SBHtD
8x5K8qOnr1ktW2Irw0yCfaejkNTLwabJpV91Ujm+H5tlLolmV6P2MSOG9CWPuGs1LFwowoSFMjFi
bdSgSNLddM3Ojz5KtAmpou0PI2e31h3snzVjHGzlFZ3hzW/PUgYX533tDRuxuJWai4o3haCj7PJw
3TzWD/8fgYxn9SsxIWoP6yhUD/BDxrYWJYxoDs51MVwrZJ1ohgnZrpvPRXoBe0dJAWaTmr6I5q9d
HFtp29oAhe4lbrVgtrKvsY0GfmINoFwYY0Nul1nRwkA3nywiAC7CY+2FG0/dE1g8ni9t9CNGWmuI
rC47DqldtZ2JsiVH8e8LDPnSPKqIdklRZwtMAumUGkVpBOAlYHNq5LfcWDyooWx7JbVTbbT0/KYS
QbmYWVN9pwHpOwku4vjvERW/fgdzncgY82+DEt8RNFPhIrnSA38EaLRqVl28PApNIFKN7nXlV3UH
2TZydaKGoIHxAP0kx36sKQjHjHOibv3yIeZBVs+f/W170QZLNRUvbJGlReumGmXQEYM4HilQIwC9
gwYKE6piKCeQbcM71phr4dxka2qh/VSZWcSRvmd7iQRZh0GpUGsYzwSQsOno+sOv60v3PVzGDbKQ
wZzLgRg++uZVPKgCQBnCbLj9VzwtmBMZjmXiDfPmpIHVIUc/nsvk5boS80eym7NUgrG5FpkBQxAg
Qs8ugt4CTMoh/rGp/3UO+etaMQFMj/2Q5mNmDeVJGX7mGGhIb6nCKWms7wiaDJBlATQAYaSkI+n9
McGOtHJvNr4bN5wtX1+tfwSwEBVeONJRjCGgGO+raq6rB9693Hkc6/1+xWC1QNcOgDQKdC+2Z8vX
QStkzKvldT4AK9HuDsc7FZ72k0Rt9uxrQvwTZInNw+RFIHOvk9jjvCJWFf09/SSJCqaumJXMIrUX
cxWKyn6AMfFdKpq1HpspD6h01cI1CAA5FlIGOhOLDXqZjjXgNTFA90Y7DPd4APQht9dt/HtwgOVc
CGHCKxLoQtnMQtRkQ8Obqb9PuidcOmbb1pydW7XAhSjGnea+JyWTClHUOxKMbWZtal1XZtU2FhLm
L1iEzejCJYXQQUKvvqThdgAL4XiWiseabNXoJe85RbQ15y1hohj+GyfqG0JCM9QViPoMBFb5Q6YA
sQQj31XwMyg+VP0tzHbXlVtdvoU0VjkMHPYI/1HVGrdl8kMoOEmb1cXDNN+MogoxbH4qVmK/9zsB
5tY9N/5REc9xgdDaeNXVlwgo6f3HdX1WzXumaUbGDXB57GM868QxpZPfWFGngkhRMusiQrs2L3Dg
iWFuokpPjbQvICbRdqqBSUAFToF3pcqrm7NQhrmNpojIdJyVqdz8DOSKnf+m+WatYejPSZ40K7PI
+TD9VO51u3+hGAeMrOoIxNjrS7rSkoDTbKh0RgFFyMjOISqlMqF7LsSsQGLL+8EO38grRty3npke
YxA4OsaDUHCErqv+RybjQajQqUFpYPAWESrpHuR/383xVSfGbVSNEEmRh98PlGNVbInxaPDg5Ndt
5I8KzNFKQ6MXVAoRhJ4FbefT2OTiKK7eGgbFZU6UOQfM3BodDSeQx0BGWs6gOO/IOM24LfW/n4PW
MDAHtwT4LzLfk199oBi3Ay6+eXKvI3DpU9zdJx4NMANCW/nHEAf5vx9Y/yqRMYCpVHzBTzFQlfXP
XbEXjcfrVr22ckuNGAOYYqlIOxm/L9XbovvsFfC4j5su5aV4165CGc8cyAIuy7fuyFGSIkxVwQGK
gy31ganJ207c0b5G4Le9rtKawS1FMQYnBBkIn0q4i0JBGmeKbSV4Lmlo/29S5q9YXIdCRxo/aiAF
iDqp1FkoyxJgaf2NEGCrkBnEB/0yX4VMrWyQxphVAdELqDRUgKMFvEHnVRPAqN7/C2Ei8cpHM44f
QEiIiaVJCW2CgdQ4lkA3/nBdnVVJOsatMOclEuCdflVHLpDViyQcH12deTEv0bD1RKfjEVetNMYg
dEX8OgP9gvj0d3J+sTdDPIZyiLys1emqVWr6UwRKWlWZKhMT7iYY26wxxWyz57uk5nV9z9bFvmuW
shnro2Oj5D1K6ZacTVarVTeTIXFeG2vBBJAfKK5E5BJ1FuDID6Ygg73MbR0+7ts262y1Bk5t1Bro
nMqBT9pUXmzLtALCW99yCkJrxwtXIAwGoC8qHO7XTex02dOnEKGSDoIc6gNyu6BHjzZ/8RBQ8JKa
5/OAgcBC47aJYKgIORGReY6M6TK/y+0GqFxG6V43ylV9/ghi4XHLMe+DgkCQItYg/JUqr7nP0qIX
8ZgDCybnRK/b5kIcc4UgFZmPaY4wmoSDCaZRM4nELR0Q4SY6yFzCzGoMdMcOl7aYeI+EtZgaCReM
jyDhAvBtZuuUTPKkIaR43iHfpBp3RREA27E8BrFsq9LPBjA919d2zeuj9wATQCKecyI7O6Yb7aA2
2ez1tb4yxSbwQS4YZlu5BOxshypR+fK/CWRPHyWx0lQQaCQ5ksKfPhHNKEeQqHempg7P16WtnXVM
YIKJFbxrgJNhwg4055W90uKxqg7AS6UEdQMef/jqCgIHBD1pOmJP9qzrkxgp6WydkjzYGXFGLTYr
jOUDYr+5v67N7yiJdV2YAUbpDnE6cAUZ0xTxRkiSukEwuDO2zYt8UoB+Zw4v/Tm2gCEmf9Bd705n
Yj5mJ3IZb8bLK3pvt8ZWBwQIxnqd69+ztrrLz2FCn7KfxCko8DnzJg5ejqLw03UJK/ATGtpP/2jM
HIgwTxUZbMqNpbja2TsBcuKmsfWtfk737atgd/viREww5UDL9Jg5DS9UWbsQl/IZc23kukRDGeSr
wORMkiMNz14u2DlKFdc1XQFunzWl4HxBOXre369eO0rQyln3mKjEMX0RcAPGY2aTAUhZxNskKd7w
bQMaP0yVYYgUPSG2mLe81tFV36ejKR+ouUDmQ8Hl60cknjSVao0XVBS3e08LdymhZlS1bisDCSHx
zW68iQJAFQY/r6u/5uOXgpkQB8X4Eu85CB78zGzDbYYJ1mbYXReytpk6nKtEkP5FWYFZYrEwqpgQ
hNKCvpk8oJdsKPmhTRwPt9JZMN/5gJpAhg4U0Cx0R9z2qtoCEceS/BsCIlpM1VthnGw7qd51cbMN
tfGeFK8Y27UmP8OYuLSXs4AzsbKqq4GoFN2ywPBiE56CIMsCmo+B39EkFrpzo9w308oB9eD1NV27
sfQ/cti855CJNUWHDSwmi+6UMHJKqXibPNHuZN8syp9jyGvXWwuuKA6BqGKMBA3OjE9XpxTzEwNQ
CrxQAWOKMqXbKkdyMBq8G0XJT0PfBZacC54lSzKPoGnN26MhfibFmBOH7AUNOow6qkbAMCjaj6i/
6dJfU28NtTv8+znSebRAAYWWji5ghU2zYmxB8GMZjofQ56LeRdFrHX7ExWsrfvBgM1bKe5ClAutG
Q3MwniiMk436rB1x/WNFkVJuO3dETat3peAiaS6VXCqDOUl+lnn5ytV8zVIu41yHGExMIrDYLFF1
fw7WrbCtK5e+3QlPtHLC2qmeOF5mdfc04FvM8574x7g3MiWoxsyT8jTBYK52VEVTkd7F6DHgoS6u
HT+6kMT4s0TrcxrOkvD+MUFkV4jvfWypPMzxVV+zlMMcBn/QlYHOcrIGnbLStjMTM9srtw3Sb3Z5
U3qW9nD9wHM0+32FLJ5uXh/93xqG8yw+Jmbz5zwG0VR6d13OyhQlrBKpCLD5AGNOZrN5U63nQGYe
cPVuiCVtpQc3t0AVRi/Sm38/WdGmvAGYR29Or9cFr11FS7lMVNPMpPM57WGV9Q+/2wFCzjfc6yLk
+TfYQG4pgzlxnZgoeSxARucmsik/gUPcHnZ0V9veff4g9XZmKYDK02z/PbEOmD+w/ibds/wC5uwl
kS4oQoLVnWT5Jp5EF4BXFkFDx0RvurLacRTmLSpz9Y6a3oxkgML6PdnkjvQhgK4atKP+GWMVY29L
dmKHG+SbWnMaTfXF30x7DM9+BE/U5SWG/svqzwE7IDYxqc+sfhPqPpkCOHFxo7n5xtvsUotIpu5K
59KqAermqHZ9VH5JO8w6Z5toQx7JX7zRAUT1zycwyz9MHognNVybbbRH96tMdpQH2r16UMGjBLcu
qqBhZJxdWqtSKeazlsXPtvo01A50Ofek+7y+tas+dSGG8XTxUBbo6YYYNHfX3Q9AR3j5KZcHsJ9z
w9N1WUAFNTC/DVQgxoriKR6mwIMsH3QDSYtKJ0GjzXvjaxbp0TRAeguJCrwr418NCW197E6GVttT
pZ6EiLpCcjP4MccfrsbMsKR/Pmreh4VDVOvU8zqxxKUCUucWvAhCahnjbgTZNnmZyi0VzwovTzeb
xzf/ASgoBb2cWAy2eVWsjDFXZNycKRVv45Tc4zz/RWCHEd1/RDBqKUEsDGOJoEDOFKeKrF7aiDEm
avzdKOyDjOePVh3EQhxjrXVrNEIwIxgpyLj0Hea5EyQCQa72F9a6EMNYa08KaWg9LByJpa1fu3kk
2siOWMJgF7xBxlWVkMSBl0GkafzG81wYho84NOoKGIZUAwq1JKbaOH9DEAeWA2TmAQqmyoiLmYUj
WZU0iEpRe5M+A8WukYlTVDf0LAG4uWlkBQSoLtvrq7hmfoY0l3Mwjyd965PUp4GUVMNmFSkwGCvl
nPQVx0Guea+lCOYWFkqA65Yh1BJCpEyDSxKZGaCdlOLxuiprLmUph7kLwhJ4XWCYQwCFJgZaX7La
mYbMDHKn4TF18kQxPr+UcymuVYiK5cwGKnBRyRjjtarmmIQf17Varcgu1WI8ZZXFBIjAeD4I23Y0
G9mkp2anOoYlX4oD6BHtxIwtyZk2e3oJ7h4j69G3eQ+1+SyxTmr5DYwHSau2b8Vmtsw2c9LM6afc
7VvD1KSD4KMh8ud1ndeO21IccxBKgG6MOYU4oK0/CDPyDpBDgQzR81zVqmkCGBR5IQmHgE2SSH05
KUKLmFst3Uk5FuqJ+u8Tz1pWV28hhfFUhhEmqdwiHxSmm552W0HQzNA7DHXqFPTG52KOzy+Fb7u1
kMe8JLIS4wFeB62A/Uc/dWQLXhRbvFWewUTqd2bhW8LTaItb+Vy6jeud/Pu/2D6kvfS5rQgYQ4zF
dgpYzYMR+gqoWsSAaQpVi/Do/FYd10IIY5L+SALh96J6eWiL8nMInOLraqzm8UBwQ3RMn86ta4xD
mWLwkwze/CITLmV+k/lon0af6keo/qy6CwE6XnHyhU0sPlwXvGr+C7mMd/FkaYqD+cTXkw8qERRw
dUREvFfZqpUspDC7JFRd2k1IyFpldlbzX+p4lNvUBB+SX2SARkucnLxd12v1tC0kMls25EVpZMVs
F/XeiF7D7uTXrxrvrl6RAtRQ9CWg1RWI92wdpBMLcWpkSCk8wYp0xU363IzppZNCzlNoZcgVIhai
mI3yY5Au6RmeQgPQw++lzpy24WnaCCf1pqrMdOdb48F4lTjVuhV3MhOuYM4Ptf0Zm+xrlFrUQqv4
PZKSQJ6iKCOBIXtqA1OVZkZeBwy913dtxRq/iGOUbJQ+0fsY4gr5mAp3UrSVhLvrIiSeSowtotut
p+WcZ620ux6TNpWddqc2sYFUitygI3WfjepW9CDS26o7aNlNHV5q327h2ALO6q49KaEvxslQDsVw
I5talmpRE6YehfPC9s/KBfRS9/m7at2Fx+7YbIO71k1BkL2NjxmqM/vgseYxa60EF18+gDkmmQcy
Ly3GBwye6w1uEdiB8doZ5yLgVSq4ujIXbVWKYRJqEKX4NobngCflm+rPwP0VHz8iN3rOJTvc+Te9
mR1bM3woNu+85ChPWeZupDRHe6iBnW9Tu1dt1a/NKnVC/02Jnq4bGU8Scysmej42GYGu6mh13qFM
9mNyV4/3Xsi7OOYTwdy/yw1kxzjRSKCoUQVJlQyS+7cm5gTUa1leCWzOKp4KGkXszqhSq4XsqTNL
AghSNO+CaYYhcUvFnbLDONhQDj0m1qRqnAtRXTmmwFDHoQCSr4R2XqZoGfh1XSSoMgNxWrEr+DfQ
c6P0EjUAxu2dhHpmFFu+QbZpcfC7kxAcgAo1ageinHvthfS3YRaa8giEan8Te3aUdw7q7r14iCe3
z219wstHMUd1F1Hv0HpALqaD06H5EHVtqx6eOuC6NM273M5VNEsHe1ARH8bqojeiOwSoQ6N1AUzC
PA+4YjkysNMlINshFJDZGwUJmTwXJg1xADygD/YdAG7EloHyncab8F9b4aUoxtnmPbhcE3kWFR5B
fVMHltJHZghOAN8mBcezrwrD9CiRMEMqY0Ts60XiTz3wCBUISzrDBPikKwL4tZFehP6Yt+eoaNzr
J3DlZp4F/SOPcWxtPWYh3qB4NQlPog5kX/nBr4k7tc51OTy9GK8GLk2lqMmsl4Z+UYACUvkj1zbK
FGwKne4oF0JqRaAiYeweEEt4tnxDnxTkgHqA424tCYCrfrELp7cR1AJZeQklh8dCvrKK6E6jFEUr
DUid7PWfZno5Gb4BUHvNs8bicfQmZAbcPuNYx8q9/0UOY4qFpARqLeqtlRmXIT4l0kPIowxYcZRf
RDAGqEyKESol1q3xVEtWeov8xeiBghgQ8FPInKJYzJiCPCnEzwIslhq0z0022V0R3GURJ2ZY1WMh
ZbaPRXqok6hAQhFSYvg3pQFpDG+8anUzFhIYjx8JgSEXEySU6a+idBTgSkpIk14/NxwhLPmOquWK
jwPSWgMaXxpt11MVnpfTnc9ZK5aRiqZlp6s5NBFb7RJ0sg0OAPu6Hmv1puWuK/LX/agqjByjotcC
BWM6heSojbHVA1CyGRW7CLPj3GqWBT0e46KJmREUujMLU/R20AF0shc3Xn/fxLw6wbxFTFTw5aOY
sD3roqwxBKxu2j7S/L4cz75/SOoDqlJS7HTt7fVFWHUTfyzmN53iwiYjT+yySJ5tMuw3XQhyo/AZ
tKJezBn64u0nc4bbzqB1YcxnOI5u2qo8pNnDdU14EphrIy99gw4iJGAYxss2ciNx7H4t7/9laxgv
QcJkAlcZ1irRxAcaRZFJp56arTHeDJ3gGDF1hzA3m/rOwJjzde24whnnEfiTpNHew4EQH1KvQiew
VbaXdLoBM9sQGVYvHDJB5khdNUZkvXD1o+bwrepQV5T4qhB0VgqP5WVOqGKcG03PA4YD38md+Bcz
dQp4OwH8jgZT+Rs7Ih3UugB/b4cJ1O4zrfKHAbmwVspsEc2YnAWVVw7aUhazoH1D5bSMw86SjjWm
iX0zPhbv+sm7f5Tvqo+cMzu1gjSAFq+Faoxrph7g5aQM4roP8Rw+6ffxefxVGmZx0EdLcWxt96Td
+jwXJ15XUpv/vjjehS4n4EeBVLxOnf6zS03tpO6CxAwAscIRtuZKFhp+A+WUilzMBshCodPOotKa
0NIW3VF1c33n1u6fpZx5Yxc6BVqUxE0EOali7EiiHgLAy/UjL0HEE8M44lYKKiVtZjGaaNF+HyG7
xsvar3VzLK1Cm53aQheMkOpjOwsRtihGbKqX6CE7SnZ2yF/U+4iYIccNr955y8Vj/DAmqcQunjep
zp78d9D9vjV2bQpOiI7KRjOFX8VBfujQlX+bPP1v28b4Z/jNpAorSFaUj54+yUptluLjdRlc9RgX
3Y2xJIizbZCTgu6mN8lsDuF+hm3uoVL+Mu2Hm9gGK4u8obznNsehaIxDwa1NgqGEbNTFy9SULioK
8SaZ2TGcVxFtBTonRlppp5r70kDBh4FCEKCyk+3eiEmuopHQ7FyEeNtf0mQfR+AOs+W0tsPofixP
mbdt20052kJ5jmLOSVzJMMwfANhFTB2gMM32VUwDQG+SDN3WBnrJ4y6x0wLc2eixAuWyB8bU3RgQ
cKI4KQ9xUtLn1fwaJ30VzZycnPpot9IxFx2Tg6+jJpkCJncb9ztwZwvGJc2PVfmSK5tKfzI0s8P8
jJA7ivhLkt4J3iiaKQ7xLdpDTcMXHQX4mP2Jlt526mJLLx6QJQH5QJpXtoEGyrrozKZ6A/6C1TQX
fwJlRrFV5AAFyl2n1i4oWMb6WE8xCjVvdBIcoVGBNuBK8jaanCLdaeU+FzKn7HeZsPGiHckms0l3
EwVS/Kbq7uPh5CnA6ctMP/LtNPvphwcfCJYEUUWa28Z0k0SXTMYYkAv296LYDtklAr/i6IoN4tXs
CaB3oreN9C01nvLiFvBuoDQ4JOMt4Gt0KbZptdXLe9q4aayYRXfUyD7yb0l+FLrHQH82UPCfjnF1
yEF6V8Y7Pb9L401Wv3v9A+ommXGvd9ucmPq4AWd1hvMjdgBTCz9qFQAVl35yMYPihIAkSV/E+jXX
Q8Bce6BYcGJyCkBhJz1m0b2QvysjCHM8YFmAgoz4WK4RNTV1Xwu2EX7IuWap/qs4nkF/IBSh1aKQ
InfRNqUuzM+K8kev3ALfdmo+m9KKjKPoXZDG6upHGv/ogeADHK2unBfkAM7rzBisuHN91anFeidg
qKIB7qEmXxKlN8Wcbmj8gm4hNw0d4Ofy7vvvodM8kjpTu6giykLsuG+q+V6lBe3cjGNJO31XuY3d
OqGZHGuzEU3xRjkBytaBhd2LPgZkOY5wRTxBLko1DAm0umBC/3qxlImWt9XcJhgdMRpr9VZsZZdK
ND3z+Z6AsDPbf6Bw9Fw7JUfxFQpNVB0WkpmDSfKR6BUutd/tQRgU2pfm9Azq0hShq3WnO/qpcOrj
uA12ul3Y0Qa0tYDmsXk3wYp/+PIZzEUXdHXe+D0+Q7aANAbRnk02cMa9m788AvvdNGz9GJsvxs/r
K/89CvqqPnPNgZwIsBA66mUAkgrStwJoYEVhtgpPv/n7Gf/3RT/mphPjFMhJGupXqZmeVUs5BG4M
PUu72zSOd6i3rcVLKa0Usr7qxtxwaaDIRkOxpukTGLh2mVuC4thB/tF+b07nZKNZPMgBnpZM1Jwo
wNn53b+rG3tF23jDWRG21zds7RZdrKQhMjFyMBYYUarmo0L8H6K2ncRsVwD7te7fUXGyjWR4b3rZ
1OMAsMYU4zUYSevD7naex7z+KSsceMsF/obkbRiJXBhzSR7B4K0Bkhg320V2fPbsH/FmsKc73Gom
yixm7VKzs3oX3f72XovM++sf8s2IDQXd4WjGVTBNgOZ35vD0QjAmouwhjBorV6alVcK51vpJHu+u
C/q2vxCEwVC0VhBA2mEA7qubMpIpKQgIm5B4A1w5yUAz5Ciye13I9x1mpDBnUu6UKRlqSAGoKrC9
J8RnZh4B6Re9tzvFysAvi+JVyvGEPN2YE5oVfar7ZdRj/vO2iR4Kze15mJbzT3xxAoxizIFExlKo
xRaKCZEo7pK4TJ9lQSERgBbH/KS3UfIptNHAyWOuWQdGl3SM2wNum7IPvThCm0w3JT3KgRuxxhCY
/NRXB1l54WwbT84ccC8eR5MqA0p4xAIaiOtsaXDJxt/Lr4AE9I/0PrsrDtop3mlWzeuE/P4sm9dV
BkcaqjjaDHnyVbKvT0ZvhDG4JXY4dTtdNJ8rs3OUDeYynHleyeKoOl/H3zZyIZDZyNYv27BqIZCc
mmOIzPDGsLRb/a13h02wp2duOuJbYoDRkHGsgjZmvR5AYKm5g51bnSlLoKu3VDcDqQbHr30v3H+V
9ju5tdjJNkvyDmBJGJyxpQvddB95YtajI1vz+2zakEuNwCiwmndY07jl3VurBxFvAUC+onHy2xTY
KOV5Jk9pj8YqtLR2237OYmmEp+SquSpgAVXn0VCVLSKQhuqFgWVFsNV+gjrDIo5wLPfFD+9Gdyqk
Q87pje82PI7ddWMFIxJKF3Oox9I/tHRqfUIhF4WlD/UWjfWuZyc/5IfJ0qzy0v7g2Op87L7Z6kLe
/PfFZmqCnDRBkPeWLqOTpQHZpqlY4QbziXYvmi1ef5yV/d5/MJvPQiITzOqtl5BUgIb0zR/NEnlq
F0icnRm5xJZGs76Mtr4RdhgQ2X4Olv5W7IVjxJnwn8PWb1oDK1sC4AxWmu0BrJKiprkyO6PkqEqf
tP11fVnXlVwIYFwAOst6gJHClzcDQZd3bpZqZEUivctatKe2hYF+F5TyK8y9jSpS0AEo01Dk7oOt
X0QWwAdMmXimMZWXvuh3MVVMqa/uqdYh1SeEvAfG9zB/3pPF5zIOpItpXIryfLuRHXnr38F3Rtzg
vtjeFWa9pR+pO/V2tFf2gyURe7BG+/5fd8B8/QSDCdwUQR2qRMOKpdOuFN+E9paGlkGfM0zYXN+c
1c1HggWkkjjX37iYo04rw6iG/5pQ68qm4jwM4ua6iO8J4lkbIEcA5g2DuBpljHzIdDxPZ48MLG8N
4+Tn9uxqB8DQjq/Nfzj7suW6dSTbX6k476zmAE4dfTrick+abXn2eWF4kAFi5gCS4NfftV3VVRKP
VapihF9kaSexwcxEAli5VkXfpVcDKPR3zbE7/usH/zJtPXruar/G604k0O+AYzfxJbHLDW6pwfbp
D4x9+9dP+vUs/vMbroo9SEqky0DxpKL82DQfSHP41/bPEbIOUaBcAHkBeABF6wp3kveWgdKrhUvS
9NTj0KN+Xc5vJn2KtLxTL8E9fvVtHj9tlQZVZhfWSzzNlx8dPZrhJczTSw9YOUSWN+kcnR+QFW/P
VBDjxb+erl8Vj2fmLNzupADqrOk8otiD7W/sJlCyfO3TvRlOfXNEN0tJd//6Qb+svx89qVgFqpnR
VpsLPKlJwnGnGcOJs+C3in6HVMyRxgnApXLY67H8ODUafXB6+BCO6GZIC3NXy/4Fj/8zYhehBpJT
AnVh4Ez/xJcCBaM2GTXGI35EVVTuB4CK+src3AGkhAORIXxhJ/CrECsLAICgDFUCQbMqJ0mTgG2r
7acdrR30Pm5sotBdczD9/udE/9e3+b/pg3n9N1/v//d/8PM3Y3GNQsHz/fTH/31lH/RfXssv3x76
/zl/8B9/uPq704O5+6L+/EdPPgPjf384dvBfnvxw0EMz+Hv30Pk3D72Tw0/7GOb5L//dX/7l4aeV
d94+/P7bN+P0cLZGG6N/+/uvLr///tv52Pm/Hpv/++/O4//9t//X0bMV/WX9kYcv/fD7b0Ga/DUj
kJEugMDFQXWZIG1MDz9/lSd/RaI9w2NBm3nW00YMawP2dHwsjv6KpIiub0B3QS4WhvhYD4KF8+/S
9K/QG0Ir+rnT56xDl/72f8N78pL++dL+AnLH16bRQ//7b0/jHA8igIuBq2SVQEjrTG1qJg9Uuo9L
6b/W7sOjifj7k/4dy6tEKFMaDsTBMkDr4K+Zq6Ur/qMV8Z+DXoVys/iBtKDGOfgyfx0mwWsZJS/R
+j0zIWslZevyWNcCCurhlCy3Jo3nXe1l9rcgeRIj/8ak/EQtPipbazCs4ia0EIAJH0OcNNOme2H9
eW7cq/BGRxmffQF0BvqIxqtFh24vhS/fbnqZ5JxcHo07rrtl0rmRBzt1OXok+LLPAvJxm/HVkpx7
lk8km8XBKZFdUD18mULxklrjc/Ny/v9HI1+KviFtHspDgna4mi43TfcSa/1zpldrY6rnuRjCQR5k
eSr7L7LZFjlkFZN4bdYC2SoOPe3juz7V7lvCm3B+YUV8btirwKyLMYcEh5MH5xMwgvl3In0JrP2c
6VVg5u3UTpnU8sALN18b7qLbugheuON8xniyKvbTISeuA8/RgcXfWjQGZSA52+SA5+T82EfqLKvn
nEN7XkKQNbOFrEigXmL4em7Yq8Bsxl70xOTi0Nj2VR2P9CK1c3jcNvJVXIZJYWwfWXnovJfflk7R
yx5Iqstt1leBSSQRsxnRXpN+WuwueQnD99yMnP//UUjWEOPx2MnIw9SjfaeLWr4jS7QtD67bXzWU
HNtcw0vOzdodxZm5GuetI19F5iiiwbZNJw9jDvC/nNHvOhVgo9423avABD9lvUAVThyKUiKhYB+J
dq9uo4+vQnNRaplov8hDThu1x65aVx43RNuGvkb5Z7FzajGwbvlN796Zl+Dfz7hKvIpMEkP/fQm8
PDTxeKtqtON22r4AR3nO9iowM2Csw3Ih/ICi+dIIpb4wkyYv9JE9Z3wVmO1ZiWueEg6hr0z80WVh
j0v+vnuJaPk586vIXFTYtA3BGXuN7dIyGXLho2A+bfLDn12+j+JTGu8iGmJiwK9o9nWqxcV41jbe
Zn21anKQUw+aq3rfdbjBJ9MuHr9vs7yKTlyAt5w1Az/04N6rUke+J/W4LXzWutN6WHggWdEcCgu1
8tn+wSL+n+21/1HOxqvQjOoUMPmk5QdQ8EOouusvVK7sftOkrLkIhxEUKF2HgUMC/AodFBzEkuJ+
m+1VdI4F0ypOMXAOs2Gi3/dKvd5mehWcGrv1stAw3eUDeEuT/Crs5nzbqvnzFOyRgwvpGel6GFcg
zU3TfUc2jnoVljP67DuF9ezgcTHFYiTvLOcvXdA+E/M/DzgejbrnpvMh9JsPEPQju56FECst/ftt
872KSrAPWS2c4oeMS6gS1FHp088QXzV2W/X28zjk0ejz3AyWDZIf2ALOkuAjgI0b3+Zq2fR5APbt
BJZN4K8GanFs2S/vtk3LKjRtyrgb84UduJq+BoG7qVPbbkuEa641g36VeWYJO4zJnL3h4fyepDR+
AZ73jLOcDw6e1Fi6bZqkdM2BRuxWBwP2PRA0eqHt5jnjq+As4yEISaMYdoMPHb0s9MWm2Q5Xi2af
MNmOFHZrsOyGZbCf3Uv9iM8NeRWZepDYUkaCHSYwQkAXp8QV/LZBn5/4yLFjSiIOXRx2CNEBuE+0
/owNLdtofBWWtRUY9pCyAw7H9QEUaGVlVLetAApX66UOcE7VRDBum88l2hUZC7eVg+vbQCiQck4T
wuB9c1F1FsebWRCZjb69CkqIvqXowYb1mtobBNB9PEBnfsvbBEvX07cJBT4auABBOdMvWJQBtnFi
28sEaOGpbVk00eTU2VNkbA4FHT70aBfZFDvp+nh3GhsVxxTGcyCoeXqKzbbSJy1XUenSGHsHDzc5
9/GnZThVLhMvXaP9Oi7TNfYmwsHkwEbMt0JTfcWVATlNGUyb/BCUVU9nnPM54B4tj4fYo+sgnCjf
WeDON9XJ6RremEKbbgQNIjuYcLqTYnpoFzSlbvPDVWziQqweY4ZU2AUFqUpCDmLpX8IkPDfpqxWT
0GIaW5axQ9bGfF9EIciiVMs2hScc4umkxx11FDIzDOnK7hb7OrOfNs3JmvO6g3LNQGnODkkT8IpP
5Xg/TkWx0foqOoMpthxCHcgqfqmYrCtabCqT/0RvTM2kJ9HCMm/53ncXcnlJSvuZF1msQrPzdTm1
JSyrwLCKJV9nhxOsbbO9WjEhz+dlcF7XxNSh3dCneudm9R8BGv5vy4Prj6c+Ytsikcb0CB1XzhDj
GPfozduYw9eX2LgQzRQLWhgHjMmf1Lip7AE96NNB5zFuZkbQlxwG42+slLfLeNg216uADLtimYty
wIhlFYFDddMCD6nDpwM+izz0YLdD9VDMl1k0XCc1228a8fretmwHXUAAHLG4ZFdquk1888J95TM+
/bPn4lE9JX0STjPBctMyzt+wpH+vnRbbctNac35WHRVoHDxPNHnbFbe2rbelj3wVijNJ8qEjWMiI
f0fd4UVm7eemYxWGkSRB1/UIQ1DWfvMRZPeWZFvpmuarKBzKjA6DgtvNtnZot/UtKBwg17XNRVa1
q6JS9OF8dmoTdIclNvW+cMGmzVOar2IxUXniTathnGp0TBY2umHpAtHLbWNfBaQss27kJcy7dgHI
mc2ngQbJxrGvwhK6aGHRGtSvqejaj0ttXHZMcpfO2yJoTcJOw1AEnFrUDpLfi2iueOEvNs1Ltlok
zZgzOfaIH6WiCya9BpxRbDtdBxHC03Rl2mzMu+kcnOqUE//Kz3bbcpOtgtPzJG1AQI5spdGepZf2
FCYzP26bk1WECiV4nyXIsn6IrT/mdPF9lXMHsfBtD1iFaRcqj10aHtAFZLkWYKDlbUzebDO+ilKo
ydgknkLkrehdCgBKNG+76/6Ja3i8MQZeMp7AEIzim5XQkashbVNCtnPbsFcBmremCeYZxsGYdsHA
ZBY026r6NSOSLOIBR5lIW6LoX4O5PTpmzOf7TcNOV9vL3C9RXGuXH8ZyGG9cGOobcEzQbWXEuvkz
Cy0ValiyY8M7uu9Goi/91KYbra/CU+iIYykasiMdrTqV3bBc1udmtm0zswrRPLfDHA0NMmE9oT03
p8D+ZfwlTfFnVtE1UZoIisVPZZcdRdm7iw48BscZ2/xtCX3dQB3WKig73WbHwll1V6Z02UvPh43z
vopQnULlt64pgK1iBDl70stTwKKX3P08v//ELf6jEl8DgDQWOp0GPDsqbvg3cOwur3mfAEjbtvwY
2SbbloLXuMhMsHmwUEA95nUXXWP1RhtgQ+uNcbVaUo1n8Tx5gH9Vmen7FtC6SyHLl+ganvGeNSYo
RM3YzovNjoOb3X0atPOFZPlLHS3PWV+tqQ36JoH61aBFckUGYdah+KSIc9vmfa0l36mFzcLJ7Kh9
zC8CwRIQ7Q/Dtq3tGheUK1UO8QDvMSKG1CkaAm+nOA22FTLrDrBAB0kb5pgZxR2w6DZrl9twSION
gz+/kEc7jbCvSeADmAfi2hzboIj2Ch3d21YosgrbPPLgbWzgNFPL7ttgVjd2LKZtO7s/QYQSnBxy
ircqGtVcJX16VkyEhuGmXLzmzoM0rCo1RT6DNFr7LkXjyg9mmnyj9VWsNiNt2pliYuYBRIp1mJsL
UDazbT6zRglBzQpU/OdsqSC5CIEcNIx32ZJtW6XWSCGVeKHYVKdH6hw7zYUkh7EIxbbjyjWpOgFe
j3cEK+zARXzsRzAC9ERtdMhktcI2Ew7kHQsw9rSd90M4qWuXpdtAa+hYexpMmWjbnucKPpOO8QXK
sQIaH15sq7HXDFHz0mZ94UIEU9O7VyyldL8k0X+mLPePNXCNGVIkKQB0mrJjN+k3bZCSK6dJtm3L
tCb4ckJoG09jBpYE812Af+oyGfhLnGvPrB1rhjKqCsnCpUiPTqbZnibCnVgQbMPCQrXk6TuFBGSz
iGzOjl6H7I+WyOQEAppm041wusYMCfCOJuB0zI7RUAQnVZP8KvAJ2IE3JbE1dEizAKwZBJyNpnV+
VxeJh5LmrLaF6rrPrs4GLyNdpseYqxDMVD7bFQuvt6WZny3aj1amsbaWJzFClQgVvK0BNN1Htihf
UlB/xmuAHH+y8BW5I/OYwCU7XG1fc92AGlXN47ZqeA0fimU5qFkgmtomzqpQieYYFIy8EE7nMf6i
Xv3ZEvZoagoeQ50xjbOjYz24ZPu2vxbpPF4K0xb7bZ4TP52eOWdqqS1SGUF7yicbhd19qUrfvOCY
z32D1da1IeDRKR2+QVcafdfVEF3EIRacv83t/MIznnvDq8iFcG0Bp8nSY2Ln7LJkAf2EZXz6tmmC
1pgiPTY6wr/0CB7R5sJGTX7qh2jj0fLPPt5Hb1jlvImhb58el6Xgp7kj6liOWb1tJflJ3vTIekwx
cCx7kJiDvjU2gXV+Ai5AbjtfXiOLwIXtsMGE6zASZAfSx80BYO54W2T9pMZ4NPaUhUE7kCU9QlBg
Omjt0f0u2nKj9bMvPbYeFizrF+zAg56qC9N0dbWkdtlWbP9sIH5knZ37WPJG5kefIlcCrVhc5EWx
8SJsjS6KhnpqwFp0XmSV/T6DUvd6otq/2+bvq4gdUlGPkUXVN4Ai9hAHU3nRQc5rW8W67kuHiBMS
X4Bqmw+jl/uA592DpSbehgBE9/nT9zrnWTelHvZ772MCusg8P9UjAeXNptlZQ43mwAqtC8Qr4BjD
xyLsm5sFrfYv5Pvz6dIv8v2aBQEo2rHJzl7ZJ2KkO4kbuF1ZGpBrJU2yr0W/VA5XlS+1Cz6TONcQ
pBE3FDzORX5McB2870ln78wU/WckvP8oNNd8TNi0LYWucUBHZdtWMSdsB0Vuctj2IlYBDKG7bIai
BMo1ABLeY1WHroNayNtt1pOnbpTCYTyZUU/14TRe41ZxOC7dsA0emK6xSOjX7cRM0+yYASET7XRn
+naHHJTU2y5v15CkCJfukiL1HFsVLx8cqDB/dOBqfb1tclbrLQFEy44xrAO+Xx6K2H5qUun3W4yD
TevpzAudTOOY5jA+zvPbUROw+vVUvhBgv/Z4SOA8ta5iE4s8gEh5H0fD6zHwEdjqpdm03KLh9an1
AgIVLNB9fiyHydSXdRGZtwOiINjk82QNTgrQOmbDWJXHtIPGU43uumPgUUxtm/lzCfdo0eItcQWx
pjz2PU/ulFThTdmL/NM266t4JSIt0IZclMcC/Dn7wOXle9rZadPB35+I3vsQ/ZaRS8pjTlp+aT2D
oJKdx00OT8pVjaxrszgwiZfHehFAVqWJ+sZoYh62zcxqwfVoaAADVYx5zwL/AWgz8JRzIEPfbDO/
itYMnDNlk/vyGIi4HfbpIjNoJNSl33Q6R9ZApTTU/cwKUx897ntujYDmRBh2yTaXL1YBmyZuGmKt
66NMo/nUhlO9NykftiWbNcWIadLSQAazPCZiCCqnwuDCDrLcNvNrwFLTJ41EK3R9PuuW19PAkisg
X4Zt4boW81IS/XBUdPWRWRTe4AtN7gbtyDZAA6ion2aDhtWlKthYH1sThgcI2fIvSqvh6yanXKOW
uqT31MU6ODYTsIrZyONjOuJyc5v1Vbzmc2lqnIYER1aq6H2WGLm3E+u/b7O+itfFCginDyo41srP
B1dE9Wkagmjja12Fq9JBx/tS1kewSEsQ0HjxOk9E8m3T2NdIJj8bMZ9v8I4ykfEti4L2Hfb/ctOm
CoHz1GeWkKkhcz44jlAK/BRDCPaqzsNl0ykUWcOZSM5tLJytj3pZ4uNk+V1TK7PpEArUBE+HXqsp
ansz1cc8Dewh8uBShQ4u25bF8tXSWo+ZtoEYgyMZUyjlgDD5NMXdNmQTuA2ejj2uE0fTJQ2Og5YU
xDzStm+TOrMbc3C+KoapGnANS5PgGOUiAZpkmmy0i10TbguoNbwJUnBF1BKMH2qa2R7n0/XHhDTN
toDKV+EqUqfnniHVOA8RBOY9vyR0fmnHdp7jP+/YSL4KV6zTce6LFFnYO3kZoxnvg8gm9dJ28+x+
vzC/RjdZi22gN1NwLJhL6a52YEFCC507ipYJsBWbDNpMm1LDGu0EfFwhFZmDo+/zCQzaSYzuJdNv
tL4qjRuThbKhC1JyMidXIaHgMcUBwLbybw15agDUKgNF6amf0olchZDfeG9w6vISc9MzbzlbxS8r
IVE2F2F7GlxUH3EfNF1w22/MDtkqfocgJkblpj8ZQeXe+VHoajHN8mPbi12FL3EpayJ0zp/ycu72
A4Nat2JgLd9mfbXWcuYhsROr4EQcqktm5HRqebqtbYxkq+CtWRnUQZLWJ7AnglYt5kH2QMaObjqN
AlfN08wZoqOB9WKgFyIOQr23GnfuYKadN3r9GgE19q0xILClF7klISjRR3czWEG3bTfXCCiINOUN
yOq7i94NJNhbSS2YSpja1ncNqrSnsyOcTpRwRXsxiRQc6AXeqgYZyjbHSVcrbpsWWVgLml5YDkoR
gBPsvUiGadPZNJT9no7dCDfBL+fgomntRz+l+gFimf3nTT6/hkB1xcgn1Sh7OSZE/pFG3H63g34J
Gfo38ZVfZP21rp1wYexJ7Owl80NCr1McRdXRKR+guqtvfMxcUKJ7qOfhtS1MTm7FNAXFKY4SXz9M
cRKeb/807xpWgSzWOl6xYAmge0ZyPepdIHySH/MsYPxrqyevKvDvzT6pAq+y+IoZJ6zaJUtdhkcI
OyTiazAnFk1nC8mm6DN0Vb2aUUA27fImm0GPeKXrslG3Ocu5vkppYelnpx34VStr+rl7G7atk3Yn
/DCABxRfoqZfg3iKaF2JMDb8ezAFw7Ts5tLN9H3t2dSOFYEKDpzO+K5+ZSLCZ4hDzUvW7fpoLIZ9
RJSo39gRDBi3BpfCS7DnAKTyN3nrBARfp5mGc7731qfdB9l1kp3Q0KDtJRSRCqhpDhDZNfsxlFLh
+zO3tJdLR0p0JIQBaz/FVib6rjBR2ULppCPZcGPKMW7BIjbNRfFdERu1dzlL2/ATRKvGONyPkWqw
+zLgyck7KBIySvFlh0J4dznCZtvu+7Yg0ddFhilrKwir8sbufDLXoaoAiI5zU5UxSsUORzv1aA+0
nmpzx70e0vuOpj0sFGkQxGklccGc+gMtsBS94r0W/K6Ml1FelNibWHyhmhh/HPoI+86lKBp5z2dl
p3iPBd4sJ5b6tL/tXSJbCQ1DgBjeLmUaD3I3lHkG5vgUMhP2gkHpLvisksH3umoAWcxZNc5KzyAg
Tud0mqqhsFPv9gBLJuB2Q78fCO6uPZcjjtXCyA8LGDN1nvITKKsgi7Nrlz6A9N+iizprwKBZEvtl
TPppeu+auGDv2zptxw60AyDTaXaQfJzBxBAkNGGXmTNp9kfTx5L/GMI8WPgRKPUl1tWYBfjYLmMj
ny/4jG8VnbyqexlUHNQLUVhFOsdzIU8ADB5iYjKu+BH2lCVQcORtjcZHaN3p4FOwDC7lu44tyfIt
AnFL8J2EuVR7tGhA/oBxW6pDYqd21tfai3OA5e3AWmgKeFPOe6bNWM7XpDFJ1B15mGeDPgQlG5Jw
l7qE1XqfF42aHmKcN7g3haK+6cGFN9TZTjj6OZs7kx94PxRtFXYh3Lxr82b4FvWYo+8t72NLMXkq
8lc61Cq/QYd8H78pWlymgksYLDP3KsuaqykS4WvQ4kny3UyjETvwhy3f4qXn+4T4HJxCEV3eERFN
4APMsoScaF6yfKloMrO2vp2lGcTNNAhPJojOkboU9JNjcCpxSxYo3jVXoMqZG7mbRNmxjz2yAzGH
js95w/ZxnU3mSnLqxxZSopzydk+kz6aPWRD2y0OQ1LR734+5LXk1MJxQg8M2IcNyz6Iay/FeYmWA
8JuccsGXCtkjmNvKhLjDtMcRIIEuvsjDEfRZJ/RRZj2kJEFp1P5A55n1U0VB9zJY4NPB+lJUA/FF
PFYg5ubtZ7DFARpxnFHMyXIHeiIxmqrXpaNltQSkDTHtHvxZn1Kk0vJNF+sp+5z4YKBxVY6qIxjb
NE7khxy6xNw3rC/aT7NRJlIVmYl1d3XI4/nLREcuwQPnQ9ucZJ2OHeitWgsaqip0TDXRcaJZDgyC
8F0i4hsxRuEYVZJosCTuO8hkAqQg46CPPs1u8uEhJyIjP1yATZi87A0tjTzmArcIRyht991dO3Kn
IabdzONyTHHLkr9loH0Iv+K1uqmuirlIwXGNpWEqX4MTEHKqh9EA8ILP5HqevvLEdBTezOcw6qqA
6hlarqK1Q9CCrshm9FXGkqDdx0O6hJdhQ6DYV+XZWNAqaKf6uxdyZPcil5N7Zeo2jU+YG0q+yYKo
CO2LkMul77HQOy4qWQhFx4r1Sk+XRUuWdgZYvpggyoHLJ1yw7wYy6hhsx046+h6ckma4CLu4nz71
ciJQnG3TBrStBznMLcid7TSH472DNgO/7TmTZ9afsIl2ULgJxZ7KpSxU1RsT3eeMDK7S0jcxryyZ
ZvkxqF22mHvU9hxXGB0agrm99rmF+OAU9Xa+xjVikIZVHOvenYAFj4ivapyNyaJSofHqawrhXYjb
6JJNOJxkbUegX+MY6IYEqB8oe8Vz1yFl1/VMvoDZTGq1X0Y+QNMAjT2dzSodw8bHvsjL/pUSght9
YiFnojjpaOyK8BDRKGiuY6PD3r+ailHEelf2PqbLbbIseFdVGw3QesLhpQ/rcG/iQHG1h6hyDp3u
1p4319BTTAJ7b4eiz3mFtk8ft4dlwiEf1Fs6COEUr8B8Sj/XgUlREszdEM8PEb77Uld5EvPxO5mm
Eoi3uY/0VMlg1sMFiYsp2dEgrCdojvhhKt6ELgIulpZ9A+1aXAthS/+jqZfRt0eLa6nyPTJgCG2g
kTRlcAzjzLns1GV2FLzSmsX+q28X213XsfDhFW/zZXqn5dKPtyT0ZoAeECTk0gS1xYIkICqLeFzY
+3nq4SC7uB/yqNtBfH5oDFSYYzV/QFbnwR8u93lMKx4rgCAoLxP2wKGk1L3rCpcYeiImYUW0a2XW
ljdp2BY02zlnxNjvGuisNRceSmthuS/HSEOcqA2Qnd5MQT4iJRMo6ujXSTZl7rIu5yG7X0LxU68H
jLIL38XDQHW/6zAnRRVENAGEBCWpAx0qowY9S3kUJ/JtqQ2W8sqkLB3+COZppA+W16S3wBqryflq
xFU//1wKCxqaKpgkTz5GY8kTVrWdwQYGYhluCUw1MxBURYd+0VYg3jwKQggySeL5dQr+2ewNbn6T
8m2zpK0c8CbiqMUhbNY2GsdfkKhgVbZQYa8KUqf8g1xcqr/lcWNjXxGdzFFbybKLsm9NSrEMVHGT
yeYj9dDfoWgkDlD7VLNN6/ZS9YzXTUUSQNY/gLq3CUXVjCEDk3ibDQNcq/ZNTk9pgzo23jXgBOXI
g2MaRGgaAcGMQwXVYVtcNUra+pIx12MGhZ+jG9QcpPiQSOTGo12iM0eZXsA/98mbRIjj3MYTtKZI
r5L6s1pK099jKCmSXA1x5f56Ck0fv84UKYKqBOwvqnKlndkFpRgiueMg9qvfmBqE15fRLGV8XAje
Dwru0ZTvh5zNHfope+o/10veCVd5FkC8ropYaMhtsCAm7kPPgWyrbFsuwlQNzVLZIMXKocTX94by
FKvGqJVGSUIaIg5J2dP8oRegXrOVDdMSf68guU0uUoVV6uPi6zyH9mRh0k80Qj75thhM2L3ohnR8
xYxKxrsZqBl2BZxVjl4+bJ+n4mrQfTf8iOyix0MYlnnqqhFie+aiHhPuPgkLTo+3CRCP7M04BYkz
lUEXtP8gml60F7iPZVNUFZCnMB+6EHem3xdVRDo6JN04Z1MV45JweifKNkZBP9LJppceIhxNfqEo
l+hqbVjgoM5WW5c+RE7wFOuroOrDhCSC+cGJXJNiDuagxltAPLft9bwouXwJgQy899hqpTe5C6D5
NQ4ufD0bh46WBMp25fumafiodtghdeltIEohPsegruKvBA4h4mPHEYdfaN8iJncircsULV8RtLcW
UDE8jLUJynsP+oEZm6cpgBKNDsECdIlL6GJ4Z2Q8sK++7Ap8faR64V/lk5YK0SahWH9LA89dFVM2
6U/JjDKysjbLw0tuqW1vupDNyWl0jRDv0tQyJapR+FhdSEtMiyzQJx+guZnZV64eR3Hq+RAEbTWG
ugjeMdvS+EHIYYKqQRdDrF0DnRdVWBZzeGXEY3D/DyMPIWPv6vKDtloS5OwitfuocYV9P2uC80jM
8oIg6Jd8QMeCy1CS3Qf9NODo2Yla8wNo1gOxH4txyN8EtJ/jq26kJIeI2iQl+hzmUt4lchELrdSC
7PNuLv2c7ozunMFqQ+u+WjLeu+swnFj2BiSBCnJutc7lQA9FVDjyBsdwaX/k8yiQCScCmrgjWfI0
PNleFfkhtP1I+z36n8l0AAsE0zcoPvPxKi9olB1U7yg98gQReqUWndWHlCwcm928idqbehThmenU
mUZcN4pMEkCTaBLDZegHV+xj7Hfl3QhkV3/p2II71oxJo2jlMMLsIte0ye5mqP0lNyrElcg+zQJu
MVj0luVVQoslvK67TJhvNFNF/8nlURu9iiSqaGzg0P+UvaK2F92h64duvMmmOLOXpG4H5PzIjeFl
Q7povkF7KugtqowPpPxDmMbOx6JZRv1OIIrBGcGXqD11CTY1r7KxJxalVcFzNuLEKC7VrRQQ07gb
M0y0ljsXzFABuEzBqR1ANjurG93s6sDnJSg94yx4SQvimTPPda9UqtooMJzQyxkrIqhhlGkBscG9
8R/bDlFWR3ttXCOuxo5dyjlsr3G9Ht4JbbZ1F0Dx6On5T6wGl6NOWi5TA+7zqY/ad76w9f2msa97
pPJ06VqdmOmyzZroKmaSfzxXzC9cdP2EJv/i/GdNnEynqKPeN+JSGsksP5BsARlkRLr/z9y39ciN
q0n+lcE+rxoSJUoisDsPkvJe9yq7bL8IVXZZF0qixItI6tdvZJ/BTrfP9umdtwGMAgxnOTMlivy+
iPgi6hOF0AlzcXCKbCqdkgDL3o8QScLAvfvoGEev1YuG3nVYSBqAKUqvzSGtkklfBIn0MQ6iHLON
VWLGHC9Qc9LUB7IINhc9n0lWDAMEtAh0zCZ1btYuarGsFTixcPPD39nE/gWt8U9zWhlqxaZ39sQy
tA/7VTLtjqqO7E8RaoQncji0/B0X/Bfr+NepLbfwOFiVV6cVpnrBeegEC2gVd1GImEeBOGnAHfWW
0ApowjUFvIW6xBfQ30UB0ln9FnoY1sdW7SKqA7l3Q63kkY0xoTfpWge8nCeM45ldonnADACBa4Da
XUeGFAWZ1rPJNayYlZrlPdSI1tzBf6BF86DafDlfxWsiqLKao6vedX1gON0NTvRZRWTrLXZM7Dvk
wNOGuMPayMi+jEKB2yiGdB1bV9RDDbcvdLPo3/1hQbgSgJhla1SLfEq/iIpYWBrtxiZwaj0nuWPr
3YiQaZiNcavs1FW/PxL/JUf82+47JGvip/6Xfvj364fURn782+3brP5tb6YfbyjKp19/57+hPf5V
DPHX9vh7+TZ9//ijN/719f/wxme/UUjaoNxK4LaV/skan/4WIS8JYRqQiWVIvbkO5vyHNT6Nfrv6
4cNdiCLnMYa35/91xk+i32KY7KR5gtDwGLx1+l8xxv/z80hBHSNmJ4wR0JAgRROS5D/vmnyhsGKa
p7BI28Xxo4v67TOUW+w8yVHdcADT4d/wgf/0jgjCADBNCckgUfmnoIZwDGathFoBWMupjFsKEHSz
NgpL4eCZuqek+ztR9i/hGPheNKHIjKK4Fdc/v/LZAvCBqEPU7C7dRgmtFdDCQrkatehGtgw5knO2
QxhbjWTfbgDylYggKXDe/nRIR3y3M1lF2cSxe2U6tvn+D4vl4R/b+x/d8q+syn9u+tdPx6IIoVmE
JrBRAfX953sQC5Ni0hy2J1z4TaHkU6mv6k2l9zQSQVcgBi6vJgrf2n88uX9p0/+7Kv1P75ySBGsI
gTtYaQB6sWr/KADsDPw7W4n+0aMBEyUQt/jQDPEmgeO3BsWMCI0qupTIe9PMGGxeOsOWcoDSJiol
Rih54YH6D08o7yGn+teX5ZcoTFyXFB8LHy5FJhDD0/EL0Qh8TYw2FZiMrQUQjyCO0geZKCQJSt53
hVxGdBwBHMQmVHHSpygRW/FTAHEPSwwWqW+G6u5xhL1OcNuqrgkqn2Jq6m8/5u8K1f+8jOBKUkQ4
IrEozSLg7+GvpOKYdylzFBejpzU9AXKWO3yb/sL5EAK4lD/EABIN0YzyM9JzEnAwfSOLZMj0vcyn
4cb3Df2a6jbpAFyv6jFwWVz2fuCkMLlc0hNsI+kX2IItbTV3beQrtdLozUjmkahp16Fk3PP2sCAp
uq1cDj/MB+sRqvmYsA70Qy3S5DiTGp4VxWzkxB+2nkwA8piI48eejRtBa6fjbipGtJcERUQr2FLo
Rrp1P0TR1j+0qe0cUONpApbU8AQoNja3BiiDTjP9nEkKQHquXf4Ow9JwqGS3BCjBh0DvV49m9qBX
GJCVtQ4yWrAom21Je6w5YDVCnqSZFbn361T705ZmWY32S8PuZpDU9fAJX2GxM2nr3uCPlo5AxBke
hrSNku7GA3ABsLZxvsOGg/9xmwFBoa1ak7nAnBN5lJCeVYPmdCz7THUAtOE7fjt1SgDlCx1+Bm4g
DWiytEF+jOCAUEKJ5hhA/VYvhwUAD2geWPygHF673h18EIbv6O6BdICFwQsbiujdYZglcqUQj3Se
6yZK9nqb2uEFZZm65MrGQWF52/t7A7UCijuxDJ+jLFF5xeCT+GPwqBUKKuO2HCNYp5Yj27L30MMd
qcjmHq79TTK4hzTR2Ke3OqSXYNVuBC7Xgh8Kc4UtbRZ5+D2XLdCQnrH6FuPeyT4FJYZmrgF1uQvo
lFdKsA0JWFavOwdR3inZggZrkJiwtNohNrvuTfu45XH+oxMgGgvfYcp4U1NaqDGKHikcUuW57rkF
+tFT5l5MsoqmAELesv14BdUaNi0PtHFgthaip9cAO8t6rOM2fZ7pLNyJBisw2n5s7GPOE0SnrdCO
IShIsg60jVzFaaHzfAgAzZzjIX8bxwASmzQQ/G0D9U2+z2ktodXn/Q/fU4r2OuXYqmQMoGgHAdCy
6wDuXPyGSZlZbz+iAaF5i9HqEMNr/TsVpL8NARa8ZDoctzJmZMJn2Jw+aiuhq6zpeGpSo14hvI6r
WNdNMXTRWAmHoYZWabGnesX3B+DocePzZof6C5gaD8S6Z7wdgW1ivBzW/wiP37tRg4ZSeY99HJ3J
963JEZOqu5q8RlNbA6PgE2BVsfbyKCk1BnxgnAPqzz5SlM0vQZ+wn0uwUF9q/D4rlRpG2NCHcVTE
edadIxS6ped5VgGum3d0U/NzD4Z9KOBk1r9yAVy8A4vd7OyCRrqIcLtJMXuOYPawAUgyKoX9a7N+
O2fe0Ge03PS9cx6B1g4ZMemywDEQPfRp6bS4ESJNgyteBXiMEuwqMDeK1xJtfK/3aT9RuR9MMu89
OsoPkTN5u2Ru25lonl05IZDnbBPfxkUO5vmnwFRWuYGT60tAasCQuQ34g5NNzg4uE7RSndyeQo6w
8qjPkwtvVF+6XgXtrdeBYZcBiEYZrQNIYHMN9lMklLsZo9SsnEKcXGG43XMWZDjVtLZfZkzQN0Wd
NvEtUW22V2ZpHnKM/B16Dj/aIqi1AkyiySNvNl3hysTHTCGULgEh+XlhgIbLznesK1oRbHsmCZic
jhCxN0ufH/u2yXhpgO+dvVn8IUROOLjkZkhO8RT6Q99i9qmY0KGU7TCZZ5z8wzusFOLbPpLrfhxd
XT/qaLNtFcPGF8DhRpanMYyZPAabMY8+Tlv4B3d1eqGwFeSXVcPJa/WwNgkmB8fv0HYb0Dt4dDct
xkywirdvcaMSECEiSfcby66nTyOS/JEbMQaPI1b6fOos29gRB3JQn1Y8CmNlofPeQzCAsFLJkzuV
EejIbXpFbUIED6ZtUBLeQ9uvqDq7gT7AAeIENd8LJDBXjsv7PXj+A+HksGTRdwB8T3PIPpDo8RQJ
tks5efdNc4/wHQBE3UMX6ORE4Vx+n8QyaosBM/EFlI7YU9voGSHGtzoKuz0wddDVgz27EaoByhH0
hUiMuEhq5H1FeJo/1Za5/UIwbjOBcTyuXkUV/BfjE066rAqarv+o5wieUEGzHLAGsx0UfPp9RerS
BcQcrCBCrPAdbOW3Isnj5bPoJUgWDbF46zen9qHM0wFeNXrqzpJ6DGDLgc0X00fgJ2QI6YMUBNxf
ws1bv2z7yE1hd5tCW4OM3aAN91ln5QAbLcLr5i2gzpgyR5TM89wB+8L+3Danrk9jlFrxONAj/HHC
/BbDNzTfMdqqFzTN0ysBdYYrzMed3RZTP4FL3KqkgcNQgUU4w2I6qmGKj3Bv1Lqa3qxLve0z3Tl1
QKmBMELpaFvGnXVoDHtmi5wZK29iP7sdMHtkoiBsrV8rtqyL2oVRsh6jXNK7JV1Qvvs4mbNSiDFt
QbtkMLwJ9bY99TWuObZBGkdl0o7062Kylu3I2LbltoRbVPRDQ9Z9hjrqE57Z5QakKSY9pyDPHBSC
U1r1fpwfNmxAQAEx7bJbMQ30A37C8fUaZTsvI5JXMXQeSQGfrP4FhhghK7QdVQJxBRQth9wGyWMW
IL9k6Bn/OUdN8GkxoGN3fOimk4JSo9ltCZclzzJVsoaTTy6N8y8wtR/N+YqNTGWvu0ScdBfXODlW
b0HRieWYAGCs3NqwauoWeS/GcWqPOE2G+zxg7qsh4/yU9FSe/Rjmjyv++RYd+uua9+qc8YTcinho
PhNg3KAMiY6+UbSBF4bs7mNTD9FPuBNlnxoj1U6K2nzHlaVfdVSHF9w4rBh8vVpWIMQDXXYDla/p
IiJepG6Ldz4wQ+Un+e6IcAjKivqSx2Y+KsKBBUHig5xllqEKgOlibI+mGaJvM9fXvG7OztEisrmA
0EmduYXP954nq8ZzL6ZyE4AdIFtx53RU68Eslld2FiuMzOfuFZ4JUQHGOD+HY7NABzI73EkDTGWf
BNSguIq4vVnT+IIZ1vU8Al4tMCSIH6HN3n1o+jKf8biZGlxa3IOYg5sV3WHvsnciii/WD+IJBhDQ
C/kmXk/WuWa3BHP+YKmOXnhLp8uoIc4Biesf/DwmGi3TxPbcimlXRyn6y9CdAqgsv6E1bUvFrHtk
ODUOeZgH9S4bk+2+hSlaAWNvWyw0RkeEnnH5MZGkvhmjNbpIGahPMXr1I5JhlzN8gdpbYkXzsIT8
0vTqPtvq6Wb2EHJVaADOTRacIMjiX9Ja2DcKvPqTQbFzGIb0MeTdAUWcL8IWEtAkgAghz9bhRhqq
yjkcVdFGKdkDeDYwfhszTPCQHgfaYPdiGOl+AHi268MADeMyzi+xRY8u4Dh78JOfS6hq2qLreHSw
fr7JhjlC2qQ2dwzUcGnTsb2QbJAgVfO8iGKn7sGd1ScQmS32WusvXs36DE4meEHJFVWSTsFlte3W
Fgy3G/d9kT3A+xZSK5mQz75ZhkMez9vFTpOtJkPfW3AfqEPMsgPZvO7gkLAeeB1/LInErJnh27jr
6qS+LJD0FAiqZMXUenIfjF68RK2abscpTB1OqC7bIUEA1bTHNO+G6O59nrX64ucsLV3g/RGTfbSa
A+MvYzKpl3bjP5nN1Y/RMugAVkyFFC2B5VHWEVt00EUcZhBUhyHUAcr9doJv+yRuxnb84RETuEft
PV0AvQpszJoXOl7ibzyufdnMc4N9R6m7zIFYF4MACxJC0ARBEUIwQNpjRaNTX9Met7gDt5Pw7RE4
IHnJkrY/umWd9gOcklCCTAu7NT3meicjt1L1C9ZBLPs9KNv5O0Nl+JHJAVO/a4Rzpq4JKNU6uMVU
ET94leSfWFKjd9J6sJdgmM2uXYfP+QY9C6d0BDgIbmBlRL5CQ1EFuu7PWrAc8rg4RWsVAVAshiUc
0bjY5iaQK71WxeEOnkXbTT2nEKro5hn3xMFv+TqB3NZqb5j9nCMop/TeIa3dhw8qibZdHOCQjsTk
98OYHVrfTbCuxoA69AdYImsqfBWSCNvL6Nf9ZDtsRxxtTISz5QU0XnwMUEohXsHiYk5T/B346bgf
jX2K9Uw9zgLWvoYd4g+bbtsHJP9IQ0rOuNvRDvb444l13YHNxu/kou/84OwFewFaNxuMz6jXtiNP
IHBrCcFZ6robYqj3xQT+dyxrlpkdA6t3WAOYEocMx3uDx/sI6AtzbT35Oma2PTCkWr6OfcZuF7+i
shJtWtBpM3uguthHOHtXLH8mK6Yj5rqHeHGOEBAeYbw0Jf4Y4AEqJpvEN47n/Y9pGOwrwF1cAtc4
d8qtLGK/TQ9DD0liCXVB9lzDTmEPam40RTqGKGpoWx/ptmHett32KolBO3cUwgAcYONuWeeh3CCI
NKfcpS4pRmM0BD56xS1ctlYUSYauKVnQIhR5g+IDWpT3WovXAZrFH4vX/QW/ON5n8DxNT/Vi6G2C
pOupaKVMvjRGJOd0FetdMFD/xoNIPthodqqorV+OIaVvyRymGuG5cr4FW5W8DUk4g90K+/OSBMkt
9FTxAwj5pAwF2gsbdeEjGkp6rnM+HebJzOc4SiBfbGD5d5rkYM7BlNtb3Un3KNoBOqeO4a+jBZcJ
Q8NnWK8EgDYS+00ma/Q+Wj1WYQDM+UBhQp4VXHEPSeTE40IB8TrBhVXhBzoBFS92B3F2+mnOtvBH
Da/RHTO5/wGRnjpYmjvYxWAWvlBtNFzGGuoNGpj54AY0QTtWw+G8AJga6Qq0OGtxqrluKSTEBp8y
EoMNqAVF0blp9oqgMEiasjGkH2sApXZp6mV5VPPQf443vFPVz6t5rDPkuTiZAQjlXH6vF8eOPIri
LwKE9LmZ6I+gG6Zz4plC/necvaBsf4ZQortZenS0BQK+Hm0eh69tilK2nZ05hmHYvvMk5x/zPGN/
gwlLBlznIIZQnVdIIm60nFAjaT6/5OuSP4aZnHY9Fs2R9SGi5XvoLtzcIz/YaHIQvgmeiJ0enZ9b
ZKqZRyNI9H1QrinjUdhbvtqvSIUdYhxYoQ6hhA3mdxYma3jAjiRLwUVznRAIEKQedq4+jiaYvzhJ
l8oKHlyatOf6esFnRNo3t2OksiodgmmBSLNPzzF0anHhRkhvC1Sxyb7OMSC3aWeakkEKckT0k4ck
ePAcEV4x0wFG9p07QLWSfmQ23XZLZPtbmE08QxLixPdWu2QdwLHSKXpsxmz1QHXUdL/ygdY7Sxcb
lSDbonNk5ILq3Gwkh8uwswmSPrhrPy9An2wRpXP4HrE59fsa8rdvDIUXB6W1sEOtTYBVmG3kkgKQ
fly5BLyU+xHYmYfAmRFMKZMkbYrM97w7xjJr2j0QPFTHI3JY8wtd1hqqJsl9fmSQWevTtAFwuZlJ
AyhNBMhNKCLI7fpKRhEk0DpHlxXZoTng5IOJj7DMPGA7nfgbpHIdYG6edoivwqKlX2yLVugORptD
+hMIHJ8lPseqoTPoeo3NswgGqAv28YiSu+Apkk3uk3SAzmE0q+rh4OH4jzWKxxeChoBBrWKeGI7q
+pKBiP+sRzl8RvcEiTEEzsk3CBFSc+imnG534SpId+ggi9hRapM7g6cM7XlPaFstru3GnUfXeotM
dKdOI7BED+SiVg+S1PV0zojRSwGjvq4Kkmm8mYY58Ai5aa/lphjcdIBde4dSc20eW1pnQ4EtAfIy
1XZuLqdpHn4yA8y1iiKa0k8Ry/RwgP0C9vQ2QgzcriEzkEOSR3rZQZwMAaUOkljcRaGbBtxPmQKG
BzDJj/GSgkGQhOD1GEvEfVVwEwyLDZKTh3Vb8XinTZqsEMEQTe6dUng55HTtVHJAeS/wviK4YWuI
GAZIqa1E8oWOdLk1bbKWcA8FjNeuEsXE5IOtWIMoDfeYzQI60pPA3UISgAGwJsrMKwgPe1x5O9Cn
FLoWCA7h3QklXJ1KnBt4rJ4pZC23qMrb26YBAVHGxo1tJTpQT6XCggjLDtVnVvYNtxzqS8x6FFHO
27AYbA8UfWXjBPF2xDfE7ToN8bpGBQYStbPZ4xZ3GC8o8rpLT/HaxQA15tg+NLQJcGWmRUOlu/Gp
hAgihJUVijYgTv3kXvo2yVAlbynE8+nqcYBAGujS0zbZWlc1mPyqdWL+gRSzaCwNGu6vVtbtg4rj
6YfOBvM5JZYBA58VnCLCSBVEZBBO0Q0znP00OnswcU2hoUrrSJ3aIXX5SVwnAqpWJsIWq6XqRi1D
VLQoqx4IgVquNBCOfI5Rv7964rY7JjI2lvMysxgHqqCfaOjDoZTMZTibofZ82xaLEXsg5Til3ZSn
RT5n6/ja6alGQT+qrPu5MgSRVFGbGX5UFgaIBfDnadwDhlHspsF5e2BUtjMY+tq7PT55/LaujOoi
DmrQ1MLTbmdgcdOBnib2LN3WfSGbkC95E+s7yIGbA3AGLJkwT7O8gvVE0xw1JLv8snke2lLMTZdX
Im7GoeqSEY9yv4HJPowuRGEVBBF5oEs2xhcP+ZssdErJcApIN5kyWJcMB3fduLpCvFngyxbGmRc3
KUD1uQ+wsWmuhhLSKHo2nY7Hc5iiStyhV8Pitj3q/SqlJvzW0WvZ2UHS+Iw4HITPt8LgqYA1Zo1n
zozByasVW70dMpQUvsalFF3LsFrgmLxT8G1CuVo7OR4RAcvvVK4ZuY9BoBIAEhFKq9mnI0answRf
QeKpXMt0DtAGkt/XO3Tk7YfjPYFlFdq8O4IvGVfzCpYzV5FoSmek+KaojVWBgN9IFLXSwzPw3Pyt
WzT/BuEsLPL7OR4+ExSdiH1pePx5C4EFQFfkQoDrGdRemJdY7zEZmvZoCTL3GnmubKUYwBUIqC3U
FVwF+ITZSHi6w+DcNcqoqfurTLsJ7xI50fd6BfA86gUPqGk0bl0bubA9ZJbOGNxYUXbjHdkYVHFS
Q5BHfTzveS5QvfZLMN6Aw/RzxZIkuUvYgq9mhjDEsLoMwG/W8OwKM8xWVBiRClqs+KiGbopARgvd
sYjdIYRXBE4M6BBMtU5rMuyEHbwqx3W2YofAA0yAYOMasp0ZyXI/MYY9D4ewqYBzODgHtHKcbkxv
7Y1KYG9WLZnOti9pMorvHkHvqsIxTvyFoj9yj5jRbVCejpYspVdwsIYQXiyfrM5mUS6jAM/hgz5f
n35nsfwYjeMp3LokLiaQYO9CWXa39rn0e8jYIGoOcUaCtWVz88x7CKmO181zl+Jhy4qgNewzxyhE
h34010+sA25yyuGIKXYdaz4URhxKqIJR04kuYad2BVxUbDrXnynEIq6SRl5to/lIgXMvOOqKaUns
Tb0QNu9njBQcaJAD5NdA+afjCms0d2jToRFFM003dYTY9QvP2Zj+MJlq/UPP9NLcyVTj4aWj2/RN
6FborTSAEnKBwLLfjmLVoBLRP8fDiTJdb9Uig1nhBo3yJ/S/jQZ9FvDPM3yE/cU6TuqvZEu3hRXE
1cMpVpHUbyE0uNtniK9QHeSRzXIEM6wsQ0IXpDjPSd17ZOsgWX2ONDNlKmBmWAEB6qAmV8B91nrB
mQESpWtPDFcJ7aWdDdflmOGkeIcUu0Pgj7NyNA9A5Xv1OMIZ8dNmNky2qIXFDlHwqqFlvlBD700Q
DKjmmq7K1/AC13XyZJqJ7yWgwdds4Nv3pgvrW7qJCO0vpReJIeLXhIoOFbZST8gfgA4RA9gFbVKw
OTpF5AHKpfuFdLIisDOcK3hQZTco5vBOZIb3DFjZ7DmJU/2dj1mD5QN7lEPYtssDeOzhI5rl+lNt
jevwVPm62oZ1eeqg5GUXDDjll3ReUlkFmLnryoAwVtqm9q9Z6Lqj6jHcT5juKt5u2TeXsPqrCuF0
E6D0rTKNpZDxFgqtoKEfGCC8hl3FGbld4Z9+ytYpvG+TmGbHFtoFcra1j4ZiELOsOtFrqHUpPaKt
QpIsoBLxPsP4EBu4sYHbQ+KNMG+ztG8xQn6PweCAAOSWXTDc484U6o0yjQJ2hjEOmEPHs7uWzWSX
YiQvLx0cIHmVOJoEIEIwaYjYtu257SDJA481hUnRSABc+ZbAChwI4RvRUBdFGeP3eIJmyJfaAUVl
1irz3cZsAG4IKgqk99rf6ISkpOSAURbQ0t3EIBC3cr8yaAp3Ihvb+w14K/TdswK1Shs/FUk0r01B
lnp83ujQ/gSXjc0uWtGxtWMY9iUg5Tku5diSEqE82hY+4YgH7TB9aPUcQ0zKMZm1DEbgtkYcLuNd
ffLMDphDyc3XdIswZb0YeUO2rTlFYgA5FtWvNAe4dfK0Dvoyi4Sgu623EsOj0c+8S/q72ayfMhp5
HIWC7zwQrRvwp/7ezS13JcR13ZPQllYZJgqgwc9A98la0bN2EEmkcWBeWp/kb0hLFTcRJBYPAFOx
8De7TPuQyrByFBN+PWs6UsgaupcSH401qK9IfRoyGLyU9RpYTG7OKaRrY7i072OsgjOItzJf5SzL
oO/kod2s0tBHBKZKctunBeYXMWrk6HPo8vEGShJRgLHOswL7aXIkuGZgq9HoPyTGY4BqplbcwhOU
ndAgD5/BOIyV5oYAZJta8PR13sVlYhmDmaoR3xAxh1PM+lZ8snOe3XVb77+yeSE7loNk6gHQv05R
YIHowkei6IQEYBHzsGv3xgLIKuQ4XGiAk9xPJG32DSaaKxvMP4OMrEc6wZCnukqEyv8JGbrHra57
DGsx4KIm0WSHy575knYSNVtTi3PfAZRSpId7Xo74y38tQvmzNgfSjjwmKfoBKBIIjdNfXaWhvsvC
aYagVPULduocs6yXrTbrd0sJ+LZwzO57S1BZ/uu3/bNI6ve3pdCTQPoVRqjcfh2VnkznKBSTILSn
IIN0cPBJXQ3AvLGljjmaA8z1/p0fbBRe5T5/0rEwaPpzkmXgdcLsn1yvpErhbTuAfdbwTwSa2YsQ
PFSIzauAgkjLfQvZ44urNUhcJF+eIIbI+yNIf3R8K083vWt9Gr77QWHeQQddiOY1U25+xaQpDU4p
RoABtinWC/oOuhk19EyT/ueIxOIe5HcOlQrMpVAf+D7S3zMmQAEZmrIIJzObxiMdxPTYA9bAQNiw
xXdrNJtPObpcWyIXZIwfhUwjyIBCM+sjJmJWs9O99R4Zb3W2VBFmJqDRQWO0vDOfXBUkV3NHeGoM
AIoTFkYvrDNgUBco80/QUnLMUFm7zCXm3qArjqf0ycWYdS05eoV3iwmkRwgyc2CwKK32cYDislya
JE6qHtJSlIUBhlKBwaVhWskWs7UnTEKtbYXpWn9KhxA9m6MU6AdEPvM54ilk/yjK4ldIexeYE1AR
fIxT3qHWcA62lmCsuq/pgOmxA4Ygcr1L6shj4g5jSvANcmYp+OpUuOtXB2HA0m5ppWcg0Wg0BUZ4
A6BjQRn2sVlOwwhbAnQzHMAxy6S8YGIFx0y+IT0WCiIJwUuTYQKimiEkRj8WdNOhwQB6XIg0jkfk
vmuzAmyAEHrfR5xh+4ZshhZ+MPKcREPI9ovz22lmPvyP4Pb/kuD0RUDfMP6qHIXy7buYPUqCVv/7
/58m9fAh7t7GD/Xrf/XfUIR6TWX/axFq8QEc3Ix/VKFef+EfKtT0twTmYClLSQ5A5io7tx9K/+//
QaBOTaKUsZDkWH/Qo/5RgkpD+G8AxoHSB5vQHySo7DdIojNwhWgO4KGB4NF//19/Uh2qX/7+1/LH
7Dp/lP4uyyQ5BY75q6F2iEn/YRlTCgIDg6+1napRmFczJJd6lXpPNnX4w3X5f+gtr5fhj/vcP94x
jXKS5GESJr+6OXQCmZVQktDCLORTEvG3rvVFH/QvqjbPhJnHfDbQjtn4lRn6HezME+b23/0ITFAG
8R483UdL6Q3XADcW9UXEftipNW12icr/xj0et+eXDxsRhqHKBOJGyFehDLueUH8waTQYsoNtRo0K
oQEDCjmAK1S68Lu2Y6CTcE+nfXrlmNCqkBcMLG+PHASUbKU99Nv2yQvItoYGQqw1rjFhv0qQyI4F
RYq+726I26+0g5FFf6W5gJHH33LDHpH0V8VXHgx+9eS85fcAEfQOuvq9QnhhIXUW71bTrJ9A+cUV
zUZfibo7kpD1IIUbDwZa37k1Qd81YpAoA3NQxRHmeInsi0YF7onIOSnRUi2Hjam+kLAOu7EzRPCh
geMDkPhv45ajCQWUvv4OyV+7EXTDFMNvi16Dx+YaggHVVrdngJ2OZsNg8gJhXwmh144F+i6L0hyG
bUu7VlPv44+aB/xDiaTfGyjjK002V1AT7EAB/x/2zmS5ciTJsr/SUnuEYDLAsKjNA97MeXKSGwg9
SGKeYZi+vg7o3ZXuntnp0puWXvQqI0OC5BsAmOrVc682PgMSRkZtviNL5Vvc0wC60n1e7PpedC3R
SAh03ZRnJ1C1dJ8qPdu7zbJc6NLzjukYPhkT/mZ9YmrWTHxAuofWCNWq7VWLhR1uoNtGg3ZCDnqM
AAPuFhrqbYEhaGtog0acR25+92yV7sPZ2vP9eQcqMXUdUfH5ORuMLrE6HYs4fR8TrbjJvTChEsV4
G5TYWvdY4pj6EPGDRpHsQRWsLEBCEDSNlG5gnqF9ljP+9CRf4vvGLM1thafBx4LFAQnpnJhh7PdY
VbkD7cckK/bpnHlHbzHfSq8tAqMyGL6X3sTSi7LYYoe6EUvSbhWEIy091GMSt9UVQWoRhUBFPEJd
o11mgpMjV/VlPg+UDDL8hBkigGASb93MaG4Y8iL1EyfuD7VTVLdLWKRBERnU1g5XaEqaKgpCi9+Y
OBAWfsXRDjL+b4yOdCRSe+L0sa6tLskultjo9mi41jk2ojd3qfJncgL0e+z2kx/rLohEJMIuqK2I
qZSytK3pcuJtREp9W7p1eYKCv/L0sH5tphA3nEHyRSmjIugKNztqSV0GRMdma/E5+m3tXMepYT2Q
kp3y4aySTVu6qIVVehWGPZJM7onvbrLkW61BW9TV1O7sKb6pRN5vXQFrmBaed+DZFz02+nRHoEnK
DRrlu7afD3kVHpJ4RAAj2xqdv++CsK1RqaP40LbFtJU48O9y28yuhKpZhl3a1RXrzpeX2XTHF7WE
9m0+G+12bMkeAO6OMfwka0qId9vhaj+3zgzKKubx0qYQgjaMZZBjNCTtSjctxEf1PZ/EtWNA6Nd5
u9V7ZomhOV+i+z7as/VuW5194ZUjtuaK+kdkOuC6mfY9xEto+fjOd1Yr7b3ujHIzjm7TbCzD7LZd
YtMqq6l5HybN86PWdl7CsHsq5h6/dYw3hcgHb9MJNnP5EWEoT3AEbwtQzZWRSfuAEP8tBa1+bGj+
bztLhVdVZ0SXPIISKsjO2GaRLLedIczrsvcqOKzZvJGEcL6yCindJ1yrt4i69UWdlPmNmWZo7lXc
+KFDuoqJddNf0/99M6zfSPwhoCut+s+QOcMmmd3oWjDw3NiJq/yRrezPTR2/Eo3DZ6n6O5z4xj7u
hH1GI3I3StOv+2h8IOvr2yT0J7LzC8cfwzq6zPImZjjdmo6Pzd646yydlj03jaMAEwpyHpAfIGPu
2eAGZgFBqEYQYKN1UdgZNlCYR8axcBuuROymkEFxOAe44POD5dbc112BoL7pGuuASIBFKEXm3TRh
lggU5aa+rhuhQ3tMTR1UTa1e3L41kl0eKnuhaoxV5pdhrz9UczXxybblp10rtNfetKDAQje9cCNj
37ssPA2T/N3sZ9T8RlZnmzrzMHkEdlBThu53YUQVZXESsv7Yi83NxFx0W/RWe4pESwp27iD34127
lFZa34Ztnl3beT4fosnWjlFo6RbMqfn3kkAnbIVU4UPnKsNPVDwYQTXX4xVT0/jUM8O7jQiQQd3A
uy09OPOsw1NJjz3vNL1aAhVP5i6CUa22hXBFAFutbQlG826qNmzWTyw/IVsGCA2wsLFwNpZXyd0Q
gwlntRd+stB0uGnJOfF2RkkwEnfNTlfaMnDVI4qaNigt6qBCywcI9y5UGH+OWuc9VW3nbVGN7Ld+
cKuzqeyxJktgUWecr1mNxuDUe4z9BRq7gUi/FENxvYYAfNfmjiVy1rgcmFrem00ZntjUqM6RAOGq
ExwFtac+YhbRXnVTUW0ddzR25GWcWrfLtimBMzedaRMyLIpvLZZ6zC/Uziv0Hx9gNXQ/AlgPykmm
l4jEEeTYQO+UzGNJioOn31aa2W+zSZsYBUqSaay6Wb9DbXoR8LO50BfUZW/nFc11DMILQzj2xyEL
LyQn0CWVAYkbE+Q/7n4OSeJYyFJp8/G+dot6p/UJEJkclu6KrJm7npginxsivNB6kAuLusPHvV5e
C+JCDgDJB1zGbQyTh+yw7TUd5g4l86LJLeOYoeV8KncCYOTEOGtd3B6gCtoVy/tMOmkdE+FU54aJ
41PScZHyyNYm+NpOzU170hnHT3eJ3uZolJHen+Q6WyYxhjEzxDoDjnX2vCxxGqCkTJc2IPbGdD7N
vLWZIFWLB/8y3cyiY3CdrzPsnmF2u061ZW4yp3KGYUc8B1EKmeJUo+flSHLE1bgOwvN1JM4YMTw0
S1UdOnsMz/EUthfgS+m3SAN96WrZMDwc4jP2e7ikxlPYicGwTuU6cLfzJDyPmdN9aKDDxWYsogre
kvn8GM3O3mK36h05Xrc9zEpQltE9BHl5HAjy8BfC5PaeVSJph3ikxSj0gEFTf5A8frYMIJrAJc/n
jPvQupajZAtQb9kXtiO7ExaMfr8I9yYJAdJxMPrpSh4IuyEvUcswvsTlIZNWsoPcSMjfWue9pCZt
CTOqAmWNsz8ODVJ5mhhXBC58y1a2IbbDu6Vs3YexAIbj8QIBMZjv5cpEdEx0HFFYT/Uw9LfRsLCm
kD9bYbBp4QyqpTU24TBmGyhuyvc4BQEd7G2y0hZKqo6DbZHyipM0fSJ+m0GSFVU8HUkf6ElISXWI
qNJLnY/Q6upLcszMpySJvG+yD9Ho09lj7jPKKWCI6dzERAXdjCxMQyeJpjhgOAwVUo10xSXa8Vl4
accoIX1225Di0RzzwJJNwqgHqsWYIwpCLU95dlc3oVE84KjqfNNgkDyRY7C3lDiZ2pzcZ7Vz2eRM
2YTZbntXyy8sa35Gw3CY1Xn5McV0vkP2qHxPH3aidu950iVo84m3FS4n2RCnn9hSFgBo6z1TzlsR
9g9zVd8u9GIYzSVOCuttHp34Aew43BiReZnJ4qGmyD4VSfyc22uUAq8sSDyMuvooE9/TcqpJnHzf
x66LiCYdxmOahI2PmFFjhxDqkIS92BXzjGUiBRt3m6m+Xorlvq1KuaN9T8G7J8fXI4PPy77hm0Ss
ndvLOtfru9oE05wLTlBb1fXGrsJ3sv1IgOmmxR8oN2ciFnfZHHdboUep33CAbVJ2VgFxhdomLrv6
wbGz+CJj6LXHmbUjWYCBQTMcdQbyl7nIsXfUK8WnmnJjrYTSMEjzRk9IVWBvhQ0Gh63KXPoDo/Zx
l9a4/vKoEHfjVL9bDhxHuMpzqeX6PYw0Oo7XQ1dapyHv9SvDs0dIM5hcN3Jf3VrrDlObTNc22wzT
Me93USqXc1ljycYJ0MYXcy5whtg0XB2yZpZrQTS7xm1e8YzEvBW40FQXdWsVN3GSk6zRr8E25Iqc
OsbRkqD3vPrWd5rul8lykU3AXR6UFxTsd71ZxsD6IsAsl2nbaOrD9yhba1+XBBqzh/IioMnkQp1E
eyhrtOzjDPlF5IOpgpmNJDOZWoBnpYjUQTVYBJRGNk7N3NvVVakILBmxbda0mEvYf0aZLraGh0Ma
5RdEcukFZyIhIkHb6S9N9zmu8NvwxcHVyfQyjoN3PcWm97eWLUtA+AtTayqkjdflBLkZ0bSbMlZm
J8K+6wpgAbu2bgGWv5etfp/3cXSyVywvWWgj+9m9T2ImJ2i5JGmVTrJvaMmnwnnsPVltRpG8Fnkz
X+nrk478hHxDXM20x6Wq2Pm9koHseCjmDaV+dUGU+FHOIHap6ZaBZ1bvnVqK+ywyCdgoybOwo+w6
5+YLOFmYDbYiO46FCjdtwitrlHfiNb0481M+R/OOCSt+ztK8a91pP6LiLZtimu8EI5Ed2Q/dC4sq
6JJJIdorzOF7fcVybOJM9nwxvDXPwIWx0C/x+oadPq4fk+SGrVfY0vziLsmeL7ZtlJ7qIit2XEBb
J06zvTdRAuvTBTp1uuvow8FM7jygqctxRRWYOMyoAeTnuvnBBhUOmMAvF8lC57roXr+RPBeXQbPv
8XdpIBKhuhhWmpR0+PBvd6JfJ0hYnSxdBESld98IxwF1J7wFE+nsI+NaAQEuMtDEWJ9S4rZM37Zq
/REjR73Hy64xe4Bz7Vfi1W0rkrPoZT+WlYddVjK2XRnZLwno/0uID3P98Z//8Xelyr6d7z4i7PW/
KoLIR/97DfG+fkv++b//ISHaf1mmQfEsGeW5UH3rctAfIqJmyL8MV2d4YFN6egb/2X+riLb1l4ul
AKea52JyNtZlqx25mzHao/sXBnAGDow3DIQtton9phr+OxXR4Ad/UcpAOS1UMhhM1zBNPPW/787D
9okUkA+fShhyuI1de6hX1r9nztZ7HS0UEVkEXbG1AtXFAnfGOYpVxLQ/Qs/MCUIrQ2XtnbawFLcW
/My3CJXHCDo0jzjI5mV1mVGavin8/gr/scFeDRyHleNz8CI0DBx87HtMFrO9r7WQyFY7t6objXbJ
2k8FCR3APLbo9stAiANx841O/+A0cEXlUjiF7+W4Y9HWiyFI0L8anyCy5kYzY0/CMSNABKTWYQkj
LG7C5JDSsQVNWGuPsTM3pR8VSdjue6aan1bZxRblkpk2V4mRNC8S5sQ499MMpBivecfOCEeyAYSr
EGLCtI4hbJNFbZPONdmeQLqYueWXXBDxZZvbnAzYu5Gk0ZC+sZ5fNJPZUEDAhNLulwbP7C7FjOac
5mkcZ0iRNHlI4CS3EUFhOGfKiPTASjLBDVotKym9SfKbXvlpSkNVT8P4QOS2o9161Alq14ZCT3zs
EfpdSiqNuBySqJh3Vt/RNAyLx0Cq6cLmpdcNcwWVOii1eB7ad1CFkBIImnzd2sJ6t4NUOtpTyrDm
RZQJEUexnI3Ir6coXm6UZTQZpTSz/Y1ojIiszcTwUEl7Iz6JcejVmhvkXkU6yuiduzRDEoRpwrvo
yZ59qRi/e0eGS+btiDOcUpTC5gScuyAFD0PMlN7DJMFMaJiaK7aBUMuEY2fPgYy8hmBRMeiMYpzV
425hXDu5ZpMAW+q5fFaAMl4wDHZI4ShU/C0uaalJjKyZfAtU8u64xjcBs0G8NS9jUqSfVR3ndKGl
HRnvlWinG5QBIpjUQLtD5Vnab0Yj+ZKkKdh7AORUSIC+OZm3XafIkWm5p+KtXpGZ9liLbPxOVK8y
N5Wp99xJ+aIvQZKFdc9EOFTmNfU2vyyaDH6ZnVQd51U7l1S2TaJBgxD45nBd0OM54bmamk73IWak
sfvChkqv0Q3UvXHQ7nO7l/ZRagY3W29ImuqqKPilkP5MVvG2TjeTqZNNSh293oo90UvM+9N04FfU
gnU0r1O1An8x6S1puqlia4J96jmvinc7I86K4FqaJo2gyyypKhpTEXve0xRXUPNBgnvKwBo11S+y
y4A2OX9Yg/LjcsV8GYpnZSj+bqHhp6LeWy+6doxZyyTrQR8Ck9y98iIGmuHucAAm/LSTb64dDSKw
v1z7ZGyJZxO8yTmW9ojDnvLO8msBLcNnQrYhEwj7BbtGdiHWWACHcDJOZkjJ75M20vewkeg9XeME
TNSvc7xGDMAYiaNa5+TO18g8kkzPo6L8jFAbg+VrtO6sU3YXaQ8j8tcAPv0axg9fg/lFF6xZTEP9
2zQYmCzJG9im6yx/Wqf6FYPvR2+QGdPHKKpeR2Z6Z4I0QQGQ0pBN1UoIqDIsgnalBtBO4QdWkgB/
AlBBsfIF1hdqMKfSoo5eAYRpduNHtMV7GU/U7FVMh+Xb+oByKM1RqcDjN0AIRG5q8vl0TPopMcn2
dHCMB+YXHtF9oRLMHMEm5pWgqA13vsuqViOKdsUsHKMAuJA138EKYagVx+hWMGNeEQ35RWvUK7iB
DJXcAbdDcxAdO18vK+IRwaZv5Yp9eHn/mAHxXM3m/KmvaAj6wkqJfBEjzhc9MhRV+A248F4tbXTs
V8iEd58HBC6ql2lFUJIVRsk8ANt6BVTqFVUZvqgVdwVYGOrSo35RLdqEdb76Yl0Mj327Pn5SGJhl
xWH0FYxRxI/e88SmV69DzykRE4BomDYgPiGrxNfjF2UzNk27ExFgMs+LlcOJORNMH4IhvVg8O4p9
QvDV3/IL4lm+gB48nuEbUoZ1MIrSfAXPrOKNrbnN9+SLCgpDfb5vxsbZ60nUkEVEHnUWuF80kWen
DBSIFb5a8jyjwyrknieJuiiwZPiIJ9GJSVxzWBMKX4e57H1UPVVAC9J6biIdsomjESNV1qACozf0
h2JloCJUfUhuWdrmCeoPTIpxAdY80LwYNavPhncNP/4HOdCfIfvALqMc6IqoaO9xXkEswmDdV01O
YxLYXf29L4kLpsfEFdrqIekDkYuMmHBd8Kcyzz2nX8iXvtJf9sqBgZaChLXeWH+QKNF9os02Nzzh
EbMl994VvAhJzUbv3iNIqqD9As6qlT1TJRG6QZubuW+FprwF+XbfinZublP62DsemAVSOFwbgczi
3MvY4GlTk9ew8m+sNjO+KRDTndl1/a0A1PDrmSVbuMeroHDqaHjpyYDj+eF6bXdVmPHysBS1lfp1
Jnkw9F1bD4fMEsJ7IUidvsHMtTTepplB2KhBDgDsbTrMl3EVOi9ZtnCzmwvG+4W0+XGrsRe4xROr
8k/YCpt+eKy7J9k6nP08DmTuJxB/nCchA8I46c1dGYNakHlKgj0nLRfRpnRKEuexfE14YhIt+5Y5
gI27PluGsy3KwQ1qfCN7kjFkjHt7wFtWNWS93s6V7ACYC2i5NKpOC608YzqSdxw/N5ycJHPDNXAS
mzOWAY9ijOnFxHcgHwfPmLuNLFWhoy241WqSSoV8NhtetD/pIkX2FROMSWjabN3QugH5gCIoCyqb
mwtvAOovc8xS+zBdhUl7JH86JE549ga8QGaDij31u3EKo8VnH2LicdzVPLsNzYV30bH+YhTuPHUB
uKEYc4QtSeldA65yNxJe2AVkhbuEJHJudrDxBvZbWFPjVVnuPN0oSAk8ILZdE45KKcQZoA86/rGh
ibctA0N1g0sfHxsxoIyz6nA2e3R0xczR5HGeXXip1z0ns13fciLL4YTFu8KXSNVBdGyecHLNbV2/
K3DtfK+DtxMyNpFpsHMnC+IqJ4LnYDH0iPbpgJnHjj239ocFqx0THEHeA2MKqlaAUQdlorHB5xNv
GG7E6BaQJ+idYPeZdy5q5cmtSYHXBaoc9cMMqe3xMEmc8xzWq+kgm9IDmeDp3Q9A265t8UlxdOUU
qdHwGZqNezIsAppInCbDdOPVXjdxSTL83GnhlCJ3Vta56GTNiIl+NINm6zL7XBGe0G4JG4HzIQiV
jA08ns2LW0eh3Nhwd1drJI/wh6m6tUNCOhg368h2dKMUHdNgTQwkNEoxVBnGXL7MZm72nL6HOLWO
Yn2hDHhry6i/J9Fn9Rl3bXbZsnH5A5mo280aDS8ujCnZTqmjXWV5Ub/SuHtkTsU5P4/FjsRTQvCx
fyfEeaJVghVCl6HMIymxCHYmJltwkZZlhZQ44qtgKluMELKFvjQNGUcREzrF8qcLvUxlEyyK7NwT
jQ8qXW2p5MnDwi3WBBb5PBZtFCCcMO0b40Q+NZZOKuXS8ezxkQ/rYzrE1smspax9r3DXssYpeZmx
VZlPEp2TGd/E5z9bLAnGH5K6JOAJr91GurIfrT6rXuy8xt3be+mrnTDq2WB+nBgJGc2tbCoMD2FD
ivxR4WA7liah9kc918uMcHx8ASHGfqIav5qAODcm8wJR4imN2Ae1bb2F4IRhGSt8XnJkmoMERuDE
EIaj2Iwo/uzkSc7AzdOR818eDRJcWV9ZVsiBGkNnVt5YixUob41JpvojbmMxreVbbLQsSDVmZW8N
Ry337sC8ZBuT73dmv3Xyblph1a9jfPzlkiuM9HDb8MG20BqN1jJ9JkHdoTWj9p7yeyDXFceXxL10
qPGaZ3gb2ALBB59deqasyBoguqh23fiILfpdEFS/gWGfjtx0uM0Ijhk2WasXfMm95hziJMxYJ1/H
t3Yi0o/WLgiBH4R2V3hJ++pNsXcfzWG0dTlfA9PFYerjR5X4u5g/3zjcvh/hOGnxpqZlee4hq2u/
wrttkVYw5vC27ey+GG1F6DzjcYZBa/9FKqfD/69kM18Pphf7Zlz1O4lfHFoZfWuTTwMJK1ZJhM9g
2uWJYe1qh8ArP9NTytx1eyYlkVZvHH260ak89qnXfktcN3o0NNM5m+ukJNEt87AU0wHQdb62tcZ8
FvUIJ1A0Y3w2iIGxthQn7d6ZzfLG1Cwya7nasbhM9qSwHecdO7eM4ZExort3Iwr4Rrd2FdPW6643
8a+HneWxnNl9ryYD71QWxgRBLd5SnCWa/IHdytwjYUQgse+xfeKUECt25PT5iMcoene0ZmAGbVhb
EJgJwa/SnAs9hT8IIJgIF+9FCorYozne8ZTMLwusK1sSEDweETVXJ2e9R6qWZXnebpxT57nCWeCr
LmIJQ21Q2oJokerESpEmHdqbIsEwHVvjcDku+Yfo+alhBjxsHSs/26mGf4EtEThxChsjo1Z8SBwo
28QlH8XLO4fY/wjJcZe2xSD2cVb2VzaA/G0ZhkiGtaGdWi2KAJOw7W/Yvhq7OKojXUDvNGAaKJbW
Lsdzjzu1y5msySo96X043Jpd+cYykOlEedEfstlpL3Ll6rCv0r42iy5/IoZyaLZQgglnMwf9tzGd
ZnaMhB3lhdn3fiu9ZNxZecK1xPV5DOsWu/dUjt53u0yqu7LTe758Kxw2dRvn/RkDI7r9mDS6B0+f
Dp95C+LkGlQ1PCfJU9q0NVQTG37m7+5o59cdDld1Eo4YbjpX4yaKzYXHPZh8+65PcUvBnPULxWxv
fWt7ekK7VUa5J+5j+h5mpWRcQNXB3TtHlcYkgwaFy3jpYLntSGeZTKLuUVO1I+A5cUOxLkLfwkk6
ciKib9dWGdvbjtyrXROaL3bTGOcyJRioKI1+h5E0dXaTpr3qk+7uzYHkBSNNpzOcKOm69B9YyghY
pUbhbG3TftjIzAiPzUxyNuJ+OR9a1zIe2YXCxg2eCyLbOj2vmdBy41vNju3ehzGfkKO87CaaquaV
OH8Hh1fWVQ9sMnxou6i/zifHbY9jq3HjED2i0oe2HAoBBaJ0TMlkFdwk9qCF17MYJGOVgVhpHdqD
ZRwjWQMMCXZTNNoO3Yo+B82U5nfUg6TZjJbZbFxDtN8zUbZvKotaFLNm+Htig0jLbG/ZzomW74ci
t/dUnpokWoYtbdPQ1PDLg3bFAdh8VwY5TzFTGaj5oaIFW0bz0qT1r/YaS4COBFKPx4om6bZgguq6
uVwCN5rz70vS19BqDAGORlycM0vOG6MNY6a+BQ8KtcQHXKEcfxTryi8dJT/aUcfHJFyatqBfE678
wdGwRk+6s9y6y6CeCdeaD5Vin8DNjPt2V8X9K8dxcZ/KEuImK/KbYo6Pine7V5riRsc7qD5s8pDE
aUn7RSf0g5i3bYNHHe+raJ5l0V/VqVlsK8RPf7Lc5DmJSv2ubVMSzJfMREDTE+L9u/qgRSx4Tl3t
fk2gB31qi/lAzeyR+GVpVNv0yRC85HdcDGrJjrST5d4CSHjV2C4SZCzMuUz5lvqKDApygkNS+uNF
lEe0nj4YO3MmDtvW7jpSpo/UPIJbwbrDRapOiH6RH3NM7VoNz35o9/NFlbhavGX8xUjb6yyXaDCJ
nc13hUqu9NYzXmBS9MPYgU9sFaFnZ68aJrS5unx1Y4saLp8/DfyMxDDlyZOZW4rCKkxwKIr0NEEu
XhKu5VwRRfK4EErnk6rz7pJe9yC6jjuoK7Bl50QS2ePUPfV2GScX5Dz2T50ttFNTyv5Fljrxe8LK
KvMmpY6YXktWjiDCumv8YB8qgqnohxzkrjGJ8M0RDMN7ROojmi5ZCsRUl/0XeEL1pntw8aoOG6YN
44KDDCUotBO2/8XWgHDZWBHqDxM1XQOh0/THmc3ZQTPEePKieLDPGusaUIiT2Lkhm6AgiCQmyssp
ob0ZCUO4EBkSIQ8MNCPQdDW497nvyUELiNlMXWyo2ZhsxWRMNUYR5WGc61seM5Pt0nTxnUrEJwLl
hz9kV/4rxZxoVEFBSRIH+ZW/sqVALeFoWt4H9O98koUiD39e7Djz2VXAoK1SIWnCYTtfuRmUwk+T
hX9B4a5r3f9hNljVekd6puUQfurorkT9/4Vrlc7QNUa1vElWYFwmnqX20WyAWCC6BiS9qwNBSepO
CzOb2EZgqj+Erhr/9PcdF81gbT1IwHVd/bcliaNU7L9hAQa617C6+SIN0sbVSsfy15j3PQ04iqU3
wtFt3EGbVDDhAlBIBfPaY5OlSVGPkUrxCa0lsZ3TIuCLTGS7Ja0DEnXdZAZhpcO7YN4ZY3n37z/B
f34L0uXQ9UzbWs9e5/dQ7dgVsTY5iOGLbrC5lsAQFw0Uh+r8d1jYYniov7JQY93jKppwAH1P09Tu
dq2LQAscqJCYaFuaNMBnPGXHUJEYeFZVFJp7EZu4TO1stbVXCyaVNTPQ0v6wrO/3ZF6gCFJnCcCV
klhe4dm/fQsa4RXo8TZGPSNkvVPcxkj5WlmamM8HBMZtTyZGTrXHEiiaOcmHS2zV+tFD8DzZXVYU
+6XVpiFgSSrfgtZoTn7zh8/5V18MlyoRzQT0Cgo3bhNe56+XKsSFEm6IycVh1jrsQ0sDJyqGiNdF
7XHbx2PywRIRxk1ptvAhf10VXuVxnZisdcDrm0YJipWLsRYFVCzeH+5ja30FP99McqXEyVQmyBlo
39R/C7+vU4y7XtxkgGg514CVzbl8zaOmHrbazB3+VuB2zzFZxXZ2GZkm1AXPzTi9ghCq4jMoQCQO
4GAhAy0TxGDHLKyLAnzyIIE41Hl6putYCEkgFv4I8feELZacAa/NHTinLs3sHVzUMK1OYBKAXOJF
9ppkUxa/sNA+aZ3SO4A+RFcs1Wi70yK1tzoe5Xg7QrM8eJMlcna/9HX1p2tsfYr9+uFYAjOTJAIa
twIetF+/PgYXcR3iECQUIveGux8P1c7sCHI1VkvlFecCCyuIYBQDFB5Jwsdo6pb8yivjCSyFnBzS
17spozzMG4be/LPFbQR8aMznImmsMcIo1DvyD8ttzV9tYGKNCHG5AWwsEh7/9Dv7jyXVAPNEwBt4
JfGVlki6M9UnS+gnlH3VllRo27rsWvJJt22SYJ1aPIcl3D9sVDZ95zUDjI6cpJIRLa4tANYD50CW
nnVnJhy2cHQCrZjssl+kyRTTJ1lE/BpzwoJPkVfq3hjIVqXyDUQ7W44IR+kzMwp9fvj3d9mvz2PX
xJaCoOrY62Ws2z/MaT/5HP5h9StWFx9NQOSz3Sw/FnpRn5zV7RcRIkQ5tHoA5y874L9/AV9Gk39c
J7wCPmSs/0K3PEfglVlPy59ewRJPYi5TMBIszR0RTlDn1MGLRBb5MZXiY3btIzR9/JxoVT9t8niN
65hgpv4WMQSMn9cisQnyx7Dhmzly664gG+i1TDnHaaDD8KgNY9hsyYq390JlAJgN/TphH4Kkt2FT
mKG2FTZa6/4Pb+73j5cJu2XAPxqrx4aNTuavb07ETqSHTv9Oc9UAILM4nIXea3IEIod3SSMMt5IY
rsX+9ix+q/USRdRlz1G41SXr6YhyK3tjU+mOdz0j7gY4mNN7c5r6mbGYIe49NadnR5XcNti2y9Rn
AFW2ga6PxmXCgkwfVRvlX84WHGhdEv2EHCm6beHV4Ikh/dwfcuZX6OCn2941ecegCo7pkiZisNHl
t2dirsGziCp/77+yQCwGN7RBVbfKf1AJpU8abzPsuMaqyxyEL9mLCumYtoLOrG+sePqDlfQ3PmF9
QeSY47EyIRQc03J/q3gKG3CcKnp9VnCcHytVa/dp6pUulLMRNsEEVPM4NAN74kSfh8l2FLMMLzyv
xHQvVN+pzcisnejoSHifZSxTYgAL3blyrcwydqrOis8W1DU8i7opLgk0afJ7HWKRFnGd0fKgqV/M
uhMPQjFy2MxYq2nY13+rDaJm3qAPmkvI4pAM7MaQWb4jeo5LpCKqYKMPHR2o6CqytURdUO+SyNDV
/sgkHlCWNJhkT2ZDxxU9lAiOOX1FzK8c7dkveIr0z2zT4pflX0NUs7Ct6FC6inVTjm2wHSds6YUJ
Sgy3laQpZ1JL6vsWuyUbLUq38OxjOacrLaCZGbxcbTx23oyoDUBF5Z6lLak/Q+HBMpNixzZWmKyt
1RdU4ILQRULk+XSJsjYUE7Ove+v/Gkz0/6DVkOvzp+dL8Na//Y8PTKf9vHol//M/Lt9Um/RvZfL2
M1z09UM/YCHN/gsrtGV6ZLVz7GKW4u78X7SQ+xfsDiU/zzhXcLRxXv/PtRcgQeS9eWyB9TDCrXsv
/psWMuy/eELzr2F7qHX4n/8TWui3ig7xZF01KyXbHS0HXOi3W9F08IZgnXhNJGsMc5dBg5qmP226
+K0o+/FH1trRsnV47t+X+tgFYRP6FL2O5GQcynWC1yUa5v16dP5Q//3Lt0MYIY916htLro/Cn06u
iIoy92bvxWBnQL0xRqqcfma1UvDTl3zz4yj82an5z3+GJWmWoNUAB+Sb++3PLAwDUqdhEwFdrNzS
8yo8IvEQ/uHJ/VtXyufGn1lNobZBa8qz8td3YyYykbKxnpc1RZ2VCta3SKYsDlQmMc4xKWjsxKsP
WTkXf6i3/tUfFpZJoS/Xa1D/rc7PuABVa+vPVpGGgYV2iKCozxbRd1r4X9Sd13LrWpZlvwgZ8OYV
9KQcKcq+IGThvcfX14Ayu1qETol1bj91VEVmXrsJt81ac45p62Esz2s9HXYRdsrD73f2dHVme80l
a+xSkdfxxfC5nF5y6mO2KKThkUS9KrjryDVzUBOXxDxRkRLEdaXQBJ9DWjPIaNPkymCSpHZ+5jX6
+cLKuExlfgwvrayMZuDvr5He+wR2ZvJjje5koefuEUwQu7Awlv56IHZYSHBF4CU6QJLJE24F+mSU
iR6FKsyXTq3lC5LygPp1rrv5/cayt+FH/99dHbdWZ/rhT+MMJCvHNCbbgEQXhBYb5dXQY6+b9arv
0eNzOr4TM83iW79oQ3RLXmipM8QjztZADgsJmPQ3LFS9PgBc0Umps8uq9bo58PrglbBu4EA1hfoX
CJTgMl0JsCI7Hjw6c31Arrxo+EZwQPYQBG258E1tJohupO+UPBFpFzkNOSSoeb3Kbh0CAUwcwB2+
faKWxwarImOXC12YHmiIaEbmiiGsaKEp5c5RpOESol6NQHcYmWFaaPrLFrr1i8maql6W2D2TvWkJ
3oOi09ufRUonpmv20/QpVDRTcGIkpcEEptf5Ui3YH9iDDqnFFjiO3OrEU3YzWVZJVM56zIyzuB1I
mxKjOH3nbByQViXCQNg4qlwc+6altcuxGNQOqinBWEMwLzeZk4GoHzgmd7O80Ei8hefjr4GWYglu
a1hni0br+uZogCZSdkOi94E9coKfPaRF74VIKc92Cl8OST6jbuW8SIUpuq+1rmMPoR9WXTWE5pBU
TTEd/rikE4KZiCuRYnO+zTGqeSLl+8BTxDnJ0oqwJ2OHJFUiKcGXodV2jCIfwhtH88OCyK0YP4OF
o0FxKo56CyCsRYPtIENlJ1wJ9FqL4ikDVhsoexlTsBmvEZDH5SEQ6f2SUhJEJFnetqnFoWBlFXTZ
qNrCSPJ3MYy2XFziX21knNCh5mUaNF5FAL/Pdr83QEwdY07qlKqBOYmEly9dxAIhfGJJQyM1F5Ci
RyAldBk16gPJkWgebMh79djEAfGlQuvPKLWh35Q1rTrCKx3CbtQTFp9DAevBDjh75RZN76rIHKTb
blL3N5rsBzo5OUpG0XOlB71GS1qLRWovdxiogjQHm4QkgNJlninZHBqii6kw9om63Fg5p2EOooCE
wQqRuLlr6FWJq1Lxi8+2Tymiavg/Ly1OHdkGX5v5oNB8Ah8ITvIjiFLZ/cy6oiZToOd0jpTWyYxr
GYv0dWViZ1p1zHrefW96oMEkKr3yyiioqtw4qYayNw40FwgPjA1bIkvnqUurwFg1hWhqCP3UQeJm
yG2XPniylNXgcXTiHqmJe/qakAP0s63WUdcIElcKdgRw5I9EEYg5gZdl4i+kAXASJz4rkVdC2xnZ
q4tAjFwLstIH2BjoMviQOrHriAh3a/exdWjnLStoncJdj29EOUoIfJ1rv6qlaMmJR9Qe8VNryhFM
nei9W/Dd9LeSugGO64hCNHIQDaBa+gCTzBICm06BYFHOJ18JSnoFKuyyGcksyqwRqxYpQ14WTXAX
YsGO6plfeEZ7JOcvAX6cpu6AIhaJonYhlO7As/RclYN/QGnazKKE7o5Qm6OsJNojNED4CpSXWafR
ZFT2uNFVYNBBSVGnrzP5oo2yASse3tK9pHuoVIogqMgdLQHgVxH+DRZHB7xroPnSJ0EaEg4DP/BM
ZF/g42iZGWRZiZKko3hpG+8yZmYpZ+zCYaBnfskK68ddHK7kTnf2rhJ192WXI4TpOBDDiBJA+3OL
qHHOShgEGGDR1R4d19DuyN6AkaK6sToCk4aCUMFA9/WlLDjYN2VEgwlSjAL0JS2kp7Jvyd8pvKC7
kVRPU2Z0d0Mfm6gjtPRYXZQ2ZqLF1y2pBogYgCzfJ63sPpuARDNCJgTnSZSD9K1GxXHs0CiO9Cs5
+PBQlUgEwvjls06BlYRgZJRzqfJR5NWAtb1FK5r9U8rjK+a5FiCp8SA40YQjAeNZ42gXzhPIf+Aa
XZrTLjDsh5KC2BOEs/jVk9sMc2mR5K9VjIh3pqPp2WRdkvrA5eT2KumkId6EgirWS7OLzWYeKIP/
qhmxtm/yPqL9XisvQUyZeNaYPcKLpsr9WymMymevk9S7WhTaN2aoIKAb6VuEA1VQmslJKjBtZSB5
6GSLA2TVwTM+wVabg00WcIPoKkftioqraHkDIyvhaIV5/DCgD6AHQ94sbi32ioh9KE2GaAwcSVhy
0SDy4oFi6Sri44hRLVZoRZEwD3x+tdyrwBoU3NYKRNIrTOXtbmAvCtZfU+VPonWri5IKym3EE2jn
OgtrYieUiaNLPh284AHVrrmums4wS6wBlI8iQLecUzb2ahv9Dz22NDC7NyXJCGlRmw5TWTeE7lsf
GNh6K4t+PEhcgbmQxDxCXYteS6+i0jEQeA1t9lpQEsVgJjU8FxwY8Qvs6xwzss42Y6n0CS1lxEtJ
uRhE8rSRMGZA5/m7C0DkZtmEixC4CVJhrdFnsV8mAVVTJ3zkk0kA9jsEaeM9L2nSFkQB02+TM+0A
4aAbll/7or86s/7vADnX2UdyWxUfHxWpjf8/UHLGbNb/2eJy/5F8DPVHdHJyxQb9f0g5gmb9y2Rf
SneKApIoGwqnoP+cXA3lXwqJiXhciMzWODzyl/5zcpW0f0HI4d9DDZHDnjIe9v7jcxH/xQun88/Q
QdBMXVZl4//h6Iqkgb25LnMAhhDGdn3c734764mx3AkDPah5mt5L4mvh7b/djj8c8ib75em/Xx8P
gd/+/XT43RA5kzNHjpTrD7747IY3voeGKqup/93/Ptq0h/U1HGhaGGe4hOhjyafDQY6oIzfkvDVk
OXiJC2y6ayrAdqN+8uUuQJk8D92LLyiLpDmozYOqxvy1rTC89OFd2x3d+ugq/hnqjjQeCr4dGv79
q0yAO8YITBKtya+ifZvToPSceUnLt9IeDKNn17zr+lsT1BV14Hli7qTq+vebMTl/abx1+JZwUHEC
400yx1Pit1vfCzJomjofoDIQkG1gJCoox7dY85Euvf3dWBwyNchPxIjpKurrr8bct7GKpsVpWbkg
dQajuSzbHvKw2uJOxN5y8w+G0iWKqnxPYxPt9LJSX/FFRIkgRvJquGVdZ17thYp2WjTEd7+PNSlR
aONlaaLMjaSlKPONno6F7Dep1cIgBw1m87VVwnUHixWdeT/+NIo+YvlUyN202yZdy6YoOo/TrYFb
oR5WTgubDW27Nf/9Wn68hePFkPOKpY1Dio5F7vRi6CUooQHSBYNJpy8hhSoPSMVcZZbQjtz6pABl
dsr+kM4NshaZQ8Ab2WtsIH//HX+8WtpmpkmMrcVLevoz0ELnKtGkBhRTiHKeBYG+LYfqTNXnxyim
qFEfZ1blOELxZ1J8KMEUGKMBb16Xhb8KzQHjUZt5q7+8FlOlmybTADFRjdMQPL0Wtw3IstGNbt7l
IJYL9vgk0IDc/H2U6YdsMIpEhZ+YXqCo9F1OR+GoWWKH0ykXtJK1hR5jcVhSkJi76Lt+H4q65+lU
NR1r8nVZVP5i+modcTxsd7zwENNsyctqXdfOBl/xApHfQ0okdd4YM/YjMGE02uT4FEmMkPR2bUTA
VbrhhTr8HF0poVtoh2gm3XXB304E420h10uzmGDp+U9+KuwYBKoyP1VBK7esTOVRMT0kNUGRnHkA
P18mRoJyLVJbwqo6VUaElclpCaL13FFi/TIErHZBIplx5pUdy1TfV4nx1vOyshBzLZY15cilEHWK
Lle7uW828LUDNI9R28hXek9HIjM9bfP7s56OhzePnQWNPJGlX5PVyXyAVlv1aoBSczcPbLNK1lgz
l3j5tmlu/Ht/eALp+6XUSxwwswnCBwujEYVecfKohEDLxIqzwFxqYoEe0VDcFkjXHn+/IHX6nBhG
1UReT4VnxBw3/vVvq5CLBFQij6Wfq+T5mDlolr6RHs1OJpghg6RRSKSybr3sTpHaVVepxIrd4TbA
fgEQT+AwYpiQNvJHEgRrjXObt4uKdh2TThsLSAnhVohEIcISU4IXC/FFX75W7ZMkPXVjVlK2AS+7
GsR3GVaNKDwARLAxqiyMtqP3/J5W2TNrx1IrQvnMV/uH66ZMQPGTlR4RzzR2Ow1UKwK424I6HKzX
LnTV5zSOFmfu7uT15Oaym/iShRh0Qac7xQB5eyWTNDdXQc4t0XfuDcT5238yCCsVXQ42o2Pf6PsT
7EAulYIK515DtmpbIQeyqDKDf3Ap3C9p3ERLbM8nnQfdojNoQFqac3BVLjSDniL8VvPM9zUuMd+/
5/GGUYrg4xqr34hpTq+FIDWidPKmnXcEn9OljaxbSwmqyy4f6hVseGUWkvf6d02H8UujQSaRIwmK
0uC7Ph3UcWNC3SJeBfqr6dYoipccowTcDNIZRBuAOi3awYOd5NTnyvB/eAsZmv0mME92g19Ly7ev
T1NiIYlJnp1Tm4IYWAjOHBCMvP77N4S5BEkHFznupk8vEHGujzkP92ZITAI2cVAREuvN7vdRvrpC
04enjucvtuxjI2VyH4UobYq0jMklVTHIkBCjzfJedm+atje3odObNlW8eFnqiczfAq28bNPyyepg
XjQteOu+NYimBHzTGgtcWedESNNlenzM+tg3AyKNFGDa/HflukNeQ4EGX5Mrk4NdJK8IPrPrwocf
aDuhc9Cpva8HDkmunUhuuYfqpRUzUY8oxQiAF99+v2PjDZncMAs9AoxX9nX8qskUX6iBnpkSlluj
rdV13CsGRVvDI7m3Pff5/mkohQMrUwSnYxq4p6+AJ1ktMCmEnTWe9Wxmpmm3DzBYpWsREGWz+P3C
xh9+emHMQ0SxQ9nh1A0e+nQ0LTPdTFJxZIKnljDHyR1Ryz0RUToKHSdL/ItBEddeJx8yUezO7Al+
XKok4mNGbqLzX+NndTp4VTjI+0XM9ETnDO6MSBJWIVK+InkFrrKQzlzrdEvA0izJmH0QujAxcpY7
HU6UItwiPZkHfZBfE7ZOunHb0d7on6MyF8+sWtPSgCUxUaHOGhuzTJBTOZogEPJRmEYIA8GoFmIv
NJdJPdQbvSqbA3k3DctZG62cwDXPbEd+zMxfI4/7H24vX9LkcBAJVt0UJKnM9d6AJiRkFwX9D6Le
vefCytYJXP0zz/HH3MiIbFWNsRc6HnsmN9bHfUghRx9BqoU4I0EdJzJY0fnvr+rk8enjSRX9gckn
CLxE/SIVf5uBY40iKAkpqIQJUlcu6DlG5UGP9U6ZdYh8zBXJq2F2ZsWZvKIMaozbcDRGlKmIepp8
+ImWuQjowboaWVa++VEVrmJWOCL2NE+hbvbfxbWbf391v+wjx7HQWI/FMlY2lfX79P1s2H6T7E1w
elX50h7MiHNEe39O6zV5WF+jIJVUkT+w4eHofzqKAypfy8o2niuFEq6gvAQvhYIj4vdr+XHfeB8s
rBEIyiDIqNMVxu+AjtJoiOcaOEwTZV+ZPMgigKhlXeTlmRLDBFKtcdwnAMBi2eQtQ5k4Va3SOa6j
vIEL6Y8i8I2RqdQAElcBT2IWWqTuRZoUYGiSnJD766wtkqchMwXywuEvBAvEh2k1k/Hgec/kshWv
ghsmwYcJbuwyjTx83tBWaWlDM5WB63aOqZe7ZpCBLLtBaJ0pKv54QFwMGiDqJSq1S2m6yclbyxeG
jItRhsCakUeYQA2Dcvv7A/rxNSlMTZz2ZLZRfLg/dok9FINeKJApW7ms2wQBY+NrOcCAORFz4Vli
9dH+bv/LY0JSySpj4N4b58fpfC+YTYXPJp5TjCLwNrB6Gy19emY2khTe4G9r2tcwusSlyVwfZ9vJ
dwQnoEYzAI+YnFa6d6bnXrUmnFOxyYet1JrZLYkIMoHvPvnhdQcj08Q4L0l5tzLy0l0PVi89/H63
fz7Tca/Mpl/VEez+0FfGZqUCnSHq14rYRPmBBiZPANb8D0YZxWCj8IjjxXhjvs2QXYfRH4h3PA8K
zb8l29i7aQPYKH8/CtPHeIzHCcO24XQUoTSFRClUuEe+POx8/F2QUKXkH7wr7AhkVDZ8BRQPTkcJ
vVQToswipLttAvp1rQw7nSDDf3AtXAklllHO81VV/HbHBqHpoVYpxDg4UvSZKmK7KN0cYsbvw0yW
5K83EsiWypOh8sHx8vRiWDdLoRqHicpU2AsBghrgg2PKhletqEiFG8MPz50lfk7BEjMvm1VqaqDt
vxJMvl+bX7mpz5o5R5Ncz8nkFNdqKAgzbJ/x8ffr+/l6M4Gwh2S/w1Xylp9eX6hpJYwTyJ7UETkY
SYh7LgJamdn893F+XhLvArJ39F/cRBaW03HaslfFMqUEmbih/og2ENmujUMf2whBgLLy8ftwPx+b
TOEaStDovFJYk0+Hi6RCL1muGS5tjG3BLKEt+7aHKp0ljroK+zZcizza1d8OyzzJYjZ2ASjziuPU
/e3BBQjrFcxFwkwXE5A2ulQK+UrLhfSaBnuv2RJzVjB347g4U3Mcv9zTiZOBR3uMYuH2Yt96OjCQ
oaYiQY/cE4T3Oy81aJcbbrAaup5c76TPV0IUCle5pACDiJP2zHX/XJKo8IiYh5C5UoyZ1ptpIxZd
hDpoZoi+T2/YQtS4jGMpAKoQK5RCM9mEQvP7zZYn79S0hzeND0K8T6hiSo/w/hp7vf3+7Ns3vn3t
2leefXXzsbrbfj6+b29/H1UdD/LfbvWPUcdX79szHmLH0WLu8vw5t+/3qX2E0mY/8gevHxfkCo9/
/LFaPD28XO3ury5e7j5v73bv+9Y+8zusyT3/8Tsmk7nc4RDRxt+R2o/3+9hO7ef7x/vd6wfpuPYj
//8MA8M+vl4fNtfPx41rbw72zeZw2FxcHQ4Xs6vFxeqwWR0O2/F/Lbbbxe759upitr3dzp5ur2a3
t7vr/Wz7ubu92u7nu93nmb3S1yv5y33UJwUTTpapIRBWP798vnzcb9eXz9fPu8fH1eq4u3x07cXF
4WKx2l4sDofrw/XyevyJ2/3tfne7uNqe2VF97c9/+y2TszTC1DArla97+To+Vu7l6+vx48a1jyl3
c7APH0efe4mOh/+Zjv+5+jh+cHuP3fi2PfB3PmT2zZNnf748XX2+P73sPXv7sufpP9188vT3t5/3
n+/EJPJ/9/vPe3Qg9uP+4uLp5X33eevZ+/cz9/dLxvrbNU2mBBXEG2sn1zRfXs7Xl/Pxv5e2vdgs
l6uZPbMXM/7AXs/XZz5LZbxZvw082cuAD+gQtxGnyhXyGu7fP3ev1zHX+wrJ0z5cca8S++Jpe/9y
83J15kn+cU7A3f7fLe3JkwyjAeVpS0ubD/M15cs8+Pbr683Lxc3L083V+61o37+fe5V/NKemHYvJ
FfuQ2ml2F/1cuihutOv6PrksHq139QoeYfVQ7IL7/ma48l6GT//G2kJ9mbfnrnt606c/YbLgtV0e
CVHLT0jvlVvxYFyrV+mnvnK3yp6qf3sDjEG4E2/As+ebcq1cK0f1zFFuHOHbY2enxBogYzXgoEBh
UprMi+RcprGq4whzNFNYkBWeE44bdGfersmc/+9R+E9ZGo0XrPCns68VVEFJ48QhwbwZ2ovCT2iX
VB7rwBxzjFnOfp/tfwzHIRjH3KiNGLeZU1m1WwMyrc1BmKntIK7qOLiPFJFsQRBuZzaaP24fyzbS
eCzaEp19SZx8rkJZ10XhOeaMFBJvaQ40hh0pbM/cvvEhnDykcRTa7ewTqCRw1ji9fRAOczK0AbQ0
pDMeZBNzSM7Z7knyVQBYrtWTE8c28fiXd5FROXB8VQrZoEzvItIISylq2ZyFCJO3IDxMu2ykcN8W
8M1/H2q8gMkFyuy7eP8ooo0WmtML1H3+1KCmBiBZo7iH/tU1e72OBJ8smlAhsYACo6GuqqBy4QYq
zZB0f1s/oQY0Fufp8/Fvwkxx+guiUi1ompOyoLScfAQYKihoxbi6T3NTffn9av/w0uA8QvA8ltX4
HCb7zV6ogzg1Y23mBXW2HQkVl7Lqnyvf/fgIuCK+Z9pseAw0zgmnVxT0iOXRXqqzOBXDHHIetlT8
6SlWIly7xrl+zc/hKGqQzIh4lyYY9/F0uE4tEM9wWIGHoDe7IJRJSEABem3Earz4/f79caixdo4M
iW6KMZlNyLdOPIK9uTIhByvSaLn61OeCli1zpNln5uifD4vr+jbY5NWU/CwcqSMqiT9Nu8zkBG1l
kp+zwP7pkuiDcnxEIcRnN/71b9tTJuFe7uWG2LEYlgxRIoVxcD1CRFCqa9U/uH+jq8fg/Eih9WuP
+m2wAUlsI9fcPw/36VKtInEh+qpwIeMo+dsjBpbSsXWuYyCiETDtwA5OXwZEL6mgHOpy7w2KOR/M
UCSSPYK5nybnXFJ/eFoUj0XaABhZaZZO7mNtNYUC7Re+hV8ZxyYW3TXM/HT++wv4x1F0Ff0Tlig+
r8kHXEpWRkhfqAKbVIPrJIjkTUyGzP4fjELzFU0QLUqqrafvROdVcmoZEa+5kXZ2WCbeSmqH/szL
MDmQYKGnemVSdGfyVWAiT75b/tVDqSaiMhMq13jnCWaLWndRFOblF5e5bM7cvPERnM71vN70oUTK
4VSCtMmAmeMWoOEghCZCUiZYr0tDRbOVix90Odnw/H4Tfy6dEhHqDMXMxFwxbfCSBmxouctoWqdY
Mz0Ywz2SprUuXRL95gWO8aYV3TObKqqs41WcXKWJ3M+QWFMwz6Ecm+yrwCcOMhClhn5iXh0zLNQt
Rjm/ukBXSCY00uk8tRO5FJ6UJI0usXS1NF77zFzEcMKMZWgRNGMbaeUf3EDpsWeqUocANVBJNio0
8nFqwD9EsDi5YusB3magiYUSLakYAMRuctW7dfgUiCIH5rMzMyEqZi4RQqP0XdfopwidfCfnWvkU
V8HgzyQ3y5pZXaVkURmDg6SvUtU3lX+YkCmVhIRQIW6HNA6iZHA2ZCFylNqomqXnpP0RCJa0KbxR
6gWhOyW3SDQ+LMGSNkmMcWkV5k5wofm9SzsHEh1Mp1ILrtHUxZDh8zZaF0IbuljbRf01Vekt2HVN
586uSrIuSphEOTTXXDCWfWHIuIaCwH3KHTEjPx32JWY4kmN35Pv2EUHltUljomngRmZ9kD6EuEBd
7pFTH6k9hk81yfXEvLM8ErwnSNKhTrOgh6HPcm+zyfMfNdksB5uGTtovpaEr311JwFShtWV4tMxI
6TdJUpkPhTAk8LnIFMN6JKjHRkn9h66MsFbVmW4QOtQAcLTzUknXkYtRzcbyEw+I6KsOyX6WCzda
OQSPrsQObkaMHWl1uV6adGYDDYY+nrchIqVSaC+HUo/zlVG5DhzDiNwtKHAutjgVDf9akDMCLUxP
VVqY9p7/1GOHecJdIACrLjtI3EKIvn9eI/v6KBGhXrDP56b1ZZFeilreFTaIYvdCcNsK8HtgmC+B
qEayHbquEeM2GsO+o9KHtFWpUfVqZC2umtgP1Yem6IuXti+1y8ip9OccWZOxSxvYKYQFG/lNKNet
bMeW3ki2aFblwcXT4s5k1cmDmVz2WbcgnMiR7DTLh2Bu9KN5tykzZaP5gyeAsi9GIZWojIiNkMFm
CrFNmxIK0msod9GN1Tbpe+1F1oMX1QEZkPTbdm5WxM9SppYPyCiEOz+X1DfcK4YBxTQ1g5nOPjpf
GEYjbjxfZSOm+43aL1TQyGitlFohENJriMizhlaflZhFj2YFvBt8vUVwWeNnBrQxOqdLKFEl1UlP
j3ZwbcRPTwiQi3euQDyaTkQgTytU3NuGGf7YANx/FEyxdsGW1X1tRwQSZFCwIRnPPIOIcrkPtHhJ
odINlinSmIyb6A2PEZ2/dtkPQrmyZPwfaMzhX7JTrcHdt6o6kIre5DuXwqW/EJRMfe+NBtSoIXVG
uNYJ9lwUSgcksGDvpnJewONo625hHQTPGuqtSOcCTCJewmXSKAJ2lQh0W0KMwwbhWrKDZZb5815X
qj3m50iFvFC5m3DIg2CODsSsZl0k1rBBETU2GzIrqmg5wKi5LI1G+4h0szvoeTLotokXjaxYbgHJ
03FFyLxMIN1RyE3vHnMXBEdgcHyUPfwiNIQxpqMq8s3nQSKiIA74Hslwjl1rgWAlJcGpkOJtoxA/
PctKobcWviIzUSlGZ5BJozswOv20SUjBpG6N6pp9CPdOa7TXhrAskE3B0N2zCOnGqi770TckCUm3
hAqqDbYsx12y7MwwuJF7zxTnba1px1pqymGeKaQ7Afku6qtyiAkuatQS+1IGEVTFkiyAmlT56KUZ
BFEEMy0xEeLczKtiZ4hkjPqVBuHbiLzqqS7L8mYA3rhPk0R4lqn5fg56kDNrdFFNs2eM3ePFCcOF
GJVYN33VST7IHFQVu0iHyLvORWT5tP/7/jaIY8SAVRa4bxmZC58Zr1Y/79iUN2uJAEsowp5ucd1V
cy9XdQmhWZBJtiq74KjmpQ5ZU8z9pVLHhBe6sfTpdHFyLQSWBmOw79MXPEoN4ZFhqbxaUNA7Epcq
P7PDNoyePXh1IspGy1i5eMT1ua/kabytfL9+UxwVmEc2CN0rFY9OXFrc70stgELFrYt5a3UcFks9
Rqe1cEijghPgCgrkSQGW4EqOfYyVgSPsEckIL3i+sF9x3n5uU6dhjYgV6Z7I+RiKaezXNJZ1oLLL
zsd3a3taN2ZmDDnSjyj01K2SxPUbm6nq2GLkDG3dTJpb0Q/UN89TWBHICCn4QCMpf3H1pmdqDBxW
Ek2KZZbmJBqtyKWX4HYkymXG+di5z0kiSkScwkTddquqCuO9Aq0UtGJfKkSld1EWzMIAHGahltV7
A2tnA5ymfPNA2ERkCPDgeN94eSGOytWRhU1/xe2lkeNSSt292yjBUwbLqlgqrEREJLla/Cl0hf5s
RYTKLHFzYRzFe5uN0EGheZZCXxlmUNX0Bd/VgCulSKOL0AhIEcGQKVU2PtiCu2O0pcmZIwwxbJrM
N1Yl+AESHVV1bDFn5oO3q9b3JKAZ7Sxz+KW4pUmAWmpR1/FIi8HNt63X5xoJw1kyzHs2s/Jy0F0Q
/aYx4CMewjG7xPLxqS9VPYuhlJaZdu+YgwZFUqjrWyACQLldgUiVGfxzZcDek7o5cSSOSy5eXjbP
iplzFYXppYTi9bFRjv44K2XSVc2HsnRMXgPXs+B7Jg0XoCLWD+zeb2JIgexHQJUTTHgHJct4L5Hp
4Fx2TUnhtpSQSq2gNd+iNpEf8rwzdir4oGeaIMX1aFKFG5pmbwLRvcWMmksD4t9zHGnFuh9c5omA
0TsLshD/Zu95V5AZ2QLJcu33SycEw76UfT0QMRBl4TFEMCPOGxg+GjuBNgR9rqbCa10RsJxVUgqQ
PSxI5hNz+M5yH6kPIvYGIqYB7vQrPWxa3sPSdVByR2HnkWjGvtIErMonz9W2TeW/kXyAjd3q8lBY
hk2apk8W5y9/TlqCnM5FpP+3vqa48PQJUuEf8iTg2YrPvV9VSeN+tKZYILMHgDYshTqOH9l20qvh
gADfvqxCvhg8yLJ0YTip76w7AlT47IDDlnad1l6/6DCpCrzNZvEWNBrWTyQf0TBjWaoJNCNpkjq8
HwvBtqHZp867FgU0uzOmUYPCRBlpW3pWJRcdBWKwA1DsxxCoMMJ7eDmFOrMOZpbig1fbKjEeuzx2
j0bYFcTN9mih3TnhDLq7oZ0uDPemUOT6dYW8Y9hkST5EWyOJkL+HPmlC3gxLqRztBAA8wqKu08pb
dY3Yh3tP8ZqtGwh9RWSfKIjbhr22vNXAGVTvqscmswHpSq7dLKYqGC3qNK77WVJXQb9qa2hBMpsI
y3IWAgRwd+418Pi3aohz7ckdhszp1vT0yfm1VYLNrS3ay7i8KKSejR/TiVrfRuxv6l3XkLuyVyrW
SdH2UVpCv/VxKSwBYLbW3QDAlphK8LjWumWKUA8KW54RzWFYwW2auUV8Z7Zy2I8cRTF0H4za7EQb
bK8pPgZJVwZw9JM68lk8NY4M/J2auSnVvMltgmwqkSMBclE7zOIKCj3rKEEnxMBpZDbHpAmELAba
0jdYLldFzDx9lHIe3AUxdJ6+NUgzblYEFDvivM99o7mTJCL0blSPCmC2cSNyXBK7xRzkg5hKDK/5
MB2HwD7S7NtkmStCLOJQqQh1M+TSj65zPBXxwijcWhvmeqY54pbDsAKXunZL/7nKkCPF7Ik4tkgz
QyXla6b1bnGftmrcL9waLdjRdIlcYeZoG6KpIli2tz6sCzW3SUgXmA3cNH0sa4lPq9E8KVwqzlCw
09OxRi/DsmJKU8hmYmAen7/JslpgO0WaMJ5gIApVeQWarGFyxWkW5csmjZthVznUED4t0eqjhdJB
z3jRkwT8QKrHVXPIzEhTVlXhR+Ouscybe0xdxrj8t3HUP/RS1SSVbRi1U1zHQ0J3mHxecnLIJ/YK
jnyWn1bvYmiGbNUqlFdUJDQPqzGy7VkCpHSTwssaNnIgaDJrllTG/dwDRxEtfRJ+A5j04ORw2AGc
vpHEDp56pav1k0FQen8NwhfUBahzsX7HUabhz9ea5qELQNXPTaNVc3Lki7i03WiwDugRpGSh9D55
n16PG2SBc7tNVuRQSSRCqhVRP7alaoW4HLqiMyrM/Z1J8gchxxlbunxojE8nNbBKd6XA9g5AiXLn
dA2h5gm7+n5ZV6HvHmI5NpR5JQ+dsKPgjtdLjBVSESxBDTo06UEjH4EbsHlr2UhK8FSCRHyVLNJm
1kbutiSPFVVlpKsh79Jo30MOK+xeI3DqMgwIjb4cclJ/WcjksCHNtx2yW/oUXf5UC4oW7rQmC6o7
4jCTQCdYgvMbpL28kFYWmmF/A8Cdec5XcPQvq7bIPh2tKx8lYyCPxBGK2tjoveYSAObKWrBu3NY9
ED9dEviiohOZ5aLSRjtXyMN05mcuztaamvcW9Y9SkYJQc4yikiZIN2WCRsCW5I4za2b6HVNO0jo6
ECB2R/wZLnETVTDYOWW4wBI9smPZZGhy4BezFLzJa9eHiXUDbqV0Xn34dx7xh5Fi7sqmN0NSgyhq
7HywzYRHKaWsXTX88OFKUOW2vYzTkjgCdklFncD796ApjOCCeJ2JHe9/2WYqKbSkWROc0wUgI9jb
DW58r9WekD0PQd59+F2rack6cRjnYLhV78xQP0sxEbyxuDXMYmDiYg9k9nc1kQ/5Z++KSuiuIa6X
0o0O8uVeanhdFl0tOjdqlnBW90l8WtRZgIGMGxZ8unxS1oLQHlNZekmXAcsFuu3PuXRzBynGrHZW
IXJ8jyAubcnuCODPdFp9oWuFxqdQJuS155rneuRsJPJn1UqobCkwsDKUYZa/aQ2J7rP/ou5MsuNG
si69lZzVCHHQGzD5Bw7Anb0oNpKoCY7EBn0PQ7eufwe1sfrAiMykO1n0iqyaVA7yKA4lGgyw5r37
7rvX6MR0neKAhhmpnSMZUNlZaIHYYbm25fdBetaVyPpBilstu0VOSB8YGOMEBSqXhec0qNRtTKs3
L2Z8ZYygGiq923Vr4+WGBCSXu05h88BPFDp2K0MmEE9Jd8OsV9ia2PVwUUnNyTe1G8uf3M3FuFnQ
1OuCGSRF2WAAlZ2LMmkTHxWFbAwSvW4CrRnU33Tvl/pJla77vFUbVO5w+3STLWSYGfehUdxRpwBF
IGwIb/o4B6+LrREHnrSZh0d71OynSUTINSrDtNzUfYEPMU/dXIrWwHfBXXTre9+mKJoLCy52MxXa
4vWJnvxqQmBa7HeGydmRU5b1VauotY2sBrL00SbMk/lJiI5mB6KT0E69VWj+l7UU1oWOacCCHpN0
1cDCK+gWhKTRAjPV2tvcMRbTL3RcLLxRq+W3RTFyOi5GOjv8ET7zA/L/IvLsEUNvb0aTvtloRq2+
NFM5m8GkUbPw5lFFnh9jemBXpU3rZz4cAjzzrFSDR88ryhtWrgAMIFA0oFhvpj+0pNBrFBF6Ls/I
RWi86rTM2NZYy4aoNQzKw1guqRJ7WYVm8ElvoRcWIPpEFJKSJEqv60pN2wzTgANqPHXmanFb1b+F
kVbFqk4eB3jEFc+dnmAWOVTyhzbGUngJ+ToPbCgE5jEpwz0NxZhMOx1gqN9hthcTC9rJnZogQb/p
exOxJ5SkXuISgMeb62ypd24amU8tyjsxNkbF+MUIJwjlNpEx6KXTZ/jAuKU8n01Le1KsVOLTiyXt
HbYI5tcpQzPT0xrgvpNcqu7iIRZTa2d6Psa4VIxR9VT2mahIVtvkByp+KFvIkqDfV1J1KbmLTVy3
49YdHkJsBhqUSVziDTOh6cQZaKnDHu4co1Wj3mBtlGLVbWhgZxwsPQlw4VYPk45liGeGSk3xJMkj
8jOjRyAJ8WV78dtR4bDVJqLaDfvYwdzOHC3AzHYeW49OzAQXi2UOnybZcJ4PoYnvZBan2IW4lmNc
EwwRzeZOOC1Y8Kjdc5NMjGziclZ4qGknORzlFoJc32tRhtv7iJ+AXSBfFKBnlLwo6IZYnuWk1o8p
c5PODwvZsNkzOSq+rDQA4qYZ2vgKjaIkC0KOtPEycXJEpDFAzEes1WuduCur6wtixSb2sLPCiC1V
u+W7aTRUYsXcysFLOPRIMnvZoAJOLyviPfMkniMZjrEHp6vQT1C3z4xzs23psUWwv/s1L90E1jjU
iKr0Zh8TVfRG128yimsj3YkjhtYxSAuIjGXmt7Waz8UV8mhOFuD6mfxkMeaz53Dlar5NUrQz4jqV
p0Nj90rgAPSXHBzEELQLoEKLenGNf9PoVvUShCFmYFvZmQnpjipK7O76qV49q5sSlwmgOY6i0gWy
wC+wQkRLVNqV2xY6LlZR35p4VOj55EtKaWWgKAhC4pjc49hWZWbcnihhabqnslKsZ5n0Cpl7DFDl
u04U3Yy9Pt26RXEGDNXUPr8einmD1Rr96ihG42ssrVn31UErMMfR3WH2dYmVgK835oDxWrbYajBY
c/JSoCOdIPO1GPFpTl9xZPtkK8N024ZZJ70B1jWwEQ4FV6FDBuPBQFefnSLMyfMJF8/rQp26nbHg
B4DXKZGj3xv6cNNLYdyzPdrVq4TzLmsrzcIGJJdX9NeDY+CbOFDgUlS8G9I68rUxYfuAet2neqXr
rAVHfQhpVk0Ct5qBhGJ0bVe72TTPd4k28a+ntBTURHBpzTdaJawJ+aFEVXwnXwWTQEuUW3wgktXM
p1IftTCxnQ3mVm18uox9PmF4DaVwow9l/WXClnu5pOirSjIGOcOV0gf3PMW9fDkvRgJyj+RXLU/q
3ioiD+lHzqrI6Zx7p3YVrj/iqcRH1jjqoxsKG3Fx3ZJtXCWC6N/HXBykKJyrx1rBtNJDnip/cZtm
ubOoUi1YoHaGBraW5BdJNmhQfFHPQn7Din+A6KGwkMm2PBGhYyVcaLxkMKW5+zJJiXgeZz4BEpYs
2Xnb540bFI5N2GtN4oyTE8VDi0bmDX4zaDYQ443DDkhVOeknA0OfanJbgCtlbOM/qdh/S//mU2Ub
OqUfMd1qE4TX/uvL8NzCQ33+BxI43T+2snz61eOs/P+BGg6ey2+Kee+EXL3/+d/98z+e/sfpUCXt
856Y6/oP/xJz1f8wIS7RDE73lYayxtoq+JckjoOHM9U/+nINi+Km6lD7/KckjvqHgNuy9mvR8bf2
4f9LEgcvaZj8kIc0OhlossJL+m9YP1uv2hBvKoHChugBn35V7katnz7D/TJuisRhiK07KFsY9Xfc
Ym6feHKpbHnX9UIF3Zhr7F4ebDUtk58yAcO96chX5/Y0T9FJ7n2slYCrnqYG2eFwG9dY+D0tOCOZ
3aUKl/Z+CVsEyZHYr5WLhC64W5BmREhLHJ+uB31wfkfdkP9WyzD+7sQCxBGo3eF4TMY531i4isQe
hhHUfGuKXS9u7+AOzSOTfFB0FMjrZXhNXmRmQSDrlJq8w+UlhQrZaBJX9bGYSILxJf2qGnF7WkeO
8QyQPMxc65SefV6Kln2hDTA17gButOwHN3Yir6LK1U7ggBc/rbhobKxEerdosQMdZ8ITTf8K4kTf
1+LI+KfZKPh9mWo0XDjKuNbA3J7nDbNMHxEujG1ruBiX1GL729ALsK5B2evrXFSJRRQfZbonekdq
38DlkvoiqYmqNHyxVkdhTj/6pWydPe2ZeTR+l2DB2fkMVlwHam+Y3/JGYF9Ucb8bXltXNE6OEeZg
p0uRjfEpHVlKf2k4StP/RnM6FT8MI0E0r25IdShAtrHtWyBjaFwAJ6NHqdEcHhgGGnKo9rVZ52k1
paNNqpEWejTDO6U/GFrzFIpIJltp5PVFgacyTdedFl25Nl6CG2La3EWE0ejvlFFfcY/FbihA9Gq1
pmjpfCfMCfPbcJpU81HoE3UJQK3KWYHtKDonVGwxBidOznxU81Yxfb2JcUaT1DE2i1nCOBS9THnn
FkHZym6TX/joI5h2piIXn00LBZRGBbtE9q7U7CDVZElwnQMz0DPo2BvR6TWMMTXDuQlTKAQQNCTm
x8hdFMquVEo2ErAs9Bqdb7ZKipkg/QjPaZ4VdyskKBTniTZ3Fh36l+AwSRlLSCOmFAkpN3L356aZ
ldHWBIq9DqNx+VVPY4eAn4o25GasYkKZKklssVnoT/vpKPp0o7Wq+NXVk9JvHDtCYG3I9DDajhJ0
AydBI0OAPcJtNtVc9I1sGbvfsIQwGs/Rp9LyzIjf0dRD9yOl3/TrIPIV2q667DnFS6jxq2JMfiPX
bt7OmEeMWCS200k+IEIAku8CT8BnMnZUUqPlhLdTv4zIizAzhInulTgtvvE3xXVNtB4HYpD9bRYn
dF66KayjVDNi3dPTUifBbnIK55NpRvgIpQTPqWGjILFobT3xWnEYxFOx1l80QN+b0mBze21H5o7x
2NLYmzkb+++4a6SE6x3Ocdsc0T2+x9zkV5QVcPwGdegeQcvVL3kX2QIIz6TRe8ixRRqnNBq3WKCp
6ulqhUTYjVmVF7Yi/FUga6cEJHwtjFUk6s5JRvPaU6aOOIP7jDb2RVVd/AeidD6zRTk/qGPX/zYm
Uj1kZRHdxLmSmnnpLA3t5RnZJv4SanG/aGltbjqrzJ3TKGr7Czpr1N9o+w1c41KIxlchUWFY3Zup
l7clVrxWpaHbqU7Jd53rn0Wn9c15VwsYBnODMC6hMhXhPovnb51046sOoc9bJA3iZoOgUHkfDWp/
I0LTOMfEDOwKbXescAXKmRvsjOWPpBipTeMeXzZnQBdNty26znrI016kpyHSeZMXKWHxVaI9i2pt
VAB9G41D+F83Kimya9eox6s5DR6YWFV+BL5zWxgAI3hJJ+2tJLBCGMDqi3PmXbU+KP3irCiJm2+w
uVKwi6ZSWFyiqAiroXXKb41CTdQrOjgtJF823VUYwdDSYmlpcoH3e5GRSnAWeTSLoidiVCroHbTd
6DdpMoG32cWEOgKg6jFrweovhBTUm902zZ+ngloaQH0YXhVqw1m6JDN5h5TjtRHVNprDFU9NsovQ
IYXGOH7UxUQryZihuIhiCl6iHqq+FJmWSNq6r7uEVQG1MGend2FLSWpM4cQgHJW96LUtH4xUIQ8N
oUhkXhSp+GRX0Mzu4FQKG/JwJMVGqQf9sivQM8atssKlNCUUuO+z0LhhpWDBpWIx++SGFLsCXS3j
H5gOGnfFRGrjhTgSfgNmIGsTHRG4TsNWAt20CX8XY4N6ld4ZxcOYW7PYaWaFCLC0apbVlNjyGywz
0tB0EYBqPXLR0APhWDz2VAZ30s3yKsBlUAvPYWBaIHngrlGQ1i06zvwZsAVBaFrEyY4QYi4Rhjir
cA2Jd3gI6NcICCSNH5qKwQdprPBLaSRY1XQNPmh+y2zJUBUVOlGZGa7vGhzmG4yFI5wUkY7EKx1u
kT9ZOCh5q0xI540OMhd+6BjjeW2DCW6cxZksxoW64nVFGS+bngq+2ABx2yMuV7n9Q3Rte5bL0HrR
ULKMEX3Iw/SE+gJ/2TDDqgkcrR8bjF/HAvUMu1+mnVPmvbbrIZt1l7Iy43BT4lB4r6WN8twBf9yN
tgFqiB48MyMLA6fiUNLY+BS1STgREjfOtTwS5cZ0XT3elUgc3xXFwDaY5oKifFnmueGjvAWBQSpq
+FPRCx0pHki2v0LKC/Wm6PkF/pr1/IYFQtFSx1s04uBw9K+h2WgvpUjTGw0g4rmtSyx1iy7MXuJq
zLBtqsSANlK+TOe1JtsXURsYkasQFjdjbafXVBx1jXtJW8LNAlpL9gGG3/lx1y0XEcyFR8dcUIMd
jM4KNCyXMy9Mi9bdutE4S49m+/Sqr2Q/8jYdFs4QOvmjKRRoOxLV/zGgOwhY3NHi+lfXjbT3AVa7
jyNeLBekPQZlWI6Wc1Y+rplRsfSXcVT39S6vLLc4d6Vjyl2bldNXamrLk6u13d1QUxL3kzK3vxh6
TaxUlS0gXtSStIPJdeZz7bYmNCEsRb5oZt1NEKoG1WFR1wAnNuKnMYqi8zhv8GRUb3vpWNWZxE/Z
3VVK358nqhpZvjXn7Ze8xXIaR8wKlzI7i7SrtGR31smCFzy0VpA2fKUhyCcAGNwG8diglbSI/gEV
DOe8rdLhHmLN6HiKKNMdqquot+J4lhGGDqK+prjnLj4HXolcLBSk807q8kHhjGw4L6PxfGVfCKKs
EoqDPbpO5WkJ1+Uusl39ezHObA3pSuUinXRlQVMFQkPrMqmztqQiNWWq8Uv0bXsTlVOo+wMgFOtG
7Zxb3BeBlWJA2XZTmdiCsa9acs9oqs3tKBTLOudbj/daa7ovULnaknI3YiPUe+ZM7kxTDhElDDH8
BD3Dlm+hyM4lEPb6GUoh40M0z61CMFWXdw3nzC2MvSXxsZZ3vBHV4TnI4Sqe4O0XYAEnJMa2in2q
AoA8QxxJ72QWosKfGb3yfYKE+z1sdPfc7oYagCvXQLK4y2VGxcEeKf/ly3gWSbNkKjIqzrUJwNcj
vVCeUzRxbe6mvHT9jDZ+DK7jnK4GpLVbFH2zWUH5uIujrTtSNOZ6FfKmgKScbUrFXi4ceBOTPyxh
p/oxRRhcruWiDpuc7hKkbYoG9kLc9PYWmxYK4HhPwofQJaUhbcR0fYPoN+G+uwJsm2yIbMUrGhzT
/2wN+X+XW6+/6V/Jdfdfr2l09Fyt2enefwSvliNf5XM730Cay/t/Jonr3/w//eFfxiV3c41xySP6
j8jy0k5F+v423bXJW/+la7H++j2/k+BR/nqq2sN/8Fd6LKw/kJpZ23tMyPIYLNEG8Fd67Op/EGtR
+7WQv6GrbP3RP9PjP2zoDyTOr0J1xprT/iUYq1h/vHa8uDSMYlhg/Z3c+LV9+E1qrDn0zfBUuMOh
ZMovO2BrKxN5UaYvSrBk1VaK7M4Ad2yLl9IyT/LJPa24TPNfZfktFxeOGAKuIm6q6rShBX5q9F1M
SVyd5tM3r+/6z/HfyoIcMKJ5KuQSaItC1sJEEkI/6LahQyJ0GrirgVQh/uAcWnrEqG7QxYYMEhvB
ts/HexVU23sN0JJBLlZ5SeQK9Fe1jTd8/HBBgB8pBztIlhwBZ04wq7jq7YWceIgzXIYjA9R2M5YK
vBdbxQFjg16Gcttp6aLiLdgNJRVsYne5zERgRRTipAw9CbewUe2Ur1oT99+bbLWfLylxZhsD3KSG
YWbqP+ppSUHsoBl+j9Pe+okZ8xTtQneea39wnDG9XT0JtKCAE7fekEkTbteZ2EGXy04jkzOteMfJ
gqsxV0ninBmYF1TbPC1xBLUWvb/BQ0JoGE7my7aeNPygE0hxOEZAdvRzRcInzPVYbuMiUm14oIZ9
BgGRZueksaAVTdCjvsN3MoyNbsaajQZ3SYCZD6N8aMzVYDIlMtrW6Nxzu2l6zn1MjF9BizFb7Cng
f6XABZgneG4UNT23WbGoUHOrst+aMZ0LFA/m5dHBMY9iSYio2VkW1VbtJbRiYHtr4CpF//s4f+kM
R9aBrc+8XtNIa4BSlL2oGjii6AP4lCMRT6xY2OApCjrvqppb95JEZvamyrG/wUcjWxrzUetPIvCQ
K6gTxH+fryaAq7fEc3SWVJj8DvZiLv0WAE77cBO9RUk+IZgVYHnfnVInda/snLtlU0FWUAB6pvo0
XWJ5hqluEwJzY6x05BEOurlendwQ7QU8Y0+jNHXQS9XpEbQG+qyCqhUAX3nSd7m3DI6eni2ihDhe
KyMq4uEE0WkzCcfttp+/g0NFEgtIbxWuo8FFpXMMEs7+S1g6lFZwIlaDMRkNLsimu05jdABnWbQX
cpDlqYtPzjbUEhfGcOJcKOOEtvrKRodTuVJ2+mN6nAc9Ixhz0ou1ttzQmaLRJLWeOm82uVDsOplV
KiWxFuaXrtnKL+CF7f3nM/9wlLUzigaYVdLmoGeEgreephLTZd2YyvOZwC/IsT8LPh/lVabjzYnF
ZAhWWWUaSg2Gqx52YFHu60PMZjS/rjLn2h0c60a2vfms4XcgF8e8wvDpByez6ddmBE2lyeIjh/TB
Gnv3BAcTdbRKXdIp0/xx0l6EWaJS1fWDlyYL1fdGANGFYGrNXB6RwT7YXu/GPbiyQhoKTPhrmj/E
cjxbQG7P0sb82cQNtO6+buot9Nv5aS5t/OULtZqvP3/1B5fT6/g6e5xOHYN+HecATVZKhYqPqag+
izrahiZYXBxb8lrQd3AmZsP+/fl4B06FWFzxqZH2QUFWp2OMy3F/3SYVJns6JS/y9TYLFABkdMdr
/T7OcWhZM/xTTCXcr0OtDFcL2onP+IiIWyuPCOM+f5T3a9tAfpn2UAuRodUbbf9JKpWzeS1Co/BG
UZ09pt+YDXS9z0c5aBha58sORXtQ8Hpp7VoXwJt9OjqVZlQ1tbjUVNO73p2X0zKbxJ0V44w7V6xw
bLXz8Ej76fu50YlpU4pYWwBXcuD+qFJxZ/w2Wc5WDVgC1zELFphbfwa//1vh3HVx7m9bfMN4Q+7q
6EVYeBDZ4L9izXxO1TdFF2+nYmp21cCJiORH/vD5a3y/ThFTQcJxvYdURLUOurwWJybEQjqJwt4w
XpbUB74pE/S+rFbMAHJiekTD8qOp0bVr6ggxYWWpH7xAZZqsEg646qMKgXjLoOQElWPqQ5qIjwyl
HcyNY5lDT0c0U32Nq82D2yUWdltDqLSDHmryEkRaab+iLtVvYw6BoqqVJrnRnGYY/DE1xxMIrVXp
z1FTzxeFqNU+6COsq8eIym+Qgdqbl1MCsWQTjfTy/L2PvhadLHxV0dE36KyGPniwtKLeFCTXegDH
EHXrfqbnvk+nrWqU0ZEd+tol/WaB/TkWDbkUzwjo+b/9sbRFLrLMZj2QtlR/jqDBANEgePdtKd3W
6+YSBsaSxbmxS6bJwL8tcswzTaQjPALUr1ogqCybfDtZsIVOuVy2ZhbSYFJAK77rulWbza463fQX
YYUlvfZzrp1+vnIPVtI6B6ImSoJ08KDYeqifn2XwGK0yMQJtNpwLHUrc2aK38zmcSHnz+VAHZ806
FKcZoT0tgjbCQwdna0nJJWtxcQsgX2i7RTOXr7DrO+LKtO0CrVTDO6tJ5ZET7lD44nVYA2UoLm5K
nARi+1+pko7KUiyMoCgTfMKaJizhmbTKVmvDagl6ZIliT1BBOu2zSRu9vtC1xkvDuKcNFWFB+6Rf
Wm11JFvsM+jtS7WTFNZ2VlsU0B46NymRfdNz6xwikSh32N9h4+70Axy1TEudY/IIB4fn63xWLXs+
GZYoFFz354Ne5NiNWPgGehv1l66sXV9MS+x//rHWE+RgbfOrsTdZ/VI40A52fUjnQlFPjhas/sQX
9iDtp8pO7ShIeic+M8Ki2WbWuFzg8eDeSS6mI1fEB+Ovzi4aasUWXdvOQeRRcOl2VWpxekblBSSe
81o3z2gbu2rs5LmQJmqLjvhmGvXj5/N+f9qtxXVkJ5DKREnbPYg4aHHQk3JUraCojSHIlrY7VWuY
SfbQJEGvUC/4fLz383Q4rFAdozkYiTP3YHUWZmO7kVLpQTbJ9sKlTnFrFnF5mpFFF7CtYiNwFV3Z
me48eiIx7WOuBYchD+uJzJ+9Qc2eUEscqpWEdHUnkLCZcTyGt4L6cAsncO4Bx9x+RqhJo73utLFh
wME3siHAqQi/UdqFtnLfJLY1HjnC3y9woBu6iVcQgJfzTg05JkRDvRDfS8ew4IuWL8bi5EcGeZ3W
vxc4QZ7GAMh9oBSJGRDqFPvbSOBc2JU1pEoVyxsa4CLbeqy7WJt8JywFduwc7tcJNu0FKuqolEOB
NR2Ug6mrvNhTnT8Iza3yjZATOLxSoDmDJY/oKDYvSbc1UqimIDgY7sEVXvLvXZYtxQl+PrD62tSF
Kb50/fz8+WJ6tYo5mBTqA3xF21jjHvNgNbkRPZhlYurBkANCRjpxbGrjKycL+3GZlkmlaJorPxPI
cu1GGRq566t0cmlySaagw3DUM5PS+mo6Snb/+aPt3zO8bhQdV21rLMoFj3iopOUqfOs5awVMeso9
Q+8Y0IQBcL46kWZ9+5tj0d6PPryJVCuQ2zspX2p0TUenOqU9Lma/ddDqlP3SeJNQpyMxwLtprbmC
TYfDehazeQ4OYzdGLGOZpeODJhkX2YRiObjNsLNELo7kQgdpPq9wHQv80ubTolC44qRvY/XciKjO
1Iylwh9eeCrOI7iQstDEo2sAdzkGCFI1LHKrSlc/i23aEF0q1/TKpaiFYG1wJD18P3uid+70VcSY
hzv0TtBRTje0TjB7xZy3ndZbwHmjfeq08/C3X/T+UOs5+iZREWar6mXOUElctQFkN4gXXc452cNQ
+Xz57Mcp63sGntQ4Fsj0HTw+DsI63UkLl65620ema7ge1Hb+VolIuUGn0Pk6dJGG9UFpHLnv3m/d
dVQuXFYuXCxun/0JtnM54+eTQj6IRnGbqakCl9lMT92l00+iHNGlWlQdtjIwiO2kiy840qvr2E7a
p0FrdWszuNZws+SN/vc/MlmNbeNCQhIF7Wz/wZZySLMy64WPPa27rTGOgkUq4UQkoRp8/uY/WE8A
8bx4bFUElMqDM3mssGIdCwgYxVKpJ0bU2Ze4r2VXaiXy+8+H2r9kXj8yQ/GpCXmJCe3152/W06LV
TcXOZigaoj0rV2NKRtRZPx9lH7f5axSwozXe1RnnYBRbsdqatjf4lJPI060O7ekB04HyfMI4FVNi
3ZVf7Kpczp0hPCYLdnCx/zk4Il28TNOyVbzC96cIEWwxV96Av9iGPANHl7TONuYXuwhrPy9idxch
UvcNVCPfFqLJTwn8k1+RoFJ55DXsBzl/PYlOmYGkDMThsPKhlgg5uBNN6Uk20ydPS+1jZzfTVTE5
3YlRqvNWVHp9L0ZV3tWdLI8YUnywoXERYU+thvXrjb//IrJkUdM+U2zftZQJkoJqfJtMGW5T2d8R
+MutBUvkx+df/sMpW4gpYaCua+9uYhsfZQUbUOHTdbV4masD2ZH7ntaxo/zmep3PF1Mrvo3dPO1S
VObvPh/+o50EcoQFPdnWuvz2pywzjQ7sqRHwILRmGzuGvMbbNbzsadZ9+nwobb3j9oIO03DejnVw
NKuoA8GEW4Q/WEW7wV3COqvSztjRqd+czzYEdZFBv4YIPny1xBheqdGUPZRGZV/KbI7/gzMEWIS9
TWUAguxB4jKbM0TCkbWmzs3o9w3nqBpVLwRD0//lSAfLCu5DWWaUqP0yd2cvBGcLSi2BaTmojX/k
Ha+/6/07/ves1m/w5rjKMewa8rwTvlbb45fFhmADR0T/EtM7QiE7DZy2cj24m/Bdu8QYLttx7Zu2
j6WFH66rNWEAmgTWf5W2fPMcEpwScQPmbCAW4C8W7q762CM/oCXOkTl/NJRhAOuvXjUAoQfLKg67
WaM1mKHiydzlbW9t9WYy/Bx05+Tz17uf9P15PrFeYDObCE1Ttth/u26OWr89EZxSmoeNE9vlT1dt
5Tlc7GK7JKL/W+rj/xyP0IKwGFTk8EqNZkl+ICu+ZqMJT1KU8uhkOOZ/8tERBDuMQwDoznrn1LRK
0ekotnD+L1p31oyLcoUpHXG/2tJNVOJrDjfbuMSqvrxCB7A7cuh/dOq+Hf5gyU70CYp2VSJJLGD7
vIudbZ7ZxS4esSLOiJc9cKJ09/mXND/YJ4hL4+/KXWOgI7b/JelQVCuFbcCXpM8lN8v8lMbP7Mgo
Hy5NuKuEvQT+AL77oyhJXtSmYGpprtLQV07WTo3gSQr6ID+fz4eHK3sKfACwHGzzYCh4iZ2dkef4
mZuzQpQGGMROeni2mfTLMEGCQB+q7WKe9Jms6eEQyy9K6eoc1MC5RyLjD/cJHizrpJn14e6vzVb0
cKmY90COqaKpcWkWhnvZ0cjky7GXp5/P/sOv+Wa8g4xHjedyotTP5GO39poeFrXOeEfe8UejgAyi
Geqsko5i/fmbMy0sBqR8VM7WDn9GONNp5CtjrP4Hc3k7yrqm3ozSl2OBi2zNnkevZSexQt929ZIE
n7+xj/Y8gTqWyYBnpMEHc6HtS9dgA7Pp8qY9m0WUKEgXpOPDMFM921RG0gDekTNvRNto2i7XB3nk
ET7YHNRaTAGuvPaqHCaFuZsa4VCUDmIXkTyXsVy2IZ4HXkkR/dvns/3giEFRDzaPiW0kxbqDu95W
w1adlIqh9Kh8GHJ0wRYgow7K1c+WK2ybY1q//XzMD1YLY1p0zFikaeT8+9+xm2ZFyWfGpM98gfqV
ameqRWPjfzDKqjBKgYyGmsMbSQz2ssxt7vi0KJS+o1cvRgOF+fNBPnx9MAb4H/QJ7tj9qeDfJ2db
40slRiFC7gVaHVevqYdFSP0L8HKGLjO6MZ+P+uELBHlzeHmGTqK3PyqROOz9gVEbsIlL4FbznJaW
358P8tG56VoIL67YDP1Nh6qfHXxtmoU0jo5xynaZFO33fkqqrRMXy0UNl/MuXYxl15QqQjfqqO+y
Wp9POz3PrI3SNMcgqQ9f9SppjPDvesYcvOpBy9XKEiTRYLv40ow0Lm2NUW92eT33HN3FeDmb9D0d
edcfHAe8hX8Pq++/6ziJhULQJKCsjl2g10P4vCi1CLLebfwC71IaX4zW3YyONXv95BwTjP4As6IP
DHgIFRvqo+zU/QdIaLnt8wpv67acsm9ccLLwtNaiqTh3OvHLGazxCbW/Zd5EvardVXpp/lJyqqg0
BC9FFdQI96hAXIJizJEV8uG7AdkA4tEIkQ4vs97uY2PSQACIX+GNICWRbfSe/gSyZecqyRXtxyTN
XYoekZfq4RIg7TNvWmnPd8toms9dGz6gXht6SpqYp42Lip2aOOmXxE5G+LNOOByBiD7aOFToKEtw
dK0Mhf13OdOF7xR4i/qQXeAcRyI+VcPQPnLyfLRSUQKCcc7KcWBm749CH1xDwROL8Dan2aRORgVp
aIEKk2ZE084tEQTwogr1vCPjvr828CNcvfNI0HEwNQ5urrKM0lWMwfER5kIwE25P0MLI3aY9Pb+f
f/r3qAxDGdSV4CWRYRx++TGtFelCd/PVsSyuu1Fq2SYdh2mCreQYRYAGd3ohe1UUP0U2TMcIY8a6
2feTOZacjt37atW6ChPvv+KxlnNROFHoZzKUSOglTfacKZIYCq6heYXArosyhFTtCwvloiWALH+r
0LsSbzqjQ/TMpIcBSxq6IR3fbOlTQ3CjEKjB2DTgIW3fp9FObQbzV7JMqJxONLH0W25I/cpBkjTd
6CJp0c4UantDaE7rIcDkrw5RoMVDgrOqtkXZ0XReFc30pUTLvjoSIbxfyDSjAgbB22K5AlTvz5+G
CEcvU9KtzEpwRKpEetOCcv5t3JJRVloGe4VL6zAOqaWVWJGbgb21kqJOubhbaxmeM5QOj1AkPlpP
OrPheFvLsofQrQPJEIlLRoKxWp+K1NDvVRqut0bdWstGQWzhRZ/7YFQs41hN4MNX6QCpOTQDwXU5
2DV6T59qgWCTT1KnVZsRVYGAezXZGeosfoRjhIyqXdd0oItuOyRchS2l6nMONS1ICzhjNNl+tepw
/Pr5Fvvg/l3TW7KElbjFHw4AqL6zuOPyAQAKuVSDslOn39qQQe+oA+E5gfEhzi+Zlj/OqFQNm7Z3
4E4uDpsQiQElarzClvPfxgF5plXtfk3y19Ly/rpDWCVG+nxGG9Nyqis610J0d4fliX6nChf6BfnZ
Bor/kdXx0cGG3ewrI9LFD+LgTbR6zCY0LULyBTXASLfKLXnUkzZpzpEj9ICqA67wKutvsxQIiiGF
HkywDbXOdUE6/UZ18jMHtvKmNqbohuNGXiROkmKwEY/6z7zviq1MLayUS8cEC27SGx0vyEcHIeWn
etLVa1uZaE/DKCA5cvi+u3bXZ2RhwIZir9Cnvv8Rwgjlwxr+nN8gqngtrVZ5DNsw/NVl9kKrZ5nE
6q624+lF8mg/Zn3pdp8vzXdb5uABDkKxdsSyzzJLBEkkWjnIKN4vQ3wMhXx3JKyDkIARWGso42rv
glxh4QLCLFNHuaCUd5blBi2sinHRWsN5b1o3VtceiQ/Wr7t3raxjQoIl5wJX4k/7b3ZsTJR5lQRZ
C5soczNGRcSxZ6P+ODa7pIyUH5+/yANe7F/LzVndFihJkj0ffEpLgcAoFBH64n9Rd2ZLdiLZtv0i
jjk9vAK7j07RSy9YqAl6cHD6rz+DqnPvkUJp0q3H+5BZaZZZYm82uC9fa84xxRBHyYA1Koejg9sp
t7r3eazar3Xj22j7KjK2QNBdO+RZ/PlD/PZ2bV+agmGTa2zxnB9+zZnnLE3sRosyRLJByoLHBFTY
N4Mc5MOfL/WPD85Pl/pQfzHjhKjj8ODU9Wydcze9Xyu9PP75Iv/0IxIo4fDXv/R9Hy6yuJA+Ey3X
IsMo03hXrzB1A6/1xCGulHiZ0bm///mKvxV8nGa5Sz6LB2pJzAy/PjaaWhZEWK1PNylWF8hay7Wr
3PJTOW+O8XXIy3292tVfloG/XfXDUlXAVB7LpfOj0febvY2+6N1ok2TfKn+MYBDKK8Al8V+2y99/
QXYXNIGbPchGI/Hh5rZ4Jp05NWLgyBl+elE7V9Cny9Ofb+jv7z5XQZpCiUMCOtf59YZOLC/eagDP
KX19CfwULmqY4jW+yqYVK6+/wAWqimUjp+Vl9pfn5/cTl71d3UF5T+8coMf26X7qMxUaJSMWSfLj
QaHeqO2YFYLVaB8dU10ZbaUDU2zlacH7/OC2hf/GEU1AhOi7c6f76cVW7d9O/P90Qyj1sFhhBti0
kr9+JJnZWVdv9ou8g3xLGm5xnF3TeY47vY9Dy2hs0LIOmcG1AV/wzz8Gwgj+9I/LIh4Rm1UCJetv
itBJrxYcGmOyS83eA5aOqC1M5mYddrkrheD0T/XTuNK+zRN9VgGn01mGAiOt4MUznJziSeu6oLBb
xz7Ug8xMbDKifEHukr4wgL1rYpP0X8nwx9qlKu1s8u3Nug5xYreMlRttyXYA4KzXdMB5f5jNBhch
HIXurhWxaWEo1KdPlg2CfTA7LMO5qLohxEfPikb+Y1lErfJGBwdmgVx6qEw0SVLw62MfH83vmC3m
9xrx/ZW/FhAAC7fLX+bexvSIn9Wnzz6v1oMpl+YZEKXg+8ilfbYLV1zHozvXQQtYwA9a0+bvsCcZ
Zi21W5Zhjd7929rPRhrYQK76ABeQk+Fzaaz57Ipx7IM+7hZ4Vc0kZ5rhWX/0q7KFf7fCGgtSRw5w
9m1jQcUuuvar74CkihwI0iekKsPLjEY63/XSzEwgp16TfoLvocKKOF3vsTCXDiZlO+GBDeklQSMO
Se06ijbx0WDUQ6fDJl+rzjWedGZFHIxcvl/VRh5ygXYC+CHjpywxGXFknmgedYhonn4Y3L4kBLud
OiIp8GimOKKqqdzpaeGboYjdAoSJM4DJTKCOmnSDgGj0UJO+dCPDL2BkfluGZmkBSdtIS1TdA4SJ
oLJnzv2rDmUPgFc2/xhtU3ySDKR/pFOB05nUC1GGpZYkKvIwMKzPyquASzh1GxdH5cCixWgteuBv
M4OhSOqak4Xd4FG2tYsaH3QwmPSPS5pZERRbTq1G0boGPMeuX3cuDrX1TO3sbQhVq0wD6S2GEcHJ
SzQQaDpqoB6M6PsCqTSY7VGnvWIl3R2dFvIGVOHGKpgoHbR9TrwBj7o5Ojeeva5WCOwOgGDa2KAY
JDMckPkKY1OqLd8ZB7h5tJhuct+arD2BnsYu5vGhA1LdzDXe/sVEd6XZVfG61AnlwdgZ5S3lpfep
X1r5gChBQr5pG0m706j1u0W2OdpoA87x9lRO41UbN8rZzMc6fz5iAoDJAg5JwC/nwAq0Z4Gtummf
6PSM8B8MOjrhmjjdKeuEgFxgN1YXUR/NXxk4j28mUM2tq2HhMAQvBhsLD8T6YMeJeGDwaXyx6Qum
Qb5xYYNlWLvHulRg4WmiQukrzNhxoKRBOw4Guay84rmX/ejBG5/zcYv3VWWW3sWWMfdnU4e9VmhS
1QfFru8FjZ3OXUQMKmEIFGY5Y/IEDXjLlDC58pQ132ud5n5Zx8ImL8Pt0yMxLtgXy7iwoyr2cBqn
nFKuLQ2ef1DWrvttGnzI4RU3Spw0zQGsjjaQhG9vwasUVswzV/riqQXoRJhqiJbatH60fbGWd4CA
k4ys6lybjuSJ6ID0ONOZARCdJjtBbK8/A4eoP+uwycG1pEsCrxsmJ7wb2//iwUYhpMCIJa0LCeUY
9t4U07vLiroP6TRCaWh6m5oMx/1hys3p0QG1elR2qmHi9E3QcCuRYGUGnxUxWQCYJX9NbUESWiqL
jgXYtruv5CPIxwSlvB72ntO/6n3p6EfHdhd3WxgGJyyGIn3C8u08GTnA/r3l5bMi2zmr5s90zUyc
2rNlF7slS41PcxaP84GXIuZTZ6YYvmUdxJOwWhBUE4aeKfeSJYvWn2JLd8x92dGZCnQ1M+z2CYNo
AmOJXS2UZJg7uyUpi2yPP6opQ9HPAs4LNsTAoX2u0XcuxBdpFetwXKAogrwsNfBvns4pJ8iByC2R
q6yFgOgBzHdAMhwmilrYBekRsne/jLNKnjekuwpWBXMwlBv/OVxmoSmyBJ1SnJrUShLCGJBUHYvK
nQ5e7uSk2JHYNBz10jGfDW0c4oNsnK46KXeEliOQO/mQUEAHBWIi9mQPVbbKLoYza4c0VeLd6DY/
oTWLYrgq7Qr6kZdTUYeDsqb4qeg1Vd+ZBnOQAxb7Hiwo+ln+LQ7TPJAjg7uo9IrpdXBtD9KQnRV+
qIO214+1xB33BA92qL73RT5NkQS3RQa9o+RFH/wJgEHmPInWX18tKlATKCGcCRjDcfbimB1+3nzC
GXFT9DiXdoVV1/lXGIElZFMDMzWKBJ/BqBhKerWmvkDuXuXgh66bam+jpkiFmzRaE1FJFOMcrUaa
fUHvN9+sVT4V9zzaUxMBmtCPuZ5p3zpwBsPJHOLmTTArAecJoKUGfBsnrB0+kSnmORtKNoGm1nqd
hdefoCQg8LF3iDBRE2A16IudvTjLS1b1+rNmxrEMk6xgndCoQ968zE+urKzojKAuKrZ2YfXWY+LE
2murLHI6NEDaWqSp0RzDni5pH+Zdkb6YtasnYUO4w1OFjMiI2mbU37V27H9M5rp8xi098eK1Vn5x
486lZKgXdwz81XJ5u8DPXtaOTvK+JtEoOZRuVp5sm7gAOIG1dUcjpfxiuKlx09m1MUfwI5r+yYSe
dd3XIEojv1nbG8V/FYNildLZCSMtvqamnoKaB6Rhh8syUs45Xj7+MPSJzToRsXOVSyG/DE03gOoV
etHvxqXHfuw1s33pa1/1p4zs8v5gkTLghXpZG+hMBvTK0FNT1k9/XW1YmnVhfbKgHD/Etbd0B1dm
nrwZV2vyImeiDUoZN/guUwWe6wAHSNOyk6JqDzgF1Wm04BiLQ4eA9reir2tJaVNpKhy5L9caKWE+
YVQ4xjGal1Bw23w+xwZMy8msfphjOkORby3tGrJLXkQIgQJ7cvA2ZzxC7Db0kMZD2jfFpfRk6+2F
P+WfG97HPhwHrcyiupPgamCAaa+wa3kJ7T5Vb92yzAC5OMHbgBaldwZp3oDvhqtPiYV87q0GH0w0
QY+Dnc8bVJVhAJ3vhPpaASYWu6wqDeI/gG4yt5j9zZDKAcEGLaGgA/Wru57NfGpElK/adOm0Ib1B
O1YXkehd677MQOk69tqERLDzrasipzy2WoOtZDJkiSFwJDY3aIgV6tHAamBSYmIw2p3ZJPPFg8MZ
w/RBOLBzp0QnpsWmYo106D+7tiIYLCStqf1uVfPw7omWiqhOnOrax2ljB0k3osIvl9wRuKI8SJkc
mzoQdMbaxRRE+K+DGIhRE+itnRCO0GhAPql8Wc58hve42wFsA4HOuTXbIcv4W9f6X2OBXw8S+GAY
wPD3rYn4UZ1adag5ywUqEZaUFIcQ5xgZxF0jLwtdpCB2FhNIf7UcoX8sR8/tpzt7BdeyJQ0/wInX
Tppy16M/JO59tfo2jeksvtTdSGrZOJqHBuzGIc8tI5xq2EwQBxCvr5MHpUnBU5ft05+PRv/Qv8Fe
iqcZew3xsZizfj2XgaBfp7gXcbTp9g+6M1gnS191AKaWfe34A2gxPc5vKLAhPs04t27U4PwP/vP/
0aW5NZHwznOg53y23dyPjWJ39qdunEs/soySfCeRD/esNZTjhAP95wfzXy714RyqaX3bNjmdDlVr
6TEtdPUAc0unvVF1h3LBKLHKlmwgkb/8+U7/Q98Bfw9WKiDKPt6i7Yj605mcpB8SPfrC51zRGbuy
2AJKAW3s/nyV31th3EnkzJywUT96Hzurq6gLrwTqHmEQq14q0/VU4GFgO9B1+6tJ558vxnEambYL
+uBDk8NnR7c6WNC0UuaGbEuGpFSe9/7CuenPX+v38/v2tf73Sh9uXlN1KepzfjUGYvMRomdz9JZ5
RXzootxNJNmAaZE+/vmi28f/8K7T1kQ9gIWUl/1f442ffjGbzPdUloMfLWunR4vhFlEmblJ5BdXx
bw6s7bH77Vo4kBjj6A4e4g9fsKuTpldu5UegjKwfk8/oJDLt3npo5l5E5ZjVjylUw1djWPXD3NjG
85+/6z88nbRO7W1gAD+WWc2vT+fkkOHMvqFFpjG5z7AWh9A1s/Hf47j/CEV0nX3rGtW89x9xvT9T
iP4/RvyiL//p1v/GLnpM3zIAPt9/hhf96//yb3oRPrT/Qj/r4UsTuIlQVf8feJHv/hfrpIOMG3ME
qu5tlvk/7CJD/Be/GZNU0EJkZdN1/L/wIv401P9MWVw0MC6HS+s/whdtu8H/PqaIDykFWL0YdDLY
Q0e/PUY/vRKC8t+nfdAfizxb7myEY9eaXXhwH4ZZmJHcsL0HtnzIsowMZqAxFoLwAw1rDZB9v3ig
7BjzddFPt/Du3x/gZ37Rr2/P9rF4YjHqILHffMzuh7fHLiRiIlBxHH6GOL4YWbrCZyd5g2CqBTe8
7Gt5raVxpnZdaxZ3tUFZ/B+tvNx4rJPYbXAt0rTHM/Th1rjNOHCuIg0t0SqTQHucKxC+nBLQ7SIF
X//PX/nDxr1dD+0CIw/Ewzrl1EeyQeFT3mCndg9gb9WwG13zlXhIPY3KTMeIDqrztox9lOE1eZGh
bxejEfSg5f82rPjQbP7XB6GTjm4SAo+DEPbD0gHCAeEQGq9DmYD6i3J3Nu4ssSTf4z6GYF9ugR9m
ToOHoIt1/iI0WT+U5ko/auiBpYaaPyKDIAHQ/duYcbvlPz+tmJcJbMdljv2Biu3jXChpLdtovGI8
wH6eYtBHqWMdO/iz8V9+jI/PHxdCBs/Dh5F2c0l9+O11v0a+K3FS6iUX3CUtjfB9Lz3jZW0n+x3O
JrzKvB/ANGrwSwKo7Fj1/vxA/Lpb8TOwAmx2cISJEMHFx4mD0frA3ud6PDSrt1Avaka+c6uZMyHN
UzO5ElNm/OW1216rX+8vi46DrItYYya53oe5G5GonTGkYjhkqpSf86kEvIgGhSAfr7HsC3+VaQQW
o5u//KfflZWMgSpmZUhqGDx/XYaWrGIktgzdwewrWnuaJME0xNwjedLKOG6CJIvXv7kPf/+2/LjG
llZuYSSiMvj1onVDtt9kiu7QQuw/Kr/Tq607OH2Hvii/A4Ftw7Yoxr+ZlH8dnGy/KzY4hMl8S/6X
YdKvlwXlqOvkrPWHZLF6HDTVhumseKIOROdkwwG5CTjDZSCWZ++7veEc/nyvGVb8+h55gCFQLuBe
w94JCIQI+l8/AtjKmBWvGQ8LcUVMB+i+jUl3NsdGXHNue5RQUd21kZGZ+eZxztvk7KVxnkXJYs+X
rqP3Rw+txoc8m5+srlWnpNf9Y8uY+JEWiH7bLYY8qKn4VpHXCCDXzI7pWkMHdfoqjGPQkZy6+kgr
0uYWdGQMXBc46llrYhKtPWy9x3TRGHePQvowN9NMewO5uoYjIOCkXZHetI0R0H641LPpnqCKL2fX
H4nxKpLsWM1FfFGe5kVNX1evqZzTkzGb72QXEfpn0r9IC96oPs89PJkOEHMCkm7LmS8ukvQuMe3b
gffxlHmJf87UWDWBgHtGJKX/2hMMGsGTNq4KWZM2MtHojwwlhs06f2nagWlJjMoBvjIYVW8S3hK6
BU21wPTzhxFUZRsYmRhpNTfT67xm4P9YRqPShpQ+u+wAe20d6+yhRiIHs1vpFth0d7QliRO4iEGQ
TAz+3HTf6HQDl9CvGxag0Zp0/4IDG0HU4rUw99FiFuWECxxcDVt1zpuVgx2qM4I8EapiI9zRzbf8
O+ZgkPKCKffS3uNz9PQWHLdd+Ti2wdhrJtvsc8GfKK+ERRgfqSY9Aojr0qXX2gbCT+r1rqk2NJ9s
7LF4WdTEslz6RZVGjbXMd6oadYdeJei7w+TKPGMu1vPPRm0k81MJxRAGB53sYp85Mxu9MXhjTpPJ
bEYc7aSB9dB7SS/mfoPTzM3o3zvyjAO+htgxCeu9ZxKSfcKab433scZ5N1r9WX5OoEnpOKVdaxCB
XtlefMEVyiJWJmobIcS50CNOBHzqJJd8XmUwXYs6kSc8JG2RMUrgGSrIvPH4eD4QCT5Y69dE2wYq
6erqBittQqdrXGiSFg65JWHszG59ZtozWp9Nh8TFIDZMRRgVWZZHspv74cpauraNJM0H78ZqBv7o
SStEs2870XUXlVSzOuNT5llmaugtV2Wn5Od2KDz9RJA1YzCT940bRbkACietr2qao8ycaN2H7rx0
KtL1pVtOQLPLex3yTIkKUbPdq0pz8EgSJdUbtzoAH+2BKOUy+5RZg9WTTF5U9bdM03+sWb4kIZ1Q
67uOwsy/ngtb3krHNgbiml2eOCjavc9ULpmBsduL+EZmkbgawbkyk1Hpe6+4VwHixSwhPMCSdiiG
brXvy3ytm6OWLIApq8KDmipoA79WRqP3G6z30uFwGkNnLrVdy0FtiyGwt/UodYR6G5JMiosOlW85
MtSYH13kX0YwkxAd7zthk9LZ9h5oM6PJ3TtmEIB98dUltzMpgkAffKAIRzeHMBgpO5ZZmFcDZ828
lBw7S588QukR7dcEbeFMmDhjn4el95sUWAg50rA7pe3JI/YS684UNay0whyI4AG1tHxZm2Stj1DN
tCQqioktDPoy21ae2UYorUkQQ2SnCyu63dM+DCaV+UCCma7sh8J24wup9TgdfJRTScS7aSCWpQd+
aND52ZE+Z/BRsH3RI1TFdd279XEUWV9fVRwX9rrmxfeFL7S9bzf1rc6c8UwLZsrDnuDfd2Zdadj6
fnFr0O2/WmmveYRWrun3EfO6/tTI2M8jbloc1vhLxlCMDF/DrO/VsXFkchszODUjlWeg7wcv9XfO
lJX89GUGjRu9kO+EjZrMfZta9tdloh2rECbMe5/m2U4fYut2nvzkUtaIUCs7O7nS6G6IvPcPs1zN
bIuX04Bzz8OWzBC7OyZc5tNgbqN621g/sY+qo2dNUJXHnmDKpY3L0wbXP1WSfOoalN7RR8dzLpuM
IT30zP1YTtNJFe3yNSPMcW/VfnbJvTq5bvT1hS51S+DiwEw+o+lOs1etywG53PQwbhHUMVnhKDzq
WPQHb+zpe2brtNf0nMpPURjNW2iUTu9eG+sTax+Nn2JyJPEIoLBIbIIxrmFCfytM40UoZ7yx5Nqe
UnqHkb0m/mluB2/HMK1oI9VZvfZWajFLlOqBQld6k+6Y8yVgRRPTj28yS/Meaq2174oEhJtuFXKH
udzqdkDAneFCpDI7KDnKd4vfNSQM0TB67Ug4TM9rAyUSahVvVlgjZ7+apsbsr/Fo+98QcQ4/JGXX
zosTUqwqkCg7qSkdb09dnJAcOx6/uGzZu8rlVDW6ckKEnUzEM4+MpbjR5KdpyNsje4R+tZjyHPvC
YOX0RH4DXb6/Ja8Jgn2zsmuNuX3HPcyjpII4NDBOPTKWqx98k1DUVQzOeXGk+Mpo2EchkfLtA0oG
LfLdUr8z6775MeHmgBKxDWMNkzzJXZHVlRGSr5GfCAisHrJ0KvdTJtPrDEzqycDVGhpG4VNH9CUh
l4268gvhkX1lSu+HU1jmSTG/YsnGDxB0c6luCwYKJc+FzijQaZMAH94C8X5I5RNqP+2Y9D7vRu5s
4GegMDsibNJnMQnnaBNbs4N1lRxsRZ1grWbE1O074Zvw6Hk7bwXIstvRMz7ZTpOFDbz4A/w6e8cC
TFZXFa8R1c5a7yB8EB216NoJKGTJ5KMS3ygG1RXTdWNrmKV+GA9uGgDkMG91rwOhpMBVGSk/CRmk
ATkxMvAShgRB3fNzh8R9FM/WYqs6qP20uXGNoridGuKig6ZLUHwktpr2G6uCaSqBi0aA0gONQayf
cCVowUqaPStfxqm0HsZ9r7SdBmsgGMfi1ooL/QV+qb7T2vnRKOVTiSCYkS7jv7HxaxIGcjtgzqlu
VoSfZzG35tkW8TPH9/d89HednnxntNCA6jauBxDKx46FcZd5yzXxwW92sjace5iMEBXyhHMBKMYq
eV+99clph1svJyRGtIIXspPw2i3SFIgLDFNiS0bbL68NZ3i0ZAYEHExs2PQjaH3mlzqBuXtjGsr3
oQAfS2W2a9c+JSA9VWHsAih2O6PeWZq7X1KnP/mpJNrbhdxugc2/yZQz7XO/FWHKQOzZqrz3ntzk
U1eWn6Gpa+e+ZmLpVBRbLl6ccUxfIL+9+YSQBBn93nBNJxU5fjU9AxP4yhJ8zap+Rw4EgxwP1vnG
eSfeeVl4BGt7v5rlj3QZX7JyzPd2PS0Ru/z1mqftrjAKF1nOuDDm7oEQ29a+hnFFeyY5dF0nsRC4
2REY0Dd47cyBaDOgGdCLyF96POZuziim5SCyxH1kKiz/5NL7B4ciKJhWldyQwjMcG6Ez1vbjh2qQ
Tqhl/nEizm7UBIkGkhLV0mR1jAe1IK/Kix9+RnA9ZaUX0MdAkiOs9bVQQIe9UbnXM32LI1bHT+Ry
ywuLp0lYk804vBrFI2viU75Y8S7NE3/vAZeIBJIHMn0Sf36yW0b16FRIa9GcOPStMkdVHmsM/yoR
zr371vodkU65Bg5fiqCZDILhGvebURh3NsRpm+zaoPEGwB1Tq4d+Hj+nIymlvBIEvTa2c+dO89GU
Yi+kOx1HydKakdB2WLVO7mlSJ8wPpXaCZ4UVM3WOuiOLk8ZAhBGX86QWQSQum77RtulxSdeexOBY
+FEzLENUEA50IvP8BipGHDQKZwe6qcoKCM2YOehIEDt1nS5Hc3Vvk0o9jIsZ3xjMdM4wWoipoRi9
ytcxJzLWlPvOsZ91mS/fR3PqTlonzHuXXeB+Qi5+LvJU39NNKfYwK5LHtK3rB7DTwB5Lw3wlArj7
lommIYFEOFZAZML6gvpRHFTFWLmy6q/LXHQtW4edvFW181yxs9zOYrWYyVcOicXeeKnQk17nyvFC
sRrGfmiSAslw01b7KW6Ji+qS14Vol62JYIWy28ZeJJBGjlO5YYod91joo7ZLjO7VmErzpq50ea96
UUZ22h6sulVR1VT5izsKxrGqMrJgMqzqhhZQfVvrw75vNfOmaOskNIbeA6KUCuc0TxuLsRxIT8g7
6n6hZyCyKv1TPDSRVUJn8b28i3pRvHccYp26203pFkvNWKS85dgMbZtRYauCrAUa2CamA8gtBUXe
mknKtL4gFsRcklrR98n0Bv3EYDxuIdRwbloMwM1y7oeaQMrO49yi+92FqBfnZha+dWmyXD0kiB2Q
VKxwhwIg4tU5LZrkq5W1VtQPvleRTevOQ6gRHrLb8rtPOXkZcdjY66IH3tKQ3qCIV/AnMga2ilIG
5ZplSWgVeYsEp/FBKyBrO2K8qL6UbbWqsGQ/YSYImiCOOo2bQN9WU/2ZOa7d7utWGNei7OOzVnQI
DKrMzD5h4yN8xAEktytQwjyOoiKKAuEXAbFx6lHGzSkT/NpTk30w5GzfadJMIhcewZHqsSPosyG6
PEDlV9/GwyzvCjFbdbikts/5gad6x0HKmkkj1nCaW9Qu+2V0nidgvHGYy0SdRee0hCBa7RrOY9Lu
UfbU5qGkUWGHsSldwiCqxjiVuvKmQ7zOxja7lRNX85Z9Z7cjLDfcQldLKpI3Tx+7NyJoh/Ncef6u
TZEBSqMlM87K1ks8Ot5VrLTiRFnHLSiKCiyi8N97hO/I3XyFkgP5FAdBzmzLok+RU9qrdmJgphNj
NCPi4JuIaQ9G2PthW0V2Nuas+uwl3XepXPXG1/JOlFRbJm1SoZ3pnOP2qPKQe0octZSYVR5EcduD
f7mrtN69ymjavzL/Q3G6bT23FC/piaO5dT0VtsEn1bSDSx/9U8cklpDbme5oUNQEzu2rpUR06AyK
DbNDBnFMNb03mVvH5XOWAE9tjDn/vIp43rEvz/s2WS07oOFj3OWGt147CiUcCrrkSa/MGYXqUtqv
IGD0K0hDTTSiHLrXZm/6XiyDfOMUeYthdPjUqno81k5P+gjWbe6wLkceQeuxaJr8QTes9ewNpv1U
AIt9FDPh1Agty2DqUazRbJ0RYOn5TgmjevAbhFc5ZmwSMqsVAa2ajNBEPDaFLd0j9DeELgEabbr1
IEcjOxWtb5/HVHgM4cVmkVipO50YthjiqBTDkrvW0ohYs9JIEgDMzgrDfe3sb9Po3WeG9GjV6Egv
tUVybvHvJGmxiOwaOp8WgVV9BxE7ovBGbZu5D/M0xyxxov0q445DbpvlzkX3x+mTrTneuWINwa+R
v2U9MTsmmbchbgYkkF28VGQ/2BzYfZkOu3pZndt0pUpwazJjE6cnKDDDc/zY2jbpPis8Xn9wtf7g
E3T+3U2Vuo2la53h5H2FdIrnEY1XujcreKg+cef7IlHZcSQtfb74zpLi8kTo6RCnugN8/yyVPPaD
Td6UXh+g0pXHGoIQELLef0F/ukvy6W5iwb0Bb3sQ1nA1am6IRuRui63B/g+Vou+/LIitQ6RGxoXO
7dSGmuUoBKj8WrksVdhMXhKtwqqh4uJJeko9xFcoo78qgpy4L7n+OKYWdjVSrsG2MfBtEPSUB7JT
MialanHVTZcIbwosEC/dUa/HkvO7o/qeo6iCyWGVREiFU+dAxChWnoSoWemY35EuvZJ81fS+f4ZX
XMWIa0WPTzAxi/TQiEkfT9ZMCXGbNkIVkTILt7qsqRyKU2bm3nvSw3s+N8Mc412zaXXGZMr4hYrW
ruMcWLuXwUZSPmXFC0ASook0+1j5pBvOlrpY0vxa6GvaE7LVijGMBrO6SulZLbNxxgQXyWzeZ7b7
rOWkdq3Tq1pH52KtpGUXyNCuojqbFFkLOOn6kVSjTK9uFdsoAw+0udniXuFwS0KTOMMo9jkSe7m/
c9Plx9L716YRX3j0n+u0PIxTetU1CM81rY73sWoacs8rCuj5Pm6xLbml2CN/ejAr1SEqNt6KKm85
qDh3VcOPZs3WA+FaJz3N651Jyi1FEAHiqsebvMaOzQlwvFCnlzdp5XxF5Ys2KS+jlCTxg8B51rba
IxHhrFjF9eRVV4aSREk5/vrSpsvJLZI4VHp2Jnzv++J0DZ2WdLhqPH/PAYkxW64blOolaZJiQJmn
2NFQG10UC84O0k0VtEMHtpadBRBUTGjasrxqXuIFVuvIfeLRn9vXtaOmsy+nb5nebhFCeY6aSp8J
vfC8+MotO+ecw2IvLZId/YxGTyy4odgvUfxRR0v9ReX+QyIT40DCovGcKCsEuupcj6vd3xPNnF9G
XMWkbLC21LZTvMlKZkmwggNDbk4G5xCWsNq13Yiobb3QPMlfaG43y7teIIZ8WuI8/ga+o08iilWV
3iD5S52gGHRrvHR0aQfOzj53nCQrtex1t0q+5xpxVHswgc1wZ9VgjN5KSJB1ZNdrqV0WadGtQIyN
zOBA8Ds3ILH1VAtx/NKoaysRNzsIG4U8YYJ+6tR0T9zHne6RB9fy1na5frTKDoHXlCKoo2jYjbb3
iLlvSxZ3XSCUuXyl+PH2iZieKRGLveroNI6Ne+9qGj07S3TXpaau0jGx7xzyWYGGoSYVgW+3WhBX
bHNBnwzVpy6hCEcEphNTY0zihRYub5yB1jLUYziXx6SKuytwweWJdEGQDpmZ5PdEq23fLzW+JNxK
MkEKn3GoU7r9vT2qJmaFsvyzIZRG2kqRDCeR5sjmp5xqU5X0JIJOZe3RqpyX3kDAeSF7KjXOfl9Z
TyKLf9B0Hm+2JOpzLE0blfwojHZP4uhQ7yQHes5JbkIvV0yvnpBFMLMY3rvmAIfP7OVJzp3Nb1Ru
wQZdfrOW7njv1t1wn0+tvVe2wXtudN+WKh9OTqmln2PWe6aKGiFXCIvJEFRyU7eLwkYWWPnJbSn7
c1t2y2YpoK1PElbhhGXZVDcZStpgsnOy0L2xOg6DKj4zWl4P7qD3UbpOdaSrskFt0vw3b+e1JCmS
tukbWsbQ4jQIHakrZZ1gJcEBR7mDA1f/P1HdB921u907J2s2VjadlZWREYD756/8YH2czxZnpKNk
x9pYS56XPO06v3GzyaWOjM76zQhLdt/keZIOwnHOSYHuc1MPstnKaRFnRLjdfsKpcsqIbgFxyk2G
wDoKXxrg79eempt9RwnNbigYfJ1aMnTEVLX1DiCm5g1BI9YNuQut2E7iWtxaJirmBi3MGbMN25jX
+PsiGsEtOuStGxTATUMXd66bXSlmqnq8jopAMWGiJ47mYxbr+Knv5y/93OqdlWfB4+glCxPQkj9j
3ChSbrGnGu/Ujbc281NZy9LZJB0xVQMqiwPJOt53M8/12SuwXEyg77frxN/aAmTXzMl0rm3R7EeR
5z8JtCguXdN2Xyz2PrrUpvnGUuO3CQD0MZPWbRU1F8snb2WDXZdhsE3G4slnkd7TYFNtaw1VH0vO
SlQN2h5FDG7UYaxoW2c7O+Vr7vSrATQtvR05WsuhZi+9c/M1etXiesv3VbeNlmIEFYvLjYxB4nnX
4n1uwD4Wxh6gi8TZOXX1QxbS2YkgLE6+Ms/LOtvHLhzCR0FHw8HVa/LdYKx4o77SulhBk2H9CJJU
UlgBIgFo2nWRVXKPuPMlGujjsMJ8fowqY6d5ZokXmIVgTxUv1wP9cBoXNM5r4YYb4lmGp4TqKZZA
7f8c3D7exQUe8FIFPkoky5wYj+It/Y/yNVin7m4MEF7HHSaDImn9QzFNYqu78Eoy6OqlDzElOIgp
34uJXJcpQZXmSd9QuF7I26gvppvKGaqnpe4/uVNIApMOyzSIynAXeuVC3ekkPzeeLO+52uYpDnvv
2aiStATLjaeXCSLHJ/jataK7gXb1XT8IALCrp6LDb5ptZJPNNdv6ysnDc9tvFI9yXB66GnvVFAhN
yH89cP7joIxkruCw0XpuspGLjwq99Cb1DQV+jBttyCid7chswQFhdV9nz6rfGjcRd2xRDbh8Ib8t
vetSkEUgwVM3tZTQJLJzcM/REANcE3TlaZyATKHzcoTnRu+zqm+h36bsvgYf3lFAaDaBo6xTUoUt
aq9YiI/J7RLvYvW5sTA05QLNb+1X+3ruw8euIgQj96IeFDJybwXvW55Mn4eXkJDHQ7W2lFhWTTwe
msXJX9im8OOapt5ID+51Cfr+FUZjeXKU32xtC7MckIB+KemhPNnhaN0Gnl/uy3AM3E0vxnhPKniU
zlJF7KbL18VdOCFHuuRZT0jv6ShJ9sziHYJ6WPderJbU6bBTugajAAc0DBpZ256qmjkqJqMQ4BHG
lLJQ55PiQ78666J7sGR/F5WT3kN9iqOfGG9DuRfEtZ1ZO57gaDsO8m0msPubzV0u0qUFICtMh2F+
Qg9ocEadZFbnD26LhTWcwp3Tl9MRkg6Asck8RsR8PILWhNuZgSjlVA0qOiViL6w6TkunnN47qiJu
Q+Hb53qVdIq6iZW6HJ+2iVVVR5FwhluRut+aPALgokLzESUUdY7RJG5gDorbAMXrts6m5U0VdnuY
41BdIdS4fSdDCsV2MH5jrnIIhQzb9zJQinzKWN/H3erccbwMfpbFotOGGPerK0Uf0V1wE4Zj/GV0
2oUle3wtDc21mOZDnG7cCYc68xDq+vFzjatuE8Xyg/goZ496XR7EEn6HyGq2NF+DFSaYQpKl9RF2
oyqMreLZD5orzdTHhyFux/dR5ZwnIYYvtctYvGo2HNi98rnwZrpcrRrUTNae/EmRwrxpaw6xlJ3X
J1XaDB047lqOJk6zR//hpVXcUn3u4y04zTSWvtTAJOu2d2TOMTPsj7hNl4eFDEuHPk499byJUu38
DoAa918A+bF2A4E+U9U0pzGT3eeZoARgHIQaYhdp+3YSxK0wvkpTpFeo7YaUeFQRszE8aU7xLv1R
nbRSEVPimGf3QvacQ4dxeQwAfmgSUPq1q0bepLsaPHscyAQmSh9fsOxz4tpDmtfUz7LM4xyheBzk
BxN3Dptsm+E8A9HyUz215jJ6XnHRcT5/r41KAJ76yjvF3EdtasIVr0c+LuxKc/yTxtLlpS0CkXpj
4JydzLny1dr3T8Liomx6q7TfNaK4jIKXOv/SVsQuRW3u3jd+ZD8Wnsx2g06qlijXKt/qvFufktCQ
1YAyjBoxh9ABHgul3I1M6ogFVsHEe8LwsGA2K44zt+h7OGTFt8o33c6FHccEN30pouLbEjlg0cjn
ywcCE1D+eyFbt5uPBCd4VEyJ0prPZsDRyCAQ9Ad3Me4FJ1jyQrxj1qa0yQYf9JnGD4WWisLfovPP
U7v6l6y2OBEVMvrqyQaQVubBcbbKheP8NOpbwwpT0avujxe3H9yjnUO16jqHpPD6wuLytOFb1Cuq
82iopuS2VtknB8/CM63p1oNdzfVhcPOKHudG6gaSPVpPtIVqqlravKCyuBmdtLhCQTPpiEentSbA
1Vhzbor4/pZF8JTT3I0TdayTyxA7RTrQlYfNhVHrTZRZTHX0Esn7RuH4CpeFCD1aSYf8ODttI3iy
E3NxumbdZlGMc/pa+wtyeYgFyMmB4Gvp4sSaa49mIMvzN72rqteovE5V2MmKM+ea6Dhg3iKy3Z2O
zOn4X+zY5bKFS+gyD01jS/FUSCFwakN0HvyxvLcLEifrJp62WR7XOz9brxh30X2K44QJ14obZ92o
XsaPa0IgxB0ImHVRkTNMAK6B92k0uTi4Ei/FJhP2SLLXKJ9VVgKTRr5f7IEh522rOLGx1uQdrSuy
TNZ79AE86ELjTkLPt4JSRH2/78S1x95a9PwyicibONgEywJN0YszPRf1cvAgEWHGm7w56wyWEcvM
4pIPWCefpglmrehdQOrBYYnaxiubWsdio7YUGHnw7D2kSO62FHP64bXOlQTDp2l0x69WM4jHcg4j
bG4D+imGQB0Fm8V44r4VzEOqolnGgjVAvWRNEOVD1rgmXQhPL5gHumJXrgi6SheyYJ7V+mRJNR8p
25wxKNU5n/600BEtGts9ENIWnlwOTgT6engUypagKLRCPGV1aekK2EDnnNFHcacmpAJ2L7KDqjTv
q7LrWyfSb5UxwQcmN8pDlshwDLOK/MiostJWQQ9lill4DbflOIsSxqnRPAmgJrm3uu+rs5S71fVu
seSsoIbcPpUJxB2JFB0nUfYSQI8p6ndQKSMIG+N9qkLvKZRSbRvey2uUhfW+ghrYIxtAc9I6y6O0
12K/Gu+7FKEG+9UFvFKrtt1MU9fI3ekV8acydrLjvGCP8T3UWN2q970evkWYErcocD4F4SJeOobd
xxKH3M52vPHJ9WO4+qIKcdg7srfEYc1rs5w58EJVWO0YzmeZwyLtOAeA8GHI1DOiwXDy0WBQZ+D7
x2QOECjh/Ua6UscT9YKCXGXzZBzBV2j3ifzT2LSWeZkpRq7e/viKLBbgLkdVdvOSJ3Y/PZA979MQ
MjNugh/2ZDhvXbviR1uTQoaKEeyqXKzmZNjBZoU/HD/rWDOybELDtEpg81N31UQ5oi/b80JGBnXs
FQ1HB3thVd7gxeznzzzbXv/VKmaUQWFkdR84hK1hV1iymF8sHhZ1Z0EPzbS6Nl1w6SbFSrd6XYj1
6JeehMDOyD+qkYlgG809aozJrnGmpw7pY5OgOB2B60lUHByf8JD312rWa0mV90uMZM/h1BxkTkl5
Gl3leWRgx6jIZGQNXIJkXsaTBbHc30v2JPc+s6ICLm0s3e5jtEI2rV7zMSBPuhrfY4nnbljdKzKe
NyjNFXawDG7oxugg+NYykIN5OHNyzD2LVTRPdMR/R+QXdxKapNPjblgV8B+qRfcuGwf7qQjZIVGI
FYYSm6lxNl3U59+cWptnTpO3GlYFImjEi7obhtBFJldodcA3Y793wk2elNHiTpTsfRljyzONa9XJ
D5hwp3gt7rAFi9QqGK/jTtQ/utmvKmZYB0+saRnHZe7YJzF1yx41gP/FjEH1tWWyfRml4IiuyGJj
qW2gR+DFVv+rKd3yIZuy+t6P/JyRbykvVemau3AirkvHen7LTUMBbIzBjhwGWEDIz+bYj9ZT0VYP
qxVC90e00J8476wgt7nuXkmof9cScFj4c38z4fY7U1fp3evMYn1cHJChcnjHe5AdoknGz8abfNLM
pup5MSZ8hex2KX7rfRQpUXcUTJWfR5wNu5raXth+J2i3rJzki+gYDZMbirMQVnsrZw7uok2eqiKy
4Q5QoMWzHj5AaL/gbpOXvqqrm5on+6OQxWPMZHeDRPVdZfma73xmvFStbr31KxsJ1Iw8LhS/8qwZ
0uzxil4n3SWsS2ebINEmRaZ2b0pXDmlhJ/RyW631Z9Tbf+VieW4l//tHC8v/m9Hl8KO9+yJ/qN9/
1PW3+dZiUhU5t9rferj/9h+7/3+l3M613O7/3sp94gZZ/mpr+fX9f9pa4v9wBkmIXMTsF/1RvP1H
J3eIQYX4c3IWroHdUXhNyfrT1uJH/7FJuETT7vjIrv1rkPefndxe8B/Mbb/Sw67eD1qk/xtby2/K
bgIhMFGAVRGBS+JS5P+mY28DiZSDPMxNIdBTlZH9BVjDSRE9esfVLRVIuFP8S1CX43jXH/sX+bzN
w/ErHgya3MVd9nsoHMx0NfiOtjfoLNT60pm4bE7SismHTrISynWaVBnetNnSoVQpSTS5x6vpBJvK
h+u+lI0VIMLO3Jq5ZBpiD3FR5MzpZK9iPfmZQWDLZ/vdyV2H2J0qH2oAW3AToj2ixf6I69b2jjRY
993ZVkK228Aru2YX9dOMHrHKvEtXSUUUTed2bwCay3drIuQ7XZXNCbkiAgWWUU3vE9KBaW84dLup
mxRmeCgXu/sUlmWVbSfTUZmHjUBLNHMcG0/1mvjvgTWuNGLHISkBJZVJY7kh9jLydirxeA9NyQR7
FVVOZeoFjuXRU70QZ5DO1SKWrbMOZDeB/oRDvdUg8yi8hsE3J5zes3yiji9zcehOyUE64/iIssG5
d/McnxLaBftDSvse9VGhoPxyc9sJ1eyLgcM7O4SJ3mUjFQqHVtGtk5molZQotEhfledRMq0RatY3
9prZyJ5CWIyDUzjVh6ES841IBuK63CH0UwTYbMNdPNzbTWy+sk+jmAvwSmXbTKy80dYI8swdOjDl
V3JMpNn5PQlrBLkURbmJLRedmbak6xztyuLrpGdgf7RkB5fS20h4VkqC8hSt8Kcpq6Jg7zW118GZ
5BRzd77erSjTPKDbKunHB4ERf/qkILKv3yL7DztoizTsl4VzCw7+imAhnOGl0O1dpZTln+NWimcO
0o7Yl7kyzW5hRP9mS93HV64K+KuyasaIGRj7KktZfbvbLLKphsM6ucT3woatXnY/lCgAv8eYQBzv
nCR92YDP5KvdneFqZLvXviIPeIQNVQ+0B3cfNmJu9VBZPtceKt9Xey2wJuZIg0Tb3vPSS1/uEb02
lPMiMRoeKuV41UPvjbpCbyCxo6fu3BTlQWuqkrZOIG31OPeDlYP/L20zGrzsrmce7CsG/SI7t6hv
YP9n7sKwun73Bqpv9OzNn1+MSfSZjjNhWtWWbYWfjHggAv8ZKrAWL627PF5JXKH4c1q3TM/wCEGV
ReFnn2QXtFdoGNW+Q3xsvQ19cR2+4Ay5tQmD/6D0NvRQwxmKUxYz8q4bT/GXedfFjw1VbniHJtWr
D8wUQGcZ29+WJ6UNtgZ/+bwblzxBrDn5/HtrHLR9aKPZqV7g03lU7G5eytQnmaR8JUhmqB5Q23fy
WYtW4oYjFYlbWmEr3JVJIsSW4BD1LHym5lO/lOWy7RcMON/ckAlxi9Ne2Ycm6psfiPrEz3pwkift
tl3wwcEIzn0Et9kHcAEVg8feytf41YPXSpCQK/IsehHdtaNj3/ZLfSzgLHs87jMLJYewody60AKb
0onwE0Wn2h1JxcqzEtA7HPdrHrx4SzUdg5xrpZtp44FUAISM0UOSt/VDH9gWR8kYtjhEvHbxKid7
nZA2DCjeLBE9hm7zDLj7s28zozetuBY21No5Ibm+Zl6BRW8W4eHvzfAx94lvPjUOK2Et3Pa7KzOH
g48dPkKkHKtZDPsoD96mEoMdAix/CwT0SnjVD8mFBmnmiF/4ztGajToQb5Sdomb82mh5T0JLvHO1
KbYgjJ+sEu2QURwhk+uVSZZ+o624Pw9Lsu2t+cUIfei0XewVKd5pLEx0OxE+w/0wHUYiEQgVc3bk
GAmEG8g0m4aVle49ZMWAt3dJWbzGcPzCXwmayF0NpBNnG6yb3buTO2Bl1WvjLxd6k9BnOfmZHvND
aBf9WaOGGNC7npakJ/omu1ldUjd8n80AYO8CdkBbVLCitMBhuLf7mXHX0xdP16xiUChsYQY/OM9s
7suz27GOlmsMf+wFbytCDq8O8dPIxj4WymVOd9fhRGwrtqAaFVW73nD++dytVstpDPld3/uAPyHY
o1OZOE2SAbXi6B1GAYeQkIWN7TB3ve+4xU6Wgz5BkF7UKbl8ZDBkRZoVXKXC2DbCXsZmx7pxy/zZ
S8o9W/+6GZKl3KDiR9aZxRJR1SJKgBazUpZlT6hlwCZRxXiapos8POdVk9yNcEd2N5m0kNxMWTK+
TVP0aJfARqMSNzoJjhMaXHQA+Z0rMlbuOZFpDttN8Fq58yp3OS1L/RBYhYR1c3dh6Hv5GcQXBUGg
2KmsqhEnq0u+lpMCYoN0RpLtT9hbiJoqFbkxq3lMYqAyh8VnF5j6kVnfQi99xU8HreiGn+Ol+QLG
yNpE4rtETTBP9U4Ah9c0xU/9rgtrc5icJjiaJixfFmLw6Emc85iPejBEP/ph/k4heM6jsSpiaJxR
dNvCHavzQOzHM64CB5GqzD8nVofQM0S8Wu2cpbth6VjusaE0W8ii+D0CFDr7a9V8Qdk7OHtOyut2
lCXZL0vHZzajiMmjoDrmYZVJ2jG9rtyNvRs/q24ETClKQwBWtsJcKATfu4wN47bIK6jakXPC1p4n
9TEX2jkOdhF97kK337UtThXy3Dz2iWqa9uG8hPejk3yxg77eXZNxPU5pbV0dCIBsw69BlWjnJtH8
s0085jnRekwLNuj21B26kBQe2k3CNF+t4r538vknGctEq7Vt1aftYglAgI6aLzcrQxRHLYfF0QkU
4UN4+gUwmRdOW4W+qNi4dk2TK5cxfrPLWt9JkZsxbVy0SPvGruzHXOrZkOfc8KZd9G7bvFTWnVyL
kJmrG6ID/ipvo+C170kIVIcM1/7XxJ6qI4E/9jmuqghTQ+7tBgQwuJfgtNNwlgv7Yjkj/6MZhLU3
7BkxkuCR3EOk3mScweehaOtvHbimtC6AdODLVbcPhqqHOF3WI4GkE8xG1uIsErO77QA72PbzfPp2
tQFzZC6d975zcBCNa40Fr/Hnot80NSBw3pYc68aQSl2J9XdP2DjQqOyF/RqZ5IAaC+RJ9voIFS5P
trTnkuAb1pwW/U4a5Ma/5UgbnXNXtp/iOULcPNhbpShWgNdSR7pvEMKTc5LqJjwo1sVDkKPj3Q6e
5TwPKnN37LHwy1nTpWs/mwPWSu9RQBEcfRbQoybmBsKmrfdIFwKWQxFsOvbDS9RbA6mPV/OJV08n
PSAy8UQVPk4M24+YQgw7VR9ewCd+zvZcn7r6ugj3kDXjph6HFuFS1CbkPebObQn2fw7VuN4VLiVC
Wysphb3LMym/9bFSclcqPCIxuVF3K2WLxCRxIK/oakqLdVTXGDVdRU/aGhix8rDMDo61apxVpfUV
3L14twfF4TdIuvoUEceZHaPJSba01ZKbBEOerkOIMia6yp87U/xgT4UPirU2B5TMwxm55XAmRTNJ
PYMaUy6BeWTpGQmjKURwKOxuYfAlT/24OhO6IWsdqaVUAoWsF+FpU4KcJLRW+9Jd9Yv2MIDQ9GQt
x1LZ5YXsKr2XrvE+Ek467Q+/zUI7dTVJMxf6TvQ94ZXmtbMd3993MgzBN5GKkxwcZfpTPPXxrTdE
DvNMjU6ChxOQzCLvzM4mTmmIKttrZA6L9eKvLZ5GW83PxnamiQc6Ln4SvsgtTeY5apDIIe9wCHOA
7YXMx95HCLonmckR6WTs5NA1eYxLc0YmPPWySntvWr52ZCCV+6QqqAsHJ5rvQ0Oy3JlOdzEcQx3U
ZjOX1Ppc1Bo81gC9+CGrpB0OwzRE58Lx5LNHYU5aIHYg886bz41E2quw+e3qqPyGatuBHdDOdBO0
iWWlvFT/aM2LQXoEXkgaUr1zMXFtIPRya1Pnxtmvvsqq1AMv2rQWZV8YRpdyScdsyv3dxLiT3xM/
DjdgOtQES8k5HY9UUW08v5cg8WPkbjPuzKMXBV8UBpYnANkaj6GBh98yi+nU1119a7LGOmlW6hsK
fYqUyrJX0tTFhVXducRyDe6gxhzUo6F/SOLe3U9jkN36rOL3gWkiWB9hMQPk4gWDHoqyfi127eIW
txNnbIxDnv8tHtfuLcC5d0NQwfSIx6k6NG38Unp1fwLxrG6CQDYvw9yr/drNtHHbuTpYPhbBDD4c
rCxYum3VjD28sw0nhVLN3FYa3B0exm53rRBM+it384hYuQE8fVqnGYcdgXtQTWS1DtuiJlDhgpkV
BHXpp62HUrWjiyELDrPbTye7mTx9YxeZtb/CHWfytXWV8shYx16adu8NJGASzQPvWSziGsGQdPAM
3tgGr6GK/TRrOHiXqJy2Y6BdNvFVXY+VZHlmNW+YVLv8IZvDcC99172t+yZ6zbNl/VkmFoC/tu31
XtrDPSfIK+3Hb7tL6gllwlQ706bqrQpjA+0WF+RiGsG4bu0Lyjc6u8vY52rh00OEvD7poQy2umG0
P9T4SR/CqJ2SDQnXFd+qOxawPLiGSkbkuZ3H2rRzOtAyv3N74ucMNtDvfbsuO4rYOzwvwh/2BjeM
Rh2Otxn1uXu9ITlnXtCFRxZqRN3eWOghyR0Gue7Dekq7lkfeJwT7a7iMwScqx9dzrWg729ijwqYs
kHnv7KVEb5pzwiBOdohJ8S1b4P/Z9fI3j1yJDxgGcsQG33sC/u+RO+TZCT+9ODcEA3BDggU/j0ZB
oYakdlMxULXJz4Cl6JlElR8yn9l1p5whuHDV5KVc+QT+HAzhDeHagNew7LxvA/loW0+zwTEG0OM6
zMXMAVVX3aVY3eqkBgG7NxRQDzAi+a7v7RzjSynMJle63fPKBTUfaDRcFJkbfxi9rRWM6o3NjUxG
M3h34zrr42Ah+Ntg7aKIe0Y/8SkhO+O29mrxLMOlQks+95up0yuffnyJuCznjCzAfe8ts7PL0Jwo
DkAI4TcDrebfa1UrrI2j8L7ROFh9qaUlubBL9BV703zugq47lE3TnuwhEcEuSpD0QV1VYmEvzs2j
HjJIk7ogSgJFiRN8WiMDVdi5unnTExc9bVnHbkx1jTjhOC04BTJMXaqlt+v9WuvE3o6VqA6g+z36
CV3BmrmciXZZ5Yafa6K3xxTQBhu1u3YKXnopdX3EcrY6ezoKoq+mi01/UwVmjdIYcZJ3KlTRfKnJ
BvtiQ0i9zBRtIKyDTsXgaJhL+fQKa7g1qIlhbVHm0y5VQZ1JPOtvMNUMP+yh9nocmDh/MpyRY9ti
J2vRilniFnt+Pm5pGBzuZ086H8BTaNt1YPJLhPf4rZfRM/u3zc5hVPvdjBEYddckfcCdtagvFT1+
Z1M0nMezXwBXUE/8f2l3zTf2hak4GcuKHsn5mbotq+XwIqqRYF638ErEPWAux7Xo0aJr0U1nK177
XeHY5lloKyLeLxiYHxOneBs7Ch7K2iHOe8hw3eiuBVkIrAxf+yabLMCG2XRefRq9uHmbQlciw1od
4DW8AkADxOBSsONESmkkaB6C1lnE/NmzqINTFD4wlqaw7vNMwGOVDmMLFFEkDWBUjCxzTrH7O3g4
VaI7BNzF8I1/zdAPBB9zUiMSRBcWDJOiWoSjQ1l11Y6zGz+kC9iitjR82NO+RprOZL8omGSFqDJ2
1JqyM/FtPJMeN28yrTxDkMDyumPxdfSS1zd6BU9cIaGP4vyc501O0HoZuvVJZIEt601lBnbrTYgf
zcY8DvCwHmvlzhVuynzq2nuZl3wYrkNKJmmYK5qJS43gDGkfSiJwJy/qLLSzsq2sDXxNrh7ClXru
dLlmBTS/0k06L+FHmDjjT+J2XXkBtLZbwk0b5eKY9r36BWqZyz+QB0PLVzGyC1klWhhYQUMY0a2i
u7f/Kgnx9XYyA2L9E8sBwOJDcnUJFjTKQdTowi0M6g1EZLtLpGfKo20s1HxhMJbz46/gBSvw+AFu
UPIx/QHu4LDnt7KsIlB7o5Cg7rBn8+ZCb+Z7ktb01U4FOYziEqw9mJcZcL1jSx94S1oR25xqrhPQ
a4ea8d4i3N3dgLQ5MDdDL9VHHdH8RZ44iZAvtjvW8yPLZV4eFP4lut38gWtFBTXvVC6UmZMJSph1
deew9MibaazGNwZ/NDFNiC+aFG/67femjdrrhpZn+jDafkRwZ0yELp5HFOeHwRBCfZf8eqtoDsbw
BA5o9SkqDJTo/ayau3JAtLOd+B0IpZyLNgHYIqjzEIde5qeGDKJxhxqKtzjXPr++644Iykw35Acx
kuSKnV7ewAoi/x1m/1XMscspNS6PMnD2dN+u8tnPJhNu/pftFmSkO5hhWp0FEd7FhRDLDjizu/dN
47SnuFXBx1+Ylf9D4NVvYT8ETxKjT2QjD7ob8hz+FjhUmpwEAeFx17qwqoSakMui4Y/nDclAg9h7
ZF3of2mWcf+3F+XfJq4b0ppzzbj6vU+aYbodUW2tm18UM/DdhMOVu+HHwPGOFI41OPuL6mFBJ6vJ
Ofc0lrVfgFo22lT9Y21kiRJssoNd6TZkE8y23C9eH3zuTawNHj405Jt+7djsF012PgcXHb/4BLR+
inqn2CcEop91azkEz4blIP8lxOm3oB0+SiKMoLFjikQwLv7+ma6W2zlsH8uGM7Dg3m6HU15c/fZe
MD8Mxje3XmSQI7d5//xfXs3E8TzbIz4LkOvKRf09X6fnUSPgb6ELvnQZLKs6PAEbFz+KoOMAkUBB
lf9yLX8P7eLNMrTGCaFljKjQqddox78EuQ2NUOMkgZEGWWd3qz81wE5Wcp7LNSBoPEviG0mu/L0V
TN25iTEbAeCrHMY1Vtbe0q1xNkXhISr+54/i75GSWJxIkQJPhvSDLsS68dtH0aDDqno29E2dufND
LOX8UP4SYfyRsfLPL/b3XKM/XgwDBvhmDPvG8/T3DyFZsrBtFRz6lCDdJRGB/I00mXP/9M+v8/ub
clySVd3IASS13YSP/e+vc41ALnmmiCmwFXC7DVZU74a2mNA8YFj9t7DM329kXs7lPnI9KFKIgORK
d/7l2iK/FQ3rEarkXxsPDinIh+UqsDvEWcWiX2MbAYRiYwBZXpmxtv/8fv8In/sLtelCdtJfQxZf
AKca/vH3f/kVhHGpGYMY2jDf9+NbQdGBtSt9X5P6AQ1zz8zhTztL5R10QaGqj4zOOQuMp0c/NEYD
CUcjec0Jskix3qm8QIWWNVHc7bRbhVhvUeSWaaY9v8V6lE2AbJr1Aw2kEZwxVnc9zqQcRxyIi6UF
AKbLYrMg3UbZjhsb1eioWfv/4GWCSbPRQiRcZ1BkRu29CzZNcQbTLW5xa1afY8K3xKVhkHXvYCLC
bmvVyPHQzmlbP9Rm5iImClHeC2cLNlSoG+hBIqPZdPVk84Nj4nyJAhmzRu5nW1y3XpPxZ0vxcLWr
2iy49AStPuYJ+fSbnixHfJjGi8aNz4rnHIwdXHfismAaQKbOL98OWhy0h/se6tTLv+Td3GV7UTp4
CQcFEOzraLwp4yr5aXsFGzifsWAGyKAZzijfs+ytIUuCyaQoitd10OtjhI6OzdT1+RWCOoOWcsHf
6xsxdGzoeFMYQshlntdjgchu/BHUPlN0mxSj9Wmm8leflhZ3yEGNAQ4wHidUGcTRCblvvZif4wmQ
pJ279g0aPvya+LWGgomzwqaJ7YFV8GDNJZ9lBpuzHjOVE8Cv5cwGTTC/gND7NY8EVNaI89z6Ft44
TwOlUoqBaUE7xpaXOTISQYroga/HZOn63fTrJ4zC50VGCBq8Fsr0EaJFQTAB5N6vDwERDo0Ggldv
rZZfdmXGL1Mjp0I96DnpPtRaasibbs5Ams3/UHdmu3Er25b9Im4w2AaBQj1kMhulUr1kyX4hJNti
3/f8+jton7qQKF0lzq1CoeplA2cfb0eSDAYj1ppzTGcbkiX/CFmEWROp9DlGohwuvQaG2MYrYo+2
viKfvXggGjujtwBuabwUlsEBMqnxtR/+7tKwn2NIaiKkvXDbU9egsvkq8li7IacRSoAvgU4ClMKv
deDYlJ367C3ED5oAN8oB23ZYdk3Mjwu+nGPFcaEL0B5hjUx97dNUvOEaWaek4eGYFGVwGcmWR/D1
IrFcfElVNfjM2ow/g2eXuwl0kWriyZ6Gd+JQDvAVSst/+V9fj7PcteBInfMY+Sd8RHB6i9WQVlRA
rDqFkIxAiHNdsM3n5Z3bvrCFvsPM6sSJ5W9ezt8tftBW58+rY0rydxB5vF9/qeQaXQOSfWXoiv0t
cET6O1L1Ckhd5ID21zKbo3Iyqao89yaRP0G8916/vugPXxyivJAyOIAZTbQlH8iMvEUDtCwiP4LQ
uQKb0ReuP+i/nbHipf56rA8TaI4N4x5LU6DQELb+/nKD1s+MyrCn1TDl8YtpemG5MoKEf4HTrgCL
IodffyUP//64lsUWAQ0lW4U/W5w33xgiijQlS4k1UXs5XOcjhyMKePaN0ARaE90cf6X+yMz6elRe
yMXj1UgURaZkSkNny2joy8cb5LhwPNFTX2mSK1Wt68OIvS1fgR7J0LYbufUrtOPh1Qxz8ctUGpCQ
WiTr5zrAurlR5Fj+AjcGBBwNiXke09gbXXBayY2ddvpDkdnp0RkoOq5CJBDfHHrEz2moqY2be1Jy
+qXoxhewG6kvhiG0IM3vkNKFcpbShM4AowGkl6v1zvism12N1zpSyujIoknnp7Tylx7JX7mbhDaQ
atFk8noQNl+RMaz88CkHKNGgxzVK6egrC8msvrP/HHtbvtdgjuhvkU/RkRZ+1lCqan87WsPqUHty
Kg49unubLlfWKXuEMCympIGAwyLqIczpIM/Hd3CZ/PvsT81H0dnuX6QcweW10Y38DX5ShNml2uTg
yWxf0F3FJaGmh9byIrmpZVOg6mnTlKOoVoNaJAg31/ieOdO1X+sTcg9pICKZQPisEtp+F2VXpXIb
Tgic3ayPlKuatv3d8Kc+E/h47Uljmn5FTTYXvmDtXNVm2nAhyGcoBYMPdh18JzszToxyrWfobZAu
viYJUVmoRTqf7/Eo1Xpdz7mwxxp/JbSh2Gjg9RWogXMiNyg8Kqb3GAZZBh4obZ39MPn6Ezm+/TcT
gzvbA8UyC4CWukkYgG/4UC8iGW4yR9Y7omeY2rByjT1dZGmRe+DxZYIzAeJFDn0HAjDGqoR12YRY
Ni/VJkU7KAZ0DuPj31pNZECl+V4E/fyoHMmnuvDxVO7//nkaNNI/VzGayyP8AWkcUWzHT4OZ664t
rQECwDg5FoEPtfJdoW1ybyB/oahjqN70A7lKfJ4JJU8pTColxWx2nztzdMxtPzp4zxIHKBDa1rb1
LqKMuvC2Spu63CDOSNMLHOwjGtXBMoRrIrxR1sgBmcx/ZSkT0lRSUTJMJ0DsJYXkBEqjRlW6ID+n
4h1JaYzNDzeqQn0Cw1Xlznk+DsPu6zf/43sPm10VxCSQ+CMQLb5f5wivK5wGuOnKdyh+QFAinOQm
b4ope/kz0P81fen/g9JRi0Xyv1aObvyxaN4qR+c//lc4qlv/UOqQAtOJMHWdc83/4qFrxj8EHBoE
ocN4no8bfAP/JRzVxT8W7TsTIDXlB/4U/9G/hKOa+IfP1XzEFMhQhc5I//N/vMupQGv77n+/5Y4v
T1p/pKycG/nsSR2++uJTIHH2igqJBAVAYyUHfZ/mCeQl1uiyADhRb8vw/s2N+aTws5yEf0ZkJ8OR
ytD5+QupKsxRWq+T7a9jW57rmP1SLzxxBBfL/cvfMUjjUKWA9qstjquQdpqOAgCBUm50BrUD3Jz1
6h3Cfbi6Gla/udJVa/2sVgeqOWdfX96Saq4xNvtZm2fG91XlAb1/ycZEFBiiIFZ41c+ghmCuzy/a
eUErj9Bg11AvIX/iSDyxX/o4LmpiZpnJpslmY7o8oodti7dKZdwM6E3s5cAQxGXuy3O2S6bub4ao
uNESk/rhCZT1PEXebhZ5jmy6SbYAW8/jXN5sTlM5RGMtXue0wldDRwAaZedN0nX3ua73ri3QPnx9
kz/MWoYkwlbjFrM11JZy5xBCQ4oNI17XxfhSD0N3sCMsPBzirjvVfqgcA8MD0pwTO6dPhkWBb7JX
Q8tNSXgxdVHolDY4q2CdT9TdsS5rLzEEuI03xGd9DMTFORj0CX9+fbEfXhhJtwV9OMRujV358sGW
GFHKeOQjnSgGSk1IB8njmOAx2X49zrz6L54jE0izNMppVD6Wu0LLT6yqLmmyejSTylxsB0L6cjU7
79msfT3UcnNvEJ0gqBJSuTIt1sTl++l31GeRqpDN2awoj8wYK0zPXw/y8b7Ng8z7WzrV8zLw/kUs
EO/k4KKglVBOxtkGf6UfuhNHh0+vhEwLBIaku/yNbX2zhaftB3Gt06N1RYFnq3RIk4apeNYxfbhf
X85nIxnUy4mImLMKZpfB25qYzyZa4x1nGgQqHuRxjcprzct34oI+u2schvhUcbblC7RYvuycDjty
R8S7WnBvm9VdmRQnhhCfjvHnxEP4A1XjxaUovWgLFRvrGt1OtUamr10nXpnvuyq/Aw7o+lkPPmIU
LcoFxQGPyaFvTcFdvdWqDk7O0JjNZvDGU9lYn9xiehFMGM2WOmFRi/cbHRqRF76M1pNJyxz/K6m1
tLlPVTc/fp4k+7C5Vi4d6RC3sBinUSnT1yGKC33oXyrHHrY+XnHVwTAPBUXZaGr+27Fz67uZ+iXc
DSuscN619SE01fiISxq1F4W5s9IgrNBudUCcOn42dPcAqFr119cT7+P6bmIjxrPPJIerrC9mhGX7
IAQNm7sy3iXDL9u75DR4M+oPXw/zoaDPoqBTbuW4KtiQ8z69n+DCmTonHvR4bXbWoUWZuu3BKeO9
9SJlnVU1Tveqxmq+gtJB20ofKlp8Gk45omh3oxLnhPcl5YlF8eOSz56NTK95N0Yxf7nkp0WtqSOY
GazOwO2r0b+GkULY3r41Kev1HBFB0p34un0yDcncdpiDKps/58PqqKR0/SNSGkvDxmQhE1w92cHL
m8PXd/yT15BvCquJ5NKsDyvKEBY1JZwyBiY286Cb1ENggL769t8bxmITxN+vzV9OQVt/MX8igRGk
JRZhXWDOvnIC3XPbXqtPXMzy67UcZb7YNwsxRWsPizyiZ6rXmktYsL1O8sk61zq93CRp1Z6YGMuH
tBxv/v/fjIeHIqRowVWZ1YUhzqfymzh14z4dgrYaPS52+9TC3g9h5SpeCIchnORo4TnBGYBX8lT1
VMyrzdvvPlcytzh47YhFMvm+vB8GDCyuUTS7axOB6rHWFQs2RjF87+ygu1TRYj7Xda1SfihXA82s
WrA4Tnk71Se+18t15s/vAEtjz68bXczF5Q4AOzNYefHar4MdBOBqJdFIrwK6rY2mdrg78hNz5s83
88OlsxFhMQbTTcDO+0uXZo9GJutiSCTtQFZn6t0QA5URgqgnsH266A5piOmOsWe4qCddS1e07RAH
17EgAgHk95SVaA5vhLDK+6b0Lr9+cz6ZAAYxWXwmOJ4RALSYYyZWfi80en6e19c/kWnG29xBGqt5
aOtO3P1TY83v15v5XErsOJCYYtz9aJxU/Zc1OtshzE9c0vwQP9zxN5e0uOOqBXOkR2wGtIwGrZ8V
hziEYGYZV6MT3iKlJOIpb5/tKk/cr2/mcrX7M73+nJzZq7F3X4w8hfTXFILp16altKsBc8h5pclT
a+rHt4mvF8oFwWFovsxl+5dvsArZU2Nbg3MdAVq6R1qu4MVTMdRZ2yryH/IeKoqXHbo22CVOcGJh
+nAQZOuuWapFn5YOtC2XPWGiQqphksjaBh/OeGNcory7U3N8Sm0aXImquVdbza0hqWmVd/b1Tf4w
ixZjL2Zsg/xSjRH1ryv9Zw+LFtvSCv3xibn6p6PzbhYthllMVlH0OYqLANNeP25AF+7pRzw3lFhW
llYciL/YxN14ViZkHtuKseowOGFR6XZfX+w8Yz78ClviCkDJgoN3MaNiu8RGWvOogZ9dg+Y6hNAA
gbnekeC08TCnnbjsz8ab1wHJLoze9FLxIG1vRG9tIo1HXcqSAXMDmDNzyjK3Q5efGO3Tm0ywKlfn
ULviIPV+RQgUzLu1z7Mse2cfFOEhMLsbjKkHNMc3InIuqFPibJvsY4HQFMEZ9uOxOrVGLzdg82ye
ZfD806bdttyAQc3t2x5JOfj4zGjvmxriDZnsNcKOGMX7t0xv++IuoeldboekK8zbrx/yckbbuq6b
811ndLpEy1IDZNRRzylQI826UsZzByKmhaTl60Hm+fp2Js2D8Egdk7oNYo7Zpf528cX4mHHkmA85
4Jbj0DXVjdMhW0ae++8PRD+NrDNpsLHFdP5uoCLBsq3NnxAAChui4xHOxtVl3GblbehFJxaDT67K
ZKnl6SHUMahivh8sGhRDk0AA8XypW2pg5HFu67xap7p+4v59WHW5gSZvhEGKHbU3ts7vh1LtCJ2z
gJjZPTlX0F9RpHop9Eo0WtV5MoSo6s8swOVf380PnxSKJJgR+ZhQ6uOFW+xss3rAt9JwLgFre+QN
xOBrBf9mdW0uxLA5IViYYhel4sXuLI+wtWsDV1YMyXfTbDHVBteycW4tlb6rN/53LunNcNr7G9nH
gT4FflStadgAXozLw9C1d1/ftuW8WF7S4rYN0ggoRKEOZtdlrqy+cmdvReexUvO9OHFBy8GYGcjh
mIZspKk5Lych2b7Y4DzKDBiLMjeoS/VxwGu2zmI4oR6WoxOTfjkn5vEQq2gkkxkUJuf007evcqD3
WpWMvMr4JjHBTzixW0Nsvr6Dnw+Cg0njuKyZ6uLNQhts1z1ssrUtcvpqZWy6emCMJ96qT24dekk2
EpxErXlf/v5SWp5RjadjBt5fpd1t1v8ygtsq+fb1tfxZ3BaL3yzLNCx6HRASlp81FXVzXERDudYS
cFVR/K0O+2fotuwKwZRG0TVbxq2uJjl6TPhalQSoYx01G6FbLx+0jNus1HginNy5tkFJn/h5HAO4
zrc/kAAEPu/YLZi4VPSXP9AzFYCfKb5YLAlYzupRo8vXCqV6bSdrTOC+KlKhY6zE3sZpvPwORR4x
co3VQkkuCL9AF4lexrTWUkbFlfS9FhG/L1EAo3XK7AMhGFGUrxrky3faZA+XENSUpzFT7XN9Uqf4
R12X0L6txsgJsaEgsgoLL6fdHUURw9ey3RNcUV1Le0yL35hMABSpXRU/IIP2iakR7XSE7XprY9fc
1LZiP9hSTW96Lehplmp1L/cWHFIYPGliEwyJJ+CmUonREQK3J16MbiDxR+s475DMeWWoaXo2oALd
qKXmvYbs2p/8xC8utByGUWQjv1TiptjDEHo1SZkyyKQaQHoVnRDj2g8mnzT53ArWTWWo4EcT30e6
rVHmWtOC1cqdl+lUefDhkiAgq23oCO2Q0XjpN52pBnRW6qB7Ugu69vTss6OnWXCwZ+tqdUAIp1/H
TbRNtCY4703PO5QiRqMfGzU1tMp6VJV4qvbmKNSjKjLjxgGJ647RdGfFeXNZQp49wzdda25cyS3k
P6Khosw7E7Vjg6ogp6on6qvZk9yY9y+1SXt93bR5j1WMhnmqh/ZV1TXadePFRbtJzZQ5zSN1xYjN
8M4HoPZgNkONHXoKC9MdpOmkZxitp3NAp4gASy3lxqUbVMItKPOqBBJaq8F1n44HQI/NekJ4DLas
3KVFbD9ZeVK/IuPQiYmqLkTtg44sJhAPY3kNRgJYmKSGOSTDq7RSygdBnOJMCjIF+1K6K8wRcHRP
3lFiWL+KlJY9BiMfg/2UuErYWxt7sot6rRm+flmmWnwtbAVvr281V0MYquLCKacXhG5IWHho2M/8
hPtsZNg3MA3COM5e9W4YZ9/WNQw90oiUZu1HQQpWytDWpHAYj3E9vZDUbX2PEj07ihq6opfNPzCE
2d0RxXaGJmYSayCtZ1qhvRa6UZng2wJSO+JwU/iwAmxcXwkpOoOfrKwCwXqnoCxvjVsvQDFU/4Gm
j8qsBrgac54xXzaxggtxP+ngbPtpLA52kXZrf1SUfWpjVqzm04QyeRKEjECNUED9Ch3SfqYcoOjU
BvkG+bfYRqK7QkYKjs8axb5PqU8mPVuOcjMl6j34EjI6ee18lKFzTb3r4AwM4Y8MhfYKmQZIY6/8
qasVYUxhUlzg550OnMti0jmtGdXcqnhJrMA4eNWPKcF+mieiXztN5jtPNjzb3kuvsGk+pOZT4W36
VvQPOdMju9FkMOQb2bfZNkvCFk6BQwwSnvz4rlfoBq9UUWp3rfpqzGwqVbYuMVsu/pfvBNs8+5Af
VwM7qpWtwKDi0Tf38KxNkO518lB7pACAibU2NOCC+NCwtpUz761Vyi08NO1nHSrWNixr5yz1WRU2
/oDiJhYXVWEQxwNvkuAyZAjmbxSZ53ViHrLAR2pRbKam5gWKjU2AaCPddMRz+isQ391aF3m6lk3+
ze+SwrXgEa0E7gZCQSs8RXVKmQx17dRPOyMI9oasNxk4/yA1VoCbfpitth3h9TfsMMiO2XbksnRR
+zjAQFGjkOEiNwGn9qvFJZNTAdnXwkIGUmxAhuyLdg+dbwUhbNUD8ao7z+VLsCLfsm/2XWHpj2Uv
Bpf4mifWMcT9idodSJA+UElDQKROrxasOSMs8HMm9remGLrLyGJZ8C0s4+UUD8V2Dip+wSXVs4vU
rhTmxQFV2nShxrpVooplZ8F+gqpM57f1zzoqf0rfvJnUBMh2ZM3xCV5aXsHN8TadEolqY2XyjqA8
yTwzgquohUaxkv00bQFvlLdDDBbblXqBc4zw62tNJMnaGI34ZZoQRnWj94ssVrjbfmd9UzM/2U96
cGFk3hFP1LfMNJ6iHPujhDrtS3lNOu6wsWt9749TeU1Wd3lbKra+chCCuWOmgMUlfRPsnu23jjgz
S1Glhwo7zQ3IdyIncM7M1qzSwCjN92FKvMcmA4TrEVyVbNKs7DFlUzXZkbW98wZeb29S2lcjLVp1
E4FUCkA5ZCMZlbB9FSVVjr6F/nc31al9TqBpQGCWnOQ6xKF1kRgaSTuRf5QyV1zifbF/00wLIgw0
jSQBRYifdTs8qhhr0XN1OtGxXe/9dOzZuuiRCbWbTPMaom9BOTCFohwXl9juxx1nZlcB/kkxwpXx
eOAYBk8e0XcG0SdMDYiY+I4LMJkhEnhca/jeaGHM0U0YcdXHKMly46DOoZG3ta/rvytRskcu+nbD
AXmjVtaFrgYX1F93Na5ZrIxr0BZeeRl2JLTRliiIpQT/n58liUG4Z09Rl7AIq7ytxqo9gIPszZWq
kwwqehk9ST8Yk0MdDMQsGSbpf0E6IwuwhwGQ6XhFTa/UqrPKJJBJr745hKIeTBuWe6tmGmG9WQb1
dfBJIS0pf66YzKRDNLUar7KRMjG9HguTBWLr3p/uZdfmXGBRNg9T1XcUtCtGW9ck520c30Yt7YPE
Z+/z01d1jIb5hCU+F8UTK9UzjbSCFkVj1K4zOOOND1t9P8GBukwwnCHY81QQhjVhTZeKnqCqA28x
AllxYkRw8C2JTI0kYs5RYCBYDWD9BhBibg4x7IEIqLxfpV00EOLbEv1ClRI7pmpW4V4r7bZeV77j
X0ZTKX+UmOx3g2OSSqn65uC7GklMZKMI0rlg/M8WysTMH51sWEeR9VTbheXqYDvheoPPbzTlzCzK
u0GK/Edom80umVnrhaUIm7vX9+Rb9v1laqXjNYr/dBWqzqMewW0BUL8fMjyK7kCqyc4uYgJu0tG/
EkOONZu0iJWigxkRnQcQRsuxoKlZ+oCYj1Zq2ReqO5ZOdNGkiBgj3/efQMKyQfFIHWwgWOyLBrfe
SjOn70Q9XWZDjVPM8vV9QGqtovthgjqoy68bjE5HFOHRz3QkSkzN2INTjx5uPGOGLubnwmzK2zzw
Q3ekEkiynhHv0zYIjjDEzppAxc2c4i2epvR7RSIE9uAq2AA/TT15DyqqvnI8+zFVZvBOpm+x8sCL
GAbCryo6H4oRd+mTP3FXzpO6i0lBSsw1a5p3WceGDQy2u3LS4E7GyEeBfrM/7GKsFQW5hLc6EIWQ
xOKixyqroMJzEuM2KrUEg7miYvzKK0BCQf2UjMOtn4gb3RseFfjsvZ00/j4h0dpLmo2pZ5y5YCtY
z3E/6d3Gq3TiWWJVRNd6yMem8c4q7EjXmMUxgEe4WZ1VLLPqBUNt+dh4srot2PheERzFGaeeinuQ
AeejgsPWzfviFkU/YdlNs9Nj/Np5XsSvU6DuWq8angoYOED3QzpBZWJ8C8xooFikPdttCLhpGo6Y
Wv1igw/aO1R2exFGWr8TAxeRZxpFmDj8pmMPgfrVQsYfFPz6HVgFhKLnvpmbV34SaTsYb3g2Orbj
9Rhe+qp6bJD6OvgWXYdz5x3UgxKd7gAzCSaPG+Xhs0X2mdUV9mtlW1QiSfK+Slt5sEgXKKS1pbqx
thDKAPFSdg18rE1S6vmxFzqJvrkD2EYG9d4ShGMFUmKOU0hRJ0pKxWAOkIb3cZ0H1vU4kCsZa+WF
nVhQQMa4JCp3SImJiimQ9KQw5WsNXUl3jmoYONwAd8QaLAJTRfM6RDndJHWsiLkjZyvdxfguIA5z
KPnZ+ra36k3Stowy6H9A+XZcM/Rf4GN0EKJ8csGC+tZx8h9ZOQabTvWn9FhWVb9iDQE8r3lBfFa1
or0oCzZZQdMMV06V+a40iwFaoYOt0WqB27hhrIL6wU3O0u8F3aYQ1pZEuGpP6Fy5toeKAMJh8rJX
TQ9IWhsKZ9NFZWTw2bSDZhPprKqpU1H1hvuz0eJURW9CqKUI6xdsU9SivfCRNDn4pT07qjEsWcSB
fRRAsJDyajZ5hXRJOevl8QA7iww13DmX/hC/5lpb3URkcSVbvXeSqxCsjLZvWEYD4mB79qGiocbr
Wn2Z+y4vTvY89eDwDhybPf+8m7QiOxKPNU45G3s9gzJmhg7pGLP+izOmP0ATkkjJyaxK473Tt9Ww
1iGx4WMBGT00F3Ha2LTavcFpkALH/LZRkO1wW1Ea1re0czE6hKPqnPHajwE2maxKr5G6Zh7s2qzu
9xRSiYCtokZxA9sSmxah7fgYVlRq1r7Z8wOiGdhDc9hfFY0EuotzgZh5S8UUr+Up7h3VCPpyBiJG
4N9bu3guLbLOVlEcZ2yPTDV5GOvOTjb9MI4PNA9jfVcWo/MbTE/XuJ1hF0cQk8G1XSfNnWP57fdW
M71s40941Y9FRNAWf1IoP3pf+ukOa6D8FqQTvOkxTwb9BT28c82xI2dVLiJdv2JDYvffgpZoVjKL
if72IN7Lbx1kYe8qKLo51boY7PAYtbXlX+b6qJouyxPpOmpaAKBwmuOcRL8fqv62z/LpTMlKk2up
fldNTAyJmTVEjqcctFYIayr9kMZZ6TzmWde25/S6YGUTc+js4th0diH7sQbtN1EgVAgzLHimT4Ca
TUIWs9G5HI2mv0Dg89yL6DwjgM/1MpjtK6FkDbGi5M7/7CsfXgBxS8eiGhOOXCJjGWwNDFt5YwwP
YUcicrcrvHvFuQvD6oDLmYN4xKoya6OJ65b9lg9f0QWXOaL/yPhN+PFdFW1170AtR4M3mvsHvqad
6xucYtWdUG/MmGPx4KvJsEkr3U73weSa5tqHSId8vhYumUgVn+AWHpMWEow4TpKYyEZsOkmUjsuN
vkxC71wHMVGo47lePRr2DyTl0IgATHr6mF/6IXCbm6rSLG8fpWuAWGDrfPOyCcz8pshM10bhH/b5
U68JHOJd9ANcM2CASXDUupi8x0q6REBQnD8f8dm5QWRS4o2qchtExgsFD2XdAxgEBVdlR4BFx6BU
mwtQOqTvrQqFu2TB94JkXgFzHpp+FYfqrhsm9XdNS7Jdhebk2WsKmNV9wlnABMHpjHS7kd9ToNNv
dU2U33qtfCjOqQhWRxvmIl9LmDu8U0R0rohoNI4arshEXedZTbC1CppQXFqEQGcs56DfYTr3xLBC
gSE3woJ0rxEl7XJiB7XHZi9QXjT47VBMmpXVTGuVRTab2lUE0GoENN0Isek7YvemMcEc0oVrFXAn
3x7U8oTuFOgfzkxngn4WVlaq0LMPySmM/bCkTGkFN6Oa6srWqPKguUgJJQ407YczjcNP209il+Ab
8P5+r890uowklpSMyecsVii6ZDjqVhXNvuwoYxwEW2VIgg0xaEQ3OYA1cohn9SWwFrLroYKiJgxU
fjAbtwTMm23cAyM5j1s/kKQaFt+HWD2zK2B0eGDaod9AJ+qDS2UU4wqH6H2JgrXY9Lbxuzb0HeXc
x6bkFLZP0yawKVkFFq4FWCkig5KW8W3exLwn9+xJ/dvGgWeWWIa/8QLPPNPwyK6nXtWv5FjX1RYz
SClXepl2w71hkVpC6atch0J6hC3Z9Ub1m/vBygrrBY6ld4xiaVMBCU3SHyJBHgiwX6BZNesdTFk7
85Sz1iTrCUTpNg8qbCXdZYfHnMqbc2hh5l2CN9hkxCW7I9bq2DWbqSsgxymm8BGQ9jpdmFQx4yOl
c4BBja8wpabMvChKsugDtg3PwusjvKzstA92lmrUE2LkvBQTBoW06YQQ8SxmVZThxDnMzrGuBEl0
A69TvXNIeO7WEDegrKmJ8piD8j0Oiq1mVzEgA3Z5kPHPWokt21tVWksiG0Fb7XToANsddfSbcuN5
OaFdQxUwyxJ/cuOODe42pnqB4Rk21H0QO/0Z6LrgMYdwkh1rSCvKWsYEh298S4v7qxFUVbSbtNEe
D6Lw79k+jcrGUfo5YWQYjFc1HgHk1qDK3E7RIrelYHrmZFrz0zOs/r7mo/8rUatY2XVkFNwQo0ZA
u9J5wgU6UnJ6qI1hXmpSFPkTeriA6EgHTtDPGG/RuSMif+9NHVVzL25y3VolqPnAikixGSVWELmN
ahssPjQDUaTmbdHYgTewaZrAHZervC04jX7vQ93g5KUYQ11wgqrt2bajtj5KRrENvIm/AlFIrJCW
NFkekpmgKCgMmBBer9lDGQ8Uxa9J1IZ5T5PvfFRr82pIORiJVicLJYZ/fICQmdxHHTOLuoTI63Wq
dtLgfJYS66aVI2X4/ZCoRe8R7FrhtFWewXgpa0U1PIj43dCbCdHYZTLuv670f9Lu+KPKtEzVQPtp
L/rdc1JrEOQ0VeqmckPKXyNruOXce8Pt1wPNLaC3/QTmOUJHadG6UeXc+HjfVyH3unGMjv4XbYVm
bUcaaBcRPcaB9cihtXfpdDeIIDGGfz3uJ10j+lIzd0OgugXT+n7cALeJryS0pro0TXZq5ceX6ZgX
J0RVS5XCfHUmakIav7bJPxa30W8U/NwJtzEwLMxmYu2nxAlONoSq1II8CMD0v9OnkghT6ZHaaA0X
LdKAzJySPJOSM6JI97gPB7cbi+ysQqYDAtB3TkyUubv2/vkZKqZjGyqMgW3TXFyh6EEXawUnDllH
O8cneVtKcC0AJtpx348NKLHqpYmTp68f38f5aSCXluxgDEHj3Fw0/ULe0DK2K/rnRbrj6boDYFiz
tm49PN3/jaEME5cDjVNnZtO/a2IOWRlDMuY0kVK6iancIjgRFVvhE3Pl45uArgJpKJPRMTGkLjqM
GSVppy6QI+hl5NJKIUWooAc0bXos6WMj5q/YicnyQWZs83JjPZ1FOybaHWfxFsje0ivF5u0jc5RM
wkHsGujn8zaFdpb6UENCr/Ma1Ke2LlX2lDEna725jSL6DV/f5Q9Xb1ioFWZHGA4I64MYo1NEPUJk
rtYm9slRv8mJG6Scv9IrtlIwgE+5Zj7M23k8cCl41TkvsQa8f6rgEJi0uUZlb5NcN+fTqnSR+z02
u68v68MCwDBzA3wWuDuwOxavY2axybf4tq8pWWUrfB72GuXSbWEq93wowrXUOvd/b0Tt/YU5mS5T
jUI7oai/qgRbQaJQ46RQqDTbKD0pNpnv05v3HzE8lmk0Bdi85NyCX8wgtEplA1+YC8zbg7C8S71O
3YJ9JEeY3N9rk7OF0EGcrvF3wvyftlX+fxTIMWsK/mtX5ZaE5efs11tf5fwf/MtXKf4xpWWrCOVZ
oyzI2P/pq1T/Mdmkzup5G2wCkoL/9FXaKoEcIHoMA7c9//VszfiXr9J0/sFPiStFgjCaX0rx7/gq
F7IxVdVmlQsvgLTxk3z4xus6+DInMwO6RzOW3Uxkf2gsP3hwcr05e3NTrv/OvC88nIyF1BRRF0Qc
BFDQh95Pf9zaSdw0YbjBbmW8EEhTs/0DYer2KbFZa1PJcg6i9hSuzCyJT6SALBaxv4NbFq+8QaVF
1xefCtXAupL5ghouR21O/HGxq5xSd43Oo8yYMnQjvfRgscE/sXwuBYp/h4a0hCxQYkFcfj30ulNK
/ObBptBDElcVEW7GalR2UV70l0Nf2N3KIm/gvPbLYIdnPVj5sa2daTlxwm3aj6fW86UK7e8PQssC
MoPbwS97/yDAetHi9CWxaJnXHRMjDw5TZDZ7puS09aYyf00drZIrCRrUzUOSpDWI3TcS/tDx6ykh
5tv+Zo2afwqiRUQroB50h93K+58yoXhK6VSDlx2VCMc6q/I6DErnDDp+m3C0CtLr3GsorDsNf8sG
p5x2ZmZ+bKxIrXPgyFApPVoBhg4yiylfn3p4i0X0zw9E1z4LpcX8yi0+RgMO4Zowatresg9vDTpt
xIdN49oil3ZTZUG9g/FUnet4abc1WQ5uCbP/hBj9sweG2QDOCcY6+XHLT5KnSVAZ5OLAqIarMiQU
VZ8qZDktqbJ2UtougW+OBR28io9xEKPI4OTcPdtWIt2vn9jHBQPfAyojZFAqU2fpfkCx2TpkJMab
rI40vmKE1g6RTYadTxH766EWG8k/t/7NUMv9a0HVwC9NSvNsKOsZTK20h1LxvB9mOo7XbSLs7dcD
fnJt891lrUYUz4Zg8cFsKkcHekWVGswG6cl50u58q863QNmyE7dxsfmYr43XRdPZ4OjkKi2/zZmZ
aoraqEyrvvDcJiZPZppMWE2JbQCZMp9t+kQnxhSfXh87AXy6LEQfNlaRAg5t8Anvs9Ikhc8Uj9dR
zZKYJkrzw6Dcs6UNkG15C4hALRsdGESHLRzirH1NTqm2IyoWJJjWOuYDWqv6lJT74+9jGQAXoAK4
Qce9BBWxWiXkEefJps4bbZeVBWeHJOx3emmcgst8nFtShTbJBpDPAYTFxbqTs9z1VW6QD4FanLox
BCuPH0ZwStKRGWr7V//u1GI82/gPzs5sR25j6dZPRIDzcC6ryOqqVkst2dbkG8LSljnPQ5J8+vOl
/oPzN9lEEb0vLAgQ4KhMZkbGsGItSWSDpi8Y2bWfK6Zq6SyUXQLoSmLJ22w9hIM63exa9YK3m7IY
i2Vtkiloi+yUUvWzpNUK3NFzAsjWcx+22/wyick5yNR/u+e1+3bJ4JhcJkwxNAgF1suiYuckyJhw
RTN0HM+FqcyP1Yh2HE3LENFlUc+DVHgwPmhVOz9VJOKXqvX6BJLY2blBOu19bJJZfIMttg4AXU12
YBaDcZC/vb5tXDaVaXGdi4f0yebBg0dZ89QwzGAL06qL6FGI1IYov+DfDF+1e/UCObc42Jy90wwd
lmkYHskMQy7rvVkylGyqcs6ChDwNudhUgqrq2Yk/ZFD1/3j7R39hzN08U42rL4ysDVkQe735DvHI
T5Qe7auyTEdDLbvLAjbMwdKgA3mVl8KMrYX8AVQqq/zcjKKACYz5YjYwcdxf1I7Dkk7yf21ttlBY
NTT3bgtrX9jkj3GjQAlDj/+qRaoWuEY69GeYDgZ4bgfla22F1nKi3YvMsmNm8aMKpyiM/mVIu3qo
nywxOx/v/8A9L2KbsB1w05gK3g5iI5PlziM6kMFIaHs1BkieadfZfw5ov30VQg+v9+3thEtsCJBt
aAfI68he12eqUuveXkotCxbS1R89rFm/5tGBv3ykJWbTnvLEt36My4+lsNxPbk9J/xZrCZDr3MsW
hKP1UP0HSIvNBJIk6Tt4Yfb2A3Y7IMjSJRCsrH8eJSzOWzwWgTX04s95gX2bZlmjAAAY4S2y5+og
pdi52ASxDkO7bAgJrbk2yMQNTLEO+Ls0ghOa8iTvRqI72dfe4W996lE6ThGd+nT/O8hzt3F7msao
j0Z9hirXluoiQ+VOzEVfBBmHDgW5OQyaSa8uKirrz5aWuKcFmNqZMX1U1CNHOzgGO1cQ82QSv10a
xDzrVVN8hg0aOtNAdxkYsz219Yu6zs45xPRvd2IUlDlz1GEsOZ+wNmVVBMVot/IkOyDQumrs3qV9
59DzFeAd7+/q3sc0mCC1OdcM2W+rec4ASexgZ3mA0hyyDijbXmACs/yFvMHXknB6GAZxVGza2UuL
vBdmR8rpvMCbEzTSBQjHOokCdFbiP7rQCf1ELPO7AajG5f765GfZnBpbg/eGWiIFGeaY13uZoS+v
CcQRkVRKjRtE1gKgjj5Axxz3AO/d2E+mvqB/k/37dsMQTv6Od5jT31ZkOa4ixJ8rPgD06VuugR0q
Yz1+QNUe9YVh0IPUdbPPeQ195sE33fEIRAiU8gxSPMa3N9ubm0BDq6TmjTC9+Dlvon9pgNmXYY5K
Ka0tgvsr3TOHNUoaeAPi+M0Wk2SToIQaKk4MrL6PtNn5mi1L/aWJy/wPLQz1g53dtfd7JJtpWod3
fv1JG1tpDAB+Uu6r755KHqtTZxJVRiOKKyg4HiSCr0+Qx3eEbwFj8nvKn/Ni+JmRhWiMhzGGzxCp
a1Lf/rHPoPMHwj08KDH6jLH6ZxlbzcG2/qZyWB9dDNOzkKzkJnOWm9JNAtRiGjw1DkDaUha182J4
BgtsTw9OOnmfKmMqywA6Z9c6uehRV+esU+bsXe3Y082BoBOVciYi3unqFMFQGKvtf/IqbCtfGKn3
xUkN7zmuigaWvxDS2FNVaQuw+AalGER9LPXjLKD8PZtaXip+Ehnq33poK0gZIMKIyFwXqSet9qL/
V8b8Of2f6Fe1U6/aCT/oKVCFx9FSija8zXa35mDp5SKSoOnVHOnJqQ6YIqz9fJpSP0Mv/TxC4BWU
qprTyUmhs6Iliuy5mV/0HNltJSvmd7ECPlvRlfbAM+8UBfhtnHRL5wHCb25+nZ4IFE+8mMmCJdbP
vbXof1TaoCKLpllXlc78CRIl0CiQopx1IYaHeaBNXWa2d1Bae+1CQXyblpzBgg6EJsn6VBaGNpsI
VkWBTcvpDIK+hPNniW7FWJsHL9/eJyFrpiLKkg2LsszaVuf1CEmOWhRAZKgA15kNZmkM0H0oplva
iVGb9LPVTap3appo/IkYg9GfxCRcBpAXgH7Af4HVF+plpMuD3GoBRvK+C3r9ilHkpaJK/8ZkIHc7
bDkudR7XfRQHecpngeQj88c4aZ8QYYDSGLL5U1a0RxHBrlG5KwTLcIFvuW+izh1VU4RRMEwSCw/c
Ib5mUH9kyLuX2TfhciWXwjn68tJ7b9wChdz/Nbvx7sBRwWbGGa4O6Yxb7hotVblyvrx9R+mEEeFp
vJukautvHpl6FdfMFgUJgIGbtWT0xDIxBm4YW+c2La0ASurD3EOe2u3a4DuEnUC2h4Ftr63qS7zk
WmWCoiy86pM+R/U1TAHQ2pay/OHBz32BUjm8ZqWJL6imiuaj6xwdd+lXX/8ISvSGQ5sAIav1j8iT
ump1pHVJirXmb9OcomsFYTqUPtnyhU87fnVaET9aeJpbn0TFDQlI8KpZqTxCBq0DQC2Sf+9/jdex
r8fLQzGDqNuCTWBzA2EQcXWE4fjmBkMn3dSW7xTPEReEO5xTndb9U58WxQP4cDcYKMz6983vVNOx
z1ATLo+XkPL1eksGbYpGhHd4imykyUYy7EvhedaT18JKj7TEBCOpmNRzpOXpj452/PsSPEjrL2Fs
UmGojYM3ec/7wQZFsCG5Iimqr3+P5vXNCMQ2DqDTmK/aOIgLqp5fmHk58iy7O08D9ndtEmTE5jCQ
5hWAJifuARDH69ya5ndXi8FYeXbXnXrGOs/qIIwrEP/4QzhO+vf7W78TfdAoYuRZh2AAFfXtSo2k
tuOc6IPZueo0N+EvpEOGv8BrQmxRx+lNt5EKEIyp/HPf8J6bQQaF9gntTI28Z73FiHHCNL+wxRJu
84D2bv7OCamB37cit29712jH0Q2WjTrwl2srdiX1MrQuDhC3VINELVGy6yxA3pUT/YXSXPHuvr09
nw1PA1ExRIYaT/nanrKgJjwW2FsSfX60lpZxlTKkl3+qG0/5DAdzflGLFMb8+3b3DiyYHqiLmNa3
3e1uekMOhDaJ0gBNa8uPlVlFWzH5F7Wz/yJctXkcJOkI9Wbq3OsVxooTuhHxfoAssvBdsLcEqKDn
/JFG0Fcvtp2zrmjup65oDy/L7ipltEwhFE2D7TOcIIObOR5zl25aIrRbQK9cVW18hUTNPPAAewcH
GtX/b2rzCjJbNBXjUCQQjhfIX9pMfY4GEnhIW/QXmODsg4O6d3BgcaSjTOmJzvLmOlBhURg1bpIg
zFP33C6u+75G8Pk8ANg6A9wPkXBAbPjtpwZTdEWIODk6G7fbgCun91QmQdU1sx/BZQlHhgNpwIjO
8X1Te9cdd4ovRaETAMxmP6VCm0e0RE+Q+tpFj2hKzqhiHFjZzvNTCabN48qisCOZUo3N6cz6rOmB
6qWBUwDenhlmvdC0pnWmJE19RVjwaVTT9ruGFgoCqPCMek3d/9sjafmgo710JfaDSnWsjSBjcv2R
EfPENw3Ak45u1Qeud++T0wGkSe/oGgXsTf6FCFaW9XmTBourgpluwGjXrYXosJq4ZwTWmCUtbOPP
+99hy9AkdwhUAIQowOQ07tEmsJ8np4J2pU0CuFjKJ4S7vhp9snyZQ2U5gxD2zhrqn9dWg83OXfob
46DioD+8s2661OAFYJVVEXjbPDlK1yM4WRL/6AAdA1OdFp8hlOTqGYrpQ0DKHMRSTQebvZdZUaEB
MEfTV4eDS/6qF2l2B8VYFLckGYNV91/hKiaXgmWO2aCl7GlJjdll0czivQapygdFKwXT1k2SXhKa
tEconh0/xm9BUoOSqpys3OzAYOpwt0JTH5R2pF5MrZqfnTEyfMOYx4MelTzwmweQxhSoKBvyQ779
5ooPeeF1ilFFAXVttUEhr4+/G4z4aUFDc+WhRKPrlwKg+bGOy0QhENbnI1Gqve9NAZAvR2xnvuLY
mMw66qcB8gIaTiYqQJVxE/aQ3PJI+7dBce80xuMRQ+KO+6YmxrpJ8HX9FTxDm0iLUaGnT6Mhnmmk
0XiDU8a9OaqdM6eaxV/uX6udMApedDRHaAHLdv72Lk9myIxFiT2gC0FUJeXF7iHnjP3u51Cb01O2
qEft5p1TxGPBDaIoJlU8NifasxRkSkoaKbzG87kxhfWQGyrqdZOVfbq/vFfbSaIC/hPWJrZSx4Os
L09Dhw0QrZcFqWIOMjPrHtQKd1maiuIjM9wcvIavbytnlZcJPC3VWwOTa4OamutFgwy2H5tDB3uS
sILIAAQBncHoPSeZNt96xkaCTkXorqpbOE1SrwgawMUHF2hn6VJ7TOV9hAEMWNf6l3TCaka1p0ZV
IYpxNtWuDJr8ImhVVW1xub/Nrx5JuWpYpCTpJiUgV37xFz4qbXBbkYqtAkVu6l/M2Nrnua6N+CBc
3DcE0EMakvyea0NFTzyTi0HxXfzOLdQQLi5z+FHuL+c3reHK+ZDQcEA5mqCdJTPh2gxjGf0w06P1
zaGtHyxEKH1rNvWnGGXKv5uOjq2S2QOTCHP0BaRY/2zGk/kdpVfrEnWjfnFKbzqZIXQXhlcwa5Yh
LfVrHNvh4Hi/ur3ydxID0fam8wM2d/07vWjKvbBOFD9MpvJRV4z4R5dF4Vc3VD2oY622/V7NiNO4
bfFGvl2Z/4PpVOk04qDJhzYH3SqYdC9h1/MrJ3Wu7eTZn6deM2+DknV/3f8cOx8dbCFBmI60Ev28
zUefFsYZhanIzinkEEPO1AtV9eTL263Qvfrdu4O7aQuCWULIVUoj5WhBWHNjWmp4N9T1UR9+Zy00
lWi4wKfJlfE2cd5SDynK9XPoK0NjX2fynxOjjvntzWthuEQCbQFG8VhvHs/Ei1y+jQh9L+pd2JaV
9OKOZXuQarzy4xJ0xT2BxQ0ad2pv69OnDMpAtaqXPaqkQDSzNy6j5UIcUA/awb1/ZUrCz9k0uhoQ
d5F4r03ZteMWlH8sP5qnNphMg3ndeCkpuBXRz/t79+pO2ZSTuE8q9VKA/NtzIMxa7fJIYApJ7MdW
M8OgzayYGFyzGV/rYsaWrL8K0ev+fcM7a4StjpyGzJ5LbW7eqrYfQHsBgoQXw02ec9QwfLMe3CBd
dPfgfOyYklSn8KD9htFvsWV1pDJH22nMa6sTwJgewS4af7PzbvDSbA7ur2tnQ+nn0eiTjJ8WXmP9
7UbbbiJEGqFNmRhnPTeoKr1rQ7A6MJB1zj8DQtFfmYdF7djMo/zAle+tlAqR6hIU0inahpHQ5Jd1
oWWh3/bu3wlTlo9FVMzccUApb18m9HXU8Hh2YVWUv+TFG7gYqSlwUCA/J90eTl0/oUnl9fEf5rBE
Llrn0BGZhVd+jcI6/X7f9t4qScIBfVD3Iz/Z2E4suGu80fb8vCDmL1pIT4yReoqhxUe4vVcODJZc
QGOeTSefPry3CRhDUKZGmYee3wkYaSB1GZlntLuDBUmXvnqAZTMJjCl6CqQayF2sN9OdtEgUgDt8
D4nWRzuHcwA+hvIDyCz9Gk2d/fZjAgUmS5NKT6gSbp4YCwQBwr+66xdJDYw37iAHELpy9araOnhn
9pYGvh40HF3h14i4TCR6rCoDQ8uUldE1TotrSnMWQiEG33TfFP2YXO8fj+34DmK/xJTEB3w2nlD+
vt7OoaQeJsGAvtNTATqNcwXdSY7qTlDN0fhHodkQ3CBOvsB3wqDzKSwU91FhgPicGbBKeXZlBDa8
vZ/v/66dY8vP8qTQCB+ZIGb9s0alNTrW7/Kwx+XfKk88w+fROD/M7rR8fLMtev5y3ykb69hc27Iq
M5wn+L/ozVXgDCrD8YsSmcDYKPTLfVM7Du83wo/JCNCjOjMRK0/Qxk4YFVCW+G03FkyhozSMD4dI
FYax7Bwb7fjFHZZPnVdUv+5b3tlQLPNq6TgB6WvXlodKT2t3ZpFIlkLVNoZQ1ADuZWh9bI7OlNyw
zRV1mcSk84894oDNKrMUliY9srmiBWDKxuy0G2wz4iETpnaz3UaKfI/hQ2MCutShmr1Enlm+/R1D
wAlPRH5D+WwLZE0XLaa9qbn+PANzGhdhPualBtFkOZrf7m/t3kcFLkNpjszOBpm93tpIIGgHMYjr
Q6moPI/J7J4H+syX0EzhJkkZw106WExM5nXfjESmwGmBLHMZVuGabEdf6bkBLPOgOQghqixgr3qI
IFS40FNZDipce+eHWJ7CKsAgYKLS+b94wxrTa+Zo6F0CDwgCFpuW4phVP2whjhS/XntB+v2aLODi
bgEsboICARBvoifm+mkBYLBKnNK3RIvGGP2Ap34ejyLi1yvDngk7GK6GoZ8tSm2wq2yuGWH0e9H9
akM3v45D8jzBIvNw/5zsGaKUgiIOnS6GSDautmpKx+pry/Y1kC9XFWI3CO5U1W+co4dk1xK51+/L
rlLxX38s5CWNSeTwC9m5pqN2YlnXCO2Xsyhb5b9YFG8WST7E4p63bbOmWp3OqCXbPrwC8432Qgac
EQHGpPeOim57q6K2LB8E3mPKNutVMYIlS6GS/ytMUYjuTBiJFIX5/1i3gzd/KoYHyMZg/ieL2WZJ
tdJQaV5y27eatFVOqFRqV5iIqudhtsSP+7Z2zrsss9G7l8sCgrZe1qCGVsdAkA0livMNqCzsDBEj
/osylvSuDevAO7+O0kCDgu1jXbJLuRWtzJ0yakpN/OaeCoNUHb0gdfLkrSUmHD+f6n+QWNyszaK8
wjRmqs425Qf6k0UXSnRJ293CtK+ujDvQvri/izIFWr85a4ObI2+aZcd35Bxq2RyfNFNxA4oczQnp
d/NDIowk6LyyPthLeWO3RgE7QJfE9+NGbyKHZUI4pPXYy4FZ/PdQMyowXM7wR05xcmE8uDw3y+Tc
GDkyb4gQiS/317x3chjLpO5BKKEyRrs+OaSBQ5Mmpg1D4oLoh5blaAb2xaXgq17B+GpvBVDxUWHj
BmcLbpFhlK1nrkZunjFzAdXW+p6GvWKjUC6sR7dwoU++vzh5Ql7trcfYJ8THXMFt4bAhQc2MjsVN
ZU4bR0TTLXeq+QpsMn1rh5t1cScc2mY2y9vSf5fOIIp4aWxfqMgxFzkDRQQMna/mcMvxgKcf86b6
L545OWYjHx7eHQqk648HbQtUUyk3pJm77Ep7CI6uKZJsjK12Ri1cfXMewyIxg96FRVlmG+WaLr5Z
T1hk3cOyOdpOA9bRVG6eWsUH+e7rUrfcUDkgRcmX6szWx5RGA2FFwkGxTcWbzqM25Oa5HZfwEX6h
6IPjNMrnqSUwUkFoXCet7YM2sc2HmQzjYNl77o7Dw88B5uYSVKy3mXw1C8fRYNn1nNKktQRlydg4
iI72vI/FnZAIR9IWb3MzUDiOAUaMlp87keuTUcG1EhsjzM0zZHyhNaIPUzoHT+/ruFOiGWkI05wh
+NzCFszGbYH12+Ty9VQ8mKkOIl1M9mVBIuzcz+iAR9k43jzo6Q7u5p7jkZkEunKgzii4rzd1Lngb
28awfMuNi2fUrqCZHeeEug2N5REmKqqMR2Khex+SFJU+L7kaAqkbZ1eZs1J0xmzBCT5DxCcJg+CR
VA8msPa8zksrm3crBImNvOVCia9Uh2BWuvHUj95yRpzsCMezZ4ryPNgBAg2djt56E4XRqO6SaGgU
9gawL2Szz9B80kCtrSS470tfd8jZL+aXyTrxbwh3yPP7InpfpjyP3B4iu9aOYWSDalKH5s4K3W+Z
kZTpDeXw/F+9t8o/Zsr7CayQjvjuyhHH+z9k7yPS+WK4XrICECGsf0eCukylaVRQLYMJibHvnfdx
4S5f71vZe5ZlhEi3FDw0kenaSsxLnTFIb/ujYKzwhG+33jNRJ2LYiIUSnyGlHH5AygITX7qE3eMI
D+oRpkja2D5fhAVygp95em87j82zmNfZktl+7imlX/bTcrGdEW0OIFb1Q6dryb+WXYLTvL/0vZsp
KZB+8xcAPN5ssJHC+Re5VMMnaOpwuTCCabBAU7gajelS66FyRBuwZxEQGgBilecT0Md6s+GUnhI7
GWwfyjL7Y6cqKlz0uPHIHELYd5nwPFji3hmS+GGGxqSKy++z/uIsK5B4DW3S83UnFG9nM6o+CNTk
/76/kXu3ExEamwQboDLfcL2sJo9MZzZ4LoEvGmfGB1240wsI06vM++u+qb0dpGDpgU5nQogwdm3K
gCjTGAV+3I5DBm8tmAPsGuphF75Kv52Kwx6mfI22Z/OlQfnvL3aw0mNtZtjM8lE6Gd9pbuP5xmBC
zjW4kNk0jXc2PZFdVJQwIGDN/nZFawe2hxa23Q/Jw/3VvwbK0kkBQiEnUKESAii2/jV2q7QlBO+2
v0Bd+ncCHrY9K22tiHOiWMUvCO+WPIjtCFEWVAYKGBEh/n6CowIhhqVU6uk6L333ZjyL/FXwNTFI
QggKQdT6V1WdAbkquqjQJtlLMPWUQvvWfpqnynm7T1xZ2lwgyGiZEmmxpCna17rNyodpUeyDTGXn
OGOECEV2g1nQ5rHR5nBRDSQQ/JAu+dVsZ6LNXBIYwrF5vv9Bd00BM0TijMEHsoX1zi1WWcF0qvI9
y7Q/ZTRZHmHcQxliqg+irp2Lg4OnswI3Bx5hm34JFCwZkKcg4LRmf8mF7lxUgG5X1y3NwLDS9MDe
jk8Hf0OHAz9HZ93cfCnIbt3aAGjgwzNZ+0nnGGdIJNVrnLpNjDxqln12VFQiDhze7jIZFHOpsDBb
sC3dasLrnakkmraqxX0CzzJ/pDpBbpnB02221nJwI3eeT7qNdO5lQQed4s0HTJu5Lc1oIfPSUkGJ
pVoCqx1g3eFGlHDUD8VDG83ue5GY3Tn2YJ+4f4B2t/mFfXnAXrindBxgpsUh+sI0l6ueKVnQ5br7
2LfA9w1Q42drTruDTd4JpunqMj5BdELXYRszuGo0leaUS/rtrr7GjqOjfKsCJ2g8FHyQcL8ZCMqc
q6HUD+7/3nKJiQjjcTU8APLfXyx3Tus2d3ArPrPg8QMvUQjxXWKcEwjUPyzZ0FwHRs78+3u8d0kJ
T6iX0f7kY2/cG/iNjEeaS5oifA8eRxR+n5fpE470zWwleFIqJBKUQ6mCbH69vmJuc2OcKXsuUlZo
Ga0eauYku4yqqx5s5d5NeWlq4+Xm0dZGK3dsv4J68sFtUu2aa6F2mmuo6SwCocv9XXw95iVRAJLA
TD6nFEE3BSAnihXEcGyyyzBUfjXCNh+9rPVgEw8pxoRLXCBr23Zoa6XzOL6rDIUBr2xOIn9MRRso
idl+zSJ4kw3AH38aCMl8u/8L5V3dPPUcKxVJXlmvQeh+vfmuMTc5lAsO1MLh8NQW4U8RNc3tvpGd
w8SzwhP+uwhFyX5txFSboXYEWhOhYJAPfa/0YcpqSCQS52g2+TWzAHXSl7Y2ZZNk7idvCGESsufW
qc5euzgaJM/l/FOPve5X0gA1elYSzSkCUPXZd1t0JnIkUZMpZxhBFdiE6S44QTENLgzYit2++aWV
nEP0gihT8wBuHYnjKeoQAorx7VTpH4UCKXveJloALax7kKy+/rhkF7xIDDdR1CHmX++7MiyZ6qao
3I+KpX8Qqb3cag+C3Ptf97VnpMhM1CCTfRmobMJTxWaua1FS8lSCtIs7IQdFNEZZJ8unmfnGuvyr
E8LwdRoOb4URkT6RwRF+0Zmlk7i5Xm3PRAqNPMsPe16CTtNrKIia6TL3kE/fX+XrM4wpemW4f7I2
kov1XoZNmBtp3sAp7pX5+yxO1esSDmiRJcqX/8ISGYUcTnKl0bUlicCeoFrhq8GnCFwaYnKGowlr
J804CMVePy38/4mPiBmIWF6NDqhVBXA8R2zbCcv0GnXJd/xZf0EHNSXiz8Qpb7KjeYXXPnhl09x8
s2ZWoPBA0MoXljKigxUlZwD3EGZPdXxJMlEcrHHvErxY4/Z4LogbCFo52IO8DgEfyHEjKgAHt3p3
VbzSstBO3rmloltaZzHK0ALMP6IfLrzGZc56tFF9WKYrdPHRw/1DsmuPUg1TbMS1zNKtD4kQuT3C
vmSiPJfCCIDk2sXVoStqCgqYkdUd1Q12LzldSWoyxJjAr9f2hr7IE8qknJTMLS6qBft3GM/TM8Pk
8VnXB/esKHb+oLfGG1VtZeMEGDINMBwMccI2M7HbLhVd6pm+laEK06YTeajSl+BG1faGyt/3+xu7
UwpjSJWOOU82HoVkaL3Sph31Bky55euxEt5A21SPIRTroLARNjKsHA0fCA5Rw4Ja3zXKbxqlpANf
s/dxwazKERlbkpxt/DYv6dxqzkT+XTtZ0Fgp8hmJq1i3Dr6J26xkRyifPedG6Zs4jIY6271Z81B7
IqahbflDx81fUKk69XY9B21Y/XN/e3eXxgZTDZJsQ9sUqckTe2hqahnwh9WBOiJpMTrweQ32lL+r
ND06CD12Wg1YI093KWyi3rqNng29nUQFawp+WyKzIqSRi8JGGCEa9JPuJfUN/n77rM3CfIbXrHso
vFg9G3bmHXzUPV/LS0XDmOkn8FnST70I4yGw7qDqpnKcAn0mBY34o4fEf2wkvqdhfPvKvI7SH5jd
P8+ytgv1uQxGN4cpz4Y8i/SBb9v2HnXkttP/EJaR33rKJD+NQVH+Y80QKuROYn7UnXB4mIQyHhXl
dk8Y4AY5DAe1wnbm1k46Y1qimrqjlw3Xosri72GOPme+aJf7J2zXkiwvgFxDBXs79MQsKtWAkHCk
6F3jj3AevKfBVLrbQoHjYG/3TBHUyxtKuZFm+fqTNqqNfqWKKX0252sCb8DZGdIWFaD86KXeNSW9
LxhRAvXtAD38xiYKxHglBOs4vMxQf1uyLPVDe0x+3t9AeRDXKQHTC3SriT3AvcDru15Vnvduu1ia
6Uee1/6jDwnvi4k+xn0rO44AFh0pIW4Tm4KdXFtpF63XBlryPrpJSCcOrfPdndrxCTHLP/ohmg8W
tbN/sD9JIC8jaFRsN+b0XEyIAJmmn881I2CZ7TAHErr/KNUgjrpfu7aY/wDPi8lX/E9m1wkE5hOO
BSMggVbpDgIb5g8DaYvP9zdx51XmPSZ9I0GXwMTNp0LkENY0h1gqH2rDvKB/HH2yUQEBoTksrQEh
sZuAWvSUR6Z5xcEX3PMsKBuQ3AJ7579tDNJZmV53MzGBQA/+IlKzfd8lvekjgdv/lWc55AlO2qVo
AmrojaYjOmkVlGb3t2Bvs+Wl4BRBk0R7dX2Opiqc3XYiWu4Vs1fPjZ7Uj6nLjAkghLo78C17h1by
qv5PdY866doYfWldqGFBqoNAiR+l9BZOwhL9pWV8GCUWxDPmg+xqd30vTMoj8OLZmOJ5dPu5s3wk
LPpbpxVT0Gux+xxqyREL5u5pYqQPGleH3HQLyzSmSo3zhnRxqso6OZNuNQ8TI0oB6jCOcqLQnX0O
J6f9othCOwi79mzDWYBIBw6HB3uzTDocompwGH5VJNqT50GLEukaGrN2awTUNkUwRMU/SVTnB590
b385PDxNtFmprm3yumlBPYf6rOmXraM+OEmcn8bcMB+qaV6Ctx9V5smZCvs9hGxvfFBpQm+y2JSj
7ar/T+lk1sfCzrsH5l6sg0XtnVNEK1QQ28zXEzyvD41CbRvCO4RxkXJv/bEbzY/j1DK2OKuSWsf5
cX9he0EWABn6/Ex207rdFngmkMNpLgEyLrrp/+S4vVvcpNa7KdTLHx7F2r9mxvJ8pWLeLFGE9Qkh
zQm2maQ7gJXtlH8Yt8UdypK/XPzGHSB4pg92S3zpki0g563MiLGBXl9a7XtdLzWleTt515htdENp
yfE9tVA5ZIiAzXUGIViU0xC1jCNo4k7wh4tkGIEZJLB12zm0sLKsIRQ835kCr4pUcfBVNTJOXUTM
gGB39Ajj5BHd9s5DvjK68VZ1DsthSI1XjuqM58rRu4cQ4PnBM7B31iSIx9BAtwAfkr/ihYMqEAlG
QjWxfQRTvgxOYj0svZefLTV90kK1/HT/qMnruAlOZIlJVsIxSHlnbW1WdMGEnGb7alhpJzWJ9FNb
2OJDoo3FNVLrKYhSoZ6MmNof2h7Jx/vm97yFZXEAgAwx6rHFAlteOjrAZwBlJTBWhl0CcUSrIzae
xOXDf2MKGASIceKWbb6wQOnVmRKji5jgdIU4vQzI+JvnVDOPgvPdT8hQCRUn7/dY5npTrTCrCyhG
6WWLhIZOGenPzSA0H16+3Efe/Qiqs7uLL+xtDiZsjXUnYKNHdFLJLwvDJ2dSuAX5LveobbO7NDrn
kmCJjuM2+3HdOZk6Cnp+1InwHXWKfDqlTY0Ga14243vLTN7MNAq7AcU0BvFwQ0zMyMW/uA92QcEu
7in5M8ztnIsh0U9NaC8nLw3fPDu9MSUX/8JU03nJwJJAOizCPiXaMPhdU44HVeS9K0eBie47VWSq
IpsL3nWj1qKw6fgGWp7wjHvucMpCzXvM9Uh9sGICwLz2wndVstT/6N7ULQch0O4PkFhIWeeFeHTz
mnVhOHcxNOs+1CGuQBoUwIUxjt6vojIVtB+477YxKhdFiXJfc5MjJoC944reBs0wnlJYeDZvSmVC
g0yAZ/vkJWjpAfoaoHWNXeNPdDnT8Hz/3u+uVg4asdvwV2yxkUyO5qUVYk3vtAntPDE8LzBp+nEP
PZWdJAWcjEr05NSa/X6xpqNezV4gRqeAUjd9KwpCmzNFO1ArBwt3rnlxkZ5Qg/w+qKnyp2aF/UVH
PvmUjXV/bouuO3B4u/mEZPWn8kXyBPx8fZwnpxvUdgIp5GnD8nM0p/5CIb66utXoXRv40p4cpWpP
stQBNJWJD6op9VE3Y+/RlFoGfGm+ub2dCzKUjrn4meYyNaznJg8hwozCY+2SPb9EyxOKV8liwXTp
eq15CjlIqgJHt9TuXzNH6xFpv/Q05WaPVrd6NHK/u6rfDwnoSHo12yNc5i4qwIAjOxNl0WWi82Qv
81HpZe/oygiAWhtz3QSD60UpUedl00Di2+jRZJyVvp3ftzmElpcZ2rPk1HU6YtlcdOhVSZE1RCud
fPovwIw8z8DdadJA+gOHx/pnwAGMxIlGpS3UluibyktzGoUoH5XKyf0qmhxERQbk2t3KOJlFXl2N
eggPoPB73/flb9g6TTVtkqwDvJnMdJqVJW6ftK7Qr9mA9pkKHv5632vsfWA8lMNEG2NKr4aV7WEy
bSeiZGxWlbhWVq9fPfQI/rxvZc8TUmqAupcpG+xsbqiIqVpKGTtfLHXyM+wbNOLdIkfm3RtDdMjv
W9tzRa4pa/EM2cBjtNlDbXD6uVyIXxUjbRkytTz9sU5EHiPkaKC51GsJUwWl3aNd3sMXfVSx3V0t
cQM8pDgD2ArX58hsBcJmXUtpwRLupS66+bqAWWKaYRIHeYvcuG1Yy7GU00TQYoAoW5vKxIwqL70b
f7HUIjppWe+dHWUufZQr7SCBgtVHz/RohGLX6u/OsE5/5dWhaUpYigrZuc3svLpVdvZXxdDZgwon
wztFQBRYRtzU+x91b1MpwlEIlqgP/N96pZVJMvq7OBZX0/C+jdTlszYm/ZWB00OBqL1LIQNayu6G
Rh1u+wF1ptwiB46xvE2rS1Wr2XuhoRh3f0V7x1RmbGChQAe52xWNeWsOMAdDQVjpxr9W2ZXCb+Ga
f5iT0vQZK0wee9jWgAvl4mAwZXczIX0nOuYhoQi93kxziPTYYu7Nn4Z4vHVxjlo5u/EYtdER+8i+
KSYYiIBg1dqKf3laA24PAjEf9rgimJ3+n24KxwBehP4gANqxRD6JRBRU/bzEWyfTign9qAy8pzMk
5hmqmPBxFK6Vn0x7MB7uf7tdWzy/kpKA4uHWxXSRNk5GlRLazehO96amQMfqzu/jjOzyvqmdFwFG
dzBOHBH6bNtRXNtkHspIqZFE1aD8ShF3OBm6Hv89tAg2Ns2hbOLOY0y7S/pP2G0Jq+SxfZEcOJpA
jdzGpWiVWyrPolDUv+rQy5HQEF0tHtOkzt3L5LYmQ4uLg/jxJOZv99e8cwF/KyBRCQcdQga2/g1u
Hhl1XVD5GUw7/Tx6wxJ0TGn+um9l7yNS2Ge6k8IKLYXNe98uZK+wHhLcaCGSeL1IfjYDeushYchB
LrRnijEh6g7kyviwzabmldehNDiZvuvF7dVwG/tjGRHZ2OohnduuKV4EF55culjbStasUl2emA/z
nbFegsgL41s2MMk9OFFyEKzsfCbZp/DghucigJ5afybbRp9bGZEQGo1kusRJ7jwkDlWN+59p50AS
jOH66WBJ0p9NGmcOLpAS+dqQIveBqCs3mMVMijNlaI+MovjpKd0PM8wsBNDDt6MMgbioKG/z+BAL
bAcfWtfJw4pKKzwnXf2MShIEvN7/5ezMdqxGmi38RJY8D7ce9q6JoqCBbrixfhra8zz76c+XSEcq
u6xtAWpxg9SxM50ZGcNaK4YpUJXpLG452k4ESERni0lZyh6VxFvUG8pKrylpVeXObsYhaBj0d7Kd
x1Z0eLoOIQrp6fajhU3W13R0dQKDqrwjQlGfbHh0d7c/2sEpFOB2IbgHgpGscGslc3pmrDW0VyJm
q12kZFxJ9kf53Wil//t9S/Bg8Pm81oji79ZTMiq3R4OGQnyn689yuah38xInXmbS8Lxt6ugkCklQ
6uMmJMT9yOyiLGntdASWpZIz8ziqNVcJpfhOiq1/NCmPdZdpKvJdO8zJdTQ6wtvb9o82FXVB6Ja4
ZtGp3m4qIRc0rJJgHVawfIXQ+bnSKyqZsbYuX26bOjol2GD8Krwhiom7eqkclllRICDg603bCZH5
BaGJxlHzkyUdbelrO+p2SVmtTg20OC730g1frV5L7tfFbuA7pvmlsdb+Oha1EcRSFbrz1J0N9jjc
UZH6AFimDL33LX1am1Pf8QSsU5k/qcyv+MuSmb1hhMqn2xt6ZInpmSKqhIryRrxuXleaKIlKP27I
sruSIXAf446kHdVc82RPD8Jz1oNoCKGlQAKKb/vqBZ+dmdGNHa0/9CfyH86gyw9GL2f/i8A3PKB1
Vjwbszb+wYWnR0E716FfYez7YR2oiTxFTtNf0kxz454eyViG/Z0D8MC/vZXisdwlPeK5EYUWhB85
orv1aUrdrhq8yaafyW2ycOivSVXlj7FmhZe2N+oXpOKl/xw5O6vyHARjJo8dfSIwVhCRd6ZbVa1H
KY5pdWaqei0QEvdKa81c3ggtQGCzPYkzj5ZK1EdpQ3DS4BpvlyolZr+YxOpg+FXjfkTnx1XnsPVL
LepEq1F1q75sgyTuh+D2Jh85ALiONEWEatubKfYj9IRm5er52Gs8Z55jxss7ZXPivY/MENqK0h31
tzfaXk2hp0lRizZ8Vuj/qxiscK1R1zwJVI5uBBGE0GSlWcGKttvYxvBKohB1slVvXqoiM651V0hX
q5ZKwNtG7aWhVJ1ciMOV8RxxTpHueTNYq6+1TtUTVkaTMPcnFS76uDo/bn+lo4XxGKH+hsg75Tnh
Xl9d9bGSYofGEhozqkwHppp6F8nOziNc79wkL2p3qJLhxL8crEw8fgL8Cw3/jYAvytdyJS8SbAhj
GEbXSuX6sZ2T+QSkfWxGoIvJAAAY7taWxJHUSDnle1vppJ/1YuSfldo6a64fWqGJDAwcdwKEYbuD
caHRo8jg8Vu1Kd2ZkbSkbjMM+skJPHjnEPIWs/oosoEu2y1GL8ZKTge6coaV6s+lIn0P0fJFt157
yAFove/b8Zs8M9hBHe2zcs3B04PCI60loVuPMOFuiUoNRqIIIyHFFjmPZdegLatn5uy2yqxbJ4fj
0BhyvILmxRu0b7Q2qFW3eiK6PsXivMhhbwWqUdA9loe6moPbx//QGLvJ14O4SwS4/XhjF0ULkEvL
r5r6J86x+Yupo0w7WJOzNODomChwBRi8gkogemdbS3onlQglhLQ3iqa9oFAyre6y1stZi/NAN0/D
E6KjIWrhQn9hayifZEp5DR9LbtGvrBc1fhrrsguSxRrv8go6n59Pq+Y3ZsKExXmM1JcRhf5LQqk+
8topb+BGmqh4+7e3+vAAAy2mrsKMFyoM29+lIPkvrQOEH5Wn9VvWxsMDGXM9uM08hBf2w3YQqkGZ
zm00OUs8Myvq5iT+PvrcVBwB3YjCLuz37W+o0gb2e9aCviAReAfTf3hKW3O+tJN6GmsfeFZg+aio
ANOkTLaPtZXECAeN+gZF3Ni+r/pKui7G0HomR+5vtANnT42S7g/OMym7wKQRyb9R3pBTs7OkAoxh
1pnLF3VieK2j5MO3goTmD+4p5WkKcjYz20BObfeyBfOcoyONU1BR53ZDNbT+y9S8KK9D08r65fbp
Obo+yPXCbxWTc8AmbK2NerSkUcTpicFqZy+5XaNbrTfW8gesDRJOpBnAE3FA9h5hQAxGIoOCMrbW
761Wsf9tEPv57/ZqxK/dBaBMN4O2hBKhKEfvVhP1ptOGIT5OpjT8iJS98hLCDvTiRB1Kd5qTsyzp
6ODrlBlF/YHSzV71isnNkQOGEC0EpzUvWgGqLs364TKUYfYHd4wmMl8deR1RH9h+qXooR4VRGmA6
zFq9L4u19McoCi+VHZ+Bm45cymtTu+ustbpVtY2DxJsGXaE3aVuYc/+1Z5Ym+s6z406rsgax3vZu
kVr1Sevk6EiC3UMZDXggDneXTFd9aqgG3S9f73TjQwYB5VJMRX8SBR59OXIxQiUqmXxC4WZeBWhz
Tg49pUAtsiVq75ZwYdg6iMUnxMWny+1TeYRhA0pHmYoWm0hpd58ujSog9E1k+p2MxqqnNlP43qF5
O9/RGxr+k3ra5N7YRPjoOaKi/GyuEeNTmK9RNa65mMpXQP7zVS2b6cfU61J18gOPdhyaO/gAqE5k
Ubvv3cFryhVNtAL0ov68VMA+wP3+AY6GKR6U0UA/iRxR2+54FNehnSmQ6YdWCQNL7/5XyY10Fynr
n7hQwZIkeASURMV8a4mofDYmFbQkisSMszCLFs2DXFYYTZqZqnMiEnB4kijXKQpSW2RmO4etjuVc
K5kQojOa+JtDqfAuzWX1Uxbm5km1+ujtEwooVA/QJEBsdbswGapF3BcCOAO5NFDJen0mz3Qf5tZ+
maxpfpDMWPp8+/SK/+fepwrdJ4aCcF2AHGxtKksZ61BruI5tHz/NRm25eNe6dBunk/26G89wcocG
CUjInX6BRnb7GTJtwS6qGZE7pqkjCaI43xsLqs/YaUzIqLSzltHhpv6SQuZgCLvbBSKZIzmLTM8t
yvv+Odd647MiFcNlXLUcFZQmkb0eFbyzgPLw0r0yu3MKBlzXnrlNONlJVr02yWtaY/UZze94M3me
AMDQ5th3AgrNlNRYSDuU5BoknYayUERDdNqD7JKMHukhgui3T8zRhRDy2cqvtA2Hst3QrM26EdwP
TcxYN5+7pdCCaNKtd5ltJyeP4tEmgg6FKECsRLd2ZyqSmTEy05DyjSHJYreQQXa5qCecpmpHh4TS
FoOXCGGhB+0MLfSfSqWA8d6NFSM/KrNfL6EyNXUwqyXdjtyxA2do+n9ub+XRS2yBiiWqAUJFkrrd
ygGUT5SRXvkx5JZravf9/9Y2BZ0RJ9qjoUnmxQRJ4SEy38KE1Z0Tf3OY9FiEUkKqlJLJPglH1M0s
yc1BuKvTYJDVKNWLEa9iFODUK61vaoP5CfSQtLr6MAHFnADLT2492HrpmaORtC7DUgaA27JanLzg
R5+EZxXPJEI+ps5t9wYVbb5zLmKvKteeAHtHFxLozHd6uUzd1WoUH8mg6mRLDq0C7OAPzhAE6tYq
FPxxGnpCzFSTRX2x0n6m2Zw+Iu64PlcJxTi4l2eyo0d4fNyvImTwZMF63J0D+lLMmEJvz4+Bg11Q
cOu8rmzjF6RhLC8GWPzVAcD3VPLsMSNCNokawuRvu0Ob6/aBPLpwgpvEoQCPpe9DBdWKzVFGBtQv
xzi8kjkgXydrZ/nksRV4+egLU1zd06CkOQfXO5DUm9Oa3mvqlD+ZqSGd+CnhYfcvm1C74QzRTQfw
sf2UcyppWiuyBWfKO2owpnlN52y+Tqm63veDVblViCy+mdby9fYuHkhgif45DCsyFfB7+yTWGhRU
auvMxmo2vKi2JHthXixf0IqfhkCCCj5cs0xTa3c07OmJAacZAm/igxez8aI3SnqGyT061yROJNVE
MFT1dqFFFTZoPnSWRRQTLt+1WVYTkGA201vUGtnbh8pcLSZHq+of3CcSQmqklLPp+e9uMaOCFS1a
xQiEsBjSZ6nucj+NOuk569LuX0RWButFjiP9T9YrcgxVpp4jpkduPz5RVmJ0E+udwtAx3uV6YV3H
VDW7jzqqbC/m3DFH0mi0k+Tm4D0G/Y/DApEr2Lvi5L9KO0BNWnUdlbbPhMLqMSzDzlfWovjRtdLf
cJfVE3MH7weTDkhOmZ2hCNXgrbklq7KGchTnbNDMl3xpQ3+GdfrNDEtt8ZbR0R+Rs1E+OaWYFL9K
Z9rTR8ulUPOLhcAx32t4LnkbSWqu26IxG9auNKJp4GaUU7+t7eCI6Mpef5zcLRGQ7q41uTjgAKF9
Zry5W22xoMbS9pY/d3X8pWtG9WpNWfQCNcf8kWRD4S5mX1duYkjftUXrfWT71RM3eeBa+A0gdRD6
Bfq97313ZsrkhXmh/mmV65WMHeEByGp34WoxqNuElwdV3SouWVukJ17tIPoikaPDL4QdYPXuDvZQ
GCYoakwvRbJ8bPra/gKt1b5XVsf+72SrxWl9s9UAq+lviO7NHj1TaBRAYpRP/NGp02ciAuenpRYw
MJxYZeJsmCpqRWCQtc/WFEm1u8ilrF6SiN/nlnLaVQFzxA3UFrsixtW1an32IY5/ISeBQgIP576P
bEpDXAxZgkRvaC0543D64olasnYSixyZoXgm8CH8xxyD7T1rjKqQq4Qzp4RxXPlLUgGla/I1/+v2
jh/dJ3Yb+BdYAxLOXfRhDFXaOxqiZWDBsshThrT5JHdq6PbkLYi+RB9v2ztcF7wX5B2Ybo2/3K5L
0bJysW3i68Reyn/AHsg/LHM4Q74crkqgokAis6a9MnZXl7q8WEg8Fes6PetVSgcEeW6/kaz+A1oW
Z1fk4K1DuEDnXlLwAESxuyKVTQcwTWfLrxkfmHt6Ttn4YuRmGnvxOhTRtVJAtge6nMR/397PQ8tU
rUltLfHX7rUza9tYnI40wpay9NOih9En3goOplqbvPuFQv2wkhb/ttUjb0TXR+jK0BV8Uzps5irX
E9wf1C+zma+RPS/JhUoBb0+qSc0lSbT4Z9wmTuyVIXoHJ87wyCNR/qLGBZIc3Ntuu81VKdH/pniu
d0pD10kuo69OmTmLq8/NGdvm6CxRywILBIKW2Qq7G9I5xkD8RmTV53F2YfBm5obm0jyVUfh9Ja0/
2dqjD4rqFxVnoibaULsH1tamSaW7a8N91Z7WUGvvykF+byxlc3UWwOzt0JwJlR6bJONFJoBUYE9o
CXPJLKgSMlII2TGATlMDS763F9QbV+dbZabFI4OTjBNk8pFVoRYEtoJt5ZpuPYGa20yDi2XaTBpF
ikKKpUAyov4+WlPnu8mQE49xUadiL0df85XVfZxsIjWMyBntCWnp5BcHZbBLa482ArWcAI+oZ1Ld
YVCpZpiJ+Sypg35p0HP0lX5aTQSbQD+asax9Zhu7v6K0Wp6ZLdC/3L5eR04SzS0xAIkpgTz3263R
pCXqKroRfjxH67VyyvAZQll9vW3l6BYh5y3usc0rs8+J2iWUM4NmkM9gBJDNRal7cmbKPuFbf/l9
U7A0KDPSZ6NALr7KqyBVkRne5PTM4lKckbHSUqq7KXWwK6JUycn9Odo7sAoC8ojQ6ZuBGoVJfFZm
NlDfNM8uTKmSLrlqjSeH92jvBDHrF4ITKIH4Fa8WNKcZo7E1UWsrlp8g86I7tV2/URA+w5YcGSKT
JKBSxazh/fC9WlaGOm+ArUktHbQw0yZPL9F5yiLy9N/+SMwugqVA7460ad/rKtcszUeBeawgiz4i
lJ8FKnh0DwrjHzhwwjsiG7aQpGWvc6CrmQ63HVD9miQhcvVDdqmor39fkZX//beC8poNOI5OBL2C
3ZeKRtQEJgi+BDhWfaW6HwdWgtpBlypndd+j4hapn+DnCBALAjnbU0EKFCtZWlt+nsrVVVEbyUuY
OhksYzS4JZVmb86sJujscXHDJYJmVyjNNV7n0o3lYbnvSiM/gdYc+Ds6Xww3FdLgdIF3z8lil3mr
lixfHpLG76mg+VOlEBqrZuIZ03AmRXtoD20QmqUmpOl93MqTzdy0BpxGPElS6QqdpyBDQePLooXa
XRi36kkAe3BBoNVQZmCsOezt/dyModOQQxwJgKSpnn6maRXdT0QCwVQ4zQmy51ebZ5edUD/SRWlY
EUnwbjOzKQ9B7/FkSUo1ml7Vs7XPktJ2qHPRZP+QZpL5X6J27eBLuNPQXQmqUYFBy6qBR5jOo7sY
5Io+Y1SgJE+dVX8kDFasIF7bQnY7w1lf6gmwo1ev6vg5hR1RumuUw3yHxxO3bk4YH3uFLpXPaS6U
SGR56FU3ipge8qNSZtlwoxx9i0tMPB9BxG1GynlN037I13r4qc5tLrl9bSJvtiyl3Hhy21eLp8VN
9mFaq6G+IrGnyUFad6rkm23R/pWmqvHv2lTmx7iInI9tHLar3yFDdtZZELdju7uikaeQpgKM4G8R
MLzyqfqAKImhjOAUbLX+p2sWBukkRn9tDKO8OhZ6nbVDYNunocJzKH+67f3eHlxhndeJEEgIsOye
qIFJSGGdibvbhdG72an7ziUTNd6Zxtjp3hSr9o8/sAjEiNlgqBrzAm/Xmy2cG8WCzGzjkJ9N4CDe
YmrVi2LFddDVvX3iCd8GXJRYyVF0bucvSN/WXuUYsbqM9Pp6xr6hbRL3F021e69iZgDJs7JcUvhU
J9v69npilD4RyuPQfsFrbI06WRoVGl7PNzsz/9KviUoZcjSeQyDEJ2+y8OT78yMGbFNzpI4MBHRr
KkoHaVpCUsuYy+gViRS+j1LZOCkvHp2T11bEr3h1SpNFm5PSpHBeM2r7IW/K4QlJp9xjrjPKxRq6
SH/y2ehEgeuDgMOzuTUY2kouTXh4kte+Dyp1zT0Q5vM1T1uAn7Bf71MGVP52LMBnE2hMgYITnaKt
UVidmgHVh+5UH3cfTT0J3SEci5epOWWpHJ0QJMIgWyBVSiFil8xVzdB3ksG1H/QSFRN9bDw0Jk0X
1ZgzteOjG8AAZSGYgsIST/V2VWQWQhADpFfUM0q5HA3HI3YIPyPdXr8z18lwTbs4o7wfHZhfbHMK
pjQG9mFVsjZau6psZQKKcLrOStJ+GHNbDdAQaHqv0Up0Cm57lsN1CnURXkWUuuydJ5XR+eg7G2Rh
0yTqPYNhRx8OY/NULLB/NAZzXNErqK5/YpSUXBB3KZPurp/e2wnaSOBfulyuIPX33waHuDuWpN6T
lmzyslI5W+h+b2FDC4YMoR0McNz27uwgPgNzMcvWgCJs6XdZxFTzsIy9uqhnXy2c9aQqt3+iftkj
aIUTQD2Y2HV7gMKsc+RlTNZgyvr2g2g3XdNsGr5l4dI8ACK0r3UayR+cpgo9VWnQ/rm9x0frZcm8
jkKJ5403teohLlVzZr1W/M1K2/lDAt3cNfXpvtDi6edta0erpb7DmEz8N6ji3e7WpKZrTF8piEJV
Z6JzEz+kdSmXl7pbmr9kqe4DRVnar+Ew50/9bKvfbts/XC2dYni3cOSI4Le7zURAaWy7cQ0oUNhI
UhiZr8d9/s4cFMWVluGMuvlGXkR8XoQC0SmjhkdzXvygV759YvriGOpwKbO+VO7WabV+iKTs2g29
EuhLMflSLanBsDTyo65k8V8x4LWTqGDvDvkN3B0LWADyt+BRdw/mTEOj4yOvgZ47iz8BpvBSI829
FLJScHt/D01xksgPgGlRst8ud52iQq3olwRopgzPepzLl76U68/jXJ4RHg9McV24pOSXNJv3sMa1
Twy76xgDAr7R/GhqBRyzKUsfi0w62b+972P/qJigVMVbArpoP012jFIJEEckB2puxr4kr+gCzov0
PSKsf06RoNTcUi+6k6jgaH0mSTqhKX94NrdbqdWQhErGkAVWJ1teiDqNG9IAvW/S03GER6cUXBH3
AgwF5MT9CsOeJRqKtAajI2gfszUvFAZS866g5/F10bL839VeLER6DfWirLUtI5KDUuOJLzrYaKGT
Kui6IGXekDaYCDLYbS/JQZ9NX6RIlx6Mkpk26VQul3gd6c3APj1rsh7sM/GrKCIhkAgxRfz7qxu6
FkauynmkBKQnylWJIukSG3PycSbzPXnPDrwfyRQtBNAC1H733LqipOiumJkShEpjBzZ/XW0FMeqk
UJeg0erhybGRTmRAR+lXw5ydJO5vVyoEN6APMuhc+IHd5dSkapYlo1SClpkn/lxE8T+Rk7f+Eq3r
/W0/8NbPCtozSZeYNkHdYuf2kqJNW2aLKEEBKMmzinx4GGR1fahrp3a1tus/37b3dmcVmcEFKgVO
DvKB4loLrRAB9WCGEOa28jTedVb/rzbU2YuhVPWj1DnKg8yXdte6zP3b1g82VsheEm3C0afcvXvV
1DAPo0ofpwDF+PJRSuL/CqOJXqwuky+3LR2sk+gElSqdhEq0ELaHdTGHxV5sXNHcqnNQMVLwI6L8
y31klBS8l757rCIGXkpqWvl6Ojkn5YpfRI3XCRG9L3wtoi2cVICrezjK0NCU78pxCcxMjbWrZoaZ
7JLxqYiZm1H8rqMY4XiM71L/tWulmy6iG5h6idynH3JSp+J9y5DO1I3VyKm93kiY8yNoJ8tjT6xe
Pw5m0VPDQsQquc+7NGzdprGpdGXWEF7zYirrk0/31uXQnKA5TAeLtdGt2G4ojfFGifqK2x/a1VVv
7TlQallsHnWTPKoTvGFYmT9vf8Zjq9xAVcgsvhl0VLQ5WtcyVpNiUK/Q7aZrvwzzs7OU/X/tTNpe
jGX8v9tGD04pgGNbaIGisE1hYrtUc5JKZ2HKQmDkYe8yaEO7t4xyDubONk+O6aEpi1aajRyhTOVy
awqUn9aavSUHSVfr1xoYtIcPljz0JYuTD7jvG4oTSfRMToIdsDk7UwgwF2UVZ3JQmHbmaUm6XM3Q
TlxZss33TuhIgZm0j9Tv2+D3t5N4jugOiN1bWujEdLWlBvIXlOidekx0yq9KbDHsTTGik2t38D5z
23igxRNF/2Y/m6HGo4ObSYlAYNfcg6z7uqxOeylKeh2ZPDd3fdu3D7MGNN4t27TxQF32J+s9cOnc
eLJ3gPHkRXuYZWJFJnzKluMjM/o6HYrhIRnT+N8WNNhT1SD6chINHBgU6ipC4BdsEEj57SHS7ChS
taZZgkGfq09RlVLhjqLyPmFCXCCRgp7Ye3spBcWRhhKRC73S/QyOzKQeR9NdDmwziR6l0h5Asmkh
ugyx2V2qfB4/LZ2lfrp9jN6eX4IdMUTPIu6hcyk8/qvwQx96zY4rtnUAa+SJwhaD6aXyS1y25SPs
ku9lJYBnhnTSEHx7RfEFdJnYXD4n6efWrpYR1C0tL6ZqdM6HrM9o0GZJ/pBkeXxyRQ82dmNqd0Wj
edDTrMIbOHZagGVDvTKPDPu93GrTZQ3r2lO0tT+JQA7XB8JIhrYthMZ2qBBILFoT13xNpdLTf8Bf
Fz8sg/dkigvn5Ga8NUU+iZMTenGQmvfR81SbkdF3SxsMxH3eQqHo3arGH/Xakn7brwKN4LiA7+Ya
glnefjSUNBKza9eW16rNvQLFzkvV2bprJZL08fa5fBtpCBQGvoY7L/Qtdq9FnSCVCIENU5Y63NfT
2LuS1RYXZQaBUnMe3aVkaB4KOrDgl98fwIoGkayjZUvlBwQMtLztUqehWCtET7tAXpPmvi9n80s8
WppLsUh5rtS+9AiSursyr4cPPKLrpYdR6Y/ADXIvmul4nHiHo48Mwl0Rca1AdO+8kY3gcxuinB4U
9Tqh3FLIn2mO0PVS7LNhbW/vi63wbpLS4hQome6OrjmaYaGtYRlEhlZ6CFz+mMzaeUjHvguqUVs/
xkt/prT21g0Jm0SWIn4V8eV2u+XcCpuc4C7IpDAS46FV15TG5d2S5YOfiAmBzbKoF6eLzybNvnXz
CGIgv8/XhuNGA3dreQXeGBWlWgVVHhtEropyX6f2fJUGZiSuBEofbh/so90lvcTXEzIIiOvWXp6W
YdUrehUYxWQHiWxlHhJhSWCvnX6XttnfVDPPWu5Ha6SoCMtcSGXieLc2M4J2Qj65CsJqVr3UamJw
RjGXSZ5TL6ps87edHzfnlb2dn5gMq3OqRKmCWa8TV21q61219OVVtmvzJDY5XBpFLmY38HCSG2yX
VklZV4fdVAV6o48uYqAUEcpaep+hmuE6tfP7FTyWRvqDWC+BCKShrb2l6vKYHIWtnLPozs6qn2NW
MZ24RbKyHQznZCeP7sUvVAEjIoib9x63U81Wy+yhDBBAM75EdPw9x0oSv2ImmN81ivXO6NrMy1Kt
OHlVxEK2qRZNOrT7WQzCb7QWtgvVITznOcSdIA7j7j0k9eXJLMbspMr0BmCAn31lBkTI1kxU19qi
LEYZ0NZPUHnuI1/T2+7JDqMPISOLH2KriIMYfLTXRrCz4pTd1qdhemK+XE9YP+snXMWjE0V/iNAP
LhGS+7sv3No1uXZvoTy/LlPQpH0TrB1DzuVmnS523J/VLA/tOYQIMKRFqXR3grvBZMQpfJygVe3s
RyGP1j+1qk6yNy5dkblxUo3/3nZBxxZJWnjBRWFx54LMtOtJ0/m0c9PpbkttLxiSsLko+hKBQrfP
eO0HbxdqQ4Yoq6EfQpq7/cb9ogP9NfUyUApb9RmObHv26pT3dd30J+fpyLuKMimPCc0ilJC3puyh
mlEksfl4duy806dl8puysv4Ku2J6QgcMn7cMgN9ub+iBVQS4aEuhuCpUnXYbOlKMtOZRqwLUc7v7
ah6lu2LsI68i4PeGylS8lG7ViVFxAXcXVAhaoF/4q0O1V4BMAeamq5M3Qa9YIxUNPXyXlfoPY9QG
n/Eq00NsqNGvATaP3aTkJ7fkYMkoOlFw4jUho9+rXHbIEq2ThqaZMoWDVzZQBiYnQihdHbNPltkq
XqKrZwMg33C8eKWRIyLl1oS27ZuNLksqa6ZW2z4Y4doM6KRA8e+b0fhObKzfR70WLkHBSLn3xQxk
+HFJ+/Afp4qS2p9NSTp5e/Z7IH6N8I7oTAEBBPizPWyLTruzyFRbzJ5c7tNuGIK1bdLA6NuOfhrq
pmFVnDGy9n4Zo8TeTEqlcgMkYK8jgkqsZMRZHvpWHJdf2O3y76U9pYfvD9cvKwCQQOxSQn0D0lNC
hxrYWIQo4RTakypJ+tfCcTo/1KLhnpFl+aXTasPtk6R6LEf7xEHtHYawTkVT1Ih1IUAgNv5VUqoN
g8HIeN3xo6Fen+JSe9AieXyoJ4rVt2/ukSUiIuo2ABEEF2ZraW4rbUKdwvZrsp7JNUpKUq5tN81X
uVzLEzjHoTGwOIJC/YvftDPWOMa0rirIdmPNOk8Pzdab6Iymnqauy6fbKzs6J4KE+//Gdu9356zD
Ig0gytu+roE82+3VAiZz/QMrIhukOUJYtG8plOaiKeEoELeQai5q0hl3sd1bH29bOdw4ACF0qHkn
OP/bjbOmmrmr4OZ99A6LD+EUfQYPN1wWJvWerOdNqUscPaGSCbaHBPRNKwrJC0tNaw3uKihVCqJa
/q3RS8fjERke6zZWvCZETRt52u6qtaP9QqD0u+j1X7/hF54DbBM1011EMNVNkdgd+HyEI5OHWc0U
V1Ya8x7B68VXIml9kHp9Onk590EBRom+4HoAYMel72nUvZnqsZykODOzHvxCbrvJS0s8aRiq7VUi
pT35qEcGCaFFc5HCKVIN248KoyVMMuSf6ECHUJ0aWKVst+rbqyk9KOnpLNKDQ4Q1YFQoghJq7UUa
xiiv00F3EBPulerOqovxIdYX82IRtZ/s5aEpXiiqP7gWJnJul1aGY+6Uk237oTqVvqLVsttQjr40
OgS/374a1EOFkLegmAHV3JrqZpMsIB9ZVdpM93Edfa8hA3xQOhKh25YOngQ4zajrICuFbNA+yOlT
aVSYCYOOQJubH5ZRbf+mH5zAYzPKT6Sx5mMZrpEnR1NIzXuKTswf+DMmTXMraZegRrcHValjlCSl
AtKpWcL0k5Yt3eNkZ2eR3JEVeuzUPnhdqbfuPE3MvCJrnvFnTgGtudEl56uaOfXJQ3B09IGhcd+g
8wpk0faj1WZpGi2aLH7fTsVffVvE90mUjp7eDfadQtvO+/1PBwJUdCigU6PfsbU3MHTUWg2arnk3
DtfCNusfjVGrL6jAq7EL6Dm7mKNdvgvNofm7tLrobBTLmzRPeBchkilorly+N2XmZHJMiryOD/Ne
ji6T0YZe2Az5d2Dl8uc2rstLqkRT5/e1qc8Muen6gAGIzl+0cgvksp3E+pI40XhyqI4uqkVazTAB
kQu90UcIae715eog/LpqF7gzi2troXHf0A08uagHwSJXB0wsU+Po8+1ho3ok2ym6FI6/NkgO4OVq
58MSD7biGpExPNdppwVDY8zfb3/6w50H6gTGWbT9QXNsvz0+VrM7uNZ+XsXJ57RR4zuUq+r30NSj
h7aTs8XVZlXMT6/lyI1ko/yc9ExwB/E/rpR25aH6LhtFeIafOdgPLhoFTbBBvDz7ykYe6fkwhI3j
261SuT37drd2GIwXipy10leJ2zLp9XJ7Ow4+OH6ZqSOiuCkqONvdMOomizI6+T5kypVMQUOU3TBG
hgvPq3/b1IG/pHACssNkdgznX/yUV0HsZIBUVwretymR2oDR22AezK6GU531Xk+KcG/m5We9KfKg
WBG0vG39wJFxzGBP4sdISvfdqyrq+tR0YscHrKjdtcx1J0+c4hPHcrSdDPZE40Poy5ATbNeoj+aq
hRlvKoz5/5VGGX2OOIOPjE49I0EduEzAVgIiKIRwCdK2lpqkieayYA9HUGte1aBhUyGx6llrJ+Z7
N+nd7f07sgc/nsebNBMW6u5dlZOmaGWtc8Cp9AUU9exT10XNVWqq0qvz/KyN/Ku79zqb54AwAlZ0
/9Dqp+i0W183RhkfqXX8oYRom8TJiC6z1XmNqtYPSyetd3Fjj27LiElXjP51E5Rz3+Uax9aZOvNu
MMwfqOyp3mxSQGce33SyIUefGvdhcXf4AvRkth9AHcClOk7uQKlMNI5zZH5oCz13AS2Gwe29PzO1
24ucV7MrSkxNuVzcp4pV0LDTkhdDhT1+29TBNSHOJ9yFMkivd++F4ige0gnBD7/Rs+iqryXt3lWq
Tq7JwWEiP0I+EtUB9Lr2QhoRcN++ZmgoUq8S37Vc7ci1ok4Jan2Cs9Tb5n+3l7UvGwt3A/bhV7FN
BgaxS/7ouq6haaJaFTJ997NiU4uywvydVCfLPwulv2c0Fnq3XJP8ZKUHn44IjRLfL3QOlKLdKanM
QnUmg5WKMQY2EgeuQyP9WY+a4qQCdbhGobiEQTE0UGz6K/8aLwtlUzUK/RGtnZ+QL9BbiyW5bJCS
btJ/FiNSn61WCu/bpm8vt/f3cJkMGRa0OBAme6KLGHijWUiDEOCn6pdmAWO02EaYu041npGIjmzh
9wTwAgFkcLzbdVappS3mbOIZ7EJ1mY5qP6RZ9mCvUJt+f1UUXUQWSD+ZUG1riekMM3lmHSKEljRS
QKkHWOIwFtXgxdmYLCdP1FGuDeBBDAtB6EcIN23tyUbCcGI7Dv1prChVOoXRfzXVdGAKmC270ppB
5wnNL2vf5AxoKXSvLLv65MAeOAB+g4BbQE8XRfjtb4jDSIcEVrJm5uj8jfxz87np2rPu7UGwQ2Wf
1jCFu1+8vq0VHk6pMiuLot1YyGlgF3EFq84Qat2Kr6MpZFwkpVN+d1YqboCCCWeUcgYR5152UVar
LEv+j7Mv65FTV7v+RUjM4Fsoaugx3Z35BqUz2IDBgEf49d9iv/qkpFLqUo6OtM/Fzo4LsB8/wxpi
v96twZx8SXybvm8tff/Pu+aPRc6+ImnZsI4BFnGRrEE3wWELBaP7frL219tL/aUJ9X8PtPFrId8O
6cOz8NLJvu6ySG9xjfbfdab4hzDs1m+BlzY3i+e6w2Sj9iMNW1cCWDeyG5nPoi+UDwi8MYu4tn22
hzu7tpEioGeC9i+Q4OejDc+ySMdrUO80C9oDGrduD8u8zYapngo+XdNQubSPNkkxVKfbfP68XsmX
wCRwGMByIWV1V8wgGukCzbHVnDAny985gx7VA4AT8lqGciEMAbaHlB0nBf2av2bIQ+wI+BneLq9j
wJGgfP/STHyChVa3xP+ea/w3HYeC+IY2Oe/3eV7GrY0UvNt5IErZTT6awM1U2aBvTm9vqUsfcBvE
//+lzs5/AEp9LqT1dmzoox13RO+hTGr2xNOqHFCeXVnv0muEB+CGLoEkBlCHf0aCgEy1nZLF2wW+
drsJGh8gu6zLQx/o9OPbj3ap9Nu6XRgSbL5yf0HLTcaoCkJ8soWI5dsaQRy0iPz5m54gTezCNHzZ
KnZo+nJWQC8jO0HqJC4mH6BYiQYS2o/xtHv7N1163RvOFS24COzUcy/xqFYezzzf28mMgLkFwqF5
nGDWVgyQdTiBrav/1ap9CxnZBuVBoYlS/xzfsfBx8vxFeOiDdwpJdAa7LW3GCm5YDytJ+v8hGqLR
Ad0h9G7RSDr7vo2uMUcIWrzzfOiPba/hJ5OD9tJsdthvv8tLWykDuQeHEuDhv2adyMa7zrYIhuCK
1x94Kz4Dt0L2QUb/l00L6CU4ERi+IdU6C7sBade+SZ23W12YfV4Me5rj2e6aJrzGWd7+pvN4ClAF
MPQAAwFyuj3zb0ndkrFuXAj2R+dCuRu7WBa15669uUu7EB1gMJLw4vK/9ONRXa5o8OAQxukyH3Jp
7SegAuvC46rb0w486be/1MWnQisYzAtghbPzYtzzM73YTZxRd8LfuaydnvTSAof+9jJ/bwjUMAAR
AMkEDtdfLRV/hT7h4LW0SlgqPvEZuOFyHBbx1LF1lFcSpwuLIWEC/wm3Ef7vfE84FTq4cAparUG/
lpEi5ODDwa40WWivZPpb3vnnpoAoGdwXgMnYpN3PMSIjVAZAvIhxpmyUvYK0Rg/DaH1ZwEZSnxjg
u8dgSnRSrElMXFFHi71yqv/+gPgFG2cG1JX/yGx/bktYnoTMTgRR21l+61Qf3LQDRPPf/n5/b8tt
lY1Zu1HaMez6c5XIqEW2M6eA3NC+DLym/wIhUd5WbBq9914wNOHu7RUvfkSkpNA+3qAg5z2qehlh
y9Qpig7UTE7t2tSQgJjiimG08c93Oh7ut6XOHk4v1AoSz7SaRcd3KhnU3VijYgppWj+//VQXv1YK
yXpsmhCJxFn/ABYDYd4yTSvpcvhQB1K++JRc09a99O4wUNpi/dYPOacz6SkmQ8og7iqamRxYMn6n
PTX7JoM/9NvPc3ElRA6A75Fk/oW1mOtojSJXU9A0G3pKg9p/HsamF4XfCPs/rAWA/8bExa2JO+zP
PRjkTes75Xm7KfX1jgFLd5SLdFUKQN8/T8kgqLLVm/hGUAE4F4CM+2hki6fY1gXpjyuN6HEOJthN
Je4aVubSjsCFDCzvf72JcwMYP7U0EDpkFZioqlLSBZt+3bR/+ztdXAUd7a3FD5z0OftU5KrJMzaz
qiapgo2cne67OV+vrLIdlLNouAFH0VhGZ3njhv75hYwjzGKm31QY8NM7BUOdfeTZrJr6nh+AQ0rf
/fNTgfqB/hXGfmBfnENz29oMac1Shi3QpcdwaPUL08O1SPR3ZbOxkeBmAfLcBt06ay/GnkenaCZN
JYI6KvUcmTIFTBgU+9Z7F7a0qRqkzlculguv8o9FzwIF7fqJGpY1VToLATjBYN4NUuqTbKKJFvno
1BUK5IUdAjVlUC1wlWECfe7boW0oMXZBRO+ljEp8SnKClOM1u6MLjZVNaG+z7YAQHbb82RZpxaY0
AcXtyoM4E2TDOujMZ3NdCUSSMm298GSGgR4gV9XcziQGsSXsbPX2trkQtMD3Rt2RQWV18zb9c5uS
/7PGox0QlMKWUPtL97ny6gN0m8nnf18KpTXiMO5mIBjOPiOXmLqBEtBWtd/Pp9F5TbEG41rKOc+v
XNFbs+3s8G12XWhxgliKgeH273/LT8HjC3vBOAwzTL7cZLg2n2BA0h0UbtLHyd/6DkbwBq+7h2DC
2495YbdibeCB8D+YHp1/VUjlZgFN+q7yqJdW0epEAT35oIwmXODhaK9JgF76gr+vtx3Z3551onW/
JDHWA0dYlnlrRZnTeL4NdcSvVMUXTj+aOhvyBGhGpHLhn0vltlc+j0hbhSvzv7kec30X8/ZpauJs
KDgagF9R2fWHt1/oxQdEcYhpIKLOX7xZjUOftFDbqKYEcEn8OX4ERiS4IZNmVx7w0lKIn5tMEQbN
KKH+fEBfboXIRPDtbGN3NW2bj6E3T4cZYstXlrr0LpH3gGiNnjigWVsM+u2zibnns8SQsYLDA+TK
8knsqQ8rFLaY+HG1nTik4CdcSbku7c3fF92e/7dFM5VEHqxAcC4yf7xJFQ3KseHiRmjd3ORGXdO9
weVz8Tk3RgxyZrzZc8FCaaykXe0gWwxfARMViEQBLewIT5lCsqCHWkvt16ysI7fIEv0FMu00nUS8
81wb7igsMVwRqdWlxdR600uAzkQNEcdoEoW1Nj71gM9NUHud+FhkgPL+mr0URM9hienrkgFkXGbE
kb6Qgkww/SXQJy/GOFMwJIO3lS2XZpkGaLawBus0zNkj0IzDiN2moq+Gd1N/cqbO7S5UOlKlHvEn
sVAHkTnWA6pU2Hnsjn7S9bLsRxp+bhBK551SbHkAqZS2B0219zVZEnIcUtrJInBNkx8onroKdQPI
vBJOhyXyUiarmCgG5wd4b+1Gr5VgR8g5wNwQr/DkS0H7AlRnqCJZAtJ0ISEbci8bFv9qIbs2lwPE
IX9mFga5p64X6rGOqY13cbxE77O+bf2Th0Eahj0Gcb9YBIqXQ73k/MXQAPJHLvOb2zVvgngfh578
juFqt1UCit/oVmXx7TjlDStsmBpb1rFnTt0YTcFDvqT+XZf6NrplbqUfEQ7CJ7M29tvQN/wLZCrn
bxihjRiqNXyGZHuQ3MMkKglR2Yvwi5BefwfryvjdMDD5I/AwUyj9hg+3C69rA6k4RBsZ+MsjgFXz
eNB6Yu/aqfMozLB78joCmuHvYtWkvDSh6aedmSBVWfjgRLJi7Wfv++QhISpMLeflloDQOJYelAbe
qQhTxeO61tyWiusoq1yUDWgAwE8L+sWxw8BfQjEgL8CfVx8DJuuHYOlUs5vHWH1umec21EuX0TJ3
ht9PCFU/w5aES9GMwAYeDYAdr762rCsn4aLoPtS0hdcG5ZDrSvJu0LugEf0nM5NalAtZDcAeVI07
MBHFyURDGsNwpAY9Z1z18IEbCjkNOdVOlbWa8C0on+BSgpFJ/DOmA8e0EAyiuUg1dZ9SGLHXNz0W
+w70bNSXEITGiBHXZZ0UmLktrxaiDrfdMKU/IKoB0EtH6nWs+h7aQlUHrYSuijIt3kkSeVkhfTL7
BU0V20tUuVnR1on+FaLo+cF8Ym9sUnf84Htr+F5lPQ1LTwypxDup/XIUsFGBqQkccvFaabOU2cgJ
heKt18g9ZcbNO9v3QbNffDMICA2GXV9C2EQsT2vTrmnFLU17iHyI9G7mVucFclH/G7X+gP46gDUn
G4WdKMKx676bCfZcxdL3HvyaDX0Fv3t5SVSItCpu3RKUHJX9nZQYAZTg7TTxdz9rSPZu6aD5M6IE
N7s4mxQIfPHopnKt16gd4McsRrZfgMVi+Bq4dcuBGgy/tE5hFYkRGfkSj14QP9Whi6D7LRXwAYXK
rOUnEwYjVHs8OTFVAKOafOu1Ag18zFIufmFYCFDPDHqrX40iJI86aLU/QM6b1XGJH1GLGwq5x65o
MsXsA+2C1RSYh9m7bO68GMKKAuAC681z+znxYgxYXDAMtpwzLzuBTT+bQge+lGWGAyXfGxdHy0HM
VHeF9dbkJ6y+6D10eFIWQdIxWN7RDlII5WQlzlg+WkenIuN9940ASj4XUJHU7aOC/HU+F2LKWPDc
5cgGyjVtmw+jDjxSZHFjOrj7BAaTD+gJQMVg9CygEdIpsWOUR1GRL2xpDiQy+lOS0Dotso7m4dGt
HhFFN9mM7fulccF+XcGp3S9QuQ3vFrD3+59mDWj9Es1skM+iFvHLCmAa5JxJrMRDAtRUc69yKGT9
4F4dDLegNRL2kPmOh58hYxPm97kZu2CHJNt7Hkc2cgQEGqeAdMiIl1HqwqiMl65tDhK4u5+EZ/ou
sZ1VxylAjNlnI5TjjiQTU3+YGs0mCFRMYi2HtE3xERtPQs86teoQsdq2+6QbwTvt60z/ZEHjR/c2
7ftfDt7NK4C1qZrKrh50eN/2K/8wek7VNykFw2k3pk3+nGk/6Cu00vp5Dw8i8SvV2ZBi9MqWD7Dc
M7zU1HrNHVONS/cEvyfarZrAcCZegpHe+Glt8gJGgV5z5F4MkV2dg6cPoQUpb6O4Sei3RRnR7uYh
WdddzPk4Fr6SXfgsp2Zg77ABp65MVcS9qex9bLeHrDMppGabDABTvvCQHNKxS6eineNIga1Es+wZ
Yw3Pn8pU6h7ujqrx3M5A/w3SI7KbF7nneJjpfpQUWBi/0Z3qS7BXbVQ0s05vUTGZ/kjMmpF94/fw
weWe00ika1jqxFVOp0b9aKKVflFR0sqSDlOeVUIn0Qee+Xa+a2mYwyeTwLHhBeCutN0NcQqBeIgX
6gjIxTxkenUQKSByRUqSM1yh9yYbew8gQ1huEgoJHubIryDizH/kPPDNpwAzTVa1fAUTy6HbmET7
FBaW+X6WqeUbLCWdKwiygRorFQShsr3tg2X67FPIenkFwyiy23vSMxDyGGK4zR5U23ZjEQNp1/6E
cQEUz3A5r/Z1goPOdEAv2qr3qefPSynHiSEqQigs2NlsEMDHsbXDRRctmuDIByLat7nOJgzp53ks
BCaxtsjWbPS/kiZvRbGpVETQFHUjQakAclmJ6DXYArKLbiwdVJBl6WAwkZV+2CECKB8mHHAjg8fj
HQCwIOYvpmaP2qT9UjFdL+w+dKO4nT3O210zT/wuIJ3XH3soevplYDl9NS2+IcRd8o4DVYeBaNk2
U9hUiitNCkA/kmXHdE/cjYoR5Io1pHYtHXfy8wIi86MZFgKs1Jy5utRDo/2iBnr55OiW2siuUQhu
JlSftGFEQ0Q8pVHROrU8DkYl3gEMnZCWC0LqR2JnGDJATZ8/QusUIbfHfJTtAoSCrkh0HDbvoEHj
+4j78HguOqoaAm/1QCcTYpgK43KOw7XfK7hfdjvl2SHcLzXXsEOGcgjfRdGyPEo3zFEZIKNuCsFS
F0PiVHFTouxMQ2zG1dAHCpAs+yH7VjleClN3QKshMR/KhOfIgoMWiloFDkTe7rlwyXIHtwUZn2TM
ovDIBxihHxMZqPFAvVrht2Oy1C8QzJ57kr6fxiWdOuQ9WtYE8LQpo0XcJgO5n2LB1f3Ysljjt40g
tRRhti5xXixx5k2fkaNO46dsGkX9WPeEIgb6SN4tTM+STo+3xoYrqtnQKXUM6rR/oJjc0F02dUyd
4jqXdN7hH14Do2zaJyh+B2l2BkJSQ5V63Yzv0uZIyRAc+rigc4D+OajAsikWAvvQwhmdi2OEJq23
g+JuZJ9hnxh/CPC3rYcVoxlaOC+c56rHORj3ob/k3+DmNNZFoIDbOE6SQplYRQ6uyRFB6nhrYyLf
ZysqnSrObAb87EChd9wmUs2Po+KeX7g0+w+np6BAnyFAsKLliUQk8qDVee8a5kGICFeL2QVz3XxP
XJYvOC9t8jW0dTKVNiP0SSInCXcYwsRHL/WhQbJwwqMSNQ1T0BoP6hC+JrG8w/6rPXR0wF0pCHoU
jzIiwh0GiX835Czudh3QUr+giA7TqhGt0ucmtu6Lsn37MPEIlWLTgTF31408Rv4x1TQpBLF6OjJf
UsBIBfgoYc1qs0uDLmIVtEhiXpHRBB+SjmVzoeJlAgPS8OERAt1gj3g8nkkJ6GL4bnLANhbAWBN1
QN01/VhX1d8Snefj0fXcfoY2ELlvFwIZfW2AXkP2EOC/SA1Z5LHpsr3sIu9xiAeNEMyi/KRhQPaj
g4Xb8JRbHT5iY0YzSgfqvWDckcGlo+fdDSYe9Ye493pZdKgnnuuupkjom1m8x2PF7DZjA8UyTe4/
Om8hQTl4gbonqfNDJLxyrW9T4eJP0kcWi0epF3Vsl1REOxkloOiiZFs/QScbJz4ieokPKAPm+jTl
E88K1+P77HJRz4/tMs1Z0emWgispDN62j7vu1reh/32IaYd7FipMr3DiCH94gkIKalGkvXdqws2W
a+M3BTcIPxWOQvy5hU/6UE2gxMEAVyUJLxsiIPW6NK0+4NCptQhoE5zyOaSiDG1OIXMScVkS55uw
jGKls6qLTHAnGuxRiG0mdV+0kq99OZusHo7ExvEAhiH0MqskbL0b1BMe3adiTr8z7WHMt5q5b1BE
r7zDDTPiDlmjgcgHZGKwkaaDTIK9xA0AZh36ED/VIhyshQzkDw5d0tWvatUtagXdRkkFpF6aFiLE
pDJCcUuB8WXhXJDFS5eXSOYB8k1QbG/HUOLvxtDb51A8HIa07NaFH1ZdW1cMTR+1z9oE/ne4MKW6
pFPWDfs+cTj/M+rnFue3SSXuhTT43mWE051IAiT5XZ0OAar4BMMUMQjiSpXyEBZrcU66IgBs3hbM
DSYuuQDOqMik6eA5bC2gad4QA4A7yfSbYXp2Fa5tKnEx8ykoAuJP8UHAqrmrBje1ptJJBtZzIxQp
vcHUCz4wVFaOrE1FWwTzrPMyjSmbH1zNx4ceqhiqAEOe5Pc1yt2j4X30CTPZWhfCSiGho06il5YB
3VQlXrPuGN/uhkiHMC7z/RlpfdgCdVw6nennNJYge+iUxe3NMKHHWIDyFb+HDZNcjnJsyacV+SNM
6WnwFdLPA79bG2iO4E5dp7G0A4+ewgFeqe/aIR2/tbHHh/2KrPanW3EZlxw/8ZcAlBaRBNbz97ZH
06lAlqia4xIKzVHZrr0qxxkwLJRqSYIEIpnX+4RmK3ZpEyNtGdb06zg4Q2+4HGDelNo8NiVg9gma
ZnHSZ5B0cBJ7Fa6fuMdSycmDHuySoZGDRssjlNs6XQBpKJ9C2tfr3vpO/Ow7B+vqPHEEKZWrE3SD
gpi9bmUJbjiEbbtHzWt+4DYIGmgdDQ3UZbjGW0lz1+yTycFS1C123fVUeOQ2Vix8BAIqeBlG4rPS
N4s+obPJUDplWfs0xMliijGEgkmRQjIyLvKEyw9BHTevYTTHP5VTBD3qehQHpyA/UqJuQz0eowRO
cA7JdNPlq5GFGnKIaTVi5DWCerD8xAWQi7Kbtf0aCd/j+ACaovmruvyx32SlME5l/XcRW2UPMCiR
0w7vFGLoKU3D53oVIeyz3Rr1hScg+XqIOBKCAu94/jb67aCL1qTaFZjPiPdZLtRdArygKAZsh8dZ
tPxTAxWWnw1L6iPSWc9CnK5vkYDI9NTZdfpsDXCixTgRdAqGaOrrgsL/DB3cTHk9ssYuuFENb5pD
1IcUXbV5rZEC9IGDggahiHWtnW1zSuFZOpaTbCZWCeWjHPB7ET6oPlug9c+0mfHgcXDEyxgolPuj
eKzwd5gXGNkkuGb7aOp2dLECW5+w2SEXUOMrui6Zj4SEuucWGfwARwEIExStTf0fCVrctGBjy3MA
lrl87QEIT4txnlG4utnlD/M8C8jI9W3wEnl+8JVwZoPSwTDhu+JEPLXY9WuZTKG5yRc6ZqWnkIac
Ug0xQnQlE3EDexqSl16r4j1bUNzC6s3PbNEFuUurbKythyzN9gsi1Nh8Bnmff5pI0H2WrY/+g/QX
muxVPdpXaZh4Ji38nwtJUhnukjFJv9TMwR95QsdpRYM58l+buIvuLEbhtvSZB4eMNTP0R24FkkKN
AgrBIEz8L2nERjSzqKHIn+wk71Iot3io1rv1LgRLhpWGrJjNhkSk7wPZxqewM93nIYEeR8Vkkv5E
zrXgNHpT+iLhKz7umL90nzDEaF8DniwaYHBhvgUguYToLaxIhFK40DKgMjUmvfAvFa9LAJRWoRRx
HwHiQJgALTvFLoWFQFjRUQRIoeoeBdwonTn0NRz0INiTxMcpa6hf8E4saIzk2mO7rp63sA0HvceJ
B46iYZbk3x2b5E8DYLgshjyH5Huk5gaoeIgUPIPDkvFykdP03ZcIvRW2VfJzQWz+CKiY+NgkMkQL
okmQRtSeQBTlfBrnMms6z1ZrFMA4QmQtfnU3Sz9HJwJoUUgJEePtHEmn7T7Mx9NoLEKB1VHzSDwK
Gas0U3bXGYhGlSZucBNZVEU/A4VMCqSOITn1uofbH2qd+KNqMcB7SDpUhyVubZXheKge4qmKcQfd
NohTnfymceG7Ic6wh1YDr6mSWZs8SrVChiLSrMmPM/q8KPFEGrObCJ1GXinW8psxcsbse99TpAh6
P3GlTs0YlDkksbtqdHFqilCm2TcMYWb0QmByjLwTvwkCsmguH0gb2Kik9erAoe9Yd8vhjeLdRy1K
/Z2JiDcWuYrQvCE0iTH16KIAqbnJBbrhsp1erPG7ZqdF7FSheqLZI7r29KsKIdQJGG2n3qk+CRSQ
kkP62A8jpyeOq/5ZCGaAWGSoACow24QuJEDsEmQ2h5x1CEQ8l1AODg5K6pZX02L6l1llqFe1y5DR
10g9ZkzsUnIvIH4JKTGl7APw/GgWEdCN1iLUKS63hCcYpHZeBDvjXtppLAK0HF/CwXrsSGTbfkFS
hGLQq8cMWqIEnRkQPHr5knp1Ex9nloiP7diKEx0i8aXJ4/qDXpxNt04y1GEVZhN5aVsUOOUqZXKT
Dd1oyp5OGik2ZDNF4ZCv9QfXJ7k7CTTuvsAsIX6iXtY15YTLnxQg8CV859sg0PCTrPU9jVwGCQz0
YoICxGM03IY88b44VBuPbE3U+8ks3TvRjci1hlzk73HA8LnGvO5uha1R7OOmzsNnn3hec+pCGgGt
o8ZhKzNSgz/jmVtJMXNZAg7OplQxSsQYNUVrkNQtCYrMXZ0bDPHhEji2JeFtcoipCeH0MHSxwGWZ
iifEkeGdGLhrcT8AT72b6ySoomQaIrS1THCPbM7gUAFfneR384iW6d2MEg7CQND1OCbWmafEBstX
PWjV3BAlERCpluFR9inLSrvpn5eiTvKf3pQEjxRBB4d5pKqreObIB7DtA7RlmyH7stQTcAeWqBxb
rdbZSyfnoYUUdQqo/tDPY1Y0BKT1IoetCjs0NtTB3s/RHsA9N1FgMAbe12jvJbQrojnTcstq8wMX
6ObtXDsF73Uc8w8J1fEDPOkW2GvM0M8sBXULrMvRJyzgntCOkATzCOQ1CGOfZ6VreQQ6hkIan/Dv
SwOIZDGtQJqgg5/5/T6fa+5X6UCSx0FpHBPmWgxyUho79DmRevo7k7LxKcNo7FccTqaFDCFSIsR4
tF2LnPaalHylySuPVfsKNxugH1aw5Y8URk7dnRg0Cs8QlwEqmTRzN+jEQW5zpplsnoZow7snwyz+
HXeykc1BXcjQmwJH5M+RogoD0bMJXlPg+Ax3KCbF+ynqmysQkItTRCAxAMrMwAM5h7XHDHYgXc14
BZHP+763AAZpdgCGKz3U0DcuBcmvgZEuLQmgC+i4G/gEkNA/H8yEi59OxDbVAqWirQVGwt2kknoH
DWdkLwJYhkMz5//O1YS/a4B5DV4q2Fnn8AGMLqmH+RHaY4PUlZnhBe+RTN0pnfz497k6BFxiwFw2
q9fsDMvjtZg0tLXfVJDcTo4t/G/LxkUasxpPHv6HpaDbAiAUoJl/6beEukbBikSx4rjNHxMMqk6J
nyzHxUTXqMN/Y3cAQoUkDYBdm/5BevbZNI4nbtKsrSBmMbyDbI64ixUGvG8/0N+DdLy1CNwACHHE
G1/7z80BbXpT6018Ec2q3exbvU9znE4q/NdpaaIrq21ovj/hLCCcwoAZOEakJLD//XM1GawDHLWh
4pQNDOOGlef7kXqPiUaBmzFjj5IojlGgqg9R7K4RwP4+CDjgIPHAYWwTaD1n8zBtex04qEp2NeaG
nJjlBhb24iUmaHzW6YQ6TZD56e0X/DcSA352IXDz0DaCa8450Tbv2iweciIr4ChN2XVSopHbebj5
wUf456UgJAckJdaDNti5OY+rCTMeMX0FQVVtULRSuBBTOWAGFaZZe0WN6m9oEtkYSD5Q5hihAfhx
9i238X46d/Dmq6PpxkK2YofqCpV1hvlrnw/PfR1FJxDdrzzlpXVx8DYzcQhoohT/c91hhg4sim9e
RW2f3Ruft482XdMdBkcvrA/VYWjhcB0u2Mr//npzsBVDAoMekMHOFm78eTV4sbyi82xPgenWU5hp
3UK/iaPV/vZiF58yBzo7g0EmMMXbSfoN4ILW75Rq6XglcQeD86QDiUZQ7+87vTxioji9HwgGt5hd
XdPOuLBhwQnfANpA2eOiOvuusTMhODwe0vDEB7CsN9FhQqJ9Gma/v7KFLi4FUTeIyiF+4YicPWSb
IIo2cnujeQQ+HXQnE2+mj/E0DleO4aX3CXECtLdwt4OnfB55phbpoCd41eXQWYUEqTyMnhFQFg6D
jyYaw8MSJnoHOTlzZb/+HWEBOd4iLBYGjPbcH7z2p3mCXjj2q47R3CHM34++DOBcyZL3LZXuw9s7
5wIaEwvGcIfINw1PCJv9+VYlV1A1gMcHXDqH5SGqpSs7ieKMSlh21UGHqR16l6eeS7tjniF73bfX
lJv/o8ydRXp4N4GnCFj8pup2dnshiVYQEGA9MOT1fAvYU5RuQ6roQbLWmh1U29GsYhQa3IVZGUpc
qVBg7tDODR+h2YJJ8Ntv5cJWA3cbCpQbiQR60ucvZYklkBFrX/kUEnIAK1nk/GlyS4eVXckR/r64
cWuD4R/jYkUL7PyDM2CiJk7JUBFuSKHZaG+Bc/CvnJ0Ll9nGSIU2AS5SWC5u2+63ACF6vNLc9Xgg
OSPt7zP+U6zT/D6pU3BRV/jZzd7kXv79LQLikARA+m4eBNtb/m1RTKQtcp68r1Y22VLkLjrGRNR7
ycRwBVZ4cRv/F4IIXiR20NkDejBCWwGhH6qY0Y+jFuYQGSNLYHmGOxhw1McQQol7iF3KjyJa55Lz
UFxTEr30KX//DWe7mIYejawieF4H4SD0Uvhwxzwe/ntw2jzYodIMfCEEVM7RmhmskBdMQyqslRZo
AWpaJDWm4mo18SvwGGgGtJ1hX3AhXtNOvhSe8IY36T44PkOB9s9PClrkiljRDtXAY33XZBOQlAub
gSaEjJ/ygCF7ewtdXA8aPCnQ09BWCbdA/dsWakYQ8z0+Q37W50uFYT3A2l6X7k0CPI7e9HjfXu8C
KxUFXYIbFLdMhrC4fePfFgRHk/pLwoeq7vnITt2ClUoRJvXdYtP2YXaRepYSCJ0BpjYwbLYAjkWd
t6ZFGJu8oqJPbnrdhZ/e/l0XtxZkzaDnCRXy9D+46W8/Sw9J1NQQmKzgrNx99TRY5R40nq+kERff
Nty1geHGrYeO/J8Pz7RT6P+GSAlXTAAa4onHLrAAp6HHew/b9mtF34WoBIsXRFooPGFGfA6NZ+k0
JQYNwQpuqOQUaq32QDYlGJwhYfNrlTyt2SzMvz4lslAQYLCFEwgoh+capf+PvTNZrhvJsu2vpMUc
UeibZ5U1QHMbkqLYiZQ4gZGUhL51R/v1b0ERkRW8lAUzapyTtAyjSPCCDsfxc/Zee+0KzaRTVUei
buNvjpUX99iilstWm9fjYmLJfedt8nZz+nFFbNXEIFHVn/pG02r2+mxJm8ixZA6B1zLvzNJjeuau
TpCh9A7qkuW9LJLJneagoqzQwf71CnpT0my/A6hUm6Mvh5pT4bXsRzPPF4WFrTo2HKvVPSvMzes2
MnKvy0TfuWrrBnlXDn+XJ8eVceZwy4E88AucrCqUNIaMcwGUnLjtwyC7JEKLKvx2mQiFGs332OBv
VvF2PSxb5NGzT72paHiFLsmyVg2hN3r+5KZ2W4YOTdTnFdBqF+hr/16cxpt1zBU38/GWjYKO+5Sz
MFceOiBaNFirRoLoHFt8HFP0qRn5O+eoG51LJJTOO1vCmxpluyhieAcoE4fk0yDubBhrFxJcEw2t
W/uet+KORLxEkV++V6P87PNt72+uskkW39LWFd1EKFFHmaOWnW8pVVcdYIZprm+sqtzTLCwea27u
/q/X7I8H41VdyGeEJUz/iwcVZtDJ0mlGtKQogttIwTl2I2liMxHziAIv88mAkAao9p5JXx51beI+
0EyoafyPcXKRIshGlZDQ9Uw5j96mqRa7fqmjefo/7CYYprYikSbPG/svTT9jTO24idy2qQ8Ko7SI
pkG7dz0mP+m6jB//+p78bHUzTaVRRj23vYZf79GJ18nKpMcftVO34Fwq092spOY5wLoC8FX+njP2
LdWEvwFvw833pkJbPkX0tXaFGKqSbRRPJkNnNV6vKC6S+Twmueqjs9irjPolNb5IRXcuc7Wurmx9
7GO/6lfzuhV0rP7+LQexyfbNm4qm4enLcJRtN4o6biPib6vIE017YOqSRlC5tJ2D4PGd/fsnT5oG
gcMDiEEIvXFKTWBCYdSJOnHLcyM7DL18thY7iVxwObu//uO+ec1Tz+GM5wgE1Y0+3klpt5pxaiY6
gomcaln4tpoZ38DkvUc3fPsu2NYPCC7+pFtv4uR4k0wEthD61UVF3ao7RL5QpQ1DOXPXcvINC4lm
FzvGkSPDe2iqtye9rcfLyZqdBJMYzM/Xy5foc69xJqOLDMRIHG0LZJmOk4YSmNUYtYNpH2UzDZGe
UueY0ms/pt0gPnNEei9t9+1flVREg26UZmk8Sadw7WKif68iyQQR4MYHZZ7m7x7t9qtJWt3wzor9
6bWoKzlgM+4H7/j6U3NOdWlecC23U6Vfzga0XS1f/XlZiuivl9DPLoW10iNFXMN6dApXqwerbVbX
6iJ1EWbIEiuPelx9KrQuf2d3frtYt6cQ7gEQYWiVpzsRQgkDs4vHn3IuVuEzE8YVkoqkTd65e2/6
wKwZYPIat48YMN4Hr+8enrFuMoecCKl+uRfSvlNoXYbrmIvIsgmeXg1GTs4mP+yUrnjnkfzZ/eQj
0pbYMDy8cF9fXDSqsaQrn3JSSm/Xo884okfODkW/tu9c6u1r9kccIJHlPP/UEiefk5ah1iKQ7SMn
t+SubFX7aqFyilQnbpHWckayENp4/TtDpp8+kw6qmT+ue9LD0+0uVQuyVRGRsydM3Zgcq8rVdnrd
il1NDGUI5bA/Vrnn8YaR/e1q9u5TTVj1ezv7T5YUBz3UVdSEdENO29+rmUAbLuqe7I/BDnCiqWdV
3jrv3OefXoXK0IHVbPNXPbnPFYEIKWfzPlpQU4VM+OR5wzT78W8/iBt6YXOOciF6Lq8XDuxRjVdj
10fkdNX7dlzSiLQ63Z9rbX7nBWXzo16XSbiLOcxwcGPyw+76+lINxLzE7XQekK7sI7cklzMRRv1t
5nny3Rk8zjtP5E8vSOyzymdgOnOKjEndWUMN6vTIS8A4Ttipw7KwvqIlxHBoFeU7f7CfPIPbvglT
DHYMpqaT1yIJzCm5L40AkJAYQVZbKg2PUg0Wbuo7D8PP1oZFdCsTQl4MsH9f30rMUs5ceiRk9Nzt
a20i9Sv0bDAD7/zJfnYdCmqODCBbbPfUH0omXJsWRQJ6V7pu5MXyEu/ne1lpP7tvP5IxeaIcBoPb
L/HnrgFnWSWJpz6aUg9MLNqAXeIMa2jVPOJ/vdp/sncR37XlVFBV8MFO9hChWXLs55YEONPYon5B
7MWZQOE6ZvMHePN2MGTj30ZCsuyZB9Bb3LqvzmlaGfFaaTvmk4i0ikO710/9YbNTtovQ3nnX/eRO
sg+o7hafTOl0ygvQmAbWk1eLyM2J+pgKYu1yfMPB5KK2+es7+ZOVwW0EC+RscAIGga//aGLzfFM6
iagkwOUK0Ynjm9Ia31nnP3mCeaNp1CRgOz3rNM/TriF+zavJOi+LJcrTJj3Urd6Tr4DKhzby/6EC
YpBLKxiaLJvh6eRYj4WhlcsgoybF8j2os+N3NRVgXqXzb/2G/3qZ/1/yrbn6beMT//Pf/PdL0y4M
fVJ58p//8yF76RvRfJf/vX3bv/7Z62/6n4/tt/pW9t++yQ9P7em/fPWN/Pzfrx8+yadX/xHVMpPL
9fCtX26+CXqOPy7Cb7r9y3/3i//49uOn3C3tt3/+8tIMtdx+GsOF+pffv3T8+s9f2JD+tJa2n//7
Fy+fKr7vw9PSSPntzXd8exLyn7+Y1q8Em/MyYhcFk2Zu3b3p2+9fwfi/nQW2EwGdMTa9uull+s9f
FE3/FawPtDMaZQBlecv88g/RDH98zUOqwTqCncRXIXj+8dlf/ZX+96/2j3qorpqsluKfv7xekduF
4dERPQOpmz2e3/P1ulc2g6FRzK7fYE7a5yylC+TgBR5C4yWW7nuApNeP2XY5ynDOcmRJUv5TX76+
nDlnGHeH1vMlQz1COu0WvV3Wv7PNn7T+fr8MB2GeNObodAheXyYtlbUD3IZwsfPQ0WL/PitidQ5U
JcvOSvyLh5jyAHM8UTV4rLE24+h4D19jvr23KGq2MyVKCj7u6Z7SI7Ia6J17ftX2zTMIyeR6LfZr
HuffG7zbX8WAUJF5pzijZ1bDJ0nHXa7UWI7qvmivbKfQH60Mpd6I0Z7XsJm3t2PWpGdVMpufu7Gy
buRYkE3eyOIiEwoKLbUptXMNLbIdEPXuE3gWu7uBJMJjMo6zwbypQZudqnERkXxeYxUp1a9oxQoz
tHFX1v605Qon+vCYYul9XPvlCo5KfEk3D+VnmTY7z62mO0fBzKcpfR5WowvqTXOm/vc29X82lF+2
Mdl//fHMvtlP7tJv/9g/Vc/Z05+3lO17fttRFM34FUSWue3owMy2rMQ/thRFs3/lwSJZAE8FX2Nn
+deewne5217CgYphJIoFaoXftxS+RPd5EzKhAoM5whv9j9/u39hRtB8Fzv8WxhxuGW1vZzeKICBo
1Fqvnz7k2Noyl+W1ztPe+grK2UeEktY1ELYy8zsrj+v2o6ll0rtzRk/EwSw6707trenr2uJ5InHC
zc/wuOMnFaVbPhiL6s5Yl3PvWIrGeAB0oGNU6FQz9NJsvcGWh4Ffbc0pPet6BOIXnQNT+TBR8H0a
pNo99trkjvtVnye5I2dEdB8yJUUQkgAswE1NBQzMQB2v4aMPejh3nbt5WJvaH7Nkwm7htPiMSRIc
NewQq10FZjaB4LAruIK+vmFH/AL7fGR7bMOB2yu4MpdhzHJ/cb0yjoB89HLHj8T723YGQeF9R0iy
26jxi1jRnMK5wH/kryQuJVGCSjkOcwPHqre4qGm92Vxq3166atwJW8ZlECcTtkqrEJA0FH1y2kCO
IxNCpZjHu1aV5iWGrhUddLdajt+w03jBanopbmmL+FC/0rqZ4CjMZPnRMNMlUlR3kVhmvOqhAL8x
Q0gwuwfQKTgLIdQqALFm7BR4dfJMi9ZWLznEGeysvuP2zmWmrJsUOG5dzNwTe+1hcfJCD5YptciT
dftiPijEjSxBPCKhHM1V/2pp9N12ntnOZZhkPWr9zmiK1B+dJueY0U4KrYayoKXvVirUi64YsjJ0
Z2W9k0u+qNo97qXM8IeW1igSBQuYq7aZZv3eHnPNn5yhvCgn7Lk7jAJYh4rWq6ZI1yvzEoMw2y5M
5TJkX55x6aTe6kaiQV9OdCqlpz80E0rzH4/yfza1X4ip+KtdjY3kqf765x3txzf8tqXp5q8EIRCA
s9EgARRtA+ffiiSNr9CqNj10AmQO/cg9+71IssxfXf4lIy7QyWhYtvyg3zc00/uVKQ1CEoZvDKT4
R39rQ9tq///dzzYJMDJSJg1stpsKyjw50KkOqHQ1GdVAWdt1xWicq3KLJqqxAjc2jnAGEVbvQyTw
ruCtwuEqCmPe64Peu+Gfbtrvm+2fy7XTExG/yhboRcImzart/PV6ax1NVGUCKCne0H6hE+/EtOf6
m8VN9N9W6qty/u9c6aQwBP6jtDVd8aD2NLHv1BGvLjCSm7x33juVn3Yatw+1CX6A724ih9OisHSg
3IhKU4OEYcAek9sUzNgZQi+DcVCn4xDOoxhCFMzeueJ68Ze/f0//fPmTe7qagwCjweVTJ80+Ggb5
Q/jDxxvHkO8l8Gw/6mQlbb1vxsEG4Wyco1//+bAAVlPcspLcdRkuGsdotMB2C0UHFuFpGKyqeXpP
Dn3aI9juLq9k5LQuZBfq75NrwjcyrZSPR0JEn/oE5LAFKkoa4BZVLpUCV3PMS/Tw1zdV/8lDA7Fx
U7kxMtuOvK8vuyTdUrNfa0Glj80DxJ/hIoGAkRPQSntn1wAvpRx1al0LDR1jDtgFiFFYpd3xcVnV
yj5YCQV+REpw34UNlkVz8x8otwiulavaVpP2Y9uTZUCBkTbjlZOXGOz++kP87GkDr4dOl+E9FfxJ
e6Us8GUjF9SwhBVQlnrQQXuvrDLVN4yheWcZuj9uycnqIMiS28UyZ+M6nbsuvJ9njGhe0CgryB0c
YzpnB6K9r8nZSZn6MmSH7G2WShlMie5cOJu1EB6PRfM/I93F8RPiIacAP2yK3S2V7YWmgEKH3yGx
7gxWbcjDyGqpw66XZhrkq5zvUBJpGka5sfk0zs5cfcJHmaWBlwxVFtATr118Syaayzhuu+96W+N3
tjS3vkIfXswhfumxtkIny5dwMVxsXeBq8EopY9w3IWbVsQ3VIauzq75xzOnQdi6ZU3VPRCGO52J9
rJu5LXdVjnYEucvAQcKRWPZ7RCrPQ2Wl7S426tWCvhFnNmTDaQo3SFXue6vivmiJWte+2WmQ1oTb
uTfaTKWHzwaMhtRECsEq7eQQ2koqGXDpk1KEgF2Kz5SF3tVgVECivN5sP4GKV7Eoj2NzbRWdVe0X
fFiOX5Wr84monmQOrKzUPzq96L5wm8BDuJM+wLIi9WU3gJnqwwq2V+wLJ7G+TSaZ1v6kgdsIxrIU
L7a5OA9ZNdif6e7OGkSM3D5rLbm+CD1fF59UA+Mzurn1ssdf+01b9Ol6bHpH99cuLh5JbENr1tfr
6voiWeS1LOAnhEzprftFwPPycawtt3lPtzto10a9XcGnMi6Nm/EWa5J7g9OTG1ViNcGim7vS9IVe
rgdG5yVIwLIaBn9SkSBRsQoJfL93Os/HDYLXl5vivNj1HOf7tVCy7zKnescLrxQXZtyRGsRiBmFo
FPU0YrgQ+lmXb6V/xeZ4w9vSKSNbzxBiY4n0zPUebrE67m0FD+FZWjemeZa5I80qMCLTmO9tw80/
1XGvOxtcUgx+nU8YrJrG6T+JrZ8Buomq8cAJxLSO5lDZzc4ZBR5Sk3mK9IcxtmbDHyuOSjh/TZHp
lxPYHMgkGvgf3+wZhETMt+ZrmDm1HgheMp3fsplR68bwmMJqbsoXA0bPTHxzjhMfKlyOi3wZ5SOR
w0O3UwDHqRTdzuYsESt6tdxEVe9TO8tPBi+xJfAM3BnBKkfZ+Gu2Fk5EkSOeSkAa2kWHrMGnvK5N
Ktd8Aibn6cplUqWxddBRbnJCwKA9fSjWtrfDWm913NsjCKGdW7XSDjsjZilIF8MwZxLkdfW5NVlW
/gkXsWr7EuaPGTIt6rz9Qn9n+RA7hCN90PthWR5myp0xqtvO6nZtLef5W4zmdz4mE8ggPPjOBCxh
0WnKP+s8ZGbgTaW4bEzsj/cC8u/4UZd6kX5U+8nC5ceDcm4mSyqINEgG9Zp4BePBUiXij9Vemn4f
T6USqJLVmQaTDh6PLapekoC+VC8vWQLeg9qS3n3M4XCB86ot2ho6idPrcZ57mQWKk7OC7ZiTguGk
5m2t6anp6xOApUDBcP9h1Dd6WFqoOGtlBjMdVBh5HQc7wW0cQYBgB2HTbCztwVKM9Mppk+lZs4Z1
/BxXbQZUoajjuCMU2e5XGTAML2r1Q6qPnS58naic6jw2oNscGjuzR5D2o7TrBjN4p7ear9YIRz9W
hTIsVuhBSsCi1ieZoWvHWKnUMURCb9+Vg4Xlw5s3w5CoLbP1jdTWJzB9AID2k9myCLFfK00YAwWh
zY0RBvek7aYHLOZz65f4CoFC8sMM33Tm4mGx1JUidGkhAMDmspFookvdN4gUqw+maAscj4sUze1g
LbDBazAN98Vgj3cbcfcC/lH6gZH2Cgyn0GJnY+Un500/zDtsI2kIXKQIZlAvKGrG9hMn7/jWTOex
8ZNutMJp1eyBsXpVP2GWi3fzBOBimerlRqSt+JQOS3MBq0Xi5nbH+1hZBh5nsrlQakXAYEhZVBhS
pN18meflU2PGZel35F9H9dSuoZD9SpewzCKReuPO5IzrK3Gih6lUcMgzsizvRDaODKWgzZ0viYi6
wi0ite186D1fktxOQtMoSY0aUmkdmmrIdkrveZ+LwVPwvSfX/Sit7IAV/AK/XfwhW+c4yox6ZyG0
8adZtc+VnlS2uVnHHRtQcWYPcRKsy3obLwR21w6m0TrjhOszNGb6AhbXMMdodMR+8RyYl3j3WBtu
UvpmOopdViAbAsxxwEf70K1pw1bUzu6TqIS7c5qyOtChHo4F1s0v3qzPhwn33x4ROb/DbLl7LynZ
VRxtXaLWnF/wDD0U2DcxcIPe2RClI0DCAPPE2O4ca84/5DPgx8wxxHkhWkNloBw/mpOp7asG8L4/
uE78rHnTsTaU+FDU+osLlKAIgC88dsWqBBKBse/Ait4PJB/SJM0n1QfP9hDjU36IxdreGex6iINX
91pZViOqRhAkYBy/52lrRygGzoXoXmYn7sFkltd46I9e0uR7Rc8fmMRcMcTE+YsmxC+2e1WUpYzA
AerEN0IZC2KAJb4Gg/sYp726yyzCmzLtTi8Ngr8aDU9s3XW7KRfOITdj62wpcCmQCsS4UhkBPlIb
VLycTPVznBmyD+M+WfZarRuXzHtwG3fLCodOnwCE9KNe+kBcHs26S29rfaS94qqyw3EHDVWPnKS9
Km2yoaGCxEcq2Tu0e9rllFm8cfSu/kic2VmfeQfs+W3giuY5nfTL3IvP9B4Um8w1cXRls541ifMx
M+Ffe4O4SPU2CWLHA/NQb9vKlCZLHlL+XrRjnX6nUnSfnXVVwmpTGqY2IBoVpt45kEph8xN0oC6j
m7Mb0B8xa4AaCwQ3nwdOv0ihp8EsMePI7FMQM+t6a03GxyF3vqkD3yPrRT9YIsfrrn6fYHFTpMmP
raLKAJHjnrmAABRWvcRu3ofm6nZ+b5gf0ykZP8+WUI7mml4XnHcLWLmI4aEgKqHaKs31qiJu1fq5
Du213BnC6XEcO+EAlZPV1EWDPVt+PYBdm4SOXFPS7+7iY2ZBtWpKd4zwxFwzl012qVM9JmJ0b41a
g3+CDl1RCStGpeTT2P4QWwC4nPbJ9EYOMYq4Vcb8KD3YdUn6WRrx3TI0SzB2/XnbqHrYpslTlfN+
oxOh+bKLL6tSIZe67aIaVuZ5q3E8In7WH6T2IjpK8G5q3AC5vbpPC8plIy5hF+XktXiZqQSe0PnH
Y2LG+yTPAagsUBg+N4sjQ3VZvqtodYiQWkKIhCDp+ue2Qkqix3odCht5e9uCqHOWR1NNhyi1hwgS
pbwwIIUgFG4+mBTEk89mj4JyTaZPYGcyO5KL0u9hvo1zqIIbCiZsSyPlSg8heMC6TZXqSZJ6ISz2
nxMLi7if0t571odubX1AdWx7XZy7gVv02aEalPU6Ix30FvJl/ZBONm5Ex8rQOI5VUnlQX1K38EGx
qd+AgcLgyoGXdIHGmuuCMoOz5scQfGqfVym3vi4nK6Q+sesj+FrdRbRqrcNnr3PWbK9mVucd29WR
l/m4xOYO+E1zVQDZjUGUkPVbqSI903kDc9KLbVrFfa/PR7UoPYRipAAF6w9AVA0GiOmslxrPiWaX
ZWCpJW5fqEb9d25j6fCKqNVQpIv3tad9CgY0HkygKrDpIOwkdIl3YpLOozcw9IEOsVjjsdU97VLQ
5eE2wsC9y9VqTMIydfQbd4FaHRiKll+qcoGG0OPvfNImksdvY7pQOovaElnAIIjmJZ8yp9/b6x0U
ak+F5rG6kDh93VobVMqmrolw9Fr1nqPvbQuDyg3o8fKLqVMHN0uv03z0Odzy/0dz9DS/HZX0extr
OlwigRAqbIXSyn3SdNB5bZC2R80Ym8cEHiC5xbF+Lz1L6rt8UMQDJN6+D+cFoXsAO5OG1eQVzhq0
EDkvstKQarjqm2p0Suuelc6ry+FsN1T3trNk91lSsVA1vXbuANLwGnOBCmV+aidjiZE07h9FK3Lu
1VKtfhYrQxe0i1NfpUvnmVEyxLAWwB6AHXSI5Xsk48i1/bHW2oOmM5Y+AjnsvsW6kz1WUz1ee0Cd
H10CxgB5tAsSxabujMgpPetB9jFVYFl3674QWiMptldnDkj8QZWi52RrBNk6aM9jmnkPZuyxH5VW
krPvAm5eQ2Pp7U+iVWwKeRYmaGijnG5Mp2u+FmNVsS0lQHKCYe6Wi6HhUBCYaw9LthlMNH1Ez5r1
Xmm05lvvLuajWsXWnWFX7YZyMM0myEYLLGDhej1dqkGZ2LhmQsZ4FOvpqz3UUOiAE6bAm2wAJSbk
o+sktqrsTHCRm3KiOPBpDCnj3rRkwetygpcqUzEgZjfc9TmurOZ6UeACwvVIyvu40buXsVTXjwVB
C5AWFKu1Ngxzd1flOnYGaafQsToCmPLQIsvtB/1izSllbGoWuRKsEnooiR9RJLgLn1vPXhTBkIg3
bgwtkQ8kmMyCeP1eY9O/HoyWM5ApHSFCSoT1s7s2neA149Scr+W41Huht+WnWcSa42t1VX9VhsEE
j5f03c1YzpxP1bVuQL6w0yZRWdbq1y5uzTWIF3VyAkHkjxlNWdOQQrcsVKTrOi0yWK1luUDxqExh
a83Kl3IkGtzXVqVtgh688OqPSHaL3VwoRB9URelyk+XCocqKe/yx6cTwE9q2a+w4+fK6SCGqOIGh
l9aNUa256ytU+J/KBWmSrwkmPP4q21TzPdWoiIazyY6NoEC2x3EYl2S3QLGfOOPZ2rGylkTbFSlY
zd1qY+HZF6PuLR8sEJ0pvDE9v1caDzyZw0zn2qFs1SBbTn0TWesk2pAZEzC2xqhq5jv9djJS+mL9
5hoC2ASGvZoafxyVGzdVGc+rwiGRT497h9l820+fbBizDbR5PiYFdt1da2sGYSSb6KUeMOuRjKBC
Z7nu5eyZwTojIY/6Ih0zFpZO7xiYtARIMwHUAmbCVE6V424FjJoEU2u7D3FmNWPgNLyhdkkZ68NO
aHHBzPJfk81/r529xVohIsJYjLXupElYg/Ci4USTeeFx9l12FH8BjblXGD6/0zn/Set1M3xukV1b
4PKpeG6082IdtkvN/bLuusooQiMHXQzMczrAaEmiv/3Rtg+FTBcfJvrAEwmCM4hStbZWr+70bO6Q
uM5ZAjyUijL/TZkU0jyVNpOBLAtvINbP161Ww5icPk1R5umJy9xf5f1WW1SKxqpZ77iK3vgSCDJC
Kr+59egmb/3619eyG9NuY6NKQ8Cw6s1qtTmZCDXTV9gXU8TNzw+Szm8e0eloLsldSXaaTVKZTmLn
B5Gsqbb76/v85u/KL/RDSI6CBf2KfbKEMs8SBZK+NNSN5QsD14GTVANwdiAeiMpZvfrblwMqshkC
dcSKKGZef/4i6Xp7mO0sJCayAH66aOFIm+gAfeE7ZgbjnT/tdjtftYTJjULtTa9Yx+X/Rkto6oxg
MkKRcZmmsXgCb9+797DYGxy3qbI8OjBRi6duxAW1WtL+rSX9n2nlL8gT/vR3f6PBuCEs4it72W/6
sE0E9uMbfptWGuqvPAHMJIldI4eWB++PaaXu/gq6YDOw4ycxoJhwkX9Jun5lFElHEqkm3wGdgoX6
h6RLZ5LJT2MZ42YjkxXywd8QYJgngwQUFw6SJ55Pxtf4Vlk6rxcpMFmgtJ5zK4vUEjhKARiqSewd
u3bq73VdmhGMwPIytV1YW+vifpg0a35Wa2kFYx4bQF5Z28lgiMtejvMXfY6n20VX9TurMdrdMInl
aIHgvl8X7U7REtLkpyQNZlwI13E5rMAwVYtsGYWxOokIy87u+O+alJEjfAWHMlOWF6SfuGeVjGng
yDIzEpRP/aCGLabfiNyC8XPhdgt08jRtnRAQl/VowYQcwgTlAE402xAf9b5xz/PO6m2foIGK9sxE
z73vbOn4c9uCSa/YnMtALb2i903yBcIFnNqBDK6WA6RlNItvSbO9roi+SI9SHbbupkbjpjMX87qa
CmfPryI+VHBGidSItSuT+jaQpjaFzWK1R3vOiP4oaglJvFNnLJ0Ed8lWOxNDU+9jI7sE8aye0y4P
K7Wdrybns2cMV3LTheTK7GPF/d4Zj1aqTNfJNJ2Nwn3ui+XCQPMaY2IkX28a5SfELAFMbBTFCDhV
tb9V0/irgu0Rtcv0GYB2dRxaoAw98S6mwyGk59Ad6rn9rFM7XIBtOONWfQT5fDt7mNjoI+9oMeN9
jdPkOc9hxKWt+wLVtw9Sy5mf1Ep+BZhaBG3laV847X/JOLrRuT2reoqMNInLG/hq+d7q5uZrrdq3
dt1/J/T6E++M29hSgS1pUdH3O0HoGABl/h+NVDMcMjpkvpnxo9e46Xc5epHDArsx6hXzxm6rux5l
ykWuT08WfHPGWvGhGxfu6TCEE/XRfkTqrJ8bA8Emc5PdiXxinkEYUGL72qTq+OV69Tvk46DTFZ/Z
V04/K51TyLalUfsdUUcYKcNsHI6dIfP7yYyXs5nCtwCdVo6fmdXYw1clG25BmQHw/tJZwLDo8wvm
JRVIy4bxiI7zMXWDWaGxEtKZclbfQlW0HXcNDdZtvAxntafo9FUBno4XuIDEE1y2+kqMiR259GiP
VqprhIm0zL59OdcYv0n9AJ1b3ZN616EpIrIlZbTSJcPlkln8l+Mx5KThMIG/nkzxwBsq6o3qxpgW
Btb6bb5OfkfKQSj19npISkAmVH2+5RXifDAQ/5Vm9gW+3A4P3ID0KKU1ZntnouTzDO1wwQklPbRD
dmHQj+aoty4ko7hE7XCOZ2jb7cxa3aUcdS+rolfPMCG4AQTABhmQDhh83PDmzsr/bLWcCQ1vX+mC
JOeCJs9MTl+tzmYgqvJCkav0KyBB0LOrMXIAfYdpNSx+3iS3BB65x3qZ9TulspJrzJFxQB978FHC
LTviFSiDPUnURpY8VFl/VMrvcim0u9JdO1DttnJPjI04Ivw8pG330Namviuh/gWzoR2KijYU8Kz9
NHM/1HyyIpG35LPZRBfHwl19oRB6gHlYcK5xccOshnkwZ0SUWg0HzhCm86xBlN8N6TQG0Iv1L8vs
3SRFfYgVVF3UQ4e0np+Tqrhu0sn0bdUO0zxE6i1vxbh4wVIxykLPBj2iYp7G4JBmYf4Sc+tCUTkE
HMfWSzoWxwVebZmm90krXsxlKJ6LWhwAPNKGm/QAq07ASS0LyV/hOGPRUhwua826URTR0iMcjUA3
h8Psqp/VnsdR9RqY6ZxoyRUQ2TTDGOVMVvfloa5j6zJ3yvaKj9MHdLuzSygwQ5RrOQ49c5iiBvJP
QusosuPpQJS0czDT7F611xC5lP7Fy7bmvOmk8Z2s1+QMLQeMwYzhNYUSXWkZJ5/KuHzIO3Mv1dQI
DfuL47oV41FagodWz4w4YrM1H1Len1eG0Rqf2mlgV3eTZy3TeXZpvi3VYsP9zDu/YZS5N4G5BlU5
mi/T2NGe1MDm6dJSji0Ub9+YU+XcUEd1eCpJ+jg3tUE+A8cFCj7rlvVSM4QywceaEyeADKEN+Ea1
Y4DbOftMy8ZLAlwL94PeNNqngcDEYDZzRdlXqnVZevlwiZETLQUobONq7jUZyL7XQnZub5coS3+c
eis/d7SY5KDOgKHbeKK87GsKc/qsVaAUU8mDKejIK3R+5hGuo2Zl2YF8jWU/u6bz0DK7Navq0ozl
oWek01aHhtAnGid5fTDWkubEyBZoi2Q8js10IGjtO0E23bkxq2qYzCV0VjG7wy7rTOXgSmJhGrWI
dw6fReCXP2f8qV0JZQ4YMnIL+AzjbN/LeZr4hbL2ZhV0Vig5GU5mOyYKzieGWwx5nEqEUpUybBIx
0XUXMQD6zr5PABI/ESux3iUu6ZlzPFYfQC5zCM6m9LgUIEIZEidnU46AudA9pCdImK6VzG2/ZBh7
SSuhFOHtubjxsTArnRe2xH1OY/MCxUV9L7Wmfk5xd93+f/bObMlOY1vX73LucUDS305g9tW3qhui
SirRN0kPT38+5O1lVa21pe27cyJ2hK0I2SpNJiSZY4y/YyIRMv3E07U0QhU81AmvIZvnvlWq4aHV
5uXrj+Lvf+vg/7Py/f/VsP9bGbxp+vI9+bkMXv/8n1Uwrc8fOu6ROh31KhJdlbz/xdmDtKeukcQW
TBYMftbW9y/OHkUwXhQrwQWPS/EzCZmfoTukPKabheeH2dg/qYE/O8qQpkibj2IIU69Vcv2Zs7cA
Y8SUacVhIaVoo0cPDFcgzIUlRZc7c+yz/bjpOWPyqxbZwYarSzRbfUncxG8UiZ8a1D+vBBmCsJBx
QG/4RCLqoeIUYZgUhzobDyH8V2iyHMSmC27808P5D9OU//iluYcQvwXyLPWz7AHbZF3lIC0oZUP2
0jIQkzhPoaXvya7StmRrT+TMjPklRTsjyaSaA6vJ0+0CdrPX+tYNfn1Bn7rX9auvAgye6ypXgVn+
sQ8B1qpmmE75IaxGN4hM93l0MOkmzu4QW6MNeyVDg65aD7/+WNbXz03zv33sp5EAiYw6IUhzfiAk
i5RCSrMNRQjUDse5+fUn/Ydn+/MX/Oxq2mszua+Nlh/ieHxjK9+F6UBA0GJTnvz2W6nrSvl7GLAa
B0BFQ/Wz3kwer/rpe+Fh3qitWWXUPCF7s51B7AI19yX+hnVjPop53lGvfydtxKwUcNRjHRsi6Azn
WcxtvCumHa/tNnRqLYAc4mpVdCATIIcvQQxfmV3G1bRsDHKc60j6WjhX/qgq1a3GQOS6Lxn4torx
ZqbxFdjYigZrzyEPnydYAf9p+zgeHrLFkNvWah9SxUlgSfRTUMQNcTamM27cJPzCBgHNfsypS22M
b7RF+pNwLsN0FsGoh9VjQ0eWwOEpv0DpuJz7tDrOenyvzn2zNdPhSSF0w5gTGw6BuNMWeHmuE8UX
1eReQJPftUVBBlw84ypvkqk3ZUetV7bkhTj7FIrfpp4Ky2siXkTkyA8WoXebroIVXhWhdufqNUSW
MrsaM5PaunNIDetaCAQS0hDdbG6W2zbp3p0y+iY1zE9lm+86Ohrer8XDaf4L3kLbhfaqAim34mj0
G30KnKR+UMfiWSN6h1pGQ+Cwq6CEQUbbLAotTtpk1QHX79qP1Jb4m9bdt5XYs088D3N3lWTiPUtn
Ik9Mcg+cGQP7EGBzlEZPCS9Iiej7fV0mDsEF+kOkTTsWypsSxlDi1py4PgdWqRxoG2RLdnK3YFjp
Fxi3cZPYjiAaFWezj55h7Ki7oeV9aboMqKTNGfo7xl3TdNoKq1+2kQMIBOayjo8jbO3Ca3AthrYG
f6CyHm2NdeHOPY53SeE8wkhBtjSnLwL4dVOEqL2yct7Zbs2es+jUEAWj53mwyU2rhDhOqEk83oNH
RSxvGDq4SBHGB3PRiHIh94WQRTrVFFi6HHoMVMHqaqxLF10PJgvjcybxaxcelPKQ2rAO0mB2nU2f
zTeEqQUKpA4YvuDeMSUobMCjUkTAazI5xRozeDsEDHPG21ARN1Pc16Bt9hXMjBtH1uoG0qWvDp3g
rcFprkugtWnejMDFJ+Zv7+biEQuz+zSsj+zOnj6o9Ub2wZQ+OWVzarU74ZaHaPoWxeKcC4CrKd/l
q/OG6eeELnTlm0pojDk0BydsLgSJjnP+UkeZl4huM6jKPtLuIjb0ajQCSF0r4rNBFEvD9TwhYZB9
FQhJ/GbPKD3v4dgiQCf/y6yfoLE8OPDFa16/qLpOyq2lbRBHH4s22+mTL5QLxyQMpN/pRna5mufV
mRNY8WXU7yLnNkqyg94sgbr4atd46gQev+s7vl3Wn3t5hSf9tmomSIovpjO/GvFrTftMrFhPrBph
Vnb6rVPUINeuI+1hgbNVTP5Us2wJJVBJdKb5IglgD9tojL6lZeM18feJ/jFKtjWBezQqce8vZGt2
5CA69XEqbnEX90NXC8ZhQ5baZixMADha/e6ybIgBU2x/alLsWIUXx80WUj88lOe4f8knH8L1ZhbN
MaR1TZ64vW473U7QEiZZAJ1c1hV4NnF/GmmhcUYYrfC1OD8s850CB1moJ5JCNwRGbVwJZ5HERCWv
j6kOtgw4iqvvtmoHr69gCsivZrHAyrFZRjtcnHyYjFSq8ZUYBi8tucOj63dNH6z3sqho/UdrC1bj
CcCjolAZQSFs4TV1IbRl6ZZwlFtTrgbrd7VdBdCSfauud0w8/EmPt1IO25pAG5hnmzJ8LrSFcMBg
IT3bsJatFhfH2UXumAg/ayyvFvPJEa9Jg8lm7KeJsuld9Qy+v5dq82iBhMKOuRBx/qWZiw1c68BU
z3PR7KCbbYgcXEnJoFUkLqkBkYF+2yj7OAGcVK4heJuGdWtALxrVzAOOJL+73xqIqAzzdRmJYzHX
PeUChwu2wqtUvGha4pHGyt9Cv5Xdpkl86TavY3lF5Chw/VezcrauBQWlA/aFkVtOrr/a3g5j6Nnh
JVG6O0FjtjEbU2dDZl4g18uWZu7uKHB5YKnp+jqtrgbDHIGj3FZa8lI2EUBnmNab2dTbbU26kJ9G
DtmJkYUuUpth581bojiILaIv7tk0mHdq26moHpmCfYf3esHYczkm+Xg3GZF7CrVO31R5Vhzrwd7a
w/0cOt91MVzTGxIcv1OMyPHJhjwR0wMVw9nVI0DKoOTv4cIGlDb1JWfWyUjzb9VADjNgxo2Q2bnR
CTpsJbkcavQbfAE7gn8rKjDIMRDJgnCCoPwbfqK1ZpeYrgJso/gj8dS3dP3Mvcu7gUlFkMVk9vYd
LCkGzZlHhWIafoXw5uRao9xpRlKc5gmezDrEunLwB94U8jDk7VZrW87KAXe2lMBPoeUcEAQuhwuM
RjgiqFOV/rEYbP1eKtYTjitx4PLeavW3GsvxChrUxN6Xp/dTZ+QeGcvTZZjjboXfGtyYA0lgyXeN
wcO11S/FK3fHll+W+qpR4A91lVcRo0EuB9FTRou+oo+W81J7RMA8RbrbeBHYeuxeKoruQQ49jwZp
dakmEeqReVUyQhURxylaJcgvjxjtEJzYHyy7C9+qJefIyoc7DXrmyagUee0UfEw3a9Z1LJv0YkZA
vdKy2EOWWhKb2cxv8ZxWJCVVDADkRdd2l0K3s5vOcphJz8XzStxgQcPKUtlNUOeTHrO4QeqwtUYO
A50Ri7ueUBz0HYGW5v11aNcPox4bgTkTfeGlwH5eSg4ExP3CZocX8xVo9EhERbvGxeIzY8aT45W9
G57sBtgecEMhl8nNFq+AROQ5EAq2Q768pOT8tZtBkvk2jorpKePIUSLaY9mr8LI67akSxB71zAAb
o1YulGZhvTrRJYY5VRDF7jcbmh1Yd0FAhiTkAyqjtUlnypKiTKqdO87OkcLL8GVYlatYksDNiB2Z
LYS9yZXiUFXDvqj05qrNUQ/IkkyssvuauvUl++B5WsyHedGOpWocdJFkAeHLL4hSH5u4e0a2xIRr
mecNQeHtQe94rTMhJBHokvxritYL1UrJnRvh7WFz0LyEwvwhsdR4AlNNbF83L8pNTtDh1y6DPV/q
UEoKpsmVwUFZG88RdkCboouus047TyR24+Q4vBJHTKYKoWmnqYJzYA/h1RJ1nlFQhizkwIrM3Kk9
wH/cENCZaGv4HERvX+lKv2vtpylvqDD04dkhy698qULHmv1lqlBYEkfLnJavDJmA/SQLHIW4u8EQ
hDbEAsoIkZbSbW8UMH3CfaPxa9ZanGjCLsb3XOgXcFDiu6XWCNSFsIy0lBWjmq+peoTbqcn4a4ZV
posDUnTfd339SojoqznhAlZCsINffcDRN9qnUmEejbcI36o3Dmb7Uo7sDwhd9XkzmmQhN1o/PdkT
iV6DsK8zbe43sdQWv14GAsF7wnDyE2ZHJOqBItQz8UdlcizDcz87ezJYg0IxLjTFfCayEWEPY2+C
wAE0mIaP0neMFwGFnPAXi6qpR7IK2TwgnsTL5YXRkNSzHmiLu+uxaB3bhWxKXiNe7APpcDmp1q1b
X2DtSFDqlixGUnT0E6qzs2t+19LtlLA4uKdver9TRuKwXPk0aG9Vy3+ftppbwMoqdwKgtUS9Ycp7
Ixu9JdOeat2HNIz8or6rTNuD43twk2vcnTdVpJ/aRV6LprjQ7PNYP8nhZM04wlNFGOLVGa/VRW5h
PK4JwDDRktes4+3vWt/sv+J9YkNI7XZYGdxLXtgSvmgER2KDYYMfibdkKY9VDE11ldGuJyMyDqu2
9i00bBnrHrpXRNGpu+yrRJVBmxlb1WWwX6uBm+ANMNIj5c/9+F6Qy0zkU5A0OQmJ3UZh52Jyeoqc
3stKK5DWeERvuDebyt2tNRVltI8GfVMrB7ly3roitX2lKE4EuaHKeCw02yfjCNK2vhlDPA6kQemd
QwqAK+gvyy6f7222CHK909o4QZQAernP4+RNd9776ZyWuIrl0sgxcEpqEJbVAviCpM07ZZI2ImsE
ULamXMei9ZFkOhdTy4EaCUj/YfFe24iv1XEkdmrUmbpqJ2CaP5Vh/2gieF8V/PPZwOSD8cn/zBBl
916tViLt579qvZp/maj8v+GFshoK/GJe2FNPffs4MOQH/obNDTBxVDSMqGx7TRL4c2AoVrmuSjuH
JTtygxX+/mtgqIg/GGjxEyDZQkV/sxJS/oLNjT+wUdRXG0EQWwSxWFL+A9gc4d6HUmiFzbkwDYtG
fhVC0z7B5mnTJ4qq148z6tubVpoBDrOU9kqiHqeWSE641McYphe4BdTx8YvuQKTvQF+mbU9ylGXe
DfrdxF6YOgQ2E8pLgiUZqC4/QMSqo9x2y109T1u1KY5VcZJdeEaY32+sKdKe9Oioi1tNec07ay+6
MNAbq/P7flAeK+1bPWhQQE5S7Etb90yae0jN1D0ZkQ8GRrtaQ2DUKktugO5irQtsh4wqKwRqcd7D
ptyU0NacHpZq5uhkr/dhqniNGwMvXqW57gbIrA65gaaObgrH7clpbs3lNtHpDWoruosjAuuG8SgH
5YjIaqMormfCnGOwRi5gARwg+1bfqBoqzYa+NE6GXdjIPaKUXSMK32ZOEpvqSVL2hcPLYA+YHrFH
e4qr+PBJv1WF45ddejEaF8wKkAce9BAcO2KXIdwY1YXeH9uB6+fIS2PTo2P3Y17xOrW9WFG2xCb5
UK486p5g7L4rVUyN+Z2iPTCWalc1D477LSbfYFnTqsfFvR0M7bLTpLppoevt2pDeIusvMtN6WCbL
2usa1csETMfWzF0paS+MNUY1fo/bER2Z5Rdw+TaZnT6mQKMyIUOwTPfO7JADN9OWYssqL0jfQ4CR
RowazsJ4zSbz2bIyXBuF8mUp3lIXVws0h251GMZMD/S6y5lVijfifspdTkr9CYpZe0nht9FL87GH
yxxaJE4SgxgzpUGl6MWRqd7L0fLtKHzUynyFs0QQm09WsjBkGi+LnpRgjsH2OJvLtQuRaJc4J9QT
tHD4aUSKb+aReZqMifw9Yp8v9MEI5mGkZzP8SZuCeJGnSus3Udq/w5JlRVfNcbLKQK3qg84ilXHD
CQqjwil2hlt4IUobTULCqg2t8RRzooaF0anD2LfyFB8v5mYIWW1cZ3LiEZWdYvdAzTZxcDQ42jB7
yix9dKd7u1ehcFLYKoR55iONPV6XPX0KMXJLdtO7Baba7rzBbM9znHmn1E7A0OwqRGFl47tWDNoN
3rKe6txh2LFRV+Q0amjb2wvH0A/qWHqNg95uRdxt5ZgwWkx1JjLJtmy/ttV9i5Gx+gh3j5H9dCB9
PUCm5F5rblsesEryMp3qZ1ZONXqCPnWprl8mhpdWeYMh6EHEHetUJdPLqq/0NSSxjOf9pI63/WTu
tKW6MshTNMlF1Ymf3ihlHzJcux3R1yTKUWuJxM1NH+kQcoOi3aoIpbqGP9HDNlBPbToF9vhdWZ4S
9VmM2iavQ3kzwtypK2w+1H7cCuVcTofOvM0QRNBjG/2262+0lPELEXGiO07GeNfL9LC06C1SaL8N
aq20PKdTsU+YoYY284ooQCHg9UQZykWDuJK9dXYIkdYavJBJpEjqoIl53VProNerDYJCgOAXKxbf
wwjOtkGm6HA/hckzTk8QgJeSVfVW2qNnAzXWeuUz9tjM01sHvbnEmKiIedPgxOFTRLameCgQtEhe
8xqh40ykxbS8h8r3kvzTITe92rwdLLHr0ps0DdkiLokOcE/YQD4j12Vpl/R3oMgz2Dd5u5VlVj4C
STJssnNhdhiuHAkkAk6Piw1+ykfHGK8JSfZClkvR0dYqMWUYY8P9YBhMg8lFgY2JQC5kA0R7t9aa
3bB6k9x0y5PrvCI63IwjdzguGTOoAesO6AO5q4RAxMXDKvTwS2V0UQzfCbs9Lo5yXiYoPYe4o0Ew
nBtDr+/bDu1I1HypDXsXR8oefR4K2KK0Dnkl2eOJ6VvODm4nvjDiy8ZMusvOXCTldpK/tWZ8rQgT
Wrsrr+3CfRl4axH33KiaATZuqV9azpqmzKYXonVTZNiudo4yFHRDtHN1pvkWkYDMxeOrojBvBAQr
UBSDIn9MTk2aXTZhMb+4mLSoEoVj0V6MhDvVELEY2q3geVUPWGOMKUBvv5XQKfYSBD7AoyxjotPe
yiJmesqQedMhDj7IkcQ/L20H86zX8fRkNUm7i9y8eUD34+mEY3uqpZDVOrriSVPbbN9MFi2q1Rqe
if36c1Nij2MU9RHq0QRrJ/TxyDGCoW3DXUui2IYvuDVoKg3pfC1qLTopbUMQr6PWXjoCSxDE1R/z
we4fCIXsfKdZ1gqZnahKTNSbXceCH5ynmEI/iSE7RG7y2I6tZ2oc/pBSbhg28UbGF3LSHkIlDHAA
pMFD64XJs/bo0o6OjXHbJla0w8P2emDSfMgZC6aq8VTixwU1SUz1lolCFNXfjZXybVdq+abJ2j5G
bcjgzbF6zWsZpzAC0fh9ViETweJLe4Azd8yG/jQb8X5ylyfYCD5xUF8T5BoYUJrGViSTN5vWwbXr
g9Y5id+WPGC7L2iuE2aEFiQSU+k8Cy7eFp8Gv5Pxk1qOz5UpnmqB6TdyIZLQh0NcyGv8zLZK1T41
9riLiUP2LTE1PvbpzjYq5b6Krmg9/Jyzv4XVwvGyqVVEjJYpUf4birInuXwDcZ6bifprv9BzD0t/
6ibL+V6gojjlddn6atWVj3WoONt5Didfmq0egOW0Pamh7sy52qHp2xlW2910il77hdEaV7ltE/Gd
EUedMLAO+3tkfnFgpEn0YhmS2ePqr0Z8SmzM5CdbqCYqqob6R5BpPbNpowUeCU+G5mf1NUPqlfpn
JWl7Qa9r75qVGAhvPykAkuL+MayhphyslUQY/uATtnrK4T8PWJZnIEVeNhJuT/hFg8Q+gosoF4eM
2ZK5Y7nmBrtHGzEPY/If1EXcXYsj3gO8b0Ws2Cfe6vYqcx37izErcuO2RXc2frAgpd2aL6UaV7YP
8Sl5wzGwgWap9M9rakow9B3SnliGWrTtXVjopN0b9hH1cH6mdbepFSFjsieacAEhaGZLjHytWwX3
TgaIqGTLiRDy6EasxE5moeUFpK1kkxlfG/c+s8eTSXnxyHB1PnTGWG9hYEX01ZZ+xtdjvFPaePpi
cPWX1kolHVdSqYtIPXDa1rqpVsopk/fqhktB95dOt3YeomJLmeSXafOYzQSTEAYGoa7oDRQdK6Wj
H0WyyzX7AEEq992V9MFhrJJrBB6QrpSQeFRPWa0rl/1KFSlX0giBsNXZXIkkbZKKDXMGPu8Hz6Rq
677w9BjJbho/EDw1nhEC7lyt9nNXDzIlL7apbis4szvyiMdEQwp89hDlzdOsKeHODWEcOpZC590E
rZlqLza2C8coFwDcpTnf47tSvRbCNR+TlSRTVdm4b1fiTI4CyQ9XMo2YHevBLt14q4zAfa4Vap6U
OFTwuKitZkeJt24W3RClbG4Wpw8Zc8j+VOlDemvk1tekCo9N2T2NQ7JNnJtFtl/i6B7EDyZ+OGQX
GLUexjQhkpvR0T404R9EYXzVhW4WGONwnzhErcsGbx22r/hsTMa90nWMNVRJtw05rggBcTUz3JRD
krzLkaYBwTP2J5l9FiRXNdXk4VD5ozbc2yiPD7XWtOckomDPk68R5rNU6Naz1tuP6aCaXoMX15Ca
1xCv2qM1GOc0+57zLP05T26JK+mu1ZSTOEyT0m8SBDxptCDYF0+lifRfS6P01MXSiwQZtdHg3uZO
xKQ3Os3ugreFPt5YpvpUDmRD62177Nqe7kCSVonmd+fK9mEejC/V2rcImpTIBhwWstkks+JZ1phd
DNZEG+KWNEyuMYE92ZFPhsnRQX0Dm9qhKG60ZVsppGkXU29uG0U8RsnUXBSJIQ5dF7vpte0y5FtY
t++pyXxPj8Pw0CiKHYyawqginEuE6GYlDxyygCBN6I5bXvr2Isv7/jJLEliBQ0EedSGBQ+y8cP1k
IlQ0ahCVIJBFUpTLqGA/jcGSpAvTtugSNMKxw3B0XrqKiFq1bb4N46SMXo721QewGeHPVvEbZGDu
th4f6xmL7HM3oLNcSiOCGoiRb62gldzWGZKDk9VOG2PZm3q9PCvqkgUSgZo1a++pWgOsSNvPYDVu
as36QlMM4rZMr1HFbHNUIvfwY47wj+Yt/7Nhyv9v7rLgj78aqdz3w2ve/0zB+vEDf45UFGyV/iCi
hbkJc1+kow7Tlv8iYdnWH1BFhElMDWgMSQF/z1TMP1hZeMtiMAvhysKK+O+ZiqZiLomDpKsLfgxT
rn8yUlk5YD8xVtb4ZNRCWFE6XJypY27E///JCru1jbpDmtg99PA/vWLurRMb9XS3buv7pG9h+rZT
sbMikqLFoNdHow5rqmxruW6Jnz/1WZZ7eVzuoiiOPYfK9+y6nbwHeinPdslU09KmaG807XJKtAUK
YG224VnG+wwuaPg7X9mPX4e0LOFaGNURKYVTHe5y6wDpp6+jGvAvQkM37iDjR35UAOOmjvNVZV/8
c73/t+5rKzPqJ6rPn5+E67pAMwSaID59Ug9wlY51b94RooqUAuTmsExDsivNmsGRG1sXNRJZnIty
NNk/ra/rPz/kvzd++/El+USSHywmcoKcko9fMiZRZ8JvMbyjj8IjZmmjUx4axjkyrTn4hx/FIkP5
Aocb1h9L5dO3TFk3A6i5vFdGq9vGs/UKURubvUkzvV9/0g/f/w83FNEfei2WoaWZWIqvTK6fHh21
NCQXDDQpXtRtEeHF4JhbZ+nOpVQDORWEfqJ81g8lpIDBeJKqcqOxj6bpKQpfC/sdJZzXKO0+Hrvj
XFyrFL3DYBwKo9gW+Z3Zxw8TwxgcTvd53Z7Sgj5piK6RWkJlgj3162/zkXbGI8KfnNsFo86GLsVC
/PhlnGlOaa/z7F7LRmVrq23lTSEAQjEDfOJMUG5//Xn/thpxDmcqSg4RWkbByvj4eTWyE+hHjXFP
rIO1W8Jp2bvKlJ/GIiwP9TS6N5limx594u9WyDpy/fjYMF8jTYw3DyEl1NCPn2yn6WS5UWLc97Y1
BlFNZ9cSrPKbt+1T4tV6Q+HWcVMJ6TQwwrY/TX61GlwQXaa470Ot2qdKnO0N4gV36AW8WXNyX5hM
7cIInnbUWFjShDEZkAbIalo0yWWNxDtQ5p3o5es/vPOo/4iBYhhtryJA/dMGWk8Ew1UAsg8YK1VQ
R7v+CuDD8DARZFCoTwJro/gWx1v75tcf/MnEl1tiEF2KH6fJv7iN65/WmNYtlhpbZvOAWmxpaMfM
OI439ljeyHZ+woDiPs2BsuzIVeEq6W9wE/xRb3y7MAi0rvvreNTbzTxrr1VX77JevEcaHrq4Gr9h
1+sbzrKbMN6Y1N9lsn82/3ZWJ1F6IsR0AjtJRvof1wxwpWNEyzA/SFNchIu1G/MayoJ72brjKS0Z
GayNp2I8af3/VimY7P/wwKcQ+AXwc41vfR+95j/XKSiF/4J+FOsPnO4tx4USbtMPANv8VacgiPpD
2JrOkzIpYdCl/6tOMcQfHLYo9Bii/In9/KtMQYLJ/scxRQDFeihT9/wD5IcP/2mT4RMINxGcNZRE
BFsQvPZxwWAzkS+GyoQxajP7Mk6X5GZoQ7l1hig5rpSFnEk2q1qWWXKhYo9/99O9+g8n7ievTC6A
yFOqLQ5dCjVe9k+73FhHSRljC+hxpcqD0nb4VvTQOmuD8e2AUmNTVzOzf6Nrk0uzUGycXLCyChZn
wI6jwonuNJHJ9IhC5kuY1C3svEkf70WEVzUz8dwctk1pA1yTqP3rS//0sq2X7hCzo/Fo8RmFQfTp
aJDYu9mmgIxqWTND41lNNAvaD1bcvPvCfp6l6POtOym4m3bhIpIDzp9aBmdIYPz9m4thrXx8kGRd
8sJj+E9RLLAV+Pgg5Ty3RRTrpB5n07gE7tBjB7Fqp9TtpMXpG66H5pbYoNTxw6xYKqb8wxDuG7fo
VHajIomPFa4HM4NzE4JwrqhpHuRjhIceksWkPQlgZen/+qo/Hq7cQUtQvJPBrQm2eqwCPl60kqEN
YvY3eZOJMnETlb1m7a0qtxwPOiImVRka8NTTosQd6bhUnC9+fQE/cM2/D9n1CtZYYQqwVZvBdXxa
fih8Mkvr0tGTZhyCLA2w0TzSUxEL6PmArZ6s3DQ+qqExKNeFMbsG5JO+miKsFisrvM1EThoMLC0F
62MtxzBISWXSPf7zy2S5/Ug+4hqROH+8UY6bWAk5iL3Hm5TBCEafd6c2Vbate1WNQP5kp3mN6Jmk
pIsi4st6meJ0N0U15iwCpsUUtEuj6ciEpNNtklYfxW/sEX6cih9vpY1/MSx6g/6Ae/mpeGaZixnW
aOW5lRk1V7kEEfHSuFvd1oCBGIbWcMCKwTVwJ5gLR2L/m+NupzjC3pd9DRocjalzXKqwf2vjVXRZ
T9l4gsz4lspUqQCLs+a2MuniPQQng+KXOEoYfqNguh7MjRsZ+GulxXCFNWNoAr4Sw/0w9e34YDM3
M8GFVhMXqy+c36Y4rwfrhy+PYxvGENQrlFM2oPzHB2QvuSjnniHnEKXQvnhZmSoUKmETcEGLdRwe
ylx442ikwYie/Cl2Bv3cdLDx/aHCigbNbirs37xf9qpR+nBdwPo/gs3I4SVShR3r43VJtxvxHkNn
azRVbh8AJuRh7OYp9V3ss8q3VBRYINlhUvanvOgOZULNFUClxz6tc65dVGWQbIZpPNh1jlh0ULZt
2jSPPRjb/ay7z8DD+iEHMgK3KnqNiWlR20HbNNPZ7SCxJqiOHNI1rhLN6BHki648Nk7R7XS1SQOM
XdX7aii/ocQsPQTrD3m0WJdz05BLgpFYCtGpWl2uRqBVOQazyvxWMzqIwPq4bfL5+yAtnCPr8mVS
mxlXCoaHp1FpmDoWtaHuRRNTwdpNcWpWPiHkMXVbym7JYABE8TcQ2AUfHcn1slRtTPDViVJPSaR5
4c4wOWd0eZ6wQUjmabpdVNfcRaiP9ks91Xca7ACMANE0sCL2+ZQuF8aUg6c6YZnRacl6VzPXf1Uk
CSJppMcXYZFovmhC64W9/NjqYFg2grH9zCBvDw+qPE4SF8GB8RzGhx2VsYeX0wCgEAnzSVo48Wa2
cresWugWEOGQazOwcQekWSR246P86bEQHsfbuhIPbiizK1Fjf6wlWAcxR5+9BiqzkpRn3ADs56aY
lJdmMJBpkhkB21pNu0U9mqM1mkfXyvr3qZfyWwGZCj014m14820+5deK002BdMLiro67l0S4MDvQ
01GUyzZw5QTZd0J2ZKL2tZYbzDbTN5WsQWzvlm4AuBzJgWlh/n2D6m1eu0ZvPTUojd/rZiFDQrXg
t1tdrFwaqZXs6vaCukMYxcpCXcp9XFXwm9TypJqty9RVEM1g8xwCWimIysyLXIbisb0prCi5GZnq
HqIFYZBekey7Q4TZXA4D9keabTXYrblM9oaxOuitY/nKXMN0G6z4UZ+xtisX/ZQSaIYP1mgcoyxW
UJEUucGUMi4PgJ/5fpnrgV3fxEK6lsPXgYi1nodWNq+OZjZvYtRBm/rRWLZOIso7s8OXqsODydqM
VDZ4AVRV/OqWmDP2MXIIkJ1047R196TQj3ociwkuX4CXiE+EolbotdPx2nF7rArx50Bk2+d1sbEy
8ip5kxBKb7PJgvgXt1Oy61PD2OBlDTXU1O8crMQCZZjlGxtrhpBeyJd4rPJrOUA0cFQsiDA2GHxu
ukw2BY7TGRvsvUwjVOyzbeEp5Rixry6YJUDyyMSDmQxwiZuIvRw/CPQvYLWHQvbZec7kchHhOIb1
NmR4wiouchN82I0Nd1/SeZ30wYa2OKnGTo79GyhZ/6AJVixJgmI6jonVbAfk4St2nx/zcLzGIPlL
1xvDFm5KAwnagQuDu5IZLEIbv1RLlty4Qxhi2JtpNw4u1LdROygHCJSlP1v4dDWFjbgIPvD9hOdT
y2Q4M/ZUVdf8LnkkSDjdZ/ZgDoz8FfuA02x0D6Y2vQ2Ypz1DaiK2qWzhxhR2XV3i8rDstazjlwla
K7PsufmmVSBfCD/S8kv3f6k7kyVJkWzb/kr9ACmA0k7ewLDW3bzvY4J4hLsDCkqj9Hz9XWRlXYkM
eZX1Uu7k3UmlSEVGurkZBkfP3nvtfB6OswFZkzdpPsZ6AnnVFTGEP0H2nLTYdCcKqW4m4j3fw9Uv
28zdd+W4nyFCCB5RYaSXQpvFg9IN8RRbDl9T1pjMvkJWZxz1IcYDIz2S3cc2tQg+PpGPAWn+CXNH
zHPuSbXLBzWw/atjdNW9shT+nUIEFzjxpyhd1jdh4n38oeS4nHyl6P/gSBxu/ZKozyShkCVujG/J
Qfw7JBb9LBZ+epLYRkbuZchGvJUNUqWNteomd1PSOb6azqJqvaNlpvkFrSjvFqSTO0jL8sJt6+kA
mtffe5gQMDYSr4DLAoWt1O0z1TgxnSXaRv2RM6RstIymaPMbDAGUxPBvJzvExU2uSFrpYZp3Ptzc
Q9JCU2cCG18yaCTXuVaDy1q10u4+LloiIHOeNTcBVOtNpkdcJLAVkk8zq2mvqE3u+7nKrr2WgwSb
uHBnMEPxz3A/LcUnS8LhSgUlReTK07e9xMuLGB5ErcfWH87/MwjpcutWiORVO3mvDk17e3wyZBry
Bqp3H8djFbWmFMYmn12Lg9Vwl2g7v4K0m95bo61PsooxdFiqAGoGzjM7QVg3nxsOZue4MrwztEOk
nHjdp/Gj7UMBSn2H7cE/WtVk/ND+8JmRITvRDBRcMDtTJuMN/I8P1QGQgDXqbVhmEhwyE7VuMKrn
baf3kw7sx3qyjAV7rfNhtCI8B0RoQYl3/XCT9fZ+ZeDiP+qfWlVaB3cwvccaVXzfEWM6ofHZ3/xQ
7dvAx76Sdov16dYhl/9sl6hciT4whE5vU18v10Ac++vMxfhaJFl78mo4x5sGsSUqi3q6FNky33R6
bo5D16zsbsvecAcQlxkoStD89cuwhOGFIRIY+6MPXbmOHbQ3Iqiw07L8Mis4dZFNI/4nx/LCKQUu
+mkwcLMUFSqXbX8iV6PODmOxd9Z7S4DOFAXNFDziZvKSSA8F65LJtvYqcKoHvtnF5dLoro3wxACq
YALfODEOx8ZYMIlVrvHcubN5nVW5/zat2084ila2EzH2GER7oo5DzkmsARj6aAJ8eW4SU7waCFPs
koQcPy0OprdeuZB8aFUP82DqqiTi2/xuD86DCjIYtDyEJr8LH+J80t/6oUgeBtgnX+NS5Z9JWKd3
WRbne68zvGPQgmgFWwDMJa+B4EZQ8aaT5xGyovrzo6M995TnruYVmvidspDNkE7zq279zGxs5zN8
Sp5VeVZnR+n5PtkrviIUUDUPVVYB4FgcpovJCcRBTgvmlGGy4HhTE3VnwyOCa+Lm2YfF7uLStltc
23VpuD9qM4MVKgZ2ad0YEz8fauMOSHY6bo1F4d2qw9l9BVsN0gJACD5St3nBQTe7vCvBR2q7ZoDv
yOEO4KQA8afSnG/diqLgNlO1ICBbBDcGfGmI8GUKwo8vFhp5yLd+30/Utaohr+57yj4s8OTzR1+5
EGcmNWt7D+3Vf7OTMQMtZIH72zD+BU8OPHBzk4lQxnQz8SOFqyUNVoaapgsgijJ4dinl2FtFH/LE
pCWUb/sI7C/kpo3ZYNxzsA1BCwKDSzaaGEN4h5d7ngVXqFenxyahyGITNzaOdWCv8y1XR56cw2xO
xr1sYAsQPp4HF+uKxw0nsYPq2Ldd+EQ1k/qwRVcfBw57X0njMaz2I2msqV+SW7WA1QmGvoeTQq9C
z30n7EEn+x4Ey74sr1IfNlOUWiHcoi4YNlIMjDwJ6SGevOm59i3zaGYyRNifMvjbvQkiaGu2Hc8N
23G8Q2xkWDw6nEpnGVoNPlrqT6O8Y77BmDhWb6pJ/Gln+WX85Omg7ffUKpA9Ku2iGrcDUjzXvuE1
9j4Jh+KjG0XwVDRknadR8x/uCeOAlpGV8R7z2MIyQodDjqfYTx7zyYnfzSWgL2wWhjpACp+qqKD2
4mnMVqsJFlj/rcx13kInEl13sMI51OjHkgibmaX+e4iHcAs7nYnQ++aBySZ+6ENlicyqza8NHLMJ
Q7KL4bWkYCLYe6jG9xPDNjMJ5AaYQRSnlduxwU29qTM7PRegf66Hyk3x0fC4Luj8ymBZ5XEZPFmN
wOq45HShXkIErY0o73MQCyVO2jNf5dK4ME2j7w6MB/1ykDN2rh0LC9WDqdQaiSFdOhoLxzFISRzF
5nPQ5qvZksw4zmBoXj7IXDQEZvfGrSLLdA1QX2VN8YNgbsmAwCj/GVI3ETZj4hPdBchq495vAobj
kgCejuKqC5nKzcK/w5CZXc8jvUNeKPm0ioIABZZGF1IYkO8ro5+Ct1RPxoSDIxBkcUvvvlqmi8RL
vdvGjO2L2pbGu51aCt+Ks/CGyUK2RgRUkwQR9QqHIclRQGPNo0F52GYs7YQvdS9J9FakdnbVNOPt
7hPxPnHzvq6KevgK2UXirJ6MinIIp+OWlyI/bKRSnDl7bY+s2L2u7yJa0yWh8oAigj0vXXj7yRnq
MjJaozQgYLuq/Q8i3u8axM/H/rVfiEOFz9YDEIBYwXY/S2sNUNF2iK124zc1IPMl5fSTJaSrcgJb
h1BJvGwFbGtiUr303ge5CIozRugvPKLtsIv8oku6mypeDJK3gZuojbAWl34A1055oGVd/9bbEG1W
bo66NOeEop8uHUbwu1z+JOoN2iiiwWyKi7EoHOPArSWcV8wWzjMzXUL8owSj4J+6WY7FSBXUQ/zN
5RSaMKtt1ndcdwQY1nbFP70JZYbEyBl6s1Qy+YHSRLnmELfV5zzSNMBLGSOiBdYd3joGfh7o+Sb3
lpUc5ObWFWB5eWMVGV5ZkTnT9X94cesC+0+fEAvykL4pxw2skPjtLy/ObIKxqxumvlY18imJLQ5+
2lxC6lzUyicbk0AeCmcys123SLc6+EUztJHhNJzN/vq1rNvMP72UwFwpFiE0S+TYYNUIfn6fktq2
AVwPikPWTLJv0JcKDPcu8US3X3Lp/oeL88+K/brNXHvg+JXp2YW7+DtS4yfZ1ynDdswyE0fR7Lx3
xlQ/dx6pg6rzwve//sX+rz8Jrd70CKRwIfyiOqmkMsCXzYq9SZhGGdyTC1yuY9SFyMS//6i/ZYb5
n4SP/j/MFVns5P4iV/Suv79/VO2f5CX+xh8uGDf8Dc4uqEsbAK67LtL/W13ijxBVUAWE5XLrcB12
g3+wiGg9FUjLpI6I+6BRrJfiH8mitRDV5WMMXRf0VxAEfytYZP+yF3V5UQCHoaSgSJj0FP5ygywl
cQG7dgzKtKwz27OkozsJPC20r7jnQaMczYrP5gwSztlCxIXAshGlztosoTxwBSnY+S93GXo7svNi
/ByMZYgWXTkJQQ/qCRhGrPHDigP4AG3tPTHdySvtFcsfONq/deX9P9qwhk8kQf35Dzq+23/siYW9
d/Rq/y+IuFkm96x/fy0eq/Kj1+9/vhbXv/LHxRiI39ZnIIMG8/gf5qp/WrKoJoSYZZrcIUwuPJ4S
3EP+dTH6vzlUBBFjW70OlNBzi/7XxWj/Fq4mGf5bpN1W5Nbf0Tp/F+R+ugGzAWdJz/Rsr6+P78Yv
YicHl76g3Ye5YAYAKvBROwx7l50p74QBnqag/aqPPfB0SItl8xKPjXexJMo+DWiOO+CH26VUYq+s
7P6n9/H2n6/hZ+PR2vL587Nh/a4J7pyIJxjOWVD+It9lfjvawHSSwzJa8VsRlzFeIHpbS+ZKkR9q
WnaJvLitOvkVXq9zPYXkCTw3S08m9UIPSzbXu0b07aPBSMLRqYI46hg4OmprXG7tjrg2Wmua3cpq
4UTYahQtdo+KLK1HeG7bV3H8afMF1mTMtIpX1IfFksnR/7yD/1t7l/WLJLH+qh72BOavldFLLfOf
H4OcT2FoJ1O8T03De5zKvhv30LlSzks4db2szx4ylhKnwMiNgzb67E25tQHSb04DNJXSzzBk2/Im
i13rEMRh8LHOZlGf1Lu//lB+scb8fgNEgOdZzQfDP351oKRBYw9mmNENPy7TrVS+esKzRuKHywJp
cbwZ9Bw8sePQ+4Ut+s0S1sFJLn61zasuAVLJ6Hbq4go/6TKP+//w6n6ZbLih06cJkJxoKLdZ81f0
uQfSsQgm6e7ruu0eqq6ZtoQ61uos2pRUlg/P5pzfOFSuXbTwzM9uO1rnv34NGBl+vW4dwYPHwXXC
6/Bpvfzzh1m2Veh4OhF7v/WM4qqckgRepgrqnXTy10RSZcoBHeBUQZFO6hJaCUxOdH7ytPQ6g8hC
RJlNsb1r/dE8G25/MDnwsFog9gffsbof27J20fnnVRdm01G69q2gLufAgiWLavltbjXSZ2XK58qd
i01bl/lzC9wgUpAyixHmJ/rgY+ql9VVDQgxN3F5QF6w+e0QuBxPlJfZQHobKf5cuK84trcvFHhIS
RypvGCjyiXG4ccQqDqY2z5mdL2gAlDjvw9KBeCvmZDhVOsypMJ07qkZbN3jpSbGBOY47wctY05Ow
HMJ9OBA/t+Sj79Md2RpUpJGwBeLpKSBVVt4cswa1rbWouGMjZXKKXyaf73JTjLuxcAnF1emoPg0D
OQm2LON8wfvLShMFj3pQ1oNhkz2j4ZBeS0D7L5NqvoGPca4NVcyXSU1MsLN7Klo4XZ9Sd6pgnDbt
exy0mLkQhQJcgfuGptaLPreJ4Im1S84t9EkBtJ9A3W9bNufnsqOpsPIK795ypdrWAxHF2RvSQzpb
eFMdO/0MuyLf2UEznCyjfhBuV2yVHl5LW7B58+PxYPbz8uoXVb1TuMxRi9ejOmb+dLO0YfiNVdFb
ACRgmTlZREPvisdqXNdwAdb9kdJMHN9z+ChHI/hKilqml5MRetdCKKBKrWVtkBzZFrNhKknt8d7P
bTZdJ3ZK4sUglfvgIdts59LyDkT7s8M0dQ8znY17gKe0yrUJkBDPKTrSTv1jmspwmyC1UQwYDNOm
UCDm4AiAc7JXoII1kQSjTeLTamcSqmZJVnIM3mbOQxv2Hm9FGhqfBuFZnAVtektY5tsEdyvyUMs3
S26OO0968cFxwh/G3O2aeApPE4vwG1DmpKBsMnph7UaBLwxYLDjcZTKQ4kvdXeF1zW6RWNQwdf1Q
7WRfDgA80kbeFbHb3uZtsHW0R745X6AiYDHeO33cfeSFe+ta8XIYm/SaIp5xnxZZ8Gks/g9joG1m
GAk9r0PVXmYqj3rqiA80W+nIrkgfxGmMrmO39uU0xOmX0HN7zb3GpDOzT+23cekIxFi5R8sRubOM
OAStgtgPtilNiSc9gqrCqfbJoxqsHiNhxDU53tRzTnpJZt3jXOhwQ8mPc9sI4OnAP3ahLIYtoD+a
/DJrFme3WdPebPJwsFr+9E1BRvouVOOc5JB6rwZuim91KRzoIE52JqZHvWUPnghBOgnTo9su95Ud
LteTRXC3cIV3EzTlj7meX5K2nSHRhO65JSx3BPoT76lccZ61WNqHNI0vaDqlykyp+C6HXHxmOSai
KkTwQBCJZDx7iEGWjZYUSuIsrgwy1ijQKr5yvqPfOEUhIsaFrW6KBAN36Jj+vujGJBKzPM3VSNYj
WeSh0yKkUFWy++5LKU5SjXzdiOH31Ad9mRSpUEqpQdvgUFx2VVzMCBJeLm9DZuiIw/qrrOezjkcf
KZDbWCDiBviZ35DjhzytcoETqUWFCZbEe8lc+mzYNU3lJfQVcF1gOvFhrxFlPJZ10Fw7ySp2DgX6
AI1FF5bPnt4PxvBxpF4y575r3bd2V21NG/iR56WMUOYUhyEcwrTeukl2w/lf7Cs/e6FIgw5VyxgI
iyh6Pe9A6RLBSgYD8m1p6YNcGu9Q+Z2+MAUQEjMLyohrQtH5YpPQNJICqE5X3BE9J8Xnq/QEOV2+
jtLKnkzKK7/qZBmvQlt9z5cwu6R+oD45seE+TrIotmUS2idrlF+h1zz0wG42Vti/Lr9PVCk+232q
VHNFGV15AgECM0XU/lXjEwMvNWQb6ak7tXTP0gEriHPtgcdUeiGwdu1G3U+nAgXItKv6ArD2WXrt
jQ9kC9OHuK4zOq2MFoBQnmmNo0JR70197zHPFh/44nJBJcBd2Rf9JgvGGmjUSDxY6864G9w8YGsy
x5GYMvrP8EfsYxl/L+eYzq825nHXeMUxmYkf9UP9opukereapn7KbIxcmUO7TyggD+TUOh0yn+7k
BebBJcBwylKcVBy9PAQrwIS+m8IhPTlpw0qwC9ItGXgqioty3tjwVTdFoJ2bXsmG7SwtuBuefMPR
KIecbJYHnCgsH4gx+R8TdD3qS596aU2RNceIzANp6byQXzNS/lXpeOpKxn52DCa3xLQQj0Qhp8z9
LNus+PKhVF03Q5Ns9RoSLBWC1kCi/HZis9aSUTNUtbUbM1lYKENCOLGHI48sk47bF7q4DeY9mYbg
PCQV9EyjxzN1qbOhNHYlDWBkTofZdHZ5PBjWoaNEhEVJ306FoA6OSpmVvl+UMQCaBjwfhgl74/a4
dTYFh+fi0NdC/SBLZxZXzSBH/9JTokFxCcgMfCjhy3pL4xtdWiYXUHUsw1o7eEFUlz/Upa/OFl0R
3J9COioHz+0IMIPn81CQWlQYxXE/OZnm1Hh77AN6vOvLuanZrkz8brXfisuFco4ryxmTr17PYRaF
QFgf7Ir56prLnJB8oOtDO6Xl2SVseI0my/sBI5V3aO5jMTKAyeHs0+ihtmBE2xfHKqB9s4M/ULxU
XNdlwE13dg26rVX4buadOGq/YunLLr5dbXKtzxe2BhRYuuxrYebgiPNzKtPYbmPDWubC3gy0NdeR
Fv50iC011TQYDpPYartayOXNFGSxMvSx9nT0MT0hxherx67Hk9F7yW2fZvl+mEe14y5jXi69CZ8B
QysScRW/+RlI2B2xzbzegtQA55umGfcmOGrtVTLVq8DS1TH0CZOAMEAKcwsbH8t+6Y0PYnCaC7vv
NZ2E5uCD7LDso3b6+TvvAHNaX8Y1M6hkv01y/QKiB7MZYhXT02TtIdYN3+vWzi76BWtLpOMsu7Xt
WLxUtSm+MWuLHf/K8t0Q/rKL/aQMGWAr/1OUHa1wftY6D9CpHki/tZy7ymfV0BYeh9lLxvsWxQH6
rS2vc8N9aRe6FhZHMLAOAzqFa087O2/vhwb3WFXO3XkZ6bSjl3BE/TIBl9peU97H3GXlUdpLUHOI
JRF6rOMhjqwmgSFqFMNKBqbkKuoqV16oFADdzvEJ3p3rgnoCN6b9DGtDbxlXady19l22hMBDF7jw
HyNmHSqdEu9DJ0ZzaSI3bWkkVidd28VrGpZRhZYOlQJMYoYx99GoWP5nRdJc1NQ8A+Mwwxu6KjNs
aNoH21aPNCsiVk2IARNWHIEZYwMaCY7DsqxtZrZdvkM0ar8HYTu/poQ/T47ftOc21/NHIeXblA/t
RQUOFwRAhUU0a3WKvFNxAF7Q1fCrdPa7BKB3mu0mueoQl49ZPDzRZ+Q+iVYv+7FPrtpyql+tgeGg
nJgWQEz2QN27FJCMYxTmUxlwW0P3JwUDbMuTqOZeOskNfWryQ9XkYgpDXvP9VVf1ZEsZ9bx80t/s
NbaGpQTvX+Iy26w57zyEoUKaZqjpuM1z88KcTCBUoZ7EVc6IzGqr6W4aS6kd7wSRX4dlBeBbzNrp
ZmqD+iNjt7epFTzCFq6nEpURUsJXjt/CQplbM+juRJzwV8o8GLamLOOXnLa+FXcQdAeXhoqtP/Xq
Zq7qY2nTzQgTDJyITyC0kvS441IwIly36hw09CKEoPqA+VuRpUOaRWrjEwj/dJO38sRzl7tcXHZf
GcAUIpH+EITH3nM6H2Nm56kIfF117Jw2kXTfjaEV+XiDMJN0S3uqnbq94j3/Ks1shjs2u0e8I5gC
hLG2olSbQBXR2Ir0ZLhhdxeaCj8XbIs8D16SplkicigMk0K/J20y4r1dWxeHOn6kLfsul8gLk/LL
p8BeQMI5bj6/JhnfSrg6eNr7BvMCJZrTd+4otKtQb4lRlby4AbWfMxZ8hHp0qbPjjNr2QYojaOog
cjF/bUUSsDhycsnFj80t8bCnhnib6IRO6yiTsHHoNpSR2zByMnwP56pS6ZGRLgfJlcA4pW7gEYf/
qZi6s7aa4mEmf7eW0c87kvUc5qSuyidy1URxJx+0tqR/hBYIxxAP3ZRnL7AdbLAqjqn0ZtK2vkyx
e2/shrt5OFvu9USJapQUk9i1tkjeeOKkBNEH+6BrkshVNphbp/L8d7PXz3Xh+ddeHsvvKgeJpsZw
3LmoW4ys7Skp5AMu3fyN8vMGkF8hk1OohfzRMSu/kM8b95k3Js8MtsZlFfbWuVbD+N4vrb5Z5gaa
gch44PLKcrp4IRfQwVSKlQdQ2QQIE9w8a433XmnPHyJi4t2Jnkjr7MFZwx5pVZfk1+Xn76uLv7XO
/Z8ICT/zyf7P/yKKmcOq/99veO8/6/476fR/VF//6NLPf0RVmVQ/Sw/rX//nttcKiNKKNTLyx1b3
v5UHyyK84rPsF4FAlvAdlkZ/7HrFb2v+0ESQowyA2Nnqx/8X0sylIMFkw4hiTRIEL/Xf2fUSt/3T
ZopF18pO85Ek+U+SvRG/rBltw7M8qWuOIvPE17WaEw4EsxDnqVma8jxow8QssbR5sRvDJZ0uJkAe
PF56bDeEBqqGimkjoD6SXbHcjnHfy22yuJSXlBi2q20vZypt8rBSLA5cN8QhKZvVWkV5rF3AtIiK
ROFRq+wxVVuRp/FX6eam3s9W70BXMiv4yBgyrjpRxRXcAbGIY79GhQ6+U83Dagfy7Y30KUDeTmEy
PTcZbqtTP7TW/BL4upkvrLkzaBc3qsTbNhisj7ZVAQwbXMpn2I0Z2EFsnK/fHDLyLIrSVRSWtdI1
j1b84BT2VsmwIb0JdyCFSnwVGjPoHM/ugRktkCcMwg5G/l35tv/NRLGmQlK47M2lDsLnJZPZawMW
j5bMKcR5F2Dg2wTkcr8qqDEYjn29dn1zlzmN07guBcgT3aaVFVQ7Udv0S4uajr/d4lCWsEtGfMyb
rMpiipyZXB6BY2jNr5TR68RYwKnZod75AVHT4wnBBLNfRreqOHXxy2wt6/cMxpT1wcGse33IStF9
g8Jb0HbhrU6r2NPXZe/Z2bZpF+ImU6/DGjLSmPcRtWgOYwqMrnfmSlIGWIfnDRQTPHm6GKnh8hdf
nLGVLawoFxwJUW9xKoCRHfScoMpQW3tt+o062I1nNRvqfqW8n/QAfwOlecyO3HCH9jT3RJhObU9K
BO6Xnad0BS/hvGWrUQEzCDVYChs2KLibmgkn8rThanz3EHIOgEececfCZIEb5mZmd6Yfuu/ObPAN
tU89r562lqdXv5QtyuaizW3jFdynIb8Hs7TbXcrraLa9AYR+Y1teY7E8yYf0mEjRSJq0gTRH9A4z
nRddg0CvhDD78yzT0KY5SWA6b6ZiFRpq3KxHQ43VvPfp4sHqBq3SCvA3NYnxiD/bc/eJVZNgBxHW
ygtNWPclUzz09mnGQnTDAJVkUEeE5d9nfdP2T25hy3Q71d08vqlMqjpKC1ZRjzDiR3mVl3F7MY3+
oC6zrLOHa2p+wvFGdwQcYCgxE+3rpWT+H/pcxK+dHebOF6/bgLk7ZwGEbS4gd98Sysy2Pnu3+s4d
B7ipiTnbGY1w8Ox3yEJuj1Ek6SiWlgG2aqgR/bJVhKeLa1crP7gpSk1igJ4rQ1yIJakAqgFesg6g
2Nwv3y0pvXZyWE8701UmTD4eoGKn8V1U+wZbOc1w7sggMNE/LeFNFWkVBQsd5lcJZ3+2HHFfq2t7
SrhzxcxI9kclGUyx+MR9dxsCuINnP01luud4KZNdF+PL3jRmsfq6qF3tThVDV7qry/VPbVHRz0n2
qVFXNkEleRxNzSrXtrjzHCduFumpbcmIHouu5DyAfUeBVYGtERzKpR5JLbRu40R+b+l4m2eWgpgn
0tRi7HQmSuMqfBsPjuxz6ggwb7jsh+fgGSMcL4dPn79U+m1wEU8lRVVpUMk3jmL6q5lj92vOsQ9u
y3auXoDR8dNVK/g/0K9wx0xmvG7sLKVRDJwYZF6TmfwpvDNuNyl0Jz4JpwlZlgYFjk5j6m6gARMU
DJeaIOOwmB9MzlVzBCBca+7fqFqbavRZ0tqNf53PvK+bgsTUS+pV+qszFzM+tshdX/NkuF/Stji1
5U2FNam0Wocva1pULwE9yZjyq7b6oIiay6dwa76kJf1uq9e3BuItFjdzN/Uyv4WjWQ4cSTyTSnlS
bjQ6Toks2Aws9bpi7IPgZPcmTWlF5rKQ10FAhetSxtPzaLJ/OVuoOI81KLL8MLp6NMhDZnjeeGAY
9VbEjnh1TTcXNCRw9Geq1ehm+OXLvjr3rGNtjoT4AiNHcrFFKa3uT4qY+Wc2Ojmn4bCf7we/ZeSP
JzMZoyTuTVbdrnvyYttt9rg64vDoWG18NQAS/NB9QXUJpG8WjdqCLU2oUU7zNma3VLEkK7qzDWOu
jPDdKZZobVBd92OPyOG6M+t78EEsloXdhZsSM6EdOaXSZ1XHWRX1Qs132kYdPXRZ2If4qdaeArrw
hA+DWIjysonDNGe8Nu3Hhh+P+KlKN90v/Wxfxmx6wH17IZDMPsnBupiGWh4xtLV3QTF5LyxeafwA
fg5QjD6iboMhNX3Nmd25mekp+WZzL+fznqgE2tTIvqS7w2YhVyG64nExdX72sBLJvaGlfutEkECu
HK1yL4o4v27mpnyp2QO/lIVhA4xhlbjW3avb3mvahD0/zRn0LPSxvxviZGh2rNLVk9U1UrBBzAXP
mEDRf5fHRnrSUlYNjWGzYZJ2dwYJ75r9Ba6+obYpoqsX5Vrb3JN0gTZ40z7suKxIeQIlvCNS0T7W
0mWvxABEhgjZS2LDC8bghiGg00ezTVEQQJXxeKuDBYJxYVqIzZbd+9c9ljLWu1Om7zs7rr7n+PxK
GKVTsPphRUNpxNBgfK9VFRNyk/40bTors16csdQ/2JfxURIVyG49xzPyQ9JVrYqGKpvufeGY3+1k
zp6KLMyybRlkjYhq2taGXRAutjgIBn0Mf4J3toV+uK1tTiKYZF39LcjM8PvSuwWx3sq9tNJJPFdh
0edb4lbVh+vblEaoIkvXPTu1kzxACUrsvbAA0Fpo13lpuA9D0SZNyofsWdax0qY2oj6wWSDb64OD
Op6h/ZH5fptGkK7ZqZllHaL1SAgBR1obmnnXoQhVG9/spgcjK2o7EoUiLmM4crhFKnaw8DHQfLpu
n8wXxTykb2UysjI1fNMeoppJikFwnkHQuVixMC+aRC/aQYELTTnt3nbjhIbiJxW5uRBQYr5fxIQ7
3BocSSoqwbu3m/IFaXThYXRR1YZBfQdO+mBroaruAObFzjGmpe+2qjt73BcohzyD1scpBG+XwpHF
K8e3zC28y17a7AE5z4PH08ssg4OmVIcdnV/JaU/GYorBliaNv3d1YdMY7tbFlUH9cr63nGq8d8IS
jvic5/GtgqCF8ZH+Q2f1cbYUKDGpgMukcuDVMBLxpU2w/lvTlBNkdkPycqbEUE8MfuNNyViAup93
81VYQ9qAQS9gzLFPw6c9p42gXINYbrFvayT/TaqIrm1qPZbvWdE36uT0gmAytQu0LDXAEb7VmO+f
ZSWBpbJVAeMueUfZtAci2IVpWSFFJgUEcwJodORouow+JQ7mawUIMaZeN5vvET3bH6IISzj5dA++
+tVqq8fTAC+TfStYdoZm5tTMs6dmQxpCVnB+PXWrWyP7ETjKfbMCOY24Dv3A2ebcYJmzE1PWtAO6
sD25/B37EtlY3yVK5QupsibGpI3C7kSFaLy7pE3xps/DwNBleumHmTp+uG2ItT+RrKmegNNguo41
nVQYPVuTeGus648883vaMvAhs7kYqrzYTEWCR1hCqh+QFfL5G0aGotyk9JzQgmkBON3hYFf3Sc9j
bZOY5kDdq2/m1xMWDskPT5uUeS0twDDOioE+ThLnRz25lEwkRMZfu6Zd46LSqn+w0yOFNDY52F3d
sefdaR5wFk1P/dghZAdYmWfS5sST9MwdLXBNAzmoi4HUuW36HY1n+DYvY3Ib0Gy63LleC3y+XMaR
7VRc8Yn2WNoZ1+FY3M0h3optkZWQZFNThxQF41c/a7xYYmP3nnmBFD/kB4rvNDUvYtH9FqtIcgcF
1HU3I8AusuXjKH9k9WR+pjaBT5Y4xIy2xZJM587oua+0+UjZVTyL8apjX17sPZG3D9Kbsx9ZCdVs
Axp3fPZq3b9Mlmy+23iFjI3k6fyM8GA3kQkg+6GtiniJwpJHxUY0Q/4iCTqiZEkunahnUL3Dr2lf
z1gs3lROv2OE7cJyDzY2/Tdf/Bd1Z7bdNpZt2V+pH8Ad6JtXomFPiqRav2BYloS+7/H1NembNa5F
RVkVj5UZY0Smw2FCIHDOPnuvNdeUDAt8BCkCJKLWqkVfUbjQ/yIA1SiV8BX7D9hRons1xQ6mK7a5
19T2Z9ZE0asQKvFr01jkQ4DfRIogSOQSd4YW76Q64ETIL+fnzExKpOmEe9i5OXRHDY31sxXHqSxC
hePVeCYmkB5/pHB8W/haVmMBVLPkIRkt/UHMC+FVtMBYkegaYeeQzUDgACzz2E+jOcdeoIbdGcc6
mu2ccmdPXz/7mMmifRr7YH41xiaFHArP572j+Tl4PFjZxshzWopV2sctkU8+saMBmQgxHUGxf0Yy
UPwAFKTRUqfyw9KCPcIk7iyjWVYT0k3VzHw6QGuY6w8tbdXhYMWGfm3rpZa56SDHNc40UIoOwoi1
TYwE6Y1zWJmC3A7U+BTOkWAw8u616wKW9R4xndSDGCP5hXwwA46eciodmLNM19lkWzypWke1Xkq+
FeAlVoJfTdIz0FRJQjxSFMvyoQPPCj24i0TF9ZO2mC/qwGlqYQUtIzUG+jVPCCMZ2ZFZtoE0RzMv
bqiXuMnKginklk1Vd/0rTXOBW9soHbOiUHQzGef8HhhgQxRQQvLdmUlEc/1NYyi+jORHUEuBEBWk
3g7aNJ3toTYLYOvzHMgMgMfo7qoQkRFSakmb/bdU6F/12/4f5ZPle35p6/f3Fv3k/w+iyauo9f/e
Utv/rJvwZ5r+r3WT/szfPosnr//qf9pphoTWkYdVVdHRQ3z6n3aaLv4XIiq6Ztf8ALBy6CP/j3RS
/S+drjByXd1U0TVeIwr+005T/4uyB2wS/dErW0MHXPUvMDGfZV7sOZIkS9DsWI/5LMRwn2VeA+bE
bCDX7lxjs2eOxIoumpd+ICMoHCtz+ccN+gc15Gcx5H9/moIIErOLZmEtuF7NH8p1WgPDmApldmZU
ho/+JM/BcWCAUijtvlBCHIYqY+N//Zl0H2kUcosZ4YrXa/rjM7MYf2WXjcm5n4zjiJ9yNbbjsmwi
V+wLY4nsa8v03v77h/7DbUU6h/TTEmVwd7e3tdd7qyukND3LszZjfTTX7Wg9tYK5JUNT+lbOeNsS
RV0LcUXnA6/3Vf4NivvjZ0R3yhArFfWzdQSLY2qOEjlm8iYyegNm3sRMlTjt5s9dcJGIJ+kOZntU
8hXqjtqn/HTk1p6lnxbzOt/pwjczeDOLh7F6Crs7sccN/6GoazN2u9ZpQy+N79XmqIfbFJq55kZ4
9EPoA0uzebnqg3L4zUQFgR0joyZ0oKESGu5OyttU3Kv9JcwPaXicjRddWM7l0jSXvnZm/Srlk6ie
r6l9DfYhpFGLoTy1orAkTbUzVgi55JUQhI5gGrZyBspKN3VDUU7ZuCiMI03Ln+TtQT+3x3QTvahP
yatc2gnhbdqvVMj2EdsDFPuquEPPRYDRuym+TOZFM39WMTUOjJK8PMnVaxUnToO8q5Tfe/8HvEUw
24ug8xqFSOp8EQN5Vqpnfz75udOEHphE9AOUgDWZUtOzQQiTpDwJkPLGjU6mYTqXC0vaiuUGF1xz
l0e27OPtsQvkHIHl8SwEJRnbW5XogOGlA9mqLkkviIo1qp2/P5M3WCPePp4SS5OxNqHKpkl/I+nE
7V8HDID080DDDl8/ITZqM/kOcgnqQN9HHEQvcJcPMAJAStwX6Ja/uYYv7wUvg8iiw0lMNwF93ryM
k9G2STLp6rk1f7ZTC1RkwLmCadhaQPORv6Gk/NOnSSyQvPb4ZYAmfH71Qey2HfI0/Yyf88EPSyyK
eodnsY93I7Fa33zal8XNZFk2QUeBmYTVdgsURI/VC50ypvcjvp2FMhLg3hoPRumTR5ttdSt6mOr8
W4/WZ9E1XyqfijkENAndPh1SzeefcfIDEsMSI7mvJ+2lNVZUM+YD9TPnepNUKilu5kXNQZ+opGFl
GOSldmV4j1nrpA+5SVCIqaxRrxTuGPWOPsbf6N+N6z3+H2k+14fMTQXNyhMHhMrSbr7xSNZQu8uB
dcnLvQE7fbbJemnNlSY7FunFWK/F1ZSsiCAkuQL9KpqPRVi6wvs1K8uC7EPBu1Av7QpMc+xl+3or
baq1tjGWhFF1SI8Z5xAFxs9o8xupXfn3pAET1kKiPYNfciFsdA/hgcqBZyG8CTskBSutXOiH5pUM
mI28rX+km8ALl75L/8awc4GuzEKKHf+svfz9Fbwldv7nbjBCg+uhKXgVPn9bQSma2lQl1gVv62Qr
v+BrxDKpeEwDFiEExA9jWzwgTpXv0i03gkM1Aa6A6WnQo/OqH5GwEndWXcr9sI3fi1d+Drhp/XdP
lfVlQ/n9rf3Pdd64FphjD8Pch9YlXpe7a0YCQXbr2iu2CItXnN6rD9KClOfkMHv+qX+Wjvlu2nSu
sfD9QyIvfTT/eyLDVoFvy2cFQIs9QfMuVhZ5CalD7mga0o4n7mQX0wYeH9rQ4Wg3cOJGpdLY7GA9
qjhiUhbGytj66+FOOo3nCdzaVRzBb3RGjdACp+qWyBuU+aiO25kpAGVycTdhJy5e2vacV7bC4f45
PQBx8NRVuYxP5b44yoldXOp9vBS8v3+/1rVcun3ake/jyYNRTFz5TTmVSLKVMUw3L6i1N9JRWs/H
eNccsoO10FbCk/rYLLLT1cUdLhK8x+PimtbR2L3lCbTkW3v4kY0u8R4maIkRQS2xHcsUPjlCeNJn
K3pey850jcibtWVYuTlHhMGOOmeKl6YGQBMzOOI9F1pTs4u3WuLkP9h3wB8J4aYqeem89Ed1ETbd
2nyKf+hP0r4/ZJ5wx8ZDdy0+xaOdIYJn8bh0uGXUi0U4gubwPlQF4wZHKDwhXg6zA0UXHbiIlytc
xPu/30WFWfE/3EWqFgZGimb8fjr/KGemmBqHEZp58ff+PnrsNso6fPBtIPZQkG3CkAVxURQ0om0d
aUm2yPb6uvPSbb6NlpVjnYo1YiqPZDi0CU8AhdN9sfr7JYJmu7lGDbwcHheWNPBgsvabEv3HNZZq
wbgZEMApNZdRtiykDZ7qa14B7yO8fNZ/sP3IfC03C9ZBsCmjNVZsOrmITyFE6cO2KV9U68FsN03j
GsFem2zESRO52ZFd/UI1wQm7LTbtx3QMfQcDuAJqBYcr872F+paQnPAzuCs/ZN3tiodgejbrI7lG
/HOltlPiuujHgP7pXE7RREoVDDELJ5IvM8m2FYfjTRGTO+nWKaF2yzT0omDVkuuhcIMlXjtLOabF
phcfjIxQk/gwJ3uCBNC9XFfj5ogOBsD6oWV80tG8kvMHXTlY0A3o13XvXHzVLgmkic+wCmG+SQtF
vyTdNpa9Ijn1AsT114laUc9X6Cqd7qraNMgnYMxXM3BPQWyoXIwK4MOsqQSJ/aLZyhqpaAAM7Jx5
gRjPq5ZMP83RGyANobSojV1GPzq867t9Y0Zebz5Gxr0MpgxN68Ia/mUpo2GEo8DnVVdwIJvqzavu
ZzIImjkUz7mKCXkY47WvTwpjK7mx58r4Zue4LWWwuF2RoAquX4tN9ba4ELNY1YsISl5gmm9XjxdE
IESBYgV3ISzlb+w/N/REky4ZR1UNMe31eAiJ/fqG/vF0t5GoN5oiBrTDAHV2UjU7UZ7/AlJ5rfM3
YayKdmSs8x61YlBVTjIEaPKCemWR7FIXyrcUzNslgZKKsxQHVUorkOsKx+s/L0gYYjWi1SzS+vCf
6iHUPApHdG36LsD7twgDf8nw5mEQshOGnQP4D1qMBSqqQDwZE6GLf3//b2s9LoeyRoO7h7nvyjD+
fDmsTWOQifJ89uthqYJvDFXaoHpVedYsCWR7Fz5sBayrf//YazH35/aCcw3fLtsyQEY0OrcU4DFS
WsMsOvHcAUR1xQRBHUFQYDFKnry/f9TXnxAFEN443L3XQ7Nx83ijxFfDoMi6c1u1MB58tx3RB2tz
SAZd8kNRYt1JJPWb/ZNS+ctPCOcURrPFz8nH/t4a/njwkLuVSl2W8jlJNshIsngdqm9WSipZcZhT
JlOrzjoYwc+c7rFCBx0EyEIRD6a4166QluJFq+7V9uyXj1dF+bjNx8tUPk7Na9XylIyXMN0NLc7I
rdruqJaTfJvMK3NaEWA8zSRFLCTVjQm2leA8R2pmP2eG02akm6+NanW1TqkNJzzzONduNK+YCo/l
yYh46+/ybq/pq0x8ERGAIKA/VPNKnfaJ8FFw5phlzUZYTDyOZ7D1qs96cO6ss1E8VgYnoZXBhUC7
CTxZ+ZUWjxryovHQQJ8Gmwp0wTil4trStnXmSPmHRaeURBLcVSYDizJzBCxsxMX34NQmWvKuJTyZ
8YM8H+TwzAnb0B2fnyniLgobWX33u6XW/2QqlyunqLpPOd7q7SZG6zAwiJ/WODCICLNFwNfCDlKF
U2amW5sEL9LeLbzuV1gIpKn/RJlDZN+PJkSnjiBWJ8kGrQK8rFM+cdhZMRYutPXv+Lo152fduO/x
XPFbo0S3a+XSTPZoPnaWh65axqhASedzcL6u1U3pKvEWWOHfn+ovuzZlGUBm4N8K3kqWuc/vbRXl
Q4DvRz2HUYBfbELFWpZmu8ixghCZLtRkGJfGN2/tl2pa0wxgLNjjWEivls6bTw0RenXQjZTzrL8h
HPid9z27IiHIZoFJ8gNMDpI1dbzOuE9Ku8Fp6edLiWSc6rHNPBaUZnwhMio19tm4l7NDJIuLRDtB
Wq200yT98AMbHCBmOJ2isQYYQrQVk53NFN81auwo9LajaVMVXm85/UY2djnK4gequvkOrJ5ugdfr
XDFcDAp+Hq9XPOKURQFi1WbuEYCIpFJvxuY9yD1Vc1tMcG++vhS5d+IGAlKyP8zKoh6OYfxcQHfC
V7ioGPRJ3W5WT6XBZLV+NHCPkhANPhZLKaDb6BtKLVzrL0sHLmtJQcKnoBGU9Zszi9lUZTDlinyO
lE0SXU9U/S5dE8vjojT+YHRQ7PGH1s8qwgMsvBNxcwzP9EXvn8R5wxBm4WUcSUdjDwQpVV+v/yeI
o0WUPfq6nfUOszXEdsT/EhCEFUi4TIdi3sTGPsz3x4JeGwHpXU7VrK7RD+MffR/71k2U587kFhT8
bVeMGJpKj76/lf6wop9TjDKPLwBcz3KKLmHkyuNKeC3vpGZvCPjFtkEPNO3Rnx76rrdN3Ivy9DNQ
TwpTIa3Zq6Cw9WOJ2IA6QJQyOxuuqKrjNP00u51ViByYzkyPOEfvegfpo9+eRYGeXWEL3SYHN4S5
ONBIKnNqfRlCHAruG61wAfVKhOv8trnV9yIyNm7ZxHmwSxAaLLR6L3O4jjnDEwx5DQrE2WA406O0
6+R9pSzlYaGLBzU61z8HJ5DuGFaXM8YdASqMCl7vqPkHPx4cElW1+k1hbQv3cjeuopYJyoARtb5r
tEcp8FcJM2G5PFat+1MjB17rXotR23UIuUKFP5AhbTm+xhLIx3eGqYsqwwI/h55ULCEPLkiiNtpf
+ImNzGdd9xSjuB6F/Ho5YU3Wa9ZMgjsF9f4aszetR3ImO/p6XXcXAITL9NcyfcOhKi9q1ADjUkuW
HUlY6SqenADVYkOZ72EWe+DLXOY/HuVXofTCeZn5nig68Vl46ERHegtiz+TwUnkKvFEwyolL8nMS
Lq/cv1N7GGeOwB7U48ZhoyFTdj3Fnm8sCxEOeuZWyWYiA+ahTba0Vb00XcwukiOmUQpmIgdrx3Kw
tQDenhs0+4j0dCiMK8sB61rZ4QtakeJHsLW84pD8FO4Y+Wao+s6j262HFQaf5tjRS9XXYOHCc/gD
e+goLMg2vIAr7U+Tyl5mR+tyGz+pDKJt1DzYL57yb858NwiHa8WJ0lfW6U2i7eUEfdMnKqjlcU/k
8jmuY9OFqiaiq+ltDojhAs9n5HSS5ULyxDJr0NcK0s6xCmub6jR2oko/hKr00AjGrhGTb/aML6Un
/UNAxoAvJDgVhnxTelpVnUWC343nOISSF2gyFACiw/5tRcmPrnCKMGCAGzpYl887k9JGPjKkSTzH
EVVFqXWPYijeqSJpNeX8ExXb3RBb36yZksns6XNBSa+SpqXOGIo7zwzh5lN1Q8DRMknnDIbmbIuG
k4krGlHRzErgkc9F/xufgS5hJjnEwjLkOZ0fU9ZYuvDl2nxHdPnK8lO215ZFl24N6RzEJLcIL0ZV
2WMPGpI1YzuF751+N4NGzJ6NZiumr313V6FmiR/z/mNmuKvQxcKFYhvQI5nptw4OjA4MbLOQ6MIj
GwPu6MShl0M6nmxrdAsqqXgT1evccMbBkWHzIu2JoEuy8i6YPITpxqSt7Gk28uktDY2V6cqnxuUw
adMvdGhdLSVvsiu39xo3OJgn/0fx4T8kH+Vz4WpOsWWOwu9jauSRyeT2L8lT9iq9VFtpLf+YTgJ/
1+4G34bja2KV4RRaOPyVB6tZIn3w3AurKV8rxm4cTvnSVFZl9tonv/AR4eYmIkTo92J8ROYqILmT
mH5F4P+0S1ztxOI5g4G+4wWfZS+qNoQLWDRxgnUarXKF/Dx87YhDON4sROb62PTOBCa/JEzGXyba
3IVt0O/Ek4rljq7RuDBeote/l1L/zZn6dBoBCm8qokLuOUXVl9MIGHFOkGk3n5GNKtVq1FdxvCNQ
Vho9n3jYzuPXVZ1p95oR3IJUUh5s9YdVOTUppuV9brx2xYFevDnvWwrraaFKyz4ChUC0n0eIHMw0
+uVBaTfn9EV4BkVaHBqb4poOQbrQL+SJD5ITZ6589C/Ts07u8uShWNRO6nP/KH2EZxx4PA2nYFeu
uKBNtQ+9hD/A+vE7dnlR7Pxj5xku17gmlfOn9tgvAQXkQJ/t5MJy/0EetcEDBwxSR8jtdCV4zUW5
Co/XSKSF+BN/PmSTNaL6WrrXj0TFbsIfOfRCpJ9us24/6ASycUqL5kXbw4LV9specy1bcLNlstSd
xgt2+oLNxBa92uUEI/xEcMScH9S88oNei3jxd/69SMwz9+5NfJPXwZKUPwXCKQqefbEZDsqqX+lv
AB16t/DkV/kp3k4w2085rc/7isTfZ96pHG7HjLsKu/JGo4cqYWRckV0o9G+lcZr69aRcwnJeatDd
Qy9ubP5ZpC6umwKJu2fxJX9K9vpLNxAJvQj22UOFEr6i+ezyF2pgXQDjQSCFLaEG0u0wsavCHvi4
YWU1217Ymv2+GES6dc/NtBnoYbK+v/YrY2niEiX3NXKhCEaK058S+NcPw5v23u9lZCkIufiTTIKL
beL66CAJ/arWkaDYfk+o37K5amkOSbonqNUgM6AgKMPGXUiouQrrZ6HHNlB8E9pl5/naxrecOt4q
kgey11fWEuDeAvbnKaHFGqz07oOk7VK5KIyIIRxUy4bsdrzZzXHgaBK7RF3yix1s2nJZFA65kuyW
M4+Lb9PYZohIRAjRhgWTyG9OEV97MnhdrpMe7Ro8R1DMTX0LOSsDsJHN56wzuoUx8Ib70Zgu0KEM
TpgYmzY5S/UOj8ddXrimlsmOwH/sDMG6JyjJNzv2l44Ul8O2gVHoasRh4PV566gV+KdDF0pn6dnK
IROKWsmEtWCsMZrf7FOM+r7sU+T6URlYuIcUWgM33QgxRdabgJk/j062qjbdYdwNj7Ibe5Y7kK5J
BYCrBSX3phvvSyIAZFeiRfwg36n3iJrNO7rkSDnjBIWQYwqcRzgJe9AbmtwmgBUpjflrfpjEha39
zEg8I0G3tVPchIVDL7Ph2b6TDQIpj2ljD71r4CgHrIRmk5xvjmUEk9/FH9cX/Ti9dP1Kie8DFY64
C3ZUvJvuyq38Uq+CdbZr3XkTLKOldU6Wgttupzs0hEt6q0/8viPL+yOW2F15kD1onq5yUFH8xAeD
R5KMsBgkxMKvN1O0bJP93N6NyR6jKPYlFfM8MQe2Wl2XQ3Jpq94lPUtiy5Fs1eC7sYc74eG6Nu7F
Oy4/+AFiMngQ75ivic/Kh8AaCZf0ah9f+C/z7DCH4UDEGqPfKWfd0R0wpAvNm3fUt566YL91ZG/+
AI9+hYM85K8gJcrG5nqTh4H3Dnz9Ozf6utSs5o3+HJ6RIEb3xT1HIWFTnlIsve99ft01rTfrbhBs
VbIFHJXVonlF8k0eKAkbzMa6j8LN99UxeqZtsjEP3cZa6ef4nQzT7bCpd+m99mvayPvkFRYny65x
R1OYvwvjJn5QkAtaDgnx16AeaavB6dVQyu7S/tT4W7M5DLg8vKQgJXs1jbuxP+HFiNR9oHpR7XUg
dBWnlIihZdFheXBSYWk1mDscoVvN0RJUw2DYdDFQ1+o/aFjrKLmw2xChHfO0LJIn5OJXZQEsIndq
78puL8urqfPk6Syr+6SxQ91u+LnzndDt0/YotL6dEFARPZbBBlmY8U1f9x/eWSYViJAUeJU6/r7P
76zZKYblj+18nuesPApKlG97opcXfj+qbgX1+l+vEZYMopMRicqshJf38+fFBZaCgejfs09D2W4j
kxWzrjaFmLxNpqB/05GXvnQAaO5Qc8gikAQSk8ybVcKKS6XvQjM5x41PWu2UvWpy3t0pBk6Oqf0l
SiyYE6ckomtcC+GDEY4YPfKcLVVnu2ozmd5Tw6h+EiBHRKFdYsLyrKD59ffS6fZr4M7TDbp210WM
wLJ8012vxg6UE1ymczlbBaOdjscUnLfDYceeB/k/CW7/dzDbbS/3+nmmAi2SDUST8GB+/hqS0srm
siGM2IzmYZtW026MfdNLGtT4UTT/qnROVFOsRO6EZYnWn2l4tIZx/Ktpve1rzoz8PMhCY9Vf6ZbQ
0dYrjV0ZJd/scdaXOyNd9ROoKNhVuDfazZ1pMgF7CDyei/yj4/Mk8FqL9F44qkvt4i/NDSDhE/PS
8BJsinfliaWeoWj0I01g6tGvxSjj6fGdShoRBRg2IAQQHRgkTyGdOPISUrsTV/MdmdaPFLH/Xzr1
oPYr65yRiSltSevRqi1VHoLNuF5ARlE0zzLtfnYRHAOlX0ut19UUER6jT/gyhBThwMplmrcnwT8P
lPuxG1UuPQEKkWnL/yQfIHot3OmEUb0ysHpcVwk6Gb1Ci8SOKJeo5diPnlpWPzRWBiZzO4ydmiLw
GqjyzS3+LXr5s2pHVghPimePOYKh6erNGoBJwqD9moqXuax3eUeSuUIsAYG0bJQlcZEL3tqf2BQB
YSdUV5l4BJv+EeP8WjMUufv7m3D7xpJbCjVSNKDZKvB8xZuahqNwqPPK5hdZjiSmOOlRVYd+6Ue/
sK1QtZJtTXTlMFrfLBXXP/fzTeBzVZN+IQNc0RJvVopcKTMLo0Z+6S3Bw+hCGB408QWS+UUmRzLN
LP07pPTXR5vRlYQ4T6STAE/3po0gqDirJKXKLhgYerc2tpMCgSKHsgDxOvH+fl//4cOuLxLZUOhv
TO7y5zd+DEYtKhH/X+S4eo5QN5N6Zr4XUvdAJvl3leltccYfTxMBaQPl4HVbuakElUoRaW4Hw8Wf
E1puGP9gRTGy+fuP9HuzuPnOCGvFfc5zgiz2t7ztj9FQrCpjI4GRv5A3TjOrmBfjfRgvMBCIM68/
RR+GQhrPKzO90xonEF2NegdBa/7QkdCXb2OAV9axHLel5sb+srA0W0s9oohh5ZSt243OUB2U+r5s
HPT4UrMcBcdSV9Aj2sjT/G0ruQYHRWtLHNmkujWBsSjbIZzXjvSB0Jup9Uip1Nr4DKL77F56NEYi
j1wFy/aB2ot/nj4m/UIsFlXoSiS+U332NoDzgpFheoDC00arMTvEhjf8PsTPcPEEG2hTXXmV4gbG
kqj4bCX6y2RY9nvQ+N/c5C87BXsE/1UQH6MFQ6n3+blRcdeFUSqSQZdgatD7IzO+xWzJBIS19XOn
FceQdv7fv9gvukT8+hZxmBKP0fVh/V38//HF5kY45MQmiRdCeglRC0dnyozQVTQNbVcP7lRURFpC
/bjKhTZwq6L8brz89cc2OFYpSLQ1C8LB723pjyuANRWEgzbml1RQH0lhiexaDX2b4KzKbWNZduLi
ozPw1f/9J//6lrIEo8ckiUhBfH0bFd3g5QRcVdYQQupm05pLAS2eRvhRJgXCN/3Ff7jLxFIDYGAJ
QieIzuzzVyu0Iiy+uuDDBvNSidKqydOYkcBHONwVAr5CQerwR1iMkNKy+KYQ/IdPR3mqGDLlB6UZ
rPTPn16w34d5NNUXIRctZhaz0+fBXum0ytGiaD/tBuyHDAGDRyZzz//2NlsW2kPlyrAXOa/efLas
RmXQm3l9aSCgVA00IRATrBedvhit5tt1ip/k8zLFp9EWI7H3quq/bWTjDa6R+GnNBWlFu6KRNbTr
UZiDRSfrj4pM5Luc4xKWFLhvf/85bwC8JtYCRAGA6K+NXFQpivz5Jof8NCDTmIBl2YTIrcb1ix46
7y5dK2zzWuEtlhlJg58QFhYbgo1C1HTVaE0cNRLMMhW9dhY9Y1D1S8Oc/ZvL+7LZ094nlZrdnsE+
CJGbzR5zjoAYNxDPU9WadjBOH2BnQAoS+bIAvpqiI2eIRFaAytWNrMwth+gqfGojoHaamqlea3aF
m+mUe6VylrWUtKQMxVsZf3OpX15M5KrQrnXg+opJpX5zpT2+NH3M9fJilei354aJiVVWku3LyS+I
Au03X9yXDfSqydaZe5DjfiXYKZ+/N6vpGikPjOIyGaOCpBzdCriA9Jt3ULsVdWI/UZHQ0LdhEIAS
92Zxx2kOgklOo0uFWI0YOEt+UaTx3ITzOqyiYqerqNWCaWYIrFblVte4DktIFTJo9KMvBtZd4VsJ
lDTkPeBrN72eDIdSi5RtItFT0Odn1cwY7daxfrRCAd3Q3EneLP8C6Mqhwn8lmFFYcxl0S2kKy+l4
sCqNbnduYY2sIXEIIoVKqwobIfGLM3ETDg73K9NkBrKHhex0tWP6OOdOs+GS2madkRVMWlvcGVU7
Hdrom/L0Suz//DJzy5Ah4o9he2JzuvlmmoigeuJn4svcEioVEP1wjeTAEppKhS3OtPyiuPU3XZfc
sZjf84aCaxOtd7EV4X1hwSKo5ImwZxuMNDMH2ao9FWnwN7u2fH2xP60518vkEnm/iFTncP/5AapA
4naWmUcXDaLhUhl65Si1oGyDvpWJ++Rx6vwCNUHJkYgkKl9huijWvPthVxGgglMd/1iPGtDPCKyY
ozVwzR2Y5XadqN0ySptmpwrBFvSLvPr7ovD1BluIIqjpuMlYA25TPBTy4cDdDv1V12UtFR6NHRM2
zKoI2E2STKFSjp3z7z+TZfJadRhIjeSb4n8g916Szb4+y3H7a06bdwgQT9j915npsxUy/RLE8JuC
XPpt+fn8HVH182FXRZ11XVc+f0eJotSynrbjOY8cJd/roAKtDn/OY54vghrHrfSsAfNItm21yXSU
Oyg0owV3hZNqYA9V5UbR1dL5JmJJFHFmRGbjKJzX4GyQCDcvghlBhvxqEGCcv+rjldywrWn74QCS
+2Mvw1hQV7Axpuwsj4cejU+ZrPzpDoKzMbl5womT49Ajwc12XwKUeP2dAVjZnbZWQSeGH4h/05D+
IGlR9NUz9UEvVuZTrjtD/qwo2wG7jbRAK9Xcaabbgcgb1HXDsFR39c7Gcbroxg+hPCf0yLPKIQU8
MfaqfjTqB58unv6kpqprJkfYuYv6PNE5K7yS+DYgPNqBXJXJXAgvrL2MvSJt7RuecRWb8ke5CYmd
A5s6csglwWV/f1q+7gUWx1ATuwzNdyq1m1UzFcFEwRZinYSTYONAV+giHQLEtcXQJ988mqzEX15l
Po43wWJPsK7/8/NjEmlZJmIhH86d6g3yqSDnbz42JDWmYmVrjathbTa1Z8P8aZV7ny+x8C9h+xx2
m0Z5UdR3SX0f8WX7JZ7P9/TKeVxUs6smT+CNUL51xdYXmcQ8SObDBFVOjZ8CsBEtZA7L172IYRmk
EZCt9oi0okc5MiRrvzsP4b6Ql4H53EFWmso3uanx0tLF4BtqOsCsGMpbUKbS+GT5mymsFxqeHmhB
9pTTXaefMjbtug8FVxlye8Lomy7UoaOBMtCao72ctM7UI5JgomYVuBriAlwAnUmRKCSmgF2Gp1p5
l7S3SCgxt99ZzyNHqhr3F3mlWHqWfvBcFdmy59Inuto1/1TGyESCNF3WR7QxQLGAszTsKQlj7v5F
+4GBYKAjXy/ixx7JUmrL5qkuz3HypjJCTkBKlOPaDFMsvPdWcIrql0I/i+hmwucCBY++rSzOu9iK
kLtl8dnnYlRrbRVQZF8QUSFmHp1UQUNx9fMCdsLPS36do1ZrU17MjwU7n+1DNrWI+LpO07oH+UO6
jKHDHFxSkXglOxm/ApgeLjh0u/IknJgN9q/KdsxsuvTREhwPQSuQVulHqYg56NqgYZOdAj0fW6Xo
JObrID8KllsEGIn5Y5x+cLrEDRQbAK7eLY14leZLixOyv4kQM0KabGhMrmVjXU1eXHvD1ZM3gSIU
dvHvXx6viY5I0XHJNeOTGE5M5V664mVkmosWdwgd43F4mw24Qi7MLiyGjGlr+d5KNn5KYtwmwLFu
rtP5h9H/nHkyTSwsJkXHdWLdhW7COsZzwmzUWhadq0C9Greo4lkK+Svvd7VwSdBHJWtOZqO8SVLk
AzuiM+PyoCMXyZvX5DpVJuq9WefSSeXihfKtl059evHHS8zIsdHAsG3Neq2zrxfJQx7uc/+gSEs5
WIbZRg1IYN0l3SZON1V3PeQrM+Ghm3w+SvlWl5xc9TLtPA1P2PmU/qEDpLzuiuNkEl/gldF9nWAQ
PEvdXcf433+SeT3mcU3GhGXukLNn2krOVxaDUsRQG52xZOH+fdlSv9YEmIPZ5q5aOImi70sNW7RF
1E79eWYMGKEwTfHaG3k7wakTL/j/h/Vc6QP0mEqFZhHsiMaLgNX60P5FeilVJ9MdBgLAi4Burkoo
go1eIdkMPg9TW59ByqKz+nszzu9b/zrFlcGLGSIaiKscjDBut83CcUloNH2YvhS9vmGbSi1Sg7Xw
yWoVIiKNDJATEgaFYkSv/jd7Z9bcRnJm7b/i8PXURO3LxdwABYCkJJISKYnSTYXWrCVry6z9139P
sW1/AsgAoud6bIfD4e5WLajc3vec5wBgBWAyekt9KAYEWudfyctDKDsjfIfraTAiVuNZg/THMd9o
PJ1bqSEf7MQc7/10gH1axbabwMweoIBbA5aWUHyfeq03pin6S2fwF78JN7C6BFcH5HoGP6m9er01
BIvnyQeOcO5b0dxTE5j3Tef+zjQCwq7reyw+lIjVPI3bqlh+Yh2n89TwoZ9/F+uvf7QbWe8ErIlN
EygKkP4cLzPjQnSBJPT2YZHmFwG3Cu0E566aDe/Bt2/hqotLm9R1W/Xikr5j0jY2PQ6BJ8dw8nWk
XmyXAqgeuziEhbPtiuCH00ThfekK7BO9fe2rqkQVS8p74qo7NdmPDovhTRvCJgTD8lHYin8snAl+
dEkH74hejuxfwcSihQd6uvCWnrVdx/eM14CYOYetP8q00411tiRZMWdtgRiO7wNMOUmHgKq2UCOH
2BqzbtfIYdnYgkOTj2Y3j0px3yG0EDQd+0oOe8KcrcNsmv3B7t2N1+p6W/TC2otE+3uvqqNDGKxO
mDJHkgG45qCtxic2Hu0V3OsfM5i1t7NVHsYZXsf5b8B98YMQzETBFim0i5kjONlq6LmZktpdigcb
a8VmDPXjbOZX569xkn9ETcI5vsjJr54Ir7DtIkFOo6Gmg8Mv95mloKiv/+VCoa8CYcPylBRkIfTs
fB09tf1dNclmnwdQNSXnbtKU76YQl9A4IPyi97Q1ETTESz6jdkXrCxQ43Ze+i8XPCK8aV2BOaIxg
H8X8us6lrfzLUbyW1G1qWYCFEC6ejOImC/2URGzjg98hb6qDlCxgc6BEEIrxOm04tMAr2/TirTet
RV4hFOba0EemNYYXfsLnQv7JB0r/wkcyuTYyOKsej+MO3PHMMcn40BNj43XOcGg73iJJxte1R0S5
ZTfzfkGb5xZQAAnYuIsyYJwNbomd8NiEeYSvH/Lgkpzx1RuDz+rg4qO6Cari+MaqZqxyqZTxoY3m
ZduJ8YOztNfsD2TM3IYFuOq+DH0STwm/YZkab0yqCRCk0UoNxkrJMdKHupyeLnyOLychzvLMevx6
wButZwPnH0uAgnWTk7UpHmQSVrcL51nf6Q/kK49v4PMByCOtpilCsZ1Ijty6/F1bXzf+G8+zdrnx
ZqrfOvRKXbOCzUd6LnsF/3cVpfOeSGAYqrgjnm/4/+gq/yRM7o/fLv7WffvHrwpS3Xz7rfz1P/+8
+vVN/fwXWuUf4FX+8e5HXFff5L//P/0nvPj5z/oLtxJAIuazc4Gq2JTSOLP9OzcxsP97LT+u3yRN
OJd2439wK4ZHHl1gOSzNlE2fY+z+w1sxPMLvWGY5/rmcAcnB/FtZdeuk+seARfzv2liDATEEdOfC
YD1u/vEB+q4Yk6EsDbjnfbknycCnFzh8NYqKbTyR5ofemz+Odf/xj5d3/9cF/syhc08+fGZ4yg8O
MgxeDfax0/J/1LHLrqMkvxkKre4bU0cwwsak/oxjpvwmq9T4UFskyA9BAqa7c6d5oAHk42mgzLcD
rjbUO7ex3uS9j9acDY71hr6ixFYqUatCnIDNQTG8+eX0PXKYnn7qu7nPht+pP5qP85K2v428P7hy
mTBfWD2HBoII3vmNJX5UMBOVazX9tlxCwFtLBt52NqrsXkbZoaowVUjfKVmA7bHDIG62+bRJjcS8
C2SW//Wm/m/E/ZOW3h8fzYsRd1ur8dt8NKzWf+CvYeWA/mbCXAv3ATgdWBP/HlaQilYpCxVS2+Ov
MLn+Z1hBPrKC1SFLlY1O1/M/9C+KkRcw4NZBQMkv8LFHhf97ihF1PFxVKCMJy2MxpMR2MqhCl33U
0jRL7KZW+943rOber72AY5/drOWv3Bo//PFqXhtPR8N4vaLvh9jT6ZKyjXaDk+VtcYLZtNXix640
qo8NZ41Dalf6+vxVnpfv/z9b/HUZZFOBs1oibXLCjmeLqOqNtkqFhy+87D+DqzUevNlQdzWERMoS
mcf+uCOMeduaXdht07JzH2TX6BUktwL26tTsskPZ0vyMHe1D+LHGutbA+2zxw3x+Ob6ScxdLctJW
FLSSrMZVht26MkvrHXKppYvFrAD+ERVnTjSHhvSxgFGOHll2RCJYNhbULZIuGvLe1LuA6yKJoGIg
ViIhq0D3P82MlmpsM6tpun219S0n0PsxIlLM3dY6L8QbwgDHhxQ+cbtr08z81IVZ3W06Ak6obfq1
jvCrjQXaFN8rhxtQK8WDI3PqXFYyUljsShp69zWBhOVhCQsQyItLe4f0nMK6UToocLHMgOh25VA4
C9QRKa4J3snqndWM6taYBZjLXHq13JaiAwH+X5VsvDJKlB+bkriyqsh8m1LjiF9vmYiNz7uUN5WZ
eZbTns5Ibjr/y69f7MkPH9IIYmRwVkJnuy4jfywTgznXjkWiBSdUZAF9ghTK91Qbt26Fgt3Ee33+
eifrw/OXxtghTZjOECP1dAiBcE6gyPQ2hMSm6uIqr2XwNiC4Jd15TpPfaWHbNMMBe36Iho7mjhgK
AjQ7YlUJscegg/cqm4QbV8WcP0FKTb9D0Q6wqPs9InDWXet3MYcoKYx2lntlhDjYzGawPww6RM8d
pYLo+kJT31qmUV2LoXwuHCUIvY0kr52NlkYbkY3VpJAU1sCtMFiQPzvR2tZwrNr4pAfdYMMro6iP
25aQsYJo8GrrBUQjEasusq9LtdKhz7+646P0X2+OBgab3RXXRsf3+KcikqMOS3QrBL+gE/NT9Gm9
qfyrRGePtll2V1kTWRd6ec89ipPvY92T2GiKaJzQQTq+qFUEUHNNYcUicYLvxBbmhHCCWfFQK5I0
Ofb5BynyYhf2mXisXUcAGZaUyomsaz4Jp6jioPDUx8bIE1oPxtqtA9w0Siy8sn1ykgWmV1RCHx5D
/qmION0LH/izyPH4CSiABBabLTzmJEacvDZRBaGoFrTKZVWHeay57zdlJYH699OAE0J3RIuhxRj8
HUT8Be7yslThLitKxmpJrtwUV7BnmzhP1sTMdunSCSpILxA2NymgnAr4PFbFZujf+MINR6R3oNYh
Wyj7rszI5dl0oaZ7PBOc5O/OfxPr9H/ycPR5sLQh7nACSk3HP4+v3cpylfTiXJIUIafqqV6W9g39
Lf/Cezwpaq2fH+Y0VKQ0qlFWvOhPFNyF6qfFiG3DNHqMANOSkD0J7Jd2AcDlbcb0fe/1UfWrXbLs
DdRjKvOFU+F4OP/QLwcCChNWYMJkWRUj82QVno1ZznUqgL2N/YJ92/q8tAT/lW1InI0gtWajLcwl
5y+6hp2fvGqAGKuHzbVxzVEWP37VXSWKtgy6dOcOs5KIeF0OYXnXNLdOYhCIYeYjuk+vDMNtHRQh
sB3JFwPxTY3uIQ/1gkIslcEMMbkegi2sKu/O6YhDo8vANnfTG1WRvKWAYqtta6Q1DmDiQz4MbcXk
lpo2ZhK85A6duqLkEpT47vqwGNq91CxWKwwj++ylzD7QCZZ8wfgy+yZEHcIRyCA1QNnAL3Y/0det
6mtnJopuK9LEr98B9s2urDJxJzJiRQNEhkYgLJO8vCsbr8O7087LQRNW22/8PsISmjb9cikr+cVC
9Iyqompq+5QXKCSfvF7M65yJU4lIboh+YT3pbtwx8K6mPMXkWriX6tavXw9YW8ie0Mf1cXy9idXA
tsnN3WW6EftAhfOy8VtM0oPXuWTLSURh57+gF2OVuh76aDyXHP+QL55MpfNkC98CGbxz3Km8ApxO
vU6n8xvDLcbH85c6aQIzWNdrUZUnTRqXJ1iA46crLanrgu3HziI35S2pf86hd3MauEXfd58bcoR7
Al8xYRHs1TwsqQ8/p0vHFA3x0Nu/L9yNy9WOZinuhko4iz00UR++zPHdrBFoja0auWOAWh35lvZ8
OzZA9pU3FG8bYeClyilCTyEaRZIM9EcULOFuocIUO7Ml3tYKM1SV0Dm7cGfHp+S/3hMK5bWihSvY
e96t/LH9MSyPiPbCKxBQZAkq5KK23ofWzFYvmzv6UUkxk3TSjiwJtMYzCMwN4dhfF0NlENKaaPEx
+CeW2oGfA5ZBQmV2b6ZZE14FXo2vsJWG7N7IOTDU4fytv/I18fMCMbFXHCcnpuN3mkCFyp0xi+IC
usRVE2TYRcvExHWPbOT8pV5O/RZyNl6OSyHSZZd4ci1vZBbXHbjImrzj7x3CpKvcFeW3WWTWbeh2
4mvqL7gTy36h92KH3720XS5sHF8Zr+uJkI+In4ut48noWQIXzDMsyThnkc32k+nWjz3V7MNCRl9K
eZH4vQsbrhOfx/PXsRaV2RkzTUSM2+N3nJsEFkCRTUCEp4136BCp57E03bbCeJSVHysHq5ZIJB5x
6eFWiHSDGbkHqRORi0Vk5maMhsCPRd/WTjzKud3PvQ12rXGy4GO+9AvnhcbMPw5V6Tf7C7/aurE5
GXXUaVmpIw8q7YvWy9qUW2ecIPbMwsu2sp0ic+MnCm/lmPh5vy0AiUw4D6Q5gJDMkppelEN9ueRu
fmhXEAkUmMSHAvwY7eHC7T1b6U5uj/0Y0xN/KGWy08KtC0QjU80QkCZULMnNqNRsUE0nx3lMxlUa
z9d477mEDsSDORpvCn4kvbWdzDf2Ux5i2UoRIZERkEYan8mAMdUb2lLFnoZRS2JiaoCs61RzK2dN
JNdI5euXMVk0QRrDIRSvsxev3KJvtIadGWmsvjpqqv6jI9Q0xX2fpo++CcxzW3CF4ctIeF/6Llt8
zgaZlxe3iS/Hx1539g+3DOXvqMFIv2nZvvfbrkEMuiGIx4GjYEaA73VjAIyUwgvvZitaHhJ7mH5V
ZBPrd55IOc4MgdHxvRDWwdoLod2nwe5UzDdOpu7dosMtlwfDB523eLmqxRuudO5zal0SUX7JGsP/
WaBbR7hQJebOhOcfbIKll9/I9GnqzawrlrZAYP/H2VdKPmaaWxANjdwxDnBDmi6e9CguHB9eGbQ+
Sx4+qbWeg+D7eAAR4hE5jdMYsVQTAgNFp7eqxYgthSBVMbE/ufDNrzPRyUfFwhpQcAdOzKS4jok/
5vOuGXLUv4QMDYmnHtRI8FcJGXWf9TK9CZOa462YA0KkZaB/eF2wesdb78Kq8tpTM1eyrVgnDTY0
xzdBSGRlV502YmBqMx79crnGPgHjoOu/T3OWfjj/0K9dbl1UWfRZyHBfHV+OxOAyKmyoSWpEUJ6T
jRYnlbX8KLvqPfrSi+YpRsArbxkUHS0X/s3/OJkXPWUYEbODEaciAqRiu0NQQGWoWiT1apGchjg1
9eHGHwk+u7Ly0oedaLrqcchLDJfhlAT+gT4Gg5pMVAl+kK0YIVkh7kBzydxHI+3BMnTLZH4ngALn
SmXMWl95S8LktbiKse6kubnioAsiVlwj9a80bUx7m3hR9qEAQYz8OY8qY9uWoUbnK02yYLyS4L64
RQPs4Yyw9KPlUU8iTmAK70Zh6I91G7q/uqIr33dSwTQqMuSBIswjkpDySVqHRtXJe1kPTXoIjGX5
6TFLyq3HCnnr9kb6vZdksO+sYkqduLdydsxjJ0lcIj3KBlfdL/KdNZqsX2FWtP2W/VtoA7QjznYT
RMsS3QxjOn5VgWcYG6d0za/JGOZmDDy8oyaT1uN3s4X8T1SgCj/MczX1pLnmC6/Qb/oPi7YKYBhO
3X4gtouYJLvV2dfGd+uVrUinjAwLP3sXTCMaNj8vnNVYn3l3te7bfIu7b1GxmJB8b0ZZodQqCdUN
NnaNrmNLu48wwHZIXDhCvSPfhrVSrCFeYDxlSZb+bL2gLMBKmz7ZWFXz5A0jPt/UrLtf5jDhk+v9
qblSien9toowBajpuuX9nHb+R4Jyo3vl9u0DZJXx00xKSkNUH3nemI0L1nUdjS64UBs837ZsDPF5
tmzwCflgRAUSm87AikslaxWS1epzaihf77MOGeu2ixaDJl9WhY955ZNeveSN8Y6QhZae5cLuCg99
bR6aEuMZIG0a6Fd5XeZ3ReDRX3XTyrp2wxqNl1espUgxjqL/9rfH73oCwURFeTqiNHY8fstBFh7I
RcZvoUBJhrK4DUcwrUIN7YEaVXRhW/PK6F2PzyFsMsrp7HqPr2cNDhYTT0dx3SAMCktV3VRCSJZ9
Vtbzj/bazpGZnw2UTdU+4r+Or2VnwiiIiI7iLlEUgIjc895VU4g6GxgMfNnOJcJH6OJQjdn4hi2e
fj8WPcCy8/fxyjYfpCUvF4MqvaRTebVTu95CxlJErOE0R1daWeOyG4uUfK2Uos9mwA9a7HkEZJDu
nEMZO3/9F7UDGhoumzHKaHDDuI/j1xAqSX4zyYxxJqX9PuoHSq0DYrtmSBJ8v+b8LjWm4sIJ4bWH
Xs15iDwp3b04IRhKE245Sb6ryXbGQ0oxPduS4YHsmUa9yYZF+Xfl0KMKjLrsbznAn7fOfNM8Ktfn
Hp6XkD8WYhsjDlkt+M0Enu0fmQJg0VhdD70n90e6dkBpz79iNuS8xJO1n+aMydGa9unqczp+yTZ6
5axY2iQmzLTI9pZazG+i6DUoEfI956shIkgm9j0pqjiawsTaWyk2tfeDcmC0EzIKC4RUv2A72wR3
L5xBVt+8aUT70FxnusrIWCyKeRHlVo5sRJFcLOl9kKj8e9UPbJwVZcJ30mE+j7OwE08Z21/SRV14
+Jt6nALA1lHrP2HQQDMI2pMlYTRznEE5u8Z3JdvWCXV1XXyuCaXsY1rM+ACMtMvnzdi4HklBeSng
dVOi2KHopdQYZUl3Y7XOjCSzJ5MK3m8O59ywUHkRN0+1KqP+8QOrJAntQ2aPX8fKD+kjJRIINI8P
PGDGFoc21K6/BcEw6T0m/Qx/+KoEAeXYsw5MgpCuTduEqKx7x/BvLe3BPF66AYRblIVrlJuzFGuB
1zYeZVSscQnVlLdbkrkSKup9anxjroW+06QzJGc98ccjPisW8r6pYRtU89PuF0Jn74NyrPw3+7us
3owtohYkUWZHfm6aNL/DOUuCrdSyn2NZO+OD32WFsZvgkrZIfS0XuXha9JB4uxTIHEm1GTR3PSrI
PKNpvi+TqOnJ2+z11UjVjMM7xbMgrlWRysMyBPpXlFmIec16Mj/jGFireO5MK7hmHb5JWljNROs4
oK6HJbFpXrVO036eZDv+YPqh8BgUUtNdTqfm2mlY3TlqzIpmGGuy2pAK5/5k6iF+qnCraTyYRHrL
O2dOh2ZHMw07J316/pQySxSyPdterGtL5HBuukQk9r4kD2tE+lsjDTE7QdGRPlzobWs745k90Q5f
R3JWqoPGet2AIe2DpykzfEk+pBGxOoqEN4RFWnoogSv3/eCoZbrySS/6ngmVTDBLrOkH/FvvhyCD
EQSRa0S/2cZ4wU1YOHV9yMKe5BQ5m157k1H4gDhRh/VvIoAmzdG8zN8CGE7hqSlyZ2NVJYMkfcud
vwy2Xg2xZpW9SzPHxtqfognvyBD7YS1JE2GCNJiKMn+i3xW1teqv7Kz1uv0czu6CZadHseM03iJI
WR2MHbF+sxO7iTJ5Lk4u3Za+H4D71regKnkiGXWsZDp4cVRU1SN3AmTFzlIpt5axTBB5TKjSoHaE
tvcNNYz0wlnktemIfHH2/6sHHjva8XQkZOBN4UzRRKIVoX2UBtDFBnc6oJel1eRZ7S5o/ek9qZpe
CoKauvH5GfGVdX5lU0TPxbfVzHx8AwH5sJ2hC8ZW5lU33lBbRMQujOko/Xr+Si+XN5qciC5Y2zjt
gOE4vlLXdFoEkxvGUUnQ76YbsLOCdRQ/DW9RB6/xnP0wQ388f9WXz2cxB0WORTsCt+dzfvcfS8ys
w84051WyLmvYuqaa0bQszkf6Bg/nr/RyJeVK6zYGTRdCgtMWEhmimCIGKin2YtbviKabIJEXijO0
U9wFJS+UnaLfP+lcXljVXp7tuDIBRpiFqU4y4R+/2TCjqWlFkOfmIUew3iRAvPp6vvVSl65mNI67
80/62jsNWVbAFaBbY7NyfL0yrd1MG7CI+7Lxt2zgk8dWGeUnbWEVOH+pVz4am9+NnBg0HQRWrLfy
58+XR0pK4CxxpioKauWQrGeXseV045hzfq1FnR6KWl/ak77yiHhzsSciVDIhIJ60zMAeCitXRFxH
/mjdmjWWlyV1w08Ln+iFKeBZ3Xy8JQHozwYYkw17YCpxx8/oVYMwe7cD/tNJMXxp5syM+6ETMwxB
f3V7s1e4yarAX8gBVlhGuGXCasKlgRBM6BD41Dl1XX1dpJW6cOx45T1Q2oTSQ2t0tYmdvIegrpkc
AX2BKsnHd1HhOTt39kiai9pLiUCvXepZB458hk3w6fyQ5l5H6uQaPaQyij+llepN1dkArlTWXdpr
v5x3rVV7Rv8DMwIC2pNpD9qFXGbDjWKHbpY4lCEGiFzOpcUp2nAnzJVGfU3/lnRyObjpHXnSySUS
82sPzHmODhK/P0LA9a//8W3TCoB21JjAjfO2/J1PRvq17qZSbUragO//9jhaZdWrjYuRy2R4fC1F
Uc/1izqM03rG5Yw5u53J5jT8fG+RbstTp+Ynr0vaCzv8V8YvxWPm+7WKx/9wj6/bCMy702yHsYpy
Nrm+lVOyLMz2Ex4PwBNi7A5Zly1///TKnIHp/bnfjdLsZIaa/MTw28QFhY5UFuQ4ycmrQQ4SHfDI
7kL98pWJnydEgrUqjHGVn1ysMgNDN4wPMB6q34UV6D9lYOLbDWKWP+e5c68dbwywjkXKyHbnf9hX
PiJiluCPsLzxkk/b3EExpBaKihSrdCgeqkH319TuzXeGxD59/lKv/JbUHdgroBrl6HTafC3CsEDU
hATHWubaeuu4+KLQKg8JdLFwrnalWQQ7F9rVhTXg5SPaPJ5HgRhNAXSN9a//MU5ar5JwtmjCWtoJ
fgc4nj+bZJhfW8ngXZ1/xPVzPJ6Kjy918lM6Y9vlo01HNBMUK7bkLhsUdVBUXRgW659zeh3Ur2sd
h8I3fc/jR6I42dsmfoFdXqXV2zAM9V1FP+utUS0o1lCO7c8/1wmMYT1p4zVCsWdSYuDsfioB6Tk2
5rYq5I5k7QFlSl5GGWAplbswMxe3uU0yNT60URpNICj7Du6l33ymdaYOCW0dkk0MQt/3kHUcco6c
vCKfFL1u3Mwyv/ashObs+Tt+rn+fvqKQFZGyxIrJP4VvLdlI8qqK0G/YM5UPMukrNKNCfiQWIO3u
Wkps9F9xvmC4wI3Q7QjaTeGilB3xo6rEpTlEsiId3E6DJxORBXGBdT5S8W3r4KuSDS0NInaTh6F0
0q+lEcn7fLE8dYPohwT7BY97XJZumG1sF3rlxuvRVV1Y+l/5sqlZQw/iqyN+7jQAAE6Bw4EOzrqe
si9issr7KSy+kX1nP55/mye4zuffn2IHKwBYJHSpp5vTvJ+DMjAKsXMoD+/HUsMEdobwvgtz55bK
9XJfmy02X7aXt24dEVzmZYnmjNoQUV9Y1Y6Ea0yvXRLQpzl/by+nTzavqAsRglvo/dyT4b00g4ya
LIOza6nqkC3hl9Qf8pu2pPgo2AXsrS5ZrjPCPi58Ys8qwpNP7F8YbSKmAb2dXDnMhjmfmoiOddn5
ZayJqL/KTLm0caBdM9jb7AiuHbewnL0sZjt49ITQP22zb6N3yaAnuVW4XQKa+6MrN0jTgiesdOQv
lb2PW/T8a3pFrcEmGPPkWpGFRndaJUVwJcjOplijA8o0bjdDyVYtsdtxPuSRQVodcKLCT0vIkjmB
c1Xv6B1xz/ktp93o1/m7eWWi5GYol6Kw5j/P39sfczILfViEFuoqfpZyrypj+AV+efl8/iqvTJMB
u060hesJAM/b8TTZcnpzuyXhTAM65hcfcLe3FxB2QQBDht0D5YvzF3w5TlblGuBzioPIb7BtHF+x
nBu7blXm7cx+rgWlgAYYwBK079A+J3ujTq37FAHQwZsbdR1RQiQTSngmXeEiUA9jKsy33ZIVh8yi
hXX+3l5sWQHtUp9F+EjTEraZc3xrbd6bQ6v81SpMoBRnPQkRZalmRaS0dlrrQAYYuee68P3Hrho8
SNSlj0bl/F282ARwF6iA7edUpoiywfFdzKIzyrIeQhJhVstkSdsSpTSCnM6AVjfMxY3gc9ydv+hz
oNLRSOVkTQeRMQraF+vLyYfQ2WI06ixPdr0m43qjXZcsBXavoORsWLzUFyufQAUBmfcD/r70FyJK
/YOxMH4foW9SP3TC9vc8LW2+UY4RJZCcQ0p4yyyTb3ZtNib6tcVfE//k+DsYUb8z7UtwuiJPhvfj
4Kr3bGXhI1JmxVKOfRRCLLlw4SHMphykyeRM3wGG1eYODYx1LwdTBtvFHMVyPbh5YG9dMXuEcvhe
tXW4z/Se/fLg3cggcfwLu5hXfiOyoND9MArXjenpb+QaQ0twEaFAAYRhQsPVXec7Yu+65htpEJpL
cSK69GG8mBHYzlBOh/a0Zpuy1px8GHoCNAU8addycLuqKYSPm2YKgovIyPXuT74F6sxkMpF5xRb/
NHyrH/2maaw18ih0rHc97aStMXni4OaQ3Nuwgjoc6fkqShVeAa8HepdO1qfzH+Rrb5htMC0LRgCT
4MnDIgPDIg6EdKcsM6N0ls07JgQwFbMmOM53sZEPfH0Xxt6LlZKRZwKDoVbAIkBL5PgVW2iBEGZO
ejcRvn5dLfVCQIIBMCtNJDkbfn2Ylf6mKm1eCJ14+birdgxlxprpinvmZKFEjw25trD0DlV39MWm
SYZteG4d6OJ5ucSJtomAsnJgNedf84v5nwdePyhmZP6FU/74gdWSl+QjtSisLVXcTlEUHQanMK+H
rrTejGXefz9/vZdr7HrB1YyHLY+6z6lKQrlG0pVLpndZVJgzbHa2fAmh3e0qlgh/BwKDhZ+rMth2
ltNqqNw4CNtxojOf2QrQx/n7eem4We/Hp5hIGAkKi1NsQm0ABWZR0TtjnmtQPSpRYF+QGPeCHCWD
fOd0UZW/6TCIAB9PoXluvYq0ym1dtkm7hTFIvoWqB9InWsch6kUHGq62i7Zrlw6+BL1W+VZzUHKk
k20bS/oLBlHugy5f8ruRfeNXw9VEZwFbIsnLl0Q6KoEhJm4nk11xgUd/eav7Jf9i9KgwCLwIhiEO
E60/FvY4B0TdmtyU7DP/Lu1l8shn4zw5zlRgnRvb9JNpFFOzwYw/WDQ8rNrbTsJsQfVIWx8a0aZP
mCm822UsZ3J/6MhdRYvpFMhw0WTucFs4Sey1sp5+JopyKzWGUh5sui1rMOxiTfkmL9oIBkakswMO
PQzcVTam9VWSOXN7zV5Z7K1MT+W1w/ngY0UIPTQyZ1ycK8wCqICgTLQ2BIg+uKJPbYaoR8r59xwp
hfW2zZDInf/R18F0PL+t5CmOPWysVmHeyTrfCPpjY4b5URkz4QK8QwyO5Et69B8urKt/lb9PLkZ5
j9Iqh1B6fKfo2bap3dwTdrkrODl2T4PhVl9kWFkW7ZJVD2eMRvCdg2pCL3rKpi9sjxz7odKGnPfs
jcwfuacnvJla1ua2Xgb1G85gYsShaSzzmz4R3ceCQmpwrVb94Y00zMl+O1ZViWBc5U2NwScYHqNO
1UBZfLK449xcTBbKrqgeCJEH6tO0BvVAAEARtBhUdx8j7Y8cRZDWh/eqQda+mzwMmXGC2EfFreng
wOkDjDlDr3FxDibeqm1Up1JvDC0RPoH68by3nkpVe8WxN7qbqqL9KbNqmVDc94W5ARwyvrfmmQia
SMJn3o6di8TQi3rjoWYmMMlITeu3tG4FCj7AO+1N0C6EQjiSItN24rvzCOcp66+F0Q2oWjq/xiJU
pr2/9UY/uIpqLYZ9MdFcZ87xxG5Veg9kiTbk3ShayGM8S85NsV9ySNwnfcnihmkjIG2mGqurrPSF
vcXPY/3MgrQtn1wxOB6gfJOaMGVk89of/B5Bz+TlIOt82lubAmPNT7Yzjb3zZiHeDbILP48d9Sr+
TCuDPe3y625dFDgrCsmbk/ezaBsLdVIRWFukG90XNPbuQNXdyX5pG17jw1Qk3XQA16x9ZDxjQr5t
r6BSLXT22N2UwwSSBj3RV5UC5feNCPHWMBu7wOoCeaVSDVi/F90oH/ncdXGnhm58L0Vgyd2cYGuI
uzxaaIVOjbvXeTYOcZSneXZfN2QgTY7I3EPXVw3Bq4YPs29UlbtlX6jHrZm4AxFVbIcx5hH0Rc6B
Z4BVns1Z5wedlAO50M0M8kjzL++gIhoKh6gpFqx0VtkXcZm56jed1Tzc47psFaEanvdtpdCQe0dz
BNBZ6iy3IgmWD7o1zSeFXoXYgWENahvtKHvyjDoXsTdp/VhYEz4iXMbclE7o5G2xuM23KHnEdx/X
BNEDfQKwsNaD+CkCjnQ0ApFjbWpcU9EGRnlXv9dCKvne6f2FgkQ+hN+RrhYOvp5xfuqz3ns8PxW9
su5T3IiQDQZr3e+UEjfb3WTyMkviWaqUulC6bFdNAPmUNsqjbrKfZO4sFxa9VxZ9DpQUbdEDse4/
Mzz+OFoCJUmaoZ2IRgtLxGk1fOQCmeE+dCf7U9qO3uFvPyTXY8OK74B5N7KPNxkYxKe+Esy3oPeX
Q+M7HA78GdJTDiMsSAafWlh5SXbz2k7DIT0E4Qu9O1Q/J00fwzKV6XQUVozO6MBHVmlI+EUiZgS4
xWggoquFdVOLjnkDvXUnP4ZBWrXgpAv/SRfuqP4Xr509NcTjVZXK+ff4NWiz9KvZz9QuMKL0U7uQ
AgVJAk1WppedIubuwrf1yjJHUi3HWPg72AVOG8+FHiojD9x+Zzd1/qFtEUOgvIneIre5hP945Yta
TVlYshCycXw8+YWdVrHJsTXkLMsfP4xApa7npPoZYhN9T7HsUnv0lW36WqteO5YcW9lHHr9J4bXV
LFOn31UQWsWGxh11igntGIW2gghs0273uJQlNLCivTv/Mb8s9NKrW7ul9CHYi2PVPr541qTB6PT5
uONM61whvpDXDX9vnLC331EU6HayzaDMdxB+wkrI2JEWikrtjcTZBgVxkpUPP8S3R8JeAoIC/VmV
e9PuvDC+cKsvD3LkB7OvBYQc0KI5JSH3sNs9r3eHXaq1/IRrTtw1spof3QYwz8YYxfilxTK+Sw3H
e0AO110VfdJdGP0v7RtrBAllhVUTTXvs9LtP1q5OFWQDCixJxIDb+aJ8LAXd5Z1E9Knjtpjbh9TS
BLCAa7FMXNpF+bF3FgtYYfP/ODuvnTmRtl0fERI57DYd3uzX2Z4d5EimSAUUR78u/K0NN91q5F/W
aEayNNUUxVNPuIO5kKLL+mUEs/0jq1P9Yc6gpAHxL3CPEaMYPgORjt7bkTFvfEFXojMAdsoDgOy0
hdbdMZHGaeV2c38QweQ9SqCtB3xChke9Xvy1APM/zHNebqSMNudnlTDSPaZEovh2mDetwoQWAwX1
e+Zcnp91e9Op2k+ijq3NRtyVw8F9g3z0QiWy6C2cn2NgKZnLFQGETUhUybLJr762nYkxXjfaAG89
HH3Lpu4RAbWb+rhk7U+REVX/hz1mUAxci/vBZ9J2/jMQ/ZW549fywCxCnexRNx7bOcGGz9Kzp6qb
fxpc3RsFwGW4ouJj4E6/i5YKPb/zNcHABEFcsGaKaNF9IRP1HekvBLIpAZNDkUTWhqPVlcuIYpc6
G4owvUX8DM5XzArXlaU+S1QVDLvcDwXie6C6ijbasafJq4GNzULjNcEiit7B32pC2+KloRONVow0
fv1zZICfQSG+wGEZ4a4jA72FMmrUMB78OEkgkBEjrBGrAW30AaJ16AJUlT48Z7m+cGlxfU3BB3+9
/SMuSe1wTIniOqkPozfU0883JQiGtlOaMx6kYXXGoZ6B/IdmieOCChZ1qLnV+CE+rGYa0nbbvm1m
pcqdUL791osdU+3MPh6ind627dfInZoCkRk8TfYT3YyvSotgwbtD3t7n8E7Gu6HN05wKODG3dDsu
5xwEWUZ+uNUvgwO4VOdPMtCeSOOhGQ9QjUoQAHN3V/oM7riaLPZOGRMxts3uc3qZB6GlhgVGE3T+
DqYUHVB9MSTpU3HvdXX5kCZ6TQpv1Xe39/uyvY0cMVNlaIrEFXyIzn9k3U8IeJRyOjhk7yc4vjDi
K1SjG/DB7+AOTK9DJfX7EpznwRyyduNDv7o8DUN9kWImqK4+Orpn2QTkTiGZMPQT9p84yu2UJ70I
6Wmh+WHXMvYGzFs4466yJ7wYwdlG2sb9/WcQex5fcUQAhM6bQoUAXbfzbZgdnymUCeqFa6j2n7tq
zpKn1JDSeAPsFhZSzATtFX4FQCEtSbQXxxwHjKzSMngIqr7K79zEstBfwA4P1VjbRwWiMGYUVxrV
TFj8GtS6CKlXQRtOjF/NeysCnADvMLGae1tLtW+VldHorvSG9Huq7BJcMcp8i+6dlt01Ze7jZjQk
vIVJAmdWrZM8xmMhHWwT4Zfvs7iJ78zZ66JjNaKxgQJLnN23RZXRsk10RFNFjizFw9C73Te/n+pP
bTTY72I3yfOPY2Tn9w2ZFVaJihrANwu7Pik/sJ+8wa2CkG63vgFMvMxEwd7AUEIBMwBAsU6ZBtXT
1xpsPnRXpU+VTfFWCCzfdVNUx9uH/E+quXq9pP2MTxbAD7fKcr3+VdyMwRzogx7hvByYDUq8ukEx
iuZ5HctdlNlme0joeZQvhhY3lOUYCxfQHafZ+2F0baPf20bfm58RfNM/3v5lVy4dRoowtUgb6Wev
e8ugP2XTdSbGM3OqfXWSqNrDwGi+j0P3GWGYeX97uSt5qseobbGl0OlkI7hyvhFDE+myr5bGU2xB
Rt6B/iqrXeImOmV2PBQ4oSLlhfV839flPuA6aPdDKZD4msZFHB4omhjwQR8A/IrRhZNez7jlEE+7
4XWIpuh1ANlub/zsy6OCOilMCT5MkA4Eq/Nf7QXp6ELUzJk9oE2L7o4ccOAax8e6QyXh3xdblElZ
C8AGsNnVWem4WmJlzsgCGY33kE/C3Xs6c6+YWdvGUpfRjyuOHHgJf7QC3VVWVxWRQ9Oxmg+zXo0H
E3G2bxqd6aNduHG9671S3I1kmUeuzDhEkqfbGm1c5rI074FQLUoE1IP+8vd/fRdeFJgMzQOczUis
fwAt8T5MgUCvo01q76CBe0ZeNXKEt3Hr/Pm4zz5IawEBmjh/oam+WLKcL5wgbDREDUoY7QTL7EHG
uv7SdnOePzvlpOMv2XZ1dkKil7CfjqRASD5X2QfHyOEj6cXo/2Lmm7zWOXnc0cmZFXO/A8/cZbJu
JvRz0w6lOJQkgeRHSxDnOXua1xP5QZ8r/CTUXDp4QAsbBL4bSeeHrfX+F9GqWO5rEHlgP0t9etdO
qT6FvitrcDv8tl8uvfxhN0WDHHa0K+P8vuu8ZCMsXLwXtoedYSAO+9oL1gceQGRim3E6H5ZeXI6i
TVnft31niEM+SsPb9aMWH/1B2yTpLidu/V6AMmMwa1OXcSOevxdVORGNAVs/TOaYVA9TZLbcJLBy
tD397PiriOAD7mAX0RuWtq99uR2fLj50nhvEGUBJBqkoI67CUx7DAU/yjmKvKLjjfGeCGZjhH+JT
t99e6uLbY7gDJNO0OYUAqi94snYMRKlq2eKuKo8qk+OnpGUwvYvdaTwk7eg+KZtqQAWQZIIkik+3
11/JCoMN4tUCHzRJK5Z+1HrgkKY6hVSMCTPqRDA84Z4IOuVB0TyJyKj8/cQst9prfuTcFSkkuNAe
K7qmKM5kyR0B3qGDW+r6dD9EMfQ8Xc1qT7fdzA7JtKhZo+lmv9f4+f5eIbXWIzeTRcfSM4S+73Vh
qoMvRrMO517Ub+aJiw+6KpSrjHk1WnKxHwPEaMtu42ivRGH/99w2cA9kNNl++pvnR8wZjdqSEVKq
gS/H+kHXDOPnZHlJ+yKTmAnD1EpDho0J2yQcqmA2n/vYok8S6N6EzXSjvFPZtTauaILxzERKGIVt
VdA4u/2CrnyDC5IVYV3qER8o3/nvlHVaRcpauvZdAjMfqv+8CNL4/vRMK8kdTzH0PGwNTPShN+6F
y3yFs4GPC4hhUhbb1VfpKHS0ivDY42A8VtocKpX6H4ehV7/ZGsJRntJ49lFt3oHV8V5apzBq2DlJ
/NWGYBXCuU03vpY/AJNVYFhwk7TXUCHktK4Cg2/FIvN1TqvFVO+dqAZ1PxOizb1XZcEdtZp46Lml
923ZIyIKov0dpobuRni4dnYg0vPZUDYTo9aYX7OIRtXmAyIKntECOBwEdA8v6LFkRsVgqvfMtaMf
tYfuR2g7+Xw3VK2T3yU9qNCdDrMR4+Eo6V+Ja2gwYMRo63ioB+3r7aNzkdVZi6Q0XzjCCr530Yo0
pZv6pfDsA2Ks9ouAaRTy2RrvZIMPYVHUxfd/Xg8pQ/yj6BERSNZdbZjwEowlxFW/saMqjG2MjTNN
y7968ZAoBP+JRBtfx+VFgfgKjaLlZVjAH9YnVDhpEk85DojSiMKuC5Ay0Msc7x5LwZjIMsVkMIvm
ow+7YN5o1Vw5jdxOKG/RNod3464H9JCvJ9jkvn0YEnrXbRxgbJPqdWs8dlmSYrlUKpzt/cVCY7Rr
jK6knjzaQFg3DuSVF03RzBYsM2lKx2WX/sqfmlzWjp869qGWcEJ7aPHfOmroguwC4ZZwSsHNbXyJ
l1ck1HiaCoyHUOK6zODnYLTsJnYOE2OvB3p5stqLotUeWze1/81CdInVS4/TWaQgFzDEWq4/Fybj
+qlkMWyjd+jWaygIFvGzSsufwETqDUj/ejs9NnNpwHEj+4uK1Go7Aw8wrkyb+Jg5FhKTo4GLjGar
DpX9yHlIwLptHeN1kP+zIkJ16PMt+cZa/h7BE0K5o2sH7g/3CSmAHm2CRrzV0XqBg2+KsPPlJqb0
T5z6O5ouy+L9YDAUQbcRMPr5uRnMKvKmLPYPyGWaL2SyQX0spmb6YkigcbsaX4yfth5haABUgOYM
en7GQ8BwGKfgKAoWooyhv6IAghjc4HaWzqhb5PeVmSVvEd/FtcetLKcOVafid01iVe9dUAPocOq5
/DkieDgeIxEvVNkq6b71qS4/l1OPSq7uzK5Hxu1KFOi0Ti8w5kkhiwhS8BeY6c2vuSwwOY9lgj8p
yBP9ocsm+WBWjYdsBX7Z/yUpMAPGp/WwOO0Irw4DNdKkF1pLDuN3cbbztXrGTWRGHpv/7oZvMWD/
dhmjx8N+SXv4XwGJ/8UpkRF60CTYYSoYyCsBqy9M7F78ypMWLEtGNG92baSmDLRqxoMjNx/Ze9BL
2mvA6Dc5RMrLnpQzxHM4plV/H+i860OW29g/upqV/aBIQD2j4qBFuylwcaIiBRWHqDFRJzUcZcgd
A276dqO08mdNT6F9wG9OICsXmEXt0q4EY9gZbYzPWqd18wu6P9kcSrMZqBRsS2t3Ma1KLGu6+W1U
xkjHBuagoS9fVdQSSZk2ijKrsZCEAbJwHEQ9/HI7n6wQwcTui2CU9asfBFqDVL0+KLc+Fl/MssUf
yxpV8whrNSr2IFhGdF1wN/lN5DTwOJrc2gylnAIF7DxCRk6V9lyjVYLNRpgBL/jsSd2IMQTD8yEy
vcWVyQDbtiPlqcGVtvoiOmcj5ho6QvTYDM35pHYMo5MHRiMx7tUZ49EdQi+a84mb2QICMjCcgdM8
VYtlUjDTYzBlH99b0nBxAwu01gP8NExeiLiu+jnrEQT8EeK+vavKtHiWYLkRD5Pz7yyKnJ8+0JEi
hF5Byw3lgGlPZBySJ7q4+X+Zk/PlGuXoqlDmSeruTJiRP4RCNgL+wuA9NSLIvrNx8KsdDX2HjUvw
Srzy/jeUWeZYjG/PP+PZpiWiHBfFM20W+zQOYBB2otv7yGA+dbkaNiYGS+thFTYYvlAXojRLdriO
Vo4SwtIKfOkiILg4ddvO8FSLKtqgyVwJigxBEPCE9bP0B1YZuk9nesalLj5ajIeNgxbn0RtGyV4T
utgBnoYszz60hrs1nL+ym4tWv8VccJEvWifcKINoNIrT5NgPcXXAj9e4Q+TGeqEE7V7MKHG2Xt8F
zo8wjHA3xuOg/Bh6rMkunoVhQ2xbEQg70+u+y3nqv1Lu1y3CCVoWPPpNnNyVVoXsVwuT/ks/RDBS
dQMZhLBvoqj45OFHg1UvneKXvILjduegIoF3XgSnFof5TqvDrjeMj0ZQmn3YMbz4kTLeFceqnhhP
KwaeaOdg070YyiEyulNVbj1qEXZIO5RxFa5vsd1iy2Za1dFXjv6U5PWwiE0Udr/TII9oQK/KagHo
cyLKMhqwS/QAzPCt64YbWllhfZSaSa2QFL387OYKaJBoNE/bM7iomU7oQ98zc4hzE5Ha2G7CTNX1
e+ko3OImlIrmIyRqAyUSVRvfa+Gh6DcVJiE5U5kHyimy0m6P8J4xkvZVHnEnRgmjxWQeAYsuwbGl
Fmb1EhnxNOz1iknWIsA3Zwf6rKM68XUGP1tcCTCZdmi5hnMc5D+UXlTPRR3o8u52rmxenm5SRzj/
hEDKUBL084/Wa5wpMvQhP2JdZy7WdCMy5L6rofrtoPVQOIUZtohtH2UijPtulloYyBxHuUL4qE66
7YhBqWjS/ldVWQqSYz0idU3FVfapem9FtvcY+K2iANdFup/U7O+CFqc1dHyqsHXt6QWluUrtkbb+
PWlCHm8/38XYCUlRJjmY2uNruWToq/6lXKaq2RiUR5RSJiB9Co97WNQD7Zx0MOuAyVhEh4OuXP1b
xyQ+IU9X5Q8IarG3t7uxfE2bFMUFVQv/rq4XEH3i+/h8qaEytY0IeuVl4FvDzJF8fok0qwjq5F2Z
WlFdH0ElGKFoYBOkgNe/ySL9PCT2Fx5S/3B7g/6wUM+jKKklEnTI0dAIpwN0fgCEj1aMrNv6qLu0
sHaWiMTdlDe6ONRZR/OwTQwXU3Z6YeXB1qoBxKxWTmpfmX3nhJ0ym3aHUHnxAQRchRbi2LvRG7cZ
3NMYLR5UfN4ZyGWv8D+msBnKvTsZDdaV6NVwNQCafU0hs/TPlgpmZquTaPcd6lPzOykSK31jJpaC
kWh74NqTFEpgqeGWwT2Zoz9lx79iGTufHUCEKfThYFIPuVnU32Zm5Ag/xz1TQ8/vGTbpQ1IYez+L
q5dUm/rv5TzEHGpYq2ioZEb/AYasXZwqtvidW/COjoGRl909/TDvMwXIODw4QDERBAIT8lWOA219
LxvT58AGf02KUFa/2yTRGW5xSSLBHatq3zV834xuI+2ExJ2ugWSdExzGvUIKVC6BHIZkFsOXejKm
cZ9YuWzvjdaVCdSdAj2duAmKj/2MPNFpBO7a7HqDWLi/fQL+QDQuTgBNfpAujKCo285PQFvOlt8P
QXa0Mry4MeoyLTJ+3e7wNW2AMw5T4yHRMxR3juJzQiLGdT4KgKrVyUzcCddEoPn/9QUuC0+D1Zrl
y7RsB4gx0m4qpEE4z/A3c8Si9ZLcw1IIDGNvXZbjkZA2kN7qUSXeBEPcP+NPoMZ9wUAG+03L1ei0
xpr3q28L7bUMWven5ZaoRN7egsu7Fn1PVH3II2im4A54vgMT7EuvslV+dCZRPagZ8bUspr1c6W5w
ousXb1Styze12nE6R4A54BVAZVg3/YYRR7uhXnS8yiQxkFMyqu45KIr5dPu51tUxwY/Mgf41i9Ef
WitHO0Y8zhVh+jgg2/SceS12tXrbvVGtqTZO0ZWlmBZbC4SD2Q0Ez/MtBGxK787BorwDj3ZC/hBc
euf6rzRotA0iyB+e6Gr7IEcsHR4GAgyoVxlZZMYQSf00PfZl65RHjdJ42GmgQ+9iZvLByzhM/q/I
6KJ76Uj1c5JcnlL2gOR9vHoosgpUSMNMdxSGorOb3QW12xQvUebP8V7HMuw1yAtJ3iKBqu05OG3y
0PdNi4CAZsT3tjs4vwczkNDuDIkUEf0e+anBjn0BhM8MXxTz4j7Una79qERnuTCzaJI+4W+36VJx
eXRdvqM/Q1OQowzozve90XAwSuqeXdC1qQqHMZDB+8jTtEetaCmQNX8YtxjDK0feBaK6YDlAMjKq
A8yxBiSlZWHo3ThWx0zLg2DX9Y556rLOeSylpj9AaHbuylRUO+TN5C9sspUKWz9tw8CqnLsAP4Wd
gwznc1vNpkQKd5H0DsoC6LKhY2xkdla8keZcXqwu+CndAVsKnoGE+nyXiFskNkDkFoiWfkTnFAhR
BxbR6XHKbVG5PBWT3W585dcWRXIUGg/C5gy1V1ElwQHEnQe/OHJgvNPYW8hl9dW+bhzmxF5bPvZe
0h//9YsPEJNY3COM5c86g4hqPy+5YrCoVV6b7dBrdD5W+Jw+VTU9wNtrLanh+WcI9RJ6EvAwn4tj
rc5owy5EqqkTx3mug0MHMysQmL76mXMYVBm8CNQCQ0gb+tfb616EGqbDPBniSI5BCbSWgFAukbNG
fufYKv8jPYeMsYOd20c1WM2720tdfF0sxRwYU3S0ywn2q0ij+ROEssmoj3Oi8l9W2dknGkzldwAB
dGy8eN4oaS9auUC90NRjCGaibhGQmJ0fVJtrwW87UR97NELfJ1HZOdiSQB2su2Y8lY4B9SJJev6e
S+uBmWh1RDjO34iw136GQ/6JhwbgMxLo1bSnLIYaEYOkPcJy0H5kxuCHADHcg3KggtE3G+1HW2Sa
BdfQL3ZSByKl/KreuFMud59RJN8NeECfGmUNGcPeM9BnZ5ZHvTDUs2yDec/m+fdGEY84m+tYWe1u
v++LI81xpnZflB64lTnc59tvDPBnojRFWRDvprvCpNkJrSY7lfE0PztBicGKROma+WGx0WW4PNSI
GzHpBf5DDg4k+XzlQVp2O6NOdkxdmRtw6Uz5IBySW5KwLNp4zIvIxGMuavF8Oxw4Wr3ni/HNagqm
cXf0O8v6BvDAuOs6XWClZI77AO7m/QSJemPRq08IuhOZP1A3ZJvni7aDxQwfg6yjTwG11014+00d
mHdFnfcbkffaUlyJAYMcWo6Ad8+XwiWYmtsMuqOlJzgyy+EbsoPDZ7vz4n+cbXkMe1D5WSStPRLI
tYYKqP6irEeTRDbRvAc1Tv1bKPLfkyzxe5B7FB7/ekABLC03LxGXeZq7CkgwiTXYnj0zHW0sfnhR
noTeHPnuzncYTu/MqbRaOGwtqvLK8d/fXvzye4TyC0VOJ/FatAJXOV6SdUEPCpE02Sj8U8JnT1gy
gydPL6MnyJP/h+X46g1ItwsabI2KoV+B15ZRFse5m+1ne+7UbmoYrDmxl38dkSE43H68y6+Crh2v
EWDcn7R5dWqWrHJIapfH6yAaudKdHvQKP9ZGynpndIb2WE3WFr7q2qLI3i7oFlAKMDXOj2pJyjMB
ReTelMo9qirwT0jdTIeAicSxs0Xx5NZDvPGkl9+HhRsRkhke0HbAuKtPsfZU4Nd2V4AVMvM3Wu0j
H8Kx2geMUzZi+LXnCwwU+qhFlv7S8vd/zQTj1jNHquXiOE7G8FTlVH5RUSIhm5T+dzSVRiCVm7rR
F4gBsHxgFEi6GAEzpl8jucAGebM2O8XRjUfxNl70tE9zyTwEaJR5j/QingrItDLKQHfsOS0yuavL
wPnuY3UUzuiYf7t9tC7vFXBttFgWh3HoBIsh5N+7ALwrriSCp8eg1MVrpSCnSovqA6A7klV+lxy8
ztL2gWj9f37VbDzqhQb0BQ52sDrUCWWRr7ADOep1nn8aOvoojinkfZr6W65BFwh+L4DEAy+DqowG
Mufq/CmdHns+SlkPrykvuKP08l6YIs2vi1DjXTE4VrvLhPSPY2bBF3EiyF25UXwqKn0LVnMRqfgl
nIFg0VAByre+xxEL8urSGTxw48CDhDl9YPCevlVdjIdVaTsbl/fF6w3g7S3kLpAxZIlrOEiRVdYY
W+6ENdzUvAM48iQC8AZa19SPqBZEr7aQ7Xfpmdrd7XN1+ZwgjZHNNin9mNc6qw+ZzcYrKZv1YyOF
w7SfmstGwfqNl8ff8srcAsxeW84AVEGi4tMsWg/AUwRuTZHVxrFHa24nYCWfsOhgQDXSWh1krf24
/XhXThSlLXsLHp8hj7uu29Kg0pWrzcZRp/Xzagdj9kbGbnoSCVnwThVDs4sCl5I8y8svmbP4Tfup
d5jtQn2+/VP+KNucVTtMPWyQDcBKltJjHahFyc9khDrD9Sl19SbO2q7bDRO3BMOPIY7vBPjV/lWv
M+MLtBGwcsHoJCNm7kVvo0hd+Uc8m1T9xKCwJ2curPmT6REKDk1kGfNOa/TRCfGTaQBkKxg5u65q
3D6sECkuEcCOMKGqYrhc/5pRLNOcheTEJlNvrMU10YzpC6cbjaMAea4AV3neRzwpxWtqe0uaUWSH
FFmufeFOW8CVJR78vaVYjsBSJ9Nmdgd8Zs2+7MESSBys5jAfLTOMhe8+ZPUgNmAU6xtoWWWRnOPt
gZa6eHETSgZ2m+hzWBnm/ANf9/+qyS1e+jTQnpkMMcZN2i2toIsL6H+LMnOAJgWFbC3jP/o25ITB
nsOYbL5haDhYoEX9Zj/ZsfnBaJFbK2rIkSHYtfS96AMsngNVvWDb257adGg2AsXVTSCFIv/mDkZW
6jw025OLelWQ6iAoKuKu98cal/1SICh8ZCjKwTo1wFs2DtcFsZF9oFeO0j05KxWtu0pvnDJqmcj2
c6hhL7mLrDI4aW0efKhsEf/MGsAcWY0YQjfo0wnCc0UbvonvC5MqE5Ei9QIorTkGEbhi26vKO9QW
AY+VffFlijHbiAs/2bgvL4Rwl1/8x/yNMM11vXYQy0Q3IXQPrLC1e+/JtRiTx8j5IbOmxdBP3NaD
mVEEOjIOyXhs7dzd4+zqHTwz0z4A8iTB6bOtlucFU2H5VQv0EaQfIYiAeP7+DA11uCo2FzRjP/5n
Ft2AX4sagk/jLPwHkUaavkew1Yj3iSbpYtoowWi7stbl/UQHlvkn5ToWTLqmv9FQJPxUu6n1Slcy
HXaVAxDkeDtcrjPM5ffyaVPrUUSTwa/e+wDftuqHXIH0S7tXNM/TB4mTyl667lYye9Gs+LMWXC3o
1QtP4c8b/SvFHAuXrK0ANJLmqfeJm197q2nAsuJikN+bWLd3gLYyjnedHpTmdcdZunX4789LubkA
mJaUY02pceOOwNWj2Sus+WdSJcBbIiP4YPSdven1tjQhVmFzSbDofS1XEXSB87PQUjpDhCZsWrNk
vtapJNToK9yBT8C4CzcjrCNE7t3ztZmnEkjwLp8m1exqKxrf3n7sdULA1i+SaAtTDgTeRUIwBIhT
iriZw5LpT9hm/byPM7t60PVOIYA5WxvVxB/m2frZDUYmVNrQJMArnD+7ht5YxHoz7iBRc2+OIL5f
HDF1DNxgh8qd30VADwutI9eXlczcMAZc/006cAt39mIPeMitrEWTJNLU9yHTkE6pZIIaqWfN2mki
0mAy1trtf9hg22/jYio5L3Hd3ztu74wbUfna9gEm5NzSySQsr6r5WHWBg2gQPb2uLBg859qbOC41
Ak63MF0j++X267pyC9AGB8kCwZFkap0uYliQxZkQKnSjZgqNIskP2uThEdI0JTrx2lcZZ9nGM15E
AhowZKYu6AIScaSkzt9YM8eAxVD0wVrQ9h+HuYQW6Ocx4jPmljHrxeMtSy1dYYfREKXfKhtu4nmc
I81nKbPTnnAtGU9pVSnYbI6LHptwD7Po+o09vfp81FWAwbnoIA+dP1+EfbRt5XimMUluvgEhSfZd
q6Onu0ii3359F/kSz4em3gJBBYXPazxfqs04/hNCWntPuOJLBuEkdFOQcluX9tV1bA7K0uZZpD7P
16nxNkJtF0JnGUXzA90QGi8BG7vP5zT6YEV5FaIqUf/nDuXwJjEUcDZc1MLKLdGbiHrP+UFGbB9z
lC42duDig8GKHaoUOGtaCdzSqzSmNZvRjDDroX1oBe+p/6YDZBwF/1MFpwFRpI1+/JWXC7rYd3FD
shlurplHA/ZTboqV6L4RnncECgEQBAeiMJ6DrZd77dE4tH8ej090HdXzNFOgFvhOcOQGKp8B5Ozi
pA570RWnWhnaxlZeezRK9UX9BH470PvzlwyZLC8cmBV7yTD0fVJibld5dfMoPX+r87uEsbOgzVtD
ZoZnggHAIHrVVfdBCej2DCYQfR+V7sesKZEpn6zvfCzWU4cFzQuCV4N2bDQnO+h53+9vfzjLh7/+
ATwmIY+BJeiaVWAQvR55UYUxuus10zP4K+1N1ZbN3eLh+TKrKX0YUYBLGEJO5fH20peZGw9PB8ZY
OlJ8TmshFspa0RsuTNYx64U4uLbMhhOMEryzSbqju0an7HqgKcE4OUH+yTtFdjniugwm1/6dz1Vz
9Axk+p+bubA/Nore7K6bkemPUWdE8hRS0EbEvhJGz37x6nXFZaXFLWX+Hked7r3nquEe9lsGF9YG
sYMo9fvBJiu/vU/XFmXSxIdGtcChXD6Pv5I418umjAJY7IcgSn+rtkWSy8gRHCq78Q24O3mMgU0c
bi96WabxcjiWDLMJqhB5VvEEiQe6glop9kljBMnXNEC7ldQgjqrTPBuQK6MM0OW+bgf7vki6/L9u
dvr0APN9ml7nNkINy4eu9v72z7p2XNkD0puleIJucL4XoshAnCbkNMNYekdM/aaDPyBHaOaW+TbH
FB3oemOXR78utqx4r0UhIBmkBzi5cFuvQr+RpTq9k6LGDM3q0TfUEZxh951PPv1v/GCbb//8qIuJ
Oi/dR2TlAqHS4F1WJMCi913emPvOtzM0hUUUYs2pH8op+Sl0K/uCWuOWj8CVB2WOgeAPbYdFcmQV
/pDbSTOHZuy+jLEWNOy+vJdFLvemptmn2NjM2q/cqS7X95IjQBHiz/k7HT27iUQUs7Gjm5tH6TtV
co/0yqaMyvKGVrEO6QgyrmVmCtRhtVCNUkzkj8xiI2vBl80qc0+DjLqnEZc9JGwm7dRodR5GCWPU
3VjJ/tmdJCoAVVy6OzoTyW40zOzt7fd85fMGBrGUhPyLM72qWTIVIK8nDWQPoQG8SLPPQw2wxl3V
Rt070HXWU5uJj7fXvLblpACQypbhCnfcasvnvDArPaU0GPGrKeLCffa0pNmYlV8cJEBIuFEwZaQ/
ySKrVdKMnpzGsIWdrtIQfCRusJGAsDpJ/UGCVdq4y66tR1RY5PoxU6Cxdf5UXm12pj54fijwT19a
j8GJAaX7rPtVEzbpuIkQXl7N2YHiARf+HmcKUCpop/MFZ2YGnjmZLGhqcG20IvF+gPiY4kOH92u6
rxFreAMCCptSZ65RXTZjFLwSeBIm0txpB30YEMgpE2ZrHTTMZEO3IMYcnVQm1XEK/FTtGgsJ6p2q
9QQE4agPJ3xMu2CnxV69pX5xcRJ5HGoRxDrgKBj2uldvoZ5fVXXph76jQUozga0iowMV8VCp2jwZ
iFAeLeefBf6Qj7LIP+gPMAAiXK3ijc6kSyF76Yfc4CgaNZOLZVRfWfMeSFqwnzoV0PGqt7zLL76B
ZVkU/hySAUD267BTKh3hb4dl7cW77c7PPMwn8J+PtxSxry2EYgeNPkzVuFRXN2mtUUk3WhlAUgYc
bvfu+E4Ip/x0+5O+dviZsCyGzsQ3NvT8LI6usPRCKdD3pte/M0ac6IQsBGoQqX7fN8hT3V7vIklm
arZw8Dn4zJKYYp6v1yZygB9Wwrqqcvp+surEU49ksbETpmi/317syskkiLB3f05nsJbaGOHopFnO
5eeAXXw2LPV7tsZsZ9e5vA+qonwqOLwbud6VDV0UzLEoBWRDVbWKXgoNMyoNJwiFP0BpmxoXRORE
cMY09Ps8mJt4/CvRhHt+mcsydlh4m+c7Ojl5PQvgFOGMxhMQ8bLEuYJKuZElpU+OdH1caMmhb2nM
T63XQOKdg5M7tsMdwoxbih9XH58sa/k5RO81JgWJoUhIM4kWEIU8lQOZ1bg0WMvE+0JinR5vv+GL
xI7jtORWPnQLE0Lnctz+SnI9TDuKOSGUalXkmA8kvd5LHozDUwar9/tsz/pd01k+PiOGtDbWvna6
oEDa+Nwuacg6qbSJMv3gQVzJIhybHXSTn5oUnlxVtt17WWbjO3yNJ3t3+4n/jMVWtwcRD2IBeRao
Nn0V9zo6+fiaFVFYtbGjHlGNyeVXgPQIY0uhTZ0IYbcqZAX8oHjrY5Q4hONg9D+0ucMDuLM1b4L2
B4ny5HuLG6U5Rf67KDLHNkwpRfBqSRg774I+7psQG5Wg3LO3sPCaaErM73OpJx+yASsK2nwuItH2
4CKJayPcc6hdgVovgrdB9ZhrU1tA0IwT7T5utdZ6RJZsuKtSXYy7tivLj27koNqtLD8qNgZUl1XI
MptfBiRAMvBP/APQ/+tYKD1KO5FN6Eq1ykVeA0HF324kyocGNO++M+fyP3RoUN2SQX1vzFm3y+pg
fF9ojEh2RazqLZePK58Fs3wY1eQYCJBcIG+kjwJIN5lhGlXy89yM7nI5ZsNjhvjwIoMcxxuNlosW
Aa2m/49jJkWEe3z+ZTRV3YgxyMgYps4O5cxUFQi5cVIlwMfdoPW0fLO6gUVJJtLSbEthvt4+qlce
mlKA7JSsGRPqtYElaAKNRl5rhqMaPcg3fdVhyFvowQEpafmioQFS/mvvEKdOHhe1t2VKCGTh/KkF
vimMd2srFJmYn0a7KXf4VhSwOuV8/69PB1Sevi+L4NR24WJgJqak4mDgWGQj9Y5eqaMns++Zn6UH
08j+VaOKgApBnliH7alNoroK86426lbKPyEgToQYpiE51X4hPimD7vPtJ7u8oymnSFD/B1XFWfB8
E9VgtrGoXRPTGS/Id5NI5Xf5/zg7jx25jXYNXxEB5rAl2WF6ZiSNoqUNYf+ymHPm1Z+nZnOm2UQT
44UhA4ZVXcUKX3hDX5jWkXYRlJ77o91uVEZDB4VGHM8FneXVaNYcK2MeaYSPqf1op3gpu/CU5thN
kWU9LXHktH6XStB4lbQq/1GzUdp7tW5jLQFlR+qc7gt+nevExml0qw/1EfRt1ciPS7ZoX9g1/c5M
b88DiGek6EABw+kwXr3R3txKo4H9aJVB1UumEvkocw40P9WgGBfUgL4tDrfu/aW9QXuITSM0DzTR
MIQWI37RmxHlpkbWKs4hFFWOXR6VSe0PXd/aFwOF9k/gCGBQZWaae3U+1D8C2g5IIRTBzzCr1U/3
f8vWpoIwiKoKnTOSutX+beduqKcRDlZnRjgplnl0jjtTPgmvhJ113hhKQeOJTN2EJ0C4eT3radY0
yYKW4gWJkn3UE/sLKXLw1IbT1/tzum1tw33gSqfagh4CndLVJYspG65ISaN71tQUnyl8VV8DAqAK
i0G7alyjKOPpnNZhO7lT3FiYpLeQmFx1se2U9k1dmq5hwoP1lBr6/PuPsXBDJTikKK3S4LteBluV
5DYbgJRnNrUZr6/64IwoRD4i6aCW/s5SiLj2OiwRm4wsATgELj439QgDsZKu7TUvx0BEQ6ChUvoF
PyZliT7bKXQRL03C5ueUOdThUfoZ/81tmoKLzv/nyfpYhnubX3zm9S/i8wshaDiGfJ3r+YunR86b
RMbuLsoOKBtov3s8MY44GUn/6+Apt7AcclwcACPEWFMU8nFeunZnYTauN1D13NjkPSAO1oqIUbEI
ccgQHaAqmA6tM6v+jGLD74k08mEpqqR2Q0eKI8KOIftJi3TvSbwRNeISEJEQaDqAm/C9V5s0RntT
Cqxc9oIiGy+y3iWPWSI33wy8iC9UJ/HAyqfSi+qFEDCTQvXXIMvlOZvi4VQ0bfYFxE35ayzl7GKU
RvLv/Y2zcfUi0882peZBWrgGFto6EqV5mcqeWWH+pKEUjkpIY0Y7Cqy3mAahywlahFwXSiaUgOvd
MNtBWc8hjmBVrZpo7Y0gFpoOjoUbTlUNm1SfvlZkbqpQgJA/JgskP0Raw53QdOMNoDsEx0uohYo6
7fXPGE19sKy4kQnG8uirmsb1D12N4+9Ql83HCRzpzikQAc/qEEC9EBpRvDo8s6vXVUHfxqlsLEMM
FAY+FrYVHvoxyy+qM1YPndaAn6Lp+HD/m25uOUhsnD4wlGj7iF/15t0ZmU21kDF5Ji/e36IpdanG
bP7a6HF+nuKkyCDuBsEf05ybv3KhYgXEXpiukJ/LH/RwMpFRDOXcW1K7exnzEmOk+z9xc10ovlGL
MAVgQGzLN7+wXOj98HQo3lI00YPaosepVUF0gSmHRh+c6/rF0pdmZ7NvfX12IL0o4NvclKviQJw6
/ZgWueINahliCVvP8QsBD14fU27GtacOA1Ix92e6dcCAAwr2hkny8dpOezNTqbXkSq9nxZNnffmC
T9x3vC/Hn/cH2XhyiYP/f5DVHZPic1FNdKK8uRG27nDMFgT4nLDIEbHspv+yjKBX8Wmj90nx8frj
BUvDy1/gLIVCrJYfyAT78cAhmD19rGl4tdGePr74/etjJKTILIMYiABRzP/tIi66IhVVTEgcq/lD
1WOIOKWtcewx0nnAmeg3dY/qUgC+Pr9/YaFQwCiiygFKYTWw0yVLarVoFwDXhQiq6Qb6os3wAU5b
u7NRNufIYeCREk6Qa23OBNiCZHL9e60TTs1PJVeC8WlK8ISm1VtoyFWh9nQMNdykPFWZwvcaQot3
ikPBhcGpBPex2kNJGWdjZJOxqohSHcMZSYRGXopPNYIoh/uruhW4MUOAD8BLeBHWinYVjawSfyXV
W0xzmh5xph2njwirjaGHMAKLjM04mOJCThvpeYhHvXvMs1mVPmUd0h5uVymNdbS6qP8eyVxqO5fT
1jWBai/9U7rbpO6rayIwsUkOUen01BB2V6XE+HksUfuEq9Bv2GfLTtK8dRcKphWiPLj1ImB9vbm7
HgCIMVHDQpca2mGufR+wXzsHfZad7LG2/ECPup19vZWaUCSk+cFHINF0VnMsLCPWBoVrqViavvhh
p1N00Runng54O2U0hPOypnO5SL3bx4WkXcY2HQtXisALuqTKUbm3JzYuSjJR0I6k9KS/azIWMACl
ZOfJXiRNpXSSQ0PpjuCM6/QvMo2lPIURuY3fVdoynqIwho9GaJ+wPEOm/5UouTqQnANUduUJzyGQ
50q4t3G3fqPYscJDBR7OmkbaqVJOutzK1PFqhZpNoB6zzJ6P94+HuFRWtx1/O5KkCB1gzv6K3H9z
29Hv7Adc2HHgJK14mMrF+J73/Yuc1NLpvSNxqbIDRF8eS6r1M+w4QdN0YWWiHTDmpzi0UeSgUv53
Ug/Fl/tD3e5yhqI9xWcUI67fwaiIQ63VWtPLLRlx41iSj2wm3BIkGACzpIzHyZinnZXcHBScnuj2
AWdbCyvUi27BWcQejiepo4BhUomnBmAfHYSmn+Jcnx6cWlZ3bvLb+0O0PVSuAmps4JvFr3rz/TIs
ZDS1tjCli6GD8v6ijTLJxgnhnfxklVjZ3V/ajeAaXigteAHXU0Rr53pAlKTGPqXA4zXzvHyL8oru
N9Cr7Av03/YAlDd4VhDfOySNqj0HkzV/bct576m8sfYQSD4K4kJSUlQB14lOhOnjiFycSXRVKVaK
7pVQkQqTaUAjAKJ17Spqp13C3pp+dWWkfswWobRlBBB8XDUx6z9yadq/jCKpOnTCx/oH6gloXkbG
NJduO0jT77q2a+foZLp9iXWj0S5wPaRv91dTLNb16WMalExZTiCsN/1oJZr1TkMHy7OUepRPZq7E
NsZ9aklRPsIUD8j1NB17rrD0kPZaXHolNQp9J4a/vWkoHNB8pLSBkjI6LteftFHNVg40yHtq0sBo
NJL4pUXyY2en3t40IjOGYi6gbBQqVqMseENW0mLrnjyNSvm5HqpM8nXhulwtJNQ7j87maFTBSLuE
UIyx2qbYjvZpaDq6p1V9pV1yU9GL50VFlsizzBbJwPsfcms4ilBoD6CoKkTgrpdwkSfBtsLcY+li
+5dpJ8WhD6L4r1LFr/r+UBtfC9CEsE+GOc09uip5dTjbCc8Jiyy6if6nIKv3vQrjnThh41phEFYO
3XaSF211rQAFtsE4MsgiV5KGQ0KZHinqRTBtpmYxH3LEHXZMPLZulqsxV0GhowIHsYfCwjQDMtMk
Y5WEXtF07OC+f6ayGX5ZZsVOsIUcp1MyRfLj0E7jj/uru/Ehr37Eat8YQbPow8yJnNGNPFgC7z3G
UfNiA+B4/xalowlRBkQ+W2aNDQHJ1+bUFG0PIgmdk4FFv0hLzQUlTctecWAjCAPJQ11IhDwiQVyt
bkXbsHKyyvYUaci0UxVl2ifdaBft5Ch5nfpOrKLyanbpMp6tZmy+h3PqLDjChOMDeNcg32labS00
tWF2MROlc7TaYRgl6g09arZx2pq/IWPmf5PAT4ObaOq4lxhvDcZZIQsHTEuNZDXYQAu/gOPAYBly
NU1Y21+JH5qzas/9Dp11ayi88BiGxJTHabXOehjHyaAklqfMlqT4SA3Yo1tHTTj7UaE6f93frq+1
rNULwsfkCUHOAwrrehnzknqH7XBQ7VDVcS4dx77z6i7uY1fNMvVLvMQzVWiTS92F4VKchkajAlMA
kMy6IXpxIl093f9NWyuADSXRJGQCaFfibnkTkiwoGIYRgrwQa/T+Wx42g1fRU4c1bSg7Q23dhWgE
sdRsad1Zs5dsJP3jjFKoFydj8yuhyn6pkFaLdm53sT1Wi0zxX3RZySPBuq62T2DNmGkWAGQiw8Ay
G8dj+TfSu6gfdZKmuY2Uy78S7Lp3bvqN6ABpQdALJGqitLZ6VPRSm3OCAdsbK90uUHKI6mNEdKkf
8a1bQneezXw5qHIVfu2aKcODe+wsZedHbIVa3BkOBDqo0oInff05HdvOq0CrHS+wnc6+zIOkLH5j
AeV1Qa9JnyMpz2NvMq0Q12UAKqFb2kpM631Uhg/yuCz/zllW/gQCywL2poKVs95bVuhinqu1ni23
qLFac1I9SHU0gl7RKpxz7W7skvcfTYOwVejiCNPKdZek6MJGVXrwXJUzY9nkjFhEZPLyuyXc/f7e
M4DjCCOB3KDTSVR1vWjtqE3lEHSRT6ege7JipGHQM8wOuMMVO5vz9qlmKJtLDS47iirrDEDprLSa
wybyjaGvT6kpVJVtrTilM0bDADb2sDC3xxtargi5KZqC/V7jcCQyKwdgrORVATz2rsg6vzIq48nu
kz3A0+1QwhpTeOuSMSKJII7/m5ukXuIiazvYG5KmFpSNUx5/KlUftKpz3r03GIqCAFx5kU2twWrO
NNiYlk30SEvQLU3V926yYP3Q2lp5fO/eYCgxEGsIbmONmw8GrUZDBJtgMzCDY0bxw0M7Tz6oFaJj
94e63RsI3L2mwNCR6Ilo1wuY9PAdkyiVPFXNENhLHGM+xFIwg16yPuay/uf+cLf3JMOJTUGv1IZk
qV4PF1JomwFKB6T4ZYCUA8KB2M1l8z9TmX+cwzbfaTTfCNSS8coYnhGnUtuHY7S6m2SUj9ExA2K4
pNxhLi0dNEsTpH/zx7SQO9GVjCD/wl9rnN7tOkP+aSPGGru5nKj/JlaZPDttY9RwoHDt+UAzY1RP
6KFh2eMuZY0vzv0F2ohxeY/J+EAEiHbluisQEMH2tGIkbwpK84uJ0ciXlMaxW/eYFfLzBj90rPJs
JtpFRTv5OYwRLr3/G25fFUEaQIuIJ5P8eY1li2Zj1ClrIVI8mphWlgKzHtXqMWnykvpbpT5YVZAc
UOVO0CWCU3V/+I2GkQhJeEWFmzPJ0uoxtSKnGAGgIuCf8k64DiQdL0Ey/7eqSdhBoN3aujlMy5/R
rDSfI32Jj9SSh9/4DTTg3rX+ZESKcyyzYQgOiYPJ3v0fuLWJQftS++f6FtSK6038WgtMZIv7rXbs
g54GKQmJEmFjFPUnhCZmX2nzZmdQ8ZdeRxh07RQUxPksHNh1rzCL2wbXdKSSSe+MH0FVljyJzeCr
ldX5MyXJhz6OZy+RhmgHgr91xwr1ClQWaZERIF9Pt4YTDFI0Q7pWUdA2SFTLd/LAvmhGsVe12VhZ
0RsnNkZ/S+y+66GkSI2LWWdl4ToTHlpjugAVkzTdU5Qp8PHJTX36f3tt+a1Dx7CEh9AyLf5c7TiM
nGP+4cUKVWu2f8ZV2fm0Sntf7mc5OWRqFv5BUccJjqOOWhUUccNxo6nYk3PaWGp+B+JjHDoqBWsK
6oLADbRRiKczfomhZ9gDuH10HvtTqgx7WKuNqx8kAIpcNHhoB64ftLK1lKDv89B3st5C90Eto89h
KJezu2RTcNFbw9jJRbamJ+41DraAya6bOkOpynXZcPvXzgggR8rKv3IZZDCaFd2P+2d0cyhhfMLb
JmKs1RmlkNyHDvAbT9LJnDPdys9JG+PVMSFT+h+GogEppLAE0Hn1pgXtWCGApQVeOCUOqqw66hp5
HhaRKyXm3nu9NS/aQCbkXiSvkP66PiEw3bsc+9jA0/Vw6P3CGeXmhOAzNoq5nXfDzl28NRyvJ9pL
9ABU9sr1cKlW88VGKfBUvN6eI3NMvTJDiZzQXAt31nHrrcakkW9Frg8sdv3uxCryPH0bExzoQ9U8
BkbcftHjNPmhVUrxZwnSukW7p9Y/xHJsyUcymuTTpBcGHmXjMv2vx+wg4D4MJ2TVCWSwkzG19GOP
HP3v+19cEdNeXca0hRC+R4iLN0BfVdigmMwRiiTi6OQV4gaZDUFbCqrukNSW/pnosVfccImqj1Ut
R7M/o814kHp0lOOg7T8YMXqXYEqAikp9rY07H23j/RYZv0jIwIYS8F9/tLBF+6yYDcLH0JJAGaXW
E+wLx23kUTtQe9V9rZzwf66H1nCzFsrK/eXZuFig4iLHxjlnfdYkhDDOR0dPQBPiIdofm14awN3z
NAbT9AHSyl6VbHM4odUBAxDG4Tq9aYyZorHDpYmF8UU1ssLDNJwwqc3GkzLJh/uT2yiTUYwTA2Hl
AQZ3/RDni6y2o4xFYtJ18bGheHeAcRE9OBPmBbWWVgU2CEb/dRmy6kdoOcVD1A7mQzMs1k5GsrEL
QXQiEExtHrjhDaq7VYceAWzJ0wZ1uQhDXNRq9fZ8f8Ibu4naAtc1wTPHcy1XQPwjOWGgRn6Pv+M5
XaLwk5SMzoWkvvJy8IrHjqPjzh06YrHSv9e0gQAeSU6iHvFK0ZtfbeZCk3pbm4H8aJWqHHP8OrCc
VtCZayLdN2pDdm3UR3ZO0Ma1B4eMZvsrSI5pX5+gTpmEtg8Zc60E1gFoaupjpGcdgnH/1rtFJvJy
wN8X5H1Oy7pC1XB1O5zEyFeWZok9QCfmd70ep0ujy9FBddLpSZ/ixUWymGrEmEKq6MJ4T/phY8YU
GkwydpvgkqLr9Yzj1qnR8TNDP15G5dSVBJXUa7J/eoK1vXte5JSr21MXAhtgZwAayGtl6xiLKAs4
QYTMRFY+VDSxvzam1J2KOM3OQ97Wf2Vp54j3tMC6HFrvg95U8FQyI/i7ryFKTx1kl52kZ+MWgUkj
QBbiJ1HDu16ABoSFriWgNyQn/qO1wFq0MLIPZj4kp9Jpp507cmu9yXHITakEw0lZBdVLrYO/rFQ8
W6aCvvOILQn3swj6Ivqy/2FuVFqBfFFupjO0GoxSbot6fc9gZSuTvU7Ok5Ml9kNZGAr+M1q37Ay4
9UBSjwHebtBg425abSdrVLN4QdzDXypZPQ2dZp0siLV+YAQnfIk+AsWF+e4ojdsq+nyqcCX92DaD
4reIs10SDQXLIayCw/2rbGvRyWOgS9FMJQpdPdsJDquznWqxX8olOpm59LnX4Yy3fRDufF4xv/UW
R7eY+AzHGZDz4gi8qUtRyJQXy+ACoQz+0Yy6/J8OB2BXs8ruySkU88Ww4P87lpTtFDw2pki7hKIb
BCO++PocB5KpB0FQhL5UIIw3TQsBaRvDw9eG/xAbAnEBHUMpR3CzV6sJ3snpu6oO/XIolpOBc/uj
GUGZSttiT05g46WjGqZxLF/7jeuGwRygyp+LWdmhEjxrUag9l+USnd69PdDtFqKJlF+A5K4mBFsr
ympjDv0iHkK8qpreqQ/JiDd9G8t7jYmN+4YjyednBWlMrINdbeiAB8VELRTLjScnH3jN5mKK3bh2
hsYPJL37eX96WyMSL4C351Rz86ymlxZTrhYaV/xcl8HJ7pB3txd7cSNTCx9BLO0RTrbGI9FDaUPY
3uBrfH0GmlBehtoyQr+ta8R3LWPwNERTvWiJ7G9pa8f/4fOJxAEhBJhY0C2ux1sQ9QnaUg99cyTE
TQNKMOaMoT1WYHt0gq1TxkYRehMWcq3rnVLUGBwOurDxqqvFj4Oy8aw8Nl4CXqb3hyJsklfDXe4s
2MTXs7KWDrZXoWUoGquLGwa9dJZDjCAifITeX+ihvsRgwtIGlMdqqDqOHatA3NWfx7r9qKm5ecHy
dnxKFmmPz76xgLQiTPJYmAg8TKv3Ia/tHFh/nPpqVCFZkHZIMel1U9RuOgzTzhKK3726jAXrQ3jn
UvC4wXdqQ28vFs04PzXk+jt4mvqxDXclT7aKSAiVwTeEYE58s97v4Kl60adP/RZy6YkI8mtkBPJ5
XGycsSC0u1ajCKXOuYd6nVTnqLHe62pIsAz5UFDoxAFQ1maKNd+0cpKRZTWtClsi+3cfxPlXhEC7
h3JKgp0Ns/XM01KlWMxwpHxr7PVE/yPTlJpWmYL0B5oZRf2YgU249GYw+lPg5M8dlcWz1BXWodfj
+iMwxuJLCwbwKSx0PfbKvNb+1o0x/t/9y27jm1PNw20KrAYFvfU7qNBIb7S8TPwlHmRgkRIUlyjd
o9NsPPPsJ1rroPiRvFj3C4OZUKrHxIRPPtvw9yQZv0yV1ARb3SU1T9NomY9SP6IKHseVuRNlbRwi
imjcCiRI1IXXQQaslBmQRpr5WTYn/xaWFD6FY21eYrvYqaZtzZN+PcAvygl0bVZPh9pbQ8HHBgNS
NOaF7CR9ICqQD1TvtcOIgv8T4szJiXBAP9//jhuPCC8x/RuFUotoil1ff30byZWRMEeaqPGfzjDa
wzhrA07ERt2e+3zcA6FtTZXaM6UdZgChX/z3N5FbFy0m3CdA1mkvD0eazoPbJrHuQhuLjmlS2y/B
sFSuqofly3+YKoQ5hfgURNUack/KE6PSwyLrCFW4iFmP31p7/jXL03SyC8d6uD/c1u6heEALmgxb
UBlWE51BHenJhETBYBR/TY0ResqEwq0cdeqf+0NtfUTh6U3QIWKdtaxoVaAfWCxy5qtjYcJzK5S/
iy7LPw0KnVvNzJwdoNjt4afCRpEGchcFfV6y66nFzdK0QyphhhgvqYfXTvmhHZY9uc/bBbweZRVv
4K+XFmWGIkKjZsq3oSiosClF92kaaRm8dwG5YgDa8bLwoUiaryekSM3cRtkikKuR9QXp1l94AJtn
B+D8Y1YMe5BhkQ9eP5gCKkALhhwOnPK6gKiPhlKnclj4trDOKElVWzeFKPdBnpYG9RncjV1jJIOz
JgwiedfSuNm52263DD/BoUIAiABs5+tj++YYVgEmQDLyRD4gO7tFPVWvvhpT218ChAROGSo571Zs
xDRHCHeI3guMk/XzPRR6FOCWW/gyfbVDWsXKabEjh1aUvifHsLVzGAxXZRru4D/E5N9MrtWrhipP
XfgI4HR0nWlWPMP+a3oXkXtnh+y4dRhQXBBpDRL6pFDXgwFD6+zQGVFI1GHf0g8qXIxY471QQDwB
6z0jvKyAm0IbuZGaS9FWRD8IJbC4bnUqVObgZuZg0qheVD/RJuc4z2p2qNRuPtlRAMogUIN/7x+T
27ubV4A+HsAJypW3KlBWGtmlreb+UA6Oq43kVAU4lAes6xMv0Kf5gU0/+/KcDzul2K3tKtSxCbDI
PsAPXS8y7vKLFVTcBV1qzx+MZP6TGeqQA45EIxlTlPFwf6Yid1qvNloMtJuINkmNVw9ykgGTDmXG
k63l96gseu+WxVg8TVFneSgzV24fddEOXXVreQX25dX+Dg71atASgZQ66+LCd3Q6Qm1AOIUqA6Iv
uZEC5FDSUxo78XdF6sP3V4EtdAuE8DDKVKIoe72+RVx1tIdQipWqPvI0qWg/zBFuQR1qVX5WGKVn
msm8kzBvlPp5jOm50xNhS1EVvR5VKuzKHBxUMynRotpUOFKme3Fmar+4IsLuEHZ4oz9ISIl2bmMF
Uw5qZGiARA9CfbUd1fcjq/hBgCLAIRGf0H24/kEFQWCfyOj8LUajuHVqLRck9tHPUrvgz/0dtjl5
B59yBM6o4t2gyI0qbA0dzxPcYs3Rr5I8rdwI7YTKteqGB9WIh6dyjJYfgN6Jwsgch5fZCPtTrSeO
t/NjNm4X0eHh5XPoQeCEej3xvJmgvGlC3LqtrBNk9cwLnerHIH7JpATx2cZmmsjbzh8MlFD8oAvb
4/t/A65H/IxXz1ck7q5/A/dYLgUpmXhIWCY/15ExPuv27BicNav/t4sD+ZNBgNg8SWYcfa907oQT
0WsZ7byNG88z7V/hucGCQJNYLcaUSDPO62HqL0pbXfpRtc+pko+XogQyJmmBdim7IfOQg+i/TVCY
d64BcZdd3z3CCkAoRCO4R7tgNfwc60pdDUhdLXPeeirmfd6kSZE79FLj31/z22vulW9CXwRXJ1Tp
xH9/+1BmfTXF+OF6IPscCL5K9X2o0tlHXz1/kHBW+aFPppy9f7dRcEEmA3406TT/ej1sVzbKhLGC
g6dJp55baD9+qrfFM7yu0cd6lStnMdUvUC/O82iXj8rU5ju/4eYbs7CmaHrxogHSeBX+ejNzKWvb
rNNwuZ+VGOBXGoMURSugzKBSDZLlKvZifI7KOe7wyW6m4kCBNHt45+rzG2gi01gkPSDRXH3oUQLz
oE4l+o2BEV7SuStPll4nhyiRrJexz7CQnndtT29e0tdB6ZoijCAkCFdpSau0XThUFSKHUlkhiBL1
56DS+0M75z+kMBhO9+d4S/4V4wkRHhiHIB3WoTXE7UFDg3lEeTN3vpeZWV0aJ2ov1bLMvoZS1Llz
zPHCQ259avokeMGx1Dj3ndM/lZOs/arDbjZ2Pv7NQysKfkDfaKCLeGINWkzHLkWJsRmBmkr2sSgr
FQ/4ovP0Jptcw0lHL7UQLFMHDFPvL8fN2RYjIw3xWjchiF7tfAN/Tqenf+91mRMe6qZufFj1iTdb
zR7KcHOSooIqfHPEmNeHLKd/q2OIN3iW2UgfkGaU3TJOlHMSxe2pRDzv0Kh148r0Yndi1c2RGVLk
2UTfa3Uax1wKyamYpG0MMPqaqVaeC9Bc/8wqxN5SsZsX7CaREUXeTtuJxrcWWHxbEAR0W3lJrmcd
FDjXCzlAb1gQsDqVsab9L6Tumh7b0cl2nqyb65NckfcBcy/YPKAHVwcYwYWpaCfYFQD089MyRCAl
Yxxwv4xjO55KLUfXYu5xs7y/iTaHJWQgxaGHfqO0ida75jRTOkCuzZdToI3mWS0mXFeTJT44r4Yq
edzs7NyNj4rmIzrBQAVARq0vTODY5Hcm+oZt2iT4Ije9j+W85tYQtnxileC3Zo3hQ7ckeyKwG58U
agmit68iLjDGrz8p/WtlgFWA2G0hFw+z0qUfbW3M/lUqRd3ZuRuXI2VWnkMYLaKFszoz6VxrHUHo
4BGZIVszEHhgh1G1T1mv6c9FGTbf3v8p0dSlHkvYKZCn13NT1RCpnLYeMLCM9EOYzNlDpjmobMhF
c4ibADHBKS7eS/xi275CEahMcUGsr2SuY1sB1T94SRlNxwAFustYteEjXPBo54RsfTtapTB3kJ+l
ubIqrMgsp2kMnJAGhdRTnDTysz02uRfbffDz/lK+rtVV3CSmBbvMpIBKL3NdLO5aAxMGKxw8KVH6
j72UJpM/8qQYHnRXJ3LRXIyb46wrvenWkhP8dMIh/ZzpTjC6GMv0H5SxTnGKDjR19tHfzD5pkioZ
XjHKkXXpstZyfCkL9L+cxcqfkdUJf9Vo809e29EAcGeqs+9GelEmJQblxMEE5Z1a3WZK2qIpPTjc
pH2iP/Va1566OgpfClwXBG57r63+aiWxWkOhtiw2hTjpa/ijqczhotVEnA1QBxsLD0ze/6WWlRlu
kgVjeFm6Mf1psZLLeSjyPH9J6jkbfWqa6G32VhB/socgd1xDLRD8oDLazT+mbJpQuDBQOXaXfhm+
ZIMy7gTNGycXkIcgV3J+uYlXK0WbNDOjQJo88ijY6JjFhb+b3qi7j5Af+8iNhiQ3dvKEm8oPX4d9
TemcFI6QXfymNzGkgiVYM7YKrmbVXL2EjvNPp5bqzrbeGgT3VQrlQluAEsj1IHm7xErXqkQMUda7
UaGbcGOK9HD/8Gw8KRQjAZ8BNQBxtEaBLVVlx3InEYoqw3Lmkw4P+tIJXYFwPi956Xhp5Dg7T8rG
5aDRV6FKJwx2yQaup5boc+fkC2FY2jTFn2FeouUYSJZGGwCVuJ2Yb2uGINxQvGGfEPyuiivysLRa
EhLwV1Wc1QDr9OqlQ5zuR4MoJHSZpDnaTWi+3F/XjVeTMi9Qcxq+iImuoVgJFLyxhO/hTaXcdV5Y
mPFLMiMMOeCni/pZZqRPsp7Gz1k3SjvfdGt5gdiBLWSLU3hbbU+gdLFSOFweoll36JtZDk+0ItpF
kASlcedR2dqnbFDBvwdef8OfKGRnAlAUTZ5VFOZPvrmqunJi7hUCtyYlzGKhroC9hbd9vWcWx6kb
g365h2HdjD9y1T4OE/ICyHCg+Hj/422NJRThLdqvlBzXTfSJ1xlqAMjjntKTb0QT4U6ryM1Tkjbt
fzgLQnieh4tYx1qLehTISgI6xKCgURAWD9ge3kwD9jLLSrJzEja+FNkYlzZNVQGMXB27flxGFEo5
CZqMNnlb6QFUraba2Q8bFzJ1PUw8oNcJTJz4FW8uR00vOi2f6cwqdUSDYawUi6ae0eWuMURlfZkz
09yJ/W9LajjqAdYlQkXckBL16hGgclLzJNkD6mtVLB043fK/cJr0ZxSe5j947oF/UJK2AgXhTLns
Q63PT3IttapbtyUSVO/ePyL5hf8hblYCy+sliPIQJFRBLoLcoekm02zRsu/L04hSys7UN7Yq0Cpe
PnIu6tVronIyTmpCmWMQLBPzZLSd+a2vEw0uW5rtDLVxpRmU6HQajhx20BDXszKTZuybXgdshJzI
WR0UVIQUY/wgWer00VhS+WzXeBogv6t9evd60jkWWiJ4/wmlj+uR4451DDQmaRhz9CHMKo14Ih4r
lM9zbd7R39haURIaoTbPq4Fq4fVgvRXHWj9bIxagbfotTWBEy5JmPAGiTR7uz2vjqAi5O6JWyjIg
yFZD6bVhVvKg9nAopfHD3Crq0RDYzpYt7mvNuAcc23gKGc8SjSTUY8FrXk8tddTWqRQDIdyiH44h
FTJXGupvphJpZytzpodC3jXIEkdvFVhyr/HtiJcgp66hoaYkI24aD703G3qauyG9u9bVZ8f8ECL3
UbmlNuQ/Mv5f0w2ruvyq2mm5Z7C48UmptgHp4KhAu7TEzn5zJfVOoECuY51DI83/F+lS+nmWnfnZ
xDB6L3LfWmOKXvQe6XneKtGajWHHoR6R2GE6/tBrk3FYtHB4TvDM9iEgkZSAKtm52bcW+e2gq43U
KYmyhCYZUGUWg5cu1vyQLSGs4yi1cBpP4kfJLH7nZL9CCO4/PGE0KOmD0lFGs+Yml01lo43E6Oj+
6H45KtURDr6EpWux1yvY+pJwMsBEkTYLRt/1l2z0MKSWxOpO0TCflYLEK4Mj4neJqRzvH85Xest6
5wqhLXrJIPhvIg78gIqmm/TeswazPSxNlTwukpo8NkqU/iotrR1cJ6nrz3WvekbSn/sqN2s315sY
hkFmnET0Tgi9mL9xSVgSku7e+Dvq0Vu9/0O3bhH4cYIPJHiW5urxs6dFNQFaI4s3F9Jva4om1S1S
uf7cVtCzESRRvtwfcOMjwGXgyuJDsDTrOAJUd9GlCccJthieknbWPufUlI9WEy4//sNQMI8EZIiW
zNrcQBup9zWD3CNr3UiftSIFn5TOOfdWPWg7meTG+8bjAq6eVSRCWufctAvqvDAAEdY2ItWSRiOw
5Zx/7YtEQiizqM4VaEe3mXDSuz/LjcCMkQnLhCoP9ctVYKbOLQVvY+q9TDOlMz6lpudokbKzT25x
lIAVKCoIGIYj2Lji6npzDdYVqcais6GlXM0vZpN+sqx6PIx2KB30UAo+j4OTuJMMGymsdFQgrcLZ
efE2t45wshLCm6KEev0TnFnTWxaC10Dm1OqhrfuSTY4Lnm/27y/q5lCixo/OBhTrtWFWG8pGbSQ2
u9SZ7TNGAynynqly5FZ5N2hALCztczg+Qlx7jXCx5TCLFpqCnlNZwSEeqBd1kRoiZdn1XkcCjex4
uUd0uWV1vo4KchndQ2EFudo1S2TKeVRovTcguH5ccis9oEi4fLARqjvDkrDmY1Xq9TG1Ew1LxDIr
QcsGw1MgZ+NRU5PxNEgjon1W2EeHDHyFX9D139Ob3XgPRWQuOk78wcG6/uJ1Y4dJmCmcqjYcPvbx
nPBMlM4F1l7yBY1GxzfpNJ7vf/uN95AuHxkVERznaY3i0FEyAOLENmv6aXiAEdL8TJNlfpaXJTkN
fZ4arhr0wVPSQPSXol7dM/zemjWnTMDKNQqd63dqSjrqOhFRjyZN9in7P87ObEduJGnWTxQA9+WW
zK1KpZJUrf2GUEtq7vvOp/+/0AEOlEwiiZqZuZqeqcgIxuJubm7WOtObJiTJCw3keWqBD8eiiWyH
K7N1jch9IDUiYUqv5WHiTmu1EnzeH8zSeRviZeL14bjX3b51ruCMAhfJmwSA8vqDToZWISrOZWXU
dXtUq6L4Weft7yCpu51M8lZhS7KrSDcoeUjFljVvvg/YM7TN9X7VBo6H7qR4VxXdV8vqimdNhAW1
S0M7KKGYkYEtINUrZYt9e208FWkefbu/pzbnLbl7EimjALMKPcphjIZUk8+DGXQnvRP/Ikg7fKQC
Uu4UIzY2D0+QiVYHUCvk4NWRCUGfm7QUGNPjZfK5LXrxUGhJa3gomy/v4qbUPxiB3r26dYAQGYY7
ICD+N4jjrCa4JG4/lEsNiR587rsa1I43mZ31bsqn3Y70rSmiNw+TFMAZJYFVzBIh+R9wD5P59Ipx
qqpo+oTcCMiENlq9bEG1D3Zd4CY/dm2HKRaiiKc0tusHeOHF2TXKefKcIkkM+IQ9ksaBRRAWilIc
R7Oe/octD+2NxjbJeSd1l7P56+GsMrWp4tHFtTgChc3cKD5kSZA8WUPz6u4lmadwXwBz/SnSrx7I
ScxlL+qqx6m8u2Qu/sndBAEn6qv4jWWX9s5W27gyZJ4rowI29o0uVxPHIg8ZktIJq+a2Vn5Ug077
eP/obESo0B2kADFEc6h1q/SknkecM3tcnztFm9ECHnP3KYPS/q2aOuc5EWnz3/0BN84qjeQgeMAF
IBY3PFu8Kse51Ds/RTDuYhjdR1UIrHDidk+jbXNqwIQ03eDFDNJyvTWMKKvqemSkwFwIEGkx8+Mw
QFUoU6aHPiminZdtC+qSEaKMhUENcH64HnCOjFCza9aSMksAQUqJvkwIXD7qxoCzQwO95tiUxvI9
i6fkTdoH4lnwAl+GtO6V18NcxP8ErLIHiJRs9VnbemwGPB8RPRyb+l0W5PqhxnY+8qw+mf6XseBN
E5/TL4FW//W0IbTrpLWsc5WHUe6jDmA+tiWKip4u0unl/vbZup3ACQDuIa7ARdevB5tEk4mFCpZf
Itf0LU779GsNMeVDSWNVdxitZS48rVXdnRdm6zC6KgLxEjqgT3L1aQ275S+bRufnU4DPbJcGJ9GX
yun+5DZiI2naBv2F6VEiWL3fetzbVtwwSuJ24yEYE8Wj5870qjk3kbJU06egy+KnscRVOjCHPSxm
e3iqE2Tw1BrXGYAIJxEgwMVdkNO7XExmRWfarB/1peseFrtbHjtT787u5AqKtUawc35uPy2ES04N
wTpEuxuBkWac6qQz4BSk6rJ8m4bMOQbI+CWHcnKBh/PAHoU3lLaycwXe3khkPPwHTJjIDK7t9ZYq
HKssiygafUx4gGnmXHnfWs27xsyUr/e/723vGMkVuvK02CAQCQa/Ch9mkU160oKRYGnbmMcRnYn3
aowdq4dEXPpNaSztHGi2+D4tSfGOWqb26MZJ9EYC4V8rdRBP9Lc5/xRKsCe/t7X41B/QJSUlkxjZ
9SJAJCn01A564JKATpxWwZCpwRO6xKqqjTCQdEwvxqp+J/G93XIcZuBVSbfjBlkb1HY4YNsGvmC+
66Z57ZWLM0Mgb632G7xD1fIRQkjO+lAN36MFEc1Tqi+4Vt3/KrfvBL8BKShAMm7LmyrZkkOvnWz4
HlE51OdWyYbnOOyqzxrV648Ua14ttCGBTv5/tM7BvaNR/nqpFzsqNScG6h1zoCcMkNJD1GCBBr3F
2jlSG1ubGUHygPnFblvTdHrElO0m429nPMd+HQ0hpBbHQkKp2Gte2RwKCTO648nvQOmvZyWSrrBq
AzhIcaPn0pGOS7mrFm8srd91K9wci2sKUhAaxYQu12Npg52FRUV6DVqiNm8mc6zcS5liRq+4xfz5
1duD9lnZ8QkNmqLt6mREkRsrg8tgVY1FQhAZz4m+BPEhGu38oM5juhfs3741aN4BaRFo4uPJY3A9
O16BWMesGHATFsczHYjJQa24Ce5Pa+PAyw0Pt54o04WhcT2K0aTC7CZSihm14OkQOXYyelVUp5d5
st2PsdVox6QKyr2a/+bsLIgNxCfE7TeAf6hZM0bXXDSBcEbfjcv4DJFD2aNabu0RrlhgOy41OI/y
d/yVGCg9rTKgx4A8egOTtoXIm4965MfAb4f7S7k5lPxr6G7K+G81VFplQTJSmfL1SkHADvGsx3wY
fhp94ezgoBs4ISJyVEpIujlpBOzXsxKoOEggkcvCaWu/MdryV1ksziGrjfShXIT1ZHTGSziM6r9J
HC9fME3aa5Tb+oAEKZwJtCm4n1ezRS7b7FxU9PyIDic/tJbl1DpDsrOmGw8DZT6qCDaaaBSnVkcc
x7S8bLIcGuccoYcYjMHDYM75US+d/m1Xuy1mfh1YLHLe51p39wyItj4p9FHqw/DQgbhX8Z5eNXpk
DhRs+iVOTpNI6wPN+4NfW1N3fP3ugb0JcV7GHjxB15+0jSbh5EWJSXWRmH5bI8I8mNgBTkb96nY/
/jrRB7UgWsS5z1afLuwoP9cKzD/k2Nt/laGtPrlRkj9E8MN2durGArI7aEgzcH2hlWh1veRzZxRi
qai1kYUcjDyqj2KyEQkcW/f17zc6aBbBORqh3GmrrTIqwYCICYiisvACxFo3ILwtVWodMLfQr1I8
Zu5/sg30S7bkoCmCJBrsxjWpocnNbFDku1okOJ55ebaU5vtejKN6LNup/ml1RtxBIO8Lk5a8xP5Q
57ZK62Mb2O+mFFeRY2gVav9j52dtLboqu+Nc2bNOweJ6KyWTGQrL4XbIiqk+idFK61PfjRi2cWlU
vy0TTolPc2CkfW6j0XqrdFEMawer7Ceh0vfkGQkuCE+TGdmUCbNc+afTp7TaCUo2jrZEUNCMp9pB
VLI6W4jaTKYSJwBM8KIPFlCRj2y8cXTr9F1c48XIY6VehrnugcKRQb2/SFtrpGkGvk5gwDps2+s1
Km2TvNwC/q2iOPbodBNv4lD9V+ktdQfz3RpJl6QXmFc0F7ir05a4WYiiKeauVYqpfFkCgELAiXxz
mfbUDzcec5kysqyyuxZqxPWkdGKuCFEmQsqont9U2CoQzDYOJIxYD8+1NuPPXYOn319K+Vevq7CA
kqChksxGhWxtAGADr7a0n8E6CdlGozZl3yyzLHa4LRvbhVFsSQ/keqRV43pueBipyWDAbVHx0z3k
S6e9idpU/+EmiX0SnRGdEJiyDrEbal6ptMbL/Un+oQOuZ6m63C/wMiQat9ow8eAaGW3vg98N2GRf
tIDWHHg2QTB7QatGgR/UtMgc7b4SxjGIym7yMKVofyf03tIR2yvf6yKqzyVGRachCKKHEWHWT61I
Y+sYpqPRnvQx0oQXZ1ELSjRymR7jsrWq0wwmRpefmY3Zo22K4pjpoVvuzO82JyWQkHR3CToAqqxB
hxRLsM4iPsLrzP0cV8PZDSxZypVJqStcalQ5TlLzTGNSDilLlRcecvpf89j6gHnAA/yxD/eXXF4A
VysudxTqZ3868QmpVm/HhOipavfgEHPWJZ9TUpeP1PSnh7Z1tZPdOflBxG3wyc6zPZk++S1vR6Ye
RlgD0r5W8axs/MoyXhA/nF2XJN1tT0YL7XUJZht6aNruPCQ3V8SfswOzhLHgTKzPbQ5+VSE93vmK
E7TnadLqy0D9wO8cbdqJ97eGondNqnw4BN9rJghZbtK6mC8geJE2fpCNxdkw8CjNOXs7D/LW94MX
QJGPTFBSQq9PbF9oZhvnA71bThOU9G11xo88VYMvdGi2B/w0EUBMkum5nxdjJ+zYHBp8WfJd4CWs
6+i6OZaJYox8wMWKEKbVDM+pkuHsTGP4NKlxiHpVk3ntVIXn+5t2a33pgqfCB/zLvFfXVCpabFBa
+MQJXXRelyH6ZSMlfwyyZk98eWuXavBEadZE5ocG8ev1TfXGTEx37nDHbDMPRHE+TC5qmblpZodl
sLSdYt/meGC7FqMRja/La0CSfGTqAb6iCOWYJzDda8PAKsfBkpOK317P/eZ4pIasJR0jXEnX8yP0
SqZxiaUpfDq+dH3tHmiRLB8aK4Rt0sx7XiG35XqOoW5LfW4aYCHgrRZUE2UNLp73yNsigXFSBLY1
p0jQ4eTrvW2+yxMrdw66a/c8Pa4I35WK0Y3vlahfWP8kGkevaPXC8Zy0d3AsKOjb5B9q/9Akb746
NZE/Fm36P8a/JMar1SEJnVTEJCig8OIf3clJnoOY9JkMN/t6f0/fppuMBYuITF26RMNhvf4S4RgX
+VJR7gyEIr5yZquvqbEYF7uf1X+7pqAdVs0byl9cAi+GcJbfqtL0zmtDNvkrCPowBeQTOeuWvmCm
KyFB2NxXsmA59JqT/JiLDmnJylGyz/envLX3cG+BpywdhpC5up4xKosZbW0NGHiv9+94irreC5ah
xRMnSNJDF1d7fISbKIrZcVnRNqgDu4J3Xo9Yh2ml2k3NbdmW4qObLuqHKAp2gqjNQSRcRhWZUG0N
7WPksiyjXXV+honjJzMV1tt0GrTL/cXbugOxLf7/o6y2i6rCJ1WcsvMHFNgOUay5foTo6qFtE+t4
f6it78QNAYJF3ZLK5SpGcPp8sHMK0L5wmvkJPFL5UBKEf62I4kpPzNy6O6/a1uRAAqQyBHcgdJnr
74Sl5lSIikqzWmEpFmBKfY57B9yxQRP9/uRu2+bYEwgfEupBFyGxXc2OXjbTnHRe0GiY9Ohodq3+
QQPKsU4UuJt/xFh1CVZq9RTjE9zN8ZF4JrQ9sym6TzjZzbZnGaWa+RHtn+YDlwXN8oWmDZFXZpWl
e7GSqe+TqIUDZWZa+pCMvTC8AbGJX6OBs7A3ICup7XyyzQVkNpLjTOvEGpFr+SZWaTqd79qLhnzH
YJ86PVXOLlXmnQXc2h1AtSA4CgqIgBDX38p2isouTCLIYkrnYzPk5r/gYqk/WqY4jLq2l9JuTU02
9VDQ5uYg5bseL1IWPVaDhfE0MM1C9IRwdp4QYQX/yzZECwXeHKJ09DevhlLDzABrpLJrZ0GMcPJY
PyXzTBNMW8Q7CexGMAWWQPJIQzN80nUBfTCFNRhz1Ps9lue/A2TmS68y5sG3FFE/QrvMj2OllIfR
7Ovw9aeNJB0uvE6RhGO3uhWb1knjsioACbS88qza7C4pDEnPVsf0dP+0bXw8YDcIglDCqUGtDVhs
dW70uiC0iOPwv6Er9ZNW9QNVqDHZGUl+m1V6QQczljIUvFCrXKOKVRrRiq3wnIaFKI9JnlQnw6z2
1Pq35mNyb4Ce8n7dJBVcvS5d2cynM9EV9aK6Gb/WnTYOJJdV9u/rF4+Hi3IthDN4UavvNLutYoqY
WA3ZuRhnh7F9zPCCfkZ1W/10fyj5p25WT3YmcofQirBukZ6wULSSDDxFdWM8L7TSPevL0J/SdDSx
jXFVEOnx1eCi1A0GWST6AIIgcbo+2cjrNkvVMyiUluCpD1wFUdpRO80BPaYDnLOdNG1rkiRoZC7s
fZnFXI+nRfS32Cg/+eS/9XE0+vEFj3DjwnayC3qomvIhRht3J23auC+ldDZ3Cm+brElej7pMRmuC
vHGpEImdMlwuTi6aMxg/I3IHB3U43v+UW1uUggm1J15ucMDVrkmTOCzRfG79sl+KY2r3yqUU4084
3Ht1hI31pFubOivGQoB+62Z3WVzoWlu0vHMQmqOg0r6kRoYqe6kodAnYSiOwAO004/v9GW7cnVKS
VrYOMToVtusV5TIN6kZGdVOjTwcnEaanTln5tsyNRar6615SmhF1m7zeyda2shnCdeRf/xBJbqwG
Grxq3KbH8NRquvKl58S8VfoFP5JUDS+BpfYPoKzju24AhsasRPftRMlPSd+VB21pug+tO6JJj9Lz
z2pWmmMoknJPcHRjv3FB8SNRB5CPy2p1Kn3Se7MkWYYDMx6FWWsPoa4HXuF284MVmsr5/te4pWYh
yopiHBcv51h2/l5/Dr1xIiBncAFVgNX7rSgJl1Itj52LGPrlRZ2L1jj1iRs+As+W6mEU6ZD4RjU3
/w3OQCRx/wdtHAB+D2cceVkZMMh//ld1Uq1jnGkVfk809a2XVYVJjUs1fCi7e0rQW2vN0aZQLr1n
YR5cD6XD6wZoSUAL0K+IzktNaunNtt5B7jTz6Dlx9WyPAL916nhLyTRguuCvsV5uXE9zmh5x3m3p
s8ZxsD3qaTodyqpcXlppR9jrpna4v6abg/KuypoMT/m6CdLJsxqFOsxT07BNvmTBgNNQ5dSPTpVH
EFDD+GSKaU8vautDSkFCgGkUQ26YuU4X1X3WmS26L0bgGWOr+DqQz1nrxKul+tnD3PIuzimym2H9
/onFziKzVlu6lXRKokkdv51m95fhjuHL/ZXc2jLEzai88/qBeMt//tfu1IIlGxvc1FEesKKL2SKy
iGP1V2G1uD91JAn3h9taQ25I2agOURNex/Vwc4dBWUTC4c9Dm/qKWZRYH+rNQVP57/6HoSjFyNHQ
N1zr2eW21WezGhGoq2yPCY3QI6nxr7K3qof/YSTZMUSdiQ2iyd369xo6wWDPOVXAniwN6pQbf2tT
jAhcVHr/uT/UFkwD8caCHg7tX7arXo/lxmabZA7Hjf6WgtsEaDAuO/coGhU3knTsT3PniANCZjga
aXl7Dhvb2EkWtvaMbNBCwI3yMgy+69/QOQ29ExpPuuoUqV8vOJdrld14E5WpQ12jYX1/0lubBrsK
Dh3Liy/Z6loblTSwlIIvGQW0ABpJ6B4tDF88dXRfrc3DwZPsNMz7dPCnNXQek3OoTpdC+l/04ggo
9qtywvqlgvSxs4hbUYOsiuL/Kd0J1zRTwMVm1HXiMAupaD922/xbMDblEwhIDgwVL2/cFIEZYopw
Zw9tpCYkrwS4lIDYS+uirDWl6AB3QDfRkKtfijKuoHbQGnP/o8mPsgrhGUV2/ZCXIL+xijO7AdKT
VYHa0GAgLlAB4m+xXlTnyhmnoz62qARYJh1S+aBQp+jjnaBsc89I6t3/G34t6d5UY2zlLpPM9cqi
ED6Z7xF0aHzdaOPL/ZluHgeLggshPOJVf0R9/jr+ea82ah1y/ON8sg/RnKiRV4jB8MOQeoA6TWJn
aTcHZGqE1dL4d53FiiTuF6aNdbgIE2hqs3IwIsX0I0I8f65pyL8/wc2tKkeDVShv7dUTn5i17NBi
vDKPsmc3yoPzPMgmUN7hKT0GrSFekqXvXhbVKXcejD9EhvU+IpKDtglaDxlKfui/VtfqujTXnBCg
kTrL/DDW+qCiXLekn+E/KNoDCamN9pomovdj0kcWr3OWHrMhClCVwL/H8rukVlzaHaBEekHqtqU3
TZMyem1ta+I4G63yxUmGsfEEztTGztpt7UMLNFKyF5H5XrfzjJnpLJhm8PPV0jhq4TKhJCoM/EDc
sFb2esC3vtTfo61uyrlM1CLRuCkblLhOVj2n3pAk+dcmzuNHRA5DFspWfUUUyY5ew9aeBBpAkYKM
EU+o1Rs4QoVrRxckQuvqxSdDyy8Ksqm+k83lyW2r6P39Pbl1vfB5aZbhfedBXG2LcMmTfBaUb+FM
izc60pGKZ1jzrNDkOQ+VX6OONx56tY8+J3yDn9Ns0Op6/zdsXaR03klQGhY9zffXWzONo0hYaQMH
Z170T4HWuZ9CTEqP90e5ZSXwJpHiSU4vPVq0wl8Po/Epk6AFTC3LaEnPMValv8JmRLRecAx0DxP1
j3mBvxFSyVl+iNUs+m0HTh1TNsKdEvQwpKAyTlP+VhR60B2Q1R1mbxT60ntOky/fq77qct/R88r2
klYEqI1ZJhtVE2pePcetptJgntVFdhidrn41TYe9QTUVHARYCVlzuan/OuF2XaVNLhsmpz633g1O
wNmolPTUdcrOm7txGHnaZfsY5Vu6oOQH/WukeqnxyalAXNLaNDx0LswLYVbgaQlE6ftfbevekvgK
ERq4NJnfanMgMkpE44AKuEGSFL5dVTT1LqimfI8TTXygzJrYXpigyvpgm1OiP3SN0X8sHb187qrS
Yjeb4Zh7sWmRQi08Km8doLLGS5Sqj5+athk/tDOLeqpCrJx3YueN/ErGBzCgZSmOJobrhVqgDM9t
AhycpUZ8rMQ8X7LO+oEStfspCaIw5lznu+y+rdQd5QQgP1nWl6SQ62ErO7PqOCIDb/TMeBbtaB4o
gkS5V4Kd0EaMaDSd/+OQ+k5Ky/wwC9ezGqc8cta1/+5/wI29QnapgeeAzklP5+vfAve9W+zFrX1k
I/R/42jQjmrtwIVthznde2E31pvucch8vOg0Nq6JR44AiVCdgRc2qIsnJ+10f2iH8ET6hw5mpuXf
cSPvdz7yxgwZFCCci4VwcF1rxZ4J7ZdmocA11tmh7HvtwegVxXdRhT6+ejGl6zH4AI84CL98Pf4+
eMi/aa3TtH5rDPnRqaisDtmkHRFP3YNbtpZSHm/oynBSboivi+NMZp5Rths0BCOgwmR+S0PT2aqg
D1exG72xjWivR3prKeUSkjqQS9PueD2/ZXSsUMNVDKHIWvWNJOlORmdDD4jbbifa3ByKsI9/8Szc
9IpmoxKbQ1y0fpRr0Tl0C/3cudV4KPpij/S3lWxSdaV3hVYZmhTWFPQ4VkrIAMAQRcxJS2kj9ikS
RcdJmzGfyRCeNPsSU+i4mg6uS+FcGdN2J9j9o3m5CgBBQCDl/VEzg0V6vbaGXSnVgErrHz32+lTy
WT8CWoSflqayEeZPHa7JKhVZeHHagb7HSamqysu7LnN8a7HDN7Y6URAEAbQexqIx3UODGNin+zt8
I/7BRZzw9E+J31yToIeoLpEN0RrfQWmZok+0HPVe/9Q2avYYuGa4g+Jv7AI66DAiAVgnOFgTTktl
hsdigUVB2Mlw4Q5KOjCD8KmqFmXvJZMLvPoAsmUOoRDZJo6b7/UHIOobAn0CcqjqKbCO+mz3B60x
dITAhrq4TAUW6p4aBNhR67M4J7gZ554lTHF69RLTUieDBToiMMtYbYQKn1E7nsizlGHGThhb+kOk
xfPRdPvmTVnU4ef7422uMRQ62Z6jULtYXVqVQtowLWTouttbsMyI2QE+uscBfODVgQkZjqtzb6Ho
wP2xip7LaVa1ztIxHwoz94IZCP5caqSc8rrb4z3ezkoOxSBSgBD0ZhVNthi6Y7xsNX6vFNPJpHPY
U4agP2XBbp/Y7ZkAgYckQmmSlxT22vXGiVwqu0j4Nr6S07CvGEP0QMycnoxKz3xtDoqdXOsPLHq9
U1lAqTJK9CQrQXLufz0zqLPaJWU05gbGr/vF4JjlaRCNYXoDZ+TdXM21ggYLPb5eZXbGmzI1XLwF
DCdskaAfySH0McwGL7CLPD2iJKU/Jnkw/EqcXDsFQdylh2aa1CfWDhfCCsHm9yEKH9Hx/s7buHhB
LHm8YFtT/yfrvp5IUIrZUlJWLjWM8Tewfv5QooP3UOT0o3m26LpjOgn3XGPE++A6gfLFrMxmj5uy
tVVoF/vTB81WWXeWR2XZtXkWY4KhRfF7dkn8nJh65tljtecAthH6oUAByAfFkT4g4q3rGbtNpOtC
XmgYgJtvi2kEXtC7RFyqLPKcLDlFljE+mVZbIq/jDqeOLauau8pIt9EDPwNNPg3+OVXEdVuFMeN8
2ne8rnpojPjB2P15yqLhMDYt0TvuQJfUSPbQ/o1zQqAJNxsgkELKWjGmIjmastZsfLdxaAayy/kp
0OP2eXTTtKcjfEB5+P4Gu8UJ0HGEbUlnLaflJl4ZbaUoA2l2VmcCrkCtzH42akie11TCYiFMrOVG
5WAPWv3x/sgybF4dUSlbg98JJRRJ9b/+zsCCUzVWAHFzNMkaWJm8dZZ9fYbNYWi14t9kFOjFXA9T
9226BJPL1WPUqE0E1lw+OO08S8yYEEGds1k7ClQPj+EM/JrEIvk45rF6UNw0+tA5Q1aemiCKTkuk
Ow/3l2DjWPGGQR1GLl1+htV7KlokLLU4JaBJSu0jSlzt0Q4hwBzUALzvcH+wrQ0tdZ9oFEGHCSfE
1UKAnIOYMZhQuuKYR4bhR51jv+vcFFU6waNtgpTtDLq1of8edJXRm3W55JYSUYnvU4v6RFIfXEG8
YFiB9m6gBLQTDd1uZ46s7JSEKEXWus7rFWVMxjAd/hgizw/wzhqvDhpxLJt08Xp7Go8AmMYZx+Y9
5+6bmVKPoBUHEAhclIh8NdMqtmeL2j99MSK224thNGFOm23jJL4dLHN1KZYp3DN1udlAZKOEQaRu
9E3CDFtB68ESJdkc0jXc02+dn7Veb5/MJlDfFJYavForTg5GO4zU+wCHXUvSz23aVVpZSgU10b5J
M808DCK1D25d2B/v79Wbz8hQ9Mij7SOR9Js6T6zQ0kQsBwFnHKIPcUWhgE7KCkjbXjx1oZlxnNCP
a8t5r1P5T657dS0xNPcgKB7ZqYlO3fUxkRqTZSmAyebGUX/0Whn9JqBF5d+YIQsQhenSLFqPf2G7
vXxGDil0vXCq3Ocgacz5WGX4W0IMD5qX+0tyc3zl7+JFAGCE1sQHuP5dtpOrk+iQu8KVR9PBVRf9
ZI9DfAgHwrWmrUxQEBUHhfvD3lyflPakRC1HCkY45anVsJIL7UriuZUH6ZeicCIVvJC4beeiuEFx
5TgYcNJdSTVfWxNtCSnqhs3AOJOSnDMjclJPdaZY9yNN6z7FkLIXb8pnF8m2ojg0aNVe7s90Y8/J
ErFGXw6WZ3QbXs80RZWQ9hV+wRJGktrfdCcnLg0vt1v3UCd1eGwaCyS1yffo57drjLIvuRtQhQzD
11XjeoIsFdtgbGFi92/VQMz/1HG3VwW/vaCIIAn34d4QWtyExH2UzEycFL6lbOon7WBcsLb7sSzd
cIkmUN/7y3m7X+GVsW2ge6GGDYv/ejmx93R73aCWj7F6iYxI0PWPqdaFl0Q3g5fAHLXHRiTVzv1/
eyEyKpDIHx8/duzqRc2rgfTUhPm1tKl2Cssc+kmux36cTtXOydgcirtJ8plIhtckyKWuU210odgY
RR78iMop+DUlmfpuEJb+7/+wlrIf4g8OSdR0vZZCjUaWmhKmsHBKuFhFFaqHXAvDCGl1YM+HMWzn
HqsP3JN3PuPmLIlFZWkFkfp1xW80m7nCBbvzndaKz4MGbxz6j3JeknjPje72AJIeQg3k+ENGJPa/
nmU8VaYQGvAOff/OuTKGND67zTKcdb12fsMuKh1vnk37rVFE1k6R+DbPggZJ95rcqQoVgTVhStPH
JQqcFkrPommVB42j+lyk5mgdmrBavsSGNeancBmaj6ZTLP+5vTtrvqjtwXxt04b8IQiAAH1L8dmb
bx1E6TgFlFjTvM0xz6Hn1FezwtF3PuzGpSMFR2gLlPkGnK3r1Q5VOKcwuDvfNPLmTaiJ+jRr8Z4+
9Nal8/co8lf8lYcD4ydDhbCOb099SjMv9rROG0AcL7uqOyEEPvy+f1Ruu/QlRx4uwx90mRrPal4l
KKCgTwgWWp3qrQfUV1tekGn2c9E5y7eBS/gR2EZFWNcZ9QfNmrunzNXjlzwo8kc70umuu/+TNtcA
PQQMHshyuBKv16BE6iFOJb+jTLP2syXK7HFObfVb7eT2wcHweQ/43jqzhEMSsILxhDbJ9YBm3+VN
twCPBamILyOV7kNQzelRCi893J/b5lASeoS3wvV0Ux7q7GW0HEhjNQ1jp8UusgdICN0hUUfz1e8z
VUF6LGnt4IIgCLqelZWLPulCpwWusjP7YDoJVqRR0HdoTxtSVBavY6WJlRN9Gcn51dP80+LJ0SRf
g957PfYimy0KVED8AU3Ltz3Y0YdwtGkppcfmdH8oFHg3jiboFbEAcSjp2hreNFqsM+oGer2Ns1Pz
Rkypg81xTQkXwxi9fGkiwTRDK9KWc6P2/ccF0yewbKcRnWdEdhqfVHi2/4jUEj/meQr+KZsgsDx0
C3L1MCtBPR5ap1ZdD8/NeT7PqhkOhzizY+Vc9Wb1q250ozo1Td/9tOCmTl6zNFbktUPcfpgVOtf8
2KqMX049pb/UbkrKC5ZBRubVbTW9x32mLz3wNBmvJ3r2k/Be/Vw4RE9UCirn69jaQ3uelzL5Kl1w
S6jIRmvR0hqkL7GhE8I2GvZVmMS3UeLZqMO9bZPBrS4Ar4Mlo08YGomyNL+GobGy58yyxWm2AhJ1
AlgMwLAFC4LDlMWNdca9E30VHTfbU+QuTnwJ3MAlzXcKezigfllE/lzObXakmlIsB1Gq8XRCQiS7
uFU2Aq5VwtG9PJ/r8EMzhOVXqLThj6Ip+q84dprlUSvzqqUfFH2+gzEs5lsMazHZpA14eAYmUsVB
BH0/+cLVJvVNkOSV4XFJJD8Ls4vEW8eO1BcoZjUeXbEd/KM2leoeekSY0KyMMnjqrVLYycuAV0xy
dAYYfl5mFvMXOgai2CM27mf+J3XyeZmWQSc5Qr/VRJkE0GyI2rfFIvAAWdSC39SbajDJRqz4t1vY
IQ5r9PWHvjGlU/uu6ugVRCMMja1TiLQWiKOItWeBRUz8iAZc8RzbdsBMIzd9DE2Rm6fcYfv7vFDG
13JIoh8jHbJf4SS6eJCj/69QFUjmc940mn6MVZMKQTYl6MwFRmi6yJUkVAsKXAvfGooxj8ewtGvk
I2MVQl8YNTixQrOd83NX6Zh6FWHwZcgX1YR5gHzOoRnVxDjZfelm9PAUVfoWyQIVDkQ+RI+1qsBl
YxbqKezMyHgUxgTQDXnISD3slaPKcwaEWi7mYCvi0PWthvsqsNCjIAr4jYgSZlhVBHDEgnbu+ACf
PsE7J1TsH8bo1ubJCugU8jLMlRxPUxHQfumnIp3PsZtNzkMxm2pyQM+yNM96EPDHhJjmx9GITYGY
RFJ+cLS6fBdkSdV5mdK0T9TS9ZdxjBVU2Pt8/G5Z1Pt9bYQbfMa0K0vh6HWW+ag6QaBDWyLbxFge
xv9paZ1FxcvHbCG2xQ7TzOwBynMUTWZ97IwQfRxThAIxSSXsylM2NzUaKH0d/Owte04vRh10P8tA
K76QWS4RLPjRmL0OQ+LyNIez+l+UWMnTrEwxt5AV1YNnTHZDj70dGrZX1I37TxsKdmo512krlze9
TGxDOjIh3n4IwgrN64l04HFCUtg+YylMPlmUWvFfm1Dg8GZr6GY/x5E29URftw+2nemm1xB0F6cM
ZAroJsry/jJmdnBwoe0jMxw5gfYAN6FM5XkYfgIW6703gtq9uHhvOIehyceH0HTGT80gSsWbjTT4
Zk3skkOB1WvzMIRT9Juke/5mGrVVH4ZcH3kkZ3P6P46uaztuXAl+Ec8hCcZXhgmKVrBk+4XHWttg
AAiAIJG+/tbc111ZmmFodFdVV8HzHzc57mRVR7xl1VG/7oWxK1Rb40Kv0Risg19mBJOjdJWYDEll
46Qj+RGHBnqMLL6g96i2ft+WQTVCYFW6tR7e3P2WrBGyOkMcEC88SFp1OhZr3GzrOKsTDLOP+Wkc
D5jB6+nwpvPLys1lGmY33NersNvdFMMBoBlLJCe2dHfGXEUVMeRH7RrgnndwsbhE3knVlGMcuV/j
RB17x3Sb/UkqOyKFRI6beISEIQWgvgSxhReNj2P7inhgYzCmd/whUaR05z0gOukeFx8O9oWHDD1q
a8Xm/dlXjkz3Q4jM0Cu4yIk/BTEF/0FHtqIceq8iCnlbUcEH4lzkW11+FRPV1RdN/J5OzT6YzcPq
E9655We65PDdbGwejuhNZflc//VoFWVXLX7donM8Di6JmtwPYEAbl6Qau1hQ+S/SNyv0Tz5uRbwU
yxke+3r8Df/kmDU7CVX4EyXGqBzJJ4VUl4HmKS3vh6pGuWqTqd7j990difuAWnGAr1giEvsEU8Vp
/7Mc6Zh+Rtms2X2EA4W0MGqkw7+NIAr+OMnqpuU5b9nm5xfoaFP76NzoM4WVoxqy60bzJBJztwF8
FH+nOqTrCsP0XRxvsEKfxP3irCrB7VUBAd8b3+kPWLrlscTjEx/0abZKZoj/o048UOD2BbLXea7J
ewUWjQGOzw6DzRlL5PwasUIvtBfpQmYcVWofKgmvhnSM3nDdYtJBmJTq5woEJo2aoGF9CRebkNHM
txgtc2E+GcF6VD/Ha+Vl6wBLQ73uaWWHy14s+/i089rIv3wKNwtJS/DoP2XK+vyU4N2AEieGOS6M
cGLgNvNfECeabp0hyOy+jpieaZcOBX8yqdv3y4YAPgGuPjPyvhKwn6VNzWHjQ9pCSQFmLsW+SNkm
ZfBZ1azS1nD4mcfsmLCGKtj+mAFMrR9HVpa08fzQA5Q/xMNHqkGeaV28cz3hpkClFtllaXZXH/Ls
lnp2l4UfWXoRVa6z6yJcjhXyWNTzSRYQyjUZu/WxIiJsbQM/jpgiiaCm45+qDIY+Sagd0ybkHPZ0
VBmfNfFxwExKRyMIxpR4/6xv1hxdGBh6UsmIQHpUaiViLmBfy0+HEyRrlYURlkLM6T7VHQIHOQjy
ZUpi7GGvCABZEf10OyDDMHYIJ4tpkycHe4YeHA7O4Ujmj3GHDrwVZs+jM4G28bleC0qaVET10RmT
7p9xSHbTMGwMIswjpvY6pCm8ptetdGCuJkTTdNNSkGfPnP4BOt+G9siiZGswBg3ubpV14TvstxwQ
ekwqnXr4YMDxqCh3Bv3ZkOLnY8voF89hu9LK2tD14vPAHhBGyueOOCnu9yiJx8cBawG+D2YYnw3q
Hi4clLbf85vIbmxCuhQVziqwgO2+KgZiosS/bfl8oC8o5zJdWzMCWW3nDW59raTIqWjWWOv4l1w0
Bym315ts0CVWqqmHUpITsvZMfa5gipE3Vq+y6spdoDJvUsGkWiWHRjJBfPj9XfLdqvM08WC/0DWm
WQOej81/x8jOkIwgS8GeB401MfdE7UiWU6DBhqjBooFVP6qV7XF5CsjXTmEEN+Rbr3RhWa8SWkdf
idnin3LDln8KV3zlr7HdbNUUkGXjvZrmqexjRNlHjcduDwf7U6X7/arz+RIP+bTeGSS7VU0C07Tj
JYltHKP1zr3saDysoS8wzG33fnfewT1IpTt62vLgeNTnPeuQpIeI3YTXgGgL7sLeFImxcFKG/PiK
AKgxdLVY86Q304aWrMEkvdEnFONkeUptMS4v074m67MXiP7sZyI20e5R5d7g5jewC6R6JVYJ2Shb
OUwynLMJANtDjft4zljI8WxkaHh7OI265UUUnpB+lKq603MU/pYSgkenbi3pyqb1acn59smQ3aWb
UsVoUZQD9wDJruVFU5EJslTg3OwLb83+lWMjI25SFWTxIMMuj17EvPhXVAfFpllhFb8jiyj/GZPp
saMong9ig/NbR4sFam6O3pa3SS7Y1DlV8zeLMvGaabVj8REgGs5pPq3DEwINyNboY4H7CwyC07GD
40n66uQ0iwadsfgWOE63qx5TnLRyncNwh3N4g83huKKB3Td6MyUrPT5ElY/KPdZIIHtc5M1Yatsi
szQoqUq0Y6RWpGNMXP/CttryglpeBVDdK/9wy8KmM96E8W2QOX7pUWBVs3XQ9qIzM5HfejtPcA4z
FEGEfbF7/HkNO+VLlCa2bEAwWwTNLPUNKtcRJjFYttWtVjnDwrQb4pdxmvMZbVWCULu90uKeOhPz
TyBz+vcwKAHZoUnkdod3sjxHB7RHP4uR0RGsN5/nBuEiw4cxs1ENVHZBdzVlW9ygwZt+7YXaT5Gq
V9mkBkL491BUPDzoTEZTCwR43++YO+SXIXXAB8YuIeSvBDDxZc9QBfgs6uOkys2wu2Iqw3XZcLde
xVCND4lBZez9lobkDq/msF4BdAjeZAqhIw/2CEqfqwxEwmlRK7IgohrwDxqH3ZB+L2vJf+jULuuP
xMbF2sChbZ0/LI+Kuo2CyOZmmVcFD5OV1AM0Tmr/TSMGgQeGnnnKWm4PWbauRn8H7DpFgwvLiTSc
zMxsdTdu2HZsuRzj7QccN33V0HIafqSorXDmYNR8z+Z9/BkvwX5WIVMfypfrk+cy/AbJNbNrhdLh
msngSe5Snht+HsS4fi+xJQf0c8LFW+EBtP+OjpLYhmwQe9tCVR9qLGpzobuuv6phD/qc08Fkr/U2
Z3mvfJr9N0SJK7p6XvPqijKOkppP6FS3sLDkIS+FeBgLNFUNDooKMlcl41fDMatfYIuTkKfRbru+
WASko8iUg1gfmQ7HcrGZnJPvPBxy+7Yk6HcfpJnceeZulpANmOgOd9L9lwVl5DmLhF2/cTSm5CE7
suPfCG3m1m0Mq8JNVkHQhWZIaNEeYkZI3p5D+fI4Tmwr+wQuisnzkFbRAuO5vPoTx65+B28f9itw
jClt7MzW+PFAstTVTks1dHmUVeZsNBnQiu05O3OyWnqZRDx9iwy37r5Y091edJUMpxFozP6w2jm/
FljOyFtq0xDfc1wdBJLfTPjgi5+sV/CwxXylKyHvhCqG5oLsy40RqshnEgckru0CoG0T7QAR4dML
64w+1SRd8NehRG2wu42hQiDy9MdhBzUjuQbP6CzjIe1VmshXCEfJ2uLMjO7Vpra5syVBokKm8Icb
mH5sf1MeDejahn3KIIhm04HWds9+5s4t/JpuEh5GQ7GRO2x+zGWL9RJHvjl9VKctLavhnAeesmbb
wrz3BimMtjEcD1OHCorihv7P/Zdk47R2QpkobipaTX/FvHnaH0Xh7iYLbzfXsIQS4MYIdXUPTAxi
a7IDqSgY3accB4qYV3GKPcLozhjydhhSVlEYrWiSFZFEyOepxFOaIyXigmAVgGgxvOBRTLCktd3S
l9l9Gub83s+8jJsYOHXyMgutwgl4V5qfDFj2T+Lq1LdqhpvnKQZIQO/Sed1DB/Et7EqGdJr/rgP8
8ptdiSg547VOk7NBj8IvLoNN7DWjwU/3s3e3SJtqHrKG7XBSxgwYjVVb4R6piyJjeT48wTolqk6C
JQs4KuUnOhyjaqHnT8IjPDfN3q+1SI+PPUKf2Ad8nB49K/baKeQUojWSLCOgNww6eEdrmsPgLAZs
ovGnVTNFZflGk2Etm2mkfGyoOACyVCNV2EJa1iFqU3jkP08RUu6bBRuL23M2+vKyxGzeOkBWyTcU
cfaj8PWYNanL1q8xyvhddaRQ4UZ8ipertOgT4eF4YzPmJWSvM1apfuHT3qImlqTW5xnwxE8YhZB3
jrfPnFmqFOvhnpN/rrWfVEOI3R73DIfTP7vH2Xe4X0OsAin+/HRQUwVMJAVgH6Bn/hdWfjJEihqX
jq2d03h6iDZcLCS/C3uVgkC4NYxp8nLMSxxdxg0ZbQ85mICjg/1zcb9iD2XpxDrV8gRBG3mteLTV
EB6n89YURTRsGPr+f2+DraM/AOikfAtVIvVzmSH6sldHRm2fZbpi3bEl+i1HkfgbDDrVFkZjPL8S
ps33eIMFei8hfa/7CsdNgupfmQeHTUU8+XhPzourWfRdrMvxFdLSim5nI1GnJLMMK5MsC8+7kppd
DfYe9wbnJ/ngSR5oV/FjHC7EZ8NLSIXD64Q9q4u3Uaw6YUZYLcE8FPs6ox6xVkB2R11zhF0R3FaK
23YMoXyGpBmwIR6fPW2Ygqal89BXXqyBpU2TSujle7fG8dZlC9ZX0I0dK1wdFuF/GyhuZTvD7nFp
plJMQAz5Pr7CtX5Y4NKFBvoCe2LgOEuul5ddYtftBKB2e9/yBQIzqBH3rcVGE7jNadyqP5ht3LWM
MD82wBLkmU8psId6Z+L42utU6ZPQMZH3a0636HdAqOC/epv2odVszB6Gjck/FTDhpZ+9zb4fxzBd
QzpQ1qNlyKcmtyOCaMESx//IAtysH48Nztib0la16MjAxDe4+8vxuonUhdOOVSbTBVSKa4ZmmvVY
OMze60E4hHaPkf6oyepeXYGjh3ngRK2iW/Iu/GiyO+4ke3HeDvFrgabgOEWxVVhixLLAdvYR0c8M
6wmsQWldn6OA4bHP1LZeKxCAaesCesjH3PFwtjAGxJwQEsb7dJz3zxTiZ32Fayt7kkxD0VrSfDfn
JNLsUjmRTnf8JiPBkJNzAbCLCbROOCOwLD1Y/scDR/dAmzeetmYnaOftYLF4xYuwD51PK/dZIc2V
NUtVkm9RMY2YB10VPyrkVO49fA7db/SmbG7jHaNbV6LHZy2Mj9wPWQ/5N7gdzvxMlzL7vlUZwDpT
FHNAMISvgQALuOsdZrrd6jTk/W2n+ueN8RhbGdY5wxLhEV7WjGOEg7cFHHlDPIym0YGqb0mENVD0
RuWBF0Hy8lTZbLBPplA1hYwi7H2Yj0I/HVWEjolWanlEW+ORqjxNqelcWdikqYGavwuKtLOPRS0c
lymwWL/FGMB+Uo/RpZUE8cxP0k/HQwbbmBxvA/bNZ5Q8mZFmQZjGPybAsJ293+QTdseKACIAmRvP
ZCrwwAFnls2czrdmmlolznTVukcrBxPqlHAk46aw9X7bIS5b73M6DReNE+VNhDV9EOkt3yytDgGJ
MK+H8BLVY4qdHGQ+NQ54JuyJ4kimj/SI8i+Ag7m8Yo7PH4MSBb3YoGK4ASCJ4Bd08svXgIoFABvb
bg8+YZNo0HDpD0YmFoG+iexjYUWEVx+pHTAg9iojbcarSXfVQOMZqxUc7ydeVfgYlBG+C4BXVz74
ipZZn8CJ/HleEaz8nOQ58AlfH0y1uAFV3ABxyqImHavwLrccnYXyHqrnISKgYnRkBzjfwx62pYmU
tAHqgZcHkxYwUPSc8AIuCbJa0D6Aw7jms5cxMNSQzhfg0+YNZ3SUdIuHaLUvxmCmhyLROHcc+jb1
BITSzw9G1Bh/YEecyitP6Ei6fE798zAH/mtWJXZlTI6cVVIhK/EJ3uS4bHCwm6J2kTsLj44T/mly
dGAfjBf7b2amPH9lhGikDu75kTxUiIy98y6bTG8RI4M3aiBTBix1Lf6wpaZJA75MjI+jjO3jrjUo
FL3Vx4+UTuUMBBKWe8iJD2Wzca3uZQG4tuN8dE9imM3xtpl9qvocpnZrkxEqQdogq+aOumVk32tf
p8ftthYw87dW/CSl4uPVYBKOegJ7/3flnMETi+yf+otsAOMQvhTTD2tZ9Ym1VHzoiVMEb9fF4Ibu
EO4QXeHIIC8KC+XunlXL+uLxgPo7IuXwvUIQXva+Cl6qdgT77H4Wct7ukHYM8UuICY9avqUO+JzZ
aoRPoubv6JfwVVBRGHz6sToS1ZcBMHF0WXVEokcGWb59vEGJv4uZFA6uEQXaEiN1Gjq/xpvtrMmN
76NoJr/IseuoSaJ61c3gjJpOyoJI60JGtg9AOnV02Re/fSUrmIwnSfj2p9jj+XlnhmB1DyrXtN1T
jxXPJXFWtuVUqxdw8FjVKulYXz38xdL3JZ/AIyUExlsdzC7K+tOBQFsuQJSdeaimQr8xDsLsS2fH
Mbcy2QUKfcF9xzAFeMx/GMAbE1yR36c13qcLNcgEf5iCzCVgR2wWXj2Mu9m7HsdtatDEqBHcTgCc
qjHg1e0yGjLhKpYeYHaxPNncZutLbXfxD/HiGSKzIO5CNeU02i47KEJ5QZwpvhDOfY1LMyYhv0B5
UvpWIETy4qMhE10ND6wbezQM92B7cswD01o/wlkHkfN8qmcYI9RK/SMZJo6OrBqxsEU4inBbQxEv
2MRxz2pmm2slbBEHnKASkRgF2Cmg3yiqR0crkV5uqi+sb8rymL6BbYWrGfjy4b8YEzt8O3gZgdjd
iy20VZFsTxOyPLdmTKbwG8wv2EEki+ZDA5dSdCqQlqJnvdlU3ovCCHLRcpk/i6pG5eBzoP9pLgbe
Y+bGD1tofGGOi+W80MgD6Plp5tXwJxR8+5tNCs22XZIJffqav2TwhFRPahoArWtJoh7tZDSe1KTW
/SU3Vl4S9HcB6CPLRTOOmJhOwN5zecZ3KVNAX9y/EQPR9KvC/K3Oxtnoo2a7TxpvVJ2c4e+t5HWB
dbxulnh03yqwLnO/p0EsJ8zp3sK+JGBkAZq0x0g/S1AHg9aJ/0G8U+AR69VhOK0YVgIcssddG0oX
vx6jK38fakzmNvz/+VixBcI6B4016O9gk6UzkOX9iLcwJmAyNPtvTQZYRItIYLdz5HFxNpWepw6/
cn6jKlLJW70ihaSxqWb6VG+KaDgLlR4Iz0FAIywIaStOoMuyGTB/jPUIiy3d0ORikOsd6Cd4JyJo
zG2nSk5Z3C1UUP84wJzzORAPGQ6KU/xv1SV7YNB9H2cWz4iWWwpX9DNKyg2K5IpBroLXfKyxbdXK
zaYzHMwIICx57NXDklcyuhKZiLlHXtAqHzF60qPBvI9BnvBi6cDmOXlXLxWY5xSjKWjqKjWiNzgE
ACDTCMAc3Od+b4QsIHyrdZf9uKYKk8qRSt6sRrqfMGPQOPccYecoOmhAeeXZdKknOmukjK4E1yG5
PbBMOtoVFK3XNYcGd2pJaYGPaTHAvgg4CvwI4DW2ZnBgSwsBq4yxds0ixhphazigICIhAS99tGL1
p2fqkE9qmcBHQlYyVg0GE/kT/fPsGwzqrGiSEi1Zt3ohXlfY0lf3sy0xBUU6R8wDbLnJCVs4fOvC
Wtr5Ic+V5H1NhwoASu7ofV1Hi3+IkBD5ILQN0O/uKSi8zI3Y5ddUHeKCYyr+LlIe/81Tj+SK8aZO
BZIjOKLCWbLgeYsGt8C8j+ey15To02CWdf3pVoYm3ix5/KR3yiGFdyv2bbN0S4CvRl5vTSVG3A44
A0VXGIiAWchszjLYc2Xj2zJlLDntxwAuC+3NcQ8W245nnWSg7UJC8dNUQ4JzdZDyRm3hs102Aa7Q
GxhOb14pyCjdMk4P/IfBgIYnAYaJnpfzdELPbAtg+AjCazBn2Wvtl7xsQbMt6mblEV7NAn1/R7EX
VF3YiD2M6+Ro/qHAT97ZsHvRCtD0FC3TYdnJyzWKGoZh4pZ1kcjvHLjKxxp8yNvI3tQJpirY3g2T
hisR1shndReBoH5TaJuy75gGtfyWEafKv8DdRygEygnkDQcg5DpmxwQYD2SI6HqpFV/LsWmJRVud
onUn8XAd+AxHOe2xGn8liUOwCTScqNVgzQf/r4gCftBgCHqDSIOhXyc6kAa6nxijkarr01SNeYl6
yn16YUwubzNV0y96gEeGhYug0CoktQlY7Vznv+A0EhAMAVzchHLuKn3yQe5pB6wAGgj04zvSb8pQ
wP2z3uv71W9IzSuRDQJxFM8hJzJCyi9MCmgFQlWy/wR4M9O4CShUn/DEhHu/LKT3CIA3WHdJVZdD
+i6vmDUO3TOKJYMOQYXFXZrdhAdmRC1vobzwOOHy0YEpl/katwxxp9uz8LCJADaGELpGSJQ2xaA5
uJhDoF5XW7F+g5BHZS9xivv0q5CBhcuBWl41OjZj8TZXMi172NqAwnYwcRmfwHug1oFZBgiX6iyt
sesL17WGAubC21qwFTALTyyQN0Y+wBzh6Of7TLePwqLsf7JsYhhBb2c+znfi26Pe9TsE/8PSOwvT
sw6XWX4qe5TH47TG6XwFygLWn///q4S4YhluMHqdFzoRiA2cDPMnNglH1SzcYemulnSGM+80zQRb
2EFenUPLc5NZL1WbqgF2QBp+LD8yQBl4sqAL4a1DGsh6SniGo6rE//ytbJ5boOpV/F4IN/2J/TjT
BnqT+Evoshjvh00hhA7kXbGfEi/lu908/1tJtoUeHk+zfZAHP2qEnlUKbqJkhHlvOOAffJckmv7j
ka7GFuZrMHjENmP8ihkI2nMY5ECWCSVRDqK2gghrzpMd57dGSUf48SBtD384+t8BVdT7DhW9xReY
k6KrMgUYcsuyKO22eqX2lyy1eEOWfQ19UtCUnRBgnUJXME5FxwUs6+EnohS8iuJkg34gqHpHsl4W
xulBszJ1zbzAeasjVAO8V4AmHwKEABAVeZf/g+QWZsCwZFffEfK2waZkq/wbL2SSNDh7CJjrBTaL
D0GiJHZl2AskmAIeHh7VpgHxa+WispdwurS/DrPGWWvm7YgfQb8nqs9WGaY+jQb2XOk1dUCqGE6x
QcNL86WwUQE98OatuptdhJZhW7bssRjI4XsYX+1jF9xcxz3Km4ybscoRUaNA1/Siklvo9hHqths+
6x/WSifFyXgD+8dJKOn7NZqLAjyfZx+RgTIQEMGBa75YiP9ehqmsUbAPWdwP6BPeBpJB60VqKFYN
cBqsnQyqsKe63spntCHiJwgvsj1Vepkve5w6exEKvxruGGx5SjJh4GimpHyO1qX8VwSGLgGEa7We
wMNnzxta358gCyDbx5YMBDawC09Vq6QrqyYfIYC4DhkQpojC+PrvQsbgmxnqELCjVrqlQ5cJ6YsO
oEAk17ANUWo1MXxl4e2Vx3SuQHjEGJka6G7Qg8YSqu8eKbg4rxGws6MTZSBr+jXnFOIv0PmvCntH
ebtbov8MHmXsfkYSQNoNCUtMJ2+TJEbZ+UBjPdDp+dCOb+/TAqnfQ4R4vvebnjQ0VebDpQCqrH9i
nNVfoGo5edrZ4HgH1cyQ9xE614cgwKO2iY3Cw6SdyxroIeq8GYHvHw/wi9rexjxH0BieZJQgv+co
f8jrlU8iFMgxhf7Cs8ZYz38V/MiXO5xn+ZcdjunJw0rnvdaqgCe5zyF0h1xi+Q7ffzO0WQzEFUqm
uPoGjD/bH8cCB08jt7EumuMozJ8wZYDk4dVDw4Wl4/Lo43mCSgpcPoCNTUMOUSlW3aFJJ2M3JmBA
Ol9Q/m4N0rJPMInY4ud5NKg8mCW3P6t38zPfhgiP5Ipq3+4DW07JjpQWEIhAYj/9CrN9eFQh6BmO
SoN/EjbY7b9cBPd8pMRUZzT3Q9Lvw25qyBej+leQS46BEIEAQJWgKkr+Kwlkgv1iiDjf8jOwqsbJ
iNbP1vXYohRZfT8T6nawBzC9a00xkWcZ5cdvHLvWI0eGCNeneyI+6RwW6I90DUhlrWNH7+RyaDCe
itdPiTyKrPVDBWoZ/mAsvdB6X79j9uagpN1En1EEFEzZIO/9kr6cfxJDAcbfwLHPjKvxfR4EKVsK
zAjfGS4+eBiXpToN1TJOfRli+p3Fo0guxQ7JEdRDbICHlhQoqNRp9Qrqo24Gi1RhiEg1AfikIWhF
+1CNP9gxMd0vVS3fByzCFB0UA/k36GIh5Erw/V64Rvw0SgWdeXNsKtOPB4/oTwCsSOSNp0nAZbSW
KLMFXfQdyYLzrRMTPB5hn+f+AtXDDqeG5SprjxkEdw+nNFvApqaot9ssUsavy8FECrmaS0bYq0f8
KdQL+XFgtSK9M1Vi7zC0pTjTcKqYc5oFEl4WgF+/58q7qJVHiakCYyYtTtNhyo8AX+n5yU0hpZhg
2foz91F59K7AJUGNnQKmkkmLuC99uQP4Gdl8XOYDK7dQUhB6BRY9r6c1Keb7gkB0DE6c4Uhl3gPl
D4GlvyOX1dGZMkbxdWqVPs4AmSM8pXaTXRhhj4TOK01/eE1YcYak315SDAG3cX9T3yobpWOv8xxP
ZgUR1k+YxwEWtZSsUI2z8XXaSkpbdRz5f7wooTjiyO37nvA1eZuWyERQyRVw97E1cmdbVaL1OEV8
z3+WZmf/TVNiPmCSURRtIXB50adFAQjWXJvmyMvwz0BqcpzTQkWY2taDPDBoBn9MUPGpkwWNU0Ld
caOdQcod2GhEsLaEthtd27Rm0rcQZ1G0xatk9/tQ2rXddDp/R0hU4lsLO5noHPiN8kcekHnh0EaB
OxlK9gEFTyagRkhwodKpyEEZY474NuU7Rc7rVNvfJp5RbSLIAR6GGArLk/W2sg2wWvpzWI4YAtoo
T+A2RRj3TTSDeUfzCFspSSfs+gMj5T84hIyQZu0JQwZRJmA5o2/GOhcApBpVPtEpUMOZvgx4rKEr
nyIAFXpbK0hasmKFE/ZB0st4JPF6UUnungtQGnO7Q+xTNjBPcXMDp5ltu/mJlKahuQfpgnQTXn8r
lyF6hVwKogyq9/m7MeDo1sZgar2DVcKyQl9lJ+id9xj97ohWEcRRJLMzLK4z3+1bWSv8Qgo5HfQP
IjQC+uG9GbdBngD+byAMaz9mmCUMNb9qmFD9N2dD+Rd6oPKebDmA5MSir4dOZyrqrqqPce8pcWl6
LnEN3st6SrMeIrjjesAuZ39C+tbyn1XRGD9BjJGbOy0cO57HRFYv4DvF2kqzpd9mCzeyOyMS/muF
3huSqyxGpByP7PGEXMPCNstBpgeITHaFdHgefYAhHCE5hka9TWWBkyK1nL0IGZVfVkx7/R/EhmQ/
zRCcZ+Az7fwIrTzAR3lk9R9hKsBKBMqyfsNiKQJC0kXAycvsWXRZvJkD9Ks+rHc5XHrdmeuE826D
ujB7ABkyfDsq8P8nt60SMDyhQ3xyega5H2EnDuEGZAIchKn1LYb+lZ0wWBSnzY+xO90SS7AcEmRl
oFg7QCwuIN3W3lWQgrwadbifVAvzfBQVladjOBQIgmL7H0fntR0rjoXhJ2ItROaWylXO2b5hHbdt
sgRCxKefr+a2p6dtV4G09x+7dFPQ+qN2le95IAGj5WqiBB3/kk1I/xK7jxWVADWnz9skvUp/E/7O
Pbc0XWltV2Rt1a0bLbJ78ptimhO7ZVhAsz9WIhmqedgGHUtuQkNOIZLAwGiTCo7uYt+mIoSJaf36
Louu1Z+I4uw9nSoOFojBLJdMjhz15EIgDdOqyX4KPNIBQzfwzIXnwt3JSXIWQsC2DrrjjiuciPh6
IYzb774nJ8JulKpJe5sA7zqgTzQOObdGV3WvwjjAOiyqsIvT1WaAirwzzYEaO1UdU+qwnzKKeasb
7RWDZKYupwsal/ZtIVz9stSZKwCsCo41u8MOCSW1TLPYeu4UiR2tNqF3Gw2TLQ9GDJM8tqqwl600
TMIgTQDBiaAtiQsb49yx85FxYzN2K4RZSlTfLEUeviItpn4nCrQvqPBzSlhRWuYXv7bghPIwL3kS
Ine+bSRBbjuEaHJnF4FSrLtRy69Sz/rTw7u479qxUafYaWGVeSLgwye+jf6xbzOEmLr22tu45bZI
MmvJgwThqE7vo1GQSdKkixc/5DFlOLtqoL3gNhzZhTZUfMSE6dVZIxk3gnrc5nPANlohXrqBblbq
wAY7PPqDhz4t87BdE14UOfrEsdUbVjWlfqMQYAu9vTEc5GscyY2Pmind+zQeoTupbSVOA+gE3RAR
J8lIO9iLLurqJwzhyXYUqPHyhl0/fFjA7C6nIQtfggozW/YKqRktdW3Zo9USY/3qFPmU75vKtQWJ
i1yuOytvfYjpbpy4aWRGdXxQttHbinKCgTwOctCPckbaP6EbYJ9QCHML5LlAZukA/59HdrVdxrTx
N5O/jPcEPrTzDo96oTfrOiwQBKOR9a2EPGqTInZKta1WOmOTlc995r2ulnkL+YoWw1iBdRg51cZ9
T51Ovs9X76oxmKf0zpvHFnTaavM06expfC99qR8npQ1rI/2nxaZFeu9DWeKRSfymKuaNWw3Nepp4
mgFzmyX98PmRD64bmuemJ2JmJ/kgYAzDEaGxrkPdnl2QkluQrIF0Ue8atuBwddzraa3KfZS3IfH+
SzHjvkH9qDfZbNvl9urmhzbl1PwOMQ24u6A1U0Wss1Oyjg8zrTqRoos2KTyFeDb2OBQQGXYpK/aI
KKpDgzMQOtOUz9ZYhPo0pL59I50hAloTuBh7dI9gB75yg4sd4r/C2zCVTxS69zBsoewvczWGvNSg
VN9VaqtgDwDN/5ZWXKobwAnzbJg70sQ1cXGNJvKjXTH7bnUf+u3wPEnXnt9LN8+ck6GOMv6WYzCf
6t7VFmR9mts/C0yZvpOaTKwt6nev3RhR1eaQOnN1cBDrl78i6qbgz27tWSUIA4hKLZ1eUCcedfYD
VQkAde3a+8+rdpvmLWBN1sCxhb4+6uv1kWmXBujd0tGB39JdjjghhnPtNllwDNzaQWQbrs1OgIjN
Owy6TQ33REDjKcPhNPP3aNj2FNDuI8skZ4uFsv5PZp79Q+gg4iNie4P7FPsSUPtyzVAugZriwzAB
a28GkmgMNG09ICO3S+8d9EzoXRu2aoaGHf2f2LTYSZBNop4WCKI/TdvaX6nWcXCr63Ed3icuug+u
kTXeegG5dRvUHFkLqdME3zhjgGk1bufibmRjzXal6OplQx+4FfG1VNPRa6GLUETlVbCVXQfuIfvW
ftY5HOeBXwYlJAtL+14jCe63oLlOv3PobCp3LAL1b49TsfyzglT+VBIFx6HsQ9dsFT3CT34B21bq
lf3fBTbxDVRzvrzZPNb0CBf0O2/ieF3vS2S+y5m3u2vfijlExJVMoxq/gEk6c/AgyGcWVM9QT4ix
x7zWQ+aUT6b1/YGpNEBb761x8y9tPHHj6gmIiD4zDGpNRE58mk2gyWKxxXJBglivm3KthycTSowe
3J3TWXqjHJLFapBIwhjyrurY40R2h5qzRw8meMiDekbKbmXRbe8qE10fGAPTYwdrWW0yV8f5R1Mu
WZkwQlL8DHsjSBkq+DZIhMouBZJCfTJj2KFl7wMWgjSSzKFUamnG5LZZpq3l4VBJokHohYnFZbbg
l3AeZtglcxgLe37h5dLjsSxNaR8yLr4jTBlCKtMZ55aYU7F8j9AH6Y4PGaGoR2g1WqdhaG/iioyT
rQjZh04zLkMPxQ9tt8msZge1WCnW9Z/xKCa8dyjCSg8jLJ13085NtK/L0RF7h6jUnwmj+i1QE2Ls
GQRo55dXpoeP14Y0Dqf/H8XlmIM1q+HP2NH6WmmkrInQQ/HskXo1be261/fW4i3qIIMa+E9aU0Mu
r5+B0bkrL/p+MOgFthTVq3lTCc+X3zLsOzBI0aV/gCwV5hKnG6t91+MY2VQFDxkTTpV95LUNicbM
OsWbRq7gLWUI7rzJFIKV87SAEw1ND0o7i9KGZmjB5dkLy6Y+lnBZ7oO2pvUek4V0k8kEy6VmR+dK
plicW7u3c5OsGKyZ1rwGH2UBmhjczSMmD4x2HAhR59hPCCPmeiu4ncPbsdWyOy20WmItI5FN7Niv
5ntm0rJKyBkYeQwmjIhgvyQeo+GK3WGL/tb2tr4BMt5WJhtfopKR+SyqnEXJnaz00nJfElYQDO9t
n8LJuQFCmz0rNgI0E3FS7FPLsd8nzYiWNGU3PPsY8h5wwYOfyDGtPy0zpi82EDI43GIqtek6nf2A
7bFNVcYaEJExE/xnu6CrQHdM8lCu9fLQrcvIQ19hjjlEtrSDbcXd9Ajs4gNvDzh3D1GU+q+LW0rr
NS7dlHG4CaN3pdr1QzE3orJYC6au0Z8J7LAlUcvWaCMt1KLp72oe1JqoKNyP7GVTUNxkBEDAGfE7
AUpQYnoGJfHtvTdE9vBa+02YnezaZNfvp8mxjOSzywDLZAcpcg1yC7qweAaMTIujtKv8E3uMPYPD
SQ1/6GNZ2nNGSHkvG9u/o1OnQD9KVuFLU0nrg69GLhtkcs2runK6G+Vm4e9IdfKf0jbj/eC2rr81
a6Trn0Ga0r+eoM6kII1b+1U7VPWd0Tav8hn+3c84eUwEdlOSVPVDFjKWXnofOsbfMhcMapXtbAgl
GxFkLRZF8mNUVZc0HN35Cemtex40cY3Ex6EsOErZWt3R6QHimV6jwduDIhQoxicUQ1CpZQwjrb1v
Y7s19wzBWQS75ZN5IAsJg2eJI/2lL2z7P7fPlnOfiQpQs4Y7RyK4zg+4fttH5GqZAtYgW+bRy73u
tVCO9TY0tXY3A3PHvehtKz22vWXdovFMzasj8d1tSSodj3G/AGJbzVg+MSW6HV9fNjoJ3m77EnUq
RJYb8wQlDugTaQH+bB/DZgjVwS2ypTt4SzfOu6wckIdGrfHLh5ionOLTVbGO7wEG5vFWa4bLbTsH
h9i6tkwMzpe3ls4ztI7dM3P3i3/IU9spjj3GBnUlu5w/UxQpGGpbmkfgsSo/Imos7qtlHfMHwIco
T4o1mH6J/ed4yjGqz1ZCWF8x7L1ChAqcThbrpk9DbmgpcYdtWq/wwsMyAzQd/cYP2129uN6hMXSo
7/OMdo1Ph+zIfNOZUsM5l2jHwLeAArbDEmHwRuHAirhdJpVXp7odul+O7uxldY017kRdQlW1bo9P
pqSx+c9iCr8gm1+miwrZejdeMYX5bhCru5uc1q+2XROV0X4VVYGbYgaxrys+V/pTuIF9f2lGaN5G
YHQVqXBPmNSLdzQkUYXJMoIrZABKuxdrseQ3ng3oH3qOZjIBlqF1MYpofJ6FUupSZ50Q+9BQe3iY
emzab6R1TwYqDAwb7l4VAUO87zEo1wvyoMaLedTRg/6XgZ7PrOyyQl+OXxl43LEQJ+IxQJLbCYdf
Rc9RsaevoPVRXo9xBlZm49NiHB0+IBbrL5dLQPCAsVAjQi6zvd+Ri3tVCIQv0BD53Ywph56KuvPU
IfJbxLdjsLpQ31Hr3Qgm8z9HhovYrxH8QtKREfNfz3qfnyDnql+n8FElZuM4fnOItDMae8bQPTY5
9a8QRRjhc+HQSfC4OTpZVgyx25q9ECePL1OIZS8Ov7DJNmSCFE0kYJIa9R2G2KU1eGu4KRn4Lmlm
IorTtKf/YxRAQ6Ymz48JuJBKnlyUEk+S7npeynqefXDKSv2Ngx19egOWB0KRIHWdbOa9jy2Pm7Ht
+zY66MVG0poFcv6G1i67I+K54A7rebHcrwbpyZFlHoKR+Pl1wEVp7B98Z4Bj+BSyc2PjJUEIKep6
M+fuLHYYWDFlhiaILgL0rd7Xa4zVkPABNH6eiJzfdhXh+6Db4Q6eFohcRnJ8NbzHDW950FwwwyB2
kwMuqbJx4SzspSrup57Enf3SZx5HSaZR2ueIu8+Wz42zpUVM3xMR3n5HhfD+SOupLuuCHwC6zFMw
epge/yh8c19c9lLY0sjrrX0RGvtprUZQRseVa7MdBwLA0StmiG/4BdltkUysD7zV+j8UjxQB9BIm
6liJNjgyAJChIJWFG8nqJTpEMiPLbd65jv8Zs0YN2zLzpUM0UpwvR9esznia6kqepW8X114uGXpH
uG/VbDJSB0mOUPbaf/jW4ogTcnJ4d4INGsRLCOZ6pCA8+MkUyvmGLa+Iz4IVqb8dkSA/qtlr6Pxa
moL7PGK23UU26XxJWY7LrTtdIRhRTnG4nXrP4z9ihbL6KlZ8LAeAcR7zqBKWfiKOyFMbLy3jS25Z
V8AtDcp7n9bFXxsRic3/vQgvdh5lX2wC8Ur0aVoHJwLbZH1pa9DsJ1F0VnGSqy7WbYqiH4GrlAKI
CJtLWJZt9aCrqRQJMI36auIY2okoM1jESdBTuDOZGPNthdv8DhModkXWSg+zdjDNN3gs4d5DBg8n
aZ1mQJI6hMRT9lXjzVtHzJXPpUml6abth/HGSfvix4mMpz7DfBb/ZnghWW7tpkvlDu9RfhcBb9WH
SS0xqj6qEOKN4aC+R4zhOv/xPjXppcmVc8c5mXM4K38yN4oDAUNjzd8nbmqgNfdcBVlRnnw4wfsp
N+O/EDXSj80u+WSIWfR281r2H1FfZOMu94ycniSC722O7RbXfkc3o4yGMD5TqZkdbdVMsJ6ZzneF
k6psG6KozvZu6kXNCcxVdrRxx5y+/P56Ztyaqtch7m1zX1dFeQl5dhZ4qw6sIR0pwDgMgMBkRdVV
vREo6vHkkQj/Jqar8BElevwqI3y8STCF3Vc25t6Vgy4Lk6iAdrxNDItcJJ5fZf+UhJJBPQH2SbMG
dMWWS2V+VmXA+1WU2DETi3NNn9IyHT985tWHTNSK6cFzph9f6OllLqnhYMgc3H2MReur1EXfbBGP
WUdb9tW/SBsW8sqVJoHNcghRR7rsbnNI7HGfekWutlQ82x8ontQ/yy/7C09Ex42Yl+FT0xZ2enFo
PriQaDK7pywijnuPchZLJAlBwxNxyO26xbiHIaUlSiS9sD0huQkbCP9kgXjoE+0Eg8sepPxPSLk4
Pwoee67AKmzegJH68SZDnlfvA+pIxz3xCPKPwd13aSqIHZtbyiF2HrdD5B01GxA2ur5TWEKcOXM2
ZXlVq6miFM0NyXPjtK9i48Lgylo9NrCQQEOijJD1z6m/3sqSEZp5Zgjck+ycWDG1OFW6X3yAit0U
Cmefg1yzF8NBII5Lm25TYfel27MyCy7PxbFO08SAspsM9FRig4+gKFhUTtDEOCm2LUKS9MWMV0G4
43DbECXdh8ipUmxg6DPLe6pn4bLcctak0Ewj5WkNPZ57grlX7tqayJeEuDn9NU19/ZL2cmnO9SKX
+75KhzvmYMhK13MWZJO9192k6EaxWFtpzxDuWsO9g9PfwVflj5deqnh9w/2/3oW2aXNWfwflNMOs
BnBbI4zkvBJPc0gG0t4KVhKB+VSikHQXTqFzGXHbH3zT1NPegmrkskVIV+7IMWjuaQbmpeXq857Y
lT15TFsCTcjf6uSHrtPwsgqO+4TBtnnr3LK5Ha3AV9usTs2eLSzCyAbIc2LQRcFUKUWUPl1m0d5n
DA9YcFUAbR2G3frTKg/VRLv63dYUaXpHlonJboAK/bzc6MaO+bO68c2qMv/cYvLmU4VCO8z14o27
HhHhkCjgUoD5InSaH2eiYeAylBjexsQqvFm916Sr/Nd0Luoxy4jZwdNO5v00ev6cSOWqcM9Ix/BT
EiJQJeQSdtBl1YIuEYJeZLtmTO2LEsHVKoTRr0RQb7nIEK6qx001IzvHA+d4oLSGlMFEt/Pib8Mr
DAMw46X45/Cpr0mHEsncWQtakfu2CoPv1rQuGn0GBL1bvTm237nh2ug8U8O3Qp1z+Cb5rDT2sDmw
0EP45XoOKvgYmVjTaKx92zERbo3dcYJLNJ0bG29/tomRL2If5m7czEU03oGXx7xYHXPdXlf4VDex
FLN7QU5FBTngQIfksCj1TxoMJntFOZr3hL8YZCdGdQQLRbBbmPurQeO8xUCYPwyp0z4hIxrxw7IL
RhuyOuL/vGmIqlOo8vGnmZf8dojGgDyftvHvLdf3nX8VEUioo3OUKkkLuzFsr0M7S0FeYTzU4xJM
JAZMVxfZkgWPgU0XAJe61QKEOkPfPzYV7nl+mMQ2FgVz0e+iovOe0qsVlonb9podO6yHO7lHmoGD
KVf2I+IKpHGjnam7q+/oNDdIPYBWGhCORufYm7q46HpWbxkWB8YmfA1usDwHLSmpX0uGA2wc46h5
WJSXy1Oe5lr+Thaof4KFAnJfwVP3R/S54S16dgMz1jl4G2JgNWCgNObNb5AOPsL+M9hoZyDyJyCL
512HuEcSd/GXF7Bw71EPev4uYEE/Z8sS8s2Nu/E00v6LGYs1GISmlQ2jQFj/iSxbfm2InDQx69A/
V/xWV2gECnhb5VgUWcgK+6NXYeq4CUUtEe9nyZ88wpu1TQxbapSPcp9hCQ6X+GOaNNsJWgI4Yycy
GoRylLtmj33IPmdrIAp14ODQ+Znz5NoWh5I52DmICbk6bXf9Rlg0rlu6mqPoXFXgkBvP0/Ola7jE
dpVTZR3hVI5yn4O6y/U5kunwT0F/YIgiVeXtamstyFMo5juORYausOCG3uu8AXvWPSs7kRuILXZI
rvLmK7daDt7BLnV8KvtJPOYL9ZlHwcuTJdlSjXfWEC/DJiZ/gU3Dp0sThYEexg3LPf5RiIEJ/6Yg
hxjBv5K/IidzMGniyjc7V1JdRap3hjmMvyQFA3OC7Mag/PoMYTVgBoqcEHLPhHm8zQhMKTZlVc4P
it6Ad6tZ1v7FuDwmPKq89khD22Z4ZYsvh/cwQJ+OD3Y1rxZZPe/gPVcDf5erhzSr+GvgSocb4jk6
qnRoLmuTWBr/mdo8ggimoly5GtjwEUXiPog2cWlH97EwGhf4jOR3hDwoVH/jhW6EXENk5sFNw0Dv
BUEV7/RTBv/4uF3/6KWrzdbeY17d27qagyM62/Is0jxVG7f3BcgZCAHBUAbJ72alkR4WnN03uo3r
mZ14VBH/2SUIlujSqWW6UVnW9eepSENotIismA1IUgQ+AvyAD5Z/Ak4EUa/2mAGwCo0UUBUbfCAD
Vq7KXqctYyz5Hfni8MotY5Z626rPUekOOkMHAJ7K3NqSoIxggLw0sZsxBR2QXHTBzsLPx2QA1Gdv
cVk6TbJKD0e5qxz7setT7Nick2qHATa3NsOAUGFT9OvqYCaKSn2cpoBDpqxVVv7XsGAZgncooU3G
ZWo/82WN1RGBnxcktumylyIYs9cRJzwEph8bn1IBqf+BV/F5RXnVf/a1bUMR4SwJE8xE+gZuHmrA
6IUgLsed8+iAwbD7rxpIrCbRI1rSZCgk5o8Uu+iyH9Q4Pa4eHybMb8amlwNcvgeBSzs4DjKR8S7L
6C0N+C7OFBg7U80JZyOStIigq1EoWf45wifcnos6JIxAMtf3B/b38nnpOeg3GWo2Q7I9oPIuxNQ/
7WtJ/EoSFSTCbd08Tp+Hxi7FvVBNcEIXMBR0DjrZnkTmqj4uFKoWF+R3XG09mlb7HI9g1gkcmsGp
ERMiiDwpOMBLan0jSFkTm0iP6qWfvPhFYKf29pq352p/V9ZhaIsuO/CMXs/7wdKc10Nb7eF3B3RE
sxO+90GD4LCfLaRMo8eLGQ+Od5i6AeVGXThNdBhVPwTbCXPp/krc4njBiHrFKj1AUayOdrufzRQ9
WVoh/yg8aeptjGr/cyHDK9zWqIaf0KTDO6V4jxGl0+2ok6F1/IZolBw186w17h4LziRGbopBi0Gs
YGWbfbSEGI1mwtmussK8E12ZGDLZfkZu19dZraQOIEVyuvuJn3UnVpwUO2I0rIyfW/fHBfOUdQGs
dekaxo8+IdKt/FOKVXXY1jIHOuX4mOIEH9v/D+IuKh6a0gEC7eCpEgHrmF6mZZD2fiBkPb4m5bje
bx960V3UGT1BzJOjg3qu7FuR4GMO7U2RxsMjX95YQ2tI9R3TD/zRIu0Jz6GblvZRxPYSM0A7jrxx
52ENeOV85wujV/jGXV+J3YD2k723EPG30JZ4JiaAPbhXE4hHg8ZXY2H8ibt+dTYNwTLDeU0zkR2A
s+PfNmjb/CRcOyMIHTje2kzu0K67ji6i+Yb4CbfYMloxETdq1O+rTr080VaksDJbuUDKEvlM7xVq
jPEkgsbwDsV1M+9dhZ1g22bg/LvAJ9+D0D0KedEBpFb4TGYDNowgQ4e7XwEZgff82TsJwOAWSsYj
gs0nUPE8RBkbMsljJB7Mcz9T9Gd7EecI0sXHsptLD2Z6APHOEQxf3AiLO6GwDlFxJdwR6X2ONf8j
ayV9dQNLFkd8Zc43tBHpnAxqE1mcg+PsFlA4sQmivlcwXj424mqsSJ7Lccxwodsj3VP+eE2iRkLM
6Bei/JYJQcDyz8Popc6hz5S2KRvu/x3FX+E1yi/Hscl7FbP+k0QyvDJ28S0pShzXrbeEovy0u6Cf
ka+1RKNk+do8uDE1kYeZeZgnHISgeSKoU4Farh6oQsWx8GHVqM+PCGV7QiWbEGiRNhKJIls6QYrr
OLT50ifBR31fa0iKE9NJ7ZzYq+bqjHyHvtIMGI78Ub/OIxy+EREK2LMhAtem4zrnsFjXS1gPEtdI
s9bRHSZaI++AooPPsIOce7HIg4l2CwgeP9BC4EXExdpiknLrcj0EeFVBzYYi675jBJDnBhvXcoPg
zV4P7oSD+DBGWo/3MKvp/aCC6tuWpi+ekIOjYOQZXAAr8RyzT3QutSb2MPrhlwv4X57xzhXltm8y
xoqKL1Bh9XQQhXW9MtY5d1L7rVqo9DxWw1y+2MoQdjAqNWEoqDIcQ1FU1Bc+mPEh7pUqdtxBqvku
ewafXW8Va3cY/GK5RVlOAPkidPCRVwgNaR0feG0z3eeIYcNsvpdXnSVYVPRkE1SF8ddxy30H7j9B
vkAlPMksQIaBo6AabqrYncO9bTXysNrsQrh17Y5wCr6NixDt2G1IRouD3Vh6Y7QfCVRFue+T3o8B
oxzkaXIj/UkEaAtZ4XIXHeVMFvtu6llxjiXxELuljI26j30jP/xird4jwgPZhkS6vCxrWaobZ0ZY
t2O2iZxd5qBk3mbzmqVbEy3oMXOimXg3MlRbYMwCzoiVEKZ/jhwEhQ0l1jlBQutlJkpoOKg4q7wN
n1814vLNZh5WpeVTbZWT9YrQmHreuKS27SakJzPdoUNmeMZ6xLokpknWR7a5St/2Vtc/2LPbjrvR
TGOBXqHM/Z0gA/OjQqNV7MM+NsMBmiU/k2DH6jW3DnoP6JKGi3C1ynE3xF1747qq9UiUCdf60Kez
w1vso+dlA7Ga4Z+JZ3RYrU8aIGb0ODqsCBvzhM3CYbNcReMSA1kZ9T5zJyH8EJZpEqxCEh4NdH7G
b+WVDQEY4dAmiFvd+YGh0Gk3pEMC6UaV8s9OidT7NGo1FaeW7wLAABFse4MmdJp2K3qm2yoaM/9+
MlVc3U5zMUNLV/18QEha/EyWFdr0d5V8acJZnRM4GrFPTiCvL3hv+X8yH7v5DhY41Pv+Wtx5ni08
gdAIE3ZwSDaT7QTBn0Ri9Z79Zil/ABNZA8P1Hy7APiTolBhIgyLCt+A3V7eaRVVRZKRNcuAKLwkG
52Tivm/jbCKxLAj9XUvaN0eCYfTaixb0iOwiIvpW15p+0G34f5XSOLGjpsSA7Cq13OKAy3+YQtrm
aoA323iaUQJez/It+88MP5vP2ZPSJUgvMg6wQVvbbgndJvUvyWXFd7lKqKSUoe8QggbkN/jGKHJQ
6NAGWjpMPTwXk2LDM7mbPladUD/4dMiv6fDIz7tK9NTB5s0KvCEiQRtDCO4Zk+rgELgVcWhwEWF0
eMubTkXnNFPD2yrX9Zk4DZIYGMl/sU0pDp8w7lviGPr46PbouIjtWZcXu+r8q6xhQRsY8HQ99m5e
HgsryB7YnaCiAoOF/lz7PcvSNX9MbQgKI1DB08Iqk8iMIjy1ptI/QzdhlnQ0BntCaTtcTBE4xHK0
8SW0b21NEu3+2hX2z69mM5wl7+4B33JqLrOR1R/YYm8jM6MCzUewYQgixY3yF4/4psD00Pzy/mZM
32PUuN2OeDoVJ9pNm0Ncxhm1UQ2QyHkuy1pA/60OCK6PZwH9TFvdkVqW1XfE1XAUq7EigCFwAX+3
Xc3eeN1kx/Qc2VCMO9tZQ7WzdUxwrS9x1CUewbIoNfG5mzvFm/bl6dj8dKFKb4gAstE3TwZlSN92
4pomz3rDgB9U626NcvFIGDQiKB3X7SM6Ccjunq/52BMKBpXPovhlo4Svtgh6SXcmQ5YM9jVtRbWz
Kjf448vSYiMJ4s5PXjE74DYtgYib1K8r/8JVN2QHkom8/ICfkq+Af3M8RqWsuZl8N+xvUsTR1y6n
JeUR7GX0njOj6GNmk2UtpLR+fZs+k+Mqh8LZz+WwqquvpnlE+woqy2fU/ErtgUz6lVn/mobAvVuC
XLS7z0fb/Eeaff7LUjPfFYgcH71JYQCUtWjfqki4rxx68V0xNOYjxjE57DIrjjDLNx6+rcl5zxgk
3/x1naYkIxHBsKutJfXnhGGfKvRNaOMK2+M6txfTbyv2DPztUYT+37QD2cypl/r3NYJ7iyO0HP5j
aYbHrKdC/CtQa36Ngxt+2u1IaYQoiT1i487859oZkEgp6ny5pqpgupCUFbibGnRC2Z+QY016UiqL
pl0DAOZtSmzMeg/eZT2vabF+ObbWektptf8JYM5jTlMRmxIRtPphIdGAMAOiWyDBESbdexmQeMIQ
4zAqSVHcWR3KzCQ2mZp2sRXUYGiwQtteF9EAtQ4XgXDVmX69pawf6PlN0TtzhZFZlXo9ErqU7uWN
H05zeUMqp/1qRuYCa6xTOmXHGRDTjmDcJj+U1iaN3Ti4i9ZYkL/Z+/ZngOPhER1Pnm8qhKl0kUpq
5knFSocj3AiGftlZ0TulqqHYWsyAe2BNUomGeiR2hOanOd9LbjwUBKjyNvikdLnDHQai6TeEsj0h
vLdxzZErgg+tHeCw5yspIaF7MV3UOI2m1RHmkCMwuGYD9DU7VwEbnPQ+LCGJFKYxZ4RQ0yvlE575
Mu5CtCNCHcs51GKmbykFinTRibdB8zYEhGihbuZnP+qgv4boNvxGS6fNT1YQpQOFN4n2zCylbsrJ
CKI25qn9XQLLvnEAagD1ocpv3cpph320xGisK15Y9wbAcC23vtvGnLouN/adWBBP7NamsJp9Ww/R
O7sBNW22JngxgWLiLi2WlTC/rtSG2BgmwGnfRCtjd+pGSl9Z5qzY+hPehq1XOlfC1/LT1yVY6j8j
mdL/fMG8tyeTVAyXpiPqJiHuj6D8sYNPTLxyVcFO0iA5wTaAnyR54fmvU94qmIfIAeUvuwIzOcxQ
+7MEazOT01j107bA9jom5JJ1Pt30TvDboPa76KW3/64SoywRIzsBpw8QRDKQM3h1HyHeJxx2iZ9F
k43Vw2RFQ34p+jbA0oedn9dRY3/tlCoxSOnMHBoaYIkW9eKa/dNa1+8CXIcYPKXFXmWB8cB1Ig+l
oCFS+TbtSNRJaHTv6+MU+sBaONNsnaTG8p8LgoN/TEA6MmEu8XRfxTrNNr7bc8KmBe/v3s8RLexr
7S//4+zMduTGgXT9KoO5buFQK6XBzLnIVG5VZbu8LzdC221r33c9/XzyAQ6cSiGF6kYDDbQBM0mR
wWDEv5i7US/y1+ju0slXUGpBSXYQn61ar783aJGDrdFIQ0+21YmfEZ5GyWtu2/w1tCZcvGtPqO1B
qTwBZDqBqsgE/IgiKHrdD3bfRB8QQqEzhXhe9bEwygaV/jHqfqDVVea7DsPGn5WRC89FgIKWBtpn
9nOTWAHZAdEWVbvSiH45HEF0gLUuov9k9NZTTwIMWylo5Y8UMdsO5SlUdHYJT0G5Q4+JIJAlou/h
3lcw6xwasA9TSbrB02sQ8Q6VHusfqwbsXUdV5e21xOP2yPVKvgKHDtUFTJLzGXR5cNaqEF2eKu0h
JUcm0tw40KmAQ5Aub4DuDDa+o5UWgLtQ9TLO3oi00H7koAOKi4N0ZIpaeS3+wd5D0fejn+mQRzOr
iU4C3Pprwx7S5uRo3tTtk4ou52HETkecwN+Nry17aCGwDL46uGlsFn8nvh9+9YA0fjQsZ0Dybag4
TP/gbijSEypQbb2zUuELYDdt+zbENMI7R1UchxdQD+TUwO2ai23kKnJSAMk/D1lof7bR1yd/6boB
AEzaoTetTt3fYaqTrU9NDY4vMXhyAo00P0y2IaloItAFIdHEb4VuTBMHb6iLmx8VJ4EVrMRGMrt7
Uuhu0TKwQE2klQWymJLTnAZg9Zy/N5uJoFgUcO7oe9ZdfbS6zPza+oUF0Vyb9A/WBLQQ2wRfHCI6
1mA2UNnQ6EIbvE45Q4GJ8iiUCxdgsoR+WcAUpLThlAqdVgGGzegQv935KaHVDaiBHXqUmlqiDT37
fSeBf78GEdKgXEY7CI1rAR1CC/eM5ZQH0fZx8sFHc8RD8HqgDQmK0ukOKO/CQPCseKAx59ljeuZC
Dn2XcoiRnHUdXN2h0Dr9u0l7PXtCz5/kOq2UWdaqyZFcjwz8INhniv5FrXzrg8ez1j7oqTol4JTg
uLm6BNDhAt0hQ4XGmD8N2KV8SgFFfG/zSsno/9nGx7QeO6QyIGBTmfAL9QsC9Mk7u6tGCvxAvV45
6FGgAphh7jc+lMLCRcehCP8rI6yOwN7ywEZRsSuouaODja+GtIePadcOX8oJxLtiRzE45HrqHqtw
oMasGyJEEBeQ98cEMJ72OGBEADmM9GrWFoBrdcKTqXpWO4290YOr+zAWeo59Yc4CARyCw4xSYw+o
CoFxeBgWcE7lCMoIcakGU8T3aND52jfTqqmZ93h/vQ4I4D8M1dfGoxWhUP1KgWJCrXh07IjIisw7
dcBUt5+NJICD0MLiKA8TrrbtLgpGfXR9cJgXLpM2QZU0Bz5dK4b5rk3Nlkss4V4qIJK2u1ArlZhU
0qoerC50HDfKAkl+gkyMfpBD032b5Kh/UoMx09ya1qzci6602dE+3nbI5YYj1eMMZo0O9ih9HE2h
C+orjtd8DXo43E+kKuMDJGatOVY6NX2faADPnh4+ouBwevNnAKC8TunfBh+7XhLJnNbXI5d2kE1h
3qPc4fKair8oiH6Ue3QrR3nEOSz+kgW1NaBAowwPf5W8SXgI0WWSickFI3LUOrqqRMn8rzJw+r7M
EpxobD0VTxU+It91NYgoAKeC3knnQVBAn7vUf/gNzFO4aGDYECvo/XeFSUcHV5eISh8OaeiDCN7u
oF1axAG/URpv7eeyCrL2Ff1sjfQ9r3zvg9oOYnK1cDIuEI7CFLpNGWS7v5xe18eMtM4FYBM90ldw
EA9nq8fHv9SCYkVBbdANpGf9Q8Ou+ZjpUTjnTmCxBPTkz39NE4xG0elQgK1a88hoBYhFBYgrZZAi
tY5/waBsHCG95JBbWqDvBffmg4gx4TlHAJnHDVuoFbszbfZV42+RArWK2VrpD2usGqxjLIpyNuDS
jM+JCdDlOPTNoJ+H1k+eJnB230YvHi+N0USP//kf/+f//veP4b/8n/nz/7Oz/I+sTZ/zkJrX//zn
iiWVZtD/Jo03DOGoC6/DnmxGEuUYO0NifvQseQiR/qfOPaOs48Y+3B9vxSaK8RwDiCN4E8demAH6
0VjhHcQLStFotaLJ+Etpm+o1b43h4f5INz6SBAww6IbQef+YrOz1qvZR4OcobOE1WynhYz+12okL
td8bCi4RZqr/XVk9cufYbTzWZvvj/uA3nod04hhSlQYesBY96uvBy6DzY1j5OElkVXQpRIiHJcId
x9pv4AsaXYAiT5y8dG1/D8qshQBepzmLbzmNRd8EJhi4qW6LT0JHJjsrSuUN4vjhS90VmZhjGrqt
o/aDkdniM9I1GxrcDqCbFUV9zKSTuRBXG3fwsFe6v5Q3O0YaKnUV1eS/pmmJhduX4WldgSI+0pPS
el85UfJq0MtfRtqlr18+EO9JA1N6lU6qWLizJaplAnNCOwDV3Ho3UBV4oxFejzTD4WreH+vm2DEZ
w7Yc08Fxz4a4e70/4Ntiv5I6xl6iPYqy9KjtYj2naQFmeIc9RufeH+/GSGwez5k/FwFGgzl3PV5U
ND6yZ4xXgc0/oQCpHIx2St/eH2VlVjh8ag6NCkF5w1h8qrT0J651m6QTX7K9l0fOEfooOrmNQApF
763398db2RqalDB9HU3SFVoecVWBFZsKEHmJaHGkNy26uiViRUZvT5/uD7UyNbiWmsl+l6yhsfhg
3VweSEPMJ6YssT5GRUvTQRbGrwa5whPo1WAjLq9MDTd0kH2UCDhg2vznf9wJCu4A3JRg6hSkec+T
n5OVA6jac41vOTOuDYVVNcNJiwtmecBQPGhmGgPyM6iCnrF34QS0tBBgsrX7+6u4PhS6tPO/Djv/
elaaB08FRtF8lo1yp2ihuHjACSslMjYC1Nr3ImYQCwHeEv0X36vQgBwOAVOpADTA1+WR3ftDdArM
Hv21qYyO/2JmdE4NyzIdlnIRe3H+6JPOYStmOCOfhl73XQPzsFNTR7/+xUiaoyM8YgvJ1X29hlD+
cdKR0MTjitb81PreocoxrY8Gv/o3k9IhVwqW0DL1xVA+ub2hhgNRqtdQzUM34GJ6kDCQgZAb9pG3
tzWez4h80lsDroi77fWsAJaDvvEQGEYZJwPa3KOhc/RJzGnKYxz6q68qwHuNptAJmUApP4yOzqP3
XyytLWzHUG1bt5fO7TkP+KwaUH3QPKXEEQnuOQXL6izsPtoIyL//rit3cQmbWWBpYQk6wJq6SE+E
nzY5TTF9n01Z8EWp6OLsmgGjowLM2RsRJPFzWFXGIw2y+glXPPGGK3c60G63L2By5M8xLrqfgLQz
mzc+IC06/PE5ClUKvApkmI0L6yZHXfzcxfdRFECrsWXr+5iehZ8FdGG9ASMEbC8OiLeLfTo2IcrD
yIbc/ya/M9B7C6Vd7wx0UiC89IxcI+UI6AGdudR+Y1E825eq1T06MyyAQsEvr9KrJxGmwblsvY1f
sRa4CP58L2sOXPYiHEMlMiIdmA+8P5QmvRDF8Rrw/wXJ8HJjqPlQ3cwXOQVOOKBgy1ocOsouUQuR
z9h7zTcTxOaJxkxGaxdV2QJJofuruzaYPjuMgvaADKEtch6niBtjVsOl9Zj56j5XjeJJkVF1Mvsh
oR5vwEHbmJ+6NqZNyYCMRLOktvQ1dmBck0VgxomcS43SL84E4LG94iJJ1y8j3l8AUjTriHhg/wy6
qHkz6j1voSnGdo9qpLVTTN85jADBSxdKjTiWVM1P9xdmvh8WXwGesYqiik3Rj3vketdl8zfIUdUC
IwfX0i6B4Bv04A73R1nZVtxNDlktt5QmxGJve9NAGxYlhH09ClR2DTRTpKntoOOPx/sjrcRXYrjK
7a6x7Lq12MBJr3dg70gAaRNVlynIvEtBm2dPUWXuRVjZqavVAHlIR3nCTKR6eWQlqybgYatNlLhx
Yx8gg4Z9YO4dJVfeNpaAbiHGIn+ChZ18uT/Vlf1lYnhs8Fxgd6nL5zR4SWjBJWNpAIXPLSjlXUXB
jvJrhOYHacGWUe/KV7S4HvmE+HWbtPWu9wq+Ouh7mtT2Qa/VD3ikIwdYNPZTpdnOxmec/6rFtmQo
R9XIbXg+Lw2dMe6p8QryuJETSS8oqcMW1dIwQBccn7VDbwjtFWZZykaYWDkNFkAm2zIB35imOv/5
H9lokg0lZrcI75kSMyLkuELXCwrr6cUfju4E6uQaxRiJ+Oj1KJaCsjxkU5LcyRPvjbKI6B0AQD7D
sYwdsHhdqW0Eo9VP51i8KrnzVWkvJmbqjUoMZK8I32/Kg4LE2Ct0TszIDSGav/y5wgLy9Szb0nQy
4Ov5NTycgBVkyBfyhgBtRJ4jMe4+VAUQz/tLuTYvgpbtaAa+sFJfzCtGVDsHiGzuoZ+Z2A2hRawk
mNW2ABDd+0OtXdDz5ufxQEkH5udiWjD3hdW2TAvLJ+nvCzvvTKACMj8jRSPQWU4gRCW9k/W808b+
Z1UBgMfZp3qYWpXk/P7PWZu5xV1GA514apqLG61O8IiSPaqZuO/Kcwsf6jg49ce2hyL7L0ZyHNSx
wPhwUcxx6I9DwesNu1J+Admihr0AZDGEjzSwr/jjbazx2rGX8/sMjzV6v/binqiHCphWDaSiAPJ7
QZ2RThteVm5FH+cBGWnlAlHRPt+f30ocJQshM+U25trQ9Ov5+RLVxxEZbVDFiQ/vFihGGljq19FI
z8XkeBsv3tU50kKSBikW6paLD5dDdrC1ERUnL8zbtzI0oj2OPNMZfY34Cc4gBhQoF248E+dzsIyn
tqnP8Cos5W1rMccJQTowdgi5J+BV0T52kDaDYhWEX++v5drkbGmzI9mXFjHuei1RQzO8AS2PvTWa
9cdhcrSHKgfIGuFK+qkP7OSp7ZXxn/uDrh0Fysqoijo84gxznvyfG7TKZGn0qCVAhxncfFTGvZUo
8APoE59ePBTVTiox1ALn0s9iHTHZntlmtA6gAKtuQI3yibJyfExKr9u4AldmRZUcqpOQvBRJaq5n
1UJhgphVoxbrCHGMwVTSCkksJLDtX/cntbI5oPqxFUmYqMGIxUcbhOfVcaHWex1AyesK4+oBvmeG
T+f9cVZyszk30izocoIpLQKoLcssjpC3BelSOedEsZWjnjZiT2JOwxN++rPegVYouAQxQpDx9/vD
r5xzKYUFpIQ+mUWF8HpB7SprTV/qnHNh9u+lJ6Z34LmRLbW77FiOmbJRZ105CxK/U+riVLZ0exk3
49aDchzTUYyxsTqFmiN/1QrEzpDGPiImWFSmUV+/efEkidRIwOi6LgTPh+tJIn+McD8o7X3nIFCX
oxTxxqIvfUQTEl0T3pEb3/T3qi0iC1ch+9PWTc6gXIRsJ+lHuqQ14mptHH83g1T+mAP7dyGhdUKd
qtBoV4MhgME0QfcAx+V/SKk7Wu79id+utikthzxCJ7fCXXxxXKBxIOEUUh4VlqK9xTgx+UUjAhdU
qAePyCWYcjfCrzE2ruHbTWWyqXitcAMzsJxP8R+xx0JjOLQxVsLDENcxsHmjixll/ACT5SebMNyY
5epwqj13lhzV4aq8Hg7ZQhXmEvCmWQfwAwge41Il2hO6VyCKcOgs5MvnN68oXl8Q4VXmeD2gbc3K
xHlfw/5R6EpGHNj3U2tYl8j0ekw082ZjhivfEVM3xpTcIySri+tRL7swxWkJ+qeT1udQL1Cwx97B
VTwvPgeB4l0mRdE2Ts0cea43MZV84jlvGp5tvKeuZ0lZNqd5xFHF1wNcUzVgNBiT50i1KP6xgrL8
J2pqPASgF22cn9soP49skQ/wALcAXl2PbKAuNFalyYWJhumBzrO8VLqtPaH1k280Clf2DnVbVacW
RwGXIHg9lOJpUREYBgiHAt3GahinA/xqYM5T8T73cPO+fyBXZ8YXpJoErs4wF7dKnMpAmUJAJ9Cc
s2NO3gjA31OOyOckG4u49vlUyjqO5dBsEnKxSSNtgN2RzhoyE/y/rlL8g4H2Dirf+icav9oJUaPZ
KmFQNnK5Oahc7xsewwxpOySPrOhis8b9iDtRWjWQP6gqKTgVHUMqHRtH4vbD8eqgaMy+JNTcnMFO
RZcE8nezr+sIWR3oAC5CNMURtU5Uh3CH2VhOdd4Jy2nJ+UlGv0kjJ14ch0oUCCU3egPW2ZxFQJXo
NKaBcaBQ3kESh0hzEkUNTcAS6bksU+RKQ6c5NJ2vI+3Rl68Ewmof72+n229soeGnUcCj38wNsthO
YK59yHfzNzZEhp5kWisf/LgZTmgFWZ+bBiLmORp0lLJBcBMM74++8gkcXpdkffwDY2MR5h1pDdBy
gS4o9fTNRwKZdgtG0yNkJkLg8f5gt3kSUUilOcu5MXXyguuDit9OgSgiDhUCUPcZUy6EduTUn70U
21wqafKS+ymCkm3TRAcTAMLLq8CSQ8T4/AoLUfbFeRJmhbdXlrX7HC2LI4x39Z0oE91Fe6jeSJJu
TxBDkZFBIeXyZsLXc21n7kFsgrfRhgzGcRk0p5Au58aOXhmFFIx35Zwb0IpYfD5MhaCzIzy+12yY
uiMOQA9oCnaH+99t/luuj42ci47zbGC2sF+u55IjXIuc9IBG66zpNQZ6d7HU6IveT9PpX4xkkeLp
POioky1S2Q7lMogrfbfvfWtEnyZy0KrxLtLuuo2RVvYiFXMeISpK1fTTl98nsLGmsWb9GJi7NfyI
1jwag9a/UjWq9LtUr+MP6Qhjr5Zd+bnurZeXjlGgAzGkAUuw6G8uzj0ivVR1UlBUM17xiSb4dMh7
tCljMRj/4vv9hio4v7/esg2IDkzXylZDVsKP1KdSxvTn0jZ6RvFwqx8xL9tyq0hmNMNXBKLSiw1p
exhVqSM8y1Kf9Pdo3hWfC8XSPmsKyN5d19iOm+ZZ/uLrCl9egGs8KFUqZsuPiWTPMCS+0e0HkJSP
mCsVrto75sZhWzsGmNxR/ZtRBLRvr49BP2IOLQxk2uEaog066ei16lO1x8/v5aUppsJ7kvBBO5U6
4PVQqgZXGXg1YCeJbYlEqPWAG56583UkWV5+5OYKygwdoO9tLo6cVtUYA3V6ty+9ejxNDurYAe3h
Y9IN3++PtBasaL9xzcygKlrS15OyGj11pgTHjbIq2ktT1dY+s8H43x9l7StxoeomrFqUMc1FsCp0
j4JfBOuytLEOQZkfOejKLM9Tk3cbl+fNUEyCrJqXMEZf4EoWWdKE1lJttfi7CrOTJyxSxnPZt9QY
4B8d7s/q5lzNQ7FyFqVRMl1jcXMpmHnDKELyKM5S/wzw2UeGqAme8WWrv0KSR5LAUWdW2YuHtchy
sRiibcAts4ySNLDZBwV+mNwAZNXNF6wT1VOSxtpPZFftHCEos9w4Zzf7hAfDn4MuNr+JHE7qB8OM
ZDY0ks+xOY5h353vT23l49G1c5icDmZGLLFHbeWYU45QwtxB0y84HI1YJGHnVpXIDtwf6ibFmycE
VpL+LMsIQuJ643ugSUJ9iGdfzmTAmQ1lV0NHfwe8gnIqOs36RgoWvx9kvXHibi65xcCLXYOaC1h6
I5j2TaP2R56AiBeFJvxMdYqKB8TWAxchL2j3eA8/0UlON87iyq615robZ56WCaXo64mjsTc1lYPT
iQjwoNqFAlVL1w+S7MlDFyCCl1GiCTKia3H5FytOAx7ZKTpmJJvXA5NylSom7ch+e+gPaKFjf9Fw
ITrBf5FuKeR0yivHPuAjV2wUpNemTGecaiDXH/CvxZL3heKomZfPUwbDv0eDPuyfkBMXyo+py5Tn
LqgjhQpuXv24P+WVU8Mjigcwi+3ogOqup2zlk1GOCODsWzQwpkPUIuu1j5osTDZiwtpAJJ066aYD
hnTZcuO+0Eq7gjptUYeabXXGynsMAigrGx9xdSDKb3PjRODCuJhR2EzSSLxYzMLIOLjmmDBMdbfV
kV2JA5II/v9HWRzOIEaoHc0PsUcJpDlJy0PKPXBmFSL54poIeC+SdVoj8DLpyyzuC8SkyrQLNLA2
Vq59DZRRfau1kiYXMCL3/m5Y2YaSrBbremvuNi/hc7jl2E6WeGKP7BuSewhXIg3ej5dI1sOlagaQ
/ahMbbx5VuIcCQt6N3N+BDZkkUoIGUgFpy0Vnbm0+kHp5W9kEafXPZHhEfZ95prTbDDnSJTl7093
7SNac4mLcgIF/+VWwfHOb9KYXdKm1niCkY4bYwTBT0Nm5+W3kyRtB+1GacS6wcg6NHsqH34PPKU6
P+VFJo+YTW6B39cmRLUQ5J6EuGgvG4ZBX9ntWGHlhpJUeXQmWV6aMjfO+APrL61nsSvnasgM55S8
jBdB2hmwjMPmS9tXZpYe8qAdjzh/jSfYjFs10NVZSWKHIFU3eUlexyg6NYU/KswqUNrikge9f0YA
HSGfpJw2rp7Vobj+qClSFqRNcT1UHILPT2Wi7Ws8MS/QFoxLgXvKg8U2yTZ239ph40sREDUyNNpa
12PhmhA1jcUK6nr1M4ageA4beHIx7rhug1kExtVTfrq/4+d75OqhxVfjqfO7XE4tZQkQKIC3+9lA
uB+dudOklnHkjmWfZrDm8WBEgDrbQHfcdkR+Dwn4x1SJKTBkr6dp4l+f9QFQwRilZOTpqDgQzexj
GJhozkEoVI9DiKM8rKwO55QiVBFWGBx148uuRRmmzcsdeBe9mUUUjaWKRVQQAnaLbO1ZwYtFAMiw
+hNVtP5HljcmhCUU6bu60rfy4duxOfWEVTz8qOJTQrpegkLxraEbPZy68qh0W8MYYtTxdppzhJFU
u6UR9IeGCt7h/se+vQkZ1lTZxsaMvVq+b2HoU85qIblhq24c5Bh5r2IU7873R7k9MvMAQLt5QHM/
iOXkYnsa8ZAbAM565kXXfXy00Hc5DkX5+cUjSYMAMD+lyc+WKQSW6NTmBqnBSdS1gxNPwam3nfKk
Tr21Manbs0n/fEbp2hbIixswmW+FppLVITh8B0V1PcsRDhcKOlSZ7R1Bvyo7ifr3RkC4PZy0m8Fe
8MzlDUr343qbtBL2dmsC1oOxGZ6NElvbCoe589BAta1DQMMvXc+5isQrnuchLablemZdHNdYT6GL
FUwt5N6hIjDkPDqeUsA0G5vx9gxcDzZvoz86g0XrBX0/w4Vk1aBBbdeIQ/it7orJ7HHphagvcx3v
Lwy9N8o8ayPTO2OXWrjVcoVcj5wLszF9Op57HzGmT3YooZcW6JyiRIpf7IBmaVlhcWymWrcR+24/
qMUNCWdqJpBw7Odd9sec4dn6mV/jqUaEx7kDBOxlUBMY4ygrv4vTctrYQLdHkfFoOsNUYUDKLdfj
Jcg1ovTjjFjnaM4rqssD7meB7vpGu1VZuF1UKQgtmqpZPIThWlwPhWjMMCGJ0btmUXWYCXR18zF0
EGlX2yZuoQcP5jecVqpHH/v1ja10u6yMzbcEvGxQRlmyqJJRRTt1yFHvKKLinadH3nnCrvWh17X6
FAi13ciKb5d1zhHp+pLv2MAUF89CLHIGxQpl71Z6Sch2omGHagbOpqL6cv9E/u5vXt/PcoavOtrc
R5sbXNfLmgQVXHTHH128YlFj7FPAQ7vKwBsVNJ/efuqQxnq2ENR5A+Z2RNw/ohOymxWhMSXAUXfX
J6m10Si9vUakRtgVJMjzBbYE+qER1QpAwiy3J3AZRLUn2Ot9Nv66P/f5Al5MHaqWOWcnPPpvoh+c
cGy2VKMD1O+hYJ2CqnVB+JThScVoFPiZDpoBMpTtIs3Z6Lt0RB7v/k9Y+dCUWebRqcyh+TBv+j/O
q+F46MTGNpvaFPETiUFzFpUpHsDE6xuv1NWhaJ7BsiHSg+u9HqqOdHKPWu1dbVIazM+yQDX2QV0j
8Sz1vt0IDCtJGJVhHlc6YLf5bbeYWdDxJQTKJAge9Uq2bzUVbjTSOQ86rNR916hw1PUxPEEJtl/X
U+U/+5O6Relc+8LQY+kG2YC0If0s54xUoKbmA4ZCqvo0ajrGMCFe2Fk6IUuI/SuClpriJglcfnKX
9sP9r7s6POeK4AGjGl7p9fBGUntBTOBwszSjl0FeSguvgwNtR+aALCLo9wRaGhVtTl6uyC009don
500GEp7iPC/BxTdoLHAc7VANrt+lxfcCi8JTQlHkWEbav4iQXDzsZWifVECWvBVfbe1Gm/oBNZQY
xQwsk8/9YOlHFG1CxG205nR/ademBsqINi1dS5WU6XppI1wwY0OyvcrOGT5YDOBCYmweoyLcgm2s
RaO5EDInSQC7lju5aQVOkSHAxlgvtPwSZDaqSjif4TRwf05zqF3EI+oR3NvQWiHRLlmtMhm7ws+5
4fJStx9xQzUPXo7aUN420/vGROAaVS3ncH/QlYXk4p5rLzOMQvsNRfgjAiFnKns/RjfP8ose1zDM
gdxCn12BqhqNr42w8Bv+tpwjDXWwRXBEZnbB9XcbwRanmRjxaAZg3KsInGcODn9TJuRxKjt1OvRe
2ORoLKfjdwQYTMTkUVVF17ecVWd6aqL9rhERqp8xNhavgWA344kGqOof+xbt+AldjW+tkDjKotDG
N8InxpreKqqveDuz8jv7gDT70DxEWpi/YuJ+ggqz9mJaKHtFJ98hPXLgMWiLElMW5FUizRbtPcQv
34u8f/B7VBUxzZIPiYF3wou/Iow33pggYk0qJPNX/uMrxi2HMoBa61apNv0wUeN7yNEg+IrI9xaS
eWXDQJK3IYUCHIAcshiKklJSKllruFqbFW+RhEkfG2FmZzqa/t/3Z7VyIOauFWUYi+TkJptt6wBk
astQdL2HR3Jq21WbKXiIErpxUCu1Jw23o43kfSXXI7mkqclK0i8zFl9On7RKeiiPuWlmZW9DGVLQ
ykjCqh7we9NsAQrX5vjncIsDkSXzQ5r6vDthcOWcG9tHV01MuCPunJqrqqMdivWMUYjD/cVd+44o
YSILwJuTcugixwxRSEVVkIJuPw7ia0yJ5ksp/PJjEqfT8/2h5ntmcejpqfBCMMBQAeFZzLFWUTjx
6ce55TiJQx2WuHe3+i9cdXDtGhRtn+P48qus6UbcH3hlcRlYgtPkY6rwbq6PhQkjxO68WnXjRqK5
02vKByBSv2CLdK+HBhClNarZxrqu7B+Hcg/VXZrsxLjFZHu7QCFZMmbnVTYXBRokr1IQf9Gu1rBl
ysAiH+/PcuVLwgQXMzqE9iDF2OtZ1qh/Oe2ETmmP7tFXVTT169GI8Oylebfxvlxb0JmnzdckiFPc
uh5KSSB/pag6oC7aCERAm6q3m7eyySQ9j0bT9lpl2899ASHo5XOEuKjr6C2RSZnzqv8R4MKSgo9O
EonRHirPBwy7xs9loqDQnjhptfH+WFtQNiuFyzlbJhJcD1ZJrYlDW6ho+E3DJ1rOdQ2nzzaOlh2O
Gzni2oqa83UIHB9kyBJeE+PXR5fDVF3peFWN8ZvaPbbOVAGyQTnkQGtLO0D5bzdaICupqQOuhyyD
YjDjLlJDouoUlZWBgYFZKN1llIl/lh5i8vty9EGDNYlmvEs93fqQdmb7K6upR93/omtBgcrkDJan
AckPuV5kLECl2delTuW5QiPdmlSnPRl5Yv6dxJW4mPiLHwIAfm49+vUWeWtt+hRoADXNTNEbmIKu
De2QW72OJFiQJYdR6n6JmqVWvo8dELNG7sWPOAJYLg/V7gDPPbncn/3aFuNhi7zCLBnENXo9+5gO
O3JrQge4qWduh/z7Liwc46ygvfEvwgPM3xkkT2Zwk5oHahwFEkFyN+0DBBsDuz2ldDMuaYGfyf1Z
rW1mhgDbxNOdnHJxcDQfb4lURrqLUGLeUtmOKxfeg/E964Ef77Bx6R877Jm3xr2NuYgpcHwoLIJB
Rn3mejV9My+QBasmwlLfPbewIg/4dOJTw/8d/i4o2LgvnaiNhhX6EbMS0izicz0gMuKokHb15Caq
Fn0pSw1DPk9Rd7HAvinFH3GH2PKwEXx/Xx3X96hNTZHOzSznQGVkcWQGTeD5HHcjOp++yN2hG9TH
3jC9v3so4+8TbwyeGr9G93osMuvcwG55FeNwfBo7R/xzfwFu9y9JIFkD/XsIbTct1A4tU2QgFAp/
SP5/EHCEv2dgA18VWZl9vj/U7VklCZyBS9yoPIqW2YOm+50eVdHktmhqH4ZUcw4B/rSHIq3ND6Ed
elj7IqCRhJHyWBRYt98ffmVvzSU/MWMgSZWWEHMfGrRFNQzdi6YKM3QZYtTwIhAM8V4fTO/kOEm+
0em8PUZoJnOVk9oBFyRDu95ddmRYHQaFo6vOFIwusaqD3irOATOW6Tt2R+Up1uTb+9O8DceMSWne
5pIl0VxWjjElU4e2RI2wqsPwY5Jqz7Vn5+8Ih8pZ7QOURXn7uza58Mb6ru0kIiCwYBDXPEEXk/VT
TDqdIBZYraJw1Aya/6gk4PjjJvY37vVbXL1tk7iAosDah520rKvWTVslvYmNhQ4AFPBsH6EjH2Mc
aFde/rpOh36XYCnrRlo/XKTqj+9C0q4PiKrifdok8SutlP75/sKv7S8alRTrwV2RACwONW5iEZYF
hJJwgliwC1CZxIQiI52GL2Vml8wxEXW7P+baxyaJok4DLQ6c9KIuFuVYdkVDP1HPLvonZ1K1Txiz
Jhe71tN/MnwaH0HuSFeNjX4jhq3OltsIFCcvY4rb11tbzRG/8kqEkan0N6+HWs339GOVz4heNQ9V
4HsbwWNtdxE+OE4mkFs6XdfjpeBxexniRAlLtD0OA1ceSR9OEIOdb9wJ84daRGfCFKtJg51Qtazl
5imeu7MZJhq4Q/OW1oTBZ2z6jy/+dFRq5tcUFSky4cVxKVH4G+06GpGPTYdyjzWhvJQZajiGWURn
oWIn49Zhg5EoZA5lY9+sBCYyNUi+ZMc8qpZwXwq5ZVdTp3InfyrwyCrLi1n02usWA7JHCuXtblCH
/HB/xitbhnSCa32GJHHrLT6hSYffDMNs1kmtsW81DDw1sIA+is78aMehdro/3FqQoIdNzWHWNDC5
cK+3TE/NsZg6eITOKOQedIA8UGkEr9Cb1ttCb/NvKtLO7ogpymEQGCAeqkpY8Eu9+EPYFgjTY9gd
bETJ32WV5e4iTNAUoXOKBdN8pP94AJHF0bKsm9G1cqk9x44yXWTXlu/BtmXffWzfDmJELzXuq+BL
wVPxR4Sdj0AM0siP+FqGhwlvgKeGCHQWcdRvbIyVcj8VE5pV89PXoOS/iGJQvotJ6t3g9mZeo5ZT
9H3ihijnfK2FrsijVHBDfbBQv/jRp7hG7mlUiid0l1EY2Ph+a/uFmrCgW0cDFqjQ9UqlERXhIKfo
b3Z4Ue5Sss5ji3rz49xU5+kYZvrDiJ/a2cIJGTFzJ/tRAf3PD/qAtn4plewV8FfjFMoifYqrHpe9
NlbMjV29ktUQAEmf0JqcOwTzn//xPcOulFE2isGNvHwoTvpkhI/amKeP3JDON2Tb0c/NUXJnKTNk
UkUzep/uL9TKYZ7pARoKNuCcCMbXv8BEhA9LSHrFfkjoePAxxX7As6D7aCU2HZuuQVT7gB2f/fIr
AE4VQ87ERDAqiysgakqtozmPGR/gKkxFK8ygfwaVrkCS1kA6YOcuU+3y4snSFFcNCFXA1PTle9f0
VIyvwl64uAlVxTdfGYNzRKuzPNn4AIQ7PwxS8aCmWrMx23m3Lc4tA5Ns8FSAmbQ8GKAMDSyPMspB
VVyU7hjhGYqrNL6QOyzp9XwrTszRcDkee5+HED158pzF1Q63U4MPHSNLn1sI2aleH2Mf2BaPTjd+
10EaHSPRPms4fV4MD1VuGr7t+/trfTtlihKw57jdwZagcHe9sQw9mvqAyqwLnEz7THHIhCpnIsdU
Z+h03x9rJfCAXhHkrTPYgmbu4rQHDg8cMXFOJq2v88eU2JS5ehLIr0Zb1dWrdBpHG9vBajQwfofB
uK899LWxoknzLTTEbQYA5kP+ZmuR0CJ1eT3xPtRRK4Fpgfd6OwKgKdXgNOGEs3FwbwPc9TDzn/8R
Opq+gDhi660LqM326Vvb7WNdYFiAVUf9txN1xvH+Iq8NyFmlXgROgAbYYk81kdWaQxp3WMzBh7Rz
jICwKYUhhbHhzgNUs5ESr60jmPj5c1JGQKDueoIYaKoAEOrO1bvKf5VPdfZBM4fNi34ONNdHhQoF
Whg6ckwkh7/14/5YR6oyLR2uFucwo0p/RQVMOgdnmecudRAWwtd5fJyCFkl8GXlvy1jRX+WFn7pN
29vP9xf4Nh+nFqUDwSBGkM8s+QfoR7faBIPFxU0JmGlcRMrnKNXkg6+qIBNoj2PAkWneT/L1eKsW
tpJaMDoFGyR/6B/dlOdLBZl/X2s6NwjxlNhjxOE9yr6OHzPRWCVaQ4jE/nYy/BJgVrz3jKL91JTt
jzRo9A91OCWHuAgGNP06+UTPpnl3f3Fub8r5580Y/pnbCdX7ejfkwWDg5JN2tJbbggozuj7vFCsP
TqNS6DrGzbaEG9P1qAZFuniPoLq5kRKu7UeuaIRJCTI8Xha/wLMzw6scfkFvYny6C7wU1Gxkb1Fx
144ZBEtg95A9IbMvwkeMo12nYe7mKoroPpa5iDF4xPt0PDnTVB472rj/y9x5NcltdGn6r3yh64EW
3kTsNxcAynV3NdvQNHmDIKlWwtuE/fX7gNLMqIoVXcu92pCCIapNFhKZJ0+e85orp+LFB6OSBfkF
fsTPXfSkM1HxL4cQH+7qu9EX1b3rzb9euydDpzfJubtq851vZ7jUZVXFxKsyl+pGKpETJsWAJ1el
/DqehioCMHFKGMi7cZ8+XSsRp7jnxg5qFYOb7qpx9EI7VuNNJLz6lw/2tWDBe1pLyAx6tih6IHV5
Ynh9CK4TcdW+lxs91nEWj+NrJZJLC8Mh7q6ShjoVobN4WEvZurVF/DXZXe8SOzf3UseVXFcxxIZC
eIUadOH81iAcoyAHPZYez9k6pNtQ1j0uQGEEgQd17aLdtVMjQnSaoysny4XAp6ukv0AeuDqQnp2+
L/BIRkp9awil4yLyGi1eIEolBcsxdHtdeKTvijltKB9HV/b0DxT4WfTXaWBTUaSVzbOeLZVYB25E
V6YPTSXuPpTZ7CQhVpiOryXg5PZN7WmfEXbGfFrFuWwO4pHyZjeToa7e5lhBsZh7PMI4X/aihggY
vh32LrwFWpfsSo4ocCfn/ZFqduuO3tYYAjS0d0uTf64x5UGh274SXy8EgZOBzl53F3GvHmPAjQtt
/ClEwQO3EENa3ZXq28/3DS6HkAs51YGG0SY4fdc93tdjr7CK9WVRd94wtNxJNWXTmkrru2qp3ist
djlvz+Klww0yo02lnpsOdLezFaZTpu+NDnvQPrXjKliUGftdY8Ef3R1L/ZtSFyoaEqo0wnSukxGX
FcN8LI26fkJKCA1oAkefkeRE4jblQrhjx0yf3v6MlyYGKPvaCiOgmOfiNxkmgLZZo1qSaor9PscK
dWMkvbIRmUe9I52cEAtr23970EvLa4Xl0eSkqPKTBiY69rieOtEQuizmfRpXX4YooUAwie7KleTS
Hqe2CQpmreFTHzh971HaLXBcFNILT5Sf7Wp4yRCi3CW1LO8UOUQHKiywExrzGk/gQr+EdJUNCABx
dR0557PW7hhJzV4PVJD8XVh0bXWfzI7w/LmarV1SyTwouIpBB9Hqcd/m4HXGrgRtShf7GqfoQhBf
L0V0TMCcrqDI02nATzIXQ67xlosuPwxpR0EiVj9Jp51v7Knpdm+/3/X4OQ9vCGFgtLKmdGCQTofD
GMkcUphEoa7FwxO2OlCGZVFbG2ts8D/HKTS5FQiy3eNXXL1TXDn+P8Qvlyoo7WX6NuQmpx9AZ9vh
aeTJUHG0+xyTy4+zGGv6cuN05VEvLWWUdjk91rMEvs3pSFlRx/SOGYlUdNrkBdbCit1W28xy+l9P
1IE50vEHu0ZGel5GSMtlzgo8S8PE0cdk07kWdm+UJLHK6ro9kDb5iqYyVqHApPVPb7/RdYGcvVGa
xYgErgII2s9WKLqoskIwdl8q9rZX5Gr0hUvv0eX/NoFZpvJmsptrRjoXFhLgGbqORIv1Rn/2HmOr
ydnVLWxTkdjlPlPV0U9NhTt9EinT0+QYY7MbdMV4nsGSI2LQmdduKBciCGgMSrH22hVDJPv0Bdt4
5rmLEnUhyzTbenP+7NQDLtKL3m/V2qsP6NvHYcdp/esrC3TCCjElrCPIc1Z6jhKn9UaZs4bTxP2C
Bay5y2e9pktU9ldOYf3iQ0JJ5cxHtBey0elDluriRouKtc04Oda3Fp/gG1pD+q4d8uGwyD4OY2HH
gaMl5cce50E7dFPAEotqYjOUudEgYAi142GYJiOEBJJjYTaXDrCj1OhemtqIsSUq7XdjtCQGcubL
8KWAOT0yn8t40+dJExAlLNenSIS5XWo3+3hOrtlXXHxKaJxrHQ7G6Dku0nVjnGO7UYatpVTvlWm8
yZFAm+F06q1Pc3tWsIecliPlz+bKZedCAAY9xFWHoAR0+Hwh65gIxq3TyVDiCPWZwPncGJXoAJ8C
D7Bi/cPb2/VCWkVFauVWrOH+J32PvkndmMRRhnZXc2uGJdjj/FdeEyu5EPxIELkZ/DAU4iZ3umyc
pouGMlZkqDY9HhZlViSYtdXdfFO7mGi+/UyXYgGQ1vUQQ06TNvHpYJirplY+LNzkFHP+0LpmWz4u
MoK+3Y+dcaR1gmfZQCkBC0lu05sxww7v7Y9wgbAC8AHVAvqHaHhTZDz9DApqCsNgaLAaNauZkM1H
phWFhrqL7uylNETQCqP9qBuVWRydeNZX5+1BBI0ute+DtJy7Ki2uablcCM0ktXRmyNTBGp4HqLjz
cuS5MAsG6jjeFSku0Qwlt4Uo503SdnrsI11zTSXswqiQeFcMkUdaRWvodCZiPfOweFSacKg7+xP8
5Mbw8Teb32tJi6gx/QvvNov76vvbb+DSsCaKuNCwaFezxE+Hbd12ADeK9PSQuiriqrB17rKKXkrg
YTayQb4ZrAQn1ZXte3FYtPeAHVOt40g6HdZQEy22owVb8NLyPlmNPnFzMKMUWH4r6q0qy35rT2K6
MuzPLhIEC+LgKvhJ+5Gz/3RctdTazNUVUPEZe+toaB3W74Ph5d9matpPqdcamZ/Drd73s1navpZl
TR5GY9roIM1j/FxddGhDDWFtJBChDbR4bOL+5S+VIl7ffjUXgsGPy+LagubVnGdCmpXFY+2NqEq1
pY7Rr5l7yfxgG6hgFFgk9u21gHBpQMI4Hb8VwUEh6XRywJHVFLmRsVKdGqw9WXR+2+Z1clNIxAeu
XCQurAA2F4WJdQmw5M9WQD+5nRtz3IdRlFqfutb+UNVLcXQx7g2nZqi3SSOuZQAXDg005cj0flSj
WfCnDzjTMzSz2qFxUyk4sKR552DbrebCRwBu/NR447Wy9IUYCxEY8vZ6T1jv/qcjYkJsLlIWLYWr
eMzgL6SL3MfuRD81SzzEyRZNiY+OMMfiZlwaU0n9stX1r7+8kuBWo0ZNy3nNqc/mOqEbEBVt04Ra
AcB3dlrDV4RDHIvxjNu+PdalOUYAh340WiOkeGeLyMupALCdmzBO2+FJaPn8IVMH1BZo5uzKpY6v
VO4urCOoi1gxoHFEGnAu+eqY1DZAgnAhzLXmEW09XDknNY0ntCRl+q6pIzI8lPyukV8uZASrOgxE
PxJpRL/OTk8j11JL72hVJWBgNjFCDKHmci9+ezYvbElkHClX00sw0A49C8+J6iWOl9VdmGd9BbHb
nG/SzkmD2MuaX59IOlE0Dcip1jHPHmipZlkMRi9Dr7SaxhcZyKqsEu4TM/AKp8fZwjAQm7ef78Jq
8XBPhCZFvw+JsfPnS6uhKmANhoadlMdhxlF2MbFjLuZZ347RVXzahdWCMMcqUPXX+X42nptlCOg3
jGf3Mv6zVAuQuhK0QK0a832TqtljWenXaLmXHpI+Axe9NZ+gZn4aBPq8bFuUpmXYTKYjNxyx6bJn
tr1bNRnFR1noEI/fntcf4fPkfknbARoYFGB4SzQvzx5Uy6wkH+aBioGeIzcwOogsbEcq4EXqJ4NW
pWHTqcYHLXGW7KAN1HO3Ym7kTgwqKafZqJGBUFZl6d8KBFryh6xhGxy8uNO0jRjbtHhc2JSrVoMR
PYiuFH/EspbYrqHJfjcMi/spr9yiCObOmJwtDeRcXMkdf3qVbAeOcUA9QL6pOa9f/0fDj/vb1FtJ
yxOCQ3lMOafCyWhVP6/NZZ9aw3em4MPbs/rzkLDiqU2somoQQs61SOIFHCKqrVbYpJ073C7d2KW+
NXBf9SkUtMtWych1bnqgNdfSw5/CDR1NGi7cXzlG6J6dhfAORZ5xnoUVdinyDhuxusonEe/+yoZc
f8/pulmVBqhLEMNX6YGz8N25wAj0BrsXREXG2Z8R7w4wd64OqK9f9Zv5aWPwUPBOQAeulFrvXNgE
jYzS6ZFEB6JZGo8ZWhJ3bWs89Eocbaqi5zB8+/1dGG/NN1czU1w1qNCeLhndwRVdT9ZJVCMdE+4l
tub7pVvGBRA9a/jZM0rUB94e9MKioU9GskkGAMju/DrRNrXqzaK1wmVa6k9ihjpd032gB9ugE4Sg
/22tcVF/e9ALr5Echz4w5QeK8+epXIWLb98lqR12caN8GASgsX1aKrjOiPqq4eOFYENbjGjD7YWU
jrbz6bx2ep+rmK8bIbDgvPY7GZt3DW7go0/akT6qbiOAFuhC537e6IhKW3GqvNMqy33CsKX4U28K
tAdYpoURQlVZTN9Wu2Ha6Ymuo+tlCGVvDolEJyKKp5s+hbXk61IFtehEskp9VUH2LuDVpV/sKps/
vz2XP1eeaXGoOFlx7eeWTP3o9PHM2CJjw4IsrEWi3gHW10ffm6xiRfa2aeuPk9tbG+529W1vtShT
OrPVpr4yJY7EBcRwiv3bn+jn8tL6iVYuOuUs7qrnXXS1M+OW+mQVeiDNxg0vNeu2iSEWZYPwoU6L
Y1m4lJQdUAQfM/b81eTCgyKjwJ0uWFLV7oIWY/TWV0Ghl76NBHbFAlVNdZtABMiCpEvTh7JR88Rv
DXv+TL3bwt8bbfhsU2Ep8n7WHbSn8szEiwITZHlIltFLEPW3NDg2MOW/v/3MP69olDMQLIdAiiYK
RejTlzDnDcSnuaxD6Hd2MFd6vm8LCcBhGa/1tn4OExCBaOBwF6J3/xNptGlhZoiyrkLdbfvP8WDa
8KhsDRschPR8ldvgld16cYXR1+KSsGYIKKKcPhyWb7ipA0YNdZmOGw72LDDzNtu4lYRUOZQQbxpX
BWO2WJsFxMa+nKMoiJ0q+QuB9b9OnN27H07v36t6bhPU1c/++p/v6tfyWbavr/L4tf7f64/+97f+
5+lf+cm/f3P4VX49+cumlImcH/vXdn56xa5Z/pe7/Pqd/7df/Nfrj9/yfq5f//3b96ov5frbRFKV
v/39pcMf//7th8fUf7vXr7//7y/efy34uecRzcbXNv9a/vHTT71+7eS/f9PU34lelAXgGpFlAzn5
7V/j6/oV63dsvSHnwIlZM0bEwX/7V1m1Mv73b6bzOyICRDvkx7kz/9CV7yDvr1+yfqfETDuONJp+
DaaVv/3X0z/8ddb+NeXitfr77/8q++KhgiXf/fs3mh+8/f85k0Fmryfy2tfj+F9hA2elISPpRKMR
Cn1CY/ySmV4WqHoqqE6YtPp8taFwg5wVLjW6FP4Qc8HVRsV5KJo8OsR0Rzc1HSMfVn1373Wyfo6N
6Uvd9dUBnTjtXTFVlJYwsbvz5nI40pSo8lAnzziWiVL7CZHkOHjtBq1e/VALz158GnDDzZRgKutm
ooNSV6uprw/aeGsZSr/rqWTdpK2UW62rls+Tk2rwmyy3O1ReNd9CAbJutXR6Lr0qOU789M7gTkq9
cxgNX3SifZGRNW3W+drqdf2YW1ZJxGUbOPkwuIFSxGJHRptu8m5V4TCxkfLb2cNNAaXZXYPUTeIX
ST49pvDV/FXRJBDoaPvSbMydYSJD60g57nKBLSvIrOH7mE/9tjXMVwgz+katUOasqMoEVOXSG/b9
7I+YYmwUox2OWieGG8QDs9ovQZQcxoHEYoNCI0JGmiFkMOVd/KKWs/JNVygZazWNlKGAh4nqw3wz
dYUpfUeblM9Lq5Ff96mzl9JIE7+yG++z0GR20yZz/dz1+EHP5pDv4d7lf05CF3vwPdspwkyiQzJx
P6BveYirCBBOWRo72arl3i3q+sPYdkvQt5Y4CmNxbjsaP5ZvZt2wx12oWxCnza1bhNLRroRpd8iB
oN8biYrpjl1UO69S0fWrUqX3E6Mohb8oie03OBP51cxltLesPyvR2LdD248+GIPlcRlM61EvdZgK
GO0eqt7wdm6jtDCq6I0OHAt+b2T2jZ0N+aryXe6dsXB9wUv9oOfKGELszrarYNQOY7U6mIRLHd+N
yLUNRXuP4G6uh2aT+/paEretJfLrydmhVqkF6KGX92NR7+hMO99Gx+G7KrL02czhNk/OJ08vmu0o
7SrInAgISNo4NyYGGMeyizBxhGfh505ShDDbBz8rLOdQuEtxiItG7mvPSn179HbFMKgfud25703k
Wrcjaa1CkTSKNzkY643s7WETV6n5UuV9vG+lAgkV4bDyNvLKmBylm/ugqNylCkyMR17iPF52czoM
38VgzkEkDL1Bg0lHSaeeNMg7lmx8tUzincjbiD8suRlLJ9kgrgzSN3GsKPAw2vMNPTM2GKTznzPv
cvBnqrwbOY1271v59EVvFzUgJZu+lXpsvR+W8UumaIjVICV2Dwrolk52gYG2pu0MxdLega6NNl0+
K7vRLoZNVcfqtiyYIuqc2rFpJgu38qLe25OH9hkLzULRwIpjx6/nvP/YjN5C/kH6soms/kWx5fJB
H8j5osEctzCPt+o0VXswalqoK60a2Fr2UrndakPqRJ/Yqv0d9Oz8sYinj07kIVRrKcbG1tfVuBQI
kU5m+pQneebPckq2SpJlD1HfRyEoU7fxs3Hq7xsu4/3Gq+hB+WXVZB9tfZr2hjv276QxOK8NAgm3
s9ubQaHZnREgobPaREdjjCu2Ku8KU52UzSgU/aj3lEX8QsBuDifbK+/jrElRHi6syFezdleBJvSj
fvmmjO18jOtq+aNxAJP55ioKW9ddHEymPW07VxlRwM69Vy3KldDj9+2UbJY3JT3uWz2Tq/jvvK3z
7EOmQP8JkzFtHd9S+mK8cftk8N4l1WwsgdL02aeGrY5ciqqmQaqUy2MFz8EVrQkXTugHjjJw6RTh
oECAo2aFOmb5Ho60WR9UVZQ7rP26mlvXtOG8ofdbKFiJIRszzYn0pUW4yynBwmIb9HzjJsrHvJf2
7ZIV6Xu9t7eFN7p3VAGQMWwrnRYcSzer4nQ32VGI3IbowgEZsgMq4P0dFQXbF7Vp7vRamqGXDd+N
RnJi9WlxMPrZ23I/hGs0s4LiycqC3Om8wMpzmh4QRY+JnQ7wPIpdVXQJ2O/yu521n/OuODje8OLk
+T1aq8+2kpB9xiKlb1DaduLrmgZnWUz1Xmb11yEy5qMyV+IOYAsfFkW9vZrk3aY3pFEHYhIa7pRE
ynRBb8HrjRcFKPQGEZbiJnaxXIVOUr/PEmf+koAl3qSzPQUNzpJB0w+d9M2l+qznzQu4/Pts9N65
kgDVDu0fsm3aLfi+viIwbogW4zbNnOl+UUwg7LzWA/7Qt5JibDCb7iNlRbHVlRGOtRJ9kjQbae6W
SSjKZeHY9sqgGxNsZtF1JJjFPbaeKWejguzIk+CG9Q4FEjPsh8x9zPPE9bs+u+szkTeBxQFc+SzC
Ym8mnvpcD072tViqFOybK5xgSpLoMIxls+sSayLa9fmnGQfImxYP8Z1rz02gdkkURK5TvfS4lZgg
nLhd1E5lH7AvMb5F2HttNbtMIJNJw7m15s76A4yx/s5Dp/SxrWP61wof9Z0psjkP7O5Gd9P5ZnRE
9LEasM+9Taomf5ii6LsG4+imjTjE7Gp6FFywnxUYGbtxWqqt6CSIbqd2Dh4659BYrfgzKuSW59MY
Vz5niqgPpYXR/EYtrYPTcLoQl13+sKwdC1MN08qabi19st9lM+aygci1+lFMi/O11POHQbPVYUta
tWh+XHTlkVdMu0BibfowLnP/0cjUT13FjqKJIYJkoNTlLxNE4l7k26qtxUYreuODHinVXjQD9jUl
qafjZ6bahE1LEuHXnpKHVl7bL3Xicg7WRnsbqU10tKnX3cdtOjy1AtVsrcsopSvNEsxA2Gv0NbE3
1r1J+c5nzE1fU7l8BsXgOveiibRbEeMDiQKgRGVGBrrV6htDFNHdEtvGLs4VQ/NHPc/QCfaKOOib
aNl6fbxTurrcV0NxHN0U4ruTe+JmMJ0qUIZY1WBIL7af9Wa2cST3vQr6C4iNqDe/SLCg6Dm5aK6V
KdeWlUXyR6m3094tvfm+impYE8JdbqZWa9+ng9tzhHBF9QfNnYJRU5uHoVFquc+5jYUTm93ax6lt
gFTPI+0Lmj6Z9IWrIX6rFO6uSoTYOpGrPGe4IPpJFdmKL0e7/giqvvnMVdVV7yCzR6+50fTacxyV
k+XHtbNsq1wYUYCH2pc2GZbc1yaMHralSMD34KW5s+zU/WBW3Z+Ql/6spG08j17khm5hd37MsV/4
lqyLr55RSzXkhghv25LefQvqlAykcD8uNtZeIV9VbuhC7TQ3zslI4urZNLt2t6JSts2QLU9WylJp
3ARNKzyH0l62W3VuU5dcS0i/KvQClOgkt5IX/s5S7E9YdM3bycKTuBBOvFmmKX11i8UJUfA2Dv3M
SerYWbZX+7je8Caa/TQsy4dyWuRmKL40qNlRKCmzgDbDH6QQ2V3pkYkVS0qqau204rNTZonvJMmd
aS3PorWxDZXK8DWV1n2ayfahyzNxIE95bM1mm9v1fdvGr3rlbdy5fGpU77XMl6dkMr8bmb5TKtXB
xHnR7yySpdEdD3nuPEQ59iTTrB2mheqNU9ZYWDYKkTO2D62wOXto924IhBnwEXJ62F25Ge/0OV++
TWkUEzbHmRTNk2m6jWK7e5qnRvP2+P6O9QFxsEJ5rBwgAY9Klnx3yGAfgTHJ96D4jN6PpU1nTZ/F
oyLg4jkqhjpQL3NqHkbxHBVG6i8eDY++ke5N1uUCPNK4vPOseVZ922sH0twksm/dxVZsTj0hMKZU
xsdR7cW89XJVCWO7TZ9Ez7dElIdabT6q+DLsOy9N9m69cFuIc07XQjXjgyJy5QEKqO0Gqx7cPWyR
5FU14ceUSMggYQa2MY7EEBhOYj2YettunBqNznLSQNuuEtG7nixnSqZdThOT+cyVbhP3DRSeoW/j
jWFSh1vA0u2zMSo3eZQOiV/ygq2E+MPZazS3qcScSXPFdCwk5cgxebGxBABiVE7KoZxzMgj8DNsI
cVvIBKA62znVHuqZwzXV3ad8kWVY9i9YwwQcJv1zAed94/RLsbeNqN26buULYTk3JX5TN7FhyN3Y
5sNj3OCwaTYPdoO1QmeL5pOqtMZTk82N3+tph6iSHh/tZok35kgDyEnzYteitX+wdCXaVaq3bGZS
8HdO4urHWJv0bVPY5g7bs8afU6d5TAuWNwyy8dB3xUhmMR0HK3lc7fbuTIny11gv+TGam8JX1dJL
KVfBzNjKZCieFjn90aeVth97FW8zTdErrEJwD/EB8ZZ3FtuOqmYHs2YFXX4AOMiWFcJ7wvkj+9RP
OTQPCXzL3Iyj2r1vXS/h+lB45voLCudOJCZ/ZIl4TCK9nILJLuvNTEs/jDUigrJodiBiHGdjs3wR
IGbuNcVktQ1CGe4sUE9dKGrlpa3cdFMUOW8rytUbV6uAJgwLF9bc2GduXT40Q+twjUzFwzJG3oYI
VzxZ1iK3casuQWMjLIIm2vStRaYvTAEDVcGs1s0fdV1Un5A8zlHmm4hDvqDEYFYU/4PRioyPOF9r
uyq1s2dY1Wo40vneyqXNDxOdpGOSmu9ZDCQ/vZzVm0XpmmLT1mZBE0HBTaCPEnRv54rzOeX9xk3X
+9w/zPVZYl+JpuldMUv3uRU1OaGedO5LwcK47UZXUu+o62NPBS0w2nl+7y5WHTj9pHyLoAUGHYLb
f2rSdl9sZU4PmdpN7/+jspBJlpDgfOqS8bq78LVGQmZv4TgNqEb9qrnpePsfvZMuKYUOy4dcO+zV
xiv9WXjTfZ3a92nSRwENdkG2kDxy7UzvtUmbH34UOH+p9Pa+Kvj3tMh2Wqz7z2Pyva266k/55nft
Xqu1+tWdf9NJNe//j/Id7tX/qAT/VL7b9Un5+vWflbsfP/BX5U5xfkcgCLNDG6T92ulYIR1/le4U
zfodRgjyRVD/UAr54Znxd+1O039HLM/WMWDCw5XbED2bv2t3zu8rGBemogpDDUgB9JxfqN2d4duo
Ha6/iXaaofHhqOKtVe1/NClTEPi9UcRHpR3br1M+lCDaJGRx3xZZOYZqUpgPltbpFdcmME8bfdT7
5WALTngLFY35AHNyvGaXdwrb/OtDrVxJumD8CxT49EMVBXV9fcqP7Jr6ucgV63ON7TTkKjPKviBY
P37wxtx7saxe04J/vLsLxczT0vrfQ0PUZDKA8qNacjo08p1KNDjpsYQUuRVead2NBZqydOXUBzlr
8bdfH44+LWw/OgfYs511wY1iwnggT4+umcMFiuO2+J42SfkFMRwQb07hUDL+78ryhcc7bVL89Xj/
HE8/fTwjBaqOLwd2jpxebqbWB5s2+85N+evbI532g/8eifY+VGnSN9rRpyPF8N6rmYCr5KU8pkpW
HNJ4Hq5IF11aKFS+4arB8YHtdzaI0qVeb3fJsXL7Ct2pVPuzbZL2bk7hPOiRbL71DYlbm6PQ9fbT
rc2c/6l4//10gBKRWv6xe8/mscsWtSxFfBQoUhtBjfbh1shG8UTId59KdF9up9wb8Am2lacorRrn
SkPm4uyChmGJwg7Qz3lGnoNqjqUyflZRPG+TcSfG5hq98cJegEFCjEHVAtbaOWcts1yZyio+onpl
fe9VCm6auqSPU5bFR71u5V/ny0ln5599hLMm049JXSGtKwhsFYo4p1Pqk5vRrxDHdGqr23Yii6iQ
XnmoVCN6BBM5ffbmotvNNimg2nN8buGz5U6gotW+ffv1Xtgmq1Y7/7At0RQ/e73wdwibkTjKPtcC
WaN0G/UoOPVedU1L7sJIiCLRIP2rL31u0dS3CtaFkXO3dkZejClJD6Ra9nZs0vRKT/bHZjhbs3Bz
LHQpgDGhS7Vupn+E+gIbnAi1vDuq6Np7yVR+cerM/Ubxf+nXGodNNTNO66CPi+xrpPTeFMxpPX55
e2ov7BxAGzwtTMi1h3k2tZOVWGVta3d63c+5b3XOHNSUiY7rBWRTqMtyxP6g+LjMeXEocrO7ouBw
YU2bdGdtzL9Wvv+5W2mxxKkzGMZdhQ7+XsclaJuh3hCm2dxuI628BiO+NOkm1GBwBbBZVM7Z00nv
PTPm5NXvoI01rl+0mVUEveNVpp81Tv8yDsZ01yKS+ClRXG2vYGH+qU3lNYjHpUn/56dYw8k/Xj2B
PgLHot+1k6zfIfUm7j3UQFY5evtRtTr1sUxnhPsqJNul4cVXVt6FYLVC2izU7HBtRfLtdHS7zOJk
XDTYfsVyk0nd2msAPpIrIfHCTjI52iChrQbTRMbTUeTYRmpda3dKpEoq+4O+k4isBJ1Wyl9jef4I
VObK+QYSCAeMfOx0KEcsg7Le1dKcQLyp7bl7drD625oSirbPcSOOs9qNh0SfdSSkuuzOSpVG9cvC
at47Y1XdW2Zj3E/5mALMslpMNt/eZJdCKQxEWOmoTSBofa4q5ZZdTI1+utPqdr6jBWJutNLLH/Rk
tHczLqJPMXfQLWoK0aHuvZ6a4NQcosqpD7/8QQDZmsZKpSKb0s41Or2YMk2j2LfKnGTvIlQT0f+h
82G5Tfdoc1iDMBTGk5pbCXVQnHYdG3EpvwZMdiVVuLATNeCpvCx0ocFXn4c/Y+rHioY4LcEq30bY
jR5xVfeek6LWQ9uJxVPrOP0edMoQLtqobZPeGj7++mwgeaWvTlLwGVAjOl04BW8COgeV59b0wmkZ
yk2Ke9ix0hbnThdRdG91rQJZySmfvGRK9mXmeDfw4MTjlQ/y82b5MRPwG5gMCzf20w+S9pMxaL15
GxVd+kdk080R1nSgMxsaxQBksXG87iDoDewNNOD+9GjDvbh1U4ZabCyHGPlKeuFmew/mz7y2u9ZJ
OD2n0DiA3LIevqSO57sLIEHB/BmUvxNBA7OPrRB9G/Og9xO12eJrpKIBQqJVhuYEL6/oIz0km+9v
uaHEDdzIYea69lbWfOGWxEdC4gH5FgjTiNueTpcwJbCiWb2lbd9H0CqK+mFJupZaKvmHqOv8afa6
Nuj77iuIdboYbuUdoqGaH+NWxMaV7OTnaL5+GthsRDtoEOcM7hpQZxI7xi3cF7FDPt4GVjBppo/5
htwslazf4yCBArhZl/cKzKQrweXi8IjIAzVdA+C5cUQvgX11ow5KQpjbOfag02u9moWjNyHCVI79
Y9sLdTdq3ecM7sGVw+RMMG8Nvjw9A7uwjUFZnZ+oSWn2YMK027Tsmr2pyGQ3iArJNytXH3Nsdb9o
k9u+0jxwoL6o9IwmLz846GnTb4RXWhSevBJa1sTpdMGibclkQHuGFwVZ6XR15KUyRe2yNoeq5ava
aizVZRb00zJhdoEh7Tn20T2h7Bi117ybfj5bgcGCvwF6RoLB6Xc6thKPZmZ46a2r1emTHON5V+Z6
9u3K+v85XDAKji6ofMG9AdJ8OooFtFGn3nnbUHl9XZr5OavnP9pCwTCgHWhMS8fc5iyLHRL4SUhT
zvQLq4aW54DkCfPeWD5X0jSpcIO03Lz94S7MPkcMOv/gOjn7vbOYmkc1irV8NiZI30+VVtwXppds
I6RdA7dEOmeuojJg314J5qew2XUdgpgnjWUxIt4IGO90TjIJhLWkL+3amZuHU+W2MqjHoSwpc1dg
vfMxEqy5UUzXLn9n6Mq/hsaoi0svaG1KRGeP7LaakatDfJuYWXFnNIqKtmwiAyvVPnZVNgTS1ppN
sdCXHMDAjGNrbS1l7rYKtwq/VtrsoW2KJNCiVjyLxN39H+rOrLtKpdv7n4hn0De3wForrYlJjMYb
hkZDV0BRUHSf/v3hfsZ7NDrM2Zfn1r2VBRRVc85/B25X322Wh39ZPxEQNOXPytQPeq7wLqyy6tDK
PkqUIsFxcaL3VmdemVn1Vn7Q76U5tjboyAAHqFjYaX99oIEqBdtrcGEzCT7DsFyF6VZkzgnCaoRd
or29dQr+/u3sF4RnzSZKE/baI4FlQ3yJ618sARmIuSZRFjHdv3PT2d8VYwk2Kg9+9d7wvFomZllJ
UDfvoiE+8nYK3CaL+zavkhWvLUhbW2Hc//17+P1bhYeKVY7Pt7rvz6++1baeQfwCdTGufZlGwzId
RGH5R8Nr7eTvV6Jj4pX8vPNRq1ABMz7kvXGDr/nqfSv0UgliTrfaHY997tldMuRm+9Fs/bVNQnJP
JUrAZvtoSzaxeGPx2Ydgdqb23B8y/9qeLUpgzxjwCZ3rzT7D8gZDjG3pC33Q/lrdWPMA8alqQ/8k
gmjJzpth7b7pbmu+Gwu67fvVtSEO4zmYyWRAF/sIiFNfTc4YPQ9UlEUaWIX8Yu3Klni0/XE+uEil
Z9DhUDwrqYMmllkBTcz1rYpxutw0LfA4REdb2w1g39J4h8jdDFxEkbk/j7m9XTVWPwMEhY7awHhh
63P44jgUz9BjbgPE9TVsCkc/swmol15sy2XdBdPE/zvjqKaFFi8A2suYFs7qf++CqrqjYTVfgLbs
9045o/grpAoA/qGJfG0JiMtTo942COW0F1+qzreneDLM7LPbWOsSd60QDjJQs7psa7d+r0HdwjgI
XOOBmYBdnDIhpIyrsh2Wy61yuzkhjoGMp8FeQKDyjFikxcgqHt5ODRol3MtKw+awyYv+ruiFPoyo
SHCRhGLECpYrJOoAhy2gFrlW/pFkv4+QSDD3iqxx7o9Vkff9oXezAjaAU0WwvsYqKBPbV2URU7N5
L/iRqAs4Av4n1dYYgjicmWE8Ni1/pRs2ckLNcl292BpzqWIjdObLznC3MtUMf4dkNNGGJ2LK+jQw
fAkY47XFHBftimpxaDkV0wFC1dkwNA7RIX1RGCnhn02XQDXMbho1OQXeuX7Zp7VR2rdu1hgFON40
X4woA7fYWlecY3279EM88hS/Bx4rwGvm516XRFFpZZdThJ/nARs6KEtGHT575Dy50M9GVtXglMsU
R6KdHvkMjA7Vn7eiHffUMB4clHLnDrD80+6/LGN2nuyr9sDY+O05TLKmXOtzbQfqkU0RC5V8XZyH
prWKT8RSL+pQD4vzzSfMvIy9onfvlIB+kqI2KHWKCyVR5izLbR9ctV7N6ly9+9l0jaewcLi8rou+
SqQv5ksRooQ4TSXtc6zGqa/P8klF5UVZQH5F4V3tpJhBb1ucjYERxGZQr8/SL4c+7hsB88jKO+tU
zrUw4NpsTR4LlZdRmnebNBPUo62H4KJz9aVblV15yquAKj2yOygNc7c4wJfKmzH6Uw01UzNHpJRL
XCtEIppG6xRfpKzlBezxYG1eT1+hWwVmTP5E8TnYPGfkRXEcHsHA8yt3NrcTCrFWxIZbVY8sZA25
q83FjaQuLJKyg1AHXwMBiCOiuU/n1sv7c6QeztmiVr8jxMEsw8OG4TLoK+zPy07WG+64vOTpQE5L
9tX180oe4NiEdZqTW+alc98Y45ndyfEpC8NqvAnGfL7zFrRtxO2V0xg7PMj8CLcoe4RZUM5ws7re
hWBhyhAeQclGk826r1PVO5RQYgsX+BYyNHGALCddn6sG+7V4GnyovByV0bNc0X8dxAbf6RDJoAmv
6lUaDgKWDl1UJSyK/w36ZuxmMvya9y6K05UZ+fMW1PZFY/bhg0PUWRSj4ECV1tW10ZzITLTVQfX+
hNS+zu0gsbQc7uGrBSoVigFBPAJIOkzNWnZo0euW2hbilIrL0tYfSl1DkLPmrq0YfldUJtpqkTA1
xvbBCQe2nXyym7O86raQ1m42XoLS9dZkdv3SgjW7GO+rbKHH8leq7aRa2XhjIuWna70adsvG03Xv
fWdQsEGWaP5oWtP8hJmHfc2T8vDCLsLqAy8AYW8WmPewiA0nCZt2WhPcEcwO1VbnVofQr6I+zpxl
iOIlsor2aOdlcB/R2AYo5QEVYMxU9hWKt+2JeNAgisdIZDp2psjCMdOD5RCHSpp52pVz78eQvrcG
Pi9nSjLPmfONQBnU+1VbkT7MHcozz9iKe1Qd8iNTF/vrZHbL8xI02gfcN5oPAV3srVup6NHw3fkd
TKAQpnmD986hHUyYspWbb6hXBDS4FEFvttMBZvO9WXjwakcGUTKOgsXzE8BsWrIyH6wtpjA3brvQ
Hjn6RkEAe+RUH8mYsb4zmc1uBajaipRp8e+6zMuqpIdhCMxGrX0lKt5c6ir4SCfKexnG07xxSuKt
l+WYt5n9y2xSJZ6x604dnC1LVwcZCvxoy3HAVnRiUaJI0qruLgbPmz/BKPU9iJJTIM6R7RBkUsG1
TPmu9Hi+othWMF4L42E1Au8AiRQLGYF79xiLLaoiIkRb8aG2pqiLiz7zb0yjFyLRDSapcQUnFvlL
E+xUsxBP7tjVq3VF0cL8vjIWqZJ5Ndi1Pa9QXowppKpjd5m773DW8Z/xOk7cZCX6VSeB8qLpXC51
e7FVFBKoEOubcgZj+e75kz6zOGt03ELM0BfLCLk5KUqnwxHJ6sIbBRFBANHnbOlOLZ3P5MLAj6MY
glbdt85ap3jdTE8EupTnM/LsKe4dp22TZbKMO5i2fR6vtl1/C4HN1mQpFoZzoXCDkJRcS2Xw9Bp9
R/e9VSkXF0Yitdc8D/60kFEXqGm4nldvdc5zEflnbS8GKwZodR02NOE9F1uWvxs3Xz7PGKRjLNHq
+r3bBMbXzonyialK6zbpYEil4lFHQiaWK6DprUXfs+FE1b3jj8s78kyh/qBf0BwK0MOKWEGpNWJs
A80LUwXedgHjfzY+NtAY6xOk0kifZzNpLXHbQpqMIWoY7jVujC414Upjceu61gRtwhCERcRmBA01
XVhRE9ZWrXCwfB1N5CUdSzNeBPSXuNCM0Ylm2fSj3+HEGU99KRmigU7Bd/fUp6G3qizNgyCvjirw
i4+lqfxvfjYTq9JOlD3xspT2N1cH83sP1DDEbAByK8kGyn8/ZYHFDtjksKIUTvf4FGHGxSEVUkfH
3jZznBMKJs14CnKLgih0vE+FURZXa+6H99uWr/crE9gHxypc79xo90Q22q8ogF+VyfIQjtBdIdJM
kjzDSpVp4DD6d9d6/e6peZQprjbewzIUy0MU5g50YcSNhBPbWTDhvCSzmwIYBzulRo/ZXU/U5My2
5MESt30v65PZ2QZ8xodQTqSHVpF13Avra4y0erQLVbufPZ2a3gfzWnxujB6fIqR613AAh4O0xFic
qOXZU+Z5CJkk4SD1zojmaTtmfVTjAMWffEbDQNprsZjhckDy6F17epoeNs9s+vPKdAd5Ro5agzim
C05sMmV7wvTQ3Q555jMKyGwYRBB33Ox7VpjNnRRQB6Xb9joe87CGezBvnJOk9rpzMpRG4ydutZIp
XhmBjI5bMxrF0RVIxg+2iXaQEldHL9bQyzBZsqGp06abeH1r1IzWdVS7dn4k8yr3kzYcXT819dZC
0d8y774Vk/iAqXA2EPO5tG4yGcP4NKEBVbEL97K5DLN83RI1liuClGn1vlWoT76M5dKUDI95J6lv
hcNXCt3ITHCcytvjuI5Mfybp8E7EGnY6jUY3+NQZJWMBEq2bB7NvPMq0iVr94E2MpA+mn+Uf8YW0
rsGRt89LuNSP7kiCQIhkQyXSntc7AujCKemmQZ/8pYbsRX4EEYfROq0nTB6a7MyZhoepqyLkEqqB
RFRTbJ0cZRuHltLLuUbgQ4cQVGV1JksvvOK8dQt6EzOguC6IraEWqqYG+iooR3cnNzU9tG4OS55G
ehtSopjGr43bTU+raNe7hkUl0hbeIzzvRXdtivPX6J+xvWaUfqtl1ig6RX8JHpMZccTImbePFATa
7uIu35QYWQ6FOyzXW87NHCQx0U8O40Ujrqzc/rasec2KXhx5lP2K/VPkjNm9gSGOSPJhrd8BTYuX
ANUoAajBhsDF9qbiYJRWZSe51bXeRVkty0w42LpgvBjUoUVj1Q+ohXoVqYTJdj3Fhlh6JorRMvqp
IxflJob2/AZWhrle4RGhWVFT5tXHrM02JEcia1Kvr/LvDLWCKeHs9YkFHo3lE0RL7Z6C2cxesGC0
zz1nzZh9sR897cDEu2Jc1/KctzAf2N/b/FDY9vIYKT7tAd3ATUgmHjwcEivnKyc0xD1ReUF0FvTh
At0+mvzrrSZ8LaH2G+Zk6leitWudfy3UYOaJKzvbT6MCZgcc69xDyWCh7cKAtNKxbzfGrUanN8Zk
iZhDSnszv2y1MpCXwSYUCcyQeWFGEQVPZPNY1+vcD3cDXpK3IuPRQFKtGzfu/Sz6NGg2iaMcxsCK
p6VrRCz9ojGSLdfGJ5hLECaLHuT7ODtm81IHrfGAT1nFs9NBKSiXsEGKe0+g6kJSGtZJ5OUVZE5H
bAJaJbXaoZlnPR2NxmsvPAVUe1SepmJuunLFrZeqdK/5XMrsoS286VpJD30qlHysfTGxiz5DTW2H
A1MX6LwmEumbXCG0SxT0ZowFTSXfbezxOLKgdNh2DuD6NCqndxIxLmF3nLsqfEBuqdTRKuz8w48B
yr9i1P3v6HL/1ySvPujr/0dYfqPMpd/b5ouqf+bM7X/hv2JX7z+7fzch9TDj8HoJmJj9w5gL4ctB
GMdNA+obufJ71MN/CXNe8J8A+SsAM5QxTDf27PX/EuY89z/8c8jiXczc8VYBGP4XhLlfJ16UF8gg
gD0Yt2Pp4RIh9uuQsmtrY6lQkidzh0lR1EeMu0fZH9ay785+eia3/4zRfubD/Iqz/LgUGIvLVcB5
yBDhln4G7dHyZJurhyWxHYOdSjn2kUVfXy3B1F4VhKmcZtWID5VU4UmWU/EGdPvDaux/hnv/XB9r
c0yMccvGyeTVPFYDJmRNvo0JY+a8uLXsIjzA0SnDY8X8ro8NbNVdHsFa4EoKvSFIiiK37gP0a880
+dktFj4qgH21mlToNVPceLNU0B8zOk3rSAnbtKfAquaXfoZxmLZ+0ZMqASE5VYZA/FFNu5FBofr2
ZUHCKQjXqdhpYDoVD6yfkC3SZWqSB+v0cZo8+4M5oDJD4WTsSkRR/PO1/oWf9OvI/79PBFySvmF/
I68dfin3MsVMckzmclelacCBL+3kBSXCRo9xgVH57kd0oNYXMQDOp+QGscvIjj6RxFGn/7Y1Myrp
qsi8o1GIHPeLMpfPg7XIAMs+2WSJ11Yh6YLw0quTQKPzDH3cs065V48PGXx4fDkrIb56uujFEdv5
Xccyyu7TokPSXUo/W++8HppJTBrwwkzPNyqRRmATz5Vel4ehDobmYHAX8ztr1cW7aRl6+2LAENq7
KTJd1UezCZrh3Ow9ehOjgrJB5Iekq1t8e2TsNEf+GiuFv0NaNOUSIOxuxy+mMBuUjP5qdecDUytO
qLALjHRgBPc5s/qwPusC3OIOxaSs7ViqZQ98yzCPSttNj/fAanl+i8/5YidZHxZfAoV9CBMVG6nX
HCzNlPgqGOx4INWlP9Rj5shYDh7+muZWun1SqBIIsvJKcL7N3TzUwCh+adQcEt8RD0xkZ6XjNtfO
1WQg2rwcsgydReb64q70oxJhwGKQm2PrfMakPRQqOCstZrrP3LDvXa4ZtU8SuEFevq8ZuczXWW5E
2XErQ1key2qyUA2zKpqEoHhbnGccYvjyTfUA3V7aUXtTWRW60w6T1RF7kZlxragsdWP7tIZEyARz
BH99wNLPy1BzfdU/8qpddGp5wkta97q39/t0m6EUpUEdOSvq2yak5KkrJQ+uFjP2PhmKU3MNzbd8
vv60GWFNCOoESfh3u6ah8tZ6MvWYgLVGJ7+w3HTwh/6mtmxGpXoelwOkmO44mZWMqVazl79vhr+C
Qz8+vcjd7X6gUhMdsR8KP2+Go2XkpQjFlEicLw4jJlmX9qDLC5v596mzouoNs7E/OLnjc0mYB4wl
XBXIev31gniPWJ20XJ3M7dyhy/dHkACmgSXKhi+aCexZBniUjt6CEr2fzHOBtu8r4/0OKdTKjLGp
MnHckAZfOkaVv4UBvqIk7A/ExbUXY8KdIs7c6BUlAVKstMZejEljoPrryNE4afrpw2wiYEe2XjL4
yJfirJ0aplfdYlvAtC4qMyaVJ4Q8b9mf/wqm7b+Hsxo6LEA457ZjvjoYkUu3puUQE4F7AL5BUzVj
fB6sDHP/vhB+INq/HkuknRMU4YKs7ZY3+wn9E5fNkrU3myEuxIQITLeFqAb0McR1V3FDrwYo1K1l
vFSez4xYFTQZ21pyVLv48aOpA9Nc01qt86fe2xzrqCEhocEncvnUGAMVPTotKua//+bfFy/TK2xh
gp3yA9z46iSFuewF9Hf85GmTXy2nG07ZkjXHMmiL+xKl7env13vFdQpAT0lWBZmzIYmEfDMUVz8/
IyOoO4023KSRFe5jn4Flx6XyZ7qAfMMFqZ/b4tQAKt0wgqsfQYgdP6bON45//yG/LgrqFioXeDOE
clkeIPnrr7ZAAGNJq2I4hq73vYBoG5u4Lj/8/SqvwjX+uQzELhBI6IU4Hb5ae0ChnIwgGonRLdEd
simmfg2aq7tSi/VZuzI7joPaPjRSTFdZ3pIcv5htheMIMqGaPbypmxOCjPDQj4v9hg3crzvn/uPQ
WFA2wtKGXvaPecpP61WGlT0Ag/WJgn973nshILogqqutpw+5rhlGM48liqkuLs11Gu7//mz+dHW4
lzv7EppC4L4qIktlD7mrfXRI24hefBTdzKi/NLZ4LVDBb0tnXNeTPTe4gJj6oALcF/7+C34tmv65
f9uGsBSA7Qe/xRnhrlpQ5LEGphZDe9jUGfnrY9Uvtx34U5xVooSIS/jf3y/7aoPcrwsrB4pGRNYQ
R8drlpTTg5EqOUumRk5XHjB8MD+IvKc0mpy8vqZWCw7kEFk3XoOmN2kX2t5jSfqtSDtPbPII86pY
0r//KrQ7fHr/s339+FlY5P3w0LbwyQtfHWT4YNjDGhF0Ncj5Nu+d8D1ZDQNOLSZ+b1Rku4WMHGN7
GyfO9Heebg54LacQSE9hUS914ldVfdkxZCUthK7BjLEKYMdztszvYyZ3/nNj48qE/4r7wxGscoK0
qMEN/cJDSiiwwziBlYsTz2K7dfPoY5Wb+RXoMzahtQE+SGFbBuysnkD9yln+4hVR8ck1FjzD2rEo
t4PpSXTlzWCq9tgucn3GEK8vDuMc2uczA2lyXZqReM6strNUtb7HKodk8uT2s3ljSAutclP4E5L1
lotf1jt6kkD8moLUHLPyBoMBaAGDtLCK6CRURMoo2SErt328UmsJltlFc4YPeI8aXLkYCyQt4JYB
OunDqqRgdNSpLa1xuFhXpMpN2VkCy8AyfMH0xVjjkOyCR9/S0RwzoeA950O9DCioe/XdzoqgSRyv
8bZUCqO8aKuBAivHxyIVkx4fFs/pPoG8Dt8ZzaJ8x2qt9VK4m9X3wqIqPGdPdhkZD+tErLJa5q+c
5KWKURu2D6abN8vR3zCiPXOEM4eMITJCQ6sQOX5sddZ60yI7+K7DZfkaWkXxjn5pch64mehxAtgu
jy6pB9fasPBdUJ1dlGBv3Y7oL7bTUA9ojCaysanrxAYXqQ9+0LVWLHOWNQSFjV/GZtGH74R0yk+N
8KM1ta2VFzqa2KLFeC4prETsIjptftCWSSclbFVwvC3JcH88bxWebIzFIRlwaIT1t1XX26Ob8YkB
Enkw7vrBYtw9r4AyMMUmlfQetpuxLYbqMexW/aWaRvB0pzLNJ5tS5RuV5bp7rDfbi18H+aeiLhDv
Moy1lnMwKg+rcaN1HlBL9E+dBvfqbCt6b4jZFKm5OtVF01U5KHrLM0/sCCoi7eS2vBsnYmwTktvW
YPeSCp7xPxQRM8gA1b6NmviCsAc/O1HG0tCpztHqYEsvny5zd6JjMPwhtE/DYqDqnyiOcfEtajxE
prFmYrh6ZUcvUi/LOfb70osxpXG4DR2a5YWDC0iNQQmDuaTNelCULSvoVCy/67/4Dbq5BNdjOeNI
UNpbvMjOtBgXL/2LK5biS9g5oFakh+sQBLEOSd8w4ZXFaFHpgTGHxH2tHmAtXazKd4GZwW/PJ5TJ
BrYbAp7ByNb/FZhlW+Jg6315wZ3L5Z1evdw61cXKWaz3GMZUyaUy05HQIaZ4G24eIOo1ZdXJlQNK
eIoxcPx69F18lTJzbU/lwDqJa2PInaNAZM/CHjv7Ez3cTCBZmTnvahbrEitz9Jsz259MAhiIdZQH
Iicg67rwZh4iIrjJkCB16F3HOwpTWitTxkzsEc3aUTle9UZXIyb228mJe+wx+Aeb3P4EYQ0vgN7D
C5zyuvIf50HYzN9HYqET0WbVJ9cR3RoHZIoZ5zXuhJ9lB+KXVlFnPS/+KN9DSR+6RBtr4J+M0sA6
zF6z9lJtCJsPdOTBXQdNRSQGFhElyVtO9IRUP3wZoyj7xChyQyML84nnuuyfnRMND+u62fzuTYbt
AeesyIu9MreC4xCExpPl5ZzAo1NDYcgKz7nNkVI3x74qPFgDSDOvxxyE9eBvPJoDgG6QzBI861jK
yb2LMEny0kCFpLZ3jKiRDNR6vkfnHgHbT9awHty10iYQkadYINvUXJWl5UlW7FhA+sEt69Ix++12
Wkpxb+56qVgKJxMx1gkenb0o8u4sqjDMS7RpO5juwFc5c8Z2KpJh8a13uK07y5HBQH5mbfvKb4cq
/+ZZbi6SpV7Mi5IVQUKngPx6ba0ulXaEfTBgajYZxjEcfc7eQaAxz+the2/MdvvdJAjjI/+C+zIY
GVFI1dK3T2Gj5gjAtwblLrOSsCywLzxm1hAvSbPwc0ztCxM4bBaqvLNKvN4u4eXaqYYh297ApBmz
pOtRtCamivy7JevXx6pdpiCh01s+4oSyyIsVjINJ/6CBXLxJeVOCRYsVpgMGUeIMCwMG+ZD5OgJt
53l7Yee0dsEMTV0/hHMe66nIy3SrHBK7tDT9cz0vmGxYqie+LjY7sekjtka1JBsD50v7Rs+unq8K
TCFuRUFmKwqDzt+xTab98CqXHlpmK5vPmOgEM5u3yVwiUV0dsSNYMIVOZZ83zrXFVN6KrQqfmF1G
ERgHWJETMq3Cw6sEe7csO3amnkYwAKtg37CK4YIvx3cwpfSn93Xn6aNVl/5jb6/G3YbuYDzfRFNf
2zAhGLXZpBcmlaO1PhkbOOrcGVezBq88Q3kLYWhQd5hMOPAwprxJtn64bqJ2+N5ALvsII+5WTT7/
zQkvAOW78o0u6vdS1mMW6ZNY43l28FvHqzsjwnKlG5PaGsQhx56FMnLj1JKBcclooD3YI35qdVWZ
7/x2tN/oZX5t4n4Ubg71KzaHLmNmZBO/9lTWagsTihi+pAW+MTBT5clYMbTytTaPEGTe0uv9XjcT
V40yEIKvg3z2teZALhs428An2S59jvgCkKe19HIM+cg/RAqYI9sy8f7v9ekr4dA/d7mH5iEThE+N
Ku3Xu2S8pqZqwn11iIDTBT4+H6vBnC6g49BVKw70ORuq1Ch0xuQZhXhkhD5u71K9+/sv+cPt7zG5
6GcZ9O0W7L/+EAMnCVFmBT8Emz+GCqN/iOZ5OsPGb02CwpKJudbm+d8v+sPp/FV1zmgBcQGutTDd
vVeNc+1CTgkwj0wcMUzf2p3Tm1jQ4aJ0LmWL5Y0xEpJAunyXnTCnwOYpi4r1S0HIj5P07KBtukkg
p8Mybvmxt1A7JuDS+jqyWxht0Pk41F0sZ9AdSst4Mp2BY8WW4gEyAWyyonITvdXroe4i5zoCfrVS
yIRjGzeB6vzEG6ZuYqYZLgDbjSsOW2u3OdlMUi2wX9fMT3NmscMJqGtgsIkHeTyb5YJd9RhkTvz3
x/V7e79HCCPGCHAt4pN81XdXuM3ClavnRCPa+rhWZe0lAkh4eeM6+7/z6q0gmAL8oZE2EbO96pkM
rjxWMtNJOVoOnWvocgyT8ICrYPc+c+cOnsqAl2xsK/w5/36Pf/js+Qp3tIklgYvqqzkbXb1JlW5o
qje8FwM3H8+1uehHeDHb5VSo8OPfr/fb7Ia+FZaFhcRph12c17AL4L0eOgrRRAu2/20rjRTMxTrW
huEdaiqz2FDheN/AkTzMPQk0k62Mfzf9/LENhCBP9CkRN4/449evb8ZSVni9mhIhC+h6fInXDskz
mMlZ7YMWgToN2viqCSA6ug3Mn6IM8g/RmJvX7mpFF0PT1eeVctsvHq6qb4w0rN8Pgp3bjk4c6Bgt
c/RqjxIdZVqpMEjy7NqCFDoSlA2/C8MB+F2qfi69Svswl6vtBgdB+HpLsDeIkngm7I0MWw/JuuJ+
Guti1lWyBYX+rKSQAyxhw21TdMNwhAaTBR0zxBVvaXb+MJpgNrf/dAAgEzniq12mXyzZiAWDvggE
PsZBoDrJFYfxVDPT/WYG/b1behjyFVatzpk3m8+SHNCH0lkAkiazdZY3jlau+tsnxoCSXdbDrcTe
3/+vL3wsWJJtXWt4zVTnF5Op9kpo7pwvUKQBZSJZEoUjbKN8JDMvLxMJfyyE6VlWj42JLi6ZQ2t6
H7WducUzEgBrL+hgTjOuLcObAR7Ud8+GHZBGBGSpOCpCtTL8sWFmcsmVsYdhFN9mbLCmA+wvF+q5
tqmLckeKr72KMutia6N+xnsqMM60yfuK4cxh0DVNa3avG2vqAGXX/CGj7PkCJZ9gujHXzgsAjvkk
ttwt8ZTrNfTNNms7bAPcbkmBeVHCSAjTeILOrLizbSb07tLPG/+DKBddJGhQ1FMBsHzvWHiv4ko0
9QrYCj4TxoQ2ff44Bv3BBXczLh2M/Dast7S3xT4CsFgsa/2CWTkkUVnSE8YzfSXpBY4LXWLITP8K
o5fgczip7ctUrZU4qE7h3I7HJJ5dbY5aHlK0MeFcJ1oIbR4OmNB/ELMeyb2AiQEvODuIXPcfNaZe
Od63AcqrZgSuSVqiwj7DJs+pKWHLHAwb2fIpDIb6BS+VzD0jj949jgwPKEk3RxbE8TXspmVVyywR
/jreRFuAXyITY3FFKxMOkODxDE2XGivLmP1SXjOn8CyCm42aGI+o6KJ/vQNjobObJDDWDlHpvPpa
tjzCq2EpQADtwjpF3jIfcrcKExmF64VRRW9Fif6+42OjtEtPQz4F3HdenWomAmGIoM2I5W20wcSV
fQmcvGQ3I+VXiUXuWhpv3OLvB+ke+rWLgoFzSJrZd7yfZsSB7vhzOQIs+w7OWmMIvE5FEfRvXOcP
O6e7R6ntBhBwF37srD9dx9LdMEBRHZNgHcpbqq7qqHM61txSxifdMKLx6CTOORSmg9MY1e3fz7bf
Z5/MADjYdkdyYLXX+x6WGsVmTjAKpmUMjxoL5lvo5UvSmGb36e+X+sNLJFpmj6KlZcDD49UZYeJ7
KaiRudNgW+8LndsZNmhBdwgjmjavqIfHf3/BEKSQm9tFV96rVwjvyzRUZ40JJibVMWTYf5Yx/njo
A3+96v25euN69r4j/1oUYWDh20AsQB5UQK+KIiLw/ME3WTOqoStMUK4hhWjwTkp7DF1O1mBF26me
9fogfQRWGOZG7qNRV2sde0GPL69fV4U84pSg3w1LBFgfVLkLGc5b9F01Gl6VmnKl3NhtIfBRg1D+
1oz+D8sReTdLn1qNwPnXy77RxYB2g8lYzgj7QumlvmmakkFG75kqDrw8v1hmvJWHtnLOhb1s3hvf
w+9NBmUlFjeES1JxUXn9+t3lzAJ162askiHbY5gb57SYq3wZs9pn/pEve87HW9HMf/jYqWUxjtjF
o95v+mkZBaseiCpOkIdkqA1qZoUEJ7wBO/3pKrs5kLVr1vdC7tWtYTVp2YKr+F2wvVe0qwm0B/mv
7FT2OsGHPe4jc+Ro9KiQf72KogvXJpmgyaJgy1krBgJZ5TCvwT6PkYb6dzniP66HFxEfNesF16Mf
4PBPGxiiYtObd/7rYLfeZTQa5cduHpujhaLtrbTBV0rzfy6GrhetER0x/KtXBw97RsDEq4GDbDuf
mfOrSzn0IBQUAOfkifeJYxFiwHAeNGPs1wOqfPvd1DYrLGKIvIxqBcKav28zf2gPIGH47GyUWbvo
0v71iU+bivqyXnQy5kZ2E7qtPAvXqnscLYl/O4lX/iGUGbFhEn7vEwscujrCvLcKxv0yr3YfGgTg
NTo/+C+vI2faMXcK7CipF3Xv4qwO/PkB1Yd936/5ENCiDMZTUJfETCF0Wb6T4hmtt6IsrGeGNAT7
dXUYvqUE/8PXDAkBqBnAz+YRvXo0wzSETeAMUDaM/8femexWjqRZ+lUStWeANM6LLqBJ3lnzLG0I
Se4iaZzn4en7o0egK1we5UL2roFaZSYyM+6gS7N/OOc74SuC5dVgZ+lYDKdl4yaUa6Stq198Eb+2
pqs2hD0ew1U6NmOtq//2g3QyxcmmKO4JxF7kIUKoG2irqYrBPRRX7rkNHiz1LB6G9v33v4R/+LSQ
ECgZ9BXxQmf88ytHE/cNcvOBojdVr2K2oZeKmHPkcVa0n82me6NeLF9//6IrePDT390hdFbjkzrr
Hf75WClJv1wHmBwrVtkQdGH2orugZkuqAJMPf+427frFR/bLNi1k8tBjDWiB/9Si6B7tSWDpKCsj
LvxZjUWzZf7rGOit+mzCMFOMOHCR3VwgEyO7JXWM73FncjTrWkinBKPE3C61kSuYZICo7+IxEZhf
EYGf50vYflFD/FquIEigYIGzgXeS6+Hnb1jJMqcqHQa7Sj+Yu8ZIsw1FY+u5IH0Pv/9ef3mpH3NN
m7oTuziwpE81ZxrKnKQUZ/Fz0d0ttTLtwmY0aVnjr2JNf/nBUqFwtK1zC3ZaxOb9/KESJ59zbaT3
ZN2SBKNWh4eCBsxXFa0KplYLybOo2htdFO3295/xV5kGP1aHGBsGCjopn58N/lwMuhmG0eK7Vqbe
YmUlG2JmWdE4VrlfIHhfEXTeg5hlz8qWS79oZVtea7hbgbVG9iGVdXvREv8We79/Z7/clSAmcbCs
6U2rUPgzb1J1c50IOW3xJfkA59C4rJMZpfoXYBvSPj8/PHQvyJdX/TA0VhyqP3/3ZoqhvC4FUN0S
jd420Vwl9ju7yvDEszt/6uysfFInc1VRmVODfrCQI3tsgsNHpl4Wpt6RHXLmuzF3srfq0l/cCYZb
KctJ28TFWDjngrFwQRa2qt4qSj1c5k7b1VszUdHdU/3VS0CCdRnSy6tG6WvAmeIDHGMB57aE+OMr
yI5ZB9IOxhucIqQDaEPvnLuyBqOx2KwgiJWI6fJnI1F7r4W7pfvpAg0HcHf/3GrQQgEzN6iP6K37
xrN6JgPBCOP8Dth+rJ4aeG/lMcIBm3tj07cDQ1RVbQ9jag2WZ7mZnA/g5zGPZJz1SlCNet/ue3bW
9g3I8SYMMBh00Ydej+a9W08DbstyKfZxnuMT5PwiERgiNdQVzp9K3zIWZZvZoCEucHAM3VuYheKF
NR/uz0GJcsrmfmJpYg55fdXlHXkZ/KFCxMk2mcmmHc3rNKhek86t2nhPamNlLnd1/5yWofGBGkCc
lgkGAtdeWrnYD1wcfTnmmHO2c5pcfYQFichopVDcwFC/ZStrxpTXLrNzAOIY6Ab0KL2nWnOmI+ts
6fzsxLKUYBp1m1c3quYWo3Kj7vBBD+TTDR2y07ErFuzEhXrvEKP3zKYdKPLCbwEbvcWmFhdkVoc4
LMfqMsLu+I6FbFI3hdvML+Q/JMKr6yq/V/oaY2ZMOonix1aqEz9BtwpO3hUqIV5kLjDSQZAb7+2F
vOldL6Jir6IXavZMpp1sm9aVpgaGVGtygxR6iQAlN2IRkNkTXgunEx9G0jUtHu+CKS73cY3jAq1J
wy2gNZgCiZL2CDcuz9HQ5WT8UNtoNDMgNf0Y0zsjvLxUqkPdVWt2gQZ2CllP32NvjwsClLQwstf0
gHF6q9jE62exCN2tChvU2PRzU8uzUrEGG/6B0Tw1HHJXJU7h0s/iuj9HH1Q8Sqjfdz3KiZJomSns
g15ZpzejaFwcVyK+k+7kWv7IXORNZdX71i7DKJgNudZTTqlm4bvWiL3mAUN+qSTjTNiDU5tm4LAO
jr2pDQF7aYxiEIYq4h4oV7VpmqV+p7fpDzmBHxAD8nlIgzju3XcqaQUUwFB328JYmAF1psEXM7Qd
qu5mtIGVxGzq+RPPCjaoguIcCbmDetkrUp5IciFq95tZWvUT9Al6vi7WDVRGQqtO2twRmDsOEUeB
FQ88zy15eEEJAaX3hqSIWf0bVqUEOuPwIugcc1C3bYS4+pRRe17Q2YSd1yglOjp6gugrrsg/XRT2
yrahJ2Qi+Usv3bLAGNgyqz45jXaxJaPIvi8sh4GZZMx7YgFJxoRtTdMNzxjuR9bch6JOk+sRQEB/
WvVXllf2WvPIGA7T0+9vi3+4q+lVVZsNESNorrSfT3HKrazAr0DgQy71tw6JgF8aRftclvEX1dav
99LahAiEtZBIDXhXP79S0qV5lox0O0ZUD0HaGRg9lGr56l7+tSSwufyQpVLPrcnzn66lLgxL3GIR
SoZ+ZLePqdt6ybQFj22oOEceqvZKZMTJVkY177K4rJ8RxPDwlJnjEyzAamQRRDrMqLpAbMkdcofn
qlSUe7C8UfPFt/9rA8QgkHoXmbFDc8si4OcvBYVLmSkhvreYVXwgQjT2FJ2O/M7Ax7rsJ7felf3s
+Exwo/M4mcrTMAKf+P1v4NebHMIk48gflQzhqZ/+MmZV6tyZrCDyXJBDNYfCc+rpWTc742LoCZL4
f3g52l6W3qCp6TZ+/szTwIrLsVm0DfGgX0Rqnr9NBrnIeAdwIrlJ+MVP4pfBDN/xmlaOyNwiavLz
0muFbShqwmROKCWhX2leAWDJi/m8UGMAKG5Ifka4ODct0+FN44Rcfb//wL+0GesbYHSHcFRA4/68
/S2daB6XCe+TSgZcsAYTHEHt2K+mlN8HmY9PE7bqx9+/5q/PNa9JVcZowQDsZX4q91Uli3PRlpMf
JilE7impDhOSHZSjpA998VL/8PvRNIht7Pjo38RnzHjozkpssAjxGWYkiZ8gLJq8vjGs53F07f5k
x0P7zNghi3aGxJ2+sVSyMZYw5GrntDNuqjhambFS3JLjhmILg8jS7waz0u4tSFO1NyXmBW6l8Fpl
+5V75AxgN9LLhnmAApjlbSl0I/Et9J+7jCniPQ71GLQiBvqgoE0+QTJzz5dkcOKtMAbzB78nv3JC
QLGeNbWFHVRavewm082SQGZ6hHi6kcXrDG4p2eSKXr2ZLfUtC5DRoF8zUC91isQdgpVbFf5IJq65
s7H5fjBWh1gi2qVBzDG6hIwMqKvq6yGPHQK6F7AxW0dHEOXXeP++mhr805+CX5lFVyv4Y3zuSthr
d5ap1zREU/ac55Y4m3I+nTKMyORQ3xRf/LT/4fXofpjZ0uehcPgctu7obrKgG6OAcbUO55gRKojm
7Cr3FU62gB+2+sU1ov3DL1vHxcIIi386hpZPpxU2K1PReJ7Y5i7LxcQ5vuY5keASJe0r0Mx0G5dk
9LABlWeNnND/0VLjMSL7yVXnPZpCZzNIVQ+kksvmi7PtH98c9xtkTZpt53NUsFKPjlsYNEW1NiWP
ekwWpewGCD+VZS1ftNn/cKygiObZZvWKhuezUaDr8zFWdJvXcmGEJHVdn1X9op5QANf8xxJOVhnP
X3zAHzD2n2ZldH002nDE14UEwd4/n959KeNEMfmEQ+ziYCKq1wrBdOFb3laGGCwK9DBKtvaYice4
VnA7uiFkCa1DpBrESTLMZzyRXHNw7YGoNVGevldOqGeoTGT9iHyuu4W2aAAoaI16Ao1QO5f8Mw2b
mB3RbwZTpvWuqmT5gWwbAUqvDJ3zxZH261Kbvl4I0ohtikOdP+XPn3LgwZ3gcGi+Y/XNQ8JAiqw1
g2jCSitcmA9Njn1OVwAAoSqMM50Bcap0Bk4Yqz1rarfZ//6M/YfiaTXT26DwWGSpn70njVaFLsJ2
FHQrcIkqltWTx1Ys+qKtxz/8aSRGKy+AipsstLAmf95PNthF3aodR1+N5mTfa2rZbWZEzNezXYxA
jQoEtiz2ZPy6MAAibtWaRoKA+jx6lRODay8L9fgAfwtWnlFa+Y1KbWEfa4Pym5681Wq/t+fpmsHR
9AjQSG0ICRuJ6DKAPCeIIAhiAkwCVjiN0gVqQWGV32h8te+pmGx6cdUsbnDcyjMbNNpVmiHz9iyl
a8OtQz4jFIYxrB+1BeyHl9poDH1W+9ZHFsKtg+8KJsBLhDS/2nn+GJ//9FiguGTLyh3PPB/I2afR
adTZjgyTisj32NXKgJTd8klZQn1kTb0MqEJt7ZHZnLiBueJCVqimKT+S3Wo8JOT8XKeDAReZ0qM1
tiELxB7y95S/FjPG5aACNoDMm3ffb+wWfuStbcva3nCjkg/x44f2Py7+/yAX+ncufpm8Ef6V/GTj
5//xp43f0P+gkmKkAVyIhkus9vI/bfyG9gfDVByCq6ucqbnDA/VfuTeMWdfqHni5im+L38RfNn4y
sMm74WnGaLiiAbin/w0b/6fDgWseIv9ad/FPwh30Y7n6t7G9WypRLzsejloboz2D7i6Qdu7u/vZ9
XP35W/67g/8fXwWhEis4jjpHXa+jv71KDSjAHWdexUmN+SyK2vgh0xrxRUGh/Uhf/9uTtALNNZ4i
g+9nPYHd9Yr92+tkAwQqMeLLTvvOIEQ6htsRVFXoXDl4EYjMgMMc1KmD92lC/QOxupOAGo2hu6pc
C0RUN/TFXUHCmoXLwNTK8yGMhH6sU9VAbRg1k70FRc6TmRRlMgRdF7oYQIoe4PPEdulgSC1M9pQ1
/U4DwAIOJuqwl1deOJU2b2UAdhmoQB9vkjhT61PkVkQd4osFaVYZBo8xkBZmSv1gd4wRC6R9Fvqd
d8NdWmdvTGAmUS82jCgdmCSegm3uMiyNRieRepxOIxiDG2z4TnLJtkl9mFmsph6Qt/R+GHJX3ZDi
XF4YYuyybRfBrNsqMp/aXd2FOcHYvUoo8UoDwzWPmwyQUohqLZALzQdIEkddJzWxZnAOTljO9lMY
Q/EbO4K+TRGaNOWpU1abJHNDuetzq8k2rAiK4aTgJgM9KWzm60UxR4dGjEt3Npq5YbwapenmgQUa
sXgoGqM6kSVr1HsYe/MVyve88TTUjIOXuTNloi3ID+XqL+pXlJDua1u5033hNNXHkOtAapqoQ+kz
iOyFoaz5DmVN/8BBaxbP6zy39qsMwthGK/AU791YAYKGo6xPkPMjcd90zlgBAxJslG5cHBITHywb
EF/VTlufVMl218uhFKQBiuFevHTNqpNjks0ovhMdNbmhZZPYqW5djZuZDpa4wqh3mQ+pk5wO9CED
tiV0hravR7JTsY9E2vjk9E7HmMFM2WLWlSUvzSUa/ud4Trr58O1//ccP6cB/T1m5fSV//l8PSfH+
nX99Lb79q4u//2vXfC9evxFZ1v793P7xj/orsszS/uDANrla2XubLMA5Tv6KLOO/MiyV7QU7Eg5w
BLH/dXTrf6z9BcsNl7qE1fR/ndziD7pcB4s4AkMGZ8h+/o2T+9NhxzBwrRnsdQOJVBG94qdDNXSR
vypLmwbaUJB8OhISSKa7O+DowSlIALtsU3EPFV1/AB8JnlKAMLsauqy9V9fE8lGAKDVKEfJ7ZDK8
4wmWT5IZrleQ+31WJXNHyLYiojvHyq0gZ/lwO3dlPm96Cpq9bMUXYttPSp4fn4h6mWE6My3INp+H
HYmrAOqVBQT9pMXwxBztyqiADkiUFD4hxSxS29a+a+GHYXYrM6S4rXHdO1W6WzImM63OIGEi+lJm
xniEjicAGGv3KZxaPALtvO+Kpv2iuv65k/rxninzGZVgieD+WSPy/n7lOA1iGmVO02DW83zb0Vxu
ojF/GJdi8BOWXLgIGdH9/jr9NPr780XZOlNP4MFANLS21n+75/gjuTo0Sxm4gxT3LLMeKsQfmPqF
S1iqAUujsYDTqJDiLDvZVn3hfjH3+7TC+/Mt2KyFWaCiMKB+/fkt2Jxvsz3wFhC32BsLEQQdvFY8
TRqK7cyM7XO1dUCjTNay0xSpbNKZxo8jXNlY5ACc4kTTPb2igUPU6Uld+UqQ8BkOvz4faDLYzsNH
0lf19s/vcIGylfcg/wJXf0gGoqHZwOACGDhowT16dcPkVl6SmuYv6nQkQfUs07/hfIEvArwkNIOZ
hNwo32X8R8yHAfunAAPcDAZQMR4raPYrJ4DklKb/Klni59HIjy+XeCAGu4LSjMHLp7dex7IocmFJ
CJQQHpepyYMSZB2ImWVkQ7ZUX4wDPi0a1hdEcUnwInNcQY36efbAYsNwe1eTgSGUeTs6GRb8Su7K
Ycw32KLCc9Hrbz3gak/FOE9g3grgHhVCTbVe8ZwWCQJZqtkXb+vXr4F3ZYMzwHNGUNdnwkUPridT
e94VHfXgU04JJBMdbmH25MGs9G3w7zcwvwWMgUh6B+PdJFHc/efl8L3p+ub7v85fq/Zf2774Buew
LP5/CPLkYf3vr8v/3bddkzBa47b864Jdfy9/QcmI3US0R22N/QzdEwP4P69E9w+0DIhvUBASJoCS
3P2/N6Lh/qFyTZH6hYB7jZLjHv2rmTGsP1DtsEFYA5pYJSHH/3euROZJPNR/6wBY33BxoCFZfzOE
m30evsgo6WJnmaSvukN4bPvcd7N5M432UxjF9hYl8dFt2p2q7/RK3ROE3W2M6cVOJNtYkVk+tOj4
zjXnfvYMJU7vR1mC4K39GQnkGN+xdEnhIJq7EMgUaonI1xLT4rmssMcKsAnJXYuQM9CM7jAgE23g
ulplHDHDSjwnGg78pnGtPnWtWZ7p7lvT9McZ5XwRU6cbEz5po00CMtkC6YA1wKI5WaxRGdueF8QW
mK1zXQPWLIxHRcOl4c5+ptiHeg0Iz9TlMh6B8YeLzl0uVlBkRvCIAuXqfFSI41qUABT1Uc3m50kb
O0826a7Wqm2tSL9hL2+04RPMsL1IO/a0st8wXgia6KUsyFUfj1r10nUu4n1ye9ONAUew1595Ksga
o2J4HJReBHMq9L1NOT+0gm2U1SJmVe9rcqGLdrzvU+N9iTk6Uje9JwdZzE6QuKm7JTr+LGshOEj8
CIo+ndxU2UN3gyXsbgmzj46jaJDLyHhvjDf6FB7HuJgebPCErXNnu5d23fA5TcfH/oCoZLpsZKxj
E8z7XUrls4Bav66h8zexumfuuatFfqZOL/Eg3esMRecDa6X6TlOS/lwN0RB2AglD94IQfKOOzqPW
VR7t2rMwqmOXljDobiWOvBxqGeX9CJAt7qLAivD1hk25z0p0LO7b4oAUaZdTR8sRVFO1aZfxuE6A
ghQw8RAidnDq5AHhh08kIXwxMIwbR8Y3EHZvR0PWb0vdj9+d6jHErGFOMyhBYsPoZnuZXdFC+Vl9
rQmTNGa2UlnIRTdF5Ppg/8EUhezAzpczAS4Oqfsd+Rztw9QX93OWtqgIiBZJylnivQYq36lq5vXQ
6yddAyoKsI3qxSzumVlsYLAmS3YtrOpkhQq0YwDOnQNoU7oXoaZ6oPECAFT7XJrXlRs+lCVfKcDL
ND0aGZyyNFPBpUK4zw9hvsbpnlfWIbSkr6PNVGNjzwo1WEH/jcjvHWoE0/4mMdWW5Sm188s2J9Va
rwICy2iwt/MwnARweherOeOy2yR7XyICoOS9qE78T88tPSWcd8COOrws+ZvbXsPYPeox7u5y12Pd
iTWSstPTGlIBo5X3r82nUenetJDLbWL9YcTXK8AhRIcga0jTTYuvH7/1jOW1qJP7elavmkU+zpFz
oS7GdhHglCxfn7Ekx1PtO/aR7jw7Y73h1W51V1vRdWUf9In0pXAQQW5q+7zFwxhNDu4GWVeeGKIe
6ei0V1rlY0rs5GQ68grT07le9x9jkrzkTR9vllk+ldFi7yCxbmoWoK6QndcrJDfAV5/ftQWD7FJV
zvWYlZhywgIqHOfGptC1u9gYhuMyOe1lvsDSBiZoeEyseLSaCa+z4mBmd5sr0Zq3jV7epM54nroN
QUay+EiX2XyAzMYUt48glYrwztTB3LkKi26/StqblLm92cbHSG33Q6ycE0saNA6zEbt9Wdid+V1u
VQhw3zRoH1nYnZpZuQ07R4I3fTaQFkMz6zaTM0TbIkO5qjiztkbRjIGhGMAQyaWpXwHiexGFENBf
cVlgaKrzYJTW9ESAW7mQgVH1w6ODXH0zWBEeqhB+q27SwnhLM7vzfsJPqoKK9XW7Wd1Ei/oy9ql9
pqEK9+PCKTdJ23UbG6bsriWc81AjevTS1oTfB+FNtnOAMwDrWdhhJNLrp1w4d7GGGEm6Sss9sajv
AwRs3y0zw28XpNAohjd1/Sjs+knaGS7Z8KnJj0rjOjd18q1qGRCFUA7wlHszD5ncDzwc1eQVVqDY
l4l6NIBD9O6u09/LBqkzj0bFCVmf5qw8AB9/sWQeB6ET7rNIP6atusUr71UlP1n9NYk5uKHE6cns
q/AA0xElHfStcjLOM+z104rvZU25U+enlvNM2BhxAaoDeo7Q4BjpzlxKe5PZpY3qbrzRQmeDDu9M
OMtZlcub2LRucWxjgqMqzE6MpC/sKnlpQQx7cT+dOXy8ocm8oblNxFlLfJ2FLjY+CnUJFufaMaLn
HL5BNBasmh22P2eGcYsajh8YiDA1ejEkXF6UGJiNdxEL6dF1L11Leg5wxeasjZ6INn5RWh7q+jjo
tmdmtdczMBo0oiDyLIgJa0iV6KIeup0N4Mlks5nY+HrqexANq5d8JolmJjQMIMUY6fOmUG1i3MIS
0b6VbWO3sy+sKop9g/UnWtwawoc2ovUbzpQxvRa89sFYKuBzUbTssar7uX1RROPOjl2fKvIiAzID
2Jpm1v1mEK0a1WT0OUyRpNkh6cqyXT8kp0nWRJzELCMpMyiJ4fAPwwGiQOQliACDykifS6W8C8fi
zciq0wS6mYY/DIAoEi9hnylE5ZZdOdz2hYYeyvkmptQKRGR86yz3sdNcAOZRdzR48mGhQ1lZcjrE
WWjKCTJK6BUmPxUMjz7oa66SZ3CZHHjTom+AVHvGmD1p5K6sPBueRfgRHpMHOHN8GHW4qyd5KF0c
FrgQtnTKG2k3T6ae37F/v2Y3rm2Rq23JKkC2ldTE3C5ZsjM4quJu2dLibvF4+92inyprIq5sB74P
X1/lIwR86KzhYOfw0eMKTdaSAHFR2eQlC7wZRzuVZXHZy4OhCaKQR6HuapwdU02WQ5EeC3vYZ6nt
YYw+IXqnOih7PTlwiQk/ZekjM3u35MQ8TMllyTS6V5Xvg954GFMCd06utby+rfT8mk6Djnq6YS1N
7FeYP+tG6mW9dZvW3bOqfuS4ZfryAwfPcWxPWvQamb0f68VhVHt/UkZ41dkOwggnwhlaQVJYzuPq
fIAHKtDkP2g80SGs9YQJbHU058fCLTY16+ZU7l0EJYWGRjweAsV9IDYBfPVrmwNHaaatSC9IAURG
CIKqsfjbGcGkmncyg+JVTvsR1lUZ5S9yLfA6aJyPTWYiFDL9Ukc9AXAJjxtb7dGJPJr8k7bCpofE
Q8l0K0fH2iToMctQfqjkusV9CgpoPEtKB09mM1zI+IC3jnjvGcJQrl5MU40+xXhv+tp3GQ9TyZR7
rVO2hEBw6lb7CguGLwiEg6iq8QhfW6mgfJveCFXbE6lReM2g+PTER1DchyzKPCy009a0SoJMWkaz
9Y3WnguG30ssrvvkwwZ0ig6T01Y9trE46ktxhVMAIEnuwDDqUs75/qGONOoPknATlJR6E24Kc9xi
4n0whuaQUDpdKFmC6KANNb9NOTgNk7SWeQrTTQT7HR3uXPsqWZYTfwvplM62Q+2bt0fdPO/zSeXQ
0T+scLkvRz4CXmfCDHr7xpV6uAfHSEshxVVZo1cZ8muzat4YWnQBPAmMZ2iyEqncZIX7Ms04JDTl
UjTaZUfi0VgiWqyDkCQDqktkwpk60gcANzDlbb/cY+vw3IYvtGwPiHOCeBG6Z5fOuZq1R61pHmBc
EnMyP4JYfUhtcZ4l2ol7wmfs50lAOLWuBomIzwkv2AsF94C29KcVgutXxsCUoZmA89v5thDGNo6l
4CAW1aaShB9aRK0bPSEsbFrqBsRg2d/Jdtm7CsPILrmb+coVSHorNcmVS3E2FAKoTAcmyxq6eyef
qHV7Nd6MctlJxHSeGplBJbvXFqSSxx7indK1ebbgjQXppKkXmJANDo9hZS7phAn0GmN3JQLvbmmp
tmq1BdsQpT4Bkkr2kZh3KHH1PRII85DJiCSW8DazlugqA27rDy3kkGZpOHHjMh/tSwXX8+W0SGxu
qHm3Bt6lwDUrb1lUg1p6F2pofTTLCazC3dp9Rulf82XEhfI4OWV4pQhavUEXAHu6aTuH+mFp9Gpv
9yRXKMqF44B85pfDL7JCk7xtlFFjIWANZLksewIT0ZwO/caxY+UR0X3ry8IOXxTLvZJ4WzxhUrFr
Ir2cpb1sATy2hwyNMo7ykuMAcQNZQMfUDW/sRgeEVFYXcYJ3uSgKODQh0ZTFt0Sam6zpCPg1Kn2D
dlXxgU6/ajD0rhIZtd80c2n3DmBZH7sEWGdKt1rXF3+0V95eqbRnnY0V3SL3y2sRatVJ755ZHRdZ
QzqBgwfnyAzpTqAdC3Trh6JYJRGnCHC6vA6i1bdlAWooYb4UjDVoo6VlWWMPjX6g/tlVWsPhV5EG
qFaFh5rO4Y+0ZbSIbGC57Or0kNjNdau6l0iSyJkJIXMN38B5eaOxAPNvIsCR2oflZGfFYl3afU2t
ycMieht1KtUj3Fy6vzKx/AXk5+VULO2OAKR+03X82cKlsHzI1e12hi7uayb2oU5tX6pGPI2NdqNX
Yj+39llJlFsHXgk7QHtKk4/acJ5Rie6Rqn0URDqnRfq9AXWXtOErGpi9yN8d9yEatQdda2+bzLgz
pzw+hnP8rtjWq9m0L2XePttKf5PofHrFEJd5zNqsWazXKuJRUBO2SDEl89QdWkEqMTLEJPmW08Sf
YqtMAickqmUYwJaaLbBnCHRYylg6tRQSsl8eG9WMtmRtULXPGVOF6kJRgF4CnxIVVFw9e6k0tNiR
SnZRYnaXpV1bGzOD2Wz17fmStfGFLQvdM1GS5lgb2Ut5i6o+wLMmoyG/a9eWMOnf4qkYPbtYKg4a
awrglOzE1B3LKHokIeuWXL6L0GwvKpEGZkYxVS3fhgQqNRcvzOo1OSaNg7rjup4siraZ7ZmjBmqG
ilZJbrJq2Hbk+THPmF+hBR3tJhzw4UcfCWWOFkkE2cMV2qBvbgcbmr8sTb8NdGApnpzF3qpWXPnQ
einai03ROE8Ne0+PzU7nofeTngAubYsgktpLIrurJA735mJ5+nqRCKveZA48AvQ+NKsRhpHlmBnu
rmlNfvnasdD0kzpiWsj6e5NYCSTnNmoeewXlBak2BkmS4mLQfaTuHNqcVKk17xvAcHbEfKjXxeMi
0asnBuMNraXNJmtn7A4xmVjStl+NpNxjXjn2CTdhVx16nZHGFCqwxfoUAY2bsVKPQXuH2pVe6Rcd
YsFOVx4YVuIxU6qaG1c6qhdTtu6jturP7HKOKUVBpmQzW+9Ydt0jFVF/5tbi3eCu65Ql0IhX9py4
ZZY2RObFMK9SG72atENMFs3FaK/FiaLHkCihvSHLGSPCGUfTGq9lO8TrNONWryvJv9HnJ9jfx7FK
GUqhbmDPjvGtl+3barhwp2/knwRp3t0hU74YEv17WRgdJ+ZYr9gBpfJNo5nvicsZyYWLcgZNNTfv
amlQ554LuIm2qFrKvVRa9QZ7zom33fn47W4LkrS8hYdk040M/yd9uhyQJQ0F0EGYwGRCVZcZf3nF
zfEP1udwfLZpbpU7FfZAAOzHCoxu/c6XjLiX2kcouMG78wBFYuMYjGX60TTPCK2BIL+UxPzRIuty
fqoy59CAqsK00NaBWY3G0WrLm6ZPkzP48/OG5T5zdk3s8m46LjqXcjrZkwf2Pr2rm6oJsEAgfRvx
Iyis1aeAUZCX5NN7XhKSo1XdleznLWKA3Ctsg05kP3bEHg7DVsvVaKuGRMVskomffTdE1gWHfPro
CAZ7kl6A8/q5n9kYRSP1C+58smVJjuqzbr7ozXa6n0ldfFUyNfpIC4ad/QVIjz3stXddkDONZpKc
z5QYMSem2WIoclzXb6liHYfsAdnEJilDxBUo9ZzevO3ZXKjdtE8hPuwG/dBOxoeeMPtIZ2WTm8n1
VBZbXS5bxBY0ZG69nMd99ajo6iFXmpuRh5hQq/gG/FZIQqf5ga5jt9YougX7C0+pPCnYbkrL8A2z
3WlNdufo7+suUMsqEkv7G5fcuyCv9XO7H7+JseYWrcvD0KSnxM6zvVjCG2nU57XQdurEaAozXrYf
On762fq9xFlyQ+zgOWu3aasCniTBSk8es/C5ldOZ6DDG3NRWsS+X5hCSinnJYMoCeOel2a6Sk+nZ
dq29LO0MxEuaxQY2fFDV2cWa9JOEb5V+O/cG+jzzAkD304zKwnwSjOUY6U3wYJ1BXiQTaTLcSkpH
eqdShBujbgdKkeWJmcfRttW9pjEBsXXtaJfcfhlc+kmrb4eQJQ0QnWdFzQlrS+GuWBToTOnR4jg3
qM4QmVov84QeT7ewbDWCPOQutxms1Cdp3rWRHZicZR1XbM8soYgwv5Qaac8Me9jYeq0q95E6+wrF
nshHpgjCOER0PTOqBzEOs9fNzuMUSmgToeONikGSEJdNBXzSK7rnVrlsGUrPkedUYmNx8cyAeam/
PQu+mmEjEfYWFIyBGk3jU2FoH4odfaxPlTXAPivqndKoT4T6YdkplpuqWFO6suNYwNs9MAc9trZ5
sGKVDKeEJI3d4D6m/HamUL3u8/IlhVzsD0MI7TQ7uB3H8djdlutRodyRshaUiwlSiZJ56s6Hwdj9
H8rOZDluZNuy/1JzXAMc/aBqEBGIlgw2YidOYJREoW/c0Tnw9bVC99Z7EjNLemmWkzRKDAUa9+Pn
7L021BcW53BXk1pola9dmG6W+MWjKUE8zzQH7zknHIPmZzFU5I+ma282d54/HAvou1A16yEqxKdU
v4vqrQxeZlhacfqNJftEbmfEBBccxecue6SjYVbZrqXVbgLSoadw7kp323UcGSzr7ITGFr49LbW6
O1XJ9xbQZ2FV1wr5fEPofDCEREvNitwhZ1O7MNkAsOEhWcX4wsjcePa9YsshlwvoJEeRvqYCnm1Z
HYzxtrToIBfesFeVs8+MAsaod+vWnwL7jQTzlZjTiECS+6rkQK8cAxscuZ6OKm66rDjFnNlWFAyR
5aHhti98IDrU0hjuvGUiLCv51ljsgpCeb8tAbHKZ3LljcFxY8WSdHcpgYTBRpfVRmeIZeCPEnWc5
nmumIPH0ZNlMs5PvmlmCJJFYPNfTzQR8LqyemllzcTsm3kt1uxiDeYSddDD0fTEyitCdt/MwoZdF
cHSy8cpUDQ3hZDPaLxnsx6ydHkrxSg7kilDV+7FziGirV9B2COc4Je5nJwv2dYsSqA/9x4GYRP6R
9ZVTZBApy1PT3xAc3DxYWUq/ydhLBqVWozklhhs//pTl8UnY5K1pY2eLeZu7SbRgYimEYNMP1n19
K1N/vcBmLar7yXmoyRPEaF9de1mU9K+DOM40e/uDMRAySrx6AV92NI/MeCx1xTnKsU5Ve72YXDqa
k+mxCA6Eax6M5EioCNt7hO43yKK6fiqXm9Krtq75arCF51dtc9SJv8+pH0jYc8b8esqi0pzZQMg4
ZljW2qusAKwn5abkkbkcC8Fp77PlG6mhmzDXdyXuVamfA2cmS6xbjWV3TX+5mS5t5+VsuRwhJ3tr
1sktxJiotOxdbu9TJzsree0WTLCaQq9zhzKJzloWjBv08QdfujdEQIbxM8v/KvbrCLWcW5/c8tqj
+DT2TU+raGtn1qpp33X9ZHfPIo4ywf7X+vey4o8i34sz2iGi3Jcjwd8L3srKeFJWHvUZg46xAp/r
CMIed3Nr7xsQ6UC+Ge6cleC5TXYynD7b+R1Jb3N9IWrTMM/bq7reBdmwpj3c2ywsGWuU2CLQ2zja
+mItwafUrxMQvbfY5gSDCsYfAeHNRK0YwpCbpKoYAToV3g5MumnoP8+ENkTNMuwLjl+UTzAPlwOm
pBWTgs0FIJ1yE0sJhTWvTD8KbFxHMwMNErrj1ZjCL3bsgXlNyuZTWitpBtXBmTuOZ+VVa9GyLYer
DjLxvjbamz6N3yavebUNjrf98IwTQT7nY1kfcYRTFFpFez2H6nOhXxYy7rBEdl9Jwr5S1bK2SX6r
PeiDQxsF6aY3g21l3BR4IC8t8nCed8o3WI4hfM03scmXnl9NYmVAUTtGGw2yyR4Rjt/MvnM1S3If
kB5q9HwrUF7ppen7UDCKkEvnRlWOd2ZgsNbyJ+e3qY6q8Gm2nmR+toHFUKSvFkNGDU8pocfbWFxV
9nhrdV8n2zhkjTqI4C3ss/ucPqzIbmMTHpGvIhhIRAj1EaUCASWHtDzMQ5TGL2I61e4n+txnVdlU
4P2yFq7A52zShupk/2kp83Rt9Pbn0J02ZfgZxuxVC04W3if2XrKnfRmwoFSHvFyuAXF/q5MvDu3j
zUCnMhRa4iFEiSP9+kzHwKYbhbYQyuYVGc33eWdm63py9yRuFDc1mayfPSj2WyQzt7xhfZQzKYmW
dAeOeBUanzlp81L5zIE6rNdLTejdsgXOeJdUYI5NL3uPO8npTJABlSzHTBMUUyR72cHUCnW9TwKj
3eQ5z7O06E/TEN2AgN6PvhEyWgba0SqCUI3wXJPlOxqmcy6LMDgFANcexsV5QxnXMfzR9xb9IR2q
70MvD3MOtX0ukp7BFz3/kAblWvVMRbS+C8PcfOtdw9t3KGmOnuJQCf1Kum9ktA4rBL2aZhFNlmT0
qoMfztfdYMvI8rFq1XGi6Qqm8s5w4/tl4PxBPPhjKBJ7TS+yxXoMlSmpumSfV5Z9R6JWHGLZ97Ob
KZU8W8Y0EZBnv4XpktFITWYOndq5kaxKWMjmad9gkGHtMrP4maNhyCMULicCF/tdMIXGsZKD5ZKs
khRbn+b7xqnUvvX1c6K5G3JydOSo52kK9vi43kLb3RaewyjbEU+JuXAIE9sON3ohlhtvlAdmxNsE
07Lq0kMrzKs+NM+Y3FZlbmDVFVofkduu2iFMr3ShTAKwDXMX8iTdws864Ucag1VZJ8mhLtxya7b+
DP6PJCxC51sCnQV9kl3XOQJXPSFhpIZXtjBYVZIHoAStAKeX0r6EKh+aGyh7u8kro661+6Nhu17E
HMc+DQ7fqWPuQJe2L+IYT0XmbuO4bXadWd+7IDHuG5ga2Api/6ZNhNxhRO6jgtTNR79rr4upglU1
IbiC4ox8t+V0M7amJq2QZsWSmv0nSd8loqdv3U4lVsq1nr1+by/kHa4GorZQTYhsvpOjZErugP7a
toLTsYkUclXZ1qcibr8OwWAV5zrG0bsuk8b+PFW+/D5e2ryJsKZ1O9FrKgupvi9EYq3CZBneeQdJ
aYrt4WYhOSKyC0V/pSJHImwNeQ1V3ULLMI8crBaMYhxhEnTfjCg05k4aFi1Zi2Vailvl+U9jSJOM
SJU9MWYYx4ba/szQndF00w43g1iMCPQHqwfeFwgHZrl1lyx8SSDO05fop1fEde8p+bP9vvYm90p2
k/2mEsbeCYqHd+rYqcJLT3FvWmhOJmMfkmVQr0KYAUfXSweqD1gPk+nUV55B26mJ99yLnrVRu8ea
+IZ+tNobNyTTAd9Hya5LSFnLBkW3xxgdqrvJPKSQEFnjp+FskS7wgtdRwsLouvA7yAgi6R3TGHei
VFsaH5MbZXkzb1LONLsW7TSww1R2PinygeIkXM7lu3L84hNJvO39WOuOEQqZXtm0vBJdX5GotpTv
Yd5katPRKmIYO7Y2e3JW53fdQDSUsVDAWYyQuMlguO2RKEzKC6ibchKfrXoQNxJw/ueeo80BoGZ1
jY5c7oRyxbniCEGd01JXNWwwYmPnlrXuC6AptMBjJqAYeTzea6u5yi+p5+6UoliXOoscxPTcN/jj
RPK13q42r4tgNpglaif41oLDiJhpm2rjoW9BWV+HX0plWLt8MfxobJV7HfuuuQU0YRzpUVNKsZ/e
dKOhn/1Rk8OghHcL4a3betC5aVe2rndS4PLPQUEoydj2aGFsDhZ2aNCT0HIi3iz2xi/llLhqlxm4
m+Cvmmtlq9o8qi5g/xSJdW/1ZH5TooHzi0MGupzBZoLYjYbeHPihVWL33TWiEEfRFp6T24EWcMRR
c7wtPM336wODubTlE5889Ok1ae48GzapArzKnOYK0e8KO3ETgiPM5yCOF7WVZN3tQXYGr2PRJ+Pa
LKpFbtjFjHtRIPwBFfINPLim0TDH3yqFDaOqGTu5iFmjDDlVTZMiDs9hQt9EgZ3boCoMuC2Ze7A6
9xZQfcWuWVsk1bSAJ2rfszgs4p54dvCH3dLiIWeh89rSOpNZhPowj7H1evT71wUyksgwAqxcliWa
K7obdMBzd9zgN9sEooHkMOfBnd8m807HU34yFZTVZkI0lPievw8a1d/HRMvfgdf4LoVfnXPKSWQf
U/w9a0nLWsUyCa7bJrvVIRAA0BNrq1bmdvBtRrnxQp+4hQaRjW3yMuE2OeaT+zw1tbwhvljfCtEv
LNfCjvhagmsdx3vaSP1JFrH1clkKt27ISUq09fw4mSM3gWfiPimEu5tVy9/VGU+Ro8wDWP75wRs8
+i66sqgKkdFkdCjuTCWGO3pVcCuAR2XkxJhj6G3SKVcXbavjgq/tq8eUWUIcTHBTy2o6xcXcH4Op
wx4pE2grgRW8Oxl0idwN+m3TMvflHWKsIjnzrCyK/W85uZjXtOTwRjEz74J2F5I0GK/6goZMqZf6
7JPGVl9k6DPvYeUcUlWYeyC6PMKTvZtDtDNdGBx8Yln4+75cN6Y8Sk7bd23tDNeMLZ2tJfV8bc9k
OxhA7bdEhBOrTEDfvY5r71oE03BDuIzeV40snoImp+fUogyGtjXp4WwzJ5ErXCSkXvCjW90TC4iT
FAyISO/nStk3M/eWpG3y6SIGSv6+TPVTlgflHQlOwxX4pfi5MWaTnlvxYtFqIFcGi/CCRB6LSrUN
R2cCDKTg/VE1Pobu8ILAPYja6dIebeZyeAomO/VJWE484oS9nobS4vftXkntromFF9d57jD7Txpz
S/nDJIn0lF3gMKpcGJHeQKVGmEXU/GWWfNLFBA9Kegpz4vJKr4cWTTPpL3FswxkqNeqLCYCOBpgZ
6VZh6OmZpWMGAM0QtboqOYsDs6nA2yLMqP0s8qeyRveb9mwaFCJ10bXbeRhBsRjEUvVwOei/vIqk
sBwWbA/ZUNhqAuWbsHizam4dXID+aFck9K2K7KLAkHqClJugOullFb/XwBGvZhp/EnUN3B8DLQ9h
nGaIq8g0J/PIA1rsQzH5X6oiRJzJWPIGGQexsq3yd+WSesx5LGGcTUH4N3EQEEUHEj5Uor2DSRg7
Ln8bNsEy9/ENTxun8wwDBGqnOLvvkTZSYgZjE+WtyPY99ceKjw2eyxI3gERbN6+CbOS2JATbjJuu
EykpcX6lb8gX6WkcoWM7+ybBzwr87SEXcY7kc4Du5vhd/kyoaYnqS2YCEkCiv0+VzG6ccvHWjTfS
nS5SjXGBJJ4j+ldmOim/L6M+XkbrKghaeYsnLv7SaZ9L13gDx6PSkN9wWizfi7JsjuEC4D/yE4NZ
gT1eZrA6eUWD4d4YrORbwN7lUYxjBvU5dNM7UhDriPzw/jQNNMqntLf2i4ai0CdLsknABq8tu2zv
4RVm13SyLtHSJLakqf5ccn7gTYRYQp8DmcfDEOvle1nk1XUIXmRLngc0JCEuQB5sM+vBRPu3NFpF
80zjAo8j6tgynZcNPB90rNUUqBudhHudF9W6ZUs6eEFtHRG8h4iRdH0tL364LJ/nG90g6FGZfx8z
odxq384/pwH2WzSvS38ajKHZGNqLlJEurzLW7UPXhwi08oahq6/7J7PjoQL2YCradL1/Ql+PRHG6
s72EpiH4o8Cc1bmUub3razHcaDNmQp0VfviovKHdN1457cbKkpHRDN0dljw2Bj2W7EJ+xUoKBww1
W1AjYFrm4LzUyK54Z4yr1LacLyrhYqa2SNg/E8mgnfSIKGA4tALzNt0teQ7efCQ0HomPl9drDSkp
go9rPbOYfBmYKx4YDIcrhwZDNE1o8OtM59cxQEsf/HLOuzC5y/RGRFV4FyTXZczwIz2F7m1cpdUx
UWH3TWqH3Sm+ksWyo6MNF6inBFDxsvWty26+GCeZ0K10hpqRy8kd0R2qfgWeDlFtdXLqrN/0+P44
TsZQvJiaYHhkEkS3gQLF/cpUwvnMzhHvUCuWcM4b3/0aSiN+Gqo63Ze0M5ifM6TXK3CfBoV97m38
Fqv4hiyEZmU6Uq1FcMlbVPukyJ5MmoAEMS5WcgtpPSC8ZIhr+ntqujB11HIo/ZJOTUIvJmPsKchN
G9xkZRTLVRwMT0bDT+yUTxP08t35/Z+bAYgv4r+Piv5fXAD/s9jy3Xtzfqveu4+/6uKt/i9HQfd/
fvw4eW8uQeG//E/0Q4p/N7yr+f69Yw7z/1Tylz/5P/3hfwT9D3P7/r//19dmqPvLb0sYA/6i9b9o
+v//7oDrZnmrvmRy4HK+/7dB4PKX/uN3Nv9FNDjlKm+YTcrnhaL0b4uAbf5LWPStAB0DtcI1xE/+
43dmPvMvh2ce5wCZK8LmHPdfHgFDeP8KPEZhJgQDQCGO4/4TkwBmg58cAvwaQLYgdQJAIJin+Kxf
bUGmj4OfFGkmAKZlcBJq3KtqCPI76XXBP0Oc/PuzcFfDp74wksyPlN5i9LHjlS0lWDjCBo4B9nI4
1Xb6tWvi8WQHBUOin+7GH63WPz4SsyJH0gAzGneA6/izNYwUtyrPhZwQ70w97W1GbLVKs3/kzPn3
p0DjEpz1hW+LHwa1nwxoJRGXMnYph9MEZ+GBEsVbe3ixhm0qarqdE9KP+g+ut7+5ceSeXMJ4hAOe
Qnxw2qGVbH239ynBB5hyiTOTEl6mUGVXvT8ku99fxl+tR//+gqHpEx77I3rnIwosj22J4gYLNEGD
7ZnsbPcbZGW5l8bYMognCOcP9+1yX/7buAL+BqMTVExBlWQBlv2IAOeBRIFRMDMYp/RkdvMXTV/r
NAzuEyPD8Apz54mzdvT7b3kx6X380AB/q0VeN/bWH2EYP93GtMeW7uFLxu1hIcKqoKF2KHn/8LD8
9VPAZ9Addz089Rdb/q+P5Aha0VhMuLaYTcYzhJ+Mfd//8vuv8vHpsF3AHqQi2AK8ACPGD8+9nuuA
GRJSsta11GM4FfNtgVHggEGt2v/jj/Jh0TlAGy52uY/fp3OSnMrCZVSUFCaq86qZkPzYRCnbUzos
f7hHF6/fr/cogI6FuR5ChMMi8uHqTWx9jPwhTxo5Ku+cnttz2o7Ds0N5frMMDP1WXq7/5J78+Pxz
OTEq4+jCyux5jnP5+U9PRoKKRrZBujBI9vq7jILglIMnurJbsDmExtDc//1F/ZuHJAhZULh9F1TG
R+OWzgMZmFWzrDJi76FUo54M/Fn/4bX++0+Bm2GzPmLSvlzsn75W5hLemlWco21BL7SnybvRIQSG
33+Xv7l4IXw6i10MUyVP46+fEpck6SzAnleTojfaFK5xjmXmo2ulQUmjUN7+/vP+unZgx/vB6718
MQ7fv37erNDSNa1cVq697LnK4ypYaHA1/fDSVtYNVrJLZWf9gffzN28cB2kbhpdlmmwEH944mtzA
bWuknDTRgd8xFN020H73MV28x99/wb/ctssaJdwffHWM8x8pcYR2GkNpz84KAnh3PS1Jvqtryv1/
+CmY9k1QK4HvY24ElvTrZWSeZOaOVdnoUrKL1KIy9IYsEuvTP/0YVikMjzzl7NAEc/z6MbkMspC+
ur2aPaJ8vSkM2KEZqPzDT/mBdcHFdNmggQh+eIGhn0HNcnjIQ5kbG4FAiQA5cG6//5S/PAO8sXg+
YSReqE9cvV+/y+xaYgwCwnd8JzCOdCSW28B3GOei3dj+/qP+8gz8+Kjw4lEWoJJ+BPb99Oqamn7C
lNN9UG56yT6rBtM5zG3mi+j3H3RZUH9ZcEMCU1yso6y1JA46HwpENQZD04vFXw2tR1POJr3XR7hK
uhcGGWiM617MdLSAMBMLbTi6GNDS54H+x9/Xo/jgucfIyi30P1xa3lcbN6tPy04j8D/OMQi6nbBx
9/3h+/71HgJCByfk8XmXpMUP77EBcj1RF2puedFhpaH0V8vANBrlnXj4/aX96z30+ACHTEW6vdSN
H5Zfb7FcqSqk8N24tDc+7JQ9+QfpH5bfv/kUUEYcMlA7Waz1ly/805My14k32eUcoNavk6gpbIaV
sLD+cNmQJX54UC7xEyZnCJ/Klsom+EATdDOC1UZUj3jX0l6jETWrDrtoKr/5Aezsz0aX5ThFfEl9
uumzNoYtgKHQSXZJV6T1J091zE+ZDcPjUqhym5US2rBwaFSFeQUxZ/nmu6ONIJqsGvXOcL/J107s
dMyF0MmrT4ndjf42ZjdWpCtIjYfXYoCvjibOrtjBamXLMjt2ITQh5uTWOLv+amrSwgnPLNLJHByk
yMPsLk+1g3qpCxJG2uxncrxzdQzgMufHDtmK9WDd+T4cXoZ5+UD8X1uEITmP7uzvSJ1W6QkxZ/vk
po25s5uRbg8dyq69idEp+Z9TNc0lPIgKc5Fjh/5FcOXF5hqGRx/uiyy06tsldJv5oMF3FndG7GRy
a3WMjq+ot+fqonEctLsiFqENd2M9VRrgsyVi9lRkiH7Ua5G5900HkWiL9BN7qr24hnNHTJnKNoSv
y7scwg8NlmxhTXTbblow9lFcoWMMWneL6lHUL4LcCvPY9G5hPwrPTAlVbTUByG9l6nhpRKaxbeMF
tdN0BfYDgRfUb9nvlTP6aGCsBp+c8qbktcA+k6wzpVE7V9rKHk3Ah8shYMpI6vNMuxftEmr0W39O
vccgFeWMeDAoJzSJvv196UbN5Ndul5BRoc+kkrC0WTE1yxjwr6Fyp3cJxkV8vn5aWRvvQmKmDuW3
36XGmF0GQQQtrezKLYmgKD38eN5Qlf0ZXr0XHutWlLeDHGzvYXaCbj4wMK7dmMWsmsIqUmOSO8lm
NsukHzZQj1PjS5BDubDXi03T5qxyZuCnCZajHbU0ytS3rJqXg7Jn/CXE1HVkEXoVBzOHtRr1Hn4e
QU+vCnr1qe3lkH2ZldvaGLRrM1Bh5Nptb3f7wguhzWy6uDFFvaqR7fsjreIynPyNkMlF3G03Zn+F
YqXs3geZq7bGet+HJIw6s22dzSqo02OHX09Ho/IsiSmZuJHCDC4i1tDPboPKlN+N7oL6CpusN04J
0n1cpRTYVXMrLcPq8Zl0tj1+XfIYEtpqUEZoHEK9MI4zp0rUu2QguW8jQllgEmcG6a3qJu8JgM1V
DpnKXJIAO71n6IMaM7ydS4pw9k6Xts/gpA/H8FqTRt3tUqKBvwW8VOMu7XmHv1adnTprRnL1idBU
c76Cv26UqITbMTjYaWGZeAH8i/4kdcdzP9lJctKAo8r7oET8ulW4AUWUgisQkWWnAGyX9DKQBlMc
zKDhi7GNitxzwkjaRRXs0jyuUMU7HjuYHlougzGHCyVJE3s3zBmsJ0ym5oiX0ZBO5HQGj33np2mB
8lmPzb4XGQCE3iaOfe10rYzXQT4mxAd2fvG+9D7+54lhebpqq8ax9u4w1dNnt0C5ekg58YRoC1WF
66+rEud2CMlreW6aYcjuJzOsW1rFiAF3AlsVmgGRIH4M6z58ljiirk1iEZJIgPh5N62hg2/dyplX
s6eLGSEOgEI2JU5QfpIqQD9mmA0y/DAfpjdnxNO5qoomfWimvETwovwwxw8o6nOBhwEoqBVk895H
UZAzCXeYj+ceB/79VKSWCxM4JeYo5G18aXyju1yzsmJ6zWB2XejSOBdzIVH8cSxYl3ZgJDtbjKwa
dQ11A2dAWzy0l5iAtUgCrXaJxhWxXQKCa2+Y0KDlS43e67ZdptxqndlGwCjJRVOKSFCrYOtYLV3U
Rucqfkmoaji6NzK1YEn0hjpbILAPDeuFs28sENHYJURW0/kf0AAiKgw/eyUb55rEv8n7LuXMKCSw
rLo/IQtRKFHndEJbPwSVceVJkzk9RvbSOy4To9mLWHwI12ziMwOUvoYoCVS1Ryo4jtaySePeH2ny
2wbT13BuGjwlDYNtUK+9heUpN7t1MNR4QsjMJqJWMwWvomDu7PwgScRDjE4LWTz2vVLpRhMwGx4R
DWIx06CtlpWmKUSN4s2h3JL7Kzx0tK3/hWVNmtdkeyUk+LkOgLcxwMLVZrFbrFO/cfxX5DFjyPCs
MovjPGCVQP5ioZc100vYTjtDWeBpIUIXn+2c5Wt3bFyCkpSTvMyxRStt1qSIrDGBMWJfWia9azRF
OAUTLbx5vVgtRSH8QPXeGCpWkZPNANF5oGDUzqE97Zm+oI8Y51TIVTMVGHJ69oDXbFbTJwbf5L5V
hseryEDKuGlpuFsr0eaIlMvST9oNUUFhfiwLqHSbOTQyzdrlqHyLbAgD7ih1gXli9PPvohLAZfvQ
mvw16JP5C9OlbkRbaU9MGxSRn5HyEH+tJtPqArRrVgcrwSwRSJpVC8UI+STn1bHtMGcIKLyIosYw
ZkUeveegr9P6kFU1M/YutXBZN/UUe2u/QahD149sEK9D5kIRY7TBtvHyEvKFawCg9zrnyV8wASKI
tTiYEkmIAt4esW/gXo6nhTFB09+ly1JAJjVT12JqRsrCiszACtNlXaDP8ssFvWY3FZw4TUyhL4Kt
j1e+XohhH6WCLjm50v6G57tmA5xs2lodPo8L/9CSYlVUozTWamEzgEyQ1+U6Wwow3cRAJisg0NbD
GIRgGIjVkYiPAYgAP8unMsKF6DN+Gzv/bHfIZ7b0FnRAgcTUjyZJggp6cIXJdFX6Rb5lTBHL2yQ2
ZXIzp2WLtTkJKoTlSA3G6SSJbGDSzPqerX2zbtLrooAYiL5zyvUnsVQj9tzAcfOzQ4DquCucPtd7
fIg8O1U6e8yWevApp5Zaon+o81CQkZpkTpwdPXsgy2VlpJ3j4zp3Y20uCDSzwDk0cmn65Epg3HG/
qolSgf1VSD8BrcRG6q1GvBnYq1rDdtpXyhbRMMPrUBHmjMdjIAzVsM/YELsdaAXP3WeJMeORLysy
A5mao4QbEF/Dn8NzBEKDk+CLNOZkOKoySDFZVQrXDxOj+S4YMhniFA7RRoFFz4qtir1hBgjApGJD
44dROkUXwMdUIt2NPMkliLgz7rHH+9ntBqcv70yjQcjlKXd5blI3aajB5YC4VinnHmHTeERJaWdr
wQp1lcS2k6+TWZHWZScegva46RSGQ+id4wvpdnguONvyuIlwsFA+9zURImZV9NsRCB7mQSifAmhz
v7IZ4n+j1++h1dOkF+JXtOUtpHI/pvmi2pYFkK0RMGfNtFqZPiLero755zUzLfKRnkISdVaWv8Rm
ygpiGDHT58GmSFzZHaoR6JL58KbY1AkTlwa29lEQYbtWZTw9yzxwmCBOYsI/Z7XeQ5cvZRnVloUZ
V+AJ9cAkkxu5pnBl/ghYSI37ubLKHCOcrB9cQ9hoNEfD7beUff6tZyYeUsWS5La1naX5ixCZykm+
HDXaSHJ2917dIp1SZCQhLB50cG9N4NHQQOYlGiUzgeiSpnJ8L3vhMfucW17DXOad2gz5gAEvsf3+
qRswPDaFomW6gFowN5zZpu91MLfPXpZ7exJ4qaVMBAbI9JAUdOvEKLqr2WfeunGBtl32m16rS2JM
jo96ABK/8jgOvQFu8U9L7egqEkleepEGPXerWenaR2SojI916nc8SgPoV2RwjrWtmFwbW5V6hbc1
i6Wq1z6OcLTVTS0IZBWSXa+Y8+VuqPOkRxWGWNk3RiI4obIZj9BcfPOxDUQ8rZQqxptFOvat7gbT
xg3lGPdZDlaUmAIU52E6DFfSHJ2LvmSW+O0JlPgCrbm5HQeOjJTYRclhWHgSLcGQxjO3vy4JLTa8
ON6hYgEZmnscNO7oeUzviazr71ghCdNBhMLumbkFSvXQ0vUbSjUs0onpKA2mJh5nK0YP5eK9Wflz
vTA3bVXNMs3j0+TdyWe1CT8bMxyIu8I00EZCyy0ujrIsMItHu65q7GGtmMmcgQikRH+D27nkrUQK
1l2AWErxE9+M/adK6eVx8nm9Iga97rgdWrvsNvgy3Jeky8cHh6MgeaqcQu2NtdSo0+SQz/266XUQ
bGfDGk96oWhf+8vCMYS3Nbvo9QYvxdMhHGieShqdgwosWN5gUAzfctmneBvJy655TjEhrtBvDszY
qwSvNEsG8n8vTtNtFQYBAcZ15ZENrToq4KUS9lOT2ebTCHonYbEtzWoX+uWwh7pnF5EstXmu8RBV
3IfWw3FBpf4tGQiH2flBWry0OP5Rv/c1gU+tg6/TE0v4Qlqs0d6KwptiTl6e7bZfhoyD3ENZMSR7
5dpCtCmMCShMqim9kW0N3mPaqvDi/mYIiqnM77MNjj5MfImzLM6pujjIIUQPeqcpBWsUO3QTwjuD
dkZ+qn0j8DeeXxhOJMbO3NGQlV+tGbNkBGadYsXvQQ1zUC70GNFsoiBvYNS2ayVbTgpjp929Oy2l
t0KtobqVYenlYcE785p4YQdTuDCtl2B2vet65pfgIerZKrLJG5+mTJmY+xUR3hFPHLUD7VP34vdr
yQSD/U9qO+3htt8QhpGUO4QeIEsu8sevVUh25wrUp4lcwM2xwg+9D06hbgYdzRgi2jUFaGXBAWiG
N2NKVQYpmERh2iBo+HeMP1H9U2oM96qrkL1YRqDPtdVVYSQaiYYd9Ym+X/rMggtaj1hkpxEJ5Y62
HzZpqlu/5TGcvL3vT+5IL4LG8wrogyXPTZZhBM2C0vOvEIMgHVH4+zeZ17YkermVeDAA04NGQWIy
rjrtXWq3MlenjOQ0vUE1nD9R8s0UoCl76BqWPS+/nPwiWSunRn3l9vgzV0UQ4kwfB0d99cm0w95v
hyN9Ht/CMqjZq9sNzyXLYaPDxEKYVmGAK5PcLNbFkJWvkrj5cNXNDmU2No3y0ZDBchPniX5XlcQv
mehM9Rhux/Ebz2ViR5jy/ez7MhcY5kxqY+MYWxkozAE9FPPpUVnlPlBDj7kFuCgGfwJt7S2nXtN8
JV39wiGxSU+IlNkvXzRiJ1b4KrVuyzibmkNhgGuwHU9RNI2Zgl1nL7g742tjDrSoPqUYHHm/5HBR
nBPoFQxnsw1msSnkIixMdpxUv9I4yKtXM/dG5JjK6vodIQ20qVaofLL+oaCMk2x8k/D+L3vnsTO3
0a3re9njzQ2mYhicSZPdX5ZkBcvyhLBliTlnXv15SvY+v8gmmvg8PoANCDDk1VWssGqtNyi/ZaYa
Rx9oKiIYC6dtwUQC+WS0L95nRiZcAO/IaKHbPcbViwNI8fuIzdrszcWUck7rAa9lO+W9EttW/JxC
EP4m6iH/TnLbf6kGN9I/D0HVZ98TadR5sWxS6JNmlbr2MLf4R3yIorACeJw5XfTR6mhWUwWok89d
2L0v0hk/NzF0kNcES8MoKpLdBEEdDXyWH1RCv2eef4fw8FwXzduiNL/z3sXvrLL/KlAR/JK4TnvO
ndCFODg+tjLlVCrs6vMJ6pc26ubXEABm9PTfFVspSNGLOUXgkQt/aGPlnWIVBhRhPYGdbFUmNUMw
s90XyhKCp4xNCfZOb0fx9r+dcgqahucfD/QC4aGwTFQ0zZukf+v2gOx5mWmoFvYR6ek8Ou27yoU4
gRZ2n366XRe+qqTiLUxHRAMQr6kGFu/rim3hDoKVaSnSXwGYBCVKb0Lc229VZXplcZiHIX0Xekhg
CbB12lqJCRjg3VKNCEgocfoScg36Zoe00e0BbUvQRKElgmebBLMgDLIp3reWMLsySpRTb9rNI4+g
4hlgi3EQ5QfM4udWBWGwAaCUTmfMMPWtjX0bduCru1bBMhD9v0uTcuucgsEs6rMNDvJN3JkORH2V
N0Ua1sonhwvvu4pEnnXQrNj7gOhtUnCXDU/T3jSpBxGYmqLwAUmUsR3ubNdTVKRcilr5p13x/10m
/oum1k+rTCK7/kFYSejY//mvD+O3v76toFo//sLfqCvdRJfVAosARgpwAmCI/0Vdgayiic/9Iei8
0XgxWav/oK4s939UQeOHhQqFRvwszCrE/xg0QhEwByklsUTOazBX6wa1XKM6axSTOv5nspW7aTHR
u40Kd3SxZKmQPuiq3v4FYa7Wd6i7PoFjSH4kdJdWFeRFP83Ru783w8/WE+uV+XdogBrIRjkmv8Hc
NGnQOK/dNsVchccETpooeL7EHJO+gxvPqxri/xtK8BWw3raY0PUppsJQ0vSlEEh0mTVSq6jBxTXq
G8qgjAejWp8vf4dCbBcMG84iOp3XdSgtzNLGaBkVjGPzcezF7Ju1Ob+5PXfy2P3P8fJPFDqgGoxb
UDUSr/dzIw1jnjChlor98kJfvzPm4DIg0PPYA2F44DVB5UFAytcOjujdsDZ1SDDqpsmK3YStdStL
klp4Nd48BUeoJPLDTLvg8KB45RgDiR2dIyf3vYXCWSqlponris1CcbOxGhuLqHGXSTbgjDlWHxf3
VYPe0u15lV9nM69o3NOVR7udnWlskGxYPcSzhqKVV8Ol55LOrQguUVr/YjUp15GOs0jkZMEZ/evp
JaCker4df2f1sGbkUaAzXC6q9QQXvPQ1Wga04aYmedJLNHO8tjE6cRBH3nLbceoA28AuoS9uik2c
Qe3JXpNE0IzLlgd6PGDpHUyuqiJq/KaMnPvb49r5hLqOLwP7z+Ru3xoXOsqUBj20Vo93i3GPkSdm
fbM1fxIdYoX/IpQDhAMNfOAczgYkkOGkY1ROLrxprL9mTWXfhU5GCZMH+UGkvcUCitbEMA0IGB9s
/bECJIpb1FmYxNmpzuDiNdwK81B7IcFpPyKDMzneKKroVxUK0XM9qLl/e6g721G26w1pNaGCEdh8
RVsptETR8V+P8EX56AY9hUs7mvEgzqdPVYTyioLF6IEXxM6NwQqVIGGB2PgVFofiGiwHnfktY403
W0hGmPPwu3DcKI8pcKC7Hqj6pQKK+f32cPcWEbhljgBAQBJWtZ7vfIinvsvoIOsFOpmZ1gvMJVLo
Y7WrHMzs7iBdVRqZmtLCY3MOaG05tUhfmV5nuaWPUmbyMFmT9mfVDtbLwsvoLZTC+Ne4Ms2jC2Rn
lBw+BsgdoLqqgxXJ6miPYzMJ1UqYXhEl2X2rI15GaT49x1oZHezKH8iczTFAvQPld1sI1QH7tI7V
0vGnd0mssEE1wK3RWLARpDqLGSa/OmfPvCH1O7hnqMnmpXrWEvsvhfLowam7yZZ/XGcGyb8A983h
wGt0/TvAYg3DEvE7IgPmVRREnwbM0c5xBGtjqWr40BE9N9NNfod6W1+QEPl2e2ntnIckZ/wQ3PgA
mkkd/J/v064vKPtHJtLARVf7kyLSJ9Sqo4tlTsUlNXg8346395FtIUGjMjXEA2MdryoW2GliZH2V
U33Bx9bwUYNDUkRVnIOlvHNK4XgkMf0gYkn1NkNbBphxIshNLwsyamr24KBKoc3jB2vsEUXKhXVf
20P1za7G7G0z5Efw0Z2hmhoJLrcpDWzV3qxny8StW8tQXbbCKvAHMuQTAm48vdwoef1QHUdmxODe
QPGJzQFBJWgoVFxrPZsb6G1l1OolDA16+42UNwlNVI+QjTjTtZASjVF9vv1RTT7aZjf9HN7a7CYo
fUpYzgrK941csqGaXup2Lg8GuT70f+ToPF01UiFJl6Cftl46KsqlVTQb1bnIqAHkoao9iRZQZD81
8yXDTBymtJUemMqsP+I/QQ0JwgQnztRugtI51tBK5JZz+rShuIIjXRrFuZfZyRG+eb1ef4TCjw7A
uAPYE1Dh5lJTQfqoyCN0Z7XimZroaXhZFv0P6rnBpR0YLVaWWDH2fYjxKCL1t7/hzuw68nbT9B+Q
f/nu+/kgUHpNbeOMtlYgtI7jCOgCYPX2sVdFg33aqJ0b0RrvXh9Uvg9ZurS9gLiug6LyqMy6hm3t
qCX5Q1bQ2lRbJCNcdUm/Y0GZ/mIv/XjwSddX3I95dnGQ5o6TNTDAcuugAfLxTppWDeLoAsRVXNI6
rGa0iusFOExnQ3hwQ3T9wwUFntvjXZ+2f4dme8JfI3GCCiN/2k8wwD6Iuzmfhuacd6gbdYoSPncV
qDV1sLWzjlb7wf2yN1RN4/FHMUblnpMb96d4dtRBvNHH5qypiFdPcWg/AtYBkDBZWAuVUA/ByqBn
V6WdfnDQ7w4VjChPNfJRbVtuyiIlt4OITzvT13myi1qcIhpmv/b8iHMyT0dTe+VxyxOelUTVjvKB
4NTfnIHqoFtFgazAuaoM90J3RZzplCyQm8RSfQIGXjteRYEMvITpRshcOO67JOBKNwJE1gFS2NnB
195kGX9/bgoiFBhg7wjKHevpT5Upw0+6ReMnHz+xv5yLG1JiCBOBMLkrJcBQYXhOQsOACoqKVTKi
SuWY6CjdXnY7hxg0NR1UNBeEzF7Xv8OOc8McMrM9T8h4EHleHtMxdHyqx/HB5lpfBX8PmWIpRR3A
9mQVm/NScXGhHweUV/LQdl/MUS/vqFp3v90e0N7iEqB1qe3hnc0zZD0gjasO3AGimW6j5b4eu9kF
gTDtE/05TDVUdEoOXjx7M0gFS8DlMR1pgLoO2CEqYsdqjR1EkxUXbKmnR3z2xgcgHdHd68dmkR1Z
FmorOot5Hao2wmJOej5WliHtW6l2cb8UHd4/gPzQ7O/qy+14e0MD1A2im+Gp9B7X8dpmzsfSsNpz
3QwjohGiu68sF/13fDoPzoS944i0D86VabE+tjxHE0nmro2i7tyVlu63Yik+lq2Tvs3MEDAMCbuX
aBlYqA6l84MP+KOe958c5e+FCc1T5d3PP4662YvIwSJWhITI2cktpOjcxTxPMYVhHOO6i64o/cd4
boOvMwYV9xGkcvUeQ430onSlTRsnyAJkyoCL5UjTOU9WJiEuuDEF6Pyjom9l9uwc7KSddIBHGJhD
i9XAjtqc3YHeBhL80Z7HItVewPc8T4aqvXMLtKLpPUUfER1ANwclM5RKi8k9Orzkkl5PGMxGCVmn
fk4Gu10XmaC16epgx+woVaDQ94F1HoBXo1xOw1ED0NGiRqYErfsH2lyW3/Z9154cM3Hu3KxoPiVi
MX69vVQ3zyX5EV2aMcA/SepJGLaEC7OqsM2w0+qManwH2Kx3UBK0u0eUAeMLOBFgZPGYh6gYZs4v
1WIG7yIljL/c/hXXq5gfQf+VOgu5PX9eb5gBMQAkCloKHwJ9EFGnrsdEYXDV9spjXZbOPRLV2GvN
TXGwVXfHz5sJFghFFwpY8lz86T5fqKfYJj39M/Nj3VfoENxxcakG0vJh9d3GcuOhBez9NGFSH52N
wdLfarE6fro9AdcnhquxJk0VXrQwqMKuf0VkB9pSFnN5pgVo+yhRYFI8aclbewYu/29CcZS6UKNh
Dm8OJ3ZzWXYBoTBP7/5s8MY9By06ZSd2pXWw4fa+qzQvxZZeOJptbzbcmKbCSAzgGHBFIMrNAKM6
z1L0kbqga3x14qb4PQC5k3t6jSDO0QEll81mv2ncmxzFLvwoksP1rE4JQkmpG6G0m0b6U2BFjhej
zeG1WJKcVTWsntwGPfZwBglZLI14NAvtoMIll8/2JwB2Mim//LhaN3lCEgjgHjoCxUnvFG/C6ge4
NLL0p0WoGGcA9zy4EHYCkoLT1WG+aVJs360DmAXDAch3TpDLv49hMnsZCBA0suxpeYpDDaHd2wtK
rs3NEMmDVMeW56pubXmJgVHZYxzAKBioNfk91/fLjHcpVbs2eEoqysGDm6b/Yt8iIMKlZxKXF97m
8hlKFG71IS3PNvbcd6AB0pfJaMPLJNwGDcEeWIA7ZJo/Aun0k7JL31hdNP51e+g725Z7D3YfhVua
CttST+vohUt7tjw35qD9CfUmvzPsCbaPaJqDE2Lnu3Jb0wqiyUYhUXo1rs8pqUqkNPV5SPvwW6u7
xSOieKjbdyiWCSCC9cFn3TsZZcbJK0eWfJCFXkdEWLKEO0STmYrwIHxF2odjRJB+DIQChk3NzOH3
mhMVK3BKQnctUCzUpcMAOY9Xz7Ihi05AUqhj4hq8/iH8FzTcRVyfOcHdycvAbD+Ok6n5BiTiyL8d
bGc1M1TBqoLMqHIhrYMhhzKgwTrUONl20volN94tFqKdMKF+4QrAdEyJ1fvbMeW32+wgA2yJAHLD
rr3ysBUCFcJ4ZoCouWvvRvrsiF8Z+dfbUXYOY6o8xJCPdCrem5ElwM9iMQsUWt3G8ObOSB+DNG5R
byQ58wyo7nAgpj6r7hYnSv7F8iUZ5oSgF4Vz9uaCKwxAQwiMk30bQfucVzGIrGgIJpRIJ+3OisrF
Oli/OxuGXEK2NKm8s4K3w+0GKFVGQJnJRhkqmpMMy68UTNoA7OuXocRl5vb87hwGbEuXBjClZ4QD
NrdNNqiLms9UAis7ntDVch3YO0vxvjKF89vtUHtjkw9grhXWKPO6XqRG1WqVkkqlW6MAzl2n6FkG
ufKkxQ4EC9DZBzmD3OqbBQraA7tVid2hqr7ZgXwnOwEo3J71BGYavDDjHc/S2Ya6Ell+Z5Xjc6M1
JZcMWhPnZQZ0fHvA+z8A/iV9armGNgMWgx1xifED+iUofm8CtI71mheNU/T5c+Wa8UlMZO4YQZe/
JY3++Xb0velGsIAyCO1UUpVN9KTPEpw/WmifDs2iLnBqKFJwkgEV6tMjh31+sJSuKy+yw2mwRyn1
8Iet+ISdU2sTInN9B7LEfZzKLGWaUBhVJtgAhfEw4LznzYuioGCfg0bEHtID61v5teIMb28P/+p4
4sfQ3QX2o5rgS7a1aDUd6941O+D89di9NFOCabYDtu71UXgwcgQaJG28ntdrOnDTYk5H3JcMOCCX
pEvwJhqaozbV1SbVdfJeh64pPQQDF+F1lJIx6kuo6/4EsMHL5yZ/0BoQc2VkhPe3B3QdCuI/tRQu
EYA35raiUqE1GZWIKPuNGxZfoCFMn+BB2d5Y40/06lBketKjnVwbdN3m6HGnvKP4BtCyRogMcRQc
bmExSLNNbHJhop5vh7vaD5TtpRIAmQg0bzrW60kUDcSyeDQNv5mtP5U8GM5inKtLM0BIqXI0bG+H
u9r8RKKRJt/tFFM4gdbhtHQOjQWHKUT2o8iPC6t+kyRF91YF1/uilm37CPpH+mO20XI/NI1iHm1H
GWF1/smx8hmFgz05Ge4m+YK3VInYRGdv4ICFt6AFMMLsYDI/R+gIJF5uNsZnM1lMmmJ5PaQggpKZ
hHjS8uiE/DCkhttTIi+vqx/Eo0pTbXBgFCLXUzIiA5JqWW74TquYv2OpkZyaLqzfQaB8j4Pt8gE8
SfctmjRxsNJ2Pj1pqEYtGCwi5UL5rX56LueQapWupiWVQQh7HDPD8ms17J4Sy1AuCXZfB2fPdRbK
kQ9hQ5ViSUjpb7NQoLHIaCp4YywY6qR3Dc5/0p24YfdmWY93USsqHpjovOoIwIaVlt258AqMUy1i
++Ae2NnR/BbQIGga6IjX2OvBz/h2YEyWq74+z5hh1mDYK3V2oS0V3cEH3hu3IAjdKzpXlEU2X1jX
C60JVWf2DVp058SJhvNYpsPTDO4TvgMlvUEZkIBcxtmPhy7xgrltX/+xyUmBz7oSoXU192jCY65Z
GLPf2ygxl4GWoVpgxlDgeFOPfRYenCs7G51qIn171GZQ7dkiiarK7tqlFKqf8/AAPRDVL5qCDjaS
bcq3KS1yTBNyt/gAWGQavSAIHftg2neWN8gFmehQlaZCZ6y/cBLEVFQXljdVsRQHWxzCp6DFh3HS
l29jCZv8YIp3NjKwcqrSNrUYDV2fdUCo5umM6iYOYgqaEo8pqgOIrEI49xRLwAGmGYS0bVHm6PH2
ZtAfVeF3ppwHh1SuI7thyPL3/bSfo0QAFXAi0D0O3V4VZ0PKNE1m3VVWX2FkLOzmQ1bpwV2tD4hg
Iax/cLjv7ClSC5MJd3SwBdsJMKFVAExsFn8ce0hliL2fkI+fzo4RjQdPu52sykShTJW4MU4VlO7X
g53CAYeDysEzqS8wOkorOJoja/8Zgys8p5LU/tIWmNk4keLcp5mbmWRXmngzN3aD5VkXvbz2FOcy
M6g56tQO+OPmHp0p8Wn4aiGbDV3nJYyt6Z5ctsFjaMkeoZJDkYGvfUd9+mgqrlM66lEUfLnW6KRB
XFzPBGIpk5jcSfhTa8b3WFYPjwpb8gAqe72bSH4k6liuLoF80DpKPNPermJEudlW+gcnrPW7pI5M
PzGwK0LVG5fJ2xN6vZgIR7KKzg2tFzgA64BwYgE7Q/70hyXN8ZSYlrMB4fLEl64u/yIUzTKEuGxL
J8dbhxqz3lGgTlo+17AG5d1h37TY+ziTfXQs7k4jeQcHkovgpr4ZFSzPWNGiQPiI3DxPfRJeYmxA
zoOD2GQVY6Fye2TXRxKTKEDX8NCyZK1gPTJVV8bF0njX6XNdfQQPnF3YujjM6W3yvloUpPw1I7gr
YUwfHIa7A7WpcLE1dd7smzld6KgWxjAyp7HWeENlpAAvI/Wl6NrsnpbJUUNmNx4tGdUwDQDB24a6
BulrBvNi+S7tzXvbGvOPCNbzosuC4sFCCf6v2zN7fdhSTpObHWiPTidoc9jSUqkLtySeUY7KRZdw
omgWzfO45OYldFPIgX1leYilpA9pKZK72+H3hkvzk+IW5z2Vkc127KYqN9KM6dWrGQG3QKDObqLt
YXSu+bhM4VGPXH6udZJq0mZDIBYeDLtkW/2v5jE1QxRafCtFxHPiAoIY5+jh05h1gW+0nX0JrfAo
Nd6NyivOohpIX35b5jIWl2KwU1o+sEvz0Q2NEoVosieIaMH9jB3d3Vh1+uX21O59WZsXJc91qcfq
bJ8oU2K49VgIv8VVXoqLxM2lBZhinrRosL6nUKgxUdDiFIRMXKhI5tjRx9s/Ye/rAgOkQso1ylxu
MokuQrSsi3Thw2wXj+VkDNJpOvArZcFpoe+OHkV78ShB8SDjHqEGvjkm3MnJMmQHKAzrxvxVzRMM
4LO+/KIBrzcwpijTP28PcOdwp+IFWECWB6wrFbo0U6sy7w3DH1vN4Gac44sg5z2Hdv/1dqSdoVEl
QAyAjWJwk2wO3AQbg0wrF9uvwFonbfEH9oDxOY6T3Etq66iFvxMN4DWwa9IS8DbaJudE1UmZ8K6x
fbU3KGEZVCNsiHl+nU5oQcGAPsg6ruNxBEGRAawvSwbuJl6D2U5uKXF4nmYtu9jc0B5sf8VDUXhE
dWoYDrKAH6jQ9Tkglfxo75Lc85bZ6s9W2eCgKMVroSlm/euEyd5XZ2nzXxBwUN+oi2H+nkN3f4f9
eIhFX1+nd4GNSRnGiOMzDwGV/gJGrpkTOJ/JYHnq3v7a8mtufx7PGyzJdDJxvsT6vnMN/Ji1Igp8
S89QKWh41elIuzzcjrI36+wUk8Ofm5yEfx2lLfH0iLBnQAd/LO+qtowf7Nz+iJVH+9Ap3cEKvj4E
6cRxw6AzjIYy3ZN1NIj5E6lji9PghDSMnkGXdoPSOKlhMV0iYednuFpHaNLrDUo1iMSBr8wNx+5Z
BzWNpE0i7NdxRMLFRlvyyEvS0LyQZ7y6S0NuR9pMjgIcTtbY1qHKwV1AkLY8jDHyeOxC2z6ZVl2e
l6xK8RzARXApMZC5/Ql3xid4HHL8wJCQsOB10GSKJpptmDUmM9IaOlarXjja/Ye867qDtvH1fQIO
gFYQT1AKrsDY16HwsQgFkiVYcOIk4mVDLy61MuZftByP1BNdXOMyj0EHAXTB+6cRuArdHuvephVc
24BUeB7yh82u4DlojeOIzpZdTOW3yhqat+O49Bn+tUK5U3Oj4vKGnsy9rjdf1b4ozy2SF4U/ooFy
6jquH3c0+09zOEYIQQdHAOkfaehm2woqJKBr2bmQUjc/sMwyA884JTpPAwJmpwbT0MdYr5S3SSzU
xGtHbFPjKdffLaNevQmaMX5B/y6+q+tWf6mNcn7rJm4I4AKw6qQ2QYsCUdO/1ZWo+KLjE4M1AgjA
u7bGJfZgbuXX2/x02QeDJkFlnV7YZndWWGtaSOpE514tPpSoKT1o+KJL/lTkFQg9ICAGLT7t0TBE
U6C7U7hooS30zpus0MMzIJLqIOe/Op04/6SyKwgYgODaFkUrwWPFGC2ml4x29BDiDjOcRpOCIk4t
xnuBbtfl9hzsBWQLcSnQx5LVnvUCR3ynVPpJMT0q8ua9HrXGY9XraCvgIfFQDVF6kPte7V1IcIQB
uEtFzeIMXsez66U3BT6hnhmP46WGyAJSAWjCMmK6/eqhkV4TBaICwvnqJssnE0YsURSmN4y1wDKJ
0tF3BPeyD26ujH5Ruu1BQDlXq+UkG47kYJz3IHrIjNZjU3iXtXlVQwCxu/5O70sN26i+f397WFdH
Ev9zNhzFQHRzcVaTV85PlSKjSxoKUpJ7gdPbuWz0/qzNRXaupN7niKmUn+Vz+T7S8Zl0Qsymboe/
Rv4SHyFW9gy8AfpEmxUTKUFtdFZCfNg9vtD78MlduuZiiK59XymKMZ3ZNkF7wWBW++i24/yS2lWN
B0kwerd/y96ES6Qs1EqKGzS011NRgX/AtBIaTKijI1JXmo1gYHEk27+zRcgXWEWOIZlqW/KWik0T
0qel6YHpR20H8YiTAngRA+3B9dPSeHUDTk4w7zVdskblm3g9qllqHUzAmT2DfsLDWITFc18P2cHc
XWUmMgrvBgly4wDcZp/amAMQGVvT44gN/nJyAFBj0aHlltIzUTxQ8+a7GbDRAcl5bzIlnQefDgee
url5HSUkgJo524YXa531G6p9+XQSFhKCi1lLp2BUvV5/woH8Za9Q4KOivcXZoQk/WJoNg6ceFqxJ
zRKLb2ROT7mxAFXH6/VgYq8XpcE1yHuMSjKo/W1nM9ftdNEL4um9rtzBvOsQMbHFwaiuPx9RaDEC
UsHExd4yakw3CCNq1NCilhADOyT2zkbjzm9GZFRAbs6Km5xKtRUHu//685F4YXiCED04TJhn67XJ
S4hN3bMXTIiF933QJPemitxh7ATqk3CyI1nuqxoYB7iGCDnlQikSLjbXBU333K1aF/Q0WqNn056K
hx6fiDMiXGREAYXTUjjtqczNI4rbzjlHaNgljvyUQPU2h8scmsoIoNrwhJ7iv9ah8jh1Qj9LGWkf
Rej5FGpDc0GJaPSRKpouCHIY71VExw5ygusr01DZFKS7UrfF3h64HZqQuFhxyqHclZ6Duo48Vevs
R0vMR5n13udlXVGbJ5tDxGFz9LRxOCp6gHJE2HcCmUgDU2FtVu4xy8CYte3Gg2xgN55gbiX1WD5O
18upzQwN9Vmd5cTCOodKzgT2Vvbc81XhyrbzwRN4byrBjbAzcfhAEWDzTXtrtHgyIOSQOmqPqDS+
eHPkDOde049683vHgCRwU/+GEwrUYT20uFVSCy0i4TV22J9dEjkfHdVXg6vYH0AXqCKSwlIi3uyP
cJzDKKgb4Y2wffGiR1wswt8OJazkT3uwX6cVAUhd5lM0Ytj/bAt927hBKkiqwGpkOG2LsCg+NndZ
WiiozzTtYwvF22u1wjpYJNcJD6U8xsYugDNCa2o9k1qFxJptdybObBrwaCVx+3fTPPX3Kl6KJT25
qXmHjHP+Kx4t1eOUqtNvt9MM+anWeR0/AJYCWxDnIC6L9Q9A0WV2UyBgHkYVkZ+pPex47PzuNMV1
P/LmrXi8FC68/Gr85XbkvfXK1UWGw3WJEvzm8xpTW5TWyHw7WVVfALHhXpnOb/vWGPzbkX4Q7beD
pOOLkoOGfxDolfUgMY1VUwQq2YqtO0YnPSwQGAzC3vlrRNGr9vU8Q4EQ/zkr9y1calU8IeLijYr+
5m9aUCD/auZVZZ6MqdCwAZgqm+dT3LU4f/XlMJzcKBtHD1W06XMbW9r3jJJzh9Wrnrf3gP3TFpJi
UVEjsazkGzKW0x+Y5hbNiRYA2A2RLD3CWctQHeAadhaXpAcBZpOeP6Bk18NGNmpB2hSSeD1BEYpS
tOkMJJTPMSYDXlT3hTe7Vu3p1OqwkS6OAEM/NKM20w6Wj3oNSj1sq+0Gdo3WrUTgGIi+qPGX2UB+
8ZRbjfp1zLQ29HqE4D90GkjUkylSpiNEF9nwInfWzLsqampxl6I6+E7EfR2cUJ9G5c9oMgQu08qu
HsJc1Ni803SBeRTl41EWsrM+aQqDc/qhbcBzYD17CYKWIkJD38NcYvLRoc4+jJMSnnh1z+fbC3Qv
FGwdLgu2AwjvzSlgZH1VaexClgxQS74aTRqtXbgqsu6gMCt/9fab/BxqcwsWpjziYkYlRK89DXqV
/YaOMZKRPPoiPFqLerqfRLlcbo9wN6yQtSYeyDpJ3XoyTYyubDNmhE5toU5oYqMpeZN9GZ/Uqq9+
c91YOQcmsuS34+7MLH1TXOUoMZFibHvQkdMWU8Tv8dTGyO/TMq5PVefUz+ijf/0XkSTXkGROIhk3
Z0xKCcpFec5kWU/5l6ya7Itr1g0OEWbqfr4da+f+5Tr8T6xNajEVAIsRYkd+os3UDwNKOL9XsiN9
O8ru3CEMReGETFFsCdemWjoId1cIe2gh6s1T7b7vS714jMvgiCG1Fwq9PppasA9gW2xWZTJNMbuZ
ckavhd3bMG9GpM9bqFJZ8dftQe0sRHIJGiC07ngbbnGmQ25Pox4FvGBmdI1HlCwuijNSz62G8C5N
au39POXiy+2ge98LOJtcFzSzePiuVz9lAycq+9j01Hhw/BTF8E8KTOdPt6PsTSJvapII6rp8s80p
Qom0t+aaobVNo38Jm+JbVej2eyRs/8VSZygkJihPUcXafC3DHsCkouvsldFAwXMZE2xkJng5yxIo
D68fFCm0Kx9m4HW3NbzK0HML2w7D68Cf+gDVOzjiy8cJA3f/dqS9j0T+jKaLAeebNs36I0Wzhuj7
yMmotcl0WcowusPr5tXYRsp1kq8Ly5pJYsmvo1SFwC8BOQzP7po/SfSQQSUDw1pIo5thDdX9vxiU
LH+SqsuX5mZQluLOZoX8qhdTDX1GV50HVpDZgXoweXvbCvb+/4sj1+bPhTvWI4LgxDFGWFl4KeEI
bNY9qB93Qdp4dh7xLeh/vT04mb9s7jLeOryc6R7oqDNsglJHTMWcL+zl1NZRqwza+LOUWb/UkW2/
BH2L7v/rI/IkocAjXEHWLn/RT8NMtLRNepWVr3XOfaKkiadW3Z9DGi0e9GT94EW3tyJl+RpgE0o/
1hbc3RRDYkxqx9pf4AHgvmbfG0Og3t0e096nk7wylZoZNaurNpeWFHnc6YYHkil+tgOqcV2Gcnkx
R5gfBM7T6Abfb4e8HhhVFp3CDgBIZJS2zINE6/RKG9kEONnovisq6z2Zn/PxdpTrp42s5WgA8GVn
GMrr+mO1+aBHESxbCCR2dhdVlnk/xG3zS1EHlReCc0Xqtv1hudOfb0e+nlIiI5JJLZlDC8LYOrLZ
N3TUG8ZX5PbwYihG/Bk8c/9UdjUKRmHWXpRFOAftvOvjnyKSrDpKEC38KznpP61NKpst3lJ8x2oa
QlRQOrQNUbr38yzuD06V640nQ4Hl5Lz9US9bh9LiEMn7lFBzaTWe4cauF3CJ+lPSfUWq+QgstheO
I9OFnYeHLjthHa4TCR3RhX2eDn2NpYAO2idKMc6C6f8p7XPloI67tzzlkSKpkOQiW1h0rCEShM4G
Z3Qo3Z2M3PULJdAPbra9RQIWg4LUj4LNtvSVNKjhwToEZeK28RueveOdMmK0oy5j58Vx7fiw5Qr/
9srcGRrdIhRFJMcRlMR2ZVIs72Bi8+WUcHzCriU6u5hUebej7CxFnptYi7BMiLHNhc0as5UuIwrO
MaBs7SI6xabVvkXyK331e4ZcR5ZO+LtUUbc9t5EC1GDlbHI9UQOfTCs5OZGz+O5SIeduFr034enx
6msA1jMfRyZAJFvboEW9xGZVcNtFZv9FS0PnkV5W8VlRRuXkYLl3sFLkR1nfc5IiC8qC1hS9zC2E
F7F4mrPLjBqYM4/vzGSczvCMbQ9pmNDL6mr04Lznj1MY5e+dSD9Sbbz+mnAiSCBUmjOwVsUmZcmi
IVPd2QaXn4fj7w52e7WPjV9+XkpsWQ6mdjeYLFnwQRG73rIA83GZ1H4pIAHXCHfV8Ww+N8ts3fFQ
1Q4uvmv6AxI0pvODNU/ZFH2G9blSKLaelf2c+9GYDXB+huksHYzOuHvNT2E3pc9iQgRpigRcYGV6
NgeneXd7p1zvR+LSppI3FOIxW4ABCBrFMhbEcNDhnR7UWKvOYbxEl38RRd6zZJ3kgLjer64GHuSs
0czJ/VHvu/uYVBcEBTW/21Guj2mZpMCgkUU9RqWvoxhdMykpbn2gLilzG/EyPOjdED7G1ojcm1Z2
7cEH3Js8zjCDFElAmdxCv0OzRSQZ2IC/1EbzvtNS62WonPbVlx0jAvsBTkWXCpebycsTG4HbJSrA
yqXmfTTB+s+WckLsbMpPnRYexbu+F9bxNrfdXNJMhpZS+PasvGRgoT6jzDrfx6JMYGo6v3dudOQY
f/XlYBLT85LgOYp1V/wINSj6CmG+3J/0BtPCBG+20bSbe1PCzrW4PMLsX21y4sEHQKHGQTf0Sk/N
joql7ZKBlYJr0yVqKho+BjAGfmV3cOH9aOusDk8Zy5DtAxYJlOlNFjhxPJYo+eZ+2wyz65njFP7G
Wpre2ks/oF2HDRnNtjnzsAHGzrByjT/UONHzU5OqyTOWFvqnRTdQFp0TNHFTrFyQ/BqAFuPB8Qdq
H/z+PC8/zzm2k5rVzL8MQVzeKcaAv3CkRwc9yt2Z48yi8cINS5d0vceKCp3nie3kx/lkPY+q3Z/F
wIvHaZHuv72dr9ahnDjCgMOQOqNbAEI/2cY08vz2Mcr7XYxO8ceIw9RdkeDu42Gdg72CmcVH0nd7
USUSDAYk/15x/wo3Iqc0ptwvFW0+u8uEwQrWb6cAqZxL3ikqGH1dO98e6t6sUjCBd4x8I0C/zcm1
pEkf1JaS+ZlAiKxJ9Nlvx6ilVFgcgbh3Q9HoAVOGmCBvu/UHHJd2tjFCwu8V5NdJRKL20ngM/KjW
5teex3xAJPUQdwcbIItP61CRE47m6JiZ3425c2fTTfMH0Q1nJcXNyHDz4Nfbs3h9n8qAQBbxqpBa
n1vYBeZavJ3BrPjaFCbNSTNL9wLIOXvsG6V8HsOlfVKmpEWVNy3/it1GP9tqUh7cqDsLiChgPiCt
0XbYara4OSjBsnBSvx1i229io/SXyaxOAvWLN26AZ6CVm8VB0J2vytFJTigJX1IOfT3Vbd7BVHTM
1EfEMD4HSTB+XDS7pfECQuL2LO+GokgFXhNyB3nZOlRdQFWeR0KFjRretW0WXgZH79+0oslef9gA
1bEgxUqu01VzHvnBwTQKhVBD7Z7KAPcYpa4nr8Rk/qDUcZXikv1IMTsgvcg784RbjwrzN4lPClK0
X3htqWEq7irEyvG+cd2vlqhx4dXQTm0kUgE1qaNn0d6kAsqWGl08JShKrMPXZESWysPcb5D+PQ29
gnRrpeqeVgX9wUh37lrgpAAeZJOAQ2Bzgi92EtW56DN/MQYV+lhTfcgCLOLLoPm/pJ3XjtzI0q2f
iAC9uWWxqtrItzSa0Q0hjaH3TLqnP1/qYv8iiyiidYDZczPYHZXMzMgwK9YqH7TCyK/3z8vefaB4
SvRnA2mh7LJemiEokNjIyQZZpNdPhWM156rWywtUPzTSNASx0zhtDlyPXMTm0YUS/P+Mbh7dhKrc
gNheHkyhAfEWyqrzC7Pc9rUqM+cxM4z44mWOViHFqmd/3V/wrm1KWWAuwFADj1wv2NWmuR/0hXRl
6g0U/dTeJzK0TiqayKgpi++ZV2pPYrKPEHt7h4jyseTDhbIVnMnasDeXpaskSR6gaxU9zOS+X1LV
jk64qyP4564porWfz6RkalqboqqVl7Va5owTaB+XQnVeqsEZT4tQw9dWlbiYhgc+ltxE8vZvFsVH
m0xG9bIAUF1yWrpFOY8TiMx0ctrL6zeOiVFm3gn2gCJubkZJTTC1VdwNHKHl41ykbeN7efGpaVrl
atSMK/NIKqdYb6cv9y3vvVzUISF7xbzD2Jx0T7/UzkCbwk84Wni6RdEC3UuNS9Oq3aM72/FJtNOM
dF/ifh0aqbSJMB8qp4rlHoSqezeVVjnTVbgFXu3N+ucwyWTdJAt6M/UehR5D0meW8anJy++aGxkB
7ZwjJrebFIrtlQgTOkbE/ax8vfA60YshqmdsonIcTGYnPkL34x4U1PauJAMpMBbJOgYDn2srPaP2
U9yhTtjCKPO+NNlPd57CC6/lNye06uXU9E79brZhsTj4qHsPCxN6zHPR1eEN2yxwLAfYi9oiD8xB
b+uT2Sfjeeqy6MGysvZr2tfud7R6p9hv3WI+IZCmHkkz7Dl8OX4PCgNWD6KSzeJF1sSwj2YBOvaU
qTwPZEgs0mBUqd6kpXk07b/nG+QLSvQOjpqq/tpe2rgq0oMEQC4S7IHW2OmlnuHrd0PM3783e0tj
9Iekn+oQ13Zrqp2cLqkMwh4v0ZGSdm3m+MPuIbfL+Tx2i3lwjm6Xhn+V7J20zqgubrv5ttlqSxhF
WTBM46eo7cRTrxJo5mB4Ptxf2Z4loBhyUTAkUQtef8Rc8np5ZpcFRVqL66hy2QHHD5eiHcyDE3rL
GCARH/xDR1q+mFu/53WlSTG4IGJFkPsvvcuGxjfpFid+243Ly0xn759xyqdT54nkktiWgFmstH2d
FsalQD78wBve+iF+jCRIxSUyebkFEuaqgj7xkuGHlST/XCFpm51yqzMf7JFylR8WdfclEnUZHZym
XbtUWKTCBHCDbatX6PT9+yHNAghQ/56Q2TyDPnDeCItSONn2HBTCMl5ev89MbSBLIHn/blD2Hn0v
s2iqLDBHLWdOcMwuTjqqb2cDRY3fMMWrBj0eXoA8aX2kllFE/FG2uQXVeLFcJFS9ClnhqG2PBKhu
76UOXMOS0Dr8HjD4takO7lFLmJgaTSRUh4xB954YN2iiSH0AbXbUyti7LfLVAmQDHBTI5tpem9hC
L/OG21Ja72O3rU685eUFRcvl8f5H3FsZiQKnQ4I0b94rNGwMlxm1jKJEIimJmFdYmiLypyTpXlC6
Lg8gdLfvo4SJEDUziUFWud00E9VixamcNLC1prkMjtK9b9xWfy0UEg8A8kXy/ctB9m2XXtMravwF
2p6wmQ4+lQ/7bGW0ugQ+53z/A+4t6FdTcit/iXTKxOzLuMeUC+TgfdaH6RUG7+E3rjJ5FE1IcPxM
qxtrKxNPoRYhfwNXWDY9e2Xvvg1b2EStYQp/OCXjzXVfHY0T7pwNKTQiqVfwW1zntdGoKwuV5z4J
6KL9E4aUbsAGOIhgMGc2h+pRk3fnS/7k2AZQStIPt8zaXAgZFaKDZgIHQNNdutiePkBy+TrhM1DJ
4Ml+FsKI9mlWbA9g6+mFGTdYQYd8QOs4RQG+gVD42xQr0zvApUcdiZ27zDwCdQUiUW7athYG8Z6L
RUOexak9MfRlnew4dvw5PeQc2fuCPHgUFqhn8vpt3BR9+4o5Njas8Zo2GCKtDwo3PmpW772vsoTJ
FBVhCoHuJlky4owhb/xtkI+h6iNbov2thYpZ+mEiWVVyqRKDMEEQT556jWBLOsF8kl9LUZansbDF
9/s3cO8DSzSCygklq9p2nUxGzEdLaRP42JXkvbbk4Vv8HdxEanSEftx5UR26ozQq6VIyBbq5ER3K
V3ax1EmATkruG07TgsURfQ94uR2gJtJCgEfe8vDaBcqpNd5SGLlJLm7qjjodPJTfmbNqE3S0J9Ei
UI4vsNIkPchOb6+8wfQw6DBG3mkCb/UdQPE7tZolSVBMYw6nfjOcwauh01IxzO9pMOneX9rtiQW8
J4uq1PlY5DZFYxgYlFgPl/4COdxXyrzFmUlB5Xrfyu0JgTIJIV55L+gub5EcIpvsnHH2OJj60QiK
Jm3gyOqQ10H4xb9vam9BjKuSk8FVdUvUPpaQzJWaEgUE6wqgN4aRRyr8wX0r8iKvy0FYoCDMtDmn
kNO8dpWwjNIRHOIpKKGi+qi2XnqxLfimWtLCa8b/zXcipfzYNfMRKGbngPB+U1gkEJLdpk2GwnC5
M3kIxgY8vsi49J64dEY3/1suKUoR6GsfnP1de1RMf45UcAU2QR6CS2Fn9dgL22IGOVXlp0IV0aOn
N/PVznF3Bxt4e8XJGwjyaL1qkhxmm6jUPbxCBcFxlzbhtWZCF1rTRT+FCVTz9KnMJyMR6UG8smeU
uVR8GEk95GLyAP8SRAyZQVA+oVLPcHx51jPhnJ0OfSvNFsobW4+qjwnCZgcxxc6tABr8f0blp//F
qKq3wCPAPtAEtcNT1SzuM/2n8dT2efTp/nndXR8ROrz+3IybMeQ+y9txqDmvaOLOPzRtRDHDTZTy
kuizEnQFR6msnFcPjJECMnvIlacMDanrZitNuISqKc6nILMYT6HhNgcTDORPhJ8epT3Lfb2bwR7R
GdIBMoff7GItFg/BrHIKUmduTkQ5/dmEefI0Oqlzuf9BdxwAWd1PAkBaXrxF670LQ6UbKlFPQUfb
5nmBUuHchgZzRWmaatoDFDjKNdTU8m1ljOGB7R0XR2dPNsKowFAP2ZybTJ9S0XjLyHs3vnSoKL2f
GjP9fH+BO4cT+WSmjaFlItbYVkIImLQS/dYxELEhaRVFcuV5r4MsmZuDlGTncDLfR7tSOjaYBjbh
jJdk2Vx5eE+3pDHfZsNCMVItnwqLVl9ep90fSjHkB0Z31gevAdU76Uc1Htz1Bs6qslCVScbA9ibP
j8tcDWBW7x5SZ+z8+59S7sf6sWB6m9FwhtKpvECmsDZlW12oIUI/BJzI5JsCBu5kMhv1iQJeEaTU
/A+KSrv2AGsCwgF3ROFjbW8GbFGPLfGQOVvuU5FPyds4j2pGjKeo+NF4ojgweHsgWSBtWcnPRr68
bTZ1btyMk7YMgdaiixIhjfOcdFN/8BLtWIFxTmKLJBMQMOL1sgo1HGyUdUQAfUTyIBEQT1qrH03a
73w86jVML4LC4VRua0XLYHRC41VFPRKUpl8MqPqEY5R9VVqRPC9aGx4UAHaWJYekJDcEpSne2fWy
KmusEvq5IvAqU73WzqCc4+O5+ts7RthKDwJeHGlnC1BeXD1rPHsRQW91yYeo7cMnpZ0TPPOoUUkW
zgfYS9qDHdv7lnBOEKbA4SSzyvXSkkQRxCuWAM5UuD/g+81PEZMxD/EM0XY6TEfsNrd3muSLkqMk
52Q8YIvS7LyGia+6GJCAKqazHifNU2tyYCjcHiF4d3aN1gogKkptzGBuB4ZnkXogfkqOfDk0T01q
aNcsJiW57zl2FsQtBgkm2ZxZ0+bIL1aqtK7GgqYwzz/oadufU7NCWTA+IlW9tQRUBJg1M/QgZMyt
z6BPFTt9WhGLuGr73uxU67NXFIvuJ2PjxQfL+jkpvvaIWPu5SxAk44I3rycsW0OCYN4UiCSuBti/
S4nMXxLX8aGyIL1aaLA8iKiYh6tFTAPBz5xYEEeVqUoKW6tW7ofIEv/dL4rVnTKvr76M4zz/rbhd
8nmOzeFv4lYPjF4DAdrDTHXZ8PNRN5bg/gbdXismAKktwI4haTK2AJFhKMbMiJI+SCJKNX48FdWX
jI5R5BcQlPjQqjOD5Y0H9+qW7YDaJIUhZgkgZuXIbx4vD4/bFXHdBwPzXV+ncFFgOx6sRTvXQsz9
NRGjfTGlwO6lHZk3t+fQ+E9x2tr2lyw2vQMXdnvPodsmd5ToDVjVt1rdU8wAwEhzIaigjX3uyJTP
c5TnJ2PI+ucscaKD92bPHu1oACN0xTmz8nL+EjibyLxnWtoTfBWWfirgxD17DUO3MbBJX6CZdRCo
3152KtxokZOV4GBuHtRuoKOSV8SViZM0wBxabmCZHUXLe1akq6RZS7sdV71eFeKfILTBYQZDmXrX
CvnbC92o9uDE3l50SUQkuQx5sIlHNsHBsLRaFSEtG0S6m5wpubUfzbDJfJU7+GpgiDRFjMoUOD3g
LXwgncGx515D+I+iGJLTxfitcBBiJSSfHuywiv64fxn3lgYzBYRL0FxKRvT1B6yhV2OSibi4Nif3
1EJGnvp6WUFRZtj536+3JQMRjh91e0o2a1udUgsODMxUc2fGz7x+4ZniU/Z2UObySFNqx8lwIIhV
pVITgcJmXe00lXiCiORNFeqDMnmOH+px5dfgjx6b2ZpOOmn6+f4CdxAEEJgQHMNDzcMAqHy9wlBr
Jq9XpY+eGgFQMYlfimwUp7jkfrmzJR5mqMEedbThTl2jLpduHrQ/7/8IaWP9TkjQHaVb4Fpws25R
DJMXecuSs6OiEZD1jZJ4hKdgdH/ct7N3cgiUIeqSQ2lQ463X6uaOI+DnIgNZqBMXdBP9vHZrZGPr
6eC77vkuaIawwzNLmroxRRthHpU5hNKMe+incMhd6hQKg9Rtn+1sHP66vzJ5DjdfkKgSlhgZ+Bmg
CNcrW6YsQTJW5qmlpSEXCk5TJF7d+MOyaA9zjyxxHAvPH4zliGBt59jKGIwMBA/AijfRHxgNTS/a
jJAiWjIUxI28B3NCy97Qe+VPGoWlPzn1dL2/4J2tXFndfF8jj+ZlGak5GFD/PGRuPj9rUTSdak8c
0bnsL1BWoiVpKMdm/W1ZtNKoM/5tUqPkMpn2DKClorwheI6RTh+f3Uw7kriQf3S7oRKNCqKYxrq1
RUs6YTVBxqHB+ZepNhC4NnoXjkv76tYuryv9SBlckSxsSUnzaVShkE148bzozz5PnU/54oSX1hCM
pd7fsJ/p73ZFlPqoexNLoYQoP/MvrzkMBuHSV+Bk7M4t3ltxLh6HKDQBECfVO22alH/6ue0DvXO6
Jxihq0/GmPXLCeeQfUqGJf6oh/Y/UWyGJ8KN7j96rZRgc2tGDS4SR93GvfvEJB15Go1vtL025dAw
GuEkrHk+9XiRxFLwguct4MoKkFEAh3N1jkS5nOnrKwev6e1po86MM1RxybQ/tqdttHurzxwH+iq1
Tma/cbP6o1qqzehTtU8+aMvsao+CcZ/owPDtjaImo5LCURdFBmKLYhgGA8jITAW4n237svSN90yK
n/vLEIavdo6YknN8EDrTSlKl8/zlKNi9GtrThLdKZ6VkftcZ6kBpR/u9pVRN52edcURXtLs4mSwC
DgEcs6UgV5WmhbBF8Lb21hgAM7IvBRoafqK32sP9g357dFgcfVV4e4CUc3jWi6tCoacm/EdB0Tvm
pdeX7N9MKd33KPV253pg2M/qGQRV1ewIon/75mAZH0WHjgoKBZS1ZSMymsb2uM1zvUwnL5vCN1XB
GxeHI0Q5ZVa3L/eXumsQjSVa15S9gKyuDRK/NrOXyIDZdZpnhxE+P6/S6lS0k36JE8DB9+3JV2zt
QlyKPrSxUGWRaezm00amhspLjScu0EF/SlpjfPI0+HdmBJ8CeJnylwowx7Ua6sU3l/b7q62bjiyq
G/wAYNCbbDbS80bQGCQJtE36ylFC5dY3Chfv5bX9KWO+48KIWfk2TUR/1vQmv9z/ATuHePUDti/t
2ChaMTp90Dd08uiRgCHpi+FNZ01Hg063zw/hBP0rfi+AVlrQ652dtMzxEBMSAXLXXQANJBQgbn+E
RNhbEN6OC0k5EU7Y7YEdR8uuh0YEjU3LPpxxNHMokIJPvVerZ1CJoJROf4JARRKtrxeU8B9rzRQi
UDNUUkPNzPxyhJ+wngv1FCuHHFJ7S2OUkJCBlRHtbQKyoWyn2qpVEVhZVD64Co407qvlbQ1S83T/
WNyyUcu1cSB/9kFRpNqciz5TKgG4hNIihRSVuItGtp/NivODvpa3+Mj/WheElufyOusqQuIx9Dvv
XRFbBe02AckQaAlNnCkzVy/ZHNpv6ohE4Hr/Z+5+ESnZCO2eQYlc/vdfnD5tN4pBeS8CPenbBzHA
TTW18eckyr0Dt7RTNyE2RDGWWX/QgFSq16amwY28RtPZ7KruLm1XoUqnUNGt2xQ93rJED06vxQWl
l4lrq7onF7LcJ6a12oOt2XGQ/BDiB+ptZAHbZ6eZmcAVcNMFlci9CJexWD6MbfaJ1NZgVDFyXp3h
8MTZfGFSAOLVbVc1Rv+tLtJoDKY4EY+OO1CvHAaKblaoHKxtxxkzMwD0HE9B2rhtd6hFBR5vHoeg
tA0ECBgPe1zSIg1QGOkDpgoTxgnU4aFZ4iUwiuQIdLlznKhzU43DtkzlNode2EzRJpVLtyWJ1Cc3
N34UiO78MbSH92vHF5LDgX/kglEJ3iKxG7OuSzUJIW4ua+Ms+qz+vIRNcsAHsLseMOYUmdFNoiO8
PrNWk5sxCekQtFOxPKXLOJ7jPNEomir1wc7tRCjUamDBYNQFfPc2/GocryzowAyBZcfFF7F05VMe
esYnTc90f6iRpCoTbfKL3nx9VQp8N6UU6lIaKDtv4wMchRMF2HyA26PRAqZtCHObKj3PcW8cxAq7
ToDxD8kOA5wHp7/+oPAZi6636Py1vddcVK2IrkWZVucpi1/6yso+DJbev8EZFcFgL5kvPLe6ChKi
g6+95wOIqJktZ0wZmOTGGWnCdRu3ysegmuHG8/OlG5Ga0PLpa1yaYKXjGfqw+652J4cACM3oMAOU
9HaNzd0wZ93Ol5Smrtf0CR3/wUCQynae3Rl1nQnlsZMSwhd13+jeNZEbSyMchlWy5fX3npkiFLol
+N6kTn5uT8onY67SD/et7F0Tgmp5gIjCGCJfW3FSI7HMFvU7o4+scxgOlQ95XfNu0quj4fLdr8i5
4R2hWgSwYW3Ki+ZUoOg1BGgaQ5+ohUzXJmKozpBA/gur1/AlV82jvH9vfTxYICk4MS6P19qoWWiW
sKtqDODkmDiUoqsCVdj6O5FbR1ILewuk0K1yOmWXYdu3y9sl1Md4xuVoQ+w+2lafJJ8aSKOtL8Yk
X6mogiDX0sf8qDO0dycAnlILwKXxemzCy3GZTbOHYyGoVTjpI+L3oB46cRGJNp7BFB6RcxzZ24Tu
oRZORp1iL6n7NFCbIT7nTVtd1NlzL9FgHLGK7e0igywgCfmX3M71LkoqoUHM1RAoYNi+IrWHJrYI
TUQB2io56JIc2docU2Ni8j/TgQEAQdHP42x5T+VMEaya4yN4/q4pasW0lsG40kJcLyvqjQZ+SAAA
Rl1YX3qB+ko8FOp5UuzXj+/R4QWxQdtNptPbakQ2eMpY6ZzNSmm9K+x27lVvu/LkcT0u913KnuOC
CgdhRGJosp7N4eABcktLH4aAGSpTO5d8z0EOIBx55b1DSCLAaYeZCdz1xnXFWUKl3XSJSk07+Wgq
uU1XwUqfaseMOl90y9H93tsuKdjKGCRpK7NO6+1ykYWHqyYCMEuEdlFtYV6aEhm2cBL6QdFj15TE
NyDUujMjQmc3KvUlJNBV5/KcIRb6mYMhKAdY6YGpve0CnUuLhMooSePmM7ahq6P9mwyBFw7dY0la
96IohwIFuwsCRm7zjNL13YKVIOda3BgGoaBigOKa2gW6V/YgKj+p6uzgTdvzw6DM/mdrs0+9URlu
6gBggGggvzLF5D47yuR+73NmOhU1doKUqbLfOPX06yBYAF5OqVMGib+kY3la941IcVFUNap/C61l
eCvq3fAgKtj9jj8ncOVMM3CbtRkrz1NRjhx6hpvT9FHLI/PJjUwusQiXJrh/k3eNMYIlsRoSg7x5
VlogXlU01+QEQ2eGvlFb8dPct8p8NTW8vP8b1gAEwE8JPREi3OulaXBXqUOW/oShVO/scEQRZDKe
ovyQtmtvXXw7hGwA6cmRgLWlUEsdTWG8DuxQHgXqEraPqIB8iYdKOcCl76UG5B6kkKTp8Mpvwg97
aVq7TPiCNWpWX5UJUgGn0jNJeZ2ch75X/XJS8tMy5V/vf0xtzzvKEBmRRuhuuHXrNUa2p2TFSJbV
J+bybI+Ie1fWXF1TMUDqLhTrmhfm9KGph+RPqJPC51ZPk+UETXd2ruKqu9ppZHxTQ1HYb3I7Lv8V
xjD/d/9H7u6DbAvgw2lYbg8zxON1qnm8f546Wi9pPIKuzZXoH29IjwRL9j4HjRlQFgAmZRti/Tms
kpnUxuFRKkMPflr8w8XuZkj9dbAPCHcdzVPvLU1CW4h0QSYAOV3b60st4SmZeNqzGSKx0k6/mpL8
vOrd30kCpfSLPM6SSGKzNK5uTH+SpdlNigrDnAn6drEXjy+09RX1N26pfCpcmICY7NqmX5XUFWQK
g9BPS8MH+Af6h1JPjBN6hvH5/vHY2zNQcDLvArUC3nT9DYfBiSNzpEA8yAZ+pKNdPZXmTCYdZQhq
e0P+7b7BvU2jqEnVALgWCcPG3w1m07tGkgKV7EzlMcp1+KDLIV64pH148EjtPbuwzkFwQOFApibr
xZHMO9VsYqsazOFTltm9EpAODs7p/pp27Mg2K1NjTC/Sjtq8S47ezWUBWW1gjUb8aBVzc87Dpvjr
N6wABACGQ551015loqcYiiihGFl0XXUZqlh/jBJ99K7/f3Y2Z50KDshEnsAAaNbkz+5UA92Kk4PW
3U95sU1jhEIz1U6JoCCI3Zw8y/SSQUP/Nah1I56f7LyaNL+qc9zS0OTZn2qfVN/HuWrFg1HlGsmI
iBnsN0GVfEfLSjfO6mx1j5oaKTH8PI6eUSF1h95nRqv/1paapvh9Af3ShwVZ7+jd0Gal9H2zMfhD
WBrLSTA3m1FbSM1HtyN/OLdVtnxu57wND+K/nVsmx/tghSELoVS2qeuMVseY5IBsb1hCh+sWyfzS
VpH7oI5e4hud1l1ev4XEgByWnxjybecgC0vTq+F/CCDChS98HNXWd/q6PsqJd6JA6nFM0hI/UwXb
lhv0rinSoVbp7rQt02c6UH9CNDVAgKO/KDXhS08udHA+dzyIHKWg4UzVkaRu4/YB3bdMUvIxlVKo
F9pu2qeuLjTf0pfm4JDuXWzJW0mjBwYEQs+1AxE5pRQkr3vOaGZR9SqyrwZ94IMAZs+KLPxLHk45
widPzy9hba3og65EJU26RlX+BE46pv5ISTy4fyj2qosyVqFVL0m8eTnXdiyvz8xOd3vYphOhBo5X
iXd6Omn/WKFWzo9NOEJI2LRdNL4d27J/Qal9/pHatqKdTS1D1eT+79nbR2I2ajmoGjF8sLkUwBTr
FKwofsagYLVEmv4ADPa/UuuPENF7luB/A6YlByoYjFsvvBnVSQ0X5NBdymB/DRrdLShls8kPERA9
eLv3roTcSxIH6mFME69tZVOU5Z2hdIHWKY72Vo8cBwTjkCrVyYTKNvvkpYqb+5D9TT/uf0/5l7cO
lbopXoY2Ci/EJhqdu7ztNBRtg9hSUReZ+xyBHdR43mteZJ+YRJ9/YwNpgDJZ69AMZTx+vdTYUlxT
UQZihxznqziKA5UydP61rdcHZ3d3bUSVcmCfEtyWZCFH39rMRqsPqt7sH5Frsk+hFQ/Xwa7FoyU5
j+9/y90TA3oX5jeQAvQ31ktrKQUTzuJjzG4In+NKMfwi8bQnI9aOOht7S6OhLIXQqRwBn1mbGuAm
6geYApgb7qyrGOb0FNdOcnG6sP9Dwf5BsLLrBsBnwe9N2EcYKX/QL+6GkG+E1ZTRh4LOzqkYhOv5
/TQ911O5RP5YdNOXcjHnvy0HWT7fEFN6pT0bfbSNrDy6LXvf+dffsrmZVOY6M6ICHwx8G6jwGdmE
JNiCAiWOfuPZwOcBb/nJlbAFfsSxMSCHw/QMLG3ilJilBmgz7S5NO5nn+6dnz6HD/ysvoVT52j73
mjqmEKOR+8azkp0yXR/fUHRV/7xvZa+HDlBaEjBQSpEwqM1GumbbTcokmH+tHPucjtp8MRK3CcD7
M2Rsu+Mby0irN3EJHK9rrHn2KXdN/aXNhMMMA0WWK1jv6nMZWtZjT758EH//pGXYuiTQsSCEIfrk
jG+eah3CxBJmMSaW9Lb/t1pS562pzvN0LbnHDNB2yCAXmdNxkevQfRflZv93bBrZBbnd9HtSG1oB
Je7kGgcbtHfs6FeSOWrsD/nj+suVNexAGuVuoKetk5yaMXQfwGRa3zomaw9cyd79lpwA5AY8dOAi
17baVMDyMM0iSIZxeslQJDmVbhgiAqYsfpMk5sf7x2JnbQw0gRaGgoDRt5vr3VbLQrTG2pRmnoPS
m0j5Dbux9bNmTG524E52qi/QQjPQjTuhMbudNjUhcx0Hl2mjNHRN3xYwp5fm6PhjU5dvQfPqlyRT
/9KnsTuIzXbXKfnbqLTztG+BOE5XMSGaM4BEIXIMTD1Nr24GuF4d3COShR3AuZwxl9Bo0i/Yyzd7
WDKbNBtaw4UujeShmYXul04tfC9FvljpXeekhd34MVJwJcqYoCtgzK+WbcIyTUrmemF2Y+Zq67ZD
4E1xT3NLCE+7xJ79XYiuPHdwXByc2P3lkpMByZCSE1ttXcdNG1D31FmHRVPeW2VkfWLIy33yRlRR
1LjN/GWZnaCAJt53jNk5u2l49DLsxFFEUP/7DVs0q8uEBqkHVPG13rV/TipdZxstkRcIDcqncUq8
j11aZAd52o7jJg6l+8y1IafZ3tUu9GKlKMCHDN0w+lBq6M8hIeqBlR2PIEcX6ElRLZDaLGuPEEHA
2uc2VjQUGz5HcVqlp8bsnXfLOKvnMKYUc7Cju+tiI6UgIyvbhjOqmnQi7FQ+phnPi194rVr5euyZ
/77e9zC5/D87m1iGmcAYkWSKjbQ46ss4FeG5qYHWjMXYHMDAd5ekA+NBqIREcBt81vGSD4sj2Kqm
GhEuR/rIbJKjkubeKYRbFfoYjiICIpsKkm3ATFmnbJUwCekjPZRxrjmdxdw2QYyrfShm+2jaas+z
EeJSlWNQGt6HjVHXrmDiFD9LtlX5pM6QVfcWUmMIJMQH3nv3KMoiAZhmqcG+eaC1BVxE39OYsit4
zksUkjV/cXFvTNTlQVR23ctvnBBJP2QwZQKMfxNYjy4c0dFEaGQ0BhPm6UJ7VHGiL3aXZ9ffMUUY
RnICvHg7c6XNi6vMsummdVnGYO9cBY2bumenMsqDz7i3YyhUwaLO/6hFy0fyl5DabGGJ1xTprJqq
+UM0S/QNuQ7rzVhq4ef7q9o79zJql0PgMJBs31t3inpHjLJfpKbuZ2ak8z8UyAl+Z0GUvMhgIX4j
R18vqFcVBkh6HjzKdMoF5Y7GH7O2fhhL9ei12TuCzIyAUIbMAW7GzYmIUCCZNJd3vM5FdIFHXXnI
2zT7vBiivUDBFR44jr0rDQ6ARUmSGj7jemkts+YRSgTkAebUBLVQvfdxNE2+S4XjnMRGjP7uEv64
v2t7B4T9otwJzIiAZXPP7FSp6wn9kyAqMvczc/wjot+ifg5H2NLvm9oLyH4xtU0+yJOzJqspq6hu
XEyXJE6Ud3nlKLVvo5p5cnqreDs5JfhH3J0X3De+t5m8m9CUEjtQE9+cm6VOE7OmLhdIXaC3ZJbv
c6tVA1Wfl7eJHh9pq+9dBlBbTBDIqg7Y9fVe6lYTw/g6Avk2VUaATAvx9E494m3a3TyyODkxhqfc
Rn8N8k1NkVE+spIlOiN1Vp7HuG4oRYfdwb3bO5wcSsk9R90BwNh6QXEIUxPiXhzORcwgceb5nOZp
6fetpV+MzEC2I4Z7+v6m7X5F4Gn0QwA3AY1dG830Qk+jjrogAL3sWvfoTDDzcdRC27OCH+bsU4ME
27E5GiE0H4ad5LQvpqIGLICAzNyHxfn+Wvb2ipgVZhLg5aTF8oD+4omnhUlba+D0p5Bwfk3ScvKZ
2pkj38ns34mq5AQaQ6A8L9oN/BV2/VzYFC+c2rUuqVUVjM64R2Nde1eKgBT3aDCsTBSyXpGUa09j
oTIBpPQ9VOqmjAas4loXWfHoOFV0cIX36kOEAuBiJCQBm5vHjKadCryC4UikkUFiJot3zZXEfmMq
S3weQ3D6xlJbl2ZJabBkdokcnRleF30+EonfWzn9ZKnfAREcjaL1yvtxGPXcGUnuTEv8Y5h5eioA
tCBvhs6EFqXmX/fPzq49MitKxagYA/tf25scNDREj71OidsHOw47H9GX7nlszOU0GPN4AJ/euxE0
QSVKArKEW6X0JJxdb2R6LZ5a7xJ5XfZlRC/1N8Ig+KaIt+AIJKTcrErL89jQJgae6lBX/FJLo2BW
XOJYxfuNiTUGcJhY4/hInpONI6la3CI63szI2X3op1ZY+Y0WDp/zeZwPeiY7jpLGAS1yEDqQdW7L
7F3WUQ/zJGtYbNkXI+1Kf87r8QIhWsvkguOe6MAeMRLuGYX7kAQHbn4pPrA+IEMoktzV+hGeBSX9
pqeu8VC1gzi5WaT8sLWlu3qhMA5OyY5Ho5EHoJAmNvn/tmFeg3Kgf8cE4KAkDGvBp3Wq0ro+kdB9
v3/+b84jJSM53wjugKY503jr5dkD0uhJEteQJufdae4ABFQ0Vz/dt3Jzy6QV3jd2DQgS/Z+1lThr
Sgr2OVYGMT7ZIGjelaiBXIgRP8WD8moac2kO4gVDp0Qls7i1uSg3xnaokzqoYte9KqpoA2UwU7RX
NeN6f2U3O8W8DBECZFO4EF6FbTQy07QMq74OGm8ST6ZXLEE3p8UzrFpH8bn8U6vCquQC5IswOUVq
CunoelVqHxVOERGDwH4Gl4uYR7QJy/SSMB50DUHy+rC0NI81pW5/9KZXc/ZJ86SGkJ0yL0aZcW2+
gMarSjpAPgXERmfqZc2nupDjo0RkQVs29LpaftLrP69Gf1Ti9HkMtmuu1RblsCJqAilpdOoYN79U
CvKdRhJGl98wReoNcI0COMdnvT574dHtLKMOnMVZrl2q41hsYva6deaD5/bGp/ApCR/glKRELnV3
1qakRJUNiKMOVC+SXXoj7P7S41JMflSbysfK6K2PjF/EX+6vcOeuA7yQEAGZTIKAXZtt+CntGGl1
MGkVXATzQHwRVf1vfEe5LHIeHnBg0WsrozVFZMCck3Loy6thKXrgJq7m92PknX9jQRIWgAujULrV
rY1mR/HMkAXpqlN/MgouKUU1G1qh+3b2LjllJ7CavHRQo2+X1FPwjnOzhsgrKc5uk/43CS8OisE7
6iLtWZJDeJDzsSAq+uuPB5+wp1AtqQJeFvfBBafiN6mnvhlSq37tG8MhpFvFHgF1kODQtamIQ6KM
DgUSq05GvxpG9eouyBlDuZ0/3v9+O+6fbggz7RwKZmG2I5UcgWSAp7wMosoWjd/NuZq+1YnyHsEd
uIMkp8iKgz3bs0mPAGiX5Pq96ckjAmckrBCd025MzglaSn7aTYuvoY19LV33qDG+d6d/tbeJE6Y8
ZDcHJEAtofFa171ySid9fnRFaMDJEMfXusmOKI3kcdg+CZQ0OP0aT96NFEnJe211alMGulKWZ2rj
6imnsvI8Ta4t6baBAeWqQ5jpRidjoht0f19v18zUqNQJIY1k3N3ZrNlJrNauW/xYCbHYYx4tRjD2
THgMUd6/qNnYPDo6F+a+0dsrIkdVqTeQKjM1t6W68/TRpCsDEwP/NmhKlMrTRD7h61BBvNqVcWb5
h9oGlEqYW18RURGgcaJpruaT9Uc3TLM/WWHxUrROfXBFfv6t9VZC+8kkCT080BVMHq9tpZad/z/K
vmNHbp3r9okEKIcpVaFzTvaEcKRIURSDqMCnv6vO5P5uN9z4Zgc4tlVVYth77RWigG8G/mWYODIl
XC2Iisb+i1zVCP0fEoFb4wY2tX5N3DXI5bhyewjNUtxYjH+hTZ8PpNJB31vTDY///tX/vjvQYKNA
xJEBsUv9fgubeQQckpf4KaJMPAqgdW2MXJXnfz/l702L0ROIEbBZAlwAF6k/fwSEQ06yq1HiiDiF
NJxHBWHV3Dz5Xr+ly1R/Mk786EvhgejZgRqAKH1aav8HOAhbaXMDyHNXl1N+sFB9m9u4q8vP3Aw/
+lonySzUnXAs+QvuXOdcBSweA7mxgdXY1MmegFnKiGocu3E++gzi/6/sfL+a0NDDlRvEICzfdysX
7k0xMDis3Fp07Hxl63jToCl8miJIbRDQqPOnaqNQC9K5ctfUN/5LXzZuR/tmfBWqLi/dxOrLeFbo
57LGLOfadDkScwV7kDrhGGOZTwk4pyX+14dGSO4JpIWVw3upR0XRMGc5txDcTqoiUdPH9yak8iJD
wOZNU03xlSq27G1LouaT1vKjNwTGwomRhuoPfq5/roQN7lprPWcGcs38t19Zc9MEo/a8zl8siL6f
oYsfPQ40I+hsMXk8MZX/fFymeENjy91uQxrRTxUV65lH0gX8HrKa+CH/DN/54Mz8z7KswoGJKuY9
tM9VmatpjizMONL5pptsQoCi5ue6Xj5zF/7gTsCjTm0eWgA0X+/2VJx3U9wjEGfnCjuHQ2283qsY
TcIFM9jAMnP1zjHOP0H4/55fw9ULFFDcRvAyA3b07vy0I+JlbQ8RQEB6KpyvhAOrPQG9kQjJ6DMi
30SCND8NH0igokkP4HOrNbE5k58Zqf99K+OjwDv6NOc9XRDvUE/lqKzdmNpdvHj/JnwOD/V6WK9s
snRwV/PZC6wIFKIh0oU/bKr3h3+foh/sI9xVOD1j4K6YuJ1W3/851hoXKPTWzu0s2/o3jZgNUnW8
OzdVxNqai/C0ab+c6bH6bA7xwToDPxdk09N7wBX9rsOAbrBIptW7na6jamfKhd2lMesuwWOQ9//+
kh8+CsM3jLZPkOV7Os8EQTSmKSNMXxQyi4fAcuJB4GsHDpb3vx/1wW4F7nNymKlPGOn7genoE0jz
Ybqx8zECaI4hssuEq7kAyTOZtmHv0u6zvvffjwSP6s9XWIsM+Utw9kRWcoWZaVlTjuawKKOWh2i7
ml2x/q/yXOyf//8lwVH484mmKjcRRdTuWB3CjpUWs6JpC1dFn312RHz45U4bFbPg/7yu/nzUErmE
07yHP2s/Z6+88fIqzDpCGPXGoRySTXn37xf40YZAngjQbfSkOJfefTfdlToOHN6lXeo5oaMaz5uZ
/+Ipt3dQPm8XlSuaG5gffBYV+EGBAeQCXNJTLAdmVu8KZFgbOJdxa3fU9+URTY5tYaf1vzeNEKMB
kDlRhE4D9ndH7mYGn5Xouncs1t9GJcN1liQUKs1t2v/7h/xg0yGvDwNUAF4pCH7vvo9zegxsRlNV
UmRKwofP7JYFERFwu/2MC/TBIYoSCF8LEz4okd9P8vMtSSGgSIadzTLv2jUR5tJ6qP5gBRS5ixre
WS/dvKgLlav+SniQ7f79XT+6UU6SNnRXKMnxnd/dKKGu5kr9x1jw0EZBRfdzngHqmWjMjzYDbpN0
Zb1nqIaImsrmiLL9s+jCD3YKVJRoYFGS4DP8ZSQm4m2dOMLa82GRh1Lky+1iGhCU1z0fGnn272/8
wWr9D8SExhxbBTzJP/clXNDdSnscN/Cs6C7lWHbPs3f8k6d8sBnxlP8wqLhA2/3ujpA+6SoUIPhO
CA3+Msd9SZpsMNdNpfVlj7yDB1QwGjVg+Ozc+WhJocCDzByHAcyu3hd5a711i40BCbCkOOusrndK
YLbEuFjOHHcRhmxJultDNh6qepUv//55P3qZUBhjunUasAHP/PPnTUUvqc6BEIgkCzhyqjeD8vgg
ff07jrr0E/zjo62K0Q/OOzAYUdS+e5ng9+Sd4jgUApbNSkan3EWqen4TMAT4ZKv8/Uoxi8dTMH1J
UYS918SOdWPFbGDA1ix0u+/KgrYDEjQIuHzFEY7tesc4lW1N8UH+/Zv+zYdGCQ0KE+APeASBjPru
nRrKnO+YdruqYIj267uC71MfWRy0SP6WJN7S/KwKS7Gvork2+7ja+qNDW9Mf+rHLSTwZK0hUDhk8
ASOofuZ8mb598iFPv/WfjQ04wEAqEH0OABHl0Z9vvi6ZGPkC01C7su0yDaebyPcj8dOq4HtVT1eh
fMCMf9ewfOlIvJbFGc/sZ9rZv0tzfAyogLD6gA5gMvLnx4CjRKkZ83C9GrPyfIrmL8whwWubc3lI
YHm6FzR8Bp3+veih0D7pRU62VJDinP7//6lFWUhHzqiDzgn1t9hHYZ0TIuGcGR9BXYcHZDPZTRz/
/YP/vfZR++YY2YHsgyna+24OVLMqkx79tkfwSItBJGvXuaS3TsjiEwjhPwrDn++2QquKnuJk9I3B
yLt36zdsiWaAAxWNphwBRoYOgTiaNSlJdLdcTBxm5EckQho00gsYMu2syvV7sNGc7ZtMwNMlDkV9
XXtrhzYCu/HLkloEUkT1Vr/A+VZvBzZhZRKnYnc7zrL+rDv8+x3h3RT4weAfcZpyvrvVwfcdqRRY
lF6gF8qXsmrBlYp+s7GTEEzOw9P//HrQnaCEANp1cjl8dxAiMBn/fNXbXSVyVsIBUzf3ASaHT7ZY
8LN98rC/DydQ2dAYYqSDgxf/8ecK1L0QxWYr5JrLeDTXfZrR4svSL0ish3PGAAWCq4uFREjghbxQ
RsiaLAYv6KHCDF0c5HIypd6s1K8pxomOjGOZdqSOx+6aDRyAuZ87CvQkCjeZB0+IdI1uno2GeJsA
TEP2Al3q6g6sx+4p+KBTElfwnT9QUXS3Fa391VJHMduNI+ohYmRnw66XWaVa8ArduE9qXSCvmILx
1y6RLwrklSPt72yG9mtrV71s/BA6JTRh0M2yi6GXGA/2I4zK20auMVRhsIFrLhHrwgTisbmYD1Nk
an8ZmXWKzyvJfX7XpBNL98Y2cLvNWEzvsrVP9BnMyRCFoRJpKyBjZf01aHgf/c/9FQgRAF7AwQZk
hXHEn28ItNO0S0ug2KziDWFIYm+LmQ0wTG6avdy6av/JksC/9+eWhfwI3sH/kSNOOoY/n4eclDJx
IH3vAtDGN5cbvZ/gt3SnFvjJ//tRf28t9KboUWGfhAYAHfGfj4L9PzOQeZpdupjhSOuku6w2xHCi
d9wuIUH5rAH/b+T153fDXA+rCgff6aZ5j/Rk05aBDAVe70aLaL3ZUhteU+G5P/b4C1cqy+h3B+9d
tkMFS9md3MZ8aEfANKGtStrQ57Fel2dc1XwkPYbB9DK3Nvk5amMNweViXj2wlDu+jkBPOs5CfQOT
ZzT6ZmbL+RAJuMah20rX1valicmU8qaDmV1TvFQuY28FkrWfTGIVJUU5FHo/MLkyEqCYebHd4McW
BBn9Q2XL8BgLFX2ZZlDmYCWx1C+dg8ENsZy5cwxyZdhx5e09E1H8Cwx0WHbrhopAqk2hYD+9jdfU
5/4Ffm/lhXR9+mubkVSyK/PAv6O+s3qfrIh2IVoirPc2dPWAMYkw1X03S/eCZKIwkDqibmi1m7i6
HPqkfg6Q2LEb5bq4IAPWqX4MvlugOPeV8aDYuHySu5TFqrijAzzD2wZlFzYebAIuZN2sL9nUFVMb
ZWZ+i+zAHQRalm+HEVsA1ptwDQJwhYTKfufBLhuAatD+XvanoOk8of5mgT1TTLyCaR1JZiCmhxHY
xJOPBNpXhbiQqS1pvgniZ8sug2/G5c6vIdozhpnYJ+v7/U17MklHJYuhOfYupBvv1veCbQaOMFhg
a2n1RTI18gp6EVG1dsP/+ORh7/uT08MqXLUoXqCHAVfyz800TVBRbL5IkHsay3aVvjrU1H9G+PmL
C3cab5zi+nAznQC8IvvzMZjG5wZSvrhNhOqivarZegmkie4LhnOX2LRZHykr/GU5Gwe7XFnnC5F1
HIk2UYn5jO+KUvZ944JPdPqdT6zskyv4e7ImjANTvm4VsiYUyrqnystoxlCvaCycyUtevC4M0ba5
y086wMTAPYEthQpnMFARcDZVOOfBLEgjJLzryeqXFWHvGbhTSwdOBVNLt0sb21fEaW/FGUVEA5At
PcVpa0skWN/rQvTZfnTp0BG6cprs+6GsDs5NA9snHfV3dnYMf1p2pyOnkY7USz2yA5iLYW6RIrkp
4ou5+r3E3Khjk81c7kXUJPc4KSq1l9Pa3LKJLl+tTvKTRI4W/GhGNr3JGLrUds4jbG+w8/CDL6x0
MGIpx/yb0TMYntw4f0Ml9PQEbvdLeS6U4HRPUx196UdW3lQwEkMwMTSwzQ4UGWwzgTIUe5ABBN/n
Jh0vRdet81Ue+/pttCbfEEBjh3PXBcfaPnQmPsS2Xr9g8jedb3YV4IX0NHnyeT0VJPIjnB17Nt5i
gjSK3coC0uBMXfcUDhb1mLUsrcQ1ROBYVZikbU+QwVcXCAlAWQcnaUxSBvix1wQZScCuJ7hl+yNa
Khhu9nILl0wOCgRyxJ+0FSx2vmIf4BOm4ARc+NgXDCLaASkoWkbjcjAs36BSq1fxWDJMN3dzXxj0
Yh1SGomtbK93dB66O6ZQrTz42tivnYjh+8wQQPiM8Z6qyUrT5YuCs2S0U+mqfsaxC+XZCKvi0PbR
UL+tnNkIlY5jfQsWRPEGkHZ7nOVU33Q1Yl/bLZqaHwEf/nG1GiENcN8ov0xjIoY2jvLmOV4D7fYO
hEu921RIKrCHaApXXp5pJBcsjE7tVlF26xPVpe06QVNEEFTMBKg52crJUG6NexmH2v2cIxlve/Dj
9Q1oZhg9ZDwproZg0n7XeDNkxBoofkFOjOJo17hRHOwQwR7KwgUiO2CwWP1Uk9x+oXmv8E+b1GfT
uawLyLKDTPxvNBPK7rt6Dc8FNCzbc5UxJJYidj1yLVd2ia6WzRamrbpaiN3Mq/Iedi380UMaWVwW
PX49gr75JKKzjsN1VJV8OGL/sAebzTXiw5QNk8BdOM1XsGIemouC5ePSznwt1/1JedeRZRJS7ZXB
oAOpN9ucnSu3qjek37qVmKqKjp2YkBUAW5ruO18VvRmX2kgkHen4rVDpVJEhy9i9XxCuDOlDmu8K
FqEdjOBVcpdHhUzbstuyX7OV1URyD90OWWHOcpN2tcUS7Wf5yKA/To/wlZKX/Uzr4qpKKMiRbMt1
fI40jLxoheh5IQhTlUrbAomyV6cB4tchWlPs1bUXD4qeYLW1D+sTRWAaBbuXlZoMtF/mtllBv1qz
VBvUH0mOEJwRCrObEo0QO6Mz17fQ45fftFoqS6aAyJb2FE5lD7Cu8TPJLBbVRS6y/o5FOUM5nnld
vTa9qA9zjCHbrndb2ea0j+dbT1PJ71Pk+ZrWCTtKONFifkvQEiX1Lprm9aHKUlvvYDhTT3Bw1etj
hYGDaqeso+DmsFqOGKeWeHCyCi4PkVVd3oqaduHS5YuVF0PIxY+Iol09l4KN2x6hPl18MDXsSlsw
mqtmR/GTBVKvK0M41BYtD4g7ZeN+ynl/Ay9y8EnSDuFpF9CflpofBdVjR0YWmuF6ZiX7jQlFVe3B
6N+yQ5R7WApUcou/rQuGuwReJkuxs0mf/USnjRpo3ER2DHBiL9uTb+EdvEgG2hpNJ1BzqqUC1zsV
EghjXkzxRRSNDcNWDNnSigDRznWKZQd7clAwH3SXVrdzleRfGW8Wfha0Xso7aIO9PJix6YaDkia+
3/oibCerSnVbLR3eidFrh0AULgOWdSr1uUiL4Vt8MpZpEUjq7/MZQfVHhNeq9WKbV+VJNA7JSxjs
hKM5XbuLGY6eBeYU6fgGrC6f4SWllpd+g5c5WUI1Tch8Qy70YjNslxGKFHMY8r6+n22CHK41mapi
BzJxqPeRox08D9TCTRs5Vf+2qy8siAdGvWBbxjNBtkskz5eUxj9EHoy+CH5I7pGfkfm9cGN50cNQ
Tx8xW3Q1fqTRPtCyRNUY27QM94sV7DJCaYqKguK1MAfr7POKafkU8Sh2uAjd8I2v85gSbXT8HWpb
nhJKt+naUizz3bLCzusCHlZuhAQgL/ih6JrmrFznAPkSwmktceD50EO3THPTaovS2CsISXagx9n8
sunsBAd5oVcDopfpT7BYs30184kT3iTT9JqP23Qru2SLSWkt7Bx7T2N9MSYart4IFuNfUF3myJlP
mnFsqxmk5YuFzx1vc8R/a1QFSXSB8rSAqAqrPsgjEvfGHvJdNJewA9xGGMoXQudIfJ6yF2sNzkIe
PP8J+i5LSWRyyc6N51tKxmyW6o4avJbzMcypuRY1jE2eA0pufjViktIRTFVCg5xLJU7sly657UMy
NKTMBgqnNmzruWVzIjN0BFMNVa8MmyXlvGHo45d03IORFhxQDue2M5qLrdvJahxeYikEJb0Z9a2L
+uqbzwf8MVGyAk5Aq91utYBMomUMJ9VB80Y0BGwC8cojoe81ZpDTfu6Taj3APnVJD2HqJ9HicqLw
uK80VCNjuaSiRQtuD1KzDeADS7uYzPWK1WFdsVzrxISZ1PmaLFdJsqJDPOlQ8rbQhj7EKZoqkjBN
H6Io8aploNN8W5loMmhiYwrbdx3jNW2xtTeJGePquHDL7YUuoKJ45ZyjgquEL16diKOpRZRl9VYH
oB67tJBwjapS2F0SxSW7hrU7rQnAY79cF13uKxLwr4IpOAK3aKY0kmQd0wyAB+NRvu38WGPYXutY
oGlHWCfuUYtv3rIhXW8rvwlEe9G4vENDVZ+71C9Rq/C0nwgrZXA5ZrDlcJnM5CEX6apBdaLTdtSh
qRC/LIriWwzYvCFUW/oDbIKBoZbt4+6x6rXL9rrM9KtIKjkQkc/JVVPOAe9mSLKXDugCLM2iPjqD
I1FU73w659kRB7q5qk62CcRsSfwLaEGBTMrVox5Yarozq0TtFGe0o2drvfC4FabobKuLpRA7+Fck
PyFViE6vhCVYv0nW73qa1f4ASxf1kI0FQ27olm4a/BluAkkhYv8KkSwuj97lYEonEokHuCrU2LUj
E/VymeGUEpf1LNYRG9qBdgLbvOoiDGBlk20xlh6wL61ph3IK17lyKd3VnsmNcFDlcLlWuQWqAZoZ
qOGz193RQ7nsIcgwGJSDETEfKfP1fMbTKKkOyajS10IBAz7C7wc7waxxfI/eiPf7KlF1c9X1yGEk
MZXLtcyKvj+XCW4sojMOx1mKkclj7Gwy7Tsf4m8IV7PxgbLU2qOQi3mt4hVzJDQQ7K5Y0EW1poP5
GymaRSNM1W2YF0wxcpVYqeoLlNcZ9OnASYcjUKuo3BmMS2MYtGfYwAoxf+sBw5qoI+XJqw15PsjJ
Ric3lshTNKkjORoOQFXIQADlo4AapUWehnuiTYHfx8Fh6M0xGPxghXYbHCN8V6OqVMXX3qWTaSVC
gXAiYW3jPgd2cmVXA+s0FzvQtFJMqiJAFJXZSJ9O7lqtsp+JGaoAph5kzPB3s1i8bRlkkR1yBviA
0KIBexzvHjIuPJmB5rpo/90JXiqcP0PzIkpfJygjbU45QUxOKY60XED7w1hH16jFkMFJelCcn1E9
56jW8nKuiVlY9kMr2IeRFHFR7lBHRounWq0NxhlISa9IUczrDD2fBq4/NJXc+yrr3X4Ew7AgIKVD
STJAz4MzrWmQOWJDNLijhC3JRchWga8Bu6nkOBT9kLcZhCeBhEz1oYVOcU3aTPn5rgjdAnYpyBa/
DGOlRFvAqys7GsSlpKpWFe5BOFLdUZzlX3wx4RoRWJeB9KEMVzgeUFtno0V9glTf9JfqO3pvB2Xe
XBii4Srr5y2CuVyxQnaZwb7mpF6hrWiq/jmet820M13SEiOlurkUbCvu8UaSrLXoBQ7QX6QV8lPm
9YWJDSSXHuS1pM1nmol2LVh1ma4cJHHob/R1sWy44S2vFYeyDWPRHV3KXKLi0tFOIN97axtny99l
EYrmstBT99IhbARv38/rm4cvB2Lvpsj+HPMGmFYy59V5MuZz2tYuy+7WLNkU4D4jr9Y+dqB09p1+
ykeGWnNmAq95mZCV1JYGufPEZukwtWrV9DI18KFrl15M2Y6v3SDbmZnucYZ3sAHr1YLvwhvuu0vd
+YUirKZcRgJQc4LL4FqE/ey6fLyAn3zxq6t43u/4pNGLl8nCqrMNirBx53g5LcT2TfQcVGrHtgBa
OB7TAZkzZeqHmhSqhLIWfwKQ2BCjHXDzMHoSqnkV2HaN5jssz/w77j/6rYtExYhdtUdkOA71AQHv
dPpZmMmn19UQpNtnzVT+WjEiQVpo0BLtNKpT4nrBxW5pBOC2HkFAGnf3gD8SMqSQ/UyikP7whmEZ
x0KcvAqgB3AYj/Dt10Z5d8HEVGo4lsAYpp0BiL3aKAfBEgnwAzZarCIcjM7nz3HW1b+rZCuQZZFM
dbcT8+qqq2XIp3vly+4LvNpKuePoEnoC1NaFi4BovV/w/5/Oa5RdTStlLH8kcR8vuIQ5MAVva/+Y
6oWzsykGwfKsptmCDRiv6vewpIvY96jOeqCgKntblZy/+UqMUYtYk1gDgRkaIDBysevZSfSmSaFD
bkgx57Npfe2r+8gWGJHAJToHFZbCyw6MTVd5nHx1cg0xC9icyrCsIvAh4r8lEgS603UJG24FDvrP
CUFG371wXY82qldyB7KU73dbkkESiKnP+H2iiO/b0USKY7d2s9mhMpMCmKI3N0tFc7yMatbAg6o5
xSgBv/hyiM1cvMV6xoCgbATsNzM+ViMROGbU3q5x8duUJXqKmZ/GnXBhQO8tOLjNWF79Qgbllhdo
UBhvGYqox2jV0YTiYI3ODIYzNYH+zeJunj0msz1sLEhGF8TYOpT5L2YwGdLa19n/jBQzN9Jw9mPo
R/q6bpx/9aiYgVPD+PnZJHBobqli4XlDbHlKujyCrFXm9UYyFhhrU4lA7wr9GScJZ+m13dDnQHkK
+eZ+WxN2nBGz/GC3cXrYag7IxWknejTUBreiBfjsd1GHC6KFmbd+qitEqZKcjes9jmvgCGKNlm86
ysffRi+jhnKJV7adQ94rEmDcdw8nr+yRetqfoyPwv4swZQ8dNtCvVY8g7UnAJyPa/hiwbdNlJZRC
Ji4XQmGbW5MYfSii7POtfjboDmfSAXL4liRu7HZgtFRib3SJEhwWxw5TlSLYO2A5m0R9PYm5xUBG
2fsCbSi/yJoAgYBIh+yL7Up159N0/tb0up+vzCbrBWPJpSpIbEqmr7jtarVHCw4L7LVZxh13phnP
e4wNfnLA/JcNkh/VBSwlq3uYlJ3s5TBy1G2+hSTeQwior+opmp76JQo/YDGpnjSlVX9QSgEx9pjd
XlcujAwpTSUsgsHY6h1xXhWvw7B6ugum1vqEb7kHRIJRjFnzSNkzHL/6MOVDF5EypTjAV9xhmInF
YxS3A87p+5Dgqoa2eQIYCSpcAWenOBmBjAqmHpLS+u0CsEb+GFAmY8w3o2Peg0FqOGHA3ANgRrme
zwNA0lby2GHN2Ai4/TAg5Y4Iu6mk7eqokfttytahtV7C7ywFq+5W2sxsZ6xp+vomx8zwN2xswvMI
dzbfLtuphO62vj5ndFgEyrTYLPfYAkCFzMT9jWNC2RYX1jK0soEfbtv3Nnsu8hHjigmZEKeBS6SS
K9Nl00UHBIOSxUKre9wsC2ZPuaokeulkxZRzCfrHsq38GZzc0ezgvsfEjnYFEgOc9TmKAQzOf9Nl
Wa82M4efssc5eh2PyYJtCfX3dET5O18UYUzd2WZkdFZuMfOYBJWeHgYgrOroULN8a9YVTWymQ3rQ
NDPDbsiNuEdIbHSbVzp/dBiecuJNWd1Drjx8MXyJ+F71VaGJi1L8k+uG/PG2LGaFnnDJKTCAdcN1
YdEwFm2Gw7vfdRM9UY3ddAqOVNv0FYWseO18jcuwopFm2PQ1BlcclmxnAEWCh8Y1w67oe4E2q9pi
DefFWMEnozcoDpqC/6DZXDgyzWBk7c28MokRTOoGAtX6uBJoNNJnlCTlQy7XyrVe1usFG3XSEF0V
0bmctym/XEpQ5mc/eH4mt7R7HgIQpKsO1o7mwODKy1Hfz2hL8kwXXwKalW5fAN3GlSBcj7ukqmnT
bpj1P8MVqBAHqM/GYuflZroDeHnsHhQpifyUBKiUHpPmCOq8/1KYtbq2a9Rjqtan8TnI/WLESMli
I/RD018lGGBNJJ17fhelCe5z62cn9mpS9BsD4U8TM1uchohphiaslgGKkhgl1CPd5gSlo1T9tC9n
6l6DVCC9Wo2jgsBg0T5DuBj9EFgAPyZQGboWQwr6lvepuHUTqoY2LCbDQBzeLkcfLMC9jmvl93PJ
HIIN50FeSOUjdkhiF13UOO3KPYxScrVzc0XVWe9kGNoSIQkD0bzEbeNckVzl+eSrPfwJUG+h/YWE
Oa14d2hsysa2syY5D0DoMVAYjT8KjMIK4rsV5Wo5zEsNdN1MCsBZmeNyxhGLCoOBztfg+NkwHW7E
dWXHBiVREdKfA0gY38ccXq9tn8gEdcAET4uGcZzUHg7xLeZtriLNSO3tMgSe7LAzhgo+Hhsy/fLG
b/mxTGTM0Dh04XXKiiVu+60cs90UAexBBZF40Vbjmr+OEiTuyw4xSymxYJZcb9HWJK1phuR2DqfW
EodP0V2CXDo+UUSAnFgkafJQoHh2BDM0zHEH2V9gylF3LbzHosfKwEqkrROR3kp0OOqepkP4OYDl
UJ+PufLPNefsrjT1gTMdu7M1SgCLDaVNAQjkW5+DX9A011OzLW+YVdT6DOqo4RJNkPkZSYaTAWmq
+Bv9EKV3YQmuQT05TyCHogW41bh/kEhVB4C2FJUD0Jwql2gz+6zbn5rsecd0X+9wsLIGqM3izdkI
dhdgIy0xANoQ/S6vrMw6HJb5Im62nK5fDO7qhwwvh4O8NaW/x7pDpXvyzLuasmaELDodxltQ/zVK
V7FSQOQZ/l/MEZJF4D4MvleQjUQLWmGZE0Ra5NDFDjNIgHix99lCAeoD0y++lmuFsiG1lP8AGQKu
TxN8PgWpYNLRXGOiC7SvVjmQKeTYFPFuwwotcHxL5AT0IJbY206xISZjCeswxLqXE9uPykxPeYNs
sEuPiYbbbxLCObTAJdS5ugwaySCIvf4G+kivD1uEvnoPl1FcNqntWDg2QNufIY/OTnhxgW5lmzFr
OtsAV3kyuR4qss4mDKQiVg05AQBeA/yJcHfgeiiZ2udBwVoQlV4iDzz04D7u49o3sSGZWbbiMGfT
EN0MAJ2RXat7OelfurO2u1lZvSCjwPEeVQ4CK7MNpyhP+3Qv5RqBcTIzcDjtjeeYR29t6TLjn403
JhxRtWgWEUEzkJmaFWxN+NOlXfSYTmtew3U+7cGJImwocQ7uK5Mo8ZCx0syUxLAVlbAO3Uz2lCNf
V90YFa0xwBdcOvmZi0uIqZCfmaKyVnEUvcbdsAznYl1Mdfp7Ax8vO5hV+McymQPqq6gO9firGnmK
egbzPjxj0g2kC8SPUbGgtQ9L/P84O6/lupVsy/5KxXlHNVzC3LhVDxsb29IbkeILgqQoeJ+wX98D
quq+xS0G2erzdkKiQACJNGvNOaa2E2OqD+e1SfWcVkHVFz9hV/dz6dE/5vC1aSorDH4G7mwTEQ1d
Nju2BQm4DykJK/KHo7F2XqhOGVjeCGt+/EafpVHv8t5K+8QLXCvXvpdKJVRrk2U0B3eB1vd0kVtj
duYfylguCh72cNFzgVY23XKZhjZiuCRuTyyJhBA8Gqai8nFrNoh8l1zqQALCdxqzhfhUFm1C1YVW
CpSHlKeDW6LtbLHrxdwpt7nQS3Ya3VAJ+6EN+mZC0yzVmk9KILRwXqzasOyXznJSW25jGqRhtDJH
K6laqk6xmT9WDqvMD5fjauCPzmjExzGOM3kpphoetofbDcp3ZI+BfRwbPBrb2Oj7/EzlVG5uHW2M
Bz+jZj5fWxW/f7lSHXoEUPtJ6vsRxuGY3VmRqoxPwTSybNAkmdxdw/jm1iwtdbfUw7t+r8meJTNS
dXoolNSG5jApHRxnq7XTftfmA5khssjigaWya5MLFFBRvSkHuysPzazOid+L3Eif2iYNas62rdP4
lDtNddegLZlXScH+dW0oU27TxKDA4k3CLJzHlC/mBjRgMp61k+AIM6usr74cJVgEEM/Td2JDordm
nLVmbzEJpOvRTIPvStiU6ipU+uEe2Gaob0bVJUC+zI1uhXs+I0yJ5c/0gZml5VPYpoHNActwx11Y
8Zc81o0p2Id8Lj86USdirSJunrYoMbV7HEfUlQTFenfVudTeVrholCtaqGG2Tp1kfppqu7zBDq3d
TU6o2pyS2thv6ygu6B6wR1xFNUbbFb2T6LzgvH3lQO9AuWy2uVgFVhA9yTZsNa8XjexXeVVNj7k+
TwMb2V5V11qn168THPLHoUvHgwLbOkMHU1r7roVxz8nM8hWD74Iwy3RvJEmNSEDOZ/R/+swvw948
lnw9w2rWO/o21RSQxGvGQ3qW2YRhDqak8xAaVZWv+kivJP25HBFGReHnJZ+18a4qK5uSqZ31xbrO
0LOv54iW703CjHinKk1LMRqUKXkQwo4mGhoGqoNMs1B5RDzdu7jGTrJOy755RGjk3ARprqWbsAhs
+6Yk3PuhJrgShY45ih9u2acTBRjRco6eRF54YhhTvwndcWE7pDZc5jClrDaMpN2etVIbdkGQ1fm+
V4doN6BeLs8F3iViIWLB8u02BfULqHI0amBOUu8ZdDU6w7MuMq/qgiSk3tyS08vCX9DxrAMbhr+w
m6c6ZG3yxylHwJFwXmc1Tl0Sbrs5mHaUskJz3TptHh2RTyk5CYZxnvlxMHf3M/qA1ufsOL3klha9
wq53nBUbzPZghJWpbaa6jp8aOaBPdqIouZKVGdOz1J0SoeI0S9orUm+OnJc4s0Led88XP0PoabkV
SQ9pDw0Yuqq0eWVfEHZQ5eSrrggWbVms+sxUVnUwy9so4ji8UtMSXr7NTqdZm+M0XsnE6CseySjU
VcQMNK/Cxs6Y8TQXhVXYt0znrgtNfatRxnygo4/koU+BUXsMS4rVyRxXxxC9o+b3eHV6JrclfFDM
cf09rQ3zTnXHIFsx7TNu9HaS+plSNU28UmkBPYZha2Wc8Vo03GXb0Eo2qUWN9xMF2XObOpLC4HHb
a9GG8yLzE/p5GTbWFVAdOK95yfS9UubUmfwonqarGBXurRHXdX5sXKuM/MDsk9Cr0RlIPxBB6NDe
YXuxcRoa4UvFgCJ+L7qwonKpiXqj6XmSb7rKdCn5cPSj5CrH3usmrXsqWHVNL9Mg4Dzgpijmda0i
c6PKFtmhr0ZuDA3dNtojfZOpfNSS2Yn92VScZ7tsHcOr62LsfT5rsAlJXuSEt4+ta+5rtZTn/UiO
lQcAiZq6k+fFQS8VCtaRxhluw9ZA/1aLvnlj9qSflcbqUhuijq1y8Bw1x2sS4p7vk6SZdwnqiYyK
q0I3FiVQet9EjbjTRsjER42V7nrONYudwOd6zN8kZAjDISo58I5UdnOnuKMik1PHdoqqa5U0m3yM
xL5PvrzKqdAeyi+gI8DfUOlcaEcnoneOJ7WVz4XjVRUVZzvj7YtSQ+aUIuMYJyP0YiDkX9zab1K8
5aK/lJ+YL6kfLn/+H0r7LtRYgwKw1CY5wkdAyeVtSZ7ANqdr/+eXIhcZXS7cKNaTU28W7B0tm9LK
9ioNKYHhxHIbWmm3jbS6+IJSciqgXYDJSxD7rwQIKHQnYrxoqAo+uN7xgqQqVmlANEJq5/GWbyFF
q1m8/PH4WKTBhE4DNUMDePLm0qmaA0QjLoqBSd9ncz/uHWbQL57fRzeFdhn3qg7+9LfxgYk9t9Mx
cT3EeiTKDmi9jQBLctYLGr1JI74QTn4wNDSC2nV28Pgi6M2/Hxo6WvC2xdrvuVb9Eptqug4H1ORx
V35FBPng+yK9TAVTxYzOYDzRg2KGq6taiV2P0kdziwTAPs/Y737x/H6DZSyjwsWRx4CwwCmcOnIr
0QiOhbwmRVKxD4pOnOtDQO1ZJ3/ObikG9LXTe1ojbK8OVM5wNWoXgqGMLUoac2ktdr6OUub2z4eP
K1B8myyg+GlOlOyc82xMGjzotkE478UughW0Wobxp1klGtauZZg6lPGIfDZOLqQnET5uUk7x6Nq9
uWrDAFXZoFb6wzxUX1E8fx8+pK8AjlqEt0yd7sk3qERaS++E87wSpeMLDRS6m7C360dsdvFXwdKn
do3lzhanrmUsKHru8P1YTZJWC+hzUP2yNee8sovnmjb1hi3OK6WwnAA+RCRp2A9fGHl+n7O57gLp
4JtcBM0n17VGp1HY3fONiF5sKuK6vLoz7U3uVtVaCa3JU7Vc23w+Xj68WWKKGTNIjbHfvL9ZJCWj
Wac0liSVDZzsCN1R+k2bseytlTTT2te1Gj1p0X0V8vvhO10yRBZ3rY3/5/2VC7MmICgfXS8w5vxb
puTFzWRk1FWHccgvP7/L3ycFDLxQkJclkSXqlB0TG21S9bXLtYrQ2arDVG+1mU7C51f56I4Ex1uM
RcwJ2il7gDN6QE3VZlIdRYNfuKRz1RX5cUId/8Wi9NFYETq+L6yk9tINev/w5tRtaxsak+ei2boY
5RRcmCiAvmvQGFR/LsxgWLEvSIT/+S1+9CCB4ZGCRowiJtrlEfzHEq8kKsXQjmPuPOj5U6aHIl9n
rjSG9efX+U1vzjeIrdLGziloJBon60WraOQhTJaLkQCjIERYvrhEamvaE5gnUTCQO9OJHw1SyIvB
cP40n3KZApjaBRgYE0Lqad571+v0Z+kuewHgbM8E4L5KdJvAuSFxd4Eqv8LxfTRyADguVFaDIv4p
bTMCwZFMmFg9p1P7DWkw1wF5QesitpwvFq6vrnTyYGGJzvFU82BDqxR+lmuEQCRpsM7rytx//g4/
vNQSzKoDrQA9dvKBU9sKwiYwXc9UYvMFTAXx50Zcfavi6Ktg8t+3M0ue9v9c6mQxYtNhdXSdXK+P
XNjVOiGiIcU0n2BvgSyTQMnPb+101tTRBC4WbjzcC/BZnFyP8w5gty7t/EEZtC3eoxFt1uRuUh3F
oGGM/cYOqecYU9Z+MZOdPtRfVwYShKNwWXVPnYuJ3uFo1PXOd9rU+ZmXpbtP6f8Cy9fKL77Bjy4F
PlFlbgY9KMyTOcYCxp9NUu2wzPbOT4T1pocp4k72jfLVyeH0/S13hVlsIQVDDGblfT+tZFnX6HGI
llUxxnPaL9q3Jh+aFZ0K6yZzsq88caezJ5dbrLlwYlAuQr88uTNNdoShOG7vj0qMUtJytuKXdQIn
BR3UsuT3oJX3xZs7ndKWizKdsC8zl7Ofe7IxjUVfS7tEn+nQ8TzTFZHuekAk9w1O4Q07DuFT8SkP
UVc7z9E0Drd/PGTZ0vAWOTEZ3PPJh9+HdNSaKZd+PjVyK9NNWd4Yedhd5ZEjfPquJZqR8qub/mAM
4cvnE1kCV208U+9fbN+xweci0k+bhKaNpSuzxw7V+hk2MWqCz2/xo9e6ePFNZ6HhMpjeX6zukIaw
N5O+gLzoubk1XJRN1F4F2hRtZI3aTKlK9YvXqn0wdjWeq82AUgn8OAWXZ7EdqmFaSfTojX6hU8Ol
BeNY8iWTpbur+2G4s6M5PSSy1a9rLYm/CTodfo1ftyYTh75Z4OYxZSpMG35QBsZKI1H8qx30h78l
ErWFI4jI9HTIj5zbiZJOkCar2PNq6cwrRonYNZnS7hpLZK+fv4tfm53/tIEuw93G8YIfHSWD+tv2
rkWy2Exj50eYxK7sYLTvpdv1t0PZGRexThlY58hw57bUd7N6LI7GTJkQW1NwTOOs3fV2ObibL36p
ZZD/9ktx/CTxHmgyEov3I6ShCKovQUd+Wln5kbJcvrHJQd/ZYZyuq3aavbKV4rxV58oXWYm+m5fu
113HSV8Nyi/2ix+NVxJpHLbeWO7MUzYPyv4wKHVa0PMQ5UcE5XJTSae/VCLxklahTQ9qrL8Yrh9d
EwYE22EgsixgJysXME51VoZQ+liGEhQxer+0qqR9nUxOn65o7lF0yAPT/mIx+fC6xAksDEtkC6e5
aRpd8jmiGOcXkB/oL8hiAct2RJPSbYnw0SpqtEnS2vzilX94XZCHy8SHs/v0jZcyGuNOFNJX9czY
2UlqWUiNZXIMsIGv+3LSaJrgMvtiKloe4+lA42tjVQOYDdZxWQz+Y588IPntdAMLCCjN/j6Ox3at
d5a4/3w8f7CkkP+Dj5xvGorkKVgAfWkmpDu3vtWUie+CIdrjF0Bk0YY/8TH3XquPusduwQDF2hlf
7O8+eLTYN0FLMasg5zvdirB1mJpUixhKWWIdEws5vUN005ZNa+vLQkfeV7dfEXQ+mMe4KEUXNgqL
rf1k/LK4AaJ1Wca6jh4zKBUW7Imie2oHsWeLof/zbxT2kb6s2wQxq6fLptMuQGbLkb6ZTcqxtdrm
OkLtW25UTJOxp2Yy3EyuPV19/mY/erYUA9jl8WB10pnfjx+JlUKgsJe+0s1yO5VavpOiUn1st86V
joYd52AzXf9/XNSk4rGkFC3b6fcXrfI2VjPBYm2lUXkccZGvGkcor2FVjVu10C/I2p3SL76UD3YI
7AwYwjrPUYfQ//6iU5DYVmYG0i+DvKUUbnS3cnIw2Rpugzf18zv8YN9O6gVmZkbtkhV0uh2RyAq7
fmAPNmE2NvCVHcQwG7cKfc6VxM7tGTC8NzKdm8fPr/xbwZD1kEYpebILSWtJwX1/n2ox66ExueiN
KB7QxZjqi5om5U9MGdMmqgzCUo2qEa9OFVSY2dEtI/ZQdPWQkQV+T89mOFb6UERrVE94CD7/7T76
qlip+bCoZXKuOHkJoh9UhZmbddFBzOYQn46rKLTO6ZyrqyDs/xT19+thUOKmUMs2jSCN9w9jihzN
rmtOMRECypWQ4Ax06pXbWJf6ny8ACzUYMSmBbCrhMu8vRUfJaCOMYn6A7nzLLvhbwVe+ZYLhOOM2
4tLV89T/88dJPC4gPBD7JPScfEh43UoLYXfni7ykfKAV3eUQF5PvBghPTCLhbj6/3kezBdA9xzXY
3zmERb2/R6dQ57Kfit7vzUDdjVGnYapv5T22SA0qdR5cWGWZflVK+GjQgDkl5AUG5oJRfH/VPo7c
IcRn4FP8NjzLrVGeZbGyRjioLIwC44s3+cFMYSAbNg3eJ2Ehp9erHGZg2tKDL6YwPa9E3Dw0ujlt
KbGl3z9/oB9eCkcjhDbi0whAen9rmg2uxg65lF3n0z6cLEyJSocYPC7r4unza33wGE2c16zfNAMX
zt/7axWliSEF74Sf1mGwKazhLTdjfUeYGoplRNtfjM0Pbg20JsRfWsDwJU4PSfTYOxrD6uC3zFc+
or90i+TBRG1ufUUU/0V4O9kFLVsgMtJAflFbPpnzrAhVmRWPoy+TaNoJA5JBHSvdNeHEkHAH2XIY
VYuruGvVQ1thtxGtO1+qQxc+xaCxX3B6m1APjGbXL1kttiGC2zBouguHI+CBoZDsCjwtuzBM5Veo
sl/IuN9++eXISglS/J6ANWsGIZtI43zRtCXqoQBfltBHcSTErngoEXmwgZ3G8NFlKd6XdQyDBBWR
8iaNMsYjAiSgXX8+VD5YvugN0EjT2ObYtLjeDxVVKYGkNgwVzZIKOqTcWUhMPYQWxF5gK9LdrLgt
hsvS+OI499GVqdRT1qYzAbXodIYRHenwUTj6iWr/IIvCZK8+ywtc5sLXpJ49WG0fr4bW7b7YZH4w
XGmI0GXitMZw1fX3txxiBitkpY0+lPQI5ZmVrkgRNHxRk4f3+dP9YBaFv71ch8o4rJOTezRkFhqs
hCMch2DR7ZtDvkXEM66qbkT3OM3Nzq71/osb/ODzXyYZ0inYE6j6aUV90kTXpCVm92qCdqIilkXG
DcJjNw9jwQwA7qPyPr/R354po5m9pVg6FRT3Tg8naANKbXS6ia8vbi9aLSq2emkOW1SWf9ol1LkU
AxZqBRsY57ewuirJeiuxYWMseswDVrx4lfYOEiTq21/sYT66K6hTBm/QsQSbivcjpdCqKXEsZfKx
B1Ovzxuz8wSqlggF05B9MVaWFfzd5ABQkDIl/HTKrWhyT75EB9sMIllQCjFK6gvE2YmFJa4EyvLH
r4q5h7OOzvPjv5Ob0kJACGFtTH7Ww0YwsYDhhyEJOHTL+vnzS/02/BdGosWumBmbU8cvzuV/HFmt
1AVLsJTPcbHWO9m1ld9itlzLTpk2FMKnB1XLhj9d05eLUktf0LIcAk5zsiJ4eXhXNVRJKNtgaejx
TTFRwbMlutnP7++D8cGlDDIJlptjm/R+fFjY4DQEjYsASpJjK1pa9LDoUMu79r+6c//rdfyv8K28
+tdAaP/53/z/a1lN4L4iefK//zyPX5uyLX/K/15+7P/+tfc/9M/L6q24lc3bmzx/rk7/5rsf5N//
9/XXz/L53f/gjsAydN29NdPNW4up59dF+E2Xv/n/+od/e/v1rwBef/vHX69lV8jlXwvjsvjr33+0
//GPvygh/8dTX/79f//hxXPOz50/Z89D/NsPvD238h9/GeLvi1qHuRULjL20uv762/D260/0v4M5
/pW68K/dAstPUTYy+sdfivt3KmRMyVSNOCFyKuW9tWX36880++9UVwSnKbYYyB3Y+P6fW3/3kv7n
pf0NpNBVGRey/cdfnAPfj5HlayYfneQoDgwqNaPT5KgcDEoy6/O4ckckxUijy3o+axEsb4I0KL9F
hTogSVXFAIrHbDYjhJ59BO3mCoS4tS4c3Ait3iAXlrGzGVOlOdSaOq8LVClnravhq7TCwQvndsQt
Tj/ggLa43FcVDUVsjLibIUxbwxEsnf6mu9P3vG+8eg5u5IxHBP2RV5a9w84JH6Q6Vt9MycwKFKhe
6bV5yLg60WseCslLoxnFeqqKeq+4BWAlTJgYGSt3M0z9ETvoosZWfiq6+0Dm5iacO5/0SW2P2BKm
wtCuEPYpdEes6lCBJFxFSVz6MwfyVU94wpQ2wV1dP08TlMcxFjs4JOMmNCmpVrV2i8B44xrlhTQV
c0My6h1ul20IUyka510VMLckck31ApqThd1OTV2/HygU1VF0WSjYgYN2hpNuel1snZtKeh8ofov7
ycwz91LL4odITVEqjt6QxX6Jlia0qqfAmuQql9gfiKN5U9s2+k7zqFirUky7SWgKsAYNsS1S3H0c
2gtgysVsRS73EOa7KU+NVVxE6U3RREez5NtWjfyYuo5CBaaNvKI2SWro1FdDmtFaih9RZR3QhF9X
+Z1IorXIN33anbuyXOfZMDzDEe22dIPCGw7UF3XaHir5UKSHYHJT/HVp6KkGhCJ9KPeD1B4ZUQXU
wf6ou/Km0IuzCozxyuh1fUvW69VcTG+N7SZrdp5w48d+J8rxJRymXSrTem0H6WHoIjorc/4jjrvX
0BSXs8VYaqCr5GoN4yFWICJPw09WtdxLzGKfi2Bj5AOOUnUG4Gd2yW7MsrVii8RHxoftHxk1OJii
SS4TFWJOB1MAhuF8phe2uYVUGW8GI7hprGzTFhB1YSBAjInTnVqxqRjibmVm9WvQaa8ccdbdNO2N
tDtQ7SlQl7MPaDQNI46sQBuGyVWXpm9tLK61Zv6JjoLSXihHv9TiN7MxNq4+4jZFGiMqd1qhFL93
THmfJu0FRqFbU+Fv5A7sEDkhRNXrbI0JwGfHDr2lPuAnfSE2bfYJKbKee7N5Mfv+sXeNNPXGRLts
hnhduM2diw0KJSEa4UwAK9O9BO94KCWGLoWP3rqNm7G4qmF10zopymSldtouCfVXRF36IVKANEFA
QFdcVtY6UbIDuppnfTD8Bh5v03EkmPZollZ9fDWHR4H32CYho4id1aTt0MatGlf7YU3ioAfhtuoO
Xb9BSL7q4QWsO0V3+PizlRUjc87zfdFsDVvx8pm4NKAc09g8aQZjZnA04Bx8CwMOodEgryZ7MNrb
crTXTa6BJsFFGPO788l7af08mNuWPBK7eugd60eUZfisyx4AE27+1Vwhig9VY+V2BHU8DXLQXD7P
olQ0dJCzTrY3bb2wXmU4eNB7T0Y03TgqRrFDD4AH7IgxxeIVt6bpxhuTWQfrcqHEjrl3McxFT9A1
F0upM9lpcY15xoTOpFV5/b2s4lzbRTFYioOLhw4rfmvnlb0LwJlMXieNID3CdgNF0w56qK/ZWejs
j3rcNSucTcZLU+XOpepGZPloitJfSzh7iqcLs9qPSVm4pAnnvfBkMkYYPWQC6ymqTeMhS7NRXw24
Mptti+/kleaeGntNkcyG3yZ9z+yczLU0oBSFNYK0JjEtPwMy1XpWaCQ9bsEJYTu7JjzsM+uNWIOa
4RBRV2Hgwuk3oIOYRlZezbqg4dc2zhZvZfid6usKLxUfvCNQei0GFMvsi/OgafcZX7ngqP6YzSJ7
bmftokiyS9NJlHOw6sYdXcPQq8og0Ul1mm4NrTJXtCzl97JxivUYBN8MN4f6M3Q/2M5WO1mN+SV+
FT4dCfNBQA/B1gGB4aDkEV2veTMNrSfH9CgBAplxv3LpUOZW5Vnw97qe9lyS+GHKPkotrwajxYHp
blOD965onlIRsM1Mi+F4PmhDIT2iMgtbgRXmjpBrKnmHwTnF3RR8p+tFWawCgoAldNW1b7OZ7WwH
o9pgRbs8tndDAz6GYym9wVg2Hj7tDn8ogvnSywji9EGaBAclQoTZDFuj68WTDb93paM1WY0U0Tcz
X9EeR9o3C9hkg2/KM+NDO1drDLcB1BM+Sb2Obqw4OHeqcDPDmAvYImOmdYy7kB7hGfp/w9NVfN3h
eJ2VSr43s+wIOkLCjRsDHMKA3/sh2PI2t13ZVSt8AG9Blv10UqBDRqPFu6ifCIxz02xnhFNGkKhN
30SQE15NfjXy7c0cUoC25VdDPm20Pv/ZdMoZeEaILC2uKfXCib4b5tRuwjI+4gG/Ah1DuTryUo5S
U5wgSL4sMosioON+i5TxrKrmGysrgxX7i34N25tFx+o9WaXbrJp3ttr8VCd5RbpLdllwYVxBpI5q
jQOTVjlD7H9hN8CjYG9MeFatkmatOeIFvAzSNMJHC8pgQI8YxbnnzmeNlUP8InmP7RJLqdP/KIX8
hvEx9iqbyV+OWuQruS430WhAtiYtsJrqe2mPhznq54tAyXeW2oRnljFtRKxfSYHNq3DzfnGYXYGC
oVBlJnczLjTaiHncbTDH7e1gWFyudBSrCtZI8h2fszcZjqeU6NuDunPxZUE0Ktn4k13L7xLfQEdi
Pt5aEEFWo5rvWk48i7vdPSpp9NM2Zh8zyEvWlDvAmSu90vxhzNZVSQS6W9N5qRkApH2k2zSevlV6
vZmIQw/x6eFy/E596hw43q4O+EBUHEBK8Zb0oTfkOYc49mK4OSgjpg+GkDtL8C0GxWUKG3hxlTsb
R4zF3hDj1qgxUkIcGiL3Rab22oyv2uAMyzIzSb1S6MMMUIka9w4U3tk8quxv7in/+gCutnJ4qI12
p05W9g0cF6vgpTur7jaX5b4OoFBB7hkV1zPy1uNM+KDWz32uvLppxNJ/Vga9+hbn5RE7pWfCRhSj
XGeBu+1i5T7X8sAHGUiCZerk36rBfdAGNbvlm3QA1rHK4Z06L4W6DTOQNQmGZsmWpnbpDupxBAsR
LnMRNTdx1NYTEV1LVa16wAvXeAKsqzMNxVaUZsAeGhw3QnQV1ys7vgBP/kWOUaJxn6zQ19NjG1/n
sfCTHj8qoGQQVvDFr4aqfBBOfNEliMwF/AOGGp30SFdRL3XHXrJkqOXzaFZHmu0Xbqop+zqumtWY
NLsUpfzshZz9qRowg/kwMjZ50s6PdBAKVtqnKnPLdVhroe8Ovd/Z25AoMa9XL0wJVmsJcNoFeh3c
o2PYufGuKsbHObeuM60d10ppfnfrlz4jFkCPdjSfQQQG9rVN/CmcL5WZoe2x+wBQkWnXApsK7HU0
DF4sJs9MGD+w6azSukDdtA3p+65jIhjZE+XNPbSOzF6hfJhfK2dJvuCj689QoiXrrh5JQZP6sNZ0
JT1viyFbo/a7IzEzXGmVuCrzafw+6+38E+zEGjwdECcjOk8YQ37TXblyuJ+x/a8S92DP9T4Tiz1R
bzyIjt5UxxCAwzMjszd9ZW2aYljD28HYlUG3zW3lmkKuXLl51H/Lovku19lhKZDH5dD6BbVcb0H8
B7H2oATWsbGDnZH3+0Y268yB75bb7pkzRmcJWPbIxTNZOA9dPr5CQbmIimu3Ey9BHC+Ly2NNrSLK
HT/oQCICQfWHoLHuhFZgiLRwti2hslged5Ysj1iOzimsAPXuiWcA+4oTofCxTd/Sab/Mh3ozBuSW
ULVYjRxcV7paN7sKIy2ef26cMI3VIOwrjLrbCCyWO8lXsETWjtND5LUU7OCU7JCpetUvhCrwp1Ur
LEAI+PR2mjPeG2rHYS53lviP9M5lkY3ydNvowd4Yuns2goeuzMtN0JoUmevpEA8Ze4IHmPmup0ZC
vyxa81XEymFg/gqK/MUt7MgHeLAlwcqXwKiq6U7wQ1TB6CwYulw1DT1OBWzUQKL8oRq7h9RQPAu8
x4yJxhON9nNo4rdwVDddmHwjkPGsi+BSkAT/aLbjuTn1fNvubuK1WMEOWi07jqfA3sQNZwIaTZS/
LNZX1ZeZrsHaslLM2MVDXXaAxoj2OaMxujNzGwpb1m1MTb2cY1bk2IZpViWcCUNjeLAq46nITA0L
fXyRSeW5nmO/KfL7qB4nL8ldT4u1H52EhGTU9qHtL2t98gK72dVNrXqqQh5UZV4h/Gxua9IwMGwv
Hk52p5VdXWewBYbZxl4eDz/DueEWA71kipgXQBLzquoyYyFT8utRf1aDtFvlk/EjiNCqAWYTHpSc
nUKO8KYR6doI5MYqSvyPDocPw+7zoza27BLNZ9MumEdchxO+mG7hrb5gtr3jeK+ZueLZeHcDdyO7
bpNndbpuU3sDkOtm6KqNCPSbIQnxCNq+gN6EXOpH0TY7Zxhvybx6rNi4Zxp2aVyLBNp7tXN0M6JD
ZXaPQKlo82u0/vVNIGw4Uv2uMeWyxVlV0UsHEzMeHrouANFR14Jym5U8pSk2Y7iZAP+A3N6EVt9x
UrjqQBi8hhH+OabtLHoLjW4+T8wkCFdqWWh7RpQCHzbpeMFsSFZRORj7CAO0P8WOftdqenWlarN6
lqaMvZqOARTKuHvIC9ScmFfUfWYDmsbRHq2DeT4n27Vem5Vtea0oUVeQ4siJmgGMVIxekT2023nu
cLFV6mZw1ZfAjMCsqiTw7THGuuR/1eOuxuS7Rff7pJBlfq8pjcKBLtRfsjGrH1pEtduoyfuNS8rD
tggqaNem0+7NtCuvOMJqiK6VxRhL9k1Q9xHPHtLTJooc4x7ogwBCFKk1fP1w0m/ETHoG1y855uAp
FXcBS9mhKmx3NSuFCdQ01Jnmsx6wXpAKQq7xp5VnLC1pvbWTOVtjFph587I7jyrwoYUVDIe8cOJ8
ow7p9AOZ48Kwr8c9M1C5D9to2vdlqBxmCSumkSQ8t9D1qWDqm0lFV6BicH8gujffi1QfH1s6F4Qa
9MDAO37NG2sch58B+6l1TMLutjD6YKfGw3g5Bvn0AwcIh141n/yJ+LbKa/FJuJ6dcAoqubPyLE3C
yMfRMG8lbSDPbvBRKIyH57Brra0rpvSFifzQp1nkgw9VdyhbJNk6mjm+4cyoHmXf4zJBFGjcDZYk
NqQrzDOk0qASysAMdr1Txju1NvV1zlEdFHLOlNkbqbfgGljD8juH9TAH2kIwCg5kcQ7Eq/CA2lRe
p3UqRSS7F/pq6UaS9oR66JYiTACqaBYXli7tlxHL6p0KlmYz0edKtq5aKZtKV4O7Hgz9EcqgcZbH
fQrAXj0CE0zr1WyphW8ooJq9AfPptQ1j+ikUUfc9wgvJnCrlfG3HNQcSZ8izF0gsbDbGtoRmyu6W
fpGkYQUUeQeVkENsLmLxo1Ah9MByIovHCwKZ7mta2ccmbdODUMrkDOZ/8yjTYdonnSGOClAUXNxg
GhSv1PXgYHDV1exImnBZ2Qi262VtPHB+AmmnsMgEqr2P48KXwbwnM+taE4yBonFvxq581oNmC8Xz
QGZCiFtS79GqarC2Zdr+b/bOZDlyo8vS79LrQjXmYQsgRgZnMknmBpaZTGKGwzE5gKevD/qr2pSU
TNl/r3shmUlKWURgcL9+7znf8evTkAxDHS7AGQCFePivo6p2lqs2L1lGYPlwVJqtrFhxlAUHP1dT
zEF+enI1ZcYdUvI89DjXN7EL25izR5PsgwH4lc1xGkgCFsu4cL3kQaBjOehclcVZprjlHTiUyYAk
FEk9h51UaclB43P2nd/i+eizDefvqW8IU16mKTDuNB1CzVg3V6BHrlvNA6cFHITg6qC4N9bVu9Zs
XPJ2va/95n6Z++kwWOswwnORU3ro1Ohdz94AEqqr+vExbdqvZWNsb6rKhlOdFz3USbipJAC3XX4l
0UBUu6FkSQUf0x3a2f7uoM8BwUfz9Tp1mgC8a1W7FypkY9dAnmffsAjdCHPGNmejFRKgx5Ac3C6Y
kZK2TftemSs9TwaaKXd01ucIwPu90im1TZOzFMXIOL3BCgEVhhx4ZfXb8PyaCbswzg3djkgH7p61
XoLgYCjMcC3til2ueURZevZ0LMz0NDAAhBCuj9fKbP2dRVjHE5iBrfRY/emkbJh7seUly3mgUcH2
Wrb99ZzY/X7ETnUx28SEIDsZwd5SnBB5t1aDpsownGjKkP/HMbAZdWZ7o37ovGn8bsBPjnvFabhw
XXz2Uuzg4O41XI+jVJCTTfVgDjWn+9HS5x9eBYDCqahDODBD6OZ8DSuoYBM/cbySP528z/arT2gW
3yLtgJ452fVcZ/PV6va0S0zEvDJqETSc3UXcIXloKX7qtLuvGCx9TTmDwdYd5UZamW3eNjDYlsGK
XZTddGt66Rd7lM+l2EBBQ3pvbIkMjWYCft3YKoIDPe0Om8vLXE8YWPE963EwD2uXqLcg0cSlsui0
VV51NllrOdrkXy1DA6hQdW9uXdwZ8/A0JcYHy0ikuJSUpZzDtZupA7RYL9C2bejyUu9faYHxR5bk
FZpYtXM34p0JLw21LOR34Uaa3XAMG18cIu55SpP6Ir03hraPdJKMA0BeG+2NdadmDzi5EpBTvagv
hXbMlfOlJ9KJLE57uKfPdJc38z6nt1roTxapBxfhlN9n1j+gQvR7NceWl7HR5L2mbZRrByQaKZ5E
hw0UJxNvkq9poBjp12WL2mdmYoJFAQbPZuBGap2857xzcadoUTnqTwv9+XD2/du5p3JwgvpHZZs3
uo01jgp7jMEFRbZTLPsW88EPh2elZVWOrbG61cup32USE09txcpTj5VrD4dVb9qHadR9zLPzRZbm
S7NaP/rB/TYUz33iweASu3ydrEPlwbBiAjHOCT2nAXwpKv0lNpxva+ByEXPvWenB9UKuD2j3lL12
iugiQupiTniAWBm2xAoIemNOKu4munxT3x7ntt3xU/cOK0LC9KUe9D3n5i/z4rGv1/YUJbI4B6qp
w7yYNxa0/QAJIqFt2j2pcbxNgjED+EfDa7WA2XBeyCtT3+VL9TPrJ/DVg/cw6bI4wln2LvQbjsJP
82t4X/YeQ9De0hqisQzOBUYA5sClIF2FaKCp+Q8zVT+Mcc7KiXIe0aedF8Cgscy9YAd3glOyOjLT
sV/RBnMqaL9UbrbnXASFz69/qrxQhyqDZcLOVOi3OdlHz5bpNycVJG59sFztjc7B1djQqzZ89cU3
x2j15vmoT/29XMR7O455tCaKEk3UH1ADaW/pH3NjvJDuVMQCARBPfDGFeUq4Sudn5Z6OyrMCYx7q
qbxP9bY8035er7U8gbqi0n5vV+igPNcbY9lbF7HMX92qOgWpwZWjGxaqWjzRjdfCvtbPiQsIAEer
HcF2ZnjEMOOE1T0SUO+AaiSOuBaja8VB6cZrjxPUSsCWGZIrl0QC1x94+Qqmvz6/LliC4mYKLuW4
mtdaD4W21Hx1P48GRCGdUyyz8j14THvHyWAJ53Eo+YWrz567XlpZ3YM19Xdzaj55poR/UxTm19HJ
1FFXuntjQdxh9hwsxa1bgPGawLECHCrxjUJs6nrntGpl/7isU/nGRj5fCZF9X7Ukf7PX1L9J+uQI
BJmMAM3leCK38Qj8jrSVZ05FiSwToCp+HhljlYZWafFO+P1ycYNS21uWGduVuCBgBoRHApUffJsx
q7/T9gCm6DAYC6zlGi9UiBX3J+IGMuHK14w5jGA8FE0zOiO6OKxoSVSZQt+BTHGuTRIs43Y2dr1d
vmMP3zcLv5oyL/RUsq+s8ll2gwu/G1ELCLhwg1sqTeMmgb3WOMcl1nOuaTN4vIHk52D4KHr5itM1
uwReES+pZyDqYFOhwgihpxYHE5kVSWDnRuqn3nDoarNEZ5xwc2OdvjpS63aAAjdaKZlZyvoxefmV
VhRno/CORVUegpK6quxpqfTHjSXtwF265BpIV6UbSVQS9RK2Jkt1AE0mZqSxhDDURKTncK7ngh9J
70q0F2wMJ7P3K6rW0TkawaWxnfoIHrE8l4lGJlBLJonblk9LUr/gcPtgisXPXW9dkzRfzd4qhOw1
oME0jhXhd3VHqa/0x7zIn2c84VHbZCfQwKdlTq6Sxrh2OvcAZJ6jPPTl3FZnNkYM8blR6Ntccz84
VgspiaMImi02O4uOox5cQcGC3LY6L/0Gy0kVVCZ/dowz45AnLQBdPLY94cLyLWG6HQM9tK9Lfsle
uK0WQcsBBu9Qt1lfRPHWqw8Juo2pMRfFWAuqlNz5OaQuhJ457Dz7CMTIYIDV0PAll/NZOFZ9dkB2
Ma+5sab1SeT5N6F3bzrCw6hO2t3YL5FKb4D1cVulu0CozdCZpb4fB5wwA4BipjVqYUJ5RtmQGjvB
xzq9cT/Jog7BL50L0MDw5Ql6IE5E16+G1K6P7SZnXn1aDaXQOUBodmg3+s4x9srdQlfWY1CXBWRd
AQZST4aYY/9NPddGDH+fSVc+n2eMNIestv1nr6S/rGAVxaQz9LdoOn+MTDumXjtsI84JQEEE/TWL
4X1DjmzXr04h7oviosp5VxetDu7P5gBTiSfJVbisJdL+1XCfjJLvB3tzlxFyEJcGsUxcaJ47Z9I/
XGI/pk59x+wh9yT38eF3cEzJyxJJcON5/j2Q5qj0rNsCmR4jkfoLVlQrtIOVint61Kg1wIIJFpzx
W8fzVYRVoL4A0Q8L6dOkHtx7uGXHlYQe/tiBnipDDWJk5oCtfWYd140H3c0jBBpbglDxLNdUhLmy
Ptx13/T84tCWokScnr6aXbFXRJIdeiiha82wcZ6Ns0zXh4QSxMbnY9WMSNL6Y6O209HOQ1df1cEZ
KVvZam5RVX712uZAwmAsR9CrwZxGTZFcpaq+AuTK8XN1x9gr62PRWKegZa+GbF79YENJI8Kg2n2j
9QeR013vhejiwJT0Zxjj6Und3PJqwc0S6wNnocglcZA89tWOh84WsQCAF5qeeqIDTLtrbI+QaUPD
eKfwP0L2vW5azvaFV72nvbomB+AFfCKvHlbxKbtjIgQVvt2VBgsywnNCieSloSisXyo1nshecegV
bazXMf9Swzy01iUFi24kD34JFdeqHkgcDzGk6yfbhbA851dBi2DASF9Ljwl+a7R4fpEjLFp6GNhC
IkPPt1HZQtPfSXEMTPl1nRnfiSgR1yYo6tDo7SvwuGNcWWgZpmwXNGr56gIbfMnxJh2URvPPoykU
UzMeh0V7Aw63azJJi85RMToQIKtEGgKxO9v1e1UkN0NDRhKBJeDtnwgQi31dPQpDwD4ZPqZWMs/U
E16sZHkmSgAg9tTcLRxWVUeDup125YTxkdSvK38Yrsx2vGvWt1QnPMyv0Q4YoVHhRuuqg5XZhzHJ
d5syxuRZTKzuMOMb4GRKqAfn1b1VqVM1sCZZJDnUU34DMjesp4l/8IebvmVrFiJErnDLeODUFgZY
C+uHJln30264bib90rHGBxLeYn8/mT11JpKOJh1vLRIzJ+tLPZLoxuAvsB8bT5yHRT9n2VYK2Aq4
uEUSCv5Ngg/Ko6+9arJmrmxMV72nUP8sB8MiIcLoL4VI9uyysU+Y+QmzeqRNR92vKSJ59nL/MCzZ
j6VfwkGQtSIEwxZJKUryROo99fTyYYtXh9F29nbLlg6kz+zlS0YEwQChMit8yFyZJLvUyD6A3p+x
v4qI+MYTZ/ywq13Su5A0pUN66tzlujdy3izQerJMX3RtOpcGrZX6nnJT7QumxEhutbAuvjkdwSq2
9jTU/U6f0l2bMNpdOTdYnC06g7GBeTV29glQKBBTjaSItiYjmK9Zm4SAiF7PImfKjw0wP2u2Q79f
D0bSn+sCZdXqhklVf3Mq+2Xyllt6blU809t3m6upk8cGbuDqyOyeOKSEmDd9mXfISOnTF+3y08Q2
yazc/pizBs01F8ppH4AXPq7OGahXvFTmI+a4G8XQhIUdIJ3b9rs5yIddUUI/tMSBUWPG6VzjHO3z
ZC/sjwSblTdWJdfnnvKUBTKj4Uo7xU7ts7M0OyKlOIca6w9Q4Ie8Kx+Dan30e3XMR585eR0QWEOi
i9TH4gZJ0kpS8nw1myulTvL+J1Xdf0vX/ixVMzZDzr9kh5sK7w+hGra0rU9KjLOOn+hXMWMbTGtS
NjwaifCc26VMXHmAoFu+N15XvchZ0UjFceJdZsT9VIAZOLmdqhj1/kYI+4e35M/fZGMsoQinh/dH
0Ptn/XKeU2jXg9GEyPf6b0GVcKcNeoJEzNVN+SBhHr7TtvefqlH0jz6okD2Dyy3oeHXLn39clv+v
u/xfm6v8f/+PtvEvsstT97P61vAM/UvDuT0i2//wL9mlhuySXjGkA5zGLkb8zYT/L92lZuj/6RoQ
nDaFsaFvyv7/I7x0nP9kFaAnh1oWno3v8X/9t+7SMf6TVFLoUgTfuDCQ+E//89X+L2SXvwrgHRs9
qA3nzIAihfzY+/woGykqqH7pmJmZ5htegHUftFDBiOLQDk7j1b/xUBi/6pz/9Xl8c9xSuLM4OH5y
FJSmv850WLced8kAVEugerdoiPYTMbn7wZ2GQ5Aw6cNt0sVZ5jqvhUN7pRhslJp9Q69MzQ+zw0k1
r2C0aKNZ7oo/opL+dAv/5h3n+v75Fd+ui4NNEWYDqfVYILbr9ic9Nrk464rKp2VABlZTqOycWQiO
oLfI34Cn/noHPKx426d5oBqsz8g53lZEqn3bUTpl8gAj1D2Yhe/tpsIXXz2I9L8Rtf/1DvDTPB4c
g6fLYBH79ZflJB7WnSk6pgHKjJZitaOsxExrZeVyPSp0G7lFStY/X86/+ZGuy3W0N7P9Rmn69UOr
goDSys67qNl0cxpdhbDt2QwIXZBHS2gf//xxfxhT/rQucvt4tiw+CG0yJqjPyvaB4YxVMUOIYFxn
TJ/zcnrOOPM2odCb/rVAnZxBbTe0R8sD3c8QrHMfJYLid08XVRAqq6VRki4d1Ea3zZCKZdrYkuUG
9HSmIkSLgaK4+5GpRv8qc6cBPmuu/iPURUMe//nH/N214wGxvD9ss/bnNb7LJV2RDDXgPOn+pem6
8lCD7r3UaSlw/5nu7p8/Lwg+7W/b1cMNAHQRzwg7zGfb/opuy5KIEaNe83pa20j2Qh/D6F2e623G
8ajPD2LUaS7045yeXGLbXidXkDEv05EWqF1bxQ3BJJMTFhxO89D2m5ZRpubmZ61IXYwbnsttkQHS
WquWziuoNWQ9qZ1m11lfg3CGuW33B3DjnOJpZSHjXIzmC6AaEosyx8/mQ+b7Pl1F23GumxIzwM5r
BvPcWl16XyTBxOnMc8EZ234GSlaYBh1QfxEFc5i1vW37Sf8m/WWDBtN61eDZdfkcsp0GyL0JS91Z
A8DnnSkGQfKSPpscB+xBfglQt3c70ZbAiQ2RT3uJRB7kSEfQYLgWiXSO9thqP5J8dr6wprXE4sBw
e0Xz1d+VI8O8iDmpx2xKt+/XAp478utUP/aebjmXfK6rNyGG1gz9XJffk6rzn+2ODLy4zuDiK0Z2
VIdeMtjxPNKSjpUilFIRgPZm10qr7qSZWchW0C6RziXKRYtUM/cm2ar0KTn15ZsKyO10Gkk4zjJ0
wI6hdkIWhtzRB6HT3LQqu/Yaz3zu0HxCGM8ntXAKrIw8chqrZEiJPLGOwDv71xrac1oFE2zZUFSp
nx/HiYkQ0hh4NzsG1lD1A7y4z4xAWD6zOdPacBxymxaG7iNob/Wlj5a+nZzdQgP2a432kkzdVPQs
8Oh5dxkokmTPUIW+U24aqMFJY25v2oYmd1ibTWFHnlQKlHYDJpcIwWGgkB6QHJMR46XVzmwth36B
QeJuJHmfvygmZxybMBvUsdsGYxLWSpBHizu0eYH2t6oYT6H2Bl+SZjEPOJ0aMs9WFZE+Zl2GehxH
TonF/NK1CsAW5DA5htaiqzc1rTxFXVDM34h7pHeF/FLeZU6/MI8Jhhbuy+ivaba3aSjdLBnUDBRa
GcttMc7VIRtdCR4m2eAR0yD6MXaXNDm6CyoedJfI9KPWkd6AhLI37syK7AnOcwNjliTJlnQ3Zrm6
RqxSfkyoh8myN6bqpXIddeeu+lizgKxo84qlxPBN2gb6IZ5rtYeDUtN/G2R129am9QyVWgNV45vt
KautugzTHokfgRkB03t3JqNGDZ77XTVTc+N3PuTJcYurCQnL5sFNu5HR2uI0+TtDKWOFhJd1NHy5
P4+GEpvoxq/QkPkVZ6g48zSCnXufSfuYrjLgHSWkb5cXPr3ItMj0Dy4/565hIEEihjBufCwlwoio
syZt2A1EogTx6m3hEk4J2wR8o6FdZQMRRATOJim6SvzZa1RnOcc9k0jtbf3I7YvrlBNRWWMz9rFm
u3MVMaSwSd3iwDnEaLh1uh4OsJZdgyJdheiKlu8FmR1o4DSZ3w0EAs+MZXqFDJXut2KUK9xXU5s4
3xZl1TVxI0w8zJVEfZHDP3xnUM6XTbJce2qGcrmvVevp+H/dNItoGh1bXU8etnebnJCFnOeIVWp6
0+w2oGfICxWSOSaMcFyIqo0YSZMbtLR18BOhCwyXbtTVFTIs9HiZv5h2mGUo60KlsKBHfZqKx3wY
6VpCfaUjZy1mf2Fq6yzUUHrlhgvW1nvUaawM7twA1+/6TDybw4pbpdB1590BiPF1oHIQBzX1znAi
6yCJjRRBFGnIE0OEwduUukUpxge3ybFPpkNDnqaaChJ8Kt/bdJhq1qcT4sPktrRzG+VyS6QbMki0
HSE9L5ZqI1NEkXmJNcQzntAXU3X+EwR4fTg4izl+JWdBVidrULLcGUqzX5dMIBLLytrpiHIxVs7N
2Sivh6XzyINc+5IAvCy45q1sv6IDFj/cwuzRyfWCPOrW8BDkYd6ZrlCjIY1jc8xudXKzy51O7gXp
Nip13lcgkii4tZYpQkn6RgQOtb0tBon6d2rSpYlgm+vXxujTwcoodsr95Dq9FXmLPfsf3E7VPCiG
2EacYGhkWF5DIuChSs13VD0VFgWem3h2au+5J5r865p5WJcyzWBiPdO+0s+Cs8IQVUMWoJaq4Xn5
flrSaPVW7CZI3yxWbq8WW0S2jwZYJz0o4t/2Ottshx65RCMRGW3i/ECiXDA/W3gZwlK6iRnnrQli
mXRH6ph6qlOPvDvEDWxoWpkyRVpQaSKYnEOFmtENpSHocWQtQh/6wWtzAT/T6zsOE2D+pUdXKmSM
BKS9J6FDO5i2KG9lOSdLLLuc9kawJAnsdIf4pLnBbUtn26pe2MAGVmHlkAJCwcgouk3W727Z9NmO
J3R5rEcEQNFcd2zlizFtanHCc8g+Fzp9sHGoAuY3tUuk14SeyYoYO7qSdHkvP9VJz9TRq0vvu49h
x2I/UJgtEpsePk9cR8AD99a8CDdDYQgVi59ABdl9kTRWszivvBI5ARF1Igq0hZcynWgQDr1YXy13
bXmf7Irutr141kc9wVLZ8iNLjWpzZWnFjdC8gWWG+VRWwv9BjH2WXVaFrWMyENewOC72A9KAjYie
W8WFOqubIzOZjB8epNGfrtZYMRE1K5O6fko+UvQ6Xlhyqcq9S6jeHcNj7oVtWa0Tq7pMLrmPcs1a
UehXzSq+1uPi3CbZvGVHEgN0V5UaYzWB6pZtr3rzXG2+83ONho6TJ3hd81mHnjQ1Jfrbjk0G/u+e
IANxwr1ihoGH1zaSFlJwQoG08SeOkfWNpq39hMpWXZkeoXycKPsu2zXe2L+pfqkd4l/rMa4Ty2E2
aDV2fyxWR73Qzsdax4XTr/HJICc0Cn98mSiYvs1j0BunTK7lUwIEmHXVZLtBDFQtIPOrgXaP4xWv
pB0x0Q5k0+9NSUh9ODQlFqd04sSAcSrnxdLLajx3iBDTiLayuUJZ4c8wcAgIOxvrmgLJsCC/FJNE
IE4+nvG4kq9hxRAoVkSUrkZc5uwsN4WQgUsi5gxNYeQRCjiazkH3MNuqEVgqhPckFRkxoTn3m+4V
BCYd495I+2BfNAmiLE4QyTfwVN17r/ryCSc8IqzKGDH06IXon7GABMURL4PzykPrPWWtas/scymA
D+SbWox7vG5iSkMZxLaeu4hMKpFjRFP+YIS6iVV/j1uxTXaFURGgFGQVKZl65SM/7/U5Rzmm4c4w
K9N81RaPDdGttRbwPwkFDCNaM7uYmW4xnUPK9h3UbjuGht7lwS7HxvJd+nPvxH63WNRTrsNAMa9l
foXKaK4wVVTBg06qW3C0e1Mw8NKd/nGAsVdEQZCpZ2N1iuNIhCudQfqDbwSDmw/A0oL3ttaXJwMT
GcO+ItdnwGh5SSnWeuvCQURP3hICk20EVkOFhLQiI+5I6Hxz3+dCz8nvrrETF3pm3cqst40o8RMG
crpKWd/9KVXPeeOScjdnCzUb0knJl6MQkJFwAu0OJxXlmivNZtP5sSRZmla+2yR9+uE6LO39QmSU
x30yp3PbQQsIvXHC30dFkAeHmQQcSrZaJRK5LwQiLG3teldoSVdRHXjtO8SbjGOIYQLKSvKeYWZL
QPnJT1336JL2dZhL39zZ7CQMMYzFPYphNLgz4zjdzUtGpU7uJwR8MTPgjXWzX241V01TtJhpoN3b
jsGYMfkjlLebVuMnjkK6UNjivLD1TTTgdirpMcw1MxhsM6rsY0cJ5uEEcs4MjYd8RvhS0ZjxRjm+
dZ23WJE+6VxTKLzyp/RTL57sERdtC3yiiX0o/BoaTaJc9qhWMy/GQ05HxymbpYsGs0SKR+6Z+DZR
DCHAwMLL3MJiZY6azkD3XXWZh8q9L/GjTPPMOuDmDrNLHaWxZnRzyaG8Ij5BW3T93s636Q1aP2HR
Mh5JxgaOutixAkxx7Vlbrl8aEHtP9tEUlhb7PRU6fzpMNhlimGjW9NNNbQvrXY0oncoY9kk4d1Al
ZrKCqpj5Ogo0Z4JkFE4uo5XCr9XF7wTWVPCNdPMhHJThxKH5JBld5LyArf1ABrA6A1oyXiZDR2c+
8mri2BskcUWmiduv8XW5XyX1IK2W1tz3yPM7DnNs1TuiQYkKBeuF994tvaeFkJ6JUHWU7pEvyGxB
W6g4DTk1a06kURcw/S6m+cFeGla2lRiRu1SsDH6NgRJfJhlZvVZdfwTW0OOLTP35BvdE++Y0xUg9
6KEiPfAz8XEJKVqGDn1tvY7dknuRb5OOGvqBMZALgAKegkrveXNSoY/lLmPPZeJkFbok9rtdX3rm
dfOV2SGw2BOsZt0YFfm72GoLVuLK0+RxJUyV7Z3HHstH5eGN6al5mS3ndU0PujPLKJhXZpuEOnZf
tMUMcEnRArmtOmMpGV10U1yNzIdjwuicM81R10aVNTHxXonquwR9KrAcCFdRVfosyKEiz/ypdDLX
j2vMcz8kkSzXc9GQBdcKRWCz7LCXIDSt3pTXzfcqTbSfhb/JRxfNwcVrIXn2sApNhFAJKtfrNd3W
FJUUythRJwUmISq+XRGO1PoHU3r9W4AIvMfq0+SnwerndyQl1nLwlw5Deu9rOblDLUl9IZDC9Ls9
Wjo3DLNI5FIdWRG6D3waTNwVgeubzMSUhuZxbJY6dMhyaGTEd0qtPTtioMd0hcmEGQLHP2a2ZDiC
ob78tvIW4zbXxvpSaSlXO8uYxZn2ZH8U3WLj6yWWx889bzpSvHGam1WQfzFJUX42G2a62AnqhOFm
1hS3C8UC5P2lJ0ixkegeuiEnYN0tXPsDG3Uxxtga5/RtaRx7jn0TMBWWsw5MGqg6P+xEunbhaNSU
jjNMbbg8Mwo0wnN00uQK2c64hNATHthZcTsPqpzIrCZ/xt+VXqddzXY+8KtS0qOReUycmTWf7ZIS
rv0xmFmBDVOk6qa0yvXrPAzDpc8X7auca+1rpdPhjuxZmOzqS9BY51RKi6qAnRMrDKEI8lwW45Iy
/F/ab10zkKfF+89QC4VCWkVjW6PsgRamPwLH9GCm+IoAeHql+vsw+zh3h2A7MgsrSx6I00CzhhHA
G8OyM4pnZ1D2a89LPJ9qpME/l1ytD9L2zTTCH5Dh4+sZSvHwGc6AlyHx6cVITiBhRYvmqmQR5l8T
evQM3qAODjlYFxFbYmRJyXgLSoABfFgEQGMqT8qa/EvQlHi+Ojy3J6szXeLN7Qyh09CM1nckk3UX
IlDEsO45Hkm3XtsV575sEJ82HZrysBEVmbwSI7AXNwPM0j1W/C2LGyvIYaxIpYvGwh3R6OJgv6GX
nGk0P+vFOchh7b8kXt/dytzCd0uOW5bQDXIbe19LujVRwwTyPV8oNInwdhCu1LM+3tdrqmWxm5bl
K4hmTqa5GgLr1PEys8cIU6cVMrYljvGip5QM7Y7z5SYwIYJxYbNRMf/VH25VIZzvudFN7EQMzNkM
m7F4MbOhCRhbQOyJiZ7GdpKmiyZ4JDVRHhBCrR8KQs1lU7WQOR/k9Xe2ODLbtnwqZsgtzYBGV84G
GygSJzb4Gw5CB4iBPQgmyyxL6Btz107uZFdR2aSF6cszvRRopiUj8FCDtjxGsrcJuNdyJE8EuNJT
wMrf9kMUtAxAwTsgoC4fZ35bs1cjA1BjIh2oGyzsGNLyyXlIrSlTOxc27Hf233HYB56J7rYkC/OE
nMNrToWoHCogzxXORm7hoSzcKr0lamp+/Q/yx0h2HtDlSzqKdwQvrA/KT4eb/2iSclld7FWRXTVm
Fets2hCI6ZHs/7mB/DcTBhZqy3FoCzgA4z6hnJiHctaTNN9b3U3P69rj3Uir4srARH7K1iHAudd5
v8EqbWOLTx1/bwO4bbgj5lj2p8ESMIWsJeJQ0uOjdB0nyhJVSPfQOc13CYM67j02qKQkRv6ff+0n
VNk20vI8wDYetgVWPAJ9fp1t6Br5l2ZPhB3ECGVA+1BVtmnlhpMplhej1a2LNps0B8hMDLu2G68E
rWkdtIjfMrlPfweYMv7uUkAjBP1tOZ5PAMCvX8jpcZpSXaFi8Mr2oeyxz5oT3QQ1rz/HCUhrrZEL
2RNgF67aMJ2AMlTHAJdZVGZb6Trl7b5NWzP2hCfv9A2B4iYVJyer+V10wN88KqwdFpfQgT9qfr52
ruz6ZFWCgJ5Ss+krjc1F06wx7guvvGF6nTwmhfs7iu3n+f12x3wY1BDDAZZD4dsmLn8a7tmyVsjG
uGMBlNWZShEzgSqq7tCRUb3TtSpBJyLzPSapPEaxbe67Plh+MxL764QR1Kdh67pu2dypz0hSzfF7
YaUInNd5NM+5HI0D5q350dWH9eafH1H7r+8Gw5BgY4IzRjDtT9M3lEiu1tnshjb93ysbviy4l/F3
wMG//ZSAcbKFlwuy/3av/3RVcWD1hoQgEVmpgYkb3d9jI8ruN+PSv34KxxX8A4CsuXFsXr9+iu3A
Pqg7KuERm8C+IQCeWTJjKvPfvj2+w32Bok5OnAmu8dfPqWejTNdsENGSOXjbth8iUnuNVlXk//5H
uVvyyDaR5f78scD86cIhUaQPnAX0XjiyXGki8U5mVei7TvbyN6vk31w9T3eIVYFrxl+fAeSBUc1+
X1OjsxlaQH7pNNBGbH7zKZ9lKVtqi2FQjhJdEdioFT49cBAFNcIn+RjdDfA6tDSH2VD97/NkGbtS
QFFB7TujV3TWjfROxdEK2i5m4v7myf/L+uLT+IJTzbQbIrZjfbqLKd4cbXTQsBNOa4Uw1tmUmsa5
quaujft8hjmTBsbpn1+3v6y/fCgkX7IttqQHIn9+fXQ8RW2Sb49os51fLUpIUAgabv4hLcPedNPD
pA9+XKG9/H+48HC6UC04wNYw+X36vcZSW3hG+L2oftH7GajJiyJDrgX74dJpqRGpwDRvCrdDPTYJ
avjCYy6amPNvnum/u/A8Y7BOueiEW32qAYwxgW3CWSsidrmPtFxc6mIbPYKGilI6FudV97vjv3vd
N0w4hT5iCpRZvvXrdXc5ayMcpDHHTt8elsmU0TrozrkpUrKEYBFzqrZwz01p85s7/jcPvGObm3wG
IZZpUIT8+tFDojGEzFxBJDHksoDd/4r+DaftJs2/zENXgu2qmnAAcbHLXYK809GG2EFM/eGfr8Ff
dhVWLWTA6IOQFqE2+vRF5sIv667G16M2Xhg8gJmjNFV6oTBJ//NH/WUt4aMsA6x/8AfP8jM6t1Jy
MgeHer9s/PIoqyrZORamnH/3U3iKeJ3gWIJ/YF/59couOE3scQbQhaK8w3RQ5w+zJt3fPK5/vWxw
HgmyJPHKRov1WQY1GGr2AcORftxyjJz+i73z6I4bybLwf+k96sAEgIjlZCINvRdJbXAoQ3gX8Pj1
86GqZlqkNOKpWffpVTUlJRMm4sV79353xQGQJI+UYUAK8Psv9POb4dnrhk9mCbRHFFxvv1CYYm7u
QYkBL4rJwsAvb+wB1nno0+HDqKWnT5aT9/xBZtnPixL7MiWAsGyXtfCnTNJGI+a0hwr2jZHtCUVz
zqY8LM8Ha5zJJAYbU8D923jdR6vhz4/J+sEr+tFG0Ga/T2iBWmmGsusr8BzTdJ+rKQ5mx8w+ePd/
9SlEIVIUSNKM+JJvr6obTm3t1QV+NhgXF2XlP02pUd/8/tb98kN8coR41QET++8WmIH0J8vEPLCV
TiaOo9Xk1+TAyw8ekD9Zn2+OMhJpH7IlcmrIt2L/fPtdwDbroSjDklvVi0sHb/F+oCY696BY7Qon
wkEFFODgtSK+6U073S4tfk262akdxGlaHsl0T85kOxn4Pgb58vuL8I6lz3mHX0+Ru2Bz7BGm/R7T
aA9TgrshrTCluK9mEjXPfd3ceuNSnZEakEKpm6vt4va0+P3R7y+kFOXO8vvx0oPntKnExEgQGOjj
73+vXz3gZKpCSSZwxLTMd7uuVv0smCNXW1CDxYppYmIzWFFAElF2ujTD94gInr01q2+//9xfLB1g
xNazH6vbWim+vVt016QtLR6KzKOvMoSSxghMhQ1skI9WqZ8PLjwRQEAR77mQfVGHvP0sJpeDsTQk
XhNginCozgEP5bOzK+D/7bo5M7dDlKhLqGT+JUa4Ahn1YnxwurfXp/zd4/kXDHRVEXKSereA5Wqm
jdQx8h6EHW4RYNq7nMJj45st3Bhu+4k1TytuuJ1eUGfgSYrt75jPLAoQxiGNbcRXmWwhvhAbgmsj
R0dhF413F8/MZ/AMLe7Z2LSI6E2h9pYOdbX1GvMjKeovnhcX5Sv8UklGAG6Wt9eyoCQbw7ovuW/R
9AwQkJR32kI7t3PL28UPjUcL7cCFoZAm/f6JWe/Suwvo+tZ6hEEK6ZKd9/aTY2F2NQaEcltYov8y
EpV9wP5j31JFmLfNrD56M36xbJFQ47GruQRvUJm+/bwSURH58XaBg7ux8N14/dVcCueD2vMX74HP
9STIwpXs1u+XhYTRfmopVEa4V5o7s3Sac8Hw9QpvjfVBjNK7eKs/lyC2E4ebx1EGSfW7R3DCMM8C
o6GBdVa8tRDW01+b+zNrMJBmdLhKutG0GFabvCqJXQMdKD5ZSXhOLyo8s4fmg7Xn5ysM/RbFJEeN
9ago3m0Mdd5EWT8UxVbg5zmIliqzRsb4wZv383NDyYAok1Mvq8BPsdvKBl3n8Apto3xKHktNm3LQ
ajyWCHYvq5KBwO+f05/vKJ9Hyg/rDBRgkBpvnxthZAQw2nyesMtkDx+yBWRlhfsYc8k/fnj4KFDU
bHfklVHDv/2ohFEfMWQ1LMy+1yfuWh4tmZxO3ESmH3zUL+7VWiEjrF/PaNTqbz9KZSg1/JwnBhx6
tXcLD2/hgKv499ful/dKeeyRNjUekp63nyJxJmXTyBeCZVNxm1x9Bl1Gbjv8XZvQy4YP6p9f3qsf
Pm/9+Q89BH9qzETqhm+l++Wu8eSwQVeegvsrPuoh/OqjHLY69lkyoPz3aeJatSG2Nb5aVOsV4uOT
d9Ll+szoo38WYrq+55Q/KJ5plCmfoeN6lX/4VpE9YmmGaoMUqBMnQ4e33sEaelmZnRH8/ob9oupC
DU/fGPA04xJhrnX7D59VuCWKqA6t3Bov+qXxKo7pIpXXNXT4lLxG7RFqLvqHzMZwhXZiJVo24TZ1
a+yNZRPKoENlzri/q5sAS4X1wdv483O7/n48TxbabNJR3q0xpMQJhcW/QJ6X1cFEZuUeFNJHIX0/
31yJo4nkFUopDtLvj1vMoWkaDX6+BcBSHOKwyE+axlsCkbnNB8vZzwchLC8g+Siluc10f99e8Crp
vRwPQo7kaCmzAJWA/2mSKGpmq5vKjZn7Fn5SOX9Uv/7iK9KS4isSm8ZZXb373FAhpxWti85iHr1w
g4+zZWRtdccJrKGP1PWW+96e8pQvBEqK4Yy0qop4hjAMGMZCv0YOX30z0QrcW824fHCbf/7taMB4
Hr8hjVQGqO9+u0h1U2126Oi0Lfs7w4yqi57okW0cQTj8/SP/8w1QHMd4nug9cgP8d3UI0C8Ya1OS
QXJV6rNtZ1gZ0WFNwWgKI4DqxsR4jj/qe//8HCuODzzLBNgT8PK+Tk8BNBN3TJekakT7IEcHarFe
PP3Bl1t/+bdFFkUdJA5eZJ4ykrrfPl21C25CZhP9N0aIp8tUINHumeShnZYQ5rsaZcyAF+6ElC8P
fAuyr99f3V98T4759krbd03OvuvPf1hPMjjBhFut9l4Wt52q+nSXxVN09/tP+cXjQhXp03eikiSW
Zv35D5/C+qjR2QGKBeAw3HbzcENTtnjC2flRVNyvvo/CgmLh3mGD9t6tj3MTGcloDEgYTRXuw7oY
vvimqu9//31+sQzTtFrDZla3i2/774qOpaqx5eQ9RlhDg5K0OxQBWSenANtxGiRgIXZem8+BsDsE
FPnc7yZv/Nq58ERqVLt7ZF/I4dO521q0uP8fDxWP1Xr2IsL0p6S2zBqZvSNK2TZT4563KIG3Zcak
nkgBJCO80pzCvbDc114OGVQ1TfD7q/PTPeC68NSwLONu4k68WxxYHXXYu064SdMhe4gNlV34bVh8
8C1/PuFTVv8ZxMMUkSnL++ZtZox5y2Ycb03UeTBtujg+gFRFew7mFGIH1MKjSiXiTwvZ9a6Ilxdh
xQNE3o7w5oQMQ23k/kOMruCvC/Afj+m/uNX/t8X0v/Lou07Y6P5tMeXP/+UwtSwcpr7DIkf3m9pl
dWv9bTCVf+A4pSzggMtoFZcpP/o72cPx/1gf4fV/NHHY853/NZha8g9aT5ZY40IsaAfUrv/AYMqm
+mYl5hVWa5yTS8eIYm5dqN4uUUkUh7rIktNqNDgm3WuzFeICSxUGDBCwsz1OSUDuogVzECIQ8ouV
rptN22j9ugZ5TNCLO+eSRA7zmRCFyFn5bl6Nb8MfWhz3T1WEBNffKZHMZoOIlv9Pv6Tk8Jk3PvHQ
FtP4HkGO/dlF/zyUz7HGXY4OCpzbOG2WGN3yA8r1EcCclfTTHacPt0BG3SOcmZbRHXZyUWsSlSyb
sw7o1rhBWTvEkKfN5W4GHcgYScXRpZd1KyJAZOiJK06uy3aohvhb5Mi8OVQp4tQTkeKAOseMZHpr
/wRPFlFl7irqXYzk6MsyBDlLFlB3MSOdzw1kPaXbpM+CsmBidIJU3Tv6du+ln0RlN2YL1tofrTuj
nid5aDPhRBdNX4w0WmvVHlfCvLpuEqCdOxQymMK46x6EqA6v/7GQtbnNEurqvV1O/C55TCAWosV6
iTYN2hVGFBU++A24zxW+pUqG5eyU8I0r3VgHaxYyCmofIfhBOK2HSHHqDK8AlTV5BCgw9wBVsGkb
NFj9jq6kCZK+wVAWAoHraoFuzE2mE3KjXMJObUt/yYi0RVle+G2xa5IihizJWBB+RANugvZhjtDN
snR7GtmCgT0BCaKc7uba9CM6SfwMAA2qyo2vwMSCo4SAw8M1lE1xiZQV1Q77vj3uCwOd3kYQe1GD
JrEosI4FgEXCmIcCI0SBU7HcjIaU9RFdONRx28N6sM+8yV/Yyll8t0nboFhc5rYZTyOAeJcNA33j
YPYc8A4D/850HDvPlTdWoRYSpPLcGgLCPBvYHAOb+XZsUKJulT2XDx4EkZsIUOQzgvJObpEw2g9Y
togPTjO/vl6MXJJWHlXdOYpifTHHlAKoYUNmfKoVNFp7t4bJstg0lCF4ZOWnTg6xODHjOnr1Yy8t
D7PlT+jFwkiY5yQVYPDJ02mqAjNucyTIcubaUu4rFbSo3a8QvMOoHdMxATuhU1VCD8pjmur1aO/Q
cGpzhxxH9iCO17w9DLBtuDeLCd3pAhxouwzornhcC+MayDWi0siOSHDMS1O1e1rzlr3trNr7bKmi
J3zGi5S5Vd4IKzCCZZFtpeTgDOYewR9hJEkPnqtABY2CDsfnZsQ2BhtRWN5Ly2c+DUgAXzOZdt7G
AdeSBBRkSMDiYuR4QYjIqDcaOWa0b6IyvVUVFr4gkwT1nVfTFD8jpQdvpZqlG7cI5JNo59S9ejEm
32+CrMT5vSdfxBKwUit9cE1aLTu8bfknt8o4/eJQwT/N27qclV7bvKApJWEddDPtDhQ/XN9oBBC7
CGgfydKYu6wUVtRs5kV4zd6zp7Q/LL2aQgDIdSdfYjkU6tRoychAMm5WuPg2ACLFuEOp3Hr3DG4B
xIX12OY3cnbdDsmzD4Y6UArBGSQYmffhy4jSB65aFHZGj3fFwXLybQLuI3mxloYxKHJysk2UZygc
RDJOskkELhhC5xj1kZ094oKR5VEZNv57I8NSfTcZs0ZyFoLVPfMXsos+x1kqV/TIVHfNHUksfh7o
Ic3XJZeEpSLC0luyerNeyGWGx6bsCkdea2EhPS34kLwKfN0mfUwaC+v3LiyF4Z/WCtbypzAd6M3Q
cYrVZQLJqgjWeSNDuSQmDeCpGF2nvJFhroaN1amMoCQjlGvCiG11/qO/ptke16UXZH6PFDeFxTX4
MvpWGLxaejMuM+S3uRgMD/ayTSxCrMsa66EUmU/DIWVo64yF8PAQoJY+6cpSgjlM7OdhtA3jbhhc
uC7K6sWNoKU6XsMytF5iwHEyWHCGJDvE4YO1czLLjp+swjJbcj3C3gbdNqJUjw0EeAHstjG/lLUx
jwfYeL24V7InBEJUnoekWYzRnWf31n1u0lQHYTm3cjv1E14CPoFDlI9zUm8ym1iLTdz54TkIkBF8
SmoUUSCIc2E7qW3Uz2ZJo4IXsgLwiMwpu6mFHYMV1Mv4MMDQ03s1iSY5yXBeQX8ZB14wMEFJuLP7
mAB1YWeDn20xBgCFsIDQOydhXikUMbE262HThbX1jN2hlMd0MFzjEDW8PbSc84Yslzky0T7SvwFM
0pfhsnFh5TMjqYuwgidsIK2OSyhPiJer/BbDSuoGLryAvSnGKTqMQBoxFJUw848l2ufmxM8q655B
pyUCqzEc7wLSEhp3XGHSOThOvrwWsm+8jRtq6zPPcQLDFiU0UMEiiqOrnrEnWDafWC9wkU19MVr5
/GDkE3lcOdcxu5wHabq70Jcq7jZmEluwwWLBtTbNJFenS6HlHolxRXpjkuqZFRB443aKQF9AK8ps
AIYb7KsatHQnzK1XCGSuuTkMd6mXEms0NsJ67SVghE1i5KMTcORqZ/z88G03qY786zwdSFLE4Olm
+2aKhvu5aJn9CayVd0Oqvc9xw3Bk07hePGFomacMLXXJPfKn2iImYu0vrNWNF6+eFPOWMCkiU7A6
FqxvUk9fFhs2395Gv3hjTXXvnGLjldXOoqoCt2m3fntGXTXpK1UsbOSBvQyWOG1UMyUvuWraNtvh
s+XAxXEEXenDlI46PXAeCr+SxIrT3Uza6L6z1GydRf6SlBCi6qb/is1rfBWhxS0dYhsKWY4dLWZ0
5LnDphdNhxOKQgbpioudPtGdWx/agglSUKdOqWmFQO+6CcWcGcfMTRJ/L4eKym8pPa+6IrURynib
Q2PdeG0Jsa0zmjYIk8IOeIeBhIHTnWDgJvgeGHrn+I8zBIEYgaQXvVjFYFYBRAGtj1DjDR+Or8ie
8YzNHflnWMhubdzB+s6IDfJmLKfSr4pgrmYnSjsMUTX3YKqyEVv0Hjd16cNY06O3w7rrzdtZtXl6
SlN7Vi8ICxWqcme2SCNKHcZoABhxfeGxb/NrG4d5f+di2SBiYTMW+EOJ6DWKmlIgBn6g62oiRaXi
a7S8u4gmE4u30CQsbm1tLZHTnoc6Tl8jwzVn1MqmHx/s2Upz9mYNaNVoqu6y1uSP4R+LcgD0qY8T
xZL4MdC6V/yRERxTB/hE2w4VeprkR9164oIdlrgzKh98PXCE4sclz7IbqquwY692eovQ8hDGvMOT
hVm0ned6OyCKeJaZJGhkcivmhpkJkxFrDdXztu1r+VKHsdNtZAXpZWvhKkwprgr8MGxw44U/DPqq
J3YhwupuDS9ULTMg3TjO3S3dvOazT1DkvY9T0NyGWLtusnxE01RxGIdrbBWkdei0Wp5ZERvsoSo2
i13qE90VMjGitHK4rnuAfP4T9nnM7qgyYLyqdjQI33HM9BWE1lAf6qEgCq9Khf40TU7WbaekmlaJ
/so1l5FOXmNFpbDvG4ddyaODII8WHABsIIxXvjDaHeuN7EPgYToq5ztSJrKSxRqvpp/bPgegaDRX
4CoszS0i86bdmD6BmZjqc1pX8HCWY1SsMGbU9kN+yEzDSthDMv00Vza+EtOukMsamjySbU+k1gu+
LvN7GmKd21SJ32tgOSllqjAGIAZ55Q30vjho/J08+59z+r/oI/7mnA6ANH9zTOeP/3VMtwUHbjTi
EtUUB3LGlv9zTOcAvza6PMW8w+XPSH7y9yndEH8gDkY9Q0+YvhMAHQ7PWJ3+yt+Uf5i0Z2iUmRzX
+ZHzT87pf0qt/90wRTdDV1ahtOJ3NNcu07v+XhWbncMwZ+/TcwMoni8K70JR90mfH6STm9eckNy7
uV235nRaupPJUC6xQo2av8HB9XsGv7J4aWZEkRssK9OTxo54NbuD8Rngh10F9hiPjzr14SHQsRwJ
7fFieZb3HYNcoSj2NjiHjK+DMGK9UUaqoNEWZUm3DfAtAX3pDI8pz3p1l4I+wZ/KGjnhXKvmP2O3
XOcQ4nRQj2ZiYD5cqMzuwWubeo/iGc90ZkKDyKJimnc0GEeiXNo8+TTPKZz0xFjxEH5Sp/c+Zxkf
l7fr/gmkzFeoK+HzzPBM4tPoWkixRQ6CZl3WDQEdSWmRtDUm0URaZ1YWu7b1kwzwO75S1sNpHKML
I4Oo6JvlqrgcZ1mjzBhBpyS7onbS8vWHR+76r1v2I57ubb9lFUAx7Oer09qBXsVI622/ZYRgYmMl
PEnM0r/KTH98DMNJfeQyeNt45l+X6PEQsFmI/yzynnlof2w8K4LB+8G2rlAnOdjpK0T1R12R1nkc
oiVJrn//nTBy8O/98Hhapsuz+ecUkK46c/93Y9uSEoR8y/4LvSbsmo2T5U+l8ouXRCkC4pfEqOJT
hUm82fktZF9O7DFm94nccOJip6Q+q6IJ/NPSxeNzqrE7BjE3rWm/05rAcPmEXUiVhzq3ouuJSJJ+
00WdNDl+zKE8Y4/uMOO2bDprg5dnL8L0jYC6cTBiJnqayIWAtI1XNseESY1ZXygrNrprp7OqRynm
ZFUfd85IrJEvQUJGOJRzo5lUAFjGLeABJ5a8D+FOYTLWwil2QE0c6l9Z60D0OIbJqut0fcy1M86n
fuINdWDUK+UX/Xj/zSzYu2aeLayTWqbLhiDnIT629JmO/aJp30CpMuQBcjp+URm7p6ML6CcYsz5b
4JXQlFHdroErNc2BjVOvHgiHsue03KY0ha4wSxmkhi7Y2jl5LMWXrFmA80cNvYBNO2FcDTAYTP5B
mYV7PZVlq04TL3EI7F24BJTCWfali5De4hb2GIQvtp+Zge9a0DZdQdYLxm7HfiF5cR63fVbM1hbT
QiI2mJjDYk/aZGnfEiaIeRtyjD9yOar+snWK1j33umLAiEYG4GnrhpFaPXOZOtN2Lu3tokT/GDtQ
hvEjA7alzOP3PBW1s5C7xNsPiIEN/CRFKX5PKGAClS5iTrynqnEeF+pgiYuYGG7cp9Lr8MK2q+ZV
FLgo0piOPIkjzdidAoThUpBYPt2RNWknlKk1NnscXKYAUVvKCX6qwOIMDyWE9CwbvJeJhqx96pQZ
SQAdyMYgXglPJ3GXkcwTLXVSHzAxcbDwy9hMUPE2RKL0kKY51tF3+ZTRUPo+RjOMEyH7ZTMY7B28
jYvXnNaRLk60jf59i9yKVFSWvuWIINo/lwqo02bRJlGIBLTYKbXDaZ1oGK3SSVe53MSZpZ2hVTsA
+x5ohdWnMG66XT1143cwDf1jwlXEIiQ0Im9Oc8jtopEidpMvBUPq2hWC3qQ96GtPZjNwkXwhdHAs
Z/gRYFIGcnwZ0F511iK+elzjxxxWt3sma6UAHWsrk/hQ58E4LJGOjY3b9J2Lcz7ibuR2Iv3ATCp4
5Noux7vZbIt+Xzu0iDaodpMegFQJIsHsV5+5nBNI96MvTzpvaV5zS5BAyAyX6MKmc/XDAmqIrAfH
1veMM6bvbj9ycBodrz1xJwvUL4k9JOHN7IffuYukAYZzNLYbxaGlJjJvIGC3mb3wpspjJwVqsXoJ
OTIZ7baa82nZRHDxNc2LSn4B2p9fGPM8WWdgyOTrhD/yajSj+nvM5EvvjMZxiU0Go2DwbmkU87jJ
CLPyHAju8dLrC79epte+YNGjgV2ET8zhGoSWUO5kEFmEJrDxjfYddq76dq5n/hgvkQProFfJHMxJ
7V8xw+YgnEej9vd55xvlXs519LWMRP24UgAJwPOXjrM+Jg7gShLWDiLykOdvkUVyRN00WHv6Uuo2
lCXUEwArJhdsmGCp5LPAI16GZvMQsj3Cls9E+N0DKZduEFIA6oEkZhKol+Nh7Wynkv3XEt4QHt1m
5YiHPK78GQBj8pyzYXVjkrCY4LieyIBjSmv2Ds7ORVQHp+KUvZyFyDHomDLapZVuuhB1cVK5tLLp
WxmBiz3DBpczEMUiCuWfZfm8wCMXur6x5xpZucMyMGAAtZMrLNEjGauVEWEbTyJ/VyvX+8zIv5BH
A2v094SMWXePP3l+IIYyhD8sjdLechhLjl3ZtuXG8bKUpMLVG6oPZevUl2oeeiypdAjpgOCJtw55
FhG7TE/JqzlbUQuAhMrIsBxDEhTh70vz09h21ncdNvKbW7hc1W6O4itwh8bTNKQr6CU0ktc0mlfm
A6PGnkAh2gT00BoxbxocPrxCsnf7Lbjq/rXEIkNON4O5ai8LQe9LzLQ9Nzm2j2YH9KqFZ5YkTbmB
a7vAiJ+aCcMOiR/Qj0KPXGPyZVn9sfSW4Egi4ysNYfGslq4j6Dom6UNr82sZhiQTKtqKVD3OImfe
U/ouAaPEkWGsNgc3qCOTuDnJdW+3nL7Sx9Q38MB6CuRvIIZhJPjFTEMCkKvCJeNGCOdLTBw7nXyb
+Owom8kZbgyzuwpZfmkq5x01Fv5qYZ65ReV+ipBO3HU873obzm52ozObdR+dbHg1dSofA/zgC3Ep
yWQAD+CQ+AyGA19obyxxFdCeW+JAFDUU54m3Cx7CSthmE8yux7Tt2XRmVbnbJIu7a2uhlqR9auVf
C6esNZxyx3xtsDA+ZUMUfpOZSXCSB0H/CfI0N58sRNNbe+xRt7H9yvuWA4ajiiQ2RGDF6nAa5Nnk
3S86J0+FHuxz0fHSEbgNaJqOSNt0e9dkiLSxcaZN0KgM0qET7BlxMDBxeEIz7j11mlV7z3xL+caC
vbyZ8rNsHOsRYDxYvZWsYFavhTWvjWvR2pcTb9lnHGjOV9cfu7UDZ5Ag5EMoiIK0cAjIK/LMH85r
6eeaPX2M9XULQYqm+xqGRjpVypBkYXwgRtJ+TvwhhmEyESTQ7v2wz/KdyiSxvy3e25LmMXrQbegS
QrixoQZZ564zLf7B73KjOyNVs64f58gJgd8biTHcwphWw5a0hPIOy0JoX45GOzVHbSwdT2Qp7Akd
Bzj5UEzbwRWdNWxrT7vWlzJsogFcEqJJt9wqyksKM6+BXEDcVZPaMxR0RpcEy9s1Y6nHLKGkPG1c
Mp+IJW5ha2EIj0Z33JOry3FhU2R6Sb6QgRSL4xzlDiyDKgzd87xGFDpS89nwNagaoT9dG9481mBM
KCPsrZNjZ+eUT5MEalJB1UqohJcntnENt2TJzoE7GGGE3Lld4m+2dnNjX5Qi9a/RF7jeN4CTfB8Z
lkkiCCFlZTwxJWSWEnDVlJmkwIylsrf4C6tkv4ZG1QHcBb4F4smZowwDvtk/4CVoEqClNATzgNiB
tP+0zFgoH2i+F/Y+bxED3fdpgV4ZgMqCfZpSxKYHprA29xuXfqd9k8QOkscNIW/au00w9yuie+OJ
2ptRkc8uapT8tsGULRlR4KyQ8Ixm3fWKoVdMmhvJIcbi7+j8ifbCiKu4PC8bPYwXLZgrhB61ITM/
3cQTB1/4croxr/pG0M8qUOCPN3U9hPad3dbSuyh0lIOvdebhkzLWfr6VQVbbZHNBeSNHdHxWmArn
cYyn+bVlZFhAKtAQ6oHI2PmxjJzxqQVthGlpUsMZiRfgFNosHClPYIh+pdvfGvcGtTUkotRcPCJd
CuKkPbezI4BnCMVYKGfyKCpmD4fCQhm9reVoP8ULrMtAt72wjk0s8mUngbTUJ3BClU0idxPj/aYp
yAzJ4eLzfKEHhWXgtxxaxbwkm6WYqv6q6XInJkeOaeNu1pTkQVIAAzxNnQLuY6oY7VUWJ3pwfyUG
y4qcylvoEclynFu3ACYUmpT2s5V31xN26NGuzlLYboKt2w/5IsaQcEwYBWUw6BjiY+hc57cjE+Cv
dqqcbwvn3ujJMJsEeilU1QiJMSzIaqCL7DktgLIF+s032xzs9DqsBAu2a8c+3TTAmTNfvWLm61ns
3rRb2++aRwLWmjElR/ReCzMrLclNAQAKbxeBk55OhtjvHybhdJ8gAVLizqSs0TTHyw9dNGnHG1lV
bboRk2fah7h1coKmOe3SHmW6cUWwDKMXU0XRvam94pnESk13ix3CIL28dvJ9Exsxr1AcLV8WPwU/
ykgdllTVhvQRUCQk4gQTjfzahH50Q5rRFAZpvTBx8nRWcC5DncOmlMJf5RUhXuwvQeR/mmb/Wi0O
/3fXbFN17fhSvumbrX/j78aZ+sNB7CTpgdFmcBEd/2/jTKF8YeVGDOVDmqE/8O/GmeX/gTUF+7Ev
yOsw3dXv9j+NM9v7Q5mriJa/BD8fw9g/aZxZdMHe9Cbw4wDw9i2BAg9COr/m+46L7CJTdzCtXb1M
YIwc3WZfyKLxs40A7kMEo5dFyFVCJHxX8KwqT22U28r+eqSrnhDZbMxWUFlRCnCJi2Be8KYztFUR
jKI9nmnF1LWw8/6cqiBTp2bX5mt60NB2DxDCyStxFh09Jj0BuEePQUV4ocYofzHHBe1COcSW2tBK
ly8OdCiWV9VfhyBtXvyUBSYL2+wp8SsK2xHMWJPF2bMYSo4hbkiysYI1ukwcLtj+SYCOVPIUTiwf
CGZNxsXKeTQgP31O2rzcCYQe1zpPiOK2rG4nzIniS8yYfhydxtcclaCfzdxSiEueYWy5axmzHloL
mx4Wyr091c2VhvpQBHlTRTewd+UZrBb3sHjLdOmT9rtiK8CopH3LNhIPgKfGrh22TEG9b2YDkInA
2i2dNgIzR21dt9HoA5NHu7avQIET+J1yThB9Mx044RTDtoMNcmq6PT322qvkVeuHyRcgQLRy/Pze
XbOfSlSb9yqqmRMZYNCOjjdKGMiJfEjwcQ9kfLTpzpXhK3mZz4TQgNWlp8MIIe1PkdGJ7ThPpBTH
yj0xqBYPNIeyB48kBmOsAFgJjpLOEnGiQu4TxF7p7itGGGdIiRjPOoURLE7bPmRdY13FoXVBev1D
4rhAQGepVWBPScROrsMz6koKdvLji29ggZIAp8hyxBszEfnNLP/CG42JosvDTuWToUNwlCfYFC2v
vmrbYTptwWNupnxt61S1ik/6cAVXCdu4I0Uy3qp2nbWKNNvVpVcdVBwvLKiMzZh3uadhTtBwKod5
vw6yWLIVn9fi+OP82zuMPuFBHSJY6yetM/tIcpyLUi9G4GVqJmfPu3Sb0jkz0RZs0hxqddxq+9Dl
dnQR2mN9X6Z+cRlWXfptEQs0O0JSC8JnkuEwOURuk0fcfPLK3LxdygbyjZLx17Yt0OEvTnooy8pl
9Geml40HxHo2bFpDU3KdOOQPt9Rt2xhX3Wk5Z8leFwWpUEVNgQDqjp4KDMFoBUEhmWECndk1N6Fg
k5M2g5bURX/qaVJCYw4+98R0WLfYyuxDmkYNg+H5wU4UqXssHJwEKrTUuSxPe4Q/ZwvNg6C0rc+j
I9KTDlvnLXmZI5M6wUyrqr0sGPN6uiLeJt45NBYC0yAXKlcmYaRmcdUZbrnn6O9chJahrlrwypcE
R5JCh+D5bElMjjnMjsU3qBWQiMx2PGkZ3J41DLn2lt8+WdqKAH8j+p79uVyHet0WSc+nyJbedIZH
H+LLqNJO7idu/SlYZLpZqpnrkzkS95TXmgUqpoVAlTA9dUsVQqQjkpHQZA4RSZh/lhMwrjDlr3W6
1Dw7U0f0KYK8DXANujOr6gRFGqepMSixwm/DqKS9Y2idnpAe3wQeZNzH0WMy3YyWOMsmI9taqO1O
K+bbpq+/2UMGCqr2r5uZQqow3GTb1jME5Las2k9TkS7zQSsWR4WdiOzwEbE/LnwErv2X1sqQrPKC
uV0V6Iq8XQpmxAUB+TPWUQ1m+ZKJGcpXR8uxSYV3EQ4Dhss0B4bKF2ysWzQrCHw4OlEf7JBHWOdo
n1hvbKcFMhUV3LobQKHorqxoTQKEUAddh0Fj1V9Ma3e2Musj9foJZ4Mrg6DZTcgDd+TIgraOgixL
5k+cT08b1FIen3EOFG2nQv+LWMtAMrprn4i2zrS3nPuPZh5fRnZBMlKV33UOrsophHdHvqTZ5Ngp
4gOOoD2MSv67OubIS6Q/fxXJnYkqw5Duc7NYCBjMvaWHA3GMF9LW+5K4YSQ0O6dImHvKszXtqxD5
2VA4Z9BwDxVDIsITDij0TgAcUpWtTHB744NLrge1K6DXofe4olDflSN4bhWzYAyEMMHRswDortoh
OCFte8rEpaH2pl7MjPDWSSeWA/sI5SygQj4fkQoZYr7u0KVMtFTvWdKURfr3EG7Yt9BMjHaCjKjM
JhohvTffgIRyNmFfOzu7iG8atGUw3cqrxkH1FaV3WZHt9cr8MYDgNoVpH10zF5c5WQvfDBt1ymmS
jdaNpdleY9Igg1KG3gPKLq2IGMseIELFdONHlj3fIYFn8dCcDyyfez0SI06kt0FqMSEKaDncndup
VxsZ4gFpl/nf7J1Hb+xImkX/S+/ZYNBzm2RaKeX9hpCenmiDZDDof/2crGqgahqYAXrf6FXXM6XK
JCM+c++5pGoLYgrTX63HIeI1SFHGjJZ3pB88hvP0lcxFf04gMKL16exjqbLk1pubOla+fcnQaE5z
AC9mzpBVXmggu7BwThyEBBFMytrkLXxrkz5QNNkhJe6w8bslGnr0RqRoNmxP0nYLZkZt2Zfx7vbj
N/EAZ4EW0w/K4WuFNtw14a20V+uQQJLYpU7z6JoJPThoY8oVhFBeCuQKCJtbeaAcPXDLst1RToPd
Mm7EbK7nyvdJNa6m+5GbMCQ7ANozx0c1p6/FCIJ/Hv3TsKDlTPS9mdrXarI4FsfqALs42QSdKV/J
F0W/uYzToVdlfVaEKn1OTuie0J/U+6QHk0uq3pzvyKtgaw9z4z1jcd96HNvaztNhCxaW4gdZEE1g
a117UmLxVTmJmqg+AUGuZ+4OaMEDTRQYutD5jaDi5NWmdezVUG859SZA8AIZoud8JKMVgIUbxNaF
QjxtBr+q91MWvIs5dSNIno9ThZYJEz5gZXwE7BxGFjUN+D/EXI28Q8zVXHYCu8LmKspBacLGJVmg
q25LBFHt6LItXTWnno3+qrOvx2m9WOq74zgZ7yLPd4GpBkaOGmsfdr9C2/fuKq0bWZCfPrAvkZYw
QPyunBSW8aPbyTmn6/SwmuUD/AKA8C0IHgGfpPJ2IOviOQvLn8LkkjBWw4vhrtPk5eu+GMPmUI4j
aRIUpptwXBBXdj16XGUuz/oCVy0rSq92MaZNL+z3QMgfF2npTskiOCxte+X5bQhPU716iFIieMzM
6wsfjU8iux3yDzuPR4f+chdkXXtuk7k6rdUsYn+dniyLognV1GcSCII5lF6PJS0amm8FzEc8ZDq4
LQoXbHGixHLdZb6+077f7co+E1tqYJaEieHty6BsvlOLoVokCE1+FmYfTpGHEPbT1YTdjEHFFDVP
pQagbiwXQWh/D8dy2oS5o0wUzeaLxf5042JViovVIgjUGPn/w6RW4yDKkGR5I3VKkM3ouAFd+O0F
lEwiRaVGpEAVQ6dISfI7NkuGrXBT1I19z2y4+nCMlH8huTG3CZnYZ1zN7UZNc0KA2bze9W212gdZ
K5InWvCKZ83088Ocp+wyARTH0jcHbqN5PDJR4EEjYHdDLRBAUPMB6VosEM+wPuw9Mm+1o9T2T3CK
3wrZj9CfxSr2enTEFWxq0JULpMmiIgcg7zH6zTmpc0hC79aM3R2z0K95GsShRDFc36GnNdsYxWAw
vog5MIp9e4FplkRWT6e16/S8N8eiuemWYbkahDAY6It5IcQu0k3t630xN6v4nt1VH4yQ8dFZ9ILJ
qGxw4Du5nA7gLRbJ1nPunpkD8MIgIBafY6iyl8pO1pEAodm9bv3MmBjrjz3jFz9Nu2/bKD1vM5UG
X/6C6rIiDd4p7BPZF7l3Jo2wrq84qztjzzGeG7GRs3hgP8LqbbMEsOCYaPRMkDfmQhLpvvOcwtxZ
TNVdxg+eCl9riK36oUKEP5Fl0s3Gw6wLlrIOZm2ibGe2CAMvu+ep7ZxCJTutQ95abyWCPOfQehDW
o85NfDceslp/zHMbaKD0MidydETpdfS5dizSrteewxVteT3QPtGRbdTqFcN2hfmD9TNLmSAlpet+
OURqPgFU6MYjGvJxfFSjZEZKa8k17SuvnK7r5UK6Dv2lVCRs6278rIemRvCTDE5+n8lQtic7Q613
XDtUgYcxJwB2XUZyV8uxbIerKaHAti+Rgh12O5aGyyXOkzzDuCPnE711k/9e6jElkkGUXxXz2pgJ
2HgPAMo9Bkvt3WUyYEo2rPmO78eICh8NazKiWiT5G715MBvZ3WyN1VOeQsXys4jH8hi4xhqX2ept
CuKf49I3nuvKuL1o+6xSeMfE1v5BsYyzC93ccm0QsFLTv8qseyuqoN16g1LwqXl6ynDY+bDpHoYc
vmzkNOFNOY34RprgM9E6ODje+FLPtoqk4Xfx4DSEqyQqe0xM77Ei8H7TtfJ5HbJmK5M+Iqf4FEqQ
UsUw3aFsiVFcCOwJxpXAnsWPaz9pC5S8g7dA6Opl8tp2t+RzuV1DJfBUOfdLY793aLzpCxLCli2T
9IFmb5X9777xtnOzvExTeAOj7TWBauJs1DD3TAyKF77q915ld1nDwsQw1GfV3DV9eXTr/ldhNgfp
LdfrKt3DWOh3r+ALmMNI9vh3Mx8N3gVP2aojJN7L7tp4sWrzQWlzhwH+dgixavSyPiXh9Bshugeh
PGxuLEM/MsNkfm3Ku9SZHspVnYUigVojEY5Ydp7nRF8lvnXXz6QtY83+IfaIhe0lf3lerm0bsWAz
Ur43Mzobi8JYjfdrU70tYfBBPz4d7DI5espeIt+jJ+I19Mx2f7kE6/wg1U+RsFf3kjtSbc+pbYMW
JFREcQwQ5f1R9etVRnAzrhn8Fat2dkZS7FcajLQKvvqFz8NdjoFlvy8hE/1xyt+XDNRlMuXHZU3e
q6D45aAbuYKa+sHE48ioFbWkvGTApJcAKPkC5NrcEo+7H0z/00iyivREtjCdR97xaE6X7X7DRoIo
KTCrfuuMDBOt9bO/5CvldcHPPbLvqwfnOMws7xTWn8FbbTI6+ZEhc2wsXb8L0242C63qhlir7y43
dk2fmZhTjCCClgOsybwOfIOBpChQXeJF2khBuKRpP0x+8VyX7r0uxr1y3e4+Z9eMMpxPOfCOfpgf
LarbAEb6yj8vW8dH1lI9toY+9OiiW7/es7B8NCndzTm9Kcr5ZVZT8lwNclvlSexb640dls+2Ocb4
E07ZaB6Rke9z6Ok+dqQO7sBl3r2ZgauyGa/BmUxXY58cumQ5BUNPN18+I+GOPGK6hZMeyc58tALi
qJOpOokuj8Xo5Ne4T099K/Ymc1hbG89JA50FAdrv2dHOFsGJvTed/pSQBppa4YO9JPrwBzOGe16R
tOBslSjdDS9+VC3dXbAawe3oqVsmJ0eGNG+Fzr8vmQArVzQBEGVyk9vOcG1O+NC4xd+7bLFJ/LXq
A9SjuMs4MYqxFnGRLVOMPCS8Yw3VboizYXJsanjFqkEHKuwICK6D8hdmvZ308p4JMwFeVntFTqm9
73o0QiwDb9leP+IP2QaFsYFqeg7y5Mkt3d06heHDAPV6XxslgldMWbNQTDbCvRyJkGGuc1pb5yT8
lO1duYUMbhwY6ZhEbllby3EfwRYcFwfypujSWBnqalWBs0MJIfcMOu4TezgxzqLvZiZ5wGhGZ2gw
yB4Pbi3rvTL9nTVJKPSQlVcne9NGeAIdC1Eo4EXJ2RQ6ZX1jY6ftzPCoUo6rUuP+9PyTf1lvgEcu
6vZYBOE2DaqDM5vG2ehuukZdgxsuN9NCT3dZYsJpjMswjGon+a5ztTFborXaOaCa6OMC/sJLl7Zx
qNJX2Kg8sXqvubIbekbfde44rwEtdPHkFrHfU8dL3zbOKO0fEmLXq9rbLv0DCu1jp4Jnk5CPcZUP
Fh+4E3bHwaJbq6nRBSWpRWwKpJGNSdz2xm/skD2369CbrySYB1wZU6k+g2zdpkv61E204nlVeDuR
GmzCDBaY2lSHsbF+19I4EEr7gwIgQnNEAEXnQdvFV8+/4CIim8en3B/PqeBH1/gR7Mp7yNAqb4Ii
2OIzZApo9uSt+Op7VDV7/OkD6c+5mpJdL+bYq9bXDmA9scORm7BZ71qPUQzB9YMx3QWpva3d/oqw
qPNEzeEPEqeN8zKvKLFLkb8WsrwdBTa5QV/VyrnJC8M/u5Kzw00YYnQlNjc/wVG9uO9L59yWbndT
L9a8ERADOPFBp0PYOVJIvODg2WFFQpLZvDNBO86e3CcD2V+AqbGCJNM1zi4WWx7DXexzbIAH65lk
sbiXKYt0/hp8wzMhvYO/QRbwGJgSPbgTxgiUd5qAmI3ITRmVtnvq3VrshJXaaJ/kZyUkqRKjJolt
GIKjyAqGqcJ5d2YKStWm0w4uOZq7nFZwGdvu1EqHjyWrs4iB3tfAVxCTE+LvJ08fqAffS22YEZk/
5F2oBLcbQVWjDu9lUT3XyRBObyFtFKVs7ixIHJCBIcFBTSXzJvHwLvmKL/MQyNSozEepM1mx9kRS
tgxG5OcdW8DhsgHfoZWx2thqWRvv4KUkD5pYLnuXs6VtrpyCDem+YkP5vEokjXwfmF23zuSJJ6To
mYxGlSniwq2mfe+o1atdzglL0jpPxnfjJ9O4K8ve/SGO0H9o1nF6UGZARhH685n3nOqJAMQA4QM8
aodoADKKVr310q59n+DzllGLW7KhkwpIbJZyKm/WYjIeFKrAN3dFCRChOMeraAGAeCNkfaTP1tmS
76Di4mstcLNlUe4E+bM1X9aXOkHsgplhIvo4nes1OZRK8TWGBDDwRLSO26l9na2+PhZh44lLwpA9
b4dSD4zw68DYz0sjP6zC6e+Jc1hvCb4iFq0W1Lx/2tv/u2b7x4X0/f+s2X7jDPq7hfzy2//csdn/
hIaNdBJMI0hKJ7hsuP70kJus0TweQPA7LN8YYP8tpFhY/7RDkF+XHRtrON/7S5zu/dOykQXDkLmg
gMkYCP6TFZv9b0hzGEpYx33TIpIdwTtK9X/bsFkw5Uc6TYYX0Jjz/YjG1UH/YCtR78hw8HZ6ph/H
TrRyVm3EBABzOyZT83syVu69ctLzL0cKxusZRw1NQ4tWOXLnhK5NBxQ5iHGLuoqnWnHZqFVZ7rYL
ghLigRRkLpHjIp762fVucMMYLM2mdK3oynF6XnVzR6E3DQMDqpJ1OhFFE3qayJz4Kw9rloBDxOR3
Uem51dRcNW6Tz+ygunQ4+njSsrtCGVwdbV+UvPckJJiRb2QBtwxYaJINYItFGoxhcNLTxOSh5STg
ikIWglS1HXezaJFEz7xGiGhnZ7mi9xyxqVhewbycBeMPkaPFw8C2wtvyVzgaeLaFLDQVc5HtlO2o
J6cWzIaU0yXPSaZJZ+iQRQicQa7TUZ92+hGDQmtES9ovuFFbbaAvIVblE+4b4162aJ29nU0TAy/C
4IoL09Hih7IIiMcYDPjW3LXABZ8Z0mm2GIBTVGzDMAe3sh7J8MRRGDCbStxi2OnWV19haWG5J4gQ
AEVXLtiWjHZoX3ply2Y/DwKbTOWMqbN117G5QQhUBEQAuZnLlBhIIpIhNH2RXy3JsrU6ra29FVwW
PLbhCJ9jKfE/0LUQl1lYw2+G/VZ15XaF6m8ZbBXMXeGeDXwNbrUcgQb4PcGmkrEdkWqUq+gbkSeg
l1iY9RGjsMRIWm1vX+Pt+VkScP/7mU/0jZlM71KOZ/KjwcZExRNSPQZUj8pHVTvrkuxLxsf5vrf6
Io3W3MeLX+Y6KSI5cuJvemeUd+6MvXebNWHxzsOuUWeVKG6RCo4ToUi6tz+apfU/C8sV7n5ebXVH
DvOIiq4nUnFThAHTLAbh3MOKaZiMJdkq16TztoRA6BE5GhymCkh14BDfEqqy8SNNYgMbi8G3k9tU
UplFtr+rl5nUO89SwS8Tv/GzW0zD4zDaTbhDeJ4i0pAlJUg1z8F3MWrntZiYbUdWx1J1k7RL9mWK
wbhBmJXg9mZtVG7sccTlHo6ifhtXy35DmsV4q1JGYJ6NdrYPPdi+H5bZ2RWGp/S7VgugRCATn/1o
I0dhqp989cTj/eSIVN6tYVQnnXfOc5J4ZO6Ry0G+dDGmgrcGafmucZVVbDtIBifT0wb7HcbniM8d
M10geEG+4rnkfZzYhDT5OzK9xdgx/2MMlndk+sUBclBYL+OILsiYJGGM5PIR7ZKQa5NtAgOfM4Wx
GsZIiLxFjRmyFSGHFpW77RLNW7iiusu72h7jieVTFiMfy74aPN9vdpD3z1SA6WOGWFfGKuuQOybB
Mvz2/viqe6H0TSon645vt+bREf2RKKnuqytc7NHW7HRfRqH4j4LFSK/va3I5N91kGIjmyb/4jWK0
R2PeNbzgWctej3CSXHz0dtNf9VTKJZpIhyouC1LCTlw79cNdKYgejQC5Dk+52bNe8gxtJ9f13GUI
pmjDw1jg/+wijixEpRAn+uWWbFRbrjuEAl2FXh3qBV5PfDH5HclBNuNpEiG16eXDxgcXy86Afe+X
6WCg2hhuqx0k7ExEd2uaynOINMC7Zo1Gweq0Hft0rxbFQ67CBvPDguUXG2RmDEdbrZyO0O2FvS0W
ZakiAtZbzltycEYVM14Ndh1ipXKbpMJ7lqJt0K+NhfDUc4BSwow9P8iOBhnJ81lpXIL7Ng+CbM/z
34lX4i7F8ouhhfVuKzzPW6vidDsAlW7uwgZ37aYM8AZETU+qPVEa1XCbtcgoN2SSkXoMNM9bGDFb
yt64GPU/09S06u3qKmwpyZRYKTUsKn866LJ9zhHDfKRJkbxYFaMPHnVelsRixD75S3bDlQsiDLEJ
O0crG90/sfn/LZH+4eAb+r9LpCj7/P57hXT53f9SIdkXrRGGTZca5F+8nD8rJGH/06H0sUi8AbNj
Xv7Iv9x7Fr8C+os/5vCrkOn/qo/8fzoOM+2QfxZCLDaRJ/0HjB3+6P9SIPlAC13XQa3KoJn/BX/8
+t8wYPg98E0L7zQYpeJZw5UtpyOFStgegyQTUYAO2mAjEfSyfLLDJrsHuYnQEIEzoXWE9TDOLtfw
KRSp6xzYSrbeLpeAOK7WAfXeVVMX6sHyV+beXlqEZFk6yk3wehAgAyW9lETG6I6IzudMDGEfITYX
tJEocHM7TtvUZTzLwmkpl8gb6H/cops0/oqppOcrWNAj0fPM8eDkaeJYUaXIbqVpgGSQBU19l+Ut
cnrE/5geHHOvc4aKexx0xGymSCsGp15QkjCXFrIx05u5M2rzBmOlANXDT2Ve155RvlEohPJA6LHw
3gLs+p9p364xyJpx3ZiqtljO4VkJly5supvWJ2+adKTnoQZ+ExCgDqjCZfLmCuOVUbd3GUkvDN8G
uXY38Jgb463rvIRFaBqmD4VEytBF/KAtCb545VR1bTa+JGCKwCX7lsDeIHswjYW5xKZIRN1+z7lb
/Fao2ws3IqmCgDUOeSd9TLOwdx8IIHZq1Opds+yWNUNraiO+FCahIszJu+YrU/7yw6iJZHEYCzY7
ZwYH3q2zVOZBJ23BbthOJBxX7cLklvVa3FJEYOcytGXdKp0njDI8FJJxkdZieQ4ac/pdWKJs76vE
y1B7pBcTzdZK0/ZJ5WFy6kgPjc0l8A6mM+b39TqVh4nzmHUNDhcKG83ANyGQ/nGZpDbbje87Etd2
7qcXWSeUj5DCj7iC8MxqJ4R8VHOhoqtlj6LxEmTVLNnMpEQhO1cMaSYuVa9DxB4tvaUWsUHV2oGe
CFfkSvMGgQoR1bFfJy2fLzmP5JK7TuVvZ6exgqs+nTIR2449L8dU2L7eUr56xtWQe7La08QGDP17
b4AVSGTGCQKJAq6Q4HKMNfaSjsGQP1QHvytVfdTN5L6wa0f+bKz4zInl3I99CEnwwjYct2brtdcL
S78bQ0q94+ph8ceEXd4MkDrqizLDYMHPumE3VvbyuHRL0W0bdyGPUjTjfcqM6BaRsRtb5TIbNwEM
pfupqYUfzdqClikpz16EYdQHi10An1XNK7ElZhdv9zi0IJtgcTxaDbMMuCCIM1plOfez5befaZ16
7wmPVhcxUEb9CyuBfcBCTDr6ojo1ls1aNXYLhreWZRygzyHf2A6Zeua6LI3rYij7Vy9xs6d5YagU
lBd602ipRPfHxcrQXT33AzE583cG2yZZubh69g/SgCll8DZNSLMn1Y+/OBUceyCJWik/3MyoEW0N
T0rOlxhNRL1lWFn7sKvnQOxtU/Wzv80EndeHJSyNWICcV7N/RKA+ioj0ZxTmEe6Uwlq3yUwqsjyW
ISu05qftwPYRvmWUiZ8VMWaxnHHVXBMw7V7QNGNXb+uwnzSDUdQ9obxiCKgENAKPcEFFsuTcOzs0
TCartNmenB1MsjqsohnePCnZvUlAcWryY57tSbvT9CKTy7AncoLOF5hX2qwy93mtDSJB05Yo1sgb
YehvtI8485n4wZ7VeG3hrfh0wlTXL9hUau99rUjOfgosWBa7QQxNdw7LPu/OgObXHFtF1gkAQRMZ
9nddRgPM9LFogDeUk0RQJViOJp3rfQ7KZYRmlso/IKZ09r3NeLppTAkYBacyjkUDKXthx1gDWAaO
lfHI3m7Gz12h+vFkwTCTHV28WG5dbiz+ojNVS3cKSi94yGqFQ2ZEH9/lNkrPOQgGYx8OZn3A+6zf
bXuyItlZYbcx7HWIx6mSu3wYw2DDwkHsZxlWL9niYkuDKT9tzMYM2bqw8rN7Ogpsrc6RlZBxO3jt
FE3khh6o7L09jjV8EC2+6w1QI/djXAY/6icKajlMKzJwjR85G5vrkOPc2MxqXZ7KzsU3E1Zuv5WF
a8dIJdFwoDSgOay1f/FFAdR1EKvuacvFs1tKdBN4YppUDqd2MH88AN9PfotgGbGjwz6pQ54TZm39
Ui0wUK5Ytrp7sFxf7EJV95GlnMSnAbWL+k4qWzfnFmAE+ovC5wtH1oxIzRqJh6Qrs5f3nB4fvQtL
oJr22JVOcp67ykm/6QiLT9fzMIB581Cm111N6AopzyQMx7wgVmxPPDIbnVo+GSJpPpGFmev6fvaX
dp/j81w2DcQ3CHXrbIKQcRA3WoFfL7vcSXIASmYanKucBJQYWRzLNBAn+8LSKBcuk9s5DQsDWaVE
f+WiwNza9WCGDEPLImRzh26A5eYS2DtDNhJNVgaVIxzVvrLb4MMdVjNWEx06eAujuJda+SDISu+h
77DcRRqmZ7exAbl9VYY9XWPEaT+nmR1bNOS0w4kxLS118lI+zvAQWJ4lWf85eibfPTQgrplNsebl
+ktnmHNukhLN724hhjPYg05Zrhi5W9eyJTJpU6RIpBaGKz+wt9Jlr9ca+hQH5DDIPx3r/y2h/wEv
+P+roW9yWJV/L6L/+P1/VtHCpYq+jBOhXfB4AUD7a84oPEaPlwqbxELSYi5c9r/qaDjjgvIW3ACR
hs5fdfSFnRHaEOot2/d8ooj+ozkj4v//XUejpA8INALDQYYM/bj5bzjdvFMLgSYNDSLW5Sv0o+RN
d+YKgXxSnfsNzbrgvhwS0z9AXESK1GjVmydmUomxt4UtwGGV41LegbQaqxPVoOt8cxXk6m4KoPSb
DM7LfVK0NSv5SSWvVYtZaTN7c/3LnfvsS5PgdMYLyL5o4DTOIhaGnCAm0bpfkyXa9JoudD0FVo9e
wPQS1l6AC68WszZh3wqJPIjEk85f3W1oXt5O1jptdwZYNOqDm2MY4Brzxk1FrAbx1AXqou2qobhG
bsp4nveiXfxrb6S6svCrtYeAKqTYttAgUki7hcHZyqCDInzxA6/bsG8ezd+1uujxdkNYjQ6LrqEJ
UMFebGnOQS5+TzZJgWngI+itBWeuCyLkBnKRTUj7SMpsDs4zK70NXCLb3jBzS76HoRleVQnQgNMd
JijynNrcDeOIz3/ygvFh8WmTI9yk+DOxeWd35aCxLNgDdM2mgRwWz5ZS3Yb1Mdzu3jRJvk0aLcAA
tdYDyw+569PUuUo8E08CM823RRiASxojLG6IlUWxYi+e/IVwoZwieOQZdUZrE2Vbhhi/OmuMpeMW
H+i2W8bSFXUWasucJarZdt2RcBGcF2Vocd9ki8maDSqWc1NW2GPZRgGujp1ieIcn3OtoDNZbbRH6
Wi79vM8by94RmYLBrnXaX2QZEP/bKfgQrPTqt6UX2WHl/apjCY3yZa2k+127ZSi4rycPlElAgOXO
dlIxMPxNyi1ZBNajtAekCghusEoeJivls/KmpGdhTTJ181SNvY2mC0zN8IHvfC6voU1OASLVHn8q
j6K32AlWfE/bn1NRS0bDpgj1etOuGMZ3Xd+3l6ETNvUbw2JbdXkvymZnaqd5Whe3uHIUXgW39K5B
oJzXsP8ZmJhsANpTeCbIk0G+HdOxWqLaYFbY5e6AShkixRwM15VGTNdlVf1VuN3TAplrGzA8iYcW
sxeig+DX1OG4s2dGKKEqGihwo3sop5VxjzvvUwtzLqSo8VDgRiDo2njpK/MFX7q9b5xes39ncUYq
dLVHWnkN5jQW0wUZwH/zAeTM3tL+C3CKbYMcRVMyUzEAiyHMHCGG2c3bcjW/9Vy/rYv3pbzqCtLX
dp29dOewh/hNEfcNGpJ6IbkzltV6pIz0I2fCaI2Vg3c/kduktbjCl7AgJB55STX53ynwtI234LTJ
rCmNPa7t0m3VPhjE7Yo/O8qSC2AAeTn155R/MeIcruYk3HsyJRxd8dBMrvVaN+kr+danMEw/HOU/
TgV7uymvPkK3T2LlyCCGGUG3W6TvbSbvLSs4Yoi3D4UoYCcM3Wn1oe70rXELiexQJNUrJHoindOV
UiE0p0iz7X4uiVF+0G37DFTk3ZCkNK9lhEbgyizS6uBe9O5JI591gzYDQUjz4xUChctEiraVkyHH
tzgvp6n1HoppBUw1jg3RxrO36VI1YZ2l86MQQuyANbJAVINxkERbdiYezuJkRk9Os4uO1GtM6uih
PRRV/2Hn3bgrcNAGsBzPajWrmzrs7lJEQAhObGMjElK1NGYZxpsWEkBXBzdmzSizHdyHTotXsst2
RWObGB2c8h4n4aGAjrSxG/eoKVOLOXnPPOerDlHitgUR7ZUzv/Yz23c5AxdLARJssUpm5xrKPjMN
zKaeWRxSNMHMOe146CijL/NOPgX7bOdhd5Uynz4N6DYRtFio2MrxKij1oz/ou9YoOELaPIsHf/2F
l+wBW6w6eSMq9smf3qoqlY9dgzOZhkFB8Uf6n/eWdRBJf7DEOKPMZzOT+tTMrWnGORE95JFsewto
qC6N4j2fkKs46ZecYCeNk4NkRccNmlY8DTymhRLhQWYo8rN+bA/u1D2zd/uWXnMuy/yqbiHR4sR4
kcjbwK0GuD0S42buF3/DI1dFPYlsVe4i57Xm596cZ/COuK+m9dxcDvoJRtKQWFg8FuwaeD4z3qhN
5SeXPPR9OYjm4GU00wzfUdzgPXDDGK8QT6cy7sZh/KalOS2purGFOurVNI5j7dxzvskb6IN4swOk
nQA8oUK67TcdzjMo1x+K3JPnZNsFLUE8N831mC/hvhNLtVtr4x5kI9LvsONdB8wilXNqR91/MY/f
tomcISxMaSSwjYK0IKGdBeSvplnuZEUGY9r2v/zUWWKktPWVg6hrE8B92PTa2pVm+rAOoR37Gunr
GH4b83rb95Vz3xTuyZv88yrg+CAUSWiGD1ztJeujxKo47mrT7dWPeWk7+4aHEdhU1UCZKUaTbyDE
UYTFhHXbpvFNo/k1/9m+Zj6pz9AsV/HiZHKBlOz39LiZsHimdrrp1fwLe8FKQVz1wJiZTQvZrmg9
fXtAlbMG+eUem4Iq8J8C2MnTdS9VcSRkB+fNZcbl5t69FcgmVDvT4MZpfiwx+PThZAdcunJy5S89
OqsSGvY8S6ciLvhhNZXTH/18/kdzjyL80uknf/b9859TALs2kP3QWjXWXO91j9Zwn9EpH8LOGa1n
vjyrGW+W1DBP5pKFd0wm5nsN/uhL4SJp45a7woqoH+gAHzvfLRv3QB/gWRuJxmqnOrWm7ms51ZUX
2Wk5Q7CtHZ6he7B8mWVsGzoTswff3aQah/Psu8bWWwtZQGEyHVZrb8nCyD4OmubZFHKiYc3NLtfi
OACCeJ/rahp70vlglaxcfK5Vr9iOlsFx1HxdFKRzRnaSYxd/IGMqifPclfOGYUsKDr2tSpd+0EZa
t7fCi3IksknyHeIqsbvlLC2Tda4G2MEiK64kCZZ8vPZau9hfstYX+M+Z5BC5SzhsxLbb51woVy6a
G8jsHbL5xOw4ZDuq6/tFLosf2RqnykyOFvTkMND5ey26j56LIH8WqW78x1kUfYqq0mmbr9zhQd1S
Qt1BUCq4T+CKMtdKuj49Z9qwm1iGePx9rh1IS3gMC4zgEMP12DOqzK0qBdtco4tmDzuZS343kfzU
v/WNnOUxQfOfxJmiLIvmmQ/dcfK8ZD0EWOcpYFjt7UZtTMUtmJoKwnDedYG/6yfwizWc8WzPLKQA
9+OPxfwKo0E/JBKP1ibVnkABpNoKuwzKcucmG2eITijP82lfMwZiYI37TZ/syvAOSVgpf58l4Dd4
vR3YIZTMcmsgn4b2C8QadkqCRut/2DuTJbmRNEm/SkqdZg5IwWoAWqbn4PAldjIWBiN4gTA2wLAa
DIb16ecDM7uKmV3L1L37UNIlLDLC4YDB7FfVTymhJ1LBk17Xe+XF0Nd3Fl07GYhrMB4EI3ZB6+TL
J7BPDck5uy6rc0c1rv+YE16hjGbSbckEbO3jwzZcosdVjhGjV29lDNVit+oWsCugeYR+ciKide4M
16KPYFfUKHjHIeDgrme1fmW+pJ4H2JLs1Tz64GN5mPvAPU1lkSI4WVm/V7Si7L18Nudx0YM16Y11
BfG1xUxe+lflOExnqz9TkYLp6a6tWO2CxRqCXU+8yHC5L8S6hlfrHLlnIbGpCzti2eJTWgfSkBFk
Z8FxuyVffCa6lPfYmpWXsKnrJEyBg3hStKS4LIObLqro5lX+NTbuimxROFxgTy4eizm0r+iV0h8N
M8IKQTNo3its2R9arQhiYL6tl4jDe7VzecpvZlEVB6d2A3ZbJU78LOpwkrUU6TCOdI/MIItjFwfR
K3MvFe/EnALpTfUtk3Fnh9HshdfKi4oEwuZQpQkM9Ogzskr5wpE1PygNyZom8OIMcHoOxJBX5bmW
9nwM8uXFagMkF8BlZ4GOC7I91pol1jAXB5mxLlpZKc6zyLePSwdifnCbJ946dKsts3rylzFjnofq
XINBfVR2TTNzBQ9l6M0e9iJ9dqXidEKuDUvVDyW/Gb3xK1Vceq8XSUaHE1QSLcI/mzvz3kdddqSQ
vb2dpu4zDov6KgNoxJHMgwcS8Sov16pg9g5GeVfVsQubsfO/zHL4kk5+fk4cyMLWKY5+Fm44oxF+
rcKd62Txsis6KV9rvZ1jw7q9rhsHxw1Msn1Z9NV9l2EjdycY/JM/qq98EnaoSzwQKazHhYNkIc7B
T6w3SAJqyxhT3FCO88lzlxk81eZ/+DF9+J9BzF88J7TBGvxjOfMehrD55fq7NrL55X8d9ffm9f1/
/zya+f1f+G04w0L0K0UiIXkDJ7A3DikjmN80Tkt4v0JYYchPTyYjEm+zjv0+naEuxNk4C7izaWgL
7K1piX38hijljwCd0t7GdIDaefvfc4H9cTYDpwEHJMMhEbCbouA84KP/TJxEAO8NDiNvv6yOe9Z2
tZ/k3mozi8RO9dNl+jsIzR/Vhn+jTf72s6BnOlR0MqfCG/fHn+UFa4w3it1Z0a/TGVpRDdIBLYan
3mupJkGEJ0uQFYneDuL4cvNlro64gKmesD1G7B/SzoIzg6a6j3y0TAjivBaaq5BOxd9u8Nf5P7J3
0hvVAljlD7xPxm8/oTF//LKR46IvBz4LHq0tf/xl3ciE/ciXh5c1fMxg7+xmUm1QcPLrNuaAqbAC
dSr6IioCamF3ZttLQwgrJSzTRzaGZo8U34DXrfOiF3aZD6GWYaKMlRB0R40LBm/vRkVH+s3al23p
kQ8bzcmrmehm8jMLOpFKPJz74sY1NDc2pEszygiTCT9TApdL4uYtLiC6XGpR7D0p3+pUERWJwa1F
XXoRpO3vHav/1lP/Sb0390a/v5vr7+r/bH/1tcVaTeGM+SG2/+2/fRrfoRDpd54V1f8CcecNMHLb
/Pnv/OGf6P/vjz/mO9p/N9//8F8OjZFmuR3e9XL3zpvitx/3+//y//cPf+/6eVjU+3/+5ZWoA+Su
u3cw4X/wcG5OzX+8AOzf6/ZV81lef7l7V8NLxf/Tfvxi8vdfEjSE9ue1YPuXflsIPOdXz4ZqEnvo
aBGiJfPW370O7q/OZgWlfjDkuabW56/LQAClJQLMypNJ9XxI+fxflwFrs0jgmsAsSpGjQ2uk+++4
HfBVbI/f3x7P7WaPPAjKzvZ/bmD/KLD6ye6AaXm0rJk8j1xm8uxxtpRQSAe5qPajtXuIeT3jnGbX
0gzL7DCeHELv2nWfFeYl3lZiygjYVezvdixoZboHN5CfI+A2pNvhPOp9Wq+rPOHfCD/7mey+i2HA
lkXGkfWmlFZ4mNIZ3mahK9gWOsUcshs9ZZ8HAdpOIhEOUSWcvBXJ2mJo3Wdikld+VuD1H3kZwvlb
Zver5TdQZHVbVV/6MGvhMXi2godHS4tOPABr1nGxVg2Lg9ODwfBXuzgbxSpe8zydn7noJrpsS1Ei
cDVt9cbbtDTHsW1zSgNBGLJtELjS4jXUF61XrNg6F4FxVUdTSx5/6e2RWWaXAhSRDKD9YB3OxiCS
oJdku834KPZ8QOtOrZ3lywGKZ2813wafcznij+OebHyLkGkX1Rz1bFDQGCtN9xaBx2VnTAwnowmn
7mtHMbjiwShYTpyeN8XOMV6TAbfCkpvEXbAsbA8Y0CQuPUcDowBs+FMDIhaeZ0EQOFoZWUF6rh04
mpqfEzJp/lgAXH2qMQeDoSv97G6urNUn0xSrj9CK8LtwZh7n806t6OQWLL31GC9UwCSrPURwA3Fu
zRQR6cA9yt6quCJuMdwjDLP5t4VlP6iiDL6R36joKypN9BiMeT+e3LbwHtnW0nVDJRftECEOGQLG
xbuns/FxxGEQcWdsKMUINtwtjBf/LcSZiOtdEh6Heo8hDoft6BiGmN5SHLCmMGFwCTiQlR0dR9zm
Ju1INCDVWel5PUUBJIFSTtJc0w4AQsOvMeeRmcX2j9M5so+itpUHXoAAOefnBalBhGt64nSRN2dC
q2wB+GiKC+1lMTFfRgW2uY4w6rQ8OStYDJ/WGCQyNxtJRYeTRMxNm7mPblO2/5uzr2RyedXVs/nB
96uD9Ebjw0gPI7136SGCDSIfGw0X+ViNQTmdC1eWvr1TNG4G3xaXniI6urQjD23JzXi54iMar2xQ
ISu4j7i1j8rtrIHfuBvKA4BpbKgdxJX2QkUWc3/qYDwKdEsr7CGDVCUG0WYJ3Cev8XHJrGwDAMTi
g+KMq3G87pEJK/vLiDhJD1fj5um3ysVW+UgtiDvdkAUX6nJg6hU8Na2Mq8uG/Nbqohh0Kn5Zs0IV
d9Wmzx9ntj7+nV1Dy0zySaXdidHVNN0oNYTjpQJM3IG8G8KYCxZbFivBQFb8gNF8su/9DkEddHCx
MZk5a3wq+BL5MU44FJhijRc8V4gq2WGoOwfIRC/FS+3XKt/bHOHFc1bJfAMKTARJLRwCQAU1RJ/M
Cghf6nqJrhbRo/yHJrAT5g5YQh2Omu/+WNbR9RSWuE0wHPl+gklotj7FFpYhWMvKN0dN5cLwfcn9
9T4t2HonrLuF3M90h0kynujPBzF2dX/HUBQVpGoj/zacqNU84tYZb8XsuhXfe86iBJ1+Kvg4Afpt
KiZYnS7ZGTcdeZrJTiHsS4+vFBzbRCwqDSzm4Flb1DRcSHknS02gtGzWDAORHdHxocdsZAaD2kyt
FPvV27Jf+tdVRsMTNHf1SveNTQo0AJZRZtHmxqbkCQIXBT35/NxBYCGfNvd1QbhUuD3VSB4zjkFI
fpPMVKF1gNJR9bdxI6EI43ErccfxDk7Rgpg2cnCzp+6YpQ57Nx/T8Sfugd4/ycFnElMyN7/OKaQj
gyvItLDjcTknxbhNPxk20GXp7RRc/A+XkXp5KoaIHB3OtjlC66F6mmGbjNRpHO3qolQF4FWup5/e
lI2BDOVWjUZqc1l0Y466nytGoS3Ni7MnkeAtz6bFR8on043ecxUuLn8mHPXsi0IEh2lptp2VqPqO
RFCurgJwSaAPmM8zFqYjwqcvY80ZnPI4PzodpL6DM+aQngZXTs9NVoT3lhG6h0RdOMs1imN5I6np
+Wh7BvW7JsrWBwr3+unEwbifzoQ31pt1PCcVGDhDjREmbAZSXaT3d5p3Dn2+oTOjeGDUBZPpjaB7
OzyCu5DMYLYxJCpY2YWRyzEcrACNaiLZz4jWheKep6oaQZR5VXUY62i5dXRgP7cU2XPOd0PFRGJc
Ujga6fgqfdpyLyBf4gjUM1h4UEhz0NOaMYRfZi9HAXSXEPaBh1EMYXV2vbPW6mNe0TNr2o6U5FQf
8mIx/KfV2ngGbANfgPIzEouu7EVi4EgIlKUZuUkqe0SDW8l2Jf7Yk1zGqxGe5u1otTeFih7ctuQ7
HKYlvqswKmGXLGTxUvF2btgaY5BParArn3uXLmeEH8f7MqrVi0irVP0n7gubhELQ91SvQN7d9VyR
F3Y1gXWcQjM/V5jlXpwICg1vZXfiMnsdEY6h8awHjFH501p28dvWsLwRj+h1TtAq+SWCbmkhPcW1
zaszj86xbvP7lGCAgytbb+FOrEbEUDl7gtOOQWly789MI3ta1ZtDLR0ruIc+I0HMNE6+Ar9QOt9D
Ze3rK3AoWZ3o2rHeId6J9giQuvCPGZP/8zWDQbljeJaJJJqc+GmMi/bTMJdBjT+1l6zwGC8/UZ0G
+5ujRiMP2MdA1YVpZ06z8lqZzIYNFiObrMEkJAnUJkB4+ztt2rSDkoWmDIfCYQw6jMTODr7aQGlw
laMxaWjgpQetU+xVSvDHyDN4tK8mHAnqrC/Jb+wnwYVG5VzT5oZGgeUZQboeT8E4rh+e5ui883va
g+HHTGl91c+RmAEKt+uV0J56I5hkfS3xcT+QGiU+HzGFfFFNW/oIhtXyXoPdpKOvV91zSndGfZxW
y7ui0JVAh1l8TctaDF57nPv1u6eHKNi5leUz60s9i3uU41PDttZWj4MTbjFhtw9vKrx+0M5nFhQI
61Mw7HLoWZceQyCXnjfOVnYwdt4ByKrBoLnKtymrFYAH2df3va66b/E4F29bgWa5t8ewHjk7evJb
N2UT7R/kFL6AqljeOVepz5QBgj+IVjt+0BQsAuWahu9sYSmgjZxJv/Jm1reQy2YNgsqB81JoVTzK
QDofLlTi+7jt1rMJixC/cWe530ZEgrvBcnDOO23lL/BROMD4vWnZm/VZ/NJVY/Z1YbT4PRwADxIp
7ZsXBWIEYHO5xFfGE+yx0hx+NhNxHT3X3CnXc0jgIGlzmm52hTcZCIimQkiZbQiKm1k0uuL4Tt/z
khXIZLjDJjB4daheRNcBjF9KiF47owf1kFnzhOA1M2pswHh91r7vghly9UBiZF3j+6WhMCAJ+3U5
J6K7VX5F5fSVdc2G3z5X9II1LN7MAVePYq7Z69E1CwBv+qC2u4VOtQgggJBVCaiIcSmTXE0mWC/K
vCtiVyBiCk7UYmrT4jDlRJN2vmusr+lcT6+iFfZDwYqhktxsOGTJRv/LQnDC7MAkQvuOId6frWvK
nBiFiLCDB5UkTVIzi+UQBMRddqXCXE2pEg6TM4W3K2Z4t2T4Wh1d4oqk+C8+M4X22DR3GDR3a8ie
OtHYt1jvW18VgLb9qN6xR7Ye0j6FFe/8oNRqL33sCBwzmmWvZYFYbzB/wPUntJwZjBvXc0WI6EzH
q0DBsqqJLSbdEF+FQ3Rs52EOlXRmsGtPaDVULumKhhf8WBft+zyPIj6kE3teJhPaZ9u6xLxdmGMV
3w13CeZxb+YFpMxof5st0ncQtlQPH9iiMAJNLUSIURglpgOxfe+J71l9dkoZPOvI8rJkGPR0Q2ym
ekqNO4Azw7IQHYwf5Y95nXXRMYTft2JKxu+25xRGDV4DO/h9hV7u8ys5NvgzrEHZkcdlOIMrNVAm
h5ETby1FfMiphD963o+2agGgbN1weFGXJiFNTDq76iqRHxm918t+hG+EU9Sl/C0BbONiybFriqfb
wNiAeMsGQ4I/sNYw8K0KbH000fDVoNJTqRag4NG+NzOTdRxQfkXBvHkXCDNz8qDxpNxFvtVR2uAC
y72xAtNj2sM6eR3OxegegZc7bdLNVtru6oClDL7RQiyvGmdHMkYh/pCEo1P1h5KmLVTlSkiQKV5R
YWdg4m2B3kR5PUOk5DWFx9qQ8aN0qjhtdS64bdvWUfvRq0VzbtAVIbo3ZP0OxbjQHGKvAeqMWtN4
wJpSNeRmPJpFTmxo+gci5m2JwQrpgFC9guPjlw4lF5VSrLJjFgQ38Vp70R6IN5iemu3tqdcD7pBF
DGV8PSztMlM0FvHRSgAMb4UmS5l0cJ03O6Sr0qPixFElILhRiMvU6eRZ5ZvxS0cFkXXC4I3G1MaY
5y/cHCPKFzvGCnaAhz51GDcq2ml1Ts5ht9Aq3O95XvJ4t/ZL1O3p1PNhpiEz8lbFSt+euopb64gx
C4mYZoSCradXcf/6Xo5pva8c0KAcC8mrj2AA/ERjhXKIu1ZDBHq6r1KaBLA/Jj2sdjpiurDIzxEu
s/As48Xc3sDZ0MXZGtE8cA0iUMoz3v/0nDbs9UiZ00JrzpVdgdTv04UQFowv/tSAe8qPkSP5mt3A
6s1nttoTxHQRd+4bNlfANkrYTX2DlWqlfYzQYHczAw6HEU5PcHEqAhy5ZwrYD0WY2MzaY6kzkqJr
UHPYN0Ng9KHsiSfsURYCMGQTWCqIBECEDFYs7yLnV1t30CXpCkEsbasbi0K0lV7mDrwOOQMtAWsv
/rDPsAHLg0VAUmK8GSlDo56oVrf96NpyX1ZlGhxRH0Jnb8V22p5gJ6XhsI8bNoOokB21baM3gMmc
5jakt0pBrLrBmD3Ulw5rRHVLxkvLB6h5mx9GpuP0PAZE3ZuddJDB7saVA+dVDO0dIMxU9vNxXFji
FzXqAq7DlmCdXFyoRy/GkvYwKJJ3eOUAPvI6HiDbHTuOuZqjOtOTAzdUt1ni+fxJvdD8cbUBYE1S
d97aHqrZz7a4q1DFvqvpZz9zwQ05JNIMbrS4gsZIaEHSWSkEbPCXUpFOiSBNwTFo+zXaM/ejimrh
ElPWjIhgrrTXL4Y3qlysE3UT4BpX4rFE67yakybJUOxAngKHkrg4NTFdF1PjHPzCiZa9u7oF4QPT
036NY16oc1lS63vOC37gTgvIxdx1HjUNd0PY4DxmvK7qU1h6qHOkYgd4OY7ExOysBHqT1uNSnrx4
9q6saB6WPcNW0SZKZJImCtfTdwUy33dYnoG1U70ip7sMmq2v7leL2PPA3GEvVNXfRKIJP4O0qWvI
ENXwjS5ZSJVzP0YnlycK0pJeNUhOfuMWd1fAlhA/vw2rx1/upWOnNP+sBbW4i0uLKWTlSD0Iu43x
9E2OgYIyx81yKBgKyoOm3SBKZOvQoOnLtfrMiACKV1DN4pzxWzslSwszMVn6AvAFAiLdiXi2byQ5
heUI0S5/kijwj/EIIxGYJHctTYZt+M2RfvmyOFttSVdE2PtTi0YDVgk5Xji+I7f2V64zqyVzRF7n
NefZGSIStBWNqW3vAkD8hsqKSrei39BPzmaLVwkEmm6nw7Z/4+G39D4OdbdcYLB0lq/M/2OIMnE2
PyKujpKLrwlesoOf2YqW4zRgXy/IpRfXPEyNbri+s5luKuyWQ4WFUfdspFqb0zM4jCbPxF5YtYTS
ZCnBkA1yiDNr5BG8+mS3rSJ7qNOZrcVn7YjWu+mhtFDMuB9qv1RHEHvKHG0xBMxrrSDr1T2mkLXa
BQyVxAHmYDm9DtHqbokNn8ZoTcQVWu4pwFHBVKIZZrt5cNqtUiTyZoqygQT4cp9FzIzUsV20TccJ
/bEd0fY+d5VvHX1avqiVGfNRHkeMOwNvgJii7IpAdLUff5S3cBYcV2g8HOBwZwxMxk+EvgOaXwoK
dADWVUs83lUEhqMzPwcww5ctsvCuKe1lfge+l7JDJWbOqfJykmHQnhgO2Bxh6i4LePNwSM5ZLko1
UZIDYJieBJv8a/6ksU+PxHtbxyaDwK49c73dNLluSRM41v3uJS30kn4zriiHhzIlRaV20k45JYBv
EVscHD4ulbG7sIkDn9wavtSHIFujAkSUG+VvrrSmnKoq9r7iPvzRyQQhSYLA9k0ssUxIfywIho+y
veOFRJ8HMNBCqT2vScDfK8CUgqDTF50jo53GyAPdvIuG8MbeOqfcAhmLpLC/ksbrO7EHYQeOgC8O
wwdZxu5i+NFjZfKZaN4EpP/dxiX6rrbKK/Oj/UpOWxOW1/lsD2UncsXiCuT/lP1ozoqdZrXO/VLS
AoVoH16FymjngsjZDDhBRfRvTT+6uOYfvVz4KCDbkWtjn+xwDmcVw9193/9o9Jp+tHsRXSEhT68j
HhEHaDK7IvAm9R5sPZ1X/eL0bqLgFvaMiOzuKXYUFNmiCmLmSaV1rwjvg1xzaIQ9LEyZ1iSGz0Oy
BSPB59HlXwJIZplrRkUZ6PBugiY2tUYeGGrOwefGbfG2IgHQWaBpR8EalE/VWwsc+rFf48mCTxQR
UhwtYkCsKz22rS10/+EwCaVrEFJiyRcUzAwBXAJkexQMPCmG6NNr5xlaVZmYUccapcZxyE5P+qlt
YGTsomp0sWRuDB3HLM4rx7TsKMOqvCuBG5PHiciGrWYLULdFUScD6Jhxb3CicHbAq2SYZk94gmwV
ZcepN2iO3M2cxmc8ehRIqDX81s5AZyiOdfX7GA7C7Dt7LG+X0DbZIaKn4VOG1VOdQWue7tImjPrD
wpj9zueA0uJFL/J3wxbxjnEIV2c0ero38ULXPIsagIDR6oPPlswofhtotGDVLXiSAQfVBW0pOhpo
d2hkjgHYaqevdWALzhjKX69jikJqBkkrG0xLwTfHn15wapxyxn+Yv6VdHmSJ5TIp6RP8bsEYohLG
VvXHlud6Hz1q6FOGRHtaVrS4stKA17fUdcoZnWE0rzK5NBb2swjePrvhZQ/ynon/RBX4Q4r8kp+D
EM4mpCgJIct1eOMmtKNP13NskSY0hV+8c46SAVe3ja5q2mWsA2QK6jnHSOCIbZQ1n7vSj+ChxZX8
CBoS90lhGiSbQAXMV3yvYJ8MKsDG1a/skDWlKv0CeIfo/IPFlMQ5aFa//EIPWcsW2TBAaonlccCk
RIyjK2sjQLWOVFSWVejMbQEk4Igrqk+pL3A9n06XjJ0+elhTbhMaJCGBTg42W1sMPjj0intqD+3H
yKTxeqxXL7/1CNpxFxVrUVC60ci3ksWdccgUGcUcZ+Q4zhjDty+0Ut2rxSH/MeaQg7CXGnk1pk5/
o4ba7ZKQMq/bas1oUCZxtQzYvgzy11C56YP2nZTO0sxzlgSmCyf6LkYNuWFfGN0qClh83KAVfzM1
fQwSkAEw7DRRC4znVZc/xXRyo5CPnjijfWhSxwgSDi2ExA6Y54ilLhMD+Lg+5wDo3nN8Cy/SjH3y
ofepL93bqaJSBKe94IAMgwCmkmhWzIedp4vnfm3NRwHNE49TXY1vgEHr8k6Y3sTQxbZJMLMYFKEo
aoc7UsyxdSnCxrsxMawQMC6meCLVat9OHMLMyVc40q7Q+p2rLipi3LhDuj766E8wZnJsiwx9GvWB
mQ9GoD25bDVgZOl554VOfkfncfudIAt0iMXu+ke4CxlpW1W1r//j1DHL+dt//sXHE/OPVfrke/2u
gc/+QY3nb/yemRK/IqYjqIdxAIvJExTz/qbGR7/SJEyYSrjwBSPheBhD/suU4/2KquwxkbVt0ElY
DP+qxpOY2ihOtu0ApbVt2/X/HTH+j6ackKpgwg6c5+g92TJTzp+8J23ZO/gM2RHZAyojudTLzptG
9sTr8i9sLpu952+a/3/9JH4QVwNLsf+nfmLj8B5JQTRVTeTmSd4FBcqMTU6jDu0XQQ9S+S9MQBgW
/tsPFL4nRIirht6Z7c9/MhlwnJtyPy42q6cE4jizfBcIqx9LBJagAjJT7dilU74269h6/OkG+Pzf
PT1/77KKwAN7hTDF5f3TZU0nR7a5IApqUxu473l+l5Pv9MBb7LbMqn9xaf/eT4sEHgXPd8F2xfg9
fv6kzMJNw8MPigZm0lcL5zWb42nbUEyooeO/6PL9e9eVtZCPhmcJy9JmZ/rpukpnyacWmr8Oi/rk
s9jsTRmi6kGrTSEkUKtceJ9Ll//459d0u0H+dAP5fJl+QFDWEdxQf/y5owhKxcZtPwoH0hJsu6A0
glXXeyUq31MLQvviP/+Jf+eTggaxXeYhiDMi+NN1dakQ0xHkZIddJk5nzs1nZZeq6zKkj74KSueK
F++6d7NpuP7nP1n8qS+ZT+d7Pm8kj9XbCSPP/dMdFHoMZ2da6Udj0UvJBHAtdnz9TPUHlpM3Ai/p
dd5aaXwWpi7Ib8fk4jxPB/sB4nnGzi7sic91BL/uwD3Se0Ek0Xt3zDqCffIMSXvSNeu2u6WBrCLy
d+X1fYZHwRmal0kTUNvFret/tmKhab51e6f+4tOoC9+2mXoMOj2ApUMQdbTz4cMFM78MzfLJn4rx
LkcBwAAbFc3twG2BIkUvb3qoMqUuLLcFKVIWFY5dW4aMCSufbDBH+T5192sZDnRLyFYRq+uctr2M
MqLBxXHWyHpHF/mIZpwQbBP9wu1SQMxdlC+23t2aLu+ZqSfyEtl79K9xqt9MpecnJoNSnKQjyzsG
5L24HWMVHCdfd1j/co6S+3xaN2gJOaC959FZdsBJwXgXXiIDHcVUhicZ4shjZHVlcbSqcP02QnAG
a+qzrNOdp7znduyL9kiqq2I+jQv8WybwDO20zw0GErVxvkzK8ZtT3Pf4k0uLuptjEVWIO73LIApP
C/ThAFeRn1R95J9TWWfesauY5WCoa3zzWmdhj0P4Aqqx74gLERQjia7WH/1HL88azo5zVjbnIDjo
u1k5RSzPwL0Z2k/LGDhPsZdz0uXQQFHQTYC8t2xoKWdB0Zj7Jn8s2SfYFM26AYnLmUCgumXTYluX
S8dBiJnJwOiD5jQSld2T9SOlzfmWxDYgVSslENUMXck4ANZC96kkFq9pGmn94pibmk1uJRmlJ047
i4m18Ef+HAdLVNJ5B7DporYnJIWcxD9SKZRDcugyQJECnm0XROIYBQbWU15zPZqdPVtmU91/y9tH
ixMszxDhqwXEsnYRBTsPgdv8yO3Ts0z4cuPjUBO508KM8JoixiHixiE7n73ag9U69340p94xYsOI
kKU6EPz7gNPz9LTabgtLO0Zb3buB9tNnni/N1Gagm3K/hAaySm3a8GMg4NZhRyrLOFmcdeJxjCHn
JYjQJRWYYhof8GOyd6crg9EN7RYMLkvhL0/5GE8PVLoSQuqR6qeEkmDgXDJtrHtE1+mJgy30cwKP
KnFI+zo7HY8KdxJDUVo6tHhGF0qZyYP6SuwBmNxuIWtGtpICoRtb9QPmiHYLGgCIwwNP4EvkVwyD
Wp6+YnHuc+GsX2oSAa+WMzvfY11Wzx6ryGvnxhxIO34nc2gLuyJ8l9svuo/it3JJiflTWgCWvtKg
9eYIzh4mjCUlw1cL61ZQe+KRYQq81ywMA5cMWuPfN0Ouuh3DdK5nzXHiQTooPkgmK63NZA3KD8/N
g40OGKEbovxRiRRYbY9Iby/1t47uLMgcIcBVuzkf/aZ4dgBG8C9Cp3lbZvK8CHLFCuOxTeU+JviX
4Uypg2fo7S1syKFkjl8HRWrhG0CNVXbACULQq01Us8/TZj/hl6CZm8bC3cSYsWNc5OJ0yBsB+o/y
YgMKw09X5oeeIioYuSVfXExvBydbAk4XU9yYzTrmyAdKnpjWUm/FxlzLMXhSMCm3OGLISE2ngMYQ
EOLwziD64JbATMv97vv1tx4AfHywGTLUxy20NECbyC1zCKj2rPH9NnV7mQJJq6+jeE0ZEVg58RMq
oZbrtIciT3FqmN0hi1MhWfOxziOG/fknjI1yOtR9nKMF8feobpRusyyflR6YxHvOAICXVIm77kiO
hNPFZtkTp82fII4zdIt0344K2Yluac6GLs0r1xSOMA+Pp9haj77tVzWrOzaR+1r69LI0ndCkf+lf
5r6bei8jOD3RZmN1Yq4OMqfz9UDaKsLv0zOdyd5jNWbxl0zRCHGV20s5Hdd8jYkWUnE3XJqiwgXp
qrnK39AZR32lu2ipaQWNfDTcDu/XnkoxUhOlMsq/ZM0NJQ9iqziCZ8PGjyqtXr3GiyqvtgGPdUjZ
D044Hy3ol5dQuGv/ms+1rk/9EKHEmSzNFl4nfiDNHdmbwf00hgwxDxHpMH1ip6LHS0GKdrnIbUJ7
R7JOcsC8Mnld9sK0dHQOLAR+r/DpLWRMxgniIgYHWp73CjPZfRvZFIUolj5gLoThskH2H2Ss8rtp
kvISW6bE+tRa1lvfDf2ZE9U4Khe6gdBn5twPE2cR25MHMaTajdQVUXUv+FHHMgiYQ8VRpi/bCMUG
DbFufbTlMpgSdEmgRyZtW6q9pB++jlGnOrCJcX9ypLGCw1wH5rmfKv+R4GCaJ9ako9d+aVrWH9l3
L1POq/wAo6fzdsTVs/ossyNAO9PcpI8CcifQ5zYDxUOlUDo/ecKjBcGB5HXpMSfbvu9prZCtEHY/
LWu1XvD2l4TrqKyOQGcXeriKB+SOaxLrjnPvzXn0CEYQ23BERm499DnDpARs1UhZ6loweZoCObX3
YwCJ8HwleR/uM3obRkoRnbC+GEN/rK+BMKEgDx3Exa9SQ0MmqRZS1lhaLawlR6VgvyZSVG8ZTv2n
bjXx98AI6yabHAST3AjnBsciwnJXCrJCtlQtRj4PejlKY+uBJWjplIIIgVWY0rJIQxsFSZi0vJjW
xLNMXkOTdwJaR1jlwWPx+FD6Xi3bZUUwoSJRdG6RUNRK5DsIFxCnQHB348jmB+klt765SrjXiIqM
57ogJ6pjcGRSzpuK9Y1BQ3/VljiNaVuCk0RJdB5aRxGYuU6sOov014nhrHXEsOOJlzla4uYECS2t
zhCqBeLRgDECJR71+4Jc2lxezHRO5Si7RZceoQX02dGCB4XXAfBTcNlpfEIP9CqT9Ef6GvNLm3kX
VghG8HR31QOSMJFBthJJ5mc8GAiDHI2YBmF02KPK+k8+a1VKKNMUceIBsKT9xQ6bHgdmleZs1Prs
Anhe6CUmztVL6KxEHLPQXdiQxss1ZSeRPuh068+ZGNvER0zJCxwhU7IMF7PECrGbBw8PA0U3g3jD
JuRs7UetryHMhl6WfhReO+qTK9CZ90Q9ZPG1jhmo4p/i8kWvsRRFdQAhbx4JubQvFl0efBx3wWrr
2iGt3B4n+e9tZi/rBe7NUFI6kLsf41zJGwN+6rnvGlhEeRB7053El9PuXbS7OKFXnvOTmUxwRKtd
TitUDussLPr8hsx58U0Ir/kKXUVjSoe1JfaDHHlrR2P2/5g7r6XIlS5tX5Em5M1p+SqgBDTdQJ8o
oI2897r6/xHfTGzQlEox++iPfdDRzQ5S6VZmrvUa/yc1m9F0T0XOY+WKCvQ5mDx/daw5HixBysId
cKwCLGWPPi9KBUBadLVS0RKXg972EBTpV8RfV1j1feiGmzDr2O6lSq1Blpq83/p1T/KpKXAmXnE1
Viltp6X8NvjB8BzpJvA+BOT832YeNOpWSnKZORS19s7L81FGM8zNt9qz8m+WmgvaiqkXUYNNg3Rb
Rc5w78ekMznwC/GAij/JAJwWMZovsUB691otPzZZQqWuwyQEayve99Te+jB6q8vauldb6tlweWI0
XIQ9Z7mH40RolqRZeaJw5QLrgiB9ge0LQLccLZUOzL/O44KiM7lMd43mY3yPb7AFuRTt85e0itvn
rM+TZzVywjM3MqSpuYi6d04RFK+9UVsBlEcpxPAcUD0VdBLzktpqWKQBHAT8naG0jYmE4P4kXCnZ
1lIa76WF+I1dvFUYJ19AlAogiKM/S0FdPpTtMDxVbsghCfuq8gEUdE27wnVJvtHiRMMesJAgoHqB
pzwBwibHnQHyS24Cr1ONDZRMcHalb9UW2X8kwfcOB/lDlJF7XqsqJ2MsA3da14qM6VfiRlgcqFyd
nqq25hkA6Ts7i1YfJxAsdR5xiRJVtwCIcTBBvrjrNx8v2v8ToefO/1WkZfq3mhJzvlB7rtJ+/n+k
8PA0v5IcRBrg7UtmkP/9vzODivpfvKPRHjW5jaFcSP7hP5lBQ/kvbUznaJLKjQmJUdJ//50Z1PiR
ZqEgipy7LP1H6r1M/4euRxqPLIRuknD6P+iRfs20IECkGvynTFN0hqSo0fiysh0p2JOnOqE7RrAn
797kjb63wvg/i2KW+vY1J/hPQ+O/f0oh1fiq+YPh5XYt929RjaYkmQ7VJVOgD85Sdkz6yjb6p5VJ
CgVCVpVz78vszNDvJVJktgE9ElYwwuIZKsuYxsBQoES5lgxjPRiWrUXR30+TfSERONdDyFmfe8jp
FOpaZql25khY7gn+HSBEwEhyeeAxdr0NFsOnxNg//Zsk4rh0tLw8FNXm5voEWenYm95ZbLJvuery
fAOyn4FuUBda+5oU+6e1STIMDRbdz1WZ1up+LVKsEZuHoNvxNLwJMmQY+4UU2Fyvxtn8tDY8gCeZ
IXaaDZrvTVTLg+n7W3RS8Yl8IZ3zTa8oVhoLnRqXwj+5xX86NckpFqGrSzmKZbaIS7yScM93Au0w
NPJ/SiOzC10a5+JCAyO59nNvAMtZaBcIKnikNHwW5Co94Rp1KMQq+cmhZOxSUwH1LyMqCLrrL6qz
8iGqhJ8dEgtrI9WDhVGVxh5d+pBxWj8Na+xYWemQXLJ9liCKC5vuVxkdyTDeD0X7M4cdqmj1NhWB
7l9fnTPrRZnk+w1B7s1OimRb66G7YYASl8JRqZOTgUs6eOUj0PL99aZmZlGZhBOs6dzedzzZToUK
rKcDyzeVBPEA6dVbX29irjeTWAJ4JXKpysm21cJd7l5Tbzjqyq5BylUFbO78vt7MXE8mYQN8E7a0
TiLbHP8AmV13M3ChyoCG7K438DEml9bBJGiIUCAzXWsV/Gi1be1qq6jbhfWfHmwPCYMgR/RLwiAt
O3rpnSaT9DmJJYDBI9gOKAwvWkuGUD8m1UOWA0bA2tTk+hL9VXwSvnj39Hf8tAjaw/g/DSeYkceO
MrcxZraCHdrA17sxN06TYBQ2Whc7jWTaIRwHv0mweqgDvI0cNTtcb2Ec8UvjNAlD5MljUzct915M
2nanJBhv8a7rF75/5niY1jKQf3fgWwruPdy6FNFeGNpGIUprCyfGbZX9vN6HmUU7FhE/73lXdoc0
qDLT9pkKK4Sh2LfdPsrrY6P3u1Ysj2W2vd7UTNQe9QU+N6UpedMYTeHdx16PMEeGj2IkPnvacAsB
5aUPRBvKHytoaQF81EEuzI88CS9C7SSaUUTuPd5DDyAG7s1wUFdJpSbbmgQAPAdPx34zlM2fvEHg
HmTg1rVByg9yItxgU4Zcf96gVOu86lYN9FyAUqyL/R9cYxzwlf4Gke4jSWfQQV4mAG8Omo0mZOAY
ro+YNHPbkidRS0PXVKwUIbqHbnuTA9aRUMXBhcEwDoqZfMcYEd+tvzkJSTB0ziA5twPur40Y7hqT
/Du1G0Uub7MW65mFL7p8RmAI83USy7BQfAH8xFmvdj4gPbPZSc49f3HJuTTBHSirfVIfr7d2eQsg
Gfq1Ma22dNUoa7ymM5mrSoq9lEpm1syeM+X5ehMzUWJaQ+OwleRWcZwzsv+/697cd14HqTzXioUR
mwkSlOK/rHrLTAX8xjFpAyvVrwSnehKDciEAXR4f6oBffzf6Nx0eHFpkI1OB5CLU2m0DjOBhEPWn
eMAY/PoYza1C+WszoZrr5MCkyFYr90Tyf6M1D63+7IUI0PDYvd7I3DhNgqnXoDY2tE5oCwgH7WO5
2YmuJC4spLlfPrnDeYPQqVJcBjZkbehxCfzwVl743TMRVBrD3adbkz8MuCeAjLNFqmlgrzPUVgVT
XYUBW8PgMkrC0a7I6i5cM2Ym/cNH61N7hePIoaNKgQ3aHJIGkMsQ/o96CvzT9ZmYa2ASNqHPQz9A
ytmuaoH0s5rvkrB9KVoipFA9XW9j7uEljY1/6kU2RGGOVJJvk6FU8YuTxSctytN3A5L/1vD6dZ+1
Z8ejrmCpu8HpbMkX9tfbnpuwMRR8atp05RIJEd3nvo1ctYwwOpjaTj5mOIzWg7GRyoWtP9fQZOuH
eS7mYleFNo6Zm8yI7nDG2qKhy9IzKjI38r/bOh8Pi08dEiQIaST+QhtOYo4zA6NHIrhb2P1zvZjs
flEb2lpx+tCW61Y+Z4ol3pAcqjBE8BNE2sxuH4D+hucUOwv9+UAWXTi4PxbNpw5xFutZjZqonWCt
WwwyhflDm5wkx3pKeCqgG6id1NraCNC8t7kOGlK4zdI7rCtP6gDH/fo6mTkaPp5Jn75CNBq3yAUn
sQFv9+s4lKuNZSrZrW4tRI6ZqDQqZX9eiNAGLRk2WWrLAZ6awN5rYPkOArD/6vun4CbcriwA3VFs
g/DA11h+7zTvdydIm+u/fu7rJ2FC0DPNwPQhsnl837JndEn7dwFoFMD6PC6hWQRiAR/DxmBNIV0q
IiuJaRJ8sU2bm3+vf/44yBfW2FQGfAR4A57TIxvVIGvtRcbJS7Asodixscpoj9jZVsypTWcoRF1v
cWYjieNAflpPoM5L3SV9ZvtleQ5Fu8YZTiHxPFBZIvwshp25iZncChwL0xHBNGhHMPQ70yyosKnl
QpJAncmYjYZHn3sB9E+1tDjO7ErcIW0DGQ+RwbREoNCoj202wFu7a9T+ZxK/WvWpx2k5HYxV1/0R
HHc9FuZyhBQd5wiLV4zrc5rseulGD75LxlFSTwqiMp3+1FKOqSkhq42yIWDGyXcCphk4N/xRxH+6
3HsUoBQH3ZNuPP7bk/xDkujTBOFeL2lC3GV24uvcmL0US/QiKl6bFrGH2NSAk2DElVEGlM2FI2Iu
5yJObiZ+YlrN4CUm98+RWi8/gI0843H4EPjVbUB+tTEyBe6mdcs4XF+Hl+OabE3CDmjEDCIdOshy
ru00tyCh6q+Azy8s88vLTx7NRD8vEB32f+vmqonbbF2vS16Tg4o+wfVvnxkvyrNffzs0IDNwY8aI
208tv/jDsTOrddg9idIeiA6Es53WLaz12cYmgShuSh4fpWGd1bz/jkHgBkfMPpcOQa3uNa17KGJv
X4r6rtfYwtc7ODc5k8uJjloruEjLOncNxpMVUjerou/qda02w8L8j1//vyMf+OGvQ6gh4hM3SSWc
BS/6TWEQcfTuPilBz4jGwsk214vJZR5dosZLPVE4e0hgo84Bfzn0Ia1F3cIim2tgsm0EUzbauhiE
c1z6WygPO5FS+Ar7zu2/mgZzskcQPIi0TMHNQSDJljI2CBFjvPp4/bd/3HIvTMEopPZ5jyQwH4WW
q+fZrTHsFL5hAIgQ3060HrsRy/KkVbsgPmoxfgAKMujBXZ/8lrVj0S3Mz+WjCPnDr+1HMsKsRagJ
59If7uQg5QEhboKxKNi6r5KbIJbxcL2rM4sNE7wvPfVrx+1SkYHUkRdJpbFDPVaIt5K+cFmcWQlT
ZUQEj/McDAMa5Gl30FE/zPU3oV/4+plYZo7//ulEaMPWrQunEc59gAT3uA5UoFwLW30c7EuLYHJO
w5yp+tRiH+ICYocNihrugD07dmjjWGmltHCdmpvsyX6Puh4NBHizZ/LGj0M9nCLHPOaJez8q/GSa
BGHQeL0+2+P2uNSlyb4H7o4ELnX0c5mP0u7fKm0PSbtAE2ZAlz0Ggrc4NXPB2ZyEAEDlcqnBixtP
ApiMa7ZITCN+AI/9zFGAM8eePXO9YzPL2Bg7/GkhyG7gNFC0MbaF+yuq2nE8MyVF3sV5svDcmFkO
CKl+aaKRaktrzF44K2hEdOgrxYaz4r6T1scMMPX1fsy8u2VjsvMlsQ6BldFK5+Z3Y86uqO5ogRCD
cRJ4nB+QwVeKKK4Xk3hzE2VMQkDTWPj59apw5sYI2nNXGi0M7iOM6nXe/siQayDcCYikXO/iTECY
8ir0upQAYdIcTnlrt36Sqh8lhNR/98snAaExNVRuEOtBBVV9aAp9U8ndL8daONUmXuj/U2uk4P91
DRRdKse9ZpS2pxi/lbA5OyjnoYrSvkYeHOnkHXJ+hQJdbKONiOBZX65ENTy6uXfjUPfstBh6O/cG
LguboV2qc3zkEy9sa2MSQWQoz42YNZVNzfrVtdLvePsexFY6Dg78hgRmuoK/RVCPhR/fOUJlwd+k
OLQGQFsrrPFR8rapAIlWkfy146QbxQxJ/LPgPKB+G6CQz2hi29enaIRGXApCxiQIQeGuTRUUtT1U
2dbAPN11UctBuviIvsk3yAHHRmnXaZwfgPBBmFc2yE4dVDF4SQCUrpRHzIqT5rcJmMws3jyjeMqr
eguh8SCj4dO1yU3ix+tMGsWChWOvdHe5mdxaYrMZavkHvqpbT1f2tZnjL8BjadUO2OsA7rxHV3Cp
KP1RHL40JZPoB21Ac6oCLS0p68+epDUrUIxbGQEdTFhFWxSA70CBdrXAji3nHSTgA5yHg5lYv9JE
h3jcniE0c3nubhKl23fSWI5r7bpB7Qcuf0DeD6O/ND8EaIQWnXiuIbqj96l/a+RI3Tm9aWulBVrc
N7ZBKqIGAa486kNqxBLCl6mrlxtXQLQdp7hmYfN9VIoudHqEvHyOwp7blIIBP9EORPfdySRg534h
bXJnQKYysvtCiNaBWlAr5xRIEtTOc/d3l2EVH2OQCageQHzhqvuuxX8FH85QK5+MRkxQw7C2OBvt
UQG8CYPgMca8YOUJ4kOfq7siVyGI6jfXl+fMEalPwrwS6PhFi11ut7GK7EX6N2ycU6rhbsWXoKCU
AX3Tn5ru5XpzM5thZBZ+HrLcVVt4EgFsCzUjJMj7NGlepFr5XouigyXTgI5/unBpnmtrEui1TOKC
p+qZ7Vnuu2SQF0SFUkhu3bI6ZGh2GnX6/XqvZo5jfYz9n45jMuroiPhGZoehCt8AMGNsnhMXul4f
tQsTNXMe65NQXxZwgrMuLmzP0G8sOfqDQO0DUvd7LGZAXVcLgzbXlUnItyroEq40FHY4pD/8QIt2
vTE8Gg7q427sJgtP2bnOTCK4b/aNIRQC75mqPvdNfxeUAUli82bQ0EYVil/X5+WjbHxph05irxGg
NI4YmXD2recueUA44dDX3dbouk2sv9f6cy59I5FRhQ+UDIem2ehx/rOKgbrGMKrUb1rocHi9KUh4
VhJ6teoBHPS67KxXvfdWRobgBad6KI2xdanKOC6aS988CaVZBgbewSnOttzkHpkYcPaqIz4OUjD8
u9HXJnELj+5CayuWKB7be6OKb8belrV0G0peuwFWcX30Z5BEsjaJLZU/oM2SxdbZaaJzFSDIpmV7
QZF2SLxthDC5h0yyqbUCTpFifbec4ikQjG9NsZTNmgkA2iTYdHltUIgUrDOA4l1bdMhKxPscGDTe
Pw89hL5N7z0t9HWurWmwyXMYSY3v2ZFjW/j0Fjij+NLP8tWT1358tFgug3zkyjmEEmxBfdUJL36l
rJ2k3eCuvM+Wls/sqE+CETK1eWs6eWJnvnsX6kq+R4LtKZddm2I4CpTNGpnZvAp+gp5ae/FT4Tq/
e6Dw54WRmIkg2iRQZanRUa/LM1sXs3use5+aqnnCtkY8WZ2L0INXnjp09sKaRCLSu1Cfsn0keaRV
UfKE3agwQQDaR43orl84que+aRLVQlODYaMMGZcE3i6SJ3lrqdaybekmb6opLoFEZ8d+EtdY5wMa
Xj1HTlK8Jwn8Vop5YNbBPKO5J27LrH3HVeWlQR+K/G21Q9qrQ8x9ROZXC7tbGhu7EEC0SdCLRFlp
hxioKoN6TkctQbTWnWcNa2vKRhW010j5VivtU6K3903WP+EIGv7RCky0F5bAONWXvmASwuIMFykk
FjPbUdUS2VBFNze5IdwLePDdKomRrRBiBm6T3TlK8z322xuE5vQtVmIYBGKWA7FgtNq7/jUzZ80o
jPD5cEbfReol3x9s3aOWmzbCSw/QTgOZsLI6ud9SMlwEyMx0XJ1EvHiIY6gUPfq1yiMmRevMC20g
FiEcErD+Kwgpjx5mcQJzbuar0cSqllBXjRai0Mwyn6Kh016Rc0XqZDs3ZCy7o9sER2jXqmEmLgzm
zOGkTsIcflANtu6DbPt18Ktpkd5uunOX765P1dzbXJ3ErkFq8WpHaMquuBAAdvZGIy7g1QLlmNyE
nKV0/k3cqiDC0MhJStd/uN7yzDV4dKb4vEjQ/AoVvxIl2wmHpzqvDm6lIJAUu4+9a5zU3npCTwot
XzTzt9dbnJurSUhSUEIRZMcHntl5G8+UtfGi/egHqF+iBD0szNfc4h9jxKebKf4tyLijjWl3WXeT
+tq2z7qn0iSJHJHYW5y4uc5MQk5ndE1GdbSzkUA95Y7412zdsyN5f6Gl9fvrAybNba5JVMFFdfAx
EevsWOqf0r55EY3sh294B1P+JXjV3eA8VIJ06gO8ZbJHJ3rL3e6NN/CSxsLMWE6B0RIKtJ47iJ3N
De1HpUcoD4TxLrcsnCyLx8W39Fwz0xgieDnEvXKwfSN9kJvqvvZltLuG50oND3m9sDBmZmyKdbYE
FCzzUhxsUSwgACrBSpJ5lVXJqQwXDqKZK9EU44zNCeQ9uMq2HCpPhPZt1tzIKvaaQvcDJADeno/X
V8ZcXyZRQ2khRJhWadjQntr14CGi2NaJdjKVEL9a1FavNzM3MZMYobR4F2a5qttmxpnajxJNHKdo
O4Tqa9l41l6DwHC9qbm86Kiz83nfJopqKo5R6naMEICaGD9B1KxRIYXnP3T4QHVoyjcKMk7J39LE
oEWTF56ZskwLF85uZfz3TxEDu0oVtaVctwVPDVYh8g5bvFvc99pssj0SpKcaitdKd7CLCeoA2Wq8
X5Qb2XJ+wkKj5hUINfI0bbinzv4LYp/4iEHxK2aWNcJjuBFaPsw6/GhQU8dtewnsPrMEprBGxckb
BM4609Zbbath6pyV8SO6yU8kd69PyccAXBiYKbpRF8wM88vStGWz4zEM7Rdt+KZb5271Tc9Qpc/h
NRd6pH4r/FGGzjdE5Run16kZ8r9D4Cr7vNOG771SyoAJire2RNcbLfpN5WaWgJNqop8sV1JI5UUi
7tFd+OCW5buoiVA8svSxTv2j6XfW2u9RS0AXDSvTQHe0E/L679f7OHd1nCKdalfUYLEyjK3avGBh
1ED6plaKnNjWrHaxWqMPzNWmNvJzix77yuyTkTbONrv+AXNbbHKOGAPeKT3akrbW4BviR3u4zN/8
RPyh9ryYumTpGjO7vyZniZcBgBywerL1OPwhaMhJB6nl7z1cRnedERZY0Q/RNlGEMfOYPuQFhqwY
JS5lWWYgZXg5ft1lSmXVsYvquy1jhTZyWm9aU0R4TT06QrYLlOi3IjXmMfb/YGObrPKKK6uuQjmN
0GfLK22rdtGf62M++y2TA8dR/SSHNmfYQwPEHOI4IG78aQ23ugkMONa+9RbJTHxhrnUkAv2wR04I
v4O8fUea1EE6u0kXaoNzD6gpRt5sI2Rvc8mwMbXaFFg89UcWXltJq6DcU1mjkLI142ijyylqgzsz
ebk+CONRcWlzj3HlU9SLZXyKcHAxbDPMT7mc/kQS7DAs3fXkcf1e+vWTEwphV9msXM2w4Y6/V86D
SJZAiMy7ACcHI6leTM+4kz1UvIsiv3FcBBleLA0FfVHC6qrB0pmqL3Yzaf5mepmGBGBiHjyrPRrJ
EiR55rCe4qhk3UXawxoau3JNdHH6B8tFxgPFaTMdDrohrbUi+H59rOdi9eSECX1dLzQlIFZb4cEK
ijecS25UM3oTDX8hjsxVrj4m4tN8Kn0RqwhlmhApHRvfKpKMwilLgH0lHk4vilCs/MIuLWkv9cWm
LdOfVjscAHYp3RFoubRxyhF7n75KUrME4pgrksiToIOJUG0mmCfYTRgZr2GPfEtfZTscbjEPgPax
cUHL76pESx+QjEE5qU0fu2qo0CIgHGLf/DsuQzwEZDL1KDXdItYfYbGC8UeqZD89KRv2Yt9TcI7K
o68Ib25trAOzOgHyQzfbER5Fr/2LGYqLnqw6bMX2Z6PpL57j3mgkOEWcKFaNDqao08yfiSYcuixI
fv2rOZ+i0gO3VkP8lnVbcZpHPeZOXg3SwfNranYLyIuP33Vhk02R6InXyTgD0IZGfQ/hS+jr0lqU
XszmJve0feGVG6ezYrx/R4vjnWnt0ew6NFSaXG2dl8pN7jfoT4ISk/HO3l7v+Exg+aDSfFqIpio1
GnJQlp0WaLt2aMAhIHiDv9u/u2RPgetxDwUl6FLLbsTiYKXBIQrkR+EHmmKaiM/SEstv5n38cXZ8
6kaUJHHSDzQDcBeIkC7unerVAWpWhQfMD2/VrnnIliTl5tIAHy/AT601rRJhJpEzaKzyAoO6LE9O
nANmbBemgsF2RfouutX5yfVZmkNAfZxHn1rEv0zDmqew7Nbyw32upsPGMHxQUAAD4m+B8qa1P5GE
91ZYA2ExlEfRCgP1v+2IUsClamVqj02PIsj1z5k7Lz7uZ58+R/RQYOMZbZJAExHyzJOtga+7I976
oFnzTl21yi+pQnUEfseRc7DxnlrzRen9X4rTqofaKO/dEoM69bFHWFEToyNV1sUszdyansSxNpMa
lJYMgmspHLDQCA5SYt0MmfEUykcFSxojktZ1UOxU4buYCZvWUDCfSZHrz4ODNRpqLwzT2OCFHT9F
rIueWiKDIhi2kvv11or130nTnBHrSlfDIJFUT8LfUTGccBZC6MMrq5MTIK/ZdAgfoZCIOnY43JWq
+wcH9++KngZr9K67DdJX1s5wh2Jhj86trin0vYwwS1cUk8qAUN+XSnkbm+Z9QnU49ppvWP/8cNub
7rfh9xiWfGszFae1AkSnf0rFvsC4hZfC9RGbu/eK48X708IaylbSg6x27DLuonu91ZWzJIL28/uo
vtNqlJNWyAaaj6pSOhsl8809WhDZK/W/YSHTNnP6T9H0LvTBWJGDEmUD+WBl+Y88cO9br97rdf5+
vZczwWqKpa9xK8+BBZT2YMr3yDujfy43W6dsMQYwRjyCQ7IDm3VFX6KkzeyIKZa+KuRWzYO4tEW3
/uWIMNTF4Lu3xICaXT+TbECLjSmWJ0Vpd4P7TSgQ6EMV3PWeM9CgKt5i8WtBKl+skIEK7iwk9y09
2jhGu7eQkKl4Ul4f17m4PEWkp2UDFFwwG1uMg3fXt7zbQUqTja+7+1YT7ssYNJovNtWqT0naannZ
3l9veeZdOIWlJ5LeIo3hBLaeNNVBdKKbfEQiW80ovO4dsGpd2iCXlyfWw183SErNMpTwR7QVF8hF
qtzHJTqSUXzwSO5ErbytM8fOsnbl1YktJupNOoiQTf37AWjPpg/kfWUIz9d7fXlVSVPouqJq4Ar0
gW9x8nsfdHzRimfAkws7cebhJ03B65rVabrTC/TD6OxKc5Fr3QTyYeRSBHdu1NtF6+Ay0vMEHm4q
zXmsOZnJgeMiikjq9nonZ558kjV5eiVuI3c8tFO7q5Mj8uproJT7yN2qPSwHv9xmZkTxBLhMrf9I
WvlvIvU3DTDuheYvBwvJGgf/U0TMG0fQ89wq7LQLjgXJQjm0Dla1oxVZ46E5OKAfY9sT3ZUjC8cs
bJ6SOmk2jqafBCtZO8ihqsW95+kHxUh3C191+WSD+fP1q1JyQH0xJtQRx0d5UnzTWWplVMF5LU5W
3tw1SngbGm+LWL/LO0yacpslCaEPucd1VIzzLX6Iq7SJbo283XtD+LKYEp7bXfLXblWxbDVN67R2
oNb3lQUqMGgeRcv86Yru4frQzW2aSQqJOm9QVkUC3E43b0Wzv9Wy5lAO6sJ6mevB5O6jqn4cIkBr
nHU13PmFdwfqd4O4/3kwflzvwEwLU6x/VpckDWWerGHcpqvI7XHazjB0g0vZ5wt5lplBmgL+4zQ1
vSStfDi11lMOSQXsyx2ajsfrXZh5fiMk/3WejdIPBcVP4bSGf5FHO7XG2UugFDrFffLS5dtILo+m
/Koq2Dqpsrvve+3VGLaZlD8VkfCkxsWvQVzIaM+s7CnkH3sPA1WM3LULtXi0OkwNXf9gZtWTEFn7
UKHycb3TlzMoKC1+7XOJeUnsKaJnD1Z9i2nDX1NTf8iu+r01wwNJ8/Xi7M2ErCkNAJajHCQaPWpj
Z6sKlYaFjPgaGA6wJe2ucsSX0mlPQaeHC4t+brkoX7smlpJqNOXg2rkn3rJtUSPuXG+lp9bCmp+b
o0lcMGIhJQlSWmcv7fYhwFDZrE9R2N7pbr8ui4WVMKNfIZmT2BANFerUGDyeh6jc+PBnhBxR+Lo5
Vlm1TkplI+QPefIHHb4bq/tjecOd2LXID7nvUKfzlQ8a8vpambmHS1O2QIOaCXLIvnkO+/6pbi27
r71TLnqrSHTvcGDDuBsMeoVmeyG+C47c/LtFOiUOCG45ROgZMtAYDCBwrqXDXgmDWy+Ot1Yjskc2
Cz28XK1FEP7rmqFUa6m4fzvnrpP9dZyca9PEIxJ9LLKdD01NAgGrnKDDqPQJ5+190g0nJHeXjoGZ
FTUlFjheGQiYCClnKHrffV+A4i5ghd0fcoxTPWfhsJm7vEzJBDJEpYBXlHwOEEN2S+UXFjIYyMin
qPI2WrmR8Gcdfap1qbsDHUIGXVe2BW6z10d5JuZMyQWZmqCHUIb6uZY1MF268iNTax+tcse/MZWx
XAP0xtrEnVwsrdy5ef1fNxNRylovUM9VbuHWmb/GondXmN+rwVxr72F8VHtcd4z8lEBOWMedcMCX
8Yj/5d/rXZ6b2EksQpIzYD+g2t6W1i8dSevE8v4WeJOVcfXk54q80NGZmDclGQz4I4kp1lhntTVv
BFV4lLXulEpv13sxFwCmrIDcChK1caUW/XzRGnVARiPlAH6x1nv1psJTD+uPCEs9LYvk59zylRvo
X6Rxy7DcX/+Gj1r//06fSMbkLhNETQkpPwtsY6hAAmr7Kr3D83UsdIGT/+FYnM4Bvpg+JnQK4Bf9
gHqeruH7Lb0Y/bvWGNsi2eOity+SWweKctJ8C5FNa9VfQ4EBEzKfRX8HwcHiZz3+64A1Vvxw/EOr
7rH1Hf8Wdrvr/fkoEl3ozxSPH5eKF7SNF9iaIz80orcm4X+o9XgX4ICHMliexxsv3KFKjiS4hA+n
tEZKLJFVFMWrdY7TNPpoXfU2SKN7p7IyINR02rlC1y5vfgRGQqkf6bClivLcGphi73HmNCUTq1Ab
Z6x11f1h+OB6GEGB2+YO3NqRauhN44u4OS6cszM5cpS+v0ZliPLkwxqTi19PctPSxknt43YNGb5p
uo3mBZshQ8ka0KhfrbXwN25DoqZsoijexvmxk16YahVt5etT9nEhvDRl+tfvkVG5Dguj4aKIZUiU
H1lginPPM2/8S96CEfit+PesSzN9bmqMvNBH1rSAwrm3Djz8buXnRhhWCf5qQ/yralLswJ5jAw9j
ztIw+kttPqm8nQz/T/H/RGGzaoutn6c4LbwmxqaUn3F7XXXxq598Mw1q8ekdDbO+h3i8sHHDx0qF
RIA0bDusW9pUWeNPv4qitRSre8Sg1pgs/lDCHIGY5pBgvWZAUdHWAfbPoKsqRCcRLDkZ1T09G7eA
KZ8c4W/XkEPwt7nsbRq1vXW84sg2qPtj6Dn7qn11Q+POdON9sWMmRhcg119jNrDzu50EjPT64H/U
nS4N/hj6Pj19sX6PBRFDI1v1in1dIFzsIXVtrSKl36jgjUSFRM6b4MkoG+xYKAOC+ArYA1n6pTr3
fHCk/E4xl1PcpfNsJtMlTVkOWZ8WUZKZ8T1KLqBahL/Uxd710nqqkWOnCo1DvCrvgfPeO35t+5B3
pVg4KL28yyq81lqMai1j4bo4c7jqk5MmDx28PiK5OgupvNURDmzC4dFNI1vz4rUUtuui0Jb2ASN+
aSYm998+x1UNFSXcVDzlj1OlSBnWN15kPXRF8TKU2uMiUm/mWNMnV2BQB2I0YMB41iLzUI9eCMrw
x+rFf3c665MjBV1tpREVqTq3cXUIWuFZUowfvRJsrN68qZ368frSnZmaKYNBE3I367BtOWemwjuk
BEurxbSh4U8j7yJMgEALPl1vawxFF+ZmymLwFFPFbiuqzm6S7PTYeom68tDhR9fL2VKBYBz9S21M
wrJfNlXnGFZ5lqrolBDXcjU6W3gbp7l8I+soker6AzY3qz4ZbLi4/65nk+BrSUo9hK5RnitF/V6n
xVGMODPz7HteLSUC5jo2CTGBX+uokZnlORbi3aBEb7LlbjAuPtVycMixFffNAkORFlUjU9rqA3X5
632bS25OaQhhWxRZnDpI21Dl3dX4I69wI6WoHsg/e48qeYRKOfxQ8wl1ddxMW/WN27RzI8ucHAje
5hvL1d97HAwW3gpza3YSTgYwnW3ja+W5MLrNIBUbM4/yNTXqOwuR+HVTl1tE5xdi+8wteeoDhhC3
CsWjS85FkiNQo/rWbwTqPSw7W4waPFxFD2apakvaVHN9m0QVyWzCIDbC9GxF3alMrJGzHf4ufN1b
QfzA45NXUSqkCxfXuc5Ngkxt1V7dDHJylnU8ejca2pPI2tXarej+P86upDlSnNv+IiKEBEhsIUc7
jYeyXeXaEDU1M0KAmH79O9TbuPmSJKJXHV0LKyWkq3uvziDBsTXgUIUniAoe6RvheSVoLikEk2jI
CJfMMmib+B4fKsh6eQJxeGuvrpySJW3AspsJgTmVgRoBtxq9Xp2M8psLI3Pkm4M6MfMBfsZzMn37
cKw0kJY8AXjKFHYLsmfgmvmPqrFPPUKNjVTPpO19aGTSL6Kh2kWcHW4PuPLFrEWkSUXc1lB2kAHe
DYAAneuISv9wJ73rt1S61rLpJXcAfMIGcBa7DMpYWJCghAWWaAGqExyWzCN40IepSdTJyon9lSqd
vuTK/M0zUWx8xZUzsKQQsELBowiWMoEq2d4YpwMAnicJyQdmENglTOe03aCUr9xI1iKS0CFiuWGr
IugqsDT9GsqqsadbFwCTEkacCkYlJvl++8utlPsW/XeOaMKTEg/XvUS+0Ml3uBI78DcuttDGa2u2
iBsiAiiOEnwzG9ZaFvBQjHRvFP5V2jQe4BlxsraUmtaO8CJmOPCxTkQI4esG6NzZrxpGwE0+nBqI
S2xddiu7fEkQMPp0rFHPwaQCIekOLusGRHDBciv7cPDtUTC/g7qx1xYKIlQCgKSv+Qy2i5unbsqO
NP4wa9OzMWVzdn2+/f3WftO88p9y/JEYbZ9TE04ro3HWFvtRFY5fZRrxuJh2m7X32jDzv38apmKT
yBKrrwPdJPo76/P3dlD5HwYn0+kAC5P+lMjGHr/dntTKAVgyC5AQw7MwSzWYRyfdNhBJhmVY84Vs
yausbBY2//un2YB9pq26T3QAUJXySov4sBenHlQmb//+lW3P5sP26e9PKucV1D414v333jbfU/cJ
F6gXTs8iFn6Z0o17a22dFoEidXjU0zJsg1Db5S/0CuH+SLoX5sDe0ZKvtyezcpksCQMh/KhpU091
4LqK+oqlUsLSy/lR4WDv3Sqsj00fHkyYqLc5y4+3B137QovAofKocwmZ2qCc8jt7ghg53AoVvGXy
j9sDrC3dIl6MDLInfdRXweREj6SDz7ttNx/QZ4YBENuI4yuxdQkCn3Q0xQaLVJApNjyLkE7+mFbR
f1uipb55nLadKmmigrEml1qrp3Ri52F2PvtPK7SEamsKe/NqoFUQ8+qok+gO+mCnVrXw1dsYYa0b
sNQb5/bUAjdtVAGgeJX0qij5yKE+49edEd9PMsLDrhvmgUziAYlmyzVQyhpCfCRGAwhc7MoGWcY2
TRtaaQX1KS3Bu709+5UjvBTqnppBhYkqVGAMpoUrOE93wuj+wVrn750V6z9R6uINriewvrw94kqI
XVJcpI5HgTy6CQxIzZZGcrJL4tPBeMzq+G4zNK2NsggZdi4nIKeyJijBxffRZ3/NwPShNQFguu92
hLzdns3K+fpLP/oUAkVhFzqF8VvAmXlJUJO4cDOrU3WXwdLu9hBrJeASBC5C0bHYqFRQKj05d4Mr
ifigRVS4nim7e2tMnxyn5AC9OGPzZo1dTg8GFwB59NAHsO0qQ3+6BE+yDhvo7feyYfvbP+3vDr5S
8C+h4HXaCWLBSSyoYB/M0XFWBA/wbVh+o70l9FvhqE5g+DTi5RFmIaDbelFNqveecFrDW06CnpqY
8IW8Q/80BUOE1Xr02grXCOtNBql9N4Vwucg64xW+f1Ee6Jq8Dk0N1kAfjry4T4yW6WMHCzeQmaKB
QvgPAJattV/5vv8D+IblcliLSQVhS6Szq4yiD5yoAWUoT4EuTMSPKtTVEU6KkMYRQw8F96EhB1eN
QNYYsD8t6Z4NPEB+9jtStfnfenpLjLgyaKFFRhFyNQx+zVinfmYhg0Cj4M3MyibAXcaPsYZZ5u0v
vbYO8zn7tM+JlGbVZEwFYrJ2NrdRHZcDsKjwU3bUplDXyk3yN4B+GoU6Zgl7vxbU8jC7iCzAe9Hv
lpXu3jWABuziQZ9SKwF1JvrZGF9jgp8j4y+N3agjnbotFPVaQ/nvQfz0M5CwQ7wjLIyHusdjUg00
YOhSDbPd8iIm548Bj26vLjNkv8B67WQcNz4stTLf6Fx5CBNYHXomTCQ9ePkNPl4vi10Cz3Bdt8JX
KOA8mGf+/G+fZZGBOVA9yQjjcM1jyTOQjOcUNsIwG1QpXGuT3e1BVhjL5hJVHkJQ3oW/ZB5wi8H3
/YJnHeomsRcroBqk6+c8PypbnKCH+Mhj88KlkvCbLqjXsa3Se20D0n9vQI3qMDKyJAZhb/za2Okx
L5svQ9WdgVK9Pc21zbfIxRLegijY8AidNirPlMj8Ynbulmr9yoX0F4v6aU+FVR+VVZLkgdLWLpPs
CDeA3CMZoBE9CFO9tVHormSUSyx5DSomdDMiGSTQGPAgKAavyKI+x3WxkYyv7YYlCpzFRQlP7lgG
w6QBz0XTc99JuGSa1RFp+Ucl4wi8NnsvhO7gCN++yEb8sWT7wsvxY3Cq9nj7e62wPM0lCDyEerlM
M3RjIBhxbnAXeFXrHrLs0PJjo+ovKEJyLwFFJu+BBXXg6JQ5p9tjr63yvEs/fc0mygYGrrQMsrA+
1GX606Xha78F8FnZ60vg9wgzd5ZGPVRPnPqhNuNgyIxLLs2XoXK25G3mAuDKzb2EejfAxLoFI3DQ
iuvfVZbd1/Bv7ucrZKJ/Oigr5C26nn3t3m120VcqLLLIyRKjd9x2QL/T0gbEUfOXDA6e9ruEdExC
kD2BDiPNcuOGXFvDRbywbIRlGHzKgMRN7zkRP8kkTPy+4Du+pZOztgsWESNKzaqyM7R9kIP85HF0
H6div0kEW5vBonSbSJHrvkEzmoUDLsD0VGGfwUMbrsZyI7JfnwBZosTRf7aSOCxkAPez31bUp94k
jWlnO2TjnFwvL4CA/fc5saQQjXBwTvoCXha9uoPl8rFu5bGEjJUup+NmkXV9c5ElCHyKpZ2CfCmD
2TXdspjpgbIGscb8m1M2uxrgnr4pHvqtlbsezskS7R1V4dBD/1QiGXSggFjvMqZhFVQfJvKnG+qt
Uzrv1v89pTAe/ff6QbLcUDTTMmjy5ES0/ZLO83odfvei/Q0Zj9eC5bhqQcNNuf3Q1PXWu9Pa/BaJ
RZx0k2PY2Bm64e9EFscGyl4F0Q3EDY17EW9swJXSmCzx2qpvVaizSga0SXahIoENnkDkwgJdybvB
ib4bubUzUlV7EFhHf9/cRa44qqJgHpx5VIf257CFJr6eAJClgrviAsZCQ1UFlmncoal6rOtpi9R5
PdwSdxkqIvBGpV1XgRtmrm+70mdavY+GnB0+sp9t4p7wcOEAheR8YzTfwEev3NXEXcQQBldJo4dE
fCBbOKqPZxs+yEO9k8V9CjYdmrRI5zQFSYy+jG5R7Z1UHPtZ3WKr97ESAJYocHfgkGKoeY5EHRqq
ItU/DZE+hmXzx1UsiMJpb7H/lAuTJRgcvVu3d108OJcoGA0rPANcczFStt+czPWITJZw8DGsSlqP
NA0sUjOvieQMtsXLFiWw9PNuZxZrY8z//imzmCaA8AmNUfuQ2IB59AxkIt/yjD5utoVXQuUS4S1l
B4ecZMBCudMjHMUT2w+5fcT2h9u3eMLb0zedbPQGV56zyBLkPVpUuaHGYCJKkQ5OeLkYS6DZmq+w
lN3Np6xV9K5qi7siNr+Ycos6v7aOi2RDqLrIhCCoWdLol7CmkwT3xlH6RHuxv/2p1oKXWOQYsDPO
4q6fAHGIwuyfuBjcI2HJtI8KoGjzztibTfozdUPIXQxu44ctE7M27KOTfu8EBUZy4NQjYUQvsRy3
UtOVngxZosNFSzMalQ7SrNDdW1KnB/g8A9hVQ6qWtgBxVQCb9s65bY60Ct9Cqe8SWYHUrTO+g7+M
ZZSvNo9tT1sD8Xo+/Knb34IaCBdF4rOUoXZJTnhyydynAmyO24u5tikXkaqOp3KEyiIyBac+WwY6
+yig4d7ic6P9YG51V0BqeNyqklZ2xxI/XrcRFGKB0gqqIizPsK5UPndD60GK5GLx6evtOa2kV0vs
OAScsfB9KAPE4OmSOiQ9s57KO6vM9e/bQ6xQVMgSIC7RqS3QcsfDZq+B3nahMB95hLs7jQf4uryv
6vS+y0pAHp0TqPtfGDFORXiIxGvRdn6WHoR134r6Y+PnzMfrSsKyBJJ3JLTNEWKyQTi+tYV50Uw+
dBVcldsfWRMfhaDPyTTsJRpHdTV9a3l3gRTe7cFX7polipynZq9lZOPlGgkmbCBmjO+psMJ7F4m/
K9s3gDk2kAery77IjxxudNB4kRhLGg20dSPmTzqFTWl8B8LzLpTWCY2sxGsbiMnDaPpjktNjBed1
37Iz5jdte4Q27mUk0ZfJ1t+R4m11a1Yyt6XYPZ5EHYBj2iKoXeYNZvcxutOTO6CYg1Pm42aDfYVE
i3btvy+qPC0jGvKsDMbR3JMy+bBttZdFudOcXEKn9YmlfbPtd9G0kSyuzWyRQ+mYFxWpyjJghB4Z
J61X2fxuVPoQQVLxv97ySzg59AzLseC0CNzRPcSuu7ORFMGDHSas0+n2Tl0JP0uEd8IzPULMpAgc
gLZpyr5GYbsz6zrypi11g78vEFdO4hKV3eBVgtI4KoMe/m5T4Zd5yJ6izNJ/WCfVfgitA2l04oNf
onyrqUN/NGEHCzPSQ23OHphqTwBQ9RLBnkaF5krv5MalUCTCVz12IdnJfovpvrYe8xf/lPQAN64b
MXRJoMzqdYDONdord5nM/nN56MwjfxqBwU04xduC8dDyDK59s3YzPIJMIwTJXI2Rl9EJSgXIhNlG
6bYSjJZa6llW0tKxBuMhBxDYp4V46mg1eegN77sUerqlvNO62zgZKxfNEm6cl7BRsaSTBUUrxK5G
MgWasw2BrfPt/bqW6fwPhtichiROkiwgaXXgbg4BkSg6RDlI89Yz6R+N6qcs3vs6vTRYUU0btI/G
exCIvrZm+4u10fPtH7I20UXQEVAlrotapEETm997A5bpDmj6LKm26rSV++t/cMVwWchkFGVQWhfH
CAKqmiWNhx7ZkdWZ33Zi143Q27a+d8MXR+1Lyg9m1R5uz+7vG+i1M7tIgnJXxkrlDAUGzCIg27Yr
3SCB8LJOvpeRif+CG5SG5FAWMOEBRWhU8cFuJ7gF6jcwszQAjB5rW3IGaXW2l4/d2dGEeUjWJv0a
SvF2+4eubO4lRswgKUl7R+RB3ZS+FDyIXFSTTmvuLJ6eW2l4xVY9tPLF/wciHccKT2rYeS5qC88p
5be8cs863NhQa9fYEhZNJ5A0GrPMgryFLh9M1brc54J/d0yWvo8ybi+9073Cxp14FR/b3aBZvr+9
iitRb6nrDrm5vsrVmAVpPD0lac53SBLew9CxfbjUJcfbo6zcmvYi8lWDOY6F1WMU1qCPqKLQl67I
z3QEFLMAb6jawqatjTR/ws8xlkNrpuMaUagKH0zg9xTP4TOZ39tD/mJ36Y/bE1qpFJaI6N5EdVxA
ET9oiNob/G2CkcRo6V0E4QfYXb+lxmy6ttFBmfO5KyfSXpSReVr0FIJiWdAMPN53jdR+kULV4fZU
Vpi8ZIlvrgfRtB2t02AoBocAbjkIx497+kKdgcP81zFPINYIf0pH4me9AeXzPLlXLYfymKCJ8yQc
1thwK4Jf1ji1cEK3C3UctA43Et0VkyKyBGmWMIbhZHDnGteG5ylox0dedIfYySG1y3PtwYrO9Tlp
frYT6c/lqAbPyEYIUI/HsASaJOpQ/o65szPgdOOEMTC50HPrews6kZ22n8FHcpB2mPCHr3j531js
ZInqweNj6Ywpdr1N3buK1+VjGCorqOCaAd2cB2HnxX3rjBvfce0kLzJToto2K5w2DcBKGX1moMJu
je4HtAhHAHXLjctpJerai9uhLMbcFeGEzWI5v4pq7NGCOsZttrcKELWqyusjYxN0Mv/0Kxt/iRXP
YPtSEKhDB1Z+rGBwA7L+b7DaL4qp+5aRx/ArL59IIy9FvCWhspayLvHjXYcXG7tUeWAoRV3QKdqL
Yxq+YTjiII3xIm19bBx316DtK23xh7Vvs6pmc2fKHpRz7hwNzs5uEVKv5nDJiZOIARsKaYQxq+sH
t7Rfbp/blUi3BJ4nCQtdLtMi6EX3j1OT9iHvk6ehd3YpzAdn5ssW0X0l/iwR52NVuzYJ8RmyKPzm
Ru7FBZDHvz2LOS5f+8SLeF0A1NBDxnH+290fi8SnuCZfwHXYuHhWtusScu2OVEk5oR87VDD0AxfV
hL8rATUe4oTSG7Wxn7rs6fZU1pZpcQDh65eMLMNYFi+gIwUMRFlbG/fNCv4KTMJ/32swRIRx8dAV
QdUC/Tn23Xc08QFOTwoYvhSPpTIOMMiEMVznGVVzlCQpdl1kgUfeWGBu8u9ERlvt1DnRvfLNltjs
Moz16HBSBGB4lvxHlsIQsoYDEMSdmv4ezYaDgqgTyIfHIYsuhFXPtxd45WP+dYX7dLf3UzwOZdmj
34EonlvGQzQV51LquXQsfa5CP+Ovt4f6C3++Nsf51H0aq0zshLWTVQSCTi0D8FFCUqI8c8nT995J
II6nzb3MLYw5xtnZnMbUK/rmrbY1CNlThsTD7Cu/rWFXxiOQF+L8wmQN12QunlPc415kitbyLKO7
NKad+yo24j22D4O2t2bqaXIj411mabtrUAFAKn/4PcRtfslYCinKePjFRgWVB9iZ7UgOH5zb817B
M5Aljta2wbZwozYLjJQ/9y37VYr6Unchnr3SoIuiE6ldr+ThN2ilBkOtvvzXlscSY9tZktJG4LbM
dbyranIHSMPesCWko+KNy2utY7YEu7dkgvCzhe5cnNa/Uy7+qYl4kk30mnUW7AwzH4VjSyvovY2e
1d/Vd8zO7yNWv5UuViMfnrqw/MGbfKNZuPY0tgTH5wVcPMsap7pwiNewVzg93rt2tkv5D8nE3ikB
znmeBZfgKOOFGbDzVX7uN99F5uBxbZPPkezTJndplBSdMnCgwuEj7RCwTPe1xw0CRW2op+SemDv4
DljdmwCntUC2VOOH+rfDNPL9IFfJUaFNrPWBluLggkfbEnU/udaJ5aTywRSDkZZ1bJvymHf9DnKA
+zJWGxt95fZcIu1Lx5bd2CaYuibfOpV9K20TUJMp8U0DplmRpd9un6iVC44tbgXDpaDtpmjSjk1t
fIliK9nFjV3jwav6eXuElcSPLa4GgFupYbbYRGlLD11r/HTSBuavZPgFjbP/NMQSPD7GVg6GrpUF
E/vlSshqs+gDejTvm4d/rbmzxIArM1NccTsLLJrsw9qBPPr40Ga9R2HKPOlfNEJyVZ/pE0/jfdWz
r42lD6XDv5hwqTT5/vY8114Kl8Bw1NqpSKFXAixx9UV3zf0ABuugpo+KovcqzAc6DAdiqFfLzbZN
N1b2yNIOISwaHtOOZniw0IU/AWDQFelHk/ONzGTl4lwCxE3clUOjOWYVFV4rfrWJeQEY0GviEWud
fN9kxK+u32K3A39NW1W5wIIS3MoRP1cOPUFMJxA57EQawR4ikR9Nyu9M4/d2IJv//JVAtoSARxTA
J/SRMwiwdh+Va/MH5MPlDkLE9b5IuubFblA3ugk0vgUeSE2dvVqWuxXF5zr8yuhLfHbXR3WS1E0W
ZI7wGv51bjvw3t1Z7lf4tx0LCUwToso9j3HtMwsEw6GwD82W0MNKKFvisPtuqmhSoD1AYnsf0eY+
bYq9QaOnwnB2vNyIYysdj7/dg093BUcMSFSCHtUUdYe6kpcWh1RUxosN0x6LGriqWufestXWXb3y
Tf9Gik8DprnQSs9dj2IY/B5i70dW/I7r6aPL4hKIb/dFOPJUh1WNLV1CZNFA6+92GFg5L0vsdQ2d
UIi0oMNbK75zmvjB5nqX1BDcMx/R9N1thr21RV1cwAzYbiMHzjLIsvFNNcOTjPxygDS2K1JMqzTv
MmoeN8/J2nDzBv60pGBGGjFMXdKAmi0QY6HEGLm7V1Bwqyu4gmUt9BH7ftgbKtzYNmu9zaX8dqHc
HL7Xw5zWubtI0d2UKPAl5N2MU8yo9EQWHUUfnrutJ9iVaPo3Nn2apbCagWjZoX1e57OJNj9O3Pzu
gCpwe3esreLivnXAxuwtTYCOKcrs0FQQ+ZTpH2eEtAyF3UROpNemIMegQ7BRxa6F1SWgWs0S0tpl
GTLu7HGys2bfi3Rn2NNlflaulCvx3Ur4L+gfnLWXTGxKlK2kiEugNdcdoOERRq55dEoSXX7gEX9E
E5K0OwFxaC9iTu5Bc6P2aN3UHncnurHOK3nNElrdl4k0nA6ZU1u5f9Cg3CeWeyfc7vcmCGmt2bMU
0Hai2rZtJwZAR/eZn1R9ctb8aMPSVhJIg2itOr8wJT/SgT/GPfciCJbs+3LcQ1b/mVut9FXW2Zd2
6Hy8mvISrsUHFKG1AWkkETnPt3fc6veft/qnLS2tMamtFE0pM5e5Zw6oI0sDHbc4V1D8yIDIPaT2
OY6s6FChnvBSyiGqcnvwletlCdJmLbXTEQ53eBdNTsJ1PkRmPCal88Sm4eem5MDKoV3isu2xhwMW
A73DjQh/DDtHPDU6zw91TLfaiWsTof9eRBc0ZAWgJjiO2Z3DauKNCRCQMALowCPyYar17faCrdwe
S2XvGphVq4RVIMAP4V7xCqpX9aVr3Z+wrjk7yEg2uxRrJ2QRifBsZDeZQiNE2ug/hrUfQe3Jycan
zQvq6lyYuwRni1q7Do0c4yGh3RfYJg8giRiXoTgmUOwNmy/Ql9rY42sjzf/+aYuLplcGz0PjQTe2
PtcFhMniiJEd6W37JYFRJt5TAGOJqmgLFnp1P2Bu879/GpFP0OuuxikKbG0ddGH9rE3+u6tNeVDp
CCnNb7e3w9WPhGHmf/80TBExaFx1URLk1r6R40vVjKPH8ZLruVvv/GtDLMKDMOsK2yBLIMjAPVPX
z6Oj/4kAC4RL6tbD2toYi1SlGvKizRPwQMD2mnbADnHoDRl/XF7Dhzrv+en2al2NA1itRYoCHI/o
KSdpkANAa7aDPg6TY+9GEm9JG17PSDDEIg5EdZdWrEI7K4Q2GwdQKi/KB9POHlH078JefcQZ2xNz
CDZP0dqk5hT38xZQYM8q2iDvyuMjr/LOI6bjFbLYcue+Xj5jTotIEI8VsM0SBVAq+/NUKAeWTDNs
0b4LJ7LjwLPzGhMVow9A2BGLjJ8w0R8zoc2rZX2wIwOIlK2Hr5W9sgRcx9Wg7QieL4GIQ29KOmhT
RhEsQqS911tVz9oYi3jhmLA7tsCmgRqWEZU+FSOFghnAGTvVzo+EVBkN/y9XIHOXmGvBit5BLZnO
88EDUPxkNMWlovkRynpQStuIgGszmv/90y4pkVIS3LRpUEYN4mzrvqhBfmOZeQ+pwtunayXkLVHX
JZj/Q0vp/weKsTbuTcd6KlIIMbqOv5mAX+euYr0WsaLDg7XhxnYSTJYKrMT0SjhQd3iQTIQ6Rua5
KNnvwU5P4Qh1x6yT50m38hRbTreP63tIRTrG9zECEDxWIOt1zmMsK7ZR262cRbEIMLwCn20sY3xL
Bx5dOQAQsBR3UYXo4+01XhtgEV7GboyrhgAHBSc0QJaHezNDXQfg8O0/f10mGYu7CCa8JlMtCFos
sP5K7kwgclwTArdNvadRdhBceVmqwgOow7sKdRXswSE+Ku/rgfgbv2Btoy6CjcGtlLdplQWc8gxG
HsVhTMV9iV6t7TR7uLx9bavK9SHzHXudKb/WMvSqBOpRDYpO/svo0OsWKM1u/5zrSTxzlzjqTkyQ
tRgB+ZhqeXDAQo9GfhfGzzSH0qTa28OLfXEN83kYem8QyaGixYHK4mRk3X1j0buCFR4ZhdeVzylK
/h5N6cyotppD82f5n+YQft0iTtE64XZa49cJG25bFowHEucM0yefF0FDGfqcMJQmkEwv8XDLtkad
d/O1URe5je4lgN4szQMKXFoF04P6vomzZ2uUQOTlMWwvgNCGvFXrxagtz5nJcNx4U/zk4IWfSmk6
G9iN66UL5r+IajCCrIcMwKIgl/CHd6snwePKLxJn15r8pGG8a6P+ynICrr0BUx4Rnm/vi5VzuERi
mzSXnSokWpF4kGRpd9GS/kjhe3n7z19/u8HEFkGOdFmf2XaWBWOEWNUY8h9qQamWTN6Yd+U+CnMU
q+4RuqffJm39qfI/cEFtYU9Iwcvfb/yItd21iGYug43ObOYTRLasvG7Y8yL8B96mdzLEt3Wm4kRb
6zIYgO3B2lgX5tapu/6Og+kvwlwS932bc2Qcg/XetQ+jOgEGARXGHDqQpk+T5nmCj/GMx9ZG/pUM
xm4w6C/YtL4XNH+7Pf2rnRj8hkUojAYTgtm2mwYKymB2bx2M3N7R2UtaiWdzKk9olQSbGcfK5bnE
ZPdWIaJJoyvYwWSliSUF2oucknSA9UosGzwLQC/n9sT+4hOunN8lOJu0hc1A9EI+54DVlUYk3o9j
ewCYGpZrWRxfRqdud0US7garGrxpDMm71Og8SYiLW5kOclFd0J45a/oPsyE6LUMHKsoZjFA57qJ7
BKW3CJCLL7EBTsbstDFY9mPBzb2GoHMEiatzb2fknOdxsRfuLAcFHN3M3cCePwwK795uKrMTTM5z
L0qnh7a0Tm0HiUXLHi5WvXWIVxdiET45myY3rxU6+255aKZOP5UWxHYz6M7IKf5d50A4KJn7Ll4T
ezbVu8h27Z0CFufr2Dl3LHo3p+YcE/ECKvmrbttiP8Kf9SEyXLmvnP5k27z1AHcM9HwfCHfykKjv
nUx/kaL/5rLxlDDn0Zn67CQydgEI4J6gBj1laLJboQl/AOLHDnvG5XYfa+0cYqv9DtNuthHGrlOp
GN4u/p0Wxn03jjAyToPWHQKDdxCXLlXofAll4X5Vsqi9qKuHi9TjRzUV7KGH5+mvnGdN6IcwNRE7
nvTPCY5q5WcTaU+wNsVF3YbGe9RlBeqEHF4nIaN3YlQ/zdB8UdC88UC5bf9IIr9kWTFsTGWt8loq
pgMGV0/pkCdBm3ZP5XCYb2QgDg5ua/ppx78DRjx6cTacofR4+yCtpCpLyD3VXVLoKkFObSP4Rxng
gPEjGLu7zaiwNsJ8/XzK2nVvAZYuUYeMaXE2RufAgbWDWcfJ5luWMSuBZ4msR6UzaGEbKHWs6g4N
MdjQTTtSQtBcRPAXI8+31+o69oO5S4C9nRspcUSRBFpCIQzKgMdkADB3ElBiGF0Eb+vi2JexgKur
C89MWYxAKaOPcXv4+URfC3mLC4XhDE4xbATxxtyjFhl9N7LeE84erap4gVHAJpz2OuAV81xcGxy6
2kOk3SSo3OlYjMCIEuFxR/r9M3PTb4BoUqhyRoD7ZEgXIhH/QGb54NZW4wFvdQB28yt0pDdC/drH
XSTTxDZ7DglG1MqJPog+CpKO3Bua3TWs9tmWSuJ15AuiyHyFftqmtk660tWgDcdF5I/OrD6fpm9R
p72+TO8QDQ9zIBuJFXuzWeyQnYZhH9vfjOQfs7/rp+5s2Y5P+a/bH3utillC3ks2CmBu8fJVxi80
TC5TyUARjA5lk55GINksYT/M9Ywp6WsZkrNlisCotlxEVxZ9iUfvaUVrQ49p4HT61R6Tb2naQa2o
E69Dab5sA/tX0jN7ERxypdIsV1j11FaAkAIkPe1jt3ykU/zu5kApExe5KV4L5le/c8WGrxvLOx+a
K4dpiU/no2v1aTGDgaPnsaq+jtR+5Nhc2ogCWaSvKWme6yF5ryf9p5vUY8lArro9trU26UVOmk5O
Dzy1AWx8/cMUIPo7Gh7DECOD8HpQJS0HUhHymQ5K4wgJQxFawgMHEc2V+MEq6J6Kn2YTnkVS7Idc
myCWQMHK0NWu4eEd7QxUKnA9OWKMLugN7YEFVrSAcIfIBN7cIcOLDeB3jSmD0CE/LdohJdTnDMQW
r3J4fZKVnXsAucNHN+78Lny5Pe/5m15b8kX86gUUqlptqkDBDNJjobgz3ezHZg9xLiuu/flF0HI4
ON7MhZggGyGWTSCqhiWWG0Fo7Y8vgxAUv2NVDipwUruBSa595obc2ItzhLnyw5cg7qkDopC2I/TU
zOYHFGbvY4iaqXg6OqFFvSYlrxZe1zPAozY24NqAi5Sx4NCp6TkE3ABtQ4vJ3Zuw3ozJLo7Gs5GL
HaRsDpt835VIskRh67AturALVcBl7/hwGap8nK9dwh1IrM3blBVDuNG6+ouRu7aUy1o6zy1CJyjO
GYVb/IDE3j9tMe5H2tcHiCAi986q7M62cELIAIQ2fL9/qTIZD23CUl8BWDUMZMR7YaFPnevC40NN
IK+Ef8asHJ/hBRr6wib8ksGDduD4HwaFzHLI2MkenZeS1ECvJPKt7EvXd3MdNh6gr84hHBpzl2j5
5fY5+ispeW2Wi6CJpnUY2o1UQZ3ZR9QooI3XJ146wVT8H2dX0hwnr0V/EVWIQYgt9ORu49lOnA2V
UYBAiEFMv/4dsvLHM01VtkmV1Wi4urr3DP7Jq4UODA9u6SjtJA09+CY8ZNGR0G4SlPS7SZ6V2eJr
p/Qtr61QMGfYx1L8FP+YUi55Z01SOwR6pApcphEv7m/CfZtlATYZxit50JLsIlI364js1J3l2hAP
ctozLXrAW0R9EvBgIhVqplvMorXa2RIfjy5blw/DqGCFK268atrFovwC8jbabsXeqruTCe5D0qc7
ENR2+YCyIlA/Ns5r3E5H5SdQpSZhDF1CPmRQcvnBGCyh8MQUL9c3w1pj4+8l8yFv6Usej6aAri8f
km8DPNFl+15AZkj0wEmnbE8MfqwgC2F3RlDzB8XO+mc5pgD6MxH+6zNiib6nsGaG/wUUOJs0jZjx
5hB1QgL+ZfMVsRJGlpB6Di2CrqG4PPzhQfS3SeOgOjfrOJqhvanbvlaLWwLopa8QgxUUO82c30KN
9R5whreszn4PkP91SfvCinZfKhBoy/47CMkbazjfgJ8c6L+eaR/WMK9FOoAni4/L5lJk+o1B+R6S
Zb/nSqznD7/ADAQDujoypKMKlULg2P5x6EXEFAMtoS3iV3cwDIHF55tVmofEBKCfVZ7ecxwm+INJ
ZAuNs2vt9FChgWqAOnp9+JVrdQnvtu2uAGchr+8c199rKi55KX9d/9N/EamfTeo85odJTdyhrQ3O
6zsAqMkN7Bjy0xhzENef8JBxKjsO9fSNjWdfj13g1Pkpq/oLCuVv4PKaQQk5ln01FA0o+SUNIceT
hXXFniqhH31zx7s8knZCD03/j7W6Je6bjAbBHucgDfhiF6dfBN3FunnNi3IIFBn3llDfN3Gofw/m
Z7Mzb8UPs+N2E+yuPVYCZd6OX0ewuESQFHG2176XXmbt4rhNhpB1pA6U0cLQprRkZBdO1LWQ6lPK
6UBKNZ8Lz5spJtWut315MQCACrKaDU9UtjpUqQdhXVKSUJC4OIo8G1/aerzXyr/vWIw7IfWe7KzO
w1KoKWx8X9yibw7wolB6VzeKHVNIoxzrvmeHglnfXZAsTo7gr+Y4wCP7+k5ZO/VL8Db0YCECw4WC
TBw/WbYHWnn35Nf2q4U7O/FtwOPGR1efjMrc+RBn3xh2ZfMvEd3M1dwxTIl7sjHuGQQzbAr9tL3i
P8unnou9CcPv0RkuVSpQXRjgi6aSIG2zjRbIyjX699x82AEwfAIql5bqrounk8G7OzXeVJl/jEfx
1NjVz6yujxtfOm+qTzbbEr49jh5t4wISjE5vvHYTiWGk5h+8aX5GQ/KEFXDKg2JFZkP/ETySFmXZ
kZCH66OvZLtLbHeTToY9JNBaHUEzCGD++4A+KjKhW14gtsWwZGl8+aX+1xreUgicOnbd5gVEBz3z
j2vb93Zun6XNz06LimkjLjTL32qVB5sClysFtiWBohHgyLhjrgAh1296ZE+FCyd1auw3DTf+kps+
WcAlg8JWaOUUqsAQRRmWGlJkGZrWcS0eHB9GT4zdNTE02418DxD9PY2fZN890cbx9i2O/2HE4z2o
Lesoc+dJluqMq8xq21uWQ65K9Ki9Sx7kwo+keqylFzZJ8UsX9DvSpHzjtK08Ppe0rbTtMofUSErH
PP4aGzyKTfIzabckyFfWYMnN0qDLdJpqKAfWqI07yVdcn/e2NuFneXN9G68kQEuutN0xuy1rHNfJ
esto/ks2+jjq+keVu+FmlvU39nyy0EuegNP1RJuw8bgz0oadDJNZd26cF4FOkh85j9VtKoFxC1Eq
CGunaJ58aVhHlXtsChKA7Q5wLUxQRCjyYx/jVwkrO9e8/WqUxA0cz7C+yjG1z14lxhNeWdXOwghh
6Xl0B9OcLerSymIs6QaOjalyM+iZNr75kPD8nnLgfRpg1raFlVai55JTYHaqNmgpUULhWQJoq5/B
dvotm27qZvqhJ/s5aS2FV+YEN8LKfE993HFtd897+9auzEel8xsNR1QIQVcBxAPGjW2+8rOWaGRm
GwO6MwPcmuCH2430i+zGOy4qERid9QRtEZg5bOqers3zvFU/3CCqQxGrLZvyLjG9X4PRPifNHjnS
ERpxh1FMY2haQZzcVvy3gtWeSOm5Joe2jqZBBU4hNrS0137F/O8ffgXxM4jEFVCJS0r7UbjlPpVO
FlRgZP6byK/t/23xfhhilI6fjzCRuLOc8tJX1n02JF+A9B0CLR+vH++VhfvbRP8whAlRc0v1oAxb
ttRBTW59gM2MevjW1MV7KYZQe/Xu+lBrnemlUrzJRzT+B1B3C5ZDqdWNZPJgDnyftvmuNPKLUOy2
6vNvnqveXeW9okseUTtBnRSHFTi6w/XfsZahL5kPvitlgg1U3Enmn30odQZTbPsHJKQcBwNiFB4X
426IqxMf6huOtmSQKP0woMEKJHdyalsUN5FYGoDvpN6xTazAmOIqAF0MvrEyS19guJHeMm7sRIsq
5zS9Xv/lK7H4byL5YbFk4zq1U4MbieP7DmPrkMhqh07i3eRyJ9hEL6/tiUXR0aUjadDRKuATAXSY
86rg3dXKOzPt0VKGel/v+l+uf9BaCrzkT3QlLBPqVANxg3txJ5j/NHA/0D081s0/ZRafWaxPBeyP
jEbuJyp/bIy7ci0vKQyJGedVB+7uXeHy46TKnebE3/mGDZEiJ71nE5xvtSSw/e2MWxSVTgNrrSAx
CxHQPj+0w/juGnAR3vg5K7niku6Q5bXn1S6EcGcdUrz791M57pAaqvYM74gdBLRmErBbTIc0/TnY
/Uk26aFNvih0+ouhD7OqPaJyulnqWsPQLEXmexhDUYPU+V0fMxUQS71DQwZkhiE5lFX6m0IuPbBy
Uu1bHJqQ93BzUG75BSKhAhCyLQLt6s9YvqUnWo6FAMUBov2u/cOIzxr9PjyFxjENrYkfZ9I7wm1H
gv52VpjaTKf/9rs+yUiWvId0GibToEOOxA3ZIk15jANmslPXtPrGrVs/aPnw21Z+U4RObjgQtfKa
QGdJcyoqnd7WnkUPA3hVx7jOWEhcM3mwKewdRm3iKQ+TTfhgxeSkkCMcytbMDjFwUBZkIWrZ7qxx
6oFUiu1D76t8L31I6gVp1TonEGJQsm9LKMk60/iaGLI41NlQOjDNLtUQAoOMUKSHHn7OPFfWi0ih
LxcOADh1O7y0jciKJ+gW5AWw1GajINIGP+MjWlIKRhPJ5LGAJW5+AzMqIjHPFY2/OpoUzw6woHAE
TxPrjVnN+IBqvnXjMRtMcdNTD0Pmyw1ZpZWb1bT+e7NyKGy1UMaII8HVgyH1xXDTvUNnBSe81q4f
uZUYt+SCJJ4pBsBNjQimx+SWweTqMDD0lz3TOTRWOQaVqHTIMp9u3X5z9PxsQy2ialZXxEQzE5p/
Jk0DF0vVDflP/IYHfzIupeMcRGO+F47ztNma+nwiAWr770Q6U40NkOMjIbzmo5BDWyQOeEAJkNJ3
zKLxxoJ9fi+xpZB/MuGd6ycJKCJEfBk4Hma9QjdP7p2WPW03hz9fM7bkhaCq3PUiGf3InNxDLbKI
uvSm9ti5c4c0oBaucAjLXt8fa1M3//uHq9bSBKczt/wooWMgrb7ajdyD5jAASztG/I1duDZx8/X0
YRRqWRZjxGCR4UKPV2F3yyqFl6oTJHHygOiz1XpbG2gRSG1wT4j2OhY53ORwqnL5cDtymv9RXUxg
xF2qQx3nW4iRz29XtuSKtNJIjIJmfpTXdo+gmChIVkClrHIC5TRQkL++Rmv7YREnxGRTUSU1HFDa
6iL99pxaU8DS7NXJuic2ARSS51und/6b/3962VKivyyqqTAJxmLDeJgYP8Q5TwNbGD9Zzu6pSQPL
JzectYix5gXY2uOmxsNKksSWHJJBTxB868oEAmUofvgFRNJEkMGCdSA+KneQFJfFAN0dKsLEQDa7
Wa1dOQRLugiVPIdqmAPTI2h6lt2Tgmgv5BY2//7naQ9bivKPVJJhbCi/U+TN0dYOsgci4HR4mbkw
Zh4/aLuHGPUm1ubzEMyWdBFe+gU853MjGgCoZmWndhJlOKtEmpuqIyLJPsP/wBM98W/TjlUbJZSV
hw9ji2Cie5oIGN7xO1uPXz14gNh25EwSFci2Pw74aryyWCjsroVtPPMgqzH8pIYFjQu+L+ImmvIt
p9z5vH+yjZc8EyFozi0t+V2RNWaQZAZFEQe2D9cP5ApQDcCK/8azshsSS5nMiFw94imnDhT68V5z
iI0bV2OYHE+oYurvK2bcZcDYb/YB13aS/d+BvTZ1KlANcNOlN7E7hDCb/2k78YutH/UsAHnYlE5e
iW1LWX8UWP1eEAtawXUNYDeQUVCKvwzJ8HZ9Dle67Aj///0UBo0nOBP4sIZONDq7NwT48L4yH7jR
33UUHGKz/RbT3QgXt5Hcwlk6zHtoiQ9gepQ9QMa5D4YmRN/Ps1fwuRAEhQn6cP3HrQBFYZHw3x8n
bK6yEolxhBLBV4j9Q/EU4kSFOGdVOuwKE5L8Bs3VDrrR766Vu4fr465cX0smCQxP7djF5rpL/G7X
FAEbj8qD7XnDupep6vfXR1l5brAlJcQpKpt3Vo9hEHM6pl4tXh54C1y1d3Z1AVSBpcqw1Rq6Gu0D
qOcjEOBAa4wGVEzH7xu/Yt6zn5xRb56ED0lBa3M4So88ASlRZUE2JqE/ygssBH+QtDq0vHjovOk7
TQ0rEH0dtoKcW4gObNb1V67VJTHEtwvmOr1K73j1o3V/jemPRB76Ltlp5yaVp+tfuQJwYEsWCFM8
k2WKUWz7tyMbOIQLtN+ep9o8wbz+IGtgZRr7ABnT3fCLNv49Kds7AAouJrfkDoY5921PrMDXzcmA
jzq0qDpyO0EP4frvWwkoSxKJQXSa1ATkYJsPp66E4pEI3eTdN18qtwimHup+YmNz/y3Wf7bgi+Cl
Og+2VMTAgre9DFIQyYJRfGdcoLaTt2BQ5t+JfHGgHhpA4+lViZaHs254M+Hp3zR4/sNnRvTjvSEA
9qBV9tKqYmd2PjlVLnR8Ic2gLqgu7Pp6Cmyg74OSmECnc3RHLK/fIn6u7ZtFOmYQbJrKYTBhnEo8
cI1325jO0uV/WgUVmIoMx81wv3pSF0HSrIAdMAThM1X41MR4iGZwfMeLQ2mIW2de/+bbbmhEWKRC
lHA0SX61BrgBW3zNlXt0STnxNZxPeoLxgZjAGZXTu51sCuyspClLjknWF8YAQ2J+xyn5I3oJc599
gtNe9XI3pKMMJZiuRQIlx63m4cqltrQDIIal6mJAgjLVxVvstK99zNuwAYXx+mmaE51PdviSX8CI
rPvC7DhMhXxQkPiM7Th42jgDtr1xYFfA42zJKHC5rCiHbcYdiopR14HbTMbk0DP16FjqvkLqasc2
THe8P00zvFQpwBdd/nO+NosGjsRwnBP2Tm8pk68chqXCP0NxkAJ0iJTPHXaZ6dzEE4DMk50+e5U8
FTWQLXrY+PS12V1mXbKCD7Jp+1GsvFuSNQerj49DSZ6264FrW3IRony/z8BvIH5Uyl1nqIiP2fdC
N7sUjCYBiIXju5c+J89u9uP6jlmJv3QRTAgw/UnZ460PylINsV+xL4r24Ga+Duupei0nBqACRDb3
LN7CJK0s2RLRNrSJS8zeZpHtShHOlrV+5d9RCZXFhuhDmpizgVN4/ftWcPZsyXWYJtjy2KrEG5lk
T7rMnqGk8Sq7/tSOxD80NfRjqOFcuuw39LGPaINHtoaqC3+9Pv7Kx9JFIgfegBizSfmoBuqdVf9k
Cb/NgYBJDH30eA0Eqd7qWqwMtWQ4AAxdxGBCYe94fFfLo/89rSDn7Y5P3FDHvqNbZYe11HnJXch8
hd5oPPgRbrxIoRFYDj8Gqw7Hb7mQwdDC6Ccpd+iXAj4LncCvRebdQOf4seHj7zKnEUvEzwqYWThU
8CKdhcv+rUC2pIpZyWCldUtRTQIxyKjkLq+g/wGy3sMcDdLG3ujmrcTxJX3Cw2LmTmL4EdfDU22Y
X3k+zY2Bf9ozS9LEYOTK5pqh/uYYFx84AMrERSGQGgV5mGLvYRMPsHK9LlkSDDaOhaFQAY7Hwty3
0EGDh7thb5y9lXi5lO3vhxG0mmSKowTPOJGmz3GawO4F3lswWNy48dZWYhG/piyX6aDHOPJ0dZiN
+tjgTYHEZt/4iLWnmLtIgca0B/oBHjUR7DbQ0G99GDq/9S65sLh/rFj9CG5qEZojbLj7ckuFfS1s
LWXmC0vAU0z1IAoU9TFuYxUOQ7VLUXQrvKbfD0nyu/FMA6lo4YTGWNcXx6n/tMLKg6z5x7Lpkrkw
uuk0dsC5Rx2qJX6QEaLuqgnPcJjJFnQ/5UJ98SEjITcy9LUK3BJmHGfFZOZ1waAymt5XdrHvWgUM
V3H0UkuhsllEM389zTvoFGeHzWPwF+f0Sd601LwHiVyKLsvAiu3gH4aOxZ2fwla7saYmVFI/oBx9
0dT5nU8i5Ab7bpWJ2KFs1+4zIw58Op35pPYNrw+Efs8pi8NEQJUbauioGIDiD+INIf6+95Sxh270
TWvxvVBxUHgttI5zRGbfNd6HplUbx2IF0cWWtIyYEk9TZcNkwTT6I/f6r4oJefZ7VFgDacgbMGGd
PQACEGRoESDhr9Xdkio9wSM8PVJquqEXVzfD7AedmIn1BS8ZG7pq3EzVrmJMXUCtTXccoNpTp/Pu
XAFwGMLsMNtpko3ngk8wBQBFKQ3MJBVHIqABej08rqQsS6h4M0ygvDeCRby04DMyQ6pBo4Wp5a7r
49AeOASivWjzCbJyrS7F/xEioffh4VrNxYH27AuJ1ZGkeNwBfHyoB3fnjXQjwVwpvzhzkPtQkUgK
TPKUN0jGchfSRHM9IjDMs2/Jk02yjYC2Nsgii+2obdVYZD8aCnaab5WhTE/KGHbpJF8637q5vkpr
02b/91toZjV2QzBMY41njzt726BH7DZAC8G3z919k5EtpdS1sRaXAKtTohMgk6Img32qC4T9Zaof
2t47APctj8B0myHMRxqx68vxe++BWdNzJ5zkQF86Z6Chqx6HwgHhY2ShI7esSVd+1pJtkKRVU3Y5
YxGxjVto4NZBrPWN7qr3eeukvn7crCWtnYlFLcux42Io0dCN4IUQQl3/K5r2z/NOKozx0Tbik+93
4D1tXYprw803/oeNWjgwdadzCp9y56c2x0OqyYnE/QE3hgjcMptz2+NmfP6bj3wSn5c8Aj15PM01
sgiOymxoz/YHXdGAiT3AFsyENxirWzOgABJAZ0ftKE2+CreZxUZQ1QEAOAajw02/th4oAB55iBu1
m8xuCl0D4m2eU9/n0ox3czVyci+QK07BAe4ApyvNUx/7LIxZ+qt28/2YYI9NUgWAGuzTcnq2HFkG
PIZ2JvzU332X4Mk9qiSEfDXcZ1Szz9P0VroUuJepPdJk6gKwLBByG3lqGvbYaoAILCjC4J/hQiss
eUtIkYWmx96un8OV424vjjuMGDSQSxmNPBtdOoNAg0c1LwDYnDrQAZuueLo+ztpmX5x3oZtqcjQF
MQn4zKjJmRHms9FQRhJnlyTAdvkoTtxAqI9vHPuV1G8JxC7RthU2qQhGdH+jl/TkVMluU1JwZd6W
SFmr67OYQwkCT3DnwVc+Dx39ONnKCnOQ84KJU7W/PnNr3ZylFH/WtMCAsMmK9DjJI+dT/UUOIN9z
3073kxPXO4sjLrk6GCiDctCLA++wgCm9sUXmU/vZ6VpkuJ4l0taKLSsaW/W7x/vCdMitYYuXzRfN
WmduCTDnk4tkFhIUkdXVB2/k8bF3YWggAzioZOax0OOO1sjZJYQJd6MNVyrg3M0uvndydoAe/BY2
cm1V54D2IXC1U5xIlaRWlCsSQ7PIusvj+mvWvHdo4ATSl/bWos77/pNJXSLGrUFC+ieNSdSosLND
3oigixV8lFT6EscSEjLgZsb0MHUlhFq8wzjk4DnmW2qVa5XbJZ5caejUdE5iRaar96OMv+KtDnvW
GJRVK8x8Bxx0DjWLNA3G2j9PTfGNUrQfWic0IQd2fWevbKwl8SaPoRicOcqKJMg8KPQ8YMIPBUjc
6Kj1W83QtUEWSVOdlsxHOkYi14KBjJMW1nOZ9dm+1Z57gVZOt5GcrbyVl3ya2mK05gITmpomcn94
keRJslWmWotli+gJ69ySOCAnAnLjPJC6vTiCfmGQtv63hVgkSLLyU390aoTKHEY7bfvCx/QPun0X
t9+ovKzttyUoXzOzGWBk5UYVx45H7hc6RXqskV96gh2cZDwZtSmC3rffJnNWDcpDBeECoMb3eb6R
c65shSVoH2g2MnZT60adrM/F4IZUKCiqdXeImdcnciV+/C2Kf4gfQkwtVEJHSHMI9UqRKdbddNMb
6BE4rHh0/X7jS9buhKX4fwmvG7wLCzfqO1bnKGE57SGDoFvIaPUDTzn9zIyZcyDaKci091PpUhyc
uBj9gEhwNP7tcxdnK0cl2h3MHIsKtVvoRkYmno5IVXRENby2nWSj4rXCcmZ/d9WHeR1lV5dESAxk
m2FaV3/q1r01PLx/WNY821P+q878R4PnIAyOYQ2ZqaCpMji/lhHxuktXJ0/EoKfrX71yGJf4eaDQ
PAW8kxXRDvBXkhq/yUSPUOC5/udXkuclLL5s+9SMubSjepI3kgLiXgyXXj0l1U/qkV9JN0abyMSV
oPW30PJhXu16YoXZV05k4yEfwA3uTOX0cP071s7CorTdddaESknpoLSXP9Ztux/c4c101D529c9N
xda1k7CErrusVTCJ6Jxo9KDwJ6HVOjMNaQwoNPGGHeuBuDTFuHf7esds8gCFRwWHZ/ft+leurNaS
cUN9QIghq+tFfuUdhnI2KoN2S4J6bwV0dhArCmu99n2COP3G/ljJpJeYeb8HicgEFyMSFX2qqftu
xf53NPGeIL3fBk5Mz3NT7frXrWz1JSCewXzLSozai2RWqMCl+t4x67cM+hHX//5a9XQJcB8MHwVD
iB5GjefvasD+Y8PZewgesTXt6gzHmKDBNR0oIcfrQ65cAku5fuoziAcyAgccd3iWXr3PERiI6T/4
RbNx2a3N2uK2hl+8Pw0CQ7Ax7nZw9PoylyXRetAby7L2DdZ/09QpAwAmjjEAnd/TcVJcpK1D4Ixd
mC9vjLFW9FxCs3sb2WGSUax9AsQJoXRv0b1uhkc794qwI78KSMhWcIks85682IiIYe9UkXb9W6bg
7tPMNtwN+j0E0rH2bQ1Iwp62zntRkWDGEe1aWn8fh8rcu6SrQbfoX+q83vWNHeCPBQBNXV/wtaqx
uQhETgdPKqjM48A0FQmplG1QqARKdxT+2wrRwPbERTZoUveo5+Y1oUczI1vuR39Zzv+f6XtL9Heh
TPj2ORr1yKRvjj1p3iTkUBjkht1BByLBbTwSVZ9hZ2UGPWxUTxDSCHG3H6hHzeM06G+sHQ5Z7wSu
WezKMjl3mCduZXDa8jsJtZPydTK2cE+fBzRvCazLLRiMOrFHoyrV1qudgliA1u/ZawkqtKNK65uk
mL7rAhYqE8ARW9ttpaPhLcHr1EtaUAssFk26JxcD5BsxodvM9RHuALe90PmXFLEe9UF5UeLY4ynG
4OM7OnLjvlqJRd4S157DTR6dIu1FNmf0pOVX0ppvBugY0A3dTzEhYVINdZAw8SBjRTbO2cr29Jb+
B/YsBJDQDiVpKNHrGoR4b6j3KC4glru3oM+easmAELIe3BQEdtR9r5+Lz+8Rz18kb1mZ1DX1FCo/
RBwFUlSi5AUy7k9lNfx2IUDwj4gkz1/UmNw0gSSrV6Cxm5nPXiu7QDD+YwSirvfsowT2ONjM8de+
ahF7dVdafJwggAO1JvumMQHdFS701Vxcy5FXcfuVTNYQjL3gu+vz+HkO5fmLYJybKa8ITGAisxn1
3oVl+00DoYqNv756LhbVF1DkJstlphvVA4EyYUWDya+hZ97dt4Aj535zb3DY7RAKR0jxbOvJgaad
HIOUy63HxjzUZxFsEUB5LVXdEfwEmHKEKIyYgaWd88ToT4XCEy4jFuZZ/IPp4lIDK9jJcmPkz+85
bwl87wybVmhg4sHWQwHHzAEQ57y9dw1ESrvwpn8cZt5LH7Jg+C/Any0DEVYYxktcWqjpWcc0cc6Q
q76+R9ZWcQl5d+FUAF3zAVxbPNqL3j/FcXJgDQcsznoZIFARkp6+i9Q86P5IISzKzoZrb0W2lUOx
BL7XVZuorpzcKDWqLNQdPcYiPshcHOHo0ZYydFjzZBr5bUerY4vLhbj6GyGwcsAFkO7TwfoFpcZ9
U/gbu3rtklnEHu1POWolqAZnPT37qf2oJn0w5girnZc6Kb453vh1s7y4guz0lnh419SW1YrSiwae
PxNu+XvoJvaBYckq6h0IHecexA8Lt7uUMg297pvr8LfBARlg8ODjlRoSDh2SZhd/aN5LSDXuC+nt
1Gh9cX3WhHGnfpLJ+SMSuJh3dvXVwO1+bvsWBHHK1d61ja3bYm3iFuEt5cQsssyhUQzDFJgX2pDJ
H6APXNxPSu0rYY5osraQpfY2bokVYVRviYMXsw4Q6yvMXeUG4x317tlv6TN0LsqdbVYvpfWNIv2j
kd3GkKsvvnqDHU3d8MjybAradLp1mk3NnPkzP4lES9w7ugOA4Pu+EyXCfEUoOHNJ9oAPgfVjHO3J
OGaSnmEUHVXjsJ+89LnS4x3eGBuTsTL7S/y7AwMS4hYGnsvErQJIyh90auEAJb/HMv1SlroLYDQb
bIaNlXO7BMIbFrq9MPlwo6Yzmx3Y8RDXMLxqj4e6GRoQXHJEdRlB1rkepdaGm1/yH+JgnHA4cUFc
LLKQViIrbsKZP9K6xfM0ZEdbTbc22XpZrk3lHPI/jAVUd0wg0uFGRjWcvGkOe3ObvuJPuWHhJuv/
aCm/Xf+utcxuCXKfqhlK5/cQryr815G8Ywqbnp1zYAJilL0dC/QUO33dfHKs3FtL1Lp2XbRsaOlC
Zcb4XWfZey6gEFhOh38s3HjeIg5oJ65YCpGNS2LaHKCpBoLzKVQJXq7P2OcvWG9pXqBsmdeZ9IcL
a6V3D3N1Ax3yzEJdwXdHZ0vaeS31XUISyYREG1VSaEn7NUxFhv6QJckF3p73SZPBbxCZot3zs6Xc
HbACpxwStte/7/PalLc0RqAE+lK151gXYZdRXIq90fenxG1faeJs571rs7jIm9BbyOko1XAxe8gG
IHIINxC2qf7Us67B9S9Z29tLlLpB45TYTm7DPfdWyz7qbP9oyeQE4Nsu0dVRtTaWLrlz/ad/HHGR
Lpm55DSNsWqCQL9XQdWG1peu6l5SbZwq7oEK06E4Zd4TaKJfH3PFMclbIterCWoY/thZcH9vIdx3
M3ZuiGZLMEh1rOqnwuL1zrDIXkCQL3BU1I9vcvjmUvVLmb+GEeLSqIKDxKPUMYfoSNAjQ/+ngpK3
BLyXg2BwzYnppZb6LkmQV+Sa7+LGRZh+vP75K8FyiWLPlGXbshysiyffp7moSeS7A/8y9H7DOlUX
wM4f6nHDkWYleC3V9DM/JmjHCw90/+7FK5x3M+MR/DJvUdbawp+tnfyllL5ZtMCIFa57qQG5CQgX
d4lbPDay27nueGM66Vsqxjto8bRhak+7oRo3Vmt15MVzzUMHTSUup5fm7NYAmfdjBAngCITyfeMg
O2ydHz4CQt+PFxRkNkZdiQRLlHntGlneeMS+QNHjncv0oG0kEMbW82Ltzy8CTVukZl1RPV7A865w
lZazkyIFNmXLpWnljbtEdNM+Npgft+PF09iFsQPuOPrEeqNCt7LjlrBssxyceByL6dJN1g0ZIQ81
5H1+9EQqg76K9c31U7SS3ixR2Z3d5GRC6nRBLLhUkr6OqYmAIW8bDXMYUn0ptjxJVq6XJUI7M7VK
pCvsiz8d4gSGY1A4Hcz70uuRRW/RJFcWfQnORqYbS7uk1iVV8biLaf9GgSEDCU1vdN3WBljkGAMo
mEOBPteFS34Qw6wDkp9z5m7cI2urvjiIDCTZcoxbiNz3QxiP7Ker3Z/Cam9io9nsL8y/9ZMHwxKd
7XejY1NmWxflWae8LM+o/wcMcoN1RlBRmQ597pxtOOgxrs88qQ/SIHMTtdkIpms7YXEy/bHyGPo0
9AJ375e+jQ8m1t/xMw6isAe0eHB9a68s1RKJXWjbcydQKC58cE5mhwyeQjpM//q3v7648LtCeYLL
3ruQxH6A+ftz77bbHL6VfbCEIst0opPmnnVpUHiwK/bW9CT0Lfe1yzaqDSvRawnRTbwSfgrlhJNC
VR2QvoTWbe78W2hfgnJ5bk/MaLR10UN3IW1/0hAKmoyNmLW2sPMnfXgmZbCb+R9nZ9Jkp45E4V9E
BJNA2sKd61KD7aqyvVF4ZBIgEGL69X2uV37qoojwqrtfdxdXoCGVefI7Ypqb6Y64QX4A9lrdWZnk
u3ya9Onfvq6xzCv487QAtmNvBzKJQWKetg+87LYS+2sv31jmDKHuAMn3Ajjw8LNSDKT0zTBiZXWZ
rWLcrdJ5RCh3bVS7rxv/XPL6BcB76DPTpolDHU4bC2xtkhrr2IZ9FoyP8STmhbueKpyyMvjZhhna
Gb3DP30IU7i+5IFA/94MIkzBPk6zdcxQStvcIlZGYKqN+3Be4BWg8Nd1hdRXzx7CZoTgpzzD1uD9
AazU4kMTZL4IXXaLh2d4tctjUX1SsLv0sxqEfBirwRM5OOUi/9qIL7RikYv+5KBunzcevnK8e7eB
/7VUeFZCQmar8ZoiIbNLnaT1b370e0m/E0TO9l07J3yaIx9VFElgFKBhbuKPn50Fvg+0P7l0mA5B
Cwrz+z9oZXKaomQL+VRXzvZ4hWUPdFsWP4eOrK4opKqngBcO9H6+3Jg6a1GtKeO1PK4ZrbMJf77f
Vzl7kqgjQaOKD33fcw1ODZ+/55Y85It9Bz+6l/fHuLI9mdByv1ONgN8vPrgFsQM6f+Nmdr7D/2Aj
BFn7psbmMbQe47LSw9XWQWKXZ+brez51QcTK9JOupyTzXv9tJEaZpbKZQ2VJh2tA612Xdw/1wq4A
0PzjZDD2j9yjg8dLa74bYKwKey16VOh82wfCeW765bm0imzjk6xNBRN1DC0Ka7JWuXcVGLODGzvo
yEJAfaiCKZZ2fggD+ttV7qloRFKkm1CflSKRKWhNx64pFuTu7gCWwgLjKSB8YcQ9ftd4FUjmFhKy
Pn0KO9i4zsNFWWIjxFq5HJtKVlo72eIMfAK7LROfwwDQX9rTBq0/8IqGtREMAaNwyKwPPdwdH7Xd
L/TfPqqpXy1IVkKXOdXXvCDfaAGZCgvYcO5VQY7+5N87fbORAFhZByYr3kObgAOj0vrKUW5Qrgoj
8KD5DlGN3vesFmB1TD/rbrPoeJuWb4TNppg15IzVy5w3VzaDOAUIVN3u/SrpbqYI4nPffOfTeKqa
jfvfyi5i8uHF7KM6i67Wq203CS7e7tlbZHGUKbga76/utSyZSYH3bXQ/iyaV16LOn4u6Pzu2/Zx1
3g7idrAdvSdrUMmYho9BMW9knW/nzlvv0NhR5LiU2pejvCJayGNF3R2rAMOo0N73b7yI8P+aEEAi
LbwgFNewuzkZhVUUIE8j1WZ360rwZqp2g9Re2hyIXmgttXfSiuwEX9jGobVyQJpy3KCBB2ujC/xx
Xf1qS/a6LF0XeVN+o2T+Bs2w2/r6KxPMlOXWg+8WAcnqq93WjY6IV4pvUNF9E5O9/Ox5uvfnvtjb
vgjuUgUPhNCC3XXK7BpeWMVTo4PYd+cQUOFR6v37M3JlRZsCXnjqMZf3fXWF1BrdV8vRsbpdy9UO
1lxf54B/oXb5b/Lu8E/Xxd+R0bwg8WGx6to63SFV6WeXtGdnaeKcOZ/fH87KZDcFupkbFrMDVfJV
tTxqJIx2Yeq9syv7dXOX+BM4vbGgTN1tWDKIhJwe2y0SvwL0WcIPs8hiGJgMzIO518XhV5kTNKQm
sAON8GSwJGIng0QtP97+Cxt+rpl6GcdXAGmEEhFWYpeNN6Kuh6aSQKcx/pcWIVE6kdv/CczZu7z5
NomXditd/GfSvTUMI6axNepebY7JuKD5FTw0XxwLNHgB0o7ONYpGxAOM8iLXK46D7xxztEYUcxF1
NTqLkCrtuqu/RaFb2xX/hBB/TYwBjiJVECIDZk33NqpfoURGffzzEiry4jMc2S75EATjxor/40nx
1tiNMAg265QVU4lzrO/1KZWU3PtONV5hHtNB4eTfh06W78IOEGhXCvQPc9x6Sessj90Y6qQvFErv
MJQ5C17+si06AwkW9ue+y0W1UyXnF+ZBOQZSIzuOvuAqziBpuOOFHpw96RRgEoULDWDlabxOH7jS
zK/mXTHV/h6SzXlrw1k5P03JYRvCC7uwG3UdsvAQkvqK9Y7ASCHQm88Mmoc6uDWMqQi2xe8vwLe3
OMiO/3v7ceE+OohlUlefOeUurZs9DRoL9m5btfe3d2ukyf77gHmqq7QbCnV1MnRGjvxLUL8E/XKf
zso5dynydu8PZKUXLDBleJrwTDKIZa83MCToTufWIme7k8gM4yrjPuCSdw/uDNZNeedNDY86Uhxx
b8b9owzCCEXsrf6klcjSlJYHtVa9L+3uKnprN46oMok0uj12DlmMy9tZSzve3N/Wnma84KX163lC
HevKQYhmkzxp4u/sVh09jfuVLRJs4TG3/6k7MjRV5FPZdDpAH8xVliSZLQ9TZnmaWfHx/a+4ch6Y
wvG6Lbpy7KvuWlgW1CD3YlZnmpKTnX1//wFrb+u2Dv7aunSrkdCgeIDdFVdukX3eRUDDLzmI2Fa7
B9D0YfPLrDQvgT3934cNrd9P7mxhNGVzKBy47w6vIaW7YuDH3D2lRbpLlZcob0D/rmMDNGXBCyCc
4jAfNmLktdyKCUIHS6NsRYb1NxaJ2z3MN2uwZ689FaFMfF3Fbbmcc1rdyWD+5WylH1efahxWWYUK
AyGpQuiAvulafQG/DmQy70Km8Ku0qmvhi0PLvCSAdYWTngglGxN0bQYZ4bPFBtuHwkZdWSoiRiE7
SrOHrKWHlMiNrebtRwSm8nZZZAsDayKvFropaJnfuTW7Lr79gAv0xsXt7QA6MEW2U4Eol4CvdIWD
1ye3dpJMblk/rv16Y1LyEe1e6eS211H2Ue7VqJxeQxwzm4jVtR3f+++sb9C/5WnG50QW7dTGqtNw
FXBqh7LYL6gYdr5HAPcjzdZ+u/ZAY7KNQ9W4SpRTMnlK71mrDjVONPTPo6lMW9V+09bz7eA7MCnS
ttVV3J7ElLRoEAtvxiFL3UDHleTdk99RaxvdvBJiIfnw35cI3EBwc5rGmOo0i4KpeBndEKodWBNz
p71b1Ji0opgiWiLQy6fyy/vb40oWKDCls8IFW0ktdEx6m16Bo7kEzbQbbaTJxYgYjyaCAUuU0/BR
yQ4+XZmst4Kf2wr9/yAvMHHSKHX7Te20QwIj2O8MMP1RshO19M5X9qFT2VddQMRe1cCJ8OYiYS/1
/pjfPhICU2ML/1EXrIdJJJYPkzXYk80gG6czWKb8rqtaSCX6hrzmnXhp5uLh/WeufV9TWssmDSAo
3O6T0A+Qd5ri2mt3MLSKCxhIIPvKSbR0uDraEJgqd+OpKwvFxEe7hZvlGfVEkjJgL1M6xHmffa47
4kQB5x9LJ398f3grUaUpnG1473uZdXul4MHasHnswhQ3Ju/4b3/e2GEqt1UZzUmVMGYdJrXslqF/
rqbh3/Z3s5UFRIsG9X4uE6BaD6UfXiBjhxEdrX5M/8ixCUx5rD3qwlGilyDfvjThokFLypE1ENcy
bI8E03CzgLNylJja17Ahbstqv0na0N51Tv/Iq+z1n76DqWt1BSy5ebjUCeqNX0FvgRufUJdyU1i6
sjJNHWtGUeivXVYnkvenweseO9/+DsDApxkk5WKAEULjXKhSGxvByvIIb//8r9hwnlA8gzZNJvZI
P1pdt899eJrm89Ue89/5VtZy5RAx+cywGuN/trrEn0QPteyLhBCzI0MfLYO7H1BVPXE720gXrSxE
U8FaFpPQwnKaZBAQATMl905jo4usrTcesPbOjGiiA8d7LsSId9b4yAulH6Bpa6OKhyeQs3Dx3r0/
09ZmgrHipacsRoJJJojvdtSv2W4o+2SEmTpMDYEA4ONuFF9yZeuN02htXEZMAaBHX3cFVJ7z0M1R
Gjony+qaiGXhJWi74eo2W3zNtScZAWsZVHxw1NwkPnU/EaQSb7NOu3Mfj1a+rfxdCftM5DFgNnkL
Rb1OQNTRZ7fIIJxVQl9HOvg7SsKNNbTyGFNWOgdNCoBR1SVlNgD6Yici9aKmtk8TeX1/KqxMaRN2
LCA1mJbe65I+6/1IDOCEdrj6RjDF2YIOrQ3i9qn+2gisYQGS1+0VSJl3KTBm9VCkMbrRfmxzLW7z
6I1gx1R/ev4IjBEcoZJbUhJSB7SRCEQ4PPtFtFfDTCY8jL7O8U/504IKHOAWF49mG4HA2gBv7/av
AY7SmTEcqJVIZp8q8QKV1gWMi/tNtNbKJmeKQZWH17c0vkqQXPtp57+pWnCy6cvsZtdiIR/Ilvhh
bSTGxuBXUzhw2J0lXQpGZ7MPR/al9a1DP9q/359vK7f4wGQZi8HJ0yzDbEiH6gJP64d5pE+gC83t
QTAN8kwVnElLf/eujijsDOKZ6u+DjxY3/KeNgGqlGzgwlaAzNiPiakclTHbdoZDnJWxPlh4O2h0/
pN1ymSuPHmSJul5a7AUcIDlv91YOFq411afFg9Go7G845JNjXX07G2DK2zeH0pkPadEe6zx42Xhf
a9/euLpw6o1y8HOdINUF9+l6D8MZBeRGOn2rvUNrpTHNwNwY4zBM2uKrmA5Lo18a+4Ugo912581J
uJKFCMw+Aa8uHdWEaC5f0CJWsxM+Gjt0S38m1vR1ceGQzrPlw9x3UW0v2zj2lcPKVL2iawv5Zzdv
kwHFaxBN9lYoYmBrv0q0WWknf7Ka4tvouxtH1UplIDB1sDNbfOS0mEzwr01UpmF2yO3w3m/PfZtG
lkMOPfLmKFow+KINwdd8GJaolYxHmEDYeIIBxZCAuztX/5xKRjfO7LU7jimc1dxrSipvcbQXHqmj
Lp0sPlX5fWftCVimtdUc8+F1sujH92feitofCab/bmuTTP28Ldo28VwVnPgUntpxODown8ZPecSL
2Hcs/NLO3iFtMnmevXm8lg754QJL7gM34HcJHx/y8lBUN4MIuZ+nip/+8ccZkVKIPEigUFWAHuUy
eknx3aPfOoWeZs9NfA/9lVMLFq7fOhEUH7+Bwt6BSXNgfLm6ZTzAG1ucA32Ap2Di2lv17bVtxWQp
z9kUEjpObUIdAAajrHJPzLY+lU3zWtv10Zu6g2qp+4OFDeiCfHnpPdrE6FFKSjI8ZgoZRVKNN6/D
+b6yCd87OKvsQQWxVdJHB61/PdLqeZsVG4mxlc2FGHFZQyBZsqyhSxigRQutD0WRnT2n2vst/VBo
u402z+i1ZWwEZp4qrSntR4Qy43gdR/cuCGCeZfcni6LpvS5/5nr+OPYbhZi1pxm7Jnpf2ODUODFD
p0ehgCCymY6paHG5tfUR1Y1L4QZyd9tbN0L3tVyPqf6ti0x3k8QjpSv3Gffh2RU8jwh3x3B+RdpJ
wPZexjoTdhQu6EwXlmTH91fDyrFtkpE5672iGgqkTRlsNgP+UI3FfePUl83Nf+V9mvJgxxpqloe5
dSVpCPc6K7DOrUrTnU/l10WHuKyUOuKNpXDD8zbCqrVn3kb7V1gFISZkIUMHG2QON+ayizT2XzJ+
pJN3nCwFZeH4Wmz3Xa6db6aGmA8u89HJT6+Zk+1F5gAzCj5+M9zBB+0hBVqAefrbDL1iU3/JPG8/
afr9/e+3NlJjMyNZhcTYMkFn6un9oLAgNBEPYI5cJs66SNTey1y6z7LZsvxdifp9I87zmISSdkSe
fS7mLzDbeao8CHHY1hF6+91vhOO+sa2MCxZfCYbKdbatYwVXJjXtwTuX8rOc4MlV+p/ABI3oLwGf
bVjFImQp4UjiF0sevf9C18ZnbDa0CRvbsTS78rKhh96b02OlNKIWteiNNbcWJ5gY9NyDhNUhs0g6
L/1h9dlhyrw6mRmcVWi4K/wivnllD2W3Z1Jf4C6xg27Lz7OjnZfgvzPK0JrGBfr0SLP14t8eNzEZ
H2U3SOWOuUyc2j1SdVx4xNvqMwnHR5sXd5PuTrWo/bh1rZ+pb2WRmq0rc/JLY+2W0t4IVW4Xuzc+
vymhtkIPVJxgETgGYfPSVeRUz40L49AOSoDcj4vFrzcetTLTTD11B/jrMMtaJELYx7AfPsLC8/n9
ObQWcJk66t4NPQVUg0j6ubXoxXdJVsRyqMOTnt0RxHTRHp2syp/aulwOVmDTg6DDxhVlZUs3ddRZ
Yy+4dMHoRPbFh5TBsTbN+Bme8Ry2jN6WoH6FKxCY8miae1BZWU2VpDZkGNUYHPPa3TPac5TYnUMf
ViKi5ISphGtHMLlXOlTgGpTA0wsUDma2zy017KSc+K6ruq0iwgqpIzCV1M2IVnvZILc+Zr1+hiYY
1pdoQ9z1RfPRR9+OlVvDGeC8McpFiGUW1uF8zv3xacrkpzHcklusxEemsrrSogRxCHWFIIUuZymP
lFp3upwVGrzUBSI1H5igeb8x4d5evUC8//fAw2YCvsvsIs8/BXD7nGEmjTXpBf7vUYZ9XDHyErTN
xUaLTtSEFYgW+EDfGp7A9NuVG2H/2o8wts6ejXNuVUokQ5D+yiz57IXdQbobcsy1KMlkDA+ovcGL
RorEsdpH1wL3W6v5Z76Qo81pPC5iX8EMPCRs37n8ysiwoU9eWU+mHtuuAu2kTlon3nSjoS30FFbt
xcW73YQgrpzipvZapsMy0r6ok2oZPuYWeh6AeQfmDIQwENjR7FzuxJbQaG2BmHrrPreHlo1elWQC
Q4EyxutjW9e70s5OnibHsEYo5rvfpZxPdaNOk2OftNjsHF5ZGKboemxYigY3XiWjrn8UaEzbN27L
974mXWyNowAiaKxDyEirmJXdGctGRHkB2XTetvcEnX1xQ+5m5sUjWOdpWRe7bNm61Kx96tvM/itu
hF7BEcClVMlklVE+9K+B51hRaonfbNnKoK8943Ye/fUMGNjOHgd6HkGo9alD2FsjGQHeSuwxa0Nr
svaKjRitoMWSAmnfJO4Cl5JFAfeoaXaoQtLvnLye4APGoECHrOf97Wfl1DbF2SO00eAwjAhh5v5D
CijekuUvgiws4mX20NN8I3Ba4QAFJhLezy3CKrD1YUzVtndwPkETkoajS96weodxth9vL7IJ1Z60
1d7q2+/5otJTSizrLrNG7A4WfDBhNuvsC6GbyFvGXWNPx9mGaTJKDM54YZ2DDqN5B63hK29virUu
Csp+H2ZbzcVrAjlT9U1UY49LO9QJDksWAWF59GpydtxoFnFgBcjVwfqAfrar+QQecZz29VnrDulM
zz84Iv/1/kdb2wdMbXijuNKaY7KTqQGAxxpO+fBHszaDllRM/eewf8XpjSUXwcAaJws6b0fehRut
QSvrwFSPO30awDlTVkmYOp9Q5Tkyq3nSnB5scn5/hCvT0lSNVyz0qlE5VSLcEV1+7hFt6t/VxHaw
wEvk/Pn9p6ylpU0luG4ttaCNEcZytbYfcyeD1YpXtffUm514HhqG4Civd6wf48zh+V3e5WkEAx9I
ldv6Pm9xdSFOc3j/17wd1ZI/wt2/dherYkgil6mXZHX97C0VrhFF//r+316ZuMQ8gTUfaok04pJQ
oCWjuZFxWQQf5lrHvKYHmqY/w5GeAE/9ffN0ol4Im/WS7W1bXwrtJ61MT+//krUva+zTA61Rill6
kUyF+oXU+gmr9ist2jiE6nqzpLEW4pqi+KkWQMuVeIwIXbrTFfZo4cReWX9D1PFhEsOBD+U+9Ps4
tPOPjQ+fWFneud10X1alt8e+e3DdGnR+59wU87/dW0wVvc5ZK5AnFVi2xT0iLBhvdP2399/r2sXl
T4Ljr+mjCgnHRPjoJhxyH3QkxikYqwqY2u+upc8+obHUwdeyrzbuKqsPNGLGelRs6m1ZJyV3QUEM
j1njPjZjerSWJ9oiKiGQFmCf7oOodF2x8Q7X9h4jxzdUA++gsKpRuG6PZYfqAF9gXCqa7Mi4n23c
qVdmqSk/zuvFDhsuy6Qdqz2qcHFWADFtjxc4Q9/9a9RtAqz1rAsa2k6R1G0GDmeLYkpRuCCubOwo
a6O4/fO/poSF1JYuQ4hWm1tQOizNvV96MZmt59RR53oLgbKWFDEVx1Ba5VKFY54UpX3HRqY/ax/B
oIK95slNp7twgHqRB3CCLfMTT/Mfo904j2xZ4J2YOUs00kWgkj6c51T2j7MqNvaat4Mp8v/hfylZ
61cLalfdvvA4GEXjw6SHXRnmZ5iNeru6wRR9fwGuvWxjY0N2d+r14uQJsJJRWu9Qyrx0IYl1CRRf
sEUIentIgSmHJryY0xw2njh6n+0gLG5+inda5seMe0tkYel3hV0d/21IRjDKAMyt+azzJEWLx8KR
B/EtF9kP/nXsnDNEK3zj3f05cN9IHtnGJThTqQhIueQJTM9RTZOAci5dXh1rZcVEfYPSNrCLfMen
9jyoCstw5mD1yuHS+2g2avuLPQffOrhbbfyg20d76/cYe1vPBYVdc5on6GwqnPYyNFOGGmygNt7s
2o3Y7FLRmY/WWZB2koB/zOf80A0jbNfG3+UyHNO8yCNW6Bvd+6wnep8NG8n1lcCRmK0qNppFgOOj
DbLa6fdqWmK2kC/yZ98hCT3B8bW75G6593vnOoRCRKR0dyXOyven09tXZeA5je1IMDG7FR4+TFAV
Yw8/1yEsqp1PzP1QMWvX6imxuNwQsa8Ed8RsZiF9Fkyoj8oE/u7nwPKmuwEl7EXWXxvKI7HoS957
D0t3Qds54I6weEHoLo4qH2+NBBuJldU3fjvH/tqDi7KfJJ+UTAQtH0jm7pVc9uOE6StGlaBn4nPp
+3Gg/X3RNntWkrvAZY+bJbG3dyViiuBxvABYRliTEOf3TLMp8oIuj4SazsCxtVtQ/LeXC2HGRlGG
Q1AP8I5Kbnt/mVWHdvbvyy2130owR0zMM+qhPQdmL02IqE6wM3sqWLnrYW2uLL4PQfWd5+WB1GM8
lHAupuVBZTy2UUV1u/maUvaFe7SIUAnYrIy9HYUQU8U+q3GSqgrwi/jwIIkGsrx7doYmRoX5/cWy
9kqNOCfUQocuHNngbUmeueru83L6uOl2vzItTIl6Wqu0QQODdbXgixdLqtihXSwUr1HhmqtZHVLN
n94fyNo6/D9NujXoJgck9lqPqMjaxwCBt+M+4t8V3owSLWrb1vPcfkSNPEKvieMPcUo2EoBvH5fE
1KVLb2olCpTWNRRqF8DaoHG+3AqKHpGxL8Wl+fn+IFfmgylF5z4CF5oLfC3corrZP4fecMkCLIat
RbByOzR150A/8UGlbZrkWtmR7y9VdKs0vf/zV6qgxBSbt0jPDkGRp4lu3XJXjdUxm+6XXHd7BcJ4
VhVtNKfDPSvzqM3V84Bqd8TrdiOfsHKVINTYP1xrtKeB4jNxx30OBNqYLfsDY/tgTiFx+dxqJ8F9
+IO1dQlduw6b8vRSzQN19GhdC8+bv8m0sD7k+AlRBl+4CMn/lyYN+t9yrj62eVntuu5Xloa/CACG
UchFuG+66ffik2wjHFhZ7KaS3ZkGJ52UtqCkkd9Ulj6mwt9vrsC1yWlsJa4e06qXGT5u4w0PuoWH
prYolAk1c7FN1sF+YxatzFFTy57lWASVhwe17sXzpPxRjR5SYn6f7UBImM5gV38YyYI0HfyZVQSZ
0WvtKACI7UrsvHoOI+ZVh/d/zNpvMYKNAFCeuu8Vdp3JgQlpoaaolMvu/T++8kbD27b616Ge+WzI
ray1rs4k9zCnfhRld0QPCEz6NvKyayvSlLjPVjg68EtKk6mhSK6HDy7S2uwjfGzmcnqR0jlNOVLC
Tnuyl+puM/G2smGaYveMN6SSEo/NexGli/5UEiSdmSU+d5ncydFtovAWLv3be7x9vL/eo/YBzSTp
yK9lWZ3LNDiSDFhArzlNW12Ua1/K3FncSeXY9y2QqfgOROWdmHkV+W1/19N644RbWb0msdnv+5xP
EG5d88W37hZv+ObkWX/q64zG//aejOtIUA1KV23Gr4tusJTS58CfEVC6L3yaNvbgtUEYm4T0M+W0
nsevYqrP1midl0IldCr/bYczNe2iosGSc5QsoeW85pw81719Lcdl4wX9yXz//4WNmIp2GdZZqW8/
Hy00r51r69eahpHtOrAZGmEvwG9HPokUFDawioQ6a3wMVL2rCECwtnDgbdGoKAcuZu9BIwNDXLfb
IW6vNqK5lXjLZChnwwgjA1anydyBBzYKwOrB6ZDj/Mrd8bhZjFxZvaYi3h7nCY3lCBp9e754YfB7
oNldC3s8qtXXyf419xuzZe0ANbHIKgu9fkhhnr3UxeMY5CjgNmcf1o4yxfX9Y1ZC/Un08rLI41DU
B3di8bxY37uUHzJLbRw4K3u8qZCfiQrgksb4Faz8uBmR79QuVvf7a+7PTvvWlDK2DtESHyzm2ybf
CKQbRdufmlCfhp7qe9X1I40HiZul7AX5nCMrc2xhhxfVdTNEsoR/hQAcSNnyYSAyeHD6Etfdrnuu
W3hyVxNz4LoKcwa/c7/xJvgkUSkqBoAgOw0sHuvTR9dBaSGCvY0fpznVEUs5rLokenZ+NiT3DmPO
rV3YeOWPulB5CYtt2T7pooYMoq6CPgVEx9O/c/SPfFa4HmVDE+6qQaAfwuaddxAphQqJ2vpbRuVy
wMUcfopjVT0Ao23pqCudnqKqFXSoON642lUJFVFavCwTrfdZb1dJE/gL2GKuG1czbe7mDtoIImz4
bWY32eOIctOo6q+ZSFGMyp0F9EOdx7BuHnZWRqtzjvTnRfkFUj09lqQ7i+5hqefqczqyLY3kyq5m
9h0oUE9I6wf86rT2kVPxcSI4vDYTuH+gXG/NEWNj9j0V9EgypElTvCJf5O66UaXor7XvS60BOFE4
DuoxGmoo3/K8eG1LXHdSLeaIh2KJYY+Gr9Xl3yoFPyGP6ciTaP0CjcXZaYs9pTY/Ap90qRsBQEyz
ZZu0FlyYQhvfmyGWblsXvaU5HEw5/M2h2SvBTs/b75n4BGrR+eYIyPQgD4tEwjTbamtd3TmMg8YX
iJtc3iEaLehB8Xo3KHXkGsZGqOg6FAbEconY8JV6+sJ80NwR+tAnGmSx633fWNoIL974amZPQ4Ze
F+nWwgawf4EBxvBsF/3RmryXbC5fLMiL3n/MSuxh9jCA9oSmF0fakIYgHSzcq48sT6a6Y8VO7z9h
7W5tti2Mndu2E+FLIpvsOqW6bCL0ccHvc2g+SuL/HBhHYN3RyCmHHQQjUTDojy3LoKCqvP4e4rZ/
s8YkZqMC57Zvp0iwJX3bn1sOiQ8l3hEX/2hg6cFTrQU/0H7jWr+WVTO7FDKZV3DF6+EsbdsXxyHn
Kh1PQTk+CtyQMzWfSOY8sYn/TFW39wE3/oPF2nJUXjnNTfz30LMqWArXho9lGkZ9OMYOJFlQwXiR
7Xf20aObFnV/CrRvzVXjFKp6n1N/tO0ExnQi5PIyutkXknIwP5GyfahrHxsLizuHeOh/r8Tr4B11
cexxDtpt+LGAnRb4cfA5D1mUyTl4aOQAJz8uju7wslQvlg6wHUMFyNHJtsi4HS5o8UEJCmH4Fo51
JSwxBXWz3QGXYWO7CaGJIFzHCAnupwXOInTa22P309pacmsLwlTTpQuvil7CR2wgy84DUNbP03NZ
3znLvT0R9MywxxQcL9XIE/X6k8/BaUpRoMzVxtVwpR2EmN0VomGDqJfUTpqBgg7gOq2MfMs7lapn
e8srEgTyPx0hfgm7qqNyaWBby+QHdgsM1fgrhPvWGA7Q8Ho9eiXDXyKrbRYxR5QR5X6/m6zeBuQ6
nX8Qmf1bjzMxWe1y8sAis9mS1HM9Hb2sLiIWjN2pSv2tO/OKAogQY+OvB8bmcHKWROlgjLqxPNou
GKkKGoQQpCVyLvvrkvVz7PhzEIV2o0/l2BUxGFQHe1lcsNhqisl+zgGec+HOicMjgtJ7OmrtopY+
dog5bW/o75Qn6KMdPtVI+k3ACfb6w/v77R+h3Rur0Wz3QJaszWmRL+gFp+cKSYV4sYY8ZiT8Psiq
TcKJhIdG83PAOvF1KoHPonJX22UchGOGLxw+SXvauZlzsQLAdToK4F3hfGl8+0QW6sSkCz9ZsPaO
ysLP42GgzbES6NEdQJvcyIysxERm3wiblz7LWYMx+PPXauju8sn/rSh5fP8drf15IzdS+wEdUxid
J41dfkO6QnvZt3YK/+0iZfLkhb3ANtbNliT3OLvMpCcRHaWMwV/jMJXiL7pmG1K8tSjpf5xd166k
OLt9IiQDNoZbqFy1c+y+QR2mTQ7GGMzT/6v66Eg9zGYj9c1IMyNtCtt8/sIKc2pIBcWEputwuY4y
2VbqfUAqnkJgN03S22Iw+7gMYJwXiLCpuotgZbhqMbX46FljhOC7E6nDp5ukRV4+ATWyta1nv0vP
1dTfDqr9ZeHq3+GiCashCV3bfSStW6+NCa+f5EfHfHbpqDoYpD91002GuUaYx2eYBptNI9z+0Y13
Acl3YgxQaJDCumG+vwZM/80V+Oi5zr/7QYNl84YjKbuBRWixSXuYdxeDDB1CbAhFVk8pIKghwN6Y
qstqW+ZJCOX5KUwJ9Ao92r+kJtjFttlnxie7OlMbIs1JE36ZSPYc08lGkIAMhgWiwoNIrSe3G86B
qUqUVc2wMb33CtY6kDN+Rx58aWEWYgogoUDznsDIq46501XbrCFuuUnsKoTECf7RTWvLfn3ND15/
jiXOFTSR2hYgLWgUHZIA2tQjg8QmnFjomdXDI+ZQp8l0T05Avlxpg6vDpqV8ag4stioSmwSOWTdU
lneQR23uJjd9m1DE7QztvqZpAqvotnvgZb2b7OLYeg9NTCI/71YaOL9xoB+9+zWJ/qMVWGMmUQIZ
bm6wQTfCF6e0JNuK6nBSgBO57G4oT2m3JUl9HwjxNmoOk4rum1WIrYS/+3WVICVqgXpKfnT6H2dY
S14WptZz/WeRZ5LClne8Afc3LGnbgVxTnxsAIHfaEvsptV5t5jy6bHj5PIAu5TBzawVhj6rG5I/c
eJCV4CmiP4W6Zkr5Ni10RHD7JYSip116h2b038ppvIisiUDavHJuP/8RCynunOckHJl0ukDtMtGf
MDiCL3z7lmN+l3vNg9Hj9vOnLNwV/+EMJVaAUQwirGXnFxVnB+XrNow7Z+UtluLonCkE9w5fBn7h
3KS89k9oOOgwnUDI8vpvU0J3tLQbtDBYf+nQ696NrNvw8RGcyrfP32+p2J2ziRhttMd849y0Y9FG
QZ9BMrzeXHHDyOn8dAugcAfLddz5qQndNPueWWyjlfyaJm2OYaX1uPJDrg2JDz6vObOocaVnaTU4
ANQ2ezOQW2b4TWrTDcyrzjWxTlYtsLuUYIFw0HwM1T9/8sLnM+caTW3BTVb3zg0x4jRmvkAvUOwZ
L59U+WvIMZYX3wLQkFbS79+Z2Acv+rtT80ccQb7qwoJPjTeAuUSUGbEJRPWQDfmPrEqmDSTmvktH
HHjTfh+akR7V5Nz1XEdS+DxKiw463i17mqiH2YrzlotmLxjdOrSAa4WB8TlxIDIlxrILuRs/17X1
vfEB1IeWsDDR0NTgYuxjzFBbpzu6xbGsDkHZl3sZTBvo8AdfUtoBxQ55axyLGlJFWdRdAWkB9MMI
6D6+52+Ycje1N214/FrwNWrZwgf9u1z5Y13irtXECmJwuUZ+a4CfgA5vCAbmQafNyVnDbS9UenM6
AfG8FHwU17lkNrSTR0gE7x3oCWLiux+yALC4lQ97obUyZxOohjUdgwnwBRPx7dAZUAG8sAa/fnUQ
tvTpzqH+HU0xQAwS9+LVDRxZky0A9UATwTyC3Wfc302deZDe+HjlBttwig052PqWyt7rqgRzzFpJ
pxe+nznUv3XSCvm/5Vww/IPiyJZkOgJM+gqbaMYjhBSjfPy7wmAO66+zAdBBRZ2LKpNz4pGHwJlC
OqwNuRdO4BzTb5vSC0Zt7EtnzGvOknNF6RasjnODvbMKujY5XbhU5qD+zs8SeL4K7//PICjlG/jP
QFIcBn3JeAeLYg8aKuVdbr0AhBI37bpr8NKzr//9j69sTFIPoq2Jd4F3KhRR7GEv2+wnNCu2n0fT
JaTE75zhjwdgyhITnqUeFJpllDANuFNy21VZlI13aNrE3R4sygcpVmqgpT2bFQKNndjjNGXexere
8C1PXX7Je7BsaAIPernyMS++lDNbtdhGxxzOlxemgq848P32eryZYy4Qgb8hxIHKijvsWKKPowR/
eWUtF+7E39jMP9cymBzbNw02S+1HTAtxQoj1iiWEN6Wlv7au3igQB0z+vvLA6/t8cDf9fv8/HogZ
SmIkPoMLb4E/AsPUR9CwozIZI5p+Tfn45LTFZZRDAejnEQ075v8lfOg/gHYDayhLCX4Z02pfZa6O
Mj9Z28CFaDzHsedJVne2EOzSavpU+NUT6YC2CtKtBvb587VbGPXNNbODQHglyl92SbX3j/ZRdFNX
7j//2wtgXDbHr1d10Hq2E7ALxpQYX6bjRot7CBPsCxbsGo6UX+QY17qwLPAgnAYTC39ljrq0cvN4
EdjQh/UcvFYZRM7QXXzHgui++7Sqt7twf8wB41Y/QQjFouwykmQzScxU6uRqenFOWkqiws6+2QQU
3Hol/1oIGHOp7KGpArTejXexm+HHCKEdqKO8VcUIjl65MfHKTbWECJ3jxacit1ujNbuUKt0VDhK0
pDsHyUb3u6l4LwlG6g9yaB9hxzgA7pfGp6Z7k4neTy2DpDUn7gZZ6co7LwR9MhsCutx3vSEosMTA
EUhozoZ+/ZfHftYz9URfQ8gUfxqZFRza45qE1Sqb+OOjQedgcOhwyLrQOPYwraVAR7ld2EHzBegI
mHm4ym/Dppf1hqXgLiZdc3Q83jw6Fj+T2GlkFKsAUGL4EmQbVY1qO7S1iZogcyJh8xKjn4KurMLC
BUHnEFJWjFPSN850gY/D2U/4sRl7yLsS860l1TM6BnuPxsBG6dtVtcyPDzKdI0ctt3GgZZyQi4nr
h6rJL70nnmJUaao2RzjZrFzoC3swB462RZ2NpSjGi0QFPznR+DDl7a2xrXvVTRD4hqrtKmh5cRln
0SZz+la24MJBeTO+xIVzGtHPQPmJRoZ6ymDbBxGPOhxKNFVJCT3SlfC6sJRz3L+j4wby5ZMPvA/f
xkW5byC+JYbvEB3fQgAwNaBwEBIymkdtLCCiDljmoL5wHmw17X+RYLzppPv4+a9Z+jHX//7HHQwp
SmUl0GWBl0aFjqa5zW2+E477tVD5vbtmyfbxdUXn8vaQ73NaD+yji658usnTsbglmrKVQ7PQJ4Uz
5b9foocxaeMK5l8ImqJlXGKIX3npHnROEuUTND1yOuwrp9yhfp028HhGc8EZjnnXgd7YbAsX8jQW
jG9A7XROA7G/VNCXZn376NZjdWs4MB0tA0xUSMzj6QD9SavRF1yCw9ZzFTvl0KC/b8XQHrOJ/Gyk
ui+VUz5Y1BpeY6CwNj0q8McgLuLIq/gjKLbZxiO2uxIPfhO4/ptI0TlcmZWjh/kvpJMUMt9uehx1
tXXgqEn2gqJbyvNtkNzY7pNf3bvudwszJWtMQgkV6vKOAgUupyC6osGdlpwAvipRgKCmytyDKNsN
FHFD6fobCD519po20cIcl84hztyCRT0d8JMD8Z1VL/CnC+3aOjT2F4g3GhR1sOYBofwRozA73qXj
3TAcLdc8VuR1DN64xECO31XiORE5JpYUpkS7oIGJUfOmyz4ag2SLFzH+GGUtWWndLIwyoZ07O2bJ
KHMDrNIFVg0RFrfMbn3kpon/6LeHenjDL+eJHaoJPhR9HBLMRuDHG9oyj6jv7UDLT9vxNq3gvAY9
a/xrYKxtUY8rv28pns2Fj2IHVDDpuPySqRx/P44hMMy2irLnNpmOnbAyKDFlj0X5YxVxsfRhzwoi
H6Alr2p894JxAAutCtIiKvNWEomPs0E657mkqVMraXp6YXBPLLr2pWzqS27sY74mYLBw3cx5K4Sl
TdPYtoEJVAA1H5W8Ugaj3noaNx76G3ksfvXY6NZCe/LzeLvQgqVzFwYpZZUKv50uujTiJdP8WEov
PqbZ9E8xtMAyjKm4+mbDXwsmZrueeu2mJxbsmWA09PlvWFjXOdvFgVSd4f0EBFpK472AzE1TesXe
VhCq0gFdLSgXDsccxn81TbStyYaiW/EkeRXFrA3BzYzyOt6jS3PVZs13VWXv42s1ix6EVKEJHj5/
yYUJCp2L1Pu5PcH7B9apdatCz8EQyY7s/Bvq2Wu7Q5YH2f/EdSuoiQx7VLChSPJNY4DDqiLEDgSb
iMGfV40YdK5t/sLKzxkBbFK1nRMVX3xB3ltkccdR51HG2f7aNUVv4RdyzTRqRUd3eSo3nhhOlJB7
AxU+qMbQ6qagQJUqEazhlBZKBzoXxO8a3icDpIYuU/2M5dD17fXO0F6xvRKDhibfokwZGPQaEysk
un6eYrIDAQ0JsrjNEHmxVnbw+PmmLZSedM4kEJmdGhNbwcUqx3PKm42OHwrAoil9g/DuzvVubDFt
WMlDjsj6+UN/N/0/uD5/I17/yIEsuxVuXFEI5emv/SQ2dgW1bD/dVDAt7pI37mh0eN4ylkVXJEbu
/ah7symB3UHAl+z9ygLCWTZQatJfEdXt/P16B2FR0IECYRavgAoMR33S/v6K8b7eE9UUumYEovRu
/UUWotmcrFCAgDfyhsQX7egXUMogEzngcyNpdW919hYyweGqvOFvkaOPFu360f+xaJrRzq9YF19G
WASW7aM077EGJRmfsqUtUCOs6Jp4TLrYjiBmlQWPsEj47EvgPqS5IclX7KYW0zlz4MHr3/R9slHe
VacFTeus/LGyudeb6KPfObuhAEujMgE64oJcJ9NjKOgty0jYyp9X7GnTNaHNb7NhuGvhMWgyIBPr
G/yGzG0wSJXbKy4dOcf1s4AgJnb7yjJDDBGcHz2MOLDFxjwSXPEFZBxxAChEUOAIdsFn8fkbLETR
OZ2iymAX2ccdCr0xHKYq/SmLmKyszjVB/mhxZqU6T4IERzWQ59Kq30onfZAxhSP7Gvxs6afPynUX
ajKlg7nOuU8x1+sEO7a5s9bXXtjYOYUiUdcGfcvqs4htFeWWDJ0cOsZQ/KEEvVg3vUs8vqXjMamT
I4hXfMusH6xY4/h+PNoBiuff51+YPsE4U8LlLB9eJgyaqdtD2NE6Wo5nb1Pf8KuX5+dHYCkszvkS
hRgpsUqbnHBNezHZ2qI98/K2BjHei3fMdg9VksE5qjqsUmIXLgaXzIoqbnrCkVAOOBuNeWpsGD2E
WeuDQCIjp+1e60m8F7ljQeLbAXKrdkHSp/DaDoDaa8a02Oa1+6sqAclR/eC8mMKJTxMRWbSyJs6H
Z9edd/JkyhrIxQzj2fIlvGtH0kAkgFwwUn1xAAWEuUvQhaXbFZukU3yTu3dc7XRr4pWq8+O73J23
9mxKmz7ufX1W0gb6wEu+D7Lay7R7qNdc4T7+PN15Ww8GdwQGMq0+j4N3n0gMouGlpbdeI9uVVfz4
FLvzXt3QuzbvdD6cY3fHrH7cwHr0mOQWeEKQdcRR+2I3/fHzHVt6m1k0YJiSpEKl6py5gCNlpfK2
yWi9pwVbqyo/vgCdeQevjqEQpVSvzyUpbjOVfo1hqV266auy3NtRjj68ceKzK1cASh8vnjNv5EAB
v6/ybBrOgyemsB5y2HnH90HR/hwV3WiaH5JBrrVQFgoHZ67fQHwMIwvejOfRrnTk1h25txm/6+Dx
pXYOL78Yzuuo9RhqS0QDK4JxKbgyzlrV8HGnyJn3cAICRrIvG31GBfPmw3gvpbcw/RboIwTvVvDz
80OyEOowZfh3XJ20q2TByXgWXprnB4MEpm4h0RWMEGElVWi6Ohx9DCJy0mZHbzSFOTLmr5zRpZec
ZTW52/hgF7nkpGm2k6O8E7E4dEm6r2OkBbr9qym2MxeIKOsk6PTgkBN0oJKEbPouezGBOvVF8A3g
vqeiYwcd883Kmn4cKp15IQ0Skh5yKKaeuxolHq3ca0Pg1MVvKplCz8LoWQ4gBoudIfx9qNufg12t
THQWpGyceYmt6AR1oTirzpTY7FtMH7DB97xXwPo0R9gRPGbwQKJpFfoFJo2u20MMG7S4yBsgl42O
hcJZCKH8ugaV+DgKARr47/Pl+1Oa1TmklgI0tSC3MKFTUpTbZhhXjtDH94Izr665U5dBPFrZeWi6
kwutLEB+9lcqAVSJPt/PhTA3b/+PlpPHzA6ys+6zm0ACFtO1keQ7acdRP6SvXQXR678TzXLmjf+p
rbWT8XI6lW6zIY37VHvyAH+xpyB5soqVum/pja5r+Ucx0folkKmeVZ3hRxSatLuHruGpVJDFgQ7n
TZwUN1XhvQIL9/kCLnzlc/GIoaAJhozaPmkFvxaefwURd2DqgGRede3KLi2ASJ3/dGV92HBB+G06
TbR87cbsOJYqiEAqlpFoDxKa9qOVbFlVR9D3b8HJT44Vyx8bsyq2s/Ddz5uszImb0Wptfe6A/U1k
RqM6Kw5Fx8EdcyI7K991ZSJC9BBmU320RvMa281agv5x9u/M26Uwoxw87rYDog4k/lj8ajBm8VRx
DlwWcQUJsh7Jusflixi6A4AbICIGF1SVaajXPsaFr33egrKUZWLmlcN5Sv2wTyAiSfMyjDX88f7u
KM3CiUYCWOZD2585teMra+iIu/+lrEkBKYmk3Odox//Vk+a9o7Kvi5LofoDKLte7sm7KsAPeNXQ7
AJDtWkFBKQhWCo6FZZs3hdAbTAYtRHcekDgBv/aryc2htFdxoB9DTZx5m6dkfW7BeaE/Y8jSRsra
ZdBkihRHB58UIEIllom4531prB/UQTtuyNbgyws527zX01QprEFUps8MntxTLstIeva+BNbWi+2f
PQ2+jGvyyAvnf96OoVUKBxLiqnOajn0kiKyitlrZoIVev8NnicrIBVG519knz31PSvorcKeN0vWl
pdmN7/W42ZR3thJ4DI5rFddCkObXQvyPIO15JYbh9SRhWqNYVFVA71qM3eYweYgRPk5FU9m7BJy7
yOlVlq9UKAvAQ2fe/7Bqq+onXwyo86ZDH8DAFqooeZQIMBScyroZHMgms8TttvAff4WKdhZ55Qg1
5eoHxyh530DZ8EuMw/x3Xzyf9UwogzVJWZLuDPywD1Kh9xYTKIwmwyYHIidaPT4Ll9TcXVFq7aBD
jEvK4bfM/Q4y6dfrjC6eWPXbAemvosq8i5J7KSi5AR/OqqIQ0g46Gpaa5SGz2DeOOcGB6XolFVz4
9OYdE9cEGnY86AZ1HGQNBbuErWb17RAjF5zcCJJmeuOCCfb5iy1dv/OeSVx5hOWQ8Tj79hHUwl0z
tlNYlrcClwDP2U4OIhJduS+6NAihTX9uNARKfNtZ+QELMXQuPsH7uoLhNpyXnEwdpKuPrazvDF+z
c19IM+eKE+0UwE3Kq8YzxEaBx2UZCMXK97dEAnRddb7+u+M+F5Wwu7SE8HRr4A/ePI3+Xk1wMknF
EHZl+6NPnz/fraXFmsUWGAZkTp2k47n0hgxgW0ceXMDkb8ZuoCuBZGnBnH+HL0W5Koakds+EJLf9
oE/N6GzquL0J1rZk6YDPIkMWjKWEEmh/clwfEgIG6ICR7DxdWFA89fd1nhzJuCLnuPQ2s7wj9zPV
MrfrT50Hug+xvDOQm+g9+GBVrBQyC/F+Lgtgic7PtZDtqQzOyTD8rPwSKZrxCkgeibdxgMQ6t+zI
Ej8+PwNLz7su6x/3SwrFVoflfXO6uo2EZnweQJJPG/IAHdlXC/5wSc+/VHmcr5zs39D1/3a/nbla
QNVRjXkTHmirNqzNt8S+uPqLJerLBKwWj3ei+W4Yu6m7XW2mTZtCEK17BJYEAwAW1t5LJ5pDO4qz
17x9vgQLMX+uGtAjFpW9ls1Jxf6W9Q4I0v1Ox/ajzccfKFI+f8pv+sFHL379Cv9YaWmVTVw6kzrF
7oPoHoGduL5snmCGcevE99zsWqjbEupsYpGEiXCjqTRXPlnDswh2pZGa2i1+Toueb6KcDRnyzec/
bSFnmksJ+EGX5LHrlYBT87vEiAvIZt8+/9NLnaW5MSEVUIbQHhQIC9FFvuWlUQqZI9w7mN8JmMly
4ZzgkoVskKkHLgkMudZYPwtf65wE79scWnm8rk+1S4GkNXf5qG/HHqOizCrXern/p17/0b7OApAP
YqhrMlafRNOWz46V7WvavybKhd9YQ0hk21Z96QUFYJBPp7GWkemq6QIVgHLaaeWJV0sN+RGTThnx
GGZlZSprUPaTNFJB95ONaMU4VdfDPJJLWCXaD7GEFUXSFi+xuWrYSvCLvJ5UENV22Am9dswB9Q+w
wO+MgEIjQNf+PfL+/K4ghdhkbBpvKdR6Tjz1RZgk1rHo6VMqg7uM6gfE6LcRdpLbEZ5DXDEPAw48
FtpW1vDsV1W+Ux4RkCNH2ZNL4DcK2TzkBhJ0hbgqJFrAx9t9uWOeGzZlas4jsmYYw7K+eyni8eAW
cqjBtKitn4OT8hD/R5+Gzj3BvtoB2Wxw901Cq4v9e/g+ZHcZbqi7oI3jOwHUGBGd/nLVk2io8jaG
x+6Wdeps+/IdLnZQf+qLO6vS3W6Awsszl/X4bQzotvbIuazyfUvihsM4N+3Fzs7YsfBTlmGsaOs4
qkcg+6kFjT7brdwidGJWHbRBagbNs1T0l6Cvz3ZTHHtiV7iU43jPMOHdeazVt4SDgN8YeHzq6kFS
514z9177bNhNAjJU+4mPECxSwRhVsaW2bjb0kZcFxVsGl/AN4IB7m5HxPtftg+NZt00Ax4eyzl4m
iJbBk8iqDCRwrEORuM+NZYZorK4AnZRtcPnkZjP51j2FrnIkDXMiX47moFgGI7Y88S8U52WbAW9j
uRBDGQSL4GsbRz52v7Vcxjdt7o37GLn9AX41ez5WfEcKDJsq+LOBlZzAJWWqevvIQZ7xnosiS/PI
oZkdxSnBVTtg+BahwweJL6QQZ9/tgObpYtqefEikhMrtGITOjbrALfIWZMh7B7IbWx+Yl3TvSxdw
1rIbAM/S5tAr7zKI6mVQZm/nfl9ta11GHrCNxWMnVH8xjNxkIoZOtcdg6cYDhEabKkgT0PjMqlhF
qiUYwwO2Q7Ie4KgiC8qI+WUOEy3f33MmIs8H3pOKfcsmdOyguAazGyxo0/8Kch8YAw4tFS55f+wn
l2yg3AREtff7Gp48EvXkn4lOD0r5hQQLmHeoozspbn0bkNaRmX2A2rlMvVvfCWDPa5vxxlRWHApi
WozdczQSgPRQ2j2JEaJdtO9FvpE+eRJTB/LJUANUPJm8fBvsVmER6BAVvR2YJxf+xwxJgPMS1/0X
TmsgsjxySQEJee/ajsBBOrhvraw5TEN2kTzZZIF99JDRRaA87bpscO5QV9jblsHQkuYZtsCYvZ+K
9ggEcxqOA850RAyFo5wYH/I4sXawHjmp3D2LbPjOhfZv7cy5erRLfNlmaqb3KS2gbJOmKdtnduFA
AY3EoW6TU0lc75dbdgYOvAC33FU8CLwIpsfptGt16l6YwzOBOSayNV0kNwyMbx/YeReM/kmDZmwV
0BarDBIFk31NEg7ZRLcvIpZ59T92XP3G1bWvaUryg91VcguyWHqBZslrkXpAO0BSCThLi7Odg6YD
Kxm+jUAjUZu8KKjpGCrLHkMfggVRGtNDLvk3yOfbr4HFmlOg0K8OqxwwMMtwfAVemgHemmtyx3KZ
bscBeGFSN1cZGS4ta+vDUvUlKZoaDD3JNz78EPEThMReJKPYmpRUoJwVd3EdxDc+H+6ubkJN5bQw
loFBlXYEPI7Tobw0CAf21DlfbK85VNA7wwGz7kSbyV3Mk+cE6juRD+BtVMP0ToWsBVDUaS18znE7
/WwqCivwzs2f9KSgZAzV1fcWVGY39MbUigD/tG5IjSImGnoVBF+LoO5/WACVQNTNrdrnWPb/+GVv
nVHQQMLEYC8Fg/2KsKwJmsxgLLSKT4951U47EPSA67WqcghzX+ofmsp8R7Vnb3yrPENYRm1jQ4uv
tlEGHl0amQ5p4PA3yXaTBLICb1zegw2c3MEPxAtdqpD2EDlia2jtBeD1B1+HrgcuT7XpW4GeTn3S
FtUmUn2ggM7WAYfplfoiO6u6uDmdTrocBD/lnQ9/bOmpb+gPVPALV9N9GQOQGbijCiXIzyFAceWm
1pDLqLpR3JZ9AugQeFhR1zTyEOjG3095LS4a4vea2fLU8inZ2qCr3OeclHDG087RCsixS2C567Ku
55Epxb03cKgxTLQfho2TucnO4+MvXQceP1vQh2i/cnQSQJaUYB83PGrLQD7rpLDfCPYUk/zyF21o
GdUU3NIXw+nUb3xUsO7Gzxz+Dp4E4WFLiH/bltOhsWxzoMyr96OXDnvA7iZ3Y9H8G5JKr0RzBHZz
buH+ShzlP9ZSNpEq0p8u6eArVCZ2/d6biqAAD8S7lqrctonrbeA54NoHUyewdUBSUwBd0Su00FJK
4Hll6zurh9xUH5cUgVL57nHMnWf0LuyjCAL9y4w8eeFtY+6srKR7VTHoCxV0tLcBSoHILVVS7Crq
32VKT/eUTEmExvQJEe06zC1sn+6aruDZqWq7Lot444xthMGyxJ1VQxwfVoxo4ZcQOzmLZNTxfiqz
/gFKmt5znWlQl7iuXngw9VvFXPGao7JBhtBDI3GHWaY5OGk51qfcrvMQUPCEwVOlY1HWJxWCUFaA
eNBY48mCTSia1om1KWP4TMatBRCccTfgqNwMImWwIYYbdj4UL7SLh51dxw8wI0dZlhQSmla4SpHY
mfHJBVwlAssUdWnavsTIxKK6aKt7IzLsXMmtlSbPQmOSztseRSByIwjyE5daO1QWtnXUtG23DpIZ
ok9tp76rdgi2fQaHhc8z+4+rJjpvhXR552Uw4bJPQWPj1LWXrLb3VV6f66qKbEjpff6YhQk8nbdC
KjNpXQMNeM6LlO9pzaPGLg8joN3tlO372oPyUvYlyb7mrsoBNUitc5vztYp/oX6h3qxH4knXa1wb
DUH4a4eTl4Rjyfbp0Ictmj1uoS7tlXF4EI217mXzcUuDerOmiUlTT3BAkM8sZ3k0FAk5d0OandsO
AnsNTFPvR9qjLB6mbAVU8XGphIzm37Upz4uyH7DQZ/DxzfAtE90hK9SrF7crdeDSK806J2WVxEUt
pD4HJP3VNvJMkTCPPL2DisHZa3s41axMwBaeNG+gTIJnrl2n+dkUr7TdlGDUTA59Qyp+45v+1aRr
ld9vT7T/Fn50Lq2Y1t5QVcoip8D3H63gHKTqmGewUYGuKB9yMFzoFlaNN9yPt1XxvSmzvUlQmXTq
fqibX92QOBETRb+hishNED+kYCU0E24SCi9S8QgAFzC/RWSldQKgm2dB52tEVlE4O1d193WVvHz+
jX3cBwTY/t+7H9vuWFTm+imXHH2mZrgOhd5WAdgftxdwIf37z7sA0jcxD8gp6c1TQK0X3ucrm71w
bucSjK4iVT3xmJwANw01USdo71wdebKgWglzC2prdN4cyYMOIi0xFmcq44h5gIOCrUYf08y9uN8V
gTrdBvf/diJ76ogwf8+gkKoaNwzgpZ7a1cYDcdyDupPDflRbzaHL8cIFjWBtHJflhq2BuBfC8bzP
YvWNdArUmmeLe98zJvexXT+7WSIiRmS2Gcga72np+5oFp6IYql75mBgk5pZygQsN+T4m+iIet6l0
DqvHZmlvZzGp0nHdIfq3Z+31u64NDt34QEx+7n3n76LeXAwwwwXiwxhAn/3B3nokOGn0M1okhbT9
O3EhOtfqGxiIJ1UAMCFj1oMJ+Df44EAjZGXasXTvz2X0cmccVWU6YO86uUETL0qdJwgUFlE1yfdm
olvc0PcJ3m4VBrNwzugsVmSAKzBv8MmJMKh+TPDeRnRDrnYghN0aCTXEz2PSggAVnYvspQM6KUxS
clIMWdt7JTELGSDUuNPpmw9fKnighk6HtTzU9puHmDX9nVw/nUvugTEYlH7OgPtVYhcn5TPN7Rvi
dO/5GsR0aRGvkfKPVnAtqUY6gXcj0g2t7gs8w96d1HrjRXBclcFZiOp0lrmMIu8C1iEhy7Lmq3Sb
H36a/LjigT/foIU4QGdxAMM9Rxc2QHsA6rN41ycmHPqL4/6QRbrTa+P8xRM+iwISVsdZG2MzoAZ4
l/+PszNZjhvnlvATIYIESADckqxZs2zJ8gYhTyBAEpzHp7+pXnXX71JF3F27w3KpSBA8OCfzS0eg
2NHJwDeu2y5IZp+2U/Pqw0Dw+Ze65F86R45hZxuco1jeQFMKP80baHSXNGsOSD/CBILpBICdBYnE
HVKv57q6AwYijvKXOnxrZ5EE+gcLvY2ai0RIgRjsK2+hv09pgnNGmTWUK6JL/9jqJyHu+3HYeaxI
h2q6C/P5O7oeNzS312Y0F5bnObDM9CPowhpwHFa6w4fEzaHJ9825+V7OT59f6Ev39RxKlgtCCyVp
dir8LOlyIGWbKlWdu589EaQek4d8YX8aCGBj1s6Pn3/qhVfKOYDMVa2fT8sqj/7UvtRr+Nr5K4KG
POD0vCtjnksfcTblkTgBtitT/EhEFWxFwDKYewlPpxUyBURgXsuxu/Q5Z1tIrydEriD6+Fi6l6lv
DxHUGUwvr3go/n/X6mz7UMD526bDIuDlr2iBBGIs0fLRGzTTPv+AS6vsbAMR8L8Pru6qE8VO+KhV
+aYq4AwBTn5A1+/7dA0HdqH8PI80Vt4MdcwqzKmM+h+KtF9XP7hy7r6wxf7js/7XPl6PiKwi6H2e
sJofBPGganXqteFXDk0X/vnz6NDSmioAtsCcEMZYQSy4HOqPEyiSoq7cgguX5pz1qfuSYETUkyNb
zCvV1Skohv3nd/fC6+Ec5lkh4QZNlYkc60Ui8JfBFdJ0P4cCcWcZhgJu9vYePJ+ff9iFpfSPXe5f
9wEs5iDXlaVHnDMO2gokVi4YCcg94CLRPe37K59z4aE7x3B2BFkUmRwzKPS6O+1N4Ak0j6DN3duu
vqZ0unRPzh5sJKqHgQhqfXIUSeBD7UBb0euV3emCvyg4J/DJqB8q2kPy0aNh33dT8RqiEd3n0NzL
H8t08HU7JyXCMrIRjSTIEBgP67RjS/WA/jxLak1wOlQF9Ozo09aQ1n5+By8Ih4JzaB+Ib7ReQdM5
2ZE/T83yFgj1nJtxG3wkWs3B45SVkOvm2Wag03PpTbvM9MnVw8alR+2szKjy0IdmleSnZm6fjZR3
a6jTYLxmW7q0QM/aH/BoQvfut8VJkfB7MFTLrgegOpkLjPpktvHUt88v44WvcQ7q8zopqwqgy2Np
JnjAqt4f07C1Ag1IO7Ir9+rCU/DP2vrX01YQVRbl7NYj0ml47KF1vnDXxeC2JOU1RsClL/JxIf/1
GRJ0g0AituS0Tsv3wpa3ZukPXvbj88t0oZw6p/PlhAKAXrLxpGedjkVzolm9DUSTfCT3DIpvIiAz
r5v6Ltz9f0SW//oyWdn6LkAIxCmj7a/BFhLOPTyE6TIFL1HtvSzEknfoSRF6q2W975HwlyBLfIqn
xZZJr+ty60R/U4vZSyA6wvl0MVAef34tLv1yZ/sNU5Y0kH55R4t87LoYbj3w0qidY/C+H5ppuvIu
u7Ro2H9vKF1g9W4xRDhmpdv03tcsenNIEzCsuPLCudSp/aeB/K+rvAaCT0OOl0BO9ZciE88lMv9g
ZcA8KigZQKDLVlH3k9rlt0BXX2Qy/fwKXvpqZ3tHBJ/zuhAo6JAunnYr5g1h9kgcGIHeNbrXhbfp
P1X0v77bgiF5GEwoxuSApHJ7i6J8QaI6LNWt+zFdy5D7p/j+S0fzHNAHuYed56lwp8IMZcpHqIq7
on1lVbBsdYGxUaCWJva0+aGbCrPBIoAzFvFPe00x48Ck+aal7t70dZFigvWRhoBE7IlMwNaL5X1A
6kdCGG+2FC4sldqxhTrFyDbJx4y/z22POavfZg6GddcnGDHDJw5r2NfpY2ROGK2/dt7UpdQL0S6t
6IktCEhbu/Da6e/CtnBuvi3pLFxd1MXpA3y88Y3cQ4sBJ+6ywwuZJ0EZehh1EtDfyRRdWTwXNrpz
bCHLBtJH2OqOcJsDzvvxDBLRxll55aD1TwPwb/f0bCe1a7D0IPxVJ0PgRktoWNzqj9xt2/2E6G4Q
ewszKkaDREjoy0cBB3XbvIwRoZvQwKelM3FbzgtoRmUjvrUK8w4f8y3fd/eeDF/a3OVJZHVz2y5d
4pV58VS78IlI3Jpi1F/DHhpZWkjfxiGS6L9MGbllhe+dgBws0xwDxUyPXppbxnfaB5UyMtUzpFH2
Tmf8wSMfQaEtcoNa1i4psPpYGP5YtBvHAv+F6QHIW6T5gdMZtrctjeymNMiVFgX6Hlk2HhF+8fPz
p/zvjyA7t7B17ZJRBKTKo1cgMspf23tF2HckZIxJYdw2mxYv9jPv4fNP+/tSZOd+NiejWQikKh1z
Nu7rCmgHV8JFXzYIAQgpspQgZ6OSN3vfjO7KaeDSUvzY3/61ycAfHEYqi8yJW3HHoVzjvfh1tUF9
aZD3P9bxkREBmop3hBCgGm6y/L1kr1BLsfCgsptVevFiRRoEt8U1x9nfL2JwbhYfZDPNbESLCnQJ
GPfH/hnWpCRTr2iXZOZnkIvd53frUtvo3DOOOs5rfS3cySC26COPr26/RGrdiQJT/Ua8+8VytNMx
VyMi8mhsOHJCavYV8oxkaRDDXi3mXQOghlzcU6iiLQO0J2+vRVpcurFnLyhnZ2XkCHMk+qW++gbj
/Ny9XfnmHxXs37aXs8p26rwub+AjOlnVflHAoyaI2uP7Pu++efCWIhjkuM50iHsUQQB/ACdY9UB1
KHmvKf1j8WKuAnJvLV7VM8lTD2F5sdIktQu/gv67kI/Hzg3qRNVcO40hURsdefNrUd2G8HtwUbAs
qg8xw/SlcjejBC4SsHB9wpAurv1jDiZzGYIrqfDH+YV2iFScl2PjFy9gth/pkB0+v4Yfldb/XkJ2
7mjPMjoxrzX0GA3qzY7Rm8zn18//6b8/Aezcvt6CLaf8eXA4VVmU0F5xYK3c9Hkx7aiPwRTcNK9W
VE9VdC3t4NKXOdtEiEdgD1I8PAaT+taQ6tlHh+fzL/P3Ooudm9QXaO18wRd5nJR/z+bxwQbie9Tl
bdzk/v9roMjOaW5rX8t1RlPniP0WDI3V5WlYtW9LqPx92dJrrq5LX+WsGnYMOaEEy/IETmIRE0/Z
uKJKxvmwPly1YV76kLMGW5ktQWOBvDy2wTzChBqiCDb83q5iTdri/5d/ys6t5ksFGt+Q+fLYrxAo
lpgO7r0yuhalcKEvwM5t18whhAgveFjuil1Uj+AqIndnarok8A5eL7q4raf4A/WcqwixJBDQ47+v
QqUvvPTPfdiy94tGeos40qA9DL7cqYpNm0KVc1ohqqPZVtcOvBee1P9hsNY+yefM40cLYFUclLA+
+A1dvojG/oHqFkd5GyaIYUGkYW6+f/5A/ZN/8Zed59ySzda1YV5WiGMVhjp8WaGX3wa+EM9TEXkx
phj3jiC6ruirElpbfUCa9AEhrZDbNip/CBwMVknnL8+ymICl0P6+ta2/tzMCHW2LWJ6a5t0jb+yU
emsbxIg2UUschIj4VEUB9ontpidBlQcephTQ5CpId8so3yHqKEoGUplDlIE+kc9mfAkjdqXk/vuJ
F2XNf+scKJeGsQKD+ThFMkoHk7H9iKSpZIY94zj39XeHkv9K1XjBSImAw/9+2DAsvjaDHxzVCoiH
seWL8PoZYaojv0Nmoo6pWR59xp8C7MObDt6I7VTL5dhlTMQBVU+LaFTcOO/aE3VhVzjXbekGMqlS
5MtR+s39ukaY3JPgFI23oEF8vqwuXN9zxdYQAV5uV70cIxQABBS9OPA/nhqhvrmPOJOF/Pj8g/5e
17Bzr79PMF75qFqPg+/aAwrkzSqbOdH8qvrj0iec7dM9Dc0MH3F49Ndp3soO02bhBNmIIuuutGQv
fcTZLo08AT8Ymzw8hqys7xARym7z+iPhC0HNj59fpwt5NOg0/ncRev6a93Zy/LjqavW3rFmon1aB
hOOkbh0aJAUs2RVoy/HCwupZ46AbpP0cUlhY/GpYE9q1LY9LKLaB1McAlrZhcOA4/LyacNZf8hwE
SViGQYlpItkjKLJ6mrzh2ascvynWDExlUL5jYWCsaofOSymZ6IOxMDbxNhv2tkeIlS266UuBSKAD
8t5Qgnna8ZOYy6+rDfSmyqp8V456aUGkYaO/Q2TasmsYcV8LVhFkJ4VkbzLNYymaYB8KhldqYbpX
TWFU+Pw6Xhhagqn+3+tYeaBIujJaj4aV0VM925cmm5oEKe8nBHTNOoENdATSc4Y+0AORuIh5QOtr
n35hpZz791k7gnPFc37k1EjYvccsbcmIy0qL73SF4wH7t9mEK14WWRUloaNqX0Rdu4eHLMINjjBZ
uO3MYvdXLsfHEv3L6+Pc1s873UwAzfhHVTQbz8DHEhR2UyFMK20qs4Ig0GEMDryoP+mYVBHZVKxt
3pW5sq4vaLPYudk/WzrbuKjGsJXAanXQTf40V6DCZS2U/v3Kg7gi6tmV3qvpNL8tRzOlyo0PrUdv
gTiA5wLNnM6sB+QD8Z/YcV/1gB/KafY7WMoQDLXxtinkHpMBnqipPbZDcJo8i6NENl45nlzaLc+2
mKyL5qmDUP/IJyBDfL2DNeMOMcYARNtwa7W5drc+Hva/3a2Piv1fx3uH8Hco0NV65EhDoGTEybQc
Hrupwoi/flEvHkPgal26YfeRVRyG1fbzZXLhC54TDCCaX7K1L3Fiql90M7tkyiXsHUDQxmVEh800
dvrKRzH5j2L1b9/ybDtdwZYsDDUQcIAEAp1dhrGpaZPKYwT+sigDA/ZpnUbe/TI4tUKsb1c7r3B7
2Yl4ZWwkDRXiE3JsjnUMuLOz/EGDWjQWSdv5eOaQV88lDtIr1rmfJ5h6FMELePxLGQBbCxX2Hz00
kZ5RlKJZe2d5HuqfIKDnaA7PemwQwl5DtO7uqJmKDTwpdKeXICSbzqu8OxxrBrMvwXCRmwzF9rde
Ne0OrXPoOxaAB7VbcGpDh81DOzIL0wm4uiMkFNhloh7ki31DZHhTWDY8+sZTUFKsBoOEQeXZ1kT+
H23I+kuNkHkWwEXASxD1r0rM6q7SBX8ro3m4b5D1u80EX7fTR5Dxn6VbAIsqZl6oe/Bz+m+llAhq
z6qwAEd16Frjxx3eYOVRBMaSOGcoLCKTt2lXejYuVxIleslHmbZDWG5Ez5ob45vsl6mQSpzz4rnO
1+AmwndAcQtme1J0vko5yW2S26GEKxSmAtgcG7GtcTsfPOPx8S6CmxA+0tCF9wWiqO+JEmZfDKVP
4sH4FNq0QnX7NZ9p/QycBa/QUwUyzbaYIgrNacpK+hUBp95PFdA/fIFFtbamRZ0pdYX8ucIzCVnR
koBvIEzLGseKNuiHLVCHXb6RhiizB/sNWNWxq19gWqDYk4tsNqc2w7LeT9lKvfsIil21y8apmfa2
VTP72lR1Izakcvj5YQnnOQH9GT3UUfASFiDuH3ADKvyWziII4VBPWoJDPfmC9LGBE9C+KC0nehJd
DlnGxkcQpO0T4hB5c+NL/Cha6tWYrK32HkypPYySuKNbpSsgGECyCQaSYvBboZqHoj67d/PQbg3W
+02xtNN2YHWHLA5RC/AMDBqrHYXzyhUlbJ4il4W3DbtGeFuHaTAHQWYGCiutyxWn5hit3qqG0YsM
8jZsVJO9uKbh3n0l/bXnscI70ktc5nLECo5DU5AdOo2wFibGTXlw5IEbii1dOgR+UgI88DtscmZ9
IMpBcGVAQqm/0XHJJzjGK0QJNDFF43wEE3kc3Q2lXsFu5qWuzU+zat/c+KbDXy1xTcJHRFwA573g
ZoTbzISOIw2+jeR+cqqVCZJHIfyKa6+owmTslkjeKvjVNFx2msF4tYbM3csKP5CuZUU08P5z0KtH
OJsF28JtwKdt1sC69RtwiA4E+iwYR31fMyzEnRzGkR+rqrZARsASi8F6reFZuO0RajU+5HLQG9sS
NaHM180o4i6aJv5aMMbqt2YJ8/oRA6zQbAxMQsN9MPg1268Ah8x/LM3I+Jh7k2luMI8n+gDDHZas
n1lwrXqe1f1vFrWW3UrP5v0bDLszRBEsNOSrLoO6n5AcK2a5mWvLoEkWU61e8FNueKjhjoTZaGJE
ujsjvG7Y2X7hwyYoO8SdFCKYByjksK5PYiiJ2DSUL/UrR7cpxPmtyLCOh9KLdnU+RM3tynSPyB9r
y+abt0pa3i5B3WkfFK7GG2BE5T3jBwGSpPvVKlgVXQIvMP3wFIbVvpiBbT/V0Hr7e55FKGZhv5iL
9TBH5Ygeao63lUl7bw4+dtcB+TGvbuVVv62HpmY3FLvREm4qUyl7BOG7UK8jPDT515K7iNPYuUkF
OIkVa6Pu4Ezm5WHGd7KPLXi31UZFIA8cQJkMizenlk4cM6T+bE2boYdYTPj7qVvXSm04pLfNo6Kg
ROIA7OcUpwV/XCbIvN3oFXsvsmZ22zWSnbtZCtyYO8ID0/eIdhpKvsOLCMYVPzIwEsAHOrnfArlM
fE+rmnqxAfNKx13L2zatu7zwf63tSIYdCFH9bOO2FeMS8ywkqUZkBCkxjKma4b2iGBs/uMIB0gOH
GSgiBEW91+hj53M00LoCANc1Xv0KL6goLI36AQjkRJ5E44Oq4RqezbsAJGl542NcI3/aivr+1x4Q
Wre1nPXqG/NbhHqWImh6HGOxSP+MqC/EIcPgvvEw0KJ+8CPwaA++yBoQuFncOLs4xHS7+S3GcYS8
jI2UtaB+GziqKwNHwm3ee3y+mRqG0wCQgVrm70M/qAhO26LL3mCB8Uf4IsTUqa9yMQo+XDVRDirn
Musbw6qSgPu2+GGWljRgp6InE9nl7dCEpwk9a/MOqR7FsMGfRt92qTI0mhzCG9Eq/omoH5y48UFl
Dj49Ho5uAbMAIpEJXnzaeoDCcj/MbwwF8B7h2Frz8dcKiVP+bl1o+/cembwiDpE7unyVFXQrX1gF
HuTvoTAQ00A1TfgQbrlhaPJs+r72kUyTYZd9pJZ4XbZHGE0mpwRinb7ZD1kzM72vI2T//C6hwMfr
wYQsUJtlrXDcBsaR1+Ec87U0IU9FZrwQ1QityXhDZWNU7CIVCLxtlerQYOdt34bgJUcLAhfSjLmw
CnZiGPvhrTPeNIe7aW0MyBtLgMb0dxipG8SX8GFshk25KC8YYrk4PXI4G3wCI1TvGzjIC1l1OXIF
ONd+angkiTtCLjWwRzoCMTMlbI54825RY9Z1zHIgDqAG6xkimwLjF+UaFxL48mM4jxC6pXLsnYA/
EDJBkNwdyes8JiWDbR929yXfC+L88U/o1VzswBIg9S7D8RnRpStvoRQXpUXBNBtkZRpY9ITSRbyU
I3cbbsd12RV8yukbUZnrNvMggz9ojDr/tyhHlsOb6ue4gAFNih4kd0pmzH557ttghyQsLU+Rpt68
70go4bUPVx8AgzpzUOhNU5lvFQ5m3lfHcr1ueETUB2SAzjm5WToy+j9lSb19EPiB3ckQ7++NdqYL
YU4GGFPfIufap7fVvMxdkSh4gTGJbyb1AIaSk89+OY7Nezez5UA+Asj1NPCkqIcP+wJIv7Cf12X7
HcpKqIXxlVknD20eTU0UZw556RvJpI36GPO2yB0mVJbYNYw1QxzNMFhIIC5dE6OqmgK3W/Ke0id/
5bOGA1J4zXwseWXsI/G70D8FIaUo1/Do+kuVCOai7IcmrGn30ogjvJzVAd5Tr8QOG1VvUx2RAR42
AD5SKxYqD6HfYZLpos4hVoCgkWN+5IuCj2QdM5IdUVmDs9a3eHOBApGX9EnVq5cfxl5iAXIYT9Ex
R1u0L3dIZGzwm0iYgAcwqPM5f1wBCDgGXWl+zc7gZWjVutdVOP0RosuGLp5GN9YPjCs33Ig6W+w9
gw4HzIx5bqPnhS31sq+HuTQwFhVZyE6iYMuyRTxIV/2OAPUIt5h0efItGMQwPYdoe8lnpctW/bT4
XVHv5AKm4e+qFwTYgLlcM36/lpGtKjQmit7DN/O4izP4gk+GdQGCCXjbjfOHysIDFKHyYK85SMiJ
t3auQOuEBBc2DpqPosNeMef2XvFBE1SUSBBtOKkTE5UQUWxGien7lxDixNFHEEHZkuehakw9bfwI
BVC9B8IB3XQh8aruhZJRlrSRIwzF2RqKX8pNkjUJH2tENPNxCs3hg9hQxXQaZxhuA/ssbAnHI76h
W2dk3FcBQI9o+HjlbSBbV2cxwpnKBlibvKj8eOAIrMH7mbQ4ZwN9q+16C75VNlSJrZclxv8nUKcV
YYbzKF4Q2P4wuVWYf+oOHAy2IL/vVwjYySMH5mHblmCknxzK9H7Fjkbb9cMxTfQXrFofCCFb8+kA
omXVIjqjXLw7kIYk+G0qCiN9w7mEGAuSk0oOG/zDxR4B93KGs76Opvm2ify6gT9PLSItIFf1HlEo
GG8DJMMCOwhBTJN4gv8cxa9r+SAf26jOph0M4OomkH0HlXGodyi5dF6DiZ9HiF02KEvuV5SBIN5S
rKtq04KS1jWwlldh3aCi/mhoZf5Ibs1gmxHWQNuLHxNYCy8Tp/I3DqfYzLbRUlYcrAA1D2kNXeSv
haPPAYqaBkHVo4tKYMYBayHB5sPGZWMn+CCbXTCgP9AcgE+pmg8POygXaTCwcvqS1YB+9GlTsr7R
MPGukpltMLR0eAhBlKcPCJ8jb6YBGAJtVZwMZMIWZ3L5gpOx7E8D2BMgqULHBgx2YknLCTQK6DYG
oEkGDvjguY/622xm3nsH4U9Wg9RHLFUpHeFeF3FpYfH51vgBmVLCZjfkcb5OCl2XebKIEOsVKlkQ
8IE1pRs49VX9XZpaTpscT0T4JPElECbZiCksPsT1fWphPR9iAA3QbiwJH1dAFvrMpzju1sX4XrHQ
93eLpAqaYDGTlrxgky15i7MryZfNmvk2muKopXMQxvCp6mHH8yzMbpcZmOT9NERyQPSn0y6Le11i
iNGtmHaGz11o8/amdAEyPA8U9f1bp+C5E21e4fWIHgEGWEWe4ARU+xs5DWHqmGY0bXNvfoNYk+wE
pcG9GxZCUjLjz+g2st9NKWi97W1jb7FW+CkAFcFP/X4hST/W7FCyZfxiZ149DwJOkDiA4BnHNZqD
ieJjQLPEHmDzVfSFB8F8bBAb9ZvZjk1pVUw5IAkIEp11xB/liCMWShIkwvo4Fu4MdlqFuBXEjHRT
/tCxFjv8rFZ2NFXZnvB0dX6CxCYkszXResjBSYdcZO1RfQNRFnpge5m5BX9lkWUC60q7s/WIkJdw
7fYdC9VOAOJytAYblPTHKqnLKrz1fTRs/Ky2KNggHJMA15wQKORtRAfxQFMAbykpm2Ca7ardOAb1
Wzd22LSqgqZWCXj4FLZdUjoRMzm9gvSQ41gWoHDqceRei87bZBZ7xkAxAc17hFnKKojQ80bDAwFa
Lywbeyw5WOSxUagNxrKAcaF/obZ97gGYW1b9AfnpP3uowVA1ahzYSoHfx1T5jByhTuH6a+p3SZn3
zQn5sBSnAIQHNg33v9YFto/AkPGtqGBka4KWP/C2tl8ts+pQ6lYdrWwAD4qApGGk4UmJ/HKQQ9iK
QpTDeQEdB8qmLGrIfjL9kC6NRUnHueu/D4uVca1Ap7aQc30B3Qndes70Vipa7vMaRWBsyxm60pCU
6oRTNWo7+G92zdjzExVRVcchtoadxlwKqUOM9dlmVoEsT24I5x9B06IAxuE2eGjyyuD4L+b6dx42
3r4LyPIUwN69g5YCuUrcrbhogCSkGilwMEE39U83TvI0cN4967mmWPnUYLLApzDOsBi2TajnE47H
aNtbXW4AWcRCbyHBLUy7rAkY7dO2JE0OQSXEMr91UZp7GzH9DfR/HtORlOUGDMvqpXAKKs8c2jZ+
NF6Vbw3yDobUDwr3HGpdP9ZBARy6X5s/o57JQztxFGawb39dK0LYLeMyux9bpw7AkkQknpF2koJb
jRpgyYdqZzARee+xDzZ7vqLNlcJfq3Y2VPOUBHXhZclq1LJXka+zTeURZLoIL7d+WlcVbKWyG5cW
rSMgmIEt1ThZrmrx37pyxns5NsXinfxArP0LDftJnKJwJAZRdSXpNjitIx61W6Psjq1C3zKf5x+t
U1GgiVQuPz1vKd/43CBWnIhixb3DERHHyhH9BLwnyaYXsn3uV1qxuB2Qz/FHGZvXCWKt5Z22dOap
xnT5I0B+7R60jxKzX+1wXBAz8pEhLht9h9FQnd+tKH/1Ju8DfR/QyEXpqhHoid8e9UUi8ap/53yG
CyPMqi3kk+0f1Xvtip7nhPxbyTIRIyAyChOsDgySCq8abEKpCe4ZPPNzgjxOr06FHxbghrRkAr5n
DiGIRN5BJJOhE3WZNsyy5lAIvP02ZcmaE/TLgBgTWYaPGVJS+C1pe/kLTC6XJTxvUdD6SDh98+pA
YBXDj+9t6FqgTBG4q9WmkEv/HTVe96rWSP2umpaFsS8JeFp8ClAaZ4Mb6XGYccpMljEaBzwsnffN
VNNwh03Bf28xB/rdYg71MMlhiWLPA/RrQ6a1v52miB+nTGc/edGHP1CyiVfnlcD24CUyktMCPOaf
TKF+i2kdLDbVqJPuxrXLEMA1s+jk645iM+87+pT3qN4Aa/4oSpHxpE8UFUiWNNbRbqvmbnVbhJiN
1YH7VQml0kcLRODDMOSgvetRd5ZoahRNViSMFpV4BQEuKFIdDpDeUphF/9FWIHapD70ctG7kWuXr
QzcL7GwywP73sK6DIt9mVHXHsEXebg7KDE9Xb0bHFeaSPMKIZ+qfaW3nMPECZEbANKl09Lhi/LhH
xwNnM2yKnkJjSBYgJ/ee1yTCLWQvVIP9IqsaTl8zXUf3K52rL5WPQIp0Fb1qk0Bk6H30ABqt4G8U
c9c8FzxYf/a9HfazJ7tgQ5bSPbE+IN9JVYpd1crenIaGofwLmyDv9stkzAtfDXLVPZxnH5HMrH/b
NS/yPYhm65C0M1p7W17CAhwvtCjfCqhy76NudHe1gI5uo8IqazfoWfAxcTiD6KNGV37Y4yeiI4Xo
xu2Y8LlNA94C3LAC/QKnhwRRacM5lLBJ5okMZw7oLvq0bwP2GE0Lbij+7axB4Jtb770SmlxEwZNR
bWdAi4DGCSrpThMwXO8m7DpInpYC8wzeBHLnBS3UczicoAgPgG71X0aDlFs0Z3WWZnQBusmwWVdH
sxZ4UnOMm+kB103zTch6ezCISz5Orve9A8WleyfDhNZ7gcLkNmLI09wqr+6Wg8jzKji4KIAKeKjG
/EFwQ1085KvDA4E3G28OaB5k+QbssXHcA1YxQjQ9lPKkshnqWNoIvIYcH0f/HrXX0uOUMPZZIsfZ
MzjC2RHTuYZ9vH8pOFnRXvc6fw2Ml9WPUe9n5FEsPl0SFOjVvCNdrfttDjrXwzA6+573Kw7SoVnQ
zgRgKMdsxQ/8nzACoAJhMuw0zPB14xKvbdlwG3hB2ONMO3pzahoj7mtLxh9tPxi2D/Mq2uCEh8YK
QjxqkF5xs97D0bJUrINFMK1cMHx1HJVBi4NZtZXRlO1aWBxEnBskXgFgJm7RkZB8t2DafsAMpLQ/
Wd16T2OrS5yFWgXWlzeUzYPImHdAC/IhKyZ272tvPfo4djuIQisM6VqqwDAzrszYDrAqeAwd6IVv
dVQs9oNhNB5K3iNk4P84Oq+lyHUtDD+RqpzkcNu5gSYPMNy42DA4S86W/PTn63M3VbN3DXTb0lp/
9AqTHVdvyVmZ10bunW7oGfD1QqRYGbClL0bRr2tk5hxF5LbvXTt4yY6pt9eoqfXUHmkzr7iSCcPS
m7by4r0GqEw2jXbL6HkO8vbiuXE5bgYmy2v1VjM+54pYF06XBfGkW68/uT8ldO3lCYKg1iNWak8q
lELc0HH0g/LGTBeyUEPG/CQY1hyvw3ezGen3zncmXPW89ygJL09V6MTExQUw7YcqyJtlp5ywSLZL
5shdOCwhnIcNrSaZDcSGlKNrY64fqORexsJsRRAX38avqpkdo3DmQ+n0mjIy6ogIgbTZIfRUUm5E
4vsgzW2bOQjddTOeV9Xabqe0zUlzr2cK45sOGdi+Bn06R5MfPoBby11Z+0T+pQHPCSmWb+HogVeR
LxNuCLhJm7dMjKTVViapGfXI4eu3RgclYkLoxuuv4tT5ZkmmrNssrj8efaVWhxhEn94+KXHC0l2M
S2Ji6c+HBp5lTvpnetDtJ2lsUu6iBgJhu5Bxtu6nouAk8GIZO495ZghoXNeK4re0rZ5FRYDlfRfX
hiTZaMn8nYaasHuZCgM62kjVInoFxd3y4kVqM7RpITZQafZZZ52ddmD63APeBP63GVunxYSV1dFX
luSV+l39lrJG1kvQAqclWbBG1pTdpr1P/7pSgZo3JSGC62MXZml17LWgTCTIRoomWXAf0ylL832o
sNvtCqRgeMCjpEKbmHbZMwoilPWWcJdXmLX+X+tGNt4zS5UnWbvlkXuemynrmpsGXMwcfLbGK7Mw
5w/FwjO16TNby9u8W/LhxhZR2EKogTOcpixpzL4ubf3VAXbvM50WH0sQzn/9xrU/lsXmBgCep46q
yFdTu4Tn1WGMvKJKu+BhYrU582qhJLAkMpK00WNVY7upI/+GeE4xvLqabNJj2Oi6RdmeFHYLObDc
q6AMm1sILJV8WrO6sHE90zcHRt/8QzBuv/s197LD4szua5nBjmVFR+0ud8ntREPpDwuPHI5mJXUT
kGO0/8aw5ynIYuPqPUUxJMm311zqJtX2ToYAfzMu7teYmkWyTMlro9ycpKohwEvs2ZyZoht/Em2G
+ZKlcIR7RaPWbUUe1ZlYxP5uXIi6yp2YFh1guVyC+UYsRB3qx7PmiwYg1S4raDRwwTHNFXh8TUDD
yAJciikC++Qxaoz3Q1StFptZQM6Qqzj/zhV4MUc9EYk6K6goqTsT8XgNkd5lop85eJZuvEhhit8m
SBiCKY+MJBGaASxLlBXLpR1VR/LHGFcv9LlAcmIX/GO42riMBxJ+pTIBRHAXq5u0SdxnK3z9o3Lh
7OfW03vXgSsrOWM46HwmQxpwor3vOdnN2k7qsPj8864z5oeh0GB+ScUl00DyUI4d5wdg4RZzUzQX
tASDrD1X1bUhIVsLqPfeSS9toRl558qMX3NZdbu0l5JbRdR0X8beekgLmiXhrGhc0nNCZk6k5rfI
TMRbjj1nCF7U6LI0UXvyLR2pcDvodtnA4Lshzbaqlj0gQJr5f4caiyy2/OwJ5UC8G8No2ZlWLu+T
GCwRhH363EWifmgkscrAnPqUR6l4421HhOnEmItBw9zjlPbOfhkAELgLsyNBmxVvUJGylsRZ5G2b
BjlP36yKEc5iDgmX/Mt1O3UL/q1Z3Yrpvm9ieIiUuXfrQm2dvAEMwOmz4jL5ytsAiV6LV8fhIk0f
EOFXm2IXJIG/s033PDtW7jwfc480kTw1mqTgwIWMVcraO5YNizC/FqTqiuJUhjXJvbWOD6No1iPi
/vpurGWyp3n4W+Go2vK/YhNq+7TYTLpyl43Vhd3pxCSPVSmdt6XQ3g5i0nkA1K3vSal1v3nY/d0a
5JpEzjlNd0Y7sBwZmU7azxHDqjXdp9VcfvkZmKHfOFSUFW6+i8ht5RQX4gstUgqgWXy5NmyO4ZLG
hzk2zfW5CH4ihPhTvl+RtZPBHEb1Ux4V4wFEGlo0NWbnkzhL4LKNxKZI5/+mWQDNlNN67nTww8D9
j6r78BnHrd1NoXLuTQlntYDTvzqZEx2hfb1dIUxyjpNe3A9L9xW2ut1XXQ67kuEpCQaoPVaQktuy
jIJXkAUaV6u+IsonzQ+o7Douclv+84JRn8Ahw6e6H1+HqC7eaicM6u3EDHDs8iHdrGlVYSEf42eX
VL7d2oNHkBqbEIqI9oocZ03sq6VFDLmV+x2hyuHznOVuRYeGfiW3lIQSUVT1W5QsNLgucl4IT8xN
zmWPMJ5I4r7YdYb0IiOKv16Je+SLME/fVDdu5Kgw2GeRFtspX/PGPy7jxEVYhQI+5rGzpZPdNdPg
+eJgw3KpQKXGMSN4k+VRzu8zold1YmwjoREotdSQVbYPyG8d5uBbVoRfPji5ibq9JhK0/y2svxIt
aJYKK3w+5J13WZM1Hr/ionP0DR93WX9LDyUBNHff5g8egcr+3do31S7I5sZ7t767djde5TbQjf5I
NvVzgtmc3NxypleQja5zlz/J1Ofdv1gsYWc3qi3c/m888RdMG8TzLhvSo6d8OwWY7Y6BdZPPaayZ
oQMyge+hPyt338/XBGT8ceXei8bxNV8mshaQl/Vin85dSb7p4kWMlsE4LmySasQnvpGt9vIv21UB
nFcqgrC+JxK5e2OhbJmRao6bZlvUq31zDD6np6SIl/xAZpzrbOldbC+AKh5yBkoC2t9ZpKN6bUtp
1bOLjbjfJgUXv9n10dKXZC2rurzTA1Hp28Sltpe9Exor2HAtK0KCxxHLoclW0NpNZQGst/Xi9lAN
BFtqdZMkfmDvkJem2ccotI0fmLac4s0udL1t1ilol7dCdTxMHo5UxjbfLt5fiNfYfawAWbLfPB7V
7xTho9v7GrFtsZulE7PNahCGs+4n19+CNK3ikdFnzPZDnIvXZOEpwYcYVHnnIEwooopg3E7i0srE
hPsvHscC3HiUsyG+Nc7jybyMOeTMrhhQPYlNpFG2unupR/IjD6FDe82vu7QVqarweTqQd6bOs2kz
hHiUKR13aepKUldMHxXh38u/BEiJegsrqEck8n2iQ9hsO651MGWupwLybzBt9u6XAkYcz7gfi3PT
5kPc7EqSB9VN7SE5urpLkzG9JFY2pLxSnGHPQy+GRu+ioYnr+8H0JjlGeRm33XmJ3IyxKIvD9TOY
pybbEiPXaERoE0zTrmmosPmTA235T2ZybNvtzBBNYboZZ9kz/obuKu9FwZwLae2h0HACPqF5g5mm
X9qNEJm5G1w/8ptbdlK23Y3yyCH8kfQ/SHrH57BYkf/kGsiCHKYo0/0BKwAY2ORkYX3p4MPqbwgs
tb4PHFjyt3RHB2IyLOqlIGAkFjJomBUitHJwWxW/O0GTTRG7+9UNlWJ3ykfS9zPkDwK04djwZWb1
mfOEBe6klPbWDyebqUT3hzEuqmfIArvo+9ih+9PZEXrerf+Fbhaar5pKdyJ4DFUd/xkQgYmQcd/P
8kMbF6Zrt4Mn1+6SrRDYmLZDPK8GeIBk+GxO/Od29RlN0TuN3RY+FBmzs/IrbMa4ROK+WZCU/YL3
V9Get6+O51082v6CRLtWF1eymukDd2lEskA6SfYT63NO8Ek3dfsfL3MZXJzRK0i3W/wlIPp+zHn7
q87Pt7M7xPgBx+Q3y53ia2b+MSM8Vy7x8lU+8oKMsP1srZ/TcOC6Xp2mf+QwCcsz5FYjX6q4mNKH
xann8SJaZ7Y3BI6NB5fErGaHSFvuSx43ZpO5i3/ypKzwT/tlxyuaMVYwMnajeGs4s/We37+e9kWj
3HqHLMnfu6GzTvdpAKDzJbM1bD9RfHk/nW/WGGgBAhVYe4nJwoekZueA2vCPadgjuHJ1Uj8TQJ+I
ZmNCJwwJenC8/gLUWH/kiGymh4T1wm4hRqPukusiLg7W5/3dtwkk8MafzNp62y73Ivm26HHx94nr
mAHZrFkfrNbLqjczNt11W5bgr48C1Ys8QDFTcV76VloGEtPddl43mW2a1ml+IqwSb5KTW1FteHnE
TaA989wRqhK8O0vomC9HxWjz7cRCDjg62zfjuXPPcEyS4N/ZTfRxXFCs+VkYnRNiQA8ggitx/FUt
xw1dFLxKABlEgbVFBIKdeKEk7tyN153WqAA2cs2j8aR4ALzXtJKgRG0t6i3VI/XjEMRd+DAw7TK0
5ONkYAvL5qaqimg906jTnwe9ht8yMU6+R7DhfHhhNL9kfLNk8S+dvQPlDlGDRk7/3KMRiH5CsPn/
0pS35WQqtaidJwOQwchhFDxHsO/BDaKE+YleW5KrmkbF6WaSzny/VKKsiMvPNdOG30xfQUt8971j
kvYTLs/8NGlE5FXSpjkq7ykIYPUI0mcZUM52SdI53uJ5zAkYCGR0AmbkjxOTMFQTX1a2KVZRX9o6
Jkkua+ajjCM6xEhgB4Zwri+y9hLYENv2n/kyrticoNO5K+YWw2gceNXVD6r/1RCFP1Qq6PVlDWT3
aQWa9KeyrrqUxt5K9LeOFXNySGHI+z3CybXdJWpoGEwWP1f30pJzuFUFIMoBy1UpnkP0HfQDUJL3
H5TcVWd8hetx7Bo9geibvIWyqzKnT2FistLfLsXVRSytT6x57Ma0jvAUOukDAC4OKnxYXTX8umOe
uRRQoLoGoEimpNopaRv3KNpeeB8ORbvdG28VFQ5uYwG4ls6p6ocEGJvCzEo10b8haav/Cld3Ls/Q
OuUH0vLb8BYNGVd1MeBdCZOqi7ZEY3snBErlQPUjwMI46PZpDr0OcLNHqlA8Zp4OsmeAqvAZCLbK
fsKBncKZyvlDk6f7hAkTlbgbcj5geJ8Gzn4x1eI54+x6ClKTRdsommW8D01eITuNOhEUtwuG6vq9
ClrFcZnlQp4WFrDoRA5r5hyiEHjkgMKrmHaZsyBRaWyMh0VmHRqfqC4d+9Lxt6YndEUHnEtRoGI7
7Iu5J23Cz7LOeyUGIVDmWHsNQesV5rnHbNROsg9QJfFcrc2CTc4mFnh28RKEKxv6FiJNpU6Vp5+1
rEt5ByA0p/E2bNM42AAi0enjd2EkL3HGaPxArWV/bnThB5DQfce5NJXJcDPGdnnFPU0VnZDekGMq
b2AdNBTnsbFTdo4aTnraSqZh2QCbhgUEB+fQbWuH1bu9JldUL5pbCVG7wtqAkLwFqPyQ66SD/ZK0
AT/GvMw9OXW0EGzDoknO4ZSqF9wJ0auThMm71/Ekb0d3cQQx723Onync+OeNfv8ZO3OkDwSsE9eX
03+a7Wu6M+jmYCwLvz3OPtJQpoSwi+d4CeW6n5t86N4CotjEoSbtI/1RjBnR+9rK+Ykik/pWMOo8
D23coUGper6vOpUWjmGaIpq3KLABOI7swFM/1arLH4NO1c7D7KJDvavTUdy1DYoWbk5l71vBWIU6
u6yq+27M4VRQfuIwavK63stI5NdUZTrWYMvdzH9V6ObO2qWa51E1fb5d2BI2Lcs09lMZJqdeoe+c
leg+fDzuyaYm/uShdQkBeJScivluLUf9l80kQwDQBUxdGhBHXaqGePi90out0S1VJYUIcWA4xJSX
pLTOGI8zKs7Xv6F19RbZ8jBd5fLeYz0MTvbUzLQ2v8SRzstzn9fddfbnVaEtxAdesrMvn004Fmiv
PQR+x5zpH6tmlNoV7QtY5QsbSaL3Xe/N97hf5CVr0+6cMC8gtCDvw39G0WKCHcvWMLyttYe8kmD9
pn4t2tRR+yIzKHZQz5ryPVS5HdFutbMs7pDrlUDBczemv5AH5fiXtSf03E0K1BocmPZXuieE13zQ
FhEPzSbR47yQdBqX3Eg19zKHs+cnIbJHuKz2OKN9mjU4c6MhHMXEU9tW2Ti226kQ7nJKWDi+lCoT
foLCQ2zYxy16om2xysTbW463+rKwPfoPC2Y4h7icZQ4fTRNW9anrU9//MBVtem+QVGMH9skn2FSb
XFIcQPsIMC6kbiDBZe2s3PSkE6pZ9yauxuKdG4R802JBwXpUVxyEOIsyo3Ciyki0vGUPCImURAns
fncLUsFTFJTqd0FrzU3iGtecXZXnIAsS4dBdPnWhf+uHy8A8nFZsnd+8/IHd5wO6yj1J9+ywQd14
dM9S5x2+BYnqySNgEFjCrQqxrvI2LSBGZdo2R3wybHrJAhp1nyAkTfjsvWLlpc56/z/sBGAEsTfO
Ffn5eULw+pDlYCxu5QR72QbG+4N/d3SD44Ilxfvo+7JYiA5Aanubdl7TvK6iRCNFmE9IMyhwOdUf
juyrn3qcYmy7A1fuhze0gPxEuXXBe1ijRwAi9YN5b6uaMWCD8JUptRgjuR5AytPxpqtG+0MHG8lQ
G84A3u8IdTECgZIitDOilFq8wu4jhrQAbctTFLdCn4JKlv6B3hR+QjdYgLjQoi3l1iLaOvOBDct/
uJ14xxTgK1R0y9X+hzbAKNjyVA7+A0lvll/AQ4PS0hRbh9WXG/M7bTM9OeaNBZ2WoVE5SwaHEa1i
FyxF25ldPvWMzWJKMxqH2xn/vttHfrYDx06KrV/rNkIlT8TF+AKIMzVgnLqtcd9kkgoyt2/erXDr
Zwe9wJk4PXn0F93c9jMmho0mB4deeMc7FMVKXQ65FfMzT5m5qMgRjyk47HxOy5S6VcStXbBReZJ0
dGOoeF8iRGKc11Fmdvy5vrfl3L4PGONwW1QupU6ddEiPTKvQnjh95vWYIJr5U3SzvKuKzv9mifOL
p5WXmaiLerbOuOsnNpkL5wIeEWazO0OyevHLQhmU3IBdTqJjVwlEd8GYyH9NE4Tdn8izs3dX5/UK
zd+ROPwPByjI8izV+gMuYfxTH8Y0N1G9wTazC0KtvzkDHOchhSZDZ6i8CKVLEkz4o2XoL/W3GnUU
XKEKvw/30GyxpXIqBDj3nIWEHCbXxs3Ika3H4Fzy0XV0f89JhY5QuQqhE9hE5e0Dj97EzK8bpIGe
E6dy3fROkjp/fR8eKmPSmeIY3IrTLtsAwSN72RJ1R7XakDkp8C9fKvq5rfWRN9IH1vUS2SLwofjD
fzsH9IcxHvEpxndNr3V6cXu/TveLMtmbP6n8C0MOAGOQyyXa9XR1AZglQRBPb/BfgbrtEpH/XNtb
/qwsdTxYbiZL7kcHabBawdmmlomwXuc1QowcJ6d4KeS/CnEyu/ow/PHwTLSHZoiIocGUOv/L8jY5
5CEtoidbJAEKKZVXl6mbpvtOj9S0rbON+2e1TpVAbVBkdH2ledvn+zlR1beAPR3uVZ7Fwz4IEnsM
I7GQ86zrXGzKq7ybQaXJDjYtClT7jlDb0ITxDwKf4LlL2+Iu1xHUU5x7rBT8sLD86zraQz95aD2w
JzjtK4QZ457IIgf4k1TpcpPVs5+eJt026b0vVudqsxuVj5LX0UJcAjIB1V+9DMWDUiqym8mG8lW2
1GazHDlxeUfIlQkvywAq/C+rIgw2qyIQrr/qZ2BGIO9uAqDE5uDRhgcPIMx6EWgYGGGqZT0Ng0wf
6xVN20vDpvQYBPMCeYuhaZfKwVDyRgNadIjhFz+5+0Z36ymT22KDwHR9d0ZJRY1f9EheY+vPYKxT
cTWVYoSfmLP/DkmneLHS/l94LQXbJAlwuZiX/D1fBvUKWQJjJFPvNEGvfXeFXF+MkeGdp4b1P0sR
1YFU0PIucqLwK0whk4F9UXYVfflNPlSrtrUn7c2cSXMnUEQN26nn2IJU6z8alOTsBO0U3TdY8u5S
HUYbl1sZS1gFNhl5Y/s3KUIBj1Gvb6jHzMMK7XOuRYRpizacYk+QnrwVRhf3bj2zkqyp4EAnpyKg
mmX1IqS92XToXA8ndC7GTwQ94mHJC6hNJHC3OPq6ZI+TSP2gSXG2WBWASYdFvMb50j9r25ov4gjx
weASeDSRITUJ2fPom+7FmTt4FSfqpyOq34zOwL4/a+EhaxUV0wExuc7elfM3CyE2iCEv75DjYL/x
DNVBKpF/UWy2hGeZhMXENKgh0nTU55WSq5O3KHuJJll+ybnR7zpDzSj4Rr7zudC/qg5xEZhRvBrk
Gs9Jni531WymcwD7fuf7Zf9DYLU4g7Iw2Sy8ZpuKmgRqwavkLpuvUqohdWskXC7+up6Jpp7bfhfJ
IQbxcVUGC+HYPWQVlzlKWE7OwiB2SEpIIUzWEoJ6CttnolXMjPYmFqQTkcP55Hkoy+Qi1N4bi+Wj
mRuwLlCFPNnZuc9PQ25G9hEi57d9ybQ9+zSMtVHjVVTZofbbGG9wmH2AFrkEE3jpse0nxFdRl10G
QTVL2Kf0QDmV+zVUkThTsJLepLGJ/hoR0HPRxPIC+Dz+Z0sxwZY75dviRsDd0+LdgWwvZzGv0y0O
BLVLE+KHMmLabtpJFDtRZuYNPkrdlTEtlyMD1dX25R59tgbiP80BZ8pXhLDxROHkfGKL8L/i7lpN
tkr9BFoD7OUPyCzJeN6KNpprcG4nOI1+IY6IEis04U5yMLjfyBZM1+/VxeJT4sJ9D0fV0+/tuU9w
kjhNFxiiVtTzsRF6DLcdjxGyz37aMZx6w9aqaH3j+UUt0OmY5s0QNt+bnezXkkq/B4FlWYAsvHd5
52DNptQZN2XiqMtgK+lupR+42M1lZ+BEnebGog9ngymNd2EccW5amCbuHCMg2ziPdqTQk9MFwCnf
ctuP26qbsmJDkTfe1JjmV+OtZN54E+oL1ln7MoqpjQ9BZev3OAyAv8A+9kk0IFKKmMseEeOwTrOh
ibNtk+akfciXmGaZ/7iRYP6bLKx2mJ2m71CFxQfC+AG0mSRlGQfVpc0IJEwGG+qnhlCSXZ63zceg
FiyldAiilsvHIL63NYZUrEw1Ug5vrO7bihpNB0XPsZZleTM1KYNT6o8G8oUkraINiAGcl/4oAL2b
fQOr9Gpmn1hQi70IFbyooXboe5de67+zC3wqIu8wfI4Tl+MU4sP3pKtghELf27oLqtZTaXvUkfnk
Qf1hl90tXJ67kGUO3cbUHIPSyi8PNdT9gIh/58UKXpuvNeQWWfp6lwMKbzELk1jRjubNQd1DdtnK
p49rKBjPlHSi4u0GVqNcqOKwQENjKAbojW4wovlPegn7p2xd7alzG3IL/T6fkJN07m9Vrg25AYmD
kLoRCL6SgOEfNUyX/OuAtLKNvXqutq5fUF8eTNUloxM3uoVVI/qnHgCuT2iDLbISRB3lBmObSjcL
c/bJn6f40uV9ugeFg8fv6Qds2r75D0MRDB4SHNreh278k2J+c9/xkCdPxrUw5FlXTHW5YcbCfIUL
YDpEzeiemx6NBF676WDnDLNN3jXXqkMCl266muI1uFStzI2LKdwyL7mKLGnj9kAr7fooQ4+9gLCm
eReF9frOWJpSOEc647GKjfjMdDj8Y6iQJxtSV7jK2tnjW9CvHuW2r6s/u/9ajW1ATnHKvbTCtSx+
nX3m/ezl6Cq84I5VYdy7fom+k0Va0vuFZQrkYyEZMmFFvIHqXgCARvE5JrigQPai6k+3NMG5GQvx
VdHpo04W6+ktrh59C21dnBen6y8yEwp1XaK7u0rMPBv0It3nlt8tkWa4440CCyDAMsc8MizJBtjB
/AZhMdCwGkh+JoeMyzrDuwDXCCGCbPKFSKOUApHAu8dDoY7sOC1GkM4eRi/Jgo3I5jbfk6KlX2bd
pcumrCfeqNLX97ZQ+j9VCPUoklCcZNStrx2yG4x3oABUQidTW2IyKIGIwjA5eFNVP63r4h/cZZWP
EhndvxBjCM7x1bmqYKvqNJKXsp8A/B/JgivuqtQub1ctwj27lP4TRcH8UedMHxhZ1p/eHVDpjrOe
0Neuqr4Bu7BbnxCXG4Hw+unq7sJvIHgotteyhosZGlwMo7d+547vP0doXM+pHzePpbdO//m9v/io
5imE5rQH40ViCbzlL6oCfZ2lHTaR73IQBtGUHgKTUtic1MSukRKlym0wlKCIsNIhkpQs1n/iGbPi
npvGPmTjVKr90Cr3JXS4JiqMhf+ZKUDTQTHwvNw7mGDKryJ1Afhdizw36bT4dZB47YN+qtd/NI66
h2EMpvghnl0EHaOop7s+Q/B+Q4eV8zYM6Truc+l0aK9GarnPeQa5r0HjsrGivaJE/FCUec2JhlKu
eTGKCt39YHN9QaIp/ngt6N8hUUGXH9jTxLStEJplB1wc8qfNU6ocbYdFYZPH3N8b6pQa561yw9A9
9nMDhGVrvgSSDOZ5ZQ+qlcIOayaR3gx2NiyCLdcAfa9WuqndEgS+dHfIm6wC3+nxsWwImpslZot8
stBPuFNx+wi/XLkbr06ufhzlWUS28z4bmNDtWKfu/MwlGI2vyxKzja/aW4KnqDOr2VSd4M1VTuzf
Rvb/ul7ivR7Q3MT1XZOKmhQmBulyuJdDV16bN2HBD0QkoMU1fRHEO9F2s9AHX1KzivrXK0GII6dt
+U8zbSdnZ/PIWf6iir7yNEVWCpb5VsfkSZDOcVcP3ey/KYD85BVSrNKcjHVl39sc6Ku4tOHgQyar
jvojpyFdzR6H1bIzw4dV8kJMhbds+3XpEKUlqKHnZzNWrEEVtT/0hTpBa7alDIb+An9BdXApG9ln
CHgiZE8bmal+vW2nxFfPa4/k6cEJHVS3W3xea//oxyRfIi+VMnl1lENTq5mDydx1orVfkrjFayS7
rqaDziGYkk2foiNioI5kOG8m9BkAHKFLieggQIaadXBfEuzKl9DECOOviIC/DYlp+DMmYfxumzU8
wtIQ18/y8NQbHx28KcmqstXD1F8hj0gG/3Wwjp8Z1oGbqQuCvQ0iIIcWOQscp3X/MucJ7g7iQgo8
b49uA6KmJTIvGffoAJYxbPayqZifvTKd0G8k9cXmbfzKFZEcQbi4pYqKi9iLh2OBRvsjsxWnRycZ
e65Rmu42IgXhJvCM+YVTdrdlP6FPGFLlwTuG9aOa4/xxJQD5dq40pTM1wmJqQGu5KekcCHboQbxH
uwp7AUqr0EZejV6bYimHv30KaLTJW5l/+UOLD1cV5rCa0e6yJmzfTOcgvA5m8440of8TegIQvZbK
/Uw6H0DRXxBCMPhMr8RXEjvN+kYXn8kMz4ZelnsvtvpD+1i6tiyUBLTSFH1bdBMdg3W7fFbkxPTb
nLfCh9zkn1oxkd+tEVW3nDfNG125007mYd2ibJmiJ+yB7rcoDNBcaYLXlVrSS+XQh0y1qZneG4vg
FpeEPkq27LuYvfU0dKhUNxZzxUfre+Vzt9ge2TV7M6W7M1QkvcjFhrLR/NUROvtU1H4xtQ9TQMqy
yXd14rsvrTPMAiRzrg99JnA+KL97qIqKw8ZiK/8bmBLTAxBm9tLFQ3djwnXdzcqEP55wAEgQJMdb
7g90sh2d7QuMxmVwPe/DD2rzqCKkoQ5+DWLAJfAv1ogUtQDC+KesxxmIEa3cT2FfknfhZY8JP+L9
EK3DL6Y3rG4+AQS9xUmI3y+GQB6z7DZsY9BpPxfmA6ihvx9rrU45q+GOoIHybUSp/ieb3XBHpJ89
hFnW4OxF4kgwOghrv6+Fd42Z1vNwXxA8Qiu3HGhT2gh3Fe2zt4zeZ7k4UkPzotfY4VnunQMNm+vW
rYz72lQQMQvPiTk4kd/Of6GuQvfkoQRpD7j6xw8d2w8cT4jtfPxe3YZOSCBreU2Xr5QO573Dalje
O2Mrs0t+XVG2adl1u8GWat3OaQsSpPKmPSgfae9xWvvluHKKM99S+31lp6lpDuNM5AeRLKjl9f+Y
O68dubFty/5Kod5Zl5vkpmncc4COYPjMiPQp6YVIJ3rv+fU9qFPdtxRdoex7nhoooCClMgy5uc1a
c45JdW1uuBn5tBVqRzV9BDtxLACjbY0ssNe5ikZsT8o8nlP0LXfwT/BOjHrBBsCxwm4Ch5zpa6fm
kNeFSkVfglIXB4ymZYpu2VdRBFMWaZPG26qfBWwz92BdpYlJAcwx4nbJvNa6Hf6zbVH33Ws4IvQf
ZINAhVaILhjUjoE3AaYBNHkK+aWSlwj99Kh/RUoAL0ijHsSGApkHh3EjooLJ3gx1L1xCHIReUMGa
qCKxoHWB7CxlT6R0FchJCC3Ttiw6ZJwclfZ8LgR43Tir21W8o9kgipVnecnORMe5h1nTH/QAQ+IQ
IHOr1YH1QOOAwAgr8kBdIcBAXOoBRntDidXXmP+a8rGDWvmesBy9BnrorFJNT08VJcXniuPvahj7
cdmKKtuQ5I6NLo4KJXPHxFfuI+kUH2OqpSu/cWj9dEqVLzWr0pdkz6NtRKNYGVgQvZI+j5K9pwAp
HifPog0pG7NkWzKhOPUkGt44ECSa2x0qG09TEJqYX2oCEemC2eJYijhGBxzJTU3Zf8165N3U1jg+
OrmRrTwtih5p3NoPbYqlh559mKbrrub60ZkPJmrvdX5XALXiSccu89FzeFkrtYF0Covk2yTjCWmQ
nRdLC6UaJ0MxuEgYuxQ1ZuVHyy7qlL1Kx8+tepUtME1wcfDBnsC/8zHo2Bpixw04sVzb9V6K60Ab
dCVcNvzF3CDF9+52FhqiXUc1fAvFMbnVQ6pHQJUicsx9DAFOgeZrUHx2ty30oJd20pCtOPTsw8zS
AQZqQEEmWhAnFufxORxldaeUeOcxenF4y0SBn8fRo2EDIdARa45Fk086ayYDRnYlrinMzm15OhxX
knXvCWhAU62Ltg6arZOb6Re1t6d5rzkZ82xeafktSgP7iop1Ez35RQOmsdEj2mHEH9DfKKyvRl5P
KfMODqZlGObFdjKxC3MMxUreS53Jecrb4S5CRWq5Qapqk6tPalVvZYYeDTmUsE10F2pjuOys6odk
bCMyt2Z6yqYpJyBl4MMsf2OqWTdxBjGT9FEp9S5a1qFPujd2jsh/S3oP7h7bngoNrAWCyLvvRhpR
6nIci5CDgZ6lnKFHZ0gNkDiUXN+6MCrT701qoVHwTbBQu3F+9X1pj6qypXyhpC769IHKqE3S+wx6
ypTqCiyt0L7hvbZILcisTBZ3TqYGRrA0qEN0+8Toe2tDoomTLumdhLQ0WWbNZdAIC8F+2FvVFnhC
dgdeyLmrCtE9NH0xaKvKGpEOsckd0mulSdv+QCEyus2IAHyeOnNMlrSQ+pBM7rT31gnNtm1eGMUh
zGJMJtTSfHpjgGT2A4/mMohL+ylsKvwzBqfAt1DzRm+v52zZv0bgjUx8HpqEFOKP48uIqLVcyqqv
X5CuA4TrWs5tB5p1nrVRw1gSdonw9tqPRfgyYK2615XReG44UNDuR7yDJFwGobFvQUSMwIlbIEqA
4ir7PlH9vryPvHyJtIUabspkVNjOwYOUsCLREq+ejclkWEGMw5uAWKa5ywdVrLVmUo8jiIXruskl
uhY0G80GKxjdkYT65SNyjIhlIPY99iVB/72QoOepechwmbay3UWekO2i7yGUYZUP31uTeudi6uz+
pTVkdI8/vj85lP1jt5RU3/iyRuGOWk5GrdDjbEHPtHhqwaptOiswD6kHCCOxdfm9LTABktvQ90zT
ipqvU17v6DS2pW2SqamPApnysBpMND+Ro9XRKvA4oi0NLcKR6yBgz5xUX9uIeOUebQ3/ltkoV92C
+MSCBj9d94VN1xG5EQXqjU6gvNuWKNKh67B55dHWYZkUKVOUUw64DBqR26/BhPNngS982FTAyq6k
MY0E1SN2oFfgU73k6L4AQ9y9lFbRwwiIG6fftc5I1iHHt7WsouyEkAuCEPocIsuiIbsqq6Q/Jmlc
7k3PC45ZHnkogRr90UoVEe8jukqbri1U5Wg3pbPRIwcSkyIfhJqPO8Mz5LUHNdnZx+xMYOCM/daK
htq8yUrPqa/h/LGRAdAQWVruluMAFItukEVgBz3priy8GyxO0/VY82DSbc3XNe1xGGcoLmDIpHsM
twbnuwxpfAAe5zqkvV4sWVfENxjg7I29MEg/PETWaCKG6ptvEC3tzCieZVYm1lfOAWJFGwjuNIqT
E9WkEemP8FR/KZSmFStfjyhp6noQX/VoIDe5BgdPLWX9ZcCar+4iFlP2km3htoWQW6NvqwJdfNLY
bm7FChiZxFzhO3lOJDZaU5TPqVaIowBZBXRl6jeZM8mHNlTrt3Swq5vKBFDDs5HfG9Ok3wcBTDOW
TZVSHVE0VrgoKZZCTYgjPmeCMHMVtHYlUf6mb8AYxoNeD/1KCo46Cx4mwaw66hr1NdWDdTaCFzki
Q+ysJepXe5925UAXA6gjWz97qB4cbUjXbIcoNRRxX78SW6dejeZM0Gn68V6KPDGXdcGK1llNt6nj
qdjVg+HcT0pmnsB1yHsO9MpVVTTGQeC3oJDOjc72akN5t6QQFG9gPVgqaMU4oelrceAeMssKr4wk
KV7KCpS2gWKHI6c/0EUCpLTBMcjKP1ZYbnUdE+wUNv028BvvYGde79pMem+SlJIH2ySt06fEvYl0
r6Hrj7t7GaQdK3I/4huNImerRSh01MJLsKoEUf61liXeAlqlqARRPG9oMvD0eapVjLRc1c7f2nlc
PliVFj+qWMgX2O0USH0FZsMal7yL4VIpFl3dhbu8xs88ZWp9B8xRXtmiBOHo91q5bHuFmZK8eY1z
baNmx8jWG6RxkpKZNyF2D6IOGhCRjahfDa85DBEYwqzQnX0CNOaxospO99bXg5NfmOJqaK3+S12q
7+Okh1+EKYI7qwnik2kGpetrnP3UuE22toYtXO+rem3buQnd2PaKbUFDZEMLjX0rpLh53qKviUTT
/+YF4MpWDedquJoR9g/0f9iJ5odSj7uvqhjlc1+3yloZjOia8gJ2btEmK0tHIOrndjeDvQP1nYXX
ejMV7A4jI/VEUUNgRJFtfwyUikgkhbyJdmqiFTgLgUMnp6hRboGGx+wy4WgjkNwlGqCsce2QEBCB
ggjhor9GUa4VVxGLVYBnqpdlfTR7jADJArRZ2muLSrGkd1SDOKd+kDSO1d4hBQ2NaAm0JaVJwLGH
6ZDH2bFTFKkwzXi60C2lN5yiJtrOZME02Ps4PU/1kR5RnDATaJwKTqyveLAXuZmgBL2eqBJFynoC
hOKz+yWDfG1PaPLuFIRw+cevIbIXYiWsM4L1mJs6FiFd31OmQsNY5QDi/d7WHn/98hfSpkFZ/QzH
rVDaml1cGvtgYPYNNXPn1Ec9AwXTvvDENC6DLqAKIW6VSP0unPYgictM9OA9aJxPSMAXvqN5horn
SCesJMnE3ukjUKB4wNd10nwWQXghfweUxc9fUVf8GOcUVu8ocx45/VyjlXTTaNwDH7jzyumQmu0b
R8PbZBxcf7CzJdqI6RN49SXq/AwH/gt8OI5TMwRVqu0VJdaXStDsBV6KhT3c8d+v7+EFPLY5v/Vf
3gJqSGr1Y6HtGeRfC7O5M9VuhXBl8euXv3R3zsDCVgEzkWrcsM9TWz8hYCh3gEla99evfiH+4QfO
+C8fHg0SLlckJPuYesHJMG6bybrivLzuUzAhw/hBuSZxCafuN79+w0tX62zA2zocs0bU3d6r43KF
ekWu2F58U1G9fQJjvnDL5dlwxk4mYj8MxB7R+HuNRgoi8ggIpItfPs3nuHBT5NmYVsof3OVK2xut
+S00602eJ/8el1+ejdjRi1oNlasGVQ/NTRTiyuHWLPLPMuAv3AB5NlzNXk0jTcN5lKfea+t595B3
txZz8yfj9QJ2W87v+5cRpYi0yeO4kvs5v8ioabfGxvvYpk9TqH6Bsth98j6XbsH89395H1/xaCpU
sbb36/ZEXeyZPfEnyPL5Lv4Ny1ueodErkSMKi6xin42q3br50Gqkn2jWY9Za3drUbY0qkzN9r4es
O/1bj4U8e8oNAMvSyKtib4r4eycDfA2q3Kha+Mk8eOmunK1jQ9lWdLhDYqTA6ngdYlykQPA9aHqv
QIOvfv0tLqXmyLOne9axRbXIij2Bjgc7bVwzqpciRARD5cBuIqxj0abw2FVm4a5N4jU+H9z/tXj5
9Qe4MLh/BFH8ZVDoOnZ4jab3Hr0VBHJBmYSah4IK5ZPJ5cJ8aZw9+DiX7EiqM4VGjU+gsHdh4V+D
a1r1eU6hLyAXj9QKQ978+vtcGInG2WSQlgWcnFAWvHTORu+WS+lSitn1Wb2NW3FfpsYn086ljAnj
bF5A+2FUjm61+ybqbuzoHjngUs/FTu+vC0fZKPqaggzNmH/v8TXOpolSb6aSdb7bZ+x3SZz+WlvN
J1lalwbB2cyg9TgeI02tDin9aMVo9oO0b+jZf/31Pbn08mezA0QAB/+63x5SP7dOPe7BpLayW1Qz
v379C+uXcTYVOLETY3cNSaTWh31RBDvULhwRHPTVnwQuXtqSGWezAU6cNInl2B5MjKBLLxfxKmRP
vXJojnrwTGVqr02bfntte0ui5fu7xFGezaBY/for/gg8/psZ1jibJ5CbIL/Tgu4AQ9e8ogNCVYTT
oPB2g914657D1RqSQO6OQBsXaKERl0T4/OOmv8Ikc+ubcLfwVd5iC33+5DPN7/03n0k/2zdgzys0
IpK6Q4OtfDXo/Vuna4x4czhO0a0QlLaIj1mEogCPYEX/5qXQz2aUPELkiUGKTOj8LYJ39FCWQ8vG
yNqi3NoM5fig9ruh1J5g1icuiiH2A8kujxufEAIvnouY7zXnWfeTyzAP47+7DGdTzgBkuVMc0R4Q
vYp1nEn/lvihFf3XeullJVwAipS7fuqwInXhl9a/L+pdUZsPECOVTx6BC4+YfjYXwRWvB0XkwPlG
CngIx+s98huxti3cqr/+npfeYv77v6wURLIUZjt4iPinVO6Tqg7cmq4LPM5KfnIpL73F2TzkVCo9
M1PpD7JTHVaksdtqMosOovY+2+temrX1s8koJZICaRbi/cLKv+H2ylaOPYIy1FVqcHb4iiyMqtXK
noi5LD9ZAy9MUPrZBKWXknq/waXDRZe7tUWzWYRtdSDWBIGW2nT/3p5FP5ulLJ4L5FeyZxRA3ErQ
wT3FYfphKYAeVbDFa31sq0+Gw4V1XT+bkIRjFIZjch3NZJN21dIE1WfZ7FfUuxDzsVVvCDP69ci7
tEnSziaaurdCA+PieAisXStqHHPTvVrHR7pa7+XcKIq1aqW02qEpredAr7dhwqatCv1Pnq4fb/Q3
j7h2NuXA/1OHktrsoUur98mMMH/SjBKbImoP2He2DRBXWW5rT/nwqu8zE0UtSQbw0YzHafOQJMNX
NRV3FBR3iLKv/SpyqTU3i3Sk+0js1nLWZyo8UBQKCXRHin+kkPJJGuelIa+dTVCOw84Y1GR/mDT8
ycj5M8U8+KqKoNhByGZ9UYv8FGkhlK3W+Pjkns1j++8u2dmMlCidUpcQaw6REnxndxEsk3w6dX25
HieqcrtOx9aHCEO39TlgwHAhs3+W1HZptdTO5qpOM4KKRqWARXCrDm8ZCVG6cUd/lGiAfI2Yilj2
XB1RJwFhUp+sUa7r/LqNvdtU331yAeaH7u8uwNlkFgFWKw00kgeK51c2io/mIXT0Z7JOtr5ag8H1
XM/WXqIWhzk93c9u9oXnUjub34AkF42Neu2Acac8OGkMoc1D7mj6kE9DyP145b+G1C2XsWWSMj7G
NwMs7iSiLznZ3kE1q5WYCBbwrMzf0938Bts0vQ6C+pMd+oXJUDubDOtR7eMMrAJsW8gTDTicBeym
neODbqg+ORzOz+XfXfuziTATfmSCdiGmKwcAW6TqErvoxun1J83vEZOEe68xbz+50ZdG+tlMSB0S
4gX86UPu64bbO+lpBJ8/KcpBH9DZg5EWz3OT5sbGtb+fybs2KbJNQUrSJ59gHlJ/83XF2fzItgMi
Ws8DnvdIszDL0osST0aKqz/RMG91L5ZSvSijvggCgsoaDHL+ssgp7TEp/fozXBh24myGRHpO0VrV
+gPJBi7en6d8yle5pW5Lj6QmVRy4Anvpye+/frsLg0icTWlYRYwkV6fmkIsKTi5w3TG178DSPw2f
BWZf2Iz8mFv+st8JPMfBaSTrA0zSD72P93QbHkWpfbLX+fFR/+6mnc1RDjoHLBeWOGjZMRXxlvPw
sjIx8orORTi79FNtBV8p9vpNRXV/9F5rW1/0aJ7NEQZp89x+drK89E3PZipyY0AMocI7ECewbPP6
dVTV9yb45Hm/dHb6sar/5ULqxInqqI/7gxMkm9ZYT7l14H8gERdKNu21YT3yN4iu2nwH2uHXA+TS
I3E2yzQp8JyGlvtBMcb8qBVZt40b+BK/fvV5mP3dvTubX4pcJha4nO4QEouX2dGd5mm7ri23hYlw
LfjkO1x6ps4mlhbjA8B06kLTRBK6OVXXSFORD6SlsvfBzG5LAzUBatJsOSn2J19NXFi31LPJRMTA
UUqH22XD+0LLMlHGyD+61Lg2lOnOLtN1gfhsoVWZyRnHu69C+ck8dmEcqmdzyDjny8SVwfZfdndK
pLyMqU4sXrL49U27+M3OJg21qTDH5VIc4pY+JQyto2+HlRv0cyepsA4wOB/Vxj4NqkTe6XXRftI4
y37y7heOieo8lf3lMaiGfu6+5+0Bspc4eZoBHH4O/4mb+LtKMoerCevGbPpwGYIQWWhAfOgAIhIe
kYkd4TD9GSb9H2/D//A/8pt/jdP6n//Jn99yVIV4QpuzP/5z85EfX9KP+j/n3/o//+rn3/nnQ57y
3/k/+ek3eN0/39d9aV5++sMqQ4kz3rYf1Xj3UbdJ8+PV+YTzv/x//eFvHz9e5WEsPv7xO6bArJlf
zQ/z7Pc/f7R7/8fvc/X0P/768n/+bP6K//idXNy8yuvzX/h4qZt//G4Yf0j4Vapl6Y4mLXuevfqP
Hz/R/9A0B523amoA5in0//4biSRN8I/fFSH+ICNJmPzYkarxI+m+ztt//Uz7w9BUgqkdR9V0kE7y
9//90X66N/91r37L2vQmD7Om5vPMg/+/phqbYGmdBVQKwJ18PtM5mwyqstZQNWFDIpKOhF9VkeO2
gRZ019ImuNMbX669viUryhBl94aSHR0JPYp7vKiyQcarTrs8y77Stpx1on5FbCm27cDt1AyjczCZ
AcJx7JQ3HjQospxkYF2DVEAENdlmMywkXtGHXkrvKcG/RdSO3iTfyCROr/KsynFO4VHCQ19Nrk/i
3LUjDWcCaOYV1/Cppy8YBIx76tfwXsmEcGEIPJa+mj8rvZ5XxMEX6J7UUpgbehTE8+Y9CFm7955D
mWdvA54I5ZMzsjZfsJ8vqNQ1ThfEyAjV0c9PRVAVxAgjTJLPlYgHS3Y2nglFtMvc8crrfKzFexMT
/GlOxlTjIsGfBnypLu+mpDM83C8tzPDEcFq3ERMut9QDVbIAlHePGWQgtyMzuj0aJalvsSr7n3z8
nzc+83CQhsQeKDVLcNY+P+HgLvGTcsw412RDAReGoI5MG5GkKYDPIbyqn6xBZ9uU//sNz6YvBPVB
YCGwRmZgL2itn1L4kIIcab01bkcj5kgFpxCO/F5tKSIHGXHSyRHB3r7yxmeNDgpwwyWu7U/WqZ8X
+H99LlOVts3TRx35vJ6jVWiHGPIYDwZvxl2m+R4Hifff6vT/+S4CfpgJhcpEJ/nz5F1wlq0tq2Cw
KLK5QvBT0QRqP6vb6D/vJ368jWmioVQN0zLo4J495LoeI9+NMBZbuAnIuCUsCcAD/NiDhlr0CeC3
0BahVo7PHNPUp0qaClx3UwWqLvw+B+6ws2B/JmCQcjSHRKgErpOm8YfQklpncHrw9NrBnBkpLHpe
bNi0MokMCopuW2hOe8LRnKL6T/zivkvq7EtZBOYeBmFVL6WXrPxQQ9NTZi3CVbT0WY2AN9nh3NRg
IJCKuNMznT3sj2n6v7VQXYdvzN359+Z8Gfpp3ToVH9l9U318NNcvxfm//P9xwWLr84sFi0Wvekl+
+5/fq/DtJfvt7qNoX5Pw7acVjFf41wqmWX8YJrOC7QjHtFjHeFL+tYIJ4w9DGLbhsHbpQqg6v/Pn
CsYCpqqqZjGDMKoNSAS///bnAqax7Gmsa8zUEteUapv/nfVLI63opwnXQhUxz7KGZKU0pS3PlRNt
HVklW7ANuUSpT9RST5qWsm0KUv0U0jW3GDq+4QQrNmrhtN+MiSJJ2ZvNCelt/iysbjhVqMzZ8CoW
6RmecJ5iI3zVy5xc26noatfsQnNjmZZAit/PMoBKlR+WjnAGhqbp/njFAbO+i2njdYxnel/doHCo
LDt/Dgb8pjuwYcVObYvhyZdFc1VKPb4z+kpemQKHFClEBb9NMNaSXlx0ygk/fPSCAPZfF1nLpq3f
wb3yijWtmh1BU9a2aDr9ugf/s6QNMrjqOFBw9mBBJlnt1l7SnIIQoVYo2/eIKLGjBcXENRNd20WF
qm71pH5PfU95JlagOeUov5fEBrFs0u85BljbNi3BsrsUbvqxhcv9PVTC1y5Vgt38m0rPK6qxLh+A
Pb2jDR4PHXEEV77NR0YJ3JyGQZHfSyW0tiGgjK09Ra+WzwWcLD0+VTZyTpyBfI0gs8xtEXCdfnxK
IGfxSdVK64iO570P+S3SaFy/wFIS1m2NAkCaWwz9AmFtI78bEUu90xrVtAyw8pxakapbWSP+k4jX
dsjmBrfBXwRXXn7nrmLmEhVfgmCemhSDkiiwhDXmEVIZFyAN1LXZdD2hQXxtf/7gjcbnRSnqrdoS
J11vQElf5Iy4I7RJvonCx5dWoR7aFn3cEvQnrVnQXOq2C5JhheaUtRvpY+/qXqC9p1C1t31MwsXC
JMiZaX++eeXY4FZCIruZL24U2OZ2wiDOlmyksEGz6RWyGe+o9+9ozF+rGkSAVsp8N1/WTG9A3Bl8
5YwkDFcv09fJh1fTYd13rcI3v5NKUH2XuG52Omr/LRZ9axvp9bs+eObRgHZ8hPxgfNNAnS4xnBw5
z/Y3CC56gpB7Ymz1+gla7Y1IPFKloYdoOwufho9dvkzuq7KxVlHQWyclLOODaLxwQ7/ACQAgCBvl
Jb7pGLb4STbQ+4t6BuM4qorLAEsuUkrATJj3CTzjsT2Wqdqu1GLwDmxZsVcgDXctra2+hjH5SiZ4
GoiXdMOlJLwFiiXhY0pt+cSuVnKL/2DwXKnl3tZqbf1dV3PSjJqR6FwCjxoaZ0DYXT2fkFr7BdLy
3G4+ojk3zuocH+bMgNbNqBQ0wLZd004OX+3cokDi4CnCgKnLjWXE5m2p9vpz0dr9HbwTgvxAv+ES
0cfgxe94EKbJrA52IgXV2LG/G4FlHBn17XMVKGIFlL7slnFbdm5eqjAITFHs4Siqa+xQ/cKsc5ZT
X2AFwmarHZWx9O6c3AJHOWLXJpEWgT5296WJFO06Hp3p6BczsdDTdBe2f7OsQhWfB9MGiY4VsWr4
kLotYCUwax6AvQ1hYtHK6iPzSC6WflJpKd8DfwzWpd2qy0la/j5BHUrJ3p4BOm2sv6a87XocQK63
af7WUt29E0yVMNW7gYZdKuXKIXWDJFvFzXA9YuWqH0TGvV1Rka1WOnLrle4BBzb44wz1zXDrO+De
Q83YKRpsgDZL+32nGE85vvuboBXiOJsZH2PVq/b4MY3XusY3Rj9GpbiDuxtrYdnE+7RG3rtyfFvf
iUI81gSEPDtYaJ/bwtzrE6fgCdb2AzFQOTtYcHUOuWp0BNJxG8IQ4mSSIUQ0stp7kpoCPg4Q2RYe
THPTmkG7hWiv5wsvhRLV4w5a9lEB9FxEyrVZWd4d0UjOUvWKrkQo2RqAqnoBQT1SJmxEgK2XgH+T
96LwPipSpMFFDFs9EJY7kj5039ahs20xA6tLm2cflJ8SeWt1aOqFFlTmc02k0040WUrIx4APbyCf
oG7V6sj1bxetQWozZKoItORMny5tzAN9iY17EHIf5Kp/4/sEfAQe4vsK4urXQbfCQzB5c7x566xq
CKILiSkW5JWWrAKt7BdtRR4DrVKEer7lv0wYXxaygszHzrChYKJ8iSdvwt8KznuOpsrj/WRP6TX8
Bt/VKk3bQQ423YrsDADHGWSgXnTOqkwHZyXbYOsD4FgRtN694YS+rsiJXuQN39dW5CEhdMl16qTb
Ie93tmjSh4ZHVCKxJeBrVbXAjuMy53YIKIRESne6OAQc4A6jhpOKaV1jQAlZ3gVqEWzZlPTLVB1G
suO8foe613yuOnVO5LL7N2X0bfYAxUPdoX6q8iJ9BHQ+Pam6Yx/IjlbnR0I/Upgl+gPzubYHcMFR
wMQbBUWmV+RtGNZz6q8id4MIsytvxIypS4vwGliXLik3mYsrn5DoSSRHL6MNZwd1uUn5ICsFIiko
jZwHwmZBrjprD9hT35ud55w06TSrASDwApNPsGO9i3ZaYES3iu/fJW07HmnEOocQJMl72wuiZKFi
LjDFPnhpwvw8e9qxB6cfvhizazN1BtxHBaM4okNVtVN+kyb1fepDA0O/7Vlram39h175ZISRZIxK
jAm/JpEg1bAUmMqtmpr4XBip1t7kDTlmd+UJFKz6HsGxOABeC54oZ31F7G0Au+1gcXgGERqODNPb
pDbzq9FnUjPzEvg0+n6GY5jf6dAwcAsKUAAkt3mnJi9vB0MVG60IrskaKG9DK8d35CmM9qrRtpLX
X+NDu0Exn7kh2b33WV/j7I2UfuMF6akI5BNhUMMNqY0dkjo8shCvumVAJJPBgkvPDBJ4V9KdA6Cx
qG1jj/+MqMaiSE+0zm9qnQUgTLWHIMpcM51e2cGOrjeEoBoc+Q0YO8O0gUldVKrCQxsSEZeMzrKw
kns9tMS6qhx/lctB3aejIhfsb5Sl6jT1k9cH1oGZJluJXifdvCVUMyvi7nXqBsQCc0orfM6wOk0S
PCT5jMapJo13ScHDuQsLx9nUeU8+sxNM3yun2tOf7u6FrL1TqYXKUWZ2B2+Q5JjO10cATKxzJgm+
m6i0cwKxYN1quUJimZLoq6DXx3U0mvq66FvjTQ/tbAXkbSxXwJRmEk79aLK4XafRUEKkHIWyM7R2
hBoLZqvnqdHk0k7hNWA6Vh8xB5tvoxiSNaABbSkhbq1qx8Q75rX1ph0bGOj27PXLQYoTMWot8Ryk
LlzefeDIBo8zj/Rel0TETr2+7FocQjXHcgjiGYFSeXpNJWSOKTXJte7q7KigjptdLuaj3qTPuMh7
QO7gvyC8KzszbYqNlANn2QDtBZnoxhLUW7VMO+ktEIDcDmRtr3WH0AEWByI7fSt2lZIpjhiOaZtn
yriejFQsu7ExlnZW8aAB/zqAiyK7CkPT1haNvSnGiKxUY7acBLG5iWoHbmytA+2kXkKMYjsdpJZM
NwObAhjr5ZtvwgVRw+pb7eACNQj5u53Yr2x0ZzCu8tFgN9zh4JbBCdgd5OMBBENUZ+r9qIpTYwbB
ItP8cpm3o43jl9PdAjNJB6JPqd8c0G9fE1a3Nw/08A4gK6OLHpbYESlmi7XqjQXzeKzoc0CDEi4E
nmvNhRhE58TOqx3uW/2GJ7bYUW8CQ0wZvl+QPxB+UdFVXoGMzI9eR9cD/6gcHkDqlC+kwyouOTpE
l0xMKW0tMN7mXXRNNv10sG1ITlgfQ9MtwEDguetEeSeNKrtNHUX5KvSgonUqTW/T61C0icHUrRhP
YDbedD7GEWKxJuAO4BZeZR57W/aE9ZP0IFqzRcLJp2CVeKSIK0+hYzZrL5LlRppWNFN1E4qKUWHb
N0CNVSLi1aRnNWrK2y5w5lxYE3rtoiaxbjelVvGKhdR6Z6GYdjLsOs2F+RvcmJ02bRpiFRaBsNvN
3E976ocIMxlgkXwBMkZc+06S7sCvRDehTtY6KaTYy5ehrUfXAXQRoVSBa1r1tA/SMgg47lgYwtEr
uANHpTtFNIT4srEyW8OGWpG+YCP33bSuu4NNXvnKChrKWiaZEn4XeovRl1+GmiSpXhGPBLvay8zq
3iv+imRQlT1jDuMHS0Jz1VJ9WWGMi08pqSsrIvdemiKaEBp37davgu7K8NXkqvObl7hNSdUVmJiG
jt24r7BZx2oQvHeNEdMo7O6sqdjYcckZplGfIDNUS42OJRy6ftW1qUPQRamsnRQf0dDJ64HY2WsD
7vRrbFbxMSEKEadMIW573w+vELSEbptZbMrG0EfXp6Zbtj+3MEq+oROdiYkdEl6eV/DJbb8ae8/c
W0L6+4yAgFWsEz0VtuXVkNLfB6dQuxXdqk2hBNMRYF28Ha1OPHlSoZMJn3YZKfiEpNZcdfH4ztwJ
qBA6wja1ABJXhBSivVwnivPkVekDbJj7tJGYrc06Xkbh+JDlmYs1W10QXfs4pJaNxzoyvhZ9MB3y
NLJu5mCmR2UovYVm6U9AX756xCPdtNIKOAcKD9p0P10XRcRq3r6HhcxXcSpeB1LBFkPrdG5rg4lT
K7NFpYMdONKn6hFwR3oV8d12+Jn9dTlF95QYdsRFkrMc9/GXJJzt98QPUEHQ3SGs4EGqr0gyCW5S
9IdqYJV0vNiN2dnuI7yqYBnib0oMO6kR8t7rle9Dxhic8lNO7nTe5+joh/4mlfmcbVWPVx6exb2J
O249mbqb6KJwJy/g62ceiDShPIuuZ4JRpivS6SJQZLHFdFNGK6eOtWs9KtC0T0a+j/3/xd6ZNcWN
pGv4r0zMvTqkVKaWy1NSVVEUuwGDbxTYBu37rl9/HuGeM4b2mOhzPRFz04NBVVIq81ve73mJJju9
UtRNHQoWUOL3TphcEJYam0SXUPgorW4R+M/bygqrwyKymNHw/sxUQ/ltKu0ZgmLPdGuijMV3OeT8
zp2mW4AnztFZBvcLLZLWHxwVbrFCPa0Bj/AvzG9oqirIJFBqlL7DY/Q8Vbm6hLmJ2p1Y2KMM9DJ3
dn8YsWaE8ZTMm6BcxC4IYIlPfXFMLPdLKQdw2eivLFecx7GLrGR4GVX/DeOFXVGnpxR18VEipojB
fdKsCI5xyblJJecicgHeUQYCrHRMavjeUoc2NYGq2dHSui8y7ai5yV0bV+O5rGbtpgoSh9G68sVK
k13fiO9KWw7YEkeQW8jkOpVe9H01Qh6uAHm00bDtVvGH7sI9cAOvE/UJHovHiul08m4qtKXTnmYB
7JwMSE48atangUMyZUFsCC0fobDhK+mmch9O48OIZpUJZmczkBaG1thQhwf6o+F3HEj7stRoWwoH
TJ6Z5L2fdVkO4WHEfcaJO1L65YUFvvA7M97hpb7HHe6+ClV+bdII2mtuceroZkUBILtb1TJ5xjB3
HkufY/tewwqw6rPpVOj9M/U5Gh3V/JgVstXwPTRvhRZ8ziHAXuPZ8Fi+moCP7YOh1df0W59zmX+u
XffrOIcvEGPOhpzMxezJxvEyyYyDUxF3i0wIEDTMOk8yuln67gmH2fE4LgurrTJ7IEPtIcRJ76HS
NGjp2J9fdpDLiBX14MzOV09RzbR9AGcpgWab+WlmwY9paveEEw9KMQrCvQR56OLTotdU7zOl7Ycq
P51aE89DeZoXIVmdZp3U4fKd+cXJ4+O0m5SRO1Agj9zMT12BN0heXhRONG2jbNj1Zsax2h8AO2AE
HmlUBFIAL4j66h0uixZG8ZqXkadtkhE0lLAw1KyHnR5XdNd1HTgNXpmhXd2kxOYhNgzUPEmbMvuK
ac09pi6nzmAdGthlFlkFBlw5jTurOZ0izL4WvHnmCDe/PnxCi8khAvbIyUfG7+3gzu4Y9pdqbQzC
qx8Guzohjr/WFu2c92HPX7mxluRSxE27XTAAkkFy6KZm9GYn+5yE7c0AWCsOyqPSCaRdAKNlstxV
SwhJMIqZmU+pZrQyus45tzZxOt8DMz3Vs+CSxqKH6Z2+z9IIInLqwl9LA7Ah/YllVeGtWbidp1v9
oxW0R/LhGkh/Lj1ICNFJxVa2nwSe7dgMsnqjiJJwWek0dxaoRU2Dx3KaJpga2BrGN7ipVTdtNdxR
JDT2bQZSMAoz3escXe5l000JPt4p1K/caMAw9chtd0MMuhwgpO0jBSvYkQGRQU4pDG5hNxTVyi+X
2efFDZuD49RLfNNMefHJbqLoW9DmxiOVMXmSFb24coWW95ccJqo/dUBk0BILawGiIg4XqJ78lLqj
DGpvjtGes2LYvsEw9cNOGL0BMKkCiZU0UeC7U8J/u5K0RO87RD+FlQOd7AAOAZNkFgiDux5HpPFo
451THGblgM9JVFLaG9UOAsp9RBOISpobMyFkOm3oa66OUenqSN5cMNIdigvaie0xzVkwuD/2MeTT
QjCgXekVhdUK70GIdgWNzR6rQtqbxIe7FiES8+lmjoH4lAaQn2zpEvSV0XySTo19TUlw0c9no2M8
u2xC0Edh22STn83DbZVlIItsVzQXw0o7gL5fhNMewztKTCHYZ1xBGFZvnmRPxHJ0MwfmjEvjCmpj
qtfWnhl8/cJ2bTXD+B+LfSR1hGROIT4ZjkslFKhJoE76tJ/rgzNKmgSrR0EODyD/ZKJzc4/0wqTf
xk4VPZPCWT04IHPswk1k5Qbo1E5nyl1B1mruKqcJrWOlpV8DwQ+/AE5zh7OoHS3nVEZL2jK5MlJG
x0A2afWzCUzbo7Dxcj+bS9V8Z/U27pbyhV1HW9hGETE7BjzjtXTbuF2VLK9gdEklNm3G4ODSI/GX
eWF8CNBiy69G0vCFoFY9QUgFZZun4EkBVicszrLUvwnAWNUWdabRnvRZhI9ngkfCcDvhIXShM7Xp
YkXKkzoRnWU3+xkKewdEhKko7TonsT0KzIkmL4x1555On+WXVN2hZOJU34EBGb4XSRGiAKDA4Fc5
P48Hk9S0y+blSo4ORUXza71wqzi4XLffz6neKm80YnlCsmJy2+kX+suEbVe5FvtZfV/BtxvmAkdh
Gr8H5KYA0rOCIXnMPmGDT6pRN7EOOOG8yQpIInEgX+Z86F2PcnsE2xOjBtyms4iLBsY8NhfuVCXP
C454004lbZVdZqrR/NHBuuOYzPEit/TxVXQjmGy7xA+DmZyNphuGT6elpA2NS167q8sFmoOnDbZc
dmBZpvuAMBA105gMva854U0Sg0eKNpR/rdLPwWMMiGWb78IwKkrKLQ0BYpB8aS76JEoBZbVt86Dn
Icc3qXt2v7Bt+/A5Fu1zHi4jVvIWaq1dSmMFQ9pySI9ZKUoAujlsBB8TGivZVHbiPowKNfs5daa7
XqzrY9SC6ikP22K5kIOhnP1UOuw1cQkppAKAb9zH4FQMtqxCrw8C+7nZB/fWeIrHcreAMGDH6Re1
tas+edDxHHsa1NBdaCM+ryd5HAqEv4qJeiRHYWZv4qGMCKTq4toJQ92jWGZA9ZphYIoThNLVMaTP
6BscsCHvAXVbf01Kdm7WQb7TjouOrdyY6UuzwzMDzNoCtHkThWW8R27hXJGdQ1yFHwpZKxo7CuaA
xHm9gDhmnwHzTulejqmO6SBQcKYEqd9k/Z7YraCiW3b1majrhmyLCfk69lKY2A2lR4OedzTAn/Ad
2i7jpsSjAhvAoh9QLuOJvDFDWQRnBHsOzqWRZT0HtLepP4zwa4kDyjT0GFPLvkKQkwA5hai/R8hw
zEuRlqCkLRFVL/BdjEut1lf1Bxe7cWfIFTsTUD6lvCKpb3TqqvoxARKaHin/VhahahVfVlKGcgtO
Yx3e41O70Mtq0FfY1kIqCDDBlW4ZXctBQJuSLPeNCXPU8XCl0bJtK6JE0zdt4+oATBab/mQ4ZuMB
OHsOxKMAlsPfqjTX3bUTtZqXqcSxASOIamurMfZ5/zw3CGZfA3B4MJe52yFstS4J6do9BO3izCj7
ZNfRTQT8Fe2XqOpu2fdNblqXPMMawYBnauFIujbY876yIr/Lsnujzs4XAp/GTMl7Ywt0jjE1Pj6z
rof52OCV9VRcczexMGrnh9UDEnbofG2XAyz5jBpAUAm8wXvzGwVVcB1l95mjtjiTVPSjOZK7xNK+
9CUw/gWaQ0cE9h2HRupsdAc7V+Z7Y2zpvKCcA6g7HieiOH8YreCsssxPedNAeJXOAUdV4acKlxJV
YKJblTjcwiiNFsI2iBxTaTvYFWMWUnfeTC7QpOamD2FOhmm9g03nPs52UXlYaLreIgkeeH7m7aJQ
UKOEuV1CWdNsoyRQhg6pHdsYBbatPa0gZ8w+PqNYKQqvxhoThYoOSRMySVXOYts2KUP2Zc6OWOA/
eA4po7iI4yb+XFHDIR6u2uysqov6Vg0KAf4c3uW1jJleqO5dUswxQKQ1arYnU+7vpkpQaWB0jrNg
REKFi7ZeBwbw6QZ8S9q6IWz6Um1laUxXFUPlp0tJLbWjErCHJbuNwgCNl5Ed7X68VjkYsURdyaU6
IeU9aLqOGxHm9F6LtwnRfeOhVsZvPm+ugwBHFSe1IXAxhVZ6jBaMXta4N9iHBlRvx11nMktFxfdM
X21XtMi47LF+2LiFVe1SiTIKKiPlDZl+XZLW3hXTVOAfkNabCsQYlk6z2FOvxM1TW479pKf7IkEF
IHUdpp/VWXJTt8z44cYEajt2he6HcyR4hmFyhU3HTRU1gK/0KrmGi3gMa1ipoZgPoZFtNdKbQxkn
n6XM/bGrwxPyGELygKjl1AV3AwmzL+8p9o5PIi7JAiDuk2LFn7UqSo8FrhKMtkc3UyYeJ2RwXteq
1dUHicw86u3easKt6Q67ql7EARczayMw8Vr04KYxxgkkE2qoVmLvUiVm/+zawXdYG4TURT77dU5l
Ew+E+5QK+GFslXOBrIIsYomyM8D12loxXd0uQywf4O9LnbKLUMQ+riGW7+xMjGTSdH2y6tI4A4ir
75i69RtikZUlbm2taHoIOKj6KSrPJAB3YYRPs8wegpax896gj6bkeKeUUZPtZzhvzoO2aXXbuYTO
pnlYPT85cBrPzMJKPDORz6bIiVHNsrgEBEjl3YnKHY/V2gYtnbFhmozN4iRPdq7DCgRrv4kEZEtT
MQglHHf0bEd+ou71PdOAQ43T5JAlJZ0Psvg8EoVzqGb7DtPUiQMfHQRNRCJ33XQeMUuy99KkDDOr
E2rGmldO8gtwomgfN9qnIX1JC3HWFO433F419nL8YSBAE66ABr5NMAbfGEZ84hra1mjCXa/DEzK0
0zm3roTLU2+FA2ivNMXFHDEhJAagPp9KK7lMNYKj2mXoIy6Oup5cSLMbmMDVrkRYaSd5N5NwmPlX
G179zNh725bBQzWUn9Mu386Aazf1SL+g1m0f6GPwDfOJXTxk822jBAXV+aZxnEuYYPYpuctFJBip
KDCZ0Oz0S5umPhHti94lBrBQjbay626xq8CwKtXwaxpP58zEUbIwIZxJdWlXFkNeE7gg2mszkx9h
ST4WBts2cR4mWT2shlJebKZAuPQEmbkup7OpweyhxhbRGmnztbbAmaAT6lzF7lXeT9jVW/GlpbI7
J3QOUYJfhVblh8XuhddLXCCm4aubVCSseeRuSy25wFmPDNtu7souOu3A2KFRxad7omeoAfVsi2+t
gl0XYpcMmn2gYFVEl2CxcEqB5WjXezy9kUF018D5j3ATLu14PFkcF39mrL7j7iIpK+vYMhwoN/TI
iHwGCLQJLqVhEZ/KHKUBSFVvQO3j2w1iOsLqO5yG92Yhg+smg21azisiSYJuS5+TQVykJWNUMJ82
qVMkfqKBfdYLVn3GDHbmQBmAOfcVyDFRA/n4NjBL9cVMaX0OURQzbyboiyVOhg1UaXt1Lqy14Ch2
jTZh4Ygp1o3bh+ZhGA2Se6NDr2HUOV3PwVaFX0PQt/rOuAAiK+g3iyXwQhVAUfeMToEv9PEF7vKd
jQhmoSJVG2V5RH3KkoC4bG702ZWkv8XBiIJLEkrsXbK09RUdLhdLCrIZCnMVR8wyqJtMpfcO4b4X
ITY6wReD8QzJUV7QSmX3lEt91tTSoyfMZ2xEpnmYjpLbFcF+cqL+QAF2uJQNyDbTtrWrHjKu2RYj
pckUQGmv6jM85ZyzLFk9SNPxOpbBfqGWTy6BwTbsL4m7/eCc9i3AtbGdjp3ZXMSGuudoO+qFspk5
IFaKM12iwjGsk7TsWASjzK87czSv6iFn9NlE/OKkwVmCjWbdxyckJ9RWh3qPOc0+qptxM1VfRbcW
S4BEeXqJPe3iYP+smkNnj2da15yhwDjXF/NQdtk9JxENd1zf8/KOsTokSv1YUqkgzmYmJ3C+M9Sl
Cq+3OkZB6PWp51Ga8TnuW8kZ5VX3PKSeexrh2pVsBmJCPxiU/G6ZxHExLM/U5bikdQY+toiJ3O3W
uTaIjr1xJtVGWOT6HDrOxUjN7yx3yvyHjvi/2sp/KqSMv9FWPlXP/7h/br4/v1FT8js/1JSaEH+g
DLdtCB5w1h135W38kFNqQqH610E7KEtYQqyayX/JKe0/EF+SKAglDaRPLhrIP+WUiDApnwoDkbIi
hUfJ/3fklK/AiX+r1xW/D5nTdfgAa+2DoYC3gmRQ6VA7ZIsTGpMAh1Ri5QT6zrUe8YiXp0O6mF+q
eQYRnjUmc2RrdBu7qWnuEBflT6WRABPrkS9pWmn5U7LmQnmmZ5dW1ckn6ZTi2Dt6Xm2ceHQQCiwC
zQptP+ch4Ji8THpcePx0LvPPyDb6Mw1F11SSPNaDMKDswv/93OO+U3pJOe+jXqqvdBK0J5njgImg
edxKRDmesmjwZ/jXHWzdGf3UEvHdTw/1zzGKn8cmXqdJ39wnB2W4I0zpStMy5CqK/XnqppwTbO8K
84UCnUA+WKRem9XTuFd9E3gyzHDNLYwczYsqampfgNXU7JJegpNAs4GWY/qkxYmhb6B9Dve6leaw
YoepoWsVnZdYCGZbsrMBAmLTULI0YK9uC6LaDyAzv/weyNulYpgE2sh7Zpo5tCHZXPlCfSW6yYPg
OTLTeZ8xgL6hp8w5H5bfm2qSbMehuQ+HyLpxse7xupkK/WxXiRd0ofEVf1dAYqrDtDbXz4ZkFAfM
IppjWgzyyiyihLgYE43fP4S3swqsVQdNMrpkwbCFLtX72dAG71WTBOSlYETiDBcKeUZlgWyrw3zQ
wLj8o1GFt5Md6/Vc6JHojHkx1vmIdxNsy5jRbRH2M6X5By1Vd/gbGluFWeIJ0LzsGIyjTvyJQHis
SAAT6KG//77m+vK9XXQuYkhdWI60LSmcd7MSedJOFJ7L53jJdIOGi8oRbbVJ/b3EQOFlyYIahkw7
HBADqHhbD/r8NZdUGLwlVvPTaNQ0jjD24aycxCXMaV3b9AyLfhkoWmwXUqnIJxNFL7lgT3QcHGEV
29KwtXtVVrsxysCexGIo6Vy0kf3oJotNy2igq2UnafmUR119qwWYcEOud6oPBs9fWQhvvry7TmMo
hb+u4Sq03m/fOIlUNIyi7ps5NPh1lALE/YzG9aGZ6hESuB6XO2D3+kukT2JA8TNRTmHEob3I0IF8
ihBRQN5ApUvANeLS1Xc0TTfNXPWfLU3vLiILyOwOQNG15bTqfoqm8YL/C0+HiBIWm1GJtCJqzg1V
xreT41zjk2Mffv+A/7KgSaFYxzavosA2+3XS9adRPl6RMhwa9ZURbhQbYFm3WYptshEauHQkgfwx
//BmTu/nTWzV579dT1yP/xlsY8a6qFdl/U/XqyEoCXOuv/b0VR9UECosWlGYFlmXJ4g9XfFkpq59
MpAgR11QzV4atDeCRgbJ6sCuJOxwOCvRqRH0knafEDinIakgTNUsd23yewdzXcN2up6RQ5L0ZRbt
dezUw62wBZCaugvHW2OqAKKmzo2Of66kY0NY3mjmQJMCrROCmf6F19+4xBgFcGTSMMby+9v+dgSO
99o1HFtaUmfeDmmZw7n7823IsZ6fpnz5tprG+2lIo2DmZm0m2ifHajNvWo6XDy75izvv8CZzljuO
pdNNfHvJKI7tTlXTNz1rnIObdotPVTn0VUpc9vsv924q9fXbrbskT3gdJlRrVPHzt+OsphTUtN9m
d3iwmrKmTNS12aNRBF6yuKDyITgsJymjFSCVHDv7go1kej5LUrMPPopYD8W3r/DrWgMopfOBUAe+
/Sipi4wiEu7XkmbUI1UqzKmxk2iuMNZGTjwNSOKwUCEbT4IRTYsmQ+0hKtrxQSQWtUh6JJcT43GZ
b+j9wgKdimeaVThIAJQeaN0OQX9CzazBQ6ppiqMIYhP0rRklMTXowOKSuf0hDfSvL61JY20daHGZ
FGPZvv1Serw4daZZT1mK/wHNVKxS9JYeBR6+7iU6sg5enAOuifOU9kXFi/M8NY4LnEIC+bJDvK3q
xkjdTUU78WJBKLc14ghXXIVx7dNI8P4CmZYNQWgLhORoEZ8Q/7YXKQ7ND9jNDPd1GYhLTesHbBAN
qBx1fI33FSh0e3aGddrL4QboHfMXuAzhniLmfn5Ms75hqHOmKV91CsE9uhZZlf0ZFkR5Tn6LRebG
Vciw0aMjPzVy/NE3Pcp/WtIl3pO/X6bi7RTPukxNg/yNCTXHkDYL5O1tNIeuHdtQPDUi0h8lo6jI
4CLJOBhtN/jnbTE3tm/gWXC0SmtCEUPFhdw0Q+SCJYWPpE2v6Q8EiKKzz7iYqpua/vNNm1IM96rK
ZN5jCi2wOlNInqnhgHH9+g3+m/H801izgP+c8pzFX5+b+OnnfOf1N/5MeGySGttWLo+WEj3jlGy/
fyY8TIkxPGY6Ov+e/hbb1P9lPM4fDPIy5GyzORo21U5+68+MR/5hrse/bug60YA0XPfvZDymXHed
n3elNa/i76HmlYy/cmq/XXnOnMne6HhhW9MmlNEst/XSzGEymDcJ17IObQpz8xi+2xvNDihF1olI
r1zlVmojyYCsnQNXfJfjCpDvgn5BstQRLSN/h6+g45JdoQKwl1Q/K8IIpwyrtPubSOQWXbqixf2N
Sg11TQ3LqT0WL+iNW6STwSbT0tJF3zQwlx2EjvbMJKqN3rgP82MZNVSDMa0bT/WR6vXGrG0ad31m
0Lux2wGdUC409zgqYX7G15FuIaRwePJYLNzS4M+fraK0Dzg42/0m1/RtPlbJyWRm08w0B44nVtct
MdXFIPnU6FVxi/U5Eb9jOOMj/iBAcVNk22Dk+ypDgm4PX8KYAg5TAXPa74OY03YbzEVD4NKW7kvQ
msPdZGtKHRHfyF1PfYkmxWLhBhLjI8CwnJqxN+301vlkY1hDG51xHuFrudnc0A42n4rWha8PGkw/
VfNcPtGiYwohTzPtrGBaDItKlFqfp6yPC7zHMnLEOTYcVIV2yHB4n0BMCuvGqf2uF/1jArDnmAJf
tTzNiJzF75CxXC1jhblamS9j71FtTPZJZcMuqVoGqxI13uD+5xxDmtqPtWFWtUfwuzr6OjGGUoHT
OSjc42Udb6mUOFdpiFOPG9umR+6HgprNtrm06FpgSpqY3dFMjfTBFgVVXJV1dnk68OU+dZL8isjI
RJCD7prKqBFliLOErNqJRlRLnZo/YWH60Mpna3KfCnyV0OWnSVd4tkUHCfFFZl2OlYs1dGA0LfGq
u3wnHZiug95BlJWXys1B6lTopQWMsC3+UrVnVg3OTFAdM/MmUHHxXLRz+R0HZzQFg6VbKy82wija
mpNLHFJDpBQzLjxem8hJnGRpZp4EdGdAzbQBqH2aXKhJKq0R2z5DgUTvQs2f3XhAm+FUeBJ6upEX
n2cnFJgk1ZrodlQiw7t1dhINB1PTt3k3kV1UasJBqZq0+dFYyp72f5hiDpTqTXVhipK+Jsopnrde
GOWlyoMq3YRFnbeodRfny6y3tNhY5+m4TckuBhQlg5nRHMPHYNOnxozLbo1pITbHaRbtmMYqTgvq
58POSfjDW7t2lwypmJVMHuG0k3okQRF+aclCSK73doy7aMpAzUbP7eB21bW+GHoiTFq4RNcbCKXa
Q9fRVaX5UOYZfaWOo7jrmVXDaWx0H0qR5nITzUUPgMEYDdZh3d6UzWyc012wHwPRDdOmcBnw9PS0
0fq1/zu9NGGtt34OSqXbKKK8q7bW4x41Q9bTRQlVS/e4QOJTalQ1/W4x6IlRCdaekohialGLbuTP
gZqgT59Z5wwR4RJH300xf4MPYuHNpHyKDlp/skTjkhPZWySC2riUt/SoTdIF2VaYdzZG8mLRabhM
iHall9e0hT3XnTL9xhVh9IR5D7vPRi2Kuf7I0TGytwxQ90zxpDFysA5/9F1XOlV/1UVCXmDTYdnX
jpXGjec2szOvkxCMDw6yDXYd1U9kp0xs0LyOsoQmqINEgtnf5tRqx5l3pyxGjBZq/SJuCizgHG11
nFxcKIy0mbtHjDIpSwXoLDc8tXItEE3A/hA169+cgaRyO06zW9/EQlBATiId3+ds0B9oWa7uFgH4
nE+gzetXlVNaJZfj2JnzZa6hZ9kRpGYxthM2UskusTG8bLMld7ypy9xLfKZsrHyxHkKZTcWsiK9N
rPrwD53bGIFLi4Tdy9ohmc/wf0f/OrVNdV61heV4IS/ZlxZ1BjKSLlHlKdL26r6ao6JmokVVw87U
zJY7U9YOMjkCqrWSvDRGDrVLyzW05bTJ0ZFNtn6wQ4Y/kEFnDAvbc5ceKjctHxuIftdBhqL4CLap
QNnSxvSXHXhyt3MyWPlJwr51Ps9tuFwVi4NxM1OcKSJSOtKI7mlc8g6k9LqaMp1urIneOcxYNGTr
dj4GztEwLAzl7Q59yUG3p9gdPMryiEOXpRl3EcJPHV102l5pPEhcnga2tLlKEgynmf9FTcqQwQ/Q
w3/jtn+u/hH/OWyjS/HUlQRu2T/2nInPbwK49Vd/xG9rjGYYvPO2Y7mOjXvxv8I39YdlUAKCUaNT
BqWMQEj/Z73a/OP1X/Mjiskk1zo/+jN60/h7lrOm2hADiO3wAv1b4dvbTJrPYxK7US43bcJFgrh3
RTmGmNHlFLM3FIHubrUmqM29w9ljbVDqFA+KfknjV5OLnndmf6YEhF/zPi+MrjnPqpAhaaYp2OWE
GvGbYU6cOctgsNKHorXb2FOjjitQ72r9t7jUtSdVKz07Sj1qqw1s17L1F94uTkJNOrc6vtrYxeij
7HZJHDWXgUxdwd7s9Bsbf91+i8FwFe0CGU0HyZRecdbTYq03ss/H8YNi0tuqBjcGH0pTmS5mo8BF
aCe8DWtDiZyvIje2qaSfUh3rHwyjzw8TwQO9Ms3YJ27CrhfkZfj5p3V09SN0/rmu9DbN/3FlBKAM
ORL484TfVeoio5cm3wttF/qJnsr/xcwI9QfkFOf9gzf0ddEpVib4CUdX777fPNbYn1IWaPvECGkN
0vLexEuqrnUNpoJ5QMNXDEfKLHV6rQ36cM08SER8E2l9n27bkTntmKZblZagz5qKsZ4Wlz8UCwzm
4uk44yOKqbWJnCwTQ7XLZ/SVWMvZDPpGYys7FNC1fWe4OGNTpO+wbFw0hliJgNWQ+ShtO7XrUKOv
9pTyU0r75PtcZXXp65FiNvomXezshoHK6RGHsugijSLx0pSTFfsVk+PLKZmT/mTqNhWaCMdPSm7G
HPg0P5hqmee6+uoubfYMgK4iICK7rk9zxGiJr80TAvsG96TkfLKYafRlmdNabJuhCFHb6PUjclVZ
b5fWaZ4dixIF+JzFEVume+OatnPLyWyHWdB5eDBb+omss3a+DljtV27IUA9Nc4TvW1kJ40FgShl4
gdYbEbbKQ/mc92KZToaxnj6hpUQrnVcupk8Mz0SajwNw7K4e8UF6TAMrnrwR6lHp206DV14ly5Da
s07zCQvMr1KFOI0LN2rb7e8XqLGW1/6d8jmUNUlE17PmNS/V33c9tKWMU1ALJUqSU1U32vUwUY4j
NMFFDr/SzVJXNQoLvXwco3SiHW9e5EWm+2OdUlAyovC/ZxCDLCs6TaxFwP98CN0Vcff8/R//0zx9
/QdDH81T99z+XEh4/fUfB5Gy/qBSYGL7J0xDSrVyYH7UEZQBY00JaTs6o1avRLR/HUTC+mPN7IWj
aGf+WWH48yBaG7F0YDH0del0Ao75W2WE97sRBWGasAajqXCWKLKuu/FPpXRc8ha71GN81hgC27P3
awyqS1r/0/wRLXo90f69eG0Oo/VLro1Hl8II0wdvL0WtgbJm06PK0lXjaeVofmFLK08ixgnPDCQS
dEstZui6yLzPxqS8+ukB/WJ3/8U3lWzqxOe8RIB33l0+W1A7BxZg5dGE46HleulVBuoys8EX/PeX
en+E8U25FJMkXEaY+mvN8KebamZZRJeAgd+sdncyX25HK1NenpQ1Hm24Qg9awd4r4sffX/b9+fV6
Wakk1UjFjX5fnG+GRlNZrvENceqFv+ZquyrAKuX3V3lbN359jGtBjC8oENjR1Hr7GFNhWnCRlfJ1
LYrP4GsUXzSuy7LBSkRP0/7b76/3rhHwekFeGtI5tfYPpfNuiboVgr1+tE3fJZv0DNXlB1qInJ0L
zr0N2lst6D0a0Rg+CGG9kPB9iXVM2Cu8dO8++CxvN+B/fRYpaXMpms/vFxGDrLbNNir9fMBNFjGC
P0/xJaQ7P2TU2DOXBdlT0J4rPvPBMQ08dEvrC46nzJ7ofe39/uP8YklzZ/79ad6V8J281WNXonVT
mmAaRbVPehAyLlO2WOL9/lK/WFuKbhutdvla+nz31Jmr7cZwata3p3Vxk0g/ZVUrPuiV/vL7cFde
A3dBFPZ2aWX2bPRFwRCVy5t6SghtepOdRCcc8NUHq/ijS71bVNgzwolJAPPrNnX20KYuYvcVhB2s
Qf8fd841uW3ssa71F0chPVxky45EMN82WxDQ9XE0e+dvLwVQnLwd7GuUpUHyvb11acLoM9azpa+I
dw5FzrD5kDLoHQB4+n9cijaYIjZjsMl4LyGhtsIEsbSx4Bvz7j5PQg3FYS7uwzZoPgiW/7rq6Jyz
4jieTIeY5/2q68uE4QYdLMNoo1YrGxTOWTN98ITWZfX2YOLRgDkFKMvRwNnw9t5hjTrpGBVVPke4
8QxyLTlrFwtEjtXq+5Ghk6+JGIKT3y+Lvy7Atxddd5qfzoh+smuqbmOFtyq8KUcDr0QVFZ6OkbnW
B4v9r7dxfVQGnQmUrVDs1p//dC0IJpNUjUXNbaQS101ufVrLLvhAk/PXg4FGonpdfS7Hwqvdwk9X
MQ0nAxKsWr8wNOPEbCv7BGWK3Jhjzm00NPUBOfgXj02hA7AYO0LWQl7+9lupbLIjSng95ada0Kxc
ytEL7Kk6Tm6BTVliMaERUKP628/NYsflJgLFNcV76wu7jEIT+W7vpy5yYqto8tOsbDrfSYzmgy/4
ixvKpAbFCBJFZE7Ou0wRAccwIfrlC+KTgqtz03/CkgxTYiY+dhL70+mD7/aLo5ZTVtHQWmUMbCPv
dsU2TNtJ0H/0Uz0xGeHC+J5DrlaAwkbTxogZ9zXaQI16qmCK5V7T9UiPjRHqjVs7H+E/16u9ey8J
ftdQjfqNJe13JZK4K1Kb7m1Dl8EMnA2VSAMSTdelM1W5sL5pSXbtzTxZxoKa2Eg+0pn8YoGxL7Nn
WyuoUby31BuKVhg4KzV+Dzx9ZxZa5SN47XyMgZ/6xI0OdT92f3dzRSZFCAFgclW2We/LQlCejAW2
VO8Lo0i2GBIXFEYdjamw4vn3C/mvD5tLIQa0CBuRZ/4vc2eyKzmSZudXEbQWEzTOBFq9oE93niNj
2BAxcp6Mg5F8Iz2HXkwfI7PV1xle1xUJLRqoRRWiIsxJGo1m/3/OdxAnHb8/dWdGntNS7iVimlYO
6UvhwdND/1I6nbmcGZV1mKow3c0QkojzDkmbwVHaX7nUipPt27/ml+XQ0Sn4uICqBKxpWunHP0aV
NAN6Q2u3XSHtwNXc5gkMcfwCLjA981H55bViKFqzBqenZZqvE0Hm0ptCzSZasNareCcTEIq1Fo2A
K8NxH0299+HtS/tl9WU8pH4GwhFkOigGji/N0WBhypAVQ8a+/zUbZ7H3O6ldvj3KKgCYrSnDmAv3
F+smq/z6cabUMxJsWFxWnYVERPl4l6sM0UmnJYa4miw6ChlCMmxXZryfmgieXjYmV6r2uodCy6KG
GmNk3RDrk5z5wJ66A7bF1tFxDc6z3upb5xj5oDklfBQkwvrVYGLPmas8PrN7XObr0XKBmor9D/9Z
ar5iKfi+/solfahFuT23W8RgdbyJB7w4FNYiZONNbxxMjcJSy5K6BbWoXWDZIOb+zDNYLuSXn4Aa
hOewLNv+aieBmSoTVQh6FeaCsUMTSeErLCvcYYZ93ef4LpOWrgDNhjD+wBz1H1rVA3yiC7c1aHlc
1Lqdnvksn7wtNtoUlNZsQtcrCk1Kw83KnjeLFn1N9UvnrIAdq3MJ7Y6zCz3Rw40a9PwKMNZ8oUa7
ss4sar8spDwZh08151JkatZ6/yFzz9ZGd5maqWjuKVmS455N2SWSav8HUQ3gT7RZnHnNxa+jLnoL
m0qDaYrlKH48H5xeH7WoyjFLu+Z7S96VVXfrhbAeNcJXTdwalnNpOtEGPzkZbvuhzC5N99vQ+tsW
YaaNIhej8pkAnhO/Ce08hRaPehDs39WbEPsgskDnTFtbmv1Nplrjrq1F8zBbbCG0dJb3LuLkL29P
y18XPKakby1YfkHhdb1lmZpS9Z5T6VtaA+n19CNrd9ZYFzs+bb+X2bssQqzgpi1+cuShsa/ueaGs
svfmbKZimshHs0j7HXbP8jnLIZ2GeeLdzNT8z+ipf53hy6CUyih58P1Yh/0Ji9S6xuOmJh53EWtc
ehXNsADzqaZ/WpRechHqFsK83AdD2Bn1fGbt/fXjxbgWGyY+LCZVitW2KaodO+2yZN7qsg8xB6ro
OnSr9qOSuXFmqF+XUpMdoePQnoLUz0H5eFLXab3sx+ZpC9c0/FaUYfJn2Zsf354wv14PblGqO7x+
tmkiZloNojCLRh6DKL2Xz42w651WxebXTBIl//ZQv85NhuIUACCEshu7vOOh1BTLEdvUtBW9zC+d
1qoRiIuENbvNTZxXk+/99sdo+ULq+lJFR4vurkfkuiosjRASyUG4MGWj3RpqsM8seb8+p2WUn8ct
KOJsqlfXpUeSWOycFx36/lakdrOZoRjt3757J0dhf+xj5UCiunYSAO9K1AjRc5sL9i5FmzrXfRqN
Z+bciWck+HogN4OKTmts+fNXB7uFZUV1jRxrZYzGZVU1zmWhhc2TZcUxklZhnrl3J6YfDVruHqry
pT6+2jCRAZ0Wic14BarNKzPVND+QFjSMoBjHc5/HUxdHTwX5HP1Gm07x8cW1eUfVudUQJ4RdvIgm
Dqke/cC8+sDsKc/M9hPPi3MVJ4llpVq+TceDiciTTjN53baBwsSZCUtzFzf9xduz4sT9W94lQX8Z
kg0wouNRKqiFcaTZ+Dyt6HsRLjCSxPzYsSQd/slAtCE4n1KgXU9yrZcSzBqtwoHm9FOjymijKHfd
hHP/+ysSs8Ek5YPvuEOJ8PiSNI+4VS/USY/zRf2ApdTcaa5WP4/1aJ55RitF7/INW2rb/zmWcTzW
bCHm8lyO3U3tRjeDrHNJm3am6ZcQAPNodu3g7OGOiXYz+HJGu8aBvDs0gA3brTkhG9yQ8EUbtrOr
Yd5MyuiAOyG3uu7Gbn4aSzkiS9TK+ru0B8MIJjxULnKoKnO3bz+fVcLlX5di4LixmHM0dxY5w+s3
F5RjGg9aNWwRKeo7yFHtbT923YcJFOcOKZ0PlifU0qCwZu3GaJMQFqFV/4PpuNxQFLQeFTR3teeB
f+Ap9HaQwy3RHCKDvW6tgx2ihGSfGerEy7zs9djt4ARke7Wa+VNXV3gU1bBtcLndlqZpAf+MtPqG
CBoV1LHZOGfWqpMj0lbAxSV0Js1qsmBGcqwhw+VuUTq5TEwH+rYfEX8T9aG4xekbP7z9TE8sIaAL
yGVCvLI07tZLCN1vHvgEU8+vqq3nT+jcDedcTNyJy7L4avHIfm4E/OXPXy35XW6F0KUsuLnELmxT
lfdXTZbKC+xK8l5r5/4fzFRLUPSgBMuxyF7va4oUq4RRdSOwCgXRc2r6/RwZ5X7AJv4yYVT4XJgq
1SDsmDilJfA8D7umfe7dXybI8QGOI+RSp+drQOnJXu7+q+uOooqsiWgimMLpBMStrLzUqKuj04DC
cjNCy7s3ATpeA+82NhWKfsCt5CApbbYo3Pb1Q24Qrhm6E7BQryr2KC6gag5Rtc1DXsWgbOhVoVno
z3yiTyz5S08KZTm7KYFP5fh3T5xh9KzS1Lb2UMEFONvHCzLrxAMsXfX192cgM55XGo2O0L3VlPdV
BP+kIJZDj8mXiCskB81oR/t/MAovM34bVFd0HI+vCDiQNxNTOFJNrsOLvE2rq9of4nPzbvm8//LA
LRTWHMdsmu3rG1fGSmcborYAIJxvKm/aflPM0BkMdB7+JQArv98YFHffTWEBuIbVVr8bWgLUfdP5
oSsXnh27kv3kZtGDbS042olKx8Uo9OHPt+/IyZ/Klp99imWgkFq9k2NiW2Necd8pdMwIlJPiJic5
eRPNITzi3GihnNbWl7cHPTmxMLkgVKJ4JQhtO3ohGpzdQ+VX47bosvey9ww0OyD3I38udm+PdGph
wwf+f0daXV5LlZNUFEYqh1JuS4zKsLVzdaYacvp6cEzQujaxsK2+iIVhgfoX8AsKOwElGvVwemDS
D4Hr5vqHf3BFnsdryfRdZE/H9y7Nwr4hcmYEapuJ/VTpDNjq9ZkrOnXfltIpR++lYr/ewDYu+HnL
RmJvof3eiQkMR1bjdH77Wpa7v35PXo+yeh0zobeNMAl9KTjKPfeVPWzH0HSCesIvWUei6M8sxSfK
0xYWdbaxTDxoA+vuhxLWpJPNq5gKvdpGljcQ7oGp7mqICu+9kr64Gk1PfhhrPX9nZLZ2E3Z9co3n
0XPOrRLLrPjl6pcEMmYn3ci17mpw2M5rVguozhA5q/2Y7Ao9fj8KoIKxU/4YzGRb9kl0lXQwVpwx
ifaTl5x5BCcfNEUjfNxsuN115lrah1iEZ5L0pN/UF/YgOmB8bXHmS3LyvtPfEogvsS8hXzmeteSt
65Ffc8tL1P46oCpl3PGtbb0tEZzdVYLxfpcC1/uieV2xCXHJYnMUzWf4JnZ/5pJPva2vf8vqbbXq
zFXWqNQWKTcmPjJDt/Q0akJm8CC9PcFP3V0LH6RNmd5A6LA6B2YZ2xLaIXwIJkhvKiRCoaiz6Mwi
t7wm64mE5mupS3LiRC95fHNlr7zBVrHapuzZe3SfBWAetfSfHiFAFOV28PP6Rp9aqlVmmKKh/P2r
pNdjUAlmA8mn5Hh8+raRO0c2aYwxJN1mSOWmzgr59PYoK53iz3MHBV/6EAZpanicl5v9ahtlNHHW
dx6FD7nkC+WGHSUYyXrtZRp8+1pUY1tsRoBUd7Dw46925o/w5QYEMpczpKn3cypm80IQoHNOJnHq
G8rdXPQELiXxxdP3+oc1WaOP2aArShk6sEcEq4GuOvdhBv1/4RDbEoA+s1/evh2n1s5lR4lNb6E9
rPuIUdQnGGVYyaYqT3ZJ3JIFUoEUc+yP2Fr+fHuwU/MY8yEiMPZONINWn1Gj6p0Rw5SiwtwbV2bj
deCr7P4ffHRQ83kmJX28wz8d+q8e8CAy2y0S7iPQ1F1E2s/D3A3y+e1LOfWyuCjk6ZzRbIcvc/yw
EnxnLEZ0B5pOJ4whFYW2i1SWU8GX3adQs/wduNc2QLguzlzfqUfmLsAGcDK0SddlSfpzQ1ohESI4
UosoQ8r4CmasiHeYH1EMF7hF3r19sSefGz08GDto9wQ4nOOZWcFA5heh41W+v4WSb221IUn3b49y
akHlihDS2VS7qIIej4K+0/BUgloYy6e4MwFkXtGJ6S71LhvPLDWnnp6H7AlxKxUiRKbHQ+WYrjRb
ZNPWi0x1h5/Aehe6XXkxykjbFTz3y4jI8A+lEZr/4FZScYUKgzYOe+zqFah1t6VBqrFXMcfkz6Sq
zU1RlNaZVs6pB0Y5g3IUhyCi1VZL+ZynDmw6kzWuhZtZACInjd4ge+PMfTw9Dh5j3L48Nn/581ev
Ws33FzIkR9KZQDdgiv50cCZCyd6eGKcWRnqWbCIXVzOk5eNRmogZKcFJbG0rVLd9AmB4p3pB4VUn
bBjGNUaskEiSMxKXUxUqhHEmZmg+vXT+V7OkLruo0wX7SnxdugqgDrkPIZCed6yOzkU4jAPe2bo5
zFU63BPPVz7kc/Pp7Ws/ueXxaVpRUqGIQ23l+OKtmdxeMfJWECpr7HO8EQd8o/XntCUVcJpL65tu
zObH0sBhPeYtWVpR2tkPUQ7m/e2fcuphv/4lqyUvLR2nzuKZzbxT99eijI196svmTKf8xCjoxvk4
UC6gsr/eBZDkSaqijYEwmoeM6OrIJFR+zGtx5umeGIetKptmyvlsm9d937oQRl20ndjacVvcjGk1
HCTNnTP37MTUpcdr0Bfj80pnbFnzXr0gpV4SHEVA3dbyNHi7gzN9JeK3PEjkOfQAI8xCBnKHw9tP
yudfXe3kmK4WlThMXMDH1k+K9ERc8blAJxMbj+RjxnvgOOMmM0pgj+Ekr9hJN8Ts4TuZs7rWz1z1
iZUclQwFx8WKhmJoddUyJgomjiKx9UWvPxScf3ZuKadnl6SUt6/05EjUw9gt0gBiwhzfX+BSZGt7
M4qg1puucdViwQFP+ayb3blvxokJg1AGs+3Sy/UQLR4PlRBUqMLEI4EEBlkAUzzbkNUUbt++oFMT
hgMb+gq8vug+V4/Ok3YoyVMhi7VxETL5Thu/F3mRmPsqVGW/cycddG5Ulll5Zi0/IdJhz/Rq6GVW
vZqrDgAqp/OxW4SykT/0ou/vB8vodnMCw2dTFRbZWj3QTUtzW8wC3igOfuhYfxqJdu2F3a4CQoSj
Nmq/vn1LTt54X1/Udosrci0eghExg+ME9zyajIslPtrJVJVnbvxfApjjt4Y9NxoUTh80yzkAHV+/
Dk2Z7K+oZws3u+oClG3zYTaNwBLzRxNnPfwKmR3swaMzVhIk8FK5dZVtWxH76H/7sLyLtFIMm46c
Q+1CzqKzX3qgttE9C1F5O/Zz9DMP0nLwxkeeftUUftwFkzd6zmVkGmm9T6SEWOSQ7ETWSNb4n8Kx
TmRQgJixCdWZbBxewHwu5rmfOMZ3rRHdFHGMP5vfMI3kZEyEkRVSm7JDEaKlAsgbYWgBX4t0hEDe
eomIiVrULa1wCJ30SDIQMNiAr5ZW7u38KYxuJrue36lqTqmllTPjj17jE6g8ENGww6AcdlcZdAgo
hZgrgFHEmRbyr0DghOjhUiXTQQ7ik+7JO9w2P03QkuDLi9I2ydVsBcU0rP+p7ZK/gMwmaI229g45
DsOYPky1+E9iZTqHQaXuIXU1P7/yZE82JCG/4CCyiibVdWsuUHuUO1EE5rR2nsMRY8vWGjulLYkH
idpU1L+zTdUmNmnEUTLa7zKvnR8NW02SivgI0JAzl9YAv0/UFLAjdKEUJ0by3pARsVzwsprbqtHq
Dzbx11C+XXlVTwj+yeBM6mqTq9h8LilWZCjbp0a70ga2SmTX9PNFbYU2kUwRkArMbSEhfXZkpsN1
bvTRwu1v26fWTiwCy7yMInXU0Uo+5Hgv0w3EQPcmJRPCh7g2G+OhTUb9PTjfdApILTLvwBfFMLlj
lvlLSj0poYad0RobZ4zz5gYue2HsCwT9xTY0e4C4JrmBQQZZjzidHkfVRoSDS7qRp9f9veGW2p/k
rQ4fgKFDp3cVvYJrry+dLxMz9rPjYfyXoqyvcWEVNJ51BYlXk7qzz2ASvuhWQcJTakl15VYe3g7U
NcCJRUQMKTyHsYCvBI4CInbX+tqFSvxo/Nh7XmcH6WSYpMB2HaxqRQJSuoUIYJKlZQFo03QzPQya
1H4QsKxAtwmcKnsF4N7f6WU+PbFO5v5uLufivY2RUAvKiBIJwI0x/pQSVndpJknxnXyj5AFD6JDe
h5Frvc8SULKIbQDFBQp8nb6FrhMuGRkFGt3C78xmoyJYUJeFO7USCtaUvC8HXWZoJFRYPYzGrIFz
JsIk38x+Ir+RTUYQbZaXJdGObj186pJY1RdN5xXZzk0j+32s5Wo4CMMJjQ3NI/M+i4H/094c432M
kkYjtAPjaRBbEy8l6TpFv8PkXOs7V7p5tIHJ4t9nUa6RjRHyQxK4c1GQ89DyQPMn8U1yyrkjHHj4
AmhN0zbgRkljtL3Mep+g4ycn1a1nxRRIIdGNqE/kDpWUgJKmZZ2+TQjFMkiu0Ug0ats5eTB4l6NN
EyFG2QzEq4iNF44l7rs0Ly990G4WMTylSRNK9nUUSMfoyJ8ZG38IjAg+6WOvGbSNiT3qrW2jZ2VN
5Ic9pLeOoSl7k8wLbw6ChOz5/YME/tOSXrjl1FJ+MJTe+oQbkhF1mHzJ22nosUcUIKZYInvJhJEB
CZ19vqUUj38kKUNIb1Szysdx9OxnLVaNsW/ymUyBSTmEq85xRipJ0bdE7oWob4HPLdrjAH2+Br+3
ytRhdCSWQhpgznxVEIkpUhI/lY/at7dbl4AvbSSRof2CQK4ciW8F1+HMgHXMRMvfVWPmOQnXHxo0
1P5H2eCww8ZtbYc2Ke+oePnPNkvRi21IjSJa47c7ED1AthoioSNBxIbhasQdN67xbopFyh/7rXyH
ub1mRuWVVp7ZHv5SAvNQedBPwidAXR7pzOp4CBjJG8oRFnrqRM/crgJZExiLTOr5thpC9qSlbEhX
z77xVco2fUpyQYUUl8QjFpu6b9/9/ML/Fi7ivv5ePnfy+/fu9nP9b8tf/VrVk0yiuPv3fzv6X7fJ
V1m11Y9u/f86+kvtv//84+h7tf3cfT76H7uyw0n72H+X09P3ts//GuDv/+f/6x/+t+8//5WXqf7+
P//716pHlcC/FlEUfO21FT4buH9t1X363/+rL0/9lb/tufYfwCCW7h/uFZakhSz8tz3X/oNetED9
r+sUw92l6v83J0Iz9D/oD1OUojJLGh+H1/8ERRgCw6+/JL1T/KCajA/z593l4h/+2gtx3/417PJ4
t8rBCR3qIp/ldLPYhNeHKINIGYeDKC0xN4u1O5ekC0j1Y9lq22HUHXdvThrEFKsoUgi+gz90QWiA
57nmPE/0+Fg6c7MzyfucD9pQkZ8XzqXfXgowVKQ5NwSPXrnAt1SATIUQdNNX8xPIihwGv6kTm0GS
tvFQSpf3qieJNGevtkSsCZCE3/Dt+xRXWG+fwnZOs60JRUCCFPZbspJU315YkTJZ4Mz6Q9s71VdK
Pu4Xq5TVt//Ps/u/4LxdhDD/etruupjK1DGebvkbf81ay/3Dh+IMOwRx87K+8Ar8NWtN4w+eDvUU
ztsojX8eh/+Dxg1y26fpuagtian+WZb/21Ru/oEpm2IZVWpIrpChf2vOcvxlH/96n88ph9Lpgvam
BIcodrX6pfk06h17JeheonKvBkwdD0ZtN0ivUVeRBJ12EckMSyBgARDLjIl8ANKtfWyllC0BAZYh
PzSxtOSm9J3IiDcIsgx5nbh5+tFUCAGuYrbedBVGSVrvgiPNdgLWlXfZNWmeXMm+IjMmLlJhHeD9
hh9duw4f2mrGtWTQ7KkJ5pkaiAmGKL51dZl9ygpaQJs2a2V0SHMxP2N2atAUSyAVm6zM6oF49Nol
HWlU4I8as3sgHyrWAtuJ7PGg25IECf4Ryg0zGe3ZwqmX1wRZRaRCT0AzSHDQpY1OzK4FGZqpqi+b
VEvYu05+3nD5ZRQR6t754XawZBTtxwJgGDbYxtfvyQ3S5KGw3SbaZ2EZjwHyGOL+2MKWnBtI7S3A
aKqRw+c9lesZ/ofydCh1bdhMqgZ453DUYB9ItmHtzHpcs564MRmRlawdFbilsCi0j6ldQ2/rs2h+
dtMqal+GjK7zfJlU1HC8L4aejGN/zQe60/vHwQVkFW6aQYtT/65XGCbVExF/5dxsCqqiC7ZlGO2W
fBF2KUUzP80OCMJlPdAb+HtZW0qi3+meKn/T9lUkAp3sancP26Ttd45AEheQ2W3W17WdFt01W5Ls
k9AIw+4D3H+N94CAGJLdjP6lD6hUkq4e5bwvOyt1gR8SqS3KJ/yPZnZrtl2bHdx8UGxgyQPTtk7p
sV0XmEO6wJOcsyEWkw+2NRN8Q3SivKpzNmGmiAKsFEC8i8lGuNOW/djCSQn9GV5dlZDZntrEeVuR
HN29M0UWs4pmlnllTLFe3VaTIl1mTJLyxS+LVgQjUTIP0UAu61aA0nODOXMJ5NNytz100ew9AA4Z
BSYEi4Oxwz91wxNK7zlhlfWF33sdJGgzGT+4bqr0jF21WuatEw6EMuvguy8HYlWMTeL0xB15Xtuo
HSFupAaNdkfkrEUqGERpPBnlVtkSOJehdQ3b7aQkGK4y0XICGzXotk+4epd4zjCq5aPwpfuE+FIl
F+Ogk2TcIDthQzNIXYp3mkz14mDEibL3CXOdJKNcq/pLaCyxcRn6+ZD3JIPPdnprT26rSCYi2M75
QLBqhWrUdOLU2KWd5cUfhmxwu/spd7r80KUo0T51M+QV9trEk5Lk0vmam2y6MavC+3kclHlr8/IP
d3FTROGmKlFdfhUpaaVsrmPnQW+G0t+Y8Rzu+iGzYhQ8hbyDgtbcaY1Q1kYMwnts5qYnpHSsOSZZ
Vatdx747D/h2TMhpSdbX1qYZE1FtbDvTH40Ib9oO/sFk093IRoi1NG+jnTuH3nPvLak7o8/GuxeJ
mndTbseP0WhmB0YtxqD1Z1pIvRUPpMaC+yOql3CYeE81KLl0raayyPP0nBLZXV/1B9QI9Rc7Sid/
R4rNOAOa8dkwaqnmk7ApSJsqmSOPzhS6Txw+YmfHappwxhFtLDdWlQ12ELk24dpkJXdFwAkyekcp
dvpMk1nPdh4EOk6ISSvGfWOB7AtkluTswnyyADJt8r7gWGusLVnJ+ienIzlw23DYvrRi24eDY4rs
Kgx11A6N0DwzGCbbLINuGpsepnsMnqfyQ4OgyGxQRCY4sX4Frqhm4uhm8YNdRX4tO2m9G0iCiy/1
GWcUeUB+o54de1lHJqrx3x2cfPZVYrYCRGIa1i8JEd13tdCbcecM7N42piLTbzuKdLpzoJxnOwNl
T8X0R7hwiFnoWgoCjnzkyFKQNRx3DuhOU7bJni9ZPN9krHkP+E0ze2cSfOqSiTUM5dbKffHR0ToA
g8Lqp0dp13SvCJIILYRXtdF79xNtOsDueR7ioKMfTuzZ7LR+B17E10cbgmpm8ghk0ZJAp+eFxZfO
c5T/vkapz26sY/EKXNpVS1g5YB+O7BLX74azEcxFizov9SvNcR6T1E86c285hMjyzbRn+NFtqr+X
Wq51V8Atl0xcozO8jfI9AqHAoYpvhs6BaMf5uS2v6nwEcomKla9fzukj34GG8kFEovX7Vrb6LA+G
pHoRZGPdcQTERxd2e3PMlyRfjaDoOptLYMWF1yN3yTLztjHKGDduCwFp2GmNE5qARHE2vVO+1T+H
M4mBRDnnzQOvANdKq5VsKw6cw2WRcDIPYCtX78nPzpB8jjEYaoEfNdsBOfX7a6efKaYTRdrY2Q8Q
WK53ydyo56DA7UXW45gPy4+cZGYHxKQjzkPCkf/pZu1CxuzjPnoBoKjVd3rSWc2XtNVT7q5Rwcbc
ZqFNAMeum2XmEUHnNVWyLfI51fd13EWE0Xn1WAAIrTV926Ys04gCRepgg3ZTLYADJanFxp2gtq/n
00PGzcuCotLgv+IjIETdHghu32Valn/m/zf96Q6d/0QS1swcgVX7ovTBvVPgXnUijJvmgy2UQZD5
OLrm1awMrwoAC/o/tDadoy1QlfKOLnfy7EPzejD8EGRNiQbvPcZk6xM/dfiYanK+TcBCImWTSf2Y
O7F8MYFsRURLY6nYFxafR3gkviTkdgJ0GJRGQphPEVdUCkaCTUwqnK2fBMu+n62MWZE2bBOk0XLu
Jilqp4oRbX+7RF+Jsogu+KJC4iTaMNs7SRMVSKGs7qrkUtqNm2XySbNHgLQJPKob4pVktYs9u/qT
DDzCb4khRLA41+mTl9btN9W29lOWhQXFU70W0W7yCDgMnLBh79fFGsHk9EY7cHlk3s5Q59zLRWez
RDbVFHQoPBblnnjV6p1NlPSVJiMpt0ar6m8d0FkzIN1NfmCHRhJX6S9WJs8hFQosQkyy+Jh16EC8
UN7Hbl3GG38empFqfJUDsfVDrd4wm9RFh9uq2CjRZjeTWRtsOL1a/+ogdtECjDjUEqXtE1jlTSjX
gqJxyhegYGZ5PRZR6gZp4bHnKbEhkqjogGM4+LE3kRcuB+ejLjIYo5NZOeVNzAsKv9+XtBdnTBbo
DTphkXOrZ6LcYg+LPOiXXQGa3WqHj71hpR9SUzT8s0WMHtybnSzb6GxgiLbzexzeAyfEbtO7s0Zk
pIdAOIWWSwIkh948kMkUdsQttRG+yG7y3i3jq107hnFOycVEfbHJSbUCI1cDrff5YnDgC5ABx0Cd
AbiJiypSpIZk9ezcowqMjW1njCZcMmrDkmTkQrulJioFB9DRTg6OP7M3r+kYLkbZXr8YyxDbbtUW
3q7KZejti0JTT2iw2ojMXjaLAJxjizsGNGleELhpb3+vuCT9WY145cHTjeWf2Avm3A9Cy0r8w1Ck
nCOoz8z6EyAj4b7I1vKTrVNl7U1YYUgmy7yrH7VO+AWXp+R7v8nL3DxQqYva/TRrVMCDxCU61w8c
VSfjbaOMOq9oAIRsAGE7z1lH0jim631G8f5RQmq9j2TJHEnifnwKnbYmDc2sBQxcgF56oLONpLdl
VIXJyq5bMmT5L9gtNFaBg6Bo/X4fDfX0pxflSX1NqOGiOIkxxwcOgchTQJpb9Lk2vblc+grTveV7
wxdjVJmzzUrRp9saqHz3V6fxtypH/7IedFQ1erO+9F/xBE6t540TuEyolX1+XWpy+Qt/H8DNPygm
LwU+CAqLSIhO1t8HcOcP2rILRdKjBElDjaP5fxzAvT90JEWLpwLFA259/tLfB3BhgJtH9rNoPJDr
UoVa1Yjeqhmtu3nwE8CcLTJxSsyUjJbT+asuY2JreRFrlF87TzP2KhIOzn+tO7y6G39Xql7jMhdJ
yOszPuiV5T+MQx2C2tRKSxS3WQWJ2bYIWMybD52fjxduWQ1XcdHjdHA7VZxpH64b0YxmogReGGAL
k2NtzhjnBZkDKTMYm5bNxOjWl4QD0ygjcPPMUL/cwWUoaEAQWrmBVKqP7+A0URYrNRqCPWlZnwhx
qDfYiOKXt++gMH69hVRhWGWJkCBQYK1+EZwWYzH2dkBeTf1Qujj0ae9p8tnQqFbHeVV9Z4EY4sDq
wXIjN+5Rp7TlhxbO9H5Z7s4oYU7cYeYu236qN8yedaRAy0G88nt+T4qAikaDG5Idyrn5c9QT9/H2
xZ8cC4cRrgt6/oiaj29xVGaIslJlBy3ayfu6Uf0LObz2lhKPJs6IJX6iW1dzleIWzuylJoZTfCVv
UokEva9q4Lptal4JDvsvhMd6Owlj/NYehuohm+3mKtaRNCgpKM83Oh22pDQaaH0p+18dfnZQGbQX
OZNOe4tQ4t9U5TDbgCQw2dBcY6tYa1PJrRxmkRVO0LDZJjeT40SNnPP3ZzYamSWggsYEIuN1B75M
ejf2MidwGwe8tTtbL5nrkD799tNdNBSrG84MYjWj+7HoY1aLw3J4VEUWOZxI5m7vzH10maKn+UoA
nbw0i4k+W4wObUcF0Xh+e+hTbxUy/QWqyQKNV3SZea+WPwIHFOXFGMa95LwQpJ3jXvgREOX94Ibi
3iYKc0ZubNhIcL14Yo8k24vScQUbUkdV32FYnctgO7GeMOtoJqBrBCu9Zs5ATG/YeaD19go7fMxq
pNF16xVn1pMTKzKyrkVYjvpxqbweX7gWm6q0fHqsiKiLC8WRxQgw7FlLEc2e95BTwq9v3+tT17VY
tWmUgCnlM3A8YtjkOkeniAqDxInEfVyEArAhf38UFOs4aTwkJaCKjkdRRiJQrfu0/TNH39VzzrGv
0rz9PxgFaTwZPsuHzVu9GTMFVDEWeAphtAwPYtFqe9SFzshGTyx7dI0QHuEydoCALC/Oq8mpGbPI
64IvCxsL6yBierXhpFVbpWnu718QDCl4H3yb8TKuFz1KujWli8IOaLOHW28kQJWN9jkg2nJbVm86
Ak62Lkw4OmXrZUsfqah0OlIDChx453TlbhKR0XFytpU0nuMpScjt9h6InjizYJ64lYvtHKmYjRbd
WC9lni1zhCMJYTaKukZtt8W+nwfyhGWpnflYrfsZzAeWZAxwHgbLBc91/NRoT7vdyKc8QBa+R0Iy
bGmGb2IiMvAkGVe4Bs8lrZ14s+jVYLvDxozdb72A2n7ldV3e0UKfzCmY2oLEA+JSzlzXqVtosTyD
EWW5Jmry+LqohRLFrlykH+VgXlQA3vc9BK471ffmmZf41DxBbroQCfgEI/k9HiqyCjU4igYQTcvo
kjOsgbCmV9jADXGTmqSMGFRLXiTFzL1ek6fw9tt96krhKdOvRXVhweE8Hr6qOqt0OoM1pKCm7WpW
futQCrnNRVSfuamnJouN6tVGf754/1abjVLpM0mQw6J+UJyHy6cpoX2byfmHE6ZkfaIAevvalt9+
/Aq60KL5uuDIwAO8tLBfryl9yQrpDdSNVViYe3yHxnVC1Wz3+6MsBu1lf7Ig8s3jUcbMavsQ8meQ
iJrgxLYz9lWOjOrtUX59TkhNHds2HNZhzMyrUew2ppwd1UukdeM8p3rsf+0r1X3Lw3k+c4D5SVta
3zfWLvbdBKSi5F/NCSOLJZfKCYa9oauDN/Tqnu6POZvbRAz2va+GftzEnhqqoKAOQTIP/5UYvwZ8
1lazhuQTDGKqsQ55hGWg2sHSqJiN3Y9EH3JSOVXjtpuU+AIjMM2i+JipmLAo3cm7YV/5MrmdEI6A
/upoYwRJqjXfqGPCvUliHbwwigRrDDrYYS/hBIE3AOOVAbpMrCLfd0lifwkd0f0w+Sje23aZvqcV
5FiouoYepykqHppV0h5TaIk2e3oEUGW7xy1sfIy1GeyYUSb2je/CvqME3ERXISmH2ZZ5Ta+SIHRt
DrIImP2mN+0xocdaWN4ZctOJiYtJDCYEhixsd2uACPVoN4kjna5BS/BU0defvEmEl789o+AksOyQ
uIAaff2ZAMFQtS4l4yAdsv/D3nntRq5kXfpd5p4NenNLplfKl+wNIZWh9wwGyaefj3l+zBxlaUqo
vh6gG2ig+3QoyWCYvdf6FqQv0it2bu3FZM/n3Vcz6vcPkV43ewVO0eVbPJtQaZOobYXkkIZkkW8z
O7MbP5ysaFUMdIG+OGJ/cs7Fw7ag5riCc2M4d2qWuR5XMucGVTq1810KC2l9ltfeTTvWsvA5nA0U
Yr0iDDRcHIOfuvr0wyAbh+CbLL1tqKd+8ahPR+uzL4onqQPfY4+E3bMsjf863YjaMMlD4shR93p+
GNs84VOymv5Ym3P2HU2he9lYTDbfsFKHRkUXjVcNyRC2b7rcGQJsCehDR6PkHpY7cXjbjK76lZf5
9/WZ140J8h+CPqWaj39k5epVV46cWMKm0N+7BuMHuVzWLy79+k+JPvAqilPx8+9n4WJm4/HgMSWz
+uOgDrVUNa4mngzwmiNgNBjiaqLt5j5TvrBdfPb7cOYh/liyZcAQfhwq09KU+1Vp+VbMRValHOx7
znjbJtXPyUpREFXzFxvQJ4s2jFa0KOid+JDPF1IjLCw40Eu5RMhm15Ei9wiytQhmMSJN/fsHSbkJ
wsvJqHRyFP1ripWlIMSjogHNNiT2mlTswJJGfVSa+SsP+mc/CzcOnAsso+hYlv/+X0O57HbzUHFk
mXsNsXqhMjtybm69+dVp79ORHAjryEophphnux7M+ikFE8JRdlKxIbCvAoLW3HRTcTn9W6szIEb0
QUvqKzDSZWX8+LNiuJNWGbIeAdUmMXc05w0XZvv9z+/pk7UdFzn3KdIwOZ+fX3S0qKCz3rE6xY1W
XGdtVkGP6dB5/hfDLDGslo3Kkrinjz+GrlhKkBLTAT2Iu8cwZRzJZ1F3fz8KpxIOJUj9NPUctFbb
eBYwTvBJQX+6HT19wjzi6V98uMvCc7Z6oopFmbUUlandnv0WS6qVRZyB5XOTZ080i1+hJm60xDlW
CqWUP/+kT6YcqxC5WBSq2TycswUpxd6Ae4HB2F+MZ1Ra7sZTY7lF7vf3lS1KqVzeVW4aJi6/swVp
NBUX9ZEN15fuOGz10d24cTd8cd395OkZcNy4oHGWW76kjzPB6tCSIPWixpKrzg4vmNijjDfvF5V4
gAdV/6JY+pt3kblABc3GiIgJjJvo2T5CGp8z8bSoM9V0BgOnzPQnQKz9QaEgfTvX2vwjyWbtHtMF
oKAhEsNO8vdt//weP/vZBDJSSiBZCkPq2dV0NmziVTnh0Xmv5x0RrzWKeEV/7Ps4DejsyS8+hc/G
Y+WA+8PngLTvbN4gCdJJeOdXo4Mv9y3i2o2Hyv+hn8PZpyKo3P75930yT+mIgIbEh42D7jzZoB0Q
qiqnOrHSiY0rPG2lDZG9ptT2/F+MRPUM3TZQ7N9yAJLUVEMnHzkpq9CdpKVZgZcO5UUuBvnXpYuF
U4ziciFsLOvwx7kaeRUdWZNvulHNm84onUclauZL2wUk9+cftbz+szWFjWtJrbOQV5AV/HEkK9a9
VA8ZqdWH7IZd4d51FICRZkuTJnbsYjUApN3JAbzin0f+ZAOgxEWNC4wWE/T83N329CVprlj+EI/u
A88gRPoQz19Mj0+mI1ZBtqxF2Uqr5uxJUtLwXAVuIP4LAu9cZX52Gg6/kRb/7MKv7MqfDcbqvORe
EPcNnerjw2zIwFUHnTXTjlKU0b2nBggIomBKVbmGzFp8MU0+e4R0WpZOIi0v2nkfx8tnXARc6Sxs
A814l0dOvpUi/uqL/mwUaCB80iCiyYk4W0E4bOW1XjLvcS89gL0S6AW/vBp8OsjClKWZhmVUPTvh
YLiqOuBnlg/4e7rE3WxdtRBU13+ec58tFlT9qa6eEMvnO01ZoUZQGtfyUcO5WzOxzcPYEC5Xach2
/jzUpz+IRRATqUNH19Y/vpvY7G3OZhzoZ7KmuSmP3jEVivVFuXjZGs8/X07x1Hboxv0OdmuRNnKu
ZQaMSZXsohYBp9sR9z0Y87yXDWpVMJjHVpVMwsr+skLyyeiLXRPAB0x5uqEff2OUaFMkVNRrQ5Gp
jyT+RG+J8PRrfFDhX18hICi7SHOXpR6swtkZQU1FlEydxXFxIDe3U5LhHgFxvh2N4Svr9u9LIkPR
fidXzVrW32US/etYjxknnhNCff1CGZoYCaNVBqJprLcESnmPgpFiuVv6S8tw8+c588nIS9gn3xkb
Ic/07Htum3m2Fbcz0CVa4TbjEnyfVZb7wB3UjRHKGMma016ymiedLs6fx/790zi5AZAGsFjScz77
1Tg3iMvgduH3uC+D5WK267M02k+V87cUA878wEYXDwBnWCgqZ996GGKxrkxKWo4inJuslP0+7Ie/
31+4XNByolN6QkaeLVsUWeuUqGaDO1PkBdZkKQF/y1eig98/c0ahi7kcChZjxNkn4FbxxMLMcVxH
ZbmzG1RXRl+o679+OUx9VhF6wFzbz5solo0kSKuRz4bFrK6NfvCIVm4jrILmV7DyZUP8uKJ4RNLh
vaTwthQkzs5vU0xwuqRO7utFl3yLhHDvprgXb5Hs1FvW6Hg9xLr21xsZg9KUZDOjUcPi/PGTwxbq
wSocKXJGYfQ6TnPil4MSvf/5KX7yrjhmIElZeI5AWc7elTYpZuKgEPNNrtGbbibsj6bQtPpvRmFJ
5vrEne98lLqyMyXFYeG3ZRqueW1IGNCOfjHKJ58rC9RyNVs6q/RmPj4xMmCVOOt1w6dtMq+pWs5Y
s9w50FxDfrH0flK1YzXkIoj9n9odMQEfx5J0zSZk24h3nQoDJ4HBJXjlTIBW4mC5H9kBXhJp2usO
nwmAIr34wVXV83xypdptrsT52m4teUdyrY6nYDL/uky8rNbgfBADsHK658umXU3myHnZN0jL2Jlk
qPGX4Kf/83v9/XDHKHwPFHxol/IwPz6FqCVAxcv4BiMnsp+IVCgPWTe3eNDVuAjYIL/KvPlkumK5
olC6DMq2cPaK4YB7Ud3wiuvIVi9lbsyb2CJC/c8/67NROAwtBQVubQQzfPxZmDt6MSc2PnynMB74
M55FKL768j6pRS8LMWAHetvUsM4hISNTZrL6pYtR1eZlkYJbsOeyvu9aUpx8J4nKpyLL6qAtyuoy
U6P8x5zFIlvJIe0ukad/hTH85POh0rAoxag9UeI9mzJT6+J4YCf0Iy6Xd2bhJNvKbvp7s5/1Lzb1
T4ZaqG4km7IcEPp19hrN3MHXpaPtwKEUXxdplx/tKe82cg7bLz6Ez4aiDIUUBZUgV6qzoYzKKf9p
wRGn3LzjEem2EzLp1TDkSfr3nwOBe3THANWfoJcf542QyhQihKG6oYXtrpnH9CpWHG+FjULZdFCG
v1jwPpmn9EwptLLmLdfCszfmAWaldFSYVOVDa51WSbLDLtB+sdadP0GeGcgX2qUGxQvqrMsi8O+z
X08zwmkZZRL0gZo+xjzoRsm3NFf+VkO4wJEXdQLlfl4VDv6PQ9kTbb8uy2l407ULFCLV1mPX11+8
pt+QMsswlIIB39NbgNB7tniXEEexTDGMm0W+VVhb4hN8I8lX82gEonXWs6cTlF2nUCNInjLDhyWp
Gg/OqtCrv366/C1s8ZDlLL6rcxq6nk/DrDo0b60yrwJivcFYDL27rTyj/8vpsmjkeL5UUVBlEMZ6
/iLtss+KBEWGW9TpwbPj7qLT869a+eeTchmFXgON1lOH3Tw7UZDk2xBFYZjQE+zxVbOm7qkxy+e/
W6EZhClpm4sLnY/7/KmBq4jx+6sLGsMpVyRHdYFpJX97bKFUB8ONJg23bwpP5+B4u5Z9OULVxTzo
Nmubc+2FVXrZV6/FPN9Gl3EQISzsWBZf2rsfpz0MiULS1MZygdj5e4Wi8XUonPx1tiunwG/r1L/6
2hsfsjr03rBtNW9GUqX0xWQqEhwoKf7JUCtKEBSVM92w4FnNTpW5c8jxuzvfSEsAC2WXNezdJCyU
PZ7NOto5Sd3fCG1wiGno6AftOQOXx7JMAUnZ42B8n/JMmddwXZRdOVQGOvx5wppe8qlgOCa1o1uP
ResQ06bL5hhbsqn9xo77F6MNOecVOelou1oOdRuwh7i7vO2Ut054eeYPuA3MYNTtxNqUap5FkDow
gUQ74qZUOwCuokfXoyeyq3xypsfB1IB+4FO0rmM+3G6TZ2UKd65o59rX1Glu96qZN6E/VkXxVPUi
vofqXk+BZ8/JZdE2xjcVF+hbLXUTjwPmB4nLSiuK7cjRJVy71kjSlWlnr9LtGzLt4tHUNi34QO+y
SUPWvTjRq3SfwqvRg5aTXbQN3dSsN4Y7eoqfmTqOXUWry2LVj7hkye2y4mGrI7eKHuJmMQC1dk32
YuQN+UUx0seHFky+Nms3ka1+rShtHdh2I99qtdYejUkSb5rFoQfTqiy9b6Y12t0+xo79HTgLkrvO
G3HmsLy1t1acZzfmQOyG34Vj8cyxBauKTNuKLAewXSD3s9ppAitppepHbt5c6ooBIqsqcdCMlp09
qvxn5nk/2LtOwXiEVtxdAgX6dGhXg4fJCC9q3xGNV8wZB4MZGbZfVlJiElTrRvGxftvvYVrqj0OY
tNUuErDe/AHu0sQZ2Wp+lFEbh5coq2acYYZifIvUTB3XOgyGJ6eZSIt1tDq+w7Tu3tRhZuzTSXj7
BBPLQZ0G8kSQzfkYfI3XSQntR0r4nQ2138nAhBi9bINwNlJaQEkjmwCmkVL5yNIKOEVUNn6oo5Ml
eD3kyGR3CclhEWyVd/a27DkjwbHG0tbkInBRfIwB3jh511rDXK+amhOn3zlNUxxgTEeTb2PtTFfc
fjPVn6LBecQ8nMJz4Z//PgxjXmzxtI7H0nPbzm96L93lap1DZ8J0xOtOWxCRpduMP/oxd95lj7Jn
DbQ1bDdGnULIpthQrkJpVzc2Qht3latVa/iTNrph6edlbSr+lNYiXtOumI+tmxTjNTIK+y1uEytf
Sa+0mk2f2T1+u95G4GA2pWsfU5D88trqWsP4hhd3jgPbnSI+hiaHqlOaaWGsctuTra/YmVPeIpPo
XuKlRbXFOpHo6HGsIXxJjU4tLpM5ltjQlTZ7bkkjqPEiErEVlE0yPeXd1FS4trIqdV+bWZk3mpeM
1bG0i0xCoJJpSbeuG17aeMZd2DgTaTF9Xw5akFl13PndOLTPRNENdxEcnBG3n13tSyN1QTZ1nZsc
akvo86rXIsf2izo3pQ99zmWW5/nI4Qt/CfjrNkrchRjTO746D+FwtGK10HZpIspj1bQ4dYc+5eXN
2KWLwlbvWf+717ov6Ja4RmPt0PfVi3yprl/qYeq8jaHYjYdVWFddrlVt1gaRJ/vrdEotKxjVrox8
pKP8lxbGjscYZ+HNMNkJXlQ8WMInWI8o4Sl1MXQqsrV+5V61iUwnf9MSM7rJwsbS/aRQq2kbjjnP
JFLTElYV14M8qMN4gQ2QkBEFhTc24bqPEuO6LxroYn0+AzjxJjiK/kz+l1z1iH2jXeF0wBzXY18L
fU9dNI9S4FCl/Da14XAbaQITqRO3rvnYmMPk+qnVa68hvJfXVrAUHIRmjcabTQ4lAdkDLjW5rV0v
vJz4fmUgy1Z/UbTF89vqie4EKD7xAneTld1QT2NuNie3MJxFnMNYxnERNx4YpuTkLVbdTLhbveN2
4ze552VruViRW5yEgJNODuXq5FbGqGZeKcliYZ4xjfsI4XA227EYfiLhwu+sJoa8zyawFtWTOHmi
m8UeXRSrum7tg1hc09PJQB3G1nzITrbq8mSxXhpNuOjBQohAcJ8HG3eyZHsne/awOLWNk2m7KXV3
b52s3OXi6pYng3e6eL3x9C2TSRvzn+DV9N6HbaGPm45i98wqY6LsTRbvuOJV8UN+MpRLw83NdcQH
RS08z5M2mLF1MoGLHPAB0mPnbk7omjsnszqS/PBAFicOxUZ1sYSbJ2s7YM/6HWIMhncXLU65sk9G
+HnxxCe9K+ONcbLKDyfbPM8VC/2oeNjp5Rhm20ZmyW1/stuzhWG97xcX/uA13r17suZ3k41NX6X/
ZK20k33fXJz89cnUD60cgz+HAsz+0cn4T7ibcoENGhxAfUIDWGns3c7waM1AXdgBIh/bK9E7AAXM
hS1AKga5T03V2TdMdOAD5T8gAiOOofKcAAXTCVbQ/QMuCLXFyt+L0PllnrgGYqxd9ZqEMJ3Y3xP2
YDwhEJjW4BBUYSasHRqz9BIPPbAEvJaxfZeYHWtfYtti2sQnokKnZ+O0NoUiGtzcec9XeMIuKLk+
aXeeJy19q0A41PdceSA0xCdag3YiN4RpF8kAFqB8a+teiuspFcZd/Q/oYSxi091V+Tho69AJmarc
iK3yRSSD8evPB+LfLmnackVDK0ATn+vaedvLyLKO5XzCxzBJTMN6YQWZGWXXji2jmz8Pdd5f4bS6
NFeWSwvCfzoPH0+riqEtKeKz6TuoTNmXbHtltwZz3ey9cdPaoTgkUafvu3qa110nyvWfx//0pyJa
oMC36CDPNQQyU8G4Fh3XmGT2Nk1vGQ9NCFTazdvmi07wb3cZfirdeK70NjstB9qPPzXOykqfAEz6
xN9OEFbNadvU/fiXJQoeqEu1icgej/YKYrePoyi2WoaOZOfSuwonv8PpSwgYjHWvNl9cfT95d8g5
l3oBMia6DWfVkFl1CY2eke/mmalSzjYQxwLlmzAL28YVC1mySec6vhSpUx+kFbrf//zuPnugp2YO
kgedAtDZ+MB7nJIjHJJyN2y20xTWa2nRRv3zKJ/NEGwvVC2wDiFBOrvf16KYuUlJdL1tRXzvqJDe
Cs7Bn2To/fUMoThPM4MOBFKq366IbW+KrC1dpB2JR+w3XYFLu7Pcn3/+Qb8/tmUUfA3sbFSXTl69
f5VgNEfjBEPFyQc/AI9hgLIvx/R/XMv4jf8vR+3f7tTf6yJL+oSHGJ5/YYFdrLv/rvQkiYv6IGIY
pcvlNfdvZ23kUbFhO/Bg9oBDvRq7UXDSGMYru9CUdTVlOPktxCZ7txsGCs1LbIXilV80Q5ZP4N8d
GIO/jCo7ogiacXwhZ59IMTWdWXGA9s3ZVt+iwVI2KsfwjQg5ort41BYiTPyVEOSzx066GqU1RNBI
Ms7K26E3iQq2zLLSaWXQFRWH+DE2vljPPh0Fzx0tOXr99nkjC9CE7Fk5TV+UhbvpCvmkquNXDYvf
Swx4UynM4KHGdcTPOXu18DPdyGZ/QL/v+WA4xHNZdaoPmcG5rQpt/OdH/X8H/P/SlvLN/9sCf/zZ
VX1c/dsCf/on/vHA695/ENXbeDQQGqMo1dlR/vHA6w5G90UxQDUccxHSnP/jgVd09z8WvbPFK8Yk
oefEh/k/JnjFUP+DXgj3Ma1CPg5Q7n/hgud//nGiQFfl8IDkiW2IsjKLwNkKjT7Pbbgshxy0BkIh
0wzLZ9mC75fuKjOEegUv4U4z27U5DfkxVyFx95U4qEbz2hTDPrSHXdN1lFXVWGytbNjoLfTdSo9E
0DhjHOSJtxIeSa5972feU9i8VSFO8bHwmyg9TJQw8Io9DT3gldrsrwY1+TY5SU+CYrNxwBEHnvPD
bYzvQ6GrODbyTVj0N22S77nNvUamNwOq0cGvmGJ8LHvuT2itKB4Y7SNX6lXsgAZJQg+8xCDJJYwv
mt4wV7HJ9TQHs6F0N1x+ZWDHELPLZt6XDn/8oJur2gQDHSKK8WPR/bSM+ZVFcJ2liBC6RG4aZfjV
jLbc5BRUoUO9p1l+bWf8LKXO84PZ9CvLSV9t2xMr22g3Tlz+UgCIB1Ulntu2uBFTUQae2vmh5X23
kiMuEoofj6PSDK+pShay0wOZFtZMrUhGekBZDBZlT+ZbgPdH+VbiRy4HjAA9WXPgze4wLCdB3aVN
UNNVCqxmfsZEw11xNLcqRdMcew1ZNPEFiKjON0R3XSby1hz0a2wawaz3QafRd/IcuCxV+TK3QOO8
ejx4WeQEvVpeWlUIP6htk/WosM26ma5uFBmm29kpbuO0XsNE3w5uO/rRfGuG+aXRFleKZxy6lsA1
NDj3rUjvIvSggRIp1cbus0BCcf+ujOGN4tiH0XGBhjT8j93caNEQTM1WyU3kdxSHS38ugI7xrfiC
Uj8AqWpHT/mK/JuA1DUBf9O4Vyj03Geki/plGLHYURvZ6mJ+VMzowsyq+6adG2A2zXuSE0nJZVf7
pYS1Ds7PlrsB5VfQGVP4CF4fZJgRRxtaLMaeKNGDSNN5nY/cVIq8SaiydVaQWmOzwv8Df6y7advw
F/Fvl7aon6Dit6sWeQe1tuwan5l+JBxzow+Os/GmbtoooTUGaeNdYrrfTbg6VlbvQIWA9NtP4mpy
1N7v60FF2w4cGIX9nUkCHzhhB/pxlfJ3NfEzAHKf0gcVqizBBAXI6ZgJCD6596Aq+aWDiGwTN2rL
J6iPV2ZZ7POZxONJpC9SaNnC1x/WqlE/wtvma9SrK1njTFXMsFgDV3k3UnGJ5jnyU8zv68RQd156
mZsDfp3ElPs+jQDEiAbQuylxUZtjdaGkDUiozp62JkgbHGIeMDUgVH7s5t+hlRc4s9rKz3vFWvUp
6R1t8kDe1rCChLErGkA7yGRX9Jb5x9Lxu1dmx6Gnxx6HFtipDv9jS1VubHxFITiCItV7OejUFBJu
yiIvVwQUFIwFLiYZsRPiOO2jfB3n1wmF2XXNBxL3t2WobDzvNdWakamQfo/kcRCGh6utvUGyJoI8
Bexgmm15FMNEIZTDcXRv6EO9g0XYHG3F7gLLq4t1O8sOLnQU77U431NjGV5zmggbDFras/Tae0tM
xymauN6OovHNMrKu6t6zgmm0SmC+GN1EKewVuTjp3lRGkpDpBI946gAIeSX4yeramMfLbI4OyJ/G
ndk12WHQyjUTob4hJ+BiqocLWLI/Zmf4lqbyMeci2MKrWhWj8jOxB4h4hcrdOwqvI7sOzFk/UPq5
6CoKxrY1CUrQaVBNrsFAlbLr+qXIaUm57SqjuNQnoO6KC6AqSoKikrtKGW5iV1wRu8ZaQI96J2QC
wjSSF8JyD12m6KvaK+3d7KlHUSjPDYZSX28G9WfqGi6iLtavmsrke1bqxUEFhuJrROq4czseVeDl
W1FEPeXXkvy3brQoaTibaSjvMdy9gMuqJmNXSkUHcQe7MjfzdT8QZzBn+fQtzPdz1bJ+0+LoHydb
7y6VSD+U8AVnUR7iCfWOj66oA7FPYUFaptwQO4ZLJgQFJ7W5/q5mLJ8TprTLzI6vlXrEq5/3na+K
OF7XeT9uVCe6lsWbnpXqyqpECsVromVh2m84Cn8kUd9tWy02ArO3SDnWdnGlbCRw8yqsZr/uJJkC
9kFGc+BoCUWu5HG2qADFQ3EAhLZPLBZfq61Xg9LxfrAmUTz8OTmc/5sov7BDN9zrNoC5MZrTgHpl
kA3luiT0227EJUWgh9ZmNxDhhZ3JH5yYA5gAVFlpRoRufFlH6s+2yx80ahPrymytTQxSf11ZebGB
/qX5SVwKutdhRqhDuPFKkJJdZ2iIWBqxi2Mv2RitIFpCyDtzUF/GZN7Qb4cGVrVvmar0QamxAEjs
lhtgndml57EDDbN8gf8Or8vpNG3bdJAXVaLvAKpRA59a4FCpIqZ12dnqjkC7+Xmc5yfXFjlV156T
BQE5vqHoI8xsq96NRIYHcTmmh7yK0/ckxQxNNjfFWDQSaD1HwFlNSDs5thPxrsZGsZ8nme2U2BRP
ialPjxaqxZcJ0uitSv2Sy42zaq1r4nkny2oo5o4BS++9oZhPRZl131J1AOHmPJW11e+rkFtI3NOA
i2RespuzyCo439dWTu5EJ8NXLA+u79R0eCMVvo/ZxJvOqw6jquJLbX7KzjaOoUbFelYsZAmT9Zam
wLhKx9pzw1Lvm6h/0iebvcy5Cx2x7eVgPJlRlQRWq1waJD6TZt2UB6n1ZYCWdwCTwW6ZZ3W/p+6w
AYLrj1kchFV03ZfpIfbUvRh1n0N/UOnQIQmQ2iWhtWqdbgWQP8icCrOd9FPIfBTaHp2kOYaQXks9
h1sNLUxSC5/gzm/yIQHN79a7KdO+FZ5ZQVOTcGAA6NXhKK97Q9/CBuR7tCN6L1ASJ6q1jb1OMbEi
vj2qQlmPURwA3PZrL7x2Y3Ef6XR4Kg0x38je2u5lom5A+z90+RgY2kwWNJnW3pTC5wXc5qGRpKG4
zmMNQqlgn5eBlSur1G6DwtR/6l2+rfRjqbrkCQAFEINvZdHOJIqqTL7nen0xw92ubVEEw8h5KeJD
cLBqKxFJJWIXAsarGn2bww3m2LURtn1AHeRuYbvyyksl2yRT5KxCc76DqXRlVNzPs0IS2j7ODxVd
X/4SeBVGLMSOcKVHgB2kgUxsaP1kX4uS322p7zQyLjSV/ayb5l/DIC8TeL0bi1JvWHY7/PakRujX
TGqOfElFsVjxaUVsZGWvsRjvhi68TET73nZ3iirvaxO2WReuauMeW9zLUEdPZaVt697dDF67n5X8
WETK3mnUq8YqVqOStqsqzfXVKEfPr9VkM3aQ8Yp2+lVl7rOVs1WxNuDMfamc9ieWjwtLgmoNq2OX
IK/XxVZJzC1deGpJ9Taz5I+BQJ7EJnjWHF7mZuep0bZqIk7zNLkK72hkV94sXyHsHrvoiNoosufb
avQuCEQNTNq7Lkki5DUdbSpgTQhykUaU9KuxvWhNzjZIrC9FlrzRLoW8CZ+6Bd+5suryXW/0nQ3n
HZdej8o8UKPGwp+d8btK/m8m1f5VZkxsTtPmcbKdVT/T4W2q68pobwcFFG8aXdoL7iBzb6yxWM/t
ndEpo68WAEb1/DpPlvZNo1+qyA36VjfAkLCZNGqFAsGJ9970Aux3E9r5U5LklyYHVavTLihkPiZm
/FCXZoKSJIHWCCwp19i0EnFDo+MFJAzhEZVBIT4Wu4k8Dmf6PpCV46Yp5uhuWpWu4rejtxel99jb
HF6aXhymVt2MutFuhaHc0rB4aOpnZ7SPo+19ZybB6OyzOx1ksD/YcehzGYnWMpbvZTyDJayzjZ6b
5iW0LmNb1sVuHvWrNFVvpD2vi26K/RZMsh8KCfXS+Um3PvFbMT0mCvLhhjq6yzYWLdNy8F5Gzkop
W5laKse8dIJ5fEDrvK0V7P6Wl0DeNoe7EobzpHbXzagFkS4uMvbAWBld3xzYAsRo7UOSbCgqvwzD
NcmuV3RuLg3FvfdECBDCeDap9YDwBdPTt20g9PpBzO+Z/ZZays/ZuEgU60bF6tREdLaz+BaV5q6b
BYE5wrhtq/THWCWXlWo9gkS1Asuc1pnZB7B8gzhUriyZrDO3P+jmsEY/8MvTqtsxGtZVTWKv8zM2
ul2RlhdRoo5XNCf9WIZwuJzM7wYDZPuB2xrEXqJWVlnKv8dwk2g4bhOydWb7R9mQTksLf69UBm6p
3NEDfJiXea1sE31eR028g+X+mrnKU1vbQTal48YiZ3Lt0mALyFl6ywu5V2R0ZWFNAnTJYmNwTadf
IbUgjQGzhqVcKyoy6EwONCLj+hfCW6BYZMlEpXqXKa67djRW8wS86spBfogf2G0XaiOIb/dbWMcv
dQGJvRvEMdL0q7pplh4p4bNGKQ91YYfAd6xHs5inQGS06gwjfe9r875SjGqLwugt1jlLGm7VbDmZ
PgzD5Ph62OyVAsasUNrnIWxeCJvLOf4QFNrFUGMdmX4vFiZ3O4/qIawqZzMLl7Bf136PZHVHb5Ue
FMKANk2hwYYZrM+qu9ZVcTlH9hW17NJPU6Cmc9vwRdG9WYehYSNZ8IgYaqIXOrfWSunMYgewQW5h
tYHa6cZ5q7pTvqGo2vmyLhq0NFTePDstDznsWx55Ej5pWvQtbpySu4ocl/83cZ2xEi/uEWWnt/GG
lzP4rWKFgILD2ndBwfuGKS7ykBM8WNXbPO2DUep3JY3y2PbWIbgkInzk2quan4aj3eTtvCFSRQsm
J8wX6n1Wb1oZlpdOonOZaFJj5biNshqHqd/ENm0zG4XMfUJrb80jhWw/7ie94A4ZcVoZq/GmDzNq
NvYQHhPA8IVv1Ip+YYqy3NQFwU6pJ8sgcWptr2No8K2myV8RLRR7W0mQBIykTvBtq+lmMpkbmfMM
O+oIb2njdfrBtopfNG99YypeYxqlu2oiFcxvUun4UNBfi0Q+ogTZK6bN1T2Cztuxtc0eXQfVOOoY
SMCX6hccTYF0slat2iIJCAtABGMebYsVztGqb0KrVW8hgTPHpRLv2VoKAl+SSAvZ/GiVu1PlbiA2
JW+EZmlrQorzrcfdehv11GBG8LNBPNRxuE/S3CnWiADyoCUaxFf5+lg9wos0opfdIeLGZWIHJBnR
h3X0R1LD3wUyL23ULganvDKZiW4Xv0VMtdJRviXYiVZana3DtA7yttzEJWFBdITXFuDpNpyQIfVs
y2mxcMlDdAJWKNalKXxStna2Ji+iVpBP5E0bus3jSlQ0gCurvNA04wqFUVDo5aGVyU+TpnhiDgcv
MXZDEV+AZM7t8GHsQEMhv0BLsxGufnBo3g4iDzpBBh8ZXq+hlxAoUry3mbwi9ucin14iRwB6n24N
E1nVlD0rZX2ss2ZncWgjxBlNQXIASXfrkrJs0A/qWiUmcU4ezSq9MYqMSpKAwP9E3MEdKVaEPs/z
2nLrZ6oK5t7hSMyBserYYhWTEoFtRJv/zd6Z7datXGH6VYLc0yBZHIHuBprk3luzJXmQ5BtCsiUO
xbE48+n7o+0kko6P1Ubf9EUSHCAnlkXuzWLVWv/6hyLpjT0KmuxMSylPYybAsRmUa7Gcx/P4vjD9
K17LKHW6j1YSk0igPVrUfasYbqa0xaa4q0+zKruWs+lfjHPufG4Hpe+Geo26FePrrBCR0NRdgSm8
HmO9YtbGmZbrbhBzTgWT45/mXf5p7BLgLBhYJ12aXcWiSXe23iY4w7QX/WhmAS7oH9bC9cMJlyFM
P2/6ynifzLFLkKJJdblaVYj1920i4acFpnGt+Z2iIirgT7VBv27EoKKhfB98ssdMdG0GdJ0kfeqk
qo9jffLPK2LwgHJyMWA15B2pTF4iXuNY9Gh2h31Xe5+tZP1k+uycI2y903h1j0WSngMM+aFWpg4H
g9ATusQ8O5g6RY7Z5HLY2eRfwKKhQbTcD0k1f8iz4nbExf8HS/W/cP4/PUZJf4/mH+4fXiYnbT/+
A8o3rHdMFjGn3ew44bOYIOk/oHzvHXaFoPWoULE+YAoJXP/TzhbLWoMBG6oleLgCO9tnQP47/BhI
LN4M7kx0U0g2/gDJ3+Y5zwdmGPLhEMQAlMLSBMx/NboiNNFtOzquVLX5lVXXXdRkmOnPnSnecGB4
eSUPTj0EcdygcAkyGZb520Dh2Wyyb6CrlAv6PKNB0N9WbH7jCtkijdWPmdLfzidfDsp+XgnugcNH
w9H2tebGy8irmG1UWGkbR6j92GtnQp6fPd/LH1/R8yHoLz7O5l8L55eU2s2e7+XHSWxPtcr16WTI
IkR0nrzvFtXvPYyD3pILoI9/8ZT4RFghoI/baHwo5tzXY81tMxoSe3P+Q+cZDHXfxuc+9Gm5a0kb
aSIs933QNFrUXZGMYjgl8T2GVJitYqT/chgZrOPcg7FVSddy1vbE/4lJwZT0ZV+vFM2ZLnbxIsox
zOvKNPHp6eR7OQlTHQiKS74STOEnO9uGTBNotVvf+IRGYv4wzZVB3MfEH5pJ6zxl1ZpDOkXXM+7p
cu2nbM04jvkVVn61lBQQ4K+a8Q3YkuYGnjtu+do0UWPLpvC9kxjUGFN4OpXpgug959PQj/xugSU4
xsRGSRWr4Op9df3KLcLRjJm0zNIvgKukS0/V6eNt2lkuA6A8ZoijipHCFh+kGWjcFeXJmNrttI9d
vXus5FTGu0Kfl4cxjuebeSrLJ6hV9jkFOMF2Gu34NbF8a76XiZmMfHAr1UKfSM5bj0O7Cdeq1h66
oXU/xRa59XFvK+ogC5yGMxwXdXjn+BHd0poVph4Zadnflh7sH/h5fNMV4Zlf4K5U1yR2FpwZ/ZSf
lRqZmgw4XIR8PWEXt8ou5EPVZdkDb81wny4+aF++1kRzxLVJOQSRsbvHYnUl0tHgyehakpGakZA+
AkNxkRO/uJ3uNgsI+1DC/ukoX4R3h3++uDBF518plYw5X6YANgN0lTez6S04Scn5/dpMKUjC0MsP
1aDMNsRc2PpsjLPGSIEYyYfM9/ubOS6mzy1Bql6QOUv2lRSJ7kOHL1mxN5d+OqfCgN87z06hB6DS
85nnz2A9xliA0aXNrD/qE7X9CPcxJ0YGvWOgk6xIHIzZDtFgEclGAoA3ykNc5cZJSyidCPw+o4E0
C6LVZFY1RjiT2YDdZ2lXV72O2XJIjKKIo0EtnM9GnVQjBv5ruV7NK2ynqjTGL3Jy04dEwe6+9kjz
ux0cWIewcbfMC9V6XhouGnP3oB30CTyzN+t1N7aSxp/RI83SnBvN167tBCP/zB1u8e+rqd/ciRyE
uqfhhederECyc5uy/mqmZHquyQtt1Te6UO9ArCbKtbyuhJeexaTomLCKt2oLwLmkW/Hk8mXMqe6C
AihfYOBlS1qiuOAtK7hisUND1Hwz0k7H3EZBpguqQZuYVZL69Enl4/pJsu37kdKd9NtgFRNj/S51
70rROlemglER1oWLzp6bkeRkKF9d6SgDzFNESpBhemlIZnSzzvrXG7gXUbMKaPG+Vdp3FOzZV69z
ysulGfI6WghFbImQTTTo05RYoIa+KM1QgEmrYK3n8ZaEibrHH0nvvs4soGuRm7fk2PC0JPjwRWfM
y6M3ZqykATh2CjFgwRfQl7G3I4IDnJlkCJpCWMODFrXxbH0G1HG/qBg/h8AexNRGbDiqPPaduLrP
yiXRArDTmBXFDDHfE7pBmpiIRYUkghxf3NwIcrSg+YvlvC7bno9padN7/l75SWg5P2DoOQNa9rS5
jJIkFU+rwVKZ/VmQY1s7XRvNWayJoCr8tNtlxVJcmatdFDsTMsp1wgeQe8K+1tBrsDd1VGHKyCLT
xt13jjXFMO1rOnhhZ3YTVgvkmsPY2cwnx9wUU+AgCztFhjfdGeSbMbUsM+7J9ryJkQhmcGxmRS0v
7djQrCNThxrmZw04plXMYBu6zegLwjMoclYbjAgyEhSweSeYA+9Y9mc3JhRNtMfL4CmxGw23QvIw
zbofGEtrXyqiTDOCDVX2FVuGLiNPZyDsoWAyV0aUloJs7QTtKONuP70rGqwGTubKTh4zY7Hhrtr5
eGkRjjtGRKs2Js1iP38YHIu0B1iK7bLbBI3Wkax8hu1irmlJMrH0aSiNsfsaYw2eYgY7bDPoomHz
7YiVOPKrxPSDbKqyNkKsYt1UzMiA0V13jNJM0x/BHFuEaIall8HoOkfCW1IMs12z1OlIenGkrWZ7
LK3Kg1lqOOnZqFIs1kRsnS6DXXzUZeE/aK2tvjA+Q8RikazdRZPqk3O79LqLXugAYT62SGA+XtYK
zErSDBANW75PmtvoD1OdzdeWMZHjyumuyUPd9dlliZsRAOBiqq+NnIybJB3Jve4nLc7DeGxB8FqE
FGSWOm77oLO37YrBE8RDmnH9UEG1v6qVLsizUMYlx4J70TUYVITabO5NzcWpkN+/QNZJR3Ajpx/U
kfQmgpQmZ1vnieKQaXObqN/JrbqPcVem135pzwvYhHC/SWjJTmg0hWNErjJXjl2X/SuwjEadaBle
wWHiYDRFMu0WDKXM3pvD3kjVcc/iewBKG3tQEfydg1G465FrZiTLloki08jv7PezQZroDl6EDmne
4I3EuLj9kDDevs/atnORZoBpA0uT3qFZZk9gVJ+Xx5y93aHEyaWCwp2vN6xN474m2UMDzzA4QPJh
kf1BGCPLSa/KAmylyfu7dZGJjJYlYwfI1NgtQeVb83vX6q3yDL9A0HFlLsiLmtZv72wWn9y7a11c
LTitPKWMuC8GDgrWEW9fEvpjkn0x++39yC3B+JU5pnJD1xHVDYyb7AtZoikbO6SzI6tJgIhFGXeR
pgRRaDMGqEWAVSSnAxYBzqdk6sAT9codgDsWC/VBqeah2buoJ0tAqoXPNVFN+nSOiTpblNicUjUE
XexE+PfxnaI+BvMbQaZTg7GSPl5VoCDyCsJbwXTXaFvUMW1iW1em29J3o8Pi2cG475Ar2Emx4GFl
tw8jMFShrSQDeJ4yOKXXYiTGaUwzDPt105OnGBhPzrFC0oRayK0NseunbLzME9OsD2SxC+10Xghl
CubJZZjntck6Bdiaq49NRt1Jww+zlXkKMjIG9lXKlNpTR01lznI3k74C49LOUXuoYcttgQg/PwAp
mE60wLU9yTWm7aRdo0kMLTmkjJxz3jgOEs28Mjuzh9YwEruEHsTNzcvedKiJunbh7NJX0yPiT3fH
fUbUqxPlCezai9RtiiVaZnJV98NsOMUFiULzvcoZ4QQ252IRSU24aZTn3vhNmRuUTK7ZBj73grl0
ahF+ySG/3TNJ9vBtKh/UPExWxBDwGbpvm+yfWD2nRmsnE80oIcBYHDhJp7qJKYTOCFbr4H+Ec88e
jJZDP54KgKWonNyCoOzUbtqrdZ677rwfRY6bfxcLcANbH48KMJ7N00RrRknmOPxnDA0d8eBORufu
TIK3rF1c+Ga3UjMRyvA+6wtzP/gYpB+Xyyh5MVKHE2jN+upE+PmsqZ0c9L7cZ+j0DbYcc7SOYifp
4ybqEr8aQhfedhnV1BTOvZFS/gdxTBPCuawnRK13jUuWGZ5XHsfBmEjfOm89S+O+4qK5NWJiAXaA
+bkOuYqc3PuMwLX2Etfj1r1sTDgfVBYJZzB1nSMfvzdq/4Uk/rnZ6P8Gkkjvq/vn9MLtx39CEu+g
FJIeAfqAlQwi9H+zCzXxzqRyIPcZGTygwHfD639F7BjvULfiDcp/Nqq7zd/6yS603iF75V00EMHi
RALJ8E8wCfDHF/0udjACyz/Bb9Nt7hTDuJfNNTvFWKT+fdrUHjy6RscU1KkdE79nIss/qdbUzkh0
AsGbyb6LQwL2GKcsfkuuPDP65rhMhY24qXXzJeT1F3cmviL5kUpLqz0xVpVrTEEcBEU0MBKuG4ey
uIzL1h5P8Gb2oS/QtcFrEH3GFKfL55lcsmSBs1S1yIJO49EsUAk6Qx9laQ3MPvgNv01UjMSOCyid
44lIbF5u/p/+IwezcZVCnO+jrtcf2Z+a5Exb+sEI43ZO8wO21u2NBPWjOEFh3J8CIjTyaM2bjlHO
si76xYqZfHPk+RA8cEgDm49mQwx1mJvG+OQp3W13fp6N+nGdZ504Apqem8itBQhFPoyeduTE0kYs
nhZj5PrKOjTuOA47b3X7TVZVEdPB6VXR4UNMNFE3DbSQtLwMCEmv6wIkffZjZVTaKVoqxww0qmWH
syRnsurqq/2JbsVCVdYZDMKdNodP2Yx+fWTLdtZ3RAa2qJSz8l6HI1WEntc6hyTW/CGwk6W8Zsi7
0jdTPqNZTC35CTv+/NFKyqSO4Axm59Sz5ZXrNrhv6ysKXsSkNmPfeU20dp9US/xIs9BqYdE52idi
AtMN9vX0LvQnDCT4lgrXPqR1m9mh7sfqoDmGNPZV7MfotXurf7ByizayqXP3g27kc0K4hxlrUZzM
lQNNxRyZ8LqlGx+NC+FGgSg9iJpWhxbWSiz10JcCQdfKc+lD09fk3bLW5ZfG1XACbEVPyhqKR4EQ
cqZzqvQU/J+yiH0Pye64rzRjOo7nfFoiUdkWVBpZae9NW60ahQOO5YHByjqdZAIfLdDTLD2WjZWh
A8dEHZ6dhpdKYKQa/CZEwiPTEvJ4maTIiiMz8Yb0cl39/EGMWdYdJ3h3PI6eb8Eas83+wYmX6lYJ
Z+h2mq+lZTTpacy5jBj5tAFAfyjdOufEp3S70jMvh+m32Nnj4DTQGFBPFjtplHMTmqU1r9ECkZO8
NZWU37TeTZeQsR4026woZxkKMbmf3NiSM5meYwfXhBlqfYrUzbgpYGpd1BZssqA3rJnuO8GSHUHN
ID80qrMZXjLQag5iIymNdvcgppoRSELNeqvnCZxdr3eWlYa8yZJw6pV40jlxqsDTU3cAdLAy7CLA
YjGUc/IhPUzEt3zL/FFyd5A0CI9diliFo+x7NxzjDjWv4QzJk9KlBnd2NIGRhrXkgWZ6tzFd7FU/
JMJfU6gnTG/Crq1jHgnC7YV2FdnJoVaj+rDC3N3Kh8709vFo6RkoAhTWnSVXMn6ln30rciSvgbLk
VO9V33hFKJU17RhRztSAY6ydGNZUPcVJFo+YXVTmt9gVufyQpe705LrZ9AStoAPDlVo9RRjJ4Jg6
VJ5x60nLvbUHjPVDJQ3vs6IKtneTjmWAZefohms1E6mNnvIpQ/iW7ePV9O8Xp6+ITaVOG4LNbe3c
wVjqUXRWQ/BeY/K9OCzJItSEXZ6Urc6AZ0hmLYg1HgtzwkEeq1I10B8mMhu/QFfSrhpwzeVzgs39
rVoKfYzWcUs+rSyMVLs1dkIXef0kkPf6aXYo/Hkuj6qycdQ13CBnYXYTy/YEnZJ7zK4RU1rVLnEk
dl1TWNZr7d64QKPFhXAH3d1rRew9yY5oWbCQ3l6CBk+pc0Nm2njwZOY/GObkVfvESSEu+GpS7w3U
2zAW/Lzax2kDrZX7EwHLMWVPq7gYc3mwP04Xrb/0yFiE32ivcO0Su1/6UA7zUkW6Lb35qFNjM0XU
os5HRMlxDfm6Td5Djpu8UMyxuq40ONnbBNrGfKrVary8i8K6avIKVs2YYdQE23RtN5ltV7lRBjzM
+HCzpA9j/KHKMEes/DH3XOmHntNJ+hP8eS8KO56+P/f6bEChnLGUyvYbhwEc7sywE3yW6pxEWTtR
sgtNNpp1j/PSMsBvZVODN+yCV9bQrJ3I1zayvSkyGN+kouXurelpLbuka2k9sl7CFo4T1ueEeK9e
ed3qMhehbMm8jLqqRScca5jlDvlkytMJBcCNa844QqSjXnh7aUB7Zcbb5F+dKUuY5cHET5qzMZ47
4zM0nRxXFVAHJmEFAsKrBpcImJAcMG1UZGN/s+bLPB1Kv6Y7C0izg3bjwihvAkZf41kiW7ZlwVjs
Cw4VG93TaMyrpJ+Wp9mTJcHNKeV+HIxM5L4ASphHBt3UcFEZmiFvZ25LfCwMbZWsCiSUUWXPsAzr
xBOPbYMGzZ1s55A5c37lrGR8Bd5kD13Eu3ZW3lSoBOArEhj5EYUEm4pgSWRnij23iYiiTytiKb3Y
D2pjnZ/iQnDrVj5BkDEFYu5goMzykUjlKMCNKk5variyDx0sJ/S12hfXW6pL1Su3wY24UB/itG20
M60BjgoL0rhvG6601iF+56RfREbcDdNTbq7LHVmi9rcygaF/mFrLOUvA5fSgrPyMFoau62f6zX+r
7n8S9/S7sjtMVdb15X33j+OuuK++Pa/Av//VnyW4bjP9swkswHFKYK/77xIcf593m3hPpyzHH9Hx
ngl8DP0d7oKC9h5LIgz/Nru5fwl8+LPtd6EM9WFEf/+NfzAX3KaSzwaDhNAwDUTjs8WH4GiJP+rL
EtwXayJlahlHLTTRE3Kk1RS0WklT3DR2VGd+C1Ycl5naG7lo95ZfBERhyPsSrOCsVIrRv9HpD7mb
N8epk1zOicBlZTSv/cLSmDX0ubpoU9P/SFzx+pVQYCO0G4OmubKW6tiKu/N6nOSPGeQfrcr/PXS9
ui+y++ofwUAI6fCP+ukfH/r7nseWfe3+x/bLvgJTg/an/f96+a8khf68VnTf37/4F0jEWb9cDY9q
uX7shoK/+mNguf3k/+0f/uPx+2/5uDSP//OfEPmrfvttCdOMF8toE6r+feN3+lgtLxo/Y/v5H8vO
Mt5t2RUWNSrWSnRrjKl/DKOF4E9YOVtfaDCQtplB/mz8bBRn3ja9Rc7tYzHs8Ef/WnVb57cJkl1m
u9tU2vL/pPP7i9fdliSzydoIajAA2bbbez4kjlMtQ99kPNjkFhvmLaHzMwiiT8+h3cDGVu21j+26
dgw5DuKuRYh5dVUzq/BCQyuT5htgaan0k7HqxHz37Et8c+Dr8rrxYjnbP67LWN5iWP/81szErbGb
Gb7NKQDnTmgM/EK7LKoxJGa0cQ+/v9qrGTatL2+gI/AU/C5n3TaB51cb11kpJMPwdBI0RVgRFJ8b
nMau/vwqxDCx1VB/4WH16utO00VS4VR5QG8LFRCDvWMImeMbk//tXv/DMUCIy2dhjISIERMuZjFs
dc8/i4efZeKaYHiNUeZ7qiP9wod2dVSRE3oqU83f6WnzaHXJ8sbHewkj/LwwtAv2VxPQ4nUEW9v6
YzdBTELQnRSHxVimY5yl5N5YVPuD+PK3nINX2+WPz4gtooUBgGGb+qtvcq3mBp6rwgnOyLE87tc+
SNf2ftLWJ12Ub4Wu/uWDkbPGW00QEgp9joJXqwP5fWHkOj4dcklueqvVd57VPS6O8Vb6zHbbLx4d
OBCXwB+bd/8HD+X5o8vxElEoERgAGYYWrZuW0mGiEzk5dktjIeGcwWN7w5j7L2sf/ElnxOsZEF3Y
CTY2xDOmSEz4F+7DGYlLk4KQt07N8EQCN/jyH67+7TrbLJmsJ/55bfk4Mg+Hwsl1VhDIWzsWNer8
Jn/4/VW+i+5ffYco8fEy57/oco1XTBGQ7cXsTQBbK+8H0Cxa+NwfrUOWyI/Ua+cFIEeRW4dOxWHb
qiOWy5F0xuNVr88XMuY5V+sL4ayXv7+vX33LgHxETZg4ylmvQ2RoNKo6peGHSmBXxwbuqIEc47cW
0C9Wqm8yGGI7h5X4F79qfc1LfDH4jstJTV6gG/WMhWFH28D0cZFvxQr95TXkkWKDzH7jbgeJeLV0
LD+GuZyjf9JQGe4ny/tijN5p59kniV2/ZXb+64s5Ogglekk+4ct1SlcIXtpysckqqyPcpfsrI6tx
UWN4YO5iE73o7x/Zd6vXl0vJ5C3EW5UjkiP5dSAJ6s9cTRjKBKM/tRd56t12hnfiY68WSmjM+nrQ
+ttNvwJ/K1rjBta1XEJ3bNsQ7SRjzIS7Xar8c6rV6o/fJlK2AYW3iAAX/4BtvT17a3EsoIr0BDI6
8nwCbkmnpymX499/BX9dT1xlC193MfbFg+LVAzbiLN1qXygane4sp3OTJnM05kU8gScyVXjjQxnb
qf7qGwdgIJx0y8rkOW/38+xTiSnWW6bZWdDoqoM8NDpOgZneos4SK21OnabvH3I7yeGAKwiku1ZA
ytfTHD82xazj/Pef/q/vrCnw7NkqLdxjsbV8eTc9XnnY0fHpS+kP3RH21cN8NC+byuH/7UKvjjO4
Fbg0plyoos88qqkSdjTJb20OfykMPD4O0/1tdIBduvVqyUB3IgOIqSoo6JgaUbz28X1MUFONfQaO
lUe9mU3LsUWrMGN/WINH/f5T/moxkT8mGFxs7MvXD7c2CnfJerZA6WpAl2yH+zJx+8jHnOro95cS
3z2AXqyk7RDgmeHPwDX/4s2iMyWtckEnXzH6bRFrbannlvIh3ZdTlejRkHn+R9NiIBoQ6OGiIpoX
AztZLGH9byiDvU9ZGVeke4sJ51eDkwR3xTlAWuvVDxT2bfVVpcngXviqGTaILE3FHFBukcIq87WN
7/pmGYwTkD2ml3OVmbApJmawV9pkINwYVLHo1+mcce5UU9spol5IHqoOumqI3YOlMkktgtWx9hgc
6OsFvK3ECoecewoZe8N+9M2h7Xfj7PQjZIlZwDbzNS2EGpR9S7TE7yOIXAlsltpf4aYZuDpzC72U
h85vBAQ9TN6cwCSXd2TUXxPt2utQ5A8wfFR7wmtuf6EeEuWZVIUy4QS4GfKCtrTdJbDEOBVOgFdi
ugFNJb1EEpAJak7xOZY0blJcpdq4KP9Ur4Hs87u8qXAGDKYilWQCjBAWfeto8Y0ZSUNKA7t4kafB
wD9267i/t4DxLxvIgVeu17iYHmDzMka5omsK28xqlkhilvhB+gg/DnrOzDkcmkp+Gfuy/KYUs1qw
IGkwUF3cHBEhFkOXcnXju4xZMof/UKM/HXjbshMzbRzv2CiUh6JnVpkTZbNIs8ia/DE9cWKR3Y2Y
QalTkEnPgKHWLwLgmjJQ3eqT1UKIQKNw16HTWV1cb/ICeHkEJuMLThmAxROCRMxqYs26TACA3JO2
VGB/BbBVHg0NFPoo9+LisC5FTch71S9Aa2ip7luJ1iuIUfoXQS01I935KP6bU/QTy2cLZsywR+da
jtEwx9ZR0maM8xNBAAPgQD21RqRkaehBIxpjDgbPqesgT4f5OlVVVoaasXjvc6/1r3DrRcO9QpmS
oMhWMneRmswGzpA7Ndl8nru1ZvsB+kY1w5HzvaTjwmCkrDh3UjfJgINAWPV9c6XVxaiFMDjUWddZ
MJcohwz3Y4U+Xr+eyhzvzVIMqX9oQM4KsiH6ZKw+M3gfogYCp/4BAM9RO8gnmsGgjuFecmJZtVZ5
0CJQEGbHOSdVdkxDg3y91BRC9SkdcPecc0+/dDU9fwBg79PzembOEFX4icNe0wrvIjWwT+ITaehg
YbZBWWXrhx/bJRhxBDYuVPBWli59tJlMlIFMu9nfFRUtFkxKu0MyauaYbdi2tQIo+iMcRPYHB/nb
2FQEbJm9PuDkAEgZOPBfM2YTuOYS7miZmwgj56sbWqMnO0rMmEY2EzOaI8frcTExO289y7UZdmIL
HTFFN+DbCuaf372nlav9XeMi34UrzGAhaPFPhX0FVHkG1RhZXl8lFqzkpmgkeLCYZnpL+GAbl28x
QwcyjBaUOFPcG/5q3xTwtCYGTmNxnCUCn8qxQrQAvUZr7tJpmvw7yfizu7HivEijHlnX17aAcHM3
rsoxD05iVf5pTTqsOPGARt0d1JNS7RXYOOrQohRfxrgvjH3bIKgMBK6YDPYcPf+aen4xHsolRT9O
01HtmlwlULBc6dgB3xJ4fKfytt1TBLhOmIKoOChCy3IJ6UmYHXh5V4oQf4gW3mJt3Rb+kD/Bo4y3
/NUBDXLSthjlp6WB2a6vr2UwlWaDcEdU7BICmSC6rGkcmUnBP5ah1tdlf6hTaV8nOFQ6YeEIjHUc
TB9Rs055zQgRxUhxWhV9u3zAtVWaRuiVfWsdTDOtGlglPdr8PZISXe2GscBJdprm7L22ulCYEt6z
VX5G8pJ48oianxp21yIJbniKyhVD3z+6eWyruzJt7L4NjBFXAmYGBKZ0+4FSfricx8Q8ZuJYf5mS
3GDGHZOPHLkY5MqTtLatih2nwCeReaGekUqA9gEyqBLl5NgRfQiEqgMhj1g9/igN/wjcO8++qrqr
n/qXuN13LO4/oN775rH60KvHx/78vnn9ky/wv/9PAD+dyunvAb9Q1aCX9y8gwu1v/ESasZKCQ76Z
opGezP+gaPwB+RniHdMEDkxH2Bs+s0FaPyE/y3mHSR1/CvALHQO9xr8hP8t8R47U5naO/mFjfJh/
gvi9rGjRvwhMd/hFNGzU11iovaxoB9tqh6HKkPab6KZrR2P5VEiVn30fv8DuvmcP/Kf4+nEZUHNg
dYQULjDey8sUkwl9LrYQRqGzvcbiQ//cOjoEpcxq1XU818MnMyeKcLDrRg/wg2J0M+o+lgi5Ny9a
mOEoe5N2S4I0vBqxEQJCclDEkVyE1btTfkzlUpSn0nYY2W55PReYsVDrYdavZUE9zDmQIX58E2WK
od2VwCkfJoIlPo9SzsNhmdw2j1AH+B9gQLnQQBJbj+Kiyk9b6NdaaHXSe+8Nwh/+CLf6/sWAaIJ0
YLtqbbXpyy9miWVlIyjF75fWX1X+hbt6H6zqU2Kz3v69JH/xCICcnzVSf73QqyewphQ/U8eF0MXe
LE2N4NBD/lfi2ix2YF2BN88nvSre+HwvASzWFOcSCCokp83zDMXUy8+XZNkwikqPme4jghlrf9ox
8qt3uMPGe2ssm8DEQumNvuJV1/jjqkQ1bJmhm4EboPiLrrEFMY993HM3kaIfcjSjFi/cKpyW0rzc
iqgKrrIj95PEnzpt+/owLxyYBS/LG4aI38OMnq18RkT0N7z6Ji0sudUbCex5A4uGwJ4STH2CHvkm
+j8au3Pgd3MOMjG3W6iMji5yoTS68LDjmcGai/K8zXKbTLyx8HF17Af9jPwDCgURq+Umq6f42mrl
cKUNtb+cNMowEPZDzoe7qS0aJk4Qcpt9q5y+DXtPK6gzpgLzFY7oz8VqdQ8dNmJnmBc5SPQxfX/Y
dht9j+22QZWsLGfZocBfrpsEZXiIw2xJ2Lq9zKQ3250fuCOSnZ0PtfFLu0i9jX6/Ul92hTw8vjGy
IkwCL1Figdi9/MYYshF7sAxUKI0H38hz2s8Ltq4PzWy+FZf+CtD5cS0XpBPYijIKleDLa5V905F3
icv84Biw+f3ec0KvG/oz/JKzy7zXEYS7Dn2aa+oXmtQawhJadQV5Yz1SY13Bwpi04cwWaX2y6Crf
1SLPoxmrgrdEaC/Brh93ykCGiEmWEUj+K+gBtsEs0dLD/YaaeyhzX44wN7QsYsNsrgurwU7498/h
O372aukCT2555MAD5LC8wnqGVDVtzyg7bHnHru3C9R5js6zGL0sDOQiKHmZeQaunxRG6Ql9HybuJ
RDK7G+6FEvJTXwg7gXMVL8ftmkHqmCopEfza5fgp1SiaQ5IDcI35/W2/OtG25UOO1pYIS7vP3vMK
7l0XRpuxxSPlDbluRedgcmBXvPG/v8xfNrYt5NB0cCXEJhII4NXKWcZaOsXqscVY1vK+H+YeRyLz
Q6ut/WUBnSJomrl/Yw//DlW/eiK8GIwAyddlZPTdFPIZGmYnLn5K2HMFur5QCkNgWvODDe8SImI9
NHe0wcRbTJ2bEFBozRTX3aL3HCyOyD/+/vP/4mvGwZqoJuoQG1Hpq/UIp2SlsqiRAAgu5vQkfCXZ
EL+1Bn95GVCojSS7mfe+2j5Lu2DoYzckd6yQKwtH1jspCYqlGYhRN2W44H4Zp7k4js0GVT3NIr29
LNOvDbTFi7rwaEEGL8bb0E3NN+Zqv7w3yjdcWpkq6K+9Wpd6AJcTPSutSGEjDrp2TJ2T/PlVYPsC
6wK6YgX9enoHL1urW19pWKcZ/aVbT2VgNqa4+f3jfAkFft9eeMWhOzD4Ad58/a67kPdgxPA9GyIt
9zjlYTzfG+VRTDDwxexgxYRThhmuUDCPf3/lX7xIFJ8EJ5LzxCBEvHpfzWwe7bxnIS2kpmWndeEM
kdbP9Tn22Nqtu0xTFkxNkl/9/rLfCRSv3qVtuoWLK+iyxcVfbv1d0uoDjhEcMxPuWJlWFZHKoZhl
0BOv0RwWRw1yI4AhMR5bbqNOZW4MR9Jw5ggXgv7EKKblHPZszBFLTtUb28svtnteq+0oZK6/zcde
3l1vVkuJ+iEBxMrLS4kL/lXSUUCEBbkLZ0SeZP0b++avVsA2s9lG68yKXx8wMwAFetRNZ+PZ2EqW
3XpqTRqqp8SHC2WILsoYCuDD4S23v38Uv1oBDKg51ojYghH/agUgfmuLPBdQqCxl7golWIXNNEaY
VWFoWw5OvEu9fLj+46uy6v4Pe2eyJDdybdtfeabxg8zRAwNNAogm+479BJYki+hbR+PA17+FVL17
GZF5M4waX5MGsiqRCADuDvdz9l7b4wPhsi0lSu/4CSsj7jgnD3zdRJluxAR9ZhrLVt925jQo+sjp
kAZY5Mv9+9d9qaqfDDzPoofAlOaAx9nv+MKYvstpgHsUpPOytinAcZDl0xr6ngSP9jKuEFRsY0c0
Gtkho35J9dZEz14O2i8qjZpGDcNa4kM7CvELkXRGfkgee1Ca8tKgikwzBJOhPy/f09JcjIM/tDJC
dTg2OOEKqy22nMSWaacXnvfBi6kWYtxhz3PQrcGeL6RRzgh1y0VC0qZqV1/JnPDi3Vyn5cGM2XCG
LZFlHw1vFRQamuHeZtMAcN+AUIigv8qAybi9O1LPtKRebVzc4d1mVoOttkM5yTMtmZP27svKxTnY
dDwmMzigU66B6WvFYAu8ZCUFt6sonqYtVbnRZCNbJ/sBFXOQEfEMHrGYrjWcvVcQ61BAkMZ1mPO2
vvDmobnIEtO/bXth3KGf4nx55p3zSk9fOYAHF58akwvSw/Ernw07JvU0iQNDVM7PjDUNWzPA4Pev
sq5Yr67C309kN6cehvbxVSwfzAJvny1X0nDSKD3E5MbkxAAHepGGXlTP1zotoVWqjXEQXJA4c9p7
44voEelNs45g7deCj37Kh3SeHah3maZ/0Q2c7plvxGdiP9/atXOSspm4cPDJQz+5Uc5vpeDYTDWh
sZ0dlmq0bmKwNz6aoN1sDyNN1rLxL2pLGHvb6NKd16r0HkOWf9GkOS66cu6qT0nNsp3hZwh8PbGw
rmTF3zLM/1GW8npRZaa/wCNcgzVGrA/stw3b7Is8JdOLwVm5fChgE2+rRmSfmxo42EKz42KOM6Kk
hHPmq3qq5GIbbLFBXfftXNnwToOqK9H55Nhg268yMpIKI7bvagc+rCq76uAv9GY6JHjsoNz5WxnH
8jIT2XTb1UMd2hUAjz+eAfwci7MLT2O1Fp3MAOQfc5pWLXslzRtDkLRw3KpenbnKG0cWci850CGo
cGj1naa652MH6WCYVmNpmu6GTpdh283o0PV2pF+lV8s9zCKsqbpAYN1lE9KrhhhlSdPN2oG9qrak
LtC76KBfiSDFjGq4i7snMMvajKRRfX1/yq5r/fGU5fe+nDwBhxhM3OPxQbRPWfc91YFpqvHA1Ctv
bOWxpjb+8DMP5/VnllgGQ6xnOZRtUGCOr4X4v6bDw7NZosy7Gxas0kFWmB9bYIsfsbWyt7Bn5/v7
N/jmOCTpGYwOUibDfbXNKqm6dUowDv3ko2tF7U5ENquzkYsKOHq+JFu4SXqgcZgC6wTEaWNKb8R/
Trtmk9pO82cpLi8TgwM0tU6qC8yOk89vZdZqmDhHEUEoxS5uFTUorZnAW08pHMAzt//GAoBaApnP
KhxgUT7ZZZiJQ1nA56HTvzIfBygcdEAyBTtm44vEzw81CX952HictaE9V8W8jQRkviApvL4LhGGr
IvQMK927zpKoL2SNN5K2RNJnd3ScIfv2S4nLaLZB4R/e//Fv/nZGCkcchNDcxvGAKbVYJymb3+6O
+vQwZjj4ag+nAh29Dm+NVdwYESTl2DYseWasvnHSZbGgzPFSMufJnVy7rfJFxoI2FV6N8TKVpZ4H
eNH7LBDamGoPPQFl1zSu2xo4XxHlN8Kclg95h/jo3E95/VHjp1j0llhFDQw3J/OGmLSItCydGhEO
4g8T/n1qLjSuO7W67jDujQvislSY/XYA9filATQPzVCfs4/tJGH92T57NICN4szW5/X3fpUeEGrj
Ec+MevRkbKVzIwonjmEzxvryFUpKBr65NvSbFJfisp8avyNULm1Je/BnM71oOGg0H98fI288HF7v
Wr9Gl4yc72Q2EfEIupEMbOrXVrthnFShggR6Zhq9sUyS8c0LoB3C/uJ06apg5vRezSIyuWvKo91m
CUzkzCW1oXbUmU3MmxdjmaDkgJv2lcinKh2/tzybRu0KCU67zHvuq/ILSg390x8/PMqcPDW03Xyq
T4WWxPClth6vE6wCvAnDe9zmokjPlKD1N8YJbgIDxRqxY6ty63geu3h2Zgvs7Eb5iLm7Zpk+Econ
zYs0reU3pzRITHMxzIVzoZOtHOsZWXFa/NOYhmFNXyyevQFm1Maz3V9lGoP7FyC6A/4yEwxPzWJV
k3xQPP35w6HgsaabuIgbTsOhqC3aHjoUVgDl6du0R1U3i8Y6s8Y53PvJB5gyIQVDw0AeRLXz+NkU
OJH0JeYqGkB/YIxOAuJV6h/NOnGv2c7KMyPZWL/opxekasZroBFmWaeH3RaToGRPrCF4oYba0Av/
TOe4Dc1FDvsVhLRBZQRT3xE5pMuciIVckSWCCRh6WJ4uF8NkgyrOvfLgSC/etTBnN74fWxeAXa8t
v6/kddbL7sye+4157qDANxg/qw/hVPdngA7SGxQrGNTyltNplx60WczbP3/n9Er51NAzQmG4bmF+
2y4nfadBf+GIWy/SvoQwjw9S7/ozV3lrgts6PQa2AMzv0+8axpoU6g+bLllHcJmU05ibxjezsNBL
Pf0PVhMkdjrjiz4ftMjjW1KLLYDSzIQtJmVynU5pdwGJJt6TwOWf2fO/9Y6Y4qDDWFD4MJzMc2nm
7VThzd8sttdvKr3DTQDf9OH9d/TGNhJPFPlG0BFfWjTHN5Qns4tbl9VkTJFhsePvdvWCjqySj0pW
YUaw75n39fq+6NAwXTz06KiDTl0Stky7xhw47sWca4lwVs2d3WvqzAh/PSowmJjeyop8Obuuq+hv
Y0/XK51CB1+ycRDFTmguUt0SnhtqluSccvmtO/LpT7Lqsw5wIjq+1pDpXaJhgIJrbYqwxdu5iVu5
nFnb3jgNUc0zGRAo35GZ2+st/3ZL+ZwQShtVMWgjqf3oCofYIb2MLxd47Ichg3AucTE+ijzObqcy
aa8QoQ8H6s2rq35Fr2ZwX/Vu+JFPlf+ksEndkJ+dfZIEIZ5T+r7x+J3VUcHh0Fo7HCcbPpA3Zlr6
DCvZJ+spsaa14vaTT1M2Mr7+6RCmaGAYCF+Z/Vzs5PFb5CUiCaJQIoWLsg6P8vWsOQjWzA66YgwK
+in1pv5c3OFpbh97iuPrntyjVrmtdCoG8lKsVN7OfM6aptjxU0hJhsO1ryYBB1fZ+sade+cOc/wz
SmMs+bOW1zukjDlQ7X44UzfiCTMQjj9K/DAaWhTR6FXTtzkeKKUz01j2lzRwBI7WB9INNO2jaPBF
X0ISsLOnhbyeIjDiWP/lSeYj0eqRg+qo67PmwW7Gyg/QWIrbymkKYkGSgfyJ2oy9pxRBDFQ0AkU4
RE+W+LQutxy1IlNCqhljR2Nn7JPm0WT1HKBq1Y0N25IETmkTgQnxvDxhCy39jgAdfyHiln6W0W4g
3SgIZsuiZ2GvchOx++SIvwoQnI+UyDnaLtM0PFCrygwUv131Y6z1VF71gw1dhI6SlW8iZSoiH2Ly
dAO4w2l9XbgUPvnWru3bvjYgTaELmT+bDsK3rd/ppGHglqw7nhOJFJQQ2xnchIdoJl/y6YcyWmay
h9yk4w/69rUb5bEdlhnVp43m+sknEBp4MQBWAmhyIl//1HYTSkabvbrcskmjsQWyXozbqaqXfNMM
uv691/TqOxGHTcUGLRHWLueZLKFQmPW2uaZZH+gFx2xeADZudW9yV0q0MgaS52MgytBEza+QK62f
uD7W8Ah7tC7jaITMXNjjSJpABbBcF427oUoI+yyWbg6bWfbLj9YkFcvpHZhtPGFA51BdEzIvHkaD
zSqpT8Ar4eGZbrlDhJbQmcq63kLQ2Vng6/TIe5wS+j4clZJm2qdeYgFQSNFF73HxFo/llKkvEqXG
FzWXD2Y7ZBeobTt960Vl91crDf1HPrb158jXlvsFLV1OLHdv//RIhzcDrdHi+h6kfNOBeCOTPTTL
BMphO1euHrTWDHNWAkmgTx7H/Qd9HFxq0mTZfKIAYi6XmZ14JolM2aiHZeLmDYWvct4D/S2m3UTs
UBIaY08GTzk2xr0bDepBdM6MZEPHY9Cns/cjwz+EDdeLkyeTPwsXXklU+iKaLIc4t2b6JnWK4xtZ
aeJj0Wbljd07xQoOV8rY5p0OD3Ww3IFxBhNW5411sbMZbSd6mqfCMDbFGOvXk+NAdMuUIGZvTovv
eVZOt4Xl9t/zbq6zC7hT2UWLIBtUAlpZBBu6fKqzDCpZ26XY+KnJQsTOTTjpc03U0tZ2BlxQjVk3
yc7RFTkMAr9xBuSKLnJQRRG2eKxPuOWtPhVJOLVN9AxeBKl+WQLVC5Y5grclRnLCkrJJ9kpTuQOt
YrGf7FGLe8q+ToOe2hsk7knldcVeebH6WQF0/AZqjhizpREDOHUdRgoA2b4hAiurcGK1kqQyjTbl
98HNCR5oiB4bCHyxvCVA7Wk5e0WGckm6nl91W+ypc3mVipZFpfX1pTxAwQBy75E49TnvyMvalPps
wtKkr77qxcZfOYjFD/rAYXMzGPYEXKuXExwuGNHhYiQTjqypTP+qfR3uvSu06ItTxeQOzl4GdRPd
+DdRV+MXq/ZW9fBC0XtDhQumPvW1Nmf+4naAcjOUd1oBpDbQEqP/gJ1k+TKsNYqhc6A6JFYFtojA
eRS10Cb6T6KdSDUHjivvFt2eR5CPtvHVHZPoPmXJRlIv0+GRasDy4M8xkh7CbDkSpe1iznsECnyu
I3MGQt96VtrwyjudmAS98u8qWRc/eqkneAKyZdraiFmdME616QGqpP29HQt5J6YaWG9DOtT3iUg2
N9R8ApypjrfEK0g+U4FHtfjX0Nni85wJA88GhtEHBF0p1hs0H07APLZ5xGR9L5u6XhxUzPRmHics
wQ0eXcjwAWwk91I1S9+FVmsNN8XQR05ok003XUXaUKpQAEb/EAMR9fZUuqwPutHDxHXaPHsUXpt8
57xGIT2KLO/ZoJT/OZ2H/skyRrUcIGAbK1iR2b1BVNVjA6qilwWoZEnP2tvOdQYQcIlYGB8YiH/V
yp4/94gl8ifHXIovrNy+R8wN5+RN0TT1D5TEeXJwB61FjjjNBbl0TvHRK9ql3LWCj9UGUur4BBKy
hOU0o2sK23mItSutJRueclACHdmbCOcleGToFFOznsGhkDR+nWKkvjb7CHh8G4lnqZPYu4ZTzT/n
XMVVkDVUni9gDafERVlr8pLlJ/63nJDfFlX11F1B7p6LS5umZZD7pGqERmUatz1JB8SV2abUD+RR
AezPzCi/o4+NnQNtESoxv62BcieUKzPkRKylKNmJIw/rhUY32vjZILCpNCRtlNT1n7kAYB3otDLZ
JV6P+9rtzOTjRPibsY+kse8yYNcFwI9LQkBSNivd6maOspIgES9tDJromqaHNUNwPsTeot1Kx0+w
nthW/GOxQC2GizUZt5B0dX1LH4uIyMgmGINAgumHtVhQWHPWSrLBKn/tbopOedso1qwpSL3OocnY
WBHZf9HgfYf5V34izs/vrv0YWjDK94L+blsmX5ZlhBkN/JTkuq60xINRLpSiF8g3yb7vTfqULA6x
c4Fd1fiWrmyhDaSqcYBkOrv3StfpySoR8fdpFfAE6EiugG+oaoKMhFbfxTMOhyBVdi/2xtxN8YFM
O/9LG3skgS6plJckVgL0zNpO3bA0iw4zR7pEt1g/yrA0+tIPyxf1kLQr605NUDLpazbjhEN80OrA
aMSCvzEndSWMdNvDIuTDAdzB4kyzjZusCfax9IrhOuLN/bQ7d/pKRRNg15xF7pMPShuQMR4JAC1t
Wz6zJyzIeph8yQAHjkSqnz2Zz7MqwGMDMS20APEizCQHQ4gO6cpj5Y0G32hCx8+MW0cO/h3JNf1j
EyXJrbOA2kkS3Z0vK8nsJYcQVHBp6uqxA2wcg5zPrDzwRpSNQUai5jc2f4StNHZuZCERDORzCD3N
iRhp1SwC9iryIZ4L42veipxFC6SoRT6k494W0NIC3xomGtwJ5q2m9X9l0MeeB4M2pwCxaKOGbM00
0PmGEvlSxdXOSCcBFt2c9YONk7PfJgaBfXuaRcbOVfBhHh0pVBbavTHGj8yPhICSPgYiVDMPsY3E
mvd1QqhSXDbAJ4srMpkAonvpMGdXbpl02kNWiKILZVJk+QW0SOuGtGgCY7BrDDYOG8pnGwPVQXdj
r8Q0PndlXm5buwAX0w5t1e8NDRLwHig5kWbKy3L2CQJbBNmjwgZVN3YWCqgBupOvDepj0WnZU50a
vtp2tBjA+kjNgpETV91H8lNyQXSkPZIQqEMXgHzlx6DFbDhE4TD6+WfkUTjLIr8Wn+zSjVdiUmlc
GgQAX9bK1ZcQFGC563Ny3MKeoXLfuTlbLDPysgOGvim7xJIw3VSUzOhcKdQFkKHMoQqnBYXKZlRu
MWylIzFhuBY4gAtGuzpUxJfDE/YV43q2Nfc6V0Ivt25BEsJ1UZsYbNhXDWxfgBNAN5qk/6hjLPJ2
9TxGP8exjwkeUkVMUExhG9XBGLD9B1XtJb9G/BP8NjYrN0UFuM+OjGW9ONqGMJk84wdfT/WJyUSS
K+bc4qE2J5s6SVPeN3pCCs2awfRVEIZ5h1o7j7alICWunkbw965RrtvqBvp6EGu9syUehsY6vQF5
bVlDP4JQEXN53S2DFm8XEendtulVc3CdOpOrf2woN2K2jWVXYEOTWGTK3AhrBGo2MwzcBEiNWB/C
rJwzuFBRhXGDihxumJyYVOLdpmT5hHq+vbXRspuHZJm1ZtP7Mi8fYELBCfdEEYF61seWuFe9LUHZ
YpuZD7Y58+f/bwyc1MSdFTOg2VzBuU3aIO5HrQ3owUjjTLXzje4f5Y01KQOlDXKX0+CEvCiIaTTI
YMpnu0GX3P8cEotz3pwgoPL0iOfg2RSfJ/FddkN3mYhRXhaNiv5yHJX8eYXHoQcPQ9PAnQ4L4PiU
O6P4qiCjoTOyjWRP3Jn8y82rKEgrK07OdI1e15U5UXuwhGiKEBtxqviwzYjdNTh/Nq50n0s9ZhO9
ZO2vSiO41BCl8fx+SeMNOZvt4LBw6PC+iHZPSqdmi6wBJmEcWA6dY9GPFTxEWJqg7wr1M0rK6YNj
Eytl6GX7EZN+c9fOvrUdbALK2ghMALlqPolTBYjEPcZI+t3v/8LXdUN+IMp2SrsoVCA7HD999JoC
VHuDgJlUPYRVK5bfhxZIMoan3fcNMoyhquczI/B1D5NPNWhqvOpcllb78VVBqrURM4qrmvVwpSlC
1DZ5n/lhhgV2J12CBFLPHJYA2F9+pv72+toM/lW0uoKmfFoZx9c2YmgIXsW1O4BplyRaeAc5lvKr
NKpndsXRvSopFEgNvOGfPmpAL0g+6JbR56ZHeHxhReqfWU/knEltGi45/pSXpoC0uVAAxVI+F1/o
j2dnnvTrEY8OFlEOzVpUqgCyji+qdbpPVQsdpxln5iW2Fg4KC/ug2k6Ta/5FsX//Jt8Y8SwsPisL
Xm8PtMdJX1YT6aDaBomk1Op6V/dZsY2JLw8WxW6Tb5oTQVFXFl9Kw4+oV+bawCcFiWfy6AMV2BGq
LS5hByFXslI/CTDDsyt+/0e+8VD4DLICokehA3Cq9Zuy0WsSgzhifWyczZRTLBf1dZKZO9HqP9+/
1vpWj4t4aLGtdaCjfkExvBb5fqv2TpoA8lm5qKLGur72iQDVDpml+c7WTFzbCHrfij8PiyIy1UyE
n2+E51XemVr9a+sN9RwcITQzdUT4eG+OfwVyO9uJV5WJEc19eVkbi+MFXZJaT6XeTY+wxPVvKiKp
MKz47FjhbBpsrHBbeD81Tfj1mRfwRs3VE6sCSnggSVbR5fHvSeFBNC8mhjFDXNpif0GxzgajWXLv
gcBtCtx4LfdxvQIf22UOiwGcWjtE46HLsvHrSC1wOzTEtL7/tl6PjPV30X5CF4XH5VRw3WFuJWaB
kZEVZRGqRQq8cTPuqBhYcLG05ySIrxcjpK70HFao1yrAOnkvvTaKloFI37yavM8zrapN2oOpZfew
Hgnimd01cRKob2wPe/L7N7v+5cdDkztkIaLDwpJIFfz4JTgD8t4mmpG8TnO379pmCvqxcM+MvTce
KSOPSYBNBjDTK7EdkeiLvqoPE46MH3Kk1feEKGDGrRZ54RUOWcTv39brngVfFJphTBSUy7Rzjm8r
p0yhaTaftKHt4ju7JPSjyghUtfpJnhkub1zKpd+G53N1tQnzZEkfS6PTewsvTlIMS7j0Mtsq9DMb
sBLq3ML6eiHhCgwW9rf0p7mx49uKXdxnY0JUgVJJeeUMVfMZ4j6pDoCKvJtkjGEoRwSiXpe+Jg7T
YvwySDsO0VlCcO7X9Ay3ri/RcufgkLVlS8Um2jmD1eDPyN3pEmZbcuY3v/l4iMhABIz2lFbr8U8e
fYUcNGY2UbvK/qJ7NF4BPNB3KXTci/df+usVZUXf4IpafWNIUO3TV4FjLi880tNpVIvyrhty6YXu
JPu/kJMXJHoJlL1GDrD/MlOwE7A4psn43BpJ3m87uLMljnGEYaFJ+8J4aBI/9s/sPF7EEUcTDsmE
xyK89nTQK566DiFey6gQYE0XWoPz5zhVsR5MeDl8QEQphfEYFEexd/Qqmfa9Ag78ETGRRDWcu1Go
XFuoAEFEh9SDJX7XNiAHKLKQjM12skZPThdIu42L3uh2Y972sCmhHhsbA3dSs1ED8baXpW12N0OZ
ynzbF7HaoudK1IU2RIImhJar+VbSpTDOTJSXz9zJreMUWvvfPAELvufxUIgigpQpcrHrYlu3n7SW
5M5CePk3ag9mHS7eUGZb6oduHuazVTQ7vqnUvhAKzje4fNR8TQqCNkJQctwnObiZ+a2g4fBkptn8
w3UziocZ8O46cHpe/Ybd1wDntjYoMYzWXGwzlSaSzmKaPL0/8F4totQvOVL4zEn+Q0fj+MZasjdz
9ptJoAkOen5HGkzTzdMZeeTrbRX6Ac5HK0nKYxfpnAxvnpSX6lGPNnSImuusHHy1lxUYjJAI826f
Lp62fJy7qKLUnVblAcmdHIJ0aOpwbMgxp0YHdjqMVY83m0pHZGxHT2XLGVXT66eBAw7NLD1LUN72
qXBnqn22fciSsCQ1gm5PPh7KKnW2f/rMmegsgx4Wr3UmnQwmaiJ2xmSliJS4MTVxxAPBuGRpc2bU
vlpyIXYZYEFxSHNI5skfv1uNf27IkqjwqWmS0E4dmMxUSrZz2Vf1PouVczWu3aJAKktednaa27v3
7/TV/oBfwPPEpI0QSrwS+EyCkBnSdYl4MWptJy3yqlxsZ9e9S642JbxebS1N9/cGjcL79y/96rvN
pQmLgApCF2Ttxx/fvKLtPohUo7c6tUswYUa5occYPbLo6A8qIjb+/eu9MXTWUyg4tBXhi6X2+HoR
s7zKCootfZOLC1VYP2dc92feqPv6KquNm5PQatRcd+QnV+Ek3BczsX6pU9qfc8rU+S7xLar5HbuG
ZJvJNR1JQvxfifZDNW4XfKRzgypsoraEGKM2x7s6lcMPzdKLfgOX17tyB6seDmNVFZ9N11HfIy0Z
WAdqSX1dGtPyiJbNuC1ct3d3xpqIR5xQbcrNyC/9phrd17YDCRpWuDCnwL7rcLtxQMmSo5Ht1sNd
PTdQFwrEkfT7K017AoCaRX95hdmOJCWTvLcrJ2X6WxqzEZZehMNrWg8CgZBYp34hNNstLQD8cWzt
+NArjl98qT4bEU7rsGtAgXMmmeoPNeUfAHJGviA8V2PfEkWExTvopSr0TdXAogKIGMsvC9IsPUzi
xlZhliT1yBMdamPf54Qq4As16ztNi8CGjbOkcSWZLA8xoitzU6oi+pBp3fgsGwdqssDiIL82NKAv
bLfp0w1nweXv9NP/xaD8A2fRbxNt5Sr/zUu+fS7hJV+n30+4x+v//98QFMP+J8aPFUDJWoqGetVz
/xuC4v+Tf8gmAgkzdQOqFfyZvyEoIJF1VF/YQjGgryvTfzFQdJgqyIBZlTlRvPzbP2GgnK4/GC+o
oRLzC6EWtalzsv5I6iMy6ZBbKDpdAKhoxG29SkvvQfZ0T27nqDML3ululTodMraV+wHwefXpHC8N
xArYAEYTaxOrIgs73dKYu9r3serO+Q/4HPJ3/bYd4qAn+KyYND+5Od88rcBiyygyr2esL81sEANV
NERBiif0jhq58AGzuqqChBM0nTdC6UW2JKFXCgBv+q7sHMLYU5I/+jwlLAfJ1IF0CtNj3ZjkT1Na
KqhL8FkHsnwEpXuHyDZXi4yA40GchpIi89PQo6XeFdgF+1AbnMK89lVaIHcufAIUE70Z/G2tlXpN
HGVXqZ1dT268d9zF4Y0YQtXtoUqlHe+g5skiLPM86sPCwrWHHMArrdvIHUp5XztOamx7rZnzm4yi
64+hQe7TpUvjPpeZqq0bb4nd+9hOo5tmdtMfBfb4NKhsvSS20pANm+LI9ReEG3kWS8Rfi58X9V2R
ieimXpAY4UZx2epvkr7nWYZO1NngUyZ9rr1rNgodihSQbxMps5qTTJtF4fEE5yX8H3E86sXXSkt6
QvsmDT0QeW1DQWwlJ3WjDnySfPUrL2lVA+tJ1Z6EQJPri1NsYsORdC4ESIPF3GK5ryy1L+oyR6Pd
p4RpZLSNcJN9aZNsavEja1X1waNvODmbqrZtyHpZK0bxyZ2QTcwBznElC0oNEYKHLdEJ0wI2UNg1
i76jNJItNsA2sLXjJGgn36T5hKLFusxKLWncu75vnVI+pFrZukXY2LagvCmmqETkUwJCIH6nTmx3
uXf7Vq/yMCVL3S3vlsEdxGNENEX5Oc78bEHsRF0sBmjGOfK5qFaLOzMPnf8DNwCcPGzYVdoV3DJL
Aou2m6QuBj5Uie37G4R2c/voAjEp78tUs+7I/dXkTurpWIbKWrrPbTwziFoyB8td07GjgfArnCo0
08G3N1naIYZwCKZHhkIuXXkYUdJ4gdLdKN5NwMt+rNlPy7bHezvuF9GY8aehK+vO3vC3CVp+UCaG
+E6jNYpg1Ij4Vmk8aw7BFACAo7rekIfQWdx241QTEU+WFnv+PvKhupiTJMuNaPsx3lSlZ965+Yjv
qzczHliFst78OdGFbS4nWdr1LfF4nnldjKotrtJ5TEyao2JeI50tDEFPmdlLiU0fBsStXqyJqAaz
gs6sRtuQhmsC9muLnSEywtzJc3HI5ma1NcSu0/wl6sLKD3ZNiN6VhLsyBWiuuu9yQIW9ye1UXaR9
Y4nLRiM/hQYf4O14uew4ZPe09cgx6VBARP4yjLtI9Ugod7Wt2Fb0+ViOe3ZFbJpRODT6XkoxV5se
ERuZHMncIE2QDskpDmEvYZTa6JMSI7GHzdBoJHkJu5X5rkSKG0wdgZkH6ksObq2+Uih/0skXEOA5
593nPsq5Q4Ox+EOukxF9Q5is8vZ2awz6U6wshu9WI94l+1TXkSKIlHacSlZBBSaSr4oNDi3uxtfH
/sbxKpQjApVTephlZmvhwF6Y3+KkgqitjLy/6zVgLLnQiLpp990UJQiaLGcJksUujY1T5G2KHjCJ
b7HAFGao0DM+pZiRkx0+No1Dsle1V/miPGByy2SP27Ec7BHaX2WXYY7jXD0xKic3pHudWB8nzVCT
2rCPjHFqIkthsf5qwL8s6Vk3vpUtX2dOL/pjlOhsYOGAqrn+llTjbBhfdQ3nPuNyAnpqosIqm7RC
IrZWjmtnW/cchKefcVtVsvWAV0YwT7+PrR1h6gjMmdLs9FMZiaRb9LIp+N/9EfsjjnX/xeR6tT+6
ef75HD/LH8/dESlu/UP/3iTZpIu4eDM5B1G+AAln/P9NksVOiLB7Dv1QkAVfcXYMf2+SNJ1IiRV5
s9baCQY0100XMr0++dc/6CX+E746fHoQB2sD1jD/ZJ90fKJZ+0k4r9afwJGbDHCfC/3eYECQO4A7
TXL85YW6IEKdZY0Zee7gdLRh8VawPjdDV5vQADwg1tpH/K2NwS5G6IrgsGC026tEtB/HYfy8wgNq
nxJkZ/ER++0t3P97L/R/qqG8r9Oql//6x+ltrQ10NpOI6FaBNmEJxxdUQLKBKChQWfSM71ibor0P
FPRMrfjVVQwO+NwTjk3eLhX/46tkeVxOMymp6zdMhoRxGntLmtaZneX6Cv57t8fDM8BomIIaPeGR
NsC9k6touVewi5J8N5UVLF0H0jfe5VZ6nXryg8qyH4OiRPn+AzzeYq4XXd2hjFyUROxmX4AXv72x
eUFeO0lN0npuyZQfnH7nNrO2tTVjvmZfeK5Ycrx9Xq8HRxD3BBt22jrUqo5v0p1nEXlO25OA5n5x
o9oNuRypzjFRku/f2euXZlrixU1Og4aqyPrvf7uzaO5wGWaqZ5uYqEtwHTkKrKH4D65Cc8TgUwGr
H9DW8VXGfMqc1Bv6IGmTNr/MZtK7GIytVGcutE6d49FBVY85TEt6rfOcjvTMIkJ5SXyCxwu2bcME
95lAZDvwWPR3jVYbv2Tfl4f3n+Ebb4ujDmQhNoMsRqeHHeFGzlIPbN56w6q2jsUWv7MsbVe1zTkP
yenr4ijIBKMZs3YA6F+cjH6Bm3OgyG0GGWjUfV175kXE3vTPhjuDjxWKsY4PDsM+iU/Hr0vPwGBH
kJEDW9OnfUTiWTOl2yxOtwVU4u37T+9kbq0Xe4kJsrCOAxvzT1ZDMg6rRqmmCMQwX5kJoYb+6LtI
ZIz6okWHduZlvXU5uDRYknhltOpOBnwrJ8trB1B4YExtuRVeRWjymLD1HME468FggVE88zxP3tqL
MZ7KKmdifOwmtYHj52lW5HZzkMkDd3K0i8byn/LWln98YzAPGPb0BU2akKcvLdHxV9kSA4GrJnlB
eci6YBObbZMI4o+azO7MVHvrptalyXFZpdaEiuObshDuxWVJ0BYTHhAFgdfbwo/PUe1fv661SM9F
Xpr+WJaPr1KZBSZw3csCleMQAD5dhHUHJbHuITaKPtfPjMY37opvGEOR92WvW47j67mWNhAWydBf
ojILqDjkW8L9zhmwX1+FV8QGg/+uO4FTJq0/AxiARJEHbQN7vR9lh+RT1rv3Z9bJusSwY6yx2eBw
S2ibe1oY6R1fph6EdYTtpNUa/E86VDhte9OMzuww3rqUjcSCvCBoeVS7jh9bb8C5X8gVD4h2B2M9
WOpJ6j5mAmPOnv/8rnhy5N0zm0xxOoGHZRwKKOFFQHz4B2II1NWYolls5mn447FAgVlf6RAU5/go
n9xUJPQ+HeIE1xxYwnwzOsMallu7/8ENrbCftctDf/cUHJOYtTv1IFEDkELyZtEQ3d8aSGfjW1H5
59ggb4w8tk9r+2O1Zr/qHU5ZhZ3apeFAL1RsmF3jDWEF3sX77+iNq8BKcEihYKGl2XIya0tNTPbM
FOVo23T0AZav9A3dM8P7zYsAwGQH/f/YO5PlupEty/5LzRHmaB0wK6sBbk/ysqdIaQKjFBL6ztE4
gK/PhXivMoOUTLR444xBWDSSwIsLuJ9zfO+1edIBRbx95tLRzJLI5CIGIPMdrZ9zE/et/gBB8Ysn
2/f+dhXr7VWsBi91Vapyk0Y6OfpNgZq+b4ddYWn58Pu79vOl0DYhokLXsY6D34stXG1MczvabLva
YjLIVsgBruVmzwUQvw++oV9cCyUJWAtkEDRc79UWQZ7nlnZw4Ptu5lzmUlZXPQPNV/oI54O14efv
aTWhsjdZlCdc690d1JFl1HPNpWrWVTyhOMVzC6z772/ezxsFwWjYgOEorAAN+93TUGVSI1mQ+YZj
lHg8W0NdvxQx6c+Xox/b5JNYBCJ88AT+fE0akJU1tHpL6R7fqWM4JCotXaPRbuCCh1Eu1NbIXXdb
dIw8HZvR0e8/4zvOxZplg/qQmCsooT729L/QC3+r1mu+HRNBF2HRQxBBLLYJFT54QQOMFXqE/8nQ
XpAfGBNDtWB+1827OWvEZ2a/3Utv+uQZR9mAUaOpOKwKcagMN84QlNAIvXwqDmmSRv4eDYW4xJES
f2DC/fmRg0RJofxXVh4nIu/ulsowKZo225HmQLsKi4WZIA3BEn0lTblwP3gefnU1Ag4Js1/7Gm7Z
2/e2U2isVUOdpzPZz/syd60n5bQQhxQo7+SDq/3iSTDRLPjrATeSmfdlg0UwVDqU7H+OTdr35CRe
tiOHI4/p4Fz8SIk9fbSSr7vP31qd9VlAfE2y4ir25pm3335AEUNLMiD0brpA7NPB+z4votzkeBnT
tmGW5uiH3z99v/qMvL0clKz6LPq4txcchIMipmU7TDVkiSG2nznmOLdFGm3ywk0/eNZ/8f1xM5kS
oRdYaRzrqvK3R92GbygN5ZSbmD4FN1LfNY/G3OYnTP32B3GAv7rWuh0yWf/rmOzdtfzGVRo3arVx
/W7aEQJvXJZjnF0UIEJ3v7+Jv/jWEDqsXTBnwhTr73bGKqliz+eYYLMEEAzbNpdwJjuxq+EF7Ggf
s12Bk/WDPeznb85nogYoYX0BWYXfrY21bw0LVizeBa/rzszmo50rtHnC2WiG64Hm/p9+yDXQkaJ9
bYoh7b570w3LiNs1+YQGfNIHf6xxbg14XK+KRIuLLMqnW8Nq3e3vr/rzt7gKPyFkckTIP7yHaHTO
7NRy4KpKLyQLtWxkbY4Ureg54Pv9pdZ5xdt3j/UL4LdDicO54fsbameBLIiQISj9L5f4MjvlLVIS
gba0WioI9HnxkHct5jrcm0P9wWLz8zPEqIHnVfBh1wnRu7q0SKmG0iavNlKp/lwXJeZ+zvnzMFh0
dm24RfYYuaX7UY3/0z7urGQ98CEWCx3zt3ffKj71ea5qwoeaoAxOmJ2LK8T2/ge39ldXYQ1F5cjB
IOLDd6vMMi4kt7Qp/XlJmIDMldoQJTN88IT+9Kww9OJFWO8g6Q3spW9Xl76f1Gi61I6mmpPdWpCR
t9HzdSV6+U8uxTzlr9NpgfTo7aWKZVB96Q4lH0h7R8vrCUDAQrUTwOUPv38sf3HvKLAgybCWreSf
9f//bc0E7ePL1IIPDuZahhBEk2obqQLsxH9wHdB16+PPvOt9GaKtbshIYaIx6uBWhyJKii+ebwzz
9vfX+elBX78lXFkrsRVM1nuhY2xMimNxt9wErYXju/OjEV4GvlfQiaZxwpRqdfvempv/5POx7uFv
wm3kvRcI5nbmZh546o2CPH+hIiN7dXNU/P/RZci9pumDvxesD+nfvq4Y0wyGbY1Y1rMHlxFvOtZI
H6vmg8finWOBu8d9hJfEy4RNA+PMu00HCltdDwvfl6PI2Jt3XhI/FmRlhMDnT7Wwj03K8KbSVui3
/nCQQfWRTe5XT+bffgL5bu0IiqmTg2fSEA6GN278waueB3yb979/YD66zLuNzuvSaeYYFkC+PU3n
MvCfsFSPHwzafn2RdfmQmC2o/t9+bdY4cqQfrbUWYT1q7wvSD43SCMQHX9uvnn6GD7gJJI8/c5W3
16lUOuZDC/DazVqcNc5k3neOpZlKUfE5YS3b6MpMqo+ajF9+PNQ7LIpUe0yb3152JqAoEDWXdZYU
snSyZMtzEQ/23e+/ql+twNACaIwY0+Mcs95exhtng4kl9R2m3yBs6tnZz0j6KFy1Hc3/eFNZtVm8
yOv0nLfh3aZipYMzapfPBAYV02CdNOnGTlX9z99orkMRSRO/Zsj+1MHbjYl6kQXLBvWahd3oxAeX
fMUP6rmf7x2dO7ZLINg8hpy2vb13koTjxnLikSdhHkhX7ubtmEgCjsz6IyXp+jC/qXTIgWXDX6eU
9Bs/OfyKeSIIklZyk+gy2mfwPw6NmsubBM7DMa/K7iNx9vqzv7mgpHtHpGZSwa0jvndrVeY27mzh
+95kmZVnN01RuPVrQTek6K0C1d8lOJCfK9kH5GQ0srA+SZBe8kTNYDQP//AZxdVLnc5h5mp9YWb2
9j6rysqIQMUKncvW2KdSlAfBMOMuseVHFSWPybsPvupoHTpHjr7ZV3FVvr1YhE4h6pGWboqaIMhy
TcEZgxs5O073UtkgtRGh+rodCEVxDCfSGzrfZblRI8CKg8PWkW0KxrCPLTE66SvoAVVt0zKuu5Ak
Pfe6oNO6BwvmuRd40ckQU402kV+TyffiZHnvXYLsxZzWKhveqKWmNn4y2J/+Oh1JSVANR2Sqib2z
MOkALHGmGmxrWHqV4KtZaUz6Oq0Z991HwYSjbENgTBR9KkURHLsycaaceI88jb46QTF4WOF5WXVD
oLQEmhRCNCBWCA+/bOyvkTWXct7MyJaquxmcpGw3dWyYRReaviqZwAVKduVlncc8BENvepkiZDW2
7XOXZpFRh4vXJQNJyYiIrsoxj+JiFwSqhFGVuW5FqqSfLUP25+Qa0XRBRlMRbbLKnqdvth+XKRO+
pNWIqKppTM0w7iBnbSuyFbNnm5hUpw2nFNrOPS7EIDipSFXubT3oQO7b2bO7U88XjMp3hq+z8xqH
IMKQAEkbf3QNT+vgzIMXXOdLMQcb3Y1TcxXlbTvfaHjVxpMRgyW5jMZejY/+XNvu1kxNcTHGmA5C
Y1qW6nuL8fA7aTiGdWUPmtAxP0k9IlalXSxnz8kzdbIgpAynmMAstevACHkvGfRkd8MyiFlRxlH8
p0NR5SOajHMHCk7rVPGlrSecy1uGgUn6bDhJRCQvi3Idjo6j5m/VbHOeH9pmlGRfeNvyaBu1bhU9
RFHhexem2/iSXEhrsj6Xk5lmO7uqlPc6qURA8xmbtCSvDiBQG+/yqoPsAWhhEvdx0g9rrpfqvJsq
t1q9KzEH8nlA8v1Q2H+/q7roND4drySkZSCOiYKwkckOt2nk7ONaGDcdDSk0sQ7C9aM9qMjcFB1x
sVtrHl1AW2kkPtt20smQpNrJDBer6dkIWoDte5VX+krMgApCxnlieVbG2PahVOmAWCrSMCBNIjrM
0FR5+mIpqyhDE+En0Cs3GtrtwJBx2ExJXMe7wqkEz/aSS3ubiMn+Zo4lCiUXHD0sD47HMCdjCceI
6dbZTddn5jdhdTkZV+O82Afij6fHIKp8dUJ3qDvoHRKfUuJ0UJZyNFQe8JSmdfcg9q3vuJD7bAt4
RaLgoxF3w46EG72PdN5/JgLYds7xDLptMy8gWTaIQDwfUpwx1zuV1+Zjox1EgrVDZN0FOQP0XArA
Qn7hR3BP9w6R0d90TZuyAwphV5vK9Povcsnc/imlGB42KjY0HS+iO7VnANw+dGhk57PMY6sHN5dM
CbPXpUeOCGte5tdNLaJujzLYncOC7AaxHQ1SlM9JE/k22DlSZi6ydiDxOU4z+3FBc588L6mHz1+C
5p4JdCVkdp/1pvPEwp88N8EU3bN2W/mu6vBGPhmg3lhu/FYsR82a+UMJp//sjqWaLhkaZJ+DsUvL
y1lofE1R165JNxn1/VYMefldWJH5lIwcVIecYOH4cmNrNA4M0YH9kLVXe1/GekzF3VSXZvdcNoRZ
C2X0N+ZiMjzSBqapS9ah6mbEeV2cDBIa6qMbqXzZMAtqH5p+zItVT+z/GGeQJCfssUN7CLLBSq+a
xBSfjUS48aEhp8E4oAqKv9vahDsy+F2gTyUxWMO2rzLSFhIqRn9vpm2WXcWVDswLRwv32UtE54UG
sr6XTNCw+9T7idHysk9+ejHHwr8057lcrhrQZ9W2c8lYRiNLgvIG0bQeV6Fu4ulQ1519W2K9MLd5
2+HfEHDr/V3paz18jVDotOeurGUfEmw82jvWEoljUpbzhFc9W+6KhZHaFyU68cX3ojh/Qu6Um5eg
W2Alzk7Ckt/Grt1tgsHsrY055AZxTC4Mxn3pd41FVEW0eCYmvhR0YWdPZfxSmFP+tRlb69krYGfu
HdMgGjezC5O1IWUPgJU26LEd18Cu9j4ygK08Frmtguc4b9L4IAte1xWKj2ekrG3r3rYW4WwslMfZ
pRkFNmyIBHzGRqD3Bf3YuirZEpE9RNuKtMDqJq7GpniGb2lbhzwg+/pKxkjGnpK+Ycarm4ZdMidk
GKUjx4SwEPxM9ZsgURDX+jEzxEHNPOWfyXNJvE3Wj8MFqtlJn5yFL28X+ClaTiQ5OQCrAAzxsSrx
tvxQnPbP9Exj+aoTKb+3OHbVtynXJuInvInuLjVq4nWRGrcUCU3puZ9YNgpbhQMeyeCO1QoFLSHZ
8XTR8I4SBjUTIcdQjlyOKbTiQkXPVuu16YPhDwIf5eR7MxAqsHaH9Zx/vM9Np0keyibqnZNZmw2P
NFncTrnzR1mVjxDR6iAJu8QfeEqwj9VnRbByftE1KiiOOGUCRHWL78wRiQfAoZ4ro8/6fBMA9w/G
1eNijl/6gFP9V7ePu/g+Jc2n+2YjJOUVSqPEvW7L2P/u1NHIZi+C3r1IkW2kpH+Y83KavRFWZER8
o3OIPLD5KAYImh4HmDkA4j9RGbU8xkhvR3mcvMJ0Hp18FuaNIglcPHtYXOOHiTtNVCqstuIGPE9r
7jleTEbcaTOmRB9C77OGfzzfzyR+ruJZdO5fOW0FghLkszOc3NRqxUkY/qJxoQ8SZess7Qv4vnP3
0qChjTaWmZUKOb6/XBLMAjCDVG6G55MZVO0m60aTIPW8EHjzwcrYWxOrYnPTraQtnHOa73zTOT0v
ZpjgqDK+lGVOWKKZtLHeG4IrXDkgoOSevrIwzwhuAexM/VR6YTuKzNqvenqCDePFmm7jzsitT6Nn
G9etGmp5NXKc239rAjHqayeea6YtMndALSYW+pGw7LTV73tDNuatRCfsH0TvBK9GL0T3SUZaV+jj
mgDuInyKwd2xPTERNYysdgxgaeRE1GGvE1+8Nis/4aWt45StdC7np7/q9v8V4P4fzP9/a2F+IcAt
0jfS2/WX/0t66/zBIItjG2aZq5YWJej/l94apvUHrera5yCkRUG02gX/rb1FXiv4C2Ut5QNpAauo
89/SW1NgeKJBwuGDOpI/1/0nytt/uW7/1vjxQPKTYZICdrJOPN6LpHzT6GPewr3TTcI9AvcEtV3g
PuhfbM1PpsLUUH61A6G8+Js0gHPDYWvctkBqjSE4uF7bjPccs1nyXGa9zE6CimL8kbRW3V1KHY27
oJTNcOoKK+9OVjbYFdkoHjpfx4ciG5qLSKJ94xbV8AksZ9duJnvR5rFdVG1uoagkYO4ktOkkjOa0
0g9+a7r5SmpFExrak8TvLqqy7P7Mkjy9Ke1ONVs8HTr9c+osGiLlKRWcstnRzk2SqnRHYjHhs4PI
HHmXJgsUpamCAcuunJjRo5A6UIcB1O42nY3HXgffKNTOo4wAi6n8LnKMK2WnSHlso8Arg1W89w8l
7ZAFt7Qn9/Xs14H/SQj1ZQgaMz5NTrRShL08CRchn5w0eeZANLjgqKQjmd6dFm5ptvjlYUAHPW+W
xga2V8WyA1MIkuWTgy8enp9tTCQJsdvFlzrI2wvp4wf/5BiZsRxovDo4gHDPPi25WsBC8glUdcqn
2r6pQY5fDUwouz11x3Qqavi2YNybklA2ryAwqVXmY9dRrWySZMR/7Q+RH51g7gT1JmrxAdhk/ADk
TbEQZRuzTqavxGen5PaSbi8OZBzb8S3bYGRvijjovkJti67tKFvkHadCScxxoirg9eWz9dlqh/kV
u5O60ylGDQDIZx1RYXe5bfgwk1rvPjDGp6XqrdOcmvb3AsLocsiSRXdZ2ExekuyrieHrN4foN7BU
SZeTVeoQBHdusikjuqMPxpcUvAZ97tyVB9SMqviSpVM7H1Dl4fLKetU4u7nXbXSfwMe+mXpTZCz7
Y5zL7ykmFfM7qCpveshntC2nWQHQvS4mZvsWHRWFCOYkM+/L/mAv0iZtuaYHyO1jJ+usWeC5ZRiA
GzGl1jcgFZJCllADne3EwM723PTuIj9LMYv0tlR0M99TlmtoyL6NXTAc1wBgElb9gI3VC3vAq/h/
wGCeh8WKVtKP4qXczdiZsl1OjVF/DSI9xCcXL498IB5WpU923HVChxyQF20S+ktNK0cP2He3nQjS
4rr3C4lRLBGiMI/w5DgHRaEHhtlNBzMYzY0tM4gxSPLtUlonr9Y1QZWef8hdQnos3VXXfkueVdvZ
58QdFzy1QzY/9HjhvjR5G19GmWntY+mOX/LKo+IMZP4VpfoEWTb3EU4IgMDmsu7YdMr7JU+qo5Hn
5SGjEUOVStvZkdw51ABLjQbjn56WS2uEOQbCvMofyTOtZcgMisc3HwbAe4O6ZI3Ljl6/eBcVTOct
4NgfWebE11MTPRbK9O/rfIkvRCG57zXCTX5mkhUgsPI+KIgsNxiF7Ue/sAiAWZVNB8FKeKF9Nyfp
Osr0foZusY/NyXsSrgKY28xQ5Yy+v1KzGjcMf4DdgO0+kFAMXZzj4fHZKZ0GP05rU2+lBM/7eyYO
4tBiog77zvYvhQ+dmwywuTpkuT8e8QDWn62qoXKzUodKz2n2MvEdMKQpGQwNjMSt2c+QbhoB9c/q
jJNVpMZ5GLtbswdemQ1r/lSl683SLu5mjEj5DCfFBIKR4/Qo3WbYBlk/XE5qCnYF1U24mKXYeON8
ngEuf3VHQx9dt1X3fTelR4BY/gbFo9gYozXtV3jhxsCzf+mkfn8xAzZ+iedcbgwMlrA2PQXycohO
adk+wKWC0OJleah9Lz4sTGXDuBiy6xQH2hUOanXPRCM9jak3fy6ViPqQush4bJPmq+UGap9OeniJ
fTncoSGZkD/Udmi2c8Ed0Qcrd5JLLPfWDmNpgDe0HE8Q1V9jGJEk9/GL10fePENM4Zf41hK6nFVs
p2mg32nweziqzncwzYJjYnn6NEzSOk8kSL9YmeVdOv7YnEYFLrOP0ClbCpqsx/yCLcvd1Wqojg4Z
RdvWHfV58GL7gsDZ6BzXSXSwDdc6Tk2tXmcK553Z2e3Ja7IIO245kJLXf5V8hTsKV+u+1eO+LIvk
irSE6mgCAr90lsj/XAg8bKGgUN47uZFyMhD1WDqZT982FYfNa0382UrTCTan38aHPnWrE82hfWsm
uBaMOPLFCREWBvw51tUnp3DvaiNjRzSEdW8gINgaXdLuCQSdt4ZVFnejFA8j+I+jXWYebaRpbkry
YYDddADSc9u/0AzUnoNZuoB91RzG7vSNroqlJbUVZbPRR1m08QLDhnMMM3oDat9+ALAq0MFOs+Lv
YrjveXN3icZDwtIFw6syGRpGccsD1BjnnmNnxqECuGas6v46MdddnKM2wDhGFhVqXy22vGtjr72y
8in7oZfY7q6YT2Wpm/MQ2ENqjiHIAap/tZ819M1+OOiESLrGCT2fbSd+GfxYmfFtqvQwNmHbdZFn
7JLYyNpChpgpc8WJz0iDVixx6NP+RcMS2j7MS2I1WAFxOnPobHViOmlyZAeyoUUyXPue0ZXfEd57
0avlDYTYh37s9l/6zkRWz3yNh7cK9lNR9zhp+i9QWueNDHR2zDo3vfWhNmwYGhWPuVsV/sFIF1vs
sWB7+Q5AK1blSgNUHPyyvqchcLdVHplnkOjwf5QLCK4pp3nv9iR+QPItttoG7KRlw1QXtFDojB05
AL1vqxOWwPFkGHN6tSRu+akaJuZwRSPrb9qKKKzcGowyqtt6G1WV3Ntt8cQYDKeyY8gLm1A/Dmnz
7GzIOHtt2tJ+MoZGkyvbuwOTPd1fFHrJg03TLD6vfjA/dx1DmbLOy/2kF/d7Ns/OxrNS4xAv8lVH
DVVcLM07fyyCC7/0+ns51Cwb/IE8Nhk231OQpQR4IJKqKM8sxoC599B0vr91wakFoTsb/jdrIiEt
6LV8at3yJYIU91BR18BiTDJ511mjvW/XRUsghNEhMuZiX/Ta7S8BXahgO8XKetBOBPg6M4oqOywk
F58JVUi+TFPwANDNv22ofvdeMpBDMCfZbZsZzKynsYuabRkR0bbGfmRbDwIrYCCnPKeZZx05CmjO
9hzDhHfb9FAksjjWyQhnSyp/ePRTb7rCOct5j7HA8TTx/J5IJq63pdt6bBjLVyOAO9yPphUCcK5e
ejmnGxmNATEjObhxRqs19KwqNd352CNAZ9ID+vfOW3wBHr4dF6aUzTCygo7es/Zb59tSiu6JnXGs
Nj36cW7gkF8nVcIaPtnmKfMy8zGZfevs4rn/VNZRtsYCxCCehnp6Gi3RHkm1WLfyUpM+OhvWGX58
d068SZxLs4wuCLw2g41jNOJqKRfvsTL79tIhMa4IIcs6ztZcqGM4eSLAMTDjs8NB8rJfMOA+jKYG
xOEql3iBZZr8DbVG1H2JPVKAUOfWjv4+lZV/z0/K4Diqw6xm/ooLvklN66vftr17Vm2n5ps5ElP8
3Ob0YzcZ1GzfDxlRLFPIOZ8eHs2yTpuzYdRM3RGTkEadxEMH6DylgyFsoqjzbLwIypb9HNC64Z7N
UWAzj0sbbS1j4YkZYKxltZdwj/2Vh0Kmue+Oxc6LuiXk/AR5fpdGR2WWJ99u2ZDpC5g5tM98rmYX
67Hjx+aNIrlHMKcp2uZU2rq9MrQxX+rB/Zoj3TrPQDbvupaZWZkDUC/LwKSt5yzHG1xUJxJkAilr
1BSmEW9B8V8m7kyMQFI0xz5JyxMubO/kuuVn5hx3gzWCiHbY9OU8fo4sKvSGt3o75UxADRfFDKOt
7AcvqP0Qs3RvnF5bn3s9JU9mG+QXgTajQypb78xiCrnbcM1lb9gife08PD1wGO1XMtVkf61FPX2b
OrALR0cZc0KrNKGBw0mcd1uz8FR2TRXvfeEUVCwXmkGMsXGyom9vzH7IiucSqNj32HTY+tJJ+MWx
NL1xhTxE/GRVIy3yqrX8MjDTqHa2EwVMKMt0YBxkF1OynfH7nVDLcD+MtKaFXUoTbbzQK0AHVI8h
KOw8UBAIgBt758s6Hei9Eh5hCXZvOA2chzoX1uTq7mb253Z6dYCBWrtkGKJvqafsPpzaWs9hZ7P1
EC4jS/9qqGaZvEoysoxzlMCkvjMIXHgyfQyNzKwGm+Xc9XD+LQwcCTU2yVzZ1E0aSTItGgairj3E
8q6IIpS0mQZue2e6hYzOzqjAzXRjlDAIXFLt7gw+1PcRAm997dP6eRuf+b27H8ali455VvgQeQxO
VraGTJyrhBG6FyKukOwDS1vUxwVmJScwA/lMRjZ8ctOuuIgcJ9jZ8xDt0ywQNyAS0j2CYeJ2okx9
E4RyfRlGgK8S18kzA8Vl1yxmdYiMqDlkVcWGKTGyh62FpIUYj6n4Cl07zsLKtoujIwrr0p+qYNcK
76VQHBNsEiHLi0R1Bpx/a9q5OWE5jKblNqv4bXHV1l9Hq4ShAnrO/lamowfs3CqCXTmXZIPjUVJH
w1X9n3Ox1Be4IKKvDRMU1kC3sYNtLhZkDmZTQdr2BdE6Vb8kC1BXmsBM2M0B88e895iDGKGIa/Ng
cZRyV0ZmdDmb8XiQ8LluZ1EtO12DfYT9+0kSt7CXhWfuRJSry7HuePOWyrry59w6x3km0SE0yn8J
0rLbLZbov9q1MVwWQiX7yUIwX+a+9ScIUeIWmNHcx7NlOqFofQ6SZsmw0GS3CQcONBipJowTkbrR
v/PC793S46YswucOR3f2DEyvnOzoUiPF3NJe5yeJMb/fRbkTXPU9hPXIjdyHGt3MUx/H+anquCHb
kprm5EbtHNaDRV703BJUx+nxZaJrvUV/mR97vB4cx/TNroG6fhYku0fHKGqbzxnp0wx7jbGC0y+6
ouovepCVLoWky7jbcG2gHk27+gpzUzkBPXFRB/2/FMT/O3Fk4ohQ4TeW/1rV377Vb4eO/I5/DR0N
cx0feoz1OP9D9Yzj/3+mjvIP9EWrIm1llDkEd/731NF2//hvjNK/WQD/Hjpa4o+VHYDkBWAdUCOI
Sf/v/77JKu/e/fsbX/xf4KP/GToCzkZGs4rjSFiHcwlZ+K3owl84kq3m+FUNjrFclrwy5XXjZDNv
RTW07SlOqzVELmYBbUjhsjH/rpMfyHyASf3MLSihUqvyIHvbgIHnW83Mo4mucpS0bbARyubEyQHV
9YN6eMnpG6vY7x8zbVNGoXqyayc6oTGbkFGWdgX7LPTaLmifY4u1xHbWCIxkUlv0jxNmAvQ3SDf8
rYU8ffAfOTyq6caTIBF9dQ6cyerH/bC4xfCgkmwobqnzBvcF71Rh7Zp6sutbDy5OSe+Buu2VUWqZ
XThugtiCqefkMSGdaonaJc6LPdoRIS5iuvqIqrIX0MtmR/2IEqNjLEkgjXoAfxk098GgRX/TeGXx
2WgZ8ZHWZHXqKMpR1NuKbvuVNKehZXBiNSwQHlYd0hv8SRBuxtko/11ZW6c32m4LN6rd+waJyKE7
+NW4r3BL1TcILUQLKq3J5D5w5tw49qq0CTbI7EqRtYEoZpuoHv5+6hIF3+GYCDY9s80mpIbyOF4q
ciPZToxPXjDizmcbQh79CI38D2BR8OccltzqumGGaF4SohY/Ajry6k0Ow/wbSvAuO9hT2uinxhVp
EIVNjL4m36XCX9LXUpA/cGGTgel/bxtK8RcEMIu6kQ0TyEsx8iftMHciVUlGOdoX5dw6d6MuGn/v
+Gr6WrKhxLu+ivKeIBtH3Bu1i7jBMUeCKwwApNEuXVZnU0M1kIdq3a83aWuqiINO3/3iVmn1sJRd
bG8JVx0fe141yDLZ6MOOU7G8lVY0OSHKtdUP5OeE4fC/EDHENX54ysSeFhDiz0Nq10S3LRKw+SZP
hLpRUlNDhukA4Cfb0bh1DR1HVZAZEnGuOodJ29bVoSIobG+KlIaJKQddUi5Sq9t1HSzqc1/5lNYL
xw90/5NhurskrYL8mgq4yfdQo+CyDqI5J7KMsgs039MCvchP4xvZpfCTYh82Vtg3ngmkdEAIuQhz
+SHGxrcPonN4YURLl38ukBjC2u5FcV+ibPJPWrMLHMYCoM9GxM6MUcpJmeMUKfHWKYP5+0JqyZAz
YlMN41QZNQMiZ1moymW0IFTJSRYSAMPoSLpeEQjuLn6LGbSRxmFgNuYf4Yean1MlmpEvqub4f2Ox
j9mnTkniP9AljHxtsNmnbjsMQxZR7o1gqApmzQHhfE6bnnTtJsgn1KKfWsdKyoNBnXcHBLAxtjQH
bbuhdJgYuSGaysJEktRFezcxs4OqbVyhjIvn0Pdb5lltnkqG4hSNoI38uQP3RBLVFLa1NB+RC8QP
zl9nkpE/KH9nRWS4PQIAE+TWDa4urlNDDMk2Bke5hIuOBgvJuim6fWbA6nkZxzV6R2gienkewXBs
l6k0X7nLWt9OtefcEZLDabLWFkxFQD7jkQ8OjLGq/FdTt3VzcnTpEP5GV5tvM6zVcpMqFBu7GNG6
vR8rDqdCPVSQgLLGzJc+1N1UqSPD/rFDftebxd7qmYukYWMh7d8upW81X6yyri7xCTv2rdVoXNQd
R4pE40x9FYTtZKSvi3Ldu3KUrOTW5A3yUC+NtkMni9sfEk0ttMnMaZ7LQZuYARBV+Ie0xXB6lfcV
4pNVgxEfhsEKXmYgQo8OirDiOtNGM12BuyHo0pPjKEnRq/xsT2i65oEvhQw26ZgxyQkDBjDJtR4b
xzqj7JA4IME1Wp+GRspX3+ny4bljiNLvbW5NQ9eb5PmDG8FPDxmR2elRe7TTJ2fypnGPIN6oryvI
Sww1bUbH5BJ62UXi9AIfGAXvVybl/8XemSzHjWTp+lXaenNXSAMc8+JuAEQEg0EySIrzBkZSJObJ
MePp7wdJVSWy1NLNXpdVmVJKZRABwOE45z//QLfqZqNdbeAsZfpRLeKRe6fUbRVIPSviwJhtRbAt
4c8M+aWbZ7+FOGi8NTNG2KRXFtoySH/QsmjCsA0oGd82Nc6a+TJOjT61/bAgrS3zrSUJe57PZbYn
gQ10SAnnybhXhlNw/Sg+GBnSo85fMquzz0xM1uQLzUcY6VBNJBZ83pzLEWM5s4jqr6Kb6AFmFbrT
q5VV6i3TmTklHNQc0nDyXaUI2VgGWzT2UUb9bJxUY15Q/2LQrJL9Zgwx7l8lXlC8+RDIpAPuvpcD
iol5l5Qz78fAkEOPa1iuibAMqEzSgYBLPRPXhbUalNQ4jJIfNE3aSj6ZzOUibWONGWGaaMRzk7IT
7Sq8uMBPcHq9MpwE2zkvK/QmYuCoLNrO1GJswfMZHO1M15243+Ee42QPWYW0JfXSKE0G4eduhUkx
PKMYuovvpkXcvSUrNevQZkib7E0V1lNebkNTcbpnZynKCS4PT1jJbCgxnNJrm1mUd2meTuRmF4tj
4baoc3PrfZ4iVc0J15nJgN64XRfP5+UU2qi+YrxYD0bbt85pq+CgtzNEkXDjlhimFABgMfW44PKW
a2EqhKFjbBBXrlrRSgW0we3OhXVAZqCuTSbGq32pDTvouhPmZuT3qMuepRuxN4nZtePzvNAV6wkE
ZG7PB02t++NYypGWSVeSUN7XQq/NM3SpQqDXlYp1iBk+ZZdOl1Vl4DajbeeeJatluKytUplvmlCq
w2NX0UZlniKbpfOpi+Zkj+9jw6SE1ltKSK62VbceORH6eyWNNIR2NCrlxjBlHj5iUFc1G/Az+4YZ
uXvOhbOxm7eN8qW2e2aMzCqmdHgazTZ3vTIOo/ng1thSnyZUA9nNHOOs95yRVPtCllVYn+QVxiFn
k8VjvA+xX002JVy88TIr6gGIBc2adbJOj+LDHOlGcRoqzlieEMuzdA8AX5wp+sZI3k9Fan6RRV8+
WjhqiFuL0NzcL51ZGjuiY+rkJII4N8DNKYmPZFqUq4EYRtnvSURNlJs8z6vxenShnys8v00iTxwj
1nNv6GKNL8X48DpW2fQ3/yFbdPP+6//9b3xpftf6nCVd3D+XyfOH5mf9zA9HWOsvB+/TldKNlO1b
r/LDEZYuxkWkvjYfCC2wDILg/4NwYVp/gWmAy8O1R9TLp/5JuDD1v1bPK9TJ34gYf6/1WekeP/Hs
ST9wTd6IaP/JVFqtaVaJ40/iIyM0c+InV4mdTUJdUJeagRFgaYhnhaDWLKiKYb7P63i4kdP0lK8b
grpgD7pdkiXXNjN24W2QIaE7DG1a1JuFZDMg4Epx4IsOmKZt+qQZ3Etwk7k9sJ8qcwDDd7r76ZJf
fm/Vfm7hcDT5dCLM+xB2IFRB4SrgTX06EaclFgX0FrdLBvzuyYL0tN8lWRUuwL6NFnnUrcnXREiX
/Dq1eUtqbGv9qBlbwjqgBeaetBNozbW5NHEwYPhw2xUyubRCA3rhgrHTYSL3Zg1hjrprNWK6RS3t
Wsl+Mqmmtw0mAAyEHCePThQm9c0JbI+5gaOmrvFjY0Ty1txU+UNIn3Q6FszxPKcdwTN0mY7i0o3G
4s6Yk4lxT6vmEsVNI0lLr7r8tSbFm6TkyJ7yIM4pPnxQTNIVZdKxB6STcNZsRys1N0SeFDlq0yGD
6KvoJKPC69II6iDrEjtpGdWXsd5hR8teVjLvsont2bZRONJXcZPPJrtzriwnTyIvsvVx2KRa4o4+
cFKbg6uTnHZi0SuP294Z5Rm98eycQqUHZ9NaseAMaef1V16GzWmzuOYhlQ76KAIE5Z4IZvkICiUN
OACRzkUiIUcyytLIEWHiuZxAPosezWXsLgf8Y/ttPolkCArHGUASbaaGvHPWqGJlUayNlttqxHgp
pE9QeMsTnYpr7xEoDjXC4JbL15BavfOoePT3JpNuy0nk442W99DZmIbDmxZNGjOsh4LTzUp6wVgu
FcdqAjRrRmsk3ZmpWBaMfGMok5LIDztlwG2qZNuSLaeP14RqdaRot8WsbyesnCiwEnLItHGxY1LB
V+Ke3iTmmdOCJhM7VjkVlsM9RnVAUOZdWQnnNRnD2fItJY4JImhhx8IYZH36mNsNfLvIpVm2Mg3X
Prxc52jjlnI6LqRZYDJcqmkDc3lwjDNFcVx3h8vyIA+NTJf3EeaA4bkhmkNfJSei3bIS6WHytmcE
hgAgfh5r0qA3q6vTI2bHePDmtD0QcQaemk2k1WNELWUaX4ATdlgYkT6qQJgRZE1B//X0MLdoEFRm
u1t1DhuFlIQ537P+5tYbZWbuFKNnJAEVYNWkLOF4T0cqx42EMXrpNrBRgeu67h5ihnOt6dCObnTR
pg9pXkG9TpxpfDKI7J28WKHE9upS0oqQ7GbF+xk/WuZqVV2/K02vvfY4DpOvFpfzSVFXjsMQz8nf
S3PuzgtUjzeWGODNE3XE44Am38t5iA9qKMeXIo6sU7PAYXQXObB3S8d57ACr2pMlnsMb2Dbc7Fhh
9Y1V3b3mtVq7e7efmWjiZE2Gn6hTSw1atUZigWJCe5lx0tV2EMfAWvt+6E7ieHITz61r/JdddyBj
oY0me9O12YDiIoyBWjQzhNjZY+6OD/Gg6TMMn1onFrJtJjYpTbHf2z4n/HrgegcO1gRYbSl0QpsW
gMQJVCmrmdGOATslplBDJFs1qBzAtdpwI40cCpSZtfcm2aA6dj9qeBoNZZPtaE8Icu91xhnBQLAM
ZiK8q246JeNhnq2x7wN0MsSrQKogKhuzm5npj6jKTTiRAIIna0SupAYIonG8DCFLBahdmx35IIMh
jdlLFRYNYSSyu8/YWl0/g0RCJi8p4yXlPp3spkuGUT8AuRcbBm7uacSf8cogkpjUY2ZOWwsHa92b
poZ+DlfC6Bprv3SALk7ai6+1eLcdXHUm0y82Gfh7RuOGUGmTMDT9StfXTsSaGFGhNku0yyjUjGgb
F0lTejAKCtr9rE6XgJx3w95iJVYkWxfy8UUil6Y7wXwi5AqBETjEAGXrqJBM4mchZHzDdA7lYkla
yVfRg7ttVGrA4YwZ0lh8teDyERFSCWhUS9gJDqYbdBxSuMupoiQ5POnUIkGgFuV8iEbhFMHoqNMz
qffaeTJhyYwYYjReTUOIxGNVr47VLltWlViYNvVuJ764idUdxgb0JJ51BntZ25ZXFSyGox1n4grE
p32XTiVexqGc5JYmEEYVT2/W+WHbUle3biZcnjCdx78LO0tucjZu1IRjHB1TokgRKoxMeD2L1eVl
a8bgmVN37fOcoG7ZgLa3lefoc7KOOutu9pPORhhi2KnrTe1istgHmxFwqCjkHlZj0oPsISR8amI1
JW5YphVGzjAlp004mtlrbJqkH5SDg+imgWeIsKXJjZskJCcUqKMbnNOun3HuNXg+Li2dzF76UsUi
gWlkHOYroushatTmEHsRS4wuGuzSF9EIljOYhpmdCVm5l6PsupsJzK4jnm0ML2fZkGCd6XGODKEp
AUb+Ux7/KI9XafBvJgPPPWVI0rcfyuP1M9/LY0v/CxgfsqeOyBLt45qj9z0wgRqYmEWBBZaOxaWB
JdY/y2MF1jF6+VUj6vJRSmgIzj9mAwplNd4fpqB+03DSosL9O8OBf1PNY8dGp00FjhWmK/7NepAs
07wkzYuYqMzWTpXGnm6tJkUSsnJU/KUb+y0QpxWkDZaiXlct6fOojvZ708Tz/qcr94sqd61h/zWm
WPnVJtzs9axWfxoag4/FeunOrYK1A0hFFbUn5Botga0k/Qmmi6QhFkbcXUFlDF8bgOc/SKc/C4Dp
EZjRMCjhRtgaNgwfDw23Gf96fakCV4nvnE5bMGGc3tLJ2coIuunvz/NjLb+aYzIrIk9qNSYzYKl/
Olg9S8sEWayDXDFmLML7Z50Q293/5iCMjzCWZI05nw4Cr1hGuanUTFESbU+NMtD+6/qX3x9lnRz9
fMsMjCMc7hS+DniMkEn48brV7dBV8Mm6IBuqK1NZeC9FzY1rL3AIlsdsqffOUFzm0v2+33yYcf3c
EBk8HJ8PDCmfhhOzbCLuxPr3PzV2eIRJJeqsPkA4rUB8yuGJm+jvigCYILoNnczotkRGT6qfVOqz
Hi7L+aRU7k1sAOojEyH0JsDfIw00RS5TMM/wEv26cKf7RB/gFBtCUUmNLzRl8YpGkLTjWiAxWCfp
Nx1c4RsQkgQcdyBBTCIODPdNOS8X82RC38WJiDh2IXBI8yqpCNsbenID9i6QObw2aZAh7pJ4cFem
+h3jDAImyE5il4eEYWsbMzWhwel1C7Q7W2Y3/d0FyI2GdICEX8VTS/u2J/x88cy6Uojk6YOibLNz
RQ37jUxc+w9H+bdnysb+08SXA0k9IRSfn6kumdpC67QuYHDWBG6Haf2igm8a06BuQQlL//drkT3x
05LAaGEdvpINjZnqZyNQCyGi2TMgC5CMc+d6SkFQOCOAjKIyNajQGM+Eg/7+oL84yW8ydppyXH3x
BP+4DiE92Cgp4bjbWX+JFoIhftwC6etgAjNa098f7d92jvU1Ai5iaKtrAKDKx6PBHF2qqHL6IERZ
7zPHG2BVTH+KEPvmxfnhqcYg3eXesQdj5IvD5cfDdFqNuoqNK2DSMt+RxlmArDl1xqChSpwbeLpn
tG9YMTAlJOKDcW05+Fiq2TeYKJjHBJq18/3M/0M9+G9ztYr8nwuMi+q/iufy/7T/lT+XX38uMr59
7nuRAZMAk7x1L8RvF0uk1X3pe5GhG2BwDP5VAxIBGOxqLvSPVCbyBsDZNF76OujvNz3UjxpD1/7C
e9vBYhkbHccE3fs7JQavmw9PJlsM2B/+qOB6rF3CmT69JfIBPxwatMmftX6fJme4L1xEdfVS1XDE
Y5FvyzC5THTrFh3Maa3np/ayikto2LODpsOzXVT1ET0enHdUCrgMvkWLvp2L6MzwCcldglUoq0GG
68STEqIiNZIq8pDzV8xGumecc3Hrh8AKpr+07VlpmhB6HBuOT/MsjJ0QJ+kXF6H6msYRgIzM9TZ0
NkzGq1O3Bs/bmc5p41weOwuNtn2OGiWOzxAy9bvG2ACfjdEmBKSnie5Rw2zJpwV6wpQStyFkkt5U
b1T6IFCB7Crpg6S6DtNDUm+byjfDIMs8J7O9Bnr9hXSZ/O/zL/mXNIAddAyj9+ZWV68JBCKXJ/L5
Vc9MTCXPINJuzXslDMDgiidn3tVfJIrHzLvB3VutfCQwbfIWa9flF+l4N01+USl3gtm76SxeFPmR
p6CGXrxc1OdNulOls1tSVM0TRuiJTzILRLIl2OfTmXSbE6uHyr6L+23T24dR83IkIy0TK/Jg6C8E
jCm/f5hflSflaX5Vv/1T/fbP9df4uXv//mv8LF67d/H6j/8N71hO7cyd8Tq80wjuIDwTlTJ61nzB
KDSct+6uoaGB24Ww1gMW9XS6Hx3X9OKJ0WS7VUdChKrHhjeLHSB8FQ/5s6H7eCd72c0YxNeTuies
NRY7D+BpDwltoguNdi7i2vCIP7BmbsHcBjCo6kg80bQcLd1n4sXPsrUdv/YJIuqjI09sHcON2bO8
NSDGK81trOA3HjwiO4ENDSdMR0p22vBp/pl9QY+KLpkspKfBN44eom3fcZ4rA+KuZz/tCnmS1q/C
OZpoDuIZlGq3kpVt35q2eh7Ml5xnTKAfwUkM826q0TNuGEq+hOrWbclKOtjl6SROykOoB/VJ3BsU
JgPBNdeR8hq1x8I6E/u830Y7Pl7Fd9MEcxcKxekl4Tup8sBSjYwm4NXla1EXCCTxaso3BOsiVjyI
4pXhivR32GdZgLghMQ7SlJ4+Xcb9iT7s1MV37KBRNiUnXJlbG9UUSg4UKww2YXDsEGbo5HMRd+RN
W+O06s6cqydzIVRXC4zYd4+yO43jTVTxfPuzuGmVyxYVc7EoXieDVL0ky3p8j2+Si/NgGzj5qfO+
bSbeNBfj87mCaMojB971S+ZYyzaJr+o2GAy/vVA3hHJgZ+nqZ5I07BvlOMQbfqJA/BFtYIYQhQMQ
cJqLs6x4D5N7JxZeNm+oHkff6J4nJdy0xHNirrQTZo1fh+nhqBQgavCw0fCJRg7A4U/c+IDrPAq9
F+QTwUSUZ8oY/ayMsOjOzlxZe6Girt/N7Tb1pfocwS/BnPwOpKy5Lpr3zCE0bobPPG1s4VXXCF38
GJ2Quni1wwZzFER1tepJ+TWpDgDvht8NfpkoXtWhC2RJISv4etxGiPBr7mjqTXstwDIGhrFmP2Xh
TBTcmzsq9126zc2TvN4jcyncDfg1CombWLsnSooz3ZXqNivvSvVuHaUOh/nCeRZpgsS99WzFF1CE
84POpFd1Nj2OCeUWvpU636QChGI7RGf9uX0PthdrXnVVXLkqNG9vNjx4vvymPPbn7fm3f82/+/43
eHrxe/YqymowwerH/02idt8qcCG/HfdsjMthuUdLwj6Fj48HizhwumDynMvGuEBfrs0vLHs9CZBP
YSrule2FOeespHtFpSQKkp5nChoNRBk2OvxQ1BetXJh1X9tS8aNoH+EuYfAt7HLfph0SFDgZq0fd
fBqKbVzvpXlbANlsRod0YYRvS5+wWVsPxLu3CVhbfc1VLTXClVkYq4cG1+bF8UKOHLgFyKRA1VkN
nnR3eBPlTJG90K0f8tHa5kG5zQbGSGA47rN1lr70Ix6exK4053F1YUV3Fa/HEG4DcVkYNIBzxtvl
AmpCYfjm4k/iAa1cgKWAHwH2h9O0IXXEJ+vPQ3O1gd13CcTLn1NPaZ6l5m7KU5OHNunuDeJ3CGZg
Wm5uhb1sYPFv87F+j0z8LpF/CKNA/FGtkg5Y/7ehlr3wYn9Mc5j5KNVQgyQ+qp9A9upl0clN2Fs+
E3VvWa7USsekZfAj6BxOvyZMaPu2tAjtqg85EDJTpAAJb0D42mYc38eIscH9quoHtswITo23qXuJ
mKjYxBoMliVio5iTK0RWxgbwfzMlZF5LV4Hi1Q4H4R6L6YsWYT3g2JtMGBu1bAKqj9JjtEWa3wA/
Ptv1ygTTfbjIUu1sMvOjnU93RQ6cWRpnEfrkkqknpdnfqlKP9Vv5pZNvb935c/3to68VLX2Cwc/3
n/TPP0Li/PGTV4n7hz8wqE66+ap/k/P1G9g3H/3eG6//5f/vX/5I9byZa1I9X6u+7NafFiVV+XMd
qa25O7+pP5PoTX6a/q6f+F55asZfa/6uSVaRS6AEVqb/qDwFf4EnLj0mPp0ucAdV7o/KU2PES1Qs
eaHo4OloBEDQj8oT/T5ObA5B5yhQ1vR68XcqTwzpPlaeJCihscSIiuPR64LwfOxkbDzKDfKvvXwg
63nazeqU8qYWlerul1ydnYvajvD+wgEri897sN0u0LtctnuCpJwMzNcqLR44S97YMLbaoM7GaDzC
PiBqQjETCKvAsI1K1dppJZgwWLbIKz6Rqcib2xpv3KZQlWSbCVumJ/icpaaPy1llnRvYiqr+HFU4
efFa6U2v6JSZfdQiE8wfppXSDpOwKpFoasbktUhjOq9Ht30OmVV5It7OMr2GcSvMPdOekfO40VOW
JjreiQWOUH5pFTU/r8BGDb/BFdsHPrPrE0Pp4oJgyrFY/DRku/f1MXVlMFtTx5ABj/mOTMq40bf6
YJExZ6lJzTCryaz5xCiN/AFtsbgwYqPSNl2UR0e5dO5zTIz7QxXxXqpDgXlpO5sUT6gMBrhOfa9Z
D6HgkPeRBlXGS41xKs5nRAUFKpSMOoFRAnqM3oQTvTfycq6+6EtqdcFSL6PYZPbCjNOucYNjDBFj
T5AyGiIMsNW1L6jn+uXcTPFedq3QmbiHbDslo8t+Oc2bsGmPKA7VfPVDYMwAKS07CEsn0hgx9PRQ
It2ktHWdeCRgeSrDuypOB2M7AgYWJ20YSyB3QFF90yRt8yLxB8Zbq3Hs19gqQ2wIxGzcjYXZPeLj
oJgMb7Nu1ztN3fBOL53XFl05Rc2YjO2OeFpzRMxeVAbDOLNAsIg08pCaqL48zepncytTC6oyWV/M
pFUcX2yPUDTdJtWSr7UzYRfwWmn69qSrFOVrjCPM6MGUTDD3aeNrpUvad8yub7skWmvLFno65tBO
Texj6iRf+rEqEy5Q1mxzvIbgpJEuhiZmEfo9mjYMdnBKKyhSZ9O8xlAyRa+d9rBLkzhfeGflyE29
EEG68DBcmR6mEqsLf2r68lV0SgJRWe9wd1ksc7lqcsvku2laUmyFXkHnysuB1Bn8duVbLIrwNcTY
7YhNhvaSqEuaM6tfZXW93RBDbQ0hrxoUaOMTEXOiYUCuCrkLgatqOAAuBTkTkOWZGq0+YurCkJyR
OwNzsEiKBVWGJmaRcVOtPWaSVqeikyRoJ+QmElFutjqGSuE4o5VNFm15wMY+fC1G3EB2dVGJ8mA6
fVSzdJEufykjYcSBHbpQh4dOZJdaaorrcKbYAyDsQojZmfq1aQaxbCPUhYXXDqnzkCK1uqJrdB8q
WF6rO5xmJ3so7x3NCJy+I5IgXttFLkKDR85OIcl1TvQm2pnxvykbh7YPaaeAt+jMDOf1imKLN35+
ywALdq0u4qW/Tas8ekS9xf1x8zShwoJupgbWPLL1EdJLuZ9bE8lCsY6JgGfgEnTuOmlxqwqOtglX
lGeZRz0+DgWaetYhTkHXcjJkGOgq06cgJHT3BOJuw/tagEhuImaOOUDlKGe/byojWl/uBQ9UY0kK
v8RAGueGRbRq/pk7eIrb63VglFpBxTqkMSROGLw9BBBGsX7rMkUPFKOC71EQ53uO8oDxfgXyCya6
OHUYOFIPLcxTleFRUe3qsTAa8nCgP9ewkhsGYDBXEp2GFk8PkIM+AjW1bMz2ctSFL62D8KeeInSX
kWvCds3meqqDlknANQt2guoTFjDhIsOIx00y45gSJIAtalDzwGH/pjMJ8UMDOxUcG510ZBhe1/GR
COZ4L7M+gyogbPycmmJAoRYuPaT+hj25MbgFzpwrBeUuHmPnGH6V1aErcpwzmjmNeoiINm1DtkAb
3Tph0bkoGYvyCWsOFkWfRAySuwZbyxbBF5L62sKCJe9437Gsp+QRy/vVpa4tVSdwedTgQFtd6y2h
Xp2GhdDaTRYRf+Ijv0Luz26qqrB28jU7owHU9DqlwOhy0nIFiWJUQUOvUlHcJW0MddTuSF3yGn6Z
fcwZ6juRVK7iyz5j8WESh0g8LwvzMe5gROLpGSaBBC+MN41Wx7WHHMX4Cj1AbTze9ekj8bWWWu6N
sYVOfRdaBQ+0Z8VS+zoSE3+BezOsaKEt9t5sM5Jnw0Rk7xCA8gtzssxbgUD7Me+FfI0V9kJ/xq/j
q9ZCLPCIXlHvpip1Zw9LmurdiMx4Ny12dcihLj+hUu3P3VBrKtrqigjomhlXFTTkOmSoDCrteu4W
7d4yU3hMhV0BdWKAYT9Acx9Jx3TFcp0lyvKeKd1wijFcktAKGt1uzOkMfBQP7nHlmMIHUPEf8gYp
cAFRm5gOoIsHbW/2NmuGpD7EmwsPTeLBk2LoX6Ktu8kiBSJJJkObljU0umYLZ5tm0JjkiE+Wmann
Ma4ir+3E1Aj5Y63TB+T57FxFOp58NCRE+1y0mOHgexI540wCelquglUjGxL9OXPVLuaDS6f1hxHx
6XSJTbY51R4uDL1zFrnakJ1ZkTLQdbOBhuWNlSM4Y16fGqwBpoPhCWI9icGJGxUq4jXs99UrCZyu
+bYh6ULxD3FLkon1Gj+exskPZRdbEski3o+2E43jVxz5ouasIgRFCdiBC3am3O2TYB4zQAw+OS9+
Psf6S5Qr6ejrGFy3IVsRNgxB08N2gInfqeG+RTsZ3zOLUYwNYZVletPNQ1kFeZiq6UmYjJGVeBa7
PG4K5syFgUgwc9sXZJxPPT6zOvT+0oVU3VfoT2FT5QPG+OTNuE25hUM/qG8kKvDlFUcX6g6DVmVc
ggG4vKPRI6ncOXOTLpzfO1QT2UXLBiG3nV448jzJokqeh2qWuvvYJfnb3BTUFuBEi1qq+TYeawA0
5IrrhH/BSvOMwVIevTAjQg4fdyhuuXVm0YG4hHxREffheDKFvaFPiA5h1n7FzK7PT6NsmLNL23RB
YiTltLIj/rdTT0lNHhpfnVm7J3mjIGbHJBI3RpZpBTS1wLC/Q40okh1UYkphFrI53TpDWuKZaZpj
At9ONI39iOJYe5hCZRI7+Ezhu9oTQLMrsaSZ2SXgSXlFqNJhioXFTLYbjkxbpxns7qTMZTbvueZZ
78/qkLQ+hJGmO6ZsPPkhTkX/hqnqeO7A1X6yy1m1txoqzgTSWEuYqg6cNm9G1D7CX2wtXMCXrMgM
lgULXS7aUF3U+Dbom7mHa03akhlFZwonRhg6jEBUIpTakydru3lhT0j6rTm0WBMR2ZRguQnpzzl2
NoFndI65Xm0Myo6Gao2kF97vyDk3luWo7w1ycyp4Fy9O+GlLo2+sXoAzwnDGEBZfZ2xA4CF2+Y4C
AcP5xpx43qBds+vVvDdvDTfBLIBHtbmpDKrpbT/bnenLcTRaH60rOrTaTtLrmmiG91Lg2eLng9UX
HrKq+dDVaCS8lpIa/K60IdZUsqUxZxIP5CldaPynWhxxiaWtxveKVtu1jylKpvodhMs1zK3PKFUa
bDIu9R4Vwb40q2SivJ376mCMeYNJbRyC7S2jgg+KC/8LTVyZLgazSlQF52ht4GBWeJ2IAwQ70JVI
l0q8GXp7gMtXaaMSKCp3AdG7lZFNjjI69jN+WB6ofQN62RmSmKC0njFYj8Z2tuHbxUi3VWw+XwcF
gi1wfFy9RRjzI08OyyZ9qfPamFECRgrNxdwmNax1aJnV4qPvgTbj60x9ZeZV5LZPjbeYjAWGLW2H
a+aBbUYok7xy0oHx5lkHmS6adnBvLV6i4UoPStTrGHdK88qUhp6D2dtQ7WxfUvyDsk5kbFMgyLro
lv/MrwAovvHHXWZK/zN+sOuT8u1Zoddqn/sPuMP6ue8oggIiQHIaPBibMRZvyDUk4vsAS9Gsv2wN
loHKEIvfQKT5F44AxkCgoAa/hsKGSLR/4QgQaJiEwefg1QyO8LcoMh/nypj08bxDMRZwHTAIhL7x
EUOYmnAetDA9RlTCs2+1na54UpTqDj9fBKeTIm8hNGt/CprWPk7Nvh8XvrcLwwLhLmXDx+MW5VA1
Q50c42hjaNX5YDL6KrrSk+OZleB6g9q1DVfCnp49/HSHLv+dbv6rQ2NrjpjZXumxRMR+PPSMhVo+
NvJI9SAPY2z1/WYqdWOLJ4zWgVPacXQ+a2PLfEhHoKla1jj6qydRtP3DN/kI4Hy7CCiXwZaEqes6
3+fjNxm1NrKMOT6u3QKMCg1BSNDmBtQMfIg0iHxuErnbaMFM0E8LWn1fc/MM3BhN0kGkeIXBi0TQ
6f3+e/1iTRDRbbBUdcLe4G9//FpIOxVrWtwL9Mca4AqZfDLALKK4nbEh5fUVLnVzgIFd/Skz+yPh
5vv1QApgc3s0ZOWfBQ2gqEYRV9FR5fa/VGZfvUyVawUhncBprhXa/VCY9qXiNtWdaqXR913sf6Td
rPf9X8SAH0eHELCeMbNh8xPboVCN1jJb9yKNZHxHm9u9CDrQbdSJaPf7C/yR6fDjSA45Lix/zM/d
T8CdBXHexA3/oqnM/D6M4/hKjO7l74/xq7MxASHJYVojEMxPD/ZQmVRg4Yq1I3vPjWi6nRCDbzqY
bre/P9KvzmY1Hl2FG2Ck39hMPxFusj62U2XOjhOPy3WDZ8vRKRrj7PcH+dXpQAFgowLStYBlP67J
PjMz0ebJsdRchsKNGRd7lf7zOq26+fD7Q/3qfEi5hODDBgFW++mpxBYDs44kOyLo7TcoryLpF1FP
nMX/4jA2ODJhEay2z4k+nTtSM+EyarvZcoP8Jjpr13rs9wf5xID8ttQYYkBTWhnK7DS8ln6mko11
FdWzEx8regYlaOxmKCEktMzZDFsSSlF0X0gqNdWgnDrBnps6BS5qtdDsHaKM6e+xA79/HWNlf0Lv
cche+7S14PGCti136OeQlWT4jpwMSjZtfn/S6zl9epDZVDUYewJ4Hj7Rx3OuiZeQeHNeCIEdGwB5
j4FpeR/n2cvkyj+EnfxisVhrJLhJNh+BbupK+/xp8VP1FswHposxzKI94sM5UPXoj5ylX2yMlkX8
AafDxMjUPq3+tIwJQsvFhYuh9GmxYjaFrOOAxQUZwlBbvwmZEil1TB9tFuZ2wsPv2rQWBf1Aqp8t
gAh7keThDV5W6ReRRkznpConfGfT9Nrs3fIPO9z6hT7dArZxFjUMORUG46dbYPSibpgWXFhCKsel
GuoX2pzakzOztgIP+xN1VM3r39/2X12kn4+5vm1/uhVdrE592hkXqeA7+XWnCMTbMeZDyB8AB3GJ
8Mq8s9EemPl8ZrWWcvX7L/CrtWDrSP7Ub4mln1Ol+hqkj43lwg67aYNJQAtrIE7+sOC0dfv5fGkd
1YFKjGzXxs7g42m2ldZoZadeUFXo+qafKtEHgrFiRbvqDg9m0caPNWmej+lYmhpewfYgEVHgu2yk
yNkCXDcssj+Ju8r+tNn84sGzePAYf6FIpGz99DAsmkhrlxk2a9khta6Kr4nfzl9As8QGP6nkDsAJ
8XPbgm7zKl/xdVPDTGJI+J3rXg6GUu4kWdYMBUxoQAWw5O9v0be68vPVgzRGWDdPk42LyMerR6qD
O5K9ddGTm3lqx5VYnbuG4bQdWkATc2KGINvq0UKcf5ByTO71trPhNzQt06ucWn5j4eu3n+oyOy0L
pb75/ff71RIiXpfkxJV6zOvu49ez6r5VaRcuFGmW/4+9M1mOG8u27K88qznCcNFjUgMHvKNIihTV
cgKjJAp931wAX/8WqIhMOsikm96oqqzSLM0iM0IBB3Bxm3P2XnuPQhZcYer0Z7KnXnlNJMCSVOSQ
UsQBYjWbhHCoqOUM1zTQhtSvOyP6RD8d2xZWF2NXJGN+fPuuXluFSJbXuKNFKYeI7/S2qnmg9SDa
6xFOwTvRpRTF08S4byzMk7IpRhrwIkotsAFSXBmxGA+YA4a7YNbF/2AFonW7ZKM5KtFl9mqXl5ZJ
SeIlAGaMJ9s57n+p2pid2UG89o1i8uV04y76YJSBp/fbFZoepFF7nTea6VFozDxahXR3goi9WE0F
2AAV4zclYDNNThUpfmFQxpt+cjvFm6cOBGLTqGfewvL1rYY+P4oTn0nnWqXtdPqjmq6xG1jP15KE
GI/a+bdq7h9xLX0PwHFb87xvbX135sW/Mp5tpjydhZFAO+1pYDybk9PKsQgoqa51aSDYqDDFBolh
eobAalkiojCKio7YpF2O2fxFWeZOvb/F+rftRHkfLnuRt3/Qq79nmZwY/Iiol0P18zUC2A6G5q64
duewOTLQYRRM5p+l2i+bHJwWBuvf087AWAQFzy+iFGEjm7K+ztFjfaKB0X4k8dv64ztZ1ODgDZgn
Fv7Wskw8e7KlmLK8NuV13hvND11a6cVsptWZ97f80tMhw0UIcuXbRePOVHF6kQJmu2Ja8rpTpXZX
dXN3xGpQALEazDz/89WDw4puk+jK7TArrcbnZEFeMKLm2s7gfKDGwZ4YjWb8WW/HEVreCDkSw6b+
SQ3y/jhyonmY4ORf4KO4CtsMGzxcRDegHTy2WLe7KU3RgLWV9N8eQi/qBzxucpGJjqRiwlz9YgYx
zWDSA+26TMZAB5vZi9lX3SF+Z5oWKjoMw/CV8Qzk+saSFHM3FmyWQ0jc1J8p5tlu8ks4P/CFkd2g
keN6+npSfcxoAU/XFgICj+1pSiU+Vs+8l/UY4CKOEDTBDGYzaljLtuvZQJto4S+xDtdwP9CMyERe
WSCCjKlIrs882GVxez7anq60HIfZ1WBJXvtt+gZSaccAyAGw3WIUR03i4Gi6iKULN5pcuEUxYO+J
4rldDNY3hSmVx86t3Qvq4fPHM79m+YDe+DXuaqGI7TC0NJjRsdG2VywnxU2tyf5GVeVVrRjWtg5B
zWZW7GX9NF9UYTnsJmcUB4zlGsZLDevsmU9+vcFdPZ91mij0uZikq+aaojY9Rybbn0HWZrdSohsP
UhQ1He6zbZpGiC2q+k9nteXq+Gl0h9qjWOx0p+MAhZDTx2Z7bedCek5N+TnmrHFmwlmfG54uwlQD
DAIDGQqq04sQDlw3WcoQqDrtQ9lZwU7SaNaacc/wRsQji/FMYeHF3mS5pE7THwfHUlxYZ2JnCm0B
t6uv29ZRAUWpuMtLexq/Om6Jzl7DtFR4tZMjpMIoGz6aeM9QMkcSprhOjJJ75nN7sXdYfg9WQb5p
zsg2O5TTR6AnBe3vrOUYE7rv5iGnyBcPhPJ4AdpmJjixAQViH93CQJniWhi9Ykelt54QSKD1l2Ve
1Q9nPoXX3grbGB2hGw4d/nP6k2iAOaWld9cdia9LfzNqv0HYQ4Y5s8lMvL5w5VVZTy18QepE8SYu
u0L4tggJVLCgOLwHy0/6B/FjAwGIQd/vk3ii6adkqhguDFhij2d+8bJWrD9e5mhmR+ZFdjyrSYsF
BFRwmV+TbBXOWz01CM8j4MoRPslKmMEQMSnUOUKY9R7Iju4GbrD9qM+SgzHvNLfOLBrrfcfyUil4
8GZxpDovpHoNLFRw09W1UOoZB0IPsM1acBbnBs9r9426EIOLRbQ38+jpm8ocvUi0eLlvvcDbXefN
97QEK70NoagdYd8iIqERN9cAF3DL+1mTm9dWZpeap+rpH5dUuW0sjBwJCSfCgrv+OehSQm123KvW
mVwy7gxiAUQU3cew2+7efuOvPGAApbpqUlDl8LSere0oIEkiU65KIGZHI8+t7ZjWypm5Ynl6q1FF
CRJLM0pHWjJr05/NzhyknnNVwRoFXTsCWKCUfJumVYPaeSiyw9s39XLCRyuKyFSwCdPYsK72eMUc
EHsoByJRtfar2lSd4TX5lFGTD/rpXlfDxnhHaRKJti7k9LMYgu5cHDJzzvqm2ZDRfsKRzX4DKexq
HeQQFY19X13pkQFLIpUD2Z86vYevYzO7X02INJ+gxrb2JkrZev0wwJNglaDQ1N6M1LNQF4ZGZF4l
eQCDjACKgsZmELn9MXfDOd1ropyVL6rS2vPFVGfqhdLrrbJx+45n2jcmUQnZnKO91qxuvBZzld7V
iVn/oEdgdHiGRF55LYiKRY5RGDm6EiUatiYOj+990ae3Q9yk6D5ZEH90rRpel3KcfhDdERpbVBEt
tqY4sw/jhJriGObp2F511kACZ92b+Y+p0zPF66iQJn6p5/2H1oDZ6bkZxwsyQbSgJ1ABiJ03a1r6
00YVFaLOFsqHmlZ+4Q1aW5C7yM7lmCal/FYRUAuADQoO7qs0JTIHmKh+L/RQQ3yI5Jb+7Dw772Mw
nrXHxbXUo81f9BdjAo+E7rneH7qC5pVAybrERaPlIk2J0zOT2N6tXFFtJUaXEtVCA4HzR5eq4J5b
qBwGKj6DtYTz5lTs9NRRJq90YfxgBFoUQckwRLiv+FM2iU8Fh2eS45CsO4fGwB96RexwBFHTXZKa
gl5xxxsX0sNeD1r+cddouv4AtVz8KpJYRa6mk0NL3DCINBwpoaw36jIhgzSXebgJnGa+hrcH3k/r
rJpkhlJoDuIqUpF8A56luQkEX+anLpFZ7yfAUD9qg9ngPiD809qUQUkfHr7Ggq1GjFlv9S5EGDe0
vB0fcEpzS64kSyaJVNqtJdEIXhvt+EQKHawc6UwrMnBXxPwcyAbAy520oeN1WkQqFLLYgixhDU4f
C1S/eEXcWDwStBdy+kFzDx4xmy8KtZwInDCC5kdppe18XcdTgedqtjtQHmFX3nUIzlp/MtAZbTo9
gSK0ICBvJhSWH8K5ZgSpUwb8sa8rxKNELkObLBu3DH06o4xqN6gwZOitg0hLmnpCQtZUAMPKG30A
O1hRW0VJPaFFBHo5udsQSWKzjXLF0C81cnF6vyqT8MHooo4IH8jEd6U1jR/1SbPynREn0bCjCYbT
b0zG9OMCJWZFVNMYzW/cDjdDIIdbUdKs2/Qs+fkWvIv200rHSuyawdXIiIyHd7apV3s9Q4aakT1w
KEPypY+Byb+GlIWAzHtZJZ+Q/KKaDXqwK5BbxCWaWOVdbZGHvLHJukKU5lS9dSyVovvY9W5MhFbQ
onCOYqa2mprR5051Ct3TxsjNtv0sDeYQBIehXxnD2P9eRP/I53AV/2hArfzq1h4Huon/sjj87//r
3BBLe/8/qxkuHvKH+Aebw8cng8aT/mH5E3/rGGzrLwEOAWs9VSQDEzV/628dg+38BdiVRZ4zqI0+
SLCS/eOHcCB6GK79BHd7Kln8yw8h7L9U3cW/gHUXMSbFqT/xQwh9dWIzTYc2JL0uOj4uMot1sUnr
UgZPJZLdLFQiZCkuxg9ObOggrQwD200F3whqDl3TD6VQ034jYFVDjkiVgTRjdarp/qsDqnESAIFW
qVBzoH1Hc3AFL9m+RC2q537uIgHdjrrTIUnKlIMdZ32BN3aYPlHCnoNNUNWwriacAV8qSsfFlnbO
BZr+/MOUJXrl1Z1tYbUMHWD80sxGCGWzYaBiC8YJgw/5hOF2ZgdJekdo6p/zhloe+ww+6gx409c6
q1zQs4HFD6TK+N4hax5/QToYQLus3k32wMzEDfaLnCQqGDufLWjcpQd2aaZxmqo9818tjUXUMqHJ
NBTnugxFOsLNE0s6hot0EqXv+EkkjnoYRZrlYANFeuR/5v0O4JEgjLfWvtuYcbDcqnb80GMi4UvV
0lB4wG01qGy9NiZbMfcqaWqK8SUltBkILjk+3+24JrlFStPexnahVJ5K0s3TFElwIoAz5SNIrR4k
GfMqbgzLkMcimQSo7D7i5eC/T75Wdgu6YoowjaNNVtHrk8UXIOynbhh61OeUezK6B0RrcWCSLz4P
zrbRG/uhVDQm21whk1LL9ehHEDA+saVUwXtNlgLp6qQ1BH9zJLwXNXtBxP5LxnrFVma+HGSafFUo
C3mtNTiDH4s0QSFbdnCPYrwK942B/A+whtkaeMlc/XGo+zGGTquy+LEVSeDNmPHXQQt0Ml1CWlRQ
Ugi4GjEdFDujSzHgNoorA5LWYHCw0g7GrdUSnrxHhSwvjMmQCJqVfB6rM9WFVZ2HrwcZGP/FGg9N
Ht7J6dEhKVtL5d8b70wtIqOTl7jhw9Z2iM+SM5da7WuX9ovAsASunPo4TcrVljLr44zELDvZVWZ9
oyCj9eF4K55jNsq2jdzJ7+p4uKz4S6wI1FueJrU/mt/fnLlP5/jhkb1L8/hfGN7a/9r1xc+HDpPZ
el1Yrv6vheH/DO8bPY63Zvu7x+lH9Jhlj+3zCf/pD/2e8GE4cXZmTmV/ZxkWBdd/5nuDv4P5jJL+
0mVnEFAL+nu6V3QUbXR8VSTIlAwpFnGe+Nv/tpCflrYTohTIQLRJiZL4x/p38/uc9Vb0w+mAdZC+
sbsXNEKp41MGXLgQzwuTxdQ3WuBqwaaHj7OD5U4cYCB1v5tG98yA5U6fHfz+vhSrFFWvRbMjlr//
rAZaQD3PDc3B7EC2OtymRfxqE+727Pn/fYMn3J8XV0FwYuMP4qnZwCtWn0VNCYVEqkzZJA4LjdW0
GOqRvO//+CoslMC6aIMuuoVVaaRXuQeS70KP5zQf8kAnjpqQr93bV3nq9f77rLw8sqWMy7cNPsmm
bLi6GcKKTTlnWCgAd/+s+0u4bGTj4vlgwkxIXCOq7aLiLID29tIknr3PsdGGpV+qzWZZvecSFDzB
SXN09/YvOy1mLT+MTsaCwoIawpnWYuw+f5cQbMycqhFNjFwAIejyuzI0MUljkPMZSZMftPig3r7m
0wA5fRpUJxbbJ7UQLvlCjRURv0CcISHjReIcR2yRx460TW8a7QXAkUPmsGq5ddJEHgd3UL1GWNcF
6Wd7Sy+iY2Ql4GTN8G+y3X+UvD1JEla/i34VUnoNqR/f6+otNVKj5dgWFLGBc09+6U47oxEohYx8
RhRNlsrk62OrvweBGd+0iX60RrBPM+W8Lw6qLwzSurx0kqDZw01dTnZ2+FjanKZ8jKMNhwA7sL6R
Z6K8Y2s5fxg0LIi+EizCHIVA0gAvFPF/eqydaye9/GSxtQP7fKo86choT1+ztOyO6AE1Iq1wRudC
Tty+Do1zzaDT4sjTYKLGyJ6YGom1tHpPr0JM72SZMcnyiqnO26y0Rn8OqR4SC1N7GslNZyail3Me
PTIEuzZ0PWqJy8T7fPCyi60rezT5qqLM9mQ9EDKVTxaEL1mdGbOvPUA8zotyealePtWpn815TUbg
ZFWLyLMtAnkBlcELSbRi+/aXoZ3uBZ6eoGVQckWOq/JNrvE5oq+6iNysiOqwW1zHUh3f29QNt2ns
GPuusomsFLG+63sIpVnm2O+fsoBnSyKSvRqCJZBFHikK0TgiKmbq8psIzhm9CcU81FpyD9gq9hFb
9jsDv8UWLVf7zixGdctmHKRsWFMlyBzrSEBydmYOXHZMq4/LIjeVKZ1uFnFHq1VDhcVL5Dj4mC7T
MWLZDixL/Cq+7QKq7NHqYQrsr1K2xmdGySuvDonNIm2GvwjlarUysoGlvoWO2QMsGh2g8MNZ7pPS
f/vVvTKRsvRycrMMEyXFulEhRztrCg2L8IASiTVrGvcz0WEAQF2S4+TE7pVJ7cxFX3umHBRVFUkr
Xcm1Eq4yO3VgiYSQTciFN49JeqkQOneXDVp9aGIRf+l1En0J9oyPb9/uKw+VtZltBhtXPgdztT9O
+UZmOeGNm/BoeUoBMaK1cdS8fZVXPnCXpRFyFQsFG6nVB+50BkmbtsqEzMGK+VcbD3atTn6VKGfl
5+vJiz2cYIggCaEMu5zCTycTbYrYhHTk2KaNuMem4kf96Fukh+8lFgCoQe0dMaLtTnGY+6em+Bhh
190A1dLIC3KyfVXrNOJxuXu4n5M/fNy/fxwSJROUApD7ZfQ9m37cwKhp2/Hj5t6MbkktxV2KcfjM
l/Lkb3j+ja4vs3qrJZ4I3HZwWwrOHVuB4wfDY2ViHJ/m76kaRMfWDNpLtRwmOFMYq0rqwnBQov6W
2AqTMmvwY0RRvokpNBwbV/Q7Zcq/sWQ4W9uR4e3gJnID5SlHh4gPLE8gJYvefXx72LxYyNlXsxfW
lrmaTx+vyenjYmImhKXG39Q5ztZx4/rnaGXuZz5coD6x3X/vgiJmzwO7AWqjTWtdtgJ7eD+x1+Kk
lX2rOoXTu8HHCz9J2CGN5NyegOLBIMiKFujNVJqi9mAXEw+axpIAFWEMC21+iDPCAg0cjfjUSQmu
5zQ5sxqt2qI8LxpIdETdZcfGnL0W1RAZmUsb7MKm7gVOtZhyOreVgU6JCPm12Tlylhk8esrNlkOO
/BAvjUgXSEtACmjemsaZmejl14NnBk4dBSxGJ2f50yfeUut3UzJ42POU4+fM1H8ptalQkZ/DrWVk
05nLrfrUTw+ABgz1MrqIusWqfHq9vEsNbND0LqWEvzWQbGRZvdePqeL1fd7s04W1QVCn5TVOnW5J
RyZMxh3PfJYr3N3yM/gkmPTZwzL7okA9/RnEJTTLqcLBnU9khFTTkJItgCe23P1lH8EhGnGGXmlZ
W74DHpB50q0br8tLBzdRS8BLlYiHSsuZPqo8vYibutuAinU/DinBop1pPNKLOtO3W0+qHEVpQsJ7
FJQHKTmuPnLMFnqFthEQRDNZO7dQfmShkJu0KNMzb+nVK5ngpewl4RDzzOnT6eq6aoZaKhtFKX7l
pIzuK7OQHul+ypkrrVdf7gm8DIhTlgs07tryS57NjxNOQmE2LuiKWpiH+yNSAHNX5lL6YyzO2Qhe
jHW8aU9CM9CqLL2Lg+35xSjR9zUmSnYy7aztjYh0A3pg+7LaOll37rD08s7olYPdQW/G+8IIdHox
t6qh08C59QILn//GGYAqiRKQu5qZDZDkbH6HWPRcTWol62JgM8NQnOBMTPQR+97VIAG7rHadUqTe
WLS+o/Yfh3y8KgdjkxA7ksTyIrWNPRbPS/Z1Zz6qF6OGzwmxNkkuqFIpoK/OKhkwmckl+sTTo0Hf
6kFF/4mQQ3be8tybfPFwuRTqKrCXXJLyySIgeDZskqDqaltjF5OFheYPDQiKaKyAwVet4qeJSfhb
VXe7t1enF8xV3IoIdlGAqhqbG5JVTq86aMgMgr5jE8yhbF+TQ+snhNxd1BJeIbIVby5cz6Y6/r4K
OwOEZtC9Rz3iHhtiZs/8llOJxPKe+S1IM7FiYrlErn/6W5x4qAEnD7znbkTMYrcjaRR1r26sHiRb
FtjVnhxzlTTMXV6w0aSBuunUcxrsl+sZwUIu05GBwodhvpYIq7QkiLqlzaewu75hKqmuLK0qdw3H
LV93w5+p2QT7CAm6ryWjeG/RDdx3NPp8qgfmjzHX908P5o/Kov9vtr1wvz8bIwtk7O8O1/VDDjzs
7rF4DB+ykyro8if+se+Kv3S6XSr8Y8OgSLKIWP6x79r0tqiaL0YmznjIZP9VB8XZSxGUREa+ZqQT
J/Zd7S+YVugc0alwjGBB+pMq6OkHvYiNjQU8y0Ay0GZS0zodziXbunHKg1srVsRXq9GzT8AMiCDC
lx9antE54/dytIPfg+U/Fo4M/q3/3jb/vireAcq/PAAVvPzpVYFeTHRy3VswtERkTHl8V09hfEZG
/+pFOActQi7qD2uvRq0FNTlWzm0aGsbXyW5aYCI1WYbPXvYrVdfTte33rbBasy1gyXZoS5zeSu8E
hBcZzm3ekx8BZDA0biEBwp52JTalwr5/+3Knc/3flyNvliGDxRBd9enlgPWRWNrbtyIV9Tt11O9C
KczLtnfkmft67elxgvznQusCrFW4GjIz+1Zi3/Y56VkbtVHSM+en10Yfx0e2VPS/gOGtRp8VtkMe
RRb55o77gX9oALbDWe0CWhMleTch1sSgz39m7/NU2l8PP6r+wuWLtKCGry6bIyccKQbdumE2wDRu
Io4FnUHUcmTqu7l0U1w8brAtqNF/MZ3W2tG5Db/HIamwZB/148bMZuMdtA7nQkaZAMDUS4D3b7/p
V58NRTriCWjxslU7fdN907BpSuzbsq9bBDfpDMc2AUqbq078S9Nn96bCN3F4+6KvvHWH3gtDiy4C
WsPVk4EeEwF50m7HpBMXWiNdf4bi9ucfJpZiPn5OAkw7ayEyPJchmnr11s1ZRrXAiTZx05+rTaMt
5QGdvmUYvVyCqZd+NyLC0wdYRWHSNFV8Oc7E0GyB18ivbkK/+wLVEmlcseOmOZ6sxO59etc97eYC
2dXGqHXRHyZVrX9RQw1Cn+TNQVKsMSpnAxwnQUI+t4QpEAQSXFo1AkVflqOSeFA4rQ+pnLJpQ2cs
uJnR4iqbGnQN/QE3rj7ZQAc/NUYOLHYY6+ZXNLRdDx/VUYeNqeioycJ5ocxpSqV/GYdmKDYElgLx
qVRefo7hhQOuDmBM7UWKzCZuNZ/m27xtO3QxG77Y8ZKwDv22Gp1A84syTh9MkQCONRbYkEe4ltg7
tKU/IX6CarPkOnxo9Fofd21R6SRLiya/XZA+8z7l/yAHSjbo6FppyntLVAs8rC5gZJl1lTde3VZk
vJUT6WR8P0H3aEQFWWCp6AAt08D/1SSJcXSKzk58U5rm4DlAUu54ju5RG4EwHcWcu/CanDZ8Z9Vl
mR/LKeo+IiXVkl1ItuaxUJfObtVqyFFbM0I7GKSljPZQBofSD602/eWEOki+UBFauI3rbi4vNRnr
sOyYwiYIU2YIh7JtlMdmhAvkN8wJB9eitn4BOkg6u5Hj6n0RWABgqPwSc2IsadKbxiHrdmOSIHyn
kyl+E4Iouy6Jjuq8JLWzj0TuuuDAHMX5xKIS7vm3A15wKkt+cxTZX5IG6Oh+rafNzTy05rtadcOH
yLWJcE6SqBB7qxnTr3Azi2QXp+Zgea0x9pcxrOqU+MSqwfSFzjXYq2qYVn5uuzL1I1dWPoA4It8r
i1LbznaaWvimFRYPsRgwQ5GrivxRzLL6DiIKgQY1j/IaUhREZj0dge/1bgTdb06QG24IpA9/mMNI
xworFSXysGiAlMsaOnfe2vFWH1Pti426KvfnKBmTDTWGBTtUS73GgCaC6zJFz3bFThy8bG7KUvpO
6si7Lgb5XOul/osipTXdpKaQ77Qwlfhe9Frg0AQM6adFjqoEstUsN3kvFljx7AKILDITiiU6BqHs
yPvIUiSCyPWWvHbwYEM+lSPxOz3wd8EmG41Xs1STBqkF/uCWA+FS4biw3NXI/iWdQu039eBYO6VV
+W7amgh31pWY9LSsVpNkG+j9+CMehfFJI+H8XqIfuLOlnafeANPJ8jREpQ84CbJPhp2bt6k+x9/d
MV8UHIbbgq90y/RYUrjIj24ejdf1yKdH3LBRHvu8VDAeTUb1PdYkL2gGbPldVYPwG7+g/UJUREcG
YEE7c9CWVGxHlO69m+mBuZmGBhFi5RJG6RtzP30Lig58nMazDTcd5aOUXrKqXmWp2tzHxixBLpMh
+zjxGhIkkMXwEUttSY6yEnxzCqCbmxLE2X3VCuPzqBtVDCc8Kd4nRUgcnQq3Q3pmWaK9A+hoIpXh
jd842OqoRxR2/C0gqfCK3JaowPgdmNbG5tBp7YJybuSOvFk9hMekVzToQtv8VBrD8FHlQATmXO0/
jy0laHRNHPM2AnQRdzDWFGTD2ZCfIT4Ft/VUZekejCglgVmAaNrjjddbr0BVf0UGNjYVW3FM2owt
YDAvDQpEl8iJUWylZix+yYZSL8LWJiKypmlD12cBi8mb0zR5A/8tu5XlNEUIaxRxyREXQ7k5dLq6
7U2tnuDJuiHSKBKfJI9pyG5Txj3IMafKim3TGSaiKHI1vbAL508iBPZ6MSQyJZePctbVyExe3ec9
WcUQyUnBVpZCEbQJKqAIu7B8QC6ILxEag32khjDDWaykmaNP7u1G6ndm3jhsu9EiXXcobUMmZz3K
fYX4YO1CgZ3VXrVZmihkChR8uWalVZx5+etgu3wVIzJTUkhoDs31stiFoLwrTU5E/swxgXyKrYGT
j+1fRUlc3TYbST2cdQkVj57gQuE26GTJIRiygxkP6jtsLRoSMT20vjWL392oVAct8mwNBb0nS/k5
pEr7ORugeu1arEXdtkzU+L7P8/RGLbLhkcR48cj+mziqETh76CFyj+SxD8Io8ZWyhe6u1I5xW2kR
eiG9pBEmPjtxq36spzrJ/GpCdnyoHSJXt2TJAe+q9DIluwZGFbmQFUJ2vxszM9zZtOJ+mmPC2Vax
m3Q8WFQvEm+0k6UyIAN1POhZlSpby2ns66wdQ/vQIZ+DoaXXJXR/t1bi7YDpnXQE0JlfkqSzR1/r
3PxLoDpTtxnsBONxAOiLS+DpSzdIOhhZhlWbrlfnlWVvDD0KLL8c0dbqBFU+wCdMiUrUJPAxI20h
zxHzCvS3sbog88wJGOZuNHI0e2PXIsvViSJUtmpiLEijvifuoVVJewfSmgU/9NGgNC8ztQDR2PDt
iIaFaMfWIwPmRRMt2bCbaXQPrXGBDDExo2Bj5/oElC+Weeulw4xw2YW6LjYxxwpSeGJk1R6x0W64
tVN8CZAnzNQAo5SFtZcoEcu81QRtfaVqo+x2rZAO0Mm2ZKWyMjiihzgoLOVSJf06uhhZCtxtaabJ
eMzbUv+yhKccrajNB79TrOarylZBUgiZwsAzU0KI/CGMSRQulKBxP+a0mIrq/SxgTm7yvDFvodrb
91ot6fQHbj2xPwFq6DkiDegN2Dog1I0p0xpOaN1yZ7O+AF5pSSjvEW0D5HRaHc0DfSs2Drocch5n
MBgImXsIvB6rUZ94cHlh+jW2gcq8fVKc2wmFXR+aqvg19nrfHwg+R58+IgXZaxPEvxuMRyipObKj
ZlfKsVIOUiT5nfVb6j5JggHq3xr41i214aIxVTX6hGQGjbxhzm6+p8kTzl7PIlLssq7pO15xJMlA
UTtWtfZJdz/8FuFHMtAokj+p82t6zUj13RoLLKiGrhrTHZQ/O30/0cQETlxcDPCyh+M4G01PIyMn
QkCGGlDWhZiJAD0ADQcduzFpQgG882JlrBqmejMTnt5P4rKvLCCXFjsVUHICLDV19wUYPys1B7Gu
m633iWB9BW84Z5/S2QXqHY2zwrwMDwqkqMI+e3Qi5eMIVKZ5l1vD0B2rxE1RyWZx8rWPBzv7Xfz8
/3Wn/0X20LPD28u6U/zYNA//dflYFo+nxSf+2D/FJxRzGBMXRyRNZ41m/r+LT/pf+lJOXeKssJYh
K/pX8cn9C9cQTUDwFnjuF0LcPxI8C3IcNSdUnpQdMfQZfwSPW9cyEIlSOOEETl1s+X2rsm4zdQUj
yTn2mSseJowo0wYJdvedsVSeKZGvz7VciloTR2kQGxS89OWnPKtbt0IkdV2PRFdAmJT4lDaq2Z3L
O3v9Ivj24bly7Fy7T7VK4/gRj8dKUINFACu3SsLG4tlLfqXe9MpDE8vJnKfG10317vROmJacuc7l
kTvuflqgZg+lpsvb0aiDM4bq9e3QgIItRVcYbRLt4XXbyypUGQWyPCYcg8uNEgIB96oUT8rbN/T6
ZRA9U2fF4rhuTHaWdIE8V8c46PSPZNSRMq8W3Zm6xrpKx/OChoJokbWfe1lX6RJ37sdJGgczl9O+
lx3aHb21uowkD6GS/1LVZzg7L+/KokZLfY4qhwDBvqrTaa1L/cbWDxa8aq/DT+qBrzhX43jtrvi0
aa4tOhpzjZyzO47Cba4fhtigkGLW0Aalgb1PUWOY4Om5N/X25ZAKnA69LG/mYVbEQcnZ9KkJbJIO
Guj7aO6NHfNIffv2wFiJKxh8Km8LvSzNamYhyFWn15ut1urJZD9k+Lbvy1qNv1f9HCZsp0TS0aZO
gwtzKhWY4tZghb7GTsLaKGPffFJDJ5zxTpmwi8Iis79VuUDmpocjSOsRtutNXBtthcBJzt/avM7b
RcTQHvoyVYeHNOOIcNuMmsa127YW27dvbP0JU29nxkNaReff4itedSjZVwZsuvtDNLXmnnN9c5XD
vjlAhYjPdK5fvjGcNpTYmY+YlNhznT7BgB2vSib7oQg7davooe31zTQ84vAzvaGbcan8+Z1xGcTb
YEVMOu2n18vqSbRV2ByK2G593NDT3iHL/ZCpOMTevtLL74s7Q/aH+BT1hGmtxuKYEKCNdfUAeGb2
2qJU/Axe+Jny9CsXWaZxVkCWDRaF1YuC9GtNSVAe9NFW9oaNQILNtNi9fSevjAakaKieAJGjhVtP
TZpO56W38wNpsZWHPc7ZJCGJSUlt1mfqrq9eiQuge0dv6qzRX2bI0UUZy0OCsvYyoUq3K7E0bTMZ
6e/fvqfXHhxKjwUyxkBn1j0dB5zrtVEo+WHSyCTCFjsgX4z6M2v6a7ejOQKLoPpkWV9+xLM1nayl
WiV4/iALLDkSTy4eF8E6UvTGzf/gdtifLHodClzr28FzOgG6zQ6KG0/7UhKtRRH3nDZ3Xe9nVuBO
kGBxoOdzX9f7LXUuDb1LDqXtPphVNl1VNrZpmWvWh0Ibpp+CUIYzzaRXL8m5ml2EjtZz3SGL1NCk
RJAcYHhHHnT/YgdAKz8gcykO09QRi6IoeXnmo2K/xYt5XpinIo8PHvScK1i2Xig0bLvvQsD4+9YS
SNIHS6o/WoLtqTPzsUk/SDlDJx1GV2zcVfdNV5vkO3EzZrGZ9LJtOMer6jVuPPkePj65g4FVNhfW
uJwyHScBocMURAAEvz/ZQBQPdgM5B842SluX7JjGJYilrjAU3raRRmJaajc9mXrlAGad6k/7AQwP
ZK2uVlXbz+am49QVaHlHNTgdogcT6YH6QYsN5OuUEC3Ds2g1vtcakfzCs1W3F8HE4942gVJ+VEal
IgtOa1VUf6k8qHNHModOHCDH6l61t23Nw/BskcsLXZvteiOcPieNLw+GrXDTMT4OWYvFTiTBN2IA
gmSTi0E7FmMa/KoNfGL7Me2mr1lv2J2fZCkaNtJ4wkfqNwVWBMJpqMrGdroLw4XWFkfqdOmUGKY3
mk2xxyuLsbd8Yg/q+oB0JqWwXDdu4xFz2PJC7JQUg7CemMTrZJhIPqN+aXoY2KfES2yL9NDSMWVE
TspsfKUCzvGZYkf+K2onIjuZzjIv0Lvgrq6ngGJfHFQ7sg7SGgXsKH4ayP2UTdZawzc1FNW8hSI0
UufqwH0VbjH9VKYKs3qQt8T49VEeoFcHSf+umzBgepMsqZIGddFZhxB0e4EBoUuKTaGYUcaJs5gI
6bF6eP1p951wjbn1CWNRLUzfzfAxmezyQ1QFKME78pZM/VCPyoTzXZMiGkg0NJ1LCj9xcpjaPL2d
jbLUr+ZIUkeKhCj3jTNycJ7xsOybqv5oKcQ3HJyJNQ8FDMGD0LXo81RD2++jYIQbCf9n+oBmCSCs
3hX6Reek6eeJzNH7LMwFzP8x/MLWf0xJXEzSdss235w2TV/8N3tnshw3kmbrd7l7lGEetgBiZnCW
KGoDkygJjhlwuGN6+vtFZll3ZWbdSuu77kWtUiwyIhDu/3DOd5rX3FeAoDxc31+aNex0CpcEVoNe
Fe1MH0iDDKES7SIPpBq/r1keTOkirJowo9LHXylK7wdj1dXCFZ6TJeH2Xd9cyqbiK9548pYlMS/1
r7wfOdbGuraDtFSN+LYteWedELRmxafeGHm3N89fWYMp0LOpW8vyxZsbRyUGDSXBMcoJCC3kSBmZ
vc+tic8gNxiB4m645oHNKGVoVhqkvCWwUgOIXVK8/8aBeii/RWoK47MTNMTbZTrwgRcsAzv1XKp1
24dG1n8VU1TwRTL1ehCcaeNOsMKu47AuTOtpY1tgpiL05ZtPmEl3JNYHP/+61uHnGkdqj0h33QB1
M0sXO3+qIrylJkk3zkCUStzlpttDhMiJBRVO3XzCosV8SUUWrn6WhO6yG4RoPqplLV7qYvPG3Trz
RScmLWhQ5UNS+FWvXVuhomxxcW4N8QWsi70BbSmfRR77TXiTuzsVRwnZfdmHP7JTTlZRFoxWVVfX
+94fEcPX9i0BJ/DFRMBpZy8fOLrUsu+LYCLSYrVXElayXPbsFr16/rxMPeHHaQ+Jgal9Pakyu4Mx
FtzWIMJmlWVZlkAeNKrfb+D/nb0we+HS+n9b3V+65lv9x+C/337in85H6x/Ism6OWBScjFduWsDf
JT8u6H3ApqBDuW0BsP2L89Eicpqhwc0iwPUY/jai+C/j4z/oFHBFIvhCM8wA5n+UOf3H4ixg8Y51
9gavvM1cYHj+aS/udyBMERLaZFOs8jth5uRQaLMRf9ML/PGW/+evuakSKdNxbP5ZSkCq2Jhlm0si
cF2OdwY73pOclZVOZt7zvV2Dl3/5BP7NYISFwB/qCk5OBl0BtEELNSQ6zD9LMLNKMe1nwxwPEcsI
xfW3ItWLzbZxCNtrVoNtfGAOOofv1/TcKOHYi+FcIOtALemqqKMMahtfPUm3bcKzay1utIdIgzn0
UIWCui1RUVttgDOUkRlUtUU5K+8mJeA4xo4jHDNLl2DNoE1UeY1+Aj2koSd5UIVVujULV+0SUSsd
HQRFHPRczfNFTtU6f1hWP00E//CIzAqVB8KJKZlMh41CWrN6gNHH4KrxnXfZNmsxp0NhunR0i2ka
5Gh5Yx35A/vZIJBge6MixMC/tHXO0lZUrZN98dZZbZ+DwapZFCwjItYjlBf+XSJvaJuD6Q6+AwVu
2gJSWtvKIbEqnuZ2XbBWkgUSYrXP6LqyuOuCiiw5z2P/EoeohKpTvVHvpSbWodbeiQVDNjCCAkiv
hxaiuCW+whWheoHQqNn7AgDAFe+GtSGf6EZMcW70ZESAtXjhWdwUnWwuDSCzN7epB/+UM0QudmW/
WaQGQPG38q9jbjbjCbTharMRkI3d/VpLJV8tciDsk8G9R57wstlg3wZHsHFmA00q8tCE9iswWXrf
vM1bvbtVMeWPLi99mWBhD8wD77lhMfR3Q7nvsz4SH3OFqeBn21EEsDMlDYuVbgn9/KIQixjpRifs
IJdv3Sn8XiGyqzirwbDuyb1aK3lTiiPqZm3SLdFd4c4BoBx2LtllcZepee43w+jOPjADJvSNOfVo
OYZ8MOo7Z2m1frmVs/617nU7PK+gDFDaGux87+vZnJ1LZ1EnJmABDEgBdWVXxAdvCEh2DTsQH8qB
PU9glBqW3h0YRKgqF1/lg/+w5KQq495t2h6tfdlFNrE9nqfUyVrZKDMhqEli3C2z9nu5c4EANZqc
RLtn21QPQL/2uVzG7T2aHAQrsaxcFvJNNXJxKxm61XVo+NgeYRHZ0b3MFanCRhdWzYtROIW+v4EE
rFdXsr5heBW2xokIN1pG6Kux57PcFJB+8107URt0sT9nNf6+KWyK61Ssuc+bvnr9aVioF4brhDdT
4/CTLPNkEsyFWTN62Pr1RBHl+OfSV9t6z+1P1pcOet9K51FPmg0wxKRbsTgMc2kdCjkWwbG3el++
U8mP8xOb8ax2gAKBjHyhnnVrAdlj6EodC11XXzuS6dTFmKoq/FTmTGE4fTYrI/VQO+YAL4SILJso
ImLIm2F7nqfFGzfWTQDduunFbVxD9i+YaJ2C5AhqAMafuGrzWj9lRkRtfsGwucrw+6YG5W2n1mb/
96r7ju7jZegWF/BT4Tj4rjqJ9AQMU5CXu8HfTFDB8JmGcReUPhaiMSgnPJ7klQg/max+dpq44yiN
HtBOFjRcKw9fBL4IxBZx05VJfDDb7j7fb3LAnhvAsTYfIqIayvOGe83YQbYOs1QikTKOC1Gn6EHw
5JJgZJi6P/kcHNYno8LUgpqjCOpYwyRxz5Xq5aXNTawTlcvHwUqf1oaGwrUJQV4ztnx4Obf+txAy
B9I8OY7ytrLF0U3TWL6TxLaiqJ/WaGKjH7WhnLNrPjWZMIBn1YwZ/qZf/eN1ya0SOsQN3Fxz8At9
LK1/HDP4dqEVGkIRO0D+5K5pNHuK2t+Kt/98f/3b34MxkJEgAjxW1H/8Pdz7pqpdstS7qocDRtjT
9FICdPofXcv/vCRRWyIf57YM/pI4UJKdGGT8GmMwIv+0NQvSpOE0Sk/eEVs72fv//LJug7j/bvZv
bx+zJtZ/SJy92xDtT4O6rAvyZfNt3r4N1NLGdIaFIiqTtA2skcYzNyE5r+a3Kuv/jtb+xwHRb7+a
muCmM0amj0b+T59cZ66Tn1U8Y8rL6h1ajXqvhg5HMHKh9D+/yr9+eLxIB0cXXmcu6D+bTrisvWby
+FUWjr6HVdjVXabD/G8exb++l7cXYrN3u/lIabT/+IhoWhkg2wCv3HkbofEstJngjL0vrqsYe3S0
yu1aiuNE+/L7x/i/pf7/QWzzL5/1X9asn7bvPys0R9/+EAz+2w/9Xu0Hzj94vJmuoyU2PXA//1Xt
ex6LVD4lFk63wv43N+4/OSeu9w8oNj7aV6bL+GgCivB/VvtOACcLgCtGTPhAzJjC/399P3N/CuII
TRWNKGCrv9gM1SiIC3JqAanjll9oqIE1PUm1ebBWu3a07dc5d/TfzEtvY/7//s7ffimeAp5RfmEI
M/jPR6ajJi4KNyiOvm5YhQ5TZA3ppnxmdR0KDjdm4VtfK8fO2dfUYvTjSdSL9TffyT9+W37/Kxin
Qr9kakTZ+6evP4KOeehqci8H0n6KziGZ2exR2Npzovzma2Nvr1Fkf/zLw/FvuhDynpy/vHqgdrct
MOtMIDZ/xmoXcjXIAB27g+Gp+ZP2xrs1XJ31mfNh+I2Ysjz5Smf1JfOl96Po+tFNB1YyTAH1KmIk
NOuHVMvsfp1kb7/lZdDPx6LcHP/TItrS23HS6j5l9N7Ko/BKu37xKl/bd9Yy1Qc1bG3q9CTGTpHU
xaHGDMT2VvuPJBbdD0Skg9mwzMVOO9vr5gtRRYxvVu28QQRm/tEzX4qtmshzPruhPCHTdeqkXGYc
BhqxXo+suHQZl5gKvy+AxAp+p2h/Vv0NPrUZ5EiOXCvosk+tnvOfNMgZkw+H6flceWnZ59EBjMFj
H+nHaBZvFTOsNKiV8bTi/u9j0k9e5LIMJ+js/QMBnQDQWUX/IiV4RBHZvnDh+y+5Czst621SCk0L
/TbB18xoSnsPX746BEg1UaVtD6izZy8Vhn63Bvl9yLIvRs1odm58G9ylYyIYy2VMHGeQhMr4VTMo
hKEZkpwao8YM4pHck7NH4sl3tYbnvCmidBC8RH+z2p+EE3gf4dQT3awQ/z5Tg741QSl3keFcFq/X
5X42MFujSl5Q/7SFXxx17bTNVeu2e3ADdFZrMw0HazDWn9vQq/E0Rz7QOKEnq0rXCM3io16MEa13
peyHUk/er64mq5L3fajKC/94fpgdgM9JBruCD2X13S+LWEMnFqFG4hwFeg4eBOLCKFFVxQ3M3Nxw
3yVgNriZmW4GRtnklL54fFDLkTCT/LuOjHG6DgN+6djDB3L2MSqjmIXYSbLCrabA5Lg2SHCXuddH
r7WDK3sl8L9eoSlZcd6pV9Ry+hmfJYweUsC9MQHcLE5WB2pzJ6i3wPnQH6LXDDGfHwJRdB6j5zZ4
tivhO8ego9M+LVOZG/sKjfMHfEv9qd7YpO/zBoLS7bpjNt3Pk2ci/dX1nCNBJNvmSnaT/+DOSNRo
ydyCuWTYiM1LwYCu03c91A20GEc3oCCrAfNBO2hvn9mVIi1l9uZ6t4quf66U23sp2aPtVypDEz1h
2dfGLjMwIB/cQjBb9vEEn+DnWf3rhLKtJkR79aekgUAeoLFSML9RbdlhEkg8Hsk0GqublKHw2/2i
yi7fWdofuzPsV/E6R0YbxUobklxOLB4moWuQ4E8uqYLoUZ2oGl6KvMzXvdNLZ9+V6OUTQcE4xzWJ
WPqsctKHTyZZu0RLk07yEHQ57tNhQoLHLNIJs13Izl7tJjvESSlZXKzvpRb+eDdPXfRp8Sunflm2
KCLdu7TD16HN5s8KcPcLapRluC9bvdSpA2+VN1oUnp2C9C+qd77Vqtzlle3lb5MzTHJfrAYt4ihF
GB2bymmvxJ6SvpCX9lpz0pej/+LM2VT8UI7Pj0KgWQKCo22HLrO2dXPBGTeeJqJqWR4G7QyjfN3I
NvSJbZ5eM2mvH8XM6OYipWvU4AhrBHzIlWB5DauCJGiJaNuX9TxfnLEVz97SzN7e8KHHpq4RQRbx
etl+ICtHMtqamSN5Jwu0mUqu+tNaegg1Gtw9L3DdSR9n97K1sBns3wKqm7K98M11sru5kFlFzPuy
PbsL4kyoxR4CTUUeTXdvLw1Bc4he5jMQHBB19DfyZ2QybU8HKayHbMAQcTDc2kOowCn0YU6urg5T
4fevq3St5kcPOoXt1DSYyYBQcIyV78zBjgnP9A06ogzPEoMJgr0w78A7OWZ/qbAXrMdqbvDRW3U1
+IgdguYjcOroqbOCcQT+Hokl6duBBZkfLN/qGi50vI612BlVwWB6wjMeQ0YyXj1rsx+N9oYexBQk
LlXYNCLpnHIzY8db2VUNRXGTvM7j0ZxGoGZuaQv/jFx4kQeZl4t+qiUHw9Ui03i7yizrZOz2uSiO
41BQ7tsMwB8C1B31wRiCTibtaiDQGBlDVfGqSte9r2SPQtIr25uFoO4fDNUR/tv1vVOfGDoi5AKe
g2LbXnhwUjGPvNUGiqiO7FUN6QC0ImAsrt/sAU6QvJPYwfNHtRbAfDp4SAfJH/KVwzN/QAbsQo0d
NoFMyBRuzFjsC8m9zBgapl1dziUG60S1X/qQxVbs8XhcfDT6fuJNRfda5k6/cmWU5r7To/3eBtHw
DbOyiVC5JnULLOe4yUOurfAZsfiIrpTzvXbMO9u2yCyA0D29RciuwRrL3hB7xabnU9XmxmOPgt6J
maH4j5qoOIsnXITmYSbvsk0HfzTdg8HWxU5tMFx14qy6vs1yVn3PpUr1U1UBbH9TKP42NnGkg8+5
2UYHt1rkmE59Rk/BgvuHV3NdpDXE7PbgccIYSeuGeXGSKArkxQzbEalv7638RzUxjqzstDJrEKCD
tS7P2KALeQlRHon9jLJe7d3KhXWMl7Q7dKt7WzLXlpTXDuAvi4xWhtmFoXc9nsbFzigOXLf7oRdz
AglmrMtRM0BFOmoN3pVreyYHedTBt75SDDfWccNybrHZNe8nVWQ/dTiZzUUX3RKmaHa8ce9LbQ57
8saRU1CJzz/LdcrLu9rM6/w4TaFB8pmmio1XcYsdoOuusX/JOk8qf/7ZTmx/2N5NHyrwHkRvGZdO
h9BBnD78Go02pg7rTbnOLvIMdTbZwsWFrUlgjaTaVz6LT+g45zlrxNFC4V2iVK6W2A/qxUwYzHEv
mkbrkWov+vJuY8n7LdQs4ubI0b9sEWXnahbtqZ879ziFmzq3qociPjDEMQxl3TttpX76AdYQUs2z
TwbJru+55eOg5BJ0Lj2RfkESYFSnq6+tH0o0wxlf03Luo4HrmiyKvU1k7Vdm0Oan0uufZwlEPgZh
buwb2PTxbE3PW0Rgh6XbPZOsuwzWeMcIZlc3t28cerbTVKkx1Tqyj+Wad0npjgr5s8oPtb2eSZc2
jzrPg5SZHjX/pNajMFVxCZRV7gzfaJIgMspdAWD2vg6bB2qhLlVjKfdATJ6lqigDxhmnVF4koR1d
hwhZPqP6s2e1h0rkt1Xy4KVh3R51Exwn17u4AE1SbF1fQsfFm1TMKm67DAW+4nh3WSPjaJLRFRWg
3ltTMB05Hn5p7DsHL5CMlKNU5WV2NIPoszkgGkf/s1uwmj1U2Qh4ZxFn/k12XkfZf+R29aXLOZ07
8tgP1SouOMmOUoz7MWqeqJI71O3mUyYnSidwYnkzmkXsu1xTwmKKtkY6tpVpJ3lPHLm3NjvFH4FI
v/DPWadlUjTlY28xURSqM658gvAGfat8FpvDkHewPTynBtMvw9yyY+vMMuGrtCRwh4lhk9a+mPv+
keqdDYCaZuDittIUgIb3TVkCN9bQ+q+OPfvfuN/E/VQNX71t8h4dUas7HZrZru+C+my4xqPtgHaC
ZPRqeaxXssmXMS1eYq7BlwApg5Rhc6QVUt96y21PXuMfsBHIuPM67+wYgSA2I9y+T9V2GETNeka8
2/o2gy2Ji5f2gcXMju15/4VYT75F7JOuut8AKcgKaretrttSnsgRKLBLiefQYEsx9cspgzB3ILa0
ukbmjxDg7Aj0hKmlYIKrX3vpc9Hx/3UeBcblwG0IFsTnxO7rjcplRXdAuvuubRb/i5LB53IOrd1S
Y25k5n/w23zZaYCTXENIKDSP+aouTkcQiLBrslvqxnkmKKK7oOV5Wrfg2RGePjSb7d/7KJK+e7NN
heSvwT4MhwvPqH4lm/2OxeBd32btnSgMBAzlFTRzs4sqlPiV2ZB2UHnraVSVf8LtCMxjyp9rY9pr
Na2p3Oa9GVkN93E1TB0MDoi+kTy4rvts2OuhKqb2OLo6v5jOEHysayO+hPOUvxJO71M3RvWXtQ3s
exEsNbaCNXDvhdBZUmDNYfHgW0+1EVQ7I1usRGfOlhQlUpkQzPUBnpXzI3OK4nNTUEuZeRHeaQIj
UiMyq322zViBmm3Xw3k849c7dyY6DIok/UTYRYBLens1IyM8mt0QvC+WAx5MMgfogw52yBSofdas
Z3eo7JgUjuLcVrZz7DesMAGUi6Sbs/yG+hTNt603X9Zhdl+1w3U3h0wQSK3IMEX6r5K10DOeLPZH
Ff6QzQ6g/JtqSVqn6NK1yj6XtmTaWRT7tSlZwiAhwjHmu8wGkDv577ntZ9eNA/zihA0dWN/WMYP5
4oqvq9hjAjzMfDSJid037tj17QJfp0SpDWklDMml3JmsJVrrAX4DR32nytjujOxQkNFLC+4WY5JZ
DuDwdWvP1go7Nca+OH0LWB8+YdJwHvxCl8xDVRa7jpFf3LUc9mopL3SdReqti/Ga4SquaF9a73sQ
LE9RoaJvrsd7RYep87Akn68PBwCGrZhSPeiT5Zvnji8PBXmt4PyYZmLKwXsL+JivU4BvucNGdhVG
r5ukhTIYL07e7LHS6MMQsswZvFxhd63vmOizOKzqFrxo5abYWsV527LqWWq/PftwK/1uCN9kz+wi
nhgfPDjO5B8bc42S1aMlaIysvZBp+qaGRf0aNeUDuxFzByN9Y0Or5jsMo3Zc4QG8NoX/oX3Oyqkz
T4Fyj63pHLa+3C81nSG6Ghntsmjrz4XX2ee65XEdl24lS40V38JEwVEgHqemil6ENy1jHyOtdJZH
F+e7M7JrwjRFD2oiA38u1JRHxa5fNuGiLPE5HcYUnY6PIUuONhaY0Q7Ig6E49EZN2xx5A+YayJm4
ebesoHzezbXNkhFuYT98BwapJ+Iojdpz83RZlPDR9Gx+H+4xWfkml/mIdNvZl4pNyPphzVYePbrj
8EnN7TjtCrsgSjQuN/5VeJ1NU4ODMxEz66eot6hF6zoaxUqfVHRT8IUVr93Ib5UuW689LsDNfXWK
ai1DCqRCtkWDrsRzHQCLm2dN2WHynSa8odCcddr2VT4Xm3MKkKpV25Q222TipaJLXBxjL7JIhtfS
ngd/31k1qYrA49FcQfZ2hKmJ5KhlCDOhtNJhzjxMzDmKJBZGUWN/cOkqSE+lfJGox4q4g9axcwtj
3QfuMscLHiWq6O5X10/9nj1vnozB8MlCk4rKjNQKv3uQ2jiXg2nsSraDiTu4NLBb6aaka20cMCUH
Bp/h+xJacjcsPJpDgWTI9JBXAzPBUIxjiYW7duZbN2Z+abyxISPGlftcVMFT4TTGlWE6PSNUoWM3
mz5p3SDdFcEp7JM8Y0gj5V/k5hbquBEmwXJ0a5Kl5iZRKAUKPTq8nHHp38Kt7LYkI7TIiceFiDdQ
/vROCGHLB7Rs1btlZGWiMr/aD27QDTs5GL4zxLiv29S0LZ5XAqWwPrJerMlZyl0mEusg6H+xmMKL
ZOpILWFFvX2aRSQOXmHnE0bJwHkThZWVae5V4mzz0aLeQm8EhySigZ7rT2ZXBuRhyOVuGGcfUeN6
v4xudbqRy4fGj8sVmLAnpz0LSZWaNWLJZR1OTjsCFc5KkWRbtz25yCuOCDDzhzaT6hMWwcSQNbVG
vYn7yqLrwNLa/bIMBH4wA+zxTipAc4ZhPBNJ4xyww3rpyDG0n2txncPG2EvLSaVltuda1PUhmiht
407WAYhEj3mW0c3Bswk7IDYx5Se5ObL1dBb/m2Eg4lj92jmNk++yD8mtA25EfSbr6K13ov5k6bmC
K7F+8pvtunojm3CNGOBglsOTM49c83pz7sxt+qVaItqUymEqB+6wq8ZwPLnueixba3nqZkzGqL7X
B9JE/FNRRfah93siRo0OXO8RHYxx1SMp4SmRCetjNgcKEQlPxRsjmmwHEG3AMEG0i0DymxplECbs
kbJXasXy5PsFD71tdI/DZD+zGJx2tVU1T+ziAwqebDnXmYEH3ukKL/WgR2CtJn2F/TmaUcND+VbW
iufZmPKcMacIrr6AtEytvWVnu3fDQ+0SFL8DqRUc5kwXd3k1Gjv28t5LTwyNTkwi28m5lhLZZDej
fJNIMb2g/7xV/IiHsz2PA4h84w675bXD4feIUoPvZTQNL5iGZDxDkUiiQlR7xhqWjDkPrLQx+xLQ
m0c3MlvWvrGHXe8Pexkp9V2b7hpjy82Ope5oDkgNSL0lmxOLFvFHSYtxKXXeptr0xEGZtCB4KEBN
4pvdG9HG4V+t+o2O3atCZD2555cJ+uxMpFbbjuaxqjAffikW4fCNyXqkqf14v9Ji30X8/a/MNpad
R4f/VflMJgmcWD57bRXlcaUVPRKYzn0OKCFphRh2hhLL0WIcPc2WPGegf8lvInnh82q2G+9u0O3G
2hiSYNvcw4iK9mxlSKaV6+pPaqT5darC+mFv8lc+UiQzMm69tMuaCVWH97ySwZWorVpRKQb6ipPe
Oc3K4Oj3KSXaOWOst+b7wiXuAZbGF7YOXYxaG03fSpFvMRagjuMGDossOGBmtu+aUW3HbIFtYLfK
TtXWdieJAWPfBJ5G8wHawglr68CgDv1jXhT3gfR+6iVrH53CrQ8BwrEHn1r7o5/UtK8dIn+nGqFm
aY7bLmjRzQDRzY82C6GnOVNfmEQd7Br1ZkRV54X5GY0FKgA9oeRu5Ylnq31GnNSetPYMa2d5FDCx
nFe0NVWBwsjDBk9glBqelYFaSw5BC5VzEMexapCUbuq9seUCWCEUd8xIYTb0ZAStpNU+mjqrkm2I
vC0WAxpnA4FKtAZzlXhYZ+MZB38Vh1o635H2G4dGWjcCa4ePPM6jbvzBKGr7qCrPP+Oe5vJuuBas
1SYRTIx6l0HYeChvllqjNqp7k/FVwwWvxCtjgHYPlBV7uei9E06vu8Zqmgtzxi5WjXssVBveF2K+
St+KgBmLYyCM9aSGcXkss0IcWzS6byH1Rrm7xTiLBGVTDygBJP7TiqKZgrTmOO0g+h+WYTw1nKPD
Yr/MYDZIcpSfELEFe3CZ6n22l3t0rPpY6eEgW7TpNMJPiznzRAskw07CCGq8Civrvw92i2+5IpPN
S5zWHqu9H0Tlnh83vzJBGKevOJi3+kAR0h8Z9AenwcwMibwX0txKtW5dTCbCZ7+DGXHygtyyv1TR
nG4BfmJj6PMfFBbrN+1F3FnmbdUUeXazy5S/I8LwbSobOvHljiEIGhOw6CSFlf0dOpR6F+LMjJvR
oxBG5c9IEkKT+SA6yuB9EIl0wKNDi2MPKJaMrL7Ftny386LdZ5EKfq5OM3IXdwhhgqW9H8zcfs0A
HZwDndE9lU6BFWAwvKdsDLekagsUVkza4mWaQGVs1AJJ3UzyhH7+pfd6gVzBKdeXFsoCj81mPZHt
rnZjALqIYJnMIfXMqfkjwao8u0jj6jQnZvaqVamOeO1nYDwze63FYkpam273uBCi82Zxv8V2z7cx
bgZJka4FMq1xynfKcnXSKke8Mn/R+5oaLpkNJ7sU0HWQaIkOFAHHO1ul6LzWtv28tqb3fJsYPTHf
8c52OQ7n1at9cKitr8kVcqJDTZbB08St9trxusnJkmV1pFztUyyXPf1vuTxDzf06+m31jkOpX5J5
nPA+WFAzKdflan3dfMSksSharhX+IpoV5a1f1SS3N6uCCgZ1Bh1Hs0ni7rAD7InKCXk+aE/DTbO7
KUfnSI8dMqHuCvesndy4s0jsOZeWO91VpZO9ZUutcfC3Zmp2ZkDjVFbTq9JBd4iweSUZI8wjz2KU
5M1MSEBlAAGI0UOu67hDD7nm37yiu3ZdmBjGKpcdrv6IPqPymTHBdIfYwLce3Ili3tnp7VAYuprf
TGUuJcsaEyKBpFX+pRdFc5NQTTN7w6mqLgtR09O+cfoKDftmG9YFB8KEWnYwL2skI5YPLNX8FrBN
0bQ7bd20XHrcjnWkMyZBt+gg6RBU4zNIuV/nof3q9PAJYu5fTqbFGewHIpW+s39DsO+HnbOPFkmK
OSCnIgYMz4g9AOvwPgy1+DwbksUAuxc7Ho3SkmltBtM5p6ZRWWeYO9Uv6mfYAot9rpg4pswvt1dZ
2ZSx6IiSFqFuCkTngMz1ZTLBV9S+uRtXcV/Cmeqn6LnX7C6zMiK+qH0tZPA1kt+2yOmvah6Oocg0
Zgue8FQt7oWzMWGyXZ0VpAlvmVgpbEyAWfYeQuahTPbK80x4Q5zX2d1a3hR8uUfPi6CtovaqbS/1
XfEkbdgOpbl2e39D9aq7MQmB4cRB58agaR49o2WHkQGPVuI+h2+poXnFi14wvWr7eVnYfw0S65Ch
t0SM0o/9sXyHG9Omlc9VUXg32wQrSGYVR8hFu7wRqPV6vZ+jmv/O/6KeMTf75JMtndg1EAEKEAez
AaSoKbKZ9FcRvAR0gbtSLA8mJBNgdW2CuHpKgQ6n7tzf40i4n7DAcNmMv6K2fdzoJBKbav7JYF0s
J32yvfJaTx4atwLsRiiwIC3VUa5m8JjP4eWW5ppCe3jHz/CdVJ0Hb7WZUPr3GTntaZgHv5wS9QKk
Qfe5Kpr8qVnNa98soIjlnPScpAxJ/Lh3gkODS3Y3gHdLw6IV55qrabcxJYuzlo5XWX5xKTwX60pW
5dTuIkjZC4trHolhoaVihdFCmXKyod43jP3yTd8xrS5QTeTOx0ZQ+loZ16otnxroMLGUVLAZS+kY
JTFvJKrcxEaMCMZjfOP9Oa6TuFjSeXMi0YPGcYfgIjlCDlR8GXcK26dyWYprOMv5jS9CFEdWS5Ll
OPGEbi5xHwMW8QXwhecmeFoAOA51mPNVXp0H+ldLMnZe2fowpo3suLcDMERBZZn3LoUNM18ilvum
K5FUtC0Pgs6+GX1j727ziZg991ftaufX7fxKEMFXHxkbGHmGxRLRT23UYY9EZUp1hekaLAwWZ38+
SXemsZsH23cfAjwflG+yEC9uZRI+1WX6/7J3JtlxK9mWnUqsaCe0AEPd+B2Hw5100lmIpCipg0WK
oqEuDeV0spWNHEVMLDckRSTJpy8t/fZ7zSeJoMMBM7v3nrOPU6Dt9lm8DjhTE3nOjIhMd2kP+nPP
err5X6rQJ/Kw++QkrjlIfcJpPOxwiqj646/lKG/A7ohgMCHQU8Q0sCY6wPd+LRlLs8ZvKz2WJ6by
4+vcytX70UBcTIns0CaZgGO5G8MAwb5J+p4edIMMAPm58qNPZV+JSwQLlhZEWp67+wlb8/i+ZDLe
oVKljwGFCqVt2JoDaW0DhHWDer5MeuQIU3OOFpwfMlv0lXpzQCIio9YIa7598V3U+Lc6DSMK4qpf
GFH6pzfCtPXvfxemmUQnEm9lu4xBOTdiAv+3DUUY71aF2SpKIz/Ncdcwih/CNCHeCfIWAYO4ZJlg
FOGPfgjT/HeIG3meAIOAJkHKLP5EmPadJfn/VWKuKQB/IhRbobPUn6jUXj+aFph5hSjsY9cuvXMb
N0NDbSybdB3TemVBoDYesjaNt6pcurr9bKmRLncoI+wPmOUTg5ijpYp2PLD0z7dNUXjEzVDwxou/
7yyIM0FUm6YSFyaksVLsIl65eJMimQIfVtiO6E6yomHjYE6EW1LjmNqlxx6PoLPtOHWIi3RKwDJt
ey0p6SbMlY7xYdc4hRHvJYGnzqOkizhnO49o1U7tRmQemXuybtnDtulyMPe5Y9L8o1sB57CclgTn
l1/7erUnEr0aAxQZUyJ3vT2zjgeLnEZkOdoKJ+T0IsknUGug4LaVYI4SYu74LqlQa9t+otfn6cfK
bu2eMdicGICSYqtMdq7oChsCoNfqdPhQreDxJJNpw5GdCmPhbURphlRUbWueEBVIr1bHppJLs8HJ
OTdg/Lo0q59NeIzV1lxsDp8rCMxtHtN+iZsLR8qKdgE8irIMlrkl9pfO29C3m9KwYWMVjVezg1vU
oKdM87zsea6skkQQ2lV+f6Z3Rc+QYYzpLMwCwdEGagvHW0NN8BNbyq04oq5hOI43b9PmeXPVr/Q+
2oVWf8PXZfd3oAmVeca8PuNkhjDFPELj65Ntky3kQ4tmitYWQucEIJ40prFyGfn1aHgMCHM6fWn3
ORC1J1uRpRPUXtvmYcYDXG8J7IUxxrBFlYdC72QVxgZ/UUbk3wZNVJmIeeY0qVZ7jOwPtjPq954+
YFlA+8C/TGyjVuYuWQr3uiK1U1Hp+kVOb4XkW1BjyuNmlmRIlxsCNfnABt5aRG8D3MN7+IcWLSKU
9oDxM3Owia7WhD1tS2nEfcVBuMG+UOQRy3dTWflAMHUteu/SoZKGeCaYjE3brKiSpzEy45FavkRh
ejoY9mQ+SHBZJhyuSlbuZmi0GpKGvyD4Pi2rbjHT/ZCNEfh/1VaCTLxlrIKJkYTY9jIxL0t/opvV
Lh75mEYq+aUWlIuMZiwUYjh9iIRDzObXlGgrMXAzsWte9Uzhn6yeiTq8yRWkBoEA+Nls1hAZR8oF
tTFwAF/xxk4feGq5jaPesUsniHAIUaHYvmQ0xY8WSMYAIwwgPkKyVDp/5/dm/cmnrduFFUna+1GD
3bYF+ao+Y+HSb1y8Z58XfXQ/YGgumFdOZnlObl1lnKwR1SNhE3GPwq8WibfpsKyP5Nc4KI4WK+Vh
y+tVWmW3wnU2fqFMVKwQc5ODq8Dv0gVwqlPAWcyBqCKG93it2o85dSMckTmGw1i75KkEZZTxqLix
M3xqLJYY3GfEr5/UNMCq83bRlp1LhKv3GTs47s9Nh0NqumQiTDisoDcBvU2MRRNv8snryoNyEqdn
qEt9vE0Rb6qbChdffsQKvJKTxqUqKJHq0qZEQbdmYVHJqiId6exiCVzuVYaJ/r2mfIVRCA1wxFwY
L+kqy2/BB1lHafKaGsw62qjh/CeaJBiW2pZ7wbSBrd0dMl1fD7y60Z5SG1HkIx0zkzApjMY506Rm
qdOsspvuCEjY0854b2OGf1YFe3JLkMdEJ8GtaLFrQm+pw5U3lCYfzxkq+YWQ03j4PPlRW21sepV0
YfzK0O5Lb0A4FtP2aROGKkID5NOhSHJr4xF4jLdk5LtqUnCcY86J3NcfMandLXpnXyayWHVT0rXu
Rn1w83PZScvcC1Q77b6mJaE7xUfRDCxk9J6JV6dNayxzrN84kn3Cs85Ej1IoyPpM3addlmnnlB11
/x4xJ6iJOO4isnh5YeKbIh7QkbW4zovtZCZTszErRvl8+6QK73JpipXcSSTm+1UHgN7Uj9Q1s1Ub
Ly/d43wjCi2d9v5cR9G2ScfiIhowyW1R5YoHT8/jFllGP+Gq0+PigjwaOoG4UKDhSRIhqRbXOViA
eadpAnr8ZX60sTQRBmk59AQ0QLRg7+I8uxhMY2EzpdOS9IxEbHFJnzKa9/jNinFPPRhdRVVCVUfv
d5xPacfqVaA7qvnaOU79kepsmXccbt3jALHzKNmb1kdD1w+FLGhJ473y05Mli5Z2s+qx9NPE6dg9
q1WqvMXzjW4DlIojdxioHMQ2aT0gyVtmNTxoVVE/SZ8AjyNCSEZOaV/WzYaa1CH8DJ29sQEXgWM/
l11Eezey9MM4V2m7TSo2AHqjQG+bTWcSxIHepvIZ5GCZBAA8ejZMJBpWZ4nZzMkGotL4GcwZhEUE
IXG+i8qa2oPtGw1cPORSD2Jyq4AMiCg7oNVFljsvC5IgeizDSab8btzJtLY/T4CmNRxxNBub0HMN
VQdELLTLCZNrtbx3GiT4AWwZcz+g7KgOPFBTv238yUECxSn6xsMnhreRsMEnJ8obuhi9mg8ij0pv
W7fCqxjdM+686Jm6HKQZvc+bpeJHFmN+4fugAjeeNpcPaBTq21FDshxO+F6abIN1qTSPjG95xhJZ
GvPd7DAk2NYdeNKTiAbcpYXcuNt0TWqkl3mcLdC+FFiFgMNHfM1KYn4yK0isJ0CTk6823zI3tEhN
8XFQgg53SZXZ7zUnrZgJa34sDt5gDfq+dAd4EoCfF9Ygv2BZZLJiGyG6+6bWrhFHm+opKcm3GANH
uYIoa91fjlGbiEeqUMmQB+EdrE9D/xJNMQgtYrJ7dpuqKfpw5l6/FwNtmU1E52Td+OL21hkN/am1
+n7YtLGkjcRccPmSTzzuO9w5RQoTMgd8Gbul+5CRwC1AacQYoaDimGe6slFnzd1MGrbGKWYMBZgj
pCzciI1TWgmTxMQajrE0upjvrdbv2lIhzXUrn0OFTBXnRG2piYAeG3r2qBq6hOVY5fzyqbE0j0Ur
XbWhi6cefKNSB8IW4nttKKv3RuzMIsSQYZFkXFfDES20q2+SwfX4EtHkdGGi8P9tEV37p12qF8+D
bcfnnaui5w7p+ceeo1+9nwfT3ju5jhGyRdONTNKTrThV2qB/HRlI42mFEfZBRzz7HDN3je6bNjUz
djYaCaE/ZLH4NOWiGG7JNctoNMu4L929SJjQbbWcWsH8jaHprUeciaVJibJmAwkYaQIXzEuEDzMk
bKt8KNr3guY6BNs8DwlXp5frZoqxO1MK40+viReLqkPgybUQElurfeMFNggfvz142DwZa2XFmWXW
3p4I9ymco2kJ0Y104YuC7CeOkNdmGMocrocRxjCBwVHnvL2erYHazXnUaebLa4f9luGx6ENExX4o
NTXSTjMGhIilT6tpGv6IxPTt6u439w9PMefoNZjk5addMhTRsZFxeq7o9vmOUsEkyqdff8TXRrv1
IoQAGoJCE1gW3IM3oLZU1WU8sZhvtMFygnp2yGPvYB2hCh+qh//JtRx8fSS6QUtYH6kXX19kpJ1s
k8rBT1qsaj2tuG9GXz/v27TvfuOVfBMU8f2DWVwIOiGGSeutlUczyL7MpxpRGTreADFXybm10JeT
toEDX6h8DGtO3dtmSpuDi8j+UcMbFcZmw4GzxrTKvmPd42ZBGQeOBudsDRPk1zfktfXwx+/ouqQy
eXwFvFGvbwiTX+ZZIzc/rbwq7OnknMCPif72/yVqPn36r3+yELy44X/x/91SD73Cq65//XuDxXhH
U4XGBYxHOGS6bv+nwaLp7wyG0tB6+M/TOYbavBM/WiyQPgwTLzHmsNUwijn2Py0W552BvdPR+c+B
C8jx409aLBDk+O5ftFiIjGbhEfjwPFp//Lx1bXrxstT6Mttu+uwmmeXsyzHXzt20tGYMSBUHqtb1
2+WBqd6MmhhvxXncTSmJe4kfX2jCKJ7dWExozXInIv5gWuVzpv45HrP6DslrrIdCMM5ZxTZMfmOp
k+7r+IN6qDTRmChTNYc5sIipVvH/YaAm5aC/rNUq5On8WLmcsFxivSNU31dmDrX4RDStXoczp9VP
xthZ85cymlvjHlhzFO/bbkD0ItMkno6OlyWnoM5J/ca37zR3mHAq0uzIoHTuTE1kWYhg29tZczY2
2yGvsilEZoihLSir2jBDd6xnn80bb9ipMzPE2qdQQ4zd5JQobDurbi363RToUa9ZzrmOu+ZI9mDW
7lKsSRAshnltSTByeOTYvjQ7DytLj3yzyi4rtFYoBd0kuRoMK43B3kcGLQYKL7NYdvhGhhlhE0ft
DaZNsBN49gaSVvqYUnRuMpuJSYJIFLmT29/mhg2R3xectXYLZD28aeyVQ/eEioBhhKE59Z3dTfZF
Uk6oZnZdnMABAUkh+2vUKcaTD3WL1oM1ls/YhOXZULic+VKa2CENZy8PGisbq11Nm4D5diGfrCiC
W0+rqcs4FViIlvUiN7wdHkW8GCNThBuU/769hyi4ylIbBqJgCJjKUdj5S3zqR/ai7+c0bc7VQmFE
xCeifWIa4FYENqPv5z7qJNOMTPEUtHMegd6gbF1Hf3TNN1WzNE8MIrt4P1Kg4CVSHL6onmOYRhR2
VNJd0/l3ad4i0SeAREMIU8wLXQaJvEkifv/Y4Z8nyCBPrQf6n2ck/pT1njeS6Iwy6rMbBLR8sC6z
YJGN0MOpHWyGdIj59XvO3MRPrmcBcE1oF1bp1ejeOSaaogDdrOgQnbrxHJitLJ4cDBhs4Atb+xa8
xkQitNdKWndO7VzQ8Uu+LolHlDc56dU1nrfEDGm4VI9MMcYzGcd+hpBRg/VvFrbqwhk708fJFuox
lSASgiou3K9iIOzldAa5/Sh9OiszyRkc6l0qvKDJzLV8jDVNsOk4c0s11k8ob2orMTe46SQ6fZlA
99DLND0bkyQmgsGm/xAAhgGYXtpWv/WnlLSA1FTjaboIhB+ypVWFD4YeVq9NyPVAmphA+JWu4VPr
VkSacvLPpq9lnzSlKg4WScb52gTT8JgzkEeWVXhA6WiagpdwC5cJHEh01M5yYqrnJcIHnWKk/KpK
E3jCUgtEnLPU6pE+k9+ErjWkxm6hI7D3pwHJAp/BtffeqGOSm33dQE4bKSbCE8mLd6qJCJ8ZB6wg
DEb9ZgepXbbny6LD3UG5quoNQI3imql0fLTyWiu3HMzSr1NsZXdx7sfapua5Z0JWF8V7SY+ppzs0
O/slFYDyBkiqD30fN595Ysj/1iF+VCclKwqEChnVB7crgB2Zk3TuMFY0JH1U3kSEml06a6VRamfW
ENlfx2/AJdpeznll9PSDrTyvxSbp4lKGHBLa7sRdIPuSsjsMPQtqa+2Z6RJUZUeZvY+TwtdOnMqE
Av9tW/t7hvLPNVbsFyOUNvnH+UOZcQ79Wqofh4L1n3zf5D1mJS6nW8Jq0ciuKN1/T1Fcn/g+5iAW
JNqVD8Kp+McO77+j0e9RY+CE11coAGeyjrUx/q9/ggSgTwESy6E/hindtv5kh39z8CYo1uS3gpTj
wB9yQPW/2d+JLRIRL3totIN97TsTaEQH9h0kzWL8fgL8bzP73tRq36/F1AeBOGB47MCvr5VMObIZ
t5xIi8gxdNBiOS51XZxEHHSvslT8rk772WdjPATglRBAoN1vzi7u5PhZ6dZT2FWd3A543RgpZ8WW
TfF3oJDXpABOR9xGTtCGsBmHMd1689GsxNU66tMRnWTkXxkam3ofzf2tOwo6Tk0eRcc2Zcaz0dK2
c8MXT9tP6sOfXZxG00r0WIvSt1CPSUv8bm4oQDPmKSemi0CJFCSdWB6BqkW3je5KF6l3muZR+uXX
l35TOnz73IzfdJuPgeV6fehfHg+FNEwNaMuEqzktjgIQ04lZM0b59VXeRE9/u71UJhxAkbZTcIs3
TykT8hxOt5rQtk7ZoRoU6VgkFO3rohE3HLS8MMPqiCUkn7Mrp+OM0RRqJj5toJfz69/lJ5/YwJDj
WJTitsuh/fUnjhSCrYnhe9hoZC3RhWTHiKvq+OurfPsxL87d640Fn8bLb1AW/3W0KUU1JanHdyqI
31l2eEmM84VsEzZlwE2faRMAF1hGPBo7UjVW1YrpyVuDNOTfQTDW6u/tb2Lxe7DqYJH7C37Hkgh1
E4SVod93zok3FPIDOu35TIwSXC3JSnB4hP/+15//Z3eZGGQWJb5yaqT1kX9RdmB4GrV6yecQXtxE
Eqb8asy+3P/5RfgCTRuHl/jrRXxFXpmX20M41kmEphEJH+vR/+CBEa5Hu4GKTLAQvXlggNXVFDzr
A4N+5Qw07zcFf/5HaQHf3hAIca5pkxfA8+m9qeEFdDNnMJopnLIs2iLVq4NWFP5vVvCfPAs0oVjk
SEP0XcT2r7+W1kV/ZBlImlTnmSEgWmINSwyztIVBYSBw1PZQbtRvXv+frOOmYKMzCGCg/2S/+Wxm
FqkBrhp3cJyLnZWXVSAH1hzENr9rJ/5speFJsBh7EY+B8ZvK+uWDlzc14MZuGcI+0SyX815iPnhe
RV/VW1rdZCpuNeWefhvhYlo+lOj3tJTJcCMQmz96wGni3zylP/n0vu2QXs+mz2P09lVYGNYlUpDZ
2NokahajX+4MErgYion4N1/vT1Ydvj5IROSa6jaLz5vvVw360OHGn0O6AQHsNkY6022iDQdDl+f2
iPbBTt2wAJxAIFzzpysrOtA1aIa6z13jz9+88wM039mAnBKOri2DRURFWHm4n3790q878avlzEFC
wDbCNUzgQt8QoC9WlmHyW1clNZFgmECDqiZepcWbzqBcjnvT08JfX47m718uyJ7lczfXGAqb9/P1
EzX2ONU1Pa1Cgc1GBTlS1SbQOUmQrBiryKSHEYunWqtarKLZBHHZyCn8T1Y/eLpBHoALAeU/Qxzh
EH51EHpPetvUOP05wjxRn/hqqL4QilYY295Dx7HL8zJlyp9B6kGrgpEgBF/Wz0z/Bw2RVtJJcJdV
ZCSMrGK32VuQlmgi25iNAox75nVstksauF6hf3DT1UeVgx3+WPS5gWc9YQve9mjp5U7lHoc2OKC9
EZLx0om7FlqDj43R9tKti3LN3DqDoNoss7qaz3ASON5VQ1SfGc7+zB0YaW58MWikYERhjow/rp+p
iazBTBC7+P1NNxnpTeZFEyYXgyoNWaXrFzflkGKFpKcggJVgsrXltmEUXCHFQIgSWNIAw6M6Ui2D
HiDLpQdnBDEgYLwrXIAabvDeaR7yCE51oNOKIhvO5UJV3MBXjuh4PUTMNJkDoXX+2skCJ3aq591X
uEdiCXuWWv1EkzAtTskWIwqh99f8Sb5rO9SgsAMMHWyIPZmXWRWz36WxLgTJI9VZY5tddY49Zulp
kHizT4EtcSblF5VsLR2CtY2IVPmDGILFS+siyLGtOFvXpue0GXnzyQvUok4/FZFWfnZM7BkbSZxj
hn629R9l1RlAcmqRuWG1FMmOKDLcghad3wtBCsW9UnQ1Nq3tRnBT0GB67we/GVJkCUK79jSU/egP
1y4N5FD0qV7H0QNmBSeNNZZVR3PsQTTYqbZh+Mt4yH+oHb/PSS+lWwGLC7gSE1aVaAfs4IQN5/3c
K4TpRnS0ymGOzuaBg17QLLl2aLjJiItGlAYwtdEgn5mDppPDwrLTb6c5sq4ymtPtgXYgWYsmd/N2
zpepOnglE87QXIBpnFWu1V8W5JIh3iiMBLukq9X3KwQLZmwu6TLixBaXyUA4ypTD5NxqTKWe2fnn
exa7uNwnZCN+knNJmd/UkdtsFG1JZxdnUUMsa0FnaGPGVfJFeS4gzKyc1QPlP8ykZT1Sb4COts85
K4C/pWeU3yTOxM+YavwBISKWJcW7oZqd3emNc4MlEh9aQ8zAvBUVX23YWsqdrpZpWdaGh8Bpu1Um
gTi+XddEMNZ2p3gi9K7Da+V1mr3VB2zjgWgqggCUhdfutPKckQeZRWFkOJM32oWaob1+ATMTF3fd
5Pvaxnf6+q52sJx9jGXZXU8D3EX6Jua6VsRmwvMLxSPaaTZPOi8fbaUgmlm4YFnY+ilZdjYWW+ih
6tzyVXRvgqBA6SXT3Nv1vhTfx05/NxMYF9Bk/0U34V//u/rHbVX86//846F8+sdV+6//W35J6q8v
mwvffsQPeOA7+Ntwqx2HlpQLqZcTy3dUuMOfGCaiXZ9KggHbys/+9wDh3TqOYrjAIYctSV//6Ed7
gcGDbhg0+te5A6MmCw72H2W0rfLRlzsuW7nPsdf2mHB4gt39zQE4J5BhhpC1wbwR4GmpT/G9AZkY
LfNEz5P2mEWCBXlUKZ5hN++jUxf/KeCtJTYP8PyHfFtAJbrTJ9lc2RECDNrq8/KZJVbbIgerbsFc
kfTx4p7/pKb+Vrm+OCeYqxSE4oAjO0dOzgzrtv7inMC6jf7K/TRgs8AhPBjGVZxIIitU1qXX0kQ1
E7PhXCO4QjJaANO/zD2nefaEMI9mbloHsxPTB43kkct8clycCY2mnY+gAra8d+XHhD/C417U5S3f
tm6FDAXnUOmJc8753qAfneTalzayx696MtTvx3KadjYq6MfUGpKjJiM3RJ5L1xkGW/RBzHmIghIM
CNpErcRNmHWYCeTSPdtZ5AU1ioBzM9fsoK877XeJLK/rAg+g07d6AOQsch+PCe7rm6WoG3N3vVlE
iJi6fxH3KL+yFvazcNWMOrz9W6/978YhouYXj+pfp4lEinZvggPWf/FjoGhABSXTGFi4QwOB9uC/
VwOXVqMBqwTbEd8XleJ/FgNwoZz6SamjT7YejF/0Gk3SH3lh6UMa6LyplP9IsP1mIUDyvdaNTCbR
vVBvv10I0slaJn0uOK+orrrndKAdMMVjFoJ1cDPiD8AEsUxXLrGBZ4bWdn9WSHH5dYRJz2YVaNjU
N68f0t6p55JDApCxKtavqnLpH8mPnW781qx/U2Ssz/uLxQOaq0V7k/nW2qjl7X1TRUKpQBS15pmb
UC9uJ5U6QcXKtoWc7//mU/3lplIV8qloL3vUTPrb5p/ZllPbTpyfdbuDP2dojLIyf0DADbGwYt5n
5LcO0HNjR5SH/7Ubu9k8ffEA/mStNHjc3nxcwAc8c9RvUJG+TapfrpVd0ksmKhlY5mhIq5MRKieS
0TLvQSstiUVB0NTtrp3r5dAha/1kS0voG2JM6g9MbVW6g922PDkocUVYjm1d/G4x/8vvRylLa9Rd
W3YOx8vX33wyY1eGnUHosrt0x1pLh4NGZN9vWjDfupCvv3V0OrRTdQSVrINvH7CmTyFjGYBwMq2k
oeR402xvzGHBkoYMWP/kTjK5LPqVxkmTYVz2ah3ntINynsciauPrBmXmVeL2XRI0TBc1FEULPDB3
Mfwbmbn5GMjIY2I71CreZz44e1jrHA7hRbjDnqLBnndzbA6Qwhjd/abV+6aOFcSHMJOgE0EJa9KD
ZQF5+SWztRdY4IG+iz7D9Zvp3q7hbdvQkxnDTsXj1W+eqp9c0Gd6DeWYC5pCf3NBppT96FHDUE7q
e6TSGTNUB1ArzLUo++xF7Q3BUQzdu41fWZ9G3Tno4OTxgcNxKAG6w53p8AL8+rd6vdO5611YuzEw
tjgWkCn5ZhFxGe4yZp6LDSnIyU1t6EVYRLBXu8wji2EQAQVGHvz6mm9fL4HDZoW6cwtYvZlKvr7z
yxCXk7RA6/sMDE9jAS+pxGn9m5bzz64CeJULrT0YToevr9InFPCpoJxp8roMzFGZQeQA4v3zz8Im
ANIZ3R4aljeHwXmynGgo16ugkD01bAX+0Wdq/sdXYYvjlGgQhQcV482jg3m30KYWk36WNA+FZY6f
ofdaT7+5yJt4UR4GZnNchpBCkveA1K+39MUZcTKArxqD/aX1e9Z6PR7t7MRJFr/+6hg5uNZal/ed
hAh2Ii1LI4Qlw+YeSoPIMlg3dT5eEAxQiQs7SYgr6/XMrS6+jfBPYEDOMpgWVTWnTBwgiKRTS16X
mDoUHknn5vZ1MRBudYYZ2DPPpZD8W6tHT32II7tm55l1YwmGLkr7k86E+LQt25gJthuX1uXSYJrY
LHlNqBxQ3fREEmrn7xuMdxVyCJ/ydS5s0t5WBuejso0s3baQhQgGwQEuebHqUV7WgzRPJvzS+T2C
19kNVMUY7DyPi35535vNot9FVSwFsuVWLeHoGy0QXg07ftsWi4eXxUkLfOY5CtIsaaFNweYdIc66
AseqqkStbduho+e7hu3J/Wwt7b1eY9OA7BFJhZy9ti/Lps30cG49rz9ESz0s24xscgNiJtL6I0bD
Jt5COMBiaScWoaIWB/Zbz1l6il879o2dNjN/2BjWDECEkt1r9kKhWt3CGrV6fEswdoIKmb1Bjnre
QxgaDCoXo9MhAC15ZZ5CMOf+ZB3pGl7mavwbkmU+V3NRoSFKLKJ16gwM0I7+FRoNWa930Ia5q8LZ
seW1miZ2vIQtG8ZI0pIqwy1dxRfK61ZtikYSWLoMn6a5zr62o4m+lIiODBsLv/1dO7Q8BLllvTfI
tNMu+WFtHGSR4RRhmw3FtMeUX88h4prlPhMJpl9Ay7EKjanUMcHMU7mbraKMTkXHInwQuGxGXFRm
ll9pQ9fAsyARBnRYCjKO80WvfTRav5pDrW7gqNYIaD555lA8AqUYgJ0BbU+OMwrsCnCSwoPDyi2m
zeBCxt1w/iu/ajVR2iEWkvwskW1FlhHiFrEl4LB5EqtlbYNnDwKGkeXzVpJEUgVjB+GzWmCX801A
UAl4uGYjjDBbo6/xUIYEAwnzsGfNolUcI23TDMpkMh/JiaCnGyt8E5sJsF+/g11nAFo2MmYXtHMw
mWPmf2xg3Y1BtdA43NSOhUSKHg6kNllpFQth2bFpJyRRPMwuRrwTp0FtFhIIJR69KZtgUegVVp62
mDS6UHqhLopmKt3T2pRle0ijZh6u7Nynr92QakcXNRMR2MaGCEAcfDkMIxccIjmTc+wkoYQaMQa2
nWF5E0utqQsmMta0L+d+ca/6oROfHDx89RX5VDK6w6pvJ4emr5LDotN43PS0+JoALEQZE8QyCQf+
UEx3Tnba9CkdO60LsmEaqi2pgsYAbLIrP9OJHK8BN8a4/UXkeir0xsZW6JsiO91ZnXKcEMiWgSOu
msEwxlltAZiErpLvRZzZ1TZB2N7QTB8IraY/txrw/Dy+0ZoZfKbrltYYQKGaOBixlMI08eLOAnIt
4clMC5jx0Cxb76ypu0FgtCtwyC/9UF7kkIWrbcuhPd9MY2EtV8LrkbV7orGedOgPwLQJ1It3+iLk
PZiIwYACnDZPianco8BdVIXYxdie+8lPQ6P0O6C0qVefoXNwbvmVomOUdh6uuqqEFtdmeWduaRQ2
J0neDrzNaQvFb0CFc5OYrXWqeS1WL0fPrWNWA5feNJFbjEj860xukzwlYU9Pav8g4rxqjw7nCZc2
vNmap0KvoxvLXfjEA9Z3dHW9caFZi9ucFogDxoA4q07f0suBMZHlsOm2JnCb5mqIGPKe2k5tyaAE
Y+sEjoPmDeJi1zy0tjef6Xj0AaxXmWsEA1kIH4yp8KuwZhHbE5liQE8tERXvEp/2bUDkEG5yE7s/
BgvjcgEghnRIs7sxiBe2u40UNizk3jIOXtIV5rnja9pZ2YwCqpjt19cgBdaIqrJ1oHIUI+jqhXBG
3GapIZNt6qUKX/8ktGfeiO7jbBnOQwUlAdYTOBl74xakCAUD/Xx0ZDGGwo3rRQ3jgEnOGZoycFe8
hdiSAt3HlUIv1bU/+6R2iyCOUfXtkDaBRrQZoJQoNgvtah60auUqapoekEjTfbHKkdzWhrgtY6Mt
sdcHXVK0ejim9ShCZZryY8qeVR4sCXYvsLWqIVOLcf6ljKA/bAsGETcRPBL8vkYCZYe1P7nN1OTd
+VMdPRc9OkNMcJzZz6mxJm9jZnNS7uH5yOfOG2Lr1M7M4sPMwQ57o+zsfhsDvWekk0Smu2k06Xmb
KGpbtLQR8Xa82lh78QBdofobOUhGg7jLMYBiadYL7xP5TfW1reXlXZV1wBcyHI12gA27bgK7KrHV
2ZEzQ+rSLdO7dus0BzvVT1a2n0ElkT7NDUGl61bjIe4aqMix1+LzsO1m/FIMVsk34ehNxqYK3YDv
oOnBHqT2QvAXjpbIUXR7o8pYVDBndtwyGin18iS1pFYWm57Hl3gM4J99oLBd3S5+sn6rAyjFC4us
g2SLGGdicAXgGSNUDj0VqWytu/IKuV853cCcRYwZoHFR7qHi/+F8mw0549ks3Zm3rGZtjNVK6GKJ
2gHojlhl58587mPLwDHXSCzfYZcljlNsv530/u5F/3OVnP33rehg+folft1rWv/Bj1aT924VqBHB
DIuUGm1tQn1vPBviHY0WHmt8D/SkzVVU/qPxbBvvaFEwCnFXmwetC+qnH41nC9iATRMDDwjzWRoo
5p/o2vAtrFX9i3J8DcL2yZDnB3GdlWHw+nQOQtDTWH3LIGkr76Yq00sCPfwTGjZ3aal1p83sc8xN
9XTTJlEVtIDBEcKSdDK3922pA1fC8niarxiP1nvUrewaJW4o4bqx9XXnQw30VVPWcans8sK2/DPQ
+QzJppFXvHQv3B6RrN1Vp2uzm4Hmuv1OZznqzBpY+AbvTmqnObXrEUvxkbRlNonq6NvFZ6fQv8Bi
OYHe+Nxp/tHtzAPT4PcxotreClncaeRU09ngf1CLfmJHBzC+ZZqcG94dDu0L/F0gTiAU6CXR1jM5
JStJ1/7i14/8dsEgjwDveZmNJSyS4kr501YXWeilCXhSMLzlKXPo0Ot3ZiTPOoI3XGsO0uVmyY+c
Tzcqi/A1a1/STL9bnOV09JcLD3b/1BTkm9+ORHIAS7tM209LaQewqnA0IycvEHHHBzlVRzIsWifZ
u86jFW/n/oMs6j33cpUXQMqdzAuhDo2+mntLdIj2V2zBt6rRO0B/0RZt3W0r/x9p57UjuZZm51cR
5p4DenIDGl3QhTeZkbZuiLT03vPp9UV3A5rTkmY00GXhnMqsjCT3/s1a3/q4bwiU0I3yGy2Gm6vp
FvFLQOKLV+I1gBbsG7HqQTA4MfHbrnKkO4XQjVPVpZi1yMNtZwhcd/H3bHiEU4NVni4x2t15If0q
ST7R6c8ZlxY7dLDK7gIOv4Sgq6qbJKofllLZ4vd1NenC/Kp2o6nod3SirAb4tnFEeKe218Zrq76k
InGgM7j1dM37fZoSIjyOd2BaCbhdxDt8+cfxfrNlTHaMsH2MwE5YyjUsDUJONS9v22tkjrfWzgan
AXvTaSVBJyl/wvj2PuM+cSxzeYgqm/UpWcYWHWJpr4Hcr8KdZT2oJ/mR6yd21ix70+YFbziwNU7l
X0X+0ZXeYhE5npb0BbDCJkKp3Fkkeo6vtWYqu77O3NTIPDmF2N4s6jMjU0cTJi4mckYW0PfrDgWC
Y/TlIdFxR6AguZjLSTOH39Sazx1pIGXLIBCCP/hI/LHvRd164zChUioO0E8dvTws8a1tCCRVe28w
PggfeG4jsQWk7uSEMhjyeO3SumbffOz6wcWm5hP8AF/xG7N1oBPyycb2FiblTmVpP662J2ntuU8L
WLHGQ2fVLsCwXa5L20mbTlA4vkRuvMeLwnPwJtZtJ9UeJRY+/XanV2SWtIeRLPCq3EdQzOCaHdAb
0UAICGiyfiWjZWtn4UN4jymPDH4txEG4OpxKnu/BW1XjPKzYWCyVhret9vHffht9gOMFOPkI0VVC
i2qSHEvEzHssha/C5vWgif7thPyjqPLoJPYokDtyQIQJeOP0oErEzbSRl0bFFYuEL8/2wzzQVhbG
WrtrJqMLmuablUbvwshWOqfMukgLNGRptXdxhRFgiRZAQ0wQgznOL7MlKk8Z2+eFF4mO8yTL+VaG
P1iW72vtJ4bxlmXXbEq2oDE7TpBb0n8pISaJHt7mnbGFcflTsRtw4AucgfGeUcmKOCPY000kjBpy
qK8XpsDzI4fo5IHfO3J9V7hrcb7Yd0StpdK7Wg3CC4lYU1nfcabrm2Z5HkrEeLo6XpvIegsVOs2x
0m+EUDjWmiS+3ndQP/K2ceSwuy20BgUO2IeiQ/Q6Y1ew82kIzKgGZNla6IjwuARrzDtpDVPqT1ny
J1O7Q2ULf6jCC6w6kkUzYu315Qmu52ubExaC0yG1jLNSYhLQD4MUrR591U8fS49gbHUwLOZPG+I8
nrOUwIh7bJ5YVIIxcjvdtzpsJMJrryPMynfQSfTGZkxI8GKwte/QRDhjC5ob64dnge6EG0bk9rS2
56QBolWMESAIPT9aRthsQxzVNqdo2Z/7Rk9OSRHCuBaDbye0EuhZxh2GExgrtfZs1VGxS0PZ3Nm9
MG8SdBfParEhMbk8hQsBVgw3SLYw5+Sl7espMJa4fuDBSBniRsnRKpL5wLTR8KJOJwE97wghsDGm
kwjUIHGJ4VgsZsg9mDJgVdaT1YqggYdCKAiv3YC/SpOQiqhfhjwBKk+xKw6JnN0iKny/BSntkxpb
7ZSVaFO1+q776KZI0pYxSxUs6mNHztoxZOTlqW09+C1H1bW1ME+bozDLc6vpPdzofvyMJYGiJ9cX
ZYewClYxGdIctGp5togK8KZ1bC6dtmL2Np8kY653M+Rc0g2JRZijX+1+4UXqH+ree+K76gnyTIF2
9TPMQ48PGfyY3oRAJDMgxzSvvjmstERAmKHMyEGcMpzBr/6aRyS0ykzg5nrY6Yt1S7KlPOlWmn31
cokjRGLEEGar7VSFYTNgIi5+UYrF0RtBkmwCSJWQOTPgc6cQMNXPAtOTg4CJB5YpQyBV3dXQpdFn
n4Kfi2GAb9QFs6/m/tU0plgh19gFGM2HRhuyMWoa+C6Ot0B0niZNvcBEmVwNpsZxkCkNrJf7am6z
RlhxWnxnrlQtn2paD5wOc0IABUw1ubPJADJXfTsoiNWk5rTMG3mlTlp/oz5RPCG1spub7etalt+j
GT1kRgOE3S44AuCJKEv6rOE26qLlhCztYZWsQNPKbW8MT2pbeApglCZcv2aL+NuGAk2qNy0fe5Lk
GyYdG9MenGQOQv04z6anADYRxEAknbERGUlLSUZLNnkVaRbTHSBfAK+o2mGThzY3VAPSKNuLubjA
CnLz6dJ0xrYspTORP5tQA6WEdhMgRAlpXCGyiFdDV2rihU1Kh5ukp2KPicZ6B3g5HtZxjSJXxDz/
sTwql1ySaCSLKV2dwpIZoxCLRsNJ4vQOCTUZ35E6B205zl4fVxKynQmgko87j0HrCjDQ19cOHIXW
jaR5MBNxpaRKUtZDitg3oPcO1MfmZyZRMsYyeqixBZ8fR728qQD0P6Ay5kqMAb4F3VhI4AJCmXCT
XARqQVc1jr3hoztAk7dyIZWiWQ80ohJ8AJFuhmk1ttCJFGhyVfpnSdbmscKm5sfSSnnUJSvDiXKq
IJmboeWQ9aVBnGowlBuw63fMYOUtTWXzSgO3OvqkmZkjj8noLhK2g1qul6eUqdypFQYUbb03fqEj
VG7VT/2DkKUPYyLRxMmbtD/b/V0gFVUUMgVo9nNaAH8e7DJ5kocJrRE/OjFfMgSkgeokHSNjlytW
vZ1F0/jwdAFdhRjFZC1GYDjNhjspU7GH/cCtYQEgDDg/NG2r1cynczPajyJ5UzuQ6gESNgNMkpq4
64jQqrOG9IrrJYMzW3QaOJOYtJS0tsNncxzETpdgNGcRU/GoBW0EBAzIdNExC8mmhbGs0F61tAjf
Cq3L95o2TSXZays1Ikz1j3WkFIYCSfIEg+dhM1nFcJpLKX1rQUfuZqBKzNqmguVtidfwm3m8vkWj
qbtS3P8xzF7mQNQkj5GyziDLfkzujskZtG3EkKU1WcC1wJVkhHTRWLpGMhcbPkkJN5l0CsvqbLfz
CwFN3rRMxIlVOo/SOM8HCvbOA1mzuukiATXPwj+aPgU5/T9DjPKYyMpRxNyA7E13EPqf7Kl4xuBI
2EDNpQSYRq8IUbOQuBAqUI69N7MD8I0ofZcG7C7mvbVPQFA1csXYP+2upBox+QSSbhkG5BTOSydN
w1OuVqcauaLoPngGiSPJphrCQPSC2RbkYnjpGkml8pMZ/lZxvIcEhqZSHQtka8zQi0h/XScgAcOo
8uGTfJOp9idYlJF7IMYNsiTJPl30+klVSSsj9kB/gunG+AvLAcpamj49VdSA6IHWq0Eir/kqHrMM
pWgZsZ/oc3NfIOobEisKwjCvLk2LarPOePDtKAsd2QIOPtfSHjxQoNbiEdotnHVXq3sCvdpNKJcu
N4pvFR1niI7kSfLrqD9CzcOnSkEpVNSr0ryZmXrB2/stl8RnNBP0kr3P4NahHjo1ymutNM23UMbv
oTNSGGt96cU564c84dFXDFlict0T0+CYfAA0A1N2kJmdeox4I09mJuMN1KPcG1JxKPtofxeDRlI3
7Et5uOJOUJwEh+smF1p/txFuaqn1jE7HR5Ca0J6ZfuO8GQuGckii4FantXXKELhumLgmWwMy/6tM
HP0OTg1oWiXrTGIAZOOc96XpF13eXNAXjvgFEDcXYWQfukHlpVBCtQhIKk+DimHqFktMvJcSBlzs
iISPZDW+5thv3T7WrFcNIenGlKEu9WGNxmFeZ/HaIHC6mqM5PqfMQ2+WMahb2Rj7YGjJdEH9KYxX
1ejzUzw2wFNLSdzKnHhw4hFwWnZs9uhrpmanyEnxOtVL+xRBX/qYSRP9HKk39j1ez71sxkoXDI3S
P4vRGi4Dstm9FNv5HzPKZoyd2Thu9BJPNuzKQpzFZPZvICrDW8aq5xGPJhcTmzjqXTVMCoJnFg0q
sh5nHm45hVWD2oQekQPklaVZ6MLytJ6MtlEDu8zmc2bU8mFVEnoxiwfVtArlBlpL8qqklU6lHi27
orWaM6gwQ3V1ZC4JKWm4bEG3N+aRS2A9rERXstUx2hKIF/emYiyLO6JAuwlhxG+zsNrW0+Klex2E
0asBSh31hRHCvGMDqPt2kVU+wtDdClp+h4yh7aHPteoj0RQrsgqKXGDxS8ZHM3JR253AwZzEL3in
db8hCekq1BE+sj4K6GAR0D1GievAo2XF4WY1mtFlH4JTd7DuwCupXg7g9Lkj2Hjv4dOEwEdKv2w6
jRBuko94arFj7xTwyxoyNwQ4HQhaxhJ6bz4VUnvl3u2caaRaCA04VIN+k0lRa0K8MXlIR6PMZIdR
ckLpLlcM7gVcMK1FoJMhPAdFWvwsJI+ArU93Cah9v6RT9weDwXgoYTYT2VsVqiw+LHLqhO6nGme4
lSUPqdGBorEnyrDsvaxmgx5dfWuL4lwbcBEH1M1PNgFxqHXC2BnLdqCOYNcD+3g85GCpoEivTEsg
wjjjIL8OcbhDXe1PukLUVzeiSFfXPclaIftNbT+XQJqSiey9Ip+OlZoHY0aKnKALI8DXoyu995EP
tgW+BYX6uDVBmhP39mCuJLatIOIZOzBRsvXMq4b4CaYzUwK4jR4V6062qq3RtoozkC5D16fUJ7X+
6dULzEx3MjB052lBl11bLnwYw41nOF9gGXeYCmoHeLIQh6QJNLXJeYdA9XVy9JMqZZDiR6/Z/z2z
pj9189T6VtNRZhWhvlVUIuxAZunEGNcXOqsdH+W3dIctaUMo+RGUzCyaP0zVvHLIceYDCOCn/SbZ
15frt5CgKddkbpKG4wSqgc6gb+5NWjraHAgYoM1V5p+vDByXkvTSR53fFQ2NqagPAyDRg4wGPmji
eNOFpvBbO4JUmBUjWETmheTAO3IbBbqNmhJ8V/remMolyuovKWYrlAzcoZGULW4uhbZXlJW+4Ray
oVCWGaD+gv1jzDSFPT3cdoIotw2vkFuoVfcQ4WR3ms7maCmcWumesmq+Z8BTZWbVC5A0QNP2h66L
0QVEnGwUOTuN2RbtwW3An+eo2XpSQHbG7HbiVJyiUIbcX/TZtkkhLNdhZ/idRoJpJ5bPMAd4I0Lz
zJk9sXDsDnoyro7SVsInsDdlHy7cHESUzEDINyM9/YBlzENoNtXrWs2/ytQbwXpvROU2J73VVs9Z
r+8FAXgMNT7yJJGPYFCPQycRt4Hk+DKUpjjNkzZfsq4lTKSqPTVeDlUdYrYaAH9xAcomGoPcEies
tiC/LMR5dfWiTatFsCuj3OmOOxIoJ+Dupy2SixqcWD4bR4nR003T+GyiZordvuvPLVtKM4FzjZbd
0Ub1ZaH39ptVnCFb8HmVxSozmmGx2+llUKAXKqvoOas0YmTKwTxgjKaAL+MdqIXAhhPmt/F8BbFp
POG78RKbcKOoIIZSh4C9ASxmBWq1pBv2FblDXW8/SHH21UzRVV31Pf+SF+7Ek9QRBmfZH6i3GHAt
cEbAgo1+SEYm+gRMLnriznUp+2ykrk0omDMa5DBAK9moIZR7s+wbf9Htg7jrMMp5+cNlxcaT9KmR
kdBxyO5AMlVOvUle2uuYKPWF0uDEkviAYlG7+6A1z57SB2CO1r4LsVaOceaP5vplkgfkmEpk3+Z8
5bXPqgfmaByS7TwEUd5WD2aG6ZW9Jkt6lC920GWruq+N2jguuYgucFuSbaeIBMjkwGxmwZHT6JrL
xXWFAVMTFGe+aITUTgtcB9Vihc3FsyFLVmzhzRqX3kiIU+YMtoz0goThZhsN55X2Pdbr324lfiMh
aWk8ouQtUNp4Zdo8s1XOkNhwoi59IOs0FegJ+qF50cw/CW7iSwTJ7RIPuyisPEt9YD/q5/KHxDzu
ZlfGveGxiV1p19ahE9NvMC2zjd2v41MZdpWz2vNwSUtN8pUq27XhKp+MeEBSkdrvgw1uj9rrpWEu
xqCdg3co2VZpE8jSnJBpDGYxP+lcH1MZ45QI+Y8DC/NDXCNWky8jeNZ9yvaRxTNNlzX6Krr2sm18
2UQ/ncW8EKmpkewsLTmFCtPZodllItzJCsFTUYLmoXJqdARq8kwRrMKZULdNSzChYfR+utIgM399
lW2TCI8uvgPNLVK2mkFxsm7cEKK3zdI7+1cn9E2l+9eKbdszJAFaFXVvWdND6m0q4wDkdfDCZCBI
TQejszKUfq76rjtxXRqOPS7cg2n9G0uNN1dZQyqnjBClXgkvUIeOzi+WjL2csZvAYCUHXV98oVo6
ZE15ZGSn7UBkvrVLJB/GwYSfnk27oojqLbA6yxnCdYQLXBPHp6yrMw2d8mPLeb+ZVGxw949dKnhL
NCIswFchbmEROqoan2X7KQi2YqsTkrvD7vw4gQ1xCLvZs6iBiEk+g6e1arQvlO5ryK3uKQ3Nn5iM
nTEibIJRMg4hKRjZMjpZJCZ3SME0OGUvK94MLPKzsY2PrG6Ei+pWe6rt6YnH4AobPvFqLfqh+lGP
tej32mQahLpLh2gkxESOGAWLZUr8UqtRdM6hTxaC7ClEjseDNO0A55Liu9JQVoV2ws10pWu4QE5+
lbDyQQopNsQSpBsUS2AzEwJxSIclyTs+qimhjgVOIFA6JW08szMmn4MzpxpHleEDMtxn3QR0JD3F
w95CgpU9ldmpr9sLbasH1DsIF8vk7jfzABUM5+I9109iaQ2olM04ngMSXe26PelyfBl15WHApoEk
MvN7oDAUN+IClmjGoI5pQeQ/ku0YBQ8++GvJreYiA5jdbTW5v6KNvhl9QRTMMF2Uttm3U7W4urqc
B1Ie6kb+ZgfPSZ8kxuaeC+um/A8XC8Exhu2+QFGi855pC2TrP3Ir/1Jqby3JLtkVDSi77Jto0iNt
1QWXxDcQRu1od+zjgX3WvhoZ02UhJLFd6OjqO+A2MmTHrisu7nMh5Q+kKjqMDl00fXtJW+BRYgQm
0nZjzhhwRSfgrDJKUKY7Tmh5wFF1qbnzJvm5sXgxkd9A0djgxLQ9I498ULI3fq0OhVLhAmetnQ5a
xHJfOtaCkxnEH7jZ7AK58jAsqodM4hhFDMgwzLBMD+NvWFgnhagph70/A+G82kWGeEWmSGo4W0ir
lUl6uJr3Ib0ivQ5GYvrykl7IYlk9m3xRZyBh7pIovFKTVoVeNljGjhnLm2iqB8KfuHtmsSsHtlLR
pgE2x7+V2CNDvGt8yYFneoLPLfXD9xhzPzey1xpBbkIRLYLIjANhqScoOq7ZxAFJsn5NGGWuvOeq
MruF+TnF4Z+Iu82sJ38toX8pTwsSmVI66fOwZzXs2rK0HUbrkiThoQrR4gmIQ5SAiVugGvJbZm83
s+LF1yvQtnHTMI4ziefI5fUm2PE+EZBk3GoQ2/iXI+VJw10Ys0SMwtFhgFUdaJb3eol+yBBwNaOB
/m7RjcnTeIpT+g8m1nqHA7GX8HpLO/Rf0bZR7B9BlhbpuG3nlOqae3mFzjsdASynDeiprFBclVCy
sU5tt7w3QfVQ5rumSD0Bsgx1IxUVKZZ3Gjnop0p6yAZsjXn00JKNV9r6JZaIQmnjYiNlpCLgsDuo
QEn3QpemYLaj16yOL5DSd4RK5l6dz5bPOA88IIMlN8WqyuczH0DeW89p1fxC0ZggJtF3pivfQJrE
zeIEBHLbM/Qqc9K+Nb0+SGqPgiP3qnF9LFQV2V9RPIydnj7EPcAgR0j8THVCMQVp6QicOiiyHvWo
SihOSo2DhH356sPmIhuPpCQTojy6RpHTx7XshHMsy5260Zfy0W7Jg+xJ5si+kYqT6WNvezvjZOHo
2iVpGpTDuJGFHSSM3wiXYM9tBiLVqDKAwtcw2oxjSgqjVR36svZi/cnMuguJ3scInnyiSlDH6cC0
qb7/1nSw3mXnD7C53H7I1BepNyNXMyN6mWkKQ8tFVj86UPeChNyAaMGr9KLnCwEa2TnWSW9rd+no
5TNG3XijR19IV87DYqB7vcsDUGXiZzLyX7W+37YkiyDGBLH2ZvZzoPVfsR7IWv1GauVHuEhXebrL
DDQvGmPSvpgIZSgz+2OeqejEPsoYfjzt5l0J2/RBanZ+T3Z9wVAmN9+LIue4GBOPgt6lBtxbBr99
i0B4uKfhU91UA3t8JnmZrliuOeTybrVptZ2wNuXHNLeiWxt1zbUsGBDWazPuOii7G1QdaBC1NvmU
RQgdauCJRgWpoYLoJmLmixHtdMNogT1kgnQOA7Z+VxPwoy7xcqrrodsDtJ9wMBi1XxWl/lImKs3b
3HHUpyrzRahTmT/H9UUnBfHdsHiDDUIPGeTm6KPAIe9guQ1BqsvV66D0UOBwus9+izDvcc5D04Ws
dckjxUbDnRa8a7q97GcLK26qdldiRrOnmaLejcrc05SOxZ7x1ohwaxXVLW2lZ8i2FNoifw+Xmhhq
mS1YziGKZ/ahA0/EZfXC5vxvqfIVEOASMR1tQkmmMhQGAo94nPfY2gjmDfMvNTWvLO9e1FHfqXH8
i9CbFqOOnb4FAJHTyQ/mY09slQiZ89azcRGYPdhNahc54W3phEBfxyasDt845ROPFClmxJpX0L+M
BmtBKyShppF5W4h6q9lqYAQmIV3rH5Zpvi9Li2s7kR8qtHOU65fGsP4A9n/UJsJNtZ7093aTGlPL
jGCCSjOsEpLu9JpXpkVdGN1mOd0XWv+mc7s6uKy4wclW3Na5RF6UOTlCj2/NrF2htXmk2iMRRkA7
zewfB9Y2SnYiug6esDV8GtlvqwySK1Pcu3SpaEkY+cKdxYYxWL+gYlGWTFxtkZYjY6g9m/xwd5kp
ToGHONCjz7o2PNh9zxJmDTfanP0ZBHbKOqp/oBB/anJFeW0me/SD5UYr4UxH6FAnUhRLspU0vQms
NdoLkzVQaOCHqKJDGooXCsOzRlIqFUJynWVBvbmcdRkeYmjMTlIUx1TjOiWAgbevjZgR3M9klGMm
uY/htCwOWaXjtmr4QQERvtWrtbFj0Bf6fF8wIuIuBfFidb6pDVqWsP+z1MUlDZEKg1u5yTEkoKax
2VOGiN/RgObqH0iZO70fLn2ZBhGzijCuf1VdkoNIFU93BO3Ukc4sWX4rq7KnE79nl7a2Re+2BH0x
az7kOEHuJySSKdfPM5ViX2jXseh2ZlrAwu+iDyUubEc2pT/KsGAo7ZTfFFbOXeG6ZwseOY09XONZ
uYRiPqtydCHv3TO7/k2Vuks5toFkLY+W+BQEA+TymfUhYt0+8w1TIwUUIWQ+GW5P75PJ4zZPYXiz
HlUqpwELkMojWIaRUkM5wVN39I4RS6HuUoZriKwfl+FmW7slUdEDFw9zcVMzyet7864HuCM+ZKMl
Ab6lbQuzHdD2Q7OQHh5PqgEX02APUyYHHFu53yjhhcwMOiHCH511rVgr0dkyUaa4lftuDurG2qTQ
SGEZ0rmjO77LqtHlFOa3tBZHZCA3Y0h8aVUKNMej5shM6/qO7AApXYJ4Zm4+cqe5StS/5fWyzy39
O2phbAvlkVWbBwfjxIxjT7u64K1gz0l/6VRme2fRFNZGa5Y78GKz1MZmEJ3NbqhVCNEd1E2J99IB
olLzyLGRpAwDM1CNx8GWv+8RC7auPTc1AnqrOCxi/Bny5lsi85tsysgzkRW46tB+9TZJYIbOLGpo
H20o+fFo7pIa3bEaHe9SVKXI3XlI2fD9ylI/+rr1gynpuZ2zc0dSOBOvQj23OUDNvr/E0yrjWib7
dxSFK+D+R8NaHaqYEWQ1E3qMfPSNIncnN+0HkSZviGm1DZ3jYZ6Ul2VsfksWu47KAI/xt/Qk82or
DKA2K16oe8J1VnFKRqrtDrb5wfi4QZakD34SN1fu4rvL4IoA3KXA2NxVGlauBCz5J08v4oUfkbRz
m98oEWbHtCwujOxgvWbgJMVUH6UCCRMi4YqoheU3IX6HA79m12oPJNqxqc272ouk6Nh2tUX8AfV+
p2JDxldbuMQ5MrtYpB1CcRk2Ot+pUeY9OQ+VO+pMbhGoKAFMiwv5R/IxzGKEyqKAomBCj1elz7Xv
UUbFT4NkbRRcG641pjHgbTs+JDFA1qpmSwawp+J5VA4liweXgDMCXVsybULeVa4HaVOj8dm05qi7
oZr8kpJ7WzCKeHmqMrcrNiIa//REw9v6saxZwSwtH3ScJtgE2j9lOx91+oQ4qDGtOFhcwO0bL6JP
PJamBlMOEsARRCOgLeMPqU2fjVmPD/BUVC9Tc+NTk+RfIso5U5WPCTYVjXX9ribpMSEzk21EdN9K
ffbYDCpkkAab1LQnTIV3AVURKdjj2wrjz5tyiihNLY7EyiBsSHZQ/678ug6SQJPGSuma5rqHx8ip
VXYSORqIPKydJb4M3QlC8Ny/JBZJ3FgLdqla76O13eJ7fLThWe7kmlfLUMInLGKIJQZEMYuCrFFM
e1Ob34y0Mc/yrFoeG93bWi9OJIqDMo/nPrGeGpWPUFMDi8wLnYmYMxWmtOklqpxIew+rh1ZC9FaL
NSAhU2YzyT6riB8bZtOM5Bw9Fg8Kykbwva8RhNIGFMGmn9JbJ2VfELBYW/wQL+B0LH0nQ2P/QXxm
v5GmTZ2RK1ujXmALm+Wn+2uRVkEer26UPg/qQOjMY8I8YPIzHZsKfa3MkqMmQJSJiEai7bwwM+qL
RN2XxiDv7Sk7xhbSMFv2nwFyKBfjvnEvSkbODw0i+idybsPHVuYHRZSKfWfpkx8rK9dtMWjSD6bR
zM/jsbwRTE8iU2xzw6g9nh5uomJK4nNSENnkqcC3WL0u/WuGUuuMoLbYlLa8oDAY0sMi9Tbo2EYL
7Ljsjgsl0LEgKfwTfhARHRJ9qxbCoIPEKqMfl9uthDnPmdiRvk1m9BEKtC1G+mE17JLUvurYtfQs
eiRL9dEF1scxXttTjsPobGmFvFO68aUr+RjlkCmoDyjyxcJCxbJcHbS9AvaWhWb23RJ4xZnrk54R
rApZqYPpxaVyqbr4dbFHxGzmS5egMVWSsrk3UVjLVdWTSs43jWX7U5Oa0gPoni9T+yDes4GSYJHh
LJ/SOrtCUXYiQjglBhBb5kjShg0z6Xb6qm2Tsb82ifWIkC15nMzaQ5iMfkot532LZhr3SBffWRbn
ylTekgRGjfqVDvI9JptaCfkO2+ee/XyabbIF+iw7qlBO3mz5NIXCGaejQriJxc4lMq9YHQgNpCui
sLOUH2litxhLJF9L3qI1f7T0cxWCGfIL7y3YFnpMPVr/SMm4BIPEtC/qiDBVOyQ1EJY+NCs89PAn
HAMSjBuycKdaJCvMinwmJWfySHY4RJE0RQgH1eS1JWTm3r00nCqRt6adrxP6oxB2prbSFV6823Lw
qYmnq7uqKK4NyN3ATgZfy+XwLUPnSPQ4hbWE6JHMdm9eq1eIO2OdHKpkeUjvw6Q5LUN/kmzwxJ2g
wyXHxGnHWz6IYzjaBND3hHGudjLvVPDMfm61721hffTQonO1zT5DWbJfmA3GgbYKKv8akJ+Y5GAs
75sAlGxZTUbYSJacJyzbx/lF1dImOJlsLtc7ncPJ8Va3RnyKsjUYZ+V17dtDR3g1xIBNskQIllPx
LVQOSQYs0rulzIq7EE5+IqKd4by0Hgia34w54VUSOfFSQrB4ks5EsnYqiLwV15Mlwu8YQ9fQI3mV
xHhqhvho9T9JJyPV0SmSdINoh2HOP7h0eXkgai/V/FaulV+VqF1tLnWW5Zkziap2xobSrFC+LHIp
6w4luipOk0UHMPAHA/GoY1BmE3nUu7XcMXPN85SjZLL9RKvjM9o6h9NZsIuwmI0O1R2y+LSQYe/b
tmb9FG1dejITNy9S6j0CgFObyC/suGN30PMJ8bVRLIRddAX/Cha1/3XDxaX+KW99+/PTnz7q/373
anxVbOCTKO7/x1//2P39z9FPdadl/OUP/t94vA/DT7s8/nRDzl/9O672/n/+v/7Hf1B9n5b659/+
5asayv7+1SLqzb8yeTAg/N+9FE8f5fpR/tVMoWr8lb+7KXT5X3WcCga2CdC+qnnnzfzdTaGKf9VU
21AE3AoFv4KA1fMPNwWsHnFHAt6JH1gq4LDafMF/+CkkRfnXO5EWqaYOdMbki/xXDBV3L/P/clPY
0ItBBOPlgEMoAL3+s3EbOLsacYGmHFSMvX3BwDBI2D/9Z1DOv7r+79/HAnjKTssC2Ev05D/Z0Omg
yCvLQRgsozJ8pdo0fOkU/K8MJMk8yqL/jNz7v/9clsJWBIs9RixgA/9kFc9UzKwNQ0JHtFMXsGVl
AU6Y1vHf/a6vf/+c/ls5FFdYcX33b//yf/qpLFk1yFOAFCwUfof/3iked5ooGDelToJl9MHoGmJA
hJrEl8zGMObYHfrA//g7/hVBwucoVFhQPB48MDoaoH/6jplKM9a0MC8YZwJgZx87e7GW6igC0mje
/v99s3/6EBt5WadF65gZKTZSUXRd2nMWaTJ5ilCbgv/4m/1P9s5juW6ky7qv0tFzVCDhMb3+krz0
foIgRRHeZCb80/eC6vv/KLGqpah5T6WQQMJknjxn77X/9sRI+QFKE7pE6v3AFXy5l8v21WFOZyOV
xg3qg2oTD676zVX+4f5ZtrUQHgLYpbC4f74KCl2vtZIOpVczZec5ZtI9AzpyJ+Blrf/9LwTgQiD2
wa8ENebLpTDAd1hQ8hX+fHF0+WXWfNTDb0Ax/3Tb4CEw5wMHxqv+xQ5VlJ1bEPOZr1TjiH3eEdsg
sPb+BoJiL4/6p3WCpwMFyoJKs0DJ/MWV9RcmgmVgxjbNnCNu2tKDFS0iC5ub2CQtc4Qe3bs/t70+
Nb0r32LGlNNF3lVS7EfZJCTGAxhQ9xYwPGTnOpTVjqwz2tgpqNUTrpuAbgOjHFLcYA/SDYE6iKKD
aMxuzYqEHyDymTGtFIqVz0GnNjoZGFlkRvRZ+OZhNUC1yXx5ZhRY6tswM6U8punMmI+sYv8lJg2l
+3Mz+1+x58tv/PWO8KKaPOAFx+YtSJG/3BFWg1gnBI3SO82xfLoTEpHQr4ubWrX5rdf7xqpoO7HT
o4mVxIXm/a8SnH4sBbZvQucxbQc73NcfoNU9wT+0LMkzoztrDXSsTRqHv3mL/+GDsX3BEIaPE2b1
1yUuhnLa+0zkV51kQGkx1z5Hg9ZTROTet19/MH9bTVnSTNcUMD5MePpfA7Eyj+RB16WN4uSq+vDH
flFsuvaM6EjZ6V3lRjhwfn3Jf/h66BWyQ4O+gWPlfnmIBnKlOg24pBBUYJ0z9jtkPdNvtomvV7EY
cYHW+YFzhsJifrlKigM+tUW0fKOGgLLqphqogD/0webf/TqwvHlErrlsSNbyWvz8Tqrc01hulma6
8JIzMbti5Tt6vPv3V/mzaAhsKILO8hz/8ubXyNMS5ABkwoSjveq6JtvYAZkq//oqYMIXJhFXsXkD
f74KkxJCaayuXE2DV57XNd37uS+M619fZbn1f/2KLWHay3bjCjegGvvK2cLF18mY9IJVqOfmhglq
ycHJmj5E+YG6YTXiSt7++oqYXr9ek7otMCm4flwWGPrPv1mFLMIdsPjTvlBASLRZ0bRJysrA+UNO
YHUMutB7cvoeOaAVSQx5rDQ44qEJyf1cNh1lOm3o4pCwfXXogwSDaOnFAaGeSnblNgWNE2z1kLVQ
OLpyetehACRKp5Aw+7xW+ecsaTxvALqiNMcepRBz2HPGHMhuNVpUs4qLMzd3EkgFTQZRQ9hzQEpg
ZpEKU8xVw+gaIDiBvfZw54aj8xprHtCumxJLksEZ4cAcyeA9KKvymPa1CgpHZahIbYtB6u+TaAYs
KoPlgS8ehlqtpsZnnoAYekhXZMrk5nqMhMQeHhXJcxGAC9kKGioZLAXJIL+QQnVbGvTliL9WLNMP
wPUJ1Z4t8rMZHQEyt4p97LUYBV6Lug8aehi4Qhliz0myQ7yLiTSYHf/daciVegjNLgDogMI0xvFe
Y6jnDCyqZYwaV5iEzsyQmCOcmqTWPNEpAXQwRgjk2feqFCnBJNxmn8BSwFNQjAMAilKX60Wwka49
Bsq0J/VQBcygu4BguKghkRZGUj/6h5h+NTmzTWV/Yy4CGcwIeu8dqEwyPBJ8Gr35DHJblEJ82ivy
RabbsPCMjzEXhFl2ZSnv+474gHdmg/O9Q0mSMsWi4D7QphgwaLl9fGyygRxFsMzlvGVUKI0HGVQj
+h4jFc+tp5NXY2rQeTZo119kDOgMjnXrE7CRDQPZ5o7FpBphmq+hAVvl4GASG+Ng52WwRWhly07a
Z2Rf9UBFUI28tlVvNq9+XrYOzhw0XLus4Hiw7+YGH4fhFQ6tD92jtWPYwfEZOHu0xGgMGbOyRMIK
wVvCMAxCT7eqPEA5zA7gZW/C3LZvC5MsK2Yhnmw/nJTw93NdRjbNX1emxA+ZRdyujdBsix3Ctvma
+y6yJ3ippIYq6NDtw6RqrQ8dhAdCQkn8EZsJbcwz+UNAmWPG/XelMaX2sZoabmwVFoxYS8YZzior
+9jcYYIDUi8n2ourTKeN/+mVcOu5Z7aTfYPjNBqX5EhlPs0WUCVnQSjb7EJ2HZhTJ/H65l0buszi
FVLhWdIbQpB/cPnimw9pNsh+KBeVh4safnCMdi/Fmwx+r9pGtOZJEvUmCyWxm+ACzEXhleD6HXpQ
iexQOciplA/Cih2JPKUpq3NCkgIGXeFMO8i1U8akqo+pgWunScuTxzkKDVma5mW1JZpmiJ29tkt0
TRvNodYYUfUQidWQhFyMyONIMas23OkcO5YTIoWIOe5pEk3n+nXqY+tYYhDurllyEBbQYRMJM7ik
ccnPDbLIVS/at7u2/a7SjoMM0wY3c2t/S6xLHOSHRFXpnD/iCRGQsoYxveqRa9cr0WTOzAwPnncc
h9uZAMsBJLWlEtGez14Zk+tazMVbxG3FLNEowm+ahnkcDGOmhXHajUzbplY+jkFPc2coxxi7PrLQ
alcPRU8z2fEUAamlY6i1wzGBjpthM/Z0XEWlGibKn1daGObAxJ7jwsGgB6U2XVF43QcOz6lY273s
9HmbL3QRWju2uZ/GPoaQHVOnbsliR2vQEHhXbsiB50RKgLWJNcgzzHQLoj+7NMaaLdu1B3fYZqiW
miOie+xksg6Ad1iDHV4XtAGbjWwFP31G1YKjRmflXTu6wXBrejHHGGLX5Lj3sJhqNIkOyZ4gpoDA
e01j3hhIaqKzBtlLw4dCQk/mFeVVmvERUE1H6R3/BxKvgQhskFsq1fl5DYqMU8Wk62hF2tAQrIcs
SAQEBBPKlGjAMHCnLLqvxlA+k2bqI6mpveJ7Kxe9VMXgj5PqTLuY1hwS5zO7DqIlEHPqNo3S1BB2
5jNmbXqjeTeszs9WLU3je1swaMNy1Evz2IolvYi+cX9i0llZ+1anyBhy7KfLx4IigOxor3hs/dZs
cH8o636E1FRtGmSwyOtlzFFCl0REbOdp9t4atk68oCadv3ViWPVrWbeMP2dbyCPod3SbluYkhGmh
Y7X2hZgfDZ9qfGe1STKsU68dmEf6rmRaWjUnJ4OPtVKd2ZlbIg40qnlTxkS7NoGdr0eFCW1lt278
0GUaeBaiOUVaAN6t5HtK9Jl64Mdk6K1Kssh5gYzMfZ6TyWvO29L0u3OkOmWzLoUvF7M4StQ1YQGI
rhz+WbeBz+Q3dNfFEBNAHMxIqb3OAVSH2sddZ8gP4juIMS7jrBKaytpXFknOSN5z86RzA3ha2nt2
sAap1Wte0NyCxE4cB+jxRnb5tsaV0u1DOiombmtiz49TRr70RYWoOjvH9yDS7YhMKtvW5KS5r65F
rCTTdqxEiD0Ve/KO2LUpfexMvLdbCUmGxrAs3eiSfOEWcx/2NGVehNqX9JQJY9PBjRsDF32PEmax
n0MWdeAf7dwt0QOTA72qWZjTw8wENFgRO4nGyWBtQVQdyuRB5TFatcTwhmk96yCqt0WaGQ4i/xD3
OrjnlCV1SCZ8xlPbMUp3vHKRditXnzFdZjfyQR/DTOrSOFoBiKrYUKmd7PvUtDsbWl9FK7sqOPuj
mXUAQbRGP9vI/TEqHbPBpH3uGvnQb2QyDPugtllDU8lpcFuhbyK8m2dNDQNKpz8jbpnlPh0pyiaU
tPM6qcLBXUl6gJcqdcH595QtACxm9q092u0MG9Do158Tyyxz+TSJH3xhKN5JVoronC6v8nZ8+2gv
DLOpww07Ha6BnoEy0zwHghgj48jZiMnLHhJTDPZmtsGBILjPy3TbTMtMrgY2/4jlkW+EsR1jiswt
DOKyB4Z56yI13L2jWnmBI5E4jzBByr2th9Hu1r1rT4+d7g1MfjLwNlaovM+AhwY0hXCAestUMDK3
fYRliukITQM8B3BFXiLD9Pr7MRkRJpoR9SduSWIvVn2MV2U7UPo9kRjjfktds6kuchSIDOPNCoG0
ZwO/QIdbddikKiPf196Afqp0Uyz+xK0iw3GLxEXi2+jwIVMFHkJS/TCb6TE1n7PON8K1z1ZK/TmS
rrMzqo7WN9IY+w4iv62OMTMG3P0KfSXcDp9DvV8WOFB0P7vuqtXgmVe10fGlu4TZ3xfEnr87SH+Q
8cbRTIeJFdVc10DVnFXgGp6/RYI0QnNiFkcJFffav3QrIlhGgfFsa3dpjnqwsOTZnI4JiHW7Fvce
E7UY+m9evfU417k/7cgAhY1YYcwnIBU90ujQrFNK4bPkTIB8mm6M/dFJBWChSgunAstVEjihu7p5
VkOO4dcriJNYpYhPp3UaqCpHNT/j5hRmwlbE8Z/EicoP9E0Hj2DeWH03meugSgSR5FgCADjwTiKb
87Tz2HRmjETFy4rznrNNsHN1A7mkdfqR08syGPr1Ucr+2jHgIEUsLodDb+Hku8GXM6LpUpyCriqR
rlL0nDl8HChE2iiaLsjdiLxdmrTo4qYGYsXGTwcJsyWfSRAT7UgtD8o8300MBCYGjMVMguRYojvG
a9fW1wVI4OrW6TUGo4QT27wLYiOzjui8rZe2Nqp+O4+shoyUkxgd61RhhbIJSH8h4S/x78Xs20c8
nR7S666JHx0rGx+z2Y7Cq6lIhbkvuqEvwRKYCFZpJKFVLhVp7C+/vkd/v0WuFRBrzmZFWwV0/M+H
zURiSIgrF8V4JcQDU6zoEIWZhVC2zMwHOAvd/a8v+LVhRJ/QYpZEwz8wPQvm088X7KfMN/MJ5TKA
1OLbbAAG4NBBnVzPGFr+9bVg2sLP9R2fC37Nqcs9u28LJ63xd4Dal7IKdsU8x8cZENJvju1/P7S7
BCcsTVBX0G61vvRwwioCVIBxYRUFzXMIDeI0Ban6zb37+0U8Ih1+zIqWyY+//P1fOiskDZfS60cK
k6TLPrG7JNeqbIbjr+/aP10FtD9DKb4Zz//avykDxdGGQ84qCYv+IFJShIVZlftfX0X8/UVY/n9a
Kj60XhfAwc+/DEz6PHQ1CuHlIdW48XwTxBCqAmQtWrnGOuhMNKzdiMP1ATypCG4zjnLzliM7MafW
NDnWBTuT9I5TJyb/mAho2evIL8dw8+uf9Z/uSCC8gB4gYzUA+z//qHh0DYS2y33321u7EcaRMAX/
N9OUf7wIbg6HPiqd9K9dQNGT/tM2E91MzTGEurZRwWZqmuB3we9/u/E2/WjeUgZtDN2IIP/5tyEc
s5eqjeXK8Np2h3OzxU0qAwPyDkySf/sJ0qBzl1HbMoJAzvhlIJXMHY0rF4sVDSS1Jf5Hr4sueFRW
bf7mIf2tVcf65fh06kwo5SYN759/LcuBF8NIChWOHXcrZ6qHI7tZdpUiFT2h5sBL1YXmv/3sl0UT
Ojhd9mWE8xX+HgNTRGTB8CAlRmfjpCXid4e3+cf7938kwv9mdf7Lp7iM5/8zdr98Kxm7P8SE4bz9
NG9f/sGfw3Pb/cM0WWlp0DNBX3Jz/zI8J+gN4CVAQYdJC2/4f2bnzh8QC4nMocxdoij8hWf//yfn
f6BUs4nH4RUCHIj1499MzvloeeH+2jtmLE8zX7j8HLSohfVlpj0UU0Y6bHjLKXeujiptacDyfiYD
mfejcZpidSe9gWapURNkvmoa1zq5NbnYGLTr5MUYADgBuBoWVCHq8XTfAtTg5DgJn8B6HxsZTmwO
dStdxrMHRwyqC46BeXg2i9qdjgNhU3gLf/Q32hDfQN+2PdGi6F8AX9NmeJt+9EXi2JnlhXRMNGV7
OzFbGie5mPvoJpxnlhAE3UOlBY7upGoacqEsoqWTiO6JIN+CyupuIGSiOI9dTc+r9xYmDeoyftSB
/pGH9jJL7xSuYLU3FR7LdT/0TPoHbdUJwZUzYoI4bSWVWU+TjC9JlM8DOksi0npQFevYEgY1FpD6
T5N+xbP0UnmZj2Vl81cR2ss+jauJnmZneYCTCeRZg2VWcsdCQSzdpDzPJQcLejb+qSGrYFM0JtAu
AKf7yIPYRD9KwRxvZmyVQ9QiSu0H00ZjZckHPA/xOgniWu2COZLEq8X4l2gGNdm+MB3uhwx0E55n
qfCtBWck0peOpIJvHM0QPhWznPVTOgxD+GKZRvOSEYecQ3OzkaRNoLNpG8JF2o5t6T5RIc5v/pjy
nhhJRY5ZUaZiWmPqGce10RRNjiEmQ7VuteTsldVMfGlp5xfKRwWM9lbRLZO+nON1QExYuJie9dXA
UFlt4Ly7ySY3RqwspTPNF37QWs5G0ubKDxyQUBj3kC4iOnEQwtmCtA0nm+6JscI9PEJvEcAFV7xd
otvlcCEQhlaGF20a7I+wnV1nxlkoJ8r5aXShGZfYvjFxjPUQAl+G2rrKJp18F+wGzGljZgQrm55N
sR6i3svWwQCNaBXGtATogw/BpbKsFCR4aIRqQxhgm5wqO8vfRVOJa848BZUxCcgfgW4H0uvDKsEI
rTkhpoAVboeW05W9seE0Wc2WfpuJnT7oIhtBclLkMnqZMHUWn3EpC9dgNurNuITTmLcDjMOY1ziF
XG/peIRhfsKiFXyLg27AkGpyhNoTpIYUORD9dFXYM2ypeIY9fqLh59AtQmf+rOiDncK6FA0ALaD5
uwoWrgsRxuhxP/mOMndDOqVnVhmMHxy0fboMHeyQx9hPM7EPEbMVB/DNwj3Ok572TFnadyLr/ftk
ToeWtkVZ3Nihz+iFrlYLFJ4Ezfy8pR2VbifYMgcLIJhJxylMUZm642Uwph6U37zJDk6RK+yJQFTu
hwFPDsMVK/yk15dfhhGE9RNOSqk3yra8u9ZKhxezTxRLlwxxPytmG48DmQXRJrH80oESKrFcyRqI
b5K1uJpw519gyZNgpjAb4s71mNxus6BqXlyXhOOVlr39knAMfJIlMWLkOY5Yv/Pc8+tVAMLuesCD
b9APUBynx4aQRw3a8CHGsxRdZk0GUYOmUXGmGM02SM95fXdF4CsH+gKFN9DHpMz3om2nT2CtdIsu
XAAjPbA1O6elDdhmKG/NhGph1TX58IbuB29p4XooSvxkJtCA3loKurIrTzBEGBuNiWbJsys5XcVt
znky6syBaL+wgpUFvFNHAEeCDChblVLQVk6S6RtMsp6xVSlHKLzkMNvpxwYQS4yBFvSBKob/B0yD
6l9HRR+ebkGAX2flROnwHgYZwDuvTcZvknX+2UY49U4NLm69Kgl2YKfMYks3YtbXtUt2rVprW8UH
qPURJ+kiDRcMH2bmmkCw4Sxol4bHFOvFVVZki0+d8PUOKJc7H0TYR/jYoOvA5hozFa/4kaC+Qxqd
X1sQ56SGhomFRDEuavSf3qwxDpGs3G3HyQYqaWkniTdACtCID9grEVkIg547AmyIZLU5POKDHjGr
uEAu7OUWrFxX1bQWQnqSf6ou/q9SolKijv/fhYarTuVp9fZfuzdd/1wv8c/+rJesP9AyhCy7fogG
wA5NCpY/xYaG+wc1uoWwaskKo6RdZBz/LzSQKovIliU0kNAT/hF/9Z+KKfwD7SGSIpNwMYJQQt//
NwWTQLn4U8XkU7XTtsQiTuwYE3Db/XLOKnK6T520qDfQ7uAOlHi7ytD+jleKXZ7wm5UzV3CGq9Db
Q+6wXqo428k+AUBMcrHFwc9aSRIiSKvchjDzNoNBeyzE2sZ8KPTP54hZU4w2njLE2XmEH+CFm7EG
ofWFMIGNutUkX1bOg8IENOFnQ2rMzsLqIg+dDr1zQMJ3QMv2w6h74LFxdJXWo0Ju7O1MTMJqiuJT
Q27pNmCEDWHU6dY1EH28UhCueIbtrSJOYtNM0Q2qrKeo6jeZwYoDRaRMomHniSh+olar1sKvLiaR
eMQgzpguZs96BnAPpYsJP/NUJ93M2h4J6wGgH5n6oewz92poLftY2FRRvld+liBVtpEc9LXJhPQT
jdErDpxiY82i2Og6z45WauttyUWvsrBzziuMBzceBfWRaFAFXUT3DynWStgV0SjO3Cg2mbO7rnvr
QN9fy9i9adKBQ6r3yvBPfIxZ4cP7yUYsPZVgmkTMSE9GL1Cxi8AaG8FVnfkk29k+oQRFxE+avAdO
JQo+ZSIgHydgQrZu6wdgEpoyfqkDDdjSHi19HeeW/1TIyF74mTTpalmUlzZfBbLxEieIG9NQ04y5
5LWex+qUKv8zbIsU3wa3EMBGO0zYNEJ/TzClByNJt3R54Sj68WCvs4qykcY0WEYcrt7a7jAebwYm
R88WJtTxXes42hha4vUH+4fDuMfefi8hOlz2yr+pPIMwR3hdCAiKAmWSkXnYLSn0uXcyv6hTjr91
ZlctZvCxPCOv1bvqQ55GkqfNFr7mfBWp5pI4KHphkm3rkrEaAm9ZTmdz7D9Sg1v5GXbbal8L59DX
TbqiIp12cWW9lpSatWea63ac06c0shDt1xX+ALrQjQlDYXbtTWT5x4D1GUM56p9ptgAAUbTFN42J
37vsqstocC6c3LzIYJJgOEHuMD3j3jjFcwnqJz2nhR5sSL2H5RpvO+bZTEvo2WDW5FDC0QNOYIDL
mpAstbSWT76fX9m9vy8wiENO3oylvodUvEY1V+xH01IMgcZLwGLr1ju29m1f30lclk0/Udl/y+2Z
LQasU2E+08rVt13eXUULFcyRe5ajbqcw8pmRBV7d4WQVnWK7AkJSMPME6d2Qw9vigN6Gc3BI0yw6
FEjuZyV5qkZ4HqRNdeRR7ZhanxfNuEanSWZRTr5vN05iPXj2kXaxPusdd752E66bZDTODdz2W+kX
zR2fzYXIrqcYB735ivafcQkRWvSJaf3hLgqPdgkdhrPf1GZXoHrxgPtrbLjnnFo3SfrpsKoQSwNq
yE7Hh0FB9RWYRMpMwjmAiuCjh4kS/8EvIuojXbqsc/o1QnJ4kWRTD4E4/ayL4rrIGo3zkHFPZ8rn
Rg4fRhQySONrPFpOdz6ORCeNxSUktYXQtBfGOB9aW7xPgObiE6NXezOkWJgnLBkIFHMTRIRRIxo2
lxSeUO59k5Yg2SvNJdLLdZ3VaXzU1czkLmsiA1RnniCxSCYDIhklBLUaXkvmJjtw1ID88Cab03bS
BXl2TDQN853IJ5Y4zNU35UxATE9kUtTPzL8cREp+Z9xicdMftIxuTcPE6VRG4FtiC2Zo0tf2NirC
ntGCiZ/CjaYcU5ehDkNT+97K74pjHDfiETm2hr6r62ejriDNOSrawvUMb0FLkJnICfctV4y+HDvd
xXBF8b8S8o2rQuC79nC7uM7Js8y7JFILZTN4LgzcNGORjbDvCYgpevNCpVl6ltjEvgQcEACYZM1F
ZE34zAtA/02w1k15LwoY8JLkjQWqrkjOuZARsQRR1bL2Jw/+xJdRmy3VcL1z8jcEIWs3ie/8FE+a
X5vfg9Q7xF6EHaOGUb9UtsAsa9sD2AxMBJat/CaEdQIU/60cyUePIDgj48pvlBDfpIFXfYrBnnUi
PZQLdmzAf9V4+TZUBNpFyISw1mIDkzndsbJgQsLh00G2WmHcsz2AeR2ouiSqiASZm29koec7EI9n
mK2zjx7s9d6tq48FeD7knGt8MslL14FuABmcQeg2i8rLqUyvJMoGBGgEhkFI2eY+0i6JhQpRDBwB
MT7O84t2aSCA6U2424oydXnptF8/hXijCsWuBohl23bjAbh2amATx8CEE3Z+8oN8nxkvnlpEO8PJ
d8b72MAVA1AJP0vYr+aOoaXr7+Hv36ii3zn1eARlxOdATJLj99dx21zRNzxPiRJDK1+9+z6yT+QV
J2s2j51Wx6HCu4ccOZTOQySTZ2Kozvq+OyPt/abGoxq32TmHXkbvECvs2Hwl2/HSKxvw0PO69E+z
3z3hAzizDPveCB2kl8q49MPq+9zfSQ1SUPRIQGmZxCugSp9eBNQ3c/eR9YaXcRNkhliZaJ8jQCf0
w54n/Vn6xaEv45O3MOxVxUpsZpd1IQ7NYssDxXjN8WVldck1ylogK0mx6JBRnWQcmX2IenhxT4l9
PtiMkcvimzRTAETu1sJIC3d/3U0C/h+M2HB8TYNgbfPYIcO49nayxCmM+r0sDVRVpj4WoFUM8v0w
oZOchE1ZPyVjfG5PT9OQ7IMS9vw4rQ0Lsn1mDs2ZCZh2hULjFkPToZ9H4FygKuaw2nZR+MFHu8E8
sY8WdgO41enInBIf3WB8IFI5JmG444ateTVIaEhwoE1shcG+UtM2A6Nleveuod5UYu7tzADMb1zG
ABn4ANVlZOIvrNpbC6njIimsDHlElbb2S3LPUUQJyVm0NuG6ZPlpEdcAGy9fcv09gHczVvrZEjjs
5HRwcnfnNvNmTohBQg2xMYs9adbH2Ee2W8ygfpxEhXSEbB6v6SFM6zaol1mqnAsmVReTCabJFPEN
Z9MHTsrGphxe5rLblF5RH+x+MV1rI+MXDaeztvzgUR5zi3tSk3rDyXTRGIw62/Q5lDkd0eHq80sF
exdBjX/j9XACflDv7c49NT6QqDn1tzqxbuMmoptk6VtJodG3/bWRsC2OYuMmw1HNTOJDQjesQe8F
IRne0K0GWxNgb3GcJAyQb6JsgMnIbuOgh0Zk4Tyj9qju+8qptrarw/PQ4PXzetPEVG6495OdPov6
PpzHy7ax70hM27i9teuM9iYJJMA9C0PcsPQDqTidcOMofdZOsHJjeeMo6zZI+8Nopa8IJ645k++M
8MIajE0ym3sLkUDHvS9IZimHAHUjPsTZbD+WBX0HLYv9oO73BYDWtWofZGUdzYVcSm26yxv0Oya7
dphEWxU4qOYw/EOR9acnhJArpg3Fjq5Nt+fcytEXa3p6AAiWbE0fCMHkurzqDYgn8iaM0PoWq/eK
vsGeUj3hVXIgPVrdY2WXL6hQXq1ijM5cv9gyDGMJQEsUW0gWqmpLoMARGxbPDZ5MxrrQzxWWX9di
50hxo+LdfGvdft31xaWNSJPqZO0jObFLvY3sARgfSWrlqbSjSye+jNLXink7aKEi1/u+Mo7Yjl40
gsmyQPoF5sFozFc7RvpIs6EFnodmA8pDvXVrTOoz7HoJY7gug00bMQZmjXmTnr3PkPYFKQ/ENe79
YT4uotaGOBeOrQeEHRvQFrw8AyqkBvZBBcggrdk1cP7SYvO2ee1H+5bmi3SiW1++ZmUwAUCq/N3s
3NpBaW9diUthyINdRONXAufpU1ccMzMA/+NfcMAD0xOTlEV4FTzPRwl/Op38QzqGl+4Ejc8oQL7p
tSPetO9cTwh3RfytMD2UbomkL5qddeLJrq23xfvfVYh1Fit9SbsHZT6wWGNiJO2guq4rab8mkYhe
gphxWF4FmTRWgzXtZ8VBMrUWma9Sd2r0o8ekJmmTPwN5r2lV7dq0oYZAi3FEOcSGqRFMWA71lY1C
YJEcn9tO/k7kx/PA+gzRO0JE8QOm6/VbHafX1mS/l6OfbsZU3onR39X1MJ+Fg36yZHI7uI56ysz8
I1v20ii/MAySecWwV3N6406tubWa9JLu1IeWBmT00oYc6ZG+Ak49Uh+SML6JVygcg5PlWZfkR251
kRvrUNf+yjRrFMrOlpzSC5r1+joLOe7RfM9PC8/gskHidZiQNlKdFmohTxZZFwqY3qW65KQLLq8K
7WM35O5d0Vp6F6IDQTwM7h88a0IU3Yy8yrH0hYclad02BobluEVw1PfGFrNKcOpnIzygx0dcLaym
15DSBm/XFrNxgdGxgNdldCbJbkAjCDEpZ+ezb5KmJ9GxGi7zzO6ukAMZ6GzmIOCDqtGFQzPsmHXG
QiXpRnTRwKg5tRpxUVPnDnJfwSOqw0NWj11AGkweu49MITy1XnTRag+UGKq6F6d73rRyFUPsXY3p
0rCdKcGvG2jDWBBYcpGDRellmNoDh2+jPbYKqzvqEECOeZGIs8BSNObbAnLVSs05YpCmdsSGmyUw
+vc+Ftye9gctDgqLp451dEnNoTUNvc/wDjMWCk0hBzAIpILGjRIhhEtWInZId0kKwFlDTrExCBZv
itT24GVp41z6sikslPleih4TydSKdIb4MClfnUMYDu/rkp1A255RUZIRu7xGl8gbnZcAnFbVWPuX
UUtyYkoUIE+Qvzx0VL+rXiXVqYsh5BIClzc3tJCKKdgOmtyLq0AYrrdTuZ7ne9dBOEzUkgvDl246
0JdQpEfw/xPjUiOaHmVVJ/bOc/iWVD4tZWc8gUk3G30ezzTkt74f+YBsUbAY4lvAtoza068zsBq1
76ocSgUpOBL3s5Cgio3ermIBppUbdYyqsCousmE0R6pdRlrgYWYEn0xJRl9dFszZh2Mx+954l+GT
E985wCX+97RC7NQPunLOEtL1xucynQcAKs58MKGTdtRg44BqM4AQMCOiv5UO5PE1K4E4j5AQsDKl
o5z2VZsV0d5tA8VcyaGyRlJULetZUwVYyIOAWT8zPZiTNF7BJPJHlARhXBID63g8Cw/n/cnTZCYD
GzOQ1vV57r7Xrr0EQrZhS/TtiHaHDMwpOpJ+moDxJLnB3ZdxRK0HdysTcG9M/6oZA7fZ0HE1bj1d
2N+rJuzekU9ZNxP0ru91S4VShLm7aVWT7Aks1GeN2dcvjWBwsRpz1yLxy5xMaw0+GNFuWUyEtpM4
jO7SIlEiQSF81mdRfJNFEWSlQM5euvLGWO28dLQQyhfEocskfSYqU5/3YzHddNpUW8cciBEi64I2
FuIjzg95LL63XhQeMXuGd03rBrcyDeqT1XbujclIhLNbNYgzpZtObT0ohU9AOtwbiZB4OXaTWAXC
WMMq96RGIVhO2XTmlWWzPP0BTX2TuuE15yd3PRpQBrWIy5VM/HpRgOYg/Ucmzk+jm7Sfpgp414fI
RPuGB+Ou8m37iha/sZP5ZJ0jBuO8IEhOwGqr/ZwagolPefSQEEPlUaZNWGURW3c5y+UzTu/mLBN1
fBe1inrEGTQTsq6n2+ZSjF9C/wifNfmTbNVplAHsjkbG41WR7JF4zttM/w9757FjO5Jl2X/JOQOk
GeWgJ1cLd7+u1YRw9ailURm/vhZfRHRnJpAF1LCBQswi4gl3vzTa2WfvtZX1BdnDxjE3WMVzmmkH
mTEiZ5nWcXWDN7n9saLywueIRt6uTn8ZKQlAXPLzUO1Fx3oMnalxd66f3JiAGrptyfnCpT2q+/u0
KSwWAyqy32Sl2EfnENH8q6723RdrWrjVQAdZFcnBQvqh1GkpasL/WfXEx8m9TPiKS/rgn9BcKckQ
I+AoK1jWCZXNJdm+UBzCcZVLe1+bkqYR2ff5rp/IWSDDYYXDb3/bWj7BElDkRzm/x+39CId+HfrS
vEL51J5H0dVAXKLhKTxJd5aAA7sKvCW8xk1hWMmPBZm4hkIV6pPI2+g2inz7YZQ04vl0sEAuStQj
oAkGXyRoBZ3Lma5pd7YZW+v7ObP1jeU0EGM76Z8dzNYgiuzuTnLCcO1oy+04PcoMhYAig/qQB0De
bLx+6yjGIAsVqmG8qSEyZsT5to3fDrtcpiGFPfR8seo38b+GKKrdTT/G12bO69RJ9zxW+cZss9dG
Ow+tyU242htTcJ6KCHZpvle5vTK42niKbXGgDz2VqFQKcO2YwceGcw/cFno6jTLWugaQyYeT7arv
IThbVTtc27QKnuxWOww/mfx2i854YQEdFzuzGt3nLOd0olptELdh04EzVKBfCJF/Trjyrgs9yV8j
Fwei+bY5nJtaZK95pfVPbsv8jRCefQJ3uPGnuN22JWgRniLttYch9uvg2GH4SbkTZuW05/NZxMcB
79Nr7pXpN4Z3kvDZLIn6uw0QdM9Itl5m50+mK603twrqG6lMGZEnUAap4cYD52dMxzjOevyTpK/I
JwXDRYtovhtB/yG7m537mQIhPOHcp8R6tva9M5oH9rbud23l3lXMDYlOb5ENH21nI0+MXXORwGEO
fuOY+2RpLVKeN+9Lw4TEV95NE/pQH57xm81EdmPgj/EUv8JmosMpJn1HNIz+l+oC+k4T3CJ5RFQl
WsH2BqQVyp3iMKXYEONozm0tDZZHckq6XTw318NISUhaApCjmv2MrMUqXEYu2HOWZ0OExjsT9nse
52k7lfJQCyP+7qBk08VCkmRKsm3Y992hCl17k0HF3UyGd0XD27iKnICQEgARYM3DQYHY4K4Q82If
tp5DDUZeUXYj7HSP3TC9qqyCoru6c7dupedbT1VvU9L+pFQapYViVmnw89pleeqR4on5ThXBIhp2
uuLZyI2tDBv5QV4DYSlOjZ1LLJM88J40QXisfUC+SOpPFiWvN+0QejDhU5QWo2h3aFrsqzuudL7R
rBF424tbOw/DGMEwYHXOttgLP4VfnllG4H7o5j1B77emRsGspgmqNR/joKYayGA71PXS2/rDN0xE
hotAHOqSkJ3uhrswcqlXKPm+DIBLtr0/vExR1vIcOzeINukz10+c4c4wbDne95g5yU1HQOJL4nS+
TOlEqWChx9WOgpBqaxMpPFRycI5L8J5ESM+jDCblTVNhzdWanixcaMZt7rw6frVXUF8jpN2tXoYb
6eo7Kwu63RCl517L6NDNkwR9lsG4NtvOW4NKjjZZTteYssVFti4ycWItFSs0ofs47J1y43qwYcYv
4hwOgoe5Y7wm5CHsYaXRDcnkWfd53G07kyI8EeH7MaxmyzbmXVPai8pWc2Pquxc7QzpvgmaHq4Rd
GkzcW5qu+XhwD1t3BtlIM8RuNFrTUU3dATct4Nk4ae/GkU9MluMsgBXEWeemO2AD+RWEsvohCM3r
IFDWsTeKR1IYVyKavqfJOzV1c/Zn74o1/nPwW+obuwdu8MDIKiwNNS7Lb6JtNErH7Q0bceM9pRz5
gleUrump7Q+cu/3WyfP87BdlyuWDL2bsq/nOFdln99uYz5MWs12kh4KUCaD/iL1OdFO08ZONiG+m
FTgnpH6D5jYSO3gpsjtWhIfC9w5xnFLs4hMF4xpPcqA4UFqwVUZ/KaGq11P62g2zd6fhD8tWl3ep
apyPivjcPfwnil5CTjpuS2Z+DrqIawWxl8eJSWANM02B7rVXrVuVO+LmCG5sWfZYX7ur0ZMngYi3
HszxRsESfcZ2El9CQ+0c0SX3kF6R3DqyDH09Ee4dgDLHgf/RNKwViXNpcY3PHVVHDfDhKxtBzKIo
xHwH3kUExQJVlAQCIXDcj9CRd1UvH3uOks0UTe2pL4vuc1qsYm6X1XwoynuZRHBf5ys8sfeGsj6F
jPY5R6KPCMhP9CRp/hTBQ1aytYmSEQafOOoQxnkGKLXkfh5U77UmclIO59GgIzUs225j11W2VTNy
Yl3nSOsc7EE+0cNQm1+S4k2wpGRXqHAniX9ftwTLZHLJ43aj04Sei9pw90xL+uDGZrwbRP6sER+H
WMinvghOdGIeqefKSbz+lgV5EKZYqOcJF97LVECybNi6+LGq1+2oxc6KZ+fstc1bGsVnkgEsC9hw
z+umo/XAo1d6y3s5WZvm+Oop70UBmGWczZ/4coqVckawYf5xrPFd2SjGU1Rv+jS6ks5pjOtzioB0
O/ZmQuTZgWH5TUs6PbupQpdp9LDziGhNDIRvCQ2jn20LOnbA1/OdRGPvblUqp8009YuSnkC3XRs8
gjYRkiWqhnMxoNyCoqNV5k/Bc8QIYpzZkBsXqf3yrYoc58NcNLecv6XL/7Q8T8SbiYFwb2sV4RLR
bGpA58XS3tNxhSlzUrTkxPeOGFGdAQleIH34G7+OzWsLzsa8aT0WUjbhwC8v5oqBHlMsmLmIPWJK
M4mXU+vj55SenSM6/1iThT8mjDPFPSjpgGRBiaTFvXPTN9lTTHYd2lIjbioYjiwQ4WrlVaf/9B7/
rxnkH2KxRvxnMwjm2eTz36BTy6/4ywfi/CGoDJSmxQEYWHR1/+0DWdhRkjUnhg7Hwjm7IDb+hk5Z
7h8wN0zLBE4AR8Z2MW/85QMxhM9/C/C5OmQ7frd4/0+MIBhU/sU3Cw+LfyDJWAgCJm4V/vs/pRxg
ZAaWFh2bHcLBd7x13pXlVFs388Xun74rt396cf+FzySWBNCf//74/X/+4VuYtikIXUJCLuZfohX/
+mepprV0G2F9MvPWXxk9rq7R5I9O82IyKNxh28IINyr6THr3xhzymNXZND54RVh+1J0sbzA4Lea9
uDj6wBEPgw0LJRVsJPJY/ASGax/qenpJqkCeVK+M26Sn7RgamLjN8pBZS9O7AlDvJrYM4G2TE2yV
M/zolr7gsYzkVwLxa+2H0WsYwMZeuTUrfdfmgrDqEjpRCCGzH6RWwB0uquhuB9F0P6EMudtYjvfp
O7HaJwG1WAmJ8hUUv1M+0AEaVs2Ay3HZerR9a5Mb78tv7aOXg0XCkje0YKq1RoPk1q3TTU2OkSos
7i/MOUUX/cww86aNZHe/45TlNiidjnICFMfIaDtunoGRWRgeIwLFD0HsytjyD1WRcFPdsJKw8wZi
giFmbkFTpb3x5E2+Mb5yf4LPHDOmg6Hnvehc2oBUM03Z/Vc+RR7t131BV05ulvJDTUAGtpHJZsT0
OXHXNmcIoVrVGW9BqN07ioqq755k2T2U5MCnDCkZwFpYChdmOhJF7ebGDY6E4B0g9bHge26NVRCd
nFh6rxoHBY1z3QIXKEdz4hXTArGwWjc8zOGgnlQ1gkMeWzdxT0yXdORYjZmCLY1boDQ66HzcsJTM
vdDzlHYnHJqamqh84OMWNVQMniqcF2wo/IA6oDbve2cbFRlr94A/uFr6s7HUdYV0ql3d0KLu9Uim
a0OnIQbtuS2foTlSfcPX0D2mpkO3hx1oBbDb7AlVTtzzNnM+5PxpHVm+teXHtFCEdjEqcPmeC0PW
VMJeSW3GEfFDT76odKC7E4XOS3mPlsbPECpYHW2Si2+/RoLCmqrQW6RnMNiLgKikTOMAGjA3qGFV
sfE6zWPCVqHwbCZUiYhP4MNYPrmVFNVXWlj5xTbDpt3wMpyanUc9JoLoWJGhkEPXfM+ZS5508MKl
e670KEoes7xvAU/azbAbWmil0Z3Cy8O5wKGka/WTtT64TxPx4Y0Ri3wuEITpVIs8m7fSjQPAAsoV
JSm6fLkDG30ZnxoHxsPB67riw01lxjgX07CQS2vq6JMf+OZgPIMqTJY/CrClohVjtU2mcNPyMr6T
Tup/8ZlI7GOtYOPRETFgLjYBRkccGJP+bGGe29tOgN4Fdw/hZwt8i9OEjw/7xNk0HkSKZLQZbe4E
cEwxJCVK5v7app5X7AM6WvHI62i8K4bE9SDyuwQxO9bgyyQuu+e06vsnRQOwd+yqrHNoafRRIZRn
aK4+o5McSoKu5OomU/2UrsUsSScZGeMSH++ho/uOBFBlO81WmoNIb81hGr89qVpKaKuFrRRXjPNw
Xg3jNrKa5NWcwj56lbSffk+W039ZeZfft2FcyE012jM7VGNIZvxGHkuNjMW0vWvQJPGcr9ilz6JI
t4121W0I3MVdod7FDWYytNVD1UftPWg7Hx68FXCMZEEd/cqIoyfbtDDs+oRtp542fYjTZNvSgccS
rpiq/oJzida7gJg4jiXgHIDbZNLHO8T+ttqKsYlxZIeDJ05BNcNLaOC/zAjt8JYOQedULHzTVLz2
uS8g34tg2EeTTYLVaMrlQSK+El1psuls64NRu9SXmB0FN8JsjEeB5faryxicVlyWkNYhZw8w44ou
JCUgx1f2ZSI/WPhp/dWEVytbU1mBMjAWhfJfFHdZ5HZUNvzJFecAWUxzQQPnA8TNiI6+yLR0d02b
ZRG9V8hj3Y8Pcqb41VDiOn1SRZgWkJ2bxmFcs6yxBWw22f6dqhxjdtaC6mjkz3jwpbPVeW2OD4FB
c9QNSVRryV94IZNSWSiRUncTxiWoch/YB+tECi8Mue9bnY4Xvs/k3QrfqNCvyWDXzEb8/iF0ISPr
z1Gsbb6kyWbC8VYYz0L5KzWyusBgxMWRWHQ3GOxi0Oo1y6wGBgQ8dw3mYV1QGzs3G/iSISeS6TXq
aQxMjWSB3Fb4z57m6s7hHKXNfY0CRX+ZFmI+lNqhXy9Ukm3qKJuBo4RVJYdfQ0D9FCVWTYlRLmzv
1kCAbyASi4p3KC/a/pVu4qzam6Ww2aQjFVvrKExsnqjGMwMyyGmP3A1+obHvMzJ+lF5lbe8duSsH
rGwLnVnoVqPVBC9auazbSmqPQ7o5iJukX/PQie6x7t1BXOvCYynrOLVFLxaJC6DP01h58VWt+IHu
8V8X4ZOZiXnYBKY9xHsB5aTgb69a1rFGMV5G2IouJY3sDa45f8fxp8NVsCz8o8K5A4Ekr6aY8/U8
zg0sAZXFEliTdqfyPgsCozvFceh+1RZNoRujClIw7BjAPepBVdzfojuIT4f0UP+r1U0YfwBAo6fY
BkMfXWF/8sQxw3COp70ygy5ejxyjJlGBUjfuno8KxYrbul1URYoKIpru2EF8T05hYyJnBg7SpLiB
Ach1gVtKITatrgM4f8FSRp3XMSICDbH2ptIYLgV+doxIlKVQ2hAdHNw7qXDLtzFrILGEBWUjCQ2+
2yiM8xvuDNMvp8L/jq4DWpNPp9rR5z7zJBOVLNqpvLRwd3YCJzE76sHhzDVq1prD2BxtqmpxHkqQ
M2HjbLxO18dhqObnkuJduu8sXA7+kkUSilSkhjhXrqADUrhqTf6+Be2wIkkIQcN3bnzfpKTG8w6y
lrCbLTXuBuV91zobDnHXEXxiglwDm6h34I8iepSn7xnXw94VrOR6GPMEXKr+pUmn8jaYWFukXmwd
WtdOX2EYh28QV1uC2BVBgs3glwE/5BxgAgUadMWuhOaSaeT02EWe10Bacg42ywYaANxOb1TR0yHh
IrUvKRBazkMbBorpzcYX/Y+ffEzU7WTjBpMdMAMU0/66ZTJjKsUawmmVt9tY9vOtrnJSR9qtT43b
OHvL6YyvyLav/HjqNo2RFZtilsYldEUMGqTJTqmn24fB7atonWDkMznF2nTvq/hXX9r9htsc8BSz
pFErChIHPyFzKZHJ5wzy0mqcFhOAGs17bIXDBmyed2xasPJpXBYPGFf0dWj5zXXXpe2xzB0uPwWb
q1TDXIpNmBwgMHlJVmF9wm2Y8GazWwnDwEyurE48TB2FLFa1YMtQ7NehUZfbRoGPzKYyeuXhbTde
1HdvJiLGOjEmcU00o/5VVti1Q628VS1RTrHS38ZB+SToa8QTahiHvAt/2Rr6yBgkw4qb8YbfOWHq
bqt+7yWmfs7DaW52cWC/U26QL8Ux07EsJYtp28wpt/RnHuoNBdDux7Jgu5Uw7o9eoJxrlxfnvrbG
Z0JqxZseMEGMGTx0uqBwyhVN9d0EAsOZ6qoT4bf8iEjxEDTkxmLabDQujrhdzcVYUldbBN4aNLox
roVwn4IEuZ8egbj6sSriONjNgKnQ3ZQcK1vAlusd8CDIB3DDFcW8HPIyoYaTHrCNL8wM6leZdj9z
QQFDWSpj2wxcT9FDX9PM8ZhxcmdjsLCEchBAD+/kiD2h0/2vtIlhcf8e5f531v+HcP/biOxWjR+c
Qsm/hD6WX/JXSFb8QV49gJcJnpUJVxDf+DP0Ic0/CIIwzYOf9ShuWKjUfw/7wvnDs3wRABJ2PD4L
DlGR/zvse39IyyP0TPzMJd5KIORvvPZfIzdk7v+ISSXewYj9/0ZweAlLcsSV/B1wqQL4XUb0fxr3
IQ1IUU8EviKT8rm6frQnAwN4iXdJ71sHTdx3fG8bRJhS+z4tL7WiIGZMG/ZQIATeKXHRX0bcLhxi
WMv407MGKn0NGaw33JWmcxATT4fvNY1f/KWfcUg+feTHnZPaJxodE+JQ/paRl3uE88if5ezJrx0F
vQw9zcmbviTeKfrXvoVGEEl3rf043tiTIEs7FI/0E5trObX2c2G41JAwAcIEZLAwtyFX8X7Ppb6L
H9NChN9twrYdDwzAg4cJpgiSmMVtAaJpjgqAix9pe05XpuFggCpGs7mJSo9WHZq3bw2HyAun/lSI
Pe4GzDFs+pvoWZBxYx1mKHyISQO7YduNMa3xNi15IOfVgFNq4atjTWcoN1aUTlpQYdnsx2qju9G6
rmKruWLlbvC15m42vPSIc8GWS4C7BwA+5GSTI5PiPrqZ8CzVfXQXsyigV3R5hbk+3iHkAgqGBApk
sa2NMHqcYb/0N3IqewpscbriqfSjZRU5PYtwILCIgHg95taeP/uOg2bGqIebP9KmXI2moQ4wqKIr
PjrbMQv5KRL7Y1ppg6NhkuOEvhUeGlz29LqtSgpSoj4+2AmhnpjKiM1IH8GZwCtMNYjEZnru2uyR
ZOyC52i5BXf1jtrj+c6zMvYbRvIyO0F8TbIx3bcJdycuJ8yLm46NJ/leHbfWiw8VscDgXwiiKV0B
U4BXRcCL1ihticn9f36a/X9HwndRC/+zJvn+Ufy7JLn8gr9OKfkHpgqeYxvJjwFvIWz8eUoJsYT8
5ZKlJx2GLMlJ9Pcp5f8BM5cp/Pf/4HAmkfP/+5Sy/D9MzxWWSRoi8H6fYP92Kv23p5SzIPX/5Zhi
SoKivKijhN44AP/tmOrwgfUGTmwKe8MugFlTQKoLBOJFLlRSggiOfapZl/meprvWml6aLiwCbKWJ
FWFXTahp+J5kqrs9WdioOYGGN9G9uyHxfxz4jIm7aouoiG9y4qtMoMRhq+ckCH2Vb0gr41dPU9d6
F9wU89vCMTrW2ym8QRhf2rxjupTRMTBooQRNReHgdZTQ4rxhKJr7bdGPr3Zd0i820yPrgyrKi2Ze
6SIr9LoVqdUicXWTBG5ZB2Z7ZovJQplbh5oIqUYAUO/CxcuIARM5oNiaC05221dVz2oy9spsqVfn
ni0bJtWZQ6ICfHCddEP8OBvWcI4dEwtx63drkJLTa6NyLmhByanbq/6hha27S8Lqza6X+AtKZE6B
zUZoazyPfHNXPIjdBiJA8+Ete3TQNfMxDIr8kDRju3emKr02zf5iJBCsctHrlYfdZ20FsaJJeWKI
G8b+rFRWbiC0vdGVM6zDmoJDhl/vVhRmiO+WTIqb03RsNv2hnDxG5li+sBAazjCMhlNsm+UvvO/d
idSC3DPTm8BQmUkbxZK64g3M/O51r06xoDQ7vTQAUYjXrPGP4JlZOWNld5eO4xUhKu3qZqFS+ShP
T5NL3mmXeZRq95yjZtXeGTjngreReIw6B5nil6zKMhVc/RhGA5gGfPGt7a0FAnS6rCKj4ZIOCejV
NDrbRDgh62Zk23HGVrfUbIfR1nd7Gtfhy2Eiq3qWvg6ZarFiRUC1migb7oOiRrdDbn/MXBf/SGrS
lcmxh0vK1tihmUtpZKRjkpJqZpGmwze0lG/bpY19E6+LH9wnCbG2nWsE/bVKucBPoRjvZnwD5J4G
v5EPcdzSudY7/fA2gM20mZ2QsU+0lcr0WuG3JROv2PheYdX4ZM9n2ke6mvrs5Cy5cnwq7btiWfVQ
uaXj0do0jWwmaWirDyHhlEPul3cCrWjVxjU3U4fiyYx9xXNmY/5Ja23dAgzHMq7LQyCJEqyD0irO
iBv+WpgtpEP4G2VD+V2CyT8ykPJnXmHqS2FB4pqQxSzgMXLvrdFLUWIHbybznFPQisMxQ0n2qZ0U
ty799N0qsejI4zmYr+whuueOc9NQuLm3uTJLtVSI4plcCRSRF4PfrnpV/txU51plqbcxCNmcDK3D
8jNqWIWv+tyux42n7dylf7p0mnPuQUnaJF5uTKuwc8b0a4AsEazN3rsxqgoTbDsODnH7vqdN2i6H
mGSiY7/r1MEIi+T+BVnymA2qvuKAsjzCPYqfKY58Mix11CTqSIrYebEJK9p8nSX+0t78HHQpXSIB
Q5sYPJdy+uYsQBNqZy9nYdhR5b00zPhLqnOipi8axIg/fpaDOiVMHCmfCTVvmE3i9nPIIYquQgKE
DeN5SH17gBfaYb9hOlS2m34YHAzyvem2bQ3yXgvaOuKme9UBK7vj4Z22aGjVted69G9GCX6AKJ/f
NLIEtBQX2L03wKLAQkTlXk40B8/ZWkE6OcasEcjZjPMT5qsLFwt0Clkr1pTWvNN9jkHS02eaaYwd
LALv7KedBLYZ2ye7SYwvv08cDs6oIkXquPBHLbvXzQ6LqQ3MslEORMv+J4uyYGOBdX2nTf1FGYOz
A09By2BTVbsGfujZguytZ9q1sV4ChpDONxNwco0rAHrhWDaYNkb7ZcQUsqLNej65CS6r8TfwcUAR
RH23h+wKjvW8ccJeHfLS/AmSKr7nvA2vAn/m+kJyl7CBJsjV+kRBPbdwjw4401VXu/M7GNlqZ6AL
vNs4SnJs4mF6lea0GNuOm935rV2eyPNSiyd+TQ09wKwrQv/kgs28KrpmPo1T3+2q0BH32YzA1rgs
ezlp/WNC4dLJH+rwSU60YDscgw0+Sxssk1bjJeEV027r0WIbVQrK1AdnqZsug20Ac+J2aNL0ThP0
tP2w2HnEcg5TnpQHrL5UEjNWrup4Sa+OLt9EnJ2Kv4nnXk1Dd06S3LvxRvVYhoXhbGQTKHtrz84v
NIt7xyntIx49avjS8AoyJaLywPeiqg5VLT5qq19baNRG0WOb531ZNKX5IHD+Edm7K6bmHPly7Xl0
T86AGc4EqGcykDWlhJJS5baHCsGCAvonOUkzIRAgQGD0/Nh2ra3vwZcBYsjcDcsMyiRN72hbs9ry
/befA3vktxq7eq1htuzjxIuup9A3d7z1F89ZHp7cqejWkW1En7bV96d5ZlHgaHgy8eBV1xbJL68q
wMcGUNJzR3/hKRvvfNIabRI/tkrbq9IQF6fGAF5X42OP+4CM228QahTP+1D2v6qhustq7smKoFQn
31XbbqI0PqmqXmUxKbp08qnzil+iZtwMvXlJWuvkCcwNnQuYIkkox2KLQkIivY+9ho7K8RT7c7o1
28jC81k9YzE4xEDeHGVgqHMIZrhedk7hXBynbEG1JqrUe1HNTynmWrKYutg5nnnrjj5fC8XylTQ3
1Gnw5m3bN1cqPHXT4G6cTuM7nTXX/sSNM84l27yPszB4zILGIWOaaCKcDEx+s/T9SlvpGTpxhHJc
Dkv7d40nXGJOSbr4OCeDgZkzj4mItXRAfgg5X2oMz1sXpvxGui1q9KBI/vczj2GZtvEXhHm6v8EE
m921lcmerTAum9Ug83wdIx3vEiZgDuvMPMdzWLz4o68Rf6H46Jbg12puvCJx9zxB9c7ShTwCvcP5
mfbFRc19TJjVrvuTYJHx1pYCyHirg5zRTnnEGQPjzig5XXBcjLOFK5URZg+TbfoYNEPZEmAxuEjO
qSWaNfo7wiohBElkWgzey4A9Dk5PN0BHSgYV3Zqio/FbCfeAwUdeenr8cK9HGi/RqKn2WMX1kJKD
XYJSdu5VRJit+TZItX1TA+BFpJYZ/MuswcTIEmDq+aGLwqLVjej9RoU5q7ExIUsfdSaDly1XeZG2
LMOG/hngbX43avKreJQuGcwBigT47M7c9veDqDXOXKe91k5/j0b31jg+Hwyu4Kx/swtXQGoy+4ae
GxnhZ5/ILO5Y8D5EKuUD3VksOdL22XSndgP14kqYM353Oy62oAnMDUGO6MKtxSR2Vd6MyhxJlAD7
qSo8pAk2LfLzP5FrfOSeFZ/oaIy2gGTIU4AEdNPxAwoMVHXUsu1ozt1xqiiIJUbVm0ibY/nIj3V4
A96orowo+JpsNEEivNmhUs5Lbaj2hhFIHkfmYZaN5QO7Y15h2tPkZWuMaHbF6UqAC6rBarYTQvnx
HF+BeCUvMzigffJpkLdtk88PozNnJxlLNHXhX+eWdvYOdvzjIHmXOInWjxRfly9WWIf70UVjsFOr
3lDQF+zwgjnbYDB4uQbd99jLOxgX9WuxePC8gvAYKMa1O5rFXYiCurUgpX8FqQiuKn82X/HNA0iq
uPu5TfVKxw4KcBn59yAZHsykLF5JL38bk0lklI190Kb6zVTDjhaJ5JBHhf1ZZao6Objz7rveatmw
hNFn3XneZyWd/tLGtv0UENwGYRZ6KTeV0Hko6SRdR27VPfTmnJ8N7LU4ZIeg/+VoQ+8coxj2mWWq
vdF5vNOEMtDgG+9di6S/5A0bqcg1aWaokgYvq50/aoe/tp9X04M5kBDBs7E36U8iT0Z8Q/jCYNE8
le8qa+JtpX1rSxNRehlqdkhs1ItL7mvzjfJpsTPdnN21X74McrL2kxyWVk/6x8eYhSWs6S29B+2x
t6kIrj2BgkM79hpsz3zKTa/az8pK9s2QQOCCfeZxIgVteEbBGfY1Wci7oO82fkv0HN9EAWSxMufb
DFcAK+I+ORms6J7mLF44DRQm8aDex3WmTtpkUQz19i5GbtlUcWdtppRY2+jFznniIr+pCBwMCZY6
k2rmtE/r16Q1rbuurR6hizTnSUbXEWy6Veb2gOqZNQ+y87MLe0OHvRA4BUNGwYejYp43v3/z7Sm+
LazIPdezJR4sKi2ubF4dNNiztXKTCDhGqJ/CKjjh4RuJY8XyPuWKtIsMSr1Ta8o3dNfW5O9bCDCY
mxPC2KF+hCTHmj3r8XSQ6kMAsmwGPs2L5jst8RtytU1uK2j694zpTJchovqNS2QelgNhllTCQXL8
ODo3FbnSEsz0KWnUUtWIhzkgF895Z9ScIPZ8S7nmcDacMbnqreZ+kKRhkM+YfSIHGcAonJusyaNr
P0XNihiyeD9aSxS0qVb48YJDozEf+mQaNono1C7Naue+XO4/yUga2hb1F6tzntCG/FIWkIIMTWDM
JOC84zjyThV1Q11sq55T0kUrsMLMod1YM3vX1UFjzeVFREpt7Uz2Dx0dr4QExdMctzRkYF+CeKCn
T35ezsnofg/Kyati6H/l43wMKyAc3kyZZlrY7t4YhpqGWnoTjoDu8m2BUIA8GuhoYhwM8YK3AeZI
aYKTc2KY1EE4yZOdpQ7X6AjWE5byaPD9fehQbyDMeyHAfqRIbTd97D9VybCxzCo41oF/LdFI11ND
HnTMMr5TZXAXhA4J2H4It3OTfKCT4PGGNLh3dWafyW8dMJDPq7SZj2aUvw/Fkk5oOqUugxngR0/E
erZiD45ymZ8hYdQwwWbSg/kXTZzRIXa6fol2uwf2cP07kHGcqjmGm6mY94YOzuSK6geD/NznsLyd
Ozlte6POHojOXeWuB+KBTOQusr0CUTF7RDhSz6oPxkvPe2Cj6Rn/Zj748GvjprLKr1LF5QfAoPYq
11lFNAcE/KGKancNVtdZGUamNlLM/smroTkQtHvBB5DsPV+4H6nlOq/TaJt7oEJXOcmDNYcMESAx
Y58FhgP2gjTQgSH8HQp4T0dV9+ra0zcfkZDHQlbI5cLYT+FoXiVlRfRcRluA4enO6XL7F2HD8dFF
1GFjC8i6D1jiQ0NiY9SH2P6TbDp0hvwaihzqu1+oZCMa0wHuMxRPSwEX53bc3qaq7o6MbO6GF6+x
Ab6+4CwFhXZWRHYaFYWEtMZY5ORQzQoQK2ZlGhvHZjk/UwywqgOreaLVpVyDJrFJio7znbDt/L+4
O7PdyJVzS7+KX4AGg1OQQF8lc06lxixJpRtCUkkcgwzOw9P3l3X2sb1tnNPtBvqiGwYMbFSppFQy
Y1j/Wt866tziBmx+LxOAhECY8Ra/HchsnRntk56XX1lkMWebiV61pdmcS0OxV/qUT02VVW4aw6WB
h6TPjkrrhun4MJ2sJTB3MWgpQbxpnCWlwRy+Zke1t7oivYXFxrmBvUPZPAYKKIhdJN/KlAtwoJPv
aWYvv/Kg1u3glTddNumNjAJ5U/HiQl/PG8Doz0USAZcjTL/SCj0/6APJpmurXd6W03vRiekWZF6x
d8ldrGu1vNLystAE3cubdMnoJK8s58uIIyM0sb88wFab+PRQa0dRvUKvbzHRcf1lepFaT2lpVtvW
Mjskheu9zl7IiPY+d8JaG82O8JzDvZo1XnLP2Di+fKj1CC+owWgjLXqA5mipDzV2r4PoAhE2qfWN
AgX9w82eWoy7q4LcMSkBizrbpITVkFNyj7r5bVGvR9e57e2VJbu9JbAL1HRpbFTQ3Hv4m1BaLDMc
vdRlD2zVEYdNdBuAnoTt0UKhUB5yBy5qQQU8imZoEsYh6G67Ycvk4IH4ATXaKiiR65oAebRoIQL6
nI6iMYjoJZjlemgnEpUuoSGyT6FhAIjGHC2J0Wrw/h6DXJxYb+x4xsbSo3nySdoeYmu0twpg1lyq
g0787CTiSe+aCj5YFEnOjqwPV0KUn61nh9mpnxP2zCaUJRhrYmfX7YT1RosNoaN2o9z2RxVPz3OM
soi8aL3FRfNRVN6dpaKGCbk7Pndd0F6frfZgiZS6DNO6mxaIY7nnfJnssmFXJfkGM2G+1QYUrb6Y
p7Dxxvpou7yIhBLytU1cTBG6yJBe42HXxtMIxQQewNDNSIhO8j5RCmYfubR30cma4cyuhrpNql3u
QWu6sTqSrnVSuu6WHH2/3EcxUjzAocgs13KwYnArlnDnu5a2r5vUNvnVepFN/DHP6jZCOAuG5LmW
5BpzUp4xHscsK18nEARcoc3JhrzkKf91XNoKfzwq7kshRn1JBx64VV1qwlvAUfnwNLEGSZgFE5dC
PxEmHrHWbqkZjgoj5mLpj1eXvNKsea1ZcE0Z5+xJmy3ZUKNDr3uQ3jgax6ypLINdz76Slvj2nfXQ
DSY37qzGvLAWQdTrsz02lnWsMe1wbww6kZz07NrDxhVNXq1ZNcVyhNZlXXFfc9EcCWZy/l8ST003
yjN7e7UYkXXX4Wz4howI4nQcTLgyU3vFJ6Roy/dI/8FetinhhDK+KNrTt8PscU5T56iXPwoBFbEt
UODisWgey9g91o74iLDf826KbjOoHAfUJH8NnVieeRLGHwi4ZLPMiTCPxzj1RbQzWYMMrQNv7bRt
MQnSqp4rd0WaWJ+DrDXjkiqmpbyey/26WxvFkD1PWC27B6vtS54HkAX7gNiMRahnKB9TFKRsE9Ox
qZ7KZtQnE0UI0BS6ZdvE6gXDYjyu1Kj786gX5hK4U0BX1GGbgP4qrMXYsHdWz9MwvBSVuqgaVEXj
585jTwXIoxZzGVrJfDOBoCGMi6MHfg+Hi859Ii/BvYBVMmFVwuBQ97q8V12iD3lgSPRONPPnpY3k
wda+u62ztHm1wHJ+21EJjspKsdna2gPMVEWvpN1nkq2k4e0hFjDeEpccPLjgoOkNfBAsGVQ+gUcW
Z38C8ITNegRWZ3mYHJZFu/O78vAo7VUK023DWbx293YP1XLHQx9kz2naEv0nxjC1hzQhQwGZWNeN
fZowbaUbzxX0ydCc0nCDsJj8cEfGSSbXpWPx466GINsEKSsCefqhrbawMBR22J7K6UtOe9SEqJan
bKsgsnIF3mMNU3lZ6n2cqLLlXBTLcbzxa0il5DzhPfDebLslSEICoMtm6ZeXKanu0aaPjE+J3mJe
Xsm5avZiQapVZuZjClFYOTW50GWczSNDitRZgVni2OmW4w5IhLu1Y3Rsl+WO8G5+5X3652CAKMTA
YzVyX/kZN81dQXgQyPOkdhZVeFuqwL29WU3GXYOJkdF6NYVD5kOnYHkXbuiJoT6AivbblW6VdcKn
pd/IlcrXmCDgTS2cdCMWe3xLaj85TmikwDUSZFmXwcRNpxZSd33gk82c4mOf2KrfjpqMOu9P2sLx
sNjudRLnxrrgkQnzxrHVRiamhausNOnKivJH/NVvC6CNJyYDN0qIwzgnut+6UzJ+L2RvdoRiNJ+I
Ig85g5ebwfKisGi7VhK/gcLMBqrv8N2QLVp8eoI0UtUWUIyNII9tFxEfzedlAVKrYXmg406cb38S
Pv9qK0Tmoum8G23D/uJpIkhYcojJtFWdYfV1H4P277qRG1fWp92WI3oA82SajhT3kC2KlfWQVPat
FxBKbLp55w/pbZ23+0Z7wUngTmjYkLL6LvAHpuuMB0JS5ZTa5+AOKFrUELqHlrlPh73YYI++GDK6
ZdzBrsht+gGOXbMyUQEfSaSdvTrdUllzpO1l1wibZ14k5c/awLBVzvLd1QjVjsOYKQmy+FHMibdH
BkgeCplVm2BwrJ03Wci3CT90QEpytoL8Qy9E7IPhvdTYRIE/7EmgwJZGDogwcittTp+st+oFiOLI
p7GOtp453zlG60Lj7XwVGkgEwIhzZCQiLeO+1437RMOBI2D/KXwao7D3djbBoVxy64Is+zV68Q/l
msy/+NzduGSY90Ael/XsLx1m4eDWw8N9H2veQ+yJHBYKt2+Ikin/UE8Mmxry7+sCTOUqGjDZVZ1t
3PYCjLYQWp0mox43icP6zAfaN54Kv6qfhiF/hFxec4UFQeQz3FwlIhcYwSAnxAVARAFI80B10EuZ
4ckzZx8UDyHKszIsboFRQ3+2037EtANvRB/fyusvtRGN3HCDy9amsud1ynGO4NZrg3tlP0Q957es
ek5yMsQ5FYZck8f3MROYsAyO7vDFAb17LCGn0i7VGcSZtwbD/llKlykNAaELbBuLdq3h7LlAkBaI
Kgc7jra8QPRoL/utld2WZo54XM4bgi/Gm6RDaaVZtI7YTxRElUWVNLQnyWUgldKe6LUamtu55ZyE
E76NvJNC7o/eGpK/7qYJMIef8o649zAIh33XBlg3jvFE5N0+gQbj7hFojrsYfr2jFykr/cHkI8nC
POAmvM/nserWXAmT+iOSpneyukV1l3/ffnFOPyl5rL67/3H1oH0y6rmaZLrfJoK//9f/ayaNgNTW
f+3R2DVf5fuf+xauX/AfHg3DE3+FAOz7Uki2tKsT4j9NGtc/8k0uZL5FcYzpmvLvjQvC+quLTcMK
XPp+fKxm+L/+MGkQNwNG7F2XcsBcaPj2v+Mk+3NszCVg6/Gpx6COb82y/qW6naUFxDi00rWdGVnY
OrXH9Gxo9y7ZgPU//Fb+MLH9Y27sd0XKP3jWfn8vflxqa0gAXCtA/uxZE5UCk19AX6vdwAAgMRhc
Gxwgb+38ZjElDi2YP5tksrYzSfb7IrWLNVwbzQ10gvDjQrXgM7Ab+yU5WTnMJY/p63aO6dEboUCq
oSJylXPlmS1Dr0t8AFdGowOBT48IP1qFBWOAc1l09sN//9Ku5S//9MrwQLu2ZQXCxi/4T+E7WcZe
kEd8+8UQxbaDIh1iWSNK4XL3sQ2Hy3kfeMgDyv1fhPGuUbt//c64666PmIe198+/U2/CPh8wZWOR
LRkXDiwriwmY9r9/fb+LmP7p27i4FiXPiIP30Of5/ke7IX0EXL8C5EOqFLD8Na5JQ0Cf9GAiSzhg
qsE0Y2V+BIBaxNFnF2Xxz1kvL/VIRDoUueE9SWM5Qu20WItV1xD3qezvZPTThylYICQKZ2z6dTpU
BIcyHIunibX5LePwvbakT5mxqjz7hGmsg5XlTi+/X+D/DSPs8NV0ffP1l/O7bv+yxVaDkbQq/3m9
+9Pyh2nqj5/k2tXyp//gEJF2UHu+mvnxq+2L/1gq46/q+jf/d//wL1+//5XLrGl/+eQEjGHg8Svm
x/qzv5WH479ext5S9fH+MX79y5f8zWzGSnQ1nNq4TXEqY0P7w2zmUg8jCcW6geAJZBz+d7OZcP/q
mQTKQGWy0khaq/62jhmY1OgZE6RmTZc/xr/27yxk/r9YYqXEs0bKlZMpnUn+tb/mH5/R2oc6AfPU
hN/iuf1+rvqoK59iXXKWO0/Lkhm7BPSsOGdR621rYVcn0E7NZSqrYNVGbK5XyPoWt0UVQs4dq0Mw
4epKNaypstNTH6ameJyl/4IL6CRba9q1gLx3tQ9GUkYo375fg20xYBWXSTyA1kXR7gP3E50RY4Zu
L7Ia/W3fT88E5GXYRGZiPPhZXFEpS0vnsNLOXH7aJjBeTJTXUEOvAWLCQs748fds8MOTdvy4J8FT
+SerItxvRRzpyqgCAxkj8XjUcUAcEyhVjn51RPfRu8kJIC0DHNCSQ48RE+xoxE2KtJHvRMOJb3oP
t3sLROxBNv5tbdMIbqdJf5JzzIVsnnNujwtVMum3PZkQ/xQk63xFc60AasdQivlJ2x0bM/duUk58
7zUYsOvIuwon03kqAS5we8jHHV2t5LM4t29KVRbbpDD3ZCYF2BO3l/hA5nLbjPiJxt8DHytNtyxv
n4omhgdtzRoIQAyHVGUcRTnnrEF/9BsTvsAqb6MffCqgXmsNTxu6Ec0+FWCvImnvl6DTB/TY6UB9
T3tHKA8TcDtUJwPgGthqxq3C7uJDdrXo13DQLhQ7l9VKD2X32VCFSOtIK14XNTin2UvsN2R8Y8fg
Ve0Tfn+Ha+UFb2BKsMlLLey4uiv1unMw4FK+Ya1N6d70TBxWHDmXCTBWw40luaanx3He4xzUCdW8
2mk4rCFHurB0L2MKidTvKqZOmXQflJ8Ye6kbAIfEgLm76fzkX0OrZuc6u7jo+R16FiZpty3kZ+VP
1aufKTgcPmG5RYMSczBRXrJBTsAbuZnkHlk2YrPVMYmt5kS4RRy4unCN5FXf+nBrwfk6FLVybwzU
tULT2PaJcG5GJOiTB46nXau4hZRQzK7YRU1Rvc/jOOxm1zDRJRZu9dbCydOufZOcRcZ1YQyuZSNB
BO+h6ZaDlYCRyxYfYkULYJ57NRcHMl3sl4P9mQzGB9e6nSxnFLSsHY3noBAlMNVgIoNWBe9V2dY/
DCdxnnhwFp4Uma9bN58ewMy4W3ZfYiayaz+JWRlHk2j0Y5MvRug26UupHLlzS5cSUJOOG5NZzArc
V3IzEo0OUQts1MRFbILAbrZubBqbCc25W5lmm6Ak2on8rnEp7oKgdE4ymx+Az8X4Acv0oXSn3XC9
2PcJGFtV7Vsc6LdT4x11p5ob2AL7bqzLJ7lYmulqckuZ4FMWlO9oILipaiYTHj1FDYcyfmEDw1aO
SksVPzqD87G49FP3mdPskpq2qzCw8ycC8DTA2Km49RvxKiE2wUER2damBGpvNTDvpXrPmc1vrbIS
t1NRgO03lk+7MYaPcSjurl6Pqqp2+PzUGojBmtj8XbIsP1TQkhfMH1Q/v49W/DoP8kfEQKtlXLD1
O4YwsgLz4rUbT5rMyZtvSu3iU2W6r+R6P6UV4eipx2iDkQnVrr7zcQ28pS648WopJM6EKfmKPP0Y
JPKWSz/uvMl4qVKxXVqTPgno/K2XnjDEHbzEeDWGEdupY1CWntZ4L5imo8Zou03CSif32GaOtpbG
tizNI2FlvXUgvnu+uwMnSQ+vrbdGGl/DtDbLhZToCtp58jqr3RXZzNIoxZJeptp1v7VTF1tDxk+2
EzHe9eaTX/D7S6jIRjYMbuMO3vpcUr8qF3yg5PBd2EaTh6IaTChL/sZXvxw711u7TpuQNePszz3y
uxEUx9mrrKNyrNsgZpitDYyvAyXy+6Zwb8B0gY5eik8k3i+YWjuX6kZ8fQlCZX1MUY1JExkaVS75
BJx9XOr44g/l3jMR1xJn2gBwPNsVM5tkZE/pGvkVRYjMRek9UJp8UUUA1p7pI6o18V2Dz1OfZnf0
Y7f7KcEvJREhRsveEAq7L4QXfOcx+T4377xt0gV02wPfzlJ2z8wDECT5B8jRq2tbcEViKyCnv3So
+w5Bfscl1EXm1qQ4Q57wGg2MFJYfppJ61WQMuwCYgAEru/YpqWH9zLDr+lYMmyjzC7jRbfEYGLxp
dsPXhlYFHQUcQLcTmMc//SaYVmkD1gf9qfm1tJTowkjodoFl1LuKKia5jocxyU6jrLsAWrTHA74s
HSMBpwvGrSUZqcDsQv2MSIOKsGbQ+dFjK3/SNf+/bsyy6IF/9wPayczgr5beQ59Qe230AYrVtQS8
R/KkO9gsoeZRZhRQ0UQgJiOpYuXY/FLGKQuc/zwAveC5jMJ4s93bzK93Fl7TnVHWS4ixKKdTBcGC
9tzpvQaimpKosU2sXySJ4bDWmvQkBtnpSPWGNNZD2g7TRXlsg0fKrvN6YymPAzdBauat91OW4p4i
rs0YQJP0EGqblTYx1ijdx0Rh0r56d/tkQ0CQHukKtg9mGZ3/NGss48lgxiHj4pcp67sDv5h7s3VD
CbWamnKsd8Tex9/0NJDJTr4OqC1g3WYHCPWEtdtJxcks5g89zDdcYLt1NJkPOmOGmWjvXoh0JNDC
ztpF8bW+oOY1Uh5cRbn69k3aI2SV5itPlNOat9AEErEExNfncVrXRfGeediZ+oiGMUi66InThtES
3cOldQF7z2fTsw1WlarYuqPxMVdTdudVbbMDSfBa4fBb9W0QhwS86QEEVEXGyfuR1vMZj2C3D2ob
HVqCii8MbpCRqTR9CTylDimC1ZjPyzpy5+HARMtG8jYHetxB9q1zJx7PuREnJ0ENDHDDJt/hHeNP
2/KnfS0OoZfHA4oXVSk94GMX3VSYM2+dpiiomTay55FJ5gk+Wvc0SPdNJnW9pXLXuJmH7hvr6Lau
+VFMHknizcOBY5j3lrWCaBdlV1xwG5DjVRIA2ICYxshYdD4hwukln6N6W4x5vGlikrnp3EEY915d
JrYbM56zi1J84JuK1go/AWKN4ZtN0K3Tj76O0uOsajoHPYnGS6Pz8F7jM+tIjHC4QWpjY9NXaQtn
AJ7bATIwFBbEQuqzF1rEhuoacchj3o8NSU+iD9Y45eQguM0b9YOoOU2rlf07LuE4emlOVXeNUdhg
VZthlc51wfAM9ZW0Be1jk78dJ7yAWyvuX+M5nfuNkRjcOFXiG+rs/45vDMRP4gP1D+aD+TvggSOj
bbbKXNLi3ohnW7y1jOYOaA8EpzEAYoF+pnEsI4bW4dC/Fdo0SZMAMpBfuoxHUiY4wcjEBoUcux36
8fir6mIJKp8ochYw24Ul/GJekyuTiG0iFiTODDoFk4HYFaHiIj0Sc2uDtf1bbTOuwlv5W4PTnd+P
azDvABWW3zodRpol/aGv8p32+inMDVYyhnPAX/fRVe5bzNY50huZrfD3oAa2v5VBkLOohJDsvVOK
bRHxsPitJI6/VUVY3cmlTXW7ZrSZblpmsj1ERoxRxz4tBA5K22/2VkIJ5iFWgeK1kqhhw69KuMUL
3+Ld58peMz2jwB6CTu3lZLYXnTGYGFRk3brePHAnsYxmONgIyxcs2e5HkKnYZN8TPlUVi5f1Gxv7
IyRkavnKq9tiuXKKHIy499kASYwweXb1MU7XiUeXlO1bORse5HyYq8TKqEDCnNSn2nod49ZggN94
ZAbHEiPa2iaMgdAzwsTS+3hqJuMxhyQzhtiO/faxTPFovggJco7r3ZyaWwCipMn5dJnkeL1+pKG+
TqsOBimbGnxpC1vWuhya2tiVVVWWbP5d7J2lUDgZJ2ElxQZ3VEchlEHkY1WwZjS/gLCM7DsJ9aNs
SZN7k9sR4OQmCuJnB9/9e+ez8EJJj5offlrMas2moMZ91ESPZidIYy+zTKczBsR2n07VIn759uC3
O0aZJrHfTgguK6t67ufTMmTVrdGx/dHeYXjjscJrwRzUN7IdEB1/eDbazqSMIpuIyJv1SGyiVDMX
YztLOQx0mhkNo4Krm4D2KAxDr4DrvcfUzNUBg7kbdtfdpmlTxT12SMNmmHJ8ZBmg/YyhQGtfL3aW
1R/8xTbvZW3m9+RAmG2OAe9royMMtWCN6p/BGAky+o7zM0qSH9yYeD5Fb+L6SsoIWgAfu7AXgXod
abO8Eyk9AaHZGfB/IN8Na59RDdmKeTLfg8Jz5rXpk3NstexwhXEKf+Gu11FBWk+yPWrsJSb1BnN/
qifo7bHV1lsMVp0VerWIQNJHTRccQe6UkCe8Ib9g7Hzvcss7g5lqtnUkiDr4zu1iDf2m4A0o4/6M
G2MkRp89QPgNcTzo7KgkrUDcYkHywNn9nuusJdRY5cF2ZqYWjrYnNnVNm+sAaIFuRtvv31EA+/+D
sOP/n2q7dS01/691qqeq75K/PPW/3v+sbl2/6g+pyv1rcI1EEnOUlEujlP9NqrL/imqOTvSf0jk6
5h+5SBR3ixlaYAoUXNt0Pf65PxR3vsj3A+qPhecg4PO/f0eoEr7PP/UPoq1EZ3dAwZET968pc4Hw
9SelqhQ+bvWpfx5syKvW4vjNjcGU+mTiQb7jxAnMOekDzh7ByFabMD+PfGs3J5XLFs9wk1bb7hjY
iKIDjVDMiGmcqYdiXycuxH3akFSv6DmqnQP9ZxQSLJzSRprWsiGy9qiG3r6XrqJ90/iKJSYrgl4m
iPvprlPqgQPzIU8NKvdyOLn5ojh4dN+Mz1+KVN+Rebpl8ungWCJuLowIwHnt4jd183ubtPalKzEs
riJtTyfIT9Sy+k4+c51Kjerd8XMDN7QeKWkQVcYZifYstI0HEFaAWrv8UpQCFx2Vo5zum5J91Rk5
fXXm8pMAlXOXiTpzIT1eESbVlZWLe8TduDGd7wSmsB1ls2c9tj79Eb5HuVod4ygbx2bY+3nTHIjR
lQ9547nvNrSt/eI23V4FQ/bD6turKDRGPkBxbbVr3rdkYxEH2qvC/c7U7B3VYlo/K4cpLDCkGOLd
WN65V9Gh7+QrafcJ0GOZ3qR1elstyXFxovtoym59XmMSuwfZ9I9Ghom3ojTEHe6jTNxklX7w5fBU
BsnTVEL0qNOZIj1uSFKNF3MgH5KOOVW7hMfc7Ygb8Bda5RltcgK9l3YkHyFnIX3YdJcQ23lCOP/S
SUqMcgyOVsU5jxO3obVLIfHgGsV3l/Kafk7lIEtYAVS1GEuAEcIQWQpw07qqIWphhKvhWUqzr+Be
pTI9tBP5M2dvDPm0XkbpTj8rLi6zZJRbKFHtS5JMfjhGaV6/ki8xX4qhclOcm0qNj87oj/HzKLIJ
uP3kB4uxTdLIzbdtJooobFTpqHCc2wUCTjJw5QsSp/FagiCD5FGiPTBvN7Sp2mpVLtJnTg1bLoxs
hY+IluHlkojGurRsS5eBtC5NMP60n5XjJ7hh2YokAZBwaKz+yZ/6gNrhLj75blnd0Q2Qa+4hhdwR
1x9IB8BtuSXpaxwxB+lnetyc1yIvGbhLSpXWhNl5apxFuCMpIrwilErPQFalGoBXKfnbQedecwsh
IahrCEaZHAeFroazoevEYDNgPrV2KfgGGVvaPHNOnGU7gPvV3gdGuh7hmE0rwvfMxmYKC8hDpgIz
9BhgIY2U4AyTLEduEP05VbV3Tzc1BoxRjsVThCGTYoAl0piPchwvoATFdsSceHDtQPwoRZ5New9C
2ht/KaIeOLbeeqfAu87ZgJMNqMIoLfKD4Gz97mAxeK5s1TyQ8hBftTXlF/BExXYCZc6vqw8s9Es+
JauO9+ke6ZmOMdPE+WklCpsfnTHlbpCzvqU0OjsEKDjHyTOrVxILIKPTOPjGWwQCr9PVZ1JTaQPK
R2/mkXcEvFK25gebTyNa95qEebUFrZHsyoWjDClhe5fIZdojnCND9wVjKJxDzr2CshSCeyWQWgzd
jR77eg38aLiFIEP/YaKXp7aOQc20qXyIU0i29HvjleASM2xoLyTzgPs6nBXXxFHNzt7scxO/JG5m
kkLLulQQZlNJIWcAr2JdUDYOT5Lwcago0yEbjJXXbOE+tiNJAQsGxUeN9+VOsx6tuY+hUw9xQuUz
jyGjVh9NdBkVDP4klt6xzkabLBDL1GhG5Y7u0CDEBI/ZvwMy02MvW6JquYO38xwFJgApER0yl1Cp
IeLN4otPmvMItFiw8clA7ljhAOjm+ddcG8m+NCh71MDQiPYMN7EuToQusb8SBx6Nytx0c0kqJMXF
1Lqcz/ohKM+wP3djV1pbwtQILZWLBbrKrSMhQ490StkCdJrAsjtp1JOe46uAGIazMeFkzQrgH8s+
7eU3PWnYhGLuWYZWEGuFo/c1Leoj+aXHvhdi47jZt48OR/f2PWklcra4UE4INXptRvy5agA6tVUA
MId6yt1CO+gyujkFs+4lKPtoWUFWw4s0tA9dMKD8Z4K7DbnHH3ycMOFQwyzq9lzlxrWSVT2YHSts
YmOapbj73fChiEd00K4ZfYF0Hl/odwQC7V28KDnIHFL4DIeLt/fqx7PFdERlc064yucN5LZ+k8X1
L7ble0jyFuFX2pysxrpPF93vXet3GZRPEDQqtr5E1HV9PW681l4NFdC0eGY+rUqaUHPj3FjOZ9W4
azdtMRiWk7GNGbZCjKwOiYOjLFZlyPTtRwSxeUUO5HMcu694bqsTePOch8tAkTG3xoi5aFFnk3IW
9n1WetXobjVzlN9Ec/YW++6Za8JaDK4ZknH4bAN2MpImhMbeGE4dTcxT62ngidNF/7gYBFdxVaUd
8dHIw1sWRdO1Dq7ZTxQb2i3MlCiEWPmmJ1rW5gDYJw0nIU2QDpYT436Iuye7I1aMB2mE9IfZmihO
v5JRiV5NjVpXUIhTEaCuCWIySisvLe/OQc0JNYRJEXb0mIPedFbZEoMqmakrTlExuiU2GPjEQP7x
MKy9zKgoBWAMR2WErdkgPerQ26w8Dl6DtlqwvNRWX3AJw20XM3LGJHmZdMC2UNDsGfQb5jNDGLvy
Tsr8FxL1AfTLzh68GYcxSb+gTwnVNtYzraX3vBkfDGTYghxvHxg1jHTb2gxeeh4bZIQxLX/lqfez
wPqWp/6T1TtM59osCMIAkRlZaX6Ns+7O6zSvfWx+uoR7XsgjkSSY3HpfEyzjQ9W1u7IoxpeFac95
pCDj1uaSBMUS5643GFxG0ukbFZCeTF1b9FfGdtjOegsZwGLPpMy5WkYfFnicXwTp2Q0fbIpF+uZC
XelN2bKfE8bRWy/tfL76Kr64TX/g9RM/9F2fpGZxhCO/7Zm7wMtd7NCmKOHcBNi8yHVBQRBVvhU9
KwuVBVyKreia5orKN0G9zoZEMO0t1ju9v+kOGnh5aCkrQ7PyyD/NOVK83ZCeicQXkzrESCY3sx3N
4RzI7wEGLHwMdBWzrXkhEW0iYH/EpYSkx0lBUq/IaZH6B//Gx0y9bgLYAAOpio2u/Wjtxr1xS+yq
PPdmQNFn2hOLre8HYU3niP6aE9YEbvRS3AsagzZTOmQ/TVAXWzHWGOSKvLijzr285Xo+0h03vRAh
QeHyiSi1rMfgD5sx+GZqQua3lCaKomri9tWYUzc0g6R+pDfoKYD8RYzaoqaT39kTEgkr1dzjauiT
HNcG0NMLIDospra0unssFQmMWMc2ruRDaqo3Jftl2HWwNH1FQ33b2T0oO0G7Zk/dQWSln9DbzCcw
DehbRX1LykbeL3XNMhjRn6AiuLB5YYSFV8ThNDtEsagJx7d/1wz04+lsAvw/Ya3JClD81WKfcc9T
2z2cl7Y+GOZyY0/DNi1ZJEEQEm1gbBLS70LBfRWlbILZcHI5u5AxQ96lHOTeauZ9SXsrftV830jC
aUlBKR2JweKQAtVDjMhwp8EhKYcPjrECBsgM2X7WPygRYo7WIIE61GYDMqJzBulyyN9qPMhUey1A
QTubM2JPNAyUU3SMgmvTW9frA6ZzUHaRk+7y3oeJsQallvthEbmZSaGeaaX620ktsexUt8jpdfBz
S4Y5Wi6yuFPhpn8CPlum2wWEs0DjV5PXE1+JpXmOG+26vxR3Q/cIcAOtnFPciARZLAt8PRTViRwW
Pzp/vUEcMWOXgMPQOltCbtkpsprpPVqk5DLGwLfaKRqna8TbwXfCHMyzt5kmbzyXin6PFattymk6
c0UuyabPJaWjBqOtKWdtb33vw+tphtt5oG1lvqU7JR8B7HDK4PZHNQfpfTnbtXLPZtzU6lDB9krl
WjYNQ0qHEBxbuqFtu7Nuc25kKU8FS1xw9eX4JO884NrC2mjLdpz9QidnATDKatv+lgiuFGGbYyiT
LFB9BdnVV0EShAncAbOhkJLKr/PcBoS3qYxoW+8SK+GQ/ScN6H0JfDsfSqr8nJUpbiUN6pTdaS4s
NVxGdp5pSyoMPKv0C/+569OI8XyU1zv2lekVAKv/Lrq6iV4apx82swTQ0tLQni5+vB4WzsFdK370
DnlKe3mdHB7sFoRKb/b9PiE6wb2yqY/1CGTPZZjr1eyRnIb0qvTl0R5zSOaKCXVddq+9xUC9ydlF
pit+R7fDGjKuWKlOvoC0YfLRuOPtNCzVrijBDoFB9jemZUa7OZfURg+AWjsqtiQhsyQX9gb759fi
de2BkjSLGUPfqX0l6jN+brKhC4XRLhf4UDZsVw6FfHmxVPv/yd2ZLEeOZFn2V/oHEAJAMS6LNhtp
HJ2kOzcQ+gTFDCgUCkC/vo5FRHVnpVSXSC56UR2rFIkMOt1MoXjDvec6ns0PZRq/8RU/ojDl9SWP
Qrswg8voVXYy2DfZ/KmW5RZ7PFDP2MOaE3xFl98fpJyHbQI5CV3WxJ8IO7fy2CoV0H5XIluQRliI
3VgSSINH9CdoWkzwxITyXIvhq3WaW68Zv4q4fE5qezeI6DGY7JXEjMDWZ3iY2OKt7no2fUmWnTuj
g03bM7cP4+Y3qVpPpUMBQcQe7tsrKCWMXPbOfYhJwrwuRT2dTUGANmwI9kMsrwjV2Uh/va570hta
ebVBOFQe8bE2R+IKp61ZNdEpq37wq9jciIZXPk4CNurj8kmf6e6wEf5262YPitwBZgRvY3ITatRJ
qytrYCJ9k44QVusmzVGaIK084Qn4MEN7ZzXZ7W2RveBCLTYQ8IbbWVSnohwU41b5GPbKHurIJzl3
Hh9zfk/W8PiFe5k+F7Xap3Eutwx4P5QOP6U7LMdcwAm6rofpirCCimik/akukun7tpJEriHF+HBj
3l+rWwGZqwixqwmjeuoziJld1RPBpGSxgxP9PW2H54DcLeEyQ+f3ancBn9mOVTWqHieUJ1zMGMCQ
hpA/snx3+/UzFpDo2xglgdMQXD1Yfycs5tSyye5Lq46RiW6twB2bN7E6xCQy3a1dfHUVrSEFyEjg
cmPeJRouUL/EJkp4JZt0LdjdJVGxcWT+G/HqtBdL9y789X6e+OHKkgRC9pa8LQWgUZYrqGKWQxOS
h1THqr9Oq6gXyCuBEf7bmIHldddt+QXBEHvjT8bseJQJ4BIr58RLRUgNYj5Lp/g69WS/NWV8C5HX
MuxHE+EguypkeeE7+upe4Qo4+JPtpCLShc1EGtnQ5IdZzS2mP2Jw+JV3IWkzm3pwaIdKvK9LQv6k
vLIzHKF3C2IwZkVudQRrjCGtkLDLl5JMb9X0R0ZD40n43kOn6Hl7wLqwYQEUmeF91DnNhwude9J4
mbyecDhghZcAaCteC9btZZWGDHHMNx8zox/j2p6F3fTkQG4A6k5PkUD3WrcEKRM3fq6nhcxkXEDG
2M+AO2nb5aveoUq0uyyraZLjGsX5ulD7VJF79jWKpwatt2HReIg7PAltcoUILQSFAX8gAWAnQ/vu
CJ+IshpBUuL0mzaOiEVCnHIjQuKP+RTJDgjWi+nFPknJ1WYWdDZmuUl9PMwLkdLOmj1kpNds5kTe
uc78rRymd4chUJZgpmMJTI5niBPQEk4TyQPzQQyHzoWgU/ngdhJByHjWJjt211bQ18ds5WXP+d0r
vxIYFqYV7UOODH/0aUrH7yVldFB39hpw/UC49YnHaVcxSdimRXVMx/YBoy5QrXzrkmTV+w2kIjTE
zKN+hgthLWuNO6f8XVG5TxO7GMwhBNay2wn0IW4o7pMe0g6U1qX/mnRwFXvnWM3dLYHYrwlE5SzW
L2Fa4drL529VmL2QT8GRYF12syJpYUlha2ARJcXksmdcgt+jL3aTG3lbU0fZpRYNNmLyJ3OL7Csj
qxMt4skGZMfgsER0hntug4vnCQmApZfK5AMma/8avfowMG7xRIsgJ09vDTJGQJ07/sAXN4CoRKYY
E4nlki7zpXfXo0Xf0bEJAZ9LPlpqWd3hExwChlUAzDeZHR80FTJ5wvoaEM11U0usIyEkPrNtF66B
cUwuMF2YRYzMXsvA5ie/8H420OXhmrc7C3qmzTUfItCEuLmkOIjSPKT5t+UbtyhJdi6Cm/mnNIiE
M9zuh8XkD0GmfhgV7RJvwvRb/wQD/2XVkb9lDQogwzf51qNDdoL5DnGWORex+86PzbmCrrkT/VYS
sUynRfoszK8fIu8PrNTPsoEelyTqIDqG0GUw77C7bUvympgKM6KB6v45aZIAIMTcmlp9iMrOt8hD
Hzrium8CytdDGuIUXHCYxGKloAr3jWo/01Z9Sar4tvflrhnoLEXBojpj2sua8xVDSrPH8ctoDQDq
ZoKDXyTtAzbqXYoDlOYYoWisf/UjKVF2gksRRzktmkEMWNxZr0NahkJEzwwyTHLva8PiLC6nZ1JL
jZo3k1wjdejK3G+OrHspyXQ0xveiXzzzBTMiMJtWTu545GGHqePYtXZ/zJKBE9Fndj3CxCBzBeca
1ZkkJbfHKJxCc3aleZyIvTq0YaP3QR9o7DG2ZtgD7ZTtVbS4cn4icqRQp8GAlJd85lmf7pYuVD8n
P+lQxgXYYCTl6vxYzdRgWyFtBT2iFmgFmY0TZn6X+lHjfQBR+848AmhFULCJfV00KGtQIY034qoT
MyvCBEL1BDSUpKRfijSIrR/MnPNsGlTzIpaM4lFothEVeLCTCeMsPIK6ZIwTJK3/QhSqwkYztwfq
0HA9hDpxsXe5INYBjiEJpXrEIkyLNle3cFYr9QlcGiZFh2hB7UvAKssBoAJFAoEy6r6r67zeVKv5
0vWahpgYAdDtwFDhjTPJs+6FzJXoKe/wOR8Zegegj8K5ZoLaKtEwoSDWnHn9Xmt0seghBYJUBL9w
pju3j5nnE83xgHhNwv5rmiknf3wcb40/5H9mSQfqXrWuX++qOdD5lq8dIkVJG4iOd2o85IT51Mbk
0w05IakjOVEn3RTJfBtrxo9xO5FLAkXNAf0L/MKKEoqv156SpfTgWVVdSurYQMonLvQxalgWrBfk
H+pm8EOn2rGowoaZxL4DhzsvSDUPW4+AzniK2xsdxuFEBjNd/EPVTtehVkJ8ZElWxEhARJtkr0s4
Jh/kNff1Zm29UuxkLyWiHUTQJDq3mEgiWAWb1NhqX3sKqkZMu+JDGfbYPugFtztEGwlBzV8PLoy2
m8Y4zRbdRYWAxLbbrNHNY4GS4OiL5CLDka/N42k8e/5qMNGN1WEqLctXk3fnIRCXIs8qwjXZaEW2
/lQZtmvYefpIxnJ469WduyVC7n2Yr4+jAzHGVIiV66Y3e5ZdCorMzC0rl0NadeIQTRWyLajJN1O3
ZCBbJpiTCHuJvVuPRiDsynKy9KZmeAK/y04lTdydJ8ZgixaKrN84KXft0E5coLlmp0J2I6315goL
+qkcO715o83RvoalcwaMyWlScf1Us5beZMpVRzGPrwyKx9PikvS+ua48T3QKrPIHrHtZ6YQvfuSN
tw0Ek90cq+ugpjXnLLDFES/HE4KEo68AV7L9BobjTc9dntz5kz4bNbnb2akhfoag4v0io6wUy5s0
wS/hy/ley5wgDFHMl9rx3uDjrbvAQCRnkADKMWKh3ZVE8XZiICOmAqaQVSxwejUcCOW7gdQxbdK5
Bea4zMNuAhO1YUzH7IYUPBKjkqNPN7BBgJrui6ppn5Ff6idARLfRNDFM0BQwJGWTD23XYRf1Tn1o
xZwf2TqNbyOklH3u5/ILKYoXQAE/kjmDqx7M55qJ4x6gU3BAIxX8yNgd7MoCpSXa2QSwYci3XjI7
xhMgkLWY9SSAyZwaA4wiaoPiEfUbjI011yd8ze8Tgb/HggPPXnDk8x8gbrtTz+ujFP0m8klR7+OU
FDtkURuH3FLkaA7vcAkwZ4sCFDlLzSit4Eu/Z5/mPjUDobGqAv7O8MnZA1icD4EXOzv0dQ8NdwwQ
zgznbQWtu68AK0yazUrlsHZ1DDsos9YxMXDYnVP0OfTOuMDHcZfXI92IXaJNWM3cHEkzqPMwcsOY
jFR2KEgP02hrMuwlRYHor2ihnYpI72py9nFipg4cE1VQ+rnzQfm1JJ3OQkC0PpaHNSLisDYu7fDi
JoeQvc7Wo78lM7cSRFvhaWWNljYE4bRvUiwl1akj2ZrFz+4wBfsFgjH28fxjQAl3m1S9KK6m4W/+
0Kw7qIDuvpPyLavyFQCJFxBytHY3MotRA9H6NdftButPVp2P8I5hZ+O+/kJ5Lr4wZop2NIv5q4nE
01IVP3CT4lo37WvjVa/oKttjV7cfFbGJTwKywh3Mi/naQ1vgRP50S8tC6o7O7EW6JM9XzBgxGlXx
Nq2KGYEXjWti6/7ZRGm5JXUW61OWgscO5zV7tzk9K4yf+Mw+TD21C95q0kmrz5Z9Mqb2Kr1yH63Z
RWnj3+glrA5IYzbeDP80cvtlnwxEqQTkcFPIU23cDGH+STTMc11rhkiuE8JcDLN9V3Y/m9qd7nrY
M9XMQiJzsu6R3MpqkxdyvzAWaAJPveVqbLYWM+xNFfeKsK5x5AZpMUe3koKJkCCGafOtiCLSihDp
M8Lzol2mKVtn1N6nMfB2YWwe6nwZnzyV3sEzqrbXkRkNavXOICm/DdVcofTR4gXsHvuFbig2/mKe
4VqdW16k25DS4xgCv90Ovmp20WRxvrru7zpnx+9M3ata7aVPihOBUr8EUjqQmuR8kNIK+AzR3s0a
ZfNNN0zNISqT6H7Q6+M4OqxV8kosm9pEX+Dv6FMA7vQREUC9pYJDFpsi775Jw8kj0mgWJ9LckBL7
5W6U64VAtfhUhzz85BhHX1kr8se4pX8rneZOOdx/ZEjqu8xUKKw7yXY5gtGOMegT7ULKqzNaxFEP
jr1j3pk+OpBmN6i2gfZ6jncZBzz9KMnLEzwzDH9VEiVPSc4kGVTk/MaDp698iPn6GH/t+/nR7do3
TsOrHHFhJGv8vWSovkVShBoZJ91BKFz5U958AnN2npnWN/dUTNuEm4cPgduf8BkoUXOfHTWv5Z2X
ER/qBAhuybdvvutVvmFV+kVamaBaX99dUUFrizzhQ4iMlqNMRnzuCSipuMpeVYjLAX/EseDzPpDs
FJ0wGUEVGVKgVHac4FpK8xPvjd6Qq7FuF37Ti19IyzRxwfXf0tpwf5beTYFZ6im2ZX6grFvIhHe+
FZHNoSOGBZFfbLlD2bZsC8GiHCgl4hOPj9h4hR8erR8Nd62oPsEm5Se3TYZXR5NAnskVV6e1xzKi
q7dj2x8WmDlbGzTBfmZTAb8hElxvQBVL0nNvqlCsuw5N8y6Oiw7XunMbL+VWJvHtMnVfxmR6bfyg
2iVMhy8IectLKFGoz2NxRqEsqMOSgqJk+hFMEErLEt3quLAWs5rIv2Fk+YnIN7/1ifrEIPCpiKaG
pZfezQVbnNTd1VfKm2j1DXIJb4uZPkHDNoe3Wcao1XdoY3livAkhXRaGFyKzgMziGGKpVVa7/2e2
xv5X+6LVr18aX+P/ADNjKP5bkRjyoP/15XMu6n90M/753/wtEQsA3ZPTgaUx9v/UiP2HREyIP7yI
f1j2kl72V/TH3xIxDIsu/3BNxgIWs7ganP+WiPneH/wc/qVIPJRdMQbafwWcf7XT/h+7bewLCmuf
AWTqkumZeFf39z9aGQOOpp9YnCp1akaQN/x/KFItfIrfKKvkgLtOpoqEaa+sNIvCMGfand+gDI1Y
o8IDqaBlNCoMn//18/Q/zbyP3A6ZHbs5MlEjD/3ANaTg/y4v/Lfv66/iH0/Nf/nf/3WKfH7S3x7Y
+I9E+GgEfdf/08vP0fgPYaH714FKk4CD5rkh9ti/T036hyD+NXa9iKQZkVzZAP/KqfknWaFgIeN5
rh/S9SaQPOJ/CltY8pB5W68/sCb1EcV6HQ1qA5PIZXe3VNhnMU5EbX+SVyiVEqs6A00MWO9UTa+S
Z6L1ctKkhDJ1rz6gPKgO/19RqXir6phc4u3gyiD+8f//kQrd//by+bdWf6ofuvjx+Y/n6M//6K9z
4yV8NX8dHOfP//33UXEi94+Qk5qiWY281CN04H+fFcbZf7ghYT9cC36MYot/968cFpfT+Z9umQg7
P9p47NkUWQGQifSfzkvP5sHvy+QKXZnWelR+c64qj/eVR6SeUJlPehvKn57kRRRuv/t4xOP6mLE9
c54iZ6CNHm66RjWMrjJSBAN/1+H5YDYvZN4zEq6TdMK3Fq8lYsh7t2AlB0WXPDqmbtQCWhxUbWyw
vIyIdktnZ51hWswZpWdLoEeOJYhOhhDQNblh44eJRc2ODh7winjLpUdACd04ZfxyhPW/qp/uqE2z
WxviXH/owKBNyHO9Nqherep3kOsV7AGkHk2HgUDncFp0NjqEdWY9oXTHNQyYtoA0pMBHCwWXGP/U
IukVaLroJvY4uan/cjNU91BkqRbGombpCnO4GLof4yIa/W6ZEjzz5cGCnespZq7hzb5kQtyl83s1
AqvykjzfBnJOyTPL15TooxiB5lNqwv6VP4EZZDr094sjMWqrUsiGLjOLKJwyGPgIfQkyblNy4/Dc
avOzTsWgb9dGRo+jzchCRNPfwaIPrMManLho81Wn9XDCd+rt7BgFn5VWqNsKTIn+la+KYK6BKXpY
IMZiaPO8NwOJBo9lHLi4mBTdJLGnKFU21aJpeVu3nuWmMgSQZ7MJmOhL1b3PDUWanlZoe5ltqLPS
aQk3DvugcT+PTUYB17X7rCP0FbYsvqljGY7aHhYHsID/Qss7VG/Edzjl7xF8GrxOXEOCCjwv4gen
Rp/A3UOSCfwlrusTuuKp5JsGlnurEsbn390paA6J9lhuABAG64oR1fgB6DjWOi8Q12uoEnKF3CUR
tG7xsTgPYCSK7QjKEcVMTJ+3EiUt07l6tCtroxuWbc1HMhj6q84vg42XS/h2AYONDZ0ZrK4F+QBN
/qJQwtCQMRhaxWkhdfcd60HXbiztJ+hcLs3XJhnnR14BCHrDHpupVQv4VqdXevndej2KlVB0s8E9
DNLQ+t084nUnwZgMCH8dumwnMLjJXSvH9TiuuZ9stVjAmXhCe3eeapydtI0iAqGpKSYjqgD3tq34
EbeFipm/o77Mr4kXckzxayHCTnS/a1hYtnArTfcWdU1rPkkZFnvSQ+wRXWsoSW6WdH6tP2f+L55g
wNntkp0BQI7OHU7IYDySI2tY+6IpJqvVL9Ub2/1IPi6SMSpDYrEbicbdj/VVUDz0gfk1ExXyntqi
Ofqhdr4aRCzZxs8sbxoCJeuLJozvJe0DS9b21HrbDNHdvmMYzuGc0KCj0WOZwQI14JuXDHw2/pSx
DckZwCw3zhCHtOlzQB54irNn2KIxY6Nk87IjqoekYDZBNjnaGS2YWa6r8Gxi9XoJei/HN4aABCJ/
iKXnRySEeq9FWfe3iIYQFOeOGav96sQMTSdZCInXRNrjfHVVbwhi87O7JSjqCwrS4tkDTfw+MJF8
1as/v6/Vmm6rBr0du0ids3H3K2QwORFi5WZFzdvsWkbtOw9R1tmaJThY/LWPCJN975BPYwQFOMkx
PTr9VUZXOskd/oHy4lOlwi8tU3UZTWrekxkjN45lxth6G0tT0Ro3bBojlE73MXZ+c6OyaNl3KKsv
oxyTYRs0SdvBhxcDviwkFSy/LS1sMqmE3WSd3ye4gohS6gJ/r3un9T9UwKhnh+DVgWLecXdszOiA
ejMWBQCCC6i1qFui69YMO1XIa5F9nSnjyzyY8C1LuL7RxlozItZf2Zosgz9CoPWYU6MyX8JvvurK
R9vn6D3ZbxLJGHaLh3urZnmIT2JpyLFZx7tSZctLF6fMlUcoWFsXkdGzZPHx0MKAfSPGYnB+Q7lK
qi2NPC7olYVw1HLfAjtlg88AH85d5iN4X6H68iYrlilnM9PZ7G1sRAGdcE3d4XGIuGJuMEBCIZxn
HxhFHLK7O/otvIOxKMIPi/Or3/BnzO7GhaqQgusth2Mrl34LloevjyGjxO5pnKAF3u2IlJRkoxYC
VcO4eI704rCO79sKoxQBWQ42e9z9WRdfwcVZ9xSFPUKoVBDoZFwcjl3CiAEVSRg8YQnmJgehm3+L
gRK+Qjf2gbC2WEl+jaMXfpXcSwOE0uUaA1DXB/f6MJGxkjT7kccTUHki2fKFmkNyU7I1e+jDuieG
bynlJZ+Q2vCGM3MK4S9GkctCpBXYZRmkH8cu1swaCyXZGWqyNL8P0Xj9I3RzVQZWJfPaSvXecTSE
fjMqZicGSY6AFSZBbSjZLdLJ83ofw2DEj1jmS9GkX8jAC4Do5QYzmWINw3RaM8QEyQbqmF9NZc1h
Fm4HTygO54ek6BL2BLWD53+Jwqs0ZeKOp9LVEkRx6zYzN59gyeBJLVBRMPybNFeEz8Z/HzfB0Eyk
zpadtw8qz5yTcVx8Pisnyk/5hBj2Bs11434nbd2tBlTgvKAhrsps3fOO9x4XRs5Y1sY8nh+omVau
v7I+zFbzaeV1Qc1ThiJkrMFU5SC7CS2x9Rqy6hkwld5RkHLOrj8l8pyskIxpeoH0t35NQfguu8Fx
p3Gj56wkawCbLaEeorp35qbGqtEjeOcv1cIKUXgvWqT7ZY7EIuZDOPDKnU8OtuYGm04Q7Hgn8TWl
dQ7Vg+gjtOKVL9mkDVGW6lMfWg9dLRD0H61nVX7EGKSu449Vm+epaub64rpp9YhVBT6z8Nt+OSKz
7VCLICl48iUmk004pdzcHjG17ywNNVoxeGLVa1at7he3t/xqwCvSV1dZTm9c1+2zhKb5wRLA+VYi
6OsvmTGhepBcVdcIsHmGBF2C49OW2I2d7/vmcZhtw8u4mkXM2qqKi3cYBfn3poAktsn01DIUr7I8
uJscH3xrYh20XkYpAJxkekH2RB0kfvKTUlYCS9E+ozkdlsMS51QlPpvJr6hxXVK8Khez7Zb9eVsj
HHHtsk20WAHJuCFxH6PFHi1DIaIbko0B/TipLQVrmT746KcYQKDCUOXsZ9dZGqj3Omdu3STL/GJ9
Nf+0Bbkqq9dyQ7Zm0WyVvOGa0XY1Md4oJotPBpwgdi/p9cvrSlR3vxtDm3J8QUOm+0zkUb0vZ2a0
fMUYgWbMqEfFQ/VkgSd+Eo9GcBnjRwaV1dQpIuQI+OT3c6aKEe2MwfxGTaQycfBRaIIsCAxreslI
hDq3jPuzIjanRRGdpN2tcgcBVwGdmo2gzGLrRPfW+zPGxzKav6xo7lDAM6TdxEvtbMdxNAhOWxJs
NglzfkrwWScvxteOd26XoCq2lQsHYG/aEsCn5wObul9tRmlSjxIiQMoq4tLVeK2pdU02XrQXdJ8T
OjVqEP76crN6fv4donauH8OWyO6zJurssBIp/Kw4PWSRhoAmPsmLK2y+baakvTLi3eEZSacdkMdH
lkuSqBXHwzKRDGnECF6Er4OdxysjQMnbMczjZGMiTEwHuB4LFn7VINqUcTJ/z1on9M5L6ot20w+k
TLEfNOmrhuDp7I3X+nchJRcMZLbNTF6twxLHm6/WFJaJ0bCZ9cxsNeKVBBI/D5lG4nIlEYV12HIm
OWMmVijskbzHWYM8DPCTfdbLyPqtdWxyGlrPRZkToM28CutwNQ8BNz5fhwnvsrr0Qo4F6+89IRj9
b0w96HPnNQq/wFqIvBtEyfk9XjFRfIvg3MBiDVpyWZOwl/5j1SO13+fJPMhz3PrJ94bcVazoISq/
mLyZq/VP94ipOvxcm8Ap5Ydo29m55bWLYLLKVTw+Juiof5Huzjyd4nm6DAt9wglrYTzdutbJPxeY
LUjrVPTUoMkp9m0XSIOmYy4utJ1gsPnpmo396PNYwHLIi1NtizS48+ek9W7XskHgNo2d8xOtxiTO
yZS71feAnAvz080z2PRlzygdyzUj3fd0jprvazmvgHNMfWuUKM4RZGYKtTz/HlfhMNzosQnfxZJo
fJKuI9+c2EaGn9I1T5Ep4jf+zi5ZIT33wU3Rp2RJ9M1oQJs3FTukIev0q3G1j+4nhNOx41Yqpk3u
qEZcvNQJgd8WSz284Q8eiy/VJIyEI5B41TNIrUadSeQuQAF3OT3fpgWLVJ+Ys7vuZUZYPe16FFhQ
iTNCa0AZCvlVlN2YHwJs0V+C1rrurvecGVWrSkpz7zOW/5h8PmQS4qSvyZCf7JofLIP2hVz7uFx+
za7uQ3IUK5w3cKk8qCOhOcBeyJ8nG7tv+Fr918ZE06lxMbO8Baw/tjBU9TfB+yl5KlVrpxuThDNn
Okrc7VRWloKapPHyiq4qkLLMJBmc8lgMDiJbdONg4pqHJcqrY6za5FCEDryXQMZQeqvs4i1MyN2s
8t4ct2k4lQzIsUK2w8ilMwHxKQ0l3BaBaTrdRLRvj5GFFrJThRWavONAWLj9BeyTCkkLGbYVdO9r
IG9K6C5xKpShiOunqO6O7rCud5AsWGC3bRNi+AoJitlTPWO3GxIVxZsMG/LAqL/niW5TRPPvkrPQ
XvrQo6VYRlpesOCW4oI4aHAaRH2uLBUBfulpjpDVBkF5yNpxOTVOUmHs8WmO8fC8LG6bufflAjgJ
Zk70AFZ7uEBqa2kgFvaDTrNic49it8k+EwQL6DfafHzootnbyCkp2nPYBcs9AoZl+tah1j6HMGVg
0KyxvE2S0dxO9Wh/Wvad8U7jT7iv88AcljTvyWEEuDBu8MuUyRbzqn1ufSjICHWLFHpauuiXaimh
efhY3eHItMTsbbSU408bouXJRGyi8wjxP9j0KG4Q/Bdx+hrhg3q5cqZZE9K9XKmbSPsyJH35YQra
9TN0Vu/FmQPvrVidfJMr69hdTYTOoUt8jJfLLGdK28GnKPNLe0+OAd+oTSC6EaUwAgDTEdx2LAxU
weD9JyQtS2lA6MgZ/ZWXHFKiFdNtXGh26kAxkpOWi9ilZLMsd5M/hTiUVAB7IsGfCS9/wYlWlMqw
ZvOKeuP2IzC1UWZO9RUpBl+cmzAS3eLgSXx4JVSxjzTVSfaL0LP8az6H9JwLp/ScRkH3XPoZOA/N
y7/dUgfq9qHz8muk41Kn/s7Xrnu2jXDVgVqg/4F2Ioi/asdEEfzqJAqItar7a6vqXyq61uWZN1r4
AYbPJczMCNLmUUN8bdMuWc/KU2yPijB9SvxAtZupUtVLYn24rdWKXusIIAO0oC3m6TbEcsiHPXdR
cMritvtqgzgckGgU2WNu8aDcFPVIx5PyIqFC5o1/tKlJXpeUh2s3zsFa31Yy1uYEyNqJt6XvmM9w
CcVFRAj8PFI474NiNj+ArPb1oWOmBFA+zUFBmfw974HooH+dgYGDZlmItvHCI1lIKDpxvYQvzYyy
tIjZNRP1AaTknpI43vO+T71DF+X2hosVZnuBZSanMg0W9eTCWxyQ1imnQAbWcnI87cwhJAvw57yb
hyicGG+3+kFOTBOmCErES+GliFw4YoLlugboSHawfxOWYRyfvXZNXoRL7cPTUh4Ii61OQR5nT6GT
JI9AbIlVWLqpiRCikxioQy89p2HJtg6OdLdf1q56xYvRHBF2gfGzOU3vfprZSPNejoePJktq701H
8ezf9iNjYC6LgPzLHB3caeKqwt5SX8cRGHFSIgLJ6kY5SRnxIkuLBwjteEdc1FTbp0zL8sNhZchv
xLjhorKa5j+FhYQ7RGMcvXEjxxwdgi74uObE+UZJRVAHG6H2Z8/LDK/O1BPf6Su6dcdRpPP6C2qq
lSkklUPaZWdiG2MfA6z0LrLMTIjGHENjjTq7btVrrOseIZiFUva7I5P8MeGttKInX5mGRS3jubkR
7T3MK2neMYSQINTLOUDp4hJVqsK6wPFkm2hWO+KV6vE+LgUcFcw09aXXYdO+ClkEaCPEMuGN5JKK
0PGjbEELWjgRM18/UrB5SFNj+5XIfa/cZtnLYLzmWJHj6qdPdiTCAOsT65HHDqWj3jZrpvd5RZML
jouUmbWI0FSC2Rc3KrxqWgjyaTFWgqa5i5r+6hqfWTQLppQ/S6Ys1Rbwrpn3YIfxWKB5Su8o8vtj
5OckXRZMqR94lNfXJsvmZ8hWTAJUgbmVnhzlZ4GFqcYQ2QWHtU0I3SJkEWlT5pCBB5cr+LrEUXWH
N+16C0Yj5B9v5YDs5lRWyRGxwARWiDnUgh6XR22L7KX+inKQYALjJPoR8b1+lTWy9U1qQS2cEsTz
OCmDrPjSSANTkOwdk26VJcdqq1QTmbtCspzujet+1GNVkClITDK81HE18+vqJdOH6ROYLB0wykYK
lN8BTj8qC7GeHXcJmScN8/QqV82dCc3FXXdQHhPkAwFZ0R3Ao/XAddp2T1nlpOQhrRjBnoI6ZfxG
gB+X95IOyWeJpwChb64Lkr3iusfX0c+HJurbD3Jz8zsnatZtSeTsDn4nIQURLu7NaKIZj5+7hscC
mDSwMmbhV/MThs1pIDmOYZoE6Ae8JxHauWsnvRxNO4WnSHnhg+lS96NSs7nj79U/SOE7RyMxgpdd
68eHVnqwpKPVCX+1CbohNE96Bf8W9QdcifkvJGDBazXYVl7apVsI/LjKgMqmbp9yLAXHTOuW5jpV
49kbxVWd4zsE5LkkomHyHNHnUb4XDBRE7cPuUotMfojaBt+HysFdwHj2NBBgPkDAKiA4VispGkNg
Wx8lndHl3sN9++EzjOcxQrrzpDJSic+MNLvgXAjsMjeoNIn3TVsEk9tGl+NRJ8YbtileS5dUkdSK
vfZ7vz7UgYEQmGl/FNsa2xsv/65bqe29QKLEXUX03qKcCDbELc6M/lDr3ZH7NsS/GDRCzs8AOeAD
wfJk9k01MXpW3GbIgeb0MC/UvMJZ+vt8qMPghnFsPu+HNdLMExyBHohenWQsWGA8clOUPxlwc4hZ
IyLHUSb3EUqsXPuM2xO/fuzWafqaYZv6UgwyKri2JIsIdEgJ8aXe6k+PgQQYkBiKvmVj+6BhulbL
ong0REQ/hZL3xX3QNxDg1LhK9zf3XvbVhlPUnaO4TC7/ztF5LceNZEH0iyoCKBTca3tDsmklUi8I
DSWh4E0V7Nfv6X3ZiNWMRlQbVN28mSfBdclnFHbeAq8SJwqKSWJI1yOj2iRKXvwM0NBXqMvo9+CH
5WNSNuHeL2BdxC3FgOQTIm6oqxijk+tVE/ROLp7VYQQh5pNdBRRy4kED0a0wFaBrcHMLJUm6uAVr
hNlz1kt9EV1UqU0WtNFvj6+3uy+p3OaUIVewy9qkOPgK1Z9FE96xlg7YcDtmNY7q1XbBvCmK4o7I
xnUcbRsiSsTl+dfnNxumxbGSkX8BqWZ+r+vCl1cVREhTGYgIjoHwTsDYY2BLgcgAcCZEuNlhmF8a
jlxDZQMwu/QwGkl5VUE/6hl+BwFsnuHLoY088XfwFuSUseZBumY9ogxj9kAUAttuQ3ZELf9hpYke
MscItF7Rzjd3LNV3KofmtHYC83sPVWFSZZUcklEkD74UBKZCljf6aPKO/NiKtTnf+zAjt0W5tPkr
Jc95uB8xx8pD1zvIBGs55/hLnfKjh7h2TzHE/5zcOq9p4zc/y3QlZJyPcfszs8Te0XpFVeydufJf
TCSo+0akdP71Klgekc695uKNknt3UC925mlYquaEGYq4DoPOSv/5gvIGlDcmgkPFa/octpoSh3KJ
zXzVFDLpM3cZe/NiIaP3Wnpe9+y7rU0497GSP99xQ0fkDi86LlnYMdo3/nS1yicxl0a0bBwj+oUI
NlBdsZkHSLW7nrULPEpLr+fRRnxZeAgnrLsCeGsHB6yz96UJlod7wpR4vXMoVu2ucYWH9bd0cxdK
DQV+lEZz/F37zKlWCnJiU2JY1wkgNEXkShFdV/V3skYwbMp+hICt2pDeYObhCIB1zQeRR16hf8aK
Iu4rBNnhzWvzEQB1KWBf2JapK1OCZByHiSKtXeRvutATJB5oJNx582jcBTgM9syEFtavjya37qKq
8dGkhZf7WO6HkgwvRahLHm98QSszYawSdXcbQAw+Tnz731ZIYJDB+PPHzTLWfb8NrUj5JBfyvxgW
LskP3YWf/N6BMmOvPd8dqEd2S8PvVVpJktss7/jOWVNhf5f4Jb3UkmxpvRXmygg37ZKTDy1/gDSb
xEMU1rp78VXK1hPmnAxY1AXNuyja4CXom7G+FLm6k/dXE8Jt7PBGc4cE7oMdXISnNpF0pyZYzO9+
ijYcvhKTyOaXSs1a/V0ppVp4EOFV2yk3y2tctW1RvnjxFEHJ1JD3OfULO/3p67gdt2syqGhPgThG
NPxsNdtMMsZiu9DZ+I1OhVzGhWX63VJDEJ4aXk7Y+uH0CHHH6qeFjBiMMtYMTNAaR1/lmdoloLP4
5VdguuC3tAvDGWQPCnaJkP9Hk7SNNiofWnMnaxc00/TI5OmZOdy7DLkcsq0fSJYctaRyhV6m8LEM
6lnfoYG+YZoemxv7BocCuBZV5J2DJuxReQIa4/ghgeDMqBrDB86DZL04Y1MdIW3OAZzdNmZNmUuf
NK632nZ8lDIL4rOLwmgOUWHu2jq6x0dWSD6lazoO/+DTrPJCIqHRF95UdWXZ4EKirXox7ExhV2r9
yPG473NA7dJlarrufiovzVfCZh6d9P+C+/0nJaEX4JQ/zNM04PBrKoyWsbt8thWm0CsVRkZfSp4W
43nussk9403W56ATS8C2Dp3Ci+Dw/Ie4LvYgY+UMQ7WVikhBUzyuPskihqN22hXwo+7vArN8j2h7
FWWM5Togsh8Vmm91FPojnZudIloGvzLj1glIYmZESNouNO/EY5ZoP8CegiAiXEL2biDmrT+P7n4q
XefKRrb9uZBw5ds7j0uMd7vo3EdCUu5roeiaukO1oaYHy+IHO6FnQwpB4fJ15rr8sPiQHRJllNXv
SrZDcEbwCX3OTdFduYqzOJtVn9OyFrVB+SGjZf3tDESL8wDHwg/OPbA3MRuKKnuYCQGs7onLjTOR
zlBo0Z9pWensUBE5Dm4r0xWTfWia5ZA3/ZC9MamGEoc9V79TkqLpEI6Pq3H9Zczq+ThRASllD+kw
gz7iHpHHwd4kminuoRpkNOV71bejMIfVBRkZH3MgI8lXGJId2hF+MVb9N/eU7264sKDBwLqJxhfS
UnG77tLBVCnd6g3hAdRK264X1bvK8PRPlT9c9VjaqNk3qatkfdZ8M6fPws9S+dw0Y5h9BllCkyp+
VUZQEEN9Tu1as0pHPEnJZA3auhvBUELVWTYVzk/nCNShQ/BmTxN/STPEDXbbjCkKpo50gMYAHjY4
WGgup9QxQZg+TOoeu23yuTdvHQuYgv0uTPGc6GCR4vGiWQjN/tLoVhTztvF9ZRfaqqcGOieB+Uzo
nSTOGkMyR5TW91y4O51of+aG90ThUtj8B4ws4Za/zGtDQbzILJfiUKIl8XFR/vRQJtwWWDCxLGNE
QMPunquZctvnsdA5qeSuK5MUHDW2nHA3K0eNFFKZEurVZm6R2U6C2bUh0eOUQ3FMoZJySYbljgwX
VYsluY9kTTGnGovsCgmn0zeeHJb7NKtd1oGVLe6kFMqcmsnf8jIanzoxt2vkRk5TaaCJ1XZqSASV
cwtvKsvsGP5tVNiHH25E7e4Dg2xXAROlGXhX5GGoqH3uw/XaJUPJ8egkkUtJZ4m+/KMReWX3EZyN
es+yn4db7WMdOeNfd4snhDRvPsS2n+iX1JFNjk2ZxPHfHtNOBYJ1YJhuTnEcQNdRi7/EMJxm/24H
alLNWL9neTWFl2Au6Hq9R2fRBFkTpzEXCT3f42rzUua5d6I7XZsrBjJLi2vAUMzVGf9I9qfP2Y3d
L+u1IXW8goSTPvFfulUn3H1t6q5vsdN7/hErDbt4bkpWOUea/hY6KBcsJv0mBYTs1yTXcbtsmxC6
x9ZGyg5X+rt0vtcJ9q3wzPbCNqcwpkWTjGLjeERaypGutj4tkKOgqS7R0YGD0ydHng0TmcXe4Uu0
M6JjHVwWi5j+soIp+/QAH1PAsCMIDKBvxUvyMk3Z7PzLo0SgbfOtaP/rUsFi5Z+fdZYNsKoJmUNJ
Cto13qaezJqcrFnrpJxEjs8JKqhbFr0gW9jdoTKTRzVbib+kPwi6u8Ev5UjBLOXQ9TZtupTDkwdt
jOWs7PV8GaMlAHNuqB3ezqtbxM+xF9cco7QuCL/dmnbKm7eOErH4n4BQv0CXaJ3mocwqbqh+Ykn7
WuzxEmI19e9wSFCz3GtaGCFZpfp9+M9U4QKGIXNq0MiIywY+2Colmd1yLobHsVH1uyMZlgE0u3H5
Xz47tjksdsEYTAh0RTwBo43NJnWb8zrjRHgfPFsldl8A883henRCHsaORcF+CMFVHwGOE+jEGzak
n03JJeistJjFr/uOIDgbDuzwi8dja7fRVLbFj0SES/9kOrAjcG2g5Yw0u7fpeo2r2RAmkLVsoLBk
POs4LQYY7fdhIpKHaE2ztoGMFen1EJvUUbuyLxfBUbnq+XcUmFR+wTfv/QeEKC7Pm9jhCHgrVXDP
eDE8iPnougSn6UFc4XuUPLFCFslsBeOYLSqEF9DsaGJOS+I+qCrK+ETtUEhwCFc3LQmbce2NL2g5
jT2v3I/XT4j+1KZ1IhmEg5eq7+JdOy7tfManI7vHEThT9I//XRi0HEVX2lMUsoWi1rgmiH8hlJRP
+0oufCIZfZKI9t2c5t8DjP45OWBOLMpXypnTbTXUTAk8E0VA4IZzeGSq8MqJHEWd8NI81ayv4p9B
3XQLuNlgXMxlClOvuhisC8lRujyrn+eA/3MKHYd+wU1OEhiSAii4iDtWrHEQPNuOA3O7qj7tEXUW
2SfnYEqb6lCCpa3eaKysvVeeH5gqjuzZ1+o1Lypd7kA/Wx7npqyq5SEV0ehw9x6zCpIn+MLhhyqt
aP6OlXbSv0HbDcUrT+SGTVSrTLLredZI4jK2UweEysICMCVKc1pTFKbfYZ9wVTkUEm3qxod86j5W
6FrlAQil6ufXQWtLRbQ7Wbvnisn+bAnWzL0D38Ol+oQtwRZ1afIlXS/r0Gb+gaR84f5T4Uwnycax
0QvFeDzv2LHcwnSUpK1k7vND3vKlShS9xbML+vdM4HqYyeNYp6/3yIHd+HtsXYvFjDvMkPB5GtyW
dK6/UPV3RQbRY4eDC2D9bVkj3icyLxHf329Y7+s4ElVt5vKbAl6GQmSorLHBPYXUN96DGxU+jSqA
zNtt1nVDT4WZk0MIpXBA7KH9gWwoJI2GYl/mlbKvSpdrK4/TfT3/JouGWKseOEnx4tDMIQkOx32d
fwUjQLt2H2UTbk0AcHpc50PhsOeZt7y8nfeY+u6gnpii6BjHK4Nx4xm+HW93W2DdKk7YT2C2VZzh
6WciJVzFfWurJWWlPxrKXuJxDCMKcdXAHxpjqHvJAYsFpHOlw44lwFk3Q57/8JW7uOTojfdHT7r/
on1AvVRCB9PG08I+DF1LZYgPa53wa+9QzSOgpmPYrXC+D7giQJ8fE0hi676PKo9Ru0IBtHsqK5wG
aEkx6tdEej31Q4ktqr92RPa74eWS05ccJhlz/nSpCsnghMx5m3hNguqIZXLgQ7tCuMwYaR21PLhz
r57mqskOfdLBacitwNRJ1pg2cDcZmStB0KIMu6p/rimoPSVRxw69t52Gn7D2TzO+MAijLkFO5MNm
Z2Hng1PPp/VV5am6acPailVMl3/1BYW82egFF9+7l5DMce+dXV+IryBQ/PbkHlwK1iT90dJhvssC
7fzmukkmtfDdK8FlOFVj6y/bmZPoMDQs/YLaVzQo+eVOrPnKXsdk3nM9VuNNayEk6HQgZiA9QSJ5
XB6eIJ3XO+mt3mO8pA6LYzTocxON1Rs9qCCv5zp8lXdUxbjG8L6QamXH0L1g8OMJ8QOq2LAP83X4
DLERU4Cc1TAx2nQHOQ3cUzKZi4hdn27xtG/fGJpoe2G40Cxl4zp5qNxOxCA3iLcjOJafNJOwVoaR
9s8J02C5sdpJuaH1pQJ/lOg/xkwlzUZ8xu9PSy2/S7X2pMIjl7bgYLH9gX8fcyeVKHwr/OwpGrz8
V0XibNjQM+t/YJjFl6GWgNvBOHjnPqijLQDY5IF+QyRGkWJMkbQm8Q73yt3yfG0xWzYDFhoaU3tM
k72BkZdXe6iIkizZ3ZuLrB4j/M8E/TkUnCdIZ7S4AE8Nn0H0sEZriql/d6yPb5cfWD96xTxB74BN
vEn7snosCnSZM4XBGF0oLfZYioZ0n1DMJadt1PcrFfLL8hTQKLJl9wb8JXX03q0tVhwOFclHo5up
bqHAb4vRJ1KnegJjUCwQrXL5fxqiQU9kK4zUnZfs5bfaKzIm9Rk7vE9WG98tosmxD7T6QsoqDp7J
56MXrfSMETAHyqlcdIIpz84znozbEtb1ZYk1t/V8DOA50cmz2ge58jVluKveSsHSHsUgWsGIdX55
pYaBaZdKig1Iqd7dTix3ESp1hccrKAZi4Ctt7Gx01hkjAWUM6yGR6EaEkqTZsyn06ycUSe86ScWW
oiC6uBOyjcSOYb7c4Sb0zplXmNPoFD2hQ8TZc8Kz5wy3qT2FK4V/ukOVLOtquGb84ifm2fotGxhO
o1V5u9GiCjMzRPqUVd5066Yie0giHT/CuZ2wfcVx8eSOxKIPThCEr7qKsZR5vlCnZmzEJQln9Z+D
wlPweAnCVp0XCaPm4GFw+GgSUb47hW0+ZL3AVJ57uS+Ny2KU0qn0xK2VrUYyal8/2CH6AWWSS+YK
ujulk/yhRTp5GKYceA04FZeIoG4fM+wsn1HXwWXqq8KjCy2IiOYQcIhOypIthJrlF2CAQr6FEIyr
W19aDEURh4xWfNw31ezqhx47S3awJU1c8xgNw0XheNly8QMfEfWzfSrY6H3WHmb+GdQuaUNNvdpC
+9dujSWwSLAyX3yei2uWmBSMCreNfS/i4rEtk1DAOsuDJ8vhhLeTPSenBDupUxCR1UAYtck7UvT6
AKSNXbajoEQqBdgIM2m68RrUwVTiJtZJOT7HbbTuytzztwaZ9uB7efikuKI+xOVqdwrGHJ05EFLt
s5ks5UXJ2uVvhI2n5/DOCuLUlunB5ZnzF7ra0kJMZ7YC9hT+5v4VAxuktHoHNkW81gQ7ThFIbaLu
wE/y7drN2c+cc/aL0gXwX0MBdIAPMNs2wlwTQ3UZzNlunOzIKj/wv9s+Sd5029+BwVxcUFpMF8uT
x9YDwkVrRgqeWArUu5Dd1jOD08Q84FcfBq/w1Wu9+H2IpPXPBi3rONyL3m8rNhfIUrGaP1KCuk8p
MRcWFG384qIhnZ25n0B2tETsUe4j97AkDp1u6M1/MWD6/vM8G/uGAmngwWbdEO8G7q4T39EU+XJd
qGnbJaYc6UGo6r++u45nHfjiwvmf9+99XnkxnUFO15zhpmiuASHY0xAfptw05ewyRmRU1MPP8CFh
sc4Lnu6Vyh6+Ldf8N4Kv/7g7IiKCMas+Nwlx/Cwt6urodLFejqlMnPWzsm2Yo0nO/P4TL3zp7dDP
1PAHBpVkrVZm7AHZ7OP2cWZJMiQPnexsF7zSe3LLpZnYdzSKy6COIbbeqDMaJwTKOC9eEofdw33C
d5MAjBxlTPQKOWnsQb0dJ/BcWQhme5Msw8TlSOBXMZi74XM5qiVEuanWLB3kFioc+NKNnC2ambdA
J4/44bAisCeE6sRr3v7ESF5xWymGbrhyA4uTTTsE3rM/Uzj3QnmXAq4bRn10BtagFQMkz8ILp+C8
nf0BB0gSEiMAOh/F3J7EBIAQBwzKtkj9vvyhhZtojHXY5w80dswr4IEB6EDI/IcXMY7Nl8pCBsWo
8XygI1lr/9DTNdCZV3f2wrNL/Ha4akC28gf+9qLh8mMwfvLl6niIbChqKaDfwO0IAUuoUJ+SGTgm
Yn9GQ909MLLmjlVfre267mekMxwNK1T5aqt7IRFHRcRClnOKK3CISJtdB/yZwAlydXcezjLpuitB
eRO+azoLAEHINe7+VfAzBdYBXn/uqjAM5Cm2pgt/odVOB8QMTK+gIGLNUdKWxQ+zlBhu44kt7c6m
NeUBeHy7bzI1reW0XgL3taWeJ3tg+TLUqAyzCd1dNTdhc16sJtS0dwaw4eXWX4i4nlEh+3eGUphN
MbiWixsHhcab7rjmWc8k4t1Nm0wNlqqO8/+HzavQ27ULSYVv3+2RK0E28oaALYsXFLRUwVPrZRaf
uIOIlhsU4Ix150wN7XwbWu0gCYkQPbImX5GQd6MJd/am5MZ2VBx82xffvQdQqDaOU/1O15GZdc3Q
UOh/9BNKHmdgJyMM4gUiFjC1ojbxSbtZcxgGp5gfBOIr8UxdlNmesJmZvmPfp3EkyZPq2s4qD18S
7Dd/MSBP+TmwVTezseOAvsfjCF80afpdGWX4y0FoeqpnJzgpP8j/5lS+XFiuBcHJxs7ygPv3r2PC
iAdVHmZe/bXOPRk65C8fmlGATxXagFpDfmYoFi0PPkjizhMWq0ZvNS9g+t2tyjfHQYQAcXdTzmYW
F+FSQZ1YdBJQrNP4Av85I13snAbFKLulnLx3DlWlEoENRo4zczARKqxZRRSX2XM9sW8+VnQCV5/C
tgtbuK6PoQeNc5gtvzLHUeGm4NoOHrmSELTwPlFNVISN/buGMdFoSaEA3WDjhCEH7Rw6rK8XwePH
G9BiABYZpj3aJb5balJncCScxKgLqfXFB1mPWFZcZqYx/tOyfARVUdzD+f2U4WFZsIABcax1Bpl6
TIscyXK1pjk6ChVmT9ocNpBITRmzh8Z5P5+yvopju12MXwODt4h5l4kuPJ3spkBW5uKL6t4RZnKn
CcHweWuhKv+tTJdhWa5BKOjMo3iwH1a5g/8/4q5H1aznJ21IazVbFoSqu8OhrFIEeNDBoSv4Lm5g
lE6n3AXZuvwMjGnNmzekZb4PiCjzMeb2EmSQT8XYl+eisOp75ZWikhXHKdgzv4tE/1X32A5g7rKi
77H8e5ia+jBaMC5p+JL9wUxwvvcaXtPEV6JSS31zGzXxxw5Q6N1HO7SzeAH9lwfqA7EqD/ZO1OuY
ihLEdSYkBZmz3ix+04Og0gTKHlJcyjbZlSRIq3+20K78ppeAPSYUJQy/zuizV8HP/tKVVepdGHxd
H8QFws6LNC1+1EZ6znSdM16eN7Dx7ryHWrqATE4KdfYLLFAbp7nrU90EdobiCKzipPCg3yxl25xh
7IRXnknpNhrZTV3w6eMibNPxu2CruCvwInk7WEmGTNOUX0KdTM6hh6l98LrQfWiwtY+/oa3zDNob
L4f35OthcuPDrJThECWVBiJxCRY9ndtW+2Ir+fmgS+Ui+LPmDXEcWknyX6Gg6nCc1gWir1eFdA0G
CBl8SOnh2pS9Du5JVeG623SJYHbn03CgE4ZGKNB2k7P31WAf+5LYIw+Fpn7BAptcZOs3bwvW2IRp
sp+fArKjn9awGtg1slGbcUhJ8rKobaebJ2h0PS194GJ/wgE7nPFbrNfC8wiV4MWFDzQOHJNIxCgE
42as4iY/dnQW8kvFas99qfNbERuGMDvL7Bl1P2iuqklGPvnOlL1QTa+B6pMrf5QdnhSGaNamHitR
oNSGBtBbPbBIva8+caxTZCZeW3eMCLuWvbdd8eRBSiwjKjFBJBTO2dONjPYVwZjuUAfs57dhoqkf
C2X203PzcjvFQwRqWhds0krM5uIJPhjlnwMutj0dBoDB4hkHPBaYuNxmEVoLSCSTtodauXoAh62Y
4oi6mRW7QsEqiiARpdAIq238NWvRvoe6itLtQDqH52AHdexcef7oHjlMpt9LQ9aADA4unZbygA8Z
L7ScUncFUQ3DSdVfRxxcBEHXeNcVYzbu2nJWZ8ReTx8SAw/UE5p1W84a/EcwUfdGuHhY/mqfxO61
C+PxtdKTb84hlOx3dwpCRBYx5EcfsmRzcGLmyUMVWnUyWS7hK1ZupW4GJeW5LjLAyGrq/KcutP0l
L0kKQmpxdnTWzmdnLePzZE1w9kFqf4dxCKvQaORxpYr2memYt2tLC0TV7wOSHd/hkOanijTmia+K
pj1YT1zADKLbJVuY7c4usRCCmkW/xo9tj0nw1NFZpg+Ot3B/q+DOqqPA2YpdJplYrAOZ9o9wCXv4
xdxTOTTH7q9NZ0ZbZniALPM6rTuandtrji7Pt5lisK9Ys7Z5cyu8TrtkNAgeikgb+Q3N2phzWjI0
1PbY2jCbdtMIZXsG5cqtaSzgBkkfCwFqQTycm8H1YT5zHXjr4xxVx+tAFPG9BKFUtVXHzV068a2Z
TML1mqDlBrZx8LK4OTG+eV5q4K6pswCnFMNzAnv2sBaiuixj0u8nNeI7GuzyUhF+3ApwDYQ8xt4+
LWVBroWvXcfESQfhzh0pyfM7Lh7si0OYlL6sbh2fua2HwLmj4DsrLn0pE7DyJhX4/AXezQDRXLMw
tt7HwIPJoKSG6qgjgb0py0aKduYuHVCAvRJXEUJP45yBXufUHIouxlYwJO1xZf11EVhzuHsPBIAP
uGEwOK+UH0MCKhoa04kkEl3KJaZA7Vj2yXII/OWUYRAnbz0NEbcMqeIdfW/zyTqTeyi8Ap2MHhPx
h6C4PlLypn/5PZ5cqk4c7wxFC0NMbcIm3AD/w/7ieckvRa7ohyqqQWx7XFMXEmbNQfsDbaKqjvMv
67jemy/9bMUhwJbiRyfc+Ww65XqHmm0Rk2EmIXPx6QAL4Ge6/COGIXjuklWUp4oIMK0YHl16si2m
76ojN6gIPb7US1vsKtzM4O7MjK+hFRXlmGxozx3L3Oe8WPpna70yec3Yit7agf0LdgaQjZsCwxFC
fk05uBxN6u9rxj+gUy72WbqOGQAnymW+g4m269913SQPbBP4ltW1F3oMIWlAGBuJ62RzXGvVxmI7
vQ1VY3NC71ghxDKzMuRpkL/rzqnz05A4wd5lJ8TlZ5A7lskzchnm6NwJkzfluwzAlmgWRjD6lf9N
vQGuLTRaP0TPlIcq4RWxiwZChrrzFsqj8Q28LcmCuRZBzTn2hjI/HptNxZBD0OI7EitxMGeMtp3b
mRsdnFmwTxseG9suFzUqCFeORxLGbQ82aUmeZu4uP6YO1s4msL7mBUpoR41KFC5Zc9/obelvp6AY
Xxl6dfQYWjraq6b3HiLZz/mFIvEKAl3D7n4TjC3pJEdVsvvJmiTngsqWrj/PXj/XB4JDFTZe1qs0
hGFbxaxAIsB5TPh8dCecB8NvfATl1YSLf8+DjAPZ7tgPdzIZm/EQdFmITpCrJ7wecH+16lDT0rkx
p8nmNHd7FX0syObLmX/sPXk0kwNpqBEBL3fYpftItbZ8mmJXX4RnqpOgf+aT2bW2D0sXz8t5akfa
U7Hkoo1volBRIjmFHcDIAL7DhcKj7KFqOrJejaEU7GzmyaI8O8W/zNRMF+3s9/+gBSVqg1OmI/RK
Nx7nkyhHeUkot2jep9A6XBRUnALtr9okIxdQsNmqxg4vBNbJ/AQ0tXgWqlHpsaruacvJnYhRwflr
uw8gamvmbBZbBbjLqsX12z+EprorhA9DV2uIb3tn4DLCQsCyWu7xcHMbcSTNbkcSbBTfgBwouAxW
g6EdYojJ1AAL2XFqTzcur33/SWaE5DkGNa85A65PotOqxvSyLmL+FRjk4qV1KlxCcfJZLiR+Xu4i
8vRJMfNCGo0tb0NbgCy+8gX9gi7fbP1wcdTwiWbHi3sxYR57krpynV1BnAGTXOBlpx78eHRQjR2v
/BWhLzAh9P+iCLapXF0YwqLD8ZeXmYS2TwO9ezdhFqBoC2nDOzkdHz5ogTYlp4F1JiWGiL9oTO52
NT2tXzwcM3Y4TOVeymqC9CwLdzaedJWSmAZDnEx659HF9jhFqwNtwpTKgx/a0csZH1eZ9f/JYGhf
KPNe6RovFaIjHwU2/yUm05cicoPX+l4/TVBw2Nl6cfeiHds9z5d8t8gIry6F19H87o/YMfw1t0e8
dHH3GtVOqq861Lo9ehwAOaorNcfnyQfhsU8XMr871kvywVRsqQTZmHPjaYfAWwjxlFoZtjcx8q9n
+ItBlxhuCVa7C22o5bcAIfPZa0AEHFpjQlA5wmVTkTU6OKNzf2xqWA4MHKph45OJQ2B8E5ygrcNH
JnlhtpMAHrhblpU4CQgY8jHGyQZ8vwOvXUNcAgQsy8DR5y/dsF7YDekQUbYGizyskCpg7Aiy89yY
jvg1AOInZjr13QhUgOssfBt1z0HRrTH95YtY0yEPoPWJsVKC8IwU5eP4Iv9M7uzzeUJo3fSUhB1X
ag4ecbSw3DVTsu5JBLS3FQ3m7C9yPHYzpUFcjIEXMtqyvNzzuog3a30y03rFrZpHbPyRdmyzH23A
61oyCewd0gmfTsp389/itMb5JRYsk9KuGL3dJeNWTi652o3h2N0IHUVn4zqISMVoY6ao1PFZdKWx
wR27zmg29bS1eLnfemaak+n0yDSj6/yYoQhj5vcXTKFt3wtxKkOXe0Xnk9c/CGJwdrd2aOLEqwPe
Wd9EPtenYuVTxi+TbjGgq9syrp76sTaPCW/4A74hAmZlQpMsPBMCxVS2EE7rUqImYWSrC+Om2hMJ
if6YgdK/rjfK2+LC6ZP9ZBy2pAA3YlKABrqrT9Lg3a98r/2Rt1qxUorCaVOgrJQnP2wJ4hbalDwX
IoLyLIvrALR06GXpoXUVAAHGGqpQQhYA5bvbWz9iocq7xyqeLcNp9EIT7d2wdsvtYD0dnyqk5GZf
gmfB+hKyVScLOwZx52LnnjT5IAlJhWWzX6bHVnSO+0zOdBgfB/Ikt0rTWLeJJkT+Zyc0OPgxSSpc
DezVjq5IIXOiKeB2j4ivdvA/7AxNMF9v6TwZ/hMBQR4C1T9nlmXv3DMxMyqlg+qKrTmbHpxhKTDo
TYPMj1Vro+jQRL4wD5nbxu5DvzqBYlspMd0ntulOPuLNT8yq+a85LsYWb2GEOZazqP3oBXOUw9md
4ePDl2coiBMa8oHrH8nIIj76bEjJvrYzxkSZXwtaV76yqQz/eJEKXso09uXj6lZTdmUewMjI6T5X
O42WgPCK9vxUw5r5jrwyuxnezhcs7JaQd1jmdL9gfVzGbTAoCutAv0jvJcSL7O09aXv4DGjiFsoM
IYZtMOF5YXlBNfrqMJF1lKQNrqSawyYjDsOUq+ncJ9QkjvF8SPgP/i0r+DVszUWc7sM0G+5wRpco
Y65tHB0WamY8Ui9YTH6EM3b1Y5RgeNmHThyflwHcJQ2G7Q2KKOVQaw5cZMdPY4kUYc47m3pa+u20
rMPPqVjbf0HUzc2uXAKizHXADW0TFsNySxtMBdvZWcElNDigHsIA2elpTlcqoRKvwXEaNj0b5UiH
CNlJgoX9cY3S8kWEbRk+itXDyeLzoQ2PdLeZi1wFAMvFDWhiiZJvZ8bswFMYFvzVb7CsPcK8qtbd
4jhduMO+WzY0LFnnRuMdXRHFlLw0VHi8F1iKzcanLLC/NtwvIohJq2JFV2D1C+i+BDL9P5LOa0lS
XduiX0SEhOc1fWZ5b16Iqu7dgLDCSMDXn5FxXm/sezorE6Rl5hwzqZ2pASxYMzfLmGnbb2J4WmDe
GDlTJO6BFnDB3cQ+ZCpNJ5xAdbtfsrI7BVOj7lqSjk5Qlxb3k2V9jK66pHLIFbpkirpRj88OHb1P
cFgax+dFBeuJrdaCC04b/2XxpzQhooK+Ar83Nt+7BP/Fyqjf8XZgwIubYU7YhbsSZd3FOsI/KMdF
VLUlLdcNvyo5e+q1b4ZmZi/aACDCjpW41Mctfy/bcumTPUiEunzFzcPBgMTBdW/klMT3ZUooyVAM
xMX1zFb4uLDxXpD4J9MT6vyIJl3mHAMxUzw2FfDP9FPiB6u+wS9aGp8eB3MAv0pf/hOUdv6bV3dO
gh4vDGyyGY2Ib6zN4Pu0eYuiAkv+OHDSkpWzR9tim7/SN8OBpCMR3Dl6RKWCF2oI8AhM9coaa8OM
iAScDSQpF7lV4olio6NpueNF0STIDjCKqjnZVW6C/L0Q03RcHSaKm1r7UIQaLynTA2qN4KIW6nEX
OP9tjbEDU8UCDBnfboe+gBTeXUjfeVelbvhjY6Ubn3oBn8qj62AqOQGMwjEA+gAjMGkmyPqvxPC6
rcxdGSUNIXP4oPqdYc4O8kEutrid6CDyY+2NjLyVYfxFnI1XmKPXOviB1aij27Jvhf3GJhN4bxr/
1Y8O+KB5Xzfq0E0cgpigBwhrUNqvF04U7lG7T9GBOa5Yzz7zos0iR0KQZShwO1qYdLeTBz0bmook
TXZt5iX4nmYbylM2RjTcaJ3YcEDA594QpAQufxc41C89C64FfJQdEBNum6pkcL80ZRn9q8amVR8s
IER2QtmgiKhlb4hWRIczdHcZqP4Qdx7dbhl0JB0OwPpj1uuRPvtUFGyk3W6o10OPoItX38fZEgtb
Jzc0wSRd5H28/oS0srftVPQfKVup4jGyQXTPcGgtd73pY7IAFduvbosfw/mvtn0v0edE/YUlJicZ
u0HntiIIdY/Es8IwGqFwlmo8kRUSkgVStrA/ELArVKSt7745U432y/h19AOg4Nq4WaUy9TUkcmYp
uaBtm+aZgjrk1cjSlj0OfBmOENfFx/yOphblF5gujuYD3CdUoprxbbRPhF2n0xy4cKQqBssfJBQx
VmGwWDIgCmyKxKlebwlAncF6aVRUO/74Fh9umjCXmRTL777n5cNy8VwSMnscTFYT4Mjdh4NUElB6
NgN/5yYgvZVQVIUl9WEi13N8goueIpIMwwLV6MB/EhbyKnwZhyde5fkJFpO8KFNXj4G1EVh6kQZ/
mPDHd2jFx101Q1nFhUJlCboNefcV5TWEn66erhOR4roHzVcsaxfmwsWX1yVRsMFS7913hMp5jE5I
3gh+WfAjkkrZrW1US/6YV7fXBCHXn7+hkCR3WYl+cr9iNxG4NMVynH2qhuNcO6kPpKXTwb5alHgf
0NMzUPR9iH0ZOuDxxIsWAYcj07lGm4Roor6sgR1utarMax8jH8ZRktnqCAPHljvC02pSgWbVPK/0
y9vA5tV9z+J73iQyDghNjldwEWjTIkSDxxGxzt6h1f+P1x9XlDO4VF8SNyjAqilOzx3c4/g0EaGz
nDB+rW/daux8DGvf8Z/LXrG7yxCvVluCNGAWoOYKGcfHYBS+sJevvLBDFiZPg2KKtaUx7z7IiDQz
sAvBCVdTUlzCME/xxgLi7m/8eZBma+Jh/UJUP/7QJJQboccFOlw6Q5CKAkaIGXK1w0oD+CLzcmVe
wGJBHEYMZmp/DSK5ko2Qk6cHTwrEcUoiKmWxkqMZ5+IMDkRaet0TsX4FyrNrkkATN/pullx/T1iY
jHuXyMq/+LVfC7pxdmVnpO69d+PIEN7SlRv8raBUxBK/dtNhSXCCuiOYVMf5fYVOWn2SzR6edYDw
E4LVRIZLlRFK82xGWb/FLTVflRAcy16n7G7Kpl3VLgrh2CzApXzxYfN2/k3r1jnNQ+vm29UuMOGd
IBpZNg/tv+Aqu93aqu/dR4wFXnWgKHXQBFYRhCc/L0imzVKnA1Y+jneQE9gZJJ4/aOaESCTPcT2l
+4hYL5zJ9KCUXGNs6+7YjzSTCPJXn2mtk4inSq5Xd+7iVR06Kjv7J4nV81KjsocKb7qC5mNez0QM
hN4hRZGITKrmWUejm0ztOWvm5OS1SfEYBGiPwHLJ5rVFkv0n8dJ466J9ui26of8PFron0doSuJBn
QtxxkRrWlzr5EFgt502ukSPxdPn2ziBcv7RMLLcgRwYMnC0T50d2NTgEpWUnd0ly5pOvC0GOqJtc
uCf197I64pDOOCIp0VPBPy1AKu1zt2O9QT+EoJOive1u50zALS0s/h7NjMPdxyHx6CQ41H/LxToX
0QgWHFr7AQozOLmbxMmgNKNmT14KlhO3XduVb4WZEBDz5UM5C3ghTJiKflfDYope1eCwBO1s6OFX
DJAyXv0XCAfGMTo3bKP1k0Ytj0426qu/sBGwS+T+zDDUEwDWt/7CdgxaXfe7Jn37tBbL+ksSqv9G
Uq0T3cJqbIhGY1HBy8I20GPsQWzGnjzlVb3Zwo+5nJitXLFoZr5hcR+R2VFyKZ7JkjTnjAlgeFiU
Xp1dhSPjyMVKbhr1/vTAVazZZGdJfYirWi6bspPqGE3VpA5KK3EbmJL7waEOAunIE+WAWEyaX0bE
EEcTjBcIIYbrDCwfh9O6JowShYEegd+yOvNijujGPE0mnw/3qEqW1N2nDYIk0FU9VyF8M6wyWTWS
sj1A2sjZy3jqjxA2Jwp4jm6Iy+qpo32iG9jfZ+jh+jHctbXGHMfDAP44SxNM3TGg1EvXJBE4G2BH
DYZbTDUUbuzSWBNJnFIH3CIzXPuY6aWdC/OiGp3jYutw5zxV+Uhpni6LOogJl3s4XeM1wDCs7lH2
9ZCfV4k5A45WmL92TKNB48he53fUGtmdyTG1gCOliOC4J6XG75KkeWRlvPYP8BVRXkHEG+LbuY/Y
7zVLrb1Ly1adZxf0IhIuJ9NEsYym1TckldYFehynwdvmJRjmU3ZdyzYLPZzUowZ8i58KZeEO7fDo
bUFmoJBMROY2/4gmb+5Drq9vTw3x8+z45uQ7ZK/jIUDILIU7Nyx/W9b0PsL+e9VWujsglokfxkA2
72ugSoK3jLYvzBOj/DnByxIVpFmTqPqVrTJpgYvFCbuHUGomG+OEZd34zB3+xUVW+98+rcY/Wy3Y
Uns1R19RSy5ihoAkxpLeR6yXqsl78pqgJyMOOc36Sp3sXW8sJjbVLguHNTpVNFjdW0iOZv+3MnFW
/NJhFNgbCNYpL/HaYzpnMcTNG7HvWxHKVrF/qOKsARcS1fG/zgbJe5DlADTYdHPto7bguWDLOphX
hoG8mfsRF8R94BiZPiA5RIhIktXC0ngp4uAjjCv/aXZk2Z6Mrpaz5zcIINylffELg7BK+An2xcFC
j9JJShI3OVvLhWSP+LvTAKj+NDgxfpueY5RlZtiQ6x3USXeforPwzrAMgwZlWUwvMGAGZcpB4qjq
vmnr9PIXC1Vb7rAlu/9p6Qb1Y3SlfAh2AR56yCYdm2OPWgiLeExDufGusZiKk/cusMsQwgGJ3B/j
mvDkJR4ik6hr4r2Xhjzl5D40WxFFVqLc8Po9gAEasHZOMM0AwVjPClXU/KknP9Rf8DZcRZ2zZOZ7
cLW13MpF+IHWwA7PPCmyfwciqGFHzMlI1PTMFBADd1s+ckYAgOltjvRjYGSvw55Y1yhJbjR1OAEq
qQSIhd1t8k91Odf5OVdu9g9Je9TsOKndRwrX6ZK0a3Sdeyfjb6nr7pNcY0wXKsv0CYfH+DwACjh2
cd/9GKBP9xrdxPASi6xAveK4yV04ugT48SkEy2b0kMCqqHrUL7N4K9PDpBCqYKT1CCDDgrcEe7aj
QQq2Fckfv5pXB/ZvuhYe0OIWmeC0SxR47S9Obv7JlYIpZfaT+vc6p3NaqJzcS++zVEH8tAq2LlbI
QuwCeNPvJYyPkuGbAl2B2SSKtnyN8otiL4LEkldawRLDUswTPTtTvotAClsCPNCpfGJiUIgAHeOb
J1H3PP0bF2dNdzthAux2zbDApAnGfDgmKjIMzFo0Qzvsh0UBrWvAiOXHppGPQWEqCvKRiWDbB7QN
a1HFDh7boQ8Atw4dmfRg5ZsA7Ws3/yWFpFluVR4zADa9ym5nfBA/RcKuPdtnrO7QqAmXHaoHznQG
PpECThuqNX+iT0cJNfQl27Bhnp9SD3i23eJrEicGqGxQGqwAP9dAufWlaPwa7iu6jqOnWT2xw+Pg
geSWEmXl6kWfci5dhMs80fX43RBWeaewojQsDdsi+M9oVRPWnaclbRuiUp6ZKxRSp0+YsNrqjfTl
BJ8CVZo6LG6Z7SsXPvEhS7uFGK9eJcQO6TKt/wjMe/LDC1eJhMGHUPg24VsoP2I0CKxF0cym+QVm
pfvC0o9cEsygqMQESVGkz8OT9P2UvYTs8vbYeBy2HT19fRvZGYt1gdL1ibC8aNhG1gkemX6nxb6U
MGz/jG4+8YBAEg3HI6UNfhOIizS9xj2nFDYEKzYtij3CsnNn5yUTNgXURhgvgyLaCFyexMmTAEBV
6awkrsSO89qMYLyPMYFzxXVnL7Pb1XNA7Hn17OubwTLfvxt5evSxHIaEOtBnPLvLsmK85fld3wFt
DRV3UIcYWY8oTtpQSFYistC/+dxP5UZ7jSKcGf8gr0Xse+YoAuBV+2WSFgaaWjBXeHTqkIua5dzO
QhHzo0jEI0S9ZXiGqeMsvQBiehRP7FJqFwvlppIpScRem92yFFEvddChCFGeX78nFRATOpw2/2Gb
lf1C9RRQSKxBmo2Gk98WFskWVaQHZMoJsrpGw7YG1fBddktoTmqm2y8JbPD3EbidQ8bOAg8sGQgU
fAF4v/cr5kxRO/M273tqnWTjkQXX8ky1br9HFmp2eL6gkOGzgLvEgOm6jIcYCeSrbdaNNCHBkQzi
MfgXVcM4Okb5hS4oEAVTFIJGbxtmBQHGT9iaG+IrNR6HwTBRScNFDPvVZW7Jc9UvMt3FarXxV8eB
BLa1Y5bxAlHQKZ7DguHFC4tEKoJEgmc/UXUs+dvKOZjtiU/DGEXTdK7ZJ0KfSc0xyFt26aW/XJDi
A36DMnpa8PwSTuOT9sp3biKMM9c3WQho9UcuwyIQmwz9ARl5UQ+TBeHIbH+JH+SPYAi7gmyTEkcb
avtmYMs68jS8rDy25XlEj4ALbsQti142jN9iMuR/4KN43YeDoQIzQ8PHIEwHbmgYRbeKCc0/OssU
lWI/VOzjx8Z7Jzsw9U5Mt9VtTqtMf1p6ffaIOMVFKbFYltOZze6YF7EvUxmL3QAfGKF7sc+Az/j+
09g4oCIDOeM28pmL7zmxgk8UM85zW7ooQ/3Bh7QLduRuniCf5OBc2ZHbrv1pQXTdDE0/HGi7cCv5
onZPBn3Da56Dxr+L8TfvQEc4AjqZX/hbNC7VQ6574iwNByjLU2lZ/bP78vZseQl25g80LwvN7StC
+FAcQyyPfE227BiLzyXo/yAqL0OgI+fQdmn0EJoxYqm5ZGgQkRe443ue1O0fK5lA4zHuW+R5Ikxv
imgBp8L6wX3zWKQ357lebX+l+AzFCeJBepcNXH644a7zs82Y4CK6vm2D/CRPyXd/qEL95GFEMtq/
zNlEUmoMr3J9jZO+GL56kKGHpkuA0iayLYn1XKmrHlYmvrtY9sun6+LtvC6//sE4RJgkNGDaJkRi
lU599+3XC3VGR0JisC06Vd5CSQ6nJ2/2mJi0FDcgrwKBplIE/Qljbeae+55SY4oD9ua65T/cVM7S
f3fOOn86DsZzkFYaN9JojkBFgpCnQTdn47gN47yAj8gWbon1fRQb9DarrtSdjKHQPEPCcFOUYKF7
4s5Y6wzBKxqWPQOH8EuAtHjCr0kOXNEmjJLWwaVfRGK9q6kX4OY4xXQEV0BfD+65/C9PnJmVMqk8
93Zs6vlHqxiR3RyGSwTpZhqOvpwqczAVSODthCifPGQoSl86dGGsdi2OcVsFsbdhVuc/cENELxXd
K8ITL8fz0cTlL4BafQfQex5wbw/eIxRjtasLzuk9lcT64kdJuVv6yGmOREeve0K7MJWmcinxmEBi
4WASR0Gx/ZZb7OoEthr/a1zwf9MI8zPN9PU76dDv0Ts6xbsgmeAFZ0P3iBvmB02q/YVmn59maDMM
78vqUiGVOXnABBnB+51ieGyDcxRFgH6Kq4V5E4tR9Ft46/ZGDkXi7UeHcE20hJl48v04/Bk0hzXK
n7w/VXUTAb+Y3A+XYQJDokm7HA9jGp5CN2Cx7V8xPsgU+JSMivN/a+GXr7hUl18wkw50iyD12PFh
XnEFcmo0k0XyMFvRvAx87C/Ytf0jFSqlmA8uCFeaKJ4qY4MfpdwOg0BkkrtEmHC5ybw8jI4YbbGt
zM4cHomhIvHS9eBkRbhy7n3Z0HxRKez9HC39lujOCD2CQjlqyL5zkdxTaUJ8ZpWOxMwkec3aSmTr
zheeCXdoioqPNtf5e0XXzyE/JPd5Vw0vXVeAzaKeKT+maPws+irg6yoRNAyD19zJNPW/WkAub7k3
44Ak/r04hTM7/dVf/nZ5bI8qW4Mn4n1UeYp58fYet9646QM3etBNj+wmxHR3Owka8b0dwwnnVqjP
i/b4VqNu/KT+WPY9zpiD22bJ/Bv0tQgPDsyVQwszgJxfXbAeRfaNStZBJDfwaxFkkpD77cxN4u6c
UbzEiW/vxbXJQjfC85tbMJQIjJMbt1bps2CSsOGSqnY+Wy92GySYXAZCI89M6feLX9pDnUfUWVjM
e8Wqr4svxugJpIn/ZEi4pMBc2oszFdn7YsIXrFbOwYXPdydQPZ+aRsaPEWby41q1izlLoo52nEUd
/QJS6WYnPc+9FPw+EIzYHsiN71mfTcwkKTP8qnknXHa+gLvjt2XTRPJ6S5bxR8secz35yDSefC6r
k8pT8YH8gegKRM8sVSOwH2G/TuXOen7s0z2OP0gzh9dEtUiBqlB9IMR0z00Ag7iaXOOhwgcNicSb
9PSYjPiiGftNASZzEw58rmaGZaUmiW6apmrXeh4UrDKyJLvHlnEwiWXlA8aGaWfyOHnOWTbR0psi
QxbmhGzslV/l5PRA70JQUYsTmiz718zd/OMpWVPOjt/oDee9W9kZrWqdJu9OnKJWy5yn9fqXIoJs
SXqkJaOejdFODjWZ1xsLghtQLx3shB5g7M2pJGJnC67OvUFOQSMaR/N03XkqsanmtrhEGG34qCu0
3LpAxiFcSh2wp9vBMNH2AVNvJAkajyyogEUz91EzBVPvlh7HYdaTiDB0Z9AHAzkv0zg8Jtl64rtO
9h2RyC9B5LD+w1L74yIN2PXSOJe5sBcs1Uwru3BU/2KZDxtndLn8Br7VFbpy+bIuCSl/U2jJPYF4
MGBl0lvaz4oLDSDXZ0a/ey3Ypr6/roQoD1FJPZKjEX85Q0BasTY34AIy95JkkkNVgrC+FxMy/hHq
0xZ3PARTVDV3FEvVXTBfzechUovftCOeGDcwDqSEOEnyUWUvoW/wRDvS+U9p8GBusQBaxGdwYO5i
WDkiBau0FzVbAKJcxHFUv5RtVMK5LCv3HDNt/ooj3d7M0YQFnXL4l8q9+VPX7UN1dVjy6qYR/8+E
HW2EdOS37aqHdtDZZwzHfDOyEX1IYzKkIaMTVWkzsK5bFSQEUnZpy6Ve+L+NI6snLqz5ElBpdRsL
lmcz9WT7nLRH/UxxC0nOi8CFELtzvUIrbqx3LxMAdJnl8g0m44kphWAAycdcNbMLvRTLBWUPautc
4V5AFKJ3eRUxPaC23VDSJx96zrASTG10QgYEgENVWGxVpV+HaqDZJBBoQHwUXJGpqy32bRgUHDL/
fyNqU/1lOZWQgLxk8l6bNXMxNDAzGrMR2rz2YHPZovmFuDJ6Gx6/q+BVj/lbmabuPTku6tlnbb6r
hjmGPE79P2816pBo7w1rrnZVPeW0rBl5wDXMhg0b/v5aWeR/5tQdX+j1vzoCS4+DAnuMo54KgRUp
EQS1/mYRbwsKv07fmEHF/jZniw0bgAHd9wJlJ9+GQdeYGzHQ8uup/8t0mGzy2LPArOapey5CEUOd
Soqr8LxGARSpK1p0AvmOO9x9DTxLyE7Qd9W3VjI/rqjvt6r3GWzDNmuPCySzx6w33TNdCmdJaDrz
l0QPoo+nFSmBaWpGLV0Q5FvOhYi4HQA/+2EN8/FwlSts6Srt1jjAgtpFpzundtB3zBlWRLek90HL
2rDNCMXFTZnt9pi1doiJh31rCo2hocaqKpTpt+E8kQih2liP+2LtKGVb1FUkcpG/DLDyGsr7DmwO
/aNnnXE72ARrq/3o8ixgj38FdaB2gn2TfRqLrxSKXoLJF6VyPs8Gnjl79pDjDE+FdF7dhbWN55ny
VkSe+8mMJv8ykejOyZiE5iir8ggh8io/Kvl9sIe7+WPaMAw7RC78xV7j3NmSNoY0Ju3J4bEYsFWh
z2DdnHPB4rE9OiPjQd9E4UuFK/sl8oJ8l+B/I5crgYEWDe5HpQfx6YBrc45VIdTvZHwkN9xa9Z8y
GOxdgRorAe5OTBcpvChhE0w54FB8iDhdMhX3zRhWN76N+602MaN+uA8YOoDvpGNIu9xiFyrQxvtX
HTuk0mLqiLuOMQoUrLrqKPNR+s3/ZTPCKNySFyUwlrdUxyiq1CeDF/6xKXmqRzanSVlfMAkkmy62
w4eCRo9HZV4Yra9lNryZcnnN0muNQFx7c7RouREC+8FugSm0D8e4OmM8yx41K4cvlXrX1I06Yqx9
3TW4c87xiceJkgvo+pElA1ONWNTk64juvo8hf6ql1K8WPsW2LI1HkjsEtKtOMX+9av3esTws9SVl
6EE1leUtgUAgXm9XMOp7glCGXwzYiWGZlTUccEmBEiyIvIXezXW8fTfO859WK3aXE3/Fn8AWPFlF
nW6dTgL6J9R5+e7Ikr+pmc54R0qgGDw3m3C8aDzgCG6L2mGii64ELvcf6BPzB/MTcYyrJNAEXQ3e
0xS3fX4uJevsw7D6PkYejHBmI7Fp/XOlz1U0IybdTbkY//L4yuZYs7F/c1Vhm29hTPOw9mv3GMF8
eLTITujtdCJx9se2vGL6QdicUbP5pEolAlivgsVpdwM0dqw8oduH9TONo98z7ei4wRG5KvcUec2V
opfW9sbMdk6+J/q8CKHUgHsD1ZLzsiK7Xf7qgldgJZBXbJk2IROZ1hywIaGkzU2xxNy8/IBK1U+R
nQwQjrUrL4Ub5TDz2uJ3cXPJrYq2OjgApAmqRzwAZCZbcGIfpNFRaxkMcIc8bJoT3SEaaTU10YO0
oPfikSB1dkNr/JJnZQBQziD2exGMfguODXg2VBOTZ6Y9soeGxGvpJLcoYNxwO1Z1sC9UIPZW03ej
F4RfWBZE/h1oXFktjV757PLyITJbq7MYan1FZ0p6xyX2iUyK8Gybm07MQ/4kW4i6J4fYgQOckuFP
gUDzgbkN6T114vsohFMPNSYMB1aOMVYiszO9YeYjoBMwyMHYv518xuiHII7WL1Q2gdlE/hq+maFa
ml0mmlA/2BG7KLF0PfrbcVONAYDAoC/UlQXn0tvlO8ytmnxCPuB454HCa15ZXTkLepyr3/db0La2
n7mPngBRQcf6BCcFnT7/eediNA1mp6bIIrNp2LoDcyiNdjcbljPdAR8TO5R6gV/CBGrLdkPy6diA
4uvK/TKEHAVcdYvDp0mfvKzMM7VDTpXPmmKWkXNx4jBwMslM1Mu85wQVBSZhFJH5G+RElb6n9WSS
L4stfrwYi4Afx0rrGKTZBv5ca7l/SCZ0j+gBRnvKeTtVzVYnNw44jjYVxZ2bpp4ARw3JCX5bTOpD
eS6zIprJsFpXMZKqpPu5JiRrLCqKNv5PCp15KDGwU2BkKcYvGg9T/GP/KML/bAX5xIJWKJTfoeCo
Qquf8yrVKYoKOuIyAIAH7aU/MEwG/M1Vsz4jBEmujhWyL58TJZzhpFNgQcSmcIFsaLskJrtOJLs6
1OQgZSgbNlhjmYTlc8bIGFn08FVm83UTVbnmjp42BaIO64KaC0+Jvxn7QJenqbbreDCJX38RnyHq
s1OSTSBxAE07V4lSneifSUsMF7uqe8h2KjouOvLi8wxZLUXE2VBlgpBxL8ab6Erg8rBqCuhXX4Dx
wHrcOH43jjf1mDKzQY3fNlC14mJ+xsmEVrgxIU2zy10+3ZfjHAWnum8Se4idYtVY6lrz5boTRN4N
JdLs39Kv2NOAHxIBftVH/Ut/5XO08hrOiMpV0ipftb9ELaYFtnh0DMMWZ0c2HiT0ru+2mJCD+ACt
uV3qwH2M8mC5UrJGBE1DSFbKGTlYvJz7zgvzg3RtVd/yT4aaEFGNBJcDICTE1Bnfe2eJnpA8GftK
KtHwEEbG548ieAY0iefpYzPUHhi7hBmMdDUtfoCgjBK2EpbTPG/fKA+a6c8E5ecPkXT4n1zW4TEG
Miz7d4gS+o+uyjtgtozXnxpnGv8lPo6QEy5XRKwVItJ7JoeeevC1S6njxfOexy7/wU8RDWeHeeom
7DL1oDgOqqOxVV4eGsLufsOQZJxdgeuQYAuGldmphOSWY/ws+JwQh+sbEGEh4VSOW/i7tezc5R8T
+Om5z3Q7HZOlj39hxAlc1GQmMlj0RqrmEJyG2OVZ2J5bX7V/B3AiTJKEQxrdsFpxI9irfeMgnZ+X
uXPeeW3Je0IfRKZZPKkpOg9BKu8tfYp/aKQpb/IR2i/1WMfhzi+v/IOvS3bCPSMCTBoY/VlZaJXc
VbDXnF2GEYPmkBNI3thqbd/x5ISM+WmN0FFLt8DDMkeSTs0NPdoiMtn6e7IPVERoU4dUpApd/ZMS
u3EbBGF6mQLM41zRtoR0I1sMhOHApnIXNU74umYYOfjfwPdBOGjWAlSaZHRLggLuqNCBFXj15OSG
oV0V1jv0bEH5XkNCt6d6mupfp5qRo01MY3lmi1liGAJJ9OsrXKk452UavUItL1/4RRu2AH01XAj6
iD5lQNd2YuznojoaDHLjoomnQ990gXOI6Xrb4+oxVt/hRaHf9ITvz4ce0ZvB2Sqw9A24vL+K1abd
TRXAA74ge82zv32f12rvjHbM9o7Vujqn4BgL2LDErmGumOULaHNo2yHbvWuCJ6XZhO3vKeonzQhE
prLcVhVF4MbyZQIH7QCLX0o6iSeFYutGwNgsjjKgPyE0kS6ZjW34TB0CwtRU1088ToIJReM0BOAE
qsIHb6eEfUUsqBW8Ss2oiWvJuW3Wzo2OOFtgNXNS4iceOHmf8A7Un7INSLnl6cVCkBmoSDuywWCv
cSUSCKE5iM4mK4rstV8YNu8ngFnTloGB91iACmt3mr/hNTPwuHaz52dbYLHyzhkLgRslW8vbdmwo
tgbGrPVXHzh9/8YAtbl1xtVmOLZsV1xo9Py9xpsxHpml8eyxAGtmoJ+QIX0E+LfM4MRFZpwaMk/N
j6zjCutMtTLtlLjm2P8sEC+vz1zWnDUbQvQyBJpJRJP4edWusW7/BiIsXP66aU0EyKaWDO1+lGcQ
JlBseuGJEtCEm6EXEpU09OX8eSwbvo1ykZa8Iz+cE/g7CbOjeW6TYb9YPPwbCefUbiunNstRWCdV
R1PEsXccHQZgrubZ2XRWj7+xZKN9CKvO3kpkON1PxwS5RMKQ9eOZebiT3XZEiIZHz6gwpGaqwMZY
xgnP1ezF6Jl6imzMpAoOX4hPiCgT9mzQTZjCSr7q0GRWnFgEjMU3O91J3/khDvOT6/pt8KwYL4uN
6KduPVXtQKqY19omOC2iV/GZ28IyAi+uGNMxowOGPuOyIfUEEPWt6LrotcEIScIUGKjsZzRT010y
bv9/RLOwmeHH7l+cHr3mboALst77WSP+oUWeH6bMgpHuClguWB2keFw0/ILdbOHEXPrWjf6hXGAv
F/qiiLYRQsf4Qr7IGn1reKG7KUb0NMItpHqoq+I+6n0j9oab2KETwv4mEfJulyqPLmuckH5MacXM
TfU5GD8o77uaQEkOA0KR5UEJNpwvHoi1cwUEh/LBNn/mCBn0xvQjqhETQHDey6xhGDD6E0jEptLj
Qw8phIqyNhTBhS6CV/6m9GUOBCA47uxEAJZLiW9ScdxOTwXiwLNa2etfsWniHsN7fttq+Sk0y93d
CLHxYbUzpBXS7/QmANuy161YMeA73iUGK5hxUIdo25s4lR84UEf1tEwiAEnF5Hvrcu6y+HDchwie
kMDrXIeMvlrnUaI6v1VMUMttzWjv0DmKCMJr0kPfINPaVwzGzwgkctgic50cEYqxyfcSVX+utcHR
WnuERB2tmZ3ytl88pElGwggbdcJ3YdJ0lXv4aLpjs5WuVYkWdsWA1Cr3v1LjgsrrmRupbZtrNRV/
Xekw93wGfQ+Uje2px261Q9xUle6msC30sqZevkOv7kHtrnhTBHaUi+96rxnD7X1ax1dOlZEXtFJw
Gto6+YQY8xe6kQ941dhHFIa8/2paeQmY1AYPM23TM6DgmQOPGeoBmWP2PjqjfyxjHsPSLjnJFnUh
oebntAFB51V3cAtQNy3J+F8XjOWl6UTIorVEnLlPirK+Tdy0PA2VCt/buOIOZHWN06iHDbyxGo84
+sA4V//j6LyWY0W2IPpFROCqgNc2tJVreb0QkuYID4UrzNffxX2bmIgzo9NqqF25M1duOBO8fSow
IoMaioJN0wc2mDQiQ4dkoIMa7zdJuX5pKf7Ox9q7Sy1SzUA0sKtp4jHsTuCSOO6yF5HLSQq+4D7N
E/mQYHW7+hblQujR8Io8RFLclar5GZg2hh1z2/yiFwfwEZN44H7XCKoOIy9/se3k2IhRNYcF0pg6
FHwFzBCvelTz6TWcHXPXwNypVD61+94e0unEAteMdrooe1CzTBYkX3g2nnmsKVhETM5VqL1kMHee
26j8O581mwNhTLxyM1BbIARKSglfUrxQOGyUhkaGG1om4DqoeAM6gF/sBJZXIEtPJiiG0LJ4/HZc
Psr5ozNVUm2tpfPbh8mI+/GKukKUQ5LRc/nuB3gZNnFECPUQGyvZkjcBnCqFdOJsC3vEA4DME2Cc
NN3g4CpdrNRaen04XmJxD49iXZz1yb8gJkMGLUDNa+UPbxB6D7HJA/qwI/pHQhbmVNvikChBkwU0
n3HLHnglO5Wp6cdDJqO/ritxxehZevzlLW6fq3KMQWmbJmUzcxqV1oBgBeMMTzkW6V1lx94z/Cx2
Z/zvs/emqnmdzX6gvpyIxd4W0lHACUJqV906krX8eifKOPcTbl0SXgSQCaKSkAUW4nvdEGKwdJ/h
jwUs4/BqxDj7MpUekpyRZ887m6Vk1ieBDyM3wkvvcR7xmNPADMcz0SP0xQRY0M6tbHc+kgYa9bat
pt45kEq1g4MD1OhUByBdsHIkWiOWNE12JQ/RNIc+Z6uytzpF/0QgOwUYxTe6B3dYGzF8+ubfSkPh
3esJitwaN4cmC0QQI3Cm/XTmTaJM80BxDNoh3yRaZlM6iJ1LS5uiTXirapNf4ByAlyt/jr5MwGUY
TPombXZZUBTsm5yofTGpIfxd5g5kNk1OnPdYdGsu+J5rrT+b9r23Je5J+zB1FmToWri352buUnoD
qdxzwnpeaAjiKuJyY7KZ3HhcaaALQUv2yw4PLFdEDMmMgfT56mUHqduGyOdk43RUoCz+bH6xXxVC
r39XzZkxXXhpEoimB84lYscF64nHmwSrN7U+W6qAghcmgiA1qKaRKxEAr8JTgLsZ3lzEJofvk5mf
xgYA1lZ3c/BpRLZhb71sTQnhXa0ENNO5tVkudOoTQyloNiYEMxy4UlB9Y+M/oMy6DfrQxdWExdPx
5xrPxdD5KEzcZ/Z97UJosgvgUJvBL6Bm6MZO8kuHOCKQumuRHtmxGeZJ2BLPno5UCcZQa9/fT6rn
KwSBRA5bllq1w6am7G4iwxS/5kVHEzweLz/eKQ424iqruN5azPj+jgUWb5zCsqjNiUk2SojTNODu
+RzqHBZNpNwTdhUnfnZ9zHQPLNc7KjVELaZPYTl1E4L3tIdDXvh2sMUuIgWbWAxY1G353XfCQUIX
TT56q8hKtd42wWn8PKUFVZCk9npxiKUxij1DeOu8pgD5zReLK5cBE9pLA+IKfD93WE+K/Dpg/AOA
xCB8zqXR/k5Ov8LLy6k6MAjGz4NHRGSvaoskOSyayb+a0kr9Egq1LiAzCF3NeznVEGY9HICs4/vV
l8pEKv+gDLO+Y3IQ/nku7ehvEkNGC1XhpL9zYqlrSV01UgpcF37vi1tENIZioMQEFOD+admjslaB
LPaJ8a7uEG5tKEeEWzGoJbFhwMbw0m80A63RZhXOpKiR5zLGjEWEQs3P/DvvKcBqq/aLg3cuTJCe
7S0x+u6H1etk7BhVGrEbjKQbHhBq84TdeV+BXbVGwW2yw4d0Z8d+KT6MiNjOac4zBB631VS6w38c
8u0UZcNVj2T6dzNGk2qPxKSabUy274YLgttv1sLkMxLhvhWzmC8trvwOcKzyHmEzU0ZD20bTn2Zm
U160LesV4FkYCeFMDsmRfoLuzxzq7MfoUmbhscM4ebKJFFtHwWn9MgOr/ANMFDWPlU00dqPscrkf
GGIe2i4T91WsWEBEvEzB14y18RTPqjauZdcU3wld8P/cPqbyq1HYYREGFEUMNH66O4j9EhOe7qiQ
DFoDjpo2nZ/VLsjjaqTZvWSF+B8kI+sXV3r16MczdrSMeN8BfxOcWjN26AxjRQX7raVdhLRfuqK0
Ak8OLM6cnHnNtSyGWXKfzjtVLX22ZXR2n4oGpPk+ryQeNWW4LDNbBdTrGVqmrXYt9sIfZXIvp3rC
VG8WNWPeljqMtAtbv2N9k7WoQKvLLLiRvKafS1hZTDichCrckRQ3HfFgbXo7b04SFqnkD3pVBt9R
k7ZoKJCUFmdmpGv4CRuWM2GqpLyXRue+QsW85fX8AnrxsUiz6dGYZuoa2sm64iaD7tMm8QMJ2fm+
5SuVArOe8lOB9fYkbY3JAn9ycup0J0NOmfyI/bp5ptNnvrG/X/bc8CimnDzjC8uieaGWl/czvJu9
6mjpykBNhZbfze+x7F/Gyh1xKmTZ1kkc7zIRFrqTVYfTOfeNc+VP5s7sxOfCF2Ufif65AVGzq0Dt
4Uagyw7vTsU6FuWRDWxDbCbwEv1BNOGdFb3/WxBuejJ62ATM9+kxwTtJ03MRfCkJHCm2NKsyhXi7
ieqi4K06dOEcuPJLgFF6N5Jq5VUNdvlYWZ5554xJtMXA9RX51NEAiPQUJlUF8wEppLkScHpZOPE3
PXkAeFpGuyOekdFjOKW/tQlPbp4H45wHMYjwDCaDWbTzI3ZB+jBagw4h328vOK/LS54P2Y9SMbiP
rMyOLS2AD4YelnfJQ7njGuuRCRLLF1f2+cT5SZghATT6PqVkFVHyxT9Pmf0FitKKt2yj34xJfhf7
S3sJGr+52uSPiMh31RHb1vA2YApjlds1D0Hjcbtu4UMapte/tJTDAc4gYwJMZ+bvVf1kiRds+7a0
X01skltfSPsEdds5urp33qIslv8GUm2H1qYPCNOB9WhbXf4qRNZ8OMLnfm/X5I1t1taqNYpnmsGa
w9KYRBjIRe8NIChSNdnBKtU/6laqPeAIRLwCSeKiNSTwqMYLLbTjovZi2jpEkBIIvLgdhTwUGh3m
AjssowpuMAfj2U7nuXVXNDp9gwJUYI9mcMRFMoSDJfujkNV4B8QViu8gEQBoH0JIDFAXyfPhV0M2
OcE7mLG6ZKPPUmfyN4zLwSMniywhWc/e/ej6zwNZkrs8If3KW7kbT7ZpFN84cG8kRtSnM5C8CZIB
Y2w9nWhkit7qPAgNRLRPwXXoMnelfaixQBApRa0lMdcd+QI9kg/+SDsOZ6swhj+Cf6RUuTMW7tQ9
8o779Kolfc+FO+7A0SJF2VCfKkoV4TJ3qOtoXG9TCqs+qcj7MP2Lg+02vBdgCpJPdTrP2Ub0Jd0K
wFEadEa5t+qgOAILbh5pGyP7WY7eaSENFBZWfyJeZ+ITUUG2o+ebS1vfidcZF8gnv4qRjgXjWRHG
+zRyrgzYJaorVXD00ri4aMD2DcSHKsqdj8pO3KMAvkahN2xC1soVsk08Lr+llcyY/XsdLlZDcGoc
3i3DxCdOf6xk/xrDQojGAZ2SiwDH25jOz5IycEpvjfhdtk20nSnpe8l1QgXoIhrvB+7J+JA77B03
VbsQSiAFhyKPM9T+ibtO7CQEJ2sjVJ/B948d9bWo8ilRApBAJ68NeFHMNSWdGPw3clJijbmlkrV/
z5JKP/M7kRvOa+9gkXNHYBb6P9M1gw9vxPqYTPDtm0aU7n6Jse/HcMMg/WKT2VVLbL04c0NsQ9jE
Ou2KolOqr29WVuO7zqDGLVg3veyVO4g6+HY57YqlgIaHtVydZAyivFD4E9waBVbiW2jAYT4UwmQB
2tXLpznR/DFFWPBZD9oXFrL93h3pIbRsLBYefPVTEwUfowDj33N7uqWxn/4heuKYUCn3fzOvs9BL
pbcjU0C6g5kwQnNV/Y/tIVoz8dJogzJPZ0/jAferHcxFHYMqcQCLaCiNQtge1AKxt2nOfoLTJpcB
dz+U720bBc0xHsv/X0hJYXAnek8HU38Q7GN2Z2FVn3kbJ19FLO1L2+p/psaPABHtK3Ut59LYlGGP
VAGEEZi5rdXbGqZHFd+zwiL86bAl3+HPIslfmHNo9n11TzoF4ETeskjpEhKidSarhnA0qzmAes13
n2XuXebr6MESU4Yp0Ei25iDegL/GbwgwLJ3xuD0YRpF+jkgLT5PVkh0socI30CfvKBp4oKfAeSy0
Zx3aeUofHcPS73aB/bbPrX4Fka5wV0P5l8bP2kMQgOllEHRIeAGRuCdKQtZXDnqLxlO/1K6J/zUf
m30dRPYWkpMO0dvkY8ozwbScUHyISZu83OJ1f3kE9gtjz+jc2M5ERMe1dWwQBnd20Ue3pfCBM8T0
4eFMjO60R6Ew12n6kLB2Od+kvgjSTFPHmOgOvK3IY17gqsC5wZcxvQFPq+OdDLhxboTJqq2PHfc6
z6m6I6/I9t6K7d2C6H5vxMq6wpXsLtPkN2fSE82713KBlJbX7FGC5682Tp7AQuKdjf1HgLhfpisU
zlPEuk1pE8qRSWXfIkAXYS/m7uLYitOHYzCUcnBO1lzc1jjwnuoqmPS5bbA76cfDHPCBjF4xNFs1
xtzMfNEFG43n6yElQHnWOBqePdFbr33fSjjxJlDDfUS+s99UkgvwRWZCHv2uMk+M7tZxmtuGZgyu
9yfuTCZjR21/ysWJTjnZ/nOzcPUJWDPs2kjq/YCFw8KY3LZPc132xyqdpncy+tXR7yswbnywHkxB
FqLPU6OWu6BliW5ORnJpg9p5yWyfn9bvsgBZiV/witAYHow2N7a5kbxMKXRDigJAgUoISe52NKmE
0Bqq7EREC6OrH7PGd5EigbG6yXfTRfXOGqPoQ5v9PcAw8WSnK7ms9KLo4nQyeSjqoXwlp4bxtQBf
Ggw0zrKyHeqvKkOkYdto/uY2dSpVXw+71msKGNA1zRbGEN0o8WCjCOf4h6Jt9xuGy2Hk4kpuB8LG
1bLK+VBBJuGiiCm6QnscnF03U9x2zjr2VCtkf5dGqZPs2B9R1og5E8uiUc8YryPbTdlCl8veLPr4
EE0IoXxzsm2VWc6M05JTJWqYC5xF1r9JovuDmHrvrZ90+oshGEcFEK+dIDr+N1cWNgDeGe2mpyD4
kHrOez8SZ90EsxjHHfny4oZMkkMIF6bxbJM9+RwqrfFECCMKZS2i+3SUCc5urgl76ozfkr7pKcmQ
7iOOJlhjvMFzJr6pohfAJX2RUapBEIcNzUdEdcILV1Lcb04f7/Aj+mFbCuMQl5b1F2QjYI8VsQ77
P2E2j8SLS6E7sR+7ecaw3MITjGYQFnRwp+XU0/9LKw9rw2Jgch3bG/GY5Ql8msHtfvZQ9opCn1JY
Q0x0s0d7g/J3dAlGeDbj4Vs4pRnWjqpudSqDlBPETHaxZbH4jX0KDuqoZjxo0wQOcyBPFFsH903W
t989R9F1LDzvldDVsJvjnqUAF29Bp5PDF6FplzzYICbX2wj1+jtX9MWzipquFmLyMSVRcssSWhF3
jmNWnxlr1V9ylElI5SVrttzsHzsFeMHOk/RX2Q6+J2NY67Ii94JBL7tfgomaytlw3yrcrru6L4cw
DixvNfwp/x1DR/vKajI6OU4Zvc3NcF/XS3/uM7D9FTU3PzEX5z3ZDl4bc2dvEjAZKxrFAq7j0/ts
5UZ/xgzZ/fM6PYT8uejF8E2uw42gaG6Apn+GqixCm7s+eS5vvsrImk5VzLk9lqxtkCDt/j5lLlLU
xa78LV3+N87VcF/B7LsTgrwY9k446uZEqLAos182/rzd08RYybm6+R4mamMR9M4TeKwNkOf4H0pW
/sA1QH3Ok6aLptFW9bpo+434HOpFR9vgVvUM24HyhocAvnG+ZsErxCFXvGsDZx0xfG+kXEHIc7ug
beqIc7YayvhmK93cZ02vQdJPTbmhcW18ApqoQx5Rk6oFwz+jrAf9wUNpwszw/wRbYy/dbfJjfe6B
jHRnehGHI40y5V0L+XMjR65ZG1C4PdyxojJ476bxZy4GKpCJnslNEU9FmI4xN0wk4TfRtRWR2Yw9
LVzWWw6s80DJmA8LyqRxlBjIhN0U0pEmYEFKZGMDm/t/2wTZDUfTfIuZlQQZkwOXcvxDZRJFR3yF
wXSj4WSQVyxE+Y4eiegZrobFpA8jqQa8vzaRtdsCjHTYSqelCMJfK1j8jAZoy+7+A7uZPtCMJdIv
Pft83SbuCTz/r52d8iO1Tv/BOiTfFXxYxdZdfLnPBMdijMz87oMypRJ0iuvNaEhG3R4jN7LS6Co0
Bcs5TrJShymwup+EQ/3/uxP/C1egS2U6uEheIcN+IdZSnhajaVPU2oClFfsZCh+Zb1S+b9k3PkVk
i36jFvpp3kQSCl7p/sViaBFkkMSvvHUCYyN4csiodM3JI1Uvw3byvgCVwpavZ4d6ISAyR4dCPb5R
CWMbuwbicGo2jQWYKmxJCf74H7gUZd1lirjEFuRPe1lox3kee0AQJMySS5BOzb+kbbtbFFQ5Idym
/Ux5K53Jz+pdTDXrM4Uf2SkgxntlhdofDMk8lJYC6+XsGtXet/v0WJhtW+4DV7U3y5DLm1HG8jLn
hvCx4uEVxNxQ4sdDSpH8SjozhAyf7PpJpGfHLp29MU39DR+oeQpQoj/yJrP3xOdylO2qE/dFZvRY
OZnM5KNyjOYjZVHJSwsJRUXuTIBkUelxwmz52cXx/CPtYnls/D5/mNUieCfQZOE3pvVgdZJmaF1W
7y4Fqrs+cv+DaNXRRAHEtCs749sYqbuZHJ0ePehhq02/+uwmG/1+baWIykQiXYnkJ8f4wSagsi+S
CsfNqJ2U9D0ZMwgdsQfEDGDFY5TgmNoAipSnWEsHgE+VPa3IrY1OKJKSI9/szFIANQhWdcyaduE/
kpjuXwgot3cVdzwaPPNQjRh3B+cICMY5LHgdEI3c+Y7OSf29dJkBLWJB7c8CTcgCh2lVdYxSiIwx
0fLJr04mhxkJ/yBKnLtBYYkyEf8xbhbyTXNrCjYA1N6JQZCfNsiXfEaR0vcklMenJYn7U8XRVpF/
pSbEleTIHegZeHoBObB0Gf09jQxLOJSyOKRBNL6CTekv1FyXN2ttHAG+4WJyZbnLJhF0FJpaZwU3
Q+DugNQMrysjF3ATJflkSmW4eROw1lkfUnIqvhikximshp52QBzI1kXi8LZC22DdDtGAUbplkXcY
FFxkzmz3A6k2I/Kc6hEIqD9TM+Ha/nUeJw90xpQK1PcuHX5BZlg21jCZ8Lnjxdu3dYqLJ5gklRdr
aiR0cUm9Vyvf/gnB2ZJ7gHD2Gb8ZOyBk6FJQ9CeEGexTRqQXdo0oT33psf1LM+rZfogpjk8o4LEV
JvXYqO2I+2S6OEmHi5eSujh7xHlj05nE/ebXkZbpbMuCRcodLv+uBjWcZJ8okXieqB9Nlg0BHyzM
Vj6JclsqPgwEN1k86rQlZDFnpUNMLR8hICKMY7rnOcaJTKkQzuSAy2G/TMadLlagDL5YDGYtJxvN
S17+nAfu2ohtpSW7mVxnCS08CT6GMmjjpxE30g1qEgaJJDcIP0Nk2cMKZOj3HKc6KqwdTChF5Xf4
86yW9V4AGOlUGtZKzPSC5R9RBZJC/tKP51Yv1nKGXqleQC+DgGtZVoNLqNdJLPOsyH8E68rml9wU
p6WbQBcCS5Yb/LbFSGIy4HaF9lWRXrzYRFt5GNK+pLTIj/viqMGAAbyfwICR+VSA3mCym4dRdkRS
sir/GDGpMhYSk5MbXMi0wOlaBZclbfmtpKa9gOWD9LuFvWcjnbG9xzPLFdgrA3ae2k1gezQGNIv9
NPvmv7wzKD8hHWVeUiAA3DVrBY6SvyTZmi6dLYh4pRDncRw8755sjuK5VxbVyabhGZfZ0mW0t6VV
lbsWGIq6lFbgHSlhM5vTmBdw77wptb5XninTr27rP0eMXlhKyi82GfuFF1av3UL5DJyEsKE0bbyk
lun+mXrg6lIkvroD++A+0Mrivce8zLnCooO+dBGXpL2F2ZgiX/BkB1HW4GsCTldYncYneFPzBJFW
I7TaZe2HmC4tf++VLFR3yF44Mmg2OoxNMT7b6K2/Rp+/UgwMsCUO0FJJr5NhcGGl6PkbmPAZ0y0u
7Ci3Z2y1zfQMW8W/cKVh8Ii5mr9jl6eygUJUVDXA8lGu9wH4zU1hO+/cHBEYdGkcmLSDt7Sd/mYn
S0PaUrjsyQFt3S2DY4OxnlGCYAPqd5884bugbBUHQvLPGfB18DCAqpY/M6/rdzBOZ0FwdDNRrl07
4yMdDttKkAkHB/dILPLmrwHFgCGSpO277ATexWlsaTGHhLsv8VntrEES1INySMFibIc4qIi1SpUd
7a4rsIT4w8GmBhEQpWzuSbF4j6pHgt9G9HABK5jHkGTJBwbH8Q7d2rxksfJOpvCtD7fvozNkPDqt
fCOoPxfVBHe5Xr1SkftSDFjZBzNI/5u52B9MUtUkaYGL1BhsioCFtKs3du5f/cme7iwYg9uiNiWs
UDJreBqSl4aFmdi4Pf5QqIc35GXrDUHQv0Ovq3/jyNKPfr0OKdEdoCGQlTg4/ItXWOqBCcBv11Fq
OfarNz9nKp1sy39K4L0ChoKUUFoe1pVWlQTpFxc+RQHeCiz0e+m3fwF79RCUTfQ1A076F9G+zc1Y
u48CjGGYR2raOL5xZBuG7F36HNgmcZzrIC1CZrLj4Emr+jU2xNPAiHmyoKmELc2Q92AcctapvKLY
cx3jnBxJF0RGWNmJ2mQI1u1uAiN/V2lRXrjMosH5N3aEKd6KRl7gAkfEXxMzYS4cn62lmN2N30Is
LkaqSyveOHsUZXYOOPUOGEy4LrK7Qu8YcCTO4rMlB7HpB+fNZ7e0Z61TbgisP3gqiO6Nyb7LiMlt
BlLWIWgkPqqu6Hfz4ulwngK1Qwmu9osBOXQQnfoB2teH2Fn7sHPd92QmAEkN+5Y5HpQkwGImWBYL
gen5V7yl8iw09uPWojSrjfDb6Zacs62DlyKGEkdxMAwY+bMQeATjqCvn4mGkPlVJIt9ZiV/EglHc
atOUTmSBpjpYn/Os/7Ob/K6DetA12naQUM3m4kRldnA8ecKt6u6kL2o0nSg5Yk0u9nGboCLWYg7r
vrUfkfz9i0jnCxg9tOZofAGh4zILLXuduPMFn+VXYg0eQZsWHDZu5RDP0zfYRxZsMQ2S2DgBRFDr
tdoLY6Kgix2Pj4OJllJQ8s5bwjzTv4GrZ1Lerp1ci1SdM7vNxkuq5tPCcxyOTQ0PuBlxDV8o5vTk
VnucDTwZYFgtazP5WHhZ8IgDFCT7qVm9DYyvjLNz4e47DWpiXMl4vJ5wUbe1vG/wfuJHt5KdSQMu
shrN5EyrO4vcM254uz8SD8OaNlp6k+jiX+nw9en9xbi1TIFn32y7I/iWcdv6aX2NnP41YPf4HLcO
UlOGxVHTNNpFzkF5zvRjmYLrhOtfPRQw7mBAgoBatCGUNTBaxPOOcI7y+w5OzEH1xo8GV7yhSKvH
JEzWwpeyoxuDV9HRS1vvh0JBXCJ5MdaUzxN0NTX7pyKw9D0GsjsiyjSLC5Mtjj9X9d5x5+hUeAa3
XSbn9JxUA/IGSIDD6JkWKwxCDCXYf1iRWUNjLd0ELslayrIzi4JDQ36S4+7pJR0KAUHDswYu49gx
N9C8eiKjVnrfwBgKQUk1uyZQ6WtiGT/g2Yfx7KcGsEzy0H/YjU0AMpCqD3j+a3zTKbXeRjWJcGmp
q0U4HacTczXnYO0MF/g1xjHzBvVI+0r2yYUefxQQfz5L9LZUzfUj5Q/e1XZ0GMy/bp26aEQtidgV
KQZ6YiFtWBNMlNKWJx2gW2TmkD/6hSM2gW8bN44bjCvjd4PxJjtMCISfrtPL//Tg452x4nne6izu
7BPrX6716efQudGD5FS6oCuGmAn8O1IOV+F4tKtmlRsPO3YG75XGiM8JC5Cq55qQ0vJTTgU27Hog
NMp3nyXZf2nn4SgPmnzHPwRnM1nUfLGWKn5PDZqq/cj2tgh0Pk1A8nt25n/NqPVTk1Bc7oIfQTIo
fkw/wveRLFefzoKHRuH1MuPy2pRNy1bUzjEv5+a+pKBnu+D8KDZC+Cqcx8F/ZS1MmqMYuFIOdJYc
MrvlVGq84OqvS/YhRX2kTwkMRxyb1kVNLQegEuUL+xVaZnmsJ9esIXUk+SvXK15IbNwIr/H6d2vk
gEywYwI0KkvvgR3+Q7yOjQDhirt8GZqzU/V2iCm/fqaMO6LamiKmnW1S1y5jIpUl49oXfir6yYf+
tTUwxZWVL2nzqyEkKY9ZymTL3AQrX4Tt822y9Nkcpne/icOgx2JVEa5ZJmeCtF4pttB2+V/szErR
5mHAWPEYCVGx7/o0897yhaqWac4eTCE5sppWnKsxCos2/+mMAqgNXP8AeKCc+WWSKyPYFP/XGctw
IdEDaWnkfQ3JRd+7QeAg06ftYU769Wfo4gdpJ+vhJx1xNfy4O8RW2r1wlM57c6xBf7hlX3x4Uspf
c7KyX/xlMFSStN7TSlf/RV70mKaEYfbD0H90zvKgZYa4MLHF2vZUASSL7G7SVoehh1TitT8xXuQt
q6qMwNRkHkdR6SvLsbUyekW45KxrxkTvBVbGLUfIDxPcGQjpdKoXXjQuQeyT3c5kRqY+TjddS+3a
oFW5R4KtDmIw/b3RDeu+Q72yBXqWbR6RCIm7S25W+Wu3sIcZPE1lJyqpZnNY56+1w3vVM2LCrbB+
j4MfHACw/0PrXoBXd/sCytglzfFXpuC8Tzwm7l1tJIdpJv01OlWU7TpE8F1b2TCs02E0WAOz1xDq
tcWLs2FvDkjFYuidzBIsp6CpJ3fX9vRiEfdk6kaTazMc6Kj7DJQ+At4o2a6UNXCZ4DHPiGN5EQ4M
wjw0cXlzeqIrL7swfsWHCdPEVVcfWHmwYQ8vBuVkEp6IInWERQEVfYFmcoi92mfwrjpNNxtMUQPG
3mEYsRtWY340u8YKG88tnzQJwX2drlphVtL51BUMw6V8iN3saGnSPuRIum/8+83BcY05pN+P4dv2
oPMNg7rTS3Lz4dEwksBwLiE4q1UGty1R/5BKTn+7vHvmAbLo6Syml8rF8M6WVfxyTaeTwSFIfctV
0d7ZpA/pFUU6tv3hqxWCsMtGW+ktGW1c1DKIV3WTISoHsQlPG6FGpuoa9PoBD+GTsjA9z/QUbqCU
/AS6qi+AZ+p9PydMi3rtGc9ZHF9aQzWnXqbBboopJPYq5rY0/pnLlsPRndwQo8ZLYlUPSrUcpUij
E9iN2DuOjEO3gW0mOaEJFzJ7qGJM/UOnPeM5IZqDeMue2saguz771puzAumygDEHi2ZxNETytLDe
wYmT17sY7/STEfWPRQ5Xl6HC3KPVmHvlN9l/Jj4CXjM8uL0I8sOEgLXnDdLCaMKitKfYUtA5bwxP
6TBoin1IbWww/WYxTqK1pi+V6YcSZFYo7VprvJtLPLPKJPgfan5OpVwvJFDCTS8GvMsFGNz2rk3d
6thmCcymCKqM9P+iLrm6eKlhnbKfyf1vrgPytMAbOdijI+48Xu0HIyPzO/G9qCIOR5gl1h7PLlda
xNJ+DFXkjy++iOtdKvzshbaDc8M2587xGucfuRpWdUMWfTiEc1e4HtQ3Nfh7dmpvsW8O5Gq5FPlk
b+YJt069oKgH4zyy/sINvDPXoWNnREytRPEpz46D+Ax0+D4w3BGVHfpL7lCOcF5IQt8VEPPP3gIs
kW+u8r6C0utureHcK/gFrLiQ5k84/vEnJkGfXhIfBr/NwLHB0549LDl7k2GgRyDj6XiN2jLdTsrq
PhZWdMgfVG7DoUnP6RDH8lQKXKo1egizPJoYwGjQfNB6uG7aReIcSFYVO561+gDaoCXRAsnPpVwO
ILOHWZm5k44ksKN8KNNkPECt45MRhfHBFAr+nujYFpvk/cqJZBNrl2eFJ5J0yczReLG9qXx2p7h/
1Y1o7us8NsMuWcYXC/4/+h1y0bmT6BSinC+FpkKntktmQxqB/8BWB4yT45qp8qhy2mELBHlVxulQ
hDQrqftGdU44dNZ3HlRn4ffjr+YOdyEAaPHuJfwyse1yur+ED7o45KUr8RU2DSSANFui/kCfw8h2
NYoesW8Pl1jHMrsViDVuOArUoJO0Ol77iiszAU9UiE2ius5iNVN7bw3pib1LQfSjlyJIG0uP0xvD
Y+VyBuTdk+f5v9aQJmhVrXMoIGjtJznjSc7tQEBiltPe5eoVLgwSh9rnuSkHD2bSRIgopu0H/3qz
7uvMCfwNqVsM626+/Kf7tPmeS++/uerkodBtvmf/neT4CEueZdS24wIs5ikTpfHlqzqiNGpNrGMf
JmLq2zTwwjduuJgWwwac7H/QeslX2pw2K09tm9O5eeDi1G+bnvoYfnj4F8l6r+cuX5+7Olak6YmS
uzGtbFioe3u7BNlJVClmuabVWGLn5sorE/oAbnGs2OYwv3eDXYMUIkXFy5Jiy+JlcFhVnr1xzLBt
tBVfU3hWmBX7hJ0gAgONMCmfSIhhR3oHWAHdqaiwCG0lBrIDzrWWtWZatm/0wBDthSLjinMJ66Ae
7z3sWex8jUEn6zyGcUITea1TjHjmcF2wL4NakZ7YL2X0ybS93Fxy1OaGWLp9RKLSpwGgwguhZQ+c
CKbAt8bTkPmxIpY3U4/jIU8CLJc9f9w0u/gP4uSwDyi/PBOC/yK5UR0XDOyrmY4O2HJtYjdm+KHh
/yg7k+XIkS3J/sqTt25IwwAYDFZSrxc+j3TOZHADiYGBGTDMw9fX8WVuSqQ3mSkZmUGG091g96rq
UZgpdbl1VeU9c3vvztkEawzzFQs8PYjoFvqNv00070us7hg0zMiu1kk/aYZpT/GAgM+A2wAqVchh
xOr7kw1hFDGdPSTCP/ICSnmMDZECPvoxkLB/kSEjK+vGgbMCLkVBFm2NASkWlmtsTFbsHLI9woOb
bnOBcQMzfyzenGx4T+eSNeQ8Q7Uh6O9i2pP13zYuAHuCJWXr7mxHNd8ymnVXfYzNiM/PZir74AGv
jX9tcOqCLQbLWHsIv7OkRYnnwZ/E7cUuLOYYBWx8jxwXeCtkOdgxzHDHell6LCAmC9nKDWo80Ua/
rJJlyO98HyHOvR2ra8tF+EA0xKWNBxYpgHrKc2qQX5jXxtMkEnJaiEHbnCr2xa0WtggHu0YFKHUc
H7qgJm2dwPT28lZvGvYw2Ew5eb+4XWFmDzvvLYydD17V+wYcb+4qstLLEqrlo/QgFlbtiKWtcSjQ
XJLyUWT2sA2GGT91Wj/TPIpoHwJyvndciL8R+w/of3c5h/2eIBgPe4IvchcYWJrzpALjCYVFcfry
7pmbTdBg4TF2xU0ppaGMjjdNH19dnukd6amhDAOEpTbbpvebaAifkDKMKWDTgs1+QzJ2Vbkpt0g9
0hMFG/xmUvV3XoLvjiA/gRpYJJ1FyxUOpRy3ZedhAl0oZN92UjnMThLvJ0RC6JtJWu2coLw7Z5aS
33CRb2TQKG73lZ/84EHyRMiTRgVBiB08ORd+arwWdAz6psPnGQoIiYW5mx54/tZPE8nM+Ujk3CVK
xd9mPAYzpwY7wI6SGO8xdcSpw/l6YKlaHNK0oxTEoZYPBU9v0AcqZE6BVdeJ0vOEPeM50NMmhiS8
V7aL/J3bv5bI2g91Q29lDlexHnP2W7Gjn+aRJgU1UTOSz+YYGNqnMIFZn1FauUAeGzvk0+QvsAJr
8VW2fWx29IkCChlhg5a+7PZcQptTsWD1ogzT3IJmdg5NMt4pDtTDaWcgRuBqNJ40PaNO6cdUW8+j
61QbD+4t/liLHW4+OhOVPzU292ZsAcZ0dGgGd8Dq/GVoWgOyT2X9uSvgq9wjEcFX5Q5y3k7pvBRn
G8r5i2JVW50wC7CvGJr2OBTVCL60CcKHoeNje0PQrfLtVGWQHuK56Med9BdisRt0v7IldlM456m5
H971UL9M2fScOrbcOPXwi1DRZNbzgNuS/RA3P7PQ/AjmnFBsE0HZwSMVYWSToAc2E5PhoUg0P8DJ
ln+mTptTyJ4OWyOrvybI3yyL5GE0s0e3sYPFwNJXDYH3iEjuhKI9TRG7yRxzT2Zn2C3sHBpRSByY
bU0j8nOw0Ogq53y8ZF4O502oqF7nJih42qaj7awxK1C/PY/OO8d69c0tYPkwDJfTtlnU9MKudXjx
FnjjKTHsg2Ajecot+/3OxN5SKNFuI9vRr9ifO6I+8Yg53O1aJErbnHy7Do5cJkBeZJPaYjdnYedQ
y/IIUWHOySTXKXnoKLxInkrZzXIHMZ7RgOcTLBUf61ZgugM2i1EjdWBgSplTD2oYw6sQCxzpTmWf
c5H7Pw31Qc/ekrvvdLmiCtTFEKwcYNB8igbKgtaIVREZkZDm64KVgAZwAF7SeM1bym/8UeeV2fWD
t2VbQT/iQlB3x7focC0bJCFoTvFwOfkqTJ4T8GvXMQBbxk4MdhZQyHTaJfNEYKUYZbae1dD+CSpU
+VbVrJ84qXaBz5Bd8d61imSOt+AmQL3X5NEOQOtq3oOMeDTV4mimSDZNNuCisEInwbyxiYkckkKr
h2rJfsATj7YLcWKicao+xX7zULTLawWcyhmQjMAwUUhjLc13F7E91KrCi+2P8L19T6EvFrm18v2i
BgkRy/7+tV7DMsl/F1hBtrrua3xYiV4IsVrZrm9C72BDdMazmVcfi5/uvaR49OPkb+ZzCBDAJ43d
pYQTkCF4fpmxvhdhSEUpeGKl6yiGkpT2gHYjCKDbsmWBRsCvLd6Hzs/QygBus4flgG3wMu0sxv6j
PbjZdRlI27dsn9ncIBSZUB9aLGSHjClBkXCbX3r63R8pSq5408xsgft62CW6k2fWN4zOquj3FWnm
SwRS6DuBKQA+GMwT62TN+JE71U3Nsz6gSjs4sAihL1Otdq0KvhUV32dqf7hywFTfc+TAZJUpLwIf
452auCPgaF1IgfnVp0FJCCgeXSic6Qa5lk0vDlXgvAk95RWZlrz+MWHPIb8LOyre5YlynnCWP1Hb
4J7aOy4hdIKHwFjyAY8gaibCMs20IgNTH4dPMSrlhipLR21w0nd0f/Su3kJ/nN/qvhO/Ih8TsBOQ
j+rTStxML7jf1HCc7UOpG38jm6q4FTqdNi7JpmcQhlLvZn65XLWuO0DGxuR0RuQ0765UdbMbhnh8
yYbceVjSkLerm6QHkpH5ibsgConvEBAHV3nX1bncIh3R6DxaeBL8Ou+G51FJ87NrIu8H95julEWz
tTeDSM867jqffYfl7cFqid8s8eNvexYY3lmS53NbXtWUX0dvuFUISUTpNZHxMU/y56Xssx0NHvd2
FUJPaz36LvRdi7pq6qmOBRMvf/FKQNN0R6MqUMVR1d9JAg7IaTjWWcTywCMuj0pYss5ZLWUJFnYU
z0098ZvwmaWvPf8UaVvvRqaVdG3btNtLT4W7cSopDqOzAzaHpssQ5fMY19A/2V5VywzLCEH6UE4i
Col0dK51tDjNyYBV9fjcOrU1sYMR4aWuS6c/pB0/i5cFcBEgzsxnMvZATFPRQ03mAGtjQ9soDpVQ
obh70GT2ElzkXrQhtt1Fci7UI8QySQ0ZW/GBZCg9wb74HaNa3gAkUO9teCn+xmrJj30+Kgtth+Ou
tGkE2Y4k4W4BLrIzfCq94x2YP86F/DOQ+tuGAvpxLAEXkipoViOftnQkPD37Ax3q4Cfyby0Jk5EZ
QYbv2CH9TU3EQrwT+bhvpXVwZJET3yufXGYLnPBEGljoUNEQmRjPC3AwJAGBCCJ8y9m7puZFITn1
AlydzC4tQWxHzQR8CmFzh2UPkMZU4vD2B3+6LuR12QXVMmSBy8oPUyIbUzfQsLFKvzpEFfIBvmlX
L6+ya2N/2zSq/RqMXeS0MxRzsgknTLBrEnF86DBH9MM7MCXMNl7V2xdFb/ZJp5mlX+hf87dK1ABY
S/ApWxqinb+CMPCT70XhsJqwLm0GjAWfcQtlb5XFnnutw7mjaw3T9y7VyRLucbiXDTugYri3DKLS
Z1PH/mRy2i55YQCc3C0gTNbZZR0Um9aa0k8ZO9nOZYrwv5jHx/5oDWZMd57dUj4KTwuHms+pfXbm
pH6qGvBUILhC9QXxXhWPMQtM76WVHroSkIcqfhp4GFRbHWpT3sBrS8Y+mqN7cxoIf067QaaWvC/R
4kubUN5oxiR1X9A1iba4dhS0K0gotA6umUOiXRISWGZNQ3U0izGHSmiz5Bdyoi711aUVcMef5DyM
LDOo9EWpYoFxLDyVsfHAFYm9txqgaCW0MAfGG4hk58xgK2WWqTnPviPylwl0i7XvEjXa4UoMdcU+
BJcWzVjLz6agj+7sAS/6SUTV2eWljJYbvsu02TZhG81vXNUI8LNnT8rfgdfKJy59hdrnXhASbexZ
ILWFbB+s3M4E3e7Z6H+Sa67MzTVCLnvkANwtq0WwG1zPMawVs2LZ1MM6zIB9hlZIGCxxPJ54Fb1f
Zm1NXj7x8etYVTNu2dy9MOxq+swr90hUUf70vJQic2xscsMjgqbXMBX9Q4KQmF8iALU4aTCGHZe0
KbwHUQHgvdKOUD4z/GXywAA0cuxmE7nhUAAWXcUx3/sqC+BWQY7poT2OPC5m1gk8LbUucj6tnkOx
QK8qIzacOskn10OXEkXbFG9zk/X1B0g7lfITxB4PlmDYN2GK8F5TNxueaA2zxbGIu2i6ILTPkoZf
xq01OP34oyqaSm3GsCfCMvDCX4pEeuMJz1nZwo5zgwMWsNZ5J95Li6lHWeje5278O6WT4x0xpJa/
k8lLLqPsuKFKNNQt8JbsBMOmu+WjKA/2PUxS2fRPrSzDip2Fhn+39gPJeWejllE9Waoo/Kq4sY5P
Pu5jzjD6pN3C8ihvqdryPu4WPRkmvw2T8e9E4LnalDJW9Q4DztT9yq1BR79Ses3Hk+2MTnbJO9Uf
B5+NKd1BTX7Poo8NnmQrCk8Gx5H9jDV7eiaQCP6vaQcasf1iAWNP9U3M9POAecnB/pZwXExugv1r
kV6fXEoycOmDXTg0Nkazk55cLOMGOk3soZIxKw85C0RaGw6lnWL0FXWU4ZJxo+do0HQRyLwhb98X
Ob2QXTpfLEzcHYKzTD6spWTT7pX0Id9qN7QwwLpAtHz6vdU1nZbgo+/xDq+siZr4kBX8e22M3JRT
aD8HlSmPMvG7n5GjfQXfxJECcyW5sLNe4MomCURbqHfzUPZ0uLLxYF+cVsmepRiFfOMQ2fHecQk4
cLATN+DEocula0I82/iZqy/Xj3qXm0I6EPqb0OqPJrLH31RC9Z9LxkYzJvKW99MWVjj70CaCe3O3
XYjQHMO2drB05e2CI9yu7eqUguUAqZpFPcs2ql2KCdkFijTIIKLy7uIsv0Qvu/Gdvomo3aVTld5t
HnFCa0c9JUG6b0bbuzaM4suzK7DBZRCOVLkidyPJ/dPEQ5nRYOrHeKZ9AR8ZNX0r0Vt0/ZQlS6Dt
gFbLDpbdfndura73WGhGKniw4fCHgCUS50fFMANbEZ6d2Md0aZ1qdtoTHlPHegOqBouAeo4+gPB6
JyjH60YgVzPGtQ7Y2FOQYdKvWSGlVGjnaYStwA6re521KOHguVCCsSnw6J66pn7NavgK8m7wfTd9
4+q/A+Hg/kbetIIgLwfCLhbiJlaYBzG3NuvMyla5PAW0t+6qENfkuumhV12SsXcGWhTcMj6agBvC
oUfn3+JY7N7cJgGMZqKK4fVutDkqD2IDjl0AP1RXqd9c/9stbW+YiiJwmo/aQbo8G4F177nz7w7D
bq4cSKQN0ibePrp/HnqRB2SuExLg9GNRLkVrwFQ4bkX6btC4l/OyPg7ibgy0706aXWp0/JdODBE8
sK70iwfslh4uUC2CmjCwYPPOKjKVijBXOvLoUbHdiZ2L5qluro5ilBXkio27QFfdcEnN5svU8YB9
tKuGrRdGo/qsirF6J98xcVUqrfYjt516myWFEZ/c24pjwu0E5VlGPtAXzNrtmyFaHiO8uP7GblAk
904UQuHy4+CYFk34RwHnZ4femzNg7PBETfN4UYkoIOXwHXh0GLdug72zI/aRou/BBpXYCVoGMcQu
/gYUz41zeAFqwB7P6BjvMNO308aLJWBAPFQe9jHXQ4AlrRhvI0FQ+FwWOr53XHT9Epx9z4HBNfZk
VzreC4TfKtnn+xb6ACJRqey3oLyjmoFgsVp0lqTYZqiUxVrXM4B8EpfMcTmnyjodapXTT9e465i7
83vSK33jj4muh3O3v9tM5/imELecldO7Xbzn4t1iIqZmQ94afLpHK0CYJWg+4TkEcorXLaqljWTh
zu+u8Px3Jx7EU9ZnyObjvYPgGjRu011t2k3Ka8cKJvxdoPBxcjiK8xQeHVVWB0ZMNo7smuhlilSS
W8lGE6OMch4TvH8P1pi4PHIwpbxGU6EuSnWjla6oq7Hy62wz80CnikHBT5z7ZtUWlvrkZiqsJ9tG
Jv20IYrusTrl7z2BuvE3plzIZzzP3fhTdVxP9vjYzfhcpnNM4cuk8PL4s5k3jaH+g55b5ZHRUdWT
C5p2JlnN7Lrx6czhx1YRrzgvRTrg/7pTWj96q0m3DMXmmfdEOFxI6jmvtI3QOW4zNBwT1FWFpi2j
T2JT3bzBIaf5aPEjD88hHEmSnKbeggHpqUIaLbV226n0UJkcGfsPcmBAOoFhLOSyAqcy44eqo+QO
kHDJ/r+x2Iiwa7vs4+dQE4C14+KPLwJ+WwcT5BY9a3TxfHGFPoSzo4/A7jskfj4mW3vu6+jsTszT
6wyffXFLax/2A6ss7r75WPvgDjsHGc+xMzgflfJbC4eXlIpMXeCQwVUtnlzol9rf0tzgT18aPOmD
JfjpORs2x+N7X3aWW27oumo/oWPTEl4bLiIumYr2HHW1OrEgiNM1Toj7ssD3eMN5qdeQSBQwJ4OV
CDwnOUrPF/pYponK1o7FE2PFDhY7Yqz8cUu8a7mwAl4+o1bYzb6fa5/VSzNT/9MvlFeRTRvXmPe8
SwkwD86fjMt0k9EUuhDgDVvrHbdneAxUozgMwVa5z5VT1tNTQt6zStc5dCJyYlkdBXInOmGapyKe
R6QLSKiECCQWVN4E9QCGxB2O7GOHC4Ysh5LkGbaIJeVFwX/RG6zKEkJFWrXiqwYm72/6hlvzOoVN
MmNXEYnOQVCpcjwJfdeoqtiRpt5U0EU0Y7Qa5dxv0pH3JOoXTdM5vdt8HJi/doQCo0009fJXSur+
GvAuPVDFrTqq/JZqevYsm31wPYagzzsSKCCE89QjXt+wkPddPTUbOcOVy5saTy2u6vEXIlEc/w4M
DcNXUtI5wVOHPsCdwyIzxIWZtln3FHs9YrrbBWW+h/0j5DM7cnj1o3LLfVyHFjuBOiyIxlFaZwbC
8gffJl26Tau0OmMgyLdDbatDNGE73RQV+6d+kjCnVBmrO3My4mVemivVw9ylIzm27RZjnbtjlT7i
uUIJrOHipH3x2k1Bll0yOxgrDO6L/UfHtfjDogaib2W5WvC/Ax/8qvnAyM3SALKJpg5A+CrxC6Tl
LvfeSHJ6GyITPTix0jrbBJ651LEbrKyNyQNRwoTLc0ggIcgFfDxOGf5cpnbcDlA6eg8cWbRA7uxK
yznVkWffc4ro2z1xtDc/t4z/027j5oohfAG6ZKo99gT6TpCRUhffz9zvoIxNiP1Vz94GWqAX83qk
Tr8FMdgw1Zi228kaizpby2B85gaXVm+w23Ad8JQdFNnBjluNkTNPgXoI/GBdeng352rCVw7jP1pX
9GXiYTbWnD1RFb0E+6HnqnZsOy+Uh6CKhHnN78kiVu8gZH5OwzzBBCwhTaV357QxpwVEGXFwZTs9
M8ESJU+4whvvCYDWSB7MGwKGcR1bsGqosDbjeIKrGDf08ZVce15hxzFHbRz/DsKstCW30k96tNaF
p2PLWGPS+DHoqB1c9QNewgyLdVaRm7ORoCgHoYSy3Ro1dt9eftfBU9Yzp0YFcG4YSSm6crr6rUoi
vU+kcOtd5Ig4wMglvddiavVL12fdq2h0/D0BVbC/JHCGO9w9EH+wHY64zDM5PHJpj0GSxBOGhEzW
Iw/yGLxPw+/S6orFqdVF8avVz9YPlkTzs45SL6RaIoBvC7YP8tclhCf3FDKsf9e2ZlnEWeC/gsOm
/yjPxn6+5aDQr0Z3/OGBJrh0rHpDEW09U3sO7ac11O7ej6tmWwiCoWtP5PPZSpEX6R0Vw+sUN/FP
jQNL7PC4x8VjYGwCJaEmlbVld8ypZk/cIyLcx6/gKS15mr2gn7j35IC54VrJqgT1nVGJgvKBVmf3
Wl/JuhhDlWtNTVDhsyo7F1hwc8pUKdYkdRJ7YtvT1HF2DAI0ADdatdHyeO5tsQOG0yOhIP1JEiR/
Q5Ieh22Den1UhQ/VHyDQ8+IgvZwYSf3iFKF8/ortZngP7CG4kmiwZlYYwUz7tQMkVEdi7L7osaxH
c15qdkIVJiqeVQ/JgPJHP7Blhh/U2mBQwcSzIJmBGQyJXGob8xiY24UFGcc6hPMAQ4xXWfV5oi+3
WiPMIwXFfTuiC1JNRYGvDPwG2jD+vOlhEHq4DXWnHpykKl58WIbhzZoyGmmdcJjoSTaq02JTCtNy
7wuNrrYO1MsYuH6dHJLeyPfYo53uiEiv2teW2wuh89yJxUbTGqMYpQ303BU5yBHEjAWcX1AmeAgb
L/klY1G/Sa8BcJMO9u88zfUJG0z9t0vs7pImgXc2eRTle0cPVCJpwhGs68Yi+VPM7R3b6i7RQMWO
5T+oEHHroY3DWDMbciU+z9JunAue57Y+uAN/YhxbkI10XBLSqqYgqaEhO7775Q2ddSRk347vZNK0
zdqdgRSIe0Pq+LsKePjfCq9g14sqsVT6j/RaL73mY5+yYXLAe1EdwCMFo13oTjxfBM/+TUlhsFhp
wGOHYViS4crYgZuafDwjwpSmIAypLjULVcELN82j76d4YsfZaJrN5yF6bgia9dt+Fhko8SV23Rtm
F6vHksqV/zRRksHXmFPCMqEbjA8Dj4cnRy3zjcJg3zzSMJT/KMuIleqoIx/iQ2ISAmj3nx2AWpxK
JUnmTUv8xXr2HIAX5UFEVIWAdp8bbZ4sT4NBtlIJOG81cOY41b0IOAU/L2MN0kOFssKVqkamhBXC
6WhB7zBygu3F93sKIZ1S2CBNXwwfFopg7K5lZ4iHsY5KpujArhlctOMud+XXo9b0YtecPlgYWcix
Rprj9wionCFdXi3NBl2dDDirlEm9eZSgQQTHOpJePN2qLoEXCHTGrHhk6eYikZw+/BD8/1cHIyJn
U1JFDPnFTDFqCtMBbMTkVWScAcAzWUqZ0Q/SEccUH0XRdGBb5iGO7CtjZId1LyetiYjuVl5GRoLg
CFa5wFsstvEkY9Gt2A0due9OvHht5R8KUZLUiJrJogIvkEfXV1kLPoRbCTRYwCf+yz12bL5B5Rb7
aJRm79aM3N9K3t8kPZUcR6UdlMnBJMXvKXWdlOFeLJuBcnO1obmbd+PY1yxa457CtV/LSIL1kFeM
Hw+JpUx1cxyrr3cN1rBoLYbSy49WO9k+8WuvlNcsyjBM0r9H8ISWnsPE+x8spjv69reHJT/fk2Tj
2EwZ7c/+GEHRTbK8voGt5lEeZma6VigGtl41XVT7rzmBS++F9EKRRyvMT9YWaxs2QgPJCsOfHj9Q
AmExJNrGJs/GKMLLYSznmnP1fhPcQYqnJS2TF5+NLbMbe+PfVHNwtQu8qHkSbZNWG7oVgnPJ5/oH
cccFZjL53S0DGcsitEwxZSvJ6DFBUq8K/5xUEb8A5R62IK0LAaDO1mrMA/JaAvs0Xtzaf/eFmg+g
CTzSsiW1hCzz3FWvUgi/ZVYfW9dk1q1lBsLCIVw53SrOUxRRJIVi2UytinxcL9p9TUAB4ohKdJmf
ErTztcaY3JvNWKROc8VNmxQ/yhj37Jfn+0NPbSGm97Uftt24zhLbCh9ji4AQyrrHDYE8bOX4nxVI
D2WtIvhjzgchIEQyTF06O2I+Mldn8oDaoDXIn5pOuJBIEl3H1PpwGvl7a2F5UTDlsLy/WiLMwm9d
sbeCVcahDFb3y/AT9Q98rJqO5oLCFvXVbek+fh8kC/Bd2jtGEMK0ldoiR5Gci7px2ZJCoG1YoUOB
e+m8RV2CGfIBeIpFXUtaVRQy0MzqQ29z9jnoN4AtX9l3xfjX0EG5hARE8klCuQxRFSEIlfWnNMAy
dORAW/xnCrzrCDiKFbbcmQ06Yk5Rn3vLF7dcm1BgaeTCGJfBW8uWikndFGr6w/ocGyuT54xrgXWj
yVhDUoI1Dd+u5k+4Fl7CjkJPffua5XHprQu2QZ8zZzFyqOXHBTeweXptuVw/5stg8cmK6w84Ot6h
NqJfLrUcGEsTcK87H+xC9OYJe2KZsYjM/8OM4RFeQ95yXvK4Dj4WKiKiaOc4CxCPidMf7IcSGVws
L0xfy6qKwltPRn9HZQbA9DZbXnoBfe/eyjxE/Zs35SLe6mGGnUpJWV12Tzx2UgzPRVFWH04d8fEk
BRP/4IgJPtt5VCxc8oXyWZrHvUdhSW0TRqiHgY1avmCYKDzvaWY+sI8d1RhfVdAHyQcGIwhmk2wy
OqOD0H0eqtAhJ1RnjETx6H06VNOfyCGTqeW+KqPXDl5X8EQdKdMWnxz9cx6mYa9dQUh5MsW5EXfL
PUvS/IML7Hxg/UuKMnD9bks9M6hEwP4dJDBsA/O1kHPzQVAimV6yIB/nZlUNDv/lfUPK0pGr7e8O
Lfvu3PfpuYJRAzmpNwTryqJR24WJmcBLxCy4XjrtJt8hwMnLNNPNeBKprtDqss43e6dfuIBC5TP7
OOlTRJmmhu/icGklRovqRXPv5HvrcmyDBwqhuXKTAEHZzaoi+IHkbJ56zxkgbMhiaIctL79lX0qt
xuaHgO9jvY2ExK31QuJrbTikvaNQooH/VSlroI/BHeI/ivtpfmwGeBEOfRjqwjJ7aA4uAeVhA2Su
wBul28zcAh2MpOGYtCz5l/2TJNhtQVowzzme6WorlCKPCBYTQjbx4hF5VVp59Oha0N3sZKLrYWst
bR08R2lDpJQ7TLhG4gT8AboLbFVCZs7a8v0pczWjXeE/DjiZ6VOATliFjPWbcJHB7wVJiXJmPgVv
EdgNfBYZ3GXyFBZVmdwKnXzdLsWoN8xEjvtLlwR417CTUYnh/tgzl2G8+WhNEAyAC5EEZF2ARPbi
dhY1FTUqKNxHH5lydIqtBNPVoykp5gBgXHhOnPjOqFV2RxSFzW60G11C2gMAU3ftosa94pG3s13K
7eSukNtz8LMEOAvWKnbqcocoHRJgpfz1NI1V+VZ0TYPgkfZzhLPyju1kusXRt4u5oJLw7YGqgNSL
8q+eE2y6BZl2srNI+6Rrd/ZslPVhwG6pH6bXcBm7iOfOCeoW7rxa8M8s8VifvkI4yLkYc3m+OVNv
Z8vKc7Fxfdu2n/K6cbBogMRw2RaaL+suAMTCj/jTAMBePkgL+BEknbSI+5eKnsAXtNspokIhiP4C
2O6zp7oOPPDeOBX2ucVryK1Y4XeivlPqLxqeBB0EbjL/nDsajeM8QmUlFuqugjnCg63siBECgeLO
TYqi9Gr6qPrOw0CzABCSvxI38Hd+MLBrusvf8wl7t2w+mmQKv5HwgurnyIOCmkh83VyPrLBpXkvQ
DJDj2QE+h7JmNZABCOL54QTLz8yKDaE4LnYE+2ghp7PGcOjIHlvq1Z/s8ZAvtjk38Rh2r5h9Jvf5
Dglo9p3TgSzYmL6eaRPpQ84RLyYx/0JdURG/IDE5fE07I3PqWrTV7Cmr8L9pJmIQTYMuRlpK+12t
A3WrvSE7Oiqrt7VI7V+KWB9Zepz52NHotakv/uLQTMVaDIPWwkdyR07BtjFRJcteVCVDUM9nI5hc
i/WOF7JSYeEEUMOWy1NjYbPaeIUcP8uomPQ+o6pyht0UajoT3JRtxBoke0n5IIcHeAYo/qEzLZ8l
IhhGUVEu6UwMgmf7Gk3Kv8MvuWGsBkcG5hWBLliOEQHQjKFnDkCucS7Wh1gODdLRbK7IkWVDJEeW
7u8+9s1bYPXCA9wzj3LBeGPxP3blPDz6ZdNfMPGoA405FtmdzMFwUY6gCGat9H3lX4J41eWwfLid
SYBY2dP4YZOHlmyYiIfaQ8FbOOF19Q5cliJqCEv9gsDEa1xYQWpxkGlJvLOk/JxMbpGK6iXSpqBi
jyMOq2Rfcb8OYaOccKCyXYwgZOdbrlsLPgztGXed4cIt91WPChrhQfbgo+MvPBT+JDM+90Mjf+Cu
rNKObUNasxdYFoyT7sEjbsBXSGc7Dp5wwCbXpS3yCrBBMFiPwxKMVJjV2rdvUy06+8RZRoiQKaz5
aui+ecxsy4TvyvSWvCMnnOYYh46zqwlinCjVnR88b0aTtRL/OjNatZ+Djwa7ZhPn/GHLUiVvtDEs
b7WluLUxC6p1FfCyPtGHmLy1qDhrfLBG/kF7WMyJtkx9Lnp6ddYwTzU6VEoREVFimg3OIPezR54L
RJMYCVxrm6hao16nBbnGXVuohQjLmPARnU41yDwgwB6bX7ruaEGlO1r4lDuAQtVjuhY5twcHo8tA
gvKQdbav0k3E55OrbiF79ZKOTJabtl9Gpnt3th5NMFvkjIv7QvuyYCeP9mNKUocaJS2HLwF2MXud
2ymLQNDZLWsJOWpiMgSt2CZHsKamnTXQrmmvXeoMCmvVewYdpg7oAgFmb5xwHp4JA0RL/VfZTT8Q
WxzMTIySWFQ3sbes8K2V82ao47KzX+DlpjR+hxbSfvuauKDy3rugGqYrRh3LRH80l+003KGf8QHD
8z1hl98HPX5jGtYKIr0PzHoLNRyesnWUA7IABHGgT4Tog5yZPh/Y6QfLpq+c6itpRDXsU8+qEZBE
7Xr9PuVB1hPXmwgIlWtVYOF0D8hFcfwjHjxOrMNMW+hsdqLEHye7v//+1//9f//9e/qv6Lt6rPKZ
KqN/gb96xATStf/5txD//hfH+v1fH//859+MIVAqpYLowq1NSzZc/Prvn88JHW/81//HzaKiI31l
foZ+V9cbJp9xn9u5+PAd5gnSfuS0Cc5Tw93aemZ6aQKU+ylD10qwJ/3v34365zfjKJbcdEVoMp2+
viuo//xmUO9mf+S5/yMT2D02wjP6U5Bp6bbOUMzFniIV4sB1FnOl+P/8yoTypXRs5fou1H7X++dX
djw0ICu2xg/uitm+KWZqWXzMcUr50YVw5G8RArj637+m0P/847oA59xAeOzMYcAp6tz/+UWxTbFK
Uvi9KQAZ22vg9j7gyM6TxQo9FulpNfKx4Wg2rRSP0iF3Cghf6pyns6tYCxnU1A09r5V98FnTpiyx
mp5LAZWad3/i/3B2JstxI8kW/SKYAQiM25wTFCmJIqWSNjCVpMI8z/j6d0K9YSLTEsbXXda1UFdF
RsDDw4fr9yoIXCdjXPZfBq3zHS/ISGw+3N/E4pMJ1RVQCjuma+gGSCvXudyDzgHNZtCrz5Ot9cCT
yvEH7Hn9vtFVqLoEQc0/k64H5/uryn/rG6sVmq5qCKxQxcRQTM2QVv3Gaou5SULTt4ovUD0iYlHm
TvahT5gsZIx4breUg236y2jMnkMHdY4VMzVvrC4M28Badf6m6perd2Bl66ZRiy9+MbTPSSbML0Ej
YbrwI64sJS1+uVHhmLoAmGe5hiFN6M1GG10oNASM4kvTklnmAD+2DBPVhy5xx0Ntq87r/YNdfk5N
NzBI8IaOiV3q6uJzmhD2VCPjD8+oTjK3ELqyzUIdA2K5KD9R8KdvZBEe31/1+kBZ1aSAb2g6Qbip
Xu6SGgcbpfn2XCSE6JtZsf4NGyrYdM2U+de718JMqYw5pgbv6dLHYJuVSonNf6Z1Ll4JFOEtYRwt
ktUopunuL3bjOA1haLajawaNVnthKQZD4BalaykMJMf5Ya/7OclpHKiAdObXSNaRlUwjbdrfX1e7
thuDhR2Lr4gfdYX8YW/sxlQAj+pu6j+DvvJKRdTpoRZw8QbUWhDVbqCoj4a5/plZ2jdDavRsk6ZF
Z8CHsaLG21oMPgzkcy78L5+gLHlx3d5YucQ3fqNFwkkV2qLoqKqL31iFZTA0kFc8TwbKJJswsyjL
MS9tPOQNuo9RWlTf7h/L0uFi3baOn8LOOBJcyOWphGTLsxMqxrPO3QYYyPxAS1EAfLQFg7OARepk
WArde8ZP2kOEJO72/g+4Yej4S43fQXVLs8TC0JNeY0ykC+xnqxv1c2o0VJLK1AeM23crSy1fdnyk
ISFB+FkAbdBliMvNBvHod05WWs8Q2rm7krnaA/B7ckLa+cc8Lh9KIr8N869ip2k+LBtFATignrPT
/T1f+2rT1VyTH6Oyc9VcvHItYi7g+EfzWRlcHb7b0dHOZZr+wzQ9kX4BFWufqtOOGdloZeXrz82z
5LCo4/CkcwyXJ+DOQ+2apWE8A/mgA6qYo70bqT8dnDkxP9CU+piCNTr4nSXBIU75cH/j1x/b5Hni
adQ0QgrQFpfL80I5zAw02rMeE8lq8VCMkD6F805ETf/v/bWu75Jl2ypCdYbOtafVdrkWEtPobjSO
/6wCZzyojSsTutA8ApFut7k6xsf762nycl48TDbYSmHjZJhIVqGSulwwA3HRO2pGly9QtPIBccNY
nHo6npSGI9+sD1Y7qOcMmRtIpKYAmTt7tsR5QtRu/tRAOflvAdhebAC22t9boSslVz/2YVQvw/jJ
DU334/1fvDghywLPzl2wLZX/FZq7MMO+mToIY7X8QZ/z+QRfWH0qlEzb0YxLn4NQXbt/1+sJVbf4
JND2ulRsF+upQI4QQE8qupMuCrX5wOA6JKI+PP80LGAXdw73N/jXe735JOwQvJLq2LB5Odx+d+FP
e/ASBQCm6oE+cvvqGkp2NAw931qhOp4jMYt/lMFI0IEbgYOUWZscZzrXO5X8ZW/q+rjyqC8d0P9+
j03EgEHCa+gurp+WwqfS6dApgZfJsxBNz1r8HuLSD//zS1pw5zocJcePmsbHHMAMJMMwo34xEChy
PIHa6evKAS1ynb8/CAiSIwTukK7K4kLSqtOAS7Z8kiBL+y2E0IAUDHSaME4zVj8iHwmImMIsZEYo
NU7iYHaK+l9a6lG46zODTuP9X3TDRjTbdV3TUXVHmsvlJXJVZSDoH1vAAFZ6cGNt+gK31HSk7iD+
qBoFo/vrLVyxPADeA821LJDOuqovbDLpkL/pKHM8VDBGQxsMi9PwqCcWze1KgMk/OVVtjU81le0X
1DX7esVEdekVFiZKHMurz/lrxGCLuL3pUhRjmrB5CMd0OrdI1EEMqo5f3ah+Itg3oNEKP0rd2t+Z
7NWQ/grepYpyuYVw6gmpJMjF6euMGxsMFKTAmvNf0EOwFFhDvPFDK/oyCds+RSIFCZJRYQQy+/P+
IS4/mkPKzAeDDNLgeaG0evnRGgMuQ7L29Fzy01G7sUzIa+zoI8+fvdWQK3i+v97iGbEcxzJck9Fo
VacZ7v71xG9CuVCvQxsucOXsOG6vMuRJ8Xmkz1gFzLpt0mzi8V6xy4VzZ0myUZ5swT41VbMWN9di
NoFav9N6RquWJ5uKN5IfE3xFrdFsLbMa93AtFivGsXitWdSxTfIAzdJNyeS4ME7U8qYMuCd6BI7t
0DnMmE4zP1op7ZJTpZb1dIDwS1HOY6OVLQ17cA3buKPzs7J5cf1DXBXKEZ231HSIGhYfOFeB9tTM
fHko+6jDB/psYfucASfPeLmtrvnH6DSLsd6Ogt9OBJD0ZPCsteP0YveR2XxoabiqX6nsmhRIYBFW
o++DkGo5gHlh3HyKAfklzxWMHP5Opa/m/moMiDf3GpB9HE/Y1epzCWlrSAZbAZWD0AISe2DRbUiE
Vk4RQtHRUGrquYEaCGGfzBjpmU5xocgcNFIjb+iyrke/MQJdv2VOSglexAAx82sMtj79RGgNHeE4
jGOnb9CPgJb7vs1e3RFyc9cUAqoa0jndkkf8xmZ14HrIIQBRspqc5mjiD9aG7iJsOPpc/qam4qx8
NGkcbx0Ltk9DTdU1/nL4ctLxvFkwaRjdRoos89RhbD/DlVt+QRM1WFnl6kn73zKk1TqXgpd2sa8S
9pYYvHnmgdVAxpmi4bk2BEItRi9Qey71s5LBsYj+d8jYE3IlaZk1WzuckpXYcunJ+SGklCbwGI3q
i2ss3voxEfBdog7gBa4xvBpVGh1yZKm9HCG+HoJ5SQEZFaVHtlutHMKN66FTlbKoFNjkFcuj1iDm
K8pIQzKEycKtlefRxwwao/0grXBkpuMM3MdGJxL94ZRqzKf7pnXjS5PPCOyKiN4Qf5+YN186zBp9
njKAlEGugXgFDpr9VqIser8F62DaVJ5JILyqtYgV+qHobITI+dIzk4kwm47Wo3D8yTwE8RB8A8kP
+f/9nd24NHxRG5pEYiZ4YxbGFTfhWIZZGHqNgSKO0TcPDA+CqO8Alpk6chj3l7tlzNAvayoAcP7C
nC/vTK0mU0s3LPQGK+UZHZMa/+bjPMYxOcDygEpKWkKxMcXlh8CnOzA5rfZRratf93/IVVSAMVMd
p+RkW7ICvAxLemMEPFAHmQeDqo60+miPjseczpj8Y6BVOm8qJKvEj7EBtLcledKjnVVQLN7MjqkE
vxN7VMuPfqfDtgpTSz1byobOhil2teYGutgUxJKxF0fzUD7NIJL6j5VmM+nvqnAcNdvM71xxKnKj
BoADohZuzvsbvHrBeUwFVXZCT0JhYSyyfkgi0Y/WKcQ4gNX/SLLYY9v3sLuCG0L77/5iy9IP7yin
yV8mEGKKKsvEA1BD7kQ8EpDmpSI/hNAK/WLEE5bsxJmsE07NJhtFf3M+6MAGKinM1b+UqPGkH/hH
8y86WBh/aztN9IhgtlYe0PDVf8XEsNqKCd6weHIySu42N8yiAriwwKlQmeltIg8qzFmA00aq1gjs
5tWcdad4bGlq/Hf/dG74TYtT4VhIAYW+tPnRinVK7UriDZPb75AVMkHE2pEX48YOpdCbD40IkDks
g/j1/spXRoAeuIBGFbfNA0XT5XKvTaohylRF2KGFyixTPHqQAfzsoocMlPfj/cVuOEkCfJPkiwk/
QWX1cjFhMgyglRUqesIZzy3zlVttSv4fjxB+is6RbegWidUimh8QeOgjBp69Zk6oZgJwBjuqagoa
nnAqQaTQITg0gYPz02x/f4O3viOhmWqp+EtZrL7c4Awux22NIvYQE0op3+nFsYVyeBc6LJ81DK0y
HmVsA30ejvdXvo6NaTlIP43B8j5oi8sMhl0MnZskXusYhf0xVCj/7BFFCb/ogU5Td0SpEWmLYvTf
b7oylpLvPVk+czuXW65LQ0y14sdeibzLPhlKZTOBZv8wjrH1Z0SCDiWMoGCmhVprufLmXxmvLJRT
nFdpFFJQE/JzvHl0gY4HkdPNumcxRLct+H99nnUfKsBYzVbSq6vzJcOhG6nRBmSTXNHLpUwwHTn1
Id1DzllnAg9NJxvI+SawmnE/Qb1Hy1fN3uuIOFS5Kq8Q+H7i1stF6xS4/qQK20vh7nggzYLFCk2g
TT630bGl97FyntdvL08CiY7lUD9TLZ6GywV1O0M7J8lMnjxGB5iMRDw8jv+rLGQIUC+ZNnmUsfsy
h7w9ZNKDSUf9UIxw1rzTmuXTpNnUHmgSYFYLozKsODH8wDe8pq3cY9OC7ISWIt8ZtS02IHXVl5z5
tJXdX11euSjvlLw/LOkuTjvyocQcVV94aRNbIeDdbgYsMxCvb1xCdw+CQ9iobTOzTzXQ1fdGdqxO
q5JIQyf8wRdfHr2hajXePTZhXKIR/622EQ+A/aMonsBkJXBkBA2zBu8/Zvo/Fj6SJh71ucs1ZwUJ
xyzoCeZQDWMgpYr3vlK4Hx3ETo6BpHoDEJvFK1Z949a6MpKk02XoGl93sapGg2MIWsOb1EyosFE1
DcROgU8xVgvB0d7fozSVixRMnit0kFwhHnOen8vVstTuYkXJDc8o8QxtaOdbmvbaIQqnnwIyQ+/+
crc2Rx5AuEjgwYO+sNyOSbYI8icBYcSUbVs9QidPBc+Sw06wknLcsldZWxU64TKR8iIwr7RqmA0a
LF7aoRKhis49KbB1H3I7F+cWyPtrG2najvJloa4YjnZzmw7eiZyLhHPZw6ihPoA/NnQ9AfF65oBu
nstiCzPOWG8qxkr8vRsBQ9sjtaGirYt2r4FKROBOLvWvVlhw9PtM7G/4Z2M4MqHZm9TDnMM58Qq6
wtdX4AC3jMCGRwHvRo0VN35pBH7r+0EdMQw8O4AQe8CfMGXY2SmPSWmmMFFWzucq0MHoJHICgyNt
cu1FDjMDwi+rKYBcPGvb3+g51kcGUrOn99uaY6maYwFTxBIWpm20zlipam14bVG1XxBYyh7aFnan
qJmNFd94/b2pXmiCIiUhPAHOYkMoE5gKrBQ2AWqvbv2w1fddZcD1HPVixRFKs728sLJQojJ17GjW
NeYlCcymZhrQBrrvALcKoEG29aj9CkC8P/hE4HuQ9P5uEiXzMSqkLPcP9fqhZ3mb3jiwI1DJfy3/
TUwhIFuCcyJ3vSl05g9paTwmJUS3lNh8lOiBHeohDAL317y+yawJssjGRomMnUXYCBkjeoCT5Kug
VPesziM0ZvYg0Ge08yezQGa5GXoGsAvl1/2Fr+1Uxk5YjmxGSpzR5b1onKGsKtBAnhVnlvFYGg0E
6dAlV8nX+wvdsh+ZzcukijLCEkrRK2ZfTQJ/EcIP4SHdXX6IrPC1Vjna+yvdMh+O0ZBVWz7gMs9M
wlaNJj1wvDKsFRBsVosaZVTHD9owQBmX5FX/OUnt7PvQqfEfk7fx8/0fcOtMZRBBgcbSSQIWLwC5
a6ko2WR5MEfNH33oAREyIt9/v48hXyM8dLgpdGuWYKM+tg3FhjPBM8M47mE2bSvnmFBefLeXYR3e
T+B4FJ1pklzaCOXb2ZlLG2FLYKY/bGPOHxglqsnh1N/3T+7GNSDYdSwd4J/8jzSiN1fPNkID/LRr
emM5KXtf1bIDNe5x2/cV4tpgz4ixUV02aZWufLNbKxP64XIsW/Dx5J+/WZk+j4SH43MYGc++Q5kU
79y8ZcqD9xTK2tjOjtD6dTswZWvNpxs3g9ok7S8akoAvljejiHrmScPO9kI3ZwxLobs1tWmy6wYn
Ot4/3+tXkHDLZcgTZ6NSUFm8F2Gs9H/nLj1mh2lj+VM0nDKDogp1YrhWFJQC7y94w5eyLYcGEe8u
/10eq1IOdlnGuBctgEu5N8+d6cJtEgkUFIei3tnQftxf8tYebZyMhqliRaa4/JLkDUMFL5vw3B6O
7QAA7YOhM7ug2oUBx0zirribW58PiANlSoscFPjM5XowYs/qJCrhCUMHXcAvgoRsRpBkcN7vq+nK
kuwKKlLXZY2oncaqVHvhzYXpftP6sN855lis3PZbNwGqD5OiEC7FXvbY9EaDBBD2Fa+sYE+u3Ez5
ihZAvgv6AnC72ejNFibGH5HtvxOyiWOhDiFsxwHnZ4D0W8Ro0NcnCPQRqGvgfvMNY7DW16Zwv+ka
GGtjZC6ilmnZu81FJxyELlMmCcKSzvztxS9aOyz7hBooBatjGyTBznAL/6WDlGRXMZsZrUSGN+xT
hw2Ryr3LhwR3dLkg7AQMcA8kmX3bGOhbR/1Zz3X/jDARrXazeb2/vyv0hTxViF5JKCECBu23uA9q
XE9m5HbCg9Sn3ZpBDMUNUMNdNAyMJYzEBps+EhBu9IZNqtDXj4Uc8hno/ULtEDbDyoHfeJ51Cgw0
iXi8uJ6LrzwitDgV1iA8JG0buuYO2u4bMCmMqFroQp7qwS0PDXMMpwok1rNjxenh/pHcuLHknBKJ
Am8OgDr5hd58csOfHT/qah0pnME/RnTTvbGqm31YFcHKZm/4P6EBXKXl6AB80RdPJ/SBAoLSTvfi
zFEfGDKBEbXrrK9FPEd/JjueHlvRqyte/sYJAxoHAEBGIL3uwum2rmn39mgaXq5C5AujuNvN6ELA
4bJJKxRlNz2Ugk9BC+3NFm52+8E2hrBb2bm8N4sgnvcUHI9JP4y7vPjMUE/GkPaRAE2oLX6PmsH/
PPehPr//NoGbMSm3yjY9JDOX37JIBxj4Ck14mm/Td+ngMy3KRmcyn4k8kdPpfb/tuHhfkCp8TVzV
5XooFA+Ix9L9qhUt+z0qhuWhH688FYwerLydN8xUNvp1md0TSi5BobD3BUptpIanUrndQvY6IlzZ
wp8c6CHc5ff3dcMrEXwAwZEpCOB5+Tnf3Ak3iedelLyaGUD1F7cnq9sw/4fKkkDDAZlX1/FXlryx
P4yTHItLyJu2NFMmYmKeM0f3mN1SP9SFWVLsa2Dvs6A3vb+7GzeCUqZJdfp/rYeFlTQRom5+7CPz
pEmMjgnzxrAJUAXfMTnHiLfox++KGKzDAKcBKeZkPt//ATf8ADNyDs02bgPoy4UTnqLUziO/ZLQy
HGaF8XghoW+Q3kC7oY8a/EQgd5Itg1lOtXJDbpR08baMOAG6Jikio738tMwwV01VhClhkGlPjAn6
EM2pFupLM9rZiHcpDvx8UZg8DboWb3sHKW9nDp0/Rmtb+/vncMMr0EolxQXljGH/nTx5Y2bJqKhk
1WryMCuJ9gfLyLZlGpvvD+bfrrKspPYwEXWw4ycPphr7O90dDWQ/YIVunaz4apvu8xyVtddF+RqO
+9Zn5mGxuUl0uBgDuTxqIwfI6TK0/jAwEmY8TDU0Di9uYGpfaFqmP9pRhQbQ1lJ7XAnabtwl2fyh
XEIiD9fW4p2JW0W3IKaMH6CAqE9O3ujHONbQrAiitff7byNp4dkd52+k69iMBy0DmHbgzwRKFw92
nRqIqYBqRbUnyjL0Lbqya8sz6n2dfwiQiUTXd8yBeZ+qioHjGeloJopWnvNr1wVuku6PrNnruMnF
c07Qk8z+lGUPMXF/hURoPUVblZjv81Saw8euzdemfK5PW6K2cZYMakgo+8KdMBUVmKoSI0kbjtkx
T9VoX5lZs7N1Yy1WubYoYbqUZ+QcFhBqd/FhkWhtURlirC22quZnqEU5TJ5cURh98paZ81DPdurk
wpp4/6Le2KIEEvKCg+dhcmbhNHqr7GJ0ZH1vhJCu5iWts8cuCvNiWyYJLfv7q13nHFRqaAdjuxqD
tcvVBDOryI6AroXY1nlKoULb+2WHVgwi37DnTl3XbvVS4tQpd/u/7i9+bT+08+QwAvu1qS4sfHPB
ZIc9oD/pmVFGhS/tpk1tlj0z9pa7SYOoWgkhrn2gzG7o9FNi5DW4mmwUGfR1iPJ4rV9RRDVT/TiA
Ytnf39X1B+RptSgMyziQ4aXFrRhsHQpfNMy9iaD6U9E485PCDLmXtrm7ltLcWotnTaVsQ6mbyP7S
7dmRnZbgnSYPjiEJ7MigoYb9mznlZK04e2MpEicJmecygfVaxF8xSvbtAJ+4N3V29BOtrfRTHivp
TpnneMUoby8Fmx6dQHCnSz+HIkepQnbVM4JRjJ9gFMlPemHke2jF1/DPN0yQEQkJOSGIlU3PywN0
mh6tPjcbvB62r6NTw56dRQOYjwKCwHlou5Wt/Z2CuPThJm1zCcixadrD+ni5IJPEajhYfu+hJ5gh
tumY0XkKR/9LYVTmd+Qn1GNdOHD11RmlEyvgHduVmT6c9BSxGVx5iRQtorv3bfba2Zk4HDIXwEjU
4JaVsKxGG06PUbyC6wBWDX0K9nbnJ14IlwxEHOMRbtB3DntRdGB2EPQyhWLpzpcBfZcZQ55CzOkJ
CHz/UUA0fx2rEOZM2CAOWoNY3f093rAqGRoAIGDMy8LtLE7eHaHWyaLOa+CJ9nL4kM/U+OeTbTfa
8f+xFLMwABfItenSXS4Vad3Yh6nWevB0paTbgX8WSmAcQhKzlfbarV3hZgxZRpG1xYU9ocDdQXwV
t97YR80nR9HcIwGv9kKhw1k5wBtGYlOIpnBCTmSby6ZnBMlGqVZ266nVCOO8UrunwUZR1Q7j4bGu
Jriq5uL9KTUFN74WMTQoFzLOy6MM3KZ27EytvWKYgZvsoDvxgaKlyDZmyFOHkC0jgDaGR1r3cGEV
rkj93xCzlM1Ky/eGpyD24l3WACVSmVjEA12XInNcF2DAIfidPrfIHYTnvK4goyPJUeBA7Qw/3b7b
kByBY5KgJtZdPs92M1FomI3Gs0U2Hidktw4RJDAnQ4E46f5St/Ynj5g01CW6dBfPFqpcY4JuFNG5
JNzxVfd3Pkf+HtzdBIWB0h/uL3cdeJh0vXgdaUrRQV+iafWuJ20Mzdpzufmw8TPhPqGXcSrz4jP6
QtGpkVJd0Ps0K3fz5j4JA0iAKSJcAS8gK8wnBXFeb2zM6AVmj/SfwTKDHewLklaxrPf3N3ojC6RC
LW8NkS+QgOUTExNmlFVb9p7JFBYAtDhBqDxFTWw7DS00M02NQkkwRQ7Uktk8kjBlwb9JrSQ/Ri1p
zvd/zbW74C4xWiTrrSDVlu4inCA0h45mpu5WDcEOEbb5ye2TajqqjVas2dT1R5Y3FwIHOVkrbevy
8vZhHU9GWqmeVhVImcUJPPA7lOrE6wSH+ItrQbmN6lSc7OouKVcQj9fuirbA3242fpH3dnFhgRpp
E9RKqkePpNraTVz+0IY6+lPkCqwyrpQKNtvY+fnuAwaKTkBNaYV5qiXOMoar1TAHVHkDDVI5I26d
j3mmNzsnaLIVS77xLSlwAlyiVEUEuIQQOY1ZhYZJcWooEvEjt8fpDGkK5IMq5Hv3dyXP6jJqYVRd
zmgZ1M9VPublhwx4IyWn/uQFIKYPtFVNqJtz85SC/juheQswoFHAwMTlCMtEma/coRs7tYG/8zl5
C8gWFo+AAx1vJodKPUKm4tiQimwGdEk2sMqtBWg3lgI9RDcEgBRjeMumUqMqgtgzqbwSMPxec6f0
S4Y8EgqodbTiAm8YKEUh+oIUp0gZlv2ymvIPytAju4IZFXj/qDQemPcM9XpYor9lJRf5oea6FO9+
yui3wqqgkV8y1+7IM3hTCwIfG01hiPijQB4E+FJgTzbBtT3PuxauvF+lWw/pO4dtwTqDl7GEQUgv
B6kWa7ZoEqooYude5g5ldpwr1c0OVZjA6phZHSIoBVXfFWd364DBZ8mmq6R2WGI4qQuWPfPcmTcn
yKX6lfkzgi5643TMA+pW+TtXULi7f1GuXxe2CZEE8Af5ki47adoo1YdcP/PqSjSP1tyUh3bUM4aw
quw4KM0afcByPeDGsqonp6oo6jnLqETroNO1Rsc4T1paBLDTC1Qs0bcNg+4pbtW0yzeyRaWuWNDS
H8hlaS3ItrnkClrmuGpR5CHz0uKMzlXTn8oJotptJmoLMuwO2tg80BiEy0xnF9LA3w/OOOzvH/TV
s4rxw/NIAQqsCS5hiQquK1R45yzQz2gHtRRzqzEfXmoT/NLBnaNK/TSi2GkdfMX1/UMJbQjSWWmZ
BI9DSY19H0JOH63E4lcFOn4TBRsh4bPMQjEueXmxwsAKALGW0zktK3NTBEH9MNJZ3ZqMzQClCBG6
YcJ16yApRQ0vCY4lEmvvTWnlj+CplSEck0pgVC5/hMYLr0RMk5wHYDp722FBxMRHz7bbXypixish
6vKNl8tRWCf1kPP0hKmXy4XGhL5Rpvfn0BrG+lOSuSnTSeGEEvihwUxiewN5bYJwM6pv0UTLE1WE
FXOUW3r7PPEbgI1RmuCSqyD/Fs8TjPURIhpGf0YiT//Pmqf0a1qH6VPdhP3KduUnXCxFARLLA+VA
gXM5kzqj9Kc2g9lBkpfbiE1Uzd4iAVt5Gq6vNaUW+ocyjsCBLWNGNzNzOvFDf+77cnqsU8Z6oapA
lSYd1Y0Du93m/m268REl7QqPrEzFqXtefkQ3Zj4z1+buLPh6w0ufFMTjXSamMUPtMLNSjxE33Uch
EeHiTZC2hrrSOVj6alryREuEMgw2A4ZTF2ZklYkN63jQnDGyGI2C2Min9MB4HcMkSWXDfJUrUYcE
ZSbQ8F4jVboaOJPLs3WeKMozBDrygN48iV3u9jai7PMZIa5Ad099TWKfbBz0n9IDdNq18+DQ+1Nf
cwOqPMrpTlu6w7ae1d753qG0oj0Ns+OIY2rpkfJdgWCvPIge+vO9okJfcGwYMAvqbTBSLvgV+nWc
ftK62Eabo5CDUD8cFyXm5wbpcng0oxAWzvd+YVAlPBMa/RmuyTKEMiI3Au8b0PuKqpc87JCCbhG1
aZSUaYq+zx86W28PQouUlSj1+sII8LgSjoeHkFn85ckmAtHq0Zr8s6qCJI3JvbahNWVf3709VqEz
bJDUYT2L71ejGlzoRuef0azT403QdJIryugHqoadWTpHxwIcvrfHRDfAkmbBl/euD6CE+Q3CDHCz
yJ9c7jK0i3xkxMo9z7bPbCieqt50PT2nOUz8n8gDBrskSDsXri6rXZtPv/YWMNqQzlC6Y5SQcPJy
cRj5SphtZvc89hr6QKqZfYgrJ/vUaxA+Vg6r3t/sjfUoxMDHJ+d+mF6Qf/7msriQ3PZhPNrnJqnQ
NC6E6BE7rRkua0qFBKAJqpXo8cbLCl8OAQdpiMQ0LB81y/IJwKvcPgdzK0dBUDufC9IPdaJHble+
gL2yCgsaGYBpoojgeYqYVh20MHtMGjfNV67TrSMAW06BmtspaZUuj6BO4QOgSc8RIEHhKcH4Alt4
tfd7NXnMSiVaiXZuLEeHxGJwDGCrHDm4XG7IY7tF/ck8B2OcbcKWwZAimKy9FmjjZlLpLtz/wtfx
HUA3ihak77qsLi7eg9HgLFGlCbyuQMpgM5c6cqQwiGg/rcLPP1S9aaHxNRn9KwzwqBK5yJXkp/u/
4fpF4DVgfQYWYbm4chyZRSPZFw34rFErTl2DWnsShSkiDRRJ8gCGwxR39852LjVU2rkQP/J3mW5K
b/bGtDOaXBQJhsCDTc/dZfRMj25h5wcG+9fYLa6DFpaS6YnMT+iBLb6pUKk7oxkTeIiJK/oBEsqg
2Jsqc5r7Pm3c94Jd2Rl1S5nAwzgi+ziXO9PKpETLSEeb2VaaM1qXyibPrOQ7ssZrhYlbtxVQEOUl
6l1YrLm4HaUv0A/VOiTbTHM+iAQBz9xCqqzUoA+vh8HYxiPMqNDJoWfOJBIKvG54uG8+N46XF4e0
mgRBwmAX+/VTJVDL3nXPbdcVh2EwPzvTHH/wQaC83xcQMRC84Pg53WXJJ0pdczahsTn3nMfRyXK1
3NQCbYRt3qf1Ng2y6J18k3gdeHt4VKn+ksSTbV5+zGg24OYfFGjTRk1/BPFgMpmvVScmytoVXokb
H1MW8Cgz0QOXl3Fhp3owZFqAjsJ5LhvqBFXVqH/8stL+sfoEaZSKuWnPmNoRjeepUx9nQ4m/oQRo
rLikaxf4d4QMIwaaRXojXdabm1kWcysYW67OY6k4FGpbeLPqJHl0iro+a2T4x/v285fg9TLSZ2SN
kIVEilYxWfblgkWLyCESJuXZRbkGyhIrzZTCg5Pctl5m5CjYsPAzCMolN82xdY1KeR4RRKk+mIOa
VP/5lTKZnhVNivU8II6Kdk3dZOKnHXdWgDLPIMJoa/hdlJ1HfSq7g6sNOQTNUY2O0SbWdXQ8ER5E
2Hcz0s5Vo80UBK74Fro24j1Hra6a8GAaSQ9en1kK/buKYtwvOLaQWHSgCbf36RAHyScnL7JuE/l1
ruzvH9G1h4bBGKvgqWDggvDy8oRyUegcBL8/akr/6I7zMx3T8URjJDs0E3hedfTHldjj+loTqkv6
Pmqesgu1WFNRDISurQQaV4Qcd1GNfLOamxbyVhQh37s94FKEVQxekOnR/F5sL56yPFSy9DxWk/7V
QL0i2LWJ04xb39a78Vj2Ixjlucafrqx8nY7R02dgh04ldxv86uXKmRtkNV3g7mzBADQysx6ooE+U
AAEXiiHJwTEidCOrHu3WGR+34jmvPysZIKMKFHYonFEFvVydqa+q5tkaz2afCZi5mSWkkjDueyo7
j3nqzJ9zOYh9/7BvfFeXlgSdNYqvTIwunowOqDQ9d3SobX0Mq1OfMzZ4UvUihBy7ef9bCMWaLSDe
lF1v+l2XO4wC1B8mrenPaqWae6tBL5wAx93MsVirU10d5l9QmA43gE1aQLPrcikb0uZpLML2XIK1
REkzrfbo/A1PY6BqXh6nCWqqyRqm9OowJfaE2g/dLVBitPUXi5JXGkMRNefWD6C9pxxmPtnV5Jbw
p5XB6/0vJ83hwk/CsEREDloJQCmfb7HDaIqR3ESY5dw1g7sf6W89ZUPpbgIoyvYTk4u7KSF6dLpc
inRXxsrre/0+ycRLIilkyR7hgMX7lETAopA7qs6FYGAdRnz3aORDCuH0XIcfITROtxN9J4NfgKD4
Di3iSkdW5N3gdoJz8H9U8+kfYMlLzprELVBQdrT6nM0CFoq2M1E+QAh8k8Jm+3L/zK8eQ7mWZA8R
dIapuS28YGfq0GtCwns2JwGSNUc0M97kLSSmBzyKeTDCytdWbuitNcGUE+nQVIN3eukWDBg2asuv
zlVjluGpzLRwfLVqBUHrgrLQs83Y/HsbP/JMDVqVeCLZKl4Spvp2OipJZ1YU9rrij8UM1daaA+t1
6uD4uH+k1wVl1iK4wJCJrYi8F2daxpFvmVlXnxW+cNzRnS3zNNimddtQslX8STsRELjZ3ilL95VA
vTT3YRLpzbOCgKkfbxpRFe2KL75x6ASWQK5Avcsq6+JHwSrStqhaZ+cYXbdvQBL7H+T3obIBttcf
qUsFzfs/M0VsEk3JSyTv9aXvKPPZtJVCZOcuzaqG7vSoRbsQcbb5h28kxlfRohq5EmPq8o5e+hCm
XSg/MjQhMOllcqImg4hMymTnGWBHZm9mLk5Ubk0ECydITGSZTA/Tcgo9IZAq+mxZeTwcKgTazKep
0iGzac1pKH5piOyIbWlqbfBXaDFG3KezqIK4UaC63X4IXRfOOSTABnMTliiWvaj2ONanarbK9njf
om58O8mFSwzhWICOlh2KsBCNnY9VCiq3iE65YuqnRKnHvV6ar6UTxivdB5maLs6QcjEpq6T5JqFc
+MEyywqtjOLmrNLf85KxbR5ye1qrI/6lRF0sw3gf4AmeNF7qZa29Dl0YtuZqOKO60ttnMtwcKhYV
dZFD5dg0uX0FLL+1GxVEEl4q+FI1LyBWg0lapHnyPZlRGvmESPTgf6U844YfYwP5t2lnurnQ92gJ
Bkj9JUTKUrJ1LNFkQzfTOpvDiE9nHtSBFH6qUrE3o8Rvj6DsI+XEyCgVt7zOKyYBgRzop6g0eg0d
6NI2N8mcTvZnaG1VGHL81J1/tAUitYhgour1b65oarjPfN0on0JXi6J9CmHHsI0aRIF2qVPN49fU
MKB8iXS9/w/5iWx6mnOt7R7SKVQENLUinDXi8zDPFa92K+iGNpoOrUayAddhuk9QHvoO9cgJFaL7
Rnb91NP4IFaUtMsMTC8BHWBZ+A0kAecWMt3x1JT6iEh3EEbplpGZ5s/91a4CU0DCQA6IhWGHwwwW
gQUT5MHk0rQ+j1Zq/x9nZ7YbN7Ks6yciwDnJ22LNJcmyPPuG6G63Oc8zn35/qd4428USitBpYLkX
0ICjmGNkxD9U4RY5cbN6xqpeiEM+jVHyb1sFcadtHTzLxC4a8VZ5uf8T3vhgYNkQPmEqU1lYnk/K
UKfAkaeK2sKYfzOgVHyr8ZzB9RRnlf+PUHIn0fGBybG88dw8E5Md5fWpRRZa+zZDmBh+KAkZ6u8R
nS7z4/1wt6kiQws3kZLiq77gooY9dFVcAgSwT7jBNY9ZjRkcDNdTqtXdI56r6Qb0oLVy8r4RUxaO
edZz7kLmWhwaZgxGFVMqXGHrKe+2etfqtWcrZvalDxrFQ5ym+xS6uN7c/9SbSZTUMbAPkpKDa8zy
MU9aY9M4FjZAttx8FPhdnyO61fhZtmv3+s0p/BoKHUGItZKbt1iydRz6DQIa9rEJleovs3HneofN
ZvKsI4Zyyoy5X9mRbwbk0Jca7xTjlzBJowgb6vSKfbTN+W8ftevHAbeurebMvzJdjb7cH8nb9BcJ
QQ58GCHMIVAAeS38URfBmGbGXlKYx0JVko9aZ6k/zI5kYhcnuR0in5wX+CTHQ+ufdEW02kb1EY3a
Yj2r7+7/lJuHgEF7h1Ib8FBIOFzl179EdfwmcBqhH4ceo91/lSmcGrHLHGeI24dytOJA6pGl6tMc
A3Lx7ArQ3z5OjGz4dv+H3K4ul0czqhqy1yXg/Vz/ELdraGBG2K0OcxNsAiNUD7rV5IceLM3p3aF4
PkrTHpazCjr2OhTWt9jYlziBYnjrFJRtwtSwP+l1YI/fSNMc9/P9eDcHMCpKUvoHhCb9F9bYdbyY
nvE0qkp3sGN72DWZHf49tZhJUfqpD6FZQtd22uBimmW0vR/5tkXKFsJKAKgFSiLaTcsjzWenRuKm
PYSiwbcNUZGXCLffi2L45Y4hKrdwXFH40UQL0FkTSCYW80PTqNHJ7gqM5Ez0QwEmZFv06RDzysri
lKLszMPMrXA77Tvro1UOwUkdMDlM/Vp/MrVYrBx4N7tTfgXOVhDAYbvTCr0ewAi4SmDid3hgnOxL
WFXVKS3U2ItxgNjjaLamGnsD+CcBAhOCqCpvcaAJy6OOZMDOhzIG1GWaYblHzT2khW74XYrc5DxX
evBpRGm0O9fCT4IPHUj7lEwBOM+Dg0OH+tkdQ0c54KtJqW2jIKZkrr3sXjPRq5yO38jxgZQCzyyg
xoszUkEj2GrHrj402DOctWbSN3Ud1pumigovHJTobzvTjZ06D8bjWPg8MtF52LZVjLVtGccHrVOd
rWYGmFGFYfwRB25z31hWtW3mIjmh5p88YD+ICyhayV/cttT3bh1ZXsrheCrDxt5Y+KrugYwoR/yC
p5WVe3Muya/j+nbALCG4tpQhQ+gPAaFCqQ9ZIPIt9Kr04dUwvChrfesnXfs4ohm1VduufaAZFr73
iJDhKTchviMb8MsLKKk1ZInHsDlkxQTktIqcQ1hXs9fbxto76vZ0AFxKV8AgZeEpsCScanD8xtI2
4lOVqW7db7UkFv5+sOox3htz4RdPjm7Hxk8/CPP5r7mm/KeuDPZNQgELid1l0PshkQGjtdhfVjKo
aZ3zE5J0vIRB0XgYhzaP1pBV58ZmoyvtPB/vn01vBuWDIXXJA38pLj4g4Fo7dpCc3Fpv+8irW5TG
URa3C3FUsReZ/0l0PYsTL0/MullTGr+5bhACYnXJ9gioX3LF60+ehrrUC031j8qAFlhnCfDdvUh2
1JmSldG9DUUlkR4eRRybA2UpERLymLGjbHKPRWOnR0qI+kcUNIQ348S7cpvfHJRcMhS+eejJ+j61
6OuvCiYMkFXhu8cxiYK9miES5/S6fYEP8LVO9OS97R3CUWumh0ZyJPuh1+GSscBnCQveYwpRfqei
pu6liKkdlRCXLKVEoPj+kjEWQ0kPHUQBGe9r+4L3ySLbpo6p+qYxKA8mMJEMdGhRDQ9ZVEfJPux6
p6J8mAkEeSmnBfWmFmqZf8fud1APCQaR9sUZTBV1WfxJEJqFsajuyaO7+UfJo/Q3T0pcWuPZArM8
83yNd6ad2NPBAhowN1s8p5KHcUhUe6+NZRJuXJT/K89vx3HC8Gr2R+XJhb38jCqJ2R3jCb6ihxA3
HQ/TB9lwFHFpjdu5rPzgELW+yHiCZ9psrCE9FgcKDFvwHdLyQCJ35HP/elZ6C9d5Kj/Bg5oa/qGu
6699a9mfDX8UnjA7exv3AjzP1K/VvRY7msA8MMnfoKWSaZjmIrDGK/a1roxUWYCQhqr9BcdG2VVJ
q5+00ByOUsxjf39JvBETQU7OaEMufMRbrj8Wr+SotGanehgDxz4GEXoFeVc6lzo2J0TGg2QL/G6N
ZvyaFf9x9yIBjtAqISVgE/HK5QM+6LnerdqaLxRwTHXX986sY8vTpgU9NG0KfxW1P3yvEsXAT7lo
UtNz0CN/CXA3RsAhhmfvVZXdNJsJvdAns6ryeu9noRCPQRk4X6251oNvRZwpactJDJgPee80NHAo
z8KpwsmNoSg3boCz8hM6WW287adWOJ/VSnPybaUWbfnRcMpZ+1oPRZ89CBzDEkoq/pQUXp6Coc4Q
xXU7VqIUjA+QB6xxrcDYYQB1+kJlD70OT63sEoiOKN2x2mpBk9fbDr+hS9PAXdtzjyTf+hKZug19
8+GEDP2s7iKuzQ8jVLpfCb52/7oQFJ1Ngxv2+046ZoDezKuMGy03jrrFlVW44eDOSFpfMler0RnT
/pomP3oyYeccpyg2VjLQm2VGOJJCkgGUiHiSLsLV4OD8EUgjgpFWfGn83qQ5iyW4T9lqP3fWr9wN
3sm1lJ8IHIOtBOYd0MBSmc+lH9SMcG0vZVdPL1Y5F99bvasvtkG/1pViffe30s3higagNEoAJ45/
C6+x661kITwaBaSGT1VoTQeE1eKHeQ6LA6Dn+fDOUNz3HBT4GmKKI9kw16HmxK9yyMH+Q8V7+5Na
j9MG+6L2RzqOa4SNV32iP/cqcBZmDTWRV4EfwHbXsZLMqTSels2Fs7LgDWaYbXa29EH5aSixiV9Z
4tT/NnXd/QW8aug8BS0e91BnYvjipHqQQN7DBuXYOhSyIUCh+VFNnfatnVptDZa9uL7lsSJFlji7
JRyS3OT6p85BQV276o1LVZjTjxxmzj/kFcbLpOd/KXFdrpTK5Jf/OTKUj2CSkOdacNwoDS/Ozjxp
7GzIzfkCGqe/DDgUPw6tXb33hAZhQ5cRIAilFYhAcmv9UesouhKHyqQcLlpcVF/jZMD6t0yzo1Za
7XPQRdHeHEaxEvR2JAlKbkKfmPoRV9J10HjqAYjMen8xh3lCRKTUXI+Jtg5o5gb7vC7sNYnf2xOC
0YQ3x1uMUwK0y3XEccrnQslJn0VYqapXGoidR74RZd6YtdMHNcB3qJ/cZOVDbzYtJscyh+Zckp3q
5cGkaKjVw1LTLo0191slse0Nr6rf7eyuCUO/EYmOiNytdOHhyS32UQvzMsnTrr1YPupHm6mHh2OZ
PBM3mh3WKwfEK1pisTblAUjHkkmkK74YThWOld2mQXvxY8XfdjpXvKfUANS+d4Zo642Ow2W7cYYp
/NG3Zl9sWrczXXRZdd/YyGRB+xzQC+uPVdf21dbsrATfDl35xlXoFrustbrz7LY4l9laFKCpVtea
+SAwTqdrRU8g3oms7/42c1tNPFR4io9ooOrJXjWnqUQMuatpmohmXNuTt6MMkZ9nCa6MYPoh+Vwv
I2h8o6UhKHCxsG87ZGiJbnrh90+0L4aVbPp2j3CgUSRHwgfZBjRhrkPVTa9ZEw2ASyH633nFe98f
uMQkvz7eWKVa/PPOQ5/3PCARZIyk9AzH23U8H2TfYIcDspKpbv4esR/a9a1ejftJBNOa2uuifiDX
DneYNA0Fg8lBtzh1xGT4UV245sVC7Hlb5ibCAWz7i1UEAhn+for3OHvWwI31dD4YZbimW3I7ulQt
aDq/Cm9wz8mJ/uPYy2hMFxOWvRczcMZz3XVm6bmJPv9y7Nr6YOZ15K/M5+3S4e6gtwJeFPFCKBHX
Ed0ki1PM3e2LX3XzLsQP5xR0g7MLxmheOXVuDzssq1C41Um9hYp473WowOodM9B4UBl+ou1UZEOP
nTlyM5YoX6j44fx0FAxp76+fpVkp+R76L5ItQL6nkkHIIf9jSOO68APH9csLSXMaA2IUQ+b1SD3P
u9pQ5vIB0TfxHZKYrwIA9qv5UKqBbnqofWfFNprMMtnUc+EYT3E4iH2pQsjfUNET+j6u8kg9pL5e
97v7v3q5DuSPhl2GYylwCIkAvf7ReoYIgT1BKotIEeOPeZc42raBQfZ3GYZl+TwEg/XO9ok0dKUm
CMWPd7mEoC8OkdkZrb63p+oSJX36N2mPk22Vui0f3Tjumr3r99PP934ld5DEYFBOh9CxxBMJaLDp
NPrNpe6r4lFvZvVIHbz+Fgdqh4ajsaagsXzj8oUgPzizUMsFzL8UjWY+e73IsNwMgLoHPMK1qN0G
jpH5p6LGDGtjIxL6xZ5LxRv0bv727q8FY4gQAUKNVD2WejCOlVOgGrTqkg6jbe56s7Qcz+1KN3wc
h0LdxanFD3l3TElyAvlGt4ZyyuJAk5bXmS8s3MSmtPgajXqFLHfrqBtLa7KPkaM0L/cDLo8T7kjZ
hpFVWHLim5d1Y9pci7oyXSQr9pjSgN/XLmjKLm3WngO3e4S3AIgoThLKBjfQvtJ39Qa5kPEylJqx
q0yz8IrJVQ9BHvwzU5hcecy99WWkMEQDZyeZv9dbUkI8BgN6+iVH9zL0aljx3XYIzfanVUbv1dzE
E12mGxKLLZtsmHFeR+vdKTIdsNeHdJyHndCzbwPksm2Pqt5D0nfmSifzdav9mTkRD1oTCQ6tU8m8
WWRODunCAOq0OhTaEMIkjg03e2o7x203ALBSmFR6VB7GElPJTZDnBv0vBUWfYwYX6BOOmm6I4mOZ
J5uqzByIKo0+fHS0xPlWKXWjb3zUTz+pjavkXp4pI41n6I2Oh2V0ugtidD4BTCvdLsghjlNpqvPQ
mwLE9bxQlNmX+0t0ecm/fqosmUsUBTTAxTlHYod5a1/Vh6FT6qegiUNwzGq1pxOW0xzCf2e0KfFq
uZkehOtPKxfudXhkZaRAJNLZ1NjoxHC8X89srqWt7tCI2k+jnRx9PdPPkzLEO4OiS7sdFMywlSnK
AVlY5Y8gUdfkwhfot/9+AOgRWBsc+PAgFwtZWJUbJAD/9kaDr2quw1qOtVl9CYH+bvFDnh9H3bE+
tHrWn2qtCXYVcM9tbCvlytV8fRz/90Nw4aEgJrl0/JrrkciqsFPc2VGxC/cBA1C5QkMyQEG3q5ru
7MOYfq46Eeyhd5iH+2tA/tX/t9w5MGSVkyREEm6lmNpiDGZsuEFchPohEXbwOfFn/6Ehi1+Z6usj
4zUKHUGuOAr4VIGWZcY0Kma1M2fj4Jg8z3Gs1F60Sa+3buyvFSyuD8P/DUUnntSchjEPruux9EFU
FSI0jUMkOv1DpLRcYbU2/vCD0dnPs7+WVt18GqV7nhvIXtFlQ2xrMYCO0rduTSXqEOU9TBgV3gtG
pMp+oHjg3Z+rV3HJq8lC7pMrkySB2YJqv9gxVsBdjlOgfqittn2eu87faorjbKCaage1jX8lWVie
eCWPXzBAnDeBFTqPqhMln+0cxyVyvObAOgQhYRTOdiLpOk82vue6iKOnKMyUl9lOgDANyDnX0AwP
feBk0KClySR6Brvc7qqP979p0StmvuQ3SYkMDiL5NF58k2Y1E8XmTj9UCKZ+4o6O0QoQ89FIjJoy
NChq1cz7o97XihemszimuV3TjFXqnWNMiBo4qKve/003S4ifJFGMtLbkS2A5zGoZakZPn+ngGIn1
AQXmj+3UTMc6R9q1KObf96MtN78cALIErjZKowzCYvMX9jzSQjWMA7Qc93PiImTGGqBirTbqoZxN
bVPBHvsRlxyN745MA4o0EEU6isHLx3ISkqVBLDEOJVvzHGqAZmIj9DdClNMn1YiUS9jM+slXmrVO
1O03Q3qgHALXkfOOtsf1JjUsv6ZYOgXHlHrxVmu7fm/EWPkVZsrz0qmLXZpm+PZ2xpo48+3ckmHz
uVJO2+JpsRjtvrTyGoRbcpxd+E1lIYpdYRnhY+KQpSHOtcYXWsSjpSb9E2T2wmOC028RLx1NVGeC
EoaQUcKf3w+JQmaW8bxzXISPxxm5U0qs/fH+1N6GpawFg417nUUFG/B6gGsRoa5s19ox8w0FF0gc
uzBP/2VWw7iP5mAN/7W4yvlKWfJ2mFQL4io1w+twkB26wERa+ogdWb1tXNHtkqI3vhl5FP60FLc9
JqNjbxlpdZMx2yvJ/WI5vYZHM875z7Cc/3Md3sYkqpsQazim3OfnDrTipo2U4VCV8Ycoa9VdGiU/
oDEa+/ujfP2Op+ZDqQCQC/kpNwAn2SJukKuR2wSmdkwrP/rmYA/pmckQPKN9ph9mg+yO9m+2kqG+
GZQCKeArafezPJ30CEU8x83041hbxl7JbAdJBg5Mswlh4fOc21attuY0+sYEIz3DduGVChviRgwL
zK89Z6Z+DIGXHbAn9DexplUHI0aXwuZx5bl+1xz9orC2MHT03/cH+nY5U2LXDB7IcMOQqlpcEgOa
r3o0C+uICPS4Szsr83QxxAcntOLNrIbv8wyUE8uPhD9I+k8N8QbGPkW6kQxVYh9jZ3Q8u3CcpxAw
B3TPCuHJlWv9rY9DxYhbHdNA+Ry/Xr3oX+TK3Hf2MWENH/F1rp/0QaInB3P4mrFxVlK+BfPgv6+D
4gfJgpOXsvdit1bFPKKJEonjDLtgU8XG/FAOQ/ZJL3xZGdaMQx3a+UFPTRzeAE0eJu7ATczL9dBn
7fwQ+3r/0sS4q/NGKJ6NMs+eWwFXpNS00AMTlAFHUUmJBj8YsvelknJqeJ/xMOPfgDSWQEdKrL1R
+DEWztqQPVtdZnmGhjBvVXdruje3xwrHtnQxURE9IEvXrydm7n0tb0RvH6vCiY+uDjNGA47yPDQ2
EASosV6RRs4+qlBtvL/eF0nl60dCZuOK4sEorWqvI9sNN2TogOTBQcX6Prv8gE1lVIjv5Jr2+X6s
N5af+Wesxd4qUW3FdrwVRxFoWIYL6OqT6OyzDZfAq81eHO/HW3jEsPwkRR1MGBAx9hcFi+uPi+ay
s31a8Eeupu5FKfvnXOuSrd6E7eehdsNflRtf9K60Tj3qIRsk2sY9iYokoirV9v6PuRlogOeAwcnb
uS2RJljsPdHjDK1Crj6OQrE9FJ6tM3zNx9BtjE/vjUSSKyVkwWNjTLeU4gWCZgqF7Jb0HJ0DJZ6V
3VAK/RQluv3OA4X2GSHgWDC4NICWH9U57VxUuauddLvKLnkb/qU45a8oHbMXLVOn3fs+TDbrSGEl
G5Ga6Y3IAkY/lQhSw4R8ZJte3bjxg5vj2pj22Zqj2PLqIxSPBK48iQajV7i4b/t6qnsxsjAitZk2
5dTack3MXtb62i6cjL/rzBQrD5Tl9niNyUtIugjCDFMXK8SaYvqSZmOdQoT493pTaFvMRXMvsuto
187U2u4P5/LQkfEkpYmaCEggDsvr3dGkaP3nvEpO4MqrbaeVhqeOgAi3E8XSf3oFWXp1zNwZkl7P
Vr0fXP7lfzwwET2QwYkN6JkrYNlsVv1cdP1oWYApK/WHUZbqtvNr7LHuh3lrHqk68OiA5cc/iyOn
yEqrc53BOuHYpuztafpiKFB4YoE+NeIqwWMViGrl1ntrHul+UOxBDuqWQ2MjgVu2SWSfYsMJLqjI
9x9j2004wqfC07NB/fv+Ny5PFjmUf8Rb1iHMvNTthErSqRiLL2o99A/IFU7/9pFw1nAPb4XimcHH
yROMZXO9ZKgpwbirBwgtFZWqtC2yJ8FFtZWsjJVT7K1RhLMOYAzYopRyuQ4Vq0PuOwABTo7fJ/HG
twPHq6I0IW9A5WrT23m+ku6+9XHc9bDuKFRJlbTriFnQmEaqhvYJV4j6wEGjPHa6b50SAKrvDoWw
k+y+OBzSGq/i61DTZHRWXIfipEXZrzQ1pic1xkOr9MtxZRhvP4rOgMwraMfxXHoluPzRiuv6wWkK
0YkTPYTwA3x5A8+SQSo0Vu8DVvDGhUFLhwdwoax08uK+/qiki4vJDwxxMvTubKfSNtkZWpBqDqg1
AT/fCO35y/21f7tK6O7AlYQPI9EcS+OdqZtxJ3Rm/9QGtb6x4bWe1VqTKgCNeQDF+T69tddvlGo0
FOBgOeB8trgXMr8fx4YM4cxdam+nvA6ehZkYK2WhV/mc69PRlR0kUmd6qJRsFmEMLUityRwDLAPd
7CDStPGaOe1fImWaNkOc9U9lReNAxH74UplR7JGiDqGHjHm0i/lj0zS9foSR09HB1Huxcqq+gvZu
fh+5I11LCRpa4onNfkSiK9WUU2z3waYBJvALH6j+oe6Gr2mBApKS2sYedrWxNdpSeFaWuwfLypvt
5If6uR/G9piPiXnU48aQ+jLP1TgDDa3SAJV9x/DoUNbfLWwLPdz0OLhT1PQUxQ52thXbv5J4sB9R
zUp2pWkOj4o5iFM+ZuOxLxt3a9WgqYdYBCv35RtbiZY9iGRZUWLbLjZtYWcNiXqnnICMjuc0RDVx
inPr3PJKXBngt0NJuDtNARpgi6u5SOrGtIpJOVlc0E8Q0dGdBtFzDvq8Xgl1c0PaEvtAq5KOAAhx
d7HUUhTfEsRQorPom3AbxYp+csNG3YiwUU6GA5/PNBGSur9tb76PoECTaLkRUHoOXR8VEAQ5Rowx
PiNB1hyizmoOhhP1h9yM127jt0JR8pSiwbT2KGlfhxIKxJfQ9uOz0hY40oz2+DjoY+uNTZavcMRv
DiO+6s9Qi9uxS3trskYnRt7M6TZ1qOW7KTTCLeP/dxDQxrw/iAvAJIeRjOdI3BXXCPniYkG6E7xZ
USEM2HeF5eVKUWyDJCx3+jjj9SPy4GGwwHpYuRD7STE60P/KDIAYHQU91vIPLqI7n6egLxGE4WFS
lGnw3pSWXyjwwAN8wupiEq4H3xd5qcUGMiwc/9mHuLO+jboW/EiJuXfNtHifkOF/I0K3AqAkrVUW
mHEdD6eXYEATP8Fppc/3cT7XT3HeIVaSC2WDkEGlbAY9rLyZ1C3fjGYTX2ws4VYSwAVr9PVnwNIB
qgVnBdTfEuunO5Wa542anF1jRsFRURHKHctxNp9mPYlwX0pr9y+76aOWik82/9PoPg0WFxJ+9d4z
S4INXxXBqX7DNVksSXD1CL6WTnLuVFCHc4DOFSz+bG+xu1dCLQt3rEZ8D0gj4Hbw+lxiLeq26OMC
P75zmaT6U5ClYmOBP9+FmhgeR7+yPQdbhOfQDtWLH2D4dX83vLH5XllZFmC8V6/r66kfURYsWrTE
zrnWj3unUcNzEavNrpyK6ZNFU3Ml3puTTIGIKwHIuZSzXwQcZn8usz499/ZosMCTAQTL3FabwbXD
lD9Dy5shAwTenHa6V4zo57Ap13wQ3xp2ANGyx0EKZC1Tcr+s3R5RwvQsRjF+GoGC7QPs085m2n3l
vwzfDMVNPXtqIs9ucehZuT7eOF5lVgmCgQcz7x05LX/kl+1cBZNfzunZ7FKfolHjPDV2GZ2BUKw5
9N3OMEuYlz+VUrC01FGuQ5U9DP5+dLOzUoXTphjEQHnYVf5CtPOz3kXJmmzzTflIAtGBW4NOJBmD
vLk4vWCdgZ3V3OY8FsLx1Bi1xQY1YbhLYbFR8hwllQw6oNq56a43jO7QGJXzkfaj9U305lpP9mbB
kXpQj2TJscm4yZZDXeWtnU7KOB4TkbbupgIockxpqnsstRKRkDl7ihiH01T25g/a/NUhipR/3rfL
KIXKOiXiEAwHxCX9eg6wzrKKoYA51hnu+KThALCxRBFe0OQYL6Oo1srjy+yE0jiXBxUCLg+eZctE
AUdjkq3c0s6umVtbExz81tDrboNBkY4oh556SZDbK+e3THn+yG6BqEjtR6CgZF9cJEtdJLPy22Ky
EuXBmQrjnI8ifFZatUfrv6Mt2/bWcSxw68jyfK1A/2ZkKYghCcNI/i2O63EMKA9N0Oa0xFLPReA6
B6wCm1NfoCFdo5e4aVUt5GGDhd/9iV3UY/hmlJko4FHFkyfostgdIywS9nRzHhvQUduk1/x9PNTv
7FHKKGwq0IA8R3kmLvXdrUY0rZvP2eM4at0xVFtjE7Rj+Fg36uwl2qyc7n/V4nR6jUe9wuB5KGGw
y+Q2A+8zBNaUPaaOiLe2VQfHemzxA5/1tXbvG6GQJaMmAqkPON4SYwQRPeqz1MkeeeUyT2XhC7HJ
BoRL3Sp21h6IMmu9XqLuVbTFPgQmPStNhnkljRBDeFENGbYb7JQ2fvGJRN545oauPpdm7T6iLGZs
sHTWVvLPxXksB1fWFbhcOJjANS2OxwHnliQNRfZY1GYWbDOUqzwIm8an2jAvppKhi3l/NpcH8n8R
JZCD2qwsZyzeKlPLJ4uJMbaCebok1vSI4ZT7O++U6txhpAf8jSy3jN1vrSt81QssKh0o4ub8uHKN
RLlAOXMyye/nic57EOETrojrs7ALm6bB+zh/TGZLofNbp7bXV40JETsB0NbGzEamBwd9EJmn+Gkb
bDS4po8Ai5udFZqoTBtUCYPSsb92BWqTApUAY+tnk7ZbGbi3lotGnYldx2Zg0q5/ajtotM0VNX/s
e5wsExi1WAAEtid8U32IFDKVFnzcz8ppzC9NERu7wOmdfmX6Fmf563jJJyby7LLkpS4SplRmy05s
54+qas0gIgarp3lulwer6pONH7fKRujJO/vJ/0WFzi2kphZPpcUq9ZVM9E7GLAWJIZ6Ar37PR70A
5DLNux48qVeY4b9FpTpf5rqfV/bpW4cCV+X/C77Ijga/GpGZaPLHkkbeU4uS3xaOnn2O9PLH/Sl+
azOSfulsDqhiaJdcz7BTKn5YlFP+OFV+/hNYcrITSTdQA+Ki3mS8hPb3A95eVagBgLSjp4XWx023
orbjsqPwkz/WUVV+qEP8zvzI7g7D1D4jWB6hauqMn3tmeuVMf2sZgXWhp6fyuKJDc/2lqjFMjRq7
+aOCx8whUqtoaw2wZbVMhBdVIJk/B6BC7n/tm0GBIQsUGullL1msSCHTA5mC4jGMuvlTbIvywQgw
JBR1Zu19M6g/RqW9JpK8hI2+rl3eF1IvEXAY9+b1pxap6gfJWLJ8wtT8a0KQ/8jNNe2aKm5eGs36
jb2q/eQ0yrcKLvsjDh41RWTbWKNRv/X1CHxAUyAxkj2469/hj1qMnkuVP2apq+3Nye5+qaFLZ3pI
o5+ja/kPU9cNK/P8OpGLO06WpIByUiRCkngx0YASnGSaKPPrNTruGKsrn6rOguDvxOMXY1LV1gsq
df4rM1NrD/AoPIjInZiSojj5flHuafaGD0zcWp3njeFAtJryLxc9L5FlIl7aNFY7Owsf6eWgtNQ5
01ZYtbETNfKIk+b4h2lKh8M7V6C8ZEhH2W4gRW6an75SBlmCFc9j04cBjldAqjdqV+DWQDKQPfVD
h46MVdsrs3DzrYQl7eYPkEfk/ItJKANTsWCGh49pq2m/U6ykT8BVknOaD98jeagZ47SWiy5iAkOA
BUz1hMVGawXNiuvlVo5NYgxplX8o8XiJDrXvDE66AVVbWIVHO0+0z6rfdune1dvJfl/JiuCytovU
CLgnOLtL2/V4DjMKVqL7UFRzceEd95UKFxymsdE2iJyMK5fi4twGCsnjkiYQuA/JCDMW5cmu7G2r
MK32hf8d6g6W5GAl6L7jdHMEu2g8319FLkP3x54iHFB8gJiSjUOi7y5uw7oQZu4ag/mi4pvmjTov
mCxGDcBGqo1EcRp3g1pjvR6m+UNSDMqn++EXl8b/hmdJ8ZKX19RiNYEhgNRtROZLY8zxzu3H/qRk
tQoccnK38ah/tgbH9kaqztv7geVffPvd/xd48d1GExhtGJTmixMnxbZBA+tjrOvO5/tRlgv3v9GF
GcNGQcVxWX4McHswq7IxX2I3Ub7XPYRGhZfmfnJEcCyq1L1ktdGvfNrtCmJKEUCiQoEKEijb691S
u00SqMFsvsxtMezxjbO3dguiGS80a5O5/hrmY3krvU7iq8A3ghrs1GXzJ41ElNuzbb5Ufdl5uWZX
HjZo6NEbxbSFNBTs7biO9ynqHp8LpG09PVTrjxUCLisluEV2JX/Iq0WDQUYp/RPkpP9Re0oaZ9KS
KLZeQjvId1ZXRWe9gc09F8WaVMsbg4yDFvwVuE9Ax5cqV3aQVqDBButl7LvnSvTa2Qgs62faJyCl
xFitUX7fWEk0fiij8moF8brELeR64/pz3VkvE9zqY5517m8uAGU7oNCx883JxQ/QXONOvLE7DbRo
IEFKszfOvuvxxL3OiBO9s1/w0QNQ6sbtyR07BLCL1nycffgUSVG8mOo4rRk7Lu96OZVU60kjZVFJ
ou2uQ/sDHmBdrlkv5QQRNrUrWrgm4uo+iMn95Ks4WCZBtLMEvkO0yrt9AQZoE6JR+8FvY3sX5qV6
bIJ6Dbh+PQ/gRrjoSb0kZJ0XHg+T69+lxUkYUquxf0mihHuh2JnqFz9S68rd+oYB4LfP27j/mnVF
YL1Ptf81OGHhRoN7gmayhK+Fg0F1FRuzX2Mpon2CHcOZQQy3iS3WSNDX98J/oehTQEHFXFGAmbv+
TjMmY3GM0fk1AVM7pEKr94OeTkfX7hBgUAT8fjdR1S8OVmCbGAPTd926lEQJDlxNFtvAlsCQuo5v
pdrYUd6O/y1GCCNHF5lF9bmpwt7+llShNvgbBe2AeeXoXBQUZFiKi0jUUbXl1kdN+jqsHlX51JqV
/u/cZAoMOTe0kx2KVHZ1Emld9s0WAJHafTIgHTrPwEDV+GlqsrDZmLoP5B0ZCX/X+rygV9Ku6/OG
XyQNjpHrptxNhw+hqOsfRsYFZM+O1H9BSUKvMZNE28d+3vZbq8mq705e9mtE/OvTlDo2DHgopFTz
Je76BizpKMj49cIKf1PuaLDMHocv2BKOGy3Lwl/vuSf/N5RMRKT3Dcns4uAO244Nh6X9b8h6kfEQ
ux1YN+hNTvpZ02PxPPUhXoTsNWGtzPhyXFnpgOghSVCgQ4pjqTZAbRvTKXeMg03Si+4SOblxmJD3
NzaRsJUjwgP5muT7zbgC60UUiLoHHpCcrIup7H1soTI3xD9WEbTZlaC1vDLgVO/UIjjcH9jrE5yB
RZZGHt3UOuj6samul43CGSaUtqqDTWzZ/rHIM/r6aTFsplKLPgyzMD+gnZZsQjFnx/uhb0YWiK0s
y7FopR7GMnQ999QJEYjEctx0pqeCR6OHy1dJoQkpJL2iE3g/4M24Soy+C5sLChVwnGX3u4mUDmRL
7vOtnR//RPywtDdAxrqHbG7cZiVPv41m/w91X7YcOY5l+Stl+c5sbuDS1lVmA9JXuWtXaHmhSREK
AuACEiAAkl8/xzOzuyqi2iqnx2we5kVmMklOl5MA7j33LBedPtRRwPzw9acNsgkEkPO1cQxTY3AN
QTVqOqpFm+fU4aT6k6v9031EC4QBDzKosD/Bb/Knq/lrXK912CaM+nXsO1wN3qFUEVbFGIK0pLkw
eiFNyMkiz9ESZy//+rP9adaEBwmf7O8mDoAMMdj9aYU6wLdtZKOKUYxCQh/WwpFYysF1WXuUc46U
LyVrgQhvX2XfWAbLf9pMuf8yTXr6nyWA4b1cUn8vTv+YM15ykX96Lwwl85rmLmXUpBHfmbCdriY5
WNzytEc+0fpnrgz/9OljxAhICzFuUG9hk/hpFYXW1DPQSSgWejfpe4xTzRZeUx6N27Y6sEaauzqJ
XElQifzJKvq53oDb8SWmB0sY/zZA0ss5/Q8lLUJOUpV1FpeeI9G9Lt1wjyjm6En2PkbIabgcGpjP
/8mu8Zsj0N+7I4ybUHih5IOpKDBSkPd+OgZtxXESychnNEYhrx/80em5VHO39AW+jx+jhM1yP7dz
+JpMHb+LutD070kb2JOGO6OjRDbLE/F7HtA57ZbhxEUfv4C5R84BzHdulWHQr/OaOG+nobqc37Al
utPkQ3dcTKjg1G0KCy/ze4fwb1/nf68/5e3v/4P+23/g+69ANxWv2fTTt387869Kavl9+o/Ln/3X
r/34R3+7sZ9qMurzL+f3Qf9la/pv7xOX/c9/88NL4Ep/vJPyfXr/4ZtNP/FpuTOfMHz71Kadfrsc
3vPlN/9Pf/iXz99e5XEZPv/6y1dp+unyajXe1i9//Ojw7a+/4Gb92z+++h8/un7v8Ff/63vN3ntk
Kbz//Def73r66y9p/CscCFHhYiwAk23gqb/8xX1efpL4v2LGDJ3sRYsFWtOlBOmlmhiumP2K8xPY
72/M/wvRQ0tz+UGY/4qFinMdySZggwL2/uU/39kP9+rv9+4vveluJe8n/ddfUAL+WJZewuzBI8FS
hEEPaCUQPv+4HMxQ+7CX96pN0DtxQnTM58LqqIRV8inmLCla4o7jJNgRpQsgQstem1hcrFRJ4YdL
uAkQ9HWWyQx7f438mS1imI2hpoZwr5DVZd82mcpvDYHB4gZ8nJRTN9WuvW0E0XYzspiMPl5lBJ6u
qJgRg/uVaEzVvhECF4x1NsBehzyU9fMgpu7FTqk9T3H6kZrA3LV95/sUBIK2pxnr4IEDj6pNbZL8
MCZ5aeOpakrfq7M75Hx7SUDl7PfD2WHuW2nqpAJTaAKF9pRnPFv3PO4KA5JWCcNIcxwyjE80SJhH
kPNNQUY3F5PHb9N19ktSaUt9Pl532MepN0ZXrDJvi0okjCHjcKDBzNURzqwnTXre0rUO0rKdpSj7
UCW7pF9hFgb6GtPQ0DMjdm3jj3prx6knNPcrIwsv76H9sxWRX/SqYbQVlloHgOHrS/iljWG+5a9R
dwoSsJxGWMBsVJeDjVq3yU0HTQ71u+C78Zaz6LR7qMfuGuiXrq+HzsGlFcW6+qJUTAk8M88aL2ko
MIcmOOCEx3UXnyF9qgk5tqyWdZ96sTEpwIUb3FaFyBmhM5tYWF6msqZgmnzxlMp04ep6BU/Wd2sx
w9sTgeYu20qDeJsvyxKwB5NH0xWGGV9G7mBClJi42waDL7bGj4crgo/t1hfDwYxrCQ7brezNtFmC
MSxbzN5KNA7bwOp3KFJhzBVof0dwOAEpavSWtXAABx9nErQNcgq7h+AGGghDNk0oXUIHPDL26CbC
buusZmi6AII6GHi3yxOyTAOwjflwrUm6R8MLaoBb2Tat6xgDrLUdqg1TSPdB1CeaZgNbTSpE5s5V
1R7U1Eyasli64a7t2MqOUJ3D4w44v1Nb0rpUlQRSBVXEnk9hL43mBr44dAQzjhShTvlOe/XBzK7C
XMnWBWfaFlYZm8DOc95gWQtYqvvrA0jBnaLe7KDlaM1jUK0pOH+2bqDzDiW62ISDQJNBMgujjxs0
mtRUPU6YIblya23KaYAxRR/PI1V8ecM4/XuP834I5LEeJlhcCoxx84+kieZtM6QTrVR+SgOOpBsG
llXuQrSmpCIlb0BkoKRHQgsWE4dZv0Cw7rSTdva6zxAraosHe5mh3xXDXKxrc0xI329Z0/cP8bou
nCIS3ZzXGcnPlGH/aY7SjvMtqI4CfsnCZguNRG/XgtfS0Bk1WjmvQh+90O/uIftOH2rrn5JwCHta
Dd5yNMqC9ObElYx6PVI55q2kDEMEeA8mFupaJ2E0vYBA1G4BX+ldBi9/SH9SILG7GRFw7/7oIQgT
wyndFaueEeYT85kcTWiaOx+CSdCwtRrOtZQ8pNpf+tvQjEbSYR6Yt5uANH3YOoBLZqrc3NE2lSlB
w7sUcR1nW+F19fdVXEKP1TKVyLwAjOaa5M5bahbR0Wu/5y4WL20OK4id5cxSw0zQU08Jl9KsauaN
1zN+79L2WoRTcArXhp3HhjWFV0fRI5gC7ph6Vu98HUa7jteqFEHmoGwced9svAV5a2src38/5sPb
hd5wzBE+dQWHgHqhGOtNjsZzK3bTUJGZxmqMLhlVbY6tb1IzDWFIgc8a3g2tc+8T+EFFpKGjwmeK
x4y3Gymtoss6S3vlDcpAGdcEfU9dUqsVRjrBepQm7a5FGg8vItUOksRc7xrDVOlqrvbQ5j5GmTas
nMkjmuXLSELXqMGrWT1Bk37TDpAIezbbIy4v6ymDnBaF5gv2V3XUUAGdQPAsYt82el8vwzntAEmM
tAUqcknL8me44KiprrKyG+Haq2b4glFNwnJKiDmxNVVXnuduSM5GRTPRIuRjiUPOiw4z92Q/cJ7c
NR68DCLN+1doZtjTaqB1oWMYvkb5eAfrnZb2yOWinRqe8IDDsdCmd2AMoBsO4juI+Befrmw8Vzn5
FEvzDcpnAk9OtJUlgl78a+T6wbYyr/sZG0Un1wFyJoCUhRujHgLm+B5HVHbkfZuWqo7n8+gP3WPf
hSCtx1m3iTx/PA0BeMugRCJibq0UinoBz8h3pAWUFgbcUgemhIOuoJPqceTyTh+dzHsKqGbZQEfd
Ib3K2nJQKoLPJEIRLB2QP4NEizXedLlQtNLuJMMIub3DPezG1mnrNCILEyy0qnoee3TqoLnDIpL2
Sb6tvH7Xwp+4GEMPJhGcN/AC4oF5WwPbP06w6zrwKexvECUhvUKARb1Q6PEU4qpA+1uLRPWPVcoF
biRbsWvmMGuVd16wzlT4cBYpqnrU4gjPKvG+THChhoQwggsnMkaXh1BwbFRcQFlAw9B8tSnW7DbG
MLcvMgh0vqwm48eoT0AkxxTuebBBNB6niV9jpISDZdWVo6luIVHP/dPMa1gaOXaas9TLKWEQ7QlB
eo8moF29NsB2ggJ4fpBtgS53t8lionhTtX57npouma78QM8zhVXmKYdo5DWtGxWeZh1eB6oRt7qV
O3GJmRRt/7UXfsmtjdqiYoipL8J+nB5X3vgzBcR0ApTUwU4FJWKzwYBwpUkn6h3yEgQQeniPRGae
SZHVHUxQwxZMbRyVgLRmfhpZdM+rEPx5PCZs3MAyNb9lPm7OlsNVLadV69qPOpgaQ0HRESGFyldN
BaJHqqHIBrAgSp53+D+aMFZNCelQNOymOTEGHBc/ngrEkfX1Yz0t6Wfb27tK+BM0/hFk5Yd4QGVV
4g5OIV1hHyq/xEM61MjT1lJt8y5L30Pu/DM8T9OOxihKq2uGVlJBoym4oQN4mTOSMC+pZS7E6GUv
FPdWzGnhEbGdVaLHnY09910EKXy7POV94UiALRc8SntP++EWdDVAbt7U22iriUxubIhFC3cYhASK
+rRImR21AJeJS/usGFPbIQhhXoXNlJkiyEfQyHmPTGM8aWUDtytkcSK2xosTYXCr5PA8Iy60LpbE
n4MSg6xbHVSnXobLdpCkuqq60G69KvNY2WemmXfrYDy/rFnngy/fsalAYsACU7SZ1C0d1boekMzD
j06w0EPy37ifTOi26AQVDXj72fI4oUghCq+BmafnarEO7PulRsaNB90iZG+9/QCapDbR2uqz340w
QUh0KdJB3LG5IxoLAdN/sIGvSAOjHNxlFO1RF5+XiLBdbrwHNfu8Lm3K9ZFDtLoRQj2FdYKAcBxB
X1e27P2m6xGXrPWX1PUzo1Zk0Qe0fW5vMhl8x40d9nUrkl3uvDu0HHNOec/7DDV49Qz90rwBrS1/
G8fAt1s2aw4hjsvcE3buzBwnVsFPjCi3kZ3LnhiO6JZaH5SfUjS1+7Aecqmiqu3e3OosGP/RtKts
SxCeNETeIZdR+86ipikmf1GMhjoYvq6yDxBrAIoHiVDAbHoxHhvPxBIx1QqucOtMlvYEh13slOBu
JmuZO9G+rLOFnjBK7XK0q4CZWu/Mmh8yb0A8TOUFMFhdDZ8wITPNY5CsNocCH/yJXQb7y75wDhaF
FLGgSX3OwpWQMyOxgYKh6Xm0VwJTNptHsyuWfoz761jV41yIBdsVZYmUtILYcCrxezZ6AD8Im0Ya
dP0nEBoSoPTOXRRSDFDGlUb5FC47SDGHYurG/DfxigVJzokyzObkQ9jO3rZg3MRb5lDwuU2NJdYv
tMYYZH3ILVJS31SboryOR3XARuC6nubjYN5XhBUGewPTn+akVy6p6YRX+MZDKpIizXjXIs7jW5Oy
kFNkKl2c86qYPE4x4agrTUqGzTC2OHeXeTl3YxzrRxwjIDO2fq2qjSfbh4CHrTxONVvtNoEZzYSL
wLli3lRq0t9GhjDMrXPDTe6GXRqxDqrcRb8kJJBt4WmWPZPQYmMXCuaUOCa0uhlS2VxVFScfHRLF
UmqRR/Rq47afNgyxgGTbwBNk2nYa9VSn1C0G+VjEEcvfeYvuqEA9fAcFHWh9SzJNG11jRymtIUh7
jPpmhqcGqUJUnLlnyQaerEjFGOTAva2Ps4vRwMet3/mugUMnDlXkRU2NwMgaJmZJAVFDkm5HJ4RD
ZEOeFLXnmng7oWlM3marx3jTIFgUGT/DFH8B4S6x4GcvutnADr1b6CU57q4DajZuGSxuzYkz6PoS
O9WY4Cmo2+FP2HXfFXLW263MRfCEAkapQsf2UiXVzb63tr+uulp+zEuajTTwuP+cIAkTbZZlfX7y
40beNvlA2h3HmARFXCRB//Eju63AWBdngkYtPwgQH3Hu6yHxX/K8ZSBLBYN3bnmd7EGxrq6V7/Ea
0jcun/qaLXy71JO9a6tg+lBAJ4thjarvuh/ttgmWhKY583s8LTOKWYyLopvWd1A2zcEoa3xNB0YT
Votrf45Gd09c3BZ1QNaIDivxbVmBvZNtJl714mzgPjmiJE1RQ45MQ3tfmQzNUWSDJYb1WJXVG1JN
cbU1cLV/RnKnus/XyiQINHF8H1nsAS8yr/zqCMmg06jowegsGXSwqhAkPKceKAKIsjy2td/sggFF
DU3GOby1+QAN51ItRu8YQVFAMQts5nOfA1pH6snkl4Hu+bNYp7k75pZ7zUEjQBk1L1vWsmnXuj7B
dQbtj1NzBJzawf54KVfF2UMGzftSziOGvjdRzBdJx8Al7uBZP0U2QiiH6cxWtGe3uha5KL1chApi
pUh8rXu4M8L72a+2KHNxkmk3TK95XDUenYyXXM0iCzegsaKqUa3w7hbWahxSGGThIFzuk4tpkYFN
XlnFETpDweNr2M8lBwAx+la1zcVUppe09ZL+JUV23gkVSHbI0a48wJmGvbU1XNgwk8oCGqFHx1F6
ycPEA2fHmiKODlFIWTi7soGf5MkOgY8qp5ObJOz1EfbO6w2PcR/YzK8nhgF27iEzqsJ2UM59tbDr
NBLxtA8DDGQe2qGNvzMIIjFiHy0893PhNQhJGVMGnMraAN1Wn6uyT+qkv80mvsJPoJUJFLJ0Suc+
//AiDCcb7Ktj82ZdN5zUiHV3kw4e6faOe2CsUb83+7jKNqBQViVArAdkyD3AtO9Z5OSbZyr/2bUp
1mQwPs5yAH7jqdue4KX89s759b7LMN3JKrHcGJR7DwMqbcy0yLkauj3JMg8ZO/WXqcGxB1XsaLsP
1KyIQxjvcj3cqzD47AJxCo2fFo3oNlLP7yHzOCgj06Gu1ntMFXI66fZ9vKSU+Sl59qBfo5bIW5VJ
cLu7V6LiB+57Nw4ZsidZVwyIGih3CZM33awvLNQrl+MhU8H6TqR8hRzNL7OUk203DJpCdTBR1pGv
Y9KE31oEiGOjyzHjUPX7HDYb2TcnLx+A0OSAUdp0LoipOZ1yPQIzCi8PzIQADDTTNNCQO0H9s+8G
/ujDkhUwDIpOPO2fDsg9DWx4z4T8ojQaIqJXuiSDQV+OJOuaNxo52APanL0vfEk4nqbWkae8H9Zx
0w+LwVtIExXXT80agQmxqhPO5+tqUTjjomWi+TrfkDGHR1ZyD0znLIP+4PoEAb5APFqCfStAS4Hh
UFmtzX4YfX1wngW3PBTb1J+vPN1fRyjhq0YkdE0wSwYrGQax7OQSrzv3g/BRGMgb37YoS5JL3ke0
bhvFzbYZeX4IxYx3Mg83qLc0UqAtZaR3m85kycafpqd8SW9VkEsw+OoTtCuPPvYnTAaQT/M0TuQ7
RlvRCRtbdnQWXW7t3HjlNeN6HSTzNUqtkMo03WcqAIw2+YVIqs+6jwlyGtZ3zLBfAxhebFzbHCT3
+EnL+tbOEuLe8NpOS3wftRhJ+GRRdIA4CwoeORw0zFX2SAmwNBkAUKUmiyjanuEqRA7fAQSIl5x5
22HAG8TpT1G3HpG85Ipq9VwRjOlubttrFZD5kDBxLyFlKdFDVnj4Rn6SHtHRJrrcc7jLQhZmP5AD
GtMwRh+IlBufynYdSvi+VzRs5+kAGt4NzEkf1q4FgGSH5SZv7PKh4+wAN+cvUHW9cWmOHaSHu6hZ
bgAmjBRWyPcBind/RczJYsF+7hB/EA0B2QsMlE4siBFU1BH4uOjV4Dmz6w2Zw2Hv0mHHZWcpjiE8
Tti9izbs9AMuM8AaEMvj0k/vUxW8jy2KXxDNHW2GIaW91/n7RAdIK1ThuQ+ducmApVEzNI8q6e6J
qF5NBgeQHCc4qg3gAn712QKFaXL/nHQoTCvOJ3yuHMeQye90pvqjZHGPaqRFIlmLPlpv3CVKG6oV
8lIv/rwFAHIzsewtqsYrGZA35B7AkBn61ktdZIo2rx3F5P5VgzxY1Hy9zlIo1pdAn+qkmd5yZhuo
1vlhbOOjP40ZRZDYlN8godChjRRJWG34GDNvr5GYSvaA+YGT9gQssq9RH47tN5UHbreyJj/xIVgf
tJQ+HQcW3imWRY/JKtaT7esQjtT+c44ua8NIC2oqDHxKJCQIVji9uL2Db8Mzkll92tsl3aRcpVsD
yuq9rth6jIaqw/Kcva1ZgP37oUo/TAc8AyOTjR1QFjEx4KSx8/ggqqDbKhhCgGnHrlLnmkPdj8E2
FaKn08DvK8GPspGPWbfeQT75WKPMp6MZ0yuLDFtknEH8jYI0jOEWOCVneD4rCBqTqmScW0oQRgDS
HnM44tLHoJnGAjBTT3seBlcjipR91iGF1GdXWLgJbQDMUXCTnpW/ikOjebfvpnpF5yLW0g5ptwk4
bFW76ZxGACe6ht8Y4T8tY7L39TCUMdCzKwjVx08Pk8B9beYVY+bOlZmKT7zXBFnf86HPzcGl81F3
XfVQD2Y51bCnVmXaRIc6QQNZRY1+gcsmEMNVXMP/eS9Y15yj1k0bFdrmxJFs/grPtK9xthIK73K4
GmTT0wq77UdMgvySjUOzdZk6zmKG4wvTjyrt+oKp8IhcSTpwBJJkUdc/hzyd6WzkR+3VH4PuS4cc
9m1H5qnMW/e9wSKRDSZs1Gtlt+UxdtoVTSO6yQjwBjpSvGoTWiwlo+ttW8eKOodsVjTF3wQCjlKI
JloV7Aj2kQOP229ocHDAe4jWHTskGrGXOasKEixPdTeiga7NUxIPyStYAtEWzx7efKbrvshtc764
DaywPPrmyLpjc/pW8f7Z4AOFXxHe8ziGu3kZDnGTHOamOttq/Qx9y4puxHS/dDxCjGc4m/qAeVhX
aJNjkgS4PIb7XCO344xsUiJ7WZcYrlVHg23qS+SbFzGRaZON2Ze0Eq/oTr5Hq7lpLokWYzhdoy5c
ChsRADomKsD6r8qeAbDBaz5kyYSGB3HuZ6XW9zjGBmTEmIJm2WyRr3S2UYYcGTjVhu+tQAYpSIHR
XG3rbEK4lxwhrwGOyXvamVSXsUJ7y2dE0hRQBOcXuC29cWzC3czQLcD6jZxA8Mw28+TtAMCkm5rl
8qXNZHLOcZe/Eb/S74FHXvxVg20JH4Ulw6puhb5BxrLnYd5IKl5itJdfo+Lqoz1MQSp418aYl28G
h4+gqJpKfZkhqbxjQmwRTOqOtu4HQtcsXZ9g87wI6pBDPqEp9hJuirkd4P3uRa2VNxagQo3PmKxd
ldFYyknc23WcycYEyogtOinH7jsvJG1BJkxrFmKzo8LW8b0BeH/2jROfYTLVhkL3xecn0rTWx46Q
9vtsjPSxUatrqQncTJoz/ruU3TCYyJAjHI/8bQdoq6asmaIdQDNEMrUNYl1rBMpWPHtbuu7cwBiz
g3UTDtIW4YpDuBRQ2regp8ht2DfZ1sE0LaKQwg3XXkbOXdV7XzmetdsAXmqI/9LIclnsNncVkGak
9cKy+4gJcbUNau8btpvrfo02bTqRUmc1RNZsnEsrWdFXlYgBIOTNRiCQ5hsJHSuxdOJyBh30BeYx
OASMuxkrAYG2rGFluEJBO0TdgPobTxhcccHargmGJYp4gJe+s8RfPXGCjD0IEzSbkXSoKaJ624iq
TRs62BV0G9rrqLFY3KFfkLRZtwaoaL0dYlu9DGvTfAgYt1mKsfMcUNbLZGOStsji6nf22v8LOsPw
2T9M6vNzAp/h/wMSAzgE/4LEsH6qj3cufuQw4E9+5zAQHxwGSAouDgQgLYM4+Z8chjj+FTIxsIkB
DyLJCITq/+IwxMGvkFtA7uzDyAzZYxdH3T9YDKA3QKaMyuriI4FAGAiP/gcshgs76e/cmosxPBzv
wVELkWIbhP/ErF0ZPGMXw/xNukq+98bKewWO1/1JQtxPYtTfLgMjiosxcgTrLRzxPzIl+twGwYoh
36aBs95hwRBrk/ToDpNwcc9LFH9zoYPPiwqxR+l+uU1EPSB8Nmjek7mdzoACa1FOPQcQQhqsuXay
mK9Wf8Yz/pFa9dvbBJsN7yMCywgM1wv/6R/4TRwqYh02fbghUax3s2S9pt2a11dmmj9r1lZnnmG8
M4F58ieUup/s3/+4NBBFSEwuWrqfqZ+9CBxfsibcoK5r712rp+cJAq4NjzALXE2KY1VO1XtX1ej/
mD8h1pPp59igpeoStQlau/wJyfe/eTTgiA4HLWir8Lj9bCglGNRPPljvm0WFsJCaPb/ZIrys+/oP
i+UPXs0/8mj+u8vkBGOXy/N3eeZ//MxHHUxdrKd5I1mngIEBgScEo///i6tgvUDFBO4i8lZ/vIpM
BmDC2ThveLvmRcsGb5v51ce/vsiP9Ljf7mEC526o0fAIgbP9Ex+oGhuX5Q1fYLNdRWeYzS7lYnt5
H0KJhtzfCiGssBXa/OuL/khCwkWxg4CDBGmED3LtP/EPw0hfiNdViIbTvQ2N5LdrFmJumff1Wyh7
uNgvTbfVXYTcMCvJl3999X+6e5erYweBzx3KIqRA/vi5rivOKT3m4SaB9TDJZXqbVNbc/+uL/K6p
+2GbAvP+QuBF/tWFeOr/tH/UA8oBuDiKzSi9pXSEubNIalhZrVEL8AKl92uVL2irMMw9KxfVuzXs
Yuwxa1u2Rn/m4Ty9Df6CMcboY0BML3KZt9qgN20r4q5Y49ojpplIc+ONRToN/qMURTIoK9mCtK0A
UgdarSZ5rUbrQLJofJAgOk1QzQnLN5YkgGQw07NAPGvfPBm18I2aovBKK9LeXRDWQjCVvDaNXHdC
5GmBzFfxPR1j7xEY8LK1xtlywW1eigab8kaMiYVNTtqfWyWSIoIr45YgFw1dcvuJEdXwCZNGtBMz
qlwMjBZI4yq5Acm5uu5mqQG2zSK98l2bH6MRXEg62Wj9tsJ45wgvyeHIMM140lj/ADg8+FqD9Z1w
WuOT6mg2DMGrSYQDV7B/tilUUhKdCn4H9OKT6LgsWDKBqpbWl3ncAgBpqEMUvVoPZYYRxzZvF/sM
O4rlMszOS29t42sfXQCQaG3X9zpAUl+stL44tcPXshhijvQ1Z+Q9DNHsi45a6GxGPlAQ7gk4M8m8
zxJT0062QDqXYTygnQMmMCFtPo29Zqckgc0CbNpEkfD5hUkksCWRindkmOv9gE2c4pQODsqTsD4V
CdxrXWYPJjYYguCNQtrjv4E8u96CvI58lCgvZeJNt0g6y4EATclm8qXdy7jxy9A5WtnqYTHefW2m
5TD6PuCndEFPK7cr1/3JIEk4tmi1K78D8loN8V55NgQECQb4NMe8YPAVwGSC7KelmY8C8ZQbb5T6
LTXTPkqqoBgMnqChgjoe/AoQvwvj+HOLFlM3/pXhIdpx4IV1TG6B2N2LRKyQlvMBE7s6v03A0z1I
Lw4PvWyvmGyug16QDXjMdg/rjjf4eEshv05Re0LM0pe+Rg9TL9Ox8vsXAmHrIavxibUJciCCjtgy
xHiMOlYtBQExmIORAW+dWhGz4epiVTBrUK0AQZJ1oHKaBRIswgcJocMeFBx/n5u8LpsYyqiEebRa
prtsIRWNYShcNiy68TNxzVcXlsqPO/jf9oIODUbBNFRCX8cVpsg6yA8641Fp+nC9194cHthoq9tK
NR/IVIBP32LsOWTMbvqmnhG9bjx6IZWUtkeUS9ctZwBZLcX4D2XyoO1ey+hqGd1+jOdX7fsSoQ39
CxybazAdyY1Y+zsPw4qnHNSc2xCRiK8WxLoDeokbDLvy274jS8ERdI3sGYXsGGW/ETi4LVGKt02G
26Sed33Dv1VmrSiyDFWJllKX1iOqwHTqSYbxSZK5vaoafGh58Gb5YOExsbyjp1lKr8/QKA/7QAcW
0BjY2BloJuH0MIHBhsYL1oc2c1hacdx9hYvMDuDIVT0OPrAtibT6dXj2MEn0Moxm0JKtZdt6+9il
67Weva8ei6qi7XNYgUUiWm4WFH3wvFiiAk+VoIuPR2uaKm87J/qjWoCsdwnbuZy9gT1wI6V6zjio
OAm8nhC9oLFAL5vgQg4hwfQMwTsCZvkggYxpvmuCCgTCxNvE83IXrO0hGFeylR7skezy23Jqb2df
ZkUoIoL9AEQJlmMD1+lOq+noRvEhBEhqqYmOpDZrTLvl3Y4eUghizKMG3GI5GPANakUbvbyaPL02
aDg3o8t56f9v9s5kuW4ky7b/8uaeBjj6KXBb3su+EakJjJQo9L2j/fpaYNR7T2KqJMt5DTIsLCJS
uAAc3pyz9t6tFW5NozTf7ELr+B34gSda/Fh26TNeRn+j860PKcmva9UaNst2d/U5R4/5aa3Kca6m
Cu3UW0+IZUZoOtblTtK+5aOwQo8epjHlpBkSG9pcwfrCYYwtpgVHzx6w0q7ppVKnqmQT7ial4rsk
KRgX4WQgYs2LqnobqXq8hkQAWTsgznI7Dmp86PG9+hGZVCQCXQiB3DBv0GE2XT9/nRMvfhPJokVB
R7w6G6wyCotd1FtrlKMqXnEJJGttKm3rW0mU601CsHLkj4XQp83iuMUPJxfZa09NB/1M5SounC51
s9G0tOKEHzmYoA7JVLwx/OS1Elp7o1kRPRqJG4C1IzQjuamqvsKhPCIJfgi1PkW5hd3JRdINoxXM
S0wDxHWxvdzQ6smu4LPcOzq2C9kWnRzq44TY6zUWIwdyTPmX17HPp4gFyEqW21gzwn6rNdQ7NxU2
Ge7GM8fGoUcwwt5EbMs6vytWn0nMfqtvYeE0GDwOQqJYbUsmNjNUxbVrpthRUiGzHlGx5aCiUmU3
HJMNVhdr6HiYwp1cP8qldxZZ3CGzkdNEFd80SbnvQo2sikYhEfexlxnuDLtyig14nYnpnnTgdTmD
0fcotJjSKpYdxWUiUyKHhd1C5ChpTOqCwNLR27bGaE9BoSXUZ+q6NOAAyzT7gje/xAS1H7xsg1/o
auwgcQTww6igc4JCtZhPnoMH3a61VHggyAywAR9ah8pib042ja3Gm3Fl63M8GuSqX4PUqufAdsLo
u+WUQwypFjUgc8NceRvqfck7gh6mepwEqbvVVIJ8N89LNgoxFvNr/U8DndbGumAJB6v2VQo2deB/
w1fKM9I+JQW+ittesmxc2YsosrNjtW6I64tZdvpF7g5lmQSlNrUhXnVplW2GbprJoI5kckwHOSxP
njuItUPZhF9ER/0DVAiR1xYe3rxI7cZsN1OuGxMVbvyQAvozprFVxdQ/tqXG9Fw54XQ/DvhCbGJW
htpvrJHEVodxcNug/s7xJY0KTKiyWKmgtjK4uGXu9G3dLjLiAUbaBIJlt0zuSGx1mhhuVDO6svbe
rhL1HOu6uLWB6p75I6M+yOI0+9ZzcHtt5pw24txYNwx5unCDSKz+MEtnqjZalA7Xs9GU0u8Xur6B
3rdEidS26bxEDUo9QCCvzfxhdOiAM4kmtJoUnDEvAxwu6ceJ15V147cusZjoRNgDhnVGPMbbwtJb
nfE6WHdJ5LQ2bWRIYz8ZkODtmM4dG4wxSr8I2vBUbpO2TzhfLsPZhQJ+Fd3QhZvJlixnJlD5zDfU
iSfSbngQaPWmYZvrzeD6FcgVVeWowtBRt1R27eh4SU6RkOB1bLPPZebUBmvbGFZBM6p48QvX65Qv
sKe5bD1tprczKhN6Jercr6NREi3DtwKDrJxsuK6ibGx9fFMya9+pgq6yGfYIAtrM8J4XzUnzE5gQ
ft7gZSar/WLHlPzcCu4u67XpyCbFfbUofT5iKyuh3/UcS5RkJK1yxzRhPRVzCjM1VEWd7emMLExg
vSp8qaD5KavNzvecjKztJFpScImaFlfjrIVfFi+X9gXB8Ii+4cPNkQUfFPpiMlOQ7GWKeg4OycRE
NDMOx0Optx55QEtL7R8/lPl6GmXXBfR9wtvGUTj1KG3AcWso+WZox6B/DOY2bzWQC7EsSNwTcium
wpR+XXOE3CgdSyi/8xLz3rCGKN7O9DJullFfkmuUNAQSZSgsr6j4mW6AYUii+ZidIvfQSvaiAAMr
1FxT5XjwrMR8yEdDJAGGEG6yid0JyNRymvHabub2zQMvpksY2U3ua7NabjlxpM9hFNcENA6WcW2a
IQmG+qJHbzZD5FgATNDdccGMod5HSiggZ20ZdOtkBcnh6g0l9rZ9gvF2Ij7GNUVi4tzV0swZtRTI
Px7f4qoWBQCOMK2NU8tu49llBBMiJu+urBbDCGq7kSxHCNXOY143t64n4m+1Ker7YeYQE4Ru2b2G
qAaOReaagEka9p/BVFqDClru7EVM8SIDR6VNA0OS14+zTFS8HfQ8T/xy5GdgVjk6MEpYA1t7vVPh
N9lM5rsmbUSrhiGGG+VW4t2zRJ9z+gMo3cBBjnu3ilg5y9qwvmpwQWrbAHB8KZj5EbdqzVBtkXsA
VJduuFTnQm/tr0sf1Xf9qJLWzwkX58wwuw1FbBhi3DMdbwGlnXWWJqdMqNSPOrvIfA6Zx0YD4+89
3bfsMecAMdI0m+ro6FAou0YFlt62WtywDsBrwjKVGq2bOut1OEO9h8WM2Mosx8wc8lcj6qZdNGoJ
X0DksjARBwKO7STxI+2TiG2WTVbwljmkyvlGDL04YtSL0CLDTKMOssWlr7HUlJJ8qizLtpnj8UEm
gio5ppzVHajYOrDWcw3y6wcIx/FO2b1BwKtbFDej8kb2Gyysjk9GDLKQ0eYItUmSPH+LB3LqggqJ
O1nrXds9ZWg1ro00NY2gdbAuo+UaD4mfeOPqaUuYz61sM6fzs2ltdXvwFpxnohDxcTbF81s9EGHC
vS3ZFzUozjWTo1jRhRhMpNDDkDf7ErAifrCLHNatT+MXUdD/96NUDKfC6XPrNGpuc5VRuLhrpxIF
sZQhZDB2FH0c5L2Zh7tiANgL1JRXTYBsyr1nuYB4ytyoMwLhUBDbJfaoYGpF3/mO5oShr8s6fZ2m
EUyzRDnhfuGQlHSb0J2W5bELDVkeraSLLpxRD1+Ir04znPXdaApiFsh5S+US+CW1aKH2farsL67b
m+7I2ynJDXbTYfaJ1R4pR0xO2+2ULkOs7E1W6oLe5C1u8Zm7ddhA9D4tCVVtZKMGhjSbuL0xeI3Y
JtXcvEBxJt5uxpnBu6zHbhHQJ7iF+HR+VtQodORlhx2WtUHRhON/geVxvjP4B3vi00yDlFkax7CY
IWeEZIzfCepjIRwLBLd+Fcd0RG32c1DBogXx9DozfwflZgKRGUDpunsBW4/omVybCGl6Hwa0/e+G
xi/yzJ9Lkx85Op+38oaD06qGaFCi8/u1uoX8eUL3GUEsmlb5IM3Ig4e3EvwTHZRuuHyY+kNtFfo5
RVCGUki1276o+wbgfOBzyb3OPTb4CB3JhibV0aL/BBrQaaRTp2LSv6eJO20+amX/24T5Pzz8PzRh
2uK9TF5/Vp7y3//TgTHtf2GCgnoYf2IbE4C1z/KPitQ0/mWa1I+IfsMhGg8Ezmr/rSKlA2NgtEWz
AotlC6d62jb/vwPDIQJDI4B8hipS0v+kA6NrGn/Uz00YjcqtTtHFJLADjQCNol+HGeC9mnFfSLfQ
JwlFtDrecLQctvUSOwE11wgRkUG3JHHUIyCdu5eF/ZWm0iZNsstYZHhSOU8su0eEO1+M2b7oYpJ9
IBszgi8V6ExVN4dxJJF3NiZzN5mh30Zl8ZRB+54QmQFJoM/CjCkwWvyZdC/JvxqFp6jYdTsnX25D
uw43sjTkBT0ZpCvRK85GdEla1gisUVa8KoWfmt4ijO18kw1hINbFGbj4vnGHQ5IS8rn03RM51lFg
1igHGyuVN3GrdywVy51S1j6ix3OZmKV7Z6dFfzumSxpojcq3QLw6IY8N20Y6HV0oquu+uu9C4oSQ
yBqs8LcSAZZfNilzVj8N/hRyqAP8OMIJVziTcIAqW9t77LT6mjR6C7FEdlX3hoJTiuodwbP5WzcQ
Ow2pfcR5A1ld0XeBXoZsG0RyHNP5BZ2SFegGRdClmM6DZAHtdUBWPfN2eTKqPQxEyhY06k9t5hGW
4z52JtlmTqGoSqSP2BK1hwJg9lZ2vb31DODnAUCdvCCIm5dqmAe/nVh6Iad83HycjUZlUS3Ol1p0
74TWDGDonsRUgVDupgbygIIC0d1bIyqugqVVj5ev4SoIKXI63yuD65dWfy+Tkr1D2UWVP1Xto6PB
w1sCmNF1lPYsbEOBC2qPnksVLr6aMXGxs+65rFnVbDa5OjqE1o7OturqwITX9SNWUT/Fm03NaEvM
MWl8KDT1xGbbu+qoSOxAwL5SnBzfzEp2h1Lkj0Pr3AlgxiWw0uWmSKHRKwwr1qoSfDeAy7pwnCUn
vw12GjxHIEa1hM6ZdEFEU5ItU1SKGz1M30sv32fzxC6msC+MihO1y7EItUd2FWqIjdBQoGzo31Lt
qWrTp9bN0Gch9HyL8UvwQ+SX/tSOtm82Y3gtV5vMQivELhNjd3CmeHgaKLVfIDGftw1Dcoe75h3g
hAgal/wXoyxi8uhRJzZaZgW9PYbvSc6IScLpEe8gY5ukrXFlUJgP6GTQtoPg3bjlIg/R2Mbb2gzn
O9eiVBppBbstan16QHwUNB6165PXTM03thTZ5aCjoVwS5IFDGgzhEUca7zLv7ISPNH9c8KMImL+C
HNlljAHSLWrvGvNYdwpyU8sfnQGIPq50BqeepgH+SQwUPDlKIyo42Pd3Q+s2OBVHJelHTXFryfnN
I7T10jWr4oJ6LpIUPU22olZNHVi5otDX2gtMKgxDvtFKp7lMrGb2i1B2j31iQpVFMr7ApqT8kpF9
eEPGAdvOmaYH8tF69tPO6r9RmioO8FN1GbSplV+id1xumTHTTaIrUBP2oumjLkL9OisbZ9gUH1vc
YunlOmDs6Y6z9XStSns8IQ0u75yP/TGYCHvlzGsQqCScV4I+tOPWn9J+2Q+LtLZUg0YA1jUUp8NV
+Ctb/+Sir9lh+BnlYQLmo4V6R9kWki+zNV4TVM5fWqfOjR0gaLXtyBLc6nPKuQx1wkGKjFFvulNx
7OwJBqmsNG+rT138VBCMuoGk0f1B08QZU3xQfCPk0SdpYl2mbjPeTFQ1vnUGBG+ST/1xsRL1ljYV
ZfVSheNu7kvviBqDGUY02ZvZO3qgnBb+dBI90P6qMgHStzlCG0W8WyzwfKpV9vCE3V2EaB4SNogW
5PuOuTi+USwmMvFK52eOy7IxjFY/tT2lNug7edSaeLo1lsm+mxqtPZmxNb43HjUp33MoJcwtxjWa
V6LzTmpxHD/OVo5CdMN3R24Fddjvcxc3B43Oxbk1AOILfZTItSk1iDhtTqUuoFGZiq+kJdxnuOh8
K0o1YtBaRhFVZ4uDnUgL4ufyInxtqLFIqkP58DUd2eNLGalDk+ndLZW3EZ5syPchU1wgmygK6OHV
O1I78keNP33bL3p/tC0SkJY6C3cZ6yrFu48T5qxzPJgLZb0jxNTPPXrqr+rjTFroSbIpcqt5FOz5
AxqAlNqp5/GHe34co+vR6tI+K8qTl2EnqJkX3gwXbZfSPc5QpIFHOd6PJRoFK1ZwbRwQKcNDJdHp
of9DVTbe9FS0kPku3bnKKISQN2qfNMLPvrgxNczI0rLbJIxeVRjru2gecEHIUb1DB5e7qU/NTVcL
HS6scp7RLXdvs0jSh8jA6d/opTzhiMGfTtkz8/HGqne9bdXHWO8jvn1Qs0OjWfUOvDG/EVGPqcAy
jFe4MjxaGCCgdLBwfXJC0EbbLG7ZEjkblY7jfnJMtakKZru8Hppz1tNACTPcGGLcmg6Y23AYK1xx
cOM12COrjK8z4q0AGwPUIoZyd4ZA1OpG8w+sW4pzLwE1jda7FVMxPFoC8zZcyneTMW71Sr2EgmW7
nr2Yl7ELh3I6Uik+YrBzHyXGllJZjF5GA5F231qkR1RhNlnobBBKv1WTczFhgAoZnW9M1UlquvoG
RrgKvCIFvCPSxS8aid1Ei2cfldE97m3PSMEmv7KHEP/tKnCt/rlbqXRz6jd46NJzrGX+PnRLdlfK
MH1SE/R+z2nsObQdHpgor4vZRr+e6sYlqcUagISZfHGnwbubQQ7BjalTVvboBRiCrD40qXbBHuLO
pJSVjey3Eou8+6nc6o4YqB0414UZ74rWDeg9a5tsRC1fxfYut8WdXbShPzXmXSzMl1kT6plQ3JeC
c8TZolV6AE051P3BCOXGtbqdCWJ3zAm3q4nJCsp5zHcKuZNLpf2IROSHaIpNzEEraEpIMgzYDdTX
IeL6rgxsMz2YagAbsOk1VSZQp91YydYtmgfwh/rgCIdNRBZuMzx40HMg456bd5fvFn7jbirue2c8
uKb9gtxzS/PyClQf0wsS0hxaIkVj7Xvv+1TNd22LpTp9Gk50TPqbAZFI045XsVtf9Wy6+gRh9qgN
Nx0raZYO+S6insTaulcNegLDmLZ2L51NgjfmiSTiXaahEMKe8pGyGTUPZ/6hddRfBjvnnDmY04bw
Yrr/eHNvLOqsOLzs3cHeluyiLyikbbCe+NFEkn853hMfwhnckXVzhXParramH6jeH3v84TfolBf2
RtSSo+iDiz3bVhEiOq7roBy6/iBtu+UIKwmWS8AxWPvEs6b0ZG9GdI/hbPcLySAEeWwWbzZ8M8qW
g9AW685NnFPd9SMCs/C2kqCfvjI0ba9Ga/Z7E0lwolfXkeWWFxYhTn5ZIyJMZvPUtFSvi5gJ3Y2p
LYwbObt6tdWb/GERFQ2GkKihWUJOVXbP5i2OzrmD5whlz72nJT/UlHFal4N9pKlOqTunI4cgFYXs
pI8sHfbyJfJIAfdowFxiOoJVzcI5xLDdkydS96C8yDlZA7kjQBOi+kI+B+3pqRiP1PuhK8xhAfXv
jWPVEmDZtqUIGLvhoxbiyzLknnPdowkPUjerLlo5xxtPTlQVEuQfdWMIeraVSe4lasamiq8drYJX
zpW80VENXhqOh4VS3zd3YWnFzybL204qbTnRyFpo/dtugQxCY00rp/kBd4SGILIBf4TaQ99JJX+h
nuiQg2WEJhtpVFHmCLfazZkZmC2b0U5HdoZUPR3eR7THq9YcEVyz3DRLQw+Tqox+VXkI5py6Ti/o
M+mYaYRhUDeY+KtRk18wEsjOEOrpTckea6OXSl3VyGy2SsDg1wTs3jpV6vjSyMUzU4D7tc8y6wQN
jXuIY/YnV/F4Rmn0wTxnr3QRkSkWq2zEacQhasbMt9T3IoKjtcM+6Gv9ya3LfRpjdi/385J8qRL7
wl1+hCBWYHo/pJaM4PnIMnsJP98X55aukUyjy1AyEWcoadMq3LuoWDPhPqhieGe33R0rPdZ9xxxf
WjNMdm2qruPsZtaXg26znxqqeV80KzlnzFm6acN02LcjbiGhu7jH0KOx1rWsq8NIgd/uC7b/yxBI
1dwA9SmyHbwl39ptNB5WcuOZZHFawAVBZeR3wYRM1k2b4KtDriXLMj47SMsr8TCEeRqyMNjRdw2T
hG3fKcR/9lBV7MKzmhNM4WyNZMlvkz62rxMxPFiQEYbfCkM3/VYazUsvcaHxCzXVQZg3zRsdnG7r
lVoB/NI1z53w8A8gc73c192U7POub7dIb8d3WQjOz2UdMg7msTvDo6DDqq3wUtTptENmXT3VxCKd
ZVM9Zlqq7iliTZtGp7rvl9HUnVkTWSxAgi967B4TJC5GivQp9DiYz6YzU3aEW6J+aWqvSddrOnM1
Ou1Gr/HjcLVqZzej+2NyTbC23kRJ0AJuk8RUdIR60VC0UDvjVJ635zKhBDVZdb/H8qk8OiqungTn
W19PK+d+qkNFeXAYDtmghr3yYJLTJAwPDa4Zb7igRKeo1No7ieMWjRpCWyiUxu3FYBX53l5hHH3F
crIV0GlG+xnN0R6NI49NM5AkWRTqVxTC3RJtPj4PlV1RAK4WqmYrBGS0KxA06oAb2UoJLR/AEFVc
4ypeKSKoyZmZORu+dMwUO9FCG2FvG+7CDwSJUL2BciqFS6HYTOZ14p4r9l+c2Me6DZw4/4K51bB+
ofqLQBxZQGHTqiAOAvyp/QeFWqkofLHqi3klpWK30L47IUyErym0WnJlqorFAq+ikiyuhpW5AkQ1
5y2QVnhRTPmlPTv1OzKdd3OltZZV55l9EFwry5WsVBfdkHSLRw6o10J69SZZ+S+srcQDvZ30R7LS
YZoTLXsyhq0XOtIsBkLltyVJbSepdcm2Xxmz9AM36z/Qs3il0HjdAGnhyqZ5H5iatxJrxQe85tJB
vrU/kDYPuI3KEZgbhgDUm1b2LVspOOywrQO+inCEH5Bc9QHM8aDU11jW75nWy5tmhetM02suvRW4
m1b0Lv2g8EoYLgYCaB6exfPGm+dXGS0vgxXe0EFishTVSeVkrKKE8P+36ElxB/s8SUXyf656+q9l
lL9+f+/inwuf6//nn8qnJ/8FJG4TBuHAMwOYU3n8p/Lpuv/ScMIzyWrTHDw0LcDN/658Ssql6AzY
mRIzwCBcq97/10EP1z0C58i7sCiawqz/J4XPFQ39qbi+0u0rtco2S6fkaa+/7WfYuogkyljhJYcl
rcwdlZ8UjRNpUfZS5vvIQMP/06P5DWi8Fut/vh5m1WtsGpHnDrENrvfpeqWhM6mUZXSgBTkFpt6F
D+YQF8d5GdLL2Y01FmcEkH++6MoVf74oVWcSGwhJwSv7EwwkO3fsh8qMDqqxxLnLs5iF3zZ8wd/+
5f4+gcAm90cRGaIfNcEKba9w+0/wejkA4tW2RHuJpcTZW0yxAZMw0SNl2Q5pKHou5bAerH8Xu9r4
+Oc7/XR5l5t0OWLDUKLU+vcitgXdh7bXbQ+ZYmc45oWxU9UibiQtQsDIChsrNjDmFT2P5g2urtv/
+fqfuSt+AIEclm46JtII/vrJlTYbmWl6W28OYb++5GySj30nkq8ZQrFNPIMXMmfH5qmWDYKppt8j
5LbAgyZJTW1QnX7v2P20d/V+fB5nI4/+6cz8j92kT+P94/eRdUokp7TWNMxPvy+pLEw5c605NG4M
8ICWctNZk31w82HaqrW6+ZcHsuLmP4299YLkCq/BOHywhG9+GvCiVWjQVN8doG+x8jJhM3SfO7PR
2IcV58iqSe9SXIjgjcNt4UoVgk0483mqskz9BVOXnz4/l9xbzfiYcJCb6EQm/jo8mfSrdkW7DjRe
yQao28irfCyluouGQHN2CG2c4lMAu5j09XcbU859N9rLtstnk3pw6MZ3IPTaV0rKbQLc3EYURwjr
eIpUXx/btaaIY42js4dXOoem0eWDq5hfzkXZiGMRuyMlI0pIVBaq8BLrF+3rnx/4h8vyzw98vUXg
Ip23vH6Hn7/AWikdM1H0phb1Yt1fyqYzNkrV02Pe2hkGufX0VJG3t+rAdO9Ky9F3NhxQCCZHbsIS
rI4YU3Vvg26JG/ws8vvc6jUijGZ7FVTn92mm1y/kzFAN7vr0u6HnCmG/kq/9IsB1J4pqGlZhg/Fk
Uodno10uKO6LAa/QyMvv/3y7n9D/jxdKcDI9EdtANLNKlH6eb8Qwhpzz4vywrEimTcJd0M3W33J7
P381PFNdW3tmxF4iAPgsD3GhGPqJYX/gjBY9i7VwFioiJ9vFendXQ68/39Sn+Xq9KbrUxHszkVFC
/5xs4Uy0/JeWyxlFFV2iprjgh02ceae/BaP85ntgYVhXWIaM7cj1l/w0XRek20RG1+UHqIjoEkuH
6TG1tfx+EU130RtJfl/oOBb++fY+T9Lr7a3KFJNpiClIrv/+p4ui0PK0XJWIdikPvVHiczmwZg1f
IhoE3cBbxjaeZqwTXjK1Vh5aS/zthf7uCdNPZV8C/Y1wZH3hP/0EMa5naG09klWOYOurVYybvgQy
k1RQLv98v78ZPbxJdEq0VSGkPzLKf7rYYKQgfVnUHmrh5PdmMjLTJqOzr9ht+HGu1Lc/X+8zMbCO
H4NtFgojWsQ84E8fRYXpdtJ4RXXQmmZZApNGER5JTgXMYhJBjbWgyJYb3aHtEos0JJWucpMzrUGq
JkOcuOmxondyWYZJ99bbbf9WyBodcTyGmHAmtjiHpvpbON9v3wgRyURNMPhpk//6RmgmZ7ak4nag
OWtx1GdnEjp5efLAiR/+/Hx+N+g5hK9bR/ycUeH+eqnSTZqu4ZbYDrXhpS47/bLvphFn0sa9wAen
PMXGYB/+fNHf3B+KolVABHdrY5P/60WX0WwyWVIomaDAd45Rhpec0u1DaYXi/OdL/eb7wqQaORsX
M9gqf3798UyQEM58uOCOcbkr7DQ9k13lbgez6W57pc9HvPwUDf2+ss6jW0R/GfC/u1euTmzIGj7k
fobPyVF3RoEq5lCYKKwLCH6MTGrvGiG89xdR53ovn1Y7zEzQtBI4SL7T560tG3QMA2OSGkzWrIup
RLvd2dgqobNZjKcIfD/duLQ7LkTz11f6m+cMkYHo2eHijNxP46hx8XWyRrs+JI027A3qUHdxQ4MA
EAKRZrrMzF3JKKfcx7OOby/HiXPz51f9u6GM77flkGZh6f/2qpfOxfnIteqDGWsAz9R7j6MKtS21
otsiEqRb5TL/257uN6+XGdOS7DDIHcCX+NehvCprtaZj8oxS07sKURRRiQPCBpKzw3T35ztcH+Kn
F4wqUzoa20fb4ZT268VqTkguikZ6R+zVrpKifRy6v+5Sf3MRDP4Zqw48jUQF/etFCrqtWAnEzAgR
XKmP4ZmHTW1EgeXPN/ObJyc11h2yCwgv8D4/uZyiFggWIuMJYPwpS+g7wdLCMw+ZUdZ/GRu/+TQk
ayknKYecBtieX2+qrahtgh3iyssd74vYS+TG09jRLtShT3B64gaTchy6RmHDNP2/AsDNP6/nZ2bt
d8+TTA7PWm92NZ359dIiZYVSU9ke8swWm3Yw30TKqvfni/xm7BOU7TH4dRDQf1vDPZxynUlzikMj
LIbhwqZhoYx5EakRD+2sQSGZeNHfNi+/Wcz51pEIc2csVZ8PUIsZA27mYXHAgNR8Kunt3ri0yR5c
o0oPqV387Qtf6yafPwCDkyz5IqwexJ1/+gAiVMtFvtjVITUMRA2oEsLGT4lT+sHH4DwyMXhA5543
Pi61G9545UiwC+586LUiK21+1Kae34+p5BTQlrOzh6UwQMLH+M0yE/b+maVGI2BbQHPGbTwsmlC0
kcQnuwc2LvWXP7+033wB6NdX00/WXsLNP61Nhq11yiyRuckayhU3WNvYOAj+v9C9HK7/42utEyML
g+Rdcfb8dRQ60q1pBmZsbm0RQauPy25pBWXJtRbxn18KPwTmJ7rS7Nw/VVhmEDHc/ef88FHx6DDu
CzQcYjdmGKeHP19qrXx9GhDUziVlhlXfbbCL+fW2sAUXozaFfFxTxIlaEbNCvYCMaL3Nta+lwpQU
ixerWq5VPrP49LNrk0Wb5fedGEvMShhnN7M7LGfl1MUj9ltQfrwS1KCVqN7+/Gvluhj8On+bzEHs
tDUJqEgS+K+/tjHnjpQYCiIU+qNTPRr1a46Q60z3IoatTpLordfi9kFZTUS7BwfWoGolKIITN8gf
zSiIdU3dtpWCgsN18q7K+2GD8Le7ILfAvR3dctrTQ4IBCO3iNGIV85dJ+1PQj8N2mgMmKzwbGo7W
/7ad0etFsGF1ywPAFLrfvvLqIMVL2bewST0XTD9X+LpTwVDxGGiR/jbn6XL883NEy/5rJYWiBfs5
9PWWxfHe4tV/mlTdsprrJNKrg6NoZQZp20TxNa3RFm/HtIb4Ev21w+zkL2p8clJsMn0YHIIuwIx+
yKx6mtoqbQLKceq+n0TCx5AqVEcVhMHcpgHiEftkqvx6KFu00ih1OgAFMVpvY5z4YTycKN5s2m64
a+LotZzjR9tZh5cxHaPC2ycePlsN7pxw16spZ3bSSkB8UkQ0r8dvGmeNJt6aMZG1eosJWbrv6vlR
QyMxeF8lgRwih9LL0tt5HE4IHpYjoQ2A+HT4EPkN3nKNN/iUbuzSPropdD6dAEop83Fpmyfce0F4
7KC23HMnEzD39qiQKhmp3CrV7NIoPw5d8d6HYosT4d7sUszM4q3lDC+GwkAZItSieBETORDV+Pml
YivoGfl5Jg4LznsTFpHa2EVbE/6h8wbAtFQZtMetrz0yV0Ao78HUwk1W3hhke2Qcl5Z8yuAmuqtE
6eRTLuI8W/Gd2XroOvLypUxz7LLQ+lvhm+E0t/NsBtS7nylpbGqp7RzrnKnwe1IIHmL00MzDMTbl
Ve0sO725jiJ5Gtz2ZcLAr7MRweP57bdjthept52LBP2luw2jEBZpPrViyjbLgAJQWRd1idFdczfW
p06zngf7u7mYgy8d69qF+23n72YloBkpTQd2LS/sWnt3+x+LNOgKQm6QYULTfp+3q1OTdXTQc9tl
d0o8hJAEIz7VOioIjxLvMraXWAA7HC6zC73R73I05U6eNNuhih5kY+8YxQhQTdpy2BZoZLL7mrEE
UTbwXOfhOu/tx4jhnDspTgZEIBX1xg4zpD0LSIj+DS3IziJLYKNP4ZWD7ePS2Y911n2XMVkHKWYl
uYjMvWPFvmHT6iq6F6FJLBlx5m/R2VtFdWWA3m7CUOxNckPa0wiWSDcg8DDQFqk4UvYJcNw7L50B
KcEyW9qnCG84A/+tshqnAFT3omlzCVuX7gbvEZg1wIDp3p2EhRdSeekRu4TMcgKKMDCsTJIt4NsL
Vrzf6EWgBY9PJXJsleOwacvihJrwkqxjHPuKcTvpGMUyTT6mS3OvjcUtMTnfFmRVC3uuQIXvNCWD
utW3uuLb/pbo2cm0sk09pE+p9lyudA+fSZJOqKCHJ68rD8Lr3uBWgLjNBjOz+Efndsew0v3/ou1M
diNXsmz7K4WcM8G+GWQOnPRefS9NCCkk0dg3Zsbu62v5zfcKlTV6b1BAIpAXEeEKZ2N27Jy913aM
9luM/pWdDklNuDHag8Qchy0eFBdQSXjWC/5/PR4yPz22JeRhZgfDGWPMrnIUlBEbYWMAY8p7qrwR
sBUZOCj1eFN6PsPeFyhfcCo9NOyKmxqEguqASGFNs6d600B0NOnJmlo8rFzAri/PxEtvQGGgDy56
uFTj2L07i1D1vmqFg88VIzLG7RKbw25Iu+tKeO92A224Krako2yWpnvI3RJlqF+ECQbITZ05W+l3
JGRIfENpSO3BnGITReWmVL7/WAWQ3PqlvSH44WuEWPESyn7LiX7Xm9EnrtQr5BwPPcEFdDP9QBlx
PbrToVAZpPcx2IMLvAgnr5oF21ymWIIMnd1itcB4W7rfuJifGITeeIJ/cJcdVu+g+56EkIas5ZUB
O/XyJu/EvVl+W20BpX98k9GFvjjfLwo4ZB28FSyrxE5ALmj/gJ0eDi3yysQKVuKDHeG9emtgHRfb
TTu8X+duGKpblArNLuoVONla9qghanzoZiXlUzYOvWDByezbAkg3klIZ9Gs8wM2Y9rgk2y9PQAxO
2tTPExUgxQgXTEl6LYJTGpXBs4U26+LoRXftthHYiPmQ2pbczr0FY4Y5a/WYV8DKyBtwqFKKavwJ
5Pqwls2vabUkIS3BuhXAwPKljDTClwxfIZiCT0y4xhEipAt7tA1uKttYty1SxCesi98RQRLXThdh
LZcmIHaXQdQzryiSYKcS/tGO5Hjdh8aq98SVIPVgmb3NRF+hll0wC05Najz17ZK/LTb2VrTr4JyE
Nxu/ni0BfcIUh+UHPkddeXkVPeW9k942SLAoXdwGtEk4YDLrFPJ91Ulv3Row5JNCd2jm02BU1whm
WeB9nY6fUe+U5m5kGh2TlfcBsNr7WlZ++EZ59fI+IMs8yqLH9E5Dqtzr1BHkGAy+t20mWTzQQKlw
P1TjO2V0/ceaFXxCEyhsVVfdS5SNUKg9DZfqLwp1aZekloST+Kzd9FEGvPB1VUMjd9fI3dku8L5N
gU/iVk51sCnmKhrIb1j1uMEYiWWwyqt2J0ycqTNSzcRebTcOW7O9M/pGXuUc5l4BTMMcHtL8FCLj
OhpOQxRR7YbXS1Tj4SMCOXz3XYOMGnlZewyf/XQa34IOMDUaIXGCrPBdDKO3S9XsHGrkJYgEw0d3
bj8DpepDw6HgUY3l8OQVgXOQK/1IbRN3u2mHerypCZgqUaw7Yistn+1s6O0vulfynmiAfrOMbnli
qmMfs96/6LctY7vS1LwyU7ElXOOJeOYi0bgkTozu8IL60NGTprCJ3rBwpbWQw7a5TAm/assZ537h
R7nYwRNcdqnVw/QMi5BAAsFkc5OpUeutMueuZ7eraKaFi6lSEqGheXKe2VvKCL/mPi/pehEeBJln
jcs5ReHaAOPu1hD3/VplV3pFYhkEYrwWSBSJHcirMckufAi0gwv4ADy2Z8clOaLJsShboxd+jFNB
3Y4ADHenxiLCM24da4pA3F2jY7xgk7vGt7C+Dui29vOcWz85YqjfNPOyZ8P026+1v09x/nHko4je
W5HOdtBhitt5TbsrzJ0CgEet8iCm+dXGnt/z38GEXBGZJblLU3dzSQH/6oZ8PjQQ608TNfID/riM
csiwt2OFrGfp5vXkjn6wiQaPE9HUWdSOarR/UFxhI2cQl0hzVjuvsV+l6TAwNZqeufQwqxVtljCX
c4nES2D87bhcLYANapI+eE4nQ7+6JR2/DFzEuIX50dRACszxMCt7+RPC+0ZwM3OwLSezr1DbIL7c
1AU7D8Ju53bxQlAjXu3O900ara+QbKyD18x2Mgd67O5yB7/IRvez8WUVCzIr0xbIVcb6pRPshjNQ
y7gfeNYSBIWYbB0AMDF+RkfGY1OqvWjyYptSZB9czrUnj7C6J8MDtoHTGJYWD7Hd3XmNIwy8CVhg
N2WdurvMVCW7uQRDufGmfsx3HI2jq7kGpmBqZM551jlPXhdRKnGfyyM3z+7JZuvGfVbW9bdP3+px
ZDrwJZvfeSqZNsNa+mFM5WwDJJ0lcZIskElUuN69dFh85yANYoE0M64qM3jsrTo6K6XDTQBFHS3f
NLKYC6dPP33gE7eqKxrChkYSdjA5g/XyTP3mT/V8bdXKj71RnL0hqw71XJjE3jvlzhnYqBdE/LHV
D/2e11bvIEjo7bq6fFfP1nATRmNn1b577Bd12UE4Tn5MCErgZDGpeURrFpVvlQGHogxsdbDcCUKf
1l296dXy4xmdvjbmyj0uMJnePU4le4bbxb3decNehkH3WNke5O3AEN+L26wvHTkg275v9sq2q3sd
uC9yAOVrGtMEkOlSHwp7Xli92pQqmAQ0vmlKp/XdrVz3WodeBnVa+zBmy6nbzMhEj97imMjGGeeR
JLMSkNdBWSXXqbHKzSCN8upSLdz2iz+0J608z0ZJbnoQjebxksNXZferW1xcNbiyaqNlZyMFHhc6
8IsnewrMXZo589PQGuE+FeG4DT30BKiCb8j8xqyK4YqhZ5Or8HENWn9JmG+lBuikLnwSwVzfg+3r
+rizDZHvJ2XRqJCB8yPMIdu5lSPNpFn6HHyEB82BTCFr013SmNMl6o6eR4nC1a+uXNM4LEyev4hY
i46o5wua2q437v10grwvxqG6GpdVfou0FwITtpdB/HH7jnH4RKcuyQIMezN1EAiWqvmtDG3ddL7w
nseo8S6Zd2N2NVa5U1EKAebB4j3qBKNa58Od9/U9Pjn7sIZte7RR1OIky+3zEoUB1Chf3HSLc3m0
9Xoear4mlA46ZSTqWZyQLPxbrvMpaQnFIYV5vBgS1y+c2TKZfEgk4DHqB5NCdut6okOa0/XrmQXr
RzhRs12pVs6yyXqAVWPzOc4ZD3yQJV1rjEeloggbTj9eZdScnDkd4EwqyLaMBJc4nImM7FyHvJZp
eAUExNlk1dZbLrEsqDR4scBnx2HZ2xsGCibwfTNwjvlMStLS1iVm+ag4+Gsrttk4qQRlsXHIpyVK
CJ90rlJKBEhgLY49uogUnvZCGgD7vsEQH9NFLx5RVNT7IhvE9apQgfLbY7PD1uTcllCvHpxyWm+M
bqF1MUWKmdDFSU5uweOANEOBZMbKiOMdNY25hEee/fZVOIORqGlIX+ail/fG1BbEO7VBu6svl0gG
5UKvBI98kPvDIRimbOuUb+x+rOKNnVlPrlWudIDgDW2YBdJEsLImv86kj3KzyU6g2T9DYQ8bR+Le
sEGNHaymHWM0w9iRjAHtJwXOLxj+9mNcG84hYnjVZMy9B0P0RVthjEFRfEkyUA5T6WGrGawPyDjt
ncO6sG2yen0ISoXkNE13hW3k90Kv4Ba6Ilv2WU/gIHlsKygUf0o0cmSKEHqsQ6Tqa9OX0db1Vb9N
+3o4hxFkIdFW0S5Lp7iWxXB0OeRd048C5REQpJI6i4XXYM1egS1kGHVoATj1U7UAhB+l6k6cK/H9
u2lzFTkk6PAOqKRP3S+NR5DabsalafMLxea2IUjhPW98sPsUj4k1kF9ehGub9KsIt0YBAAlTIW0F
vyYuKJ/l1iYmgkJzuF4KjRFzUC9AgTioOJ4mf8PEEGdCy4gtK8e1QgxpRN8hxUEAfvy5WOoVJLTR
E34TWB2BWRj5YDdl0bbRhn9dVErE1tqO+7E2jD0uQSx6Yx3gLpvr27nwuj9dg70gaOZH3aZ/4ZrM
ndB5/aqnbNxPM5Bku52e+mi2mfd33sslW+56yLJpK8upvM6I5EhMTCVus5wqszOPdjWZhKCiChag
nA5Wn4UbVQMM6Y1OnlYOeX+gc5s75RcSXkxAcabD+dl1oVBx/bs46FzsgZhfcVs4HzmH1QTf7bqt
1MQTbqUD3eH2MNTFSiIMhEECMGhBEBrb3EST6rblAG3Onnr3NiSD6GiJ6o8lc/Wi0t49sKKPp3Qg
vtTCkbt1yRb6mkil2/h9I5DEOOULvRr9iS66vY+glb3ZIxS13mv2ug6ds5pSmSAaHCC5ROPJGK0m
OuQNbeXWnbvt0jmSe1ddHKtibH6xcudovWFWYZ4Qmoljbh5MexA3kS96QivZdE2DjpchdH8aFqpp
MabjLrBaM+GWVbHojIESHHxONIV7h2tKi8gKUevh5O2lio289LYeiYFFGdoUnzhjjaUadvVUFmRH
Rt3DXFaQDXPWwqkuh22HUAqjAGuPzxmGHLy6vfahX2xLM+TMHOVls7NUjzELrRni6cwBwEdhTyJO
UY7XCx6iu8Af/TPt+mG3+M7Kc+qfBsyVTRI5U3tr5ZdUWCrAg0FVdyTMHiuCctIdubnZA5mJOIkV
PQPyc/G+kJIkNgCzDpUhGcyaHb0O2ZtEtKxXVZt/mYvp31Q9jhas6zdjQ4E/Guu3S2JyHIBbh8ZH
EO1k27+tAACv+2a5h3lW7Wy6pW9OvhjnCjsdmV2zxoxn+vo5He3mCnfIkgivuVHj+MF4GEO6NF+b
EruBodsq0WTBbezOV7E0cRlUoF84y6ryvhtb9m3moWi9oTdWnUNfL3X1ibSUnIN5n+5NIn1522ci
Fdw0epksqB9Vkf8pvWm96iWjK2DjaxATppBv3FEte28V9fdIbbVTCNyOFnCPu6lowWrYrLmBSbGy
oV2AdacnzevDHUtzM9WVsYV5WD8bUqbnENLJDkwcGKYFvjy5zFic5mwhPcP/gkS1JHrNsaMPIvgq
+66NOTdZh0i47pNGWb5par9LLHrntFtqsndzvwrYPooV1iR3C2zFCkYyh0gYRVdWqWlKBxN5JXJW
NxU0z+caCigbSpsSn+CUpwlZFA2dBfMRGKQn3HP7pZ3kMXIFjqZoHD6VhplhDvNNW+FwJ8ao3eBR
7e79jHQbs+pfbHdqyKgIQOwvgErWcM5PUZ36uyLAJlD6OUbP2Zf6akhb+biUaop1zfkxnqqZ1mU3
5+XZSZcSp6H4XU2G7RoPBhRk34zXZaxPZsqIjV5YN+8ItLR3eK3XpKihXloNYIWQkYZNkssm05Iu
W6HLg+256+9MRXplpIG1nVbcG7mjHh3CXHaoDVBIkqWYSCtov50UwoHTG5LqgDcvEqFHMB2z8rsC
pRjiTlbH1yCfp73ndiddiv6G3G7axtX8EZXDj8iLYBcMDBQmb1iwy0cm4X5TfZqxRLibqvPHHwYf
VkM6bTs+F9EiXquwINe7/y2GgLOmh/vJTpkW0Hqr48Be6/eMqNrEdnx9GsbJPeEwGe9We2ELmWBt
b23MJIe0sELanWSb7Qm4duP5cpbvRNbSyvPTh2xi8UqztTrkeDke2V3hE3RNmhQQ0uK0K+cW/J7b
7qpW8SaV8A2xDvaSgrEtu4+0nmZ6ayqlE0UCjtI5TmliIU64s74GLHOnYYrSfYm55oUhZXC7NMDq
NqIwrzwnyq6mtoLe6ppttBuIXjA5oQ8Cxy8nDAusDiiYDYFPhI+5y1CCd+0JSd967kJwmZUNJoRR
o++mRNoL/bYKNYZM2mnF3ONNT7SMm13L0PIYlOWd8AJn22aU4GJloOMuJVOdEtOq2a7lEfkoCJs+
7F7WusV7QzFLtgkHPMBw+AeXna+GciZCW1v4rgFlb3WeP9CzYjiM80d1C+VgEJSALIlfSRwfK2LG
SGbHj5lu0lCme6z1+mYm3TS2BdGwVR3EFqJcbJaEHuj8c8RauyEkRh2YPeU7PG7bfvXJlkth2K59
pM+TE6Wkprh35JANdGmwzHF26p7N0YW1Zs5khMJKM7btlM6vzMlJ4vU4Sbem3/+SWdh84j0s7gtj
XOi5k9EHYkzssY8715pB5lvjkySwyai0nU0NXvCnyzJrf/HOR12HJzO6YOvwEBwts6yOgWGds9Z7
hbCFp6jGl5P3+rm16ItXLsjZCN9Y4vXuuq2jUL2PvvbD/ZJecGgugEGEqq63nzAgP9I2LZPK0f3e
6Sp9PaNPPnUYdHbCdgWROzyJGzgKdJYl+Xt2lcptEEmmbGGe3xhjT6CCjZXWp+I7aZ7SM5VBCwAl
iA7SzYx4UL57quvVpIZVzjMtBVrMYWsTq+7La2+cg7soypjdTxFPYRtSh2ta2jtf8spynMLmTELS
/Zrm/t28OCX5D3R0vGzQl1rMO8t5dCnaSkd/QhYAkELmqhtuZq7ho6mc3ACilvnfOQIfbF4yJ8PM
ntkwBoZMirrhlOpMXrNZM7wL0+DcK79jaoWF/qDtsj5eGCD2Jujp7/SeTN/WQLTHIhjN4wU69mLR
Y9qVa0l0ZmoKzdI6rhyRET1+DCli8yInndUyI0DoASYpfAgTKSVNULyaoTM8WoN7YZIO1NxVQep5
PLOStQR6GTAEo6xkVpIVcHiyduGzB3+ss2SBPUWW0hCAOK/mP0pgHvV7gsHL5TKQStt1ul0NY7hv
09I+V2nTPRUkfVNNNAtnQSYJ217447nEa1zEWaE03II1Yn6ylpb1PUHQvAKqVn+Ztd9GgKfn4m5c
BB15MCO5f1Ur4BqbsG+LKygNCL/KnsynJJhz+9XNx/5X6hIMKPb/5mwXIRszJq7QIOHVTu+aKdds
vZy4r0yQsf31EDSGHVuT5x/63gy+lxwzxcq6+JstbRaeqcP8g+W47KuzYYk01pF1AQqXQ3PufHgr
SS6N/snIhPsSVbX6YzbdJbUXbj+8RIVcZmKp+tCShEWCuPjn6oKQsEwj/S2Byr6QH9L/wh0yP7jJ
Adi+PBq2k224hOwVxBMhVskw4RIhA8vCMVCEojMnM5kjHf370j6kwrEfu2qQNwtg1JqdMV8aMG9k
1QhZI1uYTCWpl/BwOYnQF4dIlM3PzRqine/bGsuG+9e/y0lHL5aErRU7Csz+XS6zR/RsOfJrp1jx
IK3wTawguiVNKb32CCOnPRKJ9LDMwfzcplCT91O9RGSJrmu/sX1d9tdZE+DDRfaZSyL+JrRzqYmJ
OqhRzBDaLOTjWHSltXPrwt0RjtoIaLhO9cisMiuPONpFHisGsE5iMg2DW1k3DljByKWzYfPWp7pw
gGRLpq1sCAL9fL1YGH/DtD4HUNUeQROqfadrMmtUoLkgcpFcUgvlaUb531nujqe0sHZoJ6gsaomK
h9hsrneX0d2IU3JdH2lpZG+04TlBR0bn7rQ1mR+tDOSJ/nkBYKioXsy5GEvQcy5MFqMlVrdZ1B85
aXVjLfNy8r1C5+cI5c8NDVk+HgwTnuqLeCVUEc8pJ/oUQgoPZoxVC012pLt3mPbpdVTg0iWUFaVu
PxaHMPVR9DTBkn1ZRlZc4SWWcjNiDxm3g0/jCfY8B6RtSdNyjDtkCOBHQbw+BjVz/TiHClwn4Fd4
GjNyTr9NGfJ/ByfNwWQ4zgsdAeB7JPsOLBYVyYht5PVPxdSoP9gv7YAWnUOWoo1C32ud/omupsHh
bmn9JA9LAmMxu0zPg+kMrxg/4d9ZTfjCmcEnZjIjXqsqo+t28KkPgMz7bPKNwUBRsl6hoKEeTwFf
E2XVZXpXiALhsPTs2JwN6krFQnrDe0BK9kxztowLXSFndywQ+YndpQwPtBPiWYRIYL51oDBDmDmI
welg8WQNY+G+hHToG8zcDjeiLzyGEmRKcjNBY53HHKeGswwyfUBsx75LM7i+zTE6JP0Yiuuoiqq7
SDVptbMIeYeGOvPSA/1paYDWYI4Qsy3ihFbYe3H6moeAUeh7ZSv/23dEcSUA59OGXCaWB1MhgFeG
S3o30b9kGK6E8y3MGExenqq9SBaLDq554lVe9CTgQKDLiXgCja7nJjSaydFOgouBJFp4DtxQ8GYv
2RhZ9YEe1fRsgBg6mGjdbh0GBlA10HFUEw8u20J6LQK/elwAND6VUSiIq/Zk8M1hZyL4flS8G7nC
jUJBsBJKGxktlZlCWb2njgaT1IIBbeOVPuJbtcDcOYLIs+XRJlL0ga2oB4I0lGlxJMK1OAxhkKFE
4f2o44kRx4eoeLRLplc36FDUfvHacgdij1W3XLI3plNczsCyl+Z2kuFC0SGydWsyMSp2f2mYNFrk
X1yrLRCUdGS598FeQAooLu83Gdm6vyGhE40Wwb+7i67R45DdkPRilRPrPT+ED40Io6kcsmo2U2QP
jwozN6OotFC74rIyN2wAO7It5yvTI+cwatrugRzumcmRRX4JRT07UOnz23ScyUYjEPraN8OBa4AF
5A7wUOt9lNVQQVUqhE8Tlb76pUPFTZrrSu1bAEXsqnXth/FiF351K9Q87nvVt0fT6FrQ/oZ5Uqvg
XrDJdX7MDabJDceRbIiZXxOxEnjHCp+nt5UHwyfJV4d1zktbFhGzN5wXjpTmntj1PvEyQzwMPN+3
/SVqbcKpuFXCGw9GZjEsm6mp47pduUiAUWt1DsZWgpxuGjqtjRGmxmmpzWrZtC0PnA0K1oXnjtvf
tpm5klPfU2ybdEn3gnENChy9hpsC9Cy05yBE5YshC6eL0v3T3Fm8ixdE2+3YEbDDdfAPaR+R0+gQ
XppMQwsI2ZPeqWWewMQ+RGFqW5335PJ070uSFjPqstb7rNhQqJKxPB+6bLouakRTV4xC2bKUj9+k
cRGCUzwUh2jGqK6L2UOh5PGojExo4y5k8oGwi/3CFMv07JrKp24c2KRIDELq7izVI4WWASI/zHh4
FbHA1KYdkSvxFFRsmFSH9pljvL5d+hGTfCcQRQgpcXQVs0VcgbrVhMWBK8XF76OYiA1jxg3TzcZJ
60meaE3wbTwA/TKmNW4cZmAVEDSDkTV+ZPm/1xyORlrUszTPRcS9u1lTCwONMdFj286zlRvXKA8u
cd7kn3lEsK/ev8T//wuYyf1Pe/NZ/8j/GfOFb/IP2K8hz4T651Nb87//+Ucu/5r/+jPyn3/9dvbT
Jp/q89/+gxQSQLb3+mdYHn6krtT/DcS6/Mn/19/8j5+/PuVp6X7+8bc/LYecy6dledv8d281XrT/
ph68fP7/+XuX7/iPv+318tmg2P7XZ10M3H/9hX+5sQ3P/7uLIBPngos01rMupuvpR6p//M3wwU2G
NuE2lmN7foiA+7/82OHfPbyb6MhRPOMViy7qQwlfQfDhf+cv0JAyLbZyJldR+P9jyCb0+N8Uo8iZ
TYypWMX90IIoAvX/3xWjnmuHfgkFPhbzCPIgB/UCt7ls3S4eZj9FeZXRNRpXy0XxLCwAtbzHeeyt
veBJn9X4OOH0Rw9glc6HFGF+R080lRv2V+NpIazne1q7CAFK1px6M+3IucrofitjBjDTomM5O6wE
5iZzxuyhTbH00Dxay3vN3O7KctOgT6J58F6gRaMF7FaEYJuQV96Lg0sXgDqCIUYs18x8nDIzIn+A
8+KbNKm4cqJEnUROhKXvTJXxjYK0lG8YG9MpcRun7rcoIYPPwdXZfd/h7dgI7ZQ/mRQQ9oeWXY9v
WA56W0yAnWBPyM/BFDMT1qHOCCn1ZejujabhyGanXkb8rqGYUlW1rzaDyw8jH6UNrcSfrOxdUeld
j8jomFKE0eJuQNEs98JCaLD3BYtAbYaGTup6NG6HNXernYRTTXXaR0Swoo2zIKnriBZ6g6gsvdyX
2jt2qwllMPODjkOGcDm+e3PwDpid3coNss5IUskR7ogWmX6VDigSuPaIgy9hvMDKZD9IAfTDiw7A
cErv6EzeY0ny/INRYCeiI+gwnu4qZT0YtQBw2+O1vwZS6NKCVoEH+MsJ1udsSAMMoaZAW+bXzEIR
BIbY7QgKol3iCruIuYbo/GA7Rl8+qewCDZKnvqzZYzN1MLmOB9usvUfOrQt+IqMan6ayCsaN5cpl
RxnYQ8ISBYkh2juBMl+30E1TdiKajNdjPZEYxFSB53g2Aus3NBxQ4umCMgFdgXWpjLMqpXE1wS1C
K2qjyFPFwOg2GEcmKe1imLeFdpdvh2jdn3H1zd+ZFMhbH4d9TxVvO91GmSnLfzdVot+WZcXI0HYN
xS3rl/xL+BNqN7TUC7VtKMePkQHcR9C0oKkXRhP9plnc9UBabY1Y1ZuuV4rZnHqmIZp4QuuiNvY6
DPDvcOZsaOfHdmujSbDcUrnbPgz8k6dQLibBwmFks2Y0R7Y1UzEA6YTWD8Dh0gpfRlQx7BeBPGpS
ALiQZLe728VD47wP7JHkLJrm9prY0jtbhVOn26zrOsS0dDoZYglFjJjNACWe87Ex4wWhw7qHqTne
D9FSX4KXCJKP/aZyLCa7a/jVNStYysHNyeuhjGr9mxm9gUYISQ/AsvpWAbnR1TeDDjmchygQV51f
Id9zTUb/dJ86UrOUs5ouMh3uBcKitvs160b8lLR6GNy26yeh3qKge+v77wBRTO6dydmoEhfCckum
gpGYQPrpsxQeaqF+jVAXLqmYn0JqlCKeSLq9Qf2JsDoDFvjhUQd8TqW7gEvgcKE2NUr924Zks89A
oxhJZur+70BmBg2JFjFJvtZEwjssf2IrpOofm7627nnGHMnVh+gUr9AR0aDIYuzRJnE8BCvl5y9h
auYNWloeXPRTJhGdOhB1tm1au9Nn5XaRddJmN803o5tz9FdTEHLanEetTnQ+uBwuOg5wpZ7FiF/b
RlXHRrUO/lPbi/ISIdL1iNgTl6pS7VJdt3PiIhyHU47J9sbrZB5sByHNPBlVGSzXxSQy99aqMxOT
EDDyTVqJNNxXeF7smImWVSSer+b5tqdAKg6905klkUVDCzPU77w7XUEEusfiZ+J0lU2eJukCmeGB
NBlBRrFYWhPzX05C2aBr8ghQWPmWBs03osaYN4QZ0w6LBiuXW7lo8zlYJ39IlnXBdNy4nNdiwVUH
xiucRt/YYASHF2QvqvopKyDuG6xC4bTzua90WvswXPZlhiBnA6rLhapYh3eSZ1ECC+fvJziura/M
a42vmve+YLTDvWIem5O3boW1eqKtKP8STTTRjuF6MO8MN/fnRC5C3IBnnE6ySde3vKjBa/lrVFyv
dNKsPYpWUlwKgnj7GD1A9ycjbvqPJ8vhtu3L4qOjj3MWwrdeU17oP1ZHGlMM7B5xHYtOMCSohYLv
gPr72WHGb2543WoV41MlJUeP+FhQt9C4wgBA7xgAuhu+OuMctWefhGDU2WvN8aNXA0PnsF+B99Mb
/dDTKpxN6resNhw/HMYfsBktJP/mvLJf+sUVkmf9aFODLodJMgNuJzIE4cLr5dnuKp69kQkjZKs+
Q5npEOUAXVWRRLUrESqvCSJiLmA/rFl/svIMyb0Pc1TsLuOyelMS7szUJu31i+nPUPqNgKSIS9M8
J8GSZlO30ZNTPOf0ZDjuBFHPQQ3PjWK7KPipRZSWV2tU831Yj/2tgaKFxyxv7Q9buxTELQsKqbYV
+cE76FDeB1BHkorA7Ddxi/xm2BnaKd4ZPs0vSCI82jep6X+psFNPju2gPUSDVnHUBhfILj4r+SeA
F3Ec0Wl9h0hj7yLi3FgwXKaKyeDJCOkTadb3Cwqzdt6z2wIHO6MMSF90kfZLLDPV08BRRvRbtvXy
S5RY9Gu5ncnqVLs3uYOXbMOoVt7S4KgPHWria1nP6q0JUVckjqXap1x6OF1Wckn6jUbwc8xzqwsO
oTGSjQUPariqlJPlmyEnxGQbmA0qLjK11CFNA0dvrdWunViEC+lYSjjmtz/N65LMnELaA2d7RObO
xZFhgqgkIrCwbexz2n1q2iKLdkyLWrKfzQL2qZF11FxzET6Rfdz4MSEsIGGDrkGw5ky1+UaUyPh2
cTXCbPOHknaVdBx62kD+byzMgxf5kJZHZu0h6JmuKm60m1VoSetishKvqLNndhSzPBZRab0EQW9P
sTOTsyykz0iAvFGikxcR2khYAk36oT03zEUbjonPis4bPgcqp7cBrtecOI4on9bC7O4Kf8JRMpqG
KTdkYlRXLOriU0Xu+F3rMvumml2+KoKGPuBPr6xC6AcWQJz0TgCsc6tj3vmARO+uk7zmfqru8iAV
z3Km9QgRlnJsMwWLidvAKMunqYBpkhBu6r/T2FjPTQYVeec5jA9OXaCY1w5TqqyjzNOuZU+iR9/X
Y3uXRUiMmEtU8zeeVYH4gL3jbKWa0OjBbWjFDpkW7QY9V3BUmiAk9CmFhdpzLarEkYWPfAU1Taxz
xxk3UsiAbr2SJZumPV4arFkHu89Bvh+vNuXBir2JQ3I3EzaetbP1Ro0AfE+3FIkJPUj5KhRdRHKs
NE3LLsPhsJEqQpHj5LnBeTmVZCsadHkCTupr9LA0/0ndmSzXrSvp+lXqBVjBnuB0NeKSLLdyuycM
29tm3/d8+vvRp6qOhC1qRSHiDmpoO4xFgsgEkPk3K0A9hDenj3baxF8qi87QUStK1MGr0oy/gK6Z
fglMeiKKARyd6GLQBT5mlZa8yuwifj80lMoP0TR5H4s6NaoDe3z0JmkFwAEDhExKjWWmkaXlM/9b
1LH/Bpw9UrApYVZaKGqCFQWtnGoWHbZqmMo7bcrA1v9xossa1/6UUksmwbYLA1T0S96OlskzgEUH
6jEuBsj3yZosLOswQY7+RV/7/3BJfos4ZT+0v/4DP+zuP26G8u/vPTfP/wMXYhOO5P/wk/9xH37N
dbj43j6+EG//4V/3Ya7G3F9RbfJ1xF08Y7uO/us6jG6ZAfGPJQ/HWOffuSj/tzrZdh2Geyy4nv7L
T/t/bsP+f7qIULk+92HEPhxHuP+b2/BTIrVmbkJSYL23+/5jfZJ1LefWoriGZGRe3YdU4u/tXrDg
Hs3DMzztp1ftfw8vUcPLtMaPbpM/AQlV3YbpfI/9dXZZpgkVVPoHOD7MYrupNGV5RZziKXv1v39S
9yX2YmxW3lh3Xg0wsMGGNqdL9nWOCQ9AqlVDEazBluVdj09Pdnz5JZ+fQ4ibT+cQlUTMhpq1usDo
Cm00S436FRXecr3Csze2j/Fviuu/X2l71Ue6LkCEUPLKl+pid8M43Jo10MZgatFszyMTbXj6QvYP
pzLfYl7X3OPyJd7V2qjRnOw0/YoOxlNe9b+fQWKHa7mtsUKH5uLaM7SxSbcjneJAzimu5ML+8kzu
/YjE4Y3H3gEc5FUXi5rIQzkJ43eaN8I+uhH3oCtrcu9zbX//aDZnkOUuEur1pUlKxOEma6hoASxu
o7gcJIr2BmqfHSCtoGVKMEGzO713KCu/Upsi8+nTg1voxx5b3wutXfsTnawVzG0pKEFAczLM4OVf
2ZsjKS1wkotNF/fIC26s1VnjqHbjAje6spb2RpeyAu6/pZF4aX2hewbWemwpoBfIZLfnl5/e2FlH
siyEARCKG25VXyASzdNbDimLfpv2LkQWx4XYcmzqAevYSK/GDxlc6+TWAJtd33l9Vzf3TtHZyZlz
DEiTPvFdDa9Ed8YFKSsN49oj7sS0rCe2JNVUQfGvL+EqNFAXld7F58yO7AJyVJrq35I+W39RG4Ko
QSk8vkPw0q9OgMjoqnWomI9qH0NIycWx6ReIbENTaxMVBHh23getHPwfL3+LnW/NLvUk2oYcZ4J0
SptLVEXlB1DwAGmXFiKfWrQJKWVESQ1uAqL8JXdyaHehURafPOTvPqs9vpQs+gmRRNQpUBXQ8/ST
Frfpz2lpiiv5bm9ypFQx0HOCDJM18GWXzube29HLS2PPUwtjISULqiUeNiCivgidCt7BN6LmiwkP
rb8y+XtxJqUJNtg1jEM2haXtAT5P3rTa4FQm7u1aGGm/X/4G21J5ZvsTUrowUQJdcG9FBmhq5jdA
eLtf0LIM8apj6eZv5m4Ikyt7w7bon/kpTzo84CzSe2Gvbyrj0HOOiN1k/YNnzLMHSImLzWngfZG/
7s0mnq6kgp1F4EnHB9hnjWHVYX3xUUv3b7x+bvxD4UcUQpTmz5Mi3GrnCRrkVF2irEZ/mxuTVWHV
pAGHwHqCVhotRLdfruhD7r3O9hUfba8j4HcznJvmMnS1KM+YgNvheR3i8tPLb7M3vhTwcw2eBlVM
TqyZKWDE1l31t53rpBW18bffffT8IABqyIEJYls+mDWomjRk8VO48rGNbdE+t8KkkKeLaRYtRtIX
H4GFwJp6kf+MIyOZzzouy+Y3PGqR0I69GM8mzJey8nXuhNOCK0Cve1dS/jZVzz2DlBZgxow25STS
Tj36uPha5t+Tjo/rseiF9l5tGqXU4Gqa5zbtwjEcfajoSEncvptCz7uSE7aAfO4VpJxQ5iDHPdpY
uNgvWXe0ATb75wjsfch1P4G8Y3VJUx/CUGDmPmRL9s0LXevny++2k5BkgRQ0C7KlsTleYOZgFnCu
EBmBDx/32ltMgybtwYv7qvrw8o/trPd/yKxqmHZ5Zc4VqkMGI8lcvOoBm6/hlRy+N76UHdwGWlIz
980FER/thMMSgPMeYaaXn34nobpSNij8Oh4w164vsWuXcLn8YURvIRrLu6Gp3ekIRtT7Pc5Omiu+
jpQeFqegENKOhC/K8XT9mk/tgF/5y2+z9+Gl3GDlYdo1zXaunMZquInDaH4AQVPEwaqt8ysNQ4vT
y7+0s75d62kWMsEwVAl8WyDzaCd/QmFAfzCdIkZnr9STr0D9xadeK0LvBtZKWByRmwOu/fJv760I
KT3AcjIr6KX1Bb6/DfV3EFgTjhbOAi+Pv5N+XCk1+HWfep3OFaZeqLsdOOF6WLUiRUMluJtt593L
P7P3GlKKiHKrhpFo1BdrxNvF71y0glh0V15iZ/QNwfB4m6joCdT+FpZ4qIQPsNmNBw2K/a3SszvS
mSB0+wQeE3dUKpMT3c/pQYP8daM2uBTxMSoPjWb2DL7pwrb0NW+QeDIUR5cifmwqE3vGlmmnQP7K
o9Z6tCq8itSeXQrvGOlUv9BYmwk0k+8IimCANBpupzjv29d+tPkDq+5y+Iz1JS2W6m3laLgi+ubV
k9jeopGi2l01ozbXgqdfpt8W+taIV7TpWW1qpLBdSvryXlVyE2qLCswbRqorPP9AbXQpaFOE4Kib
+NVlTpO7csRlCCv4T2pjS5Ha23iNz2BILzHGP1jiVOuxd9HBUhrdliIVh9QcvZihumgzLYHegog2
1m3+Q210KVJ7eNl5ojMvpbbJzCHWeEiqojmpjS6FKjZPSWvVHN2Ro7HeQ/16FXGquqKiu7MabSlS
Szcawfcz7RFAjxhZ6paSaGnowzU10r0fkIJVG50cIykIKYZo4bIOKKFwfFdLwP8QxbVq4cWdWV36
tnlnt/UZ5UnFWZfCNC7R5vFd1FN9dx3pzfWs/nt4he2kuCSlUBVOAxWgaSvcIyCenupQAxfmQBL4
orZspGB15sUxWlrBF3jfC4m46j4Mix5fqbDvfVYpXLEvwOQjZ1FCwevy1xOoJ/vkdkZ97YCw8wOW
FLELNI3VijftzsygW9nnzTId7AGEoVqqtKSgdVrshowtJRRWaV1wqcdUMBWTWqq0pKDFDCyJ85B+
gCVcG9HRKgWRHDWKzy5FbY+5VZs6lChYnCnEDNrWpZNfUTTdm3kpYut69vQJPYuLCR44WNM+/4my
B966L6/LbX6fubVZ288+2l4rW4/9fJqZGTM0Cdy2PXA7+FpClXd6//2KLMsla3rnShhsT/3cz0lx
XHSjBQ+9Zl9J6tQD9IDEzgHTYKgB0DavWbLszZkUzCucrjGNmLNZwy9QryMb8QrbU0sVm5v74ynr
OwS3i4zFREB7KA9Vw63fh9dkZfeeXQplNLZgSpQk0Vq4bTAPVXvnIaqgdliT/RdMrXIGyyBRLGDk
7l10AN+FzH51ZTXtPLzsPmCCETWsxc9RaANUFxn6ep69srv28HvDS2EMyN3trAwxQ2OZCnHij81X
zXb74Tw2+B0ADgGrdjdXoVe9Ad7Rvi+N7oPmpBuDE72t0ohi+PF2smanxbZMDO42dYcjIMutmtP5
6a9sHeP3PZhhsFV1RqFpEGWInE2ZCRQUhgw9tw5KfgKvH+PaC92HOfuEikr+CVm1BtGizhL1Sdgr
XQzH9S+oKDvaDcSFRMciEgZgMEc4rgXu3C/ImaR25vz00fexbsHXur/Heu7EewAz0Xqw3RbhrCVB
WDOOzWzQr3yjP/5Wz8SgbDGCOKS2Tp2eXxCsB22Dprubg3npKmQ9Vy9vgghAlnME/RLV90Cd2jBI
BW5zJ9yU4Feb0x8jY/rXZXvl4LDtIs89kZRA0QO2MrMoSu5Wa/+xL83kDYWq7+GEZ1O5WmOKd3dm
iQPCPKh94wedX5mLvQUlJddlibHLSaLq4qaFHuCZcDZRkbiy6WxP/9xbbT/6KLU65YZmy5LqsgLS
hGEbmcuJA3vhHuCZ34LjmT6+nMP33kJKql2rYzuJd8UlF0g2GAbKoqsP1Upxksyn7zF3wCBWu8az
BYWCk1Z69knPfUvtfmdK+S43MgeVUDu/xPY4o3fbdzSivEFcMxnZmRxDOrlgAZaMdoSOik09JtBt
0eM8C7BYaer/2LE8+sZLOAIeQmj8kuKw9C0E8/+2MVrvTm10Kd+Ftpb0U4eKOep20U06Lm3glL57
LZ0+vz5ldXnwmZrbGEN3ySKvRLOoa8y/x3ixtCvj7+z1f1rBj+ZGC5s5B+XYXewZz9FjXsNXPNhJ
Jnx6q0X+WW2OpCgznATsNFLLFxCPziuUgpYHkSfrldHdnTmSQivO7dmBUNxf0DNDnXA02jWE5WGZ
GJWlcFOqOm2HK1lwb6VKcVYiRD4Maa4FuhiyexSd/k58HHvVpkk6tAA0T7u4msMASaE5AHfTYmEV
j1fCYO9TS0GcgU1NoCW0FxS90K/zCxE5Z/jOGye6CJGVePkl9mA3uhzM+KnnPizgS4ciw3gL2nox
Az03s28oSsT1KwfbMYRcRlxvg9z0s/JkWwkUjdlxjPLNALtxvfIoz34seLfSzgHTvhjozVQXJNax
0vWQjvrCDq7ZVzaPvfGlZY14jOfqPp5BYs6/jCPvg4v7NUDWs4P7CNg/zegapzS0b7sY0+bG/ggt
ArEmXzEgdTlpVYnFTaVh8FLMl0VYCcSjflGZdx59C9RHScXp+Jxea0WXbCU4jxa5/FsO07NQmXfG
l76r6AfH5IbrB6LVdfjqeoMWFG7ZLy/gvYmXvqqBFkHR9LYfoN5hf51mww9miCtfXh59J1np1tO5
mQugsVg/c1yrMOoCD98gHZOiLHWaqqoZbyzMba45zey9iZSs/MYdMd/TRdCUiXua0cO4RL413rz8
JttaeeboJGMgDYsmODLh0WVGRyn55Y3ISt0ZVV1OgYaeRX+mvgfY1tM14/PLv7g3d1IG64ooSxsf
JalEa4xj2UGJPFh10tgg6gw4zigsjtH55d96du7IHVIWG2cRI1qeasEUplCSY39qIdVYemdcScd7
PyDFNwqBIUocCPO1pS5g7Xh9lkE/aYpV8QekGAevYrY10qjB6IbJ1wmlwfd6q/uK87N9o0cx3jhm
lc5LoQGqqridgZI+pcK81u/fmxwpStZxTibTXlDE15fhrbNM/k1X+P/lCL1rtro3uhQXWdFkLuLE
GIYYuGS2nMVf9/1VjNre6NIu7kd54ehhYQZo1zgzFxY07s621dgqUEZWphQFVgMYmrRdXKZ1Qm2+
hpv6gxPPWh1nYFxKuUPgqvL0+4oc9zt/kwoOlzS5eFgFQdNPQrV3kGF8JcqRiHt6GQ50aHuhW9vf
55NufoyitfutFMAyQK9G88gaSUoXe0rqu95zcdpr++i72ujS8g/NSceozE0vyNuMw02Zz+hVc0SH
KqD2A9IeV7SD09QzP6B33vAZndDqw7gaTqk4/LZ4H4VvCpOF4A3noESk6A1qyoiRlmDq/nf2cP+F
e2b5SAFcmeEyuHGX4tuN4zMEx3J9hf4dFhAvT882Df/YfBhfCuFxXmvXzcNkW54l6h62np80tDyX
Y1W51+zS9n5EimSvjTy0R0O+gVHF9MLtAd1MM28chKAjSjKnl99lJ2HIQD2Qo51uIgN0sQaUGaqp
MY9mZyh1IIUvY/MyF9H3am7TSwnfKz04YYHedtq4X5UeXobhmSPSElPJ8HNrfm9g8x+ixlbptPHo
0g6WR1Pvmkg+QTyM63cYO6cXVLCvRdjO1/WkEIbyZq9dS4EQ+wkPNeFyGeZjiXzSRz81GqXqFe8g
xXEa2WtT1wgdQ3XvczwKRBQhjIK1udrq8aRIRhXBi1NHxBc00bpzM4DyHGdT5STP00thXHsxhFlQ
/xcjWvoAmfkWRfpFqdDN6FIQ19k4AQKyksswuoCQXcNwXpVxSpFYbW3K8as7Zt4i6w/5AmUJCL33
RiuuOX/tRK0nbcMzgODZmKLkYlaGhv411x3ah9bHlx/9ecCj+KPn8ThBQ2k2InTP44u3Nn4O517E
1dHLuMGOTe2LYxIP9g/EnovkIwpB2velMPRmE5yhRq3SQ+ERpBNqn+GEOboc8NdsaL47U5+9QULC
+/TyG+7MnysFt2G1o5PR/d/kKc1br2u6k71AaVIbXQpuFwUcLMFEdGmhrL5CosIJ/CW7Cnjee3gp
qqtcs3Qv55Nrduq/ctD9OPVjWKm0E5n47Vcfbc5z2KD+UFfRxfDD3w5eWwdqJvFZbWbkkKarYfcx
V/9moJSuh1z9Z5QLr8z7NgHP7MuuFNLFsPSJ0PUQAYxN0NdFr/dN3GjIriAu1VlXfmVv+qXAbm0b
Nn/bsTIn3LKCdFMORYEz79ROd64U27AO3dSKVi3wsG2gvWQc7XZKT0ofQIbAQZahboRCe7DGHUS7
wkaGewnVokpGwDUjqTQVDA5xEI5wVWevqsV21NaObJLdoqIzGqnmB3HSJPfWvOq3jYaTi9rESDFb
0HVbq1r4wdAX7o3nLC5GRJidqY2+rdhHQZUUroMVGh42Vl/9FlVeHQW2QoqPLkWsiaCIj2MF0176
8X1VTIi5VmUSvPzoO0HlSCFrNa1RDgi1BKL2IFTZSCj2qO0hmrapA0yKEySFLk22dYJ6wI3etczL
OOIKUaFDqXaWc6SQhUqPcmJa+YGXpsie9H6E6KdZXmnC7M2QFLCGwJGoD0PSTov4ETYHaT8fAVFC
iI9LY1Kq/gv805+uoQiO/BhDCcImp/QQcYuDmWa3WlKTrXe9YWY7b5Jty8owe+gnbJFCdKdfXkPb
SnwmMdvSdpuU6MxoNb2F1jUm9BAgFyP90b9TG10KXW+Fj5GkVhhM9WQfYBJ/6ZbeUHx0KXKr2sHd
bGXwGcUY3AjCz3aq/VB7cClwN4NtDgibRQKqJLeWFcX3WgVCQvGbSpGLfEOPWZQZBrZe/tSX5jav
6earPbr5dDH2KGW6qC74iMKn2X3Xlqh56IkBNlltfCliGyvCP6hZtKDJZudzmNj+9zzLrl3g99aj
FLGlbU/+HLt+sALXv8+plF3iwVTcY2UoXCGWaZlntkGcQNrbIrM1DCDM7kq22Vb1M7Ek4+DMEmcC
AzHUwJoL67SADCEpIzd7U2fFdMrjzL1V+gQyJM7M4hLIRbttK5BtQ8xXpjVJbtQGl2I2mZlu3AG0
IK/NOUDr6UMxXL2V7k2RFLNmLVItBbjN4tH7b6JH7O9sjovVY9wER+PeaWZksdVeRIrhFA+OcRqS
MMgbAw072x9PHvgXxW8ghbDrj4sNCYI38VpzPnCCKH82hgjVzvqWFMVY3Jk+8k70fFNLv0XtOflJ
USJSu8LJMLilJL/ZCAYHtuN+SFu9OobjrFgitqQQ9lyM2v2CVhay+s05GYzklDvDorY8ZRSchY9S
ntqxFmCQYp3Szkc6HlUjlVa78GUQHH4HjTWCLKP+aTVvQ+xJkG+sIrXy9qZm8visWWD5WouG5tFq
RCHyU1OZo4G1GiXMLQz9UrWlaUoRHEG4jxFrwihiNMOjFUfT7ay73pWVuT3sM1nOlEIYK5vKX6Ht
BkmPmh2XxMLsX/V4fHR4pMT4F5RdruEiWGRZemXedjYFU4rk3tecvkwmLYjNscdiYZwuYL2mDy/n
ib0XkiLZ6tHWsqF2B1oi0t/Vujgf68413usc5vTjaODaquf5fKUw+gei89z8SZHdiJAEu7L3V3rj
Im8dW3jjABIqw3e13hTvDLegGNX6nWPcxxg5Ic03raZ/g3HV+iXHVBKP4mLNsQvPSn38EOFT2p9y
N8YyHhyFO6lt8zLSsO0WSnyRrQUFgqd/tX0GQlL3+urzy5O+90mlJOEbGE4Y1cwpRcckZEGP8oI1
qRJdVvgycMyucw7kNp5LRT/+9u3019RktdrEyLAxS6RjgWoEl1193szl2+jWxBVRcXQpRTRot3YR
MNwAC++3bq69D5NSseYsg8Y6dI+mxUPzOp+Mn1HufnLC5rfS55TxYlPSC3Q/M04k4QBGcsyX27mp
FZvuhhT/0EOTua94cGF0PxMz/Zi67ZUz2846NKTgX7KWXiAUe4TSq+QO4+cJVyRLV7vd/oHxPiou
VKMn3FAv2WeTyv5ieZr/jgKMG6hNunQSD/ulnyrP8YMy6ttDYcztIW5XJV4jMSRF6Lz0rUM33A9q
t/2FafZfyxipTYsMBSPh5V1ZA0AxuGR9KY3SvZjRoLj9yQgpESN7B4Np83IWyackDrsvTRJ6aicE
GSKVhps0tYkTVS7c/jX1uipYkaE9K31SGSLle1EJ9BgdVb0tnYe1b6u3CIDUagtGBkiZkMYnHGq4
7PfVECPwHuev+xoZSLUTty7FaYFeb1aMZIHIdZegnev5jZvb1ZW5+QMrfmbnlDFSyUhHdIpycFdz
X/z0wCLkr9ehsv6KtaWr8Upd3pl6fQYHUXwPR3+8cfM1Kc9mHC4aBh9ICgSwfH4m6AK1Z9fGt83N
2GFvwOmXxREj46E/rWvroKOJHveVp95JMLq03ad4Ug31XOBYZTnUdREJ3YSWu7lUO8rLcKt51oYi
Q2QyKPAZv6EX7Ry6ChNOtfUoJYHcaiKsnEYRRBPWC5EfvQmHWK32BGTl6XE4w5ZmdRYjDLyFNl9V
A3EqnLVWuiiABZBGHw3ccPCCD/oFA/bICMOzjrym0lKnSfl09LH3UgyqHNwL57l+49axeIitdfmg
Mu20ep6OTqO59MJ64NmNxTwkEV7smECogTCEjH/1RGQlxUz69dBV/K4nUX9j1nH4oPbsUhIY7GrS
XMFxGm2qz6HZ4GXeL/lJbXBpu65HO8N7kJNAquvYiA/uwxSiVa82uBSqnavh071wstOgBdx4KO68
ntfB+aQ2urRbW2NsmnrKyc5HszEoYBcd6jq8hrtzWBn/zI1CRn/N66hhFzmAgQzH/ouFpt13cx20
V02rNUqECSFk7JeWVKvbTb4IZnxobmun7BD0dpQkIBhdjtciXMqqdESQDO5ftpF/87BVUJp6GfM1
2YZTYxrAwXd1vVdR3ue3+FHqStdtRPWfBquAWNDgfBEGdTFpN+tsRhRcLR05Y7Wn3z75o0PklDpW
72kFxzwYbyesPe+hS1yDm+4ACoSQwzUHY+QaGWdrvc3P+AnPBKwzhyWKu6s7Bbml2cOx1eJswJUp
z8szFgDehMQolsyKbyhFNZIr3IlbrIwnzdfPNG3KQ8umrDi6FNba4LZGiMNAQPWl/T71y3rR13FR
ukAIIYV1MRtz4gmWra3lt65fW6dm81xQ+/TS9ruMmlnYGbX8KrY6iO3mR6zeUrXBZQSYhm8iTlXU
R+3Cb86DB5F4duvwiirW8+ceIQPA1spdDexbOOM30UxztTDPMT4GSvMiI8DgP0CTN3svGKeiy45L
keQpSIKia9XWjAwCi6ZxwYdrEAEuoGjQdnHxIS6y/qPa40sRXWvQSFcTu1EHteoLEJcYbyCrVbqh
oFX6NF9QiUO6HJOsYIqr5CZNxvyMHfM10aa97yrF6hq23eDjVxM4bZsFbldD4oEOeaW4uDe6FKtd
ifYvSrzMuyfezT6GKqWrK0m6COHJoQpYxgSm6QUN9hpfgHdb76ehrpUO4jgLPp321kKaoE5dF3z3
mrzHFjb85lsYNyotGVkkzdQHfapxxQkS4XcVIhrz+M0tUMZXW/AyqEvvLC5XtuUGYpqH6JxwB40w
Y6miD2rPL52XrTA2PBtLyqAUg/Mtt432Yz2v0Xu10aUtuMc7we7NhGsKu9KD6eXiXTzWq1q4ulK4
Vp7tJ8LivIxJYXNIp647RCNWuGrPLoWri/GjY8yxF1ToUJ/9YtHucYVo36mNLoVrE/pWlsa2F2yI
+lMTadZp1TJDbc3LsK6xJP122/5U43VTuCg7mY6+KC5JKVyxy5vzdOZmOxV4wh9alKNuseSrNMXx
pYAdoyFb9XrbXNP681I33/zC+vHyrG8r45nTuIzlysLNkjFbw6Bvk+oLKsNrGviZnhuB3+L59PKP
7ORKGdPVrWU+aSm1oinjPNbXBYYKKTqXaqNLAUtlrgUo6XpBpFsZVy3sSrpDPKbhqHb82PzsHh9r
PRy9kqLiNtHgE30Y4yLofNWrnCOFrD1b5TQsngh6W6TZCe1t10KmWuA+qTY9UtTiCi3yvhUc+7wR
vf1a946xPxSKky9FbWYBDxERGadGxfQ4iOyrOWnXZOH31o35dOLxYcPAc+a0vUwG/qI1iD0kVJUK
RkLGczVZjyoADstBv+KbVuDFe4rW9iqJeLsMPhdYUswi3ermRTj5QYIXXXTpUlyy7zrTnd9qos7C
O2Hgu4C6f/M5WsZ1OKZLl+LOqxX6V7+m22QMVt9/QpHT+BpNqJZfQlvUtyn4uZ9ziDExgHZsyF9e
IjtJQEZpFFOqrfiPs21M+fjJwSM0O+RJg3eIsc7a15d/ZOdjytCzphissVhnEZQVFMETrYwlPmKi
F1pqC12Gn+FozY124qw6l2P3yVyc8rvdj2pobyHDzwTOpUUUmYRRE79pnLmDQbN+V5saKcF0y6K5
dVeKwByc9cbxEu9Lh0CP2r3PljKMMNitdbAsQQyFD1HGcsHzpvdrUCZqjy9lGKogZl4jmhLgCLd+
c2zX+SpKa/ykNrqUYfIUcXG05Lj2z2vyY0yL7BaDMDWAkrClFBOilwIAPqbWFWZRf4hSIMEHjAEc
oZYgZbPRxfRaPMzYnbQC2n5itSbyzsm1NLMXVFKWiRrPz8IBPGeV9ceM/nSNEobSvMsINB/BgwHj
LScIm7q48drN/cxz1ZaMDECz4nKOxlBzAijKEw0Ho/nY4a96ZclsZflncq8lxVPerdhxx5MXmHXp
3E5Yz/wy8Y3Tj5ZT3ZTwNKp1eogHI0Qjp1CsVVtSmMGLR9N7bZxAaNN65xe2mLFSnSa1lpWQNdSW
zHbX1krxtPQyTh9CX5xvQ24U+lnte0txhnI7yAzBpOnUV46W1eDNp9Vq3Wsho8Qau7Fnc4NaWXrl
HuKp+tka8zWxqZ0okEFiOS7iS1cxuG2j4n6Yh2y2D0Xj2Z/VpkaKsnVoMcqYYQ2knqjfIhi4Hpza
nP5SGl3GiQnaqPZIsTboKus1evnrCaO0+EZt8O148qgkW6zcBqfUc4NqWYwAfcU86NEWUxxdOnq7
S5LXrbDdAC3s+hDZ1t9h5l/T69r5qjI4DA/GprJ6ww6GIm/ORR6BdbPGd2rzIkVrPeOP1yOGEzjL
8Ca09PrQ1fE1RJKxvf8zCUiGgZUNJ+64Dd1grO28utD07O96F0MODG/r5gN6Tn1/cGK7rg+JmWnh
QbhJO5y2DoiN0HedYWaZZlV98Lx5fY1RQ6kd1loL3xb4qU+HbBRprFbHMqWwz6kYFFqzUqB0ga2l
KYKw3AfVCJLClLZXnBgF2K/YDZqpvWHb+5zZneKDS5dueKn+uDpUVqc1NAM/boagKJ1rZdU/7//c
J5Ri3tXLBvNizmQjPuLDWSxZEX1DxK2LjgLhUGwrE814l+hZE8GodqL4bkxKbrfdZjZ26J1o0M/Y
wM7uSQNPPZ9Gr5keTLPX+3M2NQ6O3lhyTOd2XeYfuiW8k2a67+aBY9/BwDbzu1cWequESvTk9rWh
eZTnPd0NJj+Om2NhIFaIs2Br/3o5mLZ99Z9z5ckNbG1syrieKCiuiCdqh9iMhXe019X/2/Uq++NC
T0MpE3tyM9seUjQZ49YJxqxMb9x4aP/ye6NVa2B5cjcbMUWP045JbVFzh1sHmX3qdIpEdk/uZpei
7pZCN9nBcSZvj1lvVG/EoHP7fPkz7CRMGUvYJmD9QIZyqKq86IBFfXyoTEex7iqjCZOKBeSntoM1
9vAT+/r4QElKjZck/iTSR9tUttV0o9V1AjcKo0OxRg++IX6qTcu2ah+NnXu9pfstFZZROB3Ope1E
SOriqDa6tJFQKzYNr21d9NTi/q3Za87vGReZb2qjb5/60bM7SZd6q+PxSUfb/IE7vC5OEUCxaxSZ
vTQnowqhoQ4F9QeXhrOX31vZNH7LcrPNzmUcxv7BAE77EQi4eFPM+WK/oohR9l8Kp0R4dYb7/pCv
ZvkmdQX2o9QupndFG8X6aV2yGUPrCLPoIz3HjkatPkxvsJx01uMYjlV6sjbN+lPfIht0ZfnvNIg9
X5os0MWJi+uVQ5pLPcDIbrT+jivTtg9gdRbvNlqjPHwdIxb2mc7Qeg8MpoKnlhiFGiaWm/XTzwW7
K0rsEKq2qWvOn2XckwsVV5q04c1RuAISM70gs1ptPRh5MRhHI07U/D/oD0tbXmWNPoheOitdb9tB
hUTMGT9uT+2sKEMp/WyM8PjQnWAVSPgVyA/fYWKZKnbmZSzlggwgh66tyoH78M+pxov9QP9DV1Op
EDKa0sMSuR+n2eGIZHsHdnCqNUXcKE6OlKNqsOXJ4vZuEMYcevGmjMpvcR1mai1uGU65eAPN565n
7ououbVipz96bl8qHS+EDKassd3R8WQmeecLTUVaZndVo0ieFDKWEoeynKOQsLk59sA70BM94PAS
nV5OsFua/ufRRcigR9HhW9KXLBu701v7OMcliskmzOfoLnMG9/fLv7KzM/8D+rj0a9NN9HMHsxkf
5jGOLRSijfhav3in4KFLkYtKpLPmGdtE23rf22rOUQ7VK305rjAHj0sYO788vap+ZA4VTGjjHM9U
XszzracJLxepxVlycYI67X6kof+9LdREGIHhScl00IxciHpyAlCw4VtEm0vI0Z2uFHEwNp4+uW9j
zQ3Vl5AYjPhe2JFxGWInO6vNi/RBYvzux7I0rEAM/vhmitP2wRdh+vnl0Z9ftAAknj67ZbvpggO7
BaikzpdjHCfVfII30n9rEPKelQqAngxzQ4xqiP0q4h04WB7CJnmw19pRWzgy0C23I2dNo9EKwrQK
z1GaLBejttX2GqgLTycozMPZGIzSDkI3NW6KUa8gVOpqyRrI1NPRaxSqKy3P7aAfu6I5zKvWXkYj
U2wnezLQzaVa3GsR49e+1r5eHB00OE5zV45Jz+ciTxY2Q02oM+IotQOtHV0ASfavbvMgfXll7g0u
xSxPjrJMy0YzJWv6ysiS5GC1lXulZfd8WcWTEWxjNc9GOVKS1ruqWI9tlXXuER2jBW0wU9T2TWcO
7dd4NPsfL7/OTiHHk5XNwhAXtNUQFpB9gypAsnROd1hggPzeSlOvh0oU2XZf6fPhxphDt07RwaRA
eLJC3eoOKzUm49w5pTke1rLKqg+DaIpXWZjq+YHTojfdwaajHf7y4+7kBRknF6fxurkdWsFUGv18
cIHdfNKBJPyom0hJLRyjYqmg2OXe6hf6RFbAnfzUGJ191MpyvrId76wfGS5nprZWrc5qBetkjpfW
Gor3DvRMtZwvY+XyCQhaH+tmgNZJc0Jnvr8rmzZROgZ5slDaVFtR21Q2o4/5erByM3ltaYpAe0/G
ylkDyCHXK60ALRXr1sp8871Y/Wt8my0x/vMY5MkyaWNKv6RFWzsoa7+gdlNm9ZdybfPsADVmqE62
7nZK3lb/j7Nv662T17r+RZawwRxuOaxTzmmaNLlBbdMHsLEBgzHm179jfVdb0d7fI/WmUis1WQvs
eRhzzDFwgr7EiBnKKbNVIT1O+4CjDytw9StdQ/+XR+hLYo+bpRZbnbBj2kJXrIpaDie6cennf5Mh
/19n9Etul2pA3L+eIpdl4gRTgbpsQa34u4//lT6nbDAlzRwGmBemadFGcVLiZfwdkzb5Sp4jndHA
M2EX79pkqXwd8LJX099N4JOvimj9vDVzjCH8kSO9FxiBQZJTRX81xk6+Oor2pE/mHZa1x3CQ+l3A
ri9P6nD4/v8Pnf/jpX5lzvm0lZEaAnqMjVi/A7UXd3JT/+YM9d/r8+SrHtqqU+Ahw0yPzTiBr75N
s/6eNFH9AXWMieTLTGqbk7kJXoJ2WtdjA2XTv+LYJl8NRbuQcS9WR0GXdJh2QAG0wNB4Of/dY/ty
lx2PVOTEQo/RMojj1PMD1t7+ss766hfqlyZN+22kR2mse4k6wQ8r40v1dx/9yzU2Q8KyROGj903S
fQYD9Qrb3RBp+Ksf/5VYt/NIb3AAQTYA5P+6iNliPZWxn3/3079k4dam64gKJDjCDbk/KGAGGBrK
vxKQT5OvKmkh0jtF7AiOcwcyZg4b3xm+kjv/ywj6lVDX+xSKVtQGR9fTuky21kFlJfs7SkfylVGX
cNPMYC/RI2gA3a+xjTnmNn8LNCX8GkH+A5KFjRUf1qGmkNbbpouDZ9JxpiL4K6Qm+aqUlnCBLlQ7
vFgyJt+NCfvfu+zW9l9O5f/I8/zLfU1I34ydQpjrFEQr84Bk/ZavBMym3IhZvAOhjbe/u2BfCXZt
NJMGilHIZD70Z+hh+PtmWv+NM3U96f+lYuFfru/eCQr/KBIcUZ9v7jZkInmI98hDVj/ka1PUNtFT
FWAJhZXT/6tV/+rmfaWxyVXJddQ6OHawyrsPwr25XWxr/q5C/cph25NkTYMG0uvQUmsehhnOA733
7u8O11cOm+1UA7WwDsLuiTXVxNtfMN7b/+VoXc//f3khX11F+TRB83nHvaijdf09+1298KX/N6+G
//XTry3Pf9y6SafhzFTDjkZFQQ7DwKHIYv1vNCrYh13PzX/7+Ndf/B+/gGCwrqDeyo4tt1jOmcd1
8DyH7pPobQ6WlZuqrYEfyznwEdRr+SbX7coxIX3pdxbv3yz0mEGtheDYZ9rv4ZJ3kQf4wB2QrcIb
rdaqnnRc53Ci7cDy43vc3e7ZYLscnPqEl9ky1UExJ9h0KoDW2ayIpzSxMI6bOlGki2S+aDYRuOMs
xLAUYpgHf+ThGtpT1rCMV9Zxm+YcBnkWMsRWDwcfKpBVvN8Dc8FK6mpuTD+PtpAC05xH08CI+8Q7
IAJVa3d4n0kW8zjviGDsxu4t1GzbZt1bTCwnaR87GIu8Bajylo/RwpgaP5ivbcGsI1uhxB7I3+Ea
7Vsxq7VbcwV9we456+agywNP4+go0f663IHs8g42K3Sc4mXqw7wO5OIvid9xQGFXh/WUb7WmUCKT
y95NJ56QoL4JR7KzQmGIs99x+KmJ0ge7r39qPV5ZEwjxG8s3CSMAuCZJI39CE17+wYtL6yoLmaG/
KKuX+j5M+xg5jYtN5hNZCM1VEEToz+t56i92ARJYbBByDk6Q3w+nM4Vk6ICPGJi0oMmiNMqcmP6E
GWPkCwKXw6QQDaHPjJMoe1SwnjrDENLwk4coegP7wHCrX3cWBeudYUxgKAs0sOOXkMy2LrqhCaIS
dkP6sxud0FVDRpFBY6yjy/0sQf8tAp+tslpQSzw0TsL7iy576E/7vqdrLl1dLxXUysx+WJqJ/aCy
jadL4yJIrbF5UvfbWLev+IQd+FwNZEPfx2jzr127/OQoSn9KAv2jcho9btTomXnRg/XPaumjV+fn
RVTMRyCr2FCoIR97QSDlTKESl/cqZqVNYvIEzfD41C/oJgByZJMppoX5ZwYuCTvV3QLEZOax46e+
1ZqV1HCgQlAk6+a8a32HObIf4vEUU9PewQy61y8R5JqzKpva5Q1cSdWV3sdi+SHCse4OoUu0P0wp
TdmzqNXKDtsoanGQmGPi0M6B088pazg9h3C22uCe2Ju53FJMFoqJk60rI+xOk1zN2ywqCP8bfxrM
svXnMOY4kji7TQcd6oXWWZEivmOUTqQf875NgFJOYobT1LZkYiq6aKQRiCC9YyVB53/f7nZOn52e
xGXCVrL89GZlyWFIVCBuohaGIygH2xmDLxP/IwAk/mJTzB/oGKqtSna83VNqlb1rIh/jfe6bmCrj
o3F9WveI2XfO8WgKaUDhzRk11t9qz8i7TeQOQQgoy8cPcHTuVD5A0mrIlRuHAJ8eyhb37QLHzJI7
3PNDllrt7nqzZEGJl1mnFZ3b5LMedG/fPQNSXYLpliYHmpnxNskssEgwI8hPLEDQuGibrQeq1XVj
VrKRZrIKSLvewu0Jo1+ioP9/owYjs4ern68yuRnDq3lmM2F7wkdm/sbxCNsySoOeFHMDlumNt7vv
izXeNshMURL+sgZXHDs60zWaDDRuq6ua43RwLZ78U713LjqFsMSdb+JofG0lqVS3+p9BM+G9aAiD
ujJt4Bwg8pgPV9XNwSUsrSJLItgv6i1WFwgwNxKvLMVGkIW8xnabWkox/anZut9N8MP+lW6pXW46
0MrXN2GZtndCdWI794RyN1+zQ9LRPBq0AQyctiCUBnvdq2JLllUV8VLHbykHaFmRQJnPoJautATI
B97/lRqzVLqvs3LrluWYsBG+7Qv06eN9+LhSCHJhw6lojfynDcAQzGGzANZ/yn/U0Ng7hBt2PjX2
scpuXdFCpmNWBMp2hZerydGN8SfAFKTUDrTmLYvtL79wDb0T92ZgX8byBJf53tF0KqBApcsGU9mi
bx3KwZTwCkembfAoohZttkqaG9GS1RXWxOQBLqWgR8/pjsfqBmx953MQtVAOAoUgB4Xdngx1RQND
XKQA01SJsWEJ37bvyGDtZTMDKwKoKjZ502R3+6aXJoflBS05prUrVObIN2fbnyyi9U+4CbGnuI/h
sL6SMR8CpJvWMUT0oO2KSM3+eZqX+R2mTfZmFCz40Y/t/B4mY12YrtuLIEqGZ2MUvmBPslNItx96
S54tXEdzlRhVRHEbl1CCYTkOJbv04EaBhr8lEBEW4jvEG5IHug4fRHWAbL2Cg4Nw7nlTWACIMzKX
bQ0tlmmsMZxaspNcAYXyHpSDMKyfBtE/hb3cirSJliMZltep2z+4CVi1YQvwqKEvmRO5zJdYEJzw
UXV/yFLzXOrmScTRT7PEDzCiusmyeDmYTT/s+5Yt+b4G3W+I4bC94lZm30UWNUCJoCOzr2vF1ZSe
+hlGy2LEvCacpr7Y3a7+4GbHtNil+T0MOzTSglRdUJyYqm/NbeBTJCvYVLxHMIz9qO14Dtn20Cuz
FbQPovvY9ccp2p9kmIRnJIrgNonb/bByZvLApu7Zbn59N1L6XJAlLXDH7F0d4jm1qD5y3cn6MMTo
ZILWJgWKjfatVt4/a4y5LwnB8e2gEV1O9dDnQQPF73U1/riM7GNvYjw01+Y86+d8CNXBD1ACCiGu
eAzH0N9TkoVYbarnJgcdbykaRtkHJJXsr9aGv6CZFRYgq8zHYEzewHUUp5kSCK3AmP7Uwj01D5No
P8V+HGWeRFCNxkXD41nYe9tlMByB5QIO3dw9JLXwSQ4Bl+ZdNkhoSzwveTtqk1U4I1XaDKZsVcvu
l6AVP6Npnu72mLByVcEhSprpPmIoJpelv3AUagWN5VgFsQhgy6VQIrE1epsx5D4Z3W55P6kzOmN+
Wzt337XkRbYsOuHyVLThSeXd0uWqpnu+8YAVcmovZqlf6kauRQib9kLSbc57eBRiSiG6i4PLXYHH
8SPS9mcICZtiBO2wzx3dpgozg+UndjlVOaSka3LruvmUSERa4tPgHmJjyUNI2wiJYndvO5ju5doO
M7xxwixfusaMxe6tE4VnbP7TgXfRlYGdh65wfdKWMJrQ+QIpQMQWzT+aaEub44aJWQ9mThNGR27J
MhWGkv7ETLoWvq23PKSc5xvKgoLt6wd6ySUCx4imcT5gGb0H9YWlBq4t2w0Xc6RLJa3ei2xNRMEM
QiLdaHOx8GPa7rEu3OUgJcZlAJPQ0l75m5AkY1gWDC9dTdujG2pTtLr7gOaSzKF50kDGMKHlltjw
ZYJ2WdF5WAzhl7BkP41hzSxk9aPokBk53XBl71effe/2/n5S6mLhdnSKs24Rr9g1zW5RD0bDk4Y+
BpJc6pYfsGB2vgi2UFnclhHE0NU9jY30oqT1hOTAwzGDJG8qaKUAqXW36z5nB70YetcLzdsc3kRx
WoRui4Y8IjpDp5GFqC8UYk3eLZA5NngUtzUctX40ZqPFhMr/mWepyEMXkFu9p1XbJTcogKY7Eqq5
zaN1dlUbpD9sM1+GfoGpRY8iTaL2e4DmfFRNxB/HWakHSD28LyF4y9mosnxe92TKYXqfFmsg0bzo
LiqAKs04GnxGlRQEl6xJJnraI0WSfNqC4YLuhClQabn/p4PYzHGrlZ5KaXxTwSZnygnTPjysMuxQ
vF4l0dO0kYcuisbCyuh+wggtJ03b5wmb5MEkU/LKMBSEnRU8RyeIauV9HeF/odPNe6/x7NS4BOe2
6+ayRga1RcDlfjIM5xSilCHHBp7Sf/qwM6zoaDM817sAQsLRg+XjmqmsrDcICZwNT+TjLjdbZXar
y15Dx27y3fA+RMreji61MIuSDdwc9rHUdJ0PphcogrBFcKAA7b5rNs4nRA1dZfOoK4l8XZF2654l
zegTRU2BUtETXZAkyc7dNqjv8BoHUQ3euXA97cfubKPFPKJHW+8iSpEX0z3VC0xQdVhEcsUjXrs0
+raaZfrjFmi2TnJgJybDPshrPSbnDoX4LQRkw6LbpuB5Vk4eQ0mxIGNx8Cm4mJApH6cpnzdOcwot
RpN3ehw+A4qWNtvXF75lvBRGjMB0dH8Bd1Nga1U3r30NaU9s9w1tUNmEkjiPhRS/58YN3zCGVLfG
raiOk3m+sEQPOGJNu+RZSsk528O2dGIjl7BexFnTIamA0Kby0bjJikpqjBwQsZMNPCDIp9U+atoS
2rT1q+NiSHNcy+U98y0MYaOUDnegpnTfXb0EP3jY4Nm1ptevYThTNNLEEBT/McWUlPVvsdamXLNr
dT2rPt7zRC/xOWjm+GZam/GDNxj0o89B3YSuMq3qDPpcs4IGPYG63u3oNV9O9Wx1zrRQy90WQiE1
h7wUKZZ0WWXRLmRHdhKqRr8T0wQzgBr9U7hl6F/cvF42r9N7oAH059USJ4fx5YTD3EgHWyHTXNaN
Djw3OjavSDrpWMTxDIoldDKbJNeQBz4qtwzHDZuhZ4S49JtoE/lGe+Zg5kDu6hkk/NxEO9zoN4oI
WI8uKeWcIWJG06YPSMVuLERn7wl4kyWK8OwPtm6nocKpnMW9NCH2pq77TIWbABiApJ4g5bLsHufk
F1Y6Hazks8fRW5xbL7aKxzYbcuFHRLg22cULzARvdgUDz2YZ3mwIECHf1iDQ0AsTY1jRSLInmoTj
+r72XG8H+B9HWGeTFPZAw1441wWPW68QiWM2dbaULuDYU3IL+xgz43840qwy98OQEQS2Gl6LrmvQ
mdSkeWl55wGDhAQ8/HVsyCEN42zP553P9y2bW1u6NEI3CDyEB3nSQJg4XwEAHSJP4AsPCtr4Wk/7
XCaihikMB+XgxrMeZQwL+eeAQqQY+1pXLSLLvVyZxPuZQ7is1bRJTmlU+0uNBcPXFdOlqg2j9Yab
9hUMpPRmbAEYScSEHOtjcoe4HIAcaN1M5QCh7nOUOIlH1LHmpAbZHJFHxN26q6WMmdflHDXRQQQq
xq5WEDV57YitFmX0/YQhU4EiWb6amI0Hg78XgF9E6WDHe02GBihDwNQHYNL1A4RDc4wn1ZTh7FTl
ETCLcFyaMzA2tHceOCqgFxCCR3/VkOPmSUAJokzaWH7r6nGSOajz7Vi0wfi6wkkhD9d1H3JIt8YH
2PTth0kiIq90HktL47BS0Oo9r9ayfEFEeeCpbXMwh3HC596JHGqIoSwpgmw5s5qe68jwf8Ad5ScU
StlZjmgc8QOfIomPBB17U6IC5BW13Sv6VnYw0iZPcZI+JHps3siuf9hIYP7Sy5KreIZ4VF+/wG1M
nKET1S95v8EkNReQL0bZF3UF1jDQ7EQBTW/aJRSFSOB8NjCHKOigXQrkTt9B/UXlLBFrsViQHTfZ
eWyRW/lr5XQoZngD3BC2sIMkUX2IBTY+pqUe35tZoKDe4N7SkYaXO21tBXHH+UmrmT+OyMHfYTMI
2a8pdKeJAajYXX1KTNvdC9Mq7KhDuGnr15c9okEegWmGGB71lw7G9m/j1FUaxee1GpP53s1xRTU6
9gWzBER/WaJt4mi2uqd+TEwB6+S22lr6GcdNfFw0jkjHppPYWJazECUY3fu1grzqPzvEZ3+maCou
cQT3tEjKPh95oCtME8wDNclRSL4VJlHvfiLrlXs9HThlYdEPvMuJ9a7qRbiW9YKvFYjQH4HM07PM
/KNHyXU0c4ugGw43SRT99srZ49ClD0Hi8A2a8dF2/D6J0Cg6vgI2isl7k/HgGGUCqCokAu/XKVYA
RgBx59I0x5owLOGkFvs42GF9cTq8p+G1gOKCFlBvVhVYSj9i0qGkTOVHuKZLQZfkVyeGtWQwE7+P
AulwS+Y5F/Nuf/SQEqsSjw2sTrLC+YEXDhtIR6+1LJoBqrbtlkJJNNz7O9QneKdIDjCi3wNVAQZA
1TVw9BKQBMTLWQgE/oPmUPstLZTB3tkI1eorLkrzQRn2JkgwXQKXdiX8A3WO+sGDsyLezdQAadok
r2YdPYyrRFkq9AvdxrdsSAZUDJMo1ob14AQ2+rCa3lRa1h99IEEqjqNqhdLkfcNg1UhW+mRgO/NU
R7Gt2nVFBddKkeseNm2hSQ+k2bIShvTpqZt6mrdUvIt65IckdltY8KwmbzFeAqDqtX2BePDZ4nXn
GQEFGEc+PtCoRjwYB1XMrJsOUCd/TjH2nkWj8r1dvUYO79OLhWfaY5DJrOh1gJDEV2xAbe0wnWf4
x99M2cSrljdojwYDoTU3Y2xYUzYXXE72VhBpxzyG+s8PVDsfqFnlZQ6Fvx9DS4qYeH+Dbaf2kU7T
jPy37PhyQIoHkxPHw3uArPLONuGbcWn/sIRNsl2xYr39mMAHKBzTNT64DO+h+ebyFUyYHEyP9WMT
HfZfEjHhUS1Y5XEOYPWshAsvqs6Ql1eQlQkgrzZ55A08Bo4b9CawRb1YIYCC1+tT2O7zcNiEnNln
0+2mIAO2Zi+aO8sKUQPby2uGWiePO5oN98p1rr2NyMxydH+qxJs1uILIufLj6kLSnpcwgckwhMo1
/bYGmfjla70mb1F2LS9y1/P0ftDUn71ImhVlChLgx6L6lV2Ao69JgZWk6wUG6fNA4Ka6Y3nZJhFq
2SEYy4iuaEevcNxrPNjElMhfERh4nPDblgZGfKuTpNfPIYQit8PWNGP9CAvh8WiJQI8czhKtplXr
FN51OzeXOgXpGheBPwaBDWyeYVTUPm1YRdRA6py6m6LI2KNndDHlPJmhuQTdvozfdGCRZ3vprTnO
YRSIXG5sq9/nOqKmAgSK+Uq/TN9BdGHoaK5VVr4JCqe1CZXA8BTMjGPDEXt5DxB5gkRnjpmOOyQJ
wNbPeYHv+83WkXkvGw/f47wlu13/oXJHEsYdid0h7Trzfc6y5mTrfniW4bAPN2kyi4cGWQkXI+bt
dF6I6V7s0KD5jzIfvaRKxd8Mc8N+bNZrddF0CaR9cRuBiU7x5OCLC2n5CB3dlkWPKl7og7hKzx9M
XA+A35dt8NDrA8/+nLSRkHfI3ZM8sREqxmfFOnrC+UL20iuYSKJT60MPvOD3QBdxi7XEEROtnmJx
AQ7taQqLVi9hfIB+qc1trJmAw0MvRKkGXutTiGgBkBRc8RN+Lf/m0MmEZwtd1/BI4nh4ZHyGlMxg
a49F96tyMSJUPX1CCXZ5EVgPezabYlvZjHhDmPEb87lwG5ASbTcjj7BdT05K0gQY0RDxbyZqtPjH
6QH6Jygd4aNTh1k25zUefV/UiQthXLthBjEJ1ThUamP9o7ODbu8kPICjMjPdhGvSEqNvNJHikk2T
vO2hAxlUcFEZbQ4XsDp+TOJ5LfpgGcP7kURmKX2rs7EYSfsZYughi5DWYqzgyt4+ZzwOsS09SX9C
I8tobjkD4GNNBg39Hsktx6xG/tNQhqlIm42uBK69u7J2cvvHepN8wxIk8weBYdyF07Yn/ygK/Lhq
s9lgSboT3THBIvZFosudrkSm9DXQmDXe+m7xrhjDjS6/B9/FrMlTIZy5J3YfyDne4yB8knznbeU0
1PIOSo3sglidrJexgQZdnlFndOGhVcmLLQ6TR7wMLjFrCSYUIn2KTVyIaKSmVII/w3fGSAS6lgJh
oHsEeI0tw8nG06oLiVoMxKTJ1Z24WaI6Dj4DYMrxYfC2Sa+6mxBZ/c0x9JA3GJ5M4RMhQIDKdmF9
/6j7HSPCDbnnGOt48dfv0R74rhPI/EUBYqcwMtRFDDfzV1BK/Rt04tVdurr0YNW+fgchAQD2jOR9
4xM+DwXW+DqXE11rWP1EK/ulUTI+j5iVvYyrVdm578YV7T0NkuDZcDPfEc9HVeLOtn/wDvYfTqQ8
OfGYECg96k0XjMjowW7CP/Ub5uytQneZEyXQSjAVht2ZyBpYE7D9VqFCBWBTKiqS14zO9gHFf/iI
sVAt87YTVkALdM2mt3DcurQw2a7rIgaEey02mnX+Q+m2kkNIO9icZgvLnlph92OCzgDG2y32lVTv
5H2ccQwQ6D4dAsd9iKi5pYD2W0rHIhC8J+eFJrTD2HaamQTEMkrypuOV4d0NkEOFN69N61tMk5V9
9IYmQO13Gwe/Oz50H7BXZrdLvSakyCB+Ed2Mmm1g9wO3FsUGCAkjRZGyV/Rxs6l8L/jLQuL57NEB
+2MSi+w1HBzaWmgnjWff7Er9EZDlhOyzNtdhL6YCp2ALdvRYfpcohFPevHRTaPKakqCt9vgqgzyu
mMznq6vnb5DX2n9m+LPO94bbMA+x1/3pZRvo47Lg1FYrytTnESgEejXZmdwTiT1vz7eJXhrEMIQA
nwISGxGnRQWp6z4oeuGnMAdpcOhOeuX+m3NN9ksJifJdM7d8Qx3afqN1jwdR201jIRGD2N8KrJEu
l0gHM+bxQZpVUAFEd8cjjFz6ph7OtcNOfx71fnhER7/fGL4nN64PoVUH+xPJWdlPYb0Xw9jTP9iF
4s2BubGVcGzwPYz9QCT/bJVefrNhZNN1vK7teQea+mfStagrqgBJH2aKDhZIs0LuHWYZINVGG33u
9QTgmiajGUvM0wdZ6CxGuFAhQWraMbGvgVR32Zo3pM7eAMw1zU0jET8ARw2kOYFPN4H32TmKxn5q
+n9sLKZfctiRAjAN3D7XCSPLggeje2Kdd+ktkiemGXRRmAaGHQ1Rxy7uTIjid8YNrb0YQ0VUtETB
YmdePGZHVMTi+4gJHcOJBvPxiA0WuldD0M+fHMjnb6KSUN1k0H+uSz+3wI1JpxHDAbA27TEIIUxc
ZD2G2gXuLI3KRmMchjJy776rPlI/F72OwWVXtUwPdZ8On5jUr0m+26wvQpmyz2v7kRWg4Ku1GIfa
PQTLUsti5tgMLTBIR6wP6uU1VuBfHKY+tepYW4K0HPF6hCbyHgMEJhh2o9pKsEtaNoFTsjIQggur
TQMAq1Cdq/cNY+Yc0SXCVHtW4yHl0iHSik3fIwiTm8ARTHTTdfsF3DgbChrZHcBkUI/fYDuKEzPN
AcEjdWscHA2dsU/tOEkagHH9nL50kB7gZwTZkOc0JgvY2LQT3xNng1dDiO1/JxOYHFhI2PcZsIWs
dblvM5a/rRrTu31uVlfSqV7ueZutv3ZgB3vhO+3pYTAOHaLe+gUDYsehf77DzKfADhklt5sNNrS/
wJEOi7b+xhn81wdgV4DtsbYm0pMW/aBvJT6+R1QUuBFtMo6YZvQjyB6TxslAX75tsJxwBO6VK+pM
jT4bMkV/RErQhE1ztKmcbBnlB51m+tPWHHBAAI2bqIx2tb5geOzCQ9DKdT1ctXWakuyJBUMm1OMr
pIyb/VhjZfV3swba5jLODKvWBcVbAaFK3T/1tJsxl5AdkD8iAErgWEsNTKafQO7Fq7ibJe1ux0iB
5h7IuPb5TLFmdp73cV4wHplQt++rC6cqbXX/ivsRBC9r6tmA55SatNzQfrOCMzaAUII24y3VO81O
iwsgItWlqGjyGmt55nnze7SgGpVu/IeOymcH/ArzA8ENztit6DGzmtQUgZaRNC6poEo/qBwqAV0C
Bg8X0YFiAm0L4BfD7zl0bKtmnIQ1B5YLd4zAYZJVRc0SD2VLYjzWJdl7FO3J7n83tAn5XT+haUP7
OS77FZqKN3ufAHa/yTSmYMUWMrlUfYOBxzHw9fjgsJv9Pa3bqxbIskTvEu3pfJjBClnLqR/5UFp0
IcEblOqW+YkO3iU37eQirCUDpI34gSyNR++tp0h9x3hc41/GOFWfJGmH4B5TgNQdPMEe6oCKFPtT
OXABJKYwDnX61kmUEWCcQBj10ntklxImbREa/RR8jyJukGjuFQbhBPOQjiwFBw2wufOCIHCGPZm+
Rb2O3ge22Q8QQd0pk0Ob4OvtA7gEjKn17KiK+sJ7lVwHcz5lv1uh1hAZfkFFt6PawxM6hp2kZs+X
YE9VpXfJ0hJ58jqP6KdH+GJOL51uMfImIZvuDenwoeOha9v/I+9MliO30iz9KmXaQ4ULXFwAbaVc
AD47nXTnGOQGxmAwMM8znr4/l9SdUlSmqUvbtsxNiEEG3R3A/YfvnMNMeOifay3Er7CemudZGWa8
Is6kWfZOmFdfptCWpR/qU7T4fOA8SgliVxMlem6MPlYmQGX60IeUe6OU8mILW6/uYqtwht3ME9xd
a11cCp8ToDo5ReI4nkLa+Y1ZzBj4NiU5A4CkqdtrVpBsV0Y/Vd1NXyTxXbLYluaNjUHzO/K4XfGI
KpYj5z7Xs0Wz2HmJYmAMzufej9Dpqd9Xth77cYbSwSunhfFVaVKrHtwi0RlMz0NeH4y2px2k9eSx
6yzVlHnMkLArLCsu7VxoEn1i1mYnOczZvA3xSy2+dAm7vD3bQw4VGx5p9pjEimLtOMGgX5M2hmy1
yEyI24H3AnvuwEhcT3fqbnjqezwHCi928ari2EhUdCZKJITFC7vuEacpcakcMz2nTjS+81ZRFlvI
Bvq9089RSqVQqXcgQhNMQVndjC66rdSaXahLjNhsBp9Zo2bdH6cosnyGBvabcMOZ9WhaTNx2qbbc
tHKob2YrYX2i+iFel0ZqvDVGNj/odp4Uz6Jhbbdr3YAfyYzRbnajToT4d6dPMoTGAR/butX7Qh1D
vRDTnRPrzffeauYPJy2HAMLp2qdrPAvCTV8axgRup6fZqrNNYxXoeVisNcxmvjtCsvdWraw0j4NW
fwUdXPgd80QRX94HfegToih3cxKQz6XsdOuY1vdiGkmSGZSmV8Qxaxx6ZosfiWdi82CuUliP6hx0
rZOcDG5vtc5cI3whk6asH50+YIJeEMporVJdmkcqsFq/B5WhyvWC2Yq+j0FV3oa24crV0oScc8WS
veiDNEs/mqdcWxdNND/YsAMDLyKkOwnDMsnXkijMcGWYi2X7lYoXngi1GZXE9VlF442FYuQpOKci
T7AftRhJqzLYd52WvuosLSevb+tUML4aeyxiuqSe1k2ks9QZuRuPsa670zrpHPOkojp7aSqDol5v
WdMbuh0sAH8zW6FxMQ3dt2hZHoKknc19orVRwHanDoIdoMtC1WYLgzV0yE7yA31FyRzZ5XL2ZbNY
5iEtr6+CNj+7zydNXWo3ZeZomXw+epCsysSI2bC3g7OvEqAxXJ+6mreB6eqaQPV25Aw37YYp12Sm
u1Tr0xMlVzduBpy6HX5JV3yYgRU/Vk0ZML+YtIbBnt5qG86duNhkrswAFioERGv21M5LNIQNa3rb
rinF8PmsWYha2ZtW6f1zVl1HSmDfebEroqWICEOpGE0mrRM3G1cMTbOJes2OVya7hBBuxcw4+DrV
PKI/gC2Nkra5vu+0+Y+ZE9UPc0+Y/SWwTG5rRxGe5SUS1Z0XgZMUK+XW8Sd1W0f2mlnz9ndWRLnu
qIhWm4mhMa95RjDVj5w0YSLcavKNylWyxgpiC9s7JxPPAWVXzPhQdCYT1srINktnT7cFgeuJ3w5G
+z7CQ74EvSly5htmt5IETUq/HmoSIkojSLtVGhfUKPNU9iy/aCF5Eo3CfLK1jqFxmFb96RqRnWzp
lcKWuG/2zRs2c0t5iIqmn1bseCTLx6yS+k5QOyYra9auLvBLVn+P+si+HxTNKCiCgwt6Xiz8WM1s
ePMXI4tc3woSuddIB6iPbjor3w3RTK27umQKNyK4zletExqfWppND0sbtfBMjSiXVQ99+pnJIS/9
WlmkHppWxACtX6aAgFpX61sg2KVllCKy+C4CJL6+9Sr7SLW0fQsqmxtJHyzgKyxRjkBuRbZuHTV9
j9umHai8KgxZ2jkoT2mQmYav9bUmVi5hSsPGNOyyXoeDVlKoUbSoDQOuqd3Eg5sVNPmLXW1Hfaon
1qtm4yLXLwv7NnDaIL6J4o6nklHk1sTaUFYhO+o0TwktHZf7Ehuk+LZ3ispgkSSNaaOnidtxQl9L
7dzqQ+l3GHyUzzn06PQXctl/x5T/YF4Q9JbgFblXMUQ1UWHDrH+VTtF+/j2lwA9ai1lbpmnS2VJ0
YsmvdkzDTT6V5l8or3516PlXwPoPOkcU8wRqzrG+VQEF614LuUu3nQsK4BFtFtWr3JTUpbTA81ea
6epD1JlsVnFOKOkmosXK15zvhb2fLE39PbHZr3D9HyB6tohxaUPd8hABi46jbF6J5K9yOv6NduVH
Q1KKfyN1LCYmdSHzL0k+1l8nRuaLJ7u6wg9H1Iyb/tZH96M9aRjVdlq45rIV4xQeZy3jvpON8fD3
fvoProlCN0cs/ppla8yIMC1z0Pe6Xsarv/fTr2/fHz4Dt4j10CC5ejsnlb7WO1FsCAATf0/U86PL
ada4pe5k/O6lcHMsH5W0DVJ4kugvJP7/5p780eVUu0YsNvY4b1nYf9Wzwevr4vL33pgfbnf6DLMk
D3XZciu+Jq67Jkm6/JsXzA/3elX3PWjsdQGYqoxcTkOseRnl33Pi+NHfdIKqsCo9Wbak/yXHMqyb
Tb3IvxdRY/+Ygp0uVRZTYMzbum3ib6pqsrvGLKPfwxH+82P6X+Fnef7tkdT+47/480dZzU0Mt/PD
H//xWOb8/7+u3/N//86fv+Mf28/y9j3/bH/8S3/6Hn7u7//u6r17/9Mf2G8zIb/0n818/9n2Wffr
z+c3vP7N/9cv/sfnrz/lca4+f/npgxKgu/40Hl7FT79/af/tl5+uF+d//vHH//616+//y09e1Hfv
/+3vf7633S8/ucbPwpBKurrEPkRY1ziK8fP6Fcf52bYc3VAsS3WJEQ9CpwL5QfTLT4bzs2kYxHcY
ui5c6ie+qS37X7+kflYIW/ifcpj76fy8//N7/emD+ecH9R9Fn5/LuOhaXse/THzGzEf88GQKgyJg
02IZ1wn5eCgtRjGx6bLwjrU63xEn2hyMWre/AagynAOcd1JGZkRoerGZi+4pZtz3rOnWSyQZdNKe
VR0nUDe16cYmjRSQwrKjS4cWKkMebg9XuEkTF4eZXbWK9Mx9nQi7eRuRR9w7msvDxZNSuLovTMLZ
Ae0r52EZGeOBjTAmu8mbxDq0wxTeh5UtKooSZBseA3CFwknvHC8ERbRXUPLVwRqM8Ll2jGBm8g+d
RGEYBRI2lbtJyGq+V401x2e4w5iqx6wzdsSN7VZrPBySwm8V/Pyqz9q0gWh0iseUPcAFBcJylkU5
HkzYZBZXWQNyXmeeuajiFMF5vA0qnA+WlO6NMRrxjsHC6GfVqEGbtsQNiFiVX4O+LTYEewx+TULR
NhVReSLJaTrSQ0RrZhJYwTAHCG0rOtV2zjBddKjhgMyXfmvVk7EDj/J6jAJWJJA/N1KFXu2wC0jh
EXezZaFtzlSsXrNYK3dpGMqbyZ6QadSU6p1tPdT1SMJAEPa+7PWF8NG58RvHBZKW1qlQ5vQRXBcM
mTHPtzIFV7OzbmYNq8nHyrHh0q2aXgBgYdiaSnNXuTPUL12mW4caeAF2cezs/XUC3XgVJeieec7E
k2IQd9igGk86W5mNvfSs8cp0uSymS0uomIGupUa9h9Irae8rKn0QogHv0rp1yxYQIuKRqKWEDCFx
4frR62OddLtcC0NfI+mC/srpVuWQymPEdP/FZr60GqT+Akw8HGeRytOI2uclGPpipS944mOtixtC
U9UQgkAz/hAReyV5AyiqI+wYcvWSlLHy3DGSO1sxhuCidG0J02oPkUfbPDKPAnJlfGxRDmGb5AQj
KBcvhhq9lN+6qKD9G8OZkm0sY2bxzjVrRdLsVLA1JxBz7WiCkGTMs/sG/HZu8nYV16Nu7Ih8gKQO
EzY77GCCe3bpRbVZLBHw+wYseJlV1OZdP08sl4Fj2Vd0mWGjCbQSRlCYRY0IA3NxCjHVf2YSZAMF
ZPlQ7fowFDdZY+mPsas0zsjCGdeqYzvkMeiT4r6BeLQHDw2B0W20OhGdr9FqaXxnHR5Umiqw6cgq
DyNj300ROleWTEjtYoTgAoaBb6Fu/nrbjbV+Yk3QvYRuUp1io3U0XmTZ174lyPrAzanbmljp5Dvo
v2ItRpmctH6MIE3G4pgNunRXJesGtjB8RPjoksiwwTLUYUAwRx1LiEh70oVZnBjDNR1cnX4vrdLg
oVSTzhMVklbMLNxxr6zB2ptBJb7bsxtcSF7Nm9VcdcYjGs0OoSI8iVhFYnbsdYB0jFFTEDR3eP8J
JCuwfRZr58pIieHspw/qb3L1HEZWXttp2TlKEDX26OYHL4lH5C5T29o9YJVV3i0GCfKlQhvG9O1K
z0Uh8oSxL/eVypXl9cmILWyVZLbOFiiZRp7DoXjrnKvws3bH4oAqeDnopgMF0sUTd2oCwnjm4ppv
jNquwSDKpUpWqWK84AFouKua04VNPWLyXTvE0dFk1XvuWJSdAlWDDGVFaQov6AfjZh5SXUCupsm6
qBxn3Lptbu8DjQhTr8WF9NYKhH2jsyzK/SwXat8COazy0CrXcG80lwamLhcaZ7b2LiTMXmgDI4ik
cOKjg6npTe5ozUtNNNjM/Qiy4MXBfF+2xhPZF/GDcvPptXJUjS/MGCK+tDRjNwTT+Ftn9v9xSXLt
uP59SeK/51/LbzEeE7/VN9ci5vodvxUlbMV/5opTFnoRFynQ1fDtt6JE6MbPJsyFiw7kOkK8liu/
FyVC/qwcxdck0gET4S4lw+9FidB/lrqr43NsCeUqGzOn/0FR8qtn+j/7XLBN9oxoJl3TZHuPCymF
0R/7GqLSEmbPQ7dLmyTcB7YqEi9qW9/OF+tYV8N4LkYr3NsQ07sOPuJog4RfULA6D1OQgFH2Y3Zm
DGisAUnbD63OtF1tczCivwpHL87gf4m8sS4DYM0qnCAsYRE3fSOzv2jZjT/7l/36UjhqdNN1DItX
9KO/Rj+QvxTXUbur3SH+ZjYtkKwoy705QrkjSGIXE88pC9PZOpq86i9gOYrdmrIvlrnE22nWxe3M
YPTWyc0dGeH1rjLa6pUnjljHuG3DIcbxTjZF4TNzbV7HVh8/nMmKSRBT5Z57dLrofRn/Rdv/wyzi
txdmGYKPiUvINKwf2qC+KWvcVxl1N3aSw3pO+buOFfC6gl7fzdPM+tzQmy1kWMzWkZCDZFAp2IpQ
B6XGeNsnYV/9RR/8399sSzpcL1KYlrweMX++bjIdBwgY15bjmn+hwbNpFQZVexrd0dgsCkyQUWC0
/cN99XtJ/ccS+l/8o5alHBcXY65+8aPZbWf0fYemjVqED/o17iot8+IFAATKtFbndC76HQQi0pL/
+b8L0qMs1zCFA/335xeL85UVFgv/bs2x7oEJcR5r5VMyNVwdetm+IQb+i3aamdh11PTPWxOVkyXo
SGhmTBzZHSGuzfwfRg6qyiQ78Wzc2cV0KKkPGxSPoX5A3N1967vE/LCbQLyOsPMslEmrwaKvemwa
Gd0wkZdqlXfskU1O+n479q160gjq8coYwMxbkthtthXbnGse4BI7T7ASiQ8ROj3EDphs3rUfrYom
ChuquxG97AprhWZHRRYAUqApfcGDEzZjqPdTw/YpTqLikTStZW1CfL9ls11uUxXa76xq0Sqn8B+5
DFsWIjQMnV20tSfzwboxOAof9Y6QatAXx/Igbp3W0xbW3q3G2D/Kl+ufzbBEu1Y6c7zC1rL3oU+m
bcnzjJPPyt656yRKTxfRaNMM3Z5YiFnbZfMwvmlG2lor/HUbUuxyu77HA6F4FyiTCYJogkmikFSo
cstiiu/cAYc/BtHdnYs13KNWmSaoaAF07o71BkmFAAuA5w3yyVizurcPLICyo45EffZz9E6THwMX
fyvtWt+wGWp2gBhDsq6MayMQNC+p3nyRtWLPgWkViF8QV/mldmZkm3hBPGbUbceSQQEsgImJjNNy
55pRo7yiN6LL0EdkC+flbKNC4F1oBaIbTCSgyvBE/GxJjDpJljBEu9mmv/R8/nbewr/Kortr4yLo
vBzdBFRKmXSpv1hlAGIvrEMYJcG3msXJI37j1tHNIW7aaZrRIjQaDaBKbxJbhuO6CxF/95FIH8vw
yma5rRp8I3BcwN3CfBNdbNyAqKxSOzbWrhXa66XRzoAY3a6DtTvFU7gFoLXOSHs6r2ArcTAkMhci
IA50Hl/nVN0w6/9GuRxt3DC7M3H72y6Jna4HrYUYxDbiHolKvgmt7qMtF4w2KcVXvTE+MLOvw00F
E2tzBDSUv2nx6Bhu+ICfLrSy2dYIG53hVPQVhhFVHBm+u3TOio852ti5BAlFI9kHXk2gBnKHYL7I
xJC3QdJPZxYzLYKLvnsEirSdtc2HAWKbl6wQw4p7cJFuyafhzsE+7FWH+mxxADIqAz/2NAkhGmq5
s/A1fbAX3fw6Ja62o7gV57DVxrtGmu6JzX+/sitz9HoWCVuzSUq1dTWRnAt2DBsDluVOjQ3Szqj4
FgxaxMIkCtYpT4g7DA00nM9g4YZ0GXynGOJdU+lYdU/z/Gm3M4xOn77FLlWsLM5d0O1lW+q+YcuX
Wq/v2lp7NqDtV5M79KtgVtEjOvP6kBR194AUCIg8Kj7qOXV3es6BtGsyMgqRrrjR55CF9V3f26iz
LDMyTsXkNsrHwb/amb0dI49jr+Ikjle08WEugsbrq3STVcU5QZy0F45mAviQY/egyLpYI7Lh7mkH
Uj7mxdrg75F9qQc3ngH/sPChpQN29YA1Ctdrcoc9uhF22mowRzNbNSzEEEFxNq156pV+PhfRDr3N
dB8FBT4EPVYm3EANjU+fMYAugpuEUN0YHZd7aPpAmTfClMsLgi7lt5JwtKnRz4Pl5Go3tCb0a99Z
h26MjoZhzqkvaocWNQ51hE+ZezuIpLu0cUbr6wThXdF3iJ7C6TAVFhrFcDrDtN0YLBc3rdTmO/xz
p4O0i6/d8EVqgeP3Qh7TGa8Yz5Fl/D1MtccWZHJLbUCARmIta0gQdrQctquwru6qkb5rqUvrEUAy
WMseDbdRLLeOXfIJOFm0MQaRbwWn1gcyrvxOmejpHBf8bgiCtICP7LO59oVuFckjF669CSj+dk5j
hcl6FnV3mzpLCA8cNtq2YtB5iE1phr6kCss9QS5LuoIb7zzdVck9G5DpSa+C8kZn6LC7amj9TLSe
4UT2keeaQtWOOUkZFaLxnJk9edowr2JTGq35KMsX3HrUJaAzWptWvqwXrPk7j6lVcy8bnaET/uH7
aOCm74O1Qy7VYSzn9kYMEq5xyeXtUgbztjUwS++Wl3zuH91uMHfmXBwI4OEUWvK+8tmWx+y/xbI3
wyqBJ0bhk7Sx7qti7Pg4tIZ+txxfOUu0lapnVJQDZydT//mkoblfEzh3rtwKBWDyHPfRJe80lg5O
k0e3RPOEW7Bka4dXkN/Dm98nrV77gdZlm7nm3AKXbl+K1kZ402t8ShPjJNuztKHFpyYQH1mKLiw2
4/beIcbknoL1CScVa6Uh9t/i1GNdjMVNN8JGAzAQQgpNWY8rvRmqfWlU7k2CqmDLnGvwbCfQ11ak
QFF5cbZpxocpNZ7DvNiP8APJ/OomeFMsBY9Ns/4ej461UksQFp6QFlrV7ghU8r0P4ksKvdLXYDnS
zqTnBA5mTabWf80Zx/hdxnAB+7mrgpfH0dx/HasAzMbVhnXfHqTbIZbNnK9GOTC+GOpxb2qxOmCp
Yx153I7Hqhf9uu53tfU9yJU6l4DSjzmn6SrB1xQ1fRjchE4d8psCktbGmK6d1rxA2agvtPHliiBG
+pPI0jHI6JLbDJkn8lzHGzT+UzohfjFnpFDzHBJ35YhiF0fYTUUa2kpH+1KibcJ1ASnWkByJVPPj
QWZbTHkLJLS2c4mzvt5cYXD4HwONoFsK0wdgHN9YaxvrCtnnajHtpzhtHruyw76lebfxHViby/Kt
GpsHZOHhxQkZz9qGdarrsl1DafhBKSps1Mr6lDcNfhnEfPi1yPgB6YJwH4nKbkHp6C7ILeTAwJgN
PQPjiqlfjjryXc+CbhPomEEErpOt6lE9myJ95c31SztRz5lu9t61RmoYl1F/ZYZv13PCo3XsTjKI
30OqKwS3+FmEsX6fKuvJyCd9HYisvVOWhtOVPr10ChUVqpm7VoyZPzaq2caq+j6EaJYr3P0Zsx+0
oDrqeuKHPXCNosjKHE5RY98yv2qZVyZO/AVV6gXedlxXC8It2x6lhzI035ij+9rVnSe0yOE9wON0
AbmLq/nrrMpNpOxpY+vUnGP34gzzSRrOAZKRADMwsZsgC9XOQNmxihG92V2X3ripiTRYle5b0roP
rdvWXybcZKvSfm206iVpC+TOTeteYKm2jQpJPrDEM2Y4FXJPy2+GWD6V+gRwP3TLZnGjkVsooucD
y1nVLcOs0piHvdvb0TELlFqXTjghZM2OaSVDH6uTxwXPmmVoBBe2bXvZlagYK/dbH+FYPerNugyN
r1AF+lFjD8AqH4M0mKu97uDClTQiW6VZNc2M3Kfw0GTwaWpO70ra8eMwT/JioWMJmi7ZYvT04FLR
e5Aa8r7iw98ToFVvjW7Zq3w8x8FXO41x/JqGTUqUH75Ekc1IN8CUxKENsJyCS2yJ54vWVINHk4GR
SAczD0vnM3TFEEY7FL3Z7Q292HCwnrKpvfpzmYfeIW5dVB8yM8zHMKAgGpM8OacMnvyqLc8RcYcc
LH7eFvF7zRuzIsgOW+LZfehpONbF0MQ7/MLiN5Yv3L9Ns6oaCAu/aESwrefvkxsdkfN29AyhFW0z
DSgS7h1Mb1DD7YJZp19VROoM1aYYq8+iOItxOTEyiTfop5pDn6AwKKMuQWE2qZtS3UxlSliXRgFm
aIPLhSl6FNhYYk1T6OmyQtuoaRGoNBN034pEuCndbHyX+GDwW3Wmz5Wt3UYqxyNhFns1zeuWesUr
xsJ9oKIY122qUOJC7BduA1I+Vmn5Whhtvq3YqXjGjGGVt2ATs08MhY1IKB5Se2blZUKR4gL1zPTB
n6AnQenztdXqHz3aN3uKsy+iyY+xO6pdfPV+aalhCtTD3xq339soCIon4SACD75a/byS9aL7nLxy
pQs0e+EEFZ5bym/MhjXOLPdInPScWDqIKp5o1dmcS29wVXVolqMa2ifMhLajoh/UhidGuEexGIfB
UpyRdvSoJZ2zQX/OhgQHa2GRbwy+RW7RMnqJGV3h7hoFBSoXbQPO7IweGxp3HUJd+0nSoPUr6vxu
+BUVjYbbNrkPRh57aJCGaMLwC4mIu8NV66PUkSUNSLgC82F062cWzYhPD3gUJ6cxhMLp7o0E5fP0
jrEw9y4wn29M4bJ2xEObTVRr87ESqEKuW1eB2XNAzWmF+jPPTsSF4pBC1LNl33VuvqeZBdR8Yg2E
oYEKKX2dcxA/DWlTcSfLveobZHg8efJmr7nDViSP3GSYYOYvqHjLfTyb76GMbpUkpcXI1k71piZd
7BzztUpwXBka9DryjEfHzuDq/NYi/HoZ8kLdBmGwl0CbfrcQVD4m1QPE7QOPPxS+sGNybwehg1rc
JXMsiJ2ZZgNptIfBV254jpHyYHCZWS1DcNdHafU9zm0G3XNwst2WxqfRiT62p6eszeE+y3Kl28kK
EN1lHO6g8tSMGsMDI6L/hrS6QYFqXzQebd6g47Hiz3VJ/yLK6macw+ibAwK+SmZsJaKgC2/Q6a6C
BdevnBQBXMeUXFbRhJrWxkxhnRnUvng6dX6Zx46X2PoFT8DxrpC6c4dMkPF7hHZh1IQfXJMYzKUY
t4ltBquuf2qXVu2C3KBZabT0KOk2Xhn34yE3zCQ+OqMYvmSZqe1EoLkPOdpSW7pQmtH4iPKPFVEv
mEEhSLtU5lBRF0fdRk9Uyn4F1XmaTLrj26k09yyS9eNYaLOf9MGdGY0UiUIY9j26cGufl+2NQWuI
7l1rVhDdaLiJffbhMbv9yOrtVLPp35h29JbAOD/k7pjssVxcLrlDx+5FlmW8W8HslFxGyF9pvcZ5
bTWa8REzgLBUx8ysi3FzrTX8IeDVWP2OeDwYVTHuc7wtH9ByqoOhzeU6VOnMkVGEXmuP4W4GQfTt
oD3l0xyuGlM0Z3tRMyIis/XZhPPEcPTklvAs94j9WroTatqPQS1upGWznLKX6hJrV0EnG7YYIluh
zbTjaXjvdGGxrJJ0NyqxaJDrIt3X9N+btK3fxJSiigKGOgbmHN6YVqjWsVX1n7PTuh9GNcDazUNG
zddJoFzoY3lT4zMDTYQsx2u0eTzroUieJmnEyjfETClglML5AlNccIKmVnpOTDRFtC7Vi1Eu+uOc
X50R0Opnt6ah5WdM+fJ3tyDWVYeT8xZTk+cY6yOkSxR7Vm7bwW1amJqJr0qOfBV3pXZXxtpDVaTj
0W5dsnwaZL27ACJa35S1FaQEGHN/xOVMz9Tnxr4PAgcj9/ir3XT2iutxuE1M48U2iQPK6fM9WGj5
qetwbmyssuGWUS5eo702FHuqDjFcZ6Aj5152FTPrSGwyBkvYlKKMHboeYxUMZHydt+PNyDXDhQBn
A4bbEeYO1fgAw/fFQj0jcJjzI7NAgAIM3PuLSNFelNX0ghgiPJmkBW203niMIqx9yqjJXgKzO2TM
Jde8/c8hJhTrfFLIIXGdntnKHnMdt66sonunXrf2/VwH2T4funpj4zu+tbKh3SljuagJgxNGHOKy
JO1zb7juLRXtfGmEmyC61NL7gf5vM9h8KlfTqm3tRvYpC+djWjTSG+RY7K/tOBDnIu+4SOd1pGJt
ugqAw7Mbpe4tSlqcKu3Zr4AbvvIplv5gp2904NGv5krDgDrHTm812Pot8HdyC2+LeM3g+cj+O6qN
VUjsUz3M6SnqunZnxn1xboZMu9dYX79wDtQPY2EEGAvEDKnn1gzD7TAaAJxKT3Lgey2Jvs2u3jqw
ihCxleumd/TuqU+TIz+nUR8fZGNiLykFahNXs7EFw6xSxrWz0zQc23TNCe7HMbBvRJqirbEsi0Y5
ANrhKYtvGtO+DYTDKV8WyFl9ol4r0DZbK06brN7i1DLvE4lSepH4sNM3pJQ8yZi/xQGV/lCE4qAt
UfpM1lv39OtEH3lA91QjAtqPkdu8dGFE0q5sr3qZsr+1Jr2PVthllitmAtZRk7q20Wd85AL8NI5S
zsuGfunUOXn12i+duIWpzWM/G6zAz5bcesHQtFnJUdPOwYSrgx4O1StWlc6Jhpr1p2jc7gZbsbnB
PQjvNK/Ku+WjkSnzeCy8UPwsk3Mc4QrPNfZ1ntvHxboWFbOfLhCnOg6LYwRyw7wJUzy2nNlpiHBp
1VtTjp4bFuNHnibBRuSdeFLZWL2mc+hcAhxGd6mojBvsDXHWwqN1uHWxI4+8pckZzS5GgElKt5Td
k9ul+TZjKYpdVoK5bw7dSEVP9tKnptFCUHxlVJ5RdTv3cvyYESFi5TAXsNC9fU/GImsTTVVnltQS
NFL7OsVNho1uaVrYcM7mbT2LZhOaJdtqY8F/BumwjaQ9A4UX1Vis6kQvz3ku0lMFDs3hbqRf8a8t
/LjNnUvVCmM/tsr4Kmo9hFkQ1nqWxrKZrELcWgWH8OxO1auW80c9mSTbna6/nTsH3V5edU9dHwc3
bWndXU1UnkwSJG9yHZMr5Hk6Vn+9lTmXLDJiHE/6Ymuhv4w8BnnlHkUXioCgyDdxBW4BtF4xCKbV
f+qRwUIx13htenEvw9Noytxvck0+5C3H7RZrlwX2Z+BTdoxs2Vrx1SO5BYsfktH+6JDFul5vd9Vr
NQdhecaorbM8zUbkqEN9XwISEgRj/gK/lrly1vDxzjuksIHNJy0DKX2FC1SRD2qDPse6LSDInuTE
hHwVtnDvmuzEvo+w1NUMnAwjKeadUkxH/jd157UbOZpt6VeZF2CB3lxOMBhGIe/S3BBSKpPe259P
fz5mVVdLLIViSpiLmYODRiMbIhk0v9l7rW8xr7Oc15wBq1AQy3+KJv9v97Mvoh81bOhf7VJj90aW
9/+REI8G26s22Sz0e6PE2//4mT7lL6+73r//4s+2N1vAP3SHDpYsq4qGFWtOR/yz783D+cPA7KE7
ikUj21JmHvtfjW/T+oPllk5fESmJadHz/LvxbWp/0D5HOc7fqKo5q/v+ReP7bSvR0NHzqfyfDMPL
kWmzL3qqoiYAzO+K3rOK8KouisAT+Fq2yLuwKAucXqlcNifaiG8l1vM5TUxAqmnhJXFseakD7GBY
+H5YNl5tNdETsZf5RhmUmxwr63UPd+vE6ebW/X/7h3+eTtfQeGkqtDUew9v+IQEZfpFoFWkxhLpu
cTKVq1qd8MDFpXmiG/zuqRyZZbHN2Sxrxr+/alX6HQbVTkmoX+JGH1eWAw9J74SPsYyagvfqNXun
Czx3W//xuwBPoVvQLTTW86N9dTIKMIWSKaxuCq2GNKxBNImSVPtexUl210qDCcZFLdl2sme7QGCh
nzj/e4/RIKlDlk0kGvzet+fvZdk3R/LYWI7bGRUeBkU7qevzdurggFU4jz/+ve+ez5z1YESnmHw0
b8/n+EOJvVKbuSZ+dWtPVXVhjlqPDdq2D04qfep0DqQA1cI+tVTpwzdwUHzotVdakoXwMa3Wbck6
teFV2w3UGU/Ir9/7ebM6RgOTa/Hlz//768cpyiiPBpYSwh5NaOumci0PqXORqfSUBlUrT/y+5buq
I3QxHOaFeQSi6LB4fBB7ukkHWODl8aRfJ00Yb+ibhmu6UdG3j5+c8raFb+jLcy3E8Y46mHGuVbXX
5XnD1EtDIEjp48PzxEoUBN1lEKjXyDjGG9uXussS8Oi5X/rsTj6+kvd+NC8syjVZRcLgLMaCIWY/
xlqTm+wAbRYWIsmVE0aHvquG549PxQj95vPkN6tA0oh5R3PHMLv4zQizS1Iow4qiKVukCJ0BOFpl
vGtFkTouAsAfAX+YeWEAOOXjUy9HBoRR6EJIrUW2gKzKWQxDkCqcSkDD9LLHyJMuddXtvkpbKmLT
CY/JP34jIx2T2ywy1wxGkIU0Q6uluoaFENKLK1mxR5FxBbOe1GXLksDwOYG1t5NQ89RBBq3y8Y98
59y8WL+FQCbdgt8yqFffSx+ZGnJjAOB62kcHsKDybjI6MOthkFBGU15Y1bWkcufWiXHvH3dXUZgo
TeZnGNZMxPM79urEHXIUzEBh6vVpXu84Sc1Ab8dnohLyOoJC5vaF1G9B3JhgP/zqxDjxz48JcT+C
GAoXKuMua4e358fv6WB7akIPwOS0UQONOEC/0l2tbE3Fgx+kECwgDOy5bWtjLM2b81gEgFbD4lSu
8T+fgU7mlzJrn1DN2dZiSG6ISZND/FHe2JQQS+34JdILdqFmmLNJ7Ys1aF1nM4DwOvGGv39iGz66
rtgy0Jq396CMOlRdBdoYM1ayjeMUjsemK98iKMgvEWToD+y3bu1Qjv7lDK+DseKEmjWvy2Rm+bcn
hl+gKBFVLI8czlkjLsoNoPPGbSM2wP/2BQcjq/P9WobChGcvxyqTCjOQ8sLLqzE4Z4NrbNgo9Xug
yJY70tq9HezGvssdIzrxhv/z7rL2tFkZ0oaz0Q0t3jBtGCwqHpA6tcwQaz+Rim+BnDyWQqeDTK3v
TG95y5ERODcf/+TlHKjDFmK/y+iFDNNEtf327g4qbAKOH3hGVRN8MtiKJ+N5PthCu1ECR9p/fLqF
E4XhY55pVVhgzAY6srbF+aKCahORG9Jaowf+1EeRsrbUsEUQhaR6h8WhPvdxgkSrso/D82ByogtL
krTntrNJOIoge/Q6fYRyKJt7oF/9LlKd4cTDmK/h9TJP5xvXVaSFfGaOzH7h7T1BA1EjSjKGtVlC
zJAwfAB9GwCAEz+xQyqEq6MJ2+2JO6P+niTenFdVf1t+5gXXb2ns2/PSMq8QOSnm2rdGzPyy0dcT
9ahCS3/p0OCqS8tBKobpNKJ/F7RRrHkEpUzmtjdCLd2WZKzG23EYx/SuiYqpNgAw6XQOQeyp0XfI
AbJ86Wg8ojsfOhVsxropR1dDwYHHfczRr/p6Bc+9V+Hx72TKpugrGlFLMCQKOZC9zEr96cwOIb7t
8GLLA3x40CobKU7T7BINjP3UVBOeCkgDYXAB/BSukV9oInKTIOrTFUEC7bM8mkI9kyAlPU6iwZpf
0gIs5vaQFrkyTYHbQBvBt4Uj9tNVRp9B90YtRQXhN4V/DUAgDVCisTLcgEkX8j1hBfpPCNVkwxi5
+CqCMUewSEST4SLNDR7YHSHUmcnTeEdQPLg1DIf8eg4V6fZSWJGaUpJ+0zO8l9J5xSgQADzJmidH
77VyE5JVsM0c1hT7KqAPBfygJ/1vskLxtct0+aZGn4+IZzL872IYqv4MvcqY0fyrrcvRHqVgPbAR
Io3Q9o1ymzh+Cd92BLCzCnVNopVFOBIhR0FRZd4YYT+oVbhEboOV4imvs1rx0IW0j5RgodPUMTwL
V2phl+0Bqo1PI3qry65ADbsZCJvor/oeOKUbdWXYbaIIWIc7Q/MQupm2tE9BuJ8DIyPngOORFWLH
1iX5KsUvzZDbfIu9HeK0MLHNu/xuME3TEE7Bzrcj8PF+PeXnliKHYt1hQa7OsOFInpwlMDFqw2hh
jU8g/yByRZnuAuIw9XVNh+XSSh3+AXhahWvFVJQ5qKev+3U4qFbuVmEI5BdiipXAvYWohT5CNBtm
fc33YlZ0wVbLMkwTighnfHGD7WXUgy70MK4E7d5ssrxHv1TpEehfCpF7UIt0Y1VR+j8dRxouzUaW
SdhykPx4tiYFDsQfqOdaWQsfsFHJKjwDmldRI5JITfDNvviSJjQJPPo4Sr4OGc3yjd5oyT1NEAxl
NeEMgSsaZBAouNviVu2IUlpj4wpi1CFaA2+RwNGDPIdgbTOV1uUVDg6732tsIC+p2WrBoVIM/Q6k
nyStwgL5qQeY2bfvyjavz8tprDSPqnbBGepB2Os27jvFVTKBSCYPI63e1kIZtsCS4mLbGbp/rZOM
lO1YOJAVRFJEz+dUNRWr4KyUIYgw72V8VdhY1iDV4gcFmMkjExrOvomYAJ86lu9cA8EHKWC2ppmD
+0phypul2kF9CETxbAYNk9TM6tFX4ElFtMnluOqvicqJ5Rs1JHzWo8KR3uhqYMIygDW6wf6YZyjg
66Lldsidcy1Ks0L/kqMIdMsm0sqLgUbhHQA1JTmDkdadR7US1p6KjPIHheNkcNux6/21ATFjn0fQ
9NyRJVvsOpFi8c+JClaxT6HZo5GukID7BJUU69zJOuFlRWoga6wGMiRyBvOXuFXlyQsmW72gUF84
6wipBT1byjWUcG35qq1p2aLKug7DGvtY5BvhmtGEnVOY6VbrymluOG6XxUr9hSAuM1y1ZZP3yB9L
wBh2ZbXhVVcqUeSRgVWGZwnBTe2+KOgG8KDRXG9E3hcNuSbpMGwMUSoy3R7HuOwcBrSHBINbzxok
4LnGYD5M7E6VAcsB2CX9P2HYPzO5B+QYYegqvMisfLTC9ShDRm3IKWq1crprEwkzpwmJZjMlDRjW
cbA6dVPVgwxQwLYUKOSIvP1VCedb3pPuFV/loqTJmqZOgOdM1rtHS64teRfI3XADITW8921hfs3y
jO1VnyPFXrEl8imMp2q3Mntfous4JgRdNKwHozVKYJ0sEmuEoSbGfJp1RhKSeb+Pyol5ZxigP4Ev
e0gC3xAYHfL4GqA60sqiCkW3srPWohhQ2dndiP6aAVSYyp2V58GPxunLEq/lHOFh1th+E8Eycl+Y
ROjtQU0kAZY1RyTbqWv7Zq87kOVgmFnM6UDZmI7sKPiZBUlVuwUqzmBbtYr14IxRiARqoI3JwIg3
DA2z309uBhKTphla87Fp8zMgPFTr5cJv78qRLJZVE0rDYWp0oO+zKLthGEANsBW+SnZUXljSV2Ci
068808YYmp5qKrsOVKzbNJ0K8RnzLZnzoh4leq9DFm14pRiWAnWKLyanHtAwDr70UwGvdYPhHaeh
6P0S0ICFNY2aP9BbPY6B/YSSrKJQ0vR+HSWNn64JLbKrDRhCPowBgP3osjpjJiKsQ/TQkBRQePBD
CYJFa5/T8M56xCMBWEBavpNQn4cwbc7lsHGejRBAM5yJuVDu92QCi7Ie4/UIcxIlpRNNz4FCpJNb
lHICKtYcpmKdSJZ5VakVrH6HqCDDs2QATvyPePLc1h8m381ITwuL4iXQWVZ4mlVYl3iWmnusJslT
F6ThWYP4V15PQ4HCidVJ/mz0KWk3Uk+fgFkQxknSC+u50MFnrhx6PbY7dmqENtBJIVOKJENYP052
Ip/DqzUaLxaARHUlmu4DPLPfsBjDW4HebNdIaQbf2eKQMytAXkrwIgGqMrcAOJXwIasnFA9TQXvZ
oWGCNcBIkZvQlEjQt+pij6KrMz3f9LVs2xeBcy94rQkDjOnLkQk9V16mJKnXNWEQP3xCUXAEKgR0
rOC1JNiz+3Fe5+IV5SmZmAgHlnCQUruOFqk+NulmQHx5BgFi/DYQ7bcr8Vkr0HhGFgspDzxbk1uR
g6lW7OAhwMC6oVkhSm8IfeWn30JkdQupRTFIZc25HqkdhLvJ6hUqUKlsgyuTQhlOU26JdM2KyT4r
cqmV3amWgxuELjytxlZq3iFlIrbGVMym2aRdCbdrqjUn8FQWExiOUzrpW/CG6L2gC2nlQVJQYjHI
9upTYSRp5WbjyOiVmnWug8RX9Dk5xell2lmgguiAo0A/A2bpPA5FuXJ8+5nVpK5daIoRIWYIqVFp
raRxRMj4RPx96ZUxesz1iESOALR0QtkQgDMKVX18kPBFgSCK7Pt8iqt6jQhdDGch6++XgYUo1SAz
VO9zqQ/uxZA3BQv8FGVNWQzlC25/vLx6O9HLx5OQXeS+CZ6xd+joulOqjgmr26Bqz5spjM/RWxvl
VW/MynWfPOcNxmhgxTYa/2E/oa+xaGiLbDdJmUnzN6FgtEp7DUIbqZtmjgSqKELXtEoqC9JQNQHy
UehOG/QuUnZZ93DZNzboKrIzzKbvduVQoeOoGsDQO0HXFk8zlO1sT3t9ytwgG1KFDJx++JYGhk9A
CZwj+8CSt412MTDbHhOxASJyUu32yQGdx+cPDg+yTZ2mB5X9YgP2pc5Y2SAn3wEu0GYpQincEIya
ht0J/IaXDk0CrFFRmmdJ65QfZEwgDaGpabpTZNQYeAhxcvBd6xk+BPou93IcRXTLJkmS3LSFOr6a
ZPJ5XL7ndESD1oFVx31+KVUOnGZcE7ywllMNzsrQJy4PELPDAeWpYfRJWOW6apvYvTcK3+6opZbx
TVy1jIlqhdpWbZgYd5guEBmy9eScJCzaLy0YAfwGsOp/SKHeQZ+vZxIrIoQ2WoclgSdkRg0FK84w
qqJdC5YWD09PJsdKTy3isoZMlf0Vtjjtu5ZH8RPBRmW7bUQTQcXsnPwiIgmw9sbSiuCB9lr6BRcL
C8mWsEfJi2j1JpSqBnVfE6bIshO3m89yUtHnWBqz01dtnUEu1m24fRupIRTHVeMEvlbujFXOQjiv
4709KbiwGyd2VpqeGO2VgBYUu1QGo3Kn643EKmQYWGUbEXtYehql8ISA57CmH5t86Zm7xnUIUnjV
6aNJc1Mp6TSPDjanVUPjOz+D9oyYWGWpR6YBq1dA+El1HYLVvQ9GuTmz2rGWNoSWstEDZj5sAIBL
BAXxade0QaJOZnEmEfQlGWPuaU6d7nIAZWBgpK57TCiKWFQuyxmRX0pmD4UGr4dLCofGi2kJpBLW
OEHyKwO1f4kHyo9nyAsb+RBDS9ZebBIbd3rvFJ0Xp1H+bFdphcXTH7MfMW8pX4redcwVuaWVBMzQ
90NxxEy3rpD7IMP8LSlPtBZqs9O2qgdSYZZph4ECshmC8iZXu1Ral0Tx7AlCSKddb2XSD+5pP61o
bc85UCV7X1IWeudMFKO4ZRfbMYFPMYsj3eQrU0BqxVfS5PQoUjIHgXsFZhjPuYDwUGnSsJN6a5rj
NEbw833ZsncdDFxNhKiBwMiiZqjX6MCmKzI4dfyx7LsfaHtjuezQtMZcUt9dKyw8HiVz1vv09Ilk
9Biqf9Ppsk8SQMWM6UVTpU3rHLQsJAHSuc47igfkS9FYe0gytExrBlmGPwq8IIlbNVJXUL/ZnY18
tvXOSXEhkV3SsqQj7EoDNijnrFgUu0f92I6mvWlappyaLR1OolSFzwrbK7wjvpAlA1Bd+SGdIQJ9
FRS21wlgxlvdb3T+K/qusyYyHGdvRwyQhZ3JFYrzMRo3bUkWdxeMwBBh5avAiLURDTcCAGrOtOEI
l7FIkK1cPST9K87MpuK70mHahdArn82OyL1NFarWnQ3j/jzSQZLfyAT1AFYO45EVXoHcgfBVuyW9
yYqY9fDvlsEVzSjzHrwvNGZo39qF3nSkJ4hAhYDCoiCzPFOicHGQMtDR5LZ0PohYIPWDVxCw0lO/
asvL0LE6sS9LdQhQkuvcuqgxc175XLWDg1qFFrkoRYhpKs/HQt/CeASVlwaO6XFHff/OJvJq3qAS
uoKhI8MbZoDNqK86k7jmn2kUz6xFINt4rTp+FU0eFaaQ12Wi4kVLmsTZV+RDAPWt4ljsjKkljLqN
obWjkVQM0gsKltfU3bBCmjWgyfuq92HxAXATjzaRKSqpL/6wJ0oWnaY0sqAjejEav09qKe1GJWRE
QvjAnCRHyPDQD03nAW47hhHdiIbzaDJRUzWhmkMqSIpGWUcsO8bzQlUy9GS51bWerGBf4owMw+sm
KLBvlLaKykuD3XEzewxA/DF7NFe5xAyOzavToktcL6GzsZnIJLAKqhXs8i6gH1olklNtUtbG/Roh
PpxDaLRCdv0myVia6QEZdJ0wqrWkjdkvPZWsi9JRJ3WjBfMjkQkvYMbvK3NtssWCSxlQmCZomSIl
YGSt+WZRDrM9GzGQQFAz9Mpaw2RC6IY/Vd/tiWTxMzDCkvkw4vcx2HpjCBo7aBYuITDjjSW0ILwb
Qx1bm9E5kbVWEHelyLIKSs4Omdc/SIzRfWTDgFaIMCiyDh1aGmguf1OP560RAaYciai1V84gETfG
bAU6BvZ2zI6iLYMHmRWY5Oro3NFitU3J5wKgkQ7cNNhozA2iBrG8kdiBXloaanfKZBSmZG9D1UVG
FDdsLWoCqoYksQNPYem5TzT+dA13vLuglmCBoxz9AQYuhrBxrZCYiT7NVjM0hV00sduzpOhpBCJ7
GbKo5UPFL5uzau4hqFDdQEobZnWKKlNMwaOSkYkH5H8czxE6JSakZuwVkw4f243N0v8VMfI+Z61p
P9RSg2s2q/w5a1rv6bhMdlnfcUpDnE1OVQCzD8FXaqCAXkJRF0Q7OgLYRMhOkhmlgSXvki9uXbFC
nNDw9GQNXTf1FBASwGKzXEMntoULeLtm7JnsGs5w3DaXMSBzsOxdUT/D6rciN2Nl9lMSqfWMg7i4
0qemo2oxAhBlW21Ce0xTqi4HgjlsgmBDwziPAxrMOyy6U7SvqlJ+RMrWfgH8SBCqgDT/0EBwfqks
ZVQvyyqnRNbDWNTWss4f7nFjw+omcM/chPCudzppHvSsqZWRxjLpP+gXkofFEpu4IM0M0LtX6Mga
jT1sUbOwB6mjTNfmAKRSxCJ5gdWpOMwMkvLM8NFV6CnH0Nw1voAuY1osINbUGRLed7ZjoYdHj9UI
pSFsh+yRqxeco/6IzFZJyP1pFbxeDWZhr0EGjF9lMqXvDVtDNsyOzX9agpyzA/rSiogruSc+2MHj
sSbwCC8hE/k0BwE1ElBbmXyAsouQ+sm4kCknarXYGFFGrYHaIz61MlMttq4YTVsXuEj7NdOg27qS
xmy8gSYkP3eOzgxBCZNumIEM5S429cQ++PU42CtVb8lOUWKgDCgq2UgeTPBdmwCtGp2INvDZ2AdW
269rksJtV0h1f8bElCUb3gV7VxADMGIq1ZIrIgLwuXVFi7EgDog126q2lGubMHY6iV2ZyS6qp1z8
naEuyef3IbhMEif4aRFziWJQxtPtUYeOeWSV1Q1bRHGOvMpICxxd6MuC1gP+v1k3R0Y11S0oEzhd
6E4lPEa3gFFa7ZRKYz+llZmfelXfOojc6g4XT2BWVU/5DrMpxr/imxQh89yYfj/c5lbWC5Q5eOpX
TYAjzbXCcdwrbVZTc6jMLNslgKsrztAwDiVAqB4DYnYUnIgM+ncUbHCugOsxWfZQxtQ3/dQZjVsH
bUil2imSYgPwChkjlRB27owUGC5hVxbWCg8b/GjT7yo2LkS5aXQE+h7TuGW3VzL175VipA5bw0ip
No41wb6EIUsEiJhCskxteyqIFZaCDM9WYWaXYYkob9WHxvRILYfumS0jQQwnn7oGboPha6NXVBpU
M4QZ0PUGcQ0kFrst+5BqFWgSCTUibQRPm6qxv7JRt1KRDErtJWbAoqhk6WJLbij+D8uwq+2Q1NUD
d4foDk1Kw0NJq8pZWf3UHqyCJdCqUXNjy4DATqYfJnItS+wcxdouJqSL7PjK0EtLh88RfHoNg1iH
wLpjZSGztJiqTtnAS6PynrN8ZkeDb3kknX1CTgByVLFcGp99d94mkbiSIt93NoJ862bDQN9jey0Y
1Lf2ZDrObuzljFVNAPJnDSakbnFwl9U36rkJO6DJxGRPUEW1wztETXmgPdZvJdwj920swmxnYJ/f
hWh/FOJYO/tbQjVXx0cqNzemVhvFIU4htHPvW3yS6EeufKPQQAMxKfhuCZ2U9UsQw+aXyXE6j9Bk
qivTiNh9YbnHxEqVC08k5GseA8hP08Gxl/n6Buk4PqQoCJJbJ8gwuTfE2zyFUZEZ5JX6Foa5QesJ
C7ClaU1GwsQsSzdoXbZ2/VUKCrbbUOgt3wvoQ+ZraHw5id6NwQ6LcOaIIi/hG99r5KJsh/omzy/a
mMDiVeFM6g+1L0kTE2pu/8B3qN7rk4OHcK71dmiLR2BicaAmm0CEGqb2OiXWOO+qLyZa0q1Z2ZQS
yVCT6G9YGY73kPVbtIlCDd82LWwNVL02fEXc0D+Pw0CdxI983KPNADMhqyZBd6ScEcI+JRBtFfJa
EjnrpCkmP8DGiQcTuyy2cLKiswTot+E6wYQMPGuEcYuVNooZRzuzuQ7ZKSuUg5rghgL3dGuQ9hl6
sI2LaCt0pDMXrP7YsaQU5PwDNJke7Bj9CUJzc3Lpf1VS4iDGdUarsR5otxALmwpakVtMgIF2kICz
hzdqBrTushvHXlyRAlQ6t4VaJ9a5nphR+91IHEz1iRJTXaZL2VwrRpJBdtahtJ/SVP2jf02HFimE
qWgW3BJrqabUsxKrJkuUteZHw35sNfMKA6XjMchpG3Xipfzdpv1Xktz/M73tFc6/u7b++bO9eCqX
ytz5fH8TM//foF8qMlqi46ypHfGk/+sw/8fd/759I72d/+4v4hT0KB0Mpqkbs/oTnet/lLd00v+w
0dDotqMaIGVU5CP/wWCqf6B3QBFnIvJAYaPzR81fGEywmgi5EN46aFfnv/s3wttZofLf9rpEHdGi
9aVqSwEJVmMoMj0tc2aphISzPHVV6V+pVP57cC7+tTSpF7QeK8RWB1yLK7NrHsuIIFRHPSFJ4Ja+
e+0LRUpvIaxPEuodDn3nSlr5pLG8eorXf/7+12Sjt8qT/174QuRgy+yawIjIB6oR7AVH2tVEY07F
VowXqiFhRP/58YmO/AR1IW3JGeNVot9krOAXSn1uUeH6+MBHnqs6/7JXqrCiY9sW0QU8dKq0oh3I
Q8XIZE9nHx/+2HUvlSqa3VOFnW/QiBDkwSqfPj7u/DG890zVeUh7dd1SDBtPLkvloLAk07XgzAGJ
R2dsQ0rLzkj6qy4ZV8aIMmMMdpgkry369DZlB8coz4npvoJr6EmpfbCr9gL2EbZAaFu4V0eYnx9f
41slzN8vx/y1vr7EojTs3ipk+TAa8VdBZaOMw/WU/HL07ExhLvj4LMfu8Pzvr26EkvYKQnHusJJ/
BzhD9/LEV3PszVh88UEu1aQv8MVb8qNI6IKOm8w+AbQ+8t38fqqvLjoYi7E1ybg8ZJ3mkXNtTeTe
KT+s8Equ1Z1fnPgJ1rG3ZPHlE6rN0jCd5IOh/cQNd6iop1Hz8UQ6+CvDx2IkUaoqqB8U6VkhG5tA
6R7YaHiC6NXABkGDNjKQBvQXPsCCciNZ0xUywXUdJRSEg00WUIfW84sYnqltJ3PWdL0biWztMRH3
pbRRwRmxC9/WqCU0slvC+nEUX8qupQsIPaO8yAW2JLK3jD68FHJ+BVKE5ve0KYBPJt14OYxE6QLW
0oyzArFOWiWeErSeldRbBp41Rsp9I5Mol1Ds7773+KDN+qVQyZGLSI2ozZVvvZBPs7Z8okWtDCzN
bcxOsdXqEyK4Y+/JYgzMh9gIbSq1B5HfVfV3PT5XilOidnV+2d6ZdpTFuBfHfQ3fhm9obuURpgbd
FIsYeYSUIeLdSHBri2sB7yg8HPy6mzI3PA2ZxwDKsxyp6mnYPFPpXquJeWu7s8QBEspctpYCRABd
f+JFmy/nvctcjKJ5w9a3rHmfe7zKg/o1YXNSi++01t2i/jrvwBJq9B9/8Mb88r53ssWYymc5Tgo9
xYNm+19ErGwa+9pEle7L2mpCbCjSn4Qx8mkZVy1FFIzBCltZ66BF7doP5iJX4Kad/CVIKTCGdAcC
XvhaMQ4ISthIAN5Kyx3+R5ekGrePSO1TZ+v/mTNncurfDN4twk/OFXRUBsldHKQmF1xh4xZDGkkI
lsmzYqvSOKDa5Aby3aA8FsWFr2HZ9O/t5GcBUCiDKfPx/TgyAP4WS74aS3AVdkOXce9VSMmxDP3F
P3HkBWXz7xFcmV/5V4culHQaEVvwWKGahPAooDNRQfcQtLAy90a2YuTrpmruysp3zI3WlCAT04mW
Em5NDdqcvoyUuYSCyVBW4FTd5FSVOsX0chWNy+d+/2ICgPOgVfhOxAEC/C7Qmc2kHx8f+cgE9hts
+ernO6R3EvynMrWEgAU0T4K1p73MBZNMObE+ODJ4zPT213e4HKABOgOTTEubLXnshydN+vnx1R97
LxZjf1ISAtwI3guHjTERYcaJCffYXVmMdyVGEziCHNdkGPGRtChELFX13m6BYtd3H1/8kfuyRGWa
ad70SsNJBh+a0mVc/TDjq48PfeS+yIuxqjAHAqsCIR/Cep1rUGHXJ457ZFySF+MSoeS2JfejDLUj
dLO43sIr9OYCHhHmKyO291b0ja7QSq0fonjfKL4bF/r90LYg8wIKUih+yJ+jJEMSW7Lr+wi9gIGU
MVsbKl5dn6bDVG2lDDBBQvR6be6j7rqJxpveulRJOm2ypwYVhCT2reGWBLFGAQCcTRl80YP4xJru
2M1bLjt7a8yEb7EoomOrVRs6J5888mKsMUtB0ESUzZuU21ica5TgPn4uR97XeaP55hML/TTD2zgd
sgbs95BskECg17gZfXtlpfKpp//+pCRrb89StdMkESHFUBluJRry+okP4djVLwYIkMAxXxwLgIRW
6hScT/GXSfwi5QcelnLiDh17qIuRQgccST/Inw5p8KNTDkA73I9v/bEDL4eKuC5JE2KmrkNi71fU
az8+7vujA5DZtzcb5YgCIEOF9tOUG1MZ1jASr/A3fHz0968aq+vbo+OYqhst4nZkyDhaAq4oF398
5GPXvRghgoSsPzlxpkPh39GpoCzNKhwr28dHf/9VUZzFtwmbBtujqFnsOyBEk/tRvg71yI2Zs9Xh
5eNzHPsFi68UTBCqDYCSB6PetfqDldBCI7Xt44Mfu/Hzv7+abyOoDZ3o+FILtBV8o6f2+MeOu/g2
6Yyj2s84bveUImw5tTw6dlj17eVSLpaiyjGmA56TUHj+tP7cbVh8jrBHA5DEXG4Ll2pQ7hrzxMx3
7OEtPkdJLUujmw8cBFe9fKOwB9MuP3XN9uKLTDvSo/uBe5GTYIEIpLj93HEX36JK3VlCj0EWKfua
iZbCiS/xyLOzl19iNjlEeczXG26tW5Q/n7vcxScIAKCpq4rDJtEFekrEKZ877uKzSyoWiXXDcbPg
ZsQq/lfmAfXh98N9jt2G+d9ffXFtUkY+nR5GfutphECDWOBzF7z45BBxVXpaMIba4xp2Xph88kYs
vrk0oC2X9vp00M07FX36qQ3skbFzadoLcXDnVsuNiMsbM2lvugaI4EAQbm3vx9z65F1ZfID0Nv0o
pk10COESCekMtcbnhs6luZTuZtUjq5QPE8lAYj+On5sLrcX3lxHvyf9rvNAptEO8L5/7UJYO1E4q
467SOa5g09C5bfCpVaRiLT5AbVIAGCSMF0MGNRzR+omh88iHsjQPD22mdFPljIdsWBv5Tkgn3oj3
CyfYGt9+gESIF3ZVcB8m52mof+kdbWyEpJoPxqO+14NqE7XXn/oklxZYUqsVv6+tiX0ypaTuXsmf
Pz7wkWnld/Hx1SCSVUMJNIdvUi4j9vkyCYZMA8bm46Mfu/OL2TDJfIc2MWu9UQUIPfPYvn/uwIuP
MdZkDZU6t76vsZfs/O5zF7xMW2hzs8r90WZxighmUq+iT16wufgWBS1uiFIcWAd5CfKxO3zqRsxh
La8ngVrDg2QhoWYuPKQd7hsazx8f+cibsWRjIINrAMRyix0dsz0b2069zkGzfnx0Zf7h/ywEKsvw
F0AOQ4DRcDoo8fdGhNehQ8J5txEkB4FdAd//UCANqBI8UliXBCD3QLlNFTrYGw2TCa7PXYTF48TV
zO/Ne1ez+JQxBBUSsobp0PRgrAix1RESjMpZ1+orhy+jjVFfWrdjb39uzDe1t8+tJzOi7BCOHvw0
vK7K4qo+Megfe2yLSXbsayMsU34JwtJYSQi1ugrjv3rgR5ccxw6++J7bhtZVN79trQYhL0USJd9B
cTzxFBbpI/8pWSrm4qtO4R7UDdC+g1pTS+mRm5GpkJudGxbf/SZaS2inA1U6U0V3MBV1lRnxuiQF
bdAD/HdgzFV1UyjRJa4VPDfmKrHksxab08cvyZHBbOnQn0ylgWvMJxzKaFDjPeE3n3sZjMXgME5W
lbJYYdQBoFnsc+vEaHbkcS1TiXR49E0HQf8QoUAtCD0xxQrn7on7sQg/+vtxGYv5uoprgdCRww8N
1LY43STClUeDiEIk2eq0HWPtlxN/kXvHi/vn3LrX1a0x8JiAdOTVSzroh17HRfYFpLbXNMnazJJt
qZrreELckmr7snk0pNuPn958Ue984cZ8j15NdDV5gw7OVbC85LYl0U0zoKwn8g7bxSef4mIMod3T
IWSUxaHQ0QOmv0T7uTHeWIwVqWGUYSTn4iDT22Nj8smt9VI5MylFAguPqt1An4S8cxST9eeW+r/b
P6/udgRCXBnxqR9EcTASEnNOPMVj3+BihMD/NdXo1RiAkKEH9uASHv+5x6cvdsFVmkEGqQpxwJo1
ERLy5eP37sgV/w9n57XbOBZl0S8iwBxeSUpUlpzDC+Fy2cw58+tnqWYeqjUlG3AD3egGqmn68sZz
997rnDf3d7+D3SA0mDIm3KGufCIO9WePvVj3Be58J3BRE+nBrnb48WMvhrQVJ21Pwui4hZUW9b/K
tHn/+n2vTEXqxfArtTJoSY2nxFqvYuFlNKMFaNXV1w+/1sYXI6+LS4yMw0g+cQpU3q5/tsm8TJPq
J7bGxG1MWyg7FHC/CxW69rbyf3vESHg1n4/Hknh9i83sZ21wsTQPohABRKBD5OGJ0O3XVAA48/Wj
tSu7ozNg8O8+XOvK/4064jccqX+xWJoJl60Kf6nPa2i6doDYUMQLJdQYHgoVObu1CM2Pxs+dtigX
iX8nCOWyKLYW0aCT5OBgjuT7pH7SgW9NbY9ffLLJHCGBGKZXPBKQ9j7UAgHZ0wp/udbdtsNGN9Hy
rzE54JfEZosG17ZgQEyVYiM3hRpmzzPyaRHtIpYTIXyoxeevW+DKJ7sE1beakcFuGqatajiN7vi1
+/Vz/9xG/mNVugy8M6woqqZABAuMrkY37oIQz6ckLrPh2RduxOh3mn4I2V01PGn9a8D25+ufe+33
uZg9wlFs/bzipG0KizxfqdM3MUrXnnsxfYB7EHNSiqk4vPXgAX+4mlwi6g1rPOcDnB/7CY6265df
t8KVLcH/I9OT3jCl56/qx086m7l0vtX1d3/42eW+dCk7VCDYEsrJaxf+o6JjV/mmnnH+Sv/qNBcT
iK6WuS7X88jVdm73mFB7xBNqfKvlLz0GnK8b59qnvJhPrLRV2IFTBCR8N+htv/ymy19ZCC7Z9JUh
Nn2tnr9l5pEaCEGWGKLgu8ulK299KTVMJrPL9IS3LhBwFOuhXH/dGn++2T/a/FJq6KclmrK2Y3Pn
73CE3cjTJhhUUGX3YvgQIsaaVTBIvQZ2Ij5FkmQL0kGyBOTfoR3DftPCeqWp0ybn4hLj4qIqO1cs
jBtJgK0kcEopgQB+dOWqju5F/Pi51GBdxWMe1G6ajN98VMw5/+47l2lfKv4YE4EsxehGd2egel2p
uiZ3zkP1m5AIp6C+FGCRUyqCYkRzkWmVPZN+n4zrPjUxGhprcgjspj6Qo4QkDYm9itsVAlLCwl7r
C4JVEPMQaQu/W0G6Vcr5Ts93o6biAWPCTtKFJZG+/1uRYzQ3zwaGElXql5qcHYsEL9UjISULrEN2
GABjFvSlkpOX2Uf2pL6X0S4MBRQtGJ/AvIRPabw01Wov9bOLO982tXUuMibmmz49M5sLdP2xXWuS
bZoPeGRwebylAK568SWFVdaIhCDVImfK2hEm1Ubx7piwq4PsYdZOBsGjfmJ4GszF3PTdIV3M4gM4
BScL1EUiagfdfDSVXVIQbT9ZRPciOh+8M0gtjMWTCcJt1IVFLUt2kX2KOqnR8avSJqdG6cg+aX42
556Dk/9enGeVuOtKO9+ykAERk4P4XV85j/R/dPlLGQeXyiZGd/baZXlfmDvzd7GrwQBETjQvS2kV
JHhCvxleV3rlpawj0oIQRSEnST/d9DAQmxA/xbc3k1fmy0ttRy8JXWGZ/CKiIJGS8wZaK5o+U2VX
pvcp7Nxu7Ss3LZFilvHeBIQQDZu0uROSZUZqEA5dp9drR6vw5at7Dk0rM63uxK5bhdI54SZ0zLK0
ffO2DopHrMppmjo6/N9MlhwZRbWAVapMPDRoA/K6biHnZG5Zg6vKmxCAm3FDVkZreFiJf7a4ixeL
cKsamPQEkQ4hJrYvcAt+8/UkeGVy/TOn/HWo89M6qgGmMHdgwZoAHdx//dwrX/9SDj2HuhRV58KK
SWpmvRnPEXvfaHWvlOgvZczIwyttgu24JVAJqeDvCvNZThB8TvIuiAh30qvNYH4XWHllQ/FHivd3
A8HUmAZ/GreJf9Ka+zrZq6CW2v6bX+ba45X/jnRTIjSpL1iD/AhQrBAtygmAQeRgBvym61wZKZfS
5qbrxaQ771jEfKuStGGZa7/Z0HX15Jvf4UofugwGl3NIrGnLAs1RjZiE9LvkxmvPvZgFpTRKlaTk
uYm2HMNl1n4zC1557qWGd1DkTiMxntJcsh4h/GnfHFmvfMs/ZfG/ukpelrWU18FEjAVZCXWOfDpz
GvXUUUf75mNe6fuX2d1AwHrVPF+3DtVjWr2qwqFOBpugAO55YI6Rs1Pm320srjXTxZxT6EmHj5US
1dgSU9KZHkKzn806lzpWsiGKXA2biUBSSIHb+Lvbxit9/RJxDS5DmUh+HLlSa/bSMJHOFjkYMGmd
dCMKqvv15Kacd+X/WEYvhah6EbV9KjO7GcouJ+dvVHYWaRWzeIIV4kxp4ZXWr3Y6CWjpzWilqKMt
NketH+wBOlZMtlI7Lf1assW5cgcB4Hlkge2c78vqIVdbb8YabOJUzfbnuDchqkl4c0zCOL5+/2tV
3kuV66iPuWLWjKy8fU6nBlZcD62KM3ZGQl34K84StjmwvblkqMqb0j+m+o1h/qrLmrCuyokhhYnE
iMpJtZ2pqwmWhSl62QaEr4Q3UvKYTW5GSMPXb3tlKfmT4/zXsBpHwcRUz4WjmrjYy3tPiX9WhL1U
IpqhFAvdeZEK6l8dpOS47r4Zp1fGzqX60G/xxYXVuYOY73lxEoaXr9tCuiIBl8Rzl/yrNeZWDLsZ
Msm25rJExqUe1LfJ8JpJxzqnTjYFrwSxkRP5eqMBHtdcQ92k5aMUvIJKxJEQOxXFDmMWPWIwnWD6
HCb6ZvycDpWDawCZ2osE/zRNF03lxWRSqpCDB7z5cqstekMlF4T4pgBjyTh9+MIurbeEZInZrVTu
NegF+V6c96m2baePtl6V6lISXvSELIeT0DTRMm3vG1hgtihMe1MKbo0aU79ZS0+JmnC+29T6yzQc
IaITCvna1jsopkH/lKdV5AAzW8zALrL502hvz2nhbbif9YG4VQ4oKop3zakIs1JUyw6VBnoT0S3t
vTHdR+VJHu6r4Za8P7cLTmJ+R+Bp5a9FAabXKsh2ZXWcSBRQt7qyAV7vko0KqXwbA/uzhiM+aarH
D4m6xULekM6nSxvczyDqe9dsfqftsCDx6GhWzdOE6SnUn2C0O41ww6ur3e+vv/y1HnVxdif/YagK
kY0axpK4PUTCD8fAxSKrZvB7CqI3t6SdJNaeUNiv3/fPKfr/z5HipSa0wgwSEknEg0V/ybWoLXSW
G/o3QUYuqvaQErGSPMdPL/5Sm3eC8SJo7z5It9lcW+aTHn1oY3Zb1umNJqy0PlmFxp0U10uN02kR
YLD7mTBKvBSX+mI7lMSNckwpM8KftmLwzVA1/7lGiJeZ2NUcKXGMM2Y7pxp37W5Yef34oIybXnRH
5vevm/nf3QIk9n+ngwhaNgHCLft3kNuTy/nkZ889T8Z/TTOmnucEi52VAskuNty0d79+7pW6M6ic
/z44SXXo0meBDQFTNrGgC8t4C8k0ZEnJhQTa6e0YvCvGezVtyohbm6Zzh2KT5dOyrlfGiF+W5CBD
4XKyJ05n/lVPB0oaKUGHbSXianLV/CA0B0XHQbRoyfcRCdGI5E+ZTK08+xDMcg0841ASi5GC7IQy
6Zvzkhxrey4fmvqY+ou22xvBUVMOmrYkYv2HX+pip2/pMF4znzN9Vd0m0o6w+h8++GJFiPtRStSA
HiwRdfbeRd9sEq71rIsJR9F0RYDyej5h1wSJPvtUrr7uA9eefDHlTGZaCp3gc1nyLgTSYTTqb0Sv
/94piJei17wbA3FoJhQf4DFzTsqhft8T5/L1a//ZZP9jRjuzpP4eE2EeKmKoqRwFhcqu4c+rA2aq
VJSpSrWw2z5MLjD9HJ6uVit2lqRsV0gsjKr40JYyS7PwCjftwyLn/es3utKQl6LZGek6nEcaEl71
b+UpVNTfP3vwxawSDH6iauCPUa6DeXTl77Zy1174YlYJTDkqSXdD+M12NnTDj5+97vnH/TVZkUAy
T3GCPkbWn2px80NRsmheDNlCyfRKKHjdTLdHc9l9e/dx7un/6kkXQ7YX43OOOy9MvBdJiQTp6g8m
YRplvkuM3g76z3ziYNG6cUXkV3hDIdOJVZyj4y05JmGsYeud8PvKxyLGhZI+l1N/N2CjbAGTs8oA
vV/kkjcSJCu2RNEgeuufZ/kwF6eg8lJy/iVv7jmtt8eheVYCcf2zD3ExZ8QyhPiqpMHUV6XcVMPP
piLzYsJoSCeBgEtzCckx6D2x+Wb8/Pu4CGLov/0m7MFVtJLCPb56HLSJdJOC+kgYc61jkv4d/mw0
XWp2g0GZOsx4TEty7vZGu2yM+x+196Vqt4BcI5bGeTyNK3L2jJ/dcoEQ+W/DCIUfzIXJcyVx1z0P
3/kdrrX3xfAfFaULiCZG3V7f63h784I70ocuWBTN3c8a5GImUAq51MWgozbYZvuuoQTbfbOdu7K2
XKp1tWqSLE3m3XXlpSIoXFZ2QBW+WVrOr/eP+eBSsatouWqSn8peUSM4c9mI3zz32ktfjEe5VAPY
DOxBtfhFtz5TrlNqct9+1tYXo5KgI20cZDpJhRvbd9TvXvpKY1zqdQ2RfbNB8va2XarAP0rvR697
qdYdocKKesfrGv5bALI6+NFdjXip1iWIsrYquWPOSynELbrqh+97MQZNmLRqKyZMepIrN7aWfiMm
vda8F4NwIi64UYyYirPnn/qHnzXuxbiLOq0WZ52H9rt68V3gx7U3vVh+B0u15lT93zel7PP1m5rX
nnqx9sLx4gxALOV20EonTkwUJpn+a5DOeaTNJoVBlfvbVpeWcao4CSE0UcbtJxhx0zyVhCHZjU5i
FyeM+EZArEbaWJU/ZuVzqpKtmQdupM1uFAzviOUWFSERRkr0gg93pW1mJ1XkTUPkgRY9mNEpxnFS
r7UeBDkllGMh915Xao5RP6V9tSYCEdnMCwoRJxdnZQ1aG/mrTv63iDXGGUUD5F+59pNsTQDaJgQG
r8HR2jftYZDzjdl6rX87jhRUtmGwalLZk5sO/PcIH5coOJfCpVv60YkQ/m0kLCZ9WMmsKDYcFpAB
89oqhrVl5Z4aSB7Q02U+WPdWpGt2GQb6Cn7Rz44D6sUHKYI5Mvyh4KroHLxul+rPJj/1YvKrRHr5
aHAaiIhyl5+JVyN54meiBPFSPmUFpFmSF8lFqva7k++m7P7r7nllxr5UJTVlIsZtOuOumJY92C61
e67pVF8//ErXv1QmQTodJk0OWGbwMcZupH5T67n20uf1/q/9dw3louxJfd2GvcdO3M5AybGL+vql
/+Rm/GNxVC4mwppM1pYAJdYZgqlnRXJbWCIKSashQbEQguoOyAHRfxlA7s78FPTnEt0rpAxP7fsb
4uW+eZFrrXcxccYmqayxzkQvms9C8Zj9cM9yKVmKyMm3AtQOW7l8bMyj0v3sa+sX/V/qmpG0e6ZP
ZRk8TL++/hpXGuFSzl+IoNVCK+JSaBnsp2/6z/lL/uMLX6rw1aa0qq4Pp60xW65KTXtuUcgIOtq/
b2b9c0/810+4OLprrQ+YpsKaofj6MicGSSThOGW3HzX36fT8o7a5lOZHyErVkUDubbqu9j+7oyDG
+b9jK5GIt07OGlCCHh4q/g5+tlXWLrqz0PCzVOrw21htF5lyW2Ku+LodrkwH2rnv/DUdVN0AtQgH
8rat192ocoWELD/+zqJwpQdeKufR98mj1PHeeYMo507Ehfaz15b/+9oy0dFhAOFnGxuvlTDfmGln
E3qVfdMq1977YjhmftUMZGRP22o+NtOh/E7Tcz6s/qtrX2zDBfgEieBzl+qTfl+iUuNSyElw0WR+
4gii6Nbwzurv/N9X1K0EPP63lYKumHUyVhlJoTeXltsWryOVNk0cvSFtPFhDDlGSi7Imi97kVqY7
Jb779Qe60oKXsntFL4ahATOyTW65svlmZvizjPyj/dTLxStGZGaVTD45SfFht2iTwu5M7ZhTUffT
yK2mekUiOvnVjT1lxUIUAY6RZq+iOslzbzJNPCcvPMEZci8xHzPxOBebJMCv3D/GZrcOcKX4KAh9
qf819G9Jc5c0K3Fed1W/HA24hdZvwfguWvLPVfe/fp2L+SLOlClXtHreKhK1no2KYrwos8VABJrY
5VtUOGqynpIj7oWsIcRfuonk26+/z5VJ9tIPEIcalueY02YW7jsgj/68buSn1NoO5s/uVWEr/Lf3
EV6uEwbLXjF5nG+T5dfvfa1fXZwz6jpuIOKZ4zZN+JbGogdK9vWTZf769/C8FAyrA5qbtMjZ3cLj
IgRaBrc37ALx2WzeB9SFmbIK+iN4NSc33vow4NJ9g4aETNDa6RLD7vtVGOzMciSr7Gkwnkx9M0jP
9FhbzATPlAq3EfAyErdmiSep2RnKWuF/6U6Av6YOViZEwbnoPAGBX6GvyHddNYShteHG4u9Uvx1V
f1Na5Vaq3w2rh0qROKCKbX8ka0X9KLRmLRv3Qm0eihYVpXqgxL4wNdMbxdKTI1Igisjti+l2HmU3
KTetfxqknNIjwNPcd0XBd2ph5RscrfQS/7dpd0q+L6zKDYZmwZWzg1XerePbjMJENpcgAAE/B8Mt
/LqlJjzm5UdpSFxo81+WN4DsTc10Ift3ebDxU3kLsGA5Kqd53iFsJvreJa7VNoR9UWx6FeTkoDht
/zkJOzkEgCGtAFEuaxW+hT/YRVEsKv9DHN6GkUxyA82nFH+WNJHed07QDQsBtmq2Eod4UVfFKpEC
DFWQCEqRbM9JXI9z400ikYbCxwByYGLWrfLPStwkbbNSzNfhrLyNCkq4S40rr1h+gh5gDR+RuG6i
R7mIHTErKTSG7iQAFe29JtYeG/82QcNfA2nSACNNDGAS5DlSLslDcIdEd7XuE6wBFIgSz6IM++Fk
xXADlUMFfYEk8NwepiWc32UaQOohLV5hNhL8Gnhay3u/J/FeLSWS7RWnxP0gjaVrRrOrGndUzagY
2c1oev7UOl2UOhb3dLK8rWugaMkHTNQDEdq2hptzUA4zCYhmozloMeFMvqWjh/7YHWrdm0nDh/q0
YCFFDdKIIKwX6iJW7zT51Fhwhu77eNenp35ajvxne/53TTjHSTpVRbLkQ5kc+GfOP/t7y+sWc7Xk
5pSQeieBWUHdPCPs3zC8Rq5tmXN23x96dCgh93f6Iau3lfzcThWqGibi/NOUX5rkXWleTdPr/ZfJ
f5G6T0ABtiF5CdF3ERDNNBX2aQxzaO/Pr768ijV0wjC3+tOYHsv0IKdrttOOQINKFqn6EmpM1x/2
Wbavo8Ug3lqRaOs4WSrh4KOliMNyIU5H6jjLQKhWlRm4TfbcE0/fmTil2F3Ur1m8zrt676cTQYXj
UpTzZVshrsD0EgrWyszHVaYeEQQ7rXDQ+v2gk3zfLoYMS3X2Zmr3+VS4RpO6U93dj0SXydQkSMnb
s09atNIxC3jhBgqZ4GTJ01ystXZc9sG2K2RXDyo70jZ13tsqnZSIcHtk1hEk37bOF7MVUPSJiHyA
HQZUpQRJNk0+xIndNaBWZQQm8+iYMrAH01P8xI4YU2Ha7a3opKlHQzxlJrpsF0E6d2Iw8chOeDPq
G0ked4Eq34Kh8lRFtYXkMaauCmFEyLnb5Zxu5ncJQDOrFlziIxYEpOYC98OocNPuNit/12Ny0k1t
E6eF7Suxpyi3vkn6eVLbYK9dkQuSsYGeKQy2TMh8lnWgKe4ta7JL0ERG9aLXCc5W9Odl4LbB+JBS
TAED4saQKMlS1NTBrq2HDvbgeeyZgepaIYg885DQAlb2FgEpCSrQ2mW24o7fEUj66DAzK9pOR+lf
1A+qhC6viVZjutbwnQOuwW+A0CqBQfFo6Xe+/NhF9UEmehI6NDJkAFlgiZHWL8rmlRh/T82b51oc
f0ko+gxL2MOGH6EUnzEQhgMnwfbrbhWLqRMo7brmxNQneBDE8qVAAp+OlS0ikuhSzS2BlYRVAuj2
/gwQsjp/OU6dW8+Ra+TaMp7WTdpuy3QZBkugdDajNx/v5h5barzIu23aPA/qsasedRkD/42QP1FC
FcqNxoaHPzGCnlSE1zy8GehBlW9xfDtHxmbgMhZJohwleozc3QUFd/JysAQIBlPELI7xQKHqMY7u
VAZLmLdc1W982dpyOebkVuzqyetYlBsmawvPmQBDoFBF9NfSohQhm8hezMrXKw+KcTs3iC2BnJ6p
K9VT4eP1tBJ+0noI9iTtL1ToewahZ4Y83kfKa15vJNANSli6mUA1DnsZKi0SaIXhtSl/a/Jaadj0
letCuymDdwkspIXKaRxWcbVq019SCwwwd4pgg1hqrfctO8Jtr8Gyju+HyRP6zp38RxREUiG5Fozr
Ery9gfYqeh8x2VnDjda4QXNnVc+1uczGo9BvoFuu2/aWYg9LaDoN77Mq2X0dL2RB8NKZXvSi528N
Z6kQ8kYzGZueKTYuCVSIAb3iqt7nuUSqQsHmq14FxWRnxTKdDkUXg+Vg9grdRjpJSeHlpMFWzbz0
jRgUUrCItBNmwHUaHGYq2GmzGoQPnQxDRDtiweiXKHzWDmVCTkYaCX0BBr88n8BgWPZ5vpmh3vpN
e9+xyDc3UFWm4Kgq7pjsQmyWRuSJisdijHbMSaISoJYrSm+iuBrlraY+zN1RUh+l9KSkHddjN5WA
gAsDc6cCaDj2prmUuIMiByNmORzCpzYA27viKolQh9uofxBY+2qTJHUoSctsrine8jOwflh5cAxg
OuqxsK3bt6AXGJiqPfT1Wu58N0ZYVoiL3mJD1q+MotubaWPXbeaoJvuCuTrKtZ/SoQ9pxj0Eu5Ys
SVzihR3g1EzPB6PcdsxOAIbOcAsntBpPGDQ4dwNbLWJV834hY43vyjtLCJZJv4+HxrNygYS8zrai
JT6yU0jxKmwoz3LtG4Wf4rRP5G1WfBAVKUgnQKltd+cDi9Kql3aGgNGcIijfw7gvo0cY1I48166p
LOCaO2r00mRPsQy4j7i5btnhrzETZrCA5b2LlwZZLcUgMoF/1vEKoxKM2ohOZLgNZxhgJ+X4ZFn3
qbGa20OlFW4VaV7abQsrO0jlcEgCdFoEA41CtKvIFGvR2wsR6wuEb05GHziXvbFobssK2orvA/JM
vbAv39uxWo3dwuCXBp7oFH61y4aBZNwbNodMBeYStY2evslZYcMRc6dWcJuiWUryPeofOwcJN5u7
XvsFrCYDz93lyqnxZbtnDDVtsm1pAp0TRiR4etyTJ+3l8Knz5H1mfcvYvczs6RWTGgSdWGGHDWt+
OSSaK0+/BBY4nTTgrj5MwVvBZlokocKAoEor51XjAKE5dpq4yFX1PACssFsFjbVvMTop2m+jbpaJ
YS4CAVeYn6/bSbSV2nIq+k1cFqtUeh1zGIopPDRiIPZSq9i+Ji/qNlpKkb7om1VdV+6YYiaEMSJY
m6TbJ3oH3OhTV0++fptkJzagbdN4dTEs5mRrBchLJDg+8YqQGEfvwB7MHfM7bpRsDzjGVePQznRt
rxaJ21TsDQt5BVDDbubMA3MLNC71mgo7mCYxNIozgdJuVVqtk7FVqV6v/R4ssv4mLh56o3xSgPeO
D+X0zJ5h1YvDKzAIfryyDSSYtsD2ynJAv/U+lZ4YaIuYUuysH8besCWZ7XxHZ2RbXsITj7LUaeSb
fGhcUysZGK0jsKHqdJhT3cCBYPQk4ynMlOXc5bs+1+wpHIl3qm5q0ipBWp5UjSVngCBTJVuYeJwF
jEUQb6PK9alFWKnlNL3pVBkhYbpKRbiwz0hUtYahFhmOIa6rmt0ibNMmo1HqBpTUcjbA+qARnbpj
VebLMmn2EYDEzAxXyMgdgfQLk4fCRuGbEhStz1zymSulTHY9gd8KzTwL887K0Y+pGlzWYFETryOx
KZrlzxajnw6o1SqydTOstTF1KhxEo8UOnyAaWUsXSjbeJvPg5QxOs+gJYekAQ832mIQnUxr3c0v4
hqKJTpv/1o3iKEfbuniDArbQTZnFC/z11KyMBpV+eGgKPE7mtkwEmxDqBUl6nG3xuRUe0ca2/9n7
keu3j51urcQqXxJfvlWsDb9HKj2FWuiF09IaF4oyLnxih3rFmzLz4wydB3+6SAzIooB5zo7pXTe0
y2JatsbRUHhxXH35gFC96w5VCUdxuJXlyWupARUihC5LX46RfFOX2a5qEUTWSFhNDo6lC8eJy7GH
liNioD8G0HoqxPHsHOPAX5gBKPTZwK46rHuz+jTIBreHlqnN6Jp9Wd6R3mLr8k1XRL8yNTxNzDS4
IPPKi+bIQb6QwQILx10u9WzuiAOXmLWjZszXGcEyrVIcLHOr4RMjYMce9BzPVoE62Vz55W1T74dA
Z3Z8jqxfBPOVdkmQJ8AhljROQFGLhJ9ZnExgpZMOg0mdZ64DR6ognIlwsmtlP5AxYEiKy9jyyvkh
xy0Jz3CpDXfEKC5Kk6hyv7gftPFeJL+7SxOHSx+MjV4jeSkI7nIW7GScdpYwLPrBgBO5QyjgdIO/
qELo7PG9FKSuIVsA5DlPcJAcYvioDMHRzxfd/Gg0bAky6Hq6vrJiiQXdAoWKCDJjqkxasvfr8WQp
rK6S1LqV5j/OdeJkWniYVcuVxbWYJCer+jQrGLkYOBtldGfsyTNa8xFqX8thYTKbgzrdz8oRcth2
hrgql4xHbWv5NzOH8jBsPd/iFBxUrtyqDpwZaKwG+Il+Vxbqp0oqPSn9VXFqlaWRHwJpQya0bUkv
cvTYhzc92FSr3TFvoWavo30VU9aoOpTQS51ofV2c7oUwdnxfdpIiPXHNxf6htLnm9fTJulHicOVP
1rpNgr2aDUsYe78Tdqgww3aD8QgcjNsqdgwWVHekWFENFzqLnBxrbJ4weeiCp1jhRkSK1fQTB3IK
DOS2EQ4NsVohgQdOY8lZgkteWGzC1tcPCieNxuAyebjvjBk+Dcd+Y1Y8iKO9jgH3nGVfjGdW9kK2
ClszSydhtpNV6RgJ4X7gyngQXRUrmMBOB8ZyANpLkAENTPrraH5aUMqqJrGl6BfcxQduZY5URQhv
kDYQPQNYxcbBVOv7pvU95HacFk5mURzL8CYeb88HUydjMwyH0ImHfZpzwWzIex2SuKm2bM/gq5fb
QK8Ppc8yML8Ri+gYuWLLQI5n8zWmpjgwiqgbocdNQ67I+9lOuSHOX4sU2/q5khPetvVbTLlGV8Ee
l6lbBZ/QL6hrBU7DWGsIqp+UtxFhpMytr269g3e7M3t68ORpnbnSO44qlbILE8UtdYA2ZytNvQgz
zcusRc2bGcNnYei20BgrrTxQcXQkPj1R4l5grkKArDo0L0uIljqlN7VXOeAzJsACtCYe7fE88ayV
oFmRVqS1Tz7kPEX7nJk4WyyfsR8cMqFfBWxaUxgEnZSgQI4dOUo/x7JxkKYDH7g5l0WAu+Hrbu9i
eWVWBy7dcMEQbZZ/RNWb1fjbSGw9qWLdkaZTFWYLI/0UZk/LtKXsr1NT8cbQcsK59kR6bQyDVx21
lcbugbOxpMyLcJqZ80RlXRkm59rChQy6ytL+lFuvudQdCqpRmqbYXc9ePRAPM6/WYm9tQDFExnM2
b0TjqUeiEwgfxXSirDGZd5qbLIbody2bO4uqUGIcpsZaJuyp8gGI9fwqa2+ZvxmotNeroc29Rl02
eJGFZJ+wk+ub5zhfFxQx1G6hiXsfQnaLLHYIf+UEKcehbsPitOtIXc7z58iGZeZ0ORLGrTS7RBoW
FQXimFAlDbsT9TVk28MxG4SnmmDLLskPMfN0BXCPPcM6rHC0WIBFY+Ro5U3ej25yBnBzLp1HN+Ok
jfZ7F/TmzgBhnrGFy/QA2Nlr1nZb0T+WUYQT/1gEpitUndtab2qjkpoV7WOuLkTeNxB1Wr9ft2py
FLSKnfFnZvZO6/eLvmL3VzRu0vduH0RwfXzKlQ/+7K8swHzccelQfSIj3Wb1Y5n7jgVYXim0bWdi
qRGp5Lbnc6S2r8JpYzUA1BWnNtCm6yCsU6QlTQaejhkuUXflyCRu1TYs10VRjJSaJMwPIErZFYCB
p2KHEBXgStXTASsJ3wtOZXZOdfHRdPmjEZyj6eNjMBkLUWPW0C1Xq3w3Kwf+aOeGceWE8rAbTDpK
luyC6TDK6W1cjad6zHHaM4nFwlKVIq8HnFhzjrLyYZUwVdXGqwE3r0L/otJdZJFtiBDxNOYN/anF
lyUJ0k2lWo8aqS5UJx5w6Tpl6O+r2XpI8mGtNtK+Vfv95I9eg5RWpLItC+ssJXafAuT5j8eqwG48
XxhjbKe9sGY5lKc65IzJdizo9+30a7w1W2Xbtu2LPCBFkTmFdv6wDGSfkm6h4QcW7sKOEluNHk2i
OKKF8kmsYTjO9cwCTyaD0UerYarfRav0Mnl2KxHLXqZuMklYtIUmeEP2OvvqVkNuMGmgS5KFHCUB
DijM/2LgTsXL2CCKrqaD7Etu3u8KQjrGFwWWauLfa8FzUFubrky2ZNv9D2fnsRy5lmXZXyl740YW
tGirzIHDtSKdTj2BUQW0FhfA1/dCdHZVpGcw2MZRGIMkHIS44py9134KRkZuR6yqkWjgiBfEfLA7
4m6UH2X3UJLPoZPPO0qE6DTeIoiLRaqKK3II+5llBjdsSlAHzLuMjbrzGDT2VgTZSy+Q7pr5YSiN
jRKT/TzKUjyLrIaWFH0oNkKCgSiO0MELnq9hIXTJtcq9pIi9VnGNh7M/7G3pqo+4Zes6SANX9u8i
a5GbLPOdhpgCG1aFmptz3agIcxllt6xOBgy3Vop8FlGGO3rHmzIcfxT6qqgKolQkqm81+wyHXErB
vj9w7uTqxoryk1SWCydWt1k9UL8ulzVYH58s+KQ/Eyy6rEtnWxUqezOeMLtzAAYVMzN8FvU5pXDh
OepWbiwqm2U+ayqDNdNIxqJ+jOKNb+vAiXQegCpfq+pJH48BWnxbiHlOSMOCHNUEOfWN4WNj6bIX
e3I2xu0ycFSaYO1y+pqwmKVGr6rk34YmwfT15BX18nExshgUij0rsKk1YTbte6AlceC0VVgiJjAl
9UmPvZHBtWglIZ5gj8bgRL7mTCLzXlKMH72XQxcCRVOntmuSCj2a19gZ5zFtnXgnUoowFUvpXqvO
dW6telHNBF1nryfAtqX+5Fz5IYHBiF5auXSboT0T5fJSOPgPqsxt02ePlmv/w6huLe9tbJkmJWvZ
GMWq1CkHw/roineruC2tbep0zLn1ohKHPsiWdRsutPbKtKWlxY8X4we740VnFNu2ble1o8+BveKh
cGYsAHZNS47UoayilT88Z8MmMHapms7SjHzr+1Imw1coM3+U5xJVg0he2DJeTUV1Q9PCmv9S8+wX
lHgVemyqwzo8p2A84KVQUH0pwSqUqsewU+8LYSS8jmJF6esmtbdSsY4tfyGazWCMLzLLzqpvAE1h
gPQ3nlh7ZbluJcCembwMQqpUbbv0FGMp8yIMXOw2eO/j7CWsU96wZC6Zgqn23R56N+/t+1ADM+lY
8dkmfluJEdNL6M/GSD0AhFn6MenB6rYTO6aNDQ/4qqnkTaUwDsTdD5NRKq+L9ajc+kSXmJx/ydUf
wpYSo2fNB1t/aZoOpVx4cnxzpnXM0UYGTSungDSO2Trr7HRuyfq8H08EBSmuQ7mv78nx1cI91JYT
mTF7Ucd72xzXQahuyGpdy5nNrk7fB2F2UhByNU298tgTdKm+LONurXckj9C2UJKDr93Fw0MevTnR
WyRefKYABbZJvG+0l1xQam+ufOMozFPHni2DFexTiaRgIknJIh7fovrBGR7i9keP3Sobjnq3poaP
TFC2l1RQyb9emDE2hcPUviZ8FQvmNQ1Fpco4wrWvnmyqMo68kZptL05xdfCLo54clOAQKgd5eOvV
ied95jGcd0W8bCXpBBQ0Y2ga5chNPIzJsRgeA4ydtXXsjKtkmgFvyyC+GUw2pEQDJ2VHorH+nudv
lbEsNOSNNTNuv+g9Z9GHLiORDcElOJusdw2K8FkA49Ofl1rhjkhTAARuLZ0NGF5Zbaslx2l7OTjX
sXRVtVSPsoPkaTfEVe8NpjRfpxW4BktO621VG9iGWf2P14bYeOkPIKXILfat/KZI/lrTeKHEIYoW
tUSy7V3Vu0TGUyrIoEbFYuLU1DuVdG/Nmac5MedildjT/d61lnaUwmPdXBk66BK6vTTTfKqXOxFv
s9bWnqJRXeEu2iX5MwG2e6290eseFnMmQ6NxXtq8vTJIGpw73Ysh35PfvGSntfSdkMRD4q6aRda8
MuafRt9Z65J2mPA4SXuyg4e0Rdje3knhfUq/qDnbRKcX9lYPtjZL87VuvUvibDxl0Uaq6kU96Kta
PirpFVZ+2hpuvbI75Kb+wvcA9tTa7ZASWst4LLyS5/aoJd0pjI9WTXRtV68S1Xsyg1PAiCAbAH5Y
I9IwYONnh7PMWlUbtjMpCcWtfW6lZCNp7H9kPqggmekWpeRCbqlKSufCfydf+42g+MXYOXtZ83fk
se/VgtZzXWsuOdxuDoA1YR3uhPbCYPgOy6VJ85EklJAqwDlmS6oTNS4aInQau11UAbqlQJur3R25
gHCCa3rOO7l5UyuxRDc1Uyl9JBQyjFSeN4p07ot37FdlTS2j4DtZdNeK/Gy3Z0WWFn9WE3yiU/hJ
I3h7uQkzv/77X8r/0gO/rlqBUDCp51JG//4L9thnx71QJkV9mjP/cVy7XpbOobC+p4y/xILJYSjn
xsBxIxqZ7Vr+pmDyEgiWEWGmFjYKsKECJs0t+kIA9pnB7xII5qel1jepxKSkmZsofO6kbqGYCnMs
HVlVX/Vx6fqJukydD9vrz0lQzwrqr75TzX0s79mrGcdfnMsn9+QnueGXe43L30ii6W8sDVpT8/h7
t/oSy9PFwrTjnFsip8eBVhYN8G89m5dQnimfvAvTFMeQMm+jRfiV4OcTaeglfifUKjv2VPzNTDaZ
ka40+8i2feYl4xfin08A1SQJ/6ukKJT9RupCSUAxpVxXuu3YrPyCNTbN8U7ZWJE86yUyCDVtw45x
FxrGQlcfvCFhGXqVOfRWOsZhKiOKlx/lqrtq0i+cGp+e2qQp+uUhSLp4lAMfxXFK1Zu4WLzqa9gD
flHs4/adHvSmbNdZc4faRzcPBQh1E4qFVFpgHOJZwh6CnRCpgHsvvVWNb9p3L3E/3I6cYoIDpjad
U3MmKfV7j9CFkLG007auZZSuDa3ZQf1ov8dll/+N95NXuVWNHFhfSc2MDJ9vne8l7scSsaJLjgmy
UXVljW3o/HvHvRAkWpUelyKsON1BnfuoDw3KIN879IU4kEQ8NRtbnIhZs5OTZdh/b6S/5PkExAlk
fjcMO+VtfMjf/3yy2id6wn+j+YSqZBmDxXCso85C5tEZE42W8kk/hjSuk6sw1VgCeidHmnrWgEEq
+osi2Rf6Ey0ISdrr0TZkNVFExGKp+oZOxDImKbcc37MOrKzoj1N3PpSdVac8yt5LV944qrwypdvA
7xBEbZXRBD/My5QqN3/+sybJ+W8EmpfsIEuNAkWl4r9LxHmAVSKqjiyGWjxpRfkSFvyJgdd/8xG9
GECG2EjNpORRsqKrsVpa9v2f/4ZPZqdLJI+W6W2m6CGjvb/Po2mv8OfjfjLaX3IPTb0tYG1ybTop
ZyAmhVHyKCzZJIB/BYj96Y39zfW/RCB2kazJpcE7EKmBO2anLN/L+m3ePTeJQ5XRo4G86bR9ne+t
5Dmrr5jW8+yhlCSEbvGMKial68TNy7e0e3aks2c9hOoT8ermQMGWRA2S0OupaymB2fEp7eTJMi8/
NPqkJGGbasF0fhfG90Y4R8s8s2nZRM5KAb5klYHbWAe1XVniWqaOKL+G0clQ3pzxieqz2wVXSn89
mlMW23VaOUep2vXRMcyRHeQlTcbngvqOWVbXfqahi0TB49+AM7SrkYzd/Nzr8rxI7ztvW6LPdrZ+
u/nzXftME36JejQxhTVRC5NoYnOwGUT4RKsGtubQU+g3ET86ruErJG7k84KdsE7x3fGDb+Hn5EsU
ZN07uSQweu368uB7a/GVlPqTh/ySuajmvh5I6Ad27Q/7tvhiTv9sULsELg6hlNtdiVw/6x4M4kWR
glIec6Fu6T7O35pyXFste1+ZK4M5k+WRhGk6Er41L+pNEG/Y7YtmZSQDRUMuNl0Ny1APfj4+ymF9
5egZagPzZGfBHLLgSqG43Ifmxh/Xqa+5QRruB+rJsbZPyWYJta+c3Z9dq+n/f1mpNHoisjFWWBNs
IRCIb1Jo5Iu1WVfTza4CDhse6caFXxFTPjGoyBfD4hQ2EKcpT4xn0JZ7xzixNqtvzoXyxW4qrEVb
lbDnduEIg2GRRl8sVD876YvlkSKlOK4Ljhv4qet0VDoQk4jvZCcSMHdJa5KJ60jlFmi58kZ39Bu7
jemgF66rWlKzOunxiliP3q35+ufR5neP2nTQi+VRbPq11CHTmdgkdTSvv7Pjmo57sTYyRZ17YroC
4+N4/Ir08bsJbTrodDN/eS/S1nYc3UtZyznlqnLQo6NBsmRkEnYz/971uHj19IgBRSRav8uf23n2
8b2DXrx4ETRmObR52KrH0lpQxfneYS9evLQKLUfOWSeiYqTN5XzBZvjsKl+8cqrhV5JQVbZwWru2
EACnfuFatbbSkq8AvJ99xMXbF6uwNW2UuHDlaUp8dOYpIqjeib8gF/1uqctzckkuauUo0CSlYfwc
xL73u5mTiJ1NOXNQrzHzfGOZPn3KxfsYJbow+xhyrpoiM187jb/81n29BBGppd61Q63gqb/3b6Xv
Pdj2dCt+eXdMPadhK9MiMBRvQ1EfT/ufz/Z3I+l0GS5eStPzQW9Ou5UwXseInFhf5UG2+PPBPxme
fmIHfjlr1SFSOMXtOFVrRbcZtG9ejYs3shgig8o4l7iul8OkF5/9+Xw/e/IuXkkQBqUKP2wgEg5R
cAO4PkYzdyqHaOHp4xcf8snbY1++oGZs+03Eh1AWnXQd9Bd0VF9a/b2J5hIQpBnkhfg1TAezrMOZ
qSvzHLnhny/QJzf0EhLkG7YStzY31PCgwUF++GLV/NlxL15GG554Ogycs2rMxZsUrf58uj8ZPZf7
G57uSyaQ3gjDiR3R72Q8YQNMwAhNWu/vI+isUv8++h2KR3xFNV6NoZxLvYyFa2OiuZTVmUk7K8lR
c12Zqo0AGJtHGayiQqPpma7EeKdnw9Tp3wW26iKWnOigWhHcOam+sAdzlY9UZbWVYnZzCmauDkLD
y14nd4QUy0gVnkc2WaQ57E2Aff2Y7HS5Qap5rpF2hyb9c2iyqfVCi36hsMvyKfWZtFyCJFuNSb9R
m2rRwPezs7k0mvvEHzZOxLfbD4NmanM3Kv4ywJnUpdc1PH9Pv7FVlAmpih/1DoAd6oLXP19mw5qe
3d9d54vhCauworA2FZC7G7y2915/Z6A3khBQ5vY5H7g+3rOIpJXqaJvBaZZNXG2H2qSHsbWagb68
WKfWIfMgl6NP1SGX9w6t8mLW2e9TVSLOt5WFmUjNVxOCpNcWMTIAX94iFVz5OoYdvjuMV2X8Hqkv
WB9wONxmNA4zfT3Se+7bZa+jYxl98IZzUabzEJ13KN5yfF8gjFy9rmcJYmGr7/EBrXUlWsZ0N0ZE
SQmNeuOd1GhT7LT2qUucVWqLlRFQJEGhPbzm6mtEUkkvNhG6DOWqSZaSg+6Gnm2puFWx6dUflOld
YbZ3cZ1dFVKzG2KaSh2dSkzKtZa7FZIyD41JrMGAFfdDjVK6ux6QzPspVyI6WvTkMKihkYKCFoLd
l9qbOijRgOnrJNDdfpBu8gbN54uiDLOWzWYR5Mt4jO978r+T8D4f+0Ve7TRzmcv06uE5tko1t/im
SO9HopCFIU4SDvJS55fVsEMhK8lzDcF4O6gzXoPCPMLBmvXF2iyaWVWfCNBws7BdaPpbUu6NwZhH
ZuZqQnnI6hKbIpp0zqoLtVcTjDtRU+vQgbouunYpjyRb40lJg/qmL4tJ/aUZ9c3QNXMbJ0WrSnN0
G6s+vEY3baXZIgFQbkmKK8Ju06HC963EJVZyLIidCMaNhMFKPxKwN0+QoztGTFCG7SqcgsFHlyhZ
Oh8p1tRgXKi6N9e9aqN49bITJqRTZ6tg9XS8Hk9VugisZt3Sa2vCYJEgVoirflWaP5rOW4ahs85g
a6qB9pb5SKcxaPk0aO1UXpihOs+S81BpEyLGNSXQvlVyTNT30LoesDJQJHUphyBNdcjPS13bajdN
YLjD5DscPcREj4lTnOwRJhMdFGMm4UeQpIMTNYeCxm/ZL1L9cSB+dwz3Fvi7ds1G6Jp62ZU9ir3i
3CjBR+/j1lSQJBQo243c7fVbWYitE6+oKNEX9VYGegs+etb7S7p0lmO6Dhp0ZEFOTYTDQSgycrEM
EWa5EMl429oYgkpko7I+y7hjevZQ9Q8yTyLSqJ4mgdd5burlSKXSWe1LbjXAICH2ZXSsmSYe4B7X
YeDGPRaTFGXqmC6FtpWROZhNgJyNrmWB2jfBBPCSxxq2wk0ZabPA0shJBPOX4mys9uHQL6FAgR5c
RPE5Tm2EAx+dZs9IqFHqrZRhTqdO1Hfc8M50NXhBmnxj4LrGuAM+XAWfVRvPdZ4uA7oZdnSbDje1
jMDcd1xuBhqrnYpj2MnQ2zs8xxQjm/hBSivIRBpeDHWdCPvkG865s3bIt1Jkz0W4FRDNi35pVuah
ZYC26kcpwRMY4xUN67lcAGuOWFpB3KJtgno2CeJF0jz2Bu9ni0yHxJFO+4DY6KoyBqxBnxfGS4m6
tenvmz5byaFF7/UU22Az7TXiIKWJ3TYgO3IyP3bxNh+vFKYwJXyoW1Tx0Ytj6uuiMJEbVmvHkqnO
dbMcK2eC8FOSeekw/FyZ6SmPeYx7Y2aj65ed9eAcPIu4ttqCGJ27XXNnK6g30djP8zj4kKNk6wfn
lP4679I0IQoDAZT1oIuMITJbjI3/4NHtapAFp056MP1n20cKzwPXoJ8T5MPMBkRDBa+obN9HKD0y
InTyeLw2S/kuRRM/pNiL+4xxOXKeU4kRMejjapX05txsercyqD0bVf5Udeamk/eIUgNoMTAesA5D
IDWzpRbumu5VqQ5hclDlJ1v0yyhnVu5pStYTMlfsVJ1p/31oyk1daKs4ukFruBi87MAOwNW5b6TB
VPHZKGAyYwNsHPS1Dc0jL10rlnOo1ENXvZZ05H3hNsDrzQaOoV8sBntjVP2stO4a+5na0jwKu3lp
3hvpD808d9ETuWFzHSuJz6KjzV4tfAwjyTtqbZ2q6LqoiUvxz1F1n4ZL3qiV8DiakYQHPx6uBZlg
obSNhYWWjhEYDS5sVZeOC0Y8VE1xVOMJtrd1JrsiRTyQ1tGijW68vNl1GT4NtDgmMu8S7abJyoTN
FMulJ2+4keMMHS4CFj+49cczpzGXER3Jdveqdd6+kk+SfifCVUNNGCtVH4pNIm0tj5qwc4hpIRWI
2CdcSjpYb23OjNN95HjzwiFZpm2/byysbg7vb/noOcqmD+iy1ig7JR7WRJbxy3gzgybdFGkrhT1L
YcFC7cZovyLo/ZZpwR91GcQcEJ7oYYgRO2c4NrUyDxmb6wpnePlDF9EqY2nVIHQJq4wQKOzs+AdI
/134puSKAO9b+GNU05vYY3LzzlWazlPDZ52nznNezyin7mhvmrZDdIXhPWzcKpDWVZujCnfwap6d
BGVoli/NBlEVwuA/L7n0nwCZ3y25LjZueRO0cRF0VHo79IoJrnfgNeUpUNt1LZXzkMEYp/FaaKuy
GPe28lTZ72hgZ2pizq28mwUj3kuMWAUqjz4ycGRfkTAyG7FFiBEDqbQo9XaHrDDsT1GRLAqQ82Z8
3WaYViN1V09awoIFKq2+RscVbxVukt3GyqkBfDA2Ym7n2kL2hjl71fcUE6oTj8vQh0pF02A4EZi+
zDFyhhuBTyxsrg1UTNpABpF814FmtDCTRN4hCd6Q0hpFtxXmTcQ8FYls4bOXtFvrEMUo0qjme6ys
MLDRZ8hjYhIF1ul6CylImaVliKV8WWG5F3SnK0RBDAdj9TyWO5g/rISwK1v5gyyBvqaUOGFoW2lv
lP5Nw8A14ATo66VTHhzjWFXzJjyp+biWo83Afa9xc3k+qmIpX2uq7yJOY12w9YqVl2xUUbumGcxH
hjPDQs+J2cLWEWcrxUK3rzIGZblsZ2qTM4oj+cRIpL3o7Y1IbwL8Z1Rh86lUHZ4KhHIQM5zKWYYx
C1B7JZn41DR5HybHUXpmykCRKeYaK6eiuxki+qT+UvYOI5NnVZ7t0Z776krqZ+LGqg9lP868qdci
7/zxpGa3lnJtxNWCsOOZTpM8bA+t9Vjjy0w2PcOayXLZUHiSJ108PIGY+z6GzzawiRjbf332xL0s
nwL/tat2YfTg4a0OeRZSnj/NOBb+q1PhpeLA0W1ehVPiNWsNBlwb6z4tLfIVPN++DnDh9Ba6ZYLQ
Fi1GxCqVb/vklNNXt0geQGi7sFN146jK0ja9G0K5F7GzIwjDjqtlUSC/V9V9kwebjN2Ph0Q8T0yU
U9weZ6BdUN7n9XPqnevwTkmdLSYhgIDarde3j5Jc7BJe6dx6G83+1JH9SfICMW/zjOCzmvpTm9/q
DSOEjJEhyLce6k8t5ALglg4l/4zAy62xiXYyk8BwylOPqLJ+1nnHgfTOAqVb+eIpN52azyqMGI4F
v0C/MwDUpiFuWTne68Vdl6za/jGKh3nebsGVTUGhLFtRYekMjIp2yHgVteJE6vCMlwwPPD5moht4
2V+U6KZleSFz9507/F3kjjTipfJ2Gl1h9ZpyCcv9hYqQuBkPhr4Pu35l284cAkgj7wbmj1R/jnA6
9M69bn8oRPqZYb7wu/zG0v27DLN2CGYEBkoDBn7eekjjA2agmP2nD9t7xX8qCVCHIVilypvXDAu7
ZxmAKtyt9LUerAZR4mTfKTQxE5O9b/0QRzmG6BjdXIupHQxDV9/ZUr2Tc0JjyqBhz2x665Hldd7W
jwGAbNNp8WAFK90BZECXyMSD2DXoPNNm4eM6qPXy1mydDUz9o8DVbw2oWpN5aoJPUzDeKY4riNiJ
pq24YCmE+781rw3M/4F3nFw0wFM8e9n0Dr05hnEftzJggXQMlhiaSvYAYlrMEavnSP0yQO6b+f3c
xjRh1dtQ3qv5fU8BTUsGjCKjG3usyPFyKKZ9U4zkhEz30xlWWbeuu800CalJ+SPUk3XkaS6Wc9eu
METo54ESQkq1ScKSNSb+HMMHyIpN2CKDNtd9v60j+8rSU4y14UHTgOQmiArLZhH4qwjoil2nN56i
rxqcMH7VHj1d28JNWw0B0ilB2FvVr0fd3litvKsTnkdGJBsQszCeJGw/XsYAVd/4CPyr6rmrvKWV
om++JbOnGLz9kFnnJBZrxUZ5CAjni+nsk/rBVBf6pVCIc4mLgWd6N2AsxBcdVB9/PvBPXcvvpsmL
UqFQOlPoatnv7La5YzA7emB6epN1qAYYgoyogfW/nSL6tD/ANbAGMV3MZbtRUq7i3t7I9Xgf2D8i
xz863o8/n9Q0Rf/unC7KjNXolOjnTbBhiT6LWQRNEmVR5F9UR38qTX53/IsKox7bXVcmtPQKWZs3
o3wn/G2mElUkfoTS2W8VGvMbRaA0braCObEdomNiHcsv43d/yn5+dwYXHQIA5bnJM8hfSB1lxGGv
Dil+kHKBkmzrCQfXBSmT+VVPjkKI07lmrkpVZpls3xQ7pK49VAVblb9X67+kKAcYwcKYxvgukFaK
uBvDL+qLzK6/v5WXIGXLzPBvMF/tMN/PSjJ2qcbhS1wjjTizecYcku1YABHlkbgZXf8sfCsTQPXK
XB7rc86MMgb6vMSkxlyw0LFK9/gWkozt76krnjRfXxpmu9RHfRsU3SKQnnQU4rlmXzn5oyg6d/DD
RZrel6Plihg3XLGp67033GdNOYdu5OCIVZqrKorcFKhIRaG59K41e2szmjKmuYW5x/lXlg+x3FJe
g21DmFCPoYzRvc4xBMWjaxVPoEISDzfbtukgcstzVCBtarF4xCYvNQ8BA2WP46jP06mS4HpSPZso
A2VbsKp4iQMWizFCXQAaSYMzNLAPjdlvJB1F/0TqWNjJ3pEXmFj1EbtieQzyTT14rkGJUKUO0Wvp
OgLEFbMtyBvM9MpGL+IZQDc8qvlwFzX5vGqDjeXYkLaeLI1le7iJy21BiY2opdB/GfsfWe7vCow+
ZYB+GhcjhBZVWxli74Crzsk1oEW2H8fwWIUhszHrdmZVoUS8K+nc73GAC+yM/spb+oYCbcriVmN9
7Z8iXT1k+Q8tL9eJPcyTdnL3b4vgNqzGp1iw+DHxDZrKgi2nW4TMONj06uy2iw9qfEAoCtzJi5bO
8KqlymKQoxur+XCCN10N5oUAHpdaFD4i9lrxrFJlt8/WUnHTWMV81Iofos7WjTSyZ3uy9B1Ccuyu
zT7VtAU8EzbyugtVadaZ6fWImVzgN6q6filyjwJSssfw9jNh3A+SJxthQZDkZOY+xhSI28leCUjR
GiPKSNYuVY7BeGhYPVaDf2dID0NU7Zzswwpw1RrpvNfKxYCvoBXOUQ+0beNrr6FGBQLhhiN/SJ2G
95hYrdoAW1sQtP4Q4duCLtYWSwe+Rpbq15Elf9EH+aSZY17MKWUcdTwynmDV0VE1PPd+MJdsJCQB
7rjxK4XDJ2O5eTG/QGvNVCBCYtfEdykxw0a9d7C1/nmi+KQtYl5MFM6YsUlhJbXL5XXkE5jXD1/t
Hz8Zty6mCMtXQp3Krtj19aHtzswAXxz4k+7WJRPXdLRcZBaV8hY8ROeNkMGAyBF2nMlfTW+fNBsu
CbmGlSV1PBrcWJwcRdyQIWhSLttGIEvC6C6QV0NmM86ErqPbXzTrP7nNxkWDKhsV2RqmP6sKXjRr
Whni6QMB8Of7/MlFM6ZH+Jfljx0HQTq23GffkEki3/VqgwEVCJ14//MH/NS0/2ZCviTnRl6DktbQ
mAHNYRqpN2EVHuNCf1V8ivRE84aMrI3yZnU929vkmHqPdsWWZErCw3AHZWneFoDD/GEdF+xo5fzV
MdNNg9+S5t2y6pRFFCW7jNX0F2f8yV2+jBKQzcGXvaKn1YjD0AxoK5j5XiTnOHgSxaPfN1DW/KcR
JJcO9MOJYfpYEkizZiYJVF0F1s4aM5Kdy7SUXjLpLQIC/+dz++y1vOh21V6kQJezqSWiO2QSGagP
/vnIxjRs/O4+Tc/fL09CyT5YaXWehCaLrlNjWJWpv3AasVHNYZVjS5OUYlbnyRxwPZQfaBxZfu9g
EFIoavvZ2o6EG5nPSoSSMte2dJtmXoAmNXJz69WPGLnjczmBSihrKgrLDDJBZRzCAhaUX4PTkkG6
efG6tpuFFjzF3ktsFAv8cetiiO/zoV/HyI2T8FqjmZ8Rs9o6z56nu7WzykLQD2P/qvf6DanRVAm0
L67KZ6/HdB9+uShD7AR+CZJ/pyQ5RZDE7QEGE/ZGJ/ef+vX/fOv/t/+RX//fS1z/47/4+i0vhir0
g+biy38cwrcqr/MfzX9Nv/bfP/avv/SP40uH8T2//Jl/+RWO/M9Pnr80L//yBb6ysBlO7Uc13OBH
T5qfh+ccp5/8//3mf3z8PMrtUHz8/a+3vM2a6WhANLO//vmtzTtuqEmS/J+/Hv+f3zy+pPzeJnvP
s486fPm33/l4qRt+XVf+hk9A01TbhoiqTlsr8TF9xzH+psq6ShaUpeMV0SeGfpZXTfD3v4y/mbas
TeId3VJ0zTB4kOu8nb4lKfLfHNnQiRdUVEe1VN386/+d3L/coP+5Yf+Rtel1HmYN3i7toulsmqpq
KBoHsi3Ntm31cvRMNUXOjDIyD3qkDTU0RsmpWmCJQ4VYNDd95vucfhTvTaETbdeGrdYAphEqctFU
N+vFoOaSuVW9rqPx3iDJohBs+0Ty6ENHwGVtYs+WbBCoM9BQMgF5ge69BmNdB/NYrf3XyCN/fSbq
2sCkmffphFVLq9La2JpAbT8uGkAa0nPr5HLxatG0qhYk3qnqTITBhBoYbNZ1PSXq4JyMrYcD31Y1
2lamTRPWnf7+cR0qbZvcTn+HPJNMkKoqrH8ps8++7UX33pTe9FoIK8vHQ9fESrrz+zxh6wqHWjpH
TgzTIYVFe2qdqPCihY5Qlp8xNMcnP0tWK6hFmejkFJJUJJs5HEolM8GCFQgUDqBEWulsaC37g7Dv
MfjKpTz9ShyaQ7qrEicjddmIIuyZnhTo6pOwIpGfOE3+xywT0kRjvaQ/rMcVK95K5dcfRWMXNvQm
y9fPXhM4T20tgemOzaILK3zRlgH0zmqjOGDrGIv2Q8McmrP+zBRoV1pBvtfGMjWNqErmIXkhS5Hs
Lyj7xv1JwytZvgZlA+lFG/S4OHgiUeJVF46e8tBWhv9Q6kkMc06u9WbdgMatcYb2Rr30ZEPmtVWz
lOotX+A6U81oZ1r+IDahAEZ1n6ZDIq6kcYyiD5JBZP0wKnWGGLnS8n4V11y6p1IKhXQWnm6Wr5mh
K1CmoySD2ptzJ3fCGv16JtoiSpdkmwiPDpFX3gd+HqSbpNMAwuRxIcXLII7VmE1yHhrZo6a0ELQ0
2SiMoyGXQ/uRhAX3OgPZEb9rclWDiGl1PXrhOgfjqQ7M5ueNrWWKKklhW/p9i3KfKpBVpkn9VOl+
a8KcyAYetJg1PwvM2JTpq6dRMapXNAucYJ2pnvN/ODuz5raNNQ3/IlQ10EA3+pYURVGrJcVbblBx
HANo7Pvy6+cBeaqOrUxZNXMRR3EkqoHevuVdAAMsRptjnPYJeVlCGzffuezy4i4PUWvFGDnp5FXl
JXnyIe5yXt5YViCvwYEgRNPP2jwtFFPLuyw20UgGp9V9KpBV/CzGTaXNM2VuboZcSUjHTtazoULr
9CfVBIDzk8XhacfQ8vtGZrt/qcMAymHZEXpcOZj/fUbiHWnn0h/NtVvLMHkQ1VR5R2wyk/omCabR
vZ8y0BJHt1+ZZnh0/JmmdbF+Ak7W+98XASd7bv0ge7gMuuxWlu+gJHKvOpn5GiXRVXwKBw/Fpimn
MecrmGbPkSuYBUFW4aA1haHpfqRhyYsbxTr8455XZOwNU3m3RjpqvlZtZufnpczT6IDUZebclHpa
1C2mQZPzZ5cl6fcqRwgHHaHYty9lnEcy2Q1BSiF4p0raqHexM/IR/CovOC3NWCNrLxy6i0ktkUas
ZTbvpJtmMzVbb6GyGy0yRyE7iwX986miGQscR8enSqV2/XR50mymEvs8+JlsvtXIJLP+lduL22rp
xaGIbSf+HNFG9u5dJ5imI1qavCrSCJ49ooxV3FlksUHElH4kjyb2eWHh4vfiy9xT3W1jg75dIFR3
V0a+l93pNEc8SVclJ1FYx8lwSuNBkg/LvqLKmfu9+aOK23JTKh2BRjWxHJ+B3CBX0xUKynMfBCw8
1101b6dbYqQvyOlDYoQZHMtxHTiQr51oddmBac0qGpysjtj4Y3aM6EZWOzs4K8n6NHxfa69KXtKm
suvtMAp4tO3oNd2NIc3fIULXyOOEZhGl55wN+eCa1WleFj9Ok7+GVSbuEWO+OOJ3eu5fcVrn1LiS
rC3n59zyVKdyrljLzlxwjvqTWdg8EES1vCW6ttUtVJik5LOnTfCmpFCU5ZCpF5eD2F0aJ/lEh25W
1+QJ5fw46sgiADU6GpX+3eoPcfzBtuMw3gch5oATUmYeTbsc3boRkGHRlVutWLkFaoiZE9zTUJbq
mA458zM6aia8nr0AbImjZwlsYAE4uJsyySmQ6p4/49xJOd8XuXjNsetitGFYkspQr+k6atWp70DM
AAF3+fZmmXwUK8/7a2kxer1zpyjPX/Fe69XdZd/1HIDLjY7cFLU5mDHmuawbTW1ABv360TYeNYI6
r/vhcZnbTDwPeYlkayajRt5XXcrncYKAj8h2UdSDEb6qTcoujUNofc4VyPUxfDaDiYevxEy6eFrB
GmQPYgopOrp0hkJqV9JPo5vEH0MNHUk3zM9l849ZPXL1VedPbNaahXn5uuvr0XlduNW5UjMJ7HRN
K/S60kpl9b0Lri15uBxX+fniy02YrehpbtskHiOu4FmRkyzXKA9vG3rO8NGh8tzppkfrCFk/tJl/
CuX+Ey39HB2d2Wf/TSR0yJFO0GZczCkIKf7V/faYLC8QZX7Mhh63em8FxFSBdxRPpU07IqNwCrtb
dJN4vZeJM6PySD3MGL24FVSId/wlz2ztX0cUcoNqdr8X+lKdU5+fonkdDcmCgm1zXFrkrQ+GChNC
gn634WwF2nsRarPdlr7H9xTTfFCm570r/ZwemY++F5CPKCjya/Qq0IOXfY9yqm07jqsi2xTuO4uD
1xz2rj7N5aY3tVghjmXt0r6Jw1kKrNhnHBfdrCdjzERRtUfE4ZLrNs7b96DPbyYgVIHwkKqTnutR
fHQD/aZAhK6nQ7nNRtetVGWKICznNhEqeffHehQBQu7Wi6aPXlgF48scjbSusrzDrN12dds8tb1a
5j9/vyje+C8wJpdB4UughBKhz+X0a0I1OiEQ9V7ZY8Fgouva8dG2KYoOYUVTZO2zrvJS78U6z/+o
TBKAknH5IruuOPW8L7HmcvhhugyBfLGGvPe4y1jii+4yfT2kDdp5lcxQ/xmavDMYs2EO9oBCYNQi
vsTiUJxdZjuofv9Yb/odPBYvWyvBB3hBgGD/mzJK3xL/YPJSoSs8cKco7dRfO7h26tiENdu/H+u6
u610lnpf3CEk5LGeIO6bu5ZDaqAD9WRDUy+3S6ICfcRp1WuQp9+ikHdGSsr0U3p/HimuGNpzNclT
YN4uijZhFUYqqo5FBdfo0CcOMV4Vch58dQx2uPvUqq6nQbsigtSl4ZgfnGIU3XNk8og0e/Tdu66Q
AOwwU83lscsV2ppZ7lXXPdJOFfZ5CZGvHTaBNC8LvObb75+Awf7yCIipAkVh9+oggDTgirfU0XKN
o9xmKL0lXZTKYyKmOvuYx5g+vfiQetbbyg82jWt0sVFbz1lGxyTBEjfYIfDlf0pF28orJKuy9IDP
IARkB31wUIfgGPJ232SK6cFbp9CYkesKrHNtDULz7YRkzrpEg7qKW78fvtWeD27SsX1BfXQA44Qd
SJ7eciutr35FdGRH/R1lTWhGQf6YSlMcFlM16O1lL3O6fgnGTeqMCG7PtdrTpg32ZR88ulX1OV83
0olyOG7cay9LrivQltzQ+1ln+Fxv1fKw6R/zxnkeanKOjM5v59Fl75dgX8TmWcw2fJADksmFQQSr
Vv6IVNiS3bqBuZ7WAaONISXtvbHC7eYDZNyXKNLoGyDjA8wAYbugnKN96U0lIMZsfKaYf1qL8VSW
6k9VT5+AM84o/KCShCHbi4uinBOEegfCkzKYUnQrFDBZ4SOum7iq+ydwNW7HUxyk6mry1vhDHpVj
/7fQVWAfE9oy3f6SCrlxGPavRd08tiXa8YsKbso5f5i1/qCBVMfSeaD58hQL0MipdJpjXS/fhja7
UzPo49Qgkzubv7pStc8NtLdj0PrplbSTvwsGBK9iCcIhWdDe5NfVOxe0oWgmXMg8cTXK7EMytq/O
mqL5XX2XC42kuNHdjpX+R5sA2XRJ7NWUALOIb+FsfHAioKsqH249F3OFebR/JxLscIPJR25BBZqW
NlLXPBLworSLCd6S6Q/xvPypHPUKf767q/WIkWW8hnuSXPkpG7p/Qkgrq/LDwxJv4uV58Ck03Q/R
5UDtkuF7HLcfPTnQvJBOjfzr9MOL1melAb9GqBfJtUC/2hxop0SvdUqi6SxfdA/+o64Bi9FWu52C
1buyTTP2B8cgpXnsRiLi/dS4zo5A4dGNwqOwgE0D8Z1DeLwnt0HS21rEO/vpAS2M68K3Dwn66jvb
ReuV7hGkLQL8aDqt/7K++8+a189NJl+DLPqyTLwlVFwjdN5TVx/wxcRzqQj2wsGoje7hQAgw+U36
jUatl7LI2wr3p06u3bGhFUjG4CuSRXyg+ui+apwZqWQ0bfRT3kbol+GRkt4DcuyQ13eJJ6/SyHXR
fiIE5PDK7HeaheAF2zjo04nUcRNIpgnf/6ltYR+KeEXbPIx6Fb1zLby57QiBuOxAMXP3htrV7ls+
GQvcrYceq48sHbGzsa7BNwhlBJTfsDVYkptGxNzNV4vCKwG1P4fTcl1hRqFgn3rezQT6kqCJlgN1
TjUn+sXxy+EL/cme7uboSBizvkW683LRjeuMJKZLeE3DztRqeoSQDDr0nQN46zj8EkYJLSSlH5x4
qAZxEv96hwvgvb0OMcKBvUAutNoAEFjRRlZcuZzMzdcpcbYEd0nn5GW0udXQzms3+svmq42BJ2W5
4+KzoVyjbooldXEYVDNJXK8n7srknMJriIP/LCbHLQupSLja90vaEm2H+FvxPTVCfC8jsPbmxl3X
FesWZ3DjzzVU5e6JLGqEJeE771+fv3bbmVHX9QQXvCF4kb771netX8PKdUdQOKtfUmLIMmE0qmEL
7Bg/6EGooX9LHBXpMPBB7WZkzVM3eoDGl0qjn/H7qfjXTKiQQFawsHwBVcC8ATugvW0aoJAeye4g
qk9SSpDLTu5jLSICSjvXSd7b5JQV1hlpRnPtv9OU+nUAoaLwKUPJ7yemCDwoNL8uBRWYwpN5Ut76
kDKt3QVm2J7btiY9pJ7EGUFCGlqe+rZRIxJaAfP7+1fwZo9tQ6AErAX8r5C9Zvw3EWVrXdE6WHud
Btvq8KNwlrKnnrYu88dlnYguEXw040vpZyMDbOrGaQ8pt5l/k6y1C0MijeWnDq9rdZsTp4dfEK2d
fDyJJ5dqxV0wQSLfNSZdxTGburZ76PJFS5SGNZ8N340gtKllsvjvvNpfWw7bc4WwcCWVat+QQf0r
yiHXV3Leig8+lIIHdM5HfasKTJ1uuxZLnY/RaHrvnY71WVvrv3s7VDCalDTCc33t+/zz5m3KKUHE
roj8W2lHArjOn/ri26KXMLlN625uj8baKLmzyrbpM3HWOTUO2e24hRPtXsq99VqThou5Qf6t9qEG
oarYxy+JI7v4ruqXRP4RI1VVAfeoEMcfIrUM12NVdvVXH41i/bEq7Dp+GXUmqyvCOye+p9Sg88Ok
pxiFjnGeq3caar92V8/PTQ0x1OhW0CHQ5k0Az9nCIW6Ef2sWy2rRvcdKBX1tpo++R8frnSD2TW7G
OaKM69MyEIrzJCCK/XXjAKDoMmpVpJiLjtWXBdYWqxPFAjSuQpEg9D9HTf119So6zKirFv3D5ZJI
bSKc2xUOavVuFrNN7n8nn0FpEoOQBDngwvL/lbHbgpK8dtv0eKmiglHjALVFyGQmtuLYDYOSqXbr
oo//jsplKnbN2q/NDzo4HUp/lOEp1vx+f7vbEfLroGgBaXfL9Qwdl7dEyt5ZUuu6WXpsacb1fyNB
WLbfm2TaimqoZ8THuKW8s5dB5IkPkRy1vYExK8v7oswFyohYOWGg7Q8MvM0wIXpnx5xn6tfxeYEK
FWr5XPCedx7/T0UFd3TRzZ7j7CgKg7VTr8u1o45elYh06zgAih8a5XV/BIsMkM6Isz7EXEcBgL/T
wayH7P/2wralzIHAkjhfUEhRbxngTwPKi5YWDXVzgkDkbhCpmLvRfMhlXD+jedJDiAHQoZEvq/5K
vDADPJ9bbyToR/P12zTWRIT7zNAJOdIfoYXz+/k8C7n9931tw6O1I7gxUHCSXFtvroypd/MpAwN8
K4tUHoqwF+VdOHnAbbXTde31UkUcdz0+sN2uk0hLttT49S5XsEgOSxsF5j72Y+PdIx5Zz6cMwebk
1JXapSWcDpFUB7+NJkg1ZV3woTmirAopnxRrwtWTEyZwfZTrP5YsGqLD75/t7W3IKS1DT2k2iWAS
3rYDpSpEajVQh5wyNfeLaiBEzfUE4lytA0LPCvMtOJNrOQeHioL78A7K8H9ZjJI9HBgjfWW0/3az
pJnveFFGkRmcnvIetdDJdOqnIa+eqI14xcEXsgGRdq5JNnyLOnqVH/UYbeXF/2fvEh3Ic5dW6m2L
/LoU24qGnVe59piG+LSQzrQJ3mpTKR9I7VvYIzRHuprEJ4+03jccAc03tQbMfxO5jGqIJdv8UsBc
Q59+4O8n7I3EJJds6AojqYVwGhuXTfPrAGNMKfzARvNpwNku+Gtygqj+6ngjYXog3aS8oSGJOPpQ
KdZesqJb1vVpdyimbgpOY1JU/a7jxjgmFGWLoxg8iFdlxQqoJAhbVGtLjDl+P+a3BRxa4bA2mGEl
iOfCt7KbWhVeXlZZTOV+oSZ8KThBGmwGsNSJSK7pSRdXTd4TFhYr3jUpbc1u//tB0Gz/5Vje3hwL
TRuPEbhu8K83l2m/ITxxxSmwC51KV8Wb6+OCDDJVT8iaL22Vc7F1Jdr77ubCY9QtSD5ipppaPPJK
Mu+8J7vOKx5dybmKV6cj123Uh1vOkwr+dNJopWaH1CjFfLrVGJtcV2XZpA9BGSaGM2v7XjwWielm
M7B6SjGo5hpcgDZ0ZSOCusEdCNHatmZHtsbyG8osVuLEntgcIM0icftp+vqDNI7yXrcHd4428bLq
76Yqpw+8hMH7EC2iRRj+PM64nvmtcbg5Frp0AKLrThZz/ErDJujgf9bi8+wrHMUGrvAKee7UHz4u
c+B0kPO3R4g7uiQfXRGV9ofI/H67+ZVfYGDj+0jFD1JkmAplcRd8aP3ZyWGVuylGPEPSJQ9OB2im
O2cZcUCt6qVWCYTAeVQ+hnX0oI912nb+si/RVqquRTau2UNHJcTZB7lfhsC8qHpVx14FvJdLUOGh
7+Q91QPRx8ECnSPMy4LEpSeK/PkHlpXX0r+2g/fUqpSnxs5tpWk0tRUNqUvW5s6OCb7EyVZwdUwz
imTns27uqenbGfyQMwJRdlO58LBpkPJzl1xh6SZWg1PGTnCYIFGrL4S4jbuTniK6tTrGLqn3Qz7b
lA15zZpS1T6EUYbpoHOOgMMBIZFDL4J0uaZFhNlA5MbUlstpYRu3Dsn/0+VnL5VuOVbEdhRbWH/E
ZkwfAsIslMtUSuWSGlyq4bOeWS4mXKP2i6m4z64Lt28USg1R3FenLI/c+qY6v7XCUQzODdPa/pjm
IXbwoF4T7+AiL2F/9HEtLGuTp78a/M35scFIBbu+lW5pjmEXxY8XkeR5etDoC6cPSZyXm+uShyjd
iqqDPuJrNmZ3FGTL4Zbocuhe3UJjuRPOqpzBpa1ZAAsupwRWNABoSwG34zXKuxn/BlAjJ2jx5nm2
cYC8w2WiUU5gLTowEPSNhKaxuXThz9Tdt63umgdpdSs/yazdnNWYsCF5wFpPDqcM1pihQVsvjf2h
mjQKvpTu7E2nbB1V+ZAIBRiHkrAmN1hLy75Pm2HUT3GSguwuS4lUs6tr7A28Msi9G1bA3CIgr4fm
SMPdASqWltBVnDAps0M7z7CJ0SSNx9e2anm9So+sAOV0k8ZmJslAOQQ55TIIvNtezFlqNDIS8KsK
UFlAb2NlTHC5A9PUeBiFXsbPJ8kEKr2jZ99/LsOWrSD90PbvgVHPBYGfwx2OC+Jpj5aTIn6VbxV5
YxPUYTr58rTm1nwLBx+2W2h1jx59r/fUiqk6STXyZ9cEjTiVZDdfrCzbnKJsiVxBFGN9cASLkm4t
f+rEVczy+ljS4pqv5mYG/7N18IvbRbJvXkqnj7IXp8Nka7+SseXHxqmW8UkWdBmu6AuvCM6Prvnb
b8peHyXBYvIVzkCd4tA3O6XaVfh64SPUFDB6VKn85UoMxo2wnMmpCJPTzQr6U1CgOZ4kqUJEPGrC
7CUvvRldZpZzearrAresfPZmdQt1Z673W/kATlAMaZ8C44jGflipx7y1tXovk3sbhYXGNQEvWm74
MAoTb1LY0FvhstGQPF1eLjuw8SBIRH/PA+9214Nu+dZkOVjyzKFgUBdJ/BJJYEE7646ru48jWnrg
GGoMp1ibLqKXFfd6tf0FugyV/wHlZo1DfWkMUiYFrFZmGBWOloqrvZdzIuN9tRQyve18nSP4O6T9
4O4LwKHVQ5yMyfRiHX98UZWGCaRHUbdkuap/jccxpGAfDKAVNPkCpQZ/eB6jxvzVZ51IT964BNdz
K0oJEJ8MFS4zM3yVJVVb7K2Yov7Ari3+UNhPjXsyWnRc2mUo0DRJguZhijg+bgn5oz2lLSIrf1V4
NUTrHOFDGwd+RQkkG7+FuRlOuq3bd7p/vzZuiBmMS3OMjrAKCCj+VVwoYnonhAbBqZqd+Wsq1mza
m9ilRVBjH4xMIpdAhP7H3Hd//T5eOYPhf96Ghgk3huRWKiUC8zY0H5pWFsVcyNuJ23i6WsxE+wBw
J7eVaefNTHSgHX0zSD0gHW9wt3kgoaz/qmvF0cCIQE/gmUEjXfYept0g2vzmk0/gEV4LUWJdFGwZ
5nxOXoopWBD2rGPAYrgLOw0IQ6pMVGxrzkRtFjFvFpbu8tlSukQHEsAZTfk6s2p89UIn/SOKMwAR
eZIQBIP74pOtHjkNR7epYcTTiSvuM9FnhOxp5AHHoTJFIxFOH49S6hZwip7B4DzTF8WVWRVp+z3p
wGjsnbYU+ZNDf+/VGxbztVEDjnPdGE23C0DLR9eU8ElcP6ohS7PX/x5DZ40PRbPyHpIzBk2BT1lO
NRECCglphClDtpFAw6URxU01BWb5M6So/uX3U0gK9SbkJEanSRdsNZqAuPNtsN7Lpu7WtqZ94Tl1
91UXBeUJKmEM7FKJzs6t+D5r1/JvwjZ8aN2BcPzJVh3gi3ih9nXUPp29U0Bj74eTjfFmoGOi9UD3
G0+u1EYw2HaiRhgPS7S8+5zbYg7A0Chpr32YXAaykCr1wdbodeycIuhwmhl8OmeXLKVybDAd7MRz
7CiG+9GTqWcZv3aDEbCDyf/iPUYnCq3qQXXVzThX0LSTc3p0QUGCj6TewjHe1t/WRhbLbRygGypk
xK6P8ormtp+v/Xhog9X6jyL3hQJtYN0N2BMsLDB/Ckm20rFxU1p2FEH/6Evy309DmUhKIQBVnnSF
MtIxBOuWXVUh4d1OqZhVNsU6xJUuSovvLK8Be8UzxoqSxhxjEuasyT5KfNz2HLq8PnSedlCH3tA8
OWXWXf9iNYH/9sFRALgMVVtcjZ4FBKVXrK7/SQEpAruIJDMWdxNfX7BkVdbwuzvM5H5YOeXBoxpn
ddKRk8VXSPkkz7pF6fh4SeXdAJWqhIHFuAIBWIPjFKzNNrMAqCLgjaKbEGSdp3Ivipb2qW0RcfVy
QT0xbiLEV43XXVN8VCdnbT17DPHbhADmxksCfa0Bh/bewn2zbn0y8TAAbOxRyKUN9Ka2SDFCDWOx
LteXggCdErhfZRe16ctAlwVvjhTk2wNGU8jI5gy3uxtVnp5qzXGd/h/TRwYjPV+HSroK1PJbYo+K
ggHtXzNfp1NJGESuPeIcL7vQu/Y66T46RU6bkTRFLjcpLZoS8yt/GLx3hnF2DPj5QA6EkJQftHah
NCoqZ79m3kNNAbiIm+B6Kkrnh4j0jOxDUBdP3hRXCA4tzrAc1RAk5ZNETA1FElZc2YESM3O+3vVn
cEUkOlbepQytzweBnmvOaGsRobiLulU+DqpehocIQZnusV2CoXwttCcbeQVRIVgezVI39TeggmX9
XmHwbATy8yNuNS7jKm66Ld+kyvDmEccoduIe82j0WCieisSALiLMFfijsq+BnM0xHr51CcYQ9RHd
b+RDvy+QdCBdQ5upkU91zu7fV4mL9ZdNZ7jWii4svXy3iIIbz9QBzuaRnKobDCaf/C3Uv7XEWRZj
wxacb9nMovoMytvg3FNFzm4iHe8eA3J6uheTESNgBrf9HIylcvB/JJDJsDzN849LR9B865WAQu6l
N36M5yb+GtCWa3ZcOPn6mWYlwdGZy3XfqwRx1bEgjDVrQnhH/tf1uBHlerwpzTpPO5DQ9rXHB8js
Vdq0IZ5YYqOOCzBWKJoxQNu3qsCnPYSnGWaGAYKl9EraxWAr0QYTDQyllNA0dhKsxjB34iAC8KeC
TyDkMUKjuIktumtZPKfELUfawaHAtG4YCuFdxxsnP8rStT9MMXjWu7aZcamaGtFUV15BMHiqUrQm
lrWq7FXu5PibJn1CXDg4TW9fE08QMk3TmACBXBwQBNgewUXBwCr5O/QK+1gu+FF8aE2+ehTaNqvE
FWjASaVR/uxibsrsy9YnDV6LkLJw7urvmWo5sculMxOKWqFZr4Touc8vscblUPbqNUzpDlsA0bTT
dXsq5JzHD7T2ttu+UWtzr2TQgnXZAM+xoj70tKg8aL5xGgzAq8He7URk6h/Sy2LnkA+keTCorHND
wUD1T53GuLzUg5quqy7Ci8t3ymo5qTGfPji2teM+HRXy5Yhf4coW9eWA49dCqPdQzalzJUlCC5r5
zfKxLx06NJbQYnmn5HTWPv55OxmoHJQTA590KqA3vMX9P9W1G9gfPXjXBnHWtvgOtsrOr6kHwv+K
DnDz5ZL8hmGjmqM6g37KqUed0ANsMj7MZ1DpJByfOlKUN/Yk5nAEigLyGuWWc5EYzCGniUzAr38q
w4pqEq/Lye7muhY+SjoUn099alrvBOa6yT86/OyxXYS3PELg2MeFFV/WOpjYR7UDmQJftE3OIUWl
Y94TUTLRbYNG7ivhi193O8+lGZDuL4SIrh5Kg9bsTKbgySWW1y6vFkvwOkaTphplQJO1LVBjiOIm
PAbZkitc2ecpma6CKOUhOgtX+S5eLGsgiSLu2L73WQNptJRmH1l68g/hush/8L1NzUHKAW0gXGbx
a7IGPPR/4gYRZcBOL6jqiQdNrrgqae1V50hY1jH4thZoe/nVGnyd4JVv+GYp7FZL5m4F/Rys5YpT
YhtOw13jAZiGqzUm6w2k8+SzHv0WFv4aU9GSi8iSKzpf4/KNTKStwU9DFIfgXeZfRrit1TXNCWKD
NnQSZw/8TzR3Ku4N+ifhZEV28HuMNF4u44y6mpBilSq3x9lx6BfW49Kh/DfbBi5CB5srKK/cYcaZ
S7WL171T/j/n8v9doVv/LARgBt4DiKPiZnuzQq1HJWOCC3DEsLiAsH6OiwoPQN01mLi5OtnSQXDE
IA1JBCLCfEYKbQt9RioXLWKpWLsj3oRt7VVh2EMHSoQ4ilXetN50c6OQ7dcL15spKoPKYKFQRHJI
2VnSGRjPY9z0muIgBxXrBOtxv/hegYAc3xHsZdO9iWhCE0oeVlDVADVPv+PXrdiBEhvnMo1OFc57
vHLXtSXG0bm198OcFd1Xk4cFOPQLLOVCY2gDmvKfZqBw/A85tRu6W5ZV9TAvnhg+NWXAUhhjLwWd
qWxI7lJq0ojN2k3NyyOc/w267uSyYy5rb+XoW88Q70B3tTrlU+z6j5cudHfu810Kv06hwExfKAG+
gRRBxkT3M/UxAszj8Z86wWf1BZoQ+prV6A/jbTEWjT2IFazybjznXiKkdXJXdRPshDiKJxCT6px8
BODAQXXL1Vl42GA03X/ykbwuttEO67r4H1yQT83frZ+I4UGU3QA1LJI5mfkZGqoiZH/jXbCkffdn
RvG5evJVlRZ3NZHF+BK1rR/+mQF34nxfKckfL+H9ZREtccHiqstJbcSpcmBdDRu9+u6ybZqRpUCb
cevaJjqsuq+xASx5CKFSDf84YeXUfwRG9c5VwSKAgdVb1znBv0nQhckjcgbgodT6FLqZ9nDp/i5R
HturrOsWiwvqBvSBXc+iLJOJmAu1262ucOkmXTbApYlzGTWFL+a9ygiWEaxYkOLi6i9979GrtYPf
ad6T0l0mS2IZy4uuz4cPtYkOfYlBIxC3LqM339BLGDQeH2c6RqYsCSFEh7xYdsD+ubOQdZt53iwF
x3a002QIQS5As9kqlKdSenThtXsBEV9YE5dyAD1IeDl6HA16mSABnfQfWUfwssp1cWmnhtKboqtc
I5UxY5g3rem8L1sL3J7/72YsqGHqQM5t4N9L27nQmjeZ6Yg3b6SNUXgexAhItsei2zzJZDJEpWcq
k2ohEdwKiHLVoQZzrI6w07Lu65AGw5bflfnEvyB51WyCYYm3/1po0Kjj5e5fWgts/hI8IEDB5G/1
Or7pAjQuAbX6+zafuvAUxwXFfep8LUXtPUq1PWLkFbj3DLWtzsxIEztZl+woRQPgunBPONm3k9QR
WMQ+AOOuiq9h1VvvGf1qHi65vEcH8DLflVdo/n0dhtpjrvsaxfNPHjmWuJ0hmQUPYZv4xZ2f65DS
hxgWnT3MXsQRUSX0WKvdkkcqHInmPH/dt0Ts9tZvBlRtE6eO4n2hPKe5LmrrwUAePKLmOe5xUOwd
3eQPl+V/wYopU+iNg5bWTvzdKwZ/fWHD9PkRnPOidz4gf3PoUmfpnieSBfzELYV6XA/7nOvNoblS
faviAsdVp2rHHOlKb6i4Y2W6Mtolqzc+GoVVv301opheMhmnxUNCCLW7bM9e1k31lHWD+ykTTqq/
RQmW2s9TAfzohTK0plweY8YyYFVZbm7HaY1zTJOxP/eLdFZJ4VQvI641m1AkLzddbwa6EgDm+qUK
r0gghvR0KUCh3ehVd3hzLsPzAINrRw8WqT1IKWo9FFv35VqDAPKuL3uh40Y8NnmZcT5IxV0zaMgc
u1I2Prp2vd0OWTPXX9WZpeEjWLddsCWjp4Y+NDilwj94vPw9xD+6OpoyANs2IwOj6hEO43CDDqKf
YqleB16xL2mzrR8gokKgIS+YoRvRjqu/qCC07h/mjO67fB5uYVwCcIGi8GsrlzG5qx0YQM95Fbrr
8VIsuaR+5egzH1ixk35vS6WfTwkoSmK5EJTDyVog2qhi5R4KT6snlq80g2HHmX5Yo4/Ec3EPDjiO
HxrQCFcqTS0cT9cgiHZhGdZKjhC/8sHmR5n4yqGtsXF6tgddP5lQmOqmpGfr3oo0SifSm9brMXjZ
ynZV3lLEgBhnNzHfZfzMERGa03/27Pl9Xr4GvcthmMDg9K7D3puLj8xNE12D5JjTQ1xPxrm9HLR5
n2HlTtetRtWGfiE6zKkz3AFNG4arrMxBr1eZm3t3VRF64W489z9zsWQkS0Bi6UteUGuhoHJUoWQT
bowgOwlKnPnoQTINYz1y0lXTyGmM9ASfuFbexoKMK0+h6DhG411Qd+gi7JYzsWnUFS9UW81PW3/l
UqSwwQ8H4FD6UyxWC2HALQmtb60jKLqqcKIkt/DyizspqJG+huX/UHZeu3EkWbT9ogDSRZrX8lV0
IilKIl8Sch3pfaT7+ruysi+mRQHSvZiBetDTTZaJjDhxzt5r4yQl2HipNTEg8iPWh7grB+Hj2/U6
9zRVM+dmkLEzXvqKmEhGVhblKcTnrOnDz0KZHNGrgt/CkMyb0Ebe1vsQqSxD41L6+sPq3Qtn0nLu
XMR+dreX11os92OXT4JQHz4J6KCpAXJdgIjerNubL4eAR732245j61pzrx/OgPsHR4dn8OLQ57MW
hynFR9OH+Ao2icj4Zv/SU3rfC10CS5ZW6KK5lI5876PpSiEMMykzpj4UHxjoQjYIJ0/zCDaR2bC/
0y+Etos/c9T/UIYsM8cRaNGwoclCUZ8yDAHRPPlAm9Zpp7JHRuR/fp3e+9eJZM7AhET3w3AD6bxX
KxhNiYrRtZvLaowcu5TyoM5Q4YO4TCv3kpiyeSyVTc2LAUEzJ0Nd2RxxjZuklSZzs1uLgqzVyyaK
/bAhPdrK1cFLgznZLWbUaA/WnrOOUWE0HDthZNNBzVZnnUqMOcySjc4ujpiRQmSKrpEeMZROKM5L
TASXEiVxwBNt8SX1icklrXQNMmiAUuiyPhhtkTJL1y5nRzYmZJmnVOgvSV6FLOk6cwB7Z37RH9vK
18VToqicLznynJCgpBbwOfGRAatqApfBNNMofaAWwkOepV26KJ9WZczSxGgPzuptXsvaifk4lr/r
LlJ14bKpru3dMdfUBau3rzB9ItK1GcTDHhPx3O4wWNb10TLg1Hzq54JTeTUY/iuo8djmjzouWa/1
tb7wqfwQ2jgFjx2WKf5+7NCy3mZ5rKfdn1fDQmX4j5Zv0TxKVECuy+hHcncIltXynyt8lJnlXFeO
fzEszRlSXC8/87V+Wa/g4bWOGLq8oI8hQzYeJx0D563sijL/pgv5rfERuAHDXHQGU0iPmcTHxVsR
hdNtgqIVwiXdP3s3Tn16G8dt+pzofIbTGqUmoHm3XN5/4VoPEV0s6F85J+nWDKpm07Y5pPykDvme
Wq9dTpSrC7s2pXEGsFZN91XoyTdTZgEGwV6Z0YU2kBnTLann4C+f1e8flefZPDFoUk0UVO9jV3Le
VAjQQVyYzQn5RYSlavd0W4i4q8MhuW/cDi3NVCUaQcVw1b78+ct6Z7Navqzl4WVWF7g+4sb3Mn+r
qSb8+G12U3PlH8+TF9RfWuVHJdd2RsoPicrwPJq+7TAXpTIGD4DgvT+tymG9rrRreyXzYuiZbe6N
YMeVyefrZo4Z3pR1ZZm7zmzoUa1brMpmU99ZE+KITdfoVJ1o7TsWZ7scPgkQrNkxw5ybMp5dhNd/
ecfL8vvf/Z13zH+MZT646Kswq7xTTiaF7UxOKbMbFY0szyyyaNuurmFXFUG6cC/MOMPpjhnwWIQV
oIc+qEz9c3AU/0I5BzD7HVcW34c6d83jv1X3tTxJO5NykR0GdeZ21cwYVsoqdhAl+HtWoBHerE9m
TqzAgsNo+fV/fou/rapFi2CheQsM1hS62ncPoNFz8bL9HsiPGYldaTnZY9Rjxz3GRodcS3FEmycv
1zaKEcdBVPHn3/9OzctHzOiOyR3TkECilHz/EbM/IC6fHGKyagf1iReF6HgkMlV0YVcvaJvkWu4r
HQlgO1NN37+NZPBQzSJKH30PJe4FKwmFpq5M/vdfXt57cR0vDw8BYw3Wu4H4551gMQwbYUe2KS79
dYvsQ07zhfPLprFgocrnTlTqjMAkGXatO9Gaz6WR3K/OtUiaPe7+2ckvOc3n8daWeNL20xTPnGVG
kcz3DQwZ4zKlJdr69bv+8xt4R4NcPt9FUG76JpJr2/vtoR2n0R8EWp0bW8ks27WWUHS+rkSRPDPM
4dBUGcn21bW0k6YzdYwTnQGmrl9m7Y/8+nCpLO2538gsvORp2cgP/z6c18ayQN0lntfmCroGYhrC
vMMiFwu/a46I2ThCUsekmyBKW960XJPIs8jnOHmATCMWm+5y+sxAM9xL147etz9/BMsS/uUhZgDr
BxhQmfKbnve+MrLyGJGN30iCRXOeT6OoiAgwrWX4AuFyMTnrXuTOIyo+s/1LWfbb8kFm4NjIfDzY
Qhij3i0fjQOynhtPgKMoneGfLm6y7oHTwmCPtlnY7bZNRx6qWMUkREYZf7aYUudY/k0I/OunQCvS
dwxncWexo7Gk3p+0TswO2i34U1jTY/I0CFx6TGlMuSC0kGPdIGwIQgi/rd29hS31wza0pyq7n+zB
zT6OjTUlX+tG54ReIL1CabWKN6OmLj8JRVvyqBdF0d8ewF8tCNiTPcak10Ep2ACTb/HXDSrPufUL
2nTHtT1QkJvLKLumLDv7nqzjt3/H4+7E5dhGA+Q9dU4p5oMROfC9PdWlf5OOvD8VmGnhc5MMYp3F
H/JeT9TUyAGili7SNCScOevc1Cg7T30IReWmL2WWJ8Qp9ANO9X2PF0heVEs+chiTfaG5ZtgnJk09
OtfSF1m4WVWr/XX/kn3t90+rJBY3w9wUm1pp1KGrf2ssRkXJvkrW1ChsMoWupiZyaApmbYt0hU67
ztg/vau2NBglakhnWlxy6y9aa6VOxyy8hq8avk8+8s94Y03T3yXkh+cwZ2u9DBjYaMdbU0cwSRoZ
4W5VTEIRmBDTDdg9xxd5/RdWeV/fasD8MmxD+xZKiE6eSivxGW8mDCC2RdXW1d2c0ULbrG59EZq8
CLiSSDLXZzESeYRRS6vFSUgccKhuSDBIwtsKo2l4cG28o4csiMK/bfXXr+2/+wSaZYf/Lj4nBCWc
G7+utFA5mLi5eB5p+fTFx7IaZ/vZSQ1qcteYOJfFVQuw7ohrR8Kt7TggNKlGzrDv6oF/aM7gIj22
KBJpT6CLzGDxL0qcvIE5cBhT5YAT70dkXSJJ0+ZjlHpcVJqQEeBf6BYY33996NFXYfyQAc1Wy0bM
bvjv1OxtN06d1kKdFZf6bNrWuVn25o03GllKwsjiaH8iDILPEgP/wDO9CmWHxONDDq6WRZWgh9ut
4uzBsvluVkhEU6ABeBCKYeA/1dywZHIGzN9SVEbVPeQC/9mxzbo+MyW2X1O8uERpFUt1k852n54t
W9BARvnKDTMNuYg9j0nfdPc0KlgK5bXSCHqneotdmpl7bAKp3q2vJXIDdArQqdB5rgKKWQrMtAAe
qItRMjj3rTErj4doeVmxH6CJTmkIVrD3kQDu/Qh00G6WAYfcMBh297gW0+3VbQpcYumyX58aY454
NZ4nodZ5oWuLf9BnTXLv8Gf8rIl99bbry0lTdwpf3E4tqzPNEZyGgbt8oqs8eX06J8JyeAiFjZ46
dTzY58qpQcijJZflJ0T5Y/rkiRFUjlF0+MD20gXa9s/qN1v9pR5c5GHfzLzhQ2t0wvxiaJ80sTRa
NDTrVzY3zjJZlHluoiFpwDEgHuuCS5AQ0nLpexEOH/N6DF9W7+N6iSwY2nEHqk22g3ZCnbMAokfX
o01t+PNd1htx9mZ0uVF/a5w5oRGp4p+VKrzig0mhCBvaEF8YywfBed2paqdisRhBxJfFZCzobmRu
kTxhX6vYdQNb/ZgyqlBnt7FjiLtQ16EVbbqrtnytKQiQZ3Ma8o4iJpqV+QOVW58fA3sA4uuS41QB
KF0ybTe2V1f8mfX+GaxCW3/rLAw3T1zQg+mU2xEdZYXRjre2yu7zIpry05x2Rv9p1Wv3PBhwiYlT
aSEyXbXmCTuuPHix9uNn1XQ+qh0DyM5d7dSMFyCZRYn7xUoG9rRVhG/jF5yA1k3xdM7CbkGCDT2v
zbU+06l0z2aRkGUxW9Zz5jv11tazA/OnstCZOh4ZQdEuY07LjD68TwdYEE0e2D+VJaJty1GyHyqx
DNgrDzUvxP0iFdFNHk/VLX39edtZiq8mdYDMVQDUukx2oC26dPyALNDnZipbdWZ8pvZZ0IT3MvZ+
zgg9D7nfdIgJx6e0H5xvZSJQ69at/zyrUaMkCcZLLd2QjOPRuBOxj2YNLx1juUbtwQvM91TJ0aFu
Pf1YtdOwNYxpAiMkSrJJ/Mn27qgzwLaGpJMMld4z9MNcW5BK1AXaAO00a6IzVRa9tUk+Xzwmvzub
juW+mJzmzozmiHByt3K+WH1sfHOSkbwKwwu2BulcKONEdFcNNRaSurOJORydY2JiHN/0xlB80s40
nWVdf0SrR8IVZUSxC6s6udHs6jelkPah57y6bzgWoPWGOQNhUhNHoaxDgz7eImxDvw0cl9vWmPzH
sBbJFwdNyxn1oLnE79R6G04gWLWtjV1tchMm0ydNMQIN4bEV4yU1k3EfzVm0d+Ni2NUNfriFwWOc
jIYW1BxMmb2jfCfviBvndzZhWu4NEIOLsBJ9oAxrH0VnRefApswyshHoeW99rvNSPfhRZR0CG1kY
2+1tKeIP4HtJEeG6sQ+TCQiJFzszbaO5OBgTyKVdVBJ2RnND6X2D4y3Gg/FioGTdThFJN9x11Ld5
gGwqBjN70eX40wizEWAGVWriF18xnhikEHrUEs9QTSNrO4Xyc+r16iRN4rrwDLDb8Dm35IeN+bxp
2uHDjOZvo+DqYb8rLNi9EHD3kGfmo57Kzt1r6D/NbhpzjB7F7GfbBs/eRwIigXRY6RwcSlXZeLJm
n/sU6ZeRZGyuO0Irh5j9bW5dlBs2x2w/R80JP773hrvG2EkzD07k0P9sbEORViHdbejV010hCL2x
hCPeytRJXpB5AKrr6+6W4VXyORHaq5g3WcWNE5KmwyTma96htlR26R8LrOE7qCN+DV1Fg+b02Hnx
eBGKUVk03mmNh8bO8xvvscT8OOwiVEVPiR7VFn0Vn3xmBXtklaaiIAJZbupB/Rhi5zFJzfBHnnjj
B1kRvYiPZPyie1WIre0Owb405VB91kZqfQ7ngAYBTR53w/pKCM7pg1tcZtaN04mnEP/aPqS1voNI
rTc68h6ER/f7ZGkyryn3hYHqtwLDjxJZHhSQxuNEks/Zz0R6j6q9PkKjmr/AVJXI8oHhN703v6BC
z27cLAh5umHIT97ooOcS2W3lhmAxRRWcPHdmFJrI5WJTJdJLNkWW8X96XVf/kytPPXQBcyTTrJtL
rtxPTlzbH2wqkgxSN9fOot3DvRq2vgb1n3kkNtX29AxBIXylbiM2KO5RWqUmcQVt1n4ImfmAY5zU
h2gyPjh12mx1pptzMlTdOW87EwIl/oVWKGAHxRz028xK22Pvl/GumvrnKc2iR7tzf/r9NLIf9cFZ
hnI62dMYnEKdxiTvOmy0aZKNb6lXHFrUArdDHDtbqxzNr25tztam00O/xUJGqoLbq4+2jbbKlkvA
UDfk1qdazua9qo3+pQiS5iXgpH7KbZWh/kaldx/1Lg16Atm/N1lRHKHC0v7gMQCC4qXHygwgg7hI
y3xZ2lsZ99PnMZXESo3aJR9ukv5HK3LVIQwZgc5sJ1RZKnkLVDd/nivkIItWMtsH9CxZUfgTvhQO
mGY6K2yFXUTY2SxKxvODcfCLanjWrn/nY8o62/iDPgRj2j0APEiORHeEOxa3/SDx1W3GPqqOvQXR
gwQrr79NYhl8SmOgLkiArE+QF6KDkUj7u6YVfma0Xf7QrfZvvLopC0JNxubQeEWxrQwd36O3cIio
nHySd0S3zURfM0uN+m4zD1m3VU7+NW+MnHiAZBKItQJxK6aGuJKeuxMwh+RoRQNmy2AEIjNW/b1G
0Q3NKAruChWpz05HYBXghPmzZpL7mqpr/E00H5cE+DfY/GmPmCv19mltDIQ62Agy0jzzvg+ZdY+D
uHgtJsM+59UAetxtyoDpuGJsnmsd7ehtBUyIYUkczCQ3v0qlqOtC4e6zwRLzxlKiQaPq69bATpLZ
jFuIDoV7FOmH1CZ+sZ7q8jHLMAHs8ZLFiutH2h3SUfnPnkcfsKz0qQhL5xhSzXw2MJtKZff7bCLz
YvBHLvFmFWwLU0LUK9jYOSarR07H9gS0ctq5eVfeptSiG20rcj3NND9w6GSH0s4OQU4IhxMxzh/l
zE2yMzFNuW1y5HO6F6iSPpqINLtNiJLpXlQxYN6Z+D9GTcTkJSijj7nuXiVzxqNGR3+2iCXcF0Fk
w6WAipVG1evIFoOdbZp3sXTJi3Q72V7MfHzD6u7eUVPcTwP7AsoFccDve66WPIq89iidKT+3aEzb
UweN8Cs3GSSSxMOEFGckGA/l3mN0ewhaaHADF6odJYC3s13VvtZlmN1DyiL51HKzu7JvxT3rsqHy
6Qj861wabyM+E844K2YgVw7tP/h9iqPvTTPcZBXKTSrxXU22+V2qxPjs5uKTa6VvutT2SY9ggkjs
baoXnSXD4p/qoz0g0+JrmurihC/Sf3TS0v2IwCyGL0QuWMGMa6O8kRtBVA4PdKLkph79+Du+CnkM
QlPviANCCZVMfnYg0h4tVecW98yIxxPKXXBjds75FOl76FcGjf7cvUGs3d5n0olufDQ4T0HXmwfX
0xkhxWMTPCM/aqZT0vfxneEo5wM/K4Xj0dpMpN1XAQR2W8CspJhw5UWgqS62tVHoeSODkfJyJNqk
cXrzOMV5uE+0Ez+ZsVvfV0hv9lNdv8aOxw5d4yzqZO5uqzowPljuZDy2pduQatXkD01q9hc7Smse
EbYRmzHNC5vNfEcMADtzr15NLE6oUWSMP6B8c31SlwiwUVtQWxkrmrjflmtkW4f5weoJ6FCS2TsX
L5LBfMDGh65KiExhMEOSVVJReyb+/Ey7Lf9uuo14LXKDN1DkwQ0G8vijHdTEVS0RB9vE5IZQ4HM5
aai4X8JqImkF2fNbAKnubpB1fzvHZP/SISwOHgbaRReR1ySHEjK4dfLB2AeFcLON4avmiPCG7SwO
76q8ovbjpvxSW2F2l480g/g6xDLRyBFapxIZe5hIzuHh0jPJ/SHqknXqxQ+DnKq3sQCDjVM6/1JY
kaTYpm5I6wEQWTxAv7J5Vjyyw0hxJYAl6K0bd4pIOZxJnci67E5yl/oErri9GMIudlTp3rca5yQD
8VDe91ECYVrELdGsfvYqnMgKeRwIKCgiIwAmRtzdLHnB9WijNa2Y+fWQf72nCYLmPT6LkSkHIZPu
4Pu3jUZ7XdoW5sq8mW8sv22IoSXGy2Bge8NwtAFV5kDcSkz3ZgqKYDe1xXcjXPxHhWO0B98isVGq
dtoFjF4ZN85+9GLmfnZJDGHuwmaWB3/2elwhFbYU8BG7YU6/NLEXoZlsqxvFJlaQ/Vh0u87q+A7t
PnjJrR43aLzE2fP4dRcTI8qevjDA3Hk0qg+AF5KPqeUhAoR5uqV5TYpEpiPnMCZ6ekAV398aUbME
H6aVfp1TZyY4suYQ9ZJsn3dUe4ituosTlXX0lOpcHhAU1zuVt5+m2PCPbuxZu6GLflS16l6yMU++
4vcIdi1Cry30FGuL3yc+e0Mu9kwPdLwhaox2oYdcw/EqmH5z5k77GSfTJXLQX+1VSp6lTKuAztiV
DIbkkbPPil3aJ3nPqn0KWs+sv+kevgLtk8wJbpj0uyQBdimoKdVrIv/oDfLiZZzG4bEJ0qC4X6FF
Bor//MOQzrVxqLAc5mBZfZIsIKMqgp5CzEH7YU7s4JTCuEKsWZG3vOuc2G63mjtS9nH1MK89vXkY
Q3ET41mg9k+TxD8Ae18WfBtNpvERSUb5YlptAlReNKJ4qUc5EVkaO7W7L0bDrz7lwyRu297hSl0H
+K+emqCko9LQDBxfaJ7QDrBjWdZHQ8/BeYYLro6x3UXug6ijgIi5FEv42SMF5IfFZ7RvWnqrqJZl
bNysoobV/q1YKdbRQiRf3K8Nz9hP3XaXVjWs4gXKSucIYC0tSnSQYXcp7cItj0MUq+K5G/FeP4hW
82rWHmuxdlHV6HLBiJJRPOi2y+jW4vcqsHGi2WY/rzE8H0jFpi3C6d29BrNPPGI85ctXeW3CZH7b
+9vRx9rHh4y26svqcx6v7aP5yvEaM592zdogGWVEIScaGq63Paeqc3LziWWgjXGyL9i7evdh9bgH
IASsh6y2gOZsc+/KA+wSV9y4A2Ti52o2iLf2zWrcjyG8OUl2p9DFi8RjOJ+B49rJrvVimtGEeNEe
7q5f0fqtd2gow25ToQTMD4Cu6TSt0BOEyzTn4sSYvi6YpuQ+UWkx3sTUNQBdRnxw5B30Lr0iEU9t
/TOP6BtVVNAjOhRqQXGy8UxHCxoQxxR6MH7aCoMoAejLL+akl5b36vL+8+ToXVLf0j/FZ+nSDMZm
aOLVeje+acyqFJqm4XkVSBmKQ+xOLdKiY9BXg9q2iIyqbY30zr/tHfoNdxzp7ffYq+v5hOSNwPqW
X1FdQtTMeDMpmQ0UQwFtR+YlGQ30B3JBQuMElcCPjgOM/vbw5zfhLMap//a1cTxzegRkXEBFYDa+
TFj+o7EYZ2uAk2fFl3UmTXo7FoY8HyJ9qHFy+o8ydqxHi+UgSetK9bivGYqPX4ycC9wdprEAJvUC
gOp2KCaZZ1s1g7Qjzgv8N3Oqy/lx/cksWDe/U0MN9lzrALWXkjLjXWP+7Vp/24z4Rz7NvbnIx64T
z8mJLXIOp2raqV5ar6uK20bTqg9pYFIuZoVsvLNj9PadoTNl3lkB2ooWl7DN0LGOxTjwXmKaf0oJ
FCvtVWJvZ6Vh4oUe5V/mee94OoxTmVPbsEJoWBo+99x3igAGa75ZGg2n67WxKerYZBCydq3XrTnR
yjR2aQflZwtaZxngrNoEI0ac8pfxmPMrfpDXg8QB7AvDewtI22+zqKQyi7Jr4KEJuibNfRF5hbql
K1amByi4BrOlXPr9m3ToBz32SbRIfw0EjeJHXdQIUpcHjEQst0nlowCfOD6u+upVd5llFRiArRUl
8bS1RmqOU2FANV4isrkqlqV8DTu2ecOSgpsHshqMer1jefs4c1CB5H0VWRc89FwZS094KZuIHySH
1imnL+CgDewKFqCd3dDoD71JA/7cSWEUOzGC57tDB4HiSU4JY6l1l/nzo2H+9mgsBnBELWCDJd/c
++e78t12drs5uHHrgM68E2c6vyXZpUnP5ujGhAXo4Kk1Xd/cWeiAPtYdsTTbYoSjctvnTkETBN+c
u/nLy1rGMr88sfgE2W+wZKKMWlbUr09sOkmpK9sjNFd49P9bBj/lFmcEWTETMiwkhFmiu28W/Qv1
WDByJJsgqeyPth453x3laUaLXph63R3fTO4cMMMhkPBr2XGt+vOL/d1Iz0s1TOBHQKYMk+fi1xfb
x2O/3Cvq24EE4+QTLZLeQ5HeF+iC1EClc7ta5tcci9SmV0/Hc6xeUXOiCXCvmRrrQYbjADHgv4rV
q4totWib/0qEFnCzIMZzOjLP8hpoDFGa3RPUQmJtT9URnjRFMvnTgarn5YoYkj7vBE13VDKwxLZs
zYu+CpCiGsPKWfLqqtvWtku6FcuGiOOp7Kefg1Gnw2ZhHf0s8Pfo3Wz58yeepia8tbke1zvEKKgD
kbISh1WWiq4FUrS4O0/pTDjWPAZLmibW9GirDGcYNkkxjBkNRy9KmQLnbXZwBayerR0UsBMR3cTb
PuEh3DgqEsad1SQ9ob6WUbf6Vg70ELZz7DPUwV7C5hnTWfmbgPQ3pQL6W8NhJ2Za6DioSH/9Ggc8
zwzZpvKi8GTP96k1zsl54LMD11ybPwLF7AhHWzpw/WXuAHe5grX09OfFZL8brbOvsozQuaFPgFXG
nvbrq2jjqECMIKybdbUkpXaTizKrSj84fq+IixeUr1tskCwdxaWxvJBVlL3NzNygiwe56ZMhxh18
i4iftUQyCwlybtzK6hF5R/O82iuJbeBx91KDydCGKHeAnji1qm+2xnJ2WW3lec9heGe3sSLUB0Db
CENUGl9XX8waz+MOqpgf5nxEFtqg9Laeu8wN3ZvcNvrpL+7h61v/z6bARwPJDSkLbEg0EdJ+V4tQ
JXedSCPvpraFyI+mO9rHeWp9TCkYEmzzZMZ9aj5Yo8ngPB9C07tvvahXuwRHonlYLVB08Stvx9df
Eb1pIz5oaQNARbr1RIAIc7S5KG/ZSyIH6JlDH27qx5rPvvBnc9dkJn+n6GGf7fLQxJKA4bRXtxND
yYthGh3tZ5UPgg9TalIt/rw2fkezSfbqhaO3LFDMcO+G2ZrskTx2p56+SJlGJ4PI56fRHav2hpLa
Gkn30WlJVqyRn80oH3+K0SHNoenwSG99KFDEaLBRLTpnSe58XnUJM0E96MM8UwnvJmGLUvxld/z9
hDF8VJsGKoYFSGteQxD/U3wtXhcIJCFJw1cE1QJnzskVJnsDAo07+odS1GF3oInZxZtyZJi0wfLR
RQcIMkV3LH26jbt1oPuXj3NZL/9bT2xeaIHwC0EoxD/LKfNOWKOamj00t/RlnarDwmndx0ApTvd1
CrzyvdZSOzDztDrXLM0nInXsV8rJeClyGOZu/18gvr/J1uAQcKyiN+MvMjDfY2ebAHMfpgz3X+Lf
bABw/uy4jXUgIqPSpDYoWdwh8iVHN4Gk5F+i2huHu94ItLf1gVAtZM1sJpK8lB8rwPfEwwc1lLCD
R/8XS11NTu2njDKePoRc/HCGqJh3eXTA3tIJ8aoVzSz3AdVUeQMZH8MX5VcT2RtSBDz7e5VNdvVT
+YZgEsgV8m8HK76YX76hpdYkYgZlZoAsheLkPVraldYY0AwZLhqx8e0QQED5UM21Bx5cDBMTIqvP
fIb70VTgqenR3nEZahRenoAAJuuZb7eyTmv4F3l0FR2zPAleA0kq5SfyfB33hT6GMx6ATRkP3EaK
mKbfMLcn1CSpeVMjrxofmbgDizTA8rWvlO6NvuWKGbS7YSigwzJdqhdO5MRAEs/ZUBMgXzdhFtxo
Ihe+dBANjD3DeabqGIQSY4sdue6/E+rh1hfXF32xKf0CcjeWLFKiWbN8vK6vDn4pVfESlkQU88On
vNjEkVFMP7rKGC3UAOEkyP6sUgAkqsmEfYbZxZ2KIDSENF4tydJYNbXtaHOnWm0kbR5CeYH5l3z1
Y2/iCnatBtKr1cWVVT3vHewHMWDCuKy3BhizfOeyP0zHiJgh3memy4KJZ8ESOglHxsU+VTUOnZ7X
ZSB2SWj5U2qkF3+sJnGgfuQaBO+jD25iz5sZX60GRUEl7h1LkYcAVNa7ITzWjl5pSx/kk2XPg7pf
JIXxFuG8INqUzK+KiTYD6ZuQ7WPpWtNd26P8IfPSV3BetqJ0oW/1rVk7t7HExkdiUzw1JFqJ7NQn
TtucuqBC+557RWeR6YeRj4fahSRBrlp2SD36J2d2YYGx+KqnRg1SzLuZeKzHIE/y7hjPrs2Zq7p6
0TXH0yOK3CI5oVcrQP1MbQTTJkHZRNxnF9jH1ShrYapEFET/FdYpRNSXaTDnbPevV0bqmdiyZhiZ
eYUtoNbSGovsLZ6ljp/xiOX2psjL0n+Avtf/7VT9Tf8Mup3wEGOhBy374buCAwxXRk0UQLtVBT6N
rGzrR8k9/6Mwlug9fPlDfGIKlonXzi/gQoTQv0e+Ey5Ge3eYELwnFaFUuzgWJmniHi3Mu6lTLE5w
i221wwWY5h/oxJQf4NT5/XnVu1cWJcLWr0K5C5PCfXQGIQ8wV8r8WPLrXtDBoHNs/JIL0J83/nd8
9GXj577ikMQZMB9BkvqukJCzXVF99dbFvxq5qjhQHrCeiGrUjbtqX9M4lCf6lDw2wD2Q5q7eudqa
4vRi+jJ+klPdTienHmHd50J08gyewSO9h8WF+jca4YtJu2tOQzb36SMOxSp9zjL6+4UKY/X/fQm2
gcYEIFW4WZogbN7dlxprsLWXhuZlEMRsnecurcpjTUkz48cp08+jzxMuNwatcR7GKW8Y0EKBuGuq
QdN9LWfABMwnXOo9HlF9m+NHNTaRXaT60E5CXTxiNOZ9JX0SyNGxx28rsoj2zeIRuvrpkFnBh2jJ
FCJUS/q44I4zT+K/4T7FtZgMJsWvmI0udh5cFA8fMUrZJYkvU1WSPNLhZdrT/GqZeSLbexNZNIU/
eJC8mcSMoWsf2jQvxV/qKuvXFsJyi/FspLXSRB0Lf+c9eGeY3NnEbG6iUV2iEtOrHS83hry5Q3lG
jCX3gTq+MBOnZqwarf2NG2amf666ZgAsebV5zxa5GvekzTHMKUzE1hU6LgnluGmYO2dKBWxeLOby
H8LnUgYDKMJpRfx5aV+X7v9qGsTCeN8othgzLnd6gl1/vT5U7LM5qVHEaJg4Fp8GE3n8FoeVsvex
zRaycZWRk4WhCCPpNoYShXVcEa5J5dv9E9xXtJAJtZAiAyluPGJFzYXcLFsTvxy0YjS2IDRsbP8g
MpDYSkwAtzpiP9iFnWqrDT4mpLeNC6zi4HTsBBuf8BJkb4Odhfu1RdwUmRBnL21Vev9/b75G0u61
5XbWs4JDInd/+WSu1fF/PxoXeSilniXJO+GiTtDtL13AufWEwxwuPE5dBc7EqjI7PJqVFp9Xh359
tVHVgxM5J6uKE3W/GheNSXOfcK8Phx4YBBK6Q4v3Q1FzE94RBtTdoZuo4hq/QK3yrTNGZBHFIWA/
dDP+nP3bO5UwieRJhyMhHq2l2m/9rB17X8rQf1yzCMtrSMBaSsWDuTwp1zvv6ExyesKe2U7ImBkX
7WVllK8LOwSwwBVtluqQztV69SlFgF1/PXjXbgPBa3xhMOo4isHY5eM3q0WS52yWTvQyWI1T7Rz+
RSNcNdAr3m8a9NKpTJDPvZoQnmuaoSM/oxpa5G7AfHvEkDUXAOhs14dgpaqFPuTAm9wIW/8eos8S
6nWlpqwlEpB8HCSr1Jp9gLpzpfYkaBuYUK2ut6j0uJmtNddqFl+N4yvjYW2TrCigAmNMRGyuIuPu
GOBpSPcr+o6ydSE60LohTqyUdfsaWh2b41BxN3pMromLK06QCWGA5BL1V17crL95rrDRi13kTCNt
i/qaRbvGYq7LVYuAt8WuyJgxZ2Jbp9tJOLFBsaI6yzz2nUeDYqCWhlphzRwhZPrx0ky7j6BTpPHU
HbJxSfgMsrogQNsvhv/D2Zn1xo1kafuvDOqePdyDHEz3RW6UZEtl2fJWN4TtsrnvO3/991Cqr1sZ
ZTkHATQasKSKZAbjxHLiPc8b33tcKmDW7flTR5hRQ5uBSbd7Fv2c/UZ9P5olqZeyR1R1rKdFQK4n
V7ENZrNGjnhwSFKhd0Psupo/CoMN+vuc6whxiEU0uNfuU4Hu+kgTdzxep55xbd0dZjzmxMfaCaFh
VbiQQzrQtJH0Tk3t9CaeHNzXlma5XDOTuPC6I/VSuTnuRFRw5fYEbMkeqwTx8uU1eAiD4Rw8Lgvj
Yx1lGGcrlcfFuLnK4pT8OdEsq/8aU8HwyR66dODqlqI/6BIrKxQLLRVx5SNJ5Smf7RrJVpL9VJNK
kqNkgE9dDLrEm9kqvm1c0XYuN8rFdKSUkWMva78PrLwYIgwbtL7D5hboK4XPyMU4qlCqRMAI7qo/
R/NUX1G/AoTsabQAJxLe3QCF9JtOtrH9vW9Q3gepuYTju4030X22NW9LJBePGTyTC93+1QqrAebo
ky5+pBZZ+7NMJwcZa5slH4Ac6XhD1Agyd76G3dzVFLpptA+nSejXBmLw8kaMZGMPECxayr08AP1B
ye4h3f81Q3I2yI7UN3U59XZVDN+hNiNhPszgUhhTj86Wc9lmREPXxKzL+uPsIcJ2C5CnMYxr81Yr
Om157jgFpNvhC5gm9ofCcLo9dznGG8wjSGgLSBHLw1Qylu4jipPBRTietbgHlAn5exfiSHRvTNPo
olOlfH/6KrgxWfaMEsf+8eTnhxcowDKvXG4qCmg8vCDRQCMi2ooVn2pWsQbPHfp1Syk/Hl6eOs+m
ZjnaJ3FkzMwNDU6uld1hj+RTdcMg4NwQQwVcY+0qHJtkIY3lsElsl9oK79AAz+J+mvHNfRW7NjUn
c8hqybWz5VfzH6tji2rYdbhetB+LxzlLtA5aDTi3xTjtKPXhlOcia1jvLNq1btMa2NiHp8NA9mjw
nAyD4d3i6Fp9WxDsVLe6bmNSZwkPBUtozOOVWRnbaJ3MdjB3tY2IbNgjA2niK5dwcDZIjGU7u9rI
OoiRBuCYBDnxBnrhJOcUAZnIQX8tspaagXkcmjlgpnC7wOW8Ub4iMV5UV/7SrzkTh4gbBw5eFWOV
gjzkNAvbag9Pc04+dNsU6FgMoicWBfj3UL91oM3VR+7+lipwWAr+YK+84M2ZD/76ZwJF1KDGEOPg
+YosVq/vPObYnLzoWjRXLXcDyFV65B9BNsIiCVAjU5NeeXpl7/FI9NsDqvnF4qS1ATm4WgM/vcvq
shhf2+z3ksCyiYVXixNu281HyINhpulwbdoNqMwladIcIlwKBPjoavOiBzpeMLENl0FjEgmt1io/
jh1rIwXeVfu5QNATHwwH6dxVOjF4TtjdjtQdamDj9iBhHEZ8OtYj4BY4IjuO5RvYJ10Q8YwNByOP
3co2G6BNZplkHD8uk/yfxyGiOgILK8yvYPG3MNrm+Pkel0Or+siJxxmCVQPfjUevGBwTOCdwWHFP
ab4dlnc4nmJNrhfxWr0BftSIt2Cat3cRrjCK/Mxgl7wDqR/NywmRONdnO24hM++H0KdpzfdWnzfL
u6f669gA2LiPxVCwqwRYuDqsS4wEC8Lulnn4q4r4cZvytIV44jE8GV5POskPJF1Ivu/ClRLH+wiB
X3oqGiez344sm3bQeG17obj2by6gWCL4FIoZYjOZpVBFyrEZYydqbSrLG99dLMScVpbf6GCvHjoq
L/P3wsYOmyuHKT6ufpkkV3hrR8YdMlhMYMw6Tcq/XFhrrkzNt1THTb8/lcz8encomQ+RabLEllwl
n7AhKjl0nG8OscgC46NhJ5W1HnIGSJgUShboibPb2K24oHesmdqamVIHfjLiWvI+AstufBU5aYEf
T7vaXz+TtR3anm9YKbo1XZZy8KQ+OxD5ZG5FOjO+FnY3T4bgPuc5JojMbvAFSeNuk6pNdXhgO98t
N1q94NBFeXKNKG6kVhjabTbnlJmCH0bKZ0OTsObCsF49IZefqq6qITE2fubYJ6cnarKB3ppNZdI3
wdAMC2jalnx5WaxGdVorkDyBg7Yvp2JgqwN+2uAs22VW9IiXeWIPP3bEf3+b/yf6Xr15+srdv/6X
f38DGcB1f9xL//zXQ1Xwv//d/pt//835f/Gv2+RbW3XVj/6XfxV8r+6+FN87+Y/OWubT/3q6w5f+
y9k/jmWf9Mv98L1d3n7vhrx/fAq+x/aX/9df/tf3x1Yelvr7P3/7Vg3YXtNalFTlb3/96vrPf/5m
bKPwv5+3/9cvty/wz9+uyz+TL3/7++9fuv6fv/niH6TpuCwBvcU9Ktu+3/5r+r79xvX+wb+5WgX5
zZW5vv2Gta6P//mbJf7B6ZcjJOIGrvidrUK2q4btV+4/UIBQxrs5nLCP5s79t///XGfv7z/v87kP
9vkdl/bopCa4FZbuL7DVZIOTz+LYO3HOZm5dlo/sU+a7Z93w18f9X5qXzr6poOJomiFRU5Hbtm8n
d9Wjh4i07Y9ft78dFP8Tl/95fGmO4FCVIcsP3SMzHgbZNZUVW44kpVQFakRhImdv+vCSeOWFD9tS
48+uTTreUcrlmnucOzh0OyjuEQC3xfX++PWXOS+Q/M+X2SafZ+2Ta9bx8F0oPDFq+9agWqh4N+mp
7r5evL6cA02s7IqKpanf/voDX3r5kr0baZF6ROLtHsfcF/MNMt5w2Nsd99XHX3/A+T3uv7+RIyUy
PSiJ8LkpCJsyZBQ3rDehua+zzoyhscepeWsM2ZDtqYorFxSa4DZA2ZTx2F4AOrzwBR+n82c9mlPO
ZOBSLQKUTFMQoSTPsdb1oj9//fUkAc5/vt+WyH3Wfi0KrHY6ai+HCLHlHpBVICzjR51ZaGMpkZ5G
JP+L0F5XcB9hKZike1CARnB4L5TSv/ANZcZlHi0F7J2JHqY4fG+11Q/hkBz+9fd7qXEpPVMxEUze
0jvAITrxSa/wxglBLF5Id7/UujT15F6auJ3FuSqzkuS7zjryutTIelxIJb7U/PbzZ++m0iauTmLH
Oea9GD8Y6PABK6xCbWKTGQrACdO6NhvnCONqXY/6rIFGdeuqunTD/NLjS5ONSSWAt+Qpk01lA55Z
XHe2d2TB80sInxemTkuKTdxGJwdZmAiKHB37W04YzfDBAhGk3/Ra7It7QCKWe602kqSpjY09qOYO
axKAzcJ90yVd3H8o0A78UGtfmsk6Tx/0acbYea0M/MsjWwMFkWRde2EwbWPyJ+uMfOvpU5CXD+Qa
uBzjAHWaEGFS7TItKI6bJLZ9xY+R5hPLhiJIKa0IqOEz+yt0vUh019LI52Od9NOsFte2dAJoqpEb
0bnwgpoyxgf0B/HvJdenD79+Fy/1lTRrkMbwDG42/MDUYALmXSssvBCXqvmYOQBzL3TVC/Eh22zE
MBPB0NZe0KLmv9aKVf8dk5b2Uvb+pea3nz+fPcIEYja6KUqIGhOCajrbn921qi8sjC81b503jxqt
Alzsck+T8wb6PMLzcEBXd+Hu4aXmpcljSKxyyZfUC+xuzHgHiwewk0JhSiN+/Y5f+gApnjNfcxpO
GF6ABqMpr5HvlgAAUrFOb9Q+QApoYS5WZ2gUFvtwpj8I+H9v5iRqFrXnf0TAPXu9YtmqnUHSBDWl
iMkVxPbZ38UZ5TNqIWZJIQYBreHapBUB9ym1fd1R/+HtqFZqL63N25TwkxnJkqJsiVJujSZeccNF
XXtII7KlbwoNc7ObqA/RneHasJSf8sKz/hjKaCovzOQv7XksedmeI0ovqKgNoPDm9U0Ms4f8+AqA
GYhFP+Hzviv7dAXGH7t1Qc0gZYkH156s6t2o9+6g2MFSgC4AeISXaWFQCG04WMkkqJOjfvXXw09K
Qvx7Z/e3++ixn5PGbPzA0te2gh0ejgA4w3XNr2oSF8vvEWY9P4CBTcWVvXqlczfDuipvTaBH6Scv
IwFz4VFeCLVHQc6zoeqVqVNXVGIHtQi3IrnV/17P89SozaOPmqdnzQ9G63LFEdlBVM/eZ4flB1CJ
VqjNc7J0kgqFMoVx7wdOzkmGrLlH7T1mU0t3YRi8EAaPTuHPHr9LmgVFUusFPQgek+xg2+pf59rY
zMpMmBjwQoYa0erq1tG3ulih2v16hLzwWh65hM8+2OKSkbfcugHFgcWwqxuzK3bLYCO1UfsAKcBX
e82awW3FcUDhdkRiGB0wI9cOaq1LUeyGPqS3Zl6DjsuYYC2pinepvr8wSbzUOdvPn3UO176xNrOX
5B4hKfYmTMFDuFSm4qCSFk+OJbCVk2oNTM6NOz02PpZgkhTfq3n+6OiZShvbkjWIxNLfDkups342
sZEqti+tnDEa+dpqlzXQwsK/Nsc5O4TogAK11yotm1Y9OnWf0XofmvZ+siDedYWRqD37Y2XSs9fq
lWimRthxwcb92GcWZZguFrtqA/5vvhS61uIN2K0BjmD5qfPLaD869nr6dc9sA/sn66Wc9S5DsF2r
oU0BmqbvnAuzESUENyBBP4lLtRIvDHtDCllrxP0uzcIpsAhcCp+r9GjYVaZ2Xn7M6z/rfbyfLHta
3YmbN8e9xmt2OKRo/hR7XwpZo4dp563pECC4sV8leSFu6zlXfHQpYllJwywzrD5ogKYBP+eCay/i
GSuNX7/clzpeClonjLpM2xhYNXiom6yP+tdDGOZqQfW4R3jW8eRHNeRUaX9qh2jq3lkTHO7fndZz
Y8W+l6I2QyRPTatJgWM0rPusdj4v/lJeGPgv9I18ZeGkWmYjERuPUPOATHdcfzY+pU9KPa9v6/Kz
vrGoc8cOwRvpee1za7IBK/05VHutjyS5Z43jWdBqWuf+9ei22Zg7Z8RPSO3R5Wh1vHDwYmPcmDWb
XQKtd+odIy2w0MBqfI1pfcYQaz942bBzXfOice/PZ7NHE8pnPRPbjldReUfrtvm9wVDzFCWRYupJ
l6I1Q0XhJdx0HbEfKAIgIDg1Ze6stjfQpVide2rI8iUbj04Pvnw2RnNn1GGvtkTJXFXqdGEKWfpw
LGFL7SiK/g6d3VAcMVKcdmuLL0w8DUfUfHDGbOezNnaXPAd/Hqf2o7HYs1eqhw72ETH2MpvY/9DN
yZduq0VWGevIEM/DtMEpJWUnPBxT6tIhpIGHHjArUGxdOuwKK9WwqsMqW/iDcdtxPfIGMHh+SVH7
07FOecX5s88DagXuYrnVN7hsRG+E5PKg9ZrXKY0ZpLLnH2CiGC6wmxyDxd6I7ppVO0E9mf03tb7f
XvizF4tKysTepGBlDbsc3mFnHLosXZQ2w2gczlsf2hAdzILmofetP5B+3He2da/24HKk4p1ULIuG
vj7W7pgePy8mRZRqbUvbYD+hCt3AUwbTo9iD6eA8VFlYKb5QKU7xidFa3xuGQEtwrqOe4LUwG13t
yeXSUq5vcVaYPe0IA+HPZDE+Usx6AZL6whTgSVFKdVWksV4vAc12gKbMDsTg0lmR0tQLJ/h8rOAj
PMSZTeUp5T36J7tnHth1YL+VdhrUjZ83PzS5CQCkGgKqoVYMJ8VXrJZCxW6XgjT0kkaMSTsEztIu
+6KoefTs0s3rSx0vhaiPfzwUASpJuJX3bz38e25zLaw/Ko11TwpREwpM27cJwzEGO2cV0yec3RRf
qRSjq135KULOIWid0doZ3vw5b7w3as8txag92fNESSrPnXYP9rDcYm92QYz0UodLEVpNkOF6K+qP
sDy0vQZJOVl1tfwAS8P5ODQogxGrZmpHV/d/Lxbx2WuXXG1qEVKI4rM1MpvTJ3lcYghTnSgsUZvJ
hRSdNuphaybpfazWEbopdauO2goqpMAEyIcJGh4cAV7Gr70KXBKUVaUxIqSwTPJ+jtFease6eE+V
CvZCH9QalkIyB0tYrxkv0Y6zr+3s33urqzZPCSkehwYV1jK5fbB0qfGA8s4M0sHqDmoPLkWkVYKC
S3HoDTqNu36zzK780P+k1rYUkVlOzbgwdO3oJOxuNd39woZAcWETUkwysJsGqlYfxImLW3lnawff
F6Na4MiMEuhBorfRg8JxeddWEAoVdxKuFJFxFAM9jpc+GDzUFpPVUbTUuA9KHe5KMTlxQb6A3+2O
RlxTN8blOw5/vdpIcaWwpGhJzyDtd0cvd95YQ/0tsZdLBbtbmPw93YWZy/kciC3Xojee3x3bwnrj
0DZof9W2t898vqGdEmFZs0Ha2LT014MXpTeNPbuKvSJFZ9zZY85+dvNZX93dqqfvczdW22DJtvJA
Qu0J7GQfzNbSp3vdDqEG4OVqJGpTi1z0V08FCu2UGIrs+gsVzR+5fHivNhSl8Bzh7bQuFNDjMETO
oQEECyvBFGr7CFmp1cajIB898+Dz/GaodOwvG8UIdaQITQsK4/BZ6gIvs25zBIdHD2cStR6XBVAD
lDjXH8Y+0Ov83oYgBuVVbZPiyPHpaCUO10UXmKZj7qfCaPeGnf5Qep2OFKALNwqdV/SAf3P3c9TN
N4lw3qk1LcXn3PZh5plaGyxGPmFwKprTBqQ/qrUuxWflUGIPYq0FNKOvh3Kt7qgmU7uXh/xyPrVA
pugyWKttUKFPAaA5tNorbdSXt2rPLq2fk4aVd0NtU2COy58dO7i5876qNS2FZ8/CE9cUqgSZG72d
6/paLwq1cSiLj8YQ/l+a2y21uw2V9FNkHrS8/Kb03LYUnNgehV07A6D24xpHpOWu8C5tO7eh/JM1
SJYZTRr54LEGiRQXozPsWuGmt41bQ8zGNXzZqz2/FKQO2L4yw3Y6yBPrjzy2P0LlfFBrWgrRGUli
7lKqRfyP3dXYtaALRlvtqg6Ll/OhHsFRTVrL5MFt42Mxgj2ztfqD2pNLMRrjBpq1etxRSZTY03G1
hsXeYbYSZ2qL9CPe79kWwI6jiILSnCE5a/dJYT4kjeJZ3JZiNE+chgMzTYeLf9/rye+h5SpdQ8Hs
Oe9yXKPDohkXGF1hYQaaZ/b3RjQlSlJclPnnrZti1J0RwkUQ6iv+3m1DUZWioouSmPPGgXhqsD3j
NijHWt/pozg1U6SYHZbFSn1rD7BS6XKmx1fjYr7KnVkthmSZkj9FGBI3oIgFLIudWJdXfgvBXmmY
y1Ikn1ECdyVrAwyE3mxOE63eKz63FJ1twu2EO2E60Lnex8Ro7/Os+aT21FJwhpQYZ1GdtgFOVA34
n4h6s6Xw1OZDWS7UWylWIJXfcG8TN3u8ru+pi36v9uRSaOo656zS0ZsgSixwzBOJiuOga65ix0jh
mULAobR2IW78BQf7wXXf5om+qr1RWYo0pmDdEcM1AfaX5t7o7DtWUrXbc1uWIQ2UT1fODPy3q3y8
mphrl82V3vPHTC2HI+uN0M/qfjSX9H0UY/BUkjzDdcRuFO8RZCbYkoHQaIuwDjytyxrIhXXxY/DF
pHhoNKXFFNcUmIO+VgdtvHQHfDbgj+OZeVIamaYUrkLMsPYpDgdf65p73UX4TVWh4vxoShELP88g
C1/WQWdj3bfDXyP7ki0w0dXmsUc4zrPVdE5aF9IQfVPFGLAnffF+zg21NU8G7eZmBdFbDPR76dVX
SwfhfMqr+Eqt36WQHa1xs2Oc6iANnfUjhtTRlS28OlPrGFlwZDFPOubCa/XLsIHtMGDju3PCym0U
P0BaVrmMy6qyHul5q5uu29Z7Hze5Ym5elhyJrDARAbd1IOz+XRJ191PWv1Pqd1lpFIUwnvI8agJR
+n+U1WTsYtu+JH7dguYn+3ZZaNSQMve0oagDq029P7BJo+Yc9zi1IWNIodqDzF5WrGgCItXfuUhf
dtqiiaNax0ih2kIw7+uc1p1xGXYQcG4gt14IpcdM6M86xjzfhAGeQ14HDivAHmezLSnKlMlGJHMG
hNSPMlDpy/RugKR6bXWW5gZ9DAnggRI30bzh3rlr3/micK8y7iWrqzQrbXcn8oRkPIaEMJp2q502
7fupMTFs0pemzL5Ucaw1e5eNpUk5Pbn2o6iHeThAvcQ60eWWer4GQulhNyOox78Oq3Ra9oZONuGT
hrJ3ORmU4uNAImbanPKkX09R48cd1XbmOpwKE6bqoRsLq/wDTIEdvultV0u/dli3NIG3mv4YtDPf
91D3cAtTfXS8fSlMA97pAsHkCgpu5L92PbBUOJ+t5jsT8gRIcbe9rpOuXQO98rGnw4litA9ja0fO
cRSTTQo7j0d7H+V1UbGf9X3AY21iiV0B4sh4NQHn969z2ClAventaQ8hZbxeV624y3LO1gEK0BS/
F/C367vcSCuhtguR1S9NmfTo2/0KLz8sdxwzfY2/n1rVii2LX3S+mmN7gMAwasfUrdKnNJgboCBq
uz9ZqlbMNlang1UFrgPpmJkfqx/LV5wspcnessOFXXBeB6CWvgOKeBeKRLHTpbPTyDXSnJs8tzPg
TufnN/jkqGU2ZYWaMyKrAdNQB7ipz7tQ87OdnxuVWp/IErVWjyw348YxiMBl7Oas+YH9oNqOVZdS
Gym1uWMp9Ao7uqG+o/wruYK2XajNw7q0IYvdRB9KE4JJ1Gb2a5vNN3UFGCcpzcOyQK0tonEE71EF
mRcNH1oPiGVblF6v2O3SScQoEwPGBy8VY2BnPprdZhAEhjlrDmrPL431vmimUIv7KuCi6geWyTeO
1qmVXGBYd76M1MPUjs0iqiCG12/v+k4AhbD81Pyh8uwQAs7bH51mtcbBrIO8wcdjJyowGvj8mLjq
qH2AfCsGgsrQ54gNgm7Yu0FM6TFJErUNAtbg549fY/ObrhFLOHc07R5FGSZO2qQHas8uDfsJD1AI
3WVFJWqe37jW6PQ7FxCrmr4fSsj503cpeKYQa7nAKQdxg7OU/gdn2kUpFWzJai+BF+VaYBwTkMqa
r0M7HAKh90Jp0FsQJc4u9kwL2FCyTfB4hGAjMjXRbuiLQnHUyDHbGvMwc04OtKW0vseozb+vxVCo
KT8p3zt/eMe0yjROszpwQJpq1xgJGXsdlJdz4e7whcI3jo/nH0A9aBjCzCqDNTes9gFg3Fhh3Fma
9WHqKu2BirA7TfPz9MAuLoNY7nMYPcWa41Rqb1/Wh1FI6+pDyv5zWprY22tFCoCiiMs6VzpGW7JA
zNWxzTWbbWbCIjjEwTeCnbA0S68r7U+gop734QofnZJUswwsy0iyzftpgniY2aPaHgXfhvMPANZW
tKXJByyDiWx5HT6i3v+mNHV4UmjnfbHgDLyWQd1i9jdH1o+1d1QfXDq44A0BcywTRTDq9glH0BvT
7C6cW7bn+/uxhUvh8z6BhatHEwSRoLfHbp9pNlcN0/pWrVOkqO7jvI2MaSyDcGi94xCb0a6AZaY4
XqSgngR8npI3GiTtrH0t0sn61mosN0rPLgvFuhTXUVCIRcB25U6M66u8iS6wXF7oc1knhiN1Axi+
KoNuNuMbI2+9HayhSW0Rk6ViE05t3phZRQDnr4p2+Nc0N2DIylit22XBGHS8ynJLvQiEU6b7xveu
IOMuauuALBlrMYCNQj8pA9+Op9ddW9h70afj/a/f6RboPxnsQgpSf8qWEWs30gur3bBr1rvIP+a6
gVucy8GoVNtjydod8BxhCGo4D9YWK8MyuwWA+PHX3+CFoSNLdzDs4mqQciwqBKsQ08NuGL9PVqPG
BgAQej4bJOyVyzgs88CvvZDsTuddF64zqIXUozHPs1RmZWIpvbY8fIhnzBHub72D+aA4Hcj6Hd8F
eu90JDuMqTeWQ5lw+QsmvkxHpcMidKDzzvGw1azZRuSBEbvLAYMO/U1F8ZTaXOlKs9niJpzIp0Y7
RPhuVPhJGvodmFhnUHt6WdjoLW6IfVNUYUFo9fWOUZRu873uVweloSn+tpIkXTP6CROmY74bev1t
ZIRqA0dIPQ+SpPd0HGWpQ3ecQ9Jyv7QOmEqpPbjU8yUzpJYhVT0aog3fjotWvytjR63EzpK1jXlS
GoNudvm2MfDu68Jygj5xPLVOlwWONSkvPSy2gI1JlVUNaGo7StQ6RhY4DktfLsOS5MhW4IrtqYht
Pq85zpYX2n+8i/3JfCwLy1zbMmfXHZjN3MEpfm8MA1+QJBub9sRBbDBPMO/AHTdOPlc4aHMqeF0L
XJw/m4aFR5hrrtfC1hZn56/hAP5g0bLs96J0ZnNfNA2Q1jWKw/VrFS7JcCpr1tz94KTzN6uw7Vcj
PtE3C67dJyscJpoAUhHv9CKx14fYoL7lPttAEg9l4tXdgQObjW1cgdd7rKP8vMNySFsP/HWX3OIo
W41qG0lZEIeusTG3guRjFBrp3Yjp6WszMXG5VRrssiSu0jKnwpwwCwDlf3fN5t43ojdqTUv7d86a
S6G5UxZYKzrb3LSvzQrXoF83vjXys6GyLenP1o5h0Ipo7eYsaGpgGtdtt+bTwce+oz1MnBCia9d3
8/jzrz/shVVWpvIbje+49uhkgVZji25nU35a6zx6r9a6tJvHImHgjGhlwVjZ8QHn0Y89SOUL/bT1
x8/6yTzvJ0OPkiFrhyxwc8xIUFXbv3txNH+ZU0O7kBx86SOk2VgPfRGZENSPGNVk7iHum7ZJdmNL
sv06mahou3CofumVS/My8oRoGN08OkZJn2WnwZkN1GFafkyKFUtiFN2KWSVZRBfF5E7CNqfTSkz3
Mtv9yESkuKeSRXQawBESAWUWGFzH9dZ06i3j7a9H0gtvQhbRCQst50oN7gFLH9Ff+3nnnCrP597f
jcZcV1IXWLIRg0PbbpIIDUwHpD9q3aNPsG3VSlvBaJ8P2G7xmwTLnzQQwulPaK69XRgDD/91D70Q
ybKQbkxIRVqDEQdYmdqnelyKg+cnauc4Wwpk3a2NPBd5eDDG5AaX8J1dXbRL/XkYyxq6Bbfsrupp
el3tY+g3Jxxj1c6HsoYO85Qq6fwsPGSJ+Uo42is8cC9MPi/1thSxyAo3YG0SHup0am7SrusDYObv
lF6lLKELHbwBF0tjsBs4atR1a+8WP7dPaq1LeXHdz9rQ0bUkEAk27ahePzbRogaHxY33fIxHroi0
0RySIF/M/DT4PUYHTa4mRbVkGZ22zNwbFm0SJCluE3XsvdZE2x3V+kUKzznVm6GzKv/QF3Yyn0xz
el+3WaaYVHy013y2rMeYBTa5XfqHcmy4u62CtK3UFnGZ0rXE8xwVERupvMcyqRxKfb/mzoWZ94WR
LivpcJzHZC+qCKJurHaoxva1C1FYrc+lBRY3qKXDni2haqlY9mVUV80ubEvModTal8LULxZqLjLH
p9CqWs2dl4ftKzy8ErU6SEtW02GkE5aisfxDMa1ce96jArjw5I9CkJ9sb2QtnY3zE3CqKA6wo7fG
V3pSOBQYRcA2HyAlVUHi+Ku1E81YOEeX7Nq0b/rMGUFY1u5yagZfb45rbUTml0I4Jp4DnpUItQy8
rLvJ/d5aN7PgYyLm9uSEPdBfLVO8V5OFN6DtLTxje7xcpiJGZdE/UFI5X+jXF4azrLsZpgZMjli6
I/bQ6w6X2XYvMsX5aaOkP9+6O5gYaFYzdse1ANEw9csPvY3V6oesRzvTZxOIttZFE+bWcIxQzB/8
KY73ukn5llKkyJKJFelzmIxMpqI2v3aF9a6ITbWSSvzZzrslLjixV7U9HBO9xaCjNsMjbiSZ2pPL
ktBZa3B9N/stndT20XVi6d5wxDmsKw9KXSNrQjF/6HHti8VhbmOX1XJJ8TCOHdewvql9gLTytLgY
rWNYD/ihxvURc7/pgA2g2rWHrAnl/OBYtVUMR2OD0E1OAzbAFkpif0uWhNZitLuwp/FxgPSd44+J
oZypJjjF9u983NgxDtPJUA5HMzXqvZXhDkfG9qtap0tLT5V5HqZsYX8czbjYeZpGNeFs62qbrEdj
v2fBGiF81m3N6o8VMq8d5sbRXS6s/oPSs8uCUHuqa8twm/6o+VzB2dkaHZPFUesYGUCXtJOBB1He
HyGamm/wD8m+uvoq1Pbkshp0deKp6QemyLJ08z2cc/BEdngJwbNFzE8WTZnylRtZY2aV5Z1wQXTG
N/FQJMVpcc28PdltzSqo1P+ymCocrdA2UiY0x/S0w2g60b6cBzUxFb6P58O+jkPR9y6tR1GZHDyU
VHu/Wv5Ue/QtBfFsYGYpbwA9Y3usMcHdJ0WTHnDeVZtrZDGVX9t6XzhOexyzYTwVMQ7IEIZXtclG
FlMtheXiWTm1xz5e85PRZe9XI3UUX6m0dK9xYa8VuR7szWKxL/I53SNJVZP9W7LgsRQ44gnM+I5a
obX7dMXryaoXNXITaqPzdxradt4aqVsf8caJ96tT5HsPtLza8qdLq/dgLKSc28g7pWm5Pqw4tX5I
9fIS6/3n+zHEh9KzW9NkDIiVj05rUI+yzfG1aVzKEb7UunTWxSSLdPXi+ydbI3U+apu59YNKIJmy
R3uG02mIwYU4wfnC1G9cEfj1GMR+UmteilN8vbF21Vv/5NQFLoxTOrvxa9fIS08pVk0Z91V33sDG
qfZPfmfsUt+8yXW1xQ/TqvN3Coir6Rd8H0+FzVZ400OUaoJEU1Z+YaCQhLFo/NO6oY8yrEj3doxD
sFqnSxuOVM/jfl0q+wCF66ps6ze6q0YTNH0pRnGs5shUFPbBRf6Qltpru0zu1Z5aClAHjFCM8Zx9
MN2hMAIbG8P6Op6K4b1S+7Liq6wNbO+GSpzsyphhnNudfbOV6l3iCW7r2t8XbVPWcyVaVtsenpOn
ota6qz4cx+KuEzqGy9SpivA6KtYpvu3X8PLhGm+iFz5UWmTFYoblmDY5J4V5Kue9kSe5WR+zjKjL
T3E4Z5jYVQV+Mjus91jb53RpS4ETYe3GxYmDdZoVu3zNxuU6xvA+/GJZE7K7UkfSmu2sdFmnaceB
p25eZ67h1bdjF2J6fD1rtmiyXbvmkZbsdMtPrGjX9qLmUFS5vLqd4zdV9KVu42IwdnYmkuLaWjNw
z4eFA72IDkszTu0+W6x0fgdCbhqTnZPhwQPme0nmrtwZ/qC59s5fYLdnV0adubDpC3KWfbGjriDH
ws7qRFW+r82CvWMqUu9HURf8uB0aezy4yH0tTHTLMduP42QmwboMM65LmW515ZeKpK0YdnOLg+20
czw3ij+XiZ3534powImHQs61aosdtK90+bSJ9DChL5Z5VwKN6vbTlHRGdhAUTobHlSsb86iZ4dzt
Q4+R5u9Hd1qc4mCOq6O/MrzR9U8JRvS4r8dNtVyB8S/3wq1H9zbVh8Q76AkGzvgPug27MK/wDjja
l8lubiK3KdFvplUcHXqfI5bYkyGZsRXu26Zsxc4zXUHdyJgEIeablsdc4hbDDW+ripNd67Gz2/mG
lheHoSjNP5q+cA/Tss7i25Csi3Wq28rJ7tbW9NwPcWMKcWf1OK6+XsPYG3BcXKlRsU/+NBgQEVZX
DPktFRoe76tOkpqHi/QVV/STDtWY3VihV2t29f84+7ItSXFsy1+5K58vdYVAQup1qx4AG30yd4/w
GF5YMXgAYhKSQMDX97as6r4VXp2ZXZmZDxmDG2aYJM7ZZw8rjxb/dRRdPZTZMAMMPiVQIMl34ZIs
ds3aPkaSWCmCqw1kO7W9D6Bi2UDagoNOMs3TbsV3OQwnygCk0RNvelGlDW/knjdVnw18QY4rGtg1
sPO1spztDZlss/MGZ9Q9H8pJvVsWWvZIn5wGOu1VxOySDWUVU7jEVmubA+OoxCfhon64kcsGEKhi
ZFpM6rUDmJ9KwRKKCsq5KIoypMBF6jFshOF7GKw0y01PfQhUmzh4q20YM7u5hHaLrJY7MDk5TNZI
O32lbQDNjJmTWD8nrAtFXhWWqa/AQUSLTdPFw5xbxQZ730yk5O9Azxq7vVoTyITkQAZ23lhAm9uw
8g3iQ/t2mOI8NsEQ34/YtNWu19VKTxpBheOHKugEoTjempKzNOliqe+Jc034NVZFIVYEOcuuPCBZ
dmZnYup4+Kg8X1kGz3sCNXrpo1DC2pnx9lvhfNmUaTM24iuL+Kg/QF2+VRmmS3h2QSoxrHdg9VmB
Hx6C+NugzLydOqrX9V2zkTDMdIWd9E3FWObHsqHbvZOk3BM6CvUgzJTwHRG1rp7Gplq2i4dGggaY
RMM3QORXJ2J+st71/Y8Gk5vqRvExWg/DoNriMOLhZG6mETHEmYoRS/5JcBrL76FvintIyIMzxkjb
N6hDuhQpwWVewiAoyJd6E/6MkId5O8I8KPrYyjqWuW6hdHxM1qrt78OyqMOTH2qkMwZjpZajXA3h
h4QvDflAeNEUT9UoS53p1QXwRFREWuhQEPQ8n+fNMnNnyebIKdJct++RrFEMDxOTSbUnVTMkuVvU
jLPTM2GqPfjTobkb5cy/tfAE6LMCKI1/qBZicJRUw+J3nA3OlDnBtGq+aRQMjvdFOWkoVIJkLt9V
wsoYsb9a89QVgeFfq0oqnZW9bZxCPnBYEIQDxdFysm1nXe48JUHubE/DFAHIXn+KnMQ7yBkpQ9gZ
LngXdVBak6olsP2uv1rypDC025r70UOYhnh04z9TsnqO/LMSWYwZoiD4Hcql8rXAFk4y1Va0y3jn
2fBhHSPGYHDUdbA8S6Nm2+qTd1DJvluRT2eKtBpdsuC837QfhlQ5PKZ9CsR7tt+a0LkS+ambvEFQ
hsFToYFljXxq8VLXb1O7yeyQuIhx565H7jlCf2fds0MrQ9ns5rmM2jUtQye2G7/YEjDmgvwneSTF
ikIRcraqOllkoQXpZhA3+8xZYyhiyfkU5JbMocyTddvUiyFbpI6z27w8TN0QFPnoabHeRojYupDQ
qvoZUDJdm7RuWyf3sI4v3Vk2aGPuV0ARYh83NR56rijYCLJ3XC23XUlUkw2bCV0Wa4P0UcQ22KL2
kNBtNnxypOmgyOhj5y71QhJ6HDA3VvdIe3b1mM5rjJgbmIunozcyRMa1tO6B2THov9B6Ee0tbyOL
hdZXXVt9j1qxYTl08G2zu6EU9bzHJ1vUjnWIt37Pm7kqzrasVXSCkpa3d5OhSMba4UxqeY5Ao6h4
3eCXDGNzWyl2tENdliA4Q8mEhSJgpnSulFv1UasuAnGYgkhMdlYj+jCd3drT5z6Q4jx3rXwRtAHG
Bpt0VryLw6oNfoBq/3wlvR5hpULXvVtN8gz65/JjsEhhzcMAD8BsVn3zQ0Nc89JBhsGOHMdzmM6I
pF+Poe8/NCZWOeyQ6yd0NfBI2kiAQMIWscpJJheKpd8RBDbcz3qZM21RrF0airHhvnQBzb2qcwpX
z0ee9LO/aze6xnldK8ueOzmKYF8Ngc6qZaAp0iQIlkHn24xMbLOfjaJoy4SCkUrm0AveKQfd56WK
4aaYg+ZU3Hj8xt2GpO+8Ru0EbIE20ZKr2KwfG2NKl3VQh623sASMvlTGLGms+F3VNeQ0WxtEB+hs
dXQawcA6ykTEz1vYwQymktj170iIvZhKihhoPNZYRime+0Qi3TfHqWPH+y2YxG4Wss8mUtxqFXTv
4dk7PyQTjvictV2U1+PwbSPVmK5dUX9Gtoq6jf0Kt3OkwNvm2HCzxqg43DKsOTEsch/GsIR8FIXW
xmBf6OA4CK++BusgHXwQv6PIiqF57XXYfxNzhPM+gPztRisLyroCabi8kZFb5h/g17g6lZiybjkJ
6MxukIm9Ld+TvvP7cnagLqcVDPofxOh4lY1LUOnHqsVh+DkauiI1NtBRlXXNOsFRpShjhFs3JtHl
eaOhMzk4R246eMu7O9+hGPzRu+QSua0L816FZYdbVUFS38pgLC5U62LZg6vb90hDjp16hnkCv61I
XcyHblzX9R6h3kTnZsFgHjm+o5jTbqKeptEyjtXHqTcl+VxX0fygIjpetDEbksphwW5n4L7bwr8N
YT2Gzw6JicHHCKOw4EPMcZLCtsk5BhVt3HK2ZkltZpqVGgm056reTDaOUwKIkU9TkSUbm/fCTUod
0Jxs+s6DE3OReNgmJp19B6pVye6p7PpsTRBpaArQ8nB+T2mgpgJMz2rKqNmS3cJlfVq7Oit8/6lD
5FeaLLU/efDo1NB/ABtvzdYIweO0ihsOcxOPuAQzyBaPLwi6hCoITNqmNS/bWKOytxpZfbMMb+ve
BWtemYocmQfVcS0wFI177nYhdL9Z25oxrSMG4wjD+/eoej/zhj1MIYIZQoctGq9X0mtHF9Sf/GNZ
y7s5ktkwIjkdeAg5VE0799mmFAD7gMTPYefHE0LAGkTNqzY6NLGW2QSV6MWSVpwDlfQmI+Vwjz7D
zQfaJozP+M5IN97raqwgXw9hBbvXEuHod1GnfYBnBRwWbiTizHM1jG7Zs7CO54ewJwaGzhjcy3ex
6H21n1tEL11GWkUfhUVsUG6RTi4BXwWO36+9LpI9McrTBww0o/7JOr49sLhtw4NuhyFAGPwVvuhj
nLhQXIADKQ5zqNGbbH0pbwocmXrJRByXlxXMqiBbOHbvk938CME9dNXUZ7DJLJoskWGtHxoLDBM3
r2zHXbRCt90ih9yHO1FEfZ8bUlCdhXXVhnfxpK9Jwdxei2sBNnlVZlLMjObdNJJwwotAM953Ltkp
0cKaK906qEvfaSgoo5fS8uHW9BPK+qwqVZAh1ntOsHTFMqeJ5zgk6ARvjWPJvUZRmSwEvWDpMMmF
T4DxyFiKYmRu13gz5HEasDEzyviYN2s19YdmwfPkEyPGz3uaNG2IDBwDc70wriORr0lbfZMzK1Mb
hdt+EtPyse+LiqLlYYWy9xPYejjxDEr6+hzV2mP2X6wPYr0G725mi26sEA3ZCSQnLSjfUOrmZosj
9uLbOShPDe+Zeze1RTg/9WYKM4xDRvp5bQs/Z2ypg1w31Xu5TFM66+B1baDiGjD1Tc2iqmPlNIxd
Yuj6UexF2bY5qdMEDfkIJnrz7AyhR9pQf1iGSe58l0Q3DdSlH1oUVNmyqq8ljKwfQkBalyqkvERM
gXtmfj4PA54MZ+HL9XuoVfgy9kxUR1pXYHJvym7ybgyouRAP/2HY37M7OIdOqeArXFQmsh1Qtowv
JSAnc5kDDc2DW5JsCkC5KAL2IkRv03UQd5j8wGMAobiRSS0pb3DEzafVCPoep3u5ayiC2tOuWxy4
Nwg7ocwHWemRAJE32Dq4P5PHmVHUx3pKymveOwLDeLmeNy6+C1G6x5jG8ZmTBgsuak1WE/7YMtO9
D7d2eRBcq8eSaAsi1dQ2zZgupJbepiX6t3W/IrBwPfKZli88XPTZqVXIXPUjz7pt2pZ9bxQ7ryDk
xu99IJLnsvURggao65PgWHTJ7Nu0wF4RMH5YK/K9dsXq3jPG+ZrOdbcIkJPD2a95fXW4OLXrssEI
SJhw1ciKHkeLVbbU0aDyks9hcJ7DGBJ9GAJ4cjZVWMh7GyzW7Wc4V5CXjbeUZ3KNZ3czxZqVn9GL
dSNCM2hAj7rWdXyrlrlFvnDZzzhaQ23ESzS1mjyM0RTpHYxH1h4mG5ZXpyGYZfspwM5ECBtba1bn
xKrKpROr0VxJNyV1ZlpU3T4toiCK2nRl61R/WwSLxtt5GebtK2LWPAr8ygmGp3eLjcx0qiCBUzv4
QhX0YERbq8clBJq1G/o46vYuwcGXo0cvk9N4JZTuxqSj0QNkYordgBEehXkoFyZPIYSAy48aT9Hu
YbJOaJKtspyrsx1tRHgKixyB+m9TtF0fAfYkFLgOSMjbjbWtxUlU9QlqKN1h6z83gF/8p4Y18hQj
6R2QT+eTT6GNmuBzhyktgJ9lYMjdxFilyrA6UPmnxTQ3SIAx05LPXWnEBw6XCvcifEXER2tHSVXO
kjFAsVL0LJifud/UUqYBpUmEKqcwXSaLqKX3dhPL+iOGgUX73dTQZ+6EQnjl09pWi4SFBhvMBanl
rFl2/Qy/4oOsAzpcOPYnzmASmWuBgHikBPB31cOQ4qgiUvlj1FQN6fJ4M4sZ0pZzXiLYYEBHjfZF
jdmKIhWFNeoe5x+VQ4noD7IpG/PS2mCY94MKnDxZKyeGb2yT3uQjbZf5cyMZ1HW8aqT97Hwzzntd
ki7IZDOFN/VYFjwbMU13t6tScYmvJKkhb7WYG2VGzyM6rJHDIOll2pA8AmuLsbgdSjoefLGIpzGi
q7OpY9umH9a2bVODhNgUMsdyipCYJ9SwX71A+VIiVHc6bZEF5FDJKUmt86ifUzc5bx+T0CfVjxlh
PWK3NYRUOfew8xrS0iI15VigcbytYTaHVReFXXQuFFJ6b3S5Dh8kjk+TR87FYZuSGryJF9tuKkDL
tZLgsGxY14eEsjA5Ozxv1Bfvo/qApjaUnwaU90mVMVmS+gnxahXKIBV2vJ5SLDIWZQLn9Ap8IoAU
dEuqsL4XypMtM9jw75uQdbu2qHmPrVZM54EAk7sDAhexi+gX3pz9bORXYIsfkfriKEdIEIeoYUDq
EX3qaVl8hkMLuoyywzFZK9PcOUckVA+wzPGnNhFVprcVETrQhJBjnZiovRtdZNs7U0z2ZtJ6UF+Q
Se5eg7GxNl+mAF9jvCQvzXRtKZpG9E/tEvsXjorG5eU2ovEEU88taeuTbg/5veSp0r5EcQIizoz4
RrFgAoGT0AKxdOreQ6KC0E9xxS5hZWBeGr8lKWXQVJwwHJL2NhrFGFyiBLRU0NySvpxPMy9L1+JL
mVZi4VFQqHq3kEioa9nA68dyrCXfhZC+jD8WdD5zFlTAYj/DwAOZyIYJG+969H0US7Omz6ZGc31Y
e2VTqnCA6nSeDHIZSzpV3wTrLH2J/FTN2drZEK17ErfzkqpZtMGnug6Lr+JaDB3FAt+E9yvXr65p
XXwiQDnCMhu7uJmOEik3IpPcdK8Dw5ZNBUJoMgTdkHjXylj8Cmc30YabsIodHFuLGH25INF+oYlP
PuoykFDU17IA1h3IDl5fVsNcJkcF1Pkz48PwrW0XGBkCi6tU/wLvQalQdFc+OioXr98BBpXbjWlp
8dpV7SYZIufXmd52lY/H90FBOHsNEQLDvgMsqYD1qZLdysE0ODtItWa0DEd/MbJINMRzmJbGJS/J
pQ44x3wGRQ25YR4WuXs5G07zxW0k2s18Rh/SdtPyDJfvMP6gjZwfgyC2H0SRhO9BIHHbYSigIDoG
A6Cepe2WecdjAYvqTc36A+55c9OHDYiaXCHzHa498XAaKinHjGn0bKkOiuYjtOdLOjIov7SOPb8x
iw4uCffLHZdbJfZDAdOcXcvW5TAiKOUQ6pacYiRz48zrI/tSoYFZH3Q5QA8/z3CwStmIbvXZTzAt
/gxXGSANdvVx9RHDDjgN8XnFfaBeKRwLMgqjATUImiGgoe59tXBUpBHAMRRXNVEsgOExYiVyA2EH
2zFRAgn0Ex2QvJOYrT5QTfQLAgVU80TFAFuDBZkiTzXeSBrV19I8w7G9Op8aoL3RAwrBJM4ijbfz
fhgKP+zVWKgqo3Gi/dcre/s09G3X3SxJsrW4RhPYJ7TKvn2IysTfoLKso70QOhiOIAUn/hHDlX6H
Y6Lv94YxZXNazW0IAiiyiHeDJzhE4Gx0xncBgK3QbNDAjjxo+PO6uicbVGrOejaF7TkI5m47wFBv
+x4wBIGlLcJOb8ptWLB9CoHb0Xiya2Q8ocN0/hwNIUrYqu5vVl2xJ/DxR2he4FgK5A7WI1GcFB+D
DQKJvYDma30P5HSZ8SCyJPzuhClpglSnZgPWZdtJ96ceM7f6c7WNtsvwTcHCQTQV2gCcmO3cZdVY
aDjyw45L3sH0TwCp8VxPp2WIR3FIkASPNN5i5qJOAwYjz72X0XUTBmouS3TuI/o2HD5NrjYr/clB
ZiRTOiyuxTbGBPd1wrOzOGnjSJnP8Ign4BZ3NA5fhhgVWj57aaosiWcO9Zrja/NSc3gX5QR4Rv2x
BToXp10/VdV7smw4Pcog4OGZJ2HHsk7SluYD8N05G/oZYG1a8XUpcwVlInmI9WjEIyJu6jld4Wuu
d9NaMLTCdItRwUgdum+BQU5IyiBeko9IZ5qTQ7Vqn3zj+FD+g0WBym+ZDdski9ukoZe29AQ24Bpt
RlXbrntaYUnR7KmypFtTBvuIGZB81W9lGrcOhjFY1AuKwmFNihHx6tIWd9VA6u0UxmTp76TG5CHl
OvJIANCVeSUsqqt7uhU9yE0FafojohgCeoHoMuHYUybaPCaa/ar3SCT1Zg+6nO4yzAnZ9LX3nQ0Q
+bk5cQpaYIMfSdtdvyGOlioPjdQKTT0ave5+AiLeZFAMOTulcNEK6Q3hlKGdZS7ojzWYQ/NXT1dp
84Lzwh08zmufG6Z1s2ujSIw5RcaSa9LRdGu1R4fRolWOYSgIOnF7DbxD/t+Qq6qWy7lwJBEZlE+l
ZDm8RQg2VF10YGhguD+UZz4v0Yaaxen4uPbxAP7JiNouxWQhbFKoTTeVj1gG7T5epnB8TWrWtAF6
hzB2UVpGsOX5oZuuhUKxwczX4WHaoU6Ms6A18sCpputyakIRiZfJIJvo1gNgWDQ+eB2rGDXIEg0P
LKnb5UOATyODtAIKMkz7qz87Gt9ZbHN8P1179psiGJoFxRcY4Fuq1qIsH9YutGhWzBRxbPC4AQCb
ZJgeMu9SYjvZf6tX9PMgCK5JR16Nm4MRxUDC0DANDgLyGflLgzlbOUzigeHwKFEqCrV9byrM1z4r
5YdmH5dxHwAgGnXUI/6bm/oxRrmPvQxeScz2GqXR+FrpmHmRulDCf9wn8STehQCbawQaYaLlvkoY
FDcvOpiG4DKUGGE+zlKNFh4cq2hplswjnLohBNWmPVUdJrlYJLGO9iZB48N3SAadxhvIrEvmsw1T
0aGD76BJ6iQnjDtx4zVmo7eorgW/RVkU2+e+VY05J2Xkh1MwtWX3OSIEuBW/1mz7aeiCKW0T6oPb
gcCy7DGY7FTjjEPSZiZRGfe7deqEua+tg3SrYySZ320teJGZIBZjyzpqe5gmmTJw3wS3ungXATTN
aI/EDjVv52BDYjxKVjh1tievy2hFPYVU9SxMFjcd16GX0dFgbuQPbcM38hJWjrFz3WC2nWnSgdKy
gxiZGIAePUZXGGjZhQX70VA6ZRHvVJBiz91xba8Ybc9g+LInIcQC474OQkwweY+h5Zq2CA0U6Tou
muWmSlh8dMskt6OOl4D0MCmkfpJpE5VI/wMqEapbFhprX5hFTsBrUsZTd4vCtk72Lasm+ew9ho15
WwL3ht4WdOtL3fctvynKtm+evcCNuVmpaOyZTAiJAoIHzcWhsevGLmpKuvK8KCOb92j0AK8CSke1
PAJqEx1mMDFcB2uSTdjMOsjgZsNXnWOynQi5b0B2v5pyJ5/gyUlsmEkJS9du12G4aacTCjCDG+sS
pc0Fz+keUxTQyzAcRu0m1+cItx1yQcmqZnuPeSAQ3xk7eS+3LblFE82DGxoUgNZTTuDHSK+DaUEP
RHGuD41KRna7tQNk2yFdB/fJ15MEpt1MMMPZu1Iva5WGHsMJTO0paIRktGKG7aPp7OdujgW9DDAS
sXR/NS8OgWksbBYAFzY5q0x23jf52plrRqKz/J6ZIu5PSFLc/HHs9RTl5bzq/pZaOC+lS9GQ8BRv
mkW3gQ3DYI95u6vzVpQSDacerUZtFHV19GVJ1BTfFFuplidMWmKHEVJVmO171LOo/KqbgbQnEkG2
eyK1X8c7mA0Y966FvTqqmp7Fy20YB3b9sY5M6dt6nrpkt01MABSUKERSDK8nzAlra0FcHV18N5HO
+sytCME9GbwFlU8bpU0GnQcH/yOOr+zcWewliNH37YyU6/fEN6W9M24L+3OCCMft+j0nBXQ70q1z
VtskVl+BJgaAZJkItAVsjk4msz3WebdDTd3g0Ygj9Nrge6P9gwzMHGVrEIQG20SMBtIfza73Tmrg
V6ghDJMPNpnbAC4FdVJ/n65Pxu/JBAAaVh2sPI2DXEMMVFBOPUfGUDeh1sZIy6RTG8OcxEfIPEsw
IyB5RFkAplhUjsU9rRLn9zg/Yes5t309vzq16OV22JKOfTDLxGN0LaOazitA+uWDSDo9P1ztSKOj
7aYi7eDbNKYoQ8sl7yMMrfCwxSz+ItZVJmdbQTRzj3FfBzsRFMUbMK2xAVzFkMEaM/dlmoJRpNDI
UQ+cXzdA8sxYPYHxE6IUmpEv/qRA0sUDEXExsCGVsyjkS6KJBE+9JxjNAvotzDi4tIZ0NU4HAUpM
lIHGYaZXIEglcGIgNcR9AUyx1UHKHepWlTIcr25Ly3aAcClF3gIazv0CpTNyrvol5tUnmAVgWpNO
HnlM46GbHatV5kdY4aMAJXxhYW6iCqyk/D+tcXCaDpg4YN4auYyA3AZgU7ixyOD5Hb2P8NPBzeyr
Up9k9SvCjL57wTSihwXqw0Ct2QEm2CZQtIMiOP1nMS1kWW3cHuE5vyw54WqY0m2t2APGrv2U8wI+
Bn+OjPfWJIuvcd8NvW13RH5U8Ts+7/8cne2N2oK10byg6G53Uf0kgFbU7M+pwehbZ6wB3p2yqJNk
j+cjAXokZ3JncUzbP5Cj/4b3Gn0boQgMjDqQKzETCbD9xmqo3U3ngwGOmBZEMyDUs0LCRSJHelks
MFt0ViogGQYl+J5+//b9FnHuDUeyXAB714FJ9gOCedu8hiTmDjzYMUOhhiE6BuDiD3xcfosX+IYy
aUaLpQYR6B7eFmPy7NahmHJdosCFEYK9Gu3CXKdFObqs/R/c4d/gC4s3VEoFqiMeI5TtuUC8jIOD
0m4EyPwHH+g3Xv2t0ZZGOKVNKslAguq+NiZ88UIXf0oFRd86baE+HztdFmyPyTM6BbOe6qmN/uSL
vyFLujB0/TBxtgf4vAMHGROPEJDj7y+o37orb5jOxYKxIpM135cksHiYz0UaVnjs/7lXf7PbaaMj
EN1wX+jWwWbaSQSmbsPz77/4b6zQty5b3GB2qheF5VIlkn63AJN8RvhKEZElaKdTPUFYcIREiuk/
lTQJTP1nbnUlSp/AEYvtkezLPsSjsfcqBK76+x/oV43l/4OL+9baKFFrBDyojPedkBWgZ9mvHlMV
/Pu6ho6/xCi58Tt9HPb8UGv1Tm31uxArjR0LW08VmpSy2iFo9PsyR5WmqUtQi/393f3Xt+V/la/D
5e/vw/7tv/Hrb4NGl19W7s0v//Zu6PDff19/5v/+nZ9/4m+H1+H+S/dq3/6ln34Gr/uP6+Zf3Jef
frFDQe7Wx+nVrE+vdmrdr6+Pd3j9m/+/f/gfr7++yrtVv/71l28Ys7jrq8Hkrv/lH390+v7XX8Kr
tu2//vn1//GH1w/w11/OX/SXf/37r1+sw4+y6C9SxNHVQM6//vo7lP5FgrdHYvBvGVr/X/6jR2Jv
9ddfYvYXGICSMBECOXlo3HGk2mG6/hElf4mvIxpJ4EyOQgGGaP/n7fz0hfzPF/Qf/dRdBrAR7F9/
+XlDJALdMmi/wDV4hLeB//t5lQKVl6DPJ9HFNOrz2IOWtM3nEnYJ9SyBp0aHf7ob/7j8P1/u52fR
v17ujYgk3KYSbEMRXYJafYzBOca0Isdg6axx6d+/1M+n1PVSIYmT6w2nRMbJWzEoRsBoRhAucwlA
O9hy9u9VO7++vmQywleDizDy1kRL4Zbi08zqEcO7R+QzfugT+/T7H+F65P3P3v6XS7xNOMWA+cqu
mMDIVeGHCf7ysl4/bRgQ/v5l3q6BGGQEFoYcNylkIrkuw39WmpVRsQ0eJ8Gl0ndt+zBP+2QBmSWz
wR+o0N9+HlyIxWCBhjRBD8vfykRXMCrCVZT1JWm7jLZfgvq5if/gkf2m5AIvLAEXkkLvkRAR0/Ct
KH2ODYhXAjwSuOylBMyFlVyUfKzb257M5y6ZMsFUpoqX37+Jb5dbnPDrTsV2Ihxb+q1nTNXj+dLw
WF3GbCpe++CPMqN+9Yb458WAC2AaSRJ8OEyw6FtVeY1shHWrlLosJQj6bp6HOxg2haBiJDqjpJh2
3RUFgPcD2YGK4jDrItFnOsVT6oLhIyU+SkFSHzI6KvbY9R24DoS/LhCpX+pBdlkiXXKA/3OyCxEb
AZ8Atea22qA5apDdlYoa4Ax4JU2qGxHtrGTFg5hDl0JZvO15V7DjAIrEHzw9/3XJXD81lM8U7N0Y
05qf1+YqqFhCzG8vvjm17CiH+2j4N3fZ329sTP9+CfbWya9ldRwocKQvDJZrBWBJQNxo8v/t5YHP
gTNB0DCBhutNidwO0kSel+rCH6XOgyX/d18+wbMC+QxxzDl6zzdb2HZqqaQfpwukGql4Bxzx337/
P1/gTe0HRCdow+sFFpKaNdV/lCkcyl8TRH9e4DikCaP4B7RDQd981YpHipTBmDxgCDBBPAE/bFCi
6qOj4KcPCwzv2nhtPmIOUGWYKcfgO6qQpLSSIAtKn6R9WDZ38goejfMOBPQi3WD+uNd19Y3ZiF+Q
az2dqxYagT339BMhqs6mBYh1Drun+GSGGRBHYAwcwzy9J7VaMjvB7cQIP+alZRgpjcjKTafJDvTE
SOt3MJb39/PguneVrPVh9UtbZlVU/ljGBVylHqZD5yTSKLTYHB+lEsve+Ilki4+avAzMeygy5iq1
nUXa3FxzAQ7NsPlzs8XtHjQQvaMzptxc6E96kex/U3Zey5ErSbb9IphBBNQrVCoyKYrFIusFRlEV
0AGtvn5Wzn3pe2Zs2vqYnfPUXcVMBgLu29fefpjxAaGX+vwJ5upfcz2rCdrqGcDjOtwCnRsWenxM
f1kA0ZgFb8vJXJHdD1Un0Mhm9eARw/DslrrC1z14EIkTThU8TXgWvb37Kbq1u89E7ZxdR/bxNJCD
UzaEzeXQkZ+MuM2zR1I8LAN5fXblud/UzEu4YgOLZMuUbZVwJZtnyNhyPP3keZV10tClk97bvuoc
6WRo5nc3w7vHjHqM/Rs3VG0Zk5sc5daU2bNutm8ya27Wp9VJCgJOw4VJw0UOEqafbehQThZKkeoq
vqlUtPf6oDXx6MxduHpERo9S4ROoM/9eVWK/dvncJKPdFcGEtSqS/dYdO9myfCt3xzgvBCKY7Kej
mksCN5kTQbGMcgo6DUbfZ6xy34myOnWVCWzsVd6TAeULY7CaxXFvxldj1EFXtaJMBgtewNT0LpCd
N55Y4+FfjGoSd0a/6He9s9hBWdn7meQv/2CnWZ44c9WG+6p7Udf4WpFoQ+uJP8Vk3/t9s4Ei6kVQ
6aV6doQuODKT+OMSFS7i7CZQDfX+xprM9LR6/XLebEvgaBrysJr9/VlZfnfBDrX8lZP3OdesAyZE
xUkGn8uekn8FAmm1h3Hc9qdyscuQEXF2JBGujD21WgBqq8Hv1LUetq5yToU7WPDhzhCgDsvAkZ0V
NQzmkHPlq79KWHsgEGYta5ZYhlv/9cF6g9YGaq9ZuRDj1HMuK4/baTf66sx8Hw643tpTwxYxbLOk
/jgjI5ahEPPpxvM/E78PtZuJwXrq59lBPPcYKGg2pot0ToEcZBtXO/NSaHEsNeVAG7TZU3iL0unp
e+LGwrYxinY4TjpsoCGhtfmS60O9NPIPcmgfWMrKAptMo8AtJ6LN8u7D20YvZm3gk3L2JrLRmk+Z
nNRVW+fuVIpsjj0JmV/6nn/qFmu763fDSbrWsE70d5L/saNHhgL13nsnD5xtWopA7JixGsuFuSI1
5EJYXR9sxlQkhuz1QPUQcarNEtGqOiyc2iBiesvP3SCcaEq3M7aepvionZ9Lyg8y5jJM01zdOVRT
d6XV1kFJNHgi+Q0GHhm6RfPiLXaEXyeWK/jw1C15PFvlN7XRj9FyRo0bU4nfplz7yB3mn9ijmKo0
KTp7pnBVDpiX9jxLjznjqcBA3znbJf4TZymyUz9P27FW7N6DwBvvp63dQwRiFS0VUR0AZiz61MZq
furb6Yu5XR4t6eg99h0blTzRi6i1WAGRD451v2lrcbJGpQfCmorjVGmAohW+P/0GMXlNP0eQ4n4G
ibi2sbe4wA2MuVVsjJr+oTn2cAFeI3qNm5VNfcQbUc1izck2Hs3ZhyR0OoCmqm4Ts5Yq0W3gL/a9
qUdj8c0Ywb46Nk7j3GMV25Os6773ovXvfMB+eFpdhSCZZaAM5Z8nlb4x0AWO1d8X1khjEWu9ADdq
ntizIVF9my9z1qdwN8UeLqPH/VhW5ecKTXJcUUifYFnmPxgQygxMVdzW/k3zy9x2xYWbsDuNQ1pe
3dZoH6SiW1nKIj9sfv5sTG4btyCjIe5V+FhjPpJIjqwHDHkSmtTDwdqwPWSFf2CBwBprjcqTydoK
DI8o1ovGV8mMx3/P0fNjVcj6hKWmPQpnle/GCvjsqJLSx5yKR6h4L87btAstMtyC3ZYT5h4ghrWF
ywjgv2Fg26ILGq11X/ANyLBS6XAczNubL+WKC22mTWHFBPjN2ErbDHJPW7jheSUE27h+6V1qxp6m
q5M+WeUPX0FdB3a15QlYk37eu1W/jtWjYkpX3MNBLl8DC9kx2/lT1BedODhd99xhwEwA9ebEyMjA
xTb4pwG8CJam8c99USv4cUOH/Z4nrrAOFIwlG+FYZH+A3znVDtiAnTb6UcsaQHCtZjRna/nj6lqf
RBHKb3NetMga0uHBcwv1CXQMx585Wh5p5tpe3cIyubHt6lBb83BiFmOEmrEUl9XT+eomSodJFV8T
u1OtuB8My47wzpVPGZAy391SyAPKf24GvLy7SCcN7lCbBew7q8rnoMFclyjKiquiOojdxqpCGFPs
RH7vHkhhLBK9zr6kZG+vWDvzXGji19Ir414p+anzIWDboSWCDdAfJwqo5xQQQHMzz1nqByMDPCZ5
xWu7IccttFNnfGrcKcPdbOtXIx+ri4dki3HR3jxUuNoPdDB6I3DrUZy17Aa+rC6zbSBGZh/68LRW
jDpkSoA9fD172BiI4jAD1R0mfQgt9hfHrprzt4Wu4lT7Gqe3z/ijbfO3vo0SLkLhs2k0LQapNSAd
NiDlOVuibsb8Ng/F30Kk/UdmG3+W27+L3UccnPGcDay4CHvN8+9tuXwUDjU8CVBMuz2zOq59V/1B
SDEoJTweVkv/EkX2oRZL+5jpipNJEEGllbr5cssiJ4mZdOmgKrbx2pZEKTfpvESVb8njLMC83NFb
wpwBTLjk7RDm3qaFA77QGBtdFXl9Q4UxzNvjVOkfEg/nEmSy/zSs/Y+wG+3U4qAY2Zq9bgjibn5Z
0Wdjp577cHHmT6ty+cz6wuUx4nANGcHxltTm5UrerB1YwM7RZs5rE2mt8g64KR8AcK9WzYgboK8X
r718YyQa5zixA42rMlhmsT4AfztROrV/tXr/02vaeJbTwEjQsKBkSaO7UGyopPYd5miTY0LGL1M0
lDr2McdF5nX6ORT+2MXDbW8mOngdzFOJst+7NdMMVgkorp+rzuMUrNuoQmFXetJ3rQrhRqfAanSd
ioox+4FwkuUwM3mJ6ANkVBfplky+KU+WZRuhXeq/ge6qI7FdZTgBWpzBsSYCj2v/3I2OzgtT8tWZ
OP2tfPOSarX3g9hT9rKwmy/JK+fLKhhcWjq6t1dMzgVODezO7rKfUJhz0FrU7SUhXieI6yHUC7xg
zu77d5nmXnu/2kGcdu1VVpuIJwN+KidMlcfVY07DGxYzR0HY/nkitD4wys3hR1vXM6hrB1cmvOfN
E+CclrYio6xYwsX41RAmcLcAGt/nlfhwDKquvMbgczOT5lDiEhrOq6bbUioV7S0GI9h2hvjNZB9l
7YyfrG1Nr6vpdXc3aipEqzaee0Eta3D/867NTrDhT5w6EemD7z3gKC4fq4Hy1VnVzzXrOTrYF24p
xf2p6a1frTcS35rVK46p5psh8Rg7PoZMCGYY4pvlGLtZNkWqFttD1bFoyhUDGHKbz3G2pNvJUGs2
hBU2+lemPnviC4MWxieTDsVIpZfMxOnMszYNSWnNZGHPffroVPgNZ2nLey677Th3FSYFuyDtqcMN
QEGoEqPN2bwmITi4+dPxPu9wCll965xKTCkQVnrTuIGAcH0eBsv+qpuyiOuWvOoSZuDlliDJm7PD
w+a23ovirMQeWyclBxKfUYPIcFKDDq9Ep3TGpG0fhoFHsYNvOhu69w297MRdA/QGDJ4dhi7LomK2
ZEKlYMcNOEqQAs2GQuR+tO0mBYasw121Fi4H1d4XOU68st9wLHRdnqzd9lmi2ARF0W5HTB1/7Nrb
7/2B8z7Ckp6y3M6u22rjp52bOnB7ykZLzJgw6+aWUWnK0GwHM0p30rKDtDD3Hyuu9Ic0nW/E7eYv
0cwc/zhh1P6y9nVMLLYoHLodb7PdpsWx2oz5M28ssBldydgs9enYVc326FnZ9lowozx3O/Nnoe1F
4DOuvGd2DMawCeijbfbfKqcrwGWJEubqW5co0zRC2umzDmWdu3HuW892tikZwZ6yDDS1y2fLaI89
1XiLMmXT7t/CLNSBki07255VE0jEMk9awPRtdgU2eaCBg20NS9QMqRVaTY6WtWg4PfepC0ZsGkmr
7z/ovJyg6Rn7882Bm6eUdsctTYGocmP5aIbGuQEJw8PeMMm3jK3AcEVrrBvyS3b+j7KAZFu9eghS
dtEcK6uw72e3K54dzs8JkkMexMB7i5q0uAowkGu324JVpOt7PthV0FBVxtlkbgdoaky3EJjxbJDr
SOwIhWAJujvalXMGkxmi3KEgJVzEgvEwWK/Y1qeFR/fgaLsXLblRJ2C1CiJBPOWGXE6Zh5W1qpb+
4uhrmczw3hH3mXnnFv2IbUFmV9U4/VNjVtbZaBo73hxyDU3lGFE1VM2xb/n9dcU6YojL5z1oHJYL
7ohmZbAr/73N8j+aAlpXrW0faw1DUKkR+w0bH1bg0Xh3q2OHRz/QMVRcTOBI+kz/lc5KBd1MBTWP
mR+bw0xQyd4ZUTpj9NhTS8TmToHuQHaeChPjsDAnLgYP2hPYnutf5EakXAF4Lg09yjLnC3HjBViD
eszm1SD7fbkv/BmxcbB9fNO281OQknKwJSspcjIxQtGp5ZhOThsWWP4OK66WIN01eoFJs3+uYw2e
ke+SqBLjO9WsMmx9X9zVRfUJh9qfZrbrhNaerg/MXdcDHPCfyZ3869ZqUFi2f7sX1UpwDaxMdnPr
ZVrRXICt/SM82xKTt5yFA9j1wUsLWqdMYO+eXPFGVAAxk7lpv5v+5J22Mq2f+eIkX/lafmHgvR2L
+reYrZU7yrrynDh3JC6WEAH6GJvQb7garTaYlGNFvaIVzVo8qKy4JMNE4auaPHo2NkmI2GqmkZzg
vA+lO0A0jWUaynmqAu1mEDAXOud11LRQuDuIIb4gSPHxT0qwC0a1yYkGnZMhPOnFw+RPl3SZ5NE3
mjGa2Gp+VnIpEy9nC1yHx1kZw0nvGvPIIxLmizhBMtoPVlnWL5q3s9lwbF9Lv09j0bQyaNPdCdhR
USQsiOCzGBWSu62W2NUGccK69yYynKV4kpe4cwcdR2mJTtCkW0zs7XSzhWuxXtRDgutgOSDnmwlC
NeK5q8z1gPTlE2DeZHyrdManRS/HcEs11rEZJcaOkU6CUMiGTKBbiYp991ahYgjdMQDgU7NvPCO3
tjL5m2dSUmxTaidXTX+twcYDyE6CqK/cIR6MXQ9Kj9CYchblM4t6JQzo0BwyILGTtmzDYVBLc6wn
JY9OB881C7+PMY6O93wE2INVVPeshzLu1nQdPyD032fY59BbR9IHRIN5eKn1pBCwnh0g/YFAI9r0
VG5HFCs69TwrAs5xfecPWfuiZKEeCBf5qwy6JiznU+jMBDuMS188+KJojvycPn5wTKYNcmk8L6q/
mi2jIdv1h8e8x8CwiOnT5R/uN9SSyszLBxoYwptnT17zbS+pgjhepw53QQL16h/LdlAXeFWCO0b8
6lnK1w2OVZxds3bfcBSZH+NubTFEETDRsDGh7yyXNASezCJrXW5sDGd3qUxl2K42Cho3c0Ayyk8P
k0fYdAUpMP1oHuWw1SeXb+mBqQQPglf0oIed8dSOXgYAMOgUlWl+WMCWYs3QQQ7SyU/m0RsCAacV
Imey9XGfpqMjqznpcu+9E+Z4aNDAHtmyssZ+3t18LBxZSMjsobDzGc/HahykcXtX0dQlLmbGWNE6
0OYSwkSt88bGCHU0Z3vDrMdfAwOePUlhqJOlec59IxZQbQsX9r6aTgTyW+FQX+WBQIcsSNu8PKVV
ifxQeGU0baaIJBDMUQoGNqoGjudMci2OtZG0G3oDG+777yXtsh+kozcwWeQuGA2ydZrfBGP6xCXU
eivZM7SN5ZBpbcTbLA8JsVcEHVnBghObHbuVeVfOFaFKrkH3D1xCCSeb5gLHayZyMt7KrNNDWaQ3
MnbECLbsLOYpNWJJsgm92vSbwNF7gEvdXM9uxqK2VNtJnnRVe2d6YAGE2jcHcirKwBaOut8rAitG
1ynDjoicx0x66ojhisgxrfmzy7I+cdNOCUTlSP7btJ0LQZaQHFMKCVxUB36R6XGWtybRHoim2W1i
AqrZi2oX+jqznPW8sKPyTACK+dKxlJQ/WEJne5nOZu7hE6FcR3rZtUDC5pHn0GIG2E34Dg8dDKtv
aRwmURYEVbh4pc2qRQTuX3Ug5mijkYq3tUgDPPXuSVq+8bxsOIDxqgQsWloIA6JqM8Qt58ljzTf9
44ieR9+Olcf7Ve/metda2gtRXXM8uFDWLY4FXhCTSQKPW1NoDChSe/clKkSDWRvceNE7I2iKvX+8
6fmhDy27B6a7/VmysUZ30plVWorSkU0p8lhiCI460Wm/UtqEO1IMmigniT6iptZvhn6R9OhyYI6P
ekNcjtA+PdJfAyxOftznROLh33GuiJYZ2hW/XGFp231msLFEm9lGhqPSPa21O73AUVtcPvp0WXNd
HAZLsu9ibeaw7DvCTPXqNmgYt8Dy8jbyLbMLAaM4Hc6UXxblEqla4yIrWB34lpebwOpl9D+mrgHg
ngZvDduqnO6VbWqRWZZWqGnKfGXkMkNbUgkGjeoko4TGRhqtczwX6gzTG5RjVT2Sy/Orn2+K/7ID
yGeseNrNpb9zfRSTxlv67xJu7wEDdPdgKvpYnLoLG+Dz12JPx8tM1B4Rx40DY5WuBDMQ++JGLoJt
3JjUOmKS6qcQjYnxVfdGTgpetzW9LZ330NtGW+nXZvU/NmN3Dl2xGChSFXUhmUWRDcd/MZZ9x23t
dofCLOZkoaMPkVj1YNC2MqGzE+e0QR7LiKipUDpA4rc5q+c4J1BuDRzSlR56ItLep1Jp18mmzhpX
0FMdXjngyUkfLRpFLJ+VeLf8mgz03kUpQz4g6CljlauHM+Ey5s5yJeF6SAgZ238NnN2HUW/rjNbQ
8+6spf3VzY2MPKNvX0hiCYQxfaWt4TCc4G1j2Xn14RW6eTLSbHlwKLnwkJXzMc2wjtlDbvz2/Fr/
S3P4bpfpcmXYpv8mSKx4LRw1acGMWvZrBsU+dQhwB/Yek3aTgzySYc/94SUG2PqVQ/dqDQpzi7FM
9YuOzTMQGc58yMSdpDtC51j+7GJfV1vV4pdt243qhnOC6RD5unftB9rKby7D6SG1coP8uPGZWWF2
rHgLoOhSMrCmVfDzoIk5Fo6VzS6cyB8houn4e+5aUTxNuf2pL3l1oZVkgNOl80Ov5/SfHVFT2YBs
mGYiDdpu+bQZG8eZXWcHTN8zgFhlaHcb84XIG9s1Gjggj8WCZDAP9kzfTL9PaAMVVNFbd7W+zR/A
LtjONWK7XOl8uU5KgI1bz+sD3nAtJs/FPBsWURJ6pRlhraFT400hQrgmIzIxNl//u9eLEVa6ys79
NPkRAL9/3ztZ9gCVwommosBxNPjj+8hA3nTzuPqtGevOzQot7Hs1wRHLSkRCXqQZb6Z8+hyNSpwQ
lpfHSvc4kd5i+Wduoyos3T775edle7b2abwsvBvDrthv7iJPu1cbk9/BGI8mEDSxfYUf04n1KFIa
a+Rt1WyhwrB1IZlqOLReMYYt62KidU+9o9ZU7hr51bL9nAyvMJmNIcj2bgbLbLJAYvRG4wC+5AWK
NYARgYTeH22bx8RR6e3VTK9l3v7T5ErDeq74qBajsbZsf6fWaByh4r/Z+rSfGQK+rf7+ikP729V0
nr0p8yzSiqSGZcjIzP7Fw9Kh1KqPB04pO940ncSNdSQ0T0caeO00Q3wXnbnl0ShN7y4tM4uqAa1K
5U7Nu76UdwOBr09btdeMsDr37DnBtkz3uWe2Bx1j8T0/0x50a2FVB7PuylBzvYy9p8o4Dnu60Atx
XmAqCmkRsFKu22Hkt3NwUjm/Z4VV3LHWjrUjA1OYxmgIkKkdXMeMAa8oGjtZVc4sMegzaIyY0PKi
TXvjl3I0opCdQfDGkl049g22GKbEyWw0jAozfY8ctydgox20Mzpxc0aZaU4pE9uTze6v2JvJAlSL
oWEELDmNzD+eiMGbj2230cCIunymEZPcn2JOVt9ZjrZB8SxSk4AAIdykHlOZqHremb7z+E8E9kSC
4DusEWo/1uRwR95iUuwT/RPO0iPHpbRIrixTB38iKtJqYc92v9P6qdDe567deIFn6GxWh8m09vu/
uebv5DdIYaJomzpj+VuZZjWS7Idq/wCw1L8RtfWb33Hrf8x9g0lhkiuOzGpMshIn6zTWbDXQs/5+
TElQItzNjDRvaRJ3cO2LS2pjKJyRRX28lxhp59/02IRm7UUZsyOdsAW/7qMc58/BYiYT6i1TJn3c
Ptg5QHtdEzfJuM/HxIfBqG/Ccdo+F4OQ/b6/JULM8gevO/GablvNJ3LKX2vuGl9+VxOl2HdACaWV
050RmMYcVAu40L8qxy0fLaZKcb1WTlj6RvW8Tb79Vo71+qoN9thF80pGgS+xaQ7YEAIMFkPQjUjG
bum82YNi90hD10zGT0Z+wmxe9kYjUSjXEKo8l3kjfRD5DaN7i2hs8SPpDHA+tE11WVIozQWvxiMZ
reX6m22jHg6SQrHYa3Dmmgq1xKBD7XGdrJkYReqF1ryFFhhOn5jeMh7ZJTfyA0zzsZaLPAufIGCn
cc23rTJsPSgyQY3iu8vD1GHZwgGVXQgj0n9rlaBQsodUJXazmtjYFytaLRPrE23LC9mcNoE8tXfZ
JhuowDPUL7/HMVnY2xZtjhjDPtVZg6UzsJ6ypTjXemsyW3TWI/Y6LDua5SYj3sdYW9R44KdZDxsZ
YomDb+4XDxByuJ6Kc7GJ9kdF9tuLrDOK/AI0iCgAPNbL+EkW6hQMToPtFzd1VPvTfMnaoUkKY6yL
GDMjzjiWWHNgqZXYBUs8bT719hi57Va9aFtVYMUxvc8sFQVvfqLC2jZXCW37cqhXo/yB+dE/GnqX
f64lOZWkWc4HhLaF3rEe4z1tyxe33qZnhopMTfE84o7zlWGWQTnrD5OJWo+9uDj24DC0uIRk3qJU
JhO3WE64KVoAB7M34J/JTtDmzTvYdouffrL0mEWyBdsoNGu7IAnu0Zy5DOkmsSW2VV2topkfVq21
uW6s79olOIXgp/S6WM14YS97cdpRcRk7qRtfo9lf+lQja7aujhxof25Yr2I3W/Y+wBv3J6PcJ39R
k6FlEmDsEqe1602QzUs457YTzDi0aFJX4nFHDdFHybT4waom97msluIbRW6aErvd80eGiCm277U6
gDruuGh88l054lno42ULlNVn14ohHpL7rp8I6bJ+Garyj3zbw1PTzSYW0sl8zHFg51TRDzPFzlND
5tUYmp6uEKN4VPF4NbfaV49N3epOqqz62OiPhGpcZL7cEhw3HpSsbrfIsXSytVnGjijqGh3rPJlP
kB12s6/2+3gpXbv6FMSnMD3RrIujTOc9m0m132Q1UHbcajaKlATRnwGdK/WYgbB/Ho1R0GN6H6Q5
3Vy209bx53GdtIQwkaPAPh44xFzyqAtlmQ/MIcz3mm4LX+ROzT7cIjCZadzCxSDg+tDxlu21bcfh
aJL0U9EQ5umhJuSNABRDu5b5BGvlZn2sjYPNxGroXpSy+S5SaxsPdj9Wf2dDpG/pYO5PBclvryx0
Q6MqJBWY1jJlqNxnbGRiCCk4/93mkf8F+3SJPNBtnljBkOKfuH1HPIs+shfwkaide5cp8LTmsT3V
F7vbHoTV/BzJJtEBDVQ7x/8pfHeDjA2PasUHzfznAmzCGfU953J7xFLdH/zlP7K43IBW4nwMQHBY
VqZy/1yOl+UGs3t7Th8Mrh8yg/+zfX7//edD3OmexweALRU3PPhfFk1g4fcbuzTTBzsV9yUZqaj+
/4bF/idhbOsEBwPlouL5gJz/XF5qO7cl50pqV6zE3vfGuurqsDLCsv4NpWia/Kz/yhDe4FtodgMo
m//8j4Tycto2Wzp9dzUNaSBbac5NpByXS9WP04nMaPZL72KP5YA4PjXafJ/qehm1De24VgzVnwkb
Oh3xnOnnWZI7hODcnCpSX1HCEQpGxE5024mBF+UHswb8y0w6/u/z9P+28fzrx7AsWFGOEwca5Nf5
5+6VZhtAbOayefR1QgM8pmpAuLgTHXZHJmo19hBbNRE94/LT85drgc1nO/TvImdyYDvwi+pu0j8c
Zpe6O/1pCSpDpaUJdc4MbpJkr/brajW/B0S+NH/yzfS4bO4SmXrJRGXV6qgd6hUxw0Zpy7lyU4Cp
wLWLD3LZyKLZtTyGmKsDIXReHTUjM3bf5iFOFCuswlTm1RteQ+bnhfktb+VOijmbKcDDIMdLXqiv
ce/1pGbwEOwW2Wmy/WFiIaZeF1AaPQynv5i/PLV9CZP5tl+62VWrsioe1Fz9GoqmvrcGYzoyIDmU
j0C1nn8cfXm313dS9BGRdyd/v8ylfNawNR/cBfto0xtVpJerFu9SvpH8R+fREuxUM5RAb8aUWZGp
dCJxlrS2hNFwuPuECYivifEiK1JAcrDCEw17g23spgnSlL0vpwVoIdJcEiaWnOz5xYlUh5fb/CIf
nYASKBSrYSZgIe+u5L53A41AY3CEqLisvy246YPcJ6KgNUu8ab32UVsC4dEtRSwGuhO8ysXBt+pv
VlemwSCRvHnfkrAhdnRHfTVCkTJ5beZWS+D4v+ZpBdOWyscPVwznAXaP8VzXBT2ZBVHrObyAGj2H
rBmWeFECpNHoTSZq3Od4RYuHyRvcw76KNQI+yPBAg30bY/kmO8RPV6s+2eIKbwZZkoyILCFOxinZ
07l6cyjucOMY9VUNHNup7X5X85aSdY/sZrBpAjlidXGwq0+G60Y4be57U7E4U6IfMjQFyCosEv5d
BNvErOwf/PLysBmkPI8C37jbUby5vvu0QXGFVVulMeWOHtIHqB9p6crDWvo/bUtHKawBERiZEsWI
DZzWYxnOO3uAH/Ux9ZIhQ6pCzJXvZLW48UhkKTAP3jmSFH0SWusp/yDJz423+XbIoR0ubodgoFeV
d+MZqOyI6WKZKGsG2MlT8R0MTogT2UIQr2k7l03cpUXtBelKzC372dogb3E7DyweCJQ2kcImXZSg
AoSI7qCb/6bMz+9rx1ryYNxdMy4B/WJjIAjFc6lDkmQmzhzoYCeVWUnroZ9Hh/8/J4qFWBTeOcFa
5U5Yn4FH+moIa4iGtAYoVLN1rBgh01NsJYP2snurMubHvrETHqqPw8F0q/5iDGtP2JHHsJMcDTPC
pbSEiiSmhE+vM1Lcq3jO1jEs7CpD+a64TU0ThkLLKVymVMZAt9ZphVoNNUYfJKrWlGHSEhSiZCe4
cv7ZrG0b5rP16mgLZZzhb2fhcXf1q/OrHE2DnEjDDbGn/2U0PETjvCDG2SAV2rQ94FJiwkWiVewT
J3/NbksBRSMXJHYiirvdL2KD12iQow0T6aZ50dyr7r5S8Me9j5XBnnjj5MZag1SnBIX6JtGfiCLn
RtFm9y7DP6KTdjL5WZA2dTy1DclywSY3YNc6/1hugWklgRXwMynfOLE2TK365mim1Xyqp/3dIyk1
LAT1JklEbNFee/rGhVhzz7JV3LeDe5zNClS0YFrwf78ybjatf74wfMPh9Y2PzMAM/f+/w7WmxaNB
z/lIkXShDYmY3dKfeuCu9c/UIXtZGem/cdr805ph2Q4iGIYe4ih47/5zrw4Q8tjvzjA9zoyzQ22Q
3lXpqQotnAT/xgVi/reH/F8/IH+BZ/LpdAotnWUP//iAOpGhhOZo41U6Q8/pdZkZlgbaAnjhvnzq
BsOHSghM/QXEh1lkt7c4rHVAA87kaUfI2lt/fWH4Yh8JY/VuveTymvLDhlPLQZ7M2wS1qukqmCEk
miGro27bNpP9YqxPkJROYuTmfrflO9moxFrGcEFTRMYyjIU/nCqE4ohd3azFEOvrbE4NrnuDvC72
UkAe9u5REYSPts8kQJOMu5u++Zmuro1ewVuU0E+TFTkGuC2iCM8U9/3BmbwRbaYwj9WUjReyZVSS
u3V5HSkWf2zT1F/dhYqt2buXck3Hh9wgzbchBWHzTkabQvKSbUUMaKEd23YlTX5pv+isfTKTuuHV
XTRQa7mOUQ+2GBV66Z1Mrz8jGKFhZblazpqo/lBPeU/Z7MGuOfN+73p1d3INf3nj/mHQOs2Om2zb
f5F2XstxK9m2/SJEwGTCvJY3dCVSIqUXhEQD7z2+/g7o9jmbBTJYsU9Hv3RH780sAIlE5lpzjqnl
7JiojAK8z0hZAv23YeK8AeuOl6YJjR9ubLyByF+vCllV99m0l+nrNryJUTme8tyL5KZPohEEK/VW
gu2MtdGbycFxBi9HCKQFwPRHuRaN0i+phjzrZmHux0ngO+CYPCSuZtaLnphXxAm9sYj4Z679eML1
UdHjQBz0knsbo+QP3OgHR+V21VlauzayHGF+Urmvthn766681QqxtoNkYXj+EZUm4gPgc6te7bK7
gSbbq26mtGR75CX5AowcfdBUZbGnFrRHpjpcebpebICQpYtcIYfXURyx5PBKzdamYAVuuXkJaDCe
nNDK95VFPKyhKeGNNmYxPEndWiW1k2wpXnMyHyIAdJWrKstOr+JTWGXDWq0KpGCgKtCFApgXm4HI
MlgtMmmO5COMfLBdVm2+l2a8aGwAdK05PrfKtJIz/6IFMRtoAiw9F5uGNDWOqiBaFwH4CoBuQfPs
qS6aXa3ybopaheEelsF1YUka3UqrrsauNg6dn+XZQoL6JK1XzU658nOoHutloOvjthhqZ20hfX+y
jfyOAJSrgJJfm7jJdTA2KN79eIVAPfuR+pXxqwzBBXtFVWwJWfH3OWbtQ6M1/o3T5fYV52U2aLaG
Jy2UhEZQGLPMYzAQRSbQez1mSO2/p/BPILrvSq0rUbqEqbYO8Mkhh7D6EzQjsfBS92c59M9uZeR/
lNJ2lyBZEM7QlbNvFISTuCMkxJTR01YFuqglVrh4T1u0O6iWPyDSaKhyV2kzbvFf2dsSVh9YqGoV
6uu4XJlhy461xTKh1jbeG0hqaJlKJ0DL5SgSQQ6w1Q0KBv3ax7d98EzlJXd0lABV+uohooUlh3iT
n+C+IRbNwb95LdrtEor5wN56sIq3oaXcioOdXq43WS1i1dqRQ0RnQOrdQee0wyMNAEhBinmwSRTi
mN7/NqlYvGhQ6w4eEUVs91JxrfhOCc92SNejIYorN+vadV51zhVgKgraTkEoruQ7OOhKxNeez3Ii
clqjQMK8CyGBs0+Xg+HLFCR46g4uPz4jM2cZOYFu6Zm1dqf7vtWv0Q+Pt6qbBvcgsaw/NbSp76Xt
EPGADSu48Nk8/4RxSETPaErdEihLhGNYs6OvCsXRHnuMVEW6Dbo1eVJ1dKE4MP38fz5c0xDE2EJ5
mBzIGF+NGQYAa7arDXXr3HCa6F/KceVWayIXv/78XxpkZp0bkzgTrsEggtShYoXsygiWMrxgMrw0
ynQ33xUKqP9DGUs654bS1djduPpSR8DeHL++lum3nt0wx+bgLrhjQN0NfZ6RGBpYZUTrB3wggmbj
9V1xEw6tt/16lPm1OLamC9MyhKliRHbmT76KtCpX1WK8QxvkwWwaom0UlOlGRdZ2UPQ4ujDTpv3J
+6vC7GRRb3RIviQJhjLR+b3TOoIk6FInp8x/xCg0dk9ORe/oTq+eXDIsEsT3X1/grCBma7MR5+Zx
JJ+h3+lpwvG+xMstwqsSMG4x+C9RV6EYy2k7IDg6KFl1TPLmQsSdNhlaP14w1QsbXaduzR2pgxHU
KNg82jlFeXD74qkZUWajk2iDIADN5JpsHDAdDbl5wOL+oNAh+PoOfCw6WdKRAA5AATjADWZvnqm3
IqiRGN6EElmj0ZE61kIa3Ia1nh9lWv+C/ieWX495/pgp2dgO5Sdd4nMyDIGG+Pwxl2oOxQRR5oOt
xKQJk6qoov0ayMq08ht2Khkfr1WRXPDVn0/mqVBkkSKsSf4zvTBSPx8VB6Zr+Grs3iO5oltIw2yw
aCteWMnOX0wODlPxkXUaVQwEVF2d3U8lQ/qqABG8j6un2H1U9l/fug9/XqNAyFPiUrDSizmTScpe
cJaUyrcWumlwwox24Y2Y7v0/M3KqDls6uwRT4KI1eTSzxb4IAHQKV5PfNkP0Q/UN5ITphYjOD0Pw
LZvWe0fjZKDrzoxKBObJNKjMlSerHVDsrVuMumww/+WN0g2NrxZLCVeiUmGbPW0nEq5CNtTJaDew
VPXNf/fnZ5OpCBMh2unP21szXNP6/PrPz+cqxU6qzTxrk3XBlnPgSF+QvaPqXX5SZbeug3XRqnio
fiQ4ib4eSJt+6Nnz1ie9qMMZVcV3D87s/D6leapX0RgZJzOuDLal2qGUuLdljeI+a5LbSURNsxQg
PybmsecD3f3A3nn4+md8mNY6R2S8BQLCBm/OvC+hEa+GalO233R1/C1z+URh8esR5hso4+8LA4LE
1iibsaU5v86+63E0gJe9j3MwxnV0pMe+wmW4pM60h3m6Jr7Su3Bz51cl6CrZPEHiFFh+eJbnY2pV
Jhvyv9j1U9K0SF25cE2X/v40i95tNYSeZxVilOwUxycgj25+4fM/v2fTppMWwd+P8dQymr1DIM0r
N6TjcidH91j73laK5hC34Cwr6upl7GL96i/cs79h7/9MyP//RXZUNgEsAoZDNfT8ooKoNDTKXPFJ
V4ybXqmv2zhEc6aPb3Y2PkGEXpqO/5sIuOuslysJV2aBrgN1Xfg7VExauJPqXVv2ib3U9PKIw+DC
u3n+9frPD9RUi3eU/Zc6bzs0rYfnHDvSibSskzlO5DrHWdRTeGCKG9IkF6s06+fQii7s+T7drND5
11g9dc1kXTi/NVVeaZEI4+QU4QOtBlqOKdtlOniJ/M47Y7S/7OpK6S+8m7Ml4n8u+J9hZ9NsoGns
lzmbFFf0HNB3Rfun734N3kn6ziron1wX9311i/IPD7t/YY4755Pw4+izD5KaBRle2SQ5KUDDF1jr
jzHcVbrGWDLN5E9rYviviThcdD4GLERPz6hGXuPWvJfAsvkObQpgrgQm0PiWe6GiPum1HNNV8dz5
pUI3Rb2TyoDHvEnXeccY5Zjc2YWR0BOjPU7yGe+JvRna5i1LcFzK1FtO1pSOupaW4jFUzHVI8iZE
4vLG7+lIjOMTzjnw5igY7S5fm/QEkszfDHW6MgwmjMe60+n9rnFzym5G/D12vQczVe/cKF9CuegX
OBhRQw4rLU8PdqGtxVDcdyTHOhlKtT61R3RtZrTOW59iMU1/AYJg6RIqiv0PQnVGboupv7aF+I1p
FNt8V6/LBGLnkB0DdO6o6XBxeN5DEVQkX1T6I1WMo2W/RqiHqHz9MMVkDmjabU6ANPo48BNep6Hf
bK+GTDz0SneVhgDokW8vW/gQeeV9+3rB1s6/gf958DSK2bRx6NTn7xnrAIUeSjMnip53aFOo+TvA
PLVOOfSeDh6d3JwEk6Q5bo1wPGq9+90PyL9C70QX/3faKCdscpd27NN34nx5YmNHG/vvBgnM0Gx5
MjKULmSl5qeoeJGcTHhOAmGcon2nH+yg01KG33X7YBA+PJQX1mPt47uAnpKuveTYZ07/7XwBAJwa
tpDp2Ra0Snoc0ZZuDEWHalqLEeF7r76Ry9T/GZ0aN5lV5rd1PP5BteUfRg12tBIb5qHpnPq2LAbc
rwHJlMSNi43aRc3L149v+inn94lPrckHkNowJYs5wBEXbDKMtl2yVhFFSRachyVXyRZKVW666OHr
wYxpy3g+GjdGsB0Gl2UJivvnN8bGTYa8XGan0tkH7UuQPdojlBuHCELnTqC3C5tr0vgQ3i+y4saw
1D8lvUg5pldlf+vCbcIuuDLs32mEPDl969GKxAo/WoP3EKOQgIHjGVdET1HOjO6c8ELlflq45z8f
XQ25oEwsSiCzhT0IvZyG/ZCfRlEf3SG6i4IiALeiRBdW008+IWyzNPY/dHmgCE3EvPdbBrqv9DHR
O5/SGIcJZXb/Bf0hAFzFeunTPrkNHNFfQxkajvhpsEYFvdh8/bA+mcQ0KTgCsrWYKGezn2ASAN6R
YpOfguLH0MlvaTKiJSwWeGSc+Fmo8e7r8T5+r7lkPtaUL6TBLnP2xipk/aky4uZ6qWM+i26M6fLR
qPOs2t/JrNe/J1FJnFSv4dIiZHL19fCfXi6CDlo/yBD0OTdOURu0z/C6OYiAVp+UE2SXpd+COsEi
PhB1wovROOaFpeJ8azgtnly0cCS7N94IQ59ddKX6JHWM0032kRpUMc33/t9vR87G+PtSvtt+Bpab
K2Nb5yehbx0EYfUglrn8gQcDCzB5W8461ciUbNILE+iTt4VaIUoZRxjABeflg9yARa+5NndUcx5a
mzCUrv0+Ikz4+sFpH8c5X8Jmq20RYA3RU6s8VZq8rdz0O3FbGD3inefTmEFJCobuATDQvhblJiP4
uyJ7CYVuS4Zg/q2LtAsz6eMHcfo9Fv0gzuYYX2erRA/RbMRoi8c1CPZqhl+mqfekAOzw71zYhX8y
FKIaFtLpBkPAM86XiWBgSRqQyOIFCO+JnXZOkZY7Gy/U3zx3sC5c2Cc3mtEscjgc6kEfzuqIahot
bOtpNDZbebVRLTJv9AvrwMcXkcMlxR9AlPRGCXY5vybIbwHo0L465aD4q6T5bUEikYbNixmtw7q6
wvJ2YaZ+fAunIW2KTryHFFFnb6ECsT7uNYaMxk7fY3RWjmqhdI9fT9RPR3GEzqFJJRdn/j4YDlok
uAOUOvL0lLbi3jD8C/fuk0KlpBRMTYU6oYDkP38XjEBgKx2pdyRvpZ4ti4407eKltylJ5jSN+5VI
TyMW1NDxL8yOzy7v/dDTc323zBhY/zzbnp5ble8KbUoyb3Ejfn0PP5mCFAgJfeAbwZ2cfxfTHF8m
thl5Z7VtAbzNMK9BXiTHMUAF9vVQH98tdm4AMElVoYb34XGRV+RUgxkGp0ZaIxMPq4hvQFwb6BWu
8iIaL6xj06N5t7mgBEmJ1SYy1FR1/eOyEXkURZusHU6thvJCSZN8OzYq4hmSs9YOUQ0cKirjQr/q
w6DYFujnUFkGNDIxOc8fmhvrMR7KxjrZbtVsXDLYl50/RMdWdtZmyp88RJ0SXZql0189u1ShUvCb
ypdgxeh4zlZIo6CUH/eqciK2qNurpRZt6hqmTJNpQMkqT7tVrKB75EAJc42t8sH2qihZlgTmPY1W
hLtb90eiN5ouPpEo7x2TuNLvRi9g89BjMMps7cLD+fCLJfONJYnlCJIxaUXn96ns8WmhoE9PQ/8z
9d4cI1o4RbDUXKRbyXVVHTX576afjhzDoM2iUfSjokMN43xEdFptRMhWetLEVFmsYYWa6AsvvE/T
7z57ElJylKZEzcLOIcmZfUAaLYdDESjpSRgH1CHUKKqnwdnF+q7oXr5+n7Tpb3011uyKPKASlBQZ
K+uKNTFTi2Y8EfICge91LBp8rjmUpWPavTjOPeiIhBP0179gtkJNt5TpTu0ckyv7WXV649+tUJ6b
ISbKYJclBwus7CV6/2zBoJVAbLvtcLyhOco9nX24cjXWG6/OFNbX39GwagDflHfRcGE7d2kU/fwi
RCHHyOlT5dQ59j0dmuze9HEJkyeuXKlqZmz+7T3jciyhcwAA0E2l9Hw4QoWNyf1YnJoBDQog5X/9
TM7//mxSFFUMcEh1ilPxq4a54f+XP3+20uT9mFmJws8Xw9qKcb+tvr49n0zq898/Pa53c0qXCvFh
g1ucnPHO/uFoJyovdPYTKkoG2qktzvwK7MPjqHz7euSPk/l84GllfzdwDdclyxtRnIDcaP0qby5c
2aW/P1vx8jzpfMBWPBg+fjh1L7V0L/392ZdnGIdRUUeeTDreCPFN/XdFfZuX/ez+yFn3ynKa2sow
NJ84HSw0cZMrFz4Js63IfwYAzE0hwNDs+aYR8XcPj0QpTrZ9X2TbXmy16vnrZ/zh6/z3Gv53iL9V
gnfPWI3aNrYyrzwhwluHk8+psZfCflT0SVJ2qcd04YLmbQQbaBD0VF5FetsOCIRqD93y6wu6NMRs
8QLu4BjD9LaDtUzFUteumvHCEJ/Pq3/u2WzB0sLSg/rKEDhmcdk7/44d/T/z6p+/P43/7pm4mifT
CGzXqYt2ZbJu7v+7OzRbsDQFzFA08sgpfwTNKkE19e/o3R+vYLZkdcQemkFsF6fyQe9ZnS48gOlf
P//M8+LZCGmdyYcDQeP8BuXUWJCNV+WpT6otNBko78s2e6rc4fT1rfr0Sb8baLYC2hVUTjLnypNj
3SpkkYzehX3qp7MV8QOHUSqWzt+1/92jxgU4hFoVlic1iVZWSwOruE2sC3KHS4PM5hOuxN4EtFue
zMDbwA65j1prBcDqQnfo06WEGGTsRNTYTDnbnOBWbMWAu49GOOL6zlzeGcg75d3Xj+TTZz+hkNlP
IoCYF75lWyl2ajK1hHYI3aPxNoL7fvp6jM8eO113TkgOW3ECGM7nV6IXNQqRtjwp1jXsIqAc/4ct
yfsBZl8+eAuTFJwBHITUxS/IfRcG+OwuUT0BcE+HgkuYX4EsPe7gmJ+S39hWsn4LQjHPLpzsPptX
AvE8ZWRHpZo6G8SNaxekH1U/s7lS4qe+vKm1C1vR6UbM33QxiQGEZtg0Omdrle1AymgT2hzgBB90
p7hSVPsGkTkQd+8QBz6ehqnv8u8f//tBZ8uLnzct+dM0dqT1vNCdP1//9U8fzbtLmt21wUuMLoFi
fhrslentgXtiMa2bC8qaT0chD3NSIE3yo9k3KvXskJ2pV5yGtR/c2v6z4FyrX/iSfPaeCIJwxBTo
Mp22z98T6g11k+caEyA65BvDvPDwP51f7/68fv7nRxtKJ/Q3Hr7X4Ag/8bFq1M3XT+PTCUb23zSL
qfbMqxNjQjtYFz2neluiQS63toZ30CZ/GXJjtJPG/+mW/e948z1jlZdmPESMF7MtScb7odCWX1/R
vLHzd9dInccyKLZMa+TsnbFqiEt149IBs3bwLSFnSixcwFOxHsBg+6PVq69H/PQ5vRtw9r4EfoYa
qWTAWsfHcAvuN8l2Xw/x6XR2LOqmaGgo+M9mmpQl6o2UIRQ4Vr0Oe+ylkNbC2n89zKez4d0wsxnH
ay8J4mQYN/Xh22y9clvo24GUUpDKhLLqF1aa6V2fL2+U/1QhpzQrlC7nM7xIzEymsZ+fqvQucl8S
dx1ZV3CL40vazs/e1HcDzRs0ltkSomozkP0GBt8QFypJn80AqVKWILOLYIW/yo132xhVJgngPVZM
m8h6E+zfgrzSrx/N51fwzxCzW9WHgUO4aMKLCr3f9LftpcXssyn2zzXQBD9/FiKX0m5NunOemS/0
BAxAgJBKkEiaXIrC+vR2YbfmK4AWjRLl+VA0h3AHFVp2ykaYQc+cfZP+klT/08v5Z4x5Sk9bRWDQ
oXycQGQJ8QjuGI+Oa1yq7pn23yXywyT+Z6R5V9VSe3NwEyM7qVqSwTlx7Js4TJpVXyBMrUB47Tuq
sTfEhgfHsMUYTYQEHCYLd5EsynCVk2eBaIt/g2gae18WGmyPpJpQHDG6zZ0wapLrc4EVHmQrUHwv
ZRYT07fLOusniGUE/Pn4GimKdQpxs6/CoSjkqvEtdIqBIckfxgeyS5OYuJ/Si9D3Je4mMyigUGKf
aDi+xqKiWQtPchIqwbGB+Pse4yQZiMxZQbjMtxBCnu269OE0atnSK4JfuIBeOqA+67Av6nUSVMRL
VMDog7EzX/HbcZ16BOoXveU2iQiNwfSvg8gP/dPYD4d0TDj/1urShgiswP4B1gtaFEWd5wlo0WQm
L+Mw880dAOAAT2eJGYkkUsDHgSB9Vwd0qkemgzG1SFeWhINMQ8MBvA4PPtJ7d2cSyXynZ/GzkXhi
DXzH+mlBgNwaxDls08JvbuE8weDQMYCh84VNp9bdqrITHWNrIw9JmbdLP0DUqpi1/FYZbXVUc4iJ
4FWrK5j0+T7CRr3Qg0LsNM3Nflq1V21l1xRrS+fQ52QAa2zfsA6pBo5rjGNlXUJ+XFkGMFi3bH9V
wjOXqWy0N1eAedZL2X0fClOHPDr0DVEVhDUMoqStNE40lzJ3wVfZRrQmaTpYjYWnLXoxdNR5lV5u
vYIIAcdJ6+9ZTZRqlKQuSTUkYVzFna9f6V7yVmhUgVAT2fu2abMFnBNzU44hGUUp9FioUTppTbz/
XWD3v4LWAdIPeXSt2q65HtLAIBcd+B7Il/I6iGz7MKWK76QzQF5BUM6zNLWj7xV/mBgkouuD8dMb
TSBUegWSpfGsfQFXYuHVQ7wOy+FF744d3tg2HR4KiwzY0kdVlvt+e+O6ubuVoRsCCRjlrm+GF+At
CshKm+dhp8XKhIwcr/yYCJMc8+SWOn+4tqu03lcmVq8uB4ARXLXRISgWOIzBNxHOvQA/qW8BmHi7
tOrEzs0akjPASMO2iQ2gZ52IlkbUvJWd8qsYJDIFora3rlXqN5VIkMVVuc/KOFhPENsHc0FxFRAn
Ge+UbstxW8WltVBhDQCq9AAhB75yl3aZfUSgWm9qGfaLVIcc1DRBf+zAyG/MnASa2i+868oSr4qj
Apqxa7nUCqBoLfGbCxFZv3otRMRJM3jJ2a/bxApwHrfW+r0WJD39JCO4LiO/3Veu5n5zvTHYV3mG
dbwvsltngF3pjERPgQkk7SjFnKzo8GyFgHNOOjacrzjQAFoa9k1QEzIbwLPiDCufTWKpAONhxYsK
+w/BRJMZWYilHenQoxKXBnyWl0f4rnSFVO+6Ayq9T10bQSLoRWQ7/p2ttv3Kz+z0B3h6a2HwPzeG
aOSqJxFm04ajBbItG9HvEXJWhS4EM6XTN/kEt5R5mq+KRsVjDtCQSKmJEdgD5kriKSQmQbmFp9e7
MvmfUw56tfCbLCDUpMyfPaUiWkbryC4SloKgpimGZS2tV59awMKrJiO7bfvwB7x4adR2im836gHv
mLAvbBvHfetlK79WzaW06+pouoFg/0jMQecVzb2HgmxTT6jLJh+zg2+zdW5T8MpmNpJPXoxIX6PC
XfBPuHfaCC9f9fOfYRMYy4gj0KqpAsFPLpGBGcRWQIeuiWuB2OL7PoBMB1gEdnRnnQU4CcfaLjaJ
EsHLLVXvuSnJ/y0gly2DwvpVAl1ciiB66dLqNQethfg2fGml8mjkDeFGvfGcuiz4lcUNEEUO39gu
nqVEZ2Tpbr7UmoY8NCMMV2OD0yapc/8e2UW0cC047mmtPJRRz88szBgHpI/ZMVFHzLETK6FOeG+S
EniinRpbE1rzoivYOrRCeIiSSRZI2wEvHtzg6jv/IG9iHPTANIOSxjkrxvfAqqB2ySL+YSXJdxPP
6CMZ7cmxi9TiMIyZd/RoCBULoRHg0EyuWmsCGwOEU56FZzurJIUbCOSvI3TCw2VKtv1GR6Ky0nzH
PKSe9SpsXHQj1MyrynLI+OgqZUGXWEUkWvVAXdFAeGWL4t/Mw63eCbFuQ4qCKu/JBjSx+S1stG7L
IbO6JmakvslzER7KhLV36vhe0UqOVlHvd7Ak5RuLUL5qYUGw3MFFac0aO3Vkh5u8dYYtMPV+41MO
Y2p3DYInGG0g22AoCmNY8rEdD3rbdKuxqvT7PPTNlgNF05BJSSbUNsAGvuhUJ/wh3IrPus7m+VnJ
wYgvIK+AUxMlN1PtvFPYT5l3egsrz0EF7mT2bydM60WRa7C2nVHcwLOLCBKILXOhQzEkd0tEV/So
nqxK/pRN82OQcNhLIw6+ERwVQRFiFyhbUCamOTgLrD3lMW4U704GQH4dqJrLujLQrPQRqJvO7ScI
fpkAAQuAS+zcOOQhDJ4sD2kuECfbUoJe87xbnae2LMm23lhRCi2FTe6mjoF+pRMvP415+REiuIsY
2fXSshpI434aL2IgHIfeEv1GL41wX0HFu2kjgTfME8S9ueI1KaZWKzjAg1rX9brTYvvJJd9hOeSD
v8vZeyytBOazDeIYNKKpP1XElpA1gAsQ2tUoH8bBBjbaiBBylae13xISAZjzanqtCSA+nRK/5SML
pB/SjqpUsyTMTAluxwyDdyLbaId0eLzN8Y7wfxuVdyXMDk8y8MXjMEn9SHzwVnzx3PuqjsXWk5XY
1ipBGzFEWDhgTf4jLRBZNUlhL/mp2kbBoritU9iFJL/XJcmHrXML+5V5PBTOs11a8D1KRVuRhuLc
gdyx10LtAH31NW9rzOYJqIcPYjL/oadK/duE+wcVLRoS0o3GhAqAOrLY61EDMlh06kkrCvfBbTzg
3k3Rb6NUc1ce0dFrUJLF0klHVmXXBgwilaTZjvXgPaiAw78Jn08gjmvAwHbfku3eumukFvmDmLiI
5IHa61ph8aFhjWIe2s0GP7S9DWw1XIVFC2TTQY4ZNva9mVZEPLjsH/3O7jJgQsWrAbqLqKu4w+th
Mxc081UVyMOLlO1sVaKAV/n8eou4jbI/pJ/JDSpvdYF9V0xMTpvIzqF8UOsWA3TocK3Yy7PkGAZa
/VA4w2+zUit2P83L0BNAMvRGed2WurqKVO2ll9ND69GembkOs66zQaWAkwaezbTqe6pxiLVBNtgs
63nhazc+YuWFkrKY2nUwbvJSImgFTrkRg9bfu/2QLxWfl9GP4+8dZvsVIsw3Ww/p3+BoOBD/dtsk
2krHcpxsnnPVf5hkEsQJomHB0ThsuwKaTAf/eaH2XbPFFh7s+nCIkDqb2oZUlH5N7koMmcCN15Zg
npqVp8MWYA98HKTG+SGM60MQxMU3WSThruhNY5mpVXctlar+zY0ftjpaCR/i3kCv0vqrJikqbkEf
H+HwhGBGI/cBrOu47WAEblMKZoQW2YS/sQXR6NT65VEPteaxzmwdEH4QrZw8ta8x1nsbObJ1MnKz
viOagsOASn7sryrk4LGJyqE75UCjSzarbfET9sxV38tfeMJyQJG2n8I3k0UdGBhgjCzeBYSjuBup
ltkvOJfTpKTFB6zBMLZJKtt1YdYTpCWVzjJueuLBBBO0/1ERQ3BtdnyeW4hniwSw7l7WYBt1SOJL
cEDsQUYTOGgqzLVj59kuGgNzITXlZ1zVMPHKItvbuVk8RoXGUcZO/AA0IUTLpRekE6svVNlXOWqw
AA9SL9yYfNxlXBvRHnnNsG6T0L/TctA3BBaU1r0fOOToleK+7eBoeD76bVZ/+84MAIC4FhWGoiyg
kxHUadU/sXgiHkCxax9y9oJ7o1WCTQHbeQ8NGkk+m+xVbFQ5Kd3di9Grcjn4FZyBKqJSIcAzobpI
SFdkF6SakQNtMjf2YW49OqbFy2OXHsklJaxL1rdF6rs/Y7dOlyISOkFteriKumllhO24yM3Q5wxF
MZFDnn+d1BblMN1yk5uEdIhw5RD6wj7fVvilWsyuBmY4C6gMh2so7NCEtFCO17aW30VF/LMhR2XX
mXARF40B8VCJnXLbIdW+t3q1XPkwgdeYUJMNIBk+FqTcASdkooK09H+wMUBrRSjYi+l7/bOlui3o
mVBupZalAOtr/4ZMJIyX3ig1chat1t10pVVdJRmT04SLSSBcxlKLz8Bb6Klt7K2wt3b66BsLxSWB
g01Ju9eDxrqN3JK1IJ2Cj1oijwnZKJJVWQ0w8W3XuUX6RZ6JrH56lvWqxGj2dM4ohx4Y2CMeYWVb
Dkr22xlc2Mtos1eIRPKlX0OlVhK/Bk/oKoj5DaCOrBtLqRTKDpwc8jEk7AuVLNhV4XrlldmBcFDR
PMEh4yOWc+7XF2HGLpBIIWUrug70k0nMyp1aQTKjFaavNRfUv/TCcZEghtoA80IpZlgjTXD2eo6f
vjoeaO88I7lTSz2xSNnbrQIhe1iswbDyQY+sCqmIVeY0450uB30/BgQvEaEzXHtGZHIKcXLUZ2W5
FTL3rspKAsRNpE0YT9DcRolstqDim1+DPoxkUKo63UBOO2zTo4F4sOAx1Y5oTEhnIa5mk5C7++Sz
Jh2BCUersI+g1THh9Ds2wnCyM590Gidr7vWye2074nn9unUWKL/HK92/b+INcLlwyXGJh6NH2k82
vC2LEfukXJH1smsqvBB1bq19xlvpni4XWp1zTCw14BaB70crdbCdJ5GZgGRlYEV/Rtf6Dfel+x4j
vt9n6sB3SE2GLNijEyZMQBYa8bG2X5tvfiT7fVT2xsrtw3gdqzgp8tzFhKTBoySTu8puqlp/MQ1D
ORCG0y/isdXxGcIc4s0LIAu3rAxjDvk66s1fqWnVOyPOqKpYQmO7WIKDzQyU9Clu9RyO6A9HHR4t
MCrsxQYieaqcHaESK1urgRwXJVR1u5QdLmZ7cguiLFuWRAdvTPqmC6usK4DG44lyR4tRFP8Vlgrz
1mhhAgUWgnatjXj9bLveBsL1dnaRlt983bbuuShjYVpM1MDGild1v8gNgSgkgKqqbLoWCCPBetdt
s6ZfLh6bIA/WQx0bv2pf12+cMNKDRQElig5nDN2L9fbYCoxscV3B91fdR/A2WI58BYEgC+0K5hu5
AHGp7yqn9VbAMf+MZdSuwdPDXrUNVlYsu5vQsVyYPfmfvi3L79SjYM7D7NqgeoX3JXjEwzCIb6nl
fx/DDqoh0ZN41ewMhuyQrKhUGnCNmtcODtoy16J85zelYGni6alkPu2zQVbfZJsqx1Jm1pGUQ//G
EvG4SSI7Wo9kE1LlzbkMbaoSKD+dzMhuI6tnZ1unJZVAQanDc3lR5TNfoFeC04moQEG2pL3MMVUh
lKTvpLMyJ/+dFwQWX9op5tW0m9sAStSVlfJpTB1Qzblm+gRa68XaU53fGCSKjdKkPYdJWf0eW2qW
uJ7Zj1XdRhdZcsMusn3sU+ItjNL1FxwyMxKHZLl1kyaaYOIcIsbcjH6OIGM3adqyLxlksub4Q4qw
OgCgzes43NUZCaiepb8B5saymo/jMi8kaTPCfstztSAVMY4OgzLIawx56UrUHS5DzzPKb0XS9Jz3
4xrGEAzChQFGZGMD1wQZ5labHO7SwgiTP6iGfF7b8sXvYcMDJNaMg5ky+5tRe54gvAtcYdnGdl0z
WlQEMr9GLmn2WSW124Q2/ZqAS4p3ojVWTT1FfoX2lTUS12fghT44NosCVbDmzoojG5o0GGpcHqRu
KL7yIx4q9dQamn8qKyO9diLbegLkRDWLU+yCm0smK7K4DYB3uRNWNaygehlrEluTtTBJXVL1sF4p
XqMTXpFVyc+6Nt0jkUHlzge2t3O1yr8jSKlapWD3tj2PZdmEnX40Wh6NZ3os62oh11lH+kXihuM2
Cx39qAMrXpe9Bv3KIKDVcbRs+zfcu/SqzZiOvxW/sajS5r25rzuUgABG0J2xvdtoFTzlKle6HdJ2
wi9sn8cRd2gLAmHu/x9H57EkKRIE0S/CDJEkcC2gtGotLlhPC7TWfP0+9ro2M9tdBZkR4R7+xkns
7Sp+riXRylHZ9n4mOho4NUoOrH/UVwdY6VGnpzot4Mm4ZBpN/OGsqj6k3b0HVRadNJAdu7SFXTDF
yU/YTujyI1NisazZeUHXm9sFoPaW1yrz2CRgrFXTPwgrVW9gYXm/TbKJ59BR/bw0uj0vp7GFPi6I
L9Kro9JMxZMeJNb7tNj/rGLieVE5b8i56ralBbRhUgr7IMy65Cypi2d8FK1H9iwndeF0rpYq8ceg
W92ZGMzMxbELvpAC0VUW0h6TKiNJKVeqlyXuYCAzxQDtKrsgeOLL0OgSs8ohepIsZUurQCVK9mm1
Vpof82IORyw8PWChSV8Nq+r4wuUn1imwfmBxSb1FFYMMiqRhPw/Wylri0oT6yAqBIK89r2gYTAb0
P8TMRA5gkjr/jkKy0os+y/+Y0rJkaTccyHM/yYst8+AxAjzPLSpAGgmyBBIyxwkZDGyvJht1S4wR
Kc2CB/sGAi06YmAH+Rl2jWsH8wRCuxvMSy8Z3C062KGy1d4J9GLTZqp/9Tod92qoEIkuVUscOrOr
MH4SxOGrY1VsDc2ILnpTjkDdLPCFDhzUptbFm5zFO4Z0lUqu+jTTqL3xzzEmIHC+O4CRf08HQ2cI
I9YctdzRQjYrUik9o9fCs+1AkChW6lKnds27jkWFvMa89QbS4vTifeXujO2TXgquhq4w/2wO/bOV
jx+sQVfHms63aJlLMe78iHPcd1M4gRCxmKFNDbajDHa7D7mQ85fK+COxQFroOflrWByTp0ErG+SE
mlFEU1jbICmi/Vhpulti5ztATM+PrWRrgVfOjNgo7ikedb13TpWjVR/mUjUBXNRW384ifumdiF7G
GD+iauVzikml1zJK8WQzWdjkUkymW9d9rOzyPBdAGnMj2KhJ8FhF43ixSCZMfYeEzual6KeuA+I9
zS+ysTW/6oLKq6JmcdU6MtQjoDH7MIFpewsatfV4bbH1yzY4hDMDZt2JXlEdVLewQ+jkGhFlAZmG
e5qg4EDWheaZSUhecNmN7oLr2lXCljCcfmTa5wzlCqczvdqu/uVq8S8tc82FE0ZkoGkxjTsNdJ2N
nwX9PbNBRvU2dEpRISKz/a37NZAGRsHpv17jWByqPFuzgRFe1N4K3mp1LimrJ6feA5/2neSTWVsZ
nIuit4wLpMk12XTo4ngH5sS6LuSSsdgn4h2ro4QKE5JPFGfDUCzXgPNKRf4sKWmdxWh05BOW30EW
rhPM1+YtT06y3mpP6y9AjIDHfSHlScA5gcxbAhudSHJUyTFLcI3VNUHQZQCXXTNqbSc1uHUdwhPA
CNCaodQYcVSz489V3x0t8oqWcFA2c5K+aBqynSCcb5tktvmoJvG/WddOc5o+L7zwO5WlXRjkzO8z
wK+lk1/EOGv7Ba6z26rxLzhFokeskzXcc7xYJhQqBqN6Ltc44ix4x3jmXPQcTci1ZiX6q8TYPyfS
bj810DGeMxP/SG6dtnC/k2HkJ3k3PFiqsRxtPf60jfY1rFQIrhmhmJ02MDGzFLisU9nwBRex64iK
I6YkH3Mj9DS79ZU6nkQJY4UxMrFFsRJ4psLwuoiZY/RFGTIp7hpCkWlbAScgqRgAt4wBUi2xleMm
K6zRzzRUAGZLGWoIp/DMp+WKESLEUOkD0OI+3oLTYPG/zaGlzzgScoPRDlxwbjVh9c/thPZSx5F1
gsD8wXmu7yzkEdeADHwDnpp4ARtnbsFiv+TFJ9Zuo7LTxH4r0yIYV7zPCqwvJkZcPpssH9rfnECW
jZHapV+2FGuBJltIT+HvZE2Rb0T5UvhoIu81B5CLGgOAIpi+4CcnG6OaF5QblZoEfuNWVwRdYlxN
6o+msLxSdWR2JmaKyMrUhzBwomcZWYFkZZbwYMxl95jEERkKA6lKj5aeF9TGS1W7czF+GpxTXgYY
1AVl8EW8NyqtLuuZwW4vnpU4EV96aGsXRJ7yYnKW8IOY/0q65VMSyhkenClQWRyCDlotIqpEQ8fN
g5TmPftQw7DeD3XiHJlT/+uifuSfTZgjJkW9Zh7iKvWybuieakdlthukDVgSkFNxRnKxaYURSPqw
vxV58wWvVvdF7bBjm3BXU8hlm7TtygG6ntXMKDb9m8jhGIPMyi9K3+TVKdfT/KIiO1nkNXTTnXX8
ZJsOfEEKQYt+Ear51Zgy/VYx+HfHqaBYVPvuZSRTxjMSZQIrW62AZ/21FAwDZ51owt40k+NiOelR
qmu93fBdoL7STuthva3DNPIah7OzGaxmj7qTu0ZdRFg3puyglI7O0VeoG4dZvBck5rtWZK8sTdq8
1W3kL3Gg75W2MvfOpFPABd1kb9E158fBYG+ys0bjQMbn5I9tm5/LqYHR1dp0tvwRWGLAV1IjdHYN
wOoNeXPTRVkc+2SF/A2Cej/LFkLSlGqIB6pO1HnbQG8nMNyl8eXQZBT1EGlN1HhqIBtn06hpeGkg
oSLkWPoG8X3YZm1w5zQRO9bLtaPUsnQ/dCLer6Q+upsFuT9x6BAAhfvpBGeShInKHWfGXbAf2Fc2
sSWQf9EgVgLtJi9b4WIm/WJi7LvtQoboKnE/nzq1ECJImLqTVrenCU/WSTVj/SuVxG/AUmVY04Ad
AZhW7m1Soh40SrJdmPQPaTgku0TWoKhFpl26ZM0jEMbggT9bTiQDiKOUZnUQCokhpR0Yt7mJm88o
jiuf4V3mCopPEtdznRuFox8udQqtXh2ejAHdhpTb9gR+GD9b0LW+WSyroUkjsUAzSwTjpWs2zmxk
RMUvy95xQukPg4h2YzaiRC9vSz00e6DhpW8Non/kfJ5RlYjmSuo+2xtaEJ8rvalOpNgCfDKG+qEy
Exvxa+6p6xZE2zpMbm0zPglqzb0yUdpknSJ2S7GK2EL9Mp2mvcyCiJLC6uShZfjxVA19sFWpKVyL
OqYAW2JESX5rImn7ijP+xKkc38OxIJN9XrM4ZcpJUI3hTz7McpvacUDDPKZo3yp/YVhpRcUoHugh
wq/ONIpdbXfL1uhStN+wTtw0sYYra/FQd9VaRUoLanYhQ+dYrccBt7B+CNOkYpU9Jzy4SqEUcxMv
bTrvGL82HmV9fW/SarwUWp7uLdvu19JQYSsAJVH2yrzXlKrA+SApiecS0uU4RxuZmC9Z1Ts7lKDm
WMkWbj3/fxregTAT2QH2ChxibsvAVeJxulZTWALkXImghlM+TJnzp2Tad0Mbgoz9bWLMOEgC9N5G
Q6QPwzyPrtqEvc/Sn7gVjJH9dEAB1s2wOCZOah4hwsS7JE9fEmFl9J6aempNfeID6AjILVKSbhF2
UKXYDZUjq6mIXPNBN4PwLQ3nn6KrP4imiVwtLwipKdt4i9Kqbi2V8kkoENRXlrA3mZZ6CwO28R0r
bbeluegb2PS6F3P2XIqsjZhvzejocnoZygwn/8pcKJFYr6MMciiZmvIKLu/ARvN1LrV4i2pwtYhu
p1EyPwe9izxz5nK1NR5xmDTR2eFb3dGaaVcH1NADO+CpKyairdnVcbZBn9k/1GjaToXUiayUkuus
2M1hbokANmbzk+Dmas+eNq4TJwD+2E/GpqAd3kaOqfEqGJ82cW+IhU3tRs7ajtXq+yLG+OwUQX+k
jyGsA8085qJVRqxqDARi4iRcTRQ8LlViPPSZkl60CtLXEhG0s0RR7ZN8K0FHNdqNJbl06xQ0hOxe
RRtTZgxKBpGzaiJtwjbHt5F56ZaHLPIYdZEwrbXmfgkcVHqpiL+AaLf1ReDv02a4BFmDArWUH5Ne
BfBV9eFM5PFGY99fUg7rfaLw64QGQ5+qFa/4DaI13GcB1Q4wUS75gz0u3ZvkR/MYSPGNq3pwUswA
hnwXfeD0AdIocGYPseVpYTQ+26Vl8VuAFzRT5klEZHeHqrOWbUugst0Nr2WA5piMSu5qTR9vBraV
PXSRwLWbIfedSOsOep91914Nul2bxsUzcBHDg3WvuyzGREwuqejdoB7lp6mr7X6wZ+M9JDP2Rans
EBhX2VrUNchSI0wE6lnddlvaKd+OmA/ONVUQQEGgsZXsHxqjWB6HYSCoh/kTRGQy7tkVvhiybr+A
DRRnRlECK4AVPJNkzbtbj4CtwgJJJCbOGDx5R8fZqN9pa9PlEEH0b+kCmAGaveynKLG2RmQwUUSh
LBXhlg4mLsJzqdF/u3J8i5TwOZA59OzVxzNljABJWrYxq8nx1Q75P0zZUPp1i9AYLVzHwtSNm5mM
zT+1q4dXTW0HIvTNgWj+ufdpTmAWdFysra2oVxrEEH5vb7l9Oob7iDBaz7F6zQ8dTApTUIRYzqT+
rPXGL2sQCdEVnbWbdCNxNa0OWDjklmzNUntIqMc2nUTWAPCse4FOocMSN/BFRIy9ZlSI/greXyMY
B3dJKEjavEn6zQCK9R27lL6NB+vFbqX+aIhK39Nt4eKRac0JX3G12GYAAKJetvOYJ9Dcg6cYrtgJ
XTF/6UzsF8VsZ2dNHnFPNStMIHmD1w0RqrQAcpR0PMLGdBYh5Dwa6Scr54xwHgh4pwJwAUa4KgPn
mCzpFHPA+JrkWw3bEWLjpS6+By25Bgt0gu4eZ2fSKFX9xGhmAztlk4Y/CgvEDpp/nMHMXLV/+9LP
L1get6Zs9kI+w57fKKPmpeZTpZ1Mk/njLYyOdryH8BgjLKlg8Bx7b9YUdmfyTQMg404O+yASmzx+
F4mfGwof737J9jL/gdhBq7WJVbqF9szwUVtof9RTx7iz6P244VYhkZpv66uwHkr1xaCPKm5RvGst
JnrmYS5bBLbffNxnDJ5axdWxfxfleWaSFLPKeV+F6R4JMhsAVGANS7nbmu6PaHOKhN9W8erxX9Of
p/ynJ0xMD65L+K3lDQAiUPcOrpao2YblcwiBpT5rVXIwUbWleLBqZ8u1dy6D1YVT+hWfPAxHr5TL
Se23U/szM7MwU/yO9FLq+DozjWpDfxywIdAMGVRcTLOzca8lRzGf7AgxVmSeKfZq9lBUzwWvTkNz
fbE7hvsgvOAwepVxRvlz7c72yuFn/dZk9EdjCU6HiMAFNLZv2reyeVM5MMMqPab6btROi9kd8gyY
GY0zJ0OvfieRQpjagdKaPhIuwfgUhMTy9IxSpx9OoE0OI6ln/iaqYzNy8cDFTcmKVIvXUh5kDH1T
F5s4GDe1cYxwJPHEcJF4/NQM9mrtrqjnRnyE5T3TDl30s4JfCc5xR5MP8KLoR9O+OPmqgX0wVxmt
B6dOeP+OufUttOd5eiXeZ4O00YpLYO8qxCxyIhRMOx0hvTWeC7/TfrIEPCLXKhTSeFE2Tnwpg2ss
9hmDaK4em4tcqtERWE4NGqlk5iXwiOWl0qDrDuIlGsziwET3S0/19AoFy7cWGqr0MubPke34MdVX
10CdMcTdNhU3N1o4hucF51oL6lSeA70+RcMCb3qfWcVm7HGkVTGI5WHDO402h/GXcsmzpovRM/fg
yHNehpqT10FdyxieBhsxvMAS9cicdmvKwSTdwSmhbeJfpZycw5iIrqdpvtv5RcK8n2jqzfY9Ud5W
9iuqr21cUjKwnZQE+u5mTi+q81gHuwSj5lL9MZPcKc2rujzqzgse/yX7G0FDh2skmLbmN+7VIcG1
tluh47qpudH8EdcvcXhSB3UfhNNBjqqbEutdl0TPORB0GdRTLaAaHGbcOQKbnANTuCmeWu21NTxD
KFccI36pr6RrqN7xr+gdJP0cgi+JU6WzqYZ1+vVvgsmQJ+eFb6uPD1XIGGcO4CdlzJCUO+YjDwzH
xAaU4/zonBqzuFvyB5OgG0awcS2oBgzZF33Xk22ecNzOKPWH1S2JQplHF2eG+WJwIPIM0Cd5Slb4
cau8DtjUAO1t7OAhNe9TlO5T41PH/j4XgAKxPoTV5xjSxXXPAB/Wq3Bau37BsoKCU6DaOOyhJxkl
aa7hY3kGTqTSHIKXLuYLTe62GiMU0+AYwD20gk0X/1gKiHPDV5JTDSXMXtEhw12TEAwbhHHUIYpV
DvzaG8vl1Cy6O8tTGZleaLwW5Yeq8lFMtDr4A0pJfPMWhZNv6lmGLSOOK/xAQfhdaH92+upTna7p
3Hm5Evxrh8pjkOz2xUXOByV/68dvU93P+U6jXEohjThfpXknSs+Nwf2l0KM6eWzoCQtzV2Tsyy6h
m2rk5z1wocbpjmliNiruZH0vHLZj/d2kz5Z5prHYmNVH2H/gNfNZyaPkQSjTrkuCy30/Khd72pPN
2Nm8CPc+eOryd6X8YETlVYJ+1vpS2qeQV6SLt3m+05PXdvi2imo348HFe4AB7kkQ+1xjQCyU/gjX
k7OaONb8S4R3qwXuUh4QY8jDfGqrt9k+5VCX/8/7s7HsLQC9YmyOw7/KvDu8pY6yN+VjNv2hdJTt
DwbcPThRemWYmPpPPh/D3NnN9TmpuTU5vjtolRY+RiPZLflzb2OcXW7SvHOtbamkXdJBg7+a8cgf
rEFXMsdTdkX4mgwP6vyeYxrRupNCdRVaTrdfnce4NWKOIgkkMcHe5C9D0R0zPbd2fPsdsJey9AtD
RqfayO4j+UJ88dGWwsWV48MwYi3sGQjmV81h3JiQ5vQaj73Xmt/W9NviR0lAfpoTlMYF/DZfCQ+D
Oye/CiKDnQxeh/l6jIRXiH+zqeyYJAIOf8Nz5suAVHSO3GWSt6BDIEhNX0tJecQLlcn+Y9aMbRse
cvsddYAmOtvm5lsU/MprRxqvmu/bL/tQdzdZ8R9OdMmbId91yG/sTx7G6CAhHFewFqPlvDp9hvnF
4DhNcw6L9WQQPzkXVDAhUkR3Kyf9o3Lt8tGGqF2lfMkfnF6OMkNr8oo082S6MzlUbI38muUjNJ/a
/pw4vxCQs+EYTueWZ0Z2l/VNQ37mJTo4lNr6Na4eAx31HcRXCccr1n7LzJ8p75iLjO0/h+kXkgl3
TuM2IZDK+CtJLxVGA4JDF+n3pAaYV12/zdqhaWli1b2YrO3AfWHYR01BfGi3IrlKFJGRXJYQB4Z+
nZvHefyyNJ6Yjyz+VCITORbH/VJ4lXLpawBdlQ/wxFWHj9E6LeUdEEiJClhFpGC8NuEXcx6lmPag
YPL6WTWwZX6p1kmKx2B8WervMjws5raJTnn+mC874vJckV8dprDleMuSu8CKG3efWdzxEJxM+2Uw
dxPXVxyyy/Ji6s9hcu+Hsxoe59U+1b0n8kioag8iLMv8mCBLnlCoNo+Ofp10Ap63cjB5H98X7eb0
Pi0ccKlvLiKEbTATkuvtd5Lp1ijO9hD5ZgYDWc38Bn4NHb7oHqIUFosOjikRG03dypotGmxSAbey
iu2puOTzRHDgobceE3U8D/ongK1dpjvMpUOYpldaGVdaDQ1PsRmQKyZ1RyzXQ6xVPvU5lTKDakp/
RapbNacfia4FrZrFzWsXj8T44U59Meb1tEuOExzbrP2Gxcd0AMZqcci132iwNrX+lnAA6MDd2jxx
GUDnVO4T0mE4/vYzOK94JupzviUtoDD0+EbjfuPX19pXovZbSNq9c2fjglog3C5p586UGuDuLMA8
lXzSZbaNx/axD+H5LoJTJvSa4GMycfWPL0F1yQIThFy5KRlSLebf0ObeEj2N1VcQkfGL5zPhPCgZ
VzaKF6u31jHvi5OeuyrcjoKrKsw3xMKz36G748pM1HEvSk68Xn+pM57mMjsaffgtDOSp5LceCoQH
PP14Z7gKG8/qjwOxUOjYnLlQeBkuF/yTBUaWoIfWzdgoaZ6G4V1UO9ndgvIHpwUndrBtih8DNR3U
DfrmX2n7sifYIwiAWyW04PUhsvrtoP3UbIUHTlFtJEnXPfafinGnyuLORl8Nv8q7kkyHsugP+ErW
oX741wQ7295rmN0UO97MExdZ9Dzr4I3Kxmfkd+4I8NtZi4nf/q+ybW9sXjtpvOpp/bWocpOprSuM
nzr/i0zrZAKxDgmvzbP3sYlpzbG/IfkhLC/DXtb3SuHijV5j5yXSNb9vMP0u/yZMIMFzMf859Qj0
8NvRPnqIPj0/cbQXy6FgEWamPczkZ7hcZOMli7ofrOHcy+ex3sqYIoUA50TZaOi/tDpq85MUp77+
Mo2HulyXxxBmTnW5zbRbb8FpOpgWSQBAI0wbyCaJnhSHsoh3/cBIF5Ofrj50zakXpwYNXEY/uWG6
E+PiTjnoyKIVI9xEe7HY9Fe0HZbQjUoTRWwqDCu+edZZsAG48dqKMbLpXycDnnXfbYzsYbJ/YlX8
W0BfixyUvLiWxjN21k1cTkx8fjnjRXBtlJNmHfJk16eOa/OzoZGby6Nj/vUdmy/TPWugZb6NVgAk
htOIPaWjwlOEOgCR/IzabJi/RVjhIX1GGomxubHZQtRxkv2p00Wtn01crMWZWBI0Cx5o9SorPF77
ZuWa26eqpekxz0P+Z6Amh/DHGyZV8bPskZZAP1f1PZAv6Wi6w3zt6gBtn7LsTcPmNRN2azFUp9vj
AWiDiwX0qiye8gEa2JPdPI7zbiA6prBd5r7My49mxh+o7k37odO6COfUxuqhZIyRzlRArCLm2Wug
mLcpJi3nxNLgpl0eM+uUy/cEhPMyY0qXCxbL8RbBkRpAc5I8tLCgZzBWzemlI+o6NfkbcKVW/T6s
LklOa17S33J7F8WPAwE7QwmLtV02bA09YsPyisHJqxPWR8Jq38evQzmz99CgVH/H45fD2nKExUAx
3gv9X90Mu8iYPUM9AHPGwMVzvNj9Q6/0+xrAjiwnT4N61jXkjijDdhlDT4ILFaKgvRr/CXx9s5qS
Ud6fWfs6MmeA6Lnkr9DA3YWTGsd1egwcpvqKfWWl0F3S4pyVM+I4e5AMeuC0xzPQRWCkhN/zeVgN
3U6KG1A0d4ME415T2JerAYOSjVkLNw3VP7vBf6RPPsiyDydku4gpbOH0IMSKHS6Ko9XN+46EJXU1
MYnNgHme7RKcNQL79PKtBTqIzMAF00bv5eyMtvNjbYV8D5A+xb6eedmteTzYZfjeT+W7EMreWQbf
luq5LNOtXS0uc7CNnLM7k0zfGKYj0/0PkwJROsNxNJIHkU7eOM7buIrqjW6VRKNLUAjqobOVc56G
p8hQttBCA8hww2+jyG2fT4/hrKLaI06NuruY7aHlrYkdQopy4wObC7UEEHpu42YTp4pL3vWTsLB7
RfJQGPXnlNrS10syN53MOWpcuDjBXbU3NrVi+AukORduF/t/f3P+0LVPUgyUyEux0Z21jcvekYLu
Y5xutYldAms+LmTAYH27Zw6akOHswOSiSkK119pLkSPlFSjyfbOfguCuxwNBwjAL+qW99kt+AqDs
pSh4gap7I2NlO4pPNgf0JlyCO/bBy0Q6dRGab3rVbQYuzS7VWQXEhKOHJyPMvH5OXjSC5Sd9eWmX
1nf4MypWyH4OXWdKfMHBUQcqL9KCG0cBI+p4KYngiqmd2zLfGy3vKf5JgrfcxrZ8ZMqPWrH3aTle
Gm1ySxYwW/VzVTC10ptXwoeq7WUzPTKHfBuH/ijSwDMW8EtamG4I/aXtWRvasaS2axnIE4VlzyUO
XnFT+58+MHeOruxj7pNINX0TeTmnUZTIBXjdSRbjCpa8vcRCnSJosXnKklwntbuhDr60BlbigDCJ
1sNK5kZRs6/bzovDbterkxuPFVKWBp1vPlh66Un2A410fX/42bmYsTf/OiKAaWkdW23xyDq/ypKK
bdDHp4HpUWdV21BhGKcy8pnMycsYvzOT+lVn5zEmhts1h4hfSma/Tcn3bec+ZiSmTA71Dw4zgxJy
WW3fnQhmHyIPThqMHmOXHNIx85wmO6hqwfpnsqun4gMFOfOCJQJ4Cn24aRBhVoOhXkBAnFh8sMYJ
tlOwRSIWfk9uZZSEEAjLDJmd20DSl+oyPqX2eIArtwuGafYE8VMtU4hsqk5lyFluLy8Cm+vQURDX
0BQ9myOgHhaeRIcxoKo2J8xEh3QGyMmuX+BENCTN2mMfsAn1tHXNlVyRJ6vhFy+mWx6hyiQsKORN
+Fbz8IKuJM65fygMC9CFyCvgn8mT0b2mA11ey9a8Jlkd5OPkyKirJ7NLP5JZYvybXTyQ+ykPQXhS
WfUVZR0bo7gdCxxmuTchJwVadm7QwaqOI5nqh8cj4f6o++oGInfTRrwUWuHaWB5wq7LWjQN84ZQP
Yh06TcfKCQUGDY7ZRMci6DYJnqCiRMdm7UFSqJW0xU3JRQQcANc1U/nKjxp7rzNZBcDlJ8Pkp521
0VNjB7nT083iSpl5ZA2YTouiuFPckDB4W2e7vZEsE7GKabElGRcMwkRcccRxFM8JhOaMja2uPjrJ
sCnXni3SQkaI7V5Q9TZ9/me2rOLlxvKujQhtw3wZ6AwX5rGVhcXZBomkRsjz8NYKTkzJclHRp4z0
dNYAof9ddMfGVFv7U1CeWhrCtsxcTRm3nAyH1Xg+t42nY8Rzxuy16pNjPyWqizn2tkSkinYifyxN
PIk4JugMWW1LRPHesq5Gv4bCYmCATTT1Ug9MyW1+0AyzFHcJwiwlmcnbF+3Y2/LHBM134VtkIsoC
kxcEk0ue/tYIrE0vbZwDmZtmkh2zygtHfOAWs/i0gnw+srDK9znjZ4rHZNy0OB7dRsG/vgR+ReZ8
toy5KxWTuUaSe5LV5apRuXZZLYpsD3uWG05rv167RlGcVZs1ZI2TpWwLnEk6DHf5Y7Bp4s6pcCOB
2K/a2KS5StVUY/GQdf62/S0pxCt+XmUZ+UKr0yQbP1hU32CuV2nGRWPmX898GOHQ6puw0UFhL89G
Yuyxcu9g4T5BaHtAD75UfDjDJHe94k9OyTA0Gfegsw9hJ3esU3ksmvlIcg9qR6mKAmmzOkiM7QP5
kR/ViCHURvPT1IWGg60MGaEZO57dUpRTw0W98ugYtG9jceio2DdxMk+eOcHhaTgmG3ahdWvnTP8E
t9dQ8auxPdliyN0E5ZB7nWTXgf+qEcAQd5TCIlwwuovveVYPuOu/ePY4YFkuFliNO6t7z0xza2TJ
bWRA100RcnDBBlh4ipt6x6I/2k7nyim9CVEetJ59uXLY6TJ5ZDmcQSi6LJL9QZX6QRPOXy1jFWMR
uzhR8VRC51nFdUN1mMnwUkxOd+gRyvNA3Evyadiv56ds811vYC00OJBM631WmMB3rUWWo/Ix4ht0
A6IRWWKa0IP4BwsdRcl5S6vgvPTsr41dyEJ++OwU06XLelYLcfqbFbyifuYjMoZyx2wZPSNmj1C5
km+OtsDlINhcxGW9KikKQQOsQE5juQ+YAetJCkdmwMBjWjAhWO3GsJn1lNCdeoTMigYQVEQ1mJi3
G6RVP+qmbWDgUgtoUnVn2a8+zdlqL5Hu7Ij/Pln93O/R1n7sydiacXKemDLmQverUL6p4bDtg0Zc
x7FkfGgTc1E69DS2Z6EmBxIU8wBTxqptL1xbx3yml2dpVaWdkE17rbOADlw7G1X8Vxr2r2MvlwZG
TlXVWyFa6sLiOMLcjsgRnfToaIJwXp0v1LzebOM+W4dAzJQkgxhNb5iZTMvGMENfN5i8lwo3ts0g
lwFluF6GCss2Me2qaGaMRh3NRxpRyo1kN0myNPI69LEzbCfdYeMjK3YI9tshQ3Ft2TYvpqY8iIjA
RuIW6smk6BaMV8hTWAyG4d2ws7ICQ2WPvzwpBKmI5NA8KjPL+wl7dteykvB4/ue7G+qDwwtaZXnj
BpG96kOD/qDZZWVvsyXvdnkcse85ZPZ30tr/1EZ1rqSQIj5ooEpeFwP9SjfPbZtYzUuJ4+ON3Khs
N87cBqPZ44OWOIMMuED7wAIPvKnL9CtJjOxWSixfeIbgNe2GyO4Oja4hFIhZodsx3/tB1Kepib6X
tO13LB/GbJQXkuW4Js0pyYKbrWksgIZLxDNtRDrmOwZ5OlEWqv1aVY3+zra/fdfFnKduPzX6TjDT
dhU7iHZawcQhHYLkOOjmsXJY2RIN29aLPmqbLFaS/VSyRxSHzJHaRfxH0pk02cljQfQXESFm2L6B
N9Y82huiXC4DYkYIBL++z/t609GLjrZdBeIqb+ZJIm+EM4+sYMd9X4a4lRQGPROQOR4JS2IbIsJE
Vk2h3f9QXo2lVlLn60ah82WwvaP+Y4DPupEln8zSsyq41NelNoRVY4edEynrZ1xo+UkOBArQSIoe
NbaXr7rUw1OtfJz7rKvNQxGjH9uxC+TFIZvzJOF0RPBNsvlx7orwO6h9MCaLrp8GE6Vv/D26q+17
KQ3RyvJxOi0v7PyTLOv8XbiEMCAUFdIjzbKoUtNcf0f2uiZa8tsTFXwPokhf2lhzhitKIe5M0AgI
WO5k5eN2Z6RSHJ9L/hSuY/uvXEfuuAU/ObD2ThDjug4hkRAodpbXEpfEftbipTbz304M8tz49l3t
V5A78pB5UDYl7Yy37+0YkUL2oa88xkUXksAb42QdZvuTvXP8ih3ZvMOBoWyvLYFCkPS8DGqYkozC
6YuIA/02KocdcFyvhMBCQjwYsp54VrzHBkzBvhVO/1dgjjz0q5mODTtTuj4CnORSpux1oAEyos+u
9TdQmPVjS7+6GfGiKIb7bZcEd3XBLYNEwX8vQQO+gkOulD0Z517wp3fzdylAp9yw0Ed3cV+KqHcO
/oyRhEmmK60zphWBVK2Qr/2s5siykYhRB6t3srY32+fa+Elc1MUVe4yzcxwWFh3hVaazZjSnyalx
fwRav01mIpQRRyiCIm7fRCsYVieLE7sk1SI2lfQI0kky8ngYlYczxB8P7W3p081x+Ccuhmp/y36B
Dph64okl9T78q4td1fkGWSNjvi7yaEtn5Ix8y2HUQIF/4Y/gsHJYhLei1veOhrm8AaPDSjrICNgh
MxzUVPxQ5lbgbJ4RiZoyJqfQswbLIXmx/Ojuy6Jq+dvYroroUxLdrqoXPsAKMMSS47eNEEel1MuD
RRN9gZx+1sVMC/1ww03RXydD5oww7o5dW3676fpal4YIy91UBI9RTqkCeU3oHbFZcPzhsDlmQ8vB
7nQvkqmKvumcg7W+Rab91G+eSuNGfJ6oduR+6qUn7bBWwDvmv1lGo3GuNV1oKT/pMo2JhahgeRzD
mor1doqw6yI47Ixj/ZpiLrSaafizXOyW1KUzneY3YAP5lPBXH06FWnsOA9RY5kPd7mp62lNkkuyv
G2e/mVbWO9s07WeFTOQtb1kFLZAZPYfBkYI/WFZ2Y+RROe7qNP03iL56FjpKf8YlsDN242lxCtPo
IeWL+DLP3nDxLOyFtUXdO4UJMafL7fSoVntv/GKrUpBtDLheRBy1GtR0Ai/Jgj/zEEaYgaS/Ffkc
2/SX6UDv1VCBPSAJ2x1dskRb6p4QXJdsYV8iezEQz0V4lcbB84iMtW3WLE/4tWYnq+hz2r75TLvS
5gFcLdu/zNAfcD9xb7hWw2c9fCZkR3YzRLm73sNF7DCtrVHKnnaiyMwKKGgvR4sROujXT2tl6+3N
lssz4f9eDE/L6BT7CeISnliuMJSfpQj7Fn72AcGrc9Xv+UYxgSSntv3gpQcFKQopSPaJXhSskT5K
GUBmu2YQx341FvZMJWLFoEfbMCM70T7a+gSMqzwNCOZi/OHNF2WCO5Z3SNcEiVh5bwan4NOkU9Zo
tJXudCa41dTMzJkVfq2EHnaV0BkzLnWhzHQxmlVKGkSPVbPtigWk0c0emMakcfHc9VuVDxkehuAp
IzSSbfMO64QeRpIiZSNbusXTdNhNa3fXzeOPoH1qeg6Y0XAjpPJxmN3qpAaPtRFBJQ9dPb93R1zT
xBWd+V/Nhx06mOv8aaLwL6JWvO/mmssWs3+5jVP2gHE2nafwDzZebAZ1D+5aWI6Fy5amLb7v9UfT
+84T8Qb9CTRIbOebZ36OnN/j2Ep3X1SzzRg4AinLAKCdWCGMp2jFeOPRQfTY3wyQ0kGyCrnp7MOR
kGiV8U0ml0Vi2VPxY185mBmVfalKo245pA6bZdEj4QQWEZuu+ozWCoxP1H1xj9XYk7Ky49VnTpmG
VDlbVgVgmyKZl3cwDQZ2tF20zQdVPnRr8C/VxW3S9c03Pt+/3YIPyvThQxxY5i7NU/K8dsy9KRT9
NO6B33kZGIdA8WyQskK0QuY3Jrjtz2NLHN1W2l+pSbszbBf60Za4fiRC6V9rDedhM8dzzkbUMf57
jR92DxYAJaG0hHXn5Hggo7kQN/gQtxiDmrHaVRxf2iCQ8VORxWyvPcvwxgVI/hZbkwCES2biX/2I
dROmRZD4fvGQoXP32t5mzmc6crFAdknbnGWBiZ2fsvKfoYc9955GLuymR3e2rs1Q9u9p6kvcDz0S
gZ5cvntSsxNR09/aUYItsvc2jzkbsbB+p7Ezv/PyTL/53Ei41RukW5e0+pLGT0vXPpOseq0i4lMe
kUk+6Jykm7XvP0YIy/e1ZBb0AgvyUQGEp/Ta+Vfv4lD9Jo3zupIQrB9EV7332S0mtoQsuJrZsmmD
ZUy6UZXqba9XVgURX4sIrWJTT+O/qql/hCcb5CmcQoHPUrqHWcW7IjM9bTvXAtcgeEzTg12kek/d
toed32X0nkfS0xMT6rbvreYQFPq3D+DkAHcjvixjdqsnjbEzeBLG25AjJS7cl7aAvaCsKdc5arfF
vF9McWvvjKxdm62rZ1NDKdU/yw3rfVVOQBxWzNfVGn4XaHNJ0xa/uq4hT7JwFeoqa91IcC5bvYQ9
csLK9iOCjrFvlrz+7mpRf4FUuxm6S3TKvTewQ+vLm4WqG2x9H3gdB7ezsJR0ddg92460ueyLnMoA
EclXVA4uonzGcCmoIGMRkE/98RbDKZM0t5BZZWTsUyubmbk9dfwy0aPPvyPDMf7OlSQ4DR35vWm0
8RCutgwS2A8a4w+NdZt09dZHO5v1d8X7Xe6tyPqYKuv32pjwAGyuSWiOAzEVTv7P5Fa63TbO/DBP
anr37RgbdKDwS90oxXVJdRG3RvXKVvdVkJPcVakVEkpyxqSv2O4ziefkHMQ7PK3YnJwlXfH2RD9T
xFeC+0+4n2ou1EkPxOnk+isp4Cpa6ge1IMn1Yaz4H/lcqIA+s2hJ5V1eqqd1IOLHMOcwmZW991Tn
DWuKehGsTxmeNmUDEZYENJ6BmF9MPuFHKtQYIqv0b0swR08WPfPJlE/1JQ20s2ey6ZE/qUmMfNon
N6GXx0mfxsNPeYO54UZhYpxC61HDofoLUMtcR8+bLq6jhlPG/L5DDUK5jMfwGHirt7NqMXI9EfrK
e9ZuK48HDpbWfAwwKd1NcdCfiqiITtUwIJd7kgTrPLYoaXTWQDhqHoaZ86We0NxQL92bjkzsaABf
gsJnYfa8nR6woaZPCDjBtgy1f982Tv+rFEqd+yEun5SR6Z3jTvJDgJMhxWvp7VwWSzItJasoOFjn
kBUH06H2clIow3L2fPFNoQxeHjfaiJamwFrG1mkic370MkfvfQSzrQzd7ohqgofBEZzpEX+1NHed
89wUwZcWoH9pxpl3DryDnbDkW/l/mxd2QaIMBPioktV7U1jIbrGdJvZk/6x6/AwWkvdCiuV3hJpz
cQ0Rbpbz7Zk2x/JlFfjrRGXMFVt3MG7Jp7CKVvXr6hcAYwJkS8/CUmYF8k/nDYxJTF4bFY/ev3D0
eTGZpbe5Oy3PBLmcrWF3tSFtZm/Y7yO71uciXm7MIavbmrK4+danii/AOud7RQoANhDz2ZiSH1JZ
ZyeRie2dEGxbtVq6I2lqPA9YXWp/3HMEwP9Iu/AyUA7zb3ZIOSujuSqNhbUmBUP439IT8+MCf3zX
5j13AFg/V23sx0p4PxDO1GbIR5ZWDLoxk0MZwGe7AXBMCEXTdL310oWlvysDQ2amsAxrejz6wVeg
u/ydaSP+nB0+5FIU/nAkITl/DLUnDy25GvJ+JIoRh/r2Yw1JizU4J3YKjmmiJzv4VwTPXlse08Cf
n/oKzGRSZ2wMuzjjg+Esw7l3LQkeQFhELxm54bBVn97ciz33Seya9OkWH5RfL9xCiERucat2G1ZP
w46yAOcSWA0CS47liaGb+zciyrmxml9g+crd7KjXSlkfdkxVMdbq6QrdanjDCa3u2U67hBAz5Cy7
TC8xmT6ig332jZ7jM8eQVIm6dPjuF2gijubB1twkf7XtKlCzZkSXdfCvPF9dInv3p+oHnyCBro95
7a2InxW5znv4q2N4XlpifH5sN5ywkbrqMLMR4Z3iMuDrOkMGmQ/1FMxYnWTzWo8ES8NqMdtBLshQ
YnEmhl9yTem2j5xKJk7qSIKgdYnJA/FlqpKhntkcUEQT3WdKzujVtnvpPWKQS50uxxWH/IvHIhUj
vqoSisRpQyaGcKXggl2nDNqdE1s23Z4xtFR48ftq7azdGoZziOwkMMEPS+duwigA61QKH/vtEn2M
BQJ96bhZuWvc9d1dXfZKQKdcVNQ0wwe64FLq0q48jrb9VZPmg9JC2Hqj+mVlHyq74XMtC4293mlx
FNQmd7ZOp8Hq0J3wGNnDhBbvePe5RKxKBfAmM+GcMZoVHTSwdV/najjIObv9CfFbOFbjH8dGhlOK
mICDFW3HHqHejtqL9/VaVn/XOB2uZSdTuHNpNQdb5bIeHMLAfli9LiLgPfhJN8poX3GPO9ddPrIQ
ZE+lgoZxIadcjCrq+KkXvgb+M1InaSHjzXj4lgJ4qlmr9Q1cb3tc29l+tF0r2MaRHB/J4DdJ56z1
dlG2ObIYKLdd4KV/qokRBPmSAWJ1xYE8LJ4OxWlfyAJcV4ONLoWAeKii1ibqjuBOjhwbVxTZtGH7
THFq/pql6h5kU/vfwASAvvko/DVwyJW/MgvA1fTWIVdhvg2YIXaDYb8aGLu+I4iMn8Gl4GwDB7FD
OgAzU9IHmTSLXRBoz9LdGAbZmytZ0vH9sNx3MVj1yY87dRn92xPFV+KAkseSXIk6oSfNfuR9uC2l
EDvrHKEUahrNwFMdwxPSv8OMX7Vam/mm8lZ7WxT5hwkXca6FHl5r3S04h/wa12VQcgeyWJ1WnrAw
deYd4FQ4yZTowfZY2ZOVzfDbzov+77zU5gWJXh9JmpSXPqu7+2Yy3yIIsnumiprnCodzPPQ9qam1
OcZBNz+uXRNcSAcD2mMzuQtGH9yMmzXECUnMTREnfDewBmmn3uUmxMouLpDCijGzd1WrSOv0gINx
+q0z/mQgywCMN+PaLJsFvEOSKV42GyV/Zw+CObPMbg8wR9qyIGqMhG7WzzLT3pvKGdzoVgflNo0B
lMgoTirfq48CPWvT6fgzqPJbf8tQwOcIBAIGfcA7ysK6N2NKPlKMLeyIoMEQqjcHD9jivxx32aZq
5/QoasKkfo01b4L1wW6AS45d0EfpBSWJdBMXCQsz96BnoK4gktqH2wm2CQlhbhq+vHtafFjiTS0A
Kz38XgSG3cJP79OAaHu6NHI3gJ/C0JL/K5hfN4FtPpcJz/EwpO4xn6s3pqZxGwnrpXIZ4Db17PUf
WSDMfdxn4ro2xV+PYmz+klGW3bdRKRJjZp7vOJ8fuUF6CTXT6rPvKsRrz8U719lswPLip14j9sbF
qN87viU7hxbtk1g865SlniK8nLMcEh7UvTCsz8D+8Jbka+awtSM2ick1En+4zyIruRYGFjO6zt7i
+djmAQNc79nBIWq5Fc+uPb1nsknvI6WHa1s0055bEma/uS5e2HeQJh8wDRfAjvPNSkpqsw7Fn7gu
2svUDtUFtwZ/dXBK6AAZ7ulWj/a1Kjv0Fii+TB8Z7EOmA696gVPmHvXa2E8siLB9qwaT2kRwASPP
7feQ2ZJBZB19hQrbu7/9WTT3PHPgF/L8B6AGfrbCbR/C1MUxUbTO+q8oRnenXBRVlI+cCw9BG7+z
nE3kNR8MhvEujWp3b8hkH6aecvasH1i/hi2au9P0W367DYAN5cJzdJzLKjDeuDmWZGydOMTGlggG
rqWNAah1cNbxuUJTQSKpX4z2HiuddXsBtPsAHFR8hTefORCw+Pb2MEJ6/oBv1xd3wWT9sat5SArl
mR44bDfspbSnMyySmYpJ+UXmOt3WtcDg69CdQ2+HSCiYWi756qE1TPCLINJNSa8dwRUMpG6o8y9I
N3WS4boAgVaaa9u0XDTGGJ+TxVVgl3sdc73AYBEHTn0oVhXus6UaxgS3GjtrrhlbN7C4STrYuqLB
sOE04yUmMrtco6UB7pV6cX47+svHnFXAH9oR3lCu7CepZie4dG3r1E9lNcI/Z6uK2Z9lnDo6oM5+
bDXmT0UQRY9pjsF4oDz8oQDAAsYmHVK+R6VEPJdL2+Jmx8pLGon7V37zm2vZM2Byw+nOaWPyBzsi
ItigLEM2gcvldNWPyNm8ImqT8WPfzeocwiRwAu+9T288KjAmB6KyJP2DTFy6OEa+6WCoBtnq7Rem
9IPlEA9SNiIuntpg57nZV4Xf8rQG9nDNlZ/t5LAAsdQ0cM4cy9vSxMFlaqhAD03zkVXKTbKY4G/t
oPtZ8KMTJ2rT16FdSXWYJtz5oHITZ5lvFk1+r7XX/pJZhFk4snigJ94p11Z/ud6ybF2daG9bPfbc
WqnfzjTGvNziFlbAn88LArxoVhOhDuYe30NGrlIoqYZACO0EcVXc+ajrDLF1COApY1/y6pKTn/Zq
LZZPgh5qGyuCz+AXp00a3HDn9sLYBzOlYjnIlDNXJWPkOMtz7BooyY1+aXpkKF0xvIazxYYYeNTR
CafoOntkBTaAAdnR9a3iqZGZY1h8DyJYLnXhwJqdjHxNu/ovJzAY9Ca4rYta+ayX1Lz4tW45luia
20YhzvEgdz4XKGxXzywlQz4eoJjJHUhlXrw1vYTkv+LxSEOTJ7lA1veCVOD9WN32gEeBKT+Kf7Kw
/hq5bu7r0S4OK90Kl8705Y4+bAY9Gkh5PkDh8e0rMA2gPIq3DDjFJlyw/gqI20Rv1mznmsCONpJt
wy7r1wJ12XJHZNW+trfC5Uc2rqHzQtLTfnZriSHE5f9HFr8RD2Ku1fW0q+aUkQDoEC7XNj2uRA3w
AuOsMx06npWy+ZATq15BPd3KWo6ujCH/XVkB+wM0s6NjmeEcU8m3w4eBv7qB/XimwHLku2qNhl8N
My1cw/JqLCjv+aT8hB9Snix+/GMFOQbxPosvlTtw6eadAT3erdzBCwspN64GvvspUPEsJbkKESof
zzJq611TtNnB5hKWLMuEiGmyGxcE7ARrZtkD9c7U3nNVe5CR9F9mN6heliIDsBB28satcDe+InmZ
zex8NCNK6IQqyQfn16RC/2EBRpto1yaCnHp8uFwvmb1T6vyAFZ12YtIBCL4gs18yk6t3OypxahL0
QUVXI0KS4l+lLKwRYtTDefAs+epFDMnO6AZIJlrvhwbbWVtU4y8DafK5HTMIn3zAv6KCBGs5cU0E
Mw69dMY1UHrKAcYLa3GNsP81U+Ae2AowGQ/AJSH9GHaC0jzBnLbPVuCPX2nv+zfOGGWrkw0fxIpK
tbWr7i8yg/szaZvznK3cPnAk9+cIlMNqldg6yBSQkPGCTcqVM7F1Xn8FVenu9WzGz0ZzqwBKwpA9
R982AMitzlM3YYbA+RL5A2K9Mvop78Pi0mq0UxsLm3GnW9TFJUylhV3+ilj0c3nHwzAuvfXY51H9
UEVB/+SgaKGrogu7tkfyJ1hxZ5olwDRfFrQ2gNwnHjKHTRK53ANZwmkqL+ZwlwtnvY99Zgnigwg+
LFawOtEhNktmNLBX2kHzk+YH13lzjKwxTEgXLwdohMNx6ikhELi2vipnnlcM2Z46tpwYO29VnKee
Ka8LIWUssna6VRKgfdrTX19VKJouro87Ls6gZmeSOWCqOP1a+4fZhynNr27f4WE4K4uJYs3aZg87
crYTFTnmOY3w5MJbyx9tcufA/GG3nbQrI1aDfn602lAf0n4dAXKEy9dAnURCap7zAjggxz/ZVnYG
43uVL/C0vDpgJ3DLnDAfHG0WTq9mxFIuZrHeCb6gECEC7wAbFoiw4Ps72451T2PhlHD3co7zMOZ/
ms62Tm4qy+3amj+Tbwc81HXxrwG+hw/SqMSWc5fMduklPmrX3seChubkAsH0mHBrGgQSjxIP3Kr+
wixuK+9QLeiNsnAOBpT3ZnGJa0+Zz/pHpuN+dVWI75SWjXacgs+hm9HqboftQsjvNLlWeo4MSvim
MMPv0vKi394ysFNsg649AQsedoHj8/uAJZBlv2qNIxE3XbNnGZEeQ0kWJ6VYZd+IVl4ICVnHMs/k
vsi0xeGaNXt3wa7cO9G/0bOgQt14YCg9IHzyEq6JDVNnXHtEQ/gb/FdUBnaeynrOREsn81JEzwaI
FeQF2CQEUvAvaN8+pSWbvDlwoif2O3zuouAXo4VzpUDAugTwBZlSECS2LijmHcnhH/Z0N1sV/cnb
QoQAmFRL3UdZakCQZSxPlY+ruwKkFsSXG9KHpLSsPsPGgsfYpt1TM5HIyePVvlhl1334GvRMQBBt
r3mcHlxmoLMECrAdApwqlZTZXche6jrz6PORGmf8EKQEmpJ6r6mFH5j7f9gSuY+k0L8xAaLNrSY7
THMw7vrMDQ4x978ztRX2JXIWlfD97Q7VyuEnhyYmAFrPmJm9IilKFf9iJ0eR342lTAEmBtOApgsq
JNW2GNBMeAC3IMwQTGo8lh0EkQ2LGPkH9RUuEuGAO2ZEnkdXkEazWBiatsWLaUGxBKbt3Ua58BVS
AIkJ2EHbKAaDSNglv6XUl/yQB3PNwE4VtAysbz7yhQdjjINplquXyDTMrrhf8Qeu6KSWKzHc2q2X
OKL+QPvK9j2i4naZHIuJ0youqHj5frHQ2ce6E//WPH4biMK8BZXFK5VCqH4KtRF3hI2HhCmHThAi
cCTr3XCbwjYGbIHPLw79aDesWXPNa+MfMwfLSQZZYYD1EbKJvWcNGX3YGXhpriXTxRE8HWu70gQu
V9BeOSnCRmTPkEmO6xISWgl6tnaNqZnBlgodjFyjYzXVoayJWjMakB1QltirCkhwHop524pGnBB7
oVRURXcRIefQNr4V9LjzEj5YAqfQiCQEDYwXvGzDQ91164Nag/TZrpS4wulet4WNPhAHRXuMWWUc
sd8COrAZZ5LagRxgiuZdNSzMOXDzkwtLMcT4vzA1d9AtNyYaw91Mp83ebfriw2sWmkPQDfFxouWf
I8t3P7A9+Ym6TRXTNHWH0UGARgrzLiu58qOEyZXUBm9tUUzwN2YMxcar2/eyCJtnyyeHy515wceF
AF5W3Wu8GCfhlIAHxwbmOJYifKpyq03wc4TvGD0Be1QRayksCuw9W5s4K4saU2lQ9ECZE8qH0UsN
S9NddFsRBWvsrgBdSyzNjd3j9VAxunM08m3AYEq5QiesN6+sgVdU+fBm1QZKFgvDe/DR/IjHrn6C
+w6kwwMlqdZO7VJ/7sCFCyT4cqiuadWtry0D2NXPi8cFeMVONvqHQ4U7ckzLILH/5ZDShAJghCnX
x/2zCRgUadhAaYbDhigxE9KrplMHLfCa1sg2Q48oyQ8TI7JxbdzFozgA4P7MIz4Lm0bnQI/xhaXV
1Ild6Jf/gH+2PK7wCgiP9hiWMPWC6bCfTDZ/ETb5rcBdnOY1X95H9PIdy9kpWTIgdkUzxkwEeXDH
eq09qHTiakJ6GsIC/ToZrUn/GbVITcNmixEttkBm4k1ZsmGsu6Dduiro4Q3zCRpMHX2XYCCvfVSw
SJyYZ4VY8zsudT23E7xwz11U1odoir1duqAPzTbsj25y5Qvuv3k7c6wxLGP7mdrIgOhEx1RNgUO8
TcOrcTrys+V17Z+UAH8C9l/88jvt/ymcG0orJCoUwF/ZSlOoOzudw22gyyVp1jRIIhEPH3JWaAkh
V2MI5NDj/dxcMaDb37z8ZFCVMCwMG/MLxLp3B8SR7yi3MZI77KKrJq6v2ElrhqqWwYPel29OYIYt
kCSENkR8yMGlX8oKyoZjXDBKQwZIKkVJkWVaJHZfTJusv0EvAXO2PEllexpdpKyp0+8Fbq8PwbyG
LZfsaTihVm3ilPIi2en8jcVwykRelc8zLSRPcYoLl7z6+Inr20kgr3EfCTx8N/yHfJ9D1zv62CNO
vUas3JYoNTjjqwp7bAFY/9qXTY9e0tcnTqr1zXE76+ywxD9UveZ4YVCx6cRhjvS4GcqQHF4qvmDW
fCiRPWlI76D/EZeq+K2b39oQUc9GwXnoTRhdqCNl6B1XrqZUY/CotO23tE21L7OyvZNBeAuUjw3e
47UVJ6fWlC4g1B5cpyxenVtCTIR2fkUsK39ql420wEV2L1q8pyxwzT4eTXUx09I+rqb2Eot6tARQ
C0UGQfleWG7fbtVRthTBgIyL0WgjpHVaVHZ+BkX5WEd7F/+jd8rrO+KsAEp0ynKkGx0iHxIRIoL8
c0OljO/FdMNtRGBOh7nGWoL1kxUAzj7jFisM/qHdc5IU+5FaCf4IWjF4FsRusXSXNIM7YL1v0/U7
bSuPR+Dm7miK/pypTOJ8teC2i9uiSEbek7+u7n6B0LSLvTE+RC6/rmAAUCBSGF/wft7RlsUXLUj+
MZDts+hVn6D1/t9AR3YbMvPGNjGlSKX5Fc1Rd0fsKf/my2bu8IXg2gEMWqNRkrDS9AjAetL1I4Lw
8jG1nAVsYWlPr8K3vjfDZgj5P5ns9NtdbaenIYerHexpnATe8rFwBd/4rimeLPYxh9V1oBpUI08L
L9pFan4MoOFpaCGXonk9PHiGt0oWJKjukmGv3xQB4xXNMHut0n1DlHZ2AOD1I8DfGB1zO4aPcIv7
t9YDy7PJszy7xKb0zrj5ul2wLGw+hbvc9RKofYr1/d5u0Mgo/KsOmY55YKYwxhLE/p11IAUdSzxc
exTnR5YZxRaU+x9iLNkebnT2GOS9fTQTIDnJAhFfkVOfkVaJ49ZOe5hcMHOpHrIH0wff0Ombs91O
ZH3dOQK7f9uoc2O7p46KYxl7OecFF3XbtOlzEOCYzMIOYGoD17Fkk4kEMrA14rrzaELiBoWN7ODO
wIhG2UX3w6T4fMbebTwjBiKNKFEM+a0tgjxTWS7yyMNu7emULI5FhLWKW5tzwz03R83ruFENh9U8
xsUuLwim+GOnnv0lShNOFGgwGV1NmBktkjkAM7mvFnxJo+5Pdhucm76ffiJn0t91oLOkoh4MyhxU
ltxKpwPCZfMipiWjQsYbWWzBnZUSn07oigWpGgZhitPkMoZEsFObpJvtwBrwaCQunGG8qJDogB97
yzulWQ7CYuqd8eQQFQ/sXxF4CSlRmiAfjj4ctzGH153HB1+I9h6UV0FGC0MHXXjzjtIvzW6wQ0Wr
sBZbhKvtlLxZVHXULDSpgf8EzWeMK0GPou2dOwz6SeBO8amv1+5g2Thp9GoNR148hmmFyD7KsNhl
Th1dKvyxO6Y6TqNRf3bYCo8K98xzH610t2rKFYEqyAQdej6B++R1DRXj+iKit9QWz2HlzzvZLt51
Df1PZ/KhyVd8VceG5QSOy+hZk6+7lmONtXvk+eh9zNqVpfMjWxUJw4FKoCX2SMf2eLHYsfKSoJYy
c1ku+Fr2TXe0Y+W7uXQJ48Db5kpDQFstauG8V+3FjgkOuJr4KExNDQ2iaY6wtQRGcC2Pje/3X8yr
TDm4UeHClJXmCPTEeIK1xYMLJ8jCt8TVtf7jeYOAG5j3R19axR3PlXui0G0FKLWG5ApzRZdf2/xl
BCIwG47dL8qTCBJPlg43NhdTLIsOyZMBCwhyHpfz0LU5K/EbmXIgnlSSo7Gwoz+7vFwcgba3C1ZC
LJM3kLoqUvUxDIN6EooOyKyPykO2GHsHdM3f4dD9YvnPOhDk5rXlu7MPxgzoeqeAMRDY3uLrCY+V
hCvg6pjDfnF+axP2V8X2nswRqx9lY2SuMHhvJhqOdrM9f9GvJg6E76Mkqj39Q7tRcLZjydYoFt/A
+upkgLr6HM/xVx5GONsGhAMWZ38x+Np7tjbcT4tKISHBeou6GTuIp6ncmgIkP9EefI8JzSYWDrfG
T5NwISDo0fS182gHP4Qx7V2tcVre+M6tj9pys0fHH+tnj+siHvLRINijTJ95qL77kf1EV7fcG6Kc
D1E6if3sCCylyhabMLSanSHTu/GWBlAh49vWrGQ0sQW2e53x5YNtTTfHDSpUxIU5IN05uOnQYRBx
lpFqLWiIsR+i51F5seNXwQ08F8s+qpp/DnWLO1hP1Z9x6eYnP9TWVz+jD9WOOxJI9J57Bst7Fmuw
qERqfjPt/cJqFqC1kpChGtXsBo1eNE+4FaRs//KP45VGE9qgy1VgqtlCRV2uzqbyvI0a+uEp59g5
5h20TNpo2EywT3UaEu24cOhYYYHhkI4rfXnvrwVXiJo8LUv0bhsaelQ2zv9IO7PduJEsTL/KYO4J
cA/yNldJllIppfcbwi7b3PedTz8f3cBUJkWQsKtQF91QN0/GHnHOvzi9cw8aAFuoWvTAijnT5AEl
mhrXD8BSIJpKUQwPtt2gdexZ4afKIWFtqRQbypCjwZBbbFxRUtxGfgDUmewvQvlFCTSn/YI3JRnl
MBJojcjI+EMq6br0jvKMtA1D2JCNomGcHiUW7BJ4FXKLG9GQQKS0sYbaVU2l4Q5eQlYveswRqDG+
g4ryHISh9QEkULDNk1wcgbdQDEDkAz5X7WEa2Y/FG0poflpzCQByD5NGBnospPLRqMycqgNoG+oE
Oi+Nus/cvdWIX65dNy410q4b3/sSwlbQqKDWGLu07akg5g6gZbRxUaELzL5+MIGsu1wFAzcExJ+H
BS60psXNkgKp8gns0af8EcPJmrK/kn4uEQnveWgZDcVWA1VGaUz5+XYZfmlrUFqqKaF6jqQh6DXX
eCgzl5QKkI0fZtvVv1wTHUMdwV8pyn5aZGaPAHGyI85x/fjr4l/QDfRdo1HO91TWOeoRaAuOUqYy
W/HWt5Dyjj3EgOT3OVqam7SgRmlFervLTTk8FqBz73WuV/gqcn/blBy8kOFEeFdgCYXKKZJnvgWZ
pbZVVIJDs3ikjDV8NHFIuPC/xcKg8qR9XPvSXq+9Hn4faCSAifIPqQaQSUYu/xGams97IVR5pOZ0
jTaKIugNZWlTszjxE814J0xAfCXElnuepQ1Mg6C8D2tyPGjKW3uVoh1CIppANSQwHlQl9DES7Q5a
Dj85oz6KcH3TSOpHitjwJXXVOtamMB90h2slZwVkJ0Vz91ncF0/IiBv7YohzVCMwChCFD9eNDS/u
NOSCDD7iFNwms3QUBSFDDQbN97d6UaNnYxogOl2kiyyl8Y/gZ6giwH+HhVm074PWqb6oiHahsUpq
6SXXQJjhgmxsh8xBellj+hU+Ai+YU360KIUfhPNsQ2nggjd6k8gDYNdcAkNj8AB9JDuIEjGUMfCf
Y600qfWvLheFz3mS0p4mkh9bLzHOXkw2VgJ5/ypnGcy1zrah3QNuBRFZkJA3qOpS+YaPBfRbGIry
zmyhUaJW/mWoR8ykijqt7EMx5xVZ76vK/6JzJm6ihkwFeXXSsNBbEAVtddRpAKz56IEfUbcDIiEj
0DaqtEoSF5BAtim2KnCRuMjZTwZeJABiuuIjT2Dl2MAXhyGNW8pDrigslaDhSqwE3Z3K6QUmVupO
gtS2fNfloJFxIwtF9pJ2UHsdIFVsRiTIVLWwNlYUsd4yi2GLodj4toESvpHEn0CWfxSVyX7TxHgg
+/gPm3ZY/ES6F7gTT98STVkz3A1xj8wY7sUbO4ct23ts5VKHdlnFD90GuWS8DqCiAOX5xSc8YtSj
lUXtJfQMkyOFaVeqVFGpng0UkpGXsXxVf6eq4No5uBWgKlpNOZU0lq4jlOCXSXocKs36Jw0qfDkt
agOuA1zqL+zbNcvSIaHqgn/+7//Jrhzigb7hteyjXoxiGqKF5qc//byhqZqtGhqVH0OVldvP17qr
89zu0xeo0e/dIdumSv91OcRbQ3VCGDYXdU01DV2emLaTZBNUppv0RRkee+sjvDkzhLcMHXI5ztgT
t3bqNEIRtkpXaTJO2LdN8fGvMPrYTl6y4JmkhZ65O4N9ufa/5NAOl2Mpo6n9VTDNtlVZ1VEStwkq
Y8JzGyw34gDQaUouzL5E2FrKMfzX5IOZPcjaj1I8YYbY5g/LQScd+SamehvTxdTAwlzRP9vwlXPr
Uc2NTVk9GfZpOY6+0jbtNk4PQswbk6FInu9b62Pe/Vj+vrXy/TH+1ZTWA0NAgqMd5Kf3NfRHLUe9
qrGRzZBgfmKeDLR8ZcCMlZjj369iur0Nx11U/tkwwR8dsBwnv7HcrNU5MY7fVQzIg7Xsx/QbaY5n
MDo79OZfSs1/ECRUAQGfM1k+GvwABfmJ5djjGnozHXkn2oYhg7k0JnM/ydNUplLjn6UECdbk0RUH
KzmH3sUJUIh1vqf943LA2f4UuqKT4daFqk3mSBubqgcn0T9brnJIY/vbKD+spM7P5TDjVHjTLkEl
QkOSAa3tyZTvArzZrCTyz5hYcIn/BuL5vwWYtCMjzTGYbuifK+Qsu9YEzuB+Xw4xO92v2jCZ7pZE
OjYGrnY2qEZq/qs1WEe3yTdp9aIEH0dg03K82W3iKt5kqkO1H1wELfxzrr4kznsPaEFrH2qe5stx
ZsfG1oWpKdQEdX2yBXoOTjpZ1/hnxIJh/6PyuPz92Sl29f3J2EtyhZalzPdrC2m81zMWkH/RAk1W
TI3bEUxGa9KC0ouZdiAvzwBrMejZZXK5si7n2nAdYdKGmhypFyIJcKYqwnOHO7iWHZPmdbmnJiff
74NBk1n5imxxlOuTjWdAazog4eCfAf5t1KLe9+0XTJfIeGAaX94vB5sb9utgk60mNbF8V0uCmbEF
ifBZsur9X0Tgrqhzipuo8k+GpcozoMWW6Z+bERwEWQQAxn+LMBmWjDwuKSjDP7+3hw+B+Lj89bkF
SMLUMCxLwCq0JhceeOWZ51aDfy43qXQHDFMgnNesDMPcrqKhIceVSrMtVUw2rkHHLrbD2+jsxz+z
mM2Rx0yWjq+D9x4alVpwXm7U7ByzSPIg24ze3XS1A8ttfdESr2diOfnXDCXGwPqcKvqxN78sx5qd
YhY3RUu3hCErkwmQ1q1mdCAYz7nyuXpX9z+WPz87Prauyyhd2Hx90nW5o0kR3FHvbLbGHmzYbtAR
+oefm7crkeYGSWdvsUxVWBDXppF6tYCKw42AHOm2bNFVkJ4SEHYF+jsyLAYwJMtNm+s5XWeIZFlX
BboKt1eQureaPHcS/5ziXIos5Xb58+psgwyWpLBNXdXEeC2+uuJAk3EcLK4pMfQwlnpKLvvIHZQN
W2yzxxdjIKHpoiwnB58UbUi/NglPPHKAyGwNLTBvtxlF2yvl2EJK2UupZVOwLilGw7N99kHgg09C
TtWxlR86+qS70MUgQYLnC47N7g6mpcnIZtfWlyZzhpUZPtt3hm2CimXzUeTJuZkFVW2YFNHPkufd
qXLCK7NFSmu5B+cOBP0qyGSrTrtIyoeIDmRnyMEgWFTdyQItB1lryWSL7sl9QHAgCNUaC+D88S8+
z9MHSCfPH16mt5NAQx6xwy0wPNexWT7IOQCabkDraDnK3CrlTcodU+D6a05PARBWutslbnjOZXzl
ImS0yCyR3UTnS/+bQbGEwutaRsNfn6waYZVua3hGcIaq3iNmG6VHP0eES0ZS9265Vfbc2AjNkmWN
lypJs8mWoEWCgoCkR2ckjrCeH1gBcSe0Z4OC/Bbtm5ZEiIbvO/4bKCwMTkmZrbQ+09VfqIMnFP10
nB9iBDrEyN9v0bWExQwVy6Pyf+I0QvOSvDxy80X7OfLTENmpkXipwd0dPPQYdezNYSCl3tHpZbDd
elvozzkIUOpeHgVIJK+gBOnkv30omtRdnlBsA1rvWeIcc/KDKUg/C83sXgs5GY6GVn92dOtbL/fh
K9KG3j5QkS/tLTMkWa/vYkPwAOrD73Kfu8dqCJo7RSdVkvQQSky1uzQQgu4arYYqJWDxIHICNTxC
uwmO8V2bCjQCWyg1Yiy1Vg22c3b/1dM1slFuMhy88GPcvbeGl/RskHwC1YdXNbZk9TbFtxZzl6Dd
kdI10Yoo8XoBR5UCcXVwumuEghWEHce7vCwhLJFh3EU6bl8pptjbUq2sB6sCxZ5nKrIxCCP/zVZg
kzrgMqVhADPN7KCTDE6z4Vk4BOOtLd4O+qe0WdnU5o7t6yDjhn61Yad1BLzU9YKziwadaSofVfxo
SZTtktY9MOIrK0mZ299sDm6SI5ZuaMokHl7WmgnpLjjDz26oFTvt2QbadJ+atoMHAcUkxeu7vZBU
+51Sy96lBCKMI4nctU9UrU1Sv0H00PGMPlZupK1kUGZ/nWKavFY0FfGpyUI3NahNPd4g5w7AMgqS
O4CORzf8sLLG6dPpo9VWNe7hrHEL3MVtn0eJkyG1w6Ufzi5G43HWvuf69A/6B+mmAJf07MZ1c1Q4
ax5NvLpXzuiZEVe4ctimbI+vc3uywaADM2JsQQGUBn7OamPiMBIggm7c5YH5CcGI/XJrlbHTbptr
y+xntk7tCFeTaQrR0Wx/wDe9O/kulYCwe2d6nySBZWl5gpguYapRep9zu9iI/FerIwktP2TFP5Z2
4RBGDRJTvdCHq9KtTMW3VxU2VxPrOMUer17q5JQSGl5aruv0p0T51JByN/PPvQ+PXPwcSsrl9uty
N7ztdrobJAoHFld/trjbQSdDHEpoCPenzH9t4+95/CWyGXugwLLybTnUTIdfhzImlzBdtorU7If+
FMYONjUHO9hTyt9Y4kPtnnPKjvlhOeDbM8seH8njc4bcqqqObb/aRJRIUtH+8YZTjAMZiOSVVTn7
eU4M4D4kU988ZeDwaT1J6OFUgMxNlV+ac1n+/b8fDJMpqpiWbJBc477PXL1tQJQaOQkAqT/V3bOO
f4ZQ76X+U2GdwupQ6udYByr/0hvVyhScbdi/YX8nDK/6LRv01MjCYDgha27ar8hvrgR4e0eCmW1T
GUD+V9GMacq78Y3Iy4I4eA6Rw0Yjz4cRrmujRc9yB840xKT4oPAY48nJ9eW2//Iwl8B86t5zbX8K
BmpInbP78wiGTEJdtUzeFtPbXp/bgCyp7D4rYHYkA0ePtUvezH5gjnkeCh0KG6AymcT2YGOQKvs+
usMwQjBEilH0KCRpw2VtB4ppq3YrOdK5iJbMlZLMJRPPnJwDcc8h4ZeZ9ywiS1BIEuJxMORhryS5
ffIy0wJtD0fnMlQYYv9pd6qM1O9DSFikaCcTPousUK8qMzor/Scq887KCfe2ZTef1yY7UKQATgFl
EZ17/yHvHhzUBI1DAw3P/yfxV3aHsZdu164qW7qwDZ3kts7r7HbugfiV6whlu3NkOmdXuFgPgaiL
jD9eSoQhtcHl5feVbDI96iAFSGxX0VkzMNJKvifYPnmpgZXl3fLQ/J5obxp0FWns3KtdwQRaCbq6
JpLpPmOLjrG9pN47bbE1egrSKg66yK/ZJf4FOIi2NvgSVftkwsLS0AGpongn4QzXtmsPrtmONnRO
XFuG2qROpquHJ6TTOm10LnBN07/a9U8j+7nc9reH5NjJ/4YY97Orpiea0udZgNJ93H9DM961n1Uc
F8JXF1LCcqS1xkw6OXJ1xBdyGmOgnWHH91X3AUz8ylXr7fY7NocOGx+otphetWCJpoDWyuiMptaD
0zVbQYraF/epKFYivT3ybyONG/RVx+E4A3IkJVJb6zKk1KGAzDRogJkDH6FcHg/QukfKCU8XuQdM
vNybMIMJcDtpb0+aSX9in1bzeAyCZwf5PJhxIcX8Vv6O6RLAHXjCmxAww+fCEgHWgJl+H+oIVNaa
5H1NnKH4LgRQPYDsDn6SEBwrMwjOFcf+IZbxkG8N7I9khbK7H5r7EHLbB9dxf4S1MLAsGAznn8GW
QeQbcL8soNufNV+8D+pU3WaocBwBsDfvY6ULur0bQOgrUlX95bduU96ZvKveJYOUf5AapPOy2rQP
VutYj36cda95DH1Nwo7lxbOkj55AxgPVRuQ0o1SGMdaRiXKT0Du1rlkc5Q4X9k1RwisX0FCsbeNb
zX1TomwMyEXi1Y4yzqhi724ak0NYa0ITqIuk3wNL0g5Z6dTvYq/L7gPFAGeEsPyDDjb0Xk8Zs2Co
vKPEhWGDyoO5L2UE+poI0oBbqc5Z4XlEDSeO71W95/lQoWzN0QI/oTZk6zPmw84zCi4tUKPWaL63
Vhs9yMPBKupfKEx90zGJa2HMDgF+vn4av3pI4rwr5ebFkyr9CHinvkfxpdt7Kaa2lefLPIkRtW4y
8CSicIxnp8Edqaby+MVQfVyk0NtH1yNoLojoS+8GOx+2I6Xua26OtSC/ip+NAg/v0OyDA2m1kld3
ZERfi1qxXlLm8ik0/B+DATawHEhSWiY0rTjLS6SePXEYfNjYWN21D5SY2p2BuORdC76fbAC0RxV+
JMA4FacYnMTukb8x+QruqUWnfq9TC10nZ6SoGmgOsYmCiEl2GLl+ANwNQaALX2WUOj8MaWG9hmqK
3Fc/urlS3nqXoMLz3CB7fkREKh4Zq2h8KW72KY9rlM2sSGwjE+8PgYPSE7gjH90PGLaKTLoGYbxs
W8tDuI0oM28UIxIPkZFo3+Rek34pFXueHcQDeDJVvy/Q+903sJ+Ofi3T2W0sbQKrDfY12Mo9LhDV
QUgYiKhGWaOMncKm1eriKNwoBe9KWkPqEXPLIbEg7x6oR1NHAs+PLeOwvOzf7m+3i35y9IKyygTy
YcGzosJGsz/nWN253c6x/1mOI+Z2F/Lklq0YPJ+EPjl6yFe6XZh0/nOneea33BDgFf3OKB8czaxZ
A2T+at3BUFOuhjseEgCDWhUPBTMvHoQS4mMZY41aNl9J24IHt6WnrghQeKm/ZDo+ELmAhOj7QCmH
agBYJbffrZIZg1bvoazQmix1Vd3mcovrN7eao1WRoghabN5gD5S7vIjSp8qptFeKUjkSCANSw2BO
kXjFeMivJQnKYARhoCzw6yDFJOkBjO26aVGHq00Q91n9fZTzxJ/C/gesVcnyB+EgBt/G2NjRnvqc
PF+ByI5q1OWr3A/t3rKtHMG+0GwuuRZiHc/deV+E1a+41Ox3emFoXAfk+tiYMfbJiMbBU4qYEJ2B
RmCdydwaHK3ZiNKvfiFdCuEwaNojJG9kHsIo2OdR6T8DYcTrsPTylzbp14oFb49gagRCpoinIMYl
T2v3YW0MlYKJHZ5FwIriEomE7HXQuj/OE49h/n2bTC5uSm1gRh8a3LIVZUtnbErzQ95TSGhfV2bp
zBE4prRUYEzsv+YkoQBAvgS4zgMi0gTWsECLUSX4iDojEs4wMjznZTne3Kv1pgMnAcMuj5NEFgh5
4Lr+aAKMfMy5vO5bA0FBVKGDB5e8TLPhILSftZGWWw8egtIwxIOV69TcA9Aa7/xgngCZTB+aip9G
ktEo/JQBCpqMkpuUYLS63OC3t0Mefjq3Q3IAlMumqXEA6VmY9oP3jJqd1pyxihwC5ECA+P3x6+g2
0OQ25fiBNHBGEKh5dnQcsOKVDM3s0HEzNHjI8jLnP9ze1xJP6VFYlbznXBtOXu99iOq2ufOC9tfg
ty+Oh8aWpz6NUkel1/7M8u7Dclfq4wtscl/j2UdP6jx1FYrEtz9AAFfFftl3TmJIRw0PrNKPSMdb
HwwV7qEekGkpfcs+2kXdIU5slI9FHJX7NmvLMyJCwRfH85QnoRnOPoKsth3MzP2QKgL7XChpMNRc
DBoc2b5Dk2Y4cAz+UhQTe1M7KnHtcPH5cxMlOoRG3rwifGe+eBnUCKWMetCtanFRTfCcpg8+nloI
mf3BhtDVMyovTt+Il8yK3V9OYWGVDd555VibbEwk6ZhbaHIwlcWIq5wca11TuHqt1fWpVtSPUSa/
Bz7xUyudlTCTNTMNM30kIy08gP5o61Mbi19yX3waAdDLwzw5oP8XQpV5gsiQTHR7sveFChrEgZHX
J3f4ChIVByZ71/SQoyR9ZcnMRrLHpDLCS7o93fzc0iolxcrqU6j17wTsjG1j5OjBjDbGXbmSOJk+
kX+3iyy9SVJOtgWlxtvZ6yBtmUPpK09Z2qYHIrV4wUKNQBtfvLNb7NpqE3uI8Jk6GKB6K3EfAtPI
uB4X4aWPC66yKqbiWYY6IVLlOl69TXW/3PdzwzsmdmzNFsghTMvFKCIMrZTL5anBU9ULzYuqiO/L
IabVlN/9gBEcRSLgCmAIJhtVWVSaF6laedKHZtjbMA/3jkKa0qkktJ9NWDYu9+Stq2XR+yaJYriV
Ytjx1IFg56GYkIOo36BiXz3Etbz2+p3b5GydhgO41dSx1nA7SpgtYK/hDNoJ6fMe0UVN/RBDWHgV
iBre2zmAMFQXPKS4sFV0A44LL/ftgzoo7q/lfpoMBfgnmzo0wCPSN1B1ppU0xeq11q177ZRF0YMf
pw9rOZu5ALYmVFmG6GeTHLltqZoneFf0rjjhFmk8J9EfA25pwNXnJ9M9biWY3AhDnqrmIYruKAQv
989kw/vdP9ffHxf3VfYgbfRIARQoTmRbkuaHZP8q8/1yiLkqkI0IJ3lOHcwWw3AbA6ServTY1J4y
EaH3ZPqSwMjGrxGL880WvLxwNVDmVJD6Y+5XKbq96JRBusxhPbmvFtwZNm3tEDYifQkkRd431AS/
WYUp/G2NycxnXUE1ZvlXT8Z1XF8WG6cGvFQB/6dOOqaxyaoIt8hPzguMTCt6Wv78zKZJ+YkErMkV
9e0CwQC+VQe8QE6waNr8XdN8K6EUtytdPxndsRFMSY54gfOGibDNbc8Dx8jknsP7FEfQjKRyi9Tx
EbLXSpgxw3N1o/gdBvjAeP8lfW5M32g8ayHTR5ikQtn/ibTJF6eyf1S19RjjBr7p2bIxZujWpu6k
CznXOAKoO5GXVRUYK5MTjidDWWh9mL7I2aOf84g5Su5DZq5UySdd+CbKJLvFW0uxrJYoefzgeuDB
7mt95Uo40xBqkCOehd0SzaLJpSMiyeKh/Ja8fI+ARWH2klARdXfLE05RbwdpbAgGGVRoWAz85GkV
MkDIQi+x8HgJv4nNT1ihvjhb0QM05lp60OsTGnWe/XE56OTaPo05LUeii6cBzbGSF+GCPLU+hZm9
dyHLR+nFsVceezMDdd0+Y/IkChxbHTQPjoeFvESLO46OGaXSf/6LFiE7o7MtjwfcZDokg0BiwpAS
tquPozt2y5Fqb2sD4b1h5Yj/nVW/Wlb/6z2mtwnGfUQETVYv+s6ilStaBGVQvIte8Dc/mL+Mahdt
3+f6e0Nz9k39wTPuO0Rk/Q4hFR0PjWc7fYIt5TtQuZ8jvMK7+9w/LPfCZHPktce/MtNI5QUz/nu7
r3RRXkmSZ6uvRlN+LtQPWmL++m8RJsdq9f8jcDIk9vk/fn3Ss0hU2Pht8fsLBWXFcCdBoFv+/eZ0
tU16aPz71blaOCZCHdSTXgVyK+kGLc3IeBeurenZKOTGKDMosgl18jZKowCECspIe4VcjsYjRqCq
g8Vro91xvvwDkOYAc/xF7aKvCjJJnZFfRpFcN4iOpgW3uYlhysJ0PS63/e3sMHGrQdif0w3+2Jun
R+p0FNoz70JJ2DQ/BCtVv7XPTxqt42sftgjhXApzb8aH+s8Ofn43nTmeJ5qswk2bgkMwysiQNTSQ
rxju6u5I5eCPe4fvW2gU8jgYj+bbMfMTGPOOpDivaIgkG9P6i5/PC1lwoOhcv63xGLiaeCjwkhKS
S/FalE8FsKqVXXam87nT8+KwmOBw6SYrJ9Q1zCX7znmt3Yf+UHR/PraqMR7plDJ0dr7JUahkoCIC
KXIvJjbmKgvnjxc+IHVL5aqia2xe2uT7mqcjwCkJ6dXH69xN3+fSyr1urn+uAvxOvlx1Pw5gSp8U
Fgp8JKfcY5KuvAfG/r05E5idJgkKcMg8fuUpVAENUdTuq9S92JQdNBT7N73xFxMUmUUYVbya6Kux
iVdNyOQsGIIMEcHS/WE/qbiALS+At5sW4HrNZG5qiJ9yRb39viFVldSjFXRhB+rdA8Kk2nBnq38+
UW+iTNaBIvVFVWiaf/HxrcUkOVlpxcxA33x/cgRGPRWXsuH7VXFf+ffoXiz30tr3J6PAL+dq6+v+
pf8oMGrPV/bomUHguLAt3l66zTV6son6huVUKKtFF9gAqrmJ3mlQuv2Vx+Wb6x9TFJQhSXEIASqB
bke6pDqCxBlB5JrEBAIxySMCk4V7QOB2ubdmlgUrQmdlCJ48bzIusQ/PCTXN8hJbJ4C5aL/p9vNy
iPHHTlbeTYixR6+WRZ56Abt6Xl5ClHsPXYLUkYWf3RM8evlsh/WlLA3/vYnTLUIbMYodfx6e94EM
E1sxdXict+ERvwJWn5AexXNAbIuhSDFxdo1TporqOciM+igPfoDOoWzcl9y6V/JuM9ORPNO/4Set
Tzx5kHVJKS6HvPscSp+XGzfOtmnf6vxDHQaAyRvKqAHhqkd5uLh0ysdiuOTVtlfQJ27ubRhkknu/
HG1usuigP8nXACl7g7O3EIFEQc4qLjVVfBUVqtz4qYGSXI4yM/l5ExsjxotrkDmd/FGVYLuRGsUF
ExGn8Xdd/LOlDG/Xe6Q2lkPNDY4BM3rkwkKlnya5kFTLc6vtigueDK+F6T60hrZyrs31GW97clyk
Gs03BZgi8bvBCorigkxr84rBvXoOlUpCPUSSV464uckAeY3mwFpUyA3dznQXcRg50NLqgrpuuhHa
Z2ppd62JhWyFAmsklOfOSfbLPfg7TTedgZCiVO59vzfEyVaFj0eNwi5BY5TU0CIxDx7CR9GvQfUO
LvEp2X5qg/rcIvne2Lh++3exrR/ySrwu/5K5jr76IVNgaJW3hYf6R3WpcOY2m5c+xRIy/7QcZG4v
uw4y6eK8zkp8bYrqUle7QXoO+wdDoAsGBFq+BB6ZopX1PTdBeTSP+DneKso0QYR1nBFmYBcuMnKC
RfUSOM7KUbMWYbI/icRpFD1OqkuRky4EP4INkbOyzKYs/vFpwLV9BCOPeGcOm9uZCcwLHIDRl5dS
OiP0l6JO6CtnO/+iaMmd7txh2LxR0GH+i8G6ijqul6uDxxFQxKHElBc8EFCLuk/0j+Bf5OE+bJEb
qqNNjubdcshp/v5/LaWWy8WAlB7w4UlM9Jvt0veqSxKVoNTv4/aL55wz54jheOzdNz6inNJPVKBX
2jo7jFdxx79ftdX1+17JXJ+4nv6MGtQnMGUrIWYXmEnmhgofU3IKGvXSqmylzCkvQMwK8yn2jpV6
WOm+sXve7CZj51lCBlM8Rf85FsrXPjvKpYob9JlsvOZezPKs1o+KLSh1/krFd8V9lpoPXnaKvZXw
c50I1wIlXPLtVFXGHrjuRDwNh1xjLfTdjtIO4uTLzVv7/mStWUHf4lPA95GvRZhPr1cegXMHwPXv
nywzJPTCKMS45lL3bY5SOiKDue7iCS+UahuPqrBe1HsXaUCy6L+1bLLUdA8z9ciiZekwsIk0mzhd
uXuMfTOdGQwM7x7S1tTvJueM0lss5zhjZpjYSn20Sq44L77y40/bIWSZFxxwKW7fb0D5yC7ZWh/o
5UU5SBoGGqAmlgO8XURjABsy8f8O6ckUG3ACRAK7IUCHSNxRlYsN996/iDEmtRAM5bqmj9Pwahrr
bdSFqueWlzY55iFYg2OrrJwab0eDZvBI4dLJu5r69W0IEGtOg+11eUmtHdrxsstpuA/DlbvT2/Vy
G2WyXmKkkItal4pLrH8OtGc73i931NvTnO/bGnvN/3pq0oq607g+ZwYHRP4ZqSNuL0ckFBEFf4zL
uz4/WcradWn84u0s5pnFzQwoDp1nTfdQyiHxgEBbeemRApe0g0DEvlxDFq8EsSdMAqXRurKPRHnx
sufBONrNrlRel3vu7U4ztgMwASkt2SLzdDv+ThDkoGFY7ziGStXeKLYNGmDBrvV2frayq803599Y
k71F7iwPw9WYG0p1FCqFpENgrazK8ee+HZZ/Q0w2lyBAvRsHBU7PvtoGFRKngkKSoW7UCrOPYu1J
OnNLuOk+czJCnd+oLgZK1cVzXx12S196kIG5l8qusu4EM1GK3sEB6ZSVBTW3bK+GbYo4CZy84x+u
k5ry2ITPqrvT7WO1BgVbi6LeTo7GqAs0bInCba8LvrjBo1e8chYtT8GVaWFOblqIbvu17RJlhOeN
Bu9b6w+5ZlzmbodpspF2Zo7RQM+0sIDqYqiprjRh/P8vTLtpagKYWAUZPacJ3acOGL+8UoKd/f6o
3qbKJrmB6XCnqZ7KmEVXlxYwuZeehvLH8hjMBkCrikQYhQlgRbcjLQWeJre5RvYo+ORB6P74F59H
CWlUhEOtYCqIVXRyAOBXKS9Yh2v5Vl3ZxGZ//dXnx79fn5OUPa2h4/OyKu3JRNbxYfn3zy4EsBBU
ujkt3zzIkVHWeqTQi4vADzkZPhbknsg27Oti7W4+u4GNGXqbBAC4i3GxXDUFjHsu4TvCtQLEu2y6
B8WE31+oXbypauS3o+FuuWkzTzrWhk2zkMFUuZFNtsywwpI3MPXi0kTGfQ8FOegbkFNHTTyE4gn0
PU6B2LVJK3Fnu5TyBrnX8Snyu/R71VCBTq1bO2Tz2rDYUGfd6M0pib9Yxv1y++Z2l7E0SBLWoJY1
ndluG/g9ZrQkLUNe+rqz90P1Puz0lTBzUxBNmRGPAbDgTc1Msowa0Wytupg4IG6NoT1GEL9X7oNz
k+M6yGQ/zjBAqqRIry45ScEaVzV0y8v8S9ocsjVO1W888XRLu4412ZULkSN5HwhiJWfPeY+nGrLW
hx4NLUm+yOKR9E/Ff4/kTTM4Oz9eOeDm+3NkVI8ZvTc1QowU0QylNn0xkFYdyvoJ85UvyzNjLgRI
15E7Bq6aYv7tUsN3Tgm1Mq4vpPU2ZwdvpOXvz83w6++Pf7+a4V7rY6qq832BHgfcGOxCTqLeJ9px
Oc7cDEfQk0cCF2BYIpORinJhoXqd1hddNaExuVic8Sqt28NymNnmIGiDoCdpLB5wt82R+9JCAx4P
R94RG9c82P1WVTclObrlODM3UvYh6jKCs+6tLFTTdprrYsN8SfVsa+J8NSj3bX4v/JNa7PK1O+nM
JACfyfuQRLXKNX6y+0kBBnRZXPUX0/1RbYvk23JjZjpNASqjgnUfn6NvDj6ksxvDEx0b965pD0A/
qwG3p5Uum0KCx/sNYcjNwQ0YdRYmGwNW0CKSmoE+w7tTcz8EeAslxqsUvujgGt2DkXrbHrmmLBDb
UTkKp5qtjp5weTL1nYa88F+0WtfHbDk3FjEtAae6nJp55feXOj6iCR62QCwegq/LQWZH7irIdD6G
eqMgpdWzQcWbD+nwF49vRbv6/qRPsZVFxNZN+gui3C3O1vFGi1ZW7uzsuAoxWblIsVcGhgI0IfgH
eXfrUTK2frNWbV7rqPHvV/tQ0En9kJuMhlfedeRry5flgVhrxWQf1atOcWHT01H1AyLMTvM02I+2
2P+3KOOvuGoFXk2aCPywv/gGGirS1mhwqLAf9LXay3xvsVq5Mhhvhc5StUH5yUt7/Fh3itiqfw4c
Y6nq/35/0g4wDYpvQSi7KMOh0+6CaOWpMHMa3Hx/vENc9RMEzRjQQdFf3BEOj1UEQP/D8lDMhjDA
j5ikPtDdngy4Zrlx5NWY7pqQnbN9i+uUsjLas6NwFWLSS6jId3EZu/0lLk4wDYf8dbkJa9+f9JJX
aJDiWpoA7V00O9bd8vfnuggcq2aCNUWDZEoJkztqhU2lDhfDfA3kf/qswSpnBd8x/sbJDQ1GKPs+
p5ZBVXLSR6jCIAPpZ/IFUOtGUi8u8lxBcCfEg990K0M+11+wTzlduLLToslOhQqhF6dtJfMsgRst
bct1cawxVTJtDqgtYE8UId+qchQYWKYub5SLq+PezSpPQkXeGJW2xZnnWQQD3NLyO85SD0OwBqib
u3PQLihekFWMN+CJyjAqNwfdcLFheWE/Gzyo7kOkH2y8NJyVw3GuK/Hp4maI4A5328nqif22H8i4
qpdal3c1WMUi2C1PvnHgpz15HWEyMcqhapxMEKFtd+4pOHS/3Pgv5jc1fWFQGBs1gifzoe2TGLcx
XbnI8Q6OTRLeBe7KA3GunywepJTgKFLxJL7dyITj6B2GpcMlVZE3DKl9i5VGzEZgLlPuBrEvplQ3
KZAyb4jT4VJZkACrYPNjeRzmNgGqTwaJA65BtOK2BfjWahW2Sv3FqIK9Ej85gbSXmr/opusgYyOv
9nsfyyldqbL+MjgbR9uo6n65EXOddP39yTBUUQ9Jw6YRGgKFMgzq3fL35ybr9fcnkzXqVccIkM24
2DyPlAzDRxW6SbzPtJXtcr4hAL5GwTP0cyf3RU11nLwNm/6C5hQyjMgprMk0zTSF5By4QdicwKen
mRTuWJ1otbYlDRUelFR+0qoWNShjDzRl5Xk89zxXmbi6piFr/TZ9EseehuVw3l6wJk92so25X5q2
OjYLlrxP1Njfag1ylEIqqkOuZ/ZLXXb5e/X/kfZdS27zzLZPxCrmcEsqTbJnRMlj+4b1+bPNBAYQ
zE9/Fmbv/VsCeYSS/7LvVIMmgEaj0WEtu1QOI+LhIMxVxzsbLvkr5OqbhK2cLBW1MC2+iZZp0BY/
e+VI9U+uKnlTrUWsruQIl3c6KgVVtWYIDbCZjPmbmp3jNPXH+pW6bz26idqzacuKmZbdI3x2aFdC
xRSSyoucsqUh9grSoz7MDRDHekgpAjO03aB5qx45+oQ/Z+AOKk/m/NoYMoaGlbsejVgwIy5vNHfF
bkLFI4OnuE4HWMB/MrQtouoOLFJAS44sSZJmVYnR2YHULPwKuBfX9oSBihbdDmUfzvpvAm45XhNT
gx8tq++up0O//AfMNB6uKp7814IywmYwcXd9CEJyBTjIs8RwrVhfFNjienJRMbgMizgGVdxqHIew
A94pXOb9rDVBY8jS2WtiwCuBp4KF8MvCdVCNqaioSccwLTZFCrKvo2aEt02kTIRwrhoAFqN7CCJG
D5ykgaI9OrIIgkyEcKQAWj+xcYYIQ9lN6RMgpTWZCq/YX4RBYBV5wNdYwAwmBXrtPUgJwbKpgpr5
/sv8cvgPo3FxDya6U9aqgeGHL675qc3vf1ZdDS/cHqbdFmMEG4q7fJspQMMJykFyk6+dvIsF+jBA
FzNQQcGqqkjshfGXpv3gpO2AGCq5biW7IB7veW5LjyXNGHYg9s4yGK1ft5VVJoD/fjGLVEtY7/Dz
YI7flR+gCfyL4XnRPEJ2qO8Rvz9pa9NlYAgMldInHfMzcH79dxKECegmgCdYCQkAZtEfjHz7N8Pz
dwaAB3nQ8Xp9ikk3yzlhQ1jPNAAjTiDLVa1dFaiE/T8BH3BCFxtAXdK7ZoTb0XU+gV10RPVLPAMW
b/QrV1IQ/rHawktDB70Jonyo8nUWMLIgKpvBZTp1IWlC8CHF/YORnb163+vPrWNsW30fpxREU9uh
oL6USmLl1cYdIBhf4J+hSE+4QerYKKtGT2moE8DYoVd6IF3AzWQCUswYUQPZ3q0sLSKasGAu6n7Q
FS1YSQB2tfjBq0MNhFYsOpjJi9KAg5wmPuj+JHrIv15Y2ythfPZX+2hEYNF26/ADdrt87Ludwt5i
8jNPzk5u+PZoSEzo2npeTk9YTwIXBzh2UR1GJfnKWpBiJ/quZdMj4JXA0Tf5QHSSXG0r1gLxI17N
74BfbwEblDKPeqOq1WGp+9PPSjL6ikW9Gl04awbIEcvOwej9ZzICjOhBy/deeb59oNdqQK6kGNcb
xQavNBsDUqbpMIC1wEzfWZxuOu93gxpqz/OVEdBSj8wkEg2RLZ5gqaxmdAt7hGBO2ohQ319cqVcT
407DhQYqQH4vZjTThSg6aMHVKMv08L8XNdxFXwyKAOE5Ad/4evwoKfoWWfUqtNxvKX3W3ccm/3F7
c9aWCF2A8JxV3hkjwsyQtndSoITUIXlW5o0la8CXDS94BaqToUlpKuoQHN59/7XvZEmIVQEWWhqQ
1OEoJ4Lr1w2qZiqKUYWT+cljr1FjS3RozaS56DaEc4MgCN7G13tQTszoLTxlwrSqnsYUtNYZ83OQ
VgDUZqvXg+QRvnYiea0BcGtAqrCoH0dsumzbBH0avXtUqigoKrIBJ7ojeVusaJaFUkAT+TC8LBat
QiRV6rhmJQ3T3wATYP+iteu2Xq2YSnR94yIA2IOm4zK4XjZE2ACUPBMagq0EuJeK+VgN+Tbrut0A
KtgGpMq5wiQyV3ThSib//eI45uAb8SK3oCEtfkWA1UvivwhNXkkQDmShOVGpD5hVPUW+W+xyV9Yz
uKJuVxIEfS4GtwLdJeaQN8xP0l0H6uxmj4YBx36/vUNrKoDoKu8IwnW9gJxnruKMQxTT0BpDt32h
oAm39rdFrAUiwN75HxkiuMOo9HTITFyYDXtoWRJYypmA0tmzX83oc9G/ZvTV0mW39Koa4OGMcAAA
1BZRJrXq7Xx2dPgF7gYoQqDavj0ryfhi0Wna6jBoDcYn7gsArNj46/b4KyYAMOP/+X6RHDTp0wbs
DmYdJi1PUOnuJs+fsVj/nRT9+rDESV8NcWpAShEwsD3rm6gNIlsSLJGtlWAGcl2hpHMxl75vv1Kj
ega5xeH2RGQi+O8Xpx7ZW/o/y1UnW4b0cBvcHl+2HcKZTxWbmZWBhZoZ8kZbhT7Gij/LTqNsFsK5
j6KoVakKKU68L4AmX29uz0I2Prc7F6vUVR3ATWPuCuHpiQ7DuHsecZN9uS1l1XpdqK7gkjesnu2+
wCxyGvTqs44menUHsOZMVtIjYpvxUOrVIRFc8Qr1JIZR4BB6yA6BNGw/zIT4rtZuAG1sbnM3qrdz
ru8jNX9wlc7XPfZOUvVAlep56GMdCIrOt9uTv60oqBK9XuKs0oCTUWKJq2KblEHLnvNvaH+8LWQt
ynoxcU2M0s+0SFWS40RFnaZt4PwQP6rjDqjv6eAnNZl9uHvHHJu9TZO58d0U3CidB/CrGL3IEgO/
rlVIewIpEoyLYnG8ltgeHUC+gAbWXV4B7V6itWvvZ8z2jwBBoby61mb48HWYGc3RAflzaoJmHbAY
lGlbgN0fFNPb9aP1OGCWeuLtEMPcN1R9u73q61v75zMEbZvVfEY2GfdY1T07fQJSHsNHRTMe0I5k
f9dP0H8kifXyZWIMttVA0mx+mZOnSn0tk0MVP0k7tFav/z8rK1ZMA/iv6boeK9vrG+ArsNTHobi9
auvX/4UM4Y7Jo3wooxIvdFpNKIE429UnWnxK1Rezfm7U/RD/mJJpe1uobF5cZS8MXay7bY0AD25/
7xnQh4WLx/lfXZ1/9ki4EZyWAhiei1AMbas13RuI/x6miu2awdndns3/57j/kcU182I6czyhVAIc
eWGSfGr1n4V5dpwvQ9T4KohovPrfXj+D0YxYe0DJSFRRovS2cGU4LO5Jb0BDmLZn7U71zmW0zTvJ
DFf3y0K9JBDaEJUTizQUYtRz2c7YL4cF6RteCIHEiPDDKbyikYX/I0GYhxtZelbEuCqs5sHrDmYV
WPUpV3Y02cba08QkmcdVm3ghTjBZRt8AtdsZcAfa/lT7iLrdVgnZ+IItqglYLVMbC0bz/Xsrs+iS
xRLjASi+yNVJw2Il2gZBreY1jX9FqQ8E6Tj4m0qPy50xhLc1cdIeJFyYigX2Cc6XkEjstkS5DMEA
UaKZzO4mnFSy62KUSn+WMulKtkOsYchJPyZZhwWrwGxx7LNRst3rUzARQQR0iL3oE671IhsnD/e9
0RyAQ+t3oP+eZcR765P4I4T/fmFlrLHyDNJyH7c5TNnrYP2Nj279GV+wmL1WsK6sMP5k7az0ofiL
Jk0o0p/xBSvJ0G2IOxqLpLG3XHl0km96vHeK+b/cC8GSOB5yBW7OlyneZta+tOFTSUSs3v8AoXUB
4WKgQFjQ2Ah5NECAIGTvjltl+J2XeytDP5DzvYLbftuQrNr3C1HC26xHZjYdLAQA4uwwme9t/7VD
sz5zJE/AdQX+MyNBt0pHSwangEfD4q82GP3spzyX3CGyRRPUS+/KLC9tuKFD+0zdLUr7fTN5jJgL
3rS/sih/ZiNo2kRLQG59RE08n1CkbQIprNPqvnAkVkCvA2VObMgphloZ8byBgaf5Jjae3fKloi92
J8FQWTvzaHgAQTawtrRFQ87oFFXdZSOMLwixxr0q2/dV7+9SgKDKDjjTSBbhIuya57wAucqeOJ2f
9sfWebPYv04Pur5eMqm1tbuUKeg0BbviCGKdOrStXVn6Ub7TnW3RvN8+OWv6dilFUGlkeZJc6zAz
XXnn2NUFarp3qbaZZSgRsukIil2A6ahhhOHV7kVh0Q6PlDY7zp/m5+Uk8Wq5XyK6SZeTEjTbcTqr
qFpMyqoASB5E+eM8bvVxM6ivrn6+vYCyefEFvrhvtDFGMUWPeWn6ZkpRwHyYx5dcxqC3ZnkuZyR4
YmWnMmMi0HC0Zjn1xpgQRJU8cdYnwuG30SAOGCfBGdOoOnq5ixuhs+1nq66PmjuA/TnZAlvqL6rH
LBONP/8rS4w7Vl0Ujxr3lpqH+KCiojnzJ0n2Yd0m/BEhOGRg5Zj1okMIwy32WvvJNf/CD7icgmAS
ujgl85TxEAlAflT6D7C7JRsim4FgAOaxHbssgQQnNGZf+3Zbb2WjCwe/Q5UUKh/gTxbV3mZbMDfd
Hl+iTiIMelfEeWwDjz/s1IPSfbHz16b+kSaSqoT1c/Fnl4WTbiV2l4Gkpg7j6rXIv6jpUem3tyci
WyjhgKeT46BkFUdvnHaxEciy4qvhv0tFEo62pUZ570XY5i7PNzRLN3H+JUGJY1k/KcWrORY7lB37
rvPDHB97/SXxfhnGDmTikv2STVM4/hXj8O0xjmSHiooWlNhNeHsdbysEisKuDWVc150BbgLcNNrb
aB7SYjeCRSf7clvK7WmgXv1aSgT3bK4KSDHw0jMOxiRxAWXjC8des9OBNDXeSDpFY8QDkVVKriq0
gcpi1DE6LnjIr78fnUq2S+oGz7yiR7Gr4btj8yOq9b/Z7QsxwjSqVNMn28CtxZrXJn2PLFkJ7eo6
XQgQjFc66RkFAgj82Bp3VfvLrr7+xUZfCOAfcHHvzm47tP2IGRTjRpuB6i6xvqvqCugzkDwhda2K
LQm9lqEYCoAvqP8JssYn9l5TtiBHvj0LmRT++8UsdMVFrJvxixBtCaO2HaxvFVx+4sgyiTJBghXz
+jLtkwjLFcejz+KTWZ56oHZOw5fbE1rdd7gPpoVXrAXCjesJTUObO6BXxLtSQR2xCf1F+dRtEatH
5D8iUCxxLaLKVZJGM2y+6iG048/ReyML1t+exaJ/oHBAfojCRDiQ/84AY/h1ewKy0YXDFzmKO44T
nvhtfESpXC4xtLLhhaPXKI1J9RJboDj70gBGumT9V1XpYv25/AudBf2f3qQOdLa09+6u+vZmyDJD
sh3mv19IiGvQy9k8LW2RYMo+IZtbyW6j9UUC4qYDYGZdE4OD6tSihMjCJJCZzocglyYMVueAA+B6
JsrSYcuv50DhgBYkp4gTFRnoX0bfHp5ACjMk2k4DI5OR9hutOjrtj9l6zKPnGn19mfeM2kfJbsm+
QziQxtCC4LCv8R3R69TubPYV9R7367MLIFGOgA/yLfHOLbOoLa1+KFDoox08Um5M9uu2hLVJXEoQ
TkwVzcXodX0RzsbvuPpk0gcD4BR3ynARdAOqBzjkOdaX2PZokUgfQBlWnfNaSQ9JFdtPiPY4D/Vk
e5K7ReObf/VA/ZBlgVQUUG/LUsgxB8QZqebqXDA9yDI09YwBcEs2XXHo2HNHDL9S8oBNoIts8yNo
LVJSH7S0fDbz2o8c8HSmOarTVckSLIIB+CwbXgeqiwwOMCFaDtLNk1L39ByDnsew262SnSoU9mrZ
r9aVlG0trIggS7AipG9c6hQjPbvue+LlPjGqIMl0P51TyawWyiNI4r9fWJNJtXNKkds923G0nZLM
h6puB2nT0OriuegAxHsYFYgi1iFMemF1FaXnzPyp1DQotM8pKJCnWdmUlYzfZmG+MCe0Y0NNQRTJ
QbKv50Qd0F0Dp6g+A577i9WmT32eSJRUJkI4c4Astk0FyZ9z1FY/csU9dFEkidOsiADoiwV0fMtA
j+zH0+hiZ8ypp5ZSlPW5zdWgfndLJpnDipJdCeC/XwhAwkHXlKyqz3oW+fnwCKuxGwdva8nu3GVy
E2Apl1MR/KsYSQd07uTYkPmzpSVAPm194I34pGGbuQLztQb+53ZjkGTfeZmfN/em6gBq4oKjxgKu
Cf6LHVbUqpy+SobqbMzlQ4LJdqrk5bOi37zgHTyRiOV7C5I7UH1r1tQk9Xkco32f6aMfDbPfgxnH
L5gV+RXLJRJX1IM3u2sm4kSo9BCBvl3FjZMsgsRS0XFD/xhl3veaABA/GECt5c3HIiqQ0yMRk1lW
de7a71NCt70nQ6RaUUBQRaKbHp1pqE0VLWqb922F5ubqbOG5q775Gy39cvva4ve3cJVwMkpgSTj4
v4ArA0t6n4+VWp1TqwhMOoBw7t/SYk8tAS/4YAeaux1ltFDrs/ojUzAN+dgaBI1fuCpHNH+ax1Y9
pRr4psf97bmtyuHIE9A4B64U//3i+BZ93QFZoYNSo/RpGOcGtPYojRtqpw8KgFnef1F4ACfj1cro
+0Sfy7W4hHWEADkwP4NAHukWsh1QkUTVuwEKARoGnxNnFVic6oJBVOnyUvEiL+NcVtOmkjUprin1
5fDC5uhxMncA6c/ONWnKz41l1o+OLQ3vLS/Vj6JrUMvwYv4FQlQzFbqCav/k3A7JTknKLRhQto0m
Q0VdOkpoF7XRhwsydNDAiCe0McYK5D9jC9pgtsmMw5R/d5JHy3pSvV1JftxWt+XKwRhYKLbl0BeA
pRBsOLOLbrZjeIDTFAcdaq7vZghxQRUFkH+ELVxUk4tNECB07LphVmrUuZg7a/hSkefMBNbQ/N0Z
vt09lytRwtEZh7Rum9qpz4Xte4VPZf0cK2uloS4R1HqouQZ0l+AqxgYBnhqqYc9ZEQ2+q9jEZ015
9/UNrQGkCkyzCwdBxGWHWmVTq7bdGdw5ar2zG/SzB64M/m5lKmhT4F4vOnvh1QgvJIbSQi0d5uQc
RYP+qRnLYmu5aS2JVC+lOJwvnLPXoqIG/uG1cbHwCJubiEanuGmtDTgVGiajJpaJEJxCV02UQQNY
z8lKjsUYssO9KnU9A8GwREo+0RY4jqf6Q2tJfnePE96PaBfxeAaXZ4wF+2uWVtGPLXVP4ELdTp9i
Zm7vnsGVAOFQ2AaQSZu4cU+zC3V1QSF4b85WmIFgQRrwXZp4bbinsWIbVOv4/3oF/KT5bhhd+Ho6
f2uAQUaz0ZJ+rUxpPqhTCWrwczk9TWWS+8aEeLd+v85eixEUahqHagLeUXHW9zQZN6YqAwRZaiyq
5NC2gwArHpyIlFzPw5h0dW4GLz+j+dd3D7063H2lcwE8EokTDkdP3HErinKjU/KzRT6jaSvTvqdd
eFup+BDXDhjuC0BqA7mSN2mIEfuSaVWRu32OvWjR/hpUZtAm29rLJcZwZa2u5AjHL9MiMoGNJj9H
Fgi9/0kzGeKoTICwGW7usJqByvpcj3gnj2agpffmZAElaSLmwZmrDLjDwm7kMTUmrbeHE5DE8FTe
uLMMS2zhlkCCpfJecX5hLGiICterRpcM48nsNm28iZ3t0Eic0sUyXYsQzx5eWllpZxChITH32ZOB
DyzUSRheOHNZCx5md8DwkfbY/Y4ydALUj9XdPRRcCiwsPFFgHC+I9YiVFzaILcZT+qioIJBFd/2d
pwIC+DMUmU1YqkVX3qjOjKXG3J+mt95+6KNzNL13MnrGZTsubgqYKPSV8pbPRX9UCfGR7Q46AAhw
YwzWU9HTAJS1r2B+3trAN1aUaGdO5u8KrVqqIrtwl7nbD/kW4mXAHeG4Utf2q6RznLm00IHWQfza
0jaGcSDTFCCFFwzmY5289NNz2sZg5t1HwOQc04PdHjuZnV7qDF8GrLb1wYwgPlwITfAAzHo9dKo4
aAHpzBKycdBvV473+gB8wmDXVnUPPhlwlq8nTNGToCZ00kPrXe0PqnVvFEMYnp+9iwffPGjgwagx
vDGMW5TVJ62MCXBdZaAvQNJTEe4VS9IsqjDXpRZmMOCBN1R+hTbuKN2aHnoTtigVru1dOTh+Le2H
WNomrN2FZP7WuZhcNA+5QWZTD5n62MwvQ/zkpm+3T93SNkEE3smYns6h+wR9RLMl7apE18OU+b0T
5PPm9vgriqarONK47QBCiHfs9RQAWhLFNVx2JDW2LT2QJ0bBfCC56FbWCTjNiG1iChw0T5iEGSlG
khqlGSrN8JAq/XNqjC+Uzrvbc1kETjjCPvqsXbwtwI0kuv15k6itpjYmisS+deaDZfxu0Q4TeZ+Z
viMUBUmqrJF4ZXdQ86ShTxnHFF1GwsRoO5elVxpWWKVJ0OhvI5XEU1e2B7EsHaYA70xkMAQNmxun
GWmU2CFL3oZ+9qvvDUo6a+t0e+VW5gF7y5GOTaAoaqYwD8uYHaciihX23k5XAkMyC9nwwixy3aMI
2mJ4pr5ZiL7ksyT1sCYAFONIUANNBOiswhXbUC9t1CiyQrup/J9OLqt9WFFgHvFTwZjOkyniPude
1DdlR+wwH89NGgGvQdt4zt2+FIgDNKgweI/R0S+SB3jFjDxVNdqhikp6rwpI/PPuXXbgHUChVHAf
A6vz+qxPeplq40Cd0NR2XbIxZYDIK7uAGAhWX/U4NYCYLyl1dTAShPLCAr04SCtus+29EwDSN3qF
YEQgBLtxPQG78ygZgQAaGtGGlQEld19WV+MvHMEIFxVBOCFUtaf2F6kk9ml5mMGZheITfo7BJ2sI
6196A3NaW4vCoUh96s2fvJF9cvrvjozYZqmu14L47xf3ktm4SQ909ijM4m31qIxbGV3t2kw4uLsO
sFdjibg66k7Sx5Sg6MQrAy37ZpvnuPc1pkoujqVGIRQFGXhiANxiAdnTonlay8w6Ps1mUEZPiRne
rVAYHxk3HawswJUUForUo05Z18YnBAbz/pDJQMHWvh9eFaIsiIPgYAsK6w5YpMpI45MylEerHR9z
AEtK/HKJDFFpS2DkxAyEdqcJ/bSDuvMcmd4uJaAyHe9517FwquEWX6uTV2SeUnqaG7Yb1F63Mm3l
1v/quY0oweXwXNkutNXQ0zJBUMQNp3w76GNgFGpgdJ9awwkiQwvi+597kAdvBBzq8HcX3CVtnNa0
11MPkMvuzm69ncSOL0/f9fjCfGxvJqysI8xnBl3OJupe1Pvvu2sR4n09kcLQcojQ7Z3S+rX+cPtc
8L8Xt4TDUnMgMsNe3KfRPLJ4dnIl1OcRlAPwO6uDGx+G6JMXxXd7uIgTXcgSoiBjmpNmnCDLZUdE
hb1SVi2wor6oYNGRxsfjEWlHwTmInN7xasWKQvdLBnh+NbkbG5EzS/PXGko5V+A91dgE34nTRiF7
rExvOxvD9vZ2rJyQKwF8hhcnpEFRBWsiFoValu/jznkEZ4xVbBp9Y+vtITLc3W15Kxp8JU848LYy
EmLnmBCx1J9J3h3SpDhMhPy6LWZtY0zUHGicmBv4c8JB6UZaNmmBaWXkDegbtiR0uzo8eEjwroEm
LwCis8JMUStQR2BO+Fai+b68O+2HfUdxEZCXQFYKr0pQrCHVGLXdMgqbHoVSO6rf7dWCURxEm8hj
AHZnEfpKzW7qbOZZodFsei0gZHN7/de2GS8lHnAG1v0iztlXqDuIa9sMSVx+yk3yrBvdPqbevUl/
/iS7ECMe8KSphg7PQ+DsbNR/VVlTItcSwVZdDS8EMCyAjAPh0DPDEpCMNM2D2cmC2MJFJQMQXF0v
IAbAWrlIkIrJvhZoUVmVZRZ6Eucfau69MDQGtVm2v70ta3qLtCIe3XjJoipDMO593XYOsK7tUOvb
gFW7gTh/s/EeIlw8McPLw67tCXAr0hrwSlCseQYpDwWW6HaSGZHVaVwIEaZhqgUxhx5CgMeM1Mxb
kd6bf+N6dSFAeFXWWenmcQwB3VSgmyLz/8JRuBIgeG8qq9C8wZcJSGIb78Xx7n/PcPwx4FLz7DSi
toKdVSuSmUnkGKFRzQ9DqmznWvLyXlHZKwnCTutm30WcQCmMlPeJbRtyuF+VYFwNWCnA9GkoIxJU
qSK1rrapHcbR+KCATKAaqa/3u7uPBNgWTDRRoI4R2DqCLuks5ZjekR3WybP5GVxz9w+PCCgoHYDI
hWyDkHwrbBaNvV7a4ZB9cT8rxvtfDI8SQsRxePGweE8klVaVQwc9QrjY+J5OP24Pv2IAHQ2lnR4v
F/IWNZ6x4RVkrhUltL/bVh9oxA5qawoqT5ZWXzbNokhM13Bdcwh+1G8J61RpDplnq1NCNZ236rAt
yyeVfkrHfarlgWNsVATE3Upyfayo8AdqOoLUHghEHEHorDeqQvPZC4f4ndrW1qzrA4nvfgiiYAy+
2/8JEa7y2FBBvcaFlNbnakfuLo0FVjAWDhWRHJN9ob+ToSrJDLTd0MnBhdc1L3mibllfvADQVfJk
5kdBuA5R+4BSHpTYOGjTFo5KPjT5nHaRF87ol3e8H7Z9jMiD8SXTZAXxKxvD1RnISpqF7JyYKlHt
tG1wucBx76d9g3eU1qCNjen72+q9vEeATmxzEFAgXKJjTTCSAAVPGjOa2lNiM/84gKn7/vFNDezZ
qHxBZaIYtRoVy5qrvmhPpfGz2Fv1v/cPz7lHYd5B0w3U62sD2YEVZxxLl5288dVNAq36L8cXDHBU
z5XRMIwfu4Fzvpv61bNBFMPXHd+Pt5NwfwzePM5j5MXnSX1orB27+woH5j6WHs9/Xogqrr1XRKho
ctLm1B8cu9h6jQxwaak8H+45vHRTQ1RVTOUr+hQh3F3QEyrsvWSrRndHDK/HF3zbVo3tyLQIBWRP
/lL4aUklApaHDCsPQAWE6xDd1sX0nJtr8eyWbX2qvPqftpsCr+e9Aub321q6vENg0LmBQo4XKRSx
qjVBF4Fa9oSd2PAtN41gQg1whIKBgsoSTssd+bg6bAfocB4qwPjvF29Zr2mSwapbHOd+Tz2fyhAR
ZeML5iJlvZIaLcY34s3o+OnP2wslG144EKPlgqxxYO1JQQ7Y+g4Wr7vNEarWAKjD71iUFYplePbA
ahq5ansqQAjWPGhgpr97BjCkeHdDo3AixFxJVfZmOk+MnLLia7st7+ZlhQeC04ZULHoYOG3v9f7O
tjvZRV1np87dMLAtSG6DlfNwNbyw/mmsQH6F4TfE+k4fyu7b3atzNb5wfZKCGZEyYHwdQDD/1G6y
uz3+2vdbHhwNm5NiIfh8vTzTpOnzrOTZiSRbc9pr0XbUJfHHZbQINWsatIhX1+IdKdwInVe48axm
GUrWTm5aBW2TBG0GnGPXQRFQ6Q+yxtqVM4G6UZRZw0qpyyJYs69IM7tJdlIH1S+Th6Y/3V60pQAP
YDPIHOOpguSkWDU6sAjdqYqFBtf8LfLN9u5H0vXwXPyFSZrSPEOgB8PP2bizxsmvtBZULbZk62Wz
EE4GTjyrEFgoT9Svsg3Ih24vEtf8a8fvehbCyZiBZ4iHDIYn5uRb5hdlO3VfUet7t/lAFBUZdryV
4I0jF3q9WKj9A4RFSsZTU9W+Q1K/kVxFK8vEc3xo4UREcFlnVBGwDHb62J3swOzeiH63p88ZbJAC
BbMtXhTim5spYJvvC3U4aelzVXhBEpf37zN/TKBiQ+WEiKJfjGxGM03Mm05p+hjvE+/uqCB/TPwZ
XnAok2yMk7jH8Lr93hUne3tbjZYGCn4YADbQowFSPXjE1/vb1BNVLLtSTwCvVx4rVSt8hLpcVCG1
jRTnU9xrJHHBeYwXpW3BGC5YhUyCd1dBjflEtYdXoh1uT0U8ER+jw70DQTiidvBurqdia9MwZzWd
T24xuZ8BXF8fNYWwvU1VkDiTPKLBbYHL6WAqLnBWeH4dZTvC2nWuM6NPIx2OydfK3cZU8hJezud6
eOHuSFA5n2UNhjcmUEm1X3UTDce7RJb8kc1CWLZcTRottiCmN4Pa9WdPomGy8fnvF+YWD47YYynG
Lz2kwacnRiSvClGF4VmidBdnD1XI6J4Ts65ahNd1Pw79UaMnzdu4Kg752907fSlCjITERqLkDcKb
R033GxokEi9nZYk4awTabTx+DEUnMPOMjuZG0R87de+Wz54s5bo2PuoYkLTghQKo6rzegk5ptKpN
k/6ICCeQ4jL//uVBhcZHj5+B06AJLogOKCXXAEnAkTcVpugFLv69vf7cDbu87LDFSOvgsY6L30QB
lqCjbdqz1EL5xNGqH5QIXaB+5D7grsuV021BKyuFLkKOQwdvlvMVXa8UCoMJTnTUHlPbj+KNJnE9
ZMPz3y/OQu64YFWrMfxA3pXhu3kvKMLHOl18Pj8ql+NPaV8OA8ZX1W9ac8yOt1dnxSKhvAExWUTA
efey4C0rtsXcKS+7I4BbvtOa7ZxB8ZXO2YGDQOJ3rBzqK1HCtVcYhYFkQtEdU7rT+p+EbKsulsiQ
TUdQ28rqK9seMR0t2UTZRiFbj/pKKjncon/+sSd/Fk20HWDpSBs0ynfHsRn8tFJ8oPb4s8WCLP2t
0Yc2lU1r7bDA0eMbha6GRWffZNcga4yb7FjHTvRdc0cQQiZ1bj4kJJqexoxOj0QbiAx+YVFLjYly
uAwU5f0PKpywnEqdof6idrJj0+TmZ7Ca2xFuk9IBcMYAXhfH+z20SbeLiE2fayx94pdKOzF/dO1h
pzQdePSibC5BZMKKXWM5seSeWG43dBbFzw5veUTLCv/98nD0Rpq2FOvi0QMbt23/YlvZpqlkLD3L
DYccRH3RssKtiPh8adrZtXKWZUe7fc7G5KFU6s0A6MwUOAzFEbW/EjVelYcGW7SiIu+KXuXrebEe
HaKjkWZHWiQ+auUfnfxdH18VexvVD/qQSMR9VD8Kxhhuv4qcADxrtAYIbo9HaEGypMiPtK3p3kHL
LTjlW81+rMvB2E46oG5b1wQ2JB27A3XR1Uw0Ld6Br+YbSlLVXz2Zweyl1MpLiciHnxEvR7FrQX/d
NlYrFuTqM/XrZdHQXRVRdPYc2ZR86szylwJeEb13Hm6LWTHpoKrC5QeoL9DMuYKYLGtHb9JhbPU3
R9veTeuFQ+WAFod3GqMGyBP98zltLXts9ObY7pTo5NXH+78eyWeUZKH9YpnjTnStoCajzZH0gUU2
1hDcPz4Sz3DM4Hvg+SjoZjH0jkr7nB3N9Ck7dMVfLP7l8MItEWXMqgyG4SfrZBXvVBJaWdlbDlrD
0yuo91g0lk5FqrSporJjY2zcbBs7kmivZHwx10WZUqZJhPGHfGNG/iBxy1ZOwOXnO8JBLdu0rgYg
4hxNxh5IB8pHrw2m2Tnc3uOlXdXgdKsOnu8I7dsfacQLu5rRZmor1WqOpXWYU8ufm2NqNYGX/bgt
5yNYJhge9HzYJjBTbDRiimnh0ohsGmttecTXGIHbukaglXYeeBXRd4mSekENVKstgeV6Sryy2dhk
7GGbAP37E80CTegk4zcjmorf85Rmn0HZMZwqmqR7rY/dzzRzxh3LcDGr8Vjo/tgYjuyOXG44Lkgd
sTP4soi/i1dDNuWFNc4JrshsF/mqjP59ueHwzEDUjMwBUvOIKl+bvFhT+2LsSXYEKdSmdJ9Y+TbL
AirL3eYycIGiVAn2X7T+jNVmk6CS4Vg7bVADMzXqT3AMgzxXNrf3ezkbXoKPDgWei+IG8Ho2vdl4
ueVZ2VHPm71enjtdQ0v/79tCljtyLUQwUJPdtABRtXFZ22NAjJNZaf5tCbJpiDZqjBRmjpBA+gFw
fZ89L7CrWmJnZUIE38tmrLTLGL4XkPmT+mGunlRZx+GqCARukJz9aLsQrIk2xTMqZLAdjrKbZ80f
kP339K+3F2t1Oy6ECLfpGHs1SgIgZMje0+RnE0miaeuTQNsCP4LGosZuzkyLqiPWSdHzoAHPrYu0
OVRAsueLJjWNRxwRIP9fOaLTr1sUHFezlx3br1nnm/mmpPux3bm7wQnYO8BhdZnXv5wZ4v+oU4P3
jX+o8bk+LYNSmGrsluTYd8ODSSb9QEk6b5rIkGzRmiB0raN2BiWQxsK9NYuqcLyUkSOry/4VHVHq
kwOejrdZq2UdXktbwwvWUIluomZ/CY1juCNJi1opj/l46PKHuH7u07eplsTZljr3/0j7rh7Hcabr
XyRAOdwq2O4w3W315BuhJ0kilahAhV//HvZ+345NCxa8zywwe2EMSySLxWLVqVPvsDhhMpF0QIPk
85VDvhX9h0unipv8UXN3dIt2YW3BALv7d3zJADA0trXdGuMTdtS9D4w8uXTjpt+agnT8DTZM4A+A
CFXbz892G14/lWIFzi9e1PMhsCNeGLC4MoDQKwc9621jinPT181vwH7g6kqzH8uv63IupyHqBlXR
bNswRP7nfCf6JS8dC6RbcU0OeUTbw83DA/UKjhANMHdcKdJGdDrL3c7slnga/mSH9tZ6K3QNEq8h
+OioYoEuSXo0cYtTNfV43KF7jPGluhnZ/o8AMK0BpA8befHU4CB8ta1ijMful+78KjbukJXVxx5j
aVDfj7tdHr6dFyAnlBnh7DQJ6B4dQTYEXB4EFEGJoAQgtci6GpKWjg5NAc5nU2xRy0/b2FVfk/JW
EgQskgniT+AsUYQDl13CjxWocCUOy624R4di2L9+I191aZPQnhR0XUhggGgKKftzHV2GIkPlZGnH
1mOnfnabIqJeHVnal+u6egG+E/NAiA2nAUsmHk+SnMRM+ozlTtxmsfYTHPiKuWv/8PkXeNQOab0R
G1nZe0gTJG2IeV6iosYqQ5pphrQhA9tzXFf/YVswGSCLAHWA/y6HiJfUc2t1qvq40Gz/g8ecjRt3
ZQIYH3lpEXMRsMjz5eLo2tRmWd/HqAoJ9Agt5TaUVxgHyQYK2C5y+To4QlBfcC4ADG1ODmKHPraz
Ebjz5z5/7uoH95PyuaFLdH3zVydzIkvSsapUMm9IIEuBc8LyQGG3ouihXchVAv6KagAE7WT6SXNS
THvulj621KehMw4u5f7kaKCA2uqptjYXpBfBMYYaE1EQLq1bW5SIjrTIPbz19j519rcvFSIvMFwe
qlCRyjwfPkVIUUkJFTFcf3Aiu7s5BABY5cn40lbUWgYEbEKGuFoeFBIUzgYWeU2t8HJGzSOCDJep
n6Yx0LiPUx4T83c9f+uyX037o1C/l9MfS9tq13ZBWyu2HbVJAATBIQGPmbDQJ091iyvjgnfjEHuT
51dmpJJDd5zBxNurX+wi8Iq7qrhvfjAWNHMwJiEpX0F0gNAQ6t2v79uKh3z+KZJe1LXnDbpiDPHs
ND5Tnrjyfc6/E+WJFqJbjtXHS/as5x+vi125gnCAwfMDDD7cSpnUGe0sjLakGczQ1+478GJAdV0X
sLafIHRFBhpKIyAB5ys8NaqhmETYIaePWH5ovfaOL22gm4fSy3e1++26vNUJWaKoB6w5ooDvXJ7q
srzoNK+LE8t6bpUknJr5E7+Zu0goDp4XCHQiaiEs07mYcSIV0xtEdkDDojR7Zas0Qvx72bqiCB6e
GTxMxFEl18BcwO2ipEkbq+1jl9nhOL8M7qPdPPes392+YoAxe7ZAOwh89vlUqsZMhlTXETPMmBEt
Zq372TwydOh1tmiixWZLswKlq2B0QBQXDqckykqs2s6ncYhHsO19rejURVr2pU5GI9RZutVQYWUN
BWxXBxQByCw4DecTswFjc0pQIMYKA+A8R0eFe1c/ZAvoNm9+MWHtoA7vZXa4DiVHOiNOZvJFpLTS
qOj7gLvW7de5+w4IQiQLLw+ZEKfTkrzMZqePkzrBxRRm7VaZqNAoeW+Ah4QeQKFBvSv5Vx4pyFQr
1Rj3abkDZ6jvkOlJ5eTAZ++ZOvUH22DMV1N1Q/1W7kNMyEV66J3tVZ5ZgSLClOvuEFNnOnxT7FsJ
fnBS8YQCmgCQKtTSy9kgbZxac6knHtM/SrZTtwiZV+wNXuL6ewknSplUyRDoajqjr9HC4ykxfGf4
ir7tQTpvxcxWFkk8oZBUQZGOKOg8V+V26hNuNMh65J+1H8vbdQNwOThSc+AxwC2AIuGL+hxR9u42
AKPEnNMH+HQPCPFv3OqXq3QuQvJKhrpzkw72Pu7VMVhq9+Aqzgf0oNuIZunCup8rMeTgsYNDj+fy
Bd59YJM5G0WXx0XS1WicOHF000jMwFmGJ8er70zta8q6sNPTyG3t9JEldH5Lc1L9cNGiZudRe/Qn
cDbtW9tMBf8V9+u6MsOhctOdV5hbcNjL2xGEzNhOUbKCMLLsf6R6MZrzkuZxTsp9araBq+2rZb7j
7nRnw2sHDP36Xq8kpSERRl5Qd4oUhaRJA2eFB7ZjEtNC1QJTo36tP/ph33ghUZsxcop09HXFM0Li
2oCCpsbPlpkTXBDKo7HPhw3/YMXvwQcJlkEHiGnwUEg33dIxgE9QsxoT8mkukJlXI0Yf6uTeHT9k
veEXmhr17Q/P3kJUXF4PoHKArXun4bUvyCmyRR8X5lAaW+D6XprpC1iMez8b3danvXGsjC7cWPuV
3UbkDrE7NHZc8TZ1vWlKNKEnMfqU+nP3sDQ0yLwDz6zQnL4M7s5UPqD5Xmjo9wXY/Cvtq+eBt9kK
gVXI50Avv17/oJWDj7Il9IfH8xClsHL+iJbg/FkSTtG8fdelh3Trjbty6s/Gl65FBrJbT6UDjXt2
pF3ldwPz6SbJ9dYsJAVqkBOhYAChcZpbUcPetM0uEhvzMCWfcipnO7XmjsazG7T13aTvnS308uok
QLspPFb4LHKNZGrgsVm2M435L+LuPG3j1bY6g5PhJfvbwVf2CtC1xXjSckDgwbe5xQV20TAApMYC
YQM4CVQKVk3ah9Gyi9RWTBrn8/3oNX5v7Ur+iL8d81CVNKRV4AxHc/k6JVtMoitHGakFUZYOo4/n
qWTUKkufrNZtaKx7jxbd5UsZOPD01GeUbm24K6uixBUsXjMIxUuiTJ0jTWoybFQTpkk4UD9JDjTx
G35zLtwAyeRfQcKXPnmaDkiZVGYDQaZ2dJsP3d3tZ9/GxY7YMmKDjpxqn8aWM70v3s/+QHfjhsKt
LpNtYDtQt4j3i/j95OvbsUfxvdXSWDGCwtorT8YbWmJWWy0+1/QaT1fEaLX37Kukc3ZusqYwcXnM
U+h4QLP4oAa5vlCrM/kr4iKbX2ulzm2kK9Mqwm7X+tHNA55ExaYHLnZUcl7QUOHfybzflCdrRpI5
GTMbOTJP83uyK/huRvffW1sLi2N6KkUyBW3TMbfiLjJxuT+Ofr2V6ludBV55eA95uFkcaUuo6o6K
amc0TpbAQABt8qvyzqrj67uyuvHAXCJKhBqMi8w+SNxrIC+QF03R1N1OPzvTHbgVr8tYs8kghhTd
EwDugqhzHYZvNBiz1VQxetdp+Y5vAcHXVup0fPH7yX5XLSp+F62r4sX7ZIFqOUfMMUX5DfW22o+9
v+El1fLeI5wIqwHxJwMhmrJMcsdN65gUWec7o/mtyFw0KtIDtUFBzlAfbAAxqZHtq6b3e2b6nUGi
zrm1XhTKhzpjtE+HyUFISI4G5YVJXZsgL6cnUevsXLLhTa6ohQePBg6NeOmhjuN8SSmdBsassoz1
onlqkuQn9fq7cso3njMrmiHKEx08xEXCV44s6GWHIgHSQUz2883awvVsjS5+P9GLfGlbFB23ZZzp
L9SJtypctoaX1NqYAOJqEfWLveWLF9nFp+unZm0LTlGl0tePaKSXzn1HYmuAq/FRsT7eWpQtlOhU
gjSBBVWJeseEBDMqzWj8cn0CK5mmc6yCFAmxdL7kKNomcV51PpkzVAjc8fJRIV6AcH2t7QqQ7NL+
9brYS2twLlWyy8Y0Lv04QSoXnGlhMx+cwjdvzz4gFoKqSBDZoSncRQeiue2dtK8VWP8RzQKSJy37
eX0al9plorIMdRuiMwSq2o1z5VXMth6yXClw8We+lrwkWfgfBFgIggk2XYAIpN1ZkhEdnQgrY6W5
TzwldKthf13C5Y2PKYBQBYA0hHbA+HE+hcmZ9QV9mIt46MPCLAKXPDb9/ULywMtvn4yIuLjiQY4E
lJycLUvAzu1mTONUqyMje3AWe2MyK/txJkGajJcuc9ErkFA/tUbUOLvra7UyPEKrom+KCWjaRVxS
IYzMDVezuOru6qChN1/BiAyCYxO1OtApJMvPt6Iyl1xTs6KJ2fhWgOrvx/Wvv7RV58NL1wUafzZZ
12B4mgcJjjexx9DeihBeHmyUAMDRBkOPLfj3hLqdmHOEfXjidrx+Vc2wrpoQ7S1Cixx6/eZL6VyO
9No2J9qUygA5Tvs6NkDW/bq+WJdbjecVYvYeQmxI9MspD88uC+BeaP7a/7TtB6RKrw+/skxQVCTD
cRgE1YakqANxRpWjqAlYF/ebrc478qJk7R5R52/XBV1uOoIS8OZAegqNRaf18/1IGXXnvBySuFNe
qmGXLjt7yw1ZWSq0kIInAkwK7K08F702vKlBHvY1naLmR71VCLk1vHRVmJXJat3D8Ar74v5o+g3s
w6X9Q8gXqAcknkT/IBliX7Vdpbd6V7yio5dhvGblV694tfMwud14gHIGfprAIOFsmNI8LKDVndHq
y9dGKX3LVnzHia7v9cpKgdAKJS64MBBltKQDzk0jtwfTrV6fQe/tT+iC9b+NL53txuOmUjRJ9Wou
kTkeqnFjK7a+XzrTQPOPCCji+/XpQKedu7E8K0cB6UVcOwZqwdG8VXqrMY2puEnr4pW4b0xpfYsA
PJ5vNZVYmcSpFDnU0FVT1ZZaU7wqnl//tL/cvAVno0t2g5qdW5d2VbyCcGOZos68+QoCaxmYpAQm
Ek9KGQ3J2Yj99fLiFW1cGQnnLUKY1T04GV/aYkNLelpYWfHqoN0cB5I4KLfCY1sipG2eFgWBeyT4
XnVz52Vh7u61rUZwK9b7dJXktDvhxVQ7QIK9Utfhv2b0SY9Nhr4hVtckEVys5XB918WqnD9oRVdQ
8MOgnA+tO2Q3cwIfhrKgUOrVmia0niZhOu1r63dnUb8yvrbLrRy3yMOjxwFAOxAGt1m+NKielATN
5ovXVnnLu3GbhOPykJwLEL+feAnDkBWG3jCoWXu02R0bd9cXbGt8oSMn41vWlNbzhKOeLAc0VN3E
HV3q2Pn3S5a2TglbBg8LlJZhY4Tceypu7WGPPYANFz6CZcA31yVjWyXWaMyAfMcIKwERU5c3G3OM
j6gVcnHAc8PfPF8iJ0vrMi1TO9bbp+Zgb5XlX16rZ8PLvv7SNK1ZUcWK67Z5ck3lt+eQezBehaiF
2LuchNc3/PJE4g2GnDey3igQgH0/n03BimHShmSOizD70WQ7XgWztyFjRalQeSRA9shc4LknXeAl
uKu9zuJqTJuXaYqMLbzI1viSq8ba3NELBeNnRtz0L7qxseNiDc6tiIeHsGDHQK0f/DQh//RQEPEk
K2weV/XRUNP2bsrbJzAO/0Z14B82tfeD2Wf3XvZ649agVABUlQCmQNVAIiNtTaZxZV4yfYjVnvi1
6Vtt5qvO55T/+g9yAE5CakS0g5Sn1xrDpLgq6rlz1HF3PCxZ2JiNf7wu5eLkYxZgmdaFswsuV/mN
lkyDw0pSA8BR7ZEUyZzQaG41XhAhyusF+ZFIFkt3JKoyh0wDCXiMrt1LkA/hnHnzhi5c6JqQgeAk
6HHQbwHFw+e6QLhboPGWCSRcsi/7w+fri7QyOqpJ0SZVQCwuybjdDpRgylzOMWrN+S5l0f80vCF9
vMI574oFw4/uo7YfyK1uKKpuT75exl6TKjHslmP4XtmlkWXevr0YHkkJEJWLggTp64uiAbjX1ueY
P2r1gad31xdnRUHPhpc8xEK3E544GB4NFlz3g0k+5LdSgAE6iqc9WImAn0KhhtxIw1ZyFFDWTI3z
LvHL+9nbgoeuzAECgNzAacZBkJFzfT3pzThnKmpKEz9VDH8qWcDHrVjFipqiCycuCwCaTMHYen4I
LA8BBJxnNS7tsJlCdwuVvjaN0/GF/BODO3HVa7IJ43fqc5m/VPVuyTc8w3fyljOjjr1AhkvsA4Lz
F8U5YCh3UURsLDFNh+VOUZtmp3d6ESYdTzPY2u6Yde7edIevuFvGX0xfCJyJUWXUp1TX4lzJq8A0
qWZGIC/NUNXvUl9zqbdvSeYEQGFVT1mX5b/wavUmn5rqqOx0UIWGgzPa9+7i8B3P9GqP2B66ecx1
8R2vX/tDYgMjCGjl0j85k9f5muKkAXVHK6aG3vX3pdWEnsPC3piZFdjq6JahUVUGGsUr5Y7MqXLE
W9nYDYWW7dHjvQgbdcwy30ByfYfWzukPfcrGYzJZ35WOT74FKI9PVD4sUdM5QD3qaaBqU3FYvHYh
vqET7RGFXorft0vfBK1iOl+o21b7PiPtoaWkD9qs6I5NPS+/UtPgD3WGumxaLkPg5loWuEqn7lpQ
mAZAdbHX0iVp0BZ157ulxnfoP9D5PbDuP9XRASNKbZvxZDTL6INdKQnmubaf0StE+0lddyJBU8zs
CNuvoselDQIxsM103seRTGTHnPRHbybuFuLxUhlRc4PIoohAAAXkSdfwbM76oPfoyTWkWVAqeedX
luKPWvp2q/1BsgsRZVuQYyGQKSk9Ci+JnbJcOzruIdXDZvG9j/+bBDHTk2OFnrCmBpXUjr2DGtTq
0CXIH2zM4tI0nM9C+JsnMtDobanKBTKo6TtzWG4VFqztBthZxD2PQwvX6Hz8dIZhQEdY7biYb+jF
4AF9zzdMw6UIeHkQgTAsLBxej+ci2qUw+4bnZmyY4FpBH808Suyf17ficpnOZUibDXAza1vgEmIt
D72njN18VWJ4EVVEVAt0xHJVq2s0Rl1PjhHbk3LfBTWgcv/h+wHjEYwC6O0n32SKWbdVn+KspvAU
XT0eyMYMhJ6cm2fM4ESApEccpTapNllmvFi/wZLltyT1GUXFxVbsb1UQgtUomEV84AIUxE0gi4uE
mTF1X8dpbySf5vmrq2/1AltTKnSsBgpB3JsXuWCbF/o4IuCBGrHOz9p7AswiaT9d35WLt6OgLRL9
e1COBj9bBjgxii40bTsZ8TIZ4eKUfj09MfNOGz4R+vu6qDUFBgoN+ERAAi/PYVerY68OoxYb7OOk
vPD99eHfs2fy/qPrFFx5JHRgeqVXfKFPuaYlXIuHYvK9+Q9l4x5JwyCj9577S+/uCXsc1TRQOidq
moep/4RiAZ/ZbbRUsVY9jf1TxX4aCxp4b3i5azv598vQD+HcPCzd4Bqph5nn5IUt/gwQGd94K60t
rigpRJkk/Cswq52LKOyJlGRsddQlH9T5YXm5vrjvj3p5ceEf4oDZuNIuOenVQdXhw0DnDTVwatev
9CKYQANIDkXRBfpchEz54LhgTUxDPu6Kxt1p+e8EVCFp/b2uDnp7ULb878tJowIVCHxw/uJtdVGH
4diLa3d4fR9V0gY+XIyNl9vlQT8fXzK5jcZz0hGMP7M/o+FEpt5Hc3Hn9nxD0NZE5N1jiWE2IwQZ
8EXAQ07zxb++gatTwToB0QSijwvqqkwwQaSoWDuaZv0CYrLXvmnuRtZ/b6cthow1UaLgC9YR5FwX
RLYDXttJPtQ2qKbGJ7tP912LjH2He1fX00/Xp3V5snRBuf2vLClOVCfUckgBWVn/1cBpRqfgZiuo
srY5CNED+YVeS4L19PxoUW8czSRPrCNz0D607/2tRoNrk0AVCWATOEBItUreQ5UR9BnBfXPMzMlX
YeWbZIxweK4v1eo0AJ4TPbXwipERTIoyzQuFh3T0QFut+gqaB10XsDoNcY2g4xV6vchhSJuYXWL1
C6YxFOjBoYaUdB8HZdo4K5e4fnRwQsDzXznSq9vRuQuEm2odczcJSoHILbXIYK8DagCLiPMhmNXa
78qvhvv5+gxXllBUkELdECxCwYy0UZ5GMhRu2OqRpXgq+562uz7+ygqejS/kn3jCWdpPNpswvjIE
hheaNMi/XJewcjbPJIgvOJHg5NTL0x4Sxnanud9y4AJ/ki1M+NoyGWBYxW2BrsF4mpwL4QlYjt1h
VI+O81xkz1t1XWurZKBAHBl2VJfCWz0fXkltlg0GV4+egb5kPCKJ65OtBKYY5Py+wxPuRIj0hEvG
RunVBHPIl8pXkh/FXAeO/aKxHckPHdvYlo0pyUenbR2uqfWEbcnZs1PZb+7I7t02i67vvvAzrkxK
plGeW7BMjTMmtfAHI9nnXazmH3QvAzfPVrxnVRTgYCiRBAwJnOPnm7ToipYaPVWPNv0zl18WvQzH
ie/zNK6aYuP1tabUcMPfMcGoMJQtG6pcOjAPVuoR1cJhpb4lwi3BjaO9XV++dTl/n/WS4jkl+GtU
u1ePRbrXnDyoSZSZrwb5dV3MpTK8cz2KEnto4MVVjWKelKk0WYCjjvLxLjV8Vm6UAKyKQJoT/gDo
k1wZcZNZVWZqbFkARNwjeMPpIR82boPLxUJCE9Vyov0XMhLywyIFT0FjUGsBltIOtHZHlSdLP1bT
rb0iRYD0VI74jhOL1sLYLJTaS6yBhe7X0m1M49KWiU6BBvgtQTkJTLWkx3lNwGWqtCDqYMFShCie
ur7ZW+Pr55/PJrdH4LJzYlpGlgUuvMLcui9XdgJOO9AqgmxZMIqdi5j6TM+oTZJ40pb0raNJcixd
560AJ8CXkqPxMDVqHVwkIH/zy0FZdqLi2PeI/pBk1R3X1YAz5XdroWnt7H68dfqI/YC0Uiwuwg5y
/qVMx9rjWaUdm4L7/OAisve/CZDsuF6p1Cr7TjuO1pdh13cbHDWXdaECb/53Au+/n6ifWdgt0weG
AFlXPTDkj/sBB8pwxq8O4wfbRZXdUu2Tqf9SDk5IFPThNZ1IBctDY9OImqiVoBWaJZApzNDTuO/y
sKDNRvXqpZLhI/E6FOwFWGM5/wy2/ry1Gk878ixy0xDktf9hkf+OL19fKRqEzgm1tWOu7Ul+x7Yu
k9XvB0YGnLsIvV80nEVWokh5ouP77U9u//HT9a+/PB9YHRcnBH9gcuXzYS9eMbdVqgt/4m6ZvGC2
98OYRePIw+uS1pwKFGm+06egKlWOROpDZxlpp+Kimsmd45WRVll3s+kGo6YM/jyhxNDdYqRfnd2J
TMmAWaXb5TOFTCTIfMW7W6oH3WC+0/6+PrfLKwWreCJHMmQkscu5YIt6nKvPqPK2rO9p+h8esWcy
JP+ba10PRYMMBCM+DOP8YdCQFGuQc0m28NOXhS3iYJ/MR+jkycEu6eAkM5/VozrloWheSB8dFuU2
2h7MTbSgRwuyCWHVfq2nz40Kl/D1+nqu7RsaZsJ1wqscwSzJ2ejVajFAm4H1tGCVn0H1jwa/fKvr
05pGot8M/DQk8fE/SYpZdxayUpjlmH2g5LntPyj8Y5d9BGNDpHYbXu4lnzXW9FSaZIwJM5JpGiEN
dVH3Fvpf5GCAmEwWwH2LNLW5YxY/1HkTum0bqO7yfZqKsGfpQTW0cCiXb2nrBj1jG+bxsi7j/Ltk
Iz43aZ8ZYq8dWvue99tI7qiDoM/gq8Uho56vaiRKtioZV3f479rLLnLm6nmeMJxM3ZzDJjM/26MS
NnkXpWSrd+WWKOlw9gDE2gXFwennXTW+NGNYs4OxVQy2ehme7K/MKjhW88LQBEg9JmjaR7Rpl9iF
35T1o9Ym/pyiZi8FfW0+x1ZV7Pqieukm+35mqBEnyEOmyA2iFIJkNDTSwidkagNWpofr52otfICW
6PB7wcaNsmKZYnHMG68jnlD54r6u0R5R2Wnm3dA+zi3qSMvkMWNI2lXMn5ACvS577R47FS0eTSc2
xaVDbkP91WPbRfSeKNH14VcPM9iD3oO0QM1Ipt5GvlbBSwgmq/jj4X1SloOfE2T0++/G9JZlW9iQ
FXmiWxVIUJDmBDZBaN3JdCjlXqd4BG/kJKL1Tv3TTPvZ2Fnax3QLZCgsg/RyxTtSkKgZYHoCodC5
qKygqmdnJVbOnv+07uITsDZUbh67iQqKV46Edk52kzLvri/pyq0GuZgeLATSenKbS1TQZG1SZuqR
p3ubhFYWGFvNz1eU4kyEdDYRR+PWYGJqylgFGvsCZN3tancmQbo2c5W3Di2xTw54N8CbAOYR/j+K
kG7LolLGUZ8hIqGvXXef34ySRftM0XYIWo0D5Mg4IT1N06IkBcIJRA/5EgETE96+06BaAgBUlF9e
pCd7bmUD9YzlWDHzOx2LEOjA39UmQm9NoVwN1csIWqO7jhxCJG1G+pI6y1Hx7j17z5TcX1D0d30u
K+YeNEt/hUi7oVSwwsiRLUfXaXylRrcPNMjWHmm+YXC2JiN+PzEARTVWxKMmJmNGWRd4JWoYN0Ss
xJFEhxWkQIGQFmnQcxET4vF1b3rLMdXu5ukeLhf/PFo3h0NAJwu4JsLWIn9/EQ5peztzuLocZ23f
tnsgVQDtub4la/4k+GrBfOwAygiaRmmtiGp0uI7m+Uh0/ZCoqZ/T4XkAWocTJ+I18Oaavi+74U9v
dA8OMQPelkFvbG3ZirXBZyBtjZAc6GFlpILqccU1mTEf7YAUNACBVXB9oiu6dyZA0r1MMzkgx858
NIFBLqLG/NEVql+2txKjQb2BHURpCQo2kYmXljPp0oYjMQMybJCi+R7dsAZrXgLoc/HmNMFeLkpa
z/UOecUetFnKDFeGg4uSHJhRBrXzQA1lh1JXf9ae7KTwW+tFdX7evoKocQVIAvl43KuSyg+JThG0
UI1jZ+9696fTZAgA7oyNjO7KwUISBekmdBdABk3m0eBALi6MasaRFI9l34btnINS4U9VewGSaP9h
RoIICGRpNqI8kt+vg5jUmAfDPLrj85K82cNzoQEdRrYQE2u6B5QnYCAAGazECVrdzIpighzSRaZ1
39W+Mfgo5tjQ8bVDdCJHBsV2s144HAVUx9F9cnLmDzezjEO7TwVInhxyD4DLGBCg0ntU2BZbEP5L
Sh0hADRdAjVsAloieaL5mIGiqlbNY60X6r6zhtZvtCH3kQAtH40UcaJk6die2fWb3o2aj6djE3RI
LftexrdCxeKsSs4djrGGYyxanSEFen7WSisx6kwZrWPdPzKw6VePWr/xxFsXgTtX5HBR2i1ZpaHv
UyShG+tod81bYaaPrleDMdSKriv6qmIAS/v/xUhWaaRptvQqxOQmCCjdMZz+QzwTa/VXgjgCJ1du
mbt9btu1dSzQhjia9NfrE1hx6UEiJtiOkOe8fBzl2pLlVaOZR7sPreTBzOGk7Ah9QKvHTXTF6p6c
yJJ0cO4mXBW4pI7VoPuFHrgNcK5bIaPVHTkRIunWMLQz6d6F9MFv9XZ0No4RKj0s8DXBOZUdB5sg
18nzDAYHe23UyqPuzHfXd2TVpp2IkCbgjLpaKSzHSc1q9wG1tV1gK+CG7dDszG/MatrdLs8BcsMG
xBm3nyrdPoDvdPagVpDXmyH6w/mGOQToRBh2t2P/sWAaWsSJPC6Y5CUj58zNpHhNYx4VdmjI4XB9
Hmsbj6sNNwHePqDslY4iNeyiLLUUJrTwlbdyi4xoTXlPh5fOYVUP9pyLbeFmZFG0An90zQ3U2Mqb
F87i3xlI58NNywTN2jCDtNoDL19XyBAcKiVCYXbtT1u99LYmJOkZiPbLFE2GAEFqXETAn0ZNA85r
f31TxCCypUdDCMMBe9N7G71z6wViHbOvDGIec/rKFXQvRWlwav3Qjc+N+0JhBq6LWzs7SN4BQIkX
vGDdPxeHev/WAw2RCSCCDgj+Z5srYT4S9EGMrgsSA13O668gafESEC4XTIegGbV49x2ZnocMXEs0
Kz6XiGaELjO2fJ1V/QYFALj3NPGfdE5rrxsbOlHzOE0vbhblw4bPtj6+iTcqgh8o8pJOZ00n0f1q
MY9Wtm8K3xs3lmxN30DmBQugCx2XzydwA8wtmkY/GuNuqHZISdBi41m3tv2nIqQzWmTjWKAESD9m
4FVfwkm/rzPURWwo2dpCgfFBA6cB+v0iyXauZMOSgvAVBMFH2rPWzzVjCbyebWHE1jRMUE+BNwZ+
G95v51LUvDGMqcvBEacZUb7Yd17hhcas4I2YtTvDubnjNm4zBLxETzCQZly0bxqTVLFrDUkxNJXM
vvCt99Xq1hg2MEIoWwAKQTqZett6y6xRdHKc0+SzU05G1NZtmfvWbCqBZ43WxnUgWR5UkAJzjPJb
eDW4agBBP1+/0nRrAx3nvGcrM/1hcXxtePGWQ1U8acSGU7vhR8kphX/kwY0CbgAhCgBmz+WNgHUw
1o7us53oQA6YANkA8IG2ahYYPlvaar5bdN0Dah+6vaYz965UafvxJqt08Q2y/ud25+Z8cJ8tAFZ1
suAdaXoBKogAi9ePhcXC6/KkI/3/5AEqAX481NvJsS2Oxh1oNlq4zybrooowP0+SsE23wpnra4u6
YGyp0FE5KNsjLKDzBHKmtHoCfyr6+7X1Q+8B/8mN7GWonTeUMnzvEyswu3JjUaXj/s8kT4Tr5xur
9kgh117uPhuL+4G05M4j5UZsQ36dvcsAawa0Bhnvy6AXZaZS0daxny31xavqcEnux+moL8+0Xvyx
jPRhjBLdCzQ73ffaFvWIdDb/kW7jBSCwwqBgkiy/56JyiU2QXnJYlqX843jtbrGSsCzYRhBidSvx
EP1XlrSa1AaPb809+7nFc9NHCHDfp+ZHvVo+9j0gXOlU3zXNsHMmdb8gMHab6f5npmjciYiBmKvM
R5NlSdLrRLGfs+mh+2RsPTrXVAVG59/hpcmpSYFyuAzDg9XV31n469bzhpsT5gVPEGwTGIfOVZFh
9DGZRue5bn5V/RhM5cFSfl+XcTkHcTsD4AJEL2qx5UBBO1v97DjcfqY+se7QW+P68Je6dj685DjZ
s16n1MPwRqZ8q/T+KWX1o6J3D8xuNh5SqzMRDQEAs0alqEydRIxFRyuI2X5evB6tkDOf/ro+F+mK
hjZhLmC8QRjDsZGkkO40BUzRVmUOKD4E4zpyhwz568bwefNguFumdnUyJ7KkdWP1khMOIO+zXqW7
uuxCa4tD9PLCPJ+NpFxZ1/ZTZmM2BGWtTlih+UTnfRhAWmgPv92tfqpr8wHBM4LwuKEF9cq5Ki+F
02fOROxnjtpRlnj7Zfx4fXf+KfY+cdLf9wfkXDgyeA4AUyG5UKkyu1NvzukL4MnMQfNzozqUejOE
PW7rLpiswQLY0l2iUh/bj6PDs5BMLL1rOmPyOfjuXiaFWXcqK8qXqgLxRepS8wvJyfRaV/28hwUb
vwwueDgqNCE5cNQcHhrDRqOAxUsCpnZogZ7TrPET5CEiqmosok4/v3ZVhz1MMhMwsSx5ZD3je1De
8EOBGpvQtdH/yugyN6o6h+wMTkd/UWl2TwsKIL8zDcgkO/wbagP/OJD+0GmF+tLbLd2VOvUirfC+
LUzt921BOLp7AFymDOayA1e2+TCgzSj3E8YNv+f1/FxMdvpslR0NFhATBQzdrHdWRn5M/0fady3J
jSvbfhEi6EDzyvLtqtlSd0v9wtDIkAQd6M3Xn4WeffdUoXgLp+ZEjPSiGGYBSCTSrFwJjnLfKWN9
FXGzW1tVSJ68qRgeACdPNzUaYu51nmLMwQAqujkZyrWNygKgsRYarDKtXJVjF/pGEscbL2TmdnIM
/hJ2MXzLPnXeQvia2xCFsb3VU7Irmyi75xVDiWIejUPlWN84HeMVmngtfyrnKHC0sF+RyGhXepNk
vlvr+T2ptL+iQY/XRUO+IEk5//ZUVcilGy5Q5yieoNMTZvdcS50W7ZcW2nifw55iaEN6T23TTw3r
1Z2aXaH3tyUtPxXWttDeBOwpqB3k2lfrNDoddBo9O3G8zUmxRdXjPnPGf/GMfBbXbIwcQu+GdPei
FqTK2mxHzxZoXZBmiB9w+Mehs7fXb+DSHcdUaZAtfs4Dku94j0n2plOG4bF0y58WOs79Vg8VrtOS
DKTjIAXoDtx16YTq1sg1FNXI0ZiIbyDorrPb4uK/rQhK0fDqIeeiK5OFLGomCiuCgRJjiMS4qo1m
6UkEoZxgpUTDHbIW50oGnsUQHMBN9MzC1i+12Qe98oo7IIalu+sHIhe5/l4LyASRZkI9GGHYuSiv
DMdpNNvoGR37e4+NO9ife448LMo4PmHauskHIC6sH2mbP4aZpkhwXcYLoFY/ES/5R13UdcmYjDDI
k/t9psYbjdvd0KuyQAtOpvE52/E/SvH57yc5c73LLfgxHTn2Nrf9CNx6oHhK91HrvRpVF9i1s+6a
6WCPMG+EKvRl6TiR6xL+AOrYF4F7ymaXJg4Pj6OTbVn2g7fpJpt+sFmh+YtykOxC5hbTTi56k5J2
NDstn8NjVYDou3kF/ZDfOS9W8e260izeMAe8rKYgrUPy5lxn+JTxxgaI/BhmGzN9TFXDrxe+j6db
dIyAIF2QOJ5/HzciQYO1Fx67/AVdpvnL9Z+/pPP4PjCVAHmgNVSuriZk9twiTMgRxtyARvTmqiBm
dDcDAvzYmWm/1prc9THhstkDfaCvi2F096inqxCmiwsFVwDiWOzlBZXnMKMtuDBSaGWzdh6pqk3u
ExIluTsAuaHKjwwbkjhyxqi06sEcTTM8Tm3MN0Ziz6uSesiEFeDoYJmefZuGolgbReXu0PMGno4+
ZDueaBRvbBj/auFkbMc04iunqUCjoXfZDiwb3906ctepHsIzSNPJz0uC0WS8+5N49D7p6e8u7azH
uTG6dc8SNOfRabj9wcLKqMgxiBFc8vhcq9KLhGlueCQgsg4TcxNlTqAV5f66qiweEMww3ixQbGC+
zrkmwks1ZqeFpphu6JcZW1UKATJeUthfgUP8fxJkkMEQ8WzISEyOYTisixSQQ8uAr2Q6z/lMV25b
3HcN8WujWKezvrOc7rmn7v00ePvILg427VaCyNYdh0eUhTZpnuz1XMW/uGCkwWsBt0DMKXDx9/ku
6LSqWKS7UFP+aLtr5AT9alI4Ogt+laDn0DzQZyBcltnespoOE9d0cpy6l1B7LbJsbWiVP3sY9DIp
DMBCXIOWIRPUZUimIrKVnlc7tQZaJFn0nHCcavWTuPY6TnddspuIsbLbw+1KBHkubjhSfsBZnG8f
64qqAU8qOY7TEwOK5Nf1zy+qEIJzgapAaAvsw/n3keArm94YyHEYqX5PQltbxdRsVoyDe4jNaOTJ
W88I5rJmD6HjtjtrdrJ11IbfEMVG67kzw02OzukvQLOEP8fM0Vc8t3p/cEiLpHzv3Ft1FSmyo0s6
pYM2Dn6ggHbJfnQF39IYMmxK675GNtplDCBpQhUcduFFBM/6f6XI7LB0ImnKE0qOmg7FWrGPbrhn
TJHBWhQC5iwQcYvksny+rUsreywKGImGemuEmPm6TTDPFVMW9I1b1SoozdJVQWAOo46cj0DEnZ/3
jCFqiIJKciQ28zlSuoP3J0uf2gpDeTXFVVmWhQykKcaRIgI5l2Wace41JdZGRKDWRb6ed+tytvEW
gFG5V5U4lm4mkDv/FSf+/cRNyzAflNMMS5sZhpbrO29qfcd7a40gqQ2/LlbXr86iOEBJAVgXqCS5
wGUOuscaLkKFAowfsKAYj+LvLArGRBW2dGEjYekd5IcQNoh03fnKaNfHdaXDN+viASwYyUcfmruB
JJu6SVBcmxXmdOHhOhUnK349JHkZuyNe/tkHJ1h343Q38WydfV/Swcxpcmey8f25hJ/k56rSpkw2
8rcA8Jt7BmC/qHjJPmArwJJFhwU01i/DWUelP+9oD+dkAzMdp34y4Okb7I2We18MVn1oee9TPYOz
4byNw/BQcQ6MZaK46wsag4WjeQB2FoUdR+z7iYLa02hoSQmPag63PSb6ZdUdARgqjeP9GOUAyKhq
8ot6cyJQ2gd9Yn1qulp4dEn/SFPvriiwbg+e1TStZ6IrbsSnSyi5jCDaRCIcffsY5iRHz0CahEU6
D9j3nqIhtOgezbnAZNMPO/tS+hUo5wawHfV7Plu71MC5R1w1Q2Zxj8EShAlooKK6SKJOpI3BYCvC
mCT0LfLUjaD+3Nrt0fPes0LxDol7d7FeMS0IETD4OWUXueYAyKYiNgPgZW1ldOPqD9H4q7QSP4Qd
yN1VaCvCtM+hDBcyRSsuBj8BWCpXPvXe1aaurMNjbL+UY+pzW18n4PyYLaDs2sAZv7nTjoBGDP/v
pu88v8d8Qz4lq0YvV6RoVmke+WWMGG9+TB1t7WGqZq1bTxiquSvHfYvOqXw2V43oJQ73ZDBWzLp3
qvtEm/BWxD5pwVif+1q4c+kTQ5YkGp6S5AcN9zTFZNAfxHuf6GGuDvE4rK9b3M9uMnntUC+YXNRb
sAGSPjfxgGCjT8JjNH40/SafjmjP9Z149vX5pz0VfqfvDbt/JvSpAEyjTGNkIKaNATJEPmi+rTGQ
ebn767/qk9354lfhJ6GGD/4DBJ7n1zq0ssnWc9072tHjaLTrsXv34PGnOtqPMLd6mgnQvls+35f8
wzTwJk2db1XfiTavKAU7P/sraqqVlfDVPAZ9664tTKNrpu3U/gnZg1da67BS5TQ+69WXPxo+LLQW
pLKyW96GldMxRjFAGb+mYBxMBKg4RH+KYV4b+h0Z3gqrRcD33vLHMnc2qbnpkXEz4p2pbXOLIX1p
giPlg9oF5gze6yTbZfXT7Hzl/a63jk0ZNN7bYO3n8aNvs4Nd/MqrEaldd89jhYu8UO40EOujPi8w
u+hTl55H152LNm5CC3VqDJGMn0hzl6f3Ux1QqDzjb23120oOKHTcPOJTvDQWTDrwZ2gvcUApcn72
TT0NdR8BumWHzx1/5MF13VpwdEHGBdcc7fdIzcgKbzVpH3e8okeQSD16I9g1bWS45hs5EP5ehSkW
IFJ5F00lToM0G69qegQJ3boNH1q9UoTcCy4FFvKPBOnpG0F42jdNR4+ADEcUw6vM9+s7tSQA9Mvo
7oEUYDRk02DZxTi2lB7Ry+X7TpP9iwW46HrBQSAmuEiPmQVYJBpwMB1zcIfu85//4teffF3anrpu
PLNr8XVefS2MJ7dR1eQXnkXkhJFwE10bUFppe7xuMvuoqOwj761Ha+yObHRf2ci/MiNcT060H2mj
Yq1fUl6kPgA5wsgqMF+Y53cDyNNB7xmUt2cNHsUG03/KHnPoCww/UZzOhShcfDE5DC8+Xn7UO85F
MRtJkKTqskAz7+oCOL3t3CnAYCoRxrkIA2MI+x5jEIK4mPpDZ6CPr8ZohGNpuCpYwYXbhtUgfSny
CyAoQk34XNQclQWLYojShmhdDe1OY8zxPbuM0fNg/uqA57yufhdBqBAIEhRMbEGPHGbenAvUh4qa
ocfTIE3eY/tOj3/UuECJKl+1tC6AN0FEjSfncsQbJhgYedd5aQDURr1t43zL3ebe5cNPhG172jp/
ri9r6chMUKYja47k0wWGqprNIQo9Ow2ayQbrWpx+bSLryA0V0HZRDuaMITZDdwD6C8+3LzNyRNvz
nAboFPHrBg7nz6pV2LeLC4wjMk9kSOrHIqDEWailASLEX5YVvc+mfQfkA2rr7U8jKp8AWaOKW7Us
08IwO+gE6FVkPUTdYypHK8U7it6e+Is9cHBAf6AQYvX3II5XiFvexv+Kk1lASDb16LAwU/D+gWME
saHWV5hr+C+UArxccNhhm3BkQklPgjCghqO0y+osyIx0VYxOQCcvmAdV2nPpSgFSg75DPEfmxR0e
3CnUTcY5xouDqduKZvrOqnjXd1+TECb3uqIvCnMwDxbwUbQTyMiEiRZRhvRAGUx1vS4tlKbK5OAN
uT8RFW59SZToxALOApONUcU5377M4mbS5Q0PugbWaHibSlDlzT8RKlxf0pLuiW5twQKnA3ktHVNO
yy41TVIGVRbpW5IK3tWZYi6r/ss22Bd4rQ9aa9047BzdCsKBFIUpoJbRUiQZwpiwRnMYpLbGg04e
PEUC4MJJkT4vNvdE93iadEVSRTyo/IGtlaPaly7Q6a+X9sxmZUOMEr/e/SgrxG39uLIVJVfVCsSx
nayA0TrrbLGCOdmQRtlUqPq8ZHEGZtV5jT4CELTsyRMaWq8rlfjfz4Ie7D86xIBGxxQBwQR0/us1
oDt6YJV50JJ5V+Z347Dl+TdWvhTjnhq7alIJXLgtePAQnaBfAd67J9Z7sl0diJGLjtVFUGgVwLpt
RB6ctEYTfWmQdTShF/36AhfliaY8PEYAMciew1jPZVh1I+R5W/YF5c/fhapV4TPmkDYR7xB8ExsA
g8vGTzrpiU3AuRXkNjrqfVDkk9WAO7UCSAn94s91TDasHFYk817bnGxqmhyzdAL1AUBAQ/VsUFQN
eaIzH2a6+1rO83jfuXEagYYh4l9whDoojt3MPEAORmhzNCvxPtceuEmTNa9sbcOLpPYxyTs6hIU1
+HbTJfdRzMLVWA/pc1PZkd9GZugcurBn70Ud45jLlR1Z6wwJU3ueNwVSJ72PXs8M8Xfk7WNNmx8Q
yZEDIHfhGufDjmAMKPStOZhIXAO14aMOETLfqPKPwe30o1bpH24ZfucJmRoMFWgBPkxSbTMQx4gA
umh60KE5VuGbzP2jm334ZhLN8L0xsvUNIv6vNm/Sl4xbLND02MvWzE6QN5rj+sB0c/JjPdLv0OQZ
/vBSw+j9LsIcUJImxiqzCnqXZ44YCarXvo5xD0/5OJnroUyHpzrPHezLUCt0a+FuApeImovIYaLa
Jl99px8zE4EVHszu4Xfe6Iqs84LuopMUQCIU7sHRIZNL0tbFuAhq5UFklX4yf+jpYzLc9djA63dk
wUoiQ4nLj6o5PAA5FGLD3NVhmxRBNoHmO33gtQv4hgK1sbBZePwRiuCNRLRlSu5arJvg/uR1HuTx
IfziTKos4KUhQ383gPKC8g7hqPQKlxOdG70iWeBEr0Ma+iDf31zfpaUFgJsFrdDIB1wmNtBXpyUk
LoogqVa0e7NVZVTF9+XSNc+TKQ97fN/yNt4Gucf/08+nkkseeWlItQmfd+6B+m5V/c/ioZBsIOh/
0IaGgTrI/MgPSTNlUR2nPAtmu1s1vDuY5hG+OUzdQVMSFi9t1akw6eK5Q0bz1CszsEvcuzAnxpfr
e7V08QQQDfkBcP8gyXH+SFlpPtouoARBG23KtPE7Vvq5vi6318Us3DtwhKOFBs63BpIU6Uj6uDVR
9slxJeZoberF0arpPhyNj38jBuAcdJ6BXUg+GjiIFaFWkgex2QUoMvjDYOw5VRH7LLgSgjUCETqU
4BJbGaHvJheD2YKJDL7hdRt7YBtLf4zno81AmNIPfqjqR1tQBHFE8PGRrwXjmuQdMauAzullHcTP
JC/Q8FTefunFcHTBlwISKAzyONeE3GG165RlFZgciTqfquolC9eGmkjbCyYmXBqZhScpPTNNW4MH
1FjnLy/jWz2uVROOF7SZAlqGrjO0EQG3J62hsjo9Y1nIA7Ayfun5BuOvgEUlrj/fSLwkggVIAukj
tBp/y6GQU+hWxTD9KhhzvurwJ7iuyUvHLRiQRb8+ptfJpfqpwREVmEwQTHG2mtbjpNqqRQEY9ofp
YPCIkag7P26NwMIDF10HKARV6wx/bl8A3nMEijBfeNelG5/ppecMeY0Ncox918ZbUz9cl7B02KcS
pGe2dSq9dqMe4QgI3yLHWMNp2pD+L8yXuC5oaavQz+55iOaR5ZGh1HEyT/UEpsEg+lHFe0/F7rP4
efjtqMUAkgG35PwkHNJH2mTbVdCUb1O1MhxVq49KgHTUbEh5F5sQYOU7XduFt014F1cB9VbkidDi
gwktcgLC6qrcsivCgyap/5gNvHqjuN3lgeeP8SGiDAL7ISkTen1nwJQGHpgd0MxAuilOeEGVzr4v
qVKja13cZvj+EDeHlAyvSN5s7TDZI72neAkXDuNMlOS9oQ8XyaEYoqba1zB17PW6ri48tGefF+JP
gs6ym42yJrgUDkamuH6IspSq+XpxBejf1sBUggy/fN4kqfO4jbwysOwSZXZAeog33TgHRCgVcp7A
n2LYj4u4Q3rucqcjpR2WOBGr2sxN89FY1rZr803IVXzmi+sRiH9oFsqIcrZJH50YaF6XByx9mPdd
qghtFk/k5PPS7bO1CjNVbRufb9KDo20afTPUqcIWqtYgbZdu5/2IJDgPinzrZtthf12rFJ+X52gj
GhiqjDk8sIsVWE6JCrixdP+QKzHR/uYgcyHnZY2w5WlcQqWqok+exsb4TZIweW7TSDtY5jArHlex
5ZIHD/9DA15MMNVcWKyymfrRRKQJFs9Cf5xbJ14Zae/5+dQ5Kx2P1TpME/cjMxNDhVOTdhIVOLTG
iwgUbIEusHFCW07u5zCTUrfMBqBK68HhT1QFf5K07T/fh0VGgkbAjYT8k+/XmGRZtLmGDm09X1fx
cxj/Fj3q19VBOq6/haCyAuQbAvaL0Um10xmkGGw04HPqo/tnbYba1koBY1TcnSVBcHYRbuFqwoeQ
VtP0tje5CYgEuh4ArZSmr8ZgNL6hY2qHmert6vq6JBf1c12n4qTDQQXZZnknxNHvsfua5dsw2xb9
q+l9uy5o6ZSQR4c7jBlHIBiS3jMdfFKp6RFwknffnOEjnLd1oniVl7fuHxHSk1YZGAYw9xDh1IfE
2/D5YDUHPdldX4iwKyc36T879o8U6TXTi8ZleYkdw6iuedxG9+hQHJwd4FfmH/Tv/wthUGo0DoJo
HR7HuW5zTozWJGAfyKt2Omh2Rr8wrXHANZXrBzp6oN2tqsFegyKTaQCmjI7iByzuKbKZMFUAml5A
kCrXTcPYzY1Aj7rHqk7/GpsQuHsQQPp9qFLGRR05ESZ+zMlNjioUlyaSGQGtN/Wvgu1LVTJM3J6L
w0OEARIZ8IliKO25hJxmc+kJmo6eviTJk10qHqXlFfzzfWkFGQLwMteYEQAw6DfGr7rYT/9ixih6
Kv+RIelEPrG58XrIaMJ5RBvu/A7NN/yk7N+vK59qMdIz3qPhjOk27hPAzjswfgJf2K8TotAw1ZFI
73gVj8BlWJAC+56gnOzsw8L9N0YVhXgwW+EvNBZIx95PJu8xaRGKtY4eibaqH8dOsY7F3TqRIe2W
g/G7hAD0jqELH/G4bfV91//5FwdCxdRR4FqMi87TzCuiVC+xVUZ2V4TfBe5SG0LFS7e4jhMhkhXl
rZHprRliHUAv1Z7Pxo2V2IpnZ/HQT4RIRpR1VZKbFEIM8uyA+PR2ojnUoOGvI72D0tBFViRstJ6N
AzURYKJV4scAJOT1o7hcgAlnCjM8kJAGFaNc6Zo1AwzxRDeD8X5Gk2TR3piswDMDk4spG6CRgPfk
yjORQ30aa4L6QECZtnHHdIVM2/UlXJp2lB0QvWoiQQVud+38UlTjOIOzAAA1k0/RA1rBX5H5wRiP
rHzx6mR/XZi4YeeGF8ETkmxoX4U/iBa+c2FROKR2CoBFULXrOf1ezzAkKy36ME3FNVw6GNxkyACG
4xIEA4Ri7CV1awXhI8jyw0Jh4Jc/j2Y65HSBT5EjwbE1mp4y0Hxp6T2Qd0nz5fo+LX4fyTXA6zA2
D8QG5/tUF31ISYLJls20yvodmjmuf//ydmNfgNIQUGqMX5aTbLGTjS7zYhpUDgiN94mNcTq3Xw00
jGHEKBIXqJjKGFFaYkJThdlQgZ6P+leeeMMHGWMVE8onnE7SKHjHIHIRcyDhmEjvhlegUtS2kx6Q
0cMUIaQWNPPHODrwS94qaqFQm+/q5K4Z0dYB0nD+K+sUF2jhrIAKwdg7hHAUpMDSL9B7wiNqES3Y
hpa2K5Mbq+nCBJx+X64ZzWBu6DQj1lEImbZR02zGIvaNmmwAQL6uFUsrAe2jhREuoE9AouNc6yif
a1IWeLusZto8ddW4ufn7BoBieH6RF0Vjn/Sm6FbBymRIzYC43/ugU81+Wfj5AEKiFxKNgxjOZkgH
0TlarltA4QUuxkQNb9btHhdQ7v98/4K/OMoKx65dE7myP1P5gGEvKGvvbt8iPCho8UOUDMYV6Qhq
NFnGVB9MYBJtP0HuRxXBXt58gBfAZI5gHHYF1//8jDU0vLctZ31Asm2OmQaJn0TrW9cAEaB2FYkl
A10/kpsVxWHWcyseQLb7GsZs1bQKB+jyyYIA7BD4xID6QsXmfA1OBza6EdnjwMzKLR6pVVWuG7LN
XMV9UMkR/34SiHCMQNPTEXIiuPE1WZsm34Z0nytrnYuH4sKJQHEenQlynr3VjTwbS6PHKMZiXbfa
z75zfNOOf14/GJUYcYFO1mOA+HKiTO+DorW2JlJxGS//cs3sx3UxS9uGCYwoqlJUCi9KnnqB2H/m
XRcwFjhmgrkZOViwpnVT3z4ZTOAMgfsBzAi5Epn0A2NzW7t1zDag9q6gz723t6PWd9OvQ/RjYjen
LoQw4AzRswruNZlioaFtCtA3aYNq3sdOAK4is1E8JUsHhDuPKq6HYuQFhz0ydkbWVWkXxMzyufYi
+N5dvrl+PMtCgOhHwlH0rElWGKihMtUsqw2QWLLGNRqoqKuwAEsiBNcFXG+EqMhgnSuaFgMpRSzo
c8a/tgAyFdrRUvEgL2mZi0w5AiAq+tIlGaxGxROp9AHWOL1zuPXklXTL+3rNqXu4vmOXXis8SHRx
gAAL+YKLJG2CZjekZrIxcOfOd/LDkGyoZ6zN4Ssqxwq3aWnrTmVJ8WNYe+2AkT1jYA2vrvtWlyAO
SL5eX8/y1gklA3kNJhCJ33BiB4DhMEZ0Qg0BGsr0ZDuyOz6vXFXCVyVF/PuJFKpHhc5aSLHIuNMj
sGhhUqNjPGnNbfhSOEg4HugZqsVoEkYYcy5oiDovrs1mDEAg68/IS2WT4lVePJQTCdKh0JF7KfPq
MajNn2N5FzKMXFO1P8gUK5/LgPFHWQleOcr40n4VYVu72VSMQcjeS/KWG3dzam8sT4xnR89oWayI
cVcbD3VXKZa3LFrQ4yMWh8d+UWWM3Jj1jjEEjc2/9Y55xwr9S8qr4+yaGxN1rqky7zEyHs2EGE82
2/X36wr5//kBwIxpoDV3L9LCHHPR+8GArrj1S2H80ft+Xefbihy07t1lm47vW/3BMm/OB1nAlfwj
VbKExdROTW5D6kS5X8ElqtZT8ldEFeZj6SKcipF8uoplHWWTPQSV+80uvvNyyzGfwtle30PxeJ8H
QueLkR/3qaQxqulD4DnMj3nixwqI0ZIVxHgNG28gUCwXSegavQkRmwYoSc34ShubdTRnO+K5m0SL
vhMner++IHGpLhaEsE68ICi2ylbKhIWa4nAeghAUoEZ10PPS78aDPhhrMPT52Y0woL/vn6DzskH9
g6KLpA1eDsSqGUVjwL+x8NWyFc6XeI8ulnPyeUkLMjRAuH2Jz2v8uejiNWhEYvCro5jkt4DMemBQ
IormrUvFEyMwEWoJA3kZb5l1nCBxG6FeXb56g+FbbJNE5oonb9dP6lL1RCIEbF3IUAmQqaR6pOuL
DuxTRVD69hStPPy5LuBS9fBxVMEA2oFPAXjpuYWfY6MY2TwVQbz19I39x5tQCdtkCjN4aeWFFCR1
kODCf7JHgXG58Zz0kAKGSN83wQ1yI5QNKnYmQQ7ly7TPqCsk6O42i+AUK/Zp4SAQ0wHbJCiHkJmS
DiJuAELh3ox9Yi/5yowUWaPFY8ALa4nWKFAOyceQ03mIzQGfd8Bgleh+2n8nZK17ayAv1tePfOkw
TLSVixFj4OqXb/84ZOAgidMC8/2+OIgjig2GOVwXcWlgQP+LAgrGYaEgjVHa51pV99RJ434oAy1J
13p318zfqMMRPnSbpNgSTQUFXdq+E3ly/oDZ3cjHDD3iFXDtIBj1S5p8sXJP9zWe76MCPbbXF7i0
hxTJPQEpwcsuJxNam3mg1tWKgGnJuzEyOEhsNWXezS8Psm/IfYkxRIBlW5LhtFjh5l3i4PrPhX+Y
YlUmcXEZiCREHzXQ33I0Qfopd/OBFAEAM5io4PzWC7A0jeGgpEgXNvjcRmMlgIKC0BPwQ+zauUaY
owETEDN08deZ3/IDqQ7FPPmaPW5MsrftA3jR507Hjyh9Yzxmxeb6gS1pyKl82c+0kq4Dz1wZ2Cn/
UVv6Qw56Vx8wyW1UF89W4SnQZUs7i5oyRqahHi9Yn87Xa4CW022mCFTF2aoAbqrVp33F/oV6nAqR
NnUGs10DusoG3UBrUvnhy/U9W7B50AlA8JA9gcWTbV4zmR1K0HkdUD9BjUplhxY/j48bIp0F4JfY
wpMoBh0q9RwWE8dAnMhv+vdS4foufl8wqqGIAGC1J12emoRsZDW+H/K3HC3Pr9d3Z+GEBTkcmGHA
b4DuL+nnh6HuRF3OgAvu4q2t1ZsUZNEqw7a0BkGCi9BFPNLy8CPAB5sKaTIAvaIfbZ/47ahwZFQC
xL+fHILWN7SH98QDw36vrD+e/uX6Lgk9l+69eNH+uwBpl1jTxwNtBTQxD/2e7kb0QtF7jX+7Lmbh
egMrCnwS4IPIvMppvnLI+7KdaRnkWo3RorVV+UYRo8/YfA979xuJWsXdWDx9tDZgFglo1uBIn+8b
+mjKrHX1MqCgqUayGkWeKnLuiVffiLQVng0mFAH0jGIlmvjlYXRTCeLpYjSqIOnW09dCxV25pACW
CdXS0PaD3ljpgLwwzXLXxi2JuM7vxikfX8ouvhHa/rmIUymSOSziqQ8x+oMHpUbu0sF65J0KGbKw
EPTLowgCLxbzVGTIs2UDAttHRhtoH2NzNxY3p0JQNTj5vPSAzBUMTJzg8x3oGZ9nbXddgRd/vSCb
AFhb5KmlewheWCR0Knw++rC67yaJ/evfX9BXvOFwxUBnAoydbAwZd0kVT1kXaJhwpaFan5VrR4Xc
WloERoQC+A+TiNq3VPB2Eo301ZB3QU75Kt2ESaPwwhesCSq3orUI8YrgKT2/dWWZ5HFHwzaY7PuR
3yXj/YRRZ9b69r0C4kYws2ACAOoG51K8tqkiRrBXE9gqo+I3oKMGZoNdF7K0VydCXOEwnRjeHlCW
0u6xVw39Vq26QvH4LZw3htgh5MYMKHGvJX0aMcCy7jS9CUi4Y8aqVsFdVd+XzIbONTcvKb7P2zvi
fR3M1cwVJnbBpiOot0FTKCasXxyDAbJHfXTTNmhwwrU+rS3jW1O8jMVL1L3ffBgeOD1c4E4xcfki
z6k1tY4mZ14H33QPbZyK4O7yqAEzQJcHUDJABFyk4LrGo62RaFaA6TXNPmwVrubC5+Ge4QkC9hit
lZZkW/XZoDwuRhMWPPLrmvkqJPWiADwNNpi8EWXJfUmdRjAJg06AlkS/7/r41617//dkR4BXUF++
IAXJ+qrVddbTYHrMmqeQKxyQhR8vEEpotUGoixhKUlTLRFszqMkMtG8ZW7OY33RHRddyaZVAlo1o
9xNrjisnFPnkKrOCNolV6MAL1n5MV7UHstU9vZEvCLYI8Z/gFwEyEQATuQ9xSuJWy7tBD1y0VWb2
hjnatrDdmy0spOABxVZpME8y7VVlVaMbksoAfGXwS+dApg2fAs1SZDyXtgwsZzDiYOKAZytZvzKy
nQkDTIyg1Iu9RhEJouHqCTlWTOZ2bx8xjswqehwBgodBR/PY+fm4bhRnJGxI4PhF/R6Hb9cV+NIU
gvQOdAwiFwAK988M/MnxY3SxW+kVd4Okb187NE8Xtel7Onm9LmZBkc/EGOerSDJqTblTuUFulKAn
9PtRcSYLAmzUR5ADFCxRF2W/zm4xYkXHRbTqn8ZXI1X8frHL55EAbgjgfJ9ZNMQy0kUMTWbYRWnQ
IM9+Ru2Wf9PKh9HYavM2Gf/cvFU4b+CPDQ1144t6MrjHmyStTGCwNlp0x27sXBE3EYYQVVgxZxcZ
e8nNmakZz71G7KAwfIb6iSpbunQQp9+XkoFuorFJ0xMn0L/UYeq7kWq+9cLtg1uD5BXQY4LyWjqK
3mu8wikjPSjQeDOULRhjmV/xHBQb+5tPArAt+LSYbIA8+Sdb+MndYCnJm4lXWtDcsf45VPG0L+zU
2eelneqNiiUkbbQApJ2hz2qFMVR9XrpyYCaqtXzE5xO6ZvEqUZE6iH2WrgQ4VwEXAB8CYDdyebVi
HZ1ZxOYg7146+9lKP0Z2u3EC4xGyyvD8RZJfOuqJ8L4iZQ2wMXP9BlM5QR1hjYpq3+I6EFPA2wSb
NMLhc9MUW1o62xnTwXIU+ekYjI0JOu6v11VpUQi6QvH+ASaCosi5EG66HWF1qAU8P870N7gewCNx
M0oEjfAoXMJpRqkYcLpzGR1rkCKkAATaxl2Utj6dj4OhIsdcuH0iTwEmKpRCcDGkhYx5FbIwZRom
RPwpjYcQhB4EWKvX69u1oLtnUsSvOLl52uRYdVnFWmDS36X2nIbb699fMOfgeBAEmYK0Akn+8+/H
GQMsPCs0wKdfLPZGmoOXH0wQfLe08gtV59HSaiw4PgA5Iqy8KKMPmMnngGVNCzDoauMMoATuVEq8
UCnHTGbRBYSpCKiUy0WqsEd5t8prLTC06a96MDZdDs7lOeT7DEXsmFZ7d7Q2dmlvDPSl1XjNFCHh
goajfQHIPgDG4U/KtbhqmJhGLG8OavJKp0czPmT94fqpLe0jqglI96NFTJzd+am1SchJERlzYDPn
wezbp9DrFbHUknoD/izySfAkLwDWeoghoHUmRFR/Gbnpc6/wh4miRKq4rIuCkD8GQkl43rLVaXEK
lFcDjL+GKaS8cCxfm8a1nZjJivPx7frOLR0OSvOIpUV3iCMPJXMTsDO44IpCw0Oyoj0SKMmXMInX
16WI/ZdeBMBr/5EivThumRBaY/JlkBP6mJed34JgnfY/SNLubE1hIi6X9Ol6A+8JHgK0DQhlOTER
YOaO6mSM54B1HJVyfaVbGOVKvl1f0qIUQf4hnH3QpEmPQxjbKGJlzhToIYkw2Hh+nocC07zKSPEK
yWO1RLYGg1P/K+miBqwlE0efHiTphp/nX0Ln3cv/0ORr04BfvEMnX/y/SFNcqiEaPEBgBpOBvy/0
vUuJZmWDMaHx1+/STdWBA8rHtJzbd1F0LQhTixhDDvJDwx7R9TbiVoGpLJsmBPrPHvt5XcildcBS
ToRI1oF2VQOKqWkOSKdh/tTwQM1GoeD/w9mX9Uaqg9v+IiTADOYVqCFJZeiqStKdFytJp5lsY8Bg
4NffxZbuOZ1KqUs5W9pPUePCePiGNZxbDf9drijoAKZ+uhpgdt/PQedPP8JoI+Z7a7rvh82332LR
jVhsGgCVRr/+87KeK/CrurKr9/e09WIkIheO6TOzFCKxQFUKSG8cpCezBDM/II2jvN77TMbUgQ/t
hW99boDFBASFTtQfw1Pihdv6pUAWLPc9Tye5zi9s+wuPP63SVqzBaRri8bn7mM3rID9+f/7hhQU8
76JT+gWkXIwttPioI/azhpIRerr1BfD4uRdABvYfcwvltPDkRHEzwdspE2JfxR37WdffzoMB8IBs
CtzYwNlCOf5k/dhShXS0m70rvQTMcFteYjJ+jZ0wQoh6PEpGyLVPb2HpjY52aqfZwzArt+M6uimd
2BY7WQIAe+GW/DpZGAu4v6W1Ax2K03uLDIVRta1bIJ53arpp5vbb2wF8AYi6oRfmAd51Ggi6OaB+
+ew3+3yqUkg4xvkl7PbXS3EZAXgrD6f7Uvz6/EF6bckZToLNPu2iuyhK+z4JYueS6+i5iUIRFUER
4K5fJTuEHRZdZiK194SdsjlKcGl8d2PgPf4aYVkWf923I+Xo8owYgfcyMYWdmktw0693EUZAu/A/
3wI4SCzv+NcIkQj9qo5stW+qa1EDkrbt+mv9TbEW3LMoES0lQtSbUVKzTw7YbAKWdcY233darWFT
JP1LycWZb4FBYGwD4MsCtDs5YsO8zMcoo82eFI+yfui+HQXD/QBGFRHkf1A4Pz3BLVbPDi8KsZ/Y
w1gm8vsHFJ6PHuRiIIeS49dUVesw4ozvdd6kzIeXsbX991I686HhtoW6CiB1y5c4yb4cv5iDSQd8
33trZd0G7XVUpby5cBGdGWXBrvjYdwtOLFou87+WEwsczqkZ5N6Kq/bjo4reLx0eZ0eAyDTKExAL
wGn4eYSgV3VjqxFfglwr+poXR7D7QTa8MF1nDtyl/rFgECnwR6dIlgpV6NGHROfe8qtdafzUMl7a
6Gg92qBfx03389+f58z6/TTeycTxvGFDW2K8IZ9WgadX9iUKwNc4Cgg+bHRU1haN/VNNlsEu57Ea
Q7lnzZoymPPQuPG+HUihYQz0zCIEDgDafzYpf33+rHag18mcet9PL677AZfOf8/SuXcAMifCcQW3
M9RcPn98h4dhz6kr9+GB6Dhqbwp+ofN2dgQocKPSiZAGUtafR+DQZh07r0GoA9YPLYok8uHcVV7q
5Z5bxcBt//9hTsVZmwo8qtbHMLVYefLBKg+g/lwywzq3ptC7R3cdfXwUnt3P7wIFM0WFruS+iT7E
ob/EwTr7eLTHkKNhz+OW+vz4lg8hMA42FlSEiMTwFUQPL3zvMwkaFhSY9li6S9p+Wvmy3caiXenI
PbWt2Om3PmVppj7KslwJCwLF6P4YZcdqvKT8dW4dLOxYnAHnFJIoz2Xbzb7Yq/mDRI9O8+ROf/69
mM8EKTjvEcwBNgCU4ylv3cuLPhMGUW8gosSpyUuYVZvZl79pA43m7PtKLjDqxb6EczB8ShBof/5c
nkaC03VM7AfwWImCflbjrEh04QI4N28LEWwpF6GEfBo81mU+8KnBKM2wo+FmGFP3EjP63N6BfCco
3kDpYV2cBHdjxq0ybHDH9OIGyI5V0Yi4M3eduQROOfOBUCdCjg5fJ1z63smMGdeTQDtO+V6L8ecg
nRShYGxnVhzoYTWa8Pnb6wFlRAA/EWIgaz/1+I4aTSBPLvk+Ej9srLfyUbkknvC/zY7/HurM1gUG
GRZuOBsWC4Xl73+d09UoECAPPoKB8DmIB/f7lxmoIlD/+s8uEkCGz49n08xajc+y58eiT+C6+e9f
f2aNgfuHSxlJNfoUpxtHernF7Kau99pNOUv9MJ2c1b+HOFPaRTES6xfQQHh6+acBWVbP+PgtIu8y
eMvCRIzlhmqRVMNa25ssWrOuXNXyjrmXkoozq/vTwMvf//o0bRB2c0iY2o+WudWBScOR7GrBrqD/
cmGvnrqWLWE5xoJ34MIOR/R8EhPadc6h74Tgn0DELCvvqHvrDbel+iX6aBXQ1yA6kkKlLNBJf2kX
nwmwUO21sfxwdcD352SNgC6aOW1A1V55v3V7E5EdmB6rcNqwZpuZ+dKrnlnxCEmWQwnZv//Fv7Rt
olFlo0EmNT+gz5EoOqL2q5KsEgn3P4JsC4XHDlQKF9phqnmIyKqOfl1YVGcOFJRqcacs9Xp4MpyE
L4VqwspzTbsfZuveYdgYaIKlLC/WbkaORLjrviM/0X0DuRWux8ReDXC4yJBziAnOdxquBU4hoMhE
6td//7QvvwxZ+EKnXr4GKM+n/kGZoEM+Y1MdzHgP8E0Mt8C2XXn5xs6+XQzDALj2okUDaAFqnZw9
ZFSmb9teHYgQyUZl1YVPfe5VkEYtnTKUjnHKfd5AwWRNbk41nu/EtQvRYtmm3XvXvOb1278n7cua
WqbKRkq4MC4A/D+5H3hVajJKrz0EyTyuRL7+9uPhceEvXlUhQeXn5EXGgjRctXl3KHyeWmOTQGj4
Ql3syyZE0umh6rZA2dDHPK3E+NKdnLkNhoNP/lTyUIwbu4Wr75750E/yLtxvZ6Yr8rD3FlYpmrKn
cCS3t0xLgro9SIjC2tfOw7enC/LIcBBH8g8wymkvrBMVGzyet4eW/MlWRP75/uPRAAMyDN022J6e
nMtLB4JWgdseQDZ/15fCpnNz8/fTl0X916mvehH0YUHaQyNek4BcqE9+uTBRFfn76SeRulfqbPAo
fvtLOe2tF9M/fX9uUAXDmeZBseZLf9rqDB/QbmsOXP7S8HftHe/CXvi6UBcaNu58lIfBnzrt3NWQ
w7GcAh83j27HEcF/sDPebxLeTPPW6r6dnSHWw70PVBtyZRR7Tu5Fy8PdS+uyPZgcZUOhEyHXfvjI
LnFCv351jAMNf8A5PBR/TgMZIHaiesj69uAUq7pYmQu7+9Ljl7//tahG2+ad5Hh83+0K9ci/LSC2
TFMArj9kPyLsi9NF60VlnjE834Zj7Fhn900jEscRiU0h0Evo8d+r7OsqBvQIQQqK7Bj0i8UYjzod
ZvNoDkBnxo75yMKnwFzQKz0zZYuoJxIYWLNBze/klcycVQiOy/FgYG3j123qfvsQRKMbKQWmDM//
wgLJWMeh89wbLGT42d3m1vefj+Y2xDSX5AtiHycvgKlrJmpX/kGvu0gB9fdtJBjcDBEmLLsdVsNf
eDOzqPjkhrl/iKoXvzwUYg033kvMjDOfGnsPGx2VBfC8ToNDAPYnhFCFd+j2hIyp7sQq/7beIV7k
7zFOqiODDjVWG8YoCjctzFNDLlXvzxxaC7EEPY6lJ/clUfXqvgcxFyOoPBXkDhfLmssPe7qyvFVl
XwJqnJkz5IygTYEft+jsLX//a7fb/VADXEPcA53tbWXD6BhG2dnm33twaZ/gOZ8AB4AUA6C3kEIg
uPdF8bJp+5kZFpBDMYRPbt7LWxCR5XYs4GIFTJ27Z7Vu7vvAFYnLQrJp3QmargaUtDiaxSiSaLQn
WMNFQbMZfcF3jdZvHQ3f7AqIvGmA9sbKG8fgdXby4jHnzBJAGvawEeQUoPjYM+Q98MDWASyKXDWV
DIs4isYyLVtLrUwvrU3UBuM+H/txb01R8OohD27inofWWjvKAZkl+6OafN2HJRS3CiAzmsaqEjQu
2mTIQtT7otG5Klj5VloVjLt00MaRV3GYR+TNRzU6/W6EpuGNpBo11NYtXnIJ7kScT5OLhapxIPLM
W88tONpJk/svrdA+ulxh8bNtdFDFkAE4ONQ8cdPV6RzO1bOIwjrtC2dY+zwi8AqTYzI4bN4WvLJj
eH1VK8Us3HW6eoT6SbbrJstekd56myePtvGgZzePw4yKP9Y05nEfDMXKq1RwpybnEUZQ1WML5eKt
o1o3oX4f8iTjM3zbc3CTyKqP4Vnz3Fc6+mnQkOtWVJT2xlH9a9UMz04kx9ipJ/eGRpj0WEawQmy1
Gn+Vqg7bOKz9GVxSIR4nVSOvcq2IXU2EdIlwS+8hLAzstGgrBU+lJPSH17sGDY5cJKwRAFlUTps9
hKSe3gt7+FBt1q0b1b3IGWW9WJSuP8ZtpkQY84E+GcWfxo4+u/M85THYZ/YPHVYqBpgQ2tzWlKX2
LCn+3ZBBhDCIxrpNesuSvwMKSBHPWJYMHZP7AiWmrRe1R8DkX3xn/JHJMndT042rorM/tGPamNXB
eB91s9FpR3u/vu2sut+YVv7hxgvZGjwEqBN0g38MiqHpE6ZAYk8dTaAAmw20owkdp+IAqMdPGWiJ
C8UKRlR0zL5qixenCX9MpVZdbJXyp3HU+5g3VtxUuZfICqIhxs9MwrwijAuV03WngvYqsvqArIpC
yRVXZS5SGzS5Gz3nRRMr0kAqIyMqtgs2rIKgLDZ1OWfx4GuVOuAx/1HVqK6qSjzCeSyL7bry4EOX
PfedRZ4C6dZX09T9bgLdDXGgMnmt+GQlvfZf+ozMYWqFpKNbfwxyGruQH25/2LqC5FsDXSlhegNN
x6pGKFMUKc+Q2qLh9ATAkK03FgRE+uspr3rvntmAQMxdO8eNr+t0ZKRKxiEK0pAXf4KykWnYlb1e
1dTnsa/7mq/pOMxYPL4bu8belROxZexNXtNcdZPwYqjQOUlQmiaRWQNxM15D196BKpgNhkuCGphO
7an64eZQL9He+Aal22YTcJElhnl+ktfEN+uua30v6Sb6m8xWJ3amam+ruhW30sjSxWJoH10hdlNp
/eBhrazNPCgpks6zBwhcFkc28l8OLXHUmML35tQvzE8FASlz3dKi3PlDCyJdL6vBiS1FnrrRxdSh
0gM/YGKDDlVFlXmUtsjMlfatbGt8lR0myDtY4DL1ChGWL+PKysiGziy7arSQxaq0wp5tsDbvq9be
aAb/vt6tfoY2CPm4/do0wA9IulDVCcnbDLZQFSvvGgEX4nZkVWqGYWhWk29upqwZ46Gwt1njbIO6
d+PWdR9nL9q2Xv/Bh8AZtjA4p+8u7s31mDP7nbXrnq8HQM5XNjPYCaCW34+l5zKAjeCAKLVN79rC
FUVa1X77TFsyHdHhfIOItX0j9PAgOT6SlGL62fh1jlOm6PIEmEqnW82GjwkHjGmX+TCT4L49vva6
ZRsyUPEIj7PHWZa/wANSV9Rt/J3LA7KjDRYLdrOVDP7AYoDLdFxadpGi0MvASZfTegbea2dVzJI3
JBiGMeZifuNBVFsbR0RSH00LKfVXT3tuWpnRpD0O+5jnXpCi5+mlfdA0QFNpf7YTHtRRbIwXxYTy
9wo+0gnsHnlSlvXArjwoCGbAgzoDZUnpWx0UpCxBnFQ3xlTrUc4s1q6NO8gNDC7rEWp2hYJkfLcl
/fSrnjhNYalRxMqdxU02t7vO5DrWAweW0OFvEUWtKlf5vQ5nN4XZI1n5PhwDbIND1TeDF3eesn7h
zvgzeUVhJ7qu+5S6UyvjeUCUF8veVmpDMlY4mxBXX5XOMKSsNtMkBRZsntVwVtEkT3Rf8DiXEWiU
fv3odtOs4rESLCWajSmgL9sytJKZg6rrSAkZS/xEmwisL27IpraIuypylyZFT8tbgn8Z855vlM9i
5uCb6AE/DLd0fwCe2n5w20wm4Bhjt3pDAxmQEsLSccO1fIIiKl+ryXZXflGxlHvtJFKG9n+CMuMU
Q0x+iAn0y3fAemYbPs55TLX5M2EuE9y2KqFo5j0EECrYLOXJVETErIhnhh5fgZlfDYcIm+2UDwDb
sJW0Sv0LZ6D5BfvQKcXxXF/XNO/2FG6eOCZCr0lYaKo7l0/zzyLnNbm1ese8QFbZjee2JQlQoHWS
a4f9alvx7nSBvw5wPMT2YqM5jC5LlNVXVzAQ5Zso7H97RO9t4zy5ymuAXrHogaqSrGmfB21SjOjY
E7RXUJ0J2NYhbZcyldcJRDGLxGORu5vyAAJlgeyucCDLWJa0XlVFGx5xjzV3hlT9tV9BG6RysTV6
tw7LRCDn2pjK6zfMrcxNFLEspvlIXUSpeo4llc0tuNLeLwIrU+3S/MloGPT5I21ueIaQzC1LMMs6
BE0qbLBtRoRyD3RuIgUnrJHEWUnk707bYYrf6sRe13EYQzP7d8bRnkwHZR89PXbj1gqGSt8PnpO/
dy7CmIG0123k/tCeKHbQsYzQj22iudo4cJVok7lud3YR7qvAVFjLDo8Dv/2VUf2gyqbeWpEoYKmS
bxCrUX+EmOe4LnO2abt+uKoCy0sdawyuoPOmE+Com7i1B3dYFzWE1lpnXqBVuK7JJLrElaC69764
y2aSrZiXt6vRcgb8iy6Nste2C0XSN1a7whKBYk1A0kKpMh4jOm9w1f4hk/NmlFlDAUIC9o6GQhVt
vJKmDfN/Z0Ta8IZjYA+AexiHbQFySilQlCvyOCphDO4GSieoqGGWIbOaeA6sapXJP8Dd5OtRwTFx
cLtnUjVFwt3g1zz5xXWl/XtDXIhbUfVH1JLelZnd/wa5xt4VlPXHmTK2cbiEIoFlykeZ6XolmD1t
MxWYaDV53C5v4TfQxJaIshsbEw9ZV/CoaWjqKHXb3tcxqS0EXxW4C6vITADNUlxvvuxrhG8WfFk6
3J0/1YS7L7Ybkh88iN5OiVU05LU3YfvLrboXqMe+mixgiZjzDoFbCdsTc2Qwft83rQYYJscps7M7
PaiUVwG3cb6asU0obqLfI53pBgLawytCiDZF5caPhVegL1PqtlnlmdWsfManFSxsyxsw8tt7Vxj7
odNBsW4C5eNTBFWVlFknolgVE3ustAIGkbkdD3e6D2s3zrxhntMstNy15dp/WK6He+7KxzYIxAqn
L1IGu2i2jgwYxFtqIJwGS2SvRSc1YtQ2aDE7XZRvYIyOkAMwhhfPausbpA1QHZutfDQ76YnGPXIV
SLmF8mgB5y/EthAcZ+W64k2VVkV+RIvwd10hyqv9MiF+P6Ut65FPRPOfKBo0TnIfJ06IXw+TQ38l
Klo9A0JGd7Nyy9VYArk9YU8fdDAjgq8b/VK4vj5annXftANwWVGokQJNfSI7+Kmtai4gkCdz54gu
O9UbZyqLksW1hE3xjTsJmUPKf7CiHsEpmhO6bxqEjLNcZ8YGoae3gl8DPtAvxiM/u/U1ysohIHNb
uxhr70oNzh16rwOUFAdSJ8KD5TYvfdKvctqixpNN6McAcu7dNUFBwafi727pI5yFWOCdExUGapwm
v4Zlc93EDopRT1ZfZ1cFYZlJlQuVDUsGUHYCfaG+jhqBQ0fxKn8eg4zGVsgxD4ASQfxL1eBNOKRe
gbD0GvhzZQNBjxDYG+mD0p2KuzaHJV43F0mVlUfbmYoEltoHYevHGk2Cay9SiPeyWcdTRLuE5ULc
17aQyYhO6LMM5MOsckRmNpydgt7Grs7r/MrBrbEpHEU3EKFwsZkJTQGnltcQYLTbPdg4bkw91sjb
zOSNuIPKxl4H9gu8jrp+xzLt0R/MtiGPNNs9j1nD34XfH23CH92m9bFeveE5t331SHnnqNhyp/lZ
ef14NzTtjoosSIF4q7DqI/oyFPOzR99kLnETKgthYOBbL6Us7RhKOQCoF2Hj5usCdop7Bh2b5yDD
r/fqOnwb5p7GvUd+QGDaX02TeqrLvkhkiX0haPfRDTTDLqufPTPKxJmRDeZjU8chbFI3TcBl0hGQ
dPoxso8IhB9z6hXPUFkPX6E6ll/PvtPgGu1CHvOR1Xesdsc+qTlyWA7qyIoDcbDroRZlr505Y/ua
ykimMFKQajt7/b6TQWV2RbXoaPIAaV0egXTWG/bhDNNHpfuboSkhWh2I1ymcDzUqFxVSJhh+3/Y5
fScw+I5FAwDoqsl7XErGdnqI61GAgmgooUxHoVWFbrCu8cGhEO9eRboOQffxmiu/tt/s0X/zor5M
aokD0hf2m9uBReniKIrnApOBZpZAW3nMMWcN008zQDXJRB2GHcSHP403WzH3wyyZ2nDmqDjk2U7L
ob9WxOpJXBm1Y3NmgW3oAxdTuoPvpFUWPI8KwH+nmB5GHoQpknske6YocbBEx9ZmzxZ8w+PQ595m
LrhKppnw7Wxovq5L1uOnFc2PwMgBWbxa6BGsbF9Am9dpMSPIRoaKAzuf6ruREryDAVuwmvlwtMzM
XysYgP0EW1EOW6hmtfcl8NGxi6tnSEzoHWZoXT020FbYhqYtysTN7WoHMTT/UVVZgR0etBoYO5gr
xQgbyS8FgN7V7I6mT1lthc1a1iLYDH2z9pW0n5ESm1QAtXWH4LtfdaLuwBUgziuvdT9thwwUayRT
wCRmOClwC0ZxpO0m6Wg0b9RIf2LqWYyoBIQPinh1mu1jzT2zrQrk/+GwzR1nHRU6urbb0MCkgRX9
ndZV6+0ieB2uer9wr4uOtgk6123qGf2ECinZBpb7K8qRVo119JgPeDFS+XCN93estA+GacThVfYe
duoXArNwNeckujItEsIIjf8xrMxBZbnWq7a1edLapuWJZdsybQgr0pYipdETewshupX4FofKoMe3
grtbtwm2tTWJNkGk3MRhMK8ahFdRwLek/UnJVgdd7Ez+hztm7bprlHND8hw4SlReP3zUPl7zUCMf
l3bWpwGH7O3E5T1yzye3y6pVNQwIulVXrk0UdnHVd3znGVRSp8b+NVmFuoEBfChSw9QrMipy7fCh
W7X5HNwxzzM/TJuxVI7QxbHD8ij0/F5mtb8ZILE9xR3Jy10JCbrHcu7rV97545Hy6FFaNs+BAQtQ
c+PFkFbYFkmlneiq4ZZIS8gq1THDvfLOcIk8AtgxONu5LN8VIoSbbCT2bZEFTTqacYhtnDE3M1Xu
vXaEh2qNsOx48BhEdan1M3LNgzfPzqaVnlnVpS52xoXuLwNvLC56+Yfm1kfr114c0fIQVlAjU4iX
U/Cw3xiT0ENlAD6xuQivMl8EwfUItbEnb0bFqySGOgn0faGpMyKPHbKW0sTPHA0z6nKGqIGvEAtE
FswAGUpevTMoaJuX6rGQGcbLw+chcod04NTZG0PUR9E3cD1hOD3B8J/nnwpXwkYTZLbrEdngjzZw
kUIGgVLvHakgcto1+9bRLqSD8TMSXeZGI3mSR1kF4zVuWjTwpoiPu4EX4Xoc1NuYVTiQgsH0P/rO
bX5C62aGMmMrVllrRXdwyczW5Sw/qhaZYglKZBi3TIyoFkYvqACUSaZF9zwDk3YfjG6WJZSyGa+G
kOU6cJvChuEJC9eGTSax+xJy+C59mrq2+IhQ+HyAENQzMFPBdnYnkuQCKV5i8slbzSx4dlC54zMO
1wDq8xADzKv3vnU13qDseKy8oSxSo6xpX5Gu+ggXOEPBDA7CKCMvGnnnjTXT5jfrl09vew/43V06
tmzSSYM6WQpf7WEFQFNzZBFyWmeI9u6Qs2Tw6jB2SY0NKYWJuVd4yYiDZ629OnstAaXYl8onH9QT
4TOgd2UfG7dYsgur8rCSyDjihEUeTJQpt0VnAcQGmDEwCwrFqeuZBOPGs8X0AH4fvfUMPL4m4cvN
ck7sdWuiOS1tSWMeWUOMOjM2TkagY+wAYRIkjUOqCx3Yc+0FSKI4SyMDFJRTdJpSnoOwaiKHcHie
w9VAtrX5fu8KcitAIUB4A3gH76QjU4UUgYWoCJpvqVNuUaz6d/PiTHMPzHboGGDv479TTJePOhXJ
O0kOwlp1fuJcUsY98/ylWwxICAgIML48gfeIymZR1UX0oP03nKBYf//+/Wc+wd/PP0VwBl1oUFzD
87kaUCXaevIqQ5Xt34NceIlTg3SU4ieKQg9FT3qHW8S60EA693iAJ6B2D3wgGGvL3//qUrmo78D1
JAiBd77+yC6ZA3x9OvT5AD8HpoVCvuWUqEaniFik6MkBiDLriortv+dmwXh8bn19fvwJZg3Zm+d2
OR5vq10UXg3zlZk2YXUJfnDpLU72AeqRaHJYmhzk/D6Px+Lt329x6fEn6AZXdSpDX5gclN6iuE0u
fOGzk4ROJOQQ0PUM/BNUFBTKZFDg6DtIe02reFKx91FfEks99w5AtC8Cy8gQv4gOMeXklSrR5hZw
4Y6mOobr5vdn6T9nG+h1Apx9ygktyk6KApq9Bw9VyMJbifq7NDuw6/4eIPy8E4KynksFoa9DT4bY
0JTZlxDf5yYJ0H+4ZBCQjDHW5xGsZiAoNbne4QmFszhgl9gY554PIZLFbWsB558CsU1Eq4KoPjgY
XIMI2ENjXfgIyxycbLgFioGfD+TmV6/VvvLQNPV0eBjM3Zyl0Iswm3Yfye/viE/DnOCjLFFWWUQx
jEKjIM34BUTimR2Bnrntg3UDsPIXB5amRrUjz+sQ8bF/W42pLzYe+sMtajD/XrNfLwiIfAH0CEA3
aMZgTnz+4DpwyCBUhNTCm4vd5MtDQ4x/r/rBuzDSmVcCXQ38qEVGAcJJJyNlOTrUbkXtg+N8oI+V
mJGhhVeAlNF/fyRAyxaY8gLDBt778zuZAhIaWHzTQU9uhO6oaYcb4Arcl8oUKELmlH0bR4h6BpQu
ABPGsoOC/ucB0VubAHTT3iHvVt2w0peEwP/j9pwsasBSXcBoQXZeMDSfB2hJiCylRhjiRKjRZZbP
E1FwCgBy293OYs5GSBEoGGejvZMB+OmYKyRXYaxnp7mZHVpdoe1Y7B1gCeIM6fMGNabwDhHrtCNi
sq3NFAT9vYPO7B0ZX2COBpWxYFs5vl5zOzMr2YLWVNgqlDHzy+7ensNsNfq29dbxytmXJULPf6/L
M6sFDFkwhTzE6VBKOYGmRPCOsIO5JQeKszTix8l143HeoIr373G+AtoXKi6GQl8PMQDWzeepHSuQ
x/rCI4fBL2JiHnroR6CoNXWoT6HfnY27vt+44gppIMrMFw6rr2QlwNOwSANcTGCM4HD/PDpZ6k6S
2uzg3HehDznhDBP8rrzHqKgTSyVOj0rbBQmLr2cwliqAOGDcYGD3lBHH+qCm4ajYIc+yDbOs9Y9/
T+mZ54MHDibE4h4GPbyTGQ0n2/CAqeLY1OZOOuKaON/Vk8aP/nuEZfH8FRHWQkcd9CiLY4+mql5Z
wbdRkHg+YGQLnAxamvTkq1Q+HJx6UhXHskSUkFzkJJ6dIQjUB1hxgMadsuyiXvU2h4jfwUFOH4oN
FHn/D5/grwFODqSOjZ6aGgyg7HV3tN0LB+zX34+EBb0jQGvBmf8irGgPmpEaxbEDqIiVghLyt+Mc
PB9fABq/S+p4Si2onMzStWHWQYQ30tkYemHbfb30gD39b9st4rUQ2vm8flxLw7TC8asjna9kdCyD
tZyuv/sFPg9xEh/IsfFtgGCqo2+loGOJSzo0Zz7Bf5xZ8PIQ037ZZBmUlitfwirPs6/EdZ19ewdE
0B9cVGAW54kvF85gcm7EbJVH+Z4Dyzx8fwGBFw+MIw4InH3hyexUjXBFM0XVkaA27sb18/cn/+/H
n2TV7tAGOhzweCFvaH/bhhd+/rI+Pl/HC63/f37+qeeyhyZiNXh4vtMnKgQwwY1RnUfLPCnoJXHD
M2sVlRNAvQGfXHS7TrbyWAZBziMhj2HwWPdDPMKM7RLV6etlu8ji/u8Yy2L76zxtRAchGIRnR2ul
TBEPK2epXK6+/VE+DXJyLdBAQqyAYZCawOatvJnlt+81vAV0s0AuBgEPoebJWzQ+G7tSyiMO9NXs
TdeM95v/wzv8NcTJxzAdCyRjXB6fuul2LL99rcEpC5JFUOTxcfmcHksVH9oxQ3/3IKo3DfCVeyHW
OXNmgM8GJHaEiQLn/uQz8xoooLFmwWG00+IKeJhvT86nx5984MoC+xbg/uAwFOMawmV1NV3Yd2df
APKukE5B3IL4/vMX5m4RzMNs/h9p59XbNtpt4V9EgL3cSlRxN13SbohJ4rD3zl9/HnqA+SSaEOGc
CTA3Brj19l3WXosJKgE4GgjwdCsWpt84O9lghnjXACyTTpzHp6FbSeRhTeO5K/eA3PRo77b7y9O0
cNgQIiHGJu33fqrPB5GB5JEz6pvPEPFu1fA+E25yr9zGn9ZcgMKSjKVuwOQG1d/cickJEALoLM1n
L8xv3Otk1UtauAXPDMwucV/2/XKgVv8c/QFVWAd7LdgaMc2nK4du7iTTXQEWBK4t8kNT8DPvamsl
1a1yBINfagN/TAZiIF8LzReDRoWmuRqtwQbhRT3CP15eqfeegZPdMLWNEEMSHMDfRdQ6z/6mdaBI
ntsrL0MPsoQ+z0jdeMAfXq1xUA4BcthULbIvQa11b24iN29dpls3ad65fxJLT65TV/ySI+KxT2TX
2gjKKFPMbcGgKQKhRV1UcGoMsW8++XWB7loj+w+wCncI0iMPsE2uW2VLT0lXeKAQ+lfBTEEn5NXO
CkrrAAYiP0iNAj4U2OFVBVQFOZKoB5+eWFF8C9rUf+os7YU+UdG+PDGzLfzvvCgkTGmapKV6Tqzt
yVab+EarvATazbdDlt5G3y4bmB30fw2okKOisLHgfsRVVVui2CgvYuvZoOvLVl4ZwpqF2WNRIQ0t
qz5DQAhDOLh/MQAZzl3SdfivEy/8+SH3U9JoWSXxeVU4BKF/XPHPlIUloEOPNkyVtkjxQyOp0gXk
0cxCeUF3DLJSN4ruPUPKX6U68x5FDWomQRuR2snc8F+soxbl2h31aKpZbWdUe0NptOtcjvSnpMrq
AykD+Y/edXfuECdHUe5MkjNCaBehkF9ZYyUdQKPSDGA0uINSBZDOrPJ9W4Opauk1AF3n99shoAlu
S62/2uRRI/4uYE7eNC5NFOPQKzcAk1b5VKcX9/SIwsvJTU2YOekVm0ByzydaLNuoh4zTf6hqQdsF
vVQ8BWU/2C16r/uWrMb9kEsp2tWpsQl9nZyp0u1zsHhi3v4O0ib6/L7ivmJVJPKb7N35IxjSxurr
vfqiyH+sfzzly+WDMXufpoPBjoKakYYthdholgjKa9e0EtNVXkhyblRgEH1/DUr9spF3rvrTSX23
wgAm+XeN0t1sEMlo1H1keeqLMRh2Fh/c6pt1aEknqT8ABwJJVzI7epvQ97qdDL91ydGNHy2Ze6Fd
8enmpAr/DhgOKtg0DFzUeSgoW5ULEWWmvshNdlcW8a5T/UcJvePWQ+HJH+8VF+QVlBFKJu3kLFtZ
zoVjNlHa/Wd+dk2AdGqaMMB8WwHtjDb0EAn5jaeOKxHph3GSC5+6OWWIoybCpXmf/1g1luZyndyT
vHwQoFvRc16XLo/2SlyEuy6MHgoz+NYLO6mKHkU1WBmoPNVYTtd8OkjvjCXkMEmdzm+sqFNIGpDs
e5Cbsb7LGkvayoIIgjHLX5JCjO9Qjsqu/DBSp/yifMXeqUGOciVEpNg18diYsbf1WuvPWIcwmSde
DoCxhxSibLsjSPs1Z3B2FMiyMlFkIUig0EBMFu/85FdJlIZJX6TOoMLHUB/L+OiBlrh8FJaMkB+A
E3ryQOj+OzcSJ+jHIbg+aYq+JfkPt0M75OtlE9MnTib+fRynJmbjMCOwnZaOiTz4R1eCq9g6mK61
ZeYS2ds3/lrGf9EexQWFy5JQaa6T6yejmcpCkDqtgEjiqG5VOAiFBMXm9iH3fwnh1eXxzV7a9/ER
bCj08aOa9YHpclAHgaYJH3E2eqnyyjaGTyr//mvhXRrlnRppfikKrtnpil8ASnb3nvDWGZ/L5Xz4
/uwSCHM1qlPy744aKRu5f4vGlcO3NEUqCWCJghX5nDkFXlOHctaIAjKpyrZkltaqw0u7GJgdDf2c
FgX2lvNdHESiJKSwzjuRRbPJlSDsCuV4eZXXTMweJtBZqWh5aJR2XbEzm86RmuIhKIyVWGDJDAEa
/FrSxD0x52wMcj0QjayJHORprHjf1YdkrU61ZmJ25P3GknvL7yInbsf8YEKAdcC3dndRtepHr5ma
Hf1iQp31Be836/ZodP693l+N7dPllZk9Ye+7d0on4CxMaz9noShaEItlK0ZOle5C5TjqG7Hcuj8v
G1nawadGpljxJIOUU3AzPUuOaPaxftMKN9Ck062s/ZINUs6gNIjGZAqT5zbgpZZo5QljB7LlCR28
Rum8sBq8KEB9IAh7Jxk6/37Ja0cfS5A7QvVN6GvijqeatpZPT9SZkdld0pe+GXpSiKBnvQPPLAsr
D9bCJJ19fzZJvjCWnakxCF0Jba19ikp9ZQSL0zSxMOGNmBB2zpY6SJI2STwTFcxxM3ynFTVa2UvL
BpAqIbqkAGDNhmAodE8l7Zg5TavfakN+bdbZbeGmz5dXYuEdhCPnf2ammTzZslFL4QHmBuSjFXCc
7WHUZbzpZjN496r0PfC/Xza3uDDwOEw6c4Rt8+xkytOYiRKj6gL6cgyaYau/GdCJhdm8uZkmFlUl
Zo6UmkcLbmFJf6i8fNsbj6oZboLk2+URLa4TMToyKSqu6xxbVnka3UF6njmjHNJ/Mv4ZuoJimSus
OBDThpo5SAauyn92Zk9LAO4/14omc4ypPyOWWx0feKBvtwfJ3hq18AT6KVkJsJcHh9irRh52Qp6d
7w6yNEXr6eyOjnRMcWjca69ZcSvWTMwemqDIpJwOzsyxwNTr195LmP/VWZ0AgISkIKvmVXS6rlul
LiEHC7WntH2zivsg313eBYurc2Jien5OjlGejAA4cty7LBu3keYENahY/bcf/ZZC+/OmgFZB5YPU
JMpb04SemEqhClbj0k2dxre2chbfuUlGO4pUbeJR/SoltEheNri0QvhN6uRswOU8Dz6VCT+uDiij
ywSXgU/rdEbHcrQmh7dmZv4mcGVLvsG4BPl3mHUbpfilySt8TkvLdDqU2eWQjNlQlKqJDTjNKzm3
tRgpuWJTi95OH58uz9uCy4GU/P/mbXa1Ct6YZF7MgCzWRi2/aAPocznbufnKEVq6VMn+wO9EHRHl
xZkDJcoJerqilzlyqt0IindLS8KKiaXFIQEACoR/cGDPJs7w9CH0AvZAZGU0dj6MwpfG2l+er6Vh
nNqYzVcpdYJLO1PqJL2dlxtP+ot9fPr92cHRBl2lIY/vE/ZtqpH+07al0Xvlnl5adahkqDcohHrA
Xs+PZ6tI9JDofeJIvXwQIAuAQUJJfmWfrDNNDq2hweaNB6hDJzO/BioIC6ASjxLHFZ4C7cpdy8Us
jkPnhoFq6f3ePB+HknSVFdDa5YjjoY7zTeOTgI4Pvy+v+ZL7AScV2Hhw36QKZw8M6VKvh2Ihc4Qx
3fr5sRl/KAXCp61tKJ6tVmuO53txbP6Mso3BvxpQB39I2meKEcOwEGcOMqvjjUF6eBsKpWKLvSQc
QrNQj3rbvk4sqbtc1oadp+jhjgYOcVPCAbCRCjI4g0K9QQ6EbBvIVnbtwlplX56WpeOGVgUguinG
+8AqabTkoIfa4spNv0RyDtvlN7n5i7f91MbsvoUPXhQkUUgdUXaE4oGuHNg1Vo704vKejGN2GChK
pR4t0JkDpda1IXdPhjJOjZ/XRZjbZF0LpKqilWTp2tzNrpFEktu4M5m78lti3JeJ3RZ/YwHEGjHS
BBedX4akDUdDKixcvizZFu2V3/5Mh/Yvbitu2v+MzIbRJ+ZoDIObOW2ab1UhgPKl3FThy19sNLw7
gMLUsPDIz0+5QSs+RBk6C0RTdTceRtnYSoQ0l60sPbs4X4oKwRZdHsbs5g3zQmm6wcDHa6FtgvAl
OyRWuRmKFz/+fdnUNC3z831qarrWTryjcCIM1xt8vb7/0rX3ysrnlzYXVzt5amqwkzzZ+eeNVIuN
CNgXmZf41jPlvdR5V4Jvfg5K+365Q30Gz8zUIvxBgNFwC3I87cjZVCFDyEThUTDNn5dnamlRUAyC
vxgn5WMSKYcrUBLGKHO4vZJ6b/l70T8oOV32u8uGFuaMnBvrDtc9mZf3pP/JkpSZl7qCYkROVP+K
w10h7SNjZVmmbTpbdUCrOEB0mhGHzeMUKwsFzdCEyNHzP51Lk6a1tQQIA9IrCKBsyXoo1uRQF57H
M4uzsCWKCAYjNgH7rN9Eyl0BX00y6ltdHFYOz9L0mRM4Ft1jYAzz28YP2kQMoDhyavjc+nBfQliV
mCv+3eJw1HeVSVr1OUDn+xpGYX80Sp+skvdNS/JDpB/DqralbE3QZnE0YD31SUcdyP10fk82Q1MW
KZQ1bAZV+Ep37UYyv9XFipe/aAOCeYCrwBVg3Du34UH64Y0+a4No8CjYlEXF7u3ynl6aryngB7s6
dXHMszN6VgQmkmcxaRNtayJfKkq9LULo0Qwrx1RfuNFgMibFBN+pShvE7IqGSKcdy6aMHUsNqsdC
b34UiZtmW00JE/BpifDopu4DMJe94IR0Rwixts9wgCBTgLcO7HvyjZpitLPqsdoUeagTn47pt8Qd
gmM3ytGfmKrB3hpl6y7SS+W6hcYCoiwoWbRco1AhyPURbZzeAX6Sbsqu6w+RoIY2wWLrlOh+3LWd
QFO12Mm/s7gWbvRcEuD1qBTrl5g3ag8HjNnYStPI9jgW3Z9aRT1YyYfurYT849VLtPCXl2XWMYNN
6VrLEsE2ad8/UPF+Ddu03WTe6B0DQR8PEK+re5gc4NoQ/JHot0Wf21WjYxwF6VujgMAR4EGDxgfM
EjSWa014C3cmhxDWWfoQ4H2e1ydjOUkr6FBI8A4vYbutYeqKwpXzvri1OOuoDVkEdPOtVYUQJiJA
z3kvDmh33PfCJg8Pl7fv4p5iAOTJVIIIeRrnySnMxtiAIxsbCUCaezEtd5e//3EMEAAzv2h0TFpi
8y4XXS+EVK045XDRvEFDsavL+GvnS7eJbKxM18ehgIhC02hqTxVBmcwuYi2je6bNI0wd3Iaizko4
N++M4CmeEFeUdScMC4HQ7DLJMmmE2opaS0IFFObZCk+sGKlQZe0efsNrL+tv+lL8MbjmbRyNB1qb
v4lhtPIzliZ0YjOf8JDwjc+FIcQoRR7bYOPRJOX0QXgUW5IKWlYd4aTcXl68j077NOL/2ZLPN4cG
OFLRAiVymrHcZzAA6uNVNCIjXz6ZpXkXrj0JiytIdglYgwyMe/54Q2pvqAQjzHDr7umwvG1l/dP7
nSGRiWFX0knzQSdRikqrNslmol/LdeS9Vcma7M3iICZlV/KkjGOeJGt9IQ3qTgmdcW/p1+UakH5p
/cGBSVwLoFGokJ6viSeUcqa1FBYTv3mIY2snhVBzBJBAlKax4nwu2pqAftPzTIlpZqtDgiCyEM52
wjHsrpJS7felUfV2a/Sp7VtFvgK0mb537ryZ00tKpwMZRnJMsxMWtYNrWUA7HFU+RCbEZ6Ti9pe3
9NLq0Nk0pWMIcj4w6OtNQdeokWGi94y9Z8j5roG0biWi/vg6MBD8TI1EMAohc/LlLJbUCJILaqbA
M8Xki1b8NMe9RO3J09da8hdt0WALGl7kZtJm5YCqBtyv1X5ETjtpX3TymluNaJtamgI5GbRyxs/R
9bWVa2hxqU6szq4GC8dDcmn6dGq/P04exFZXGmkLb3e2cq0vWgJ2hYrKhNqdp7egSIqiKvQiR8u+
p30FxcOTrK8gzRdssN3gQ1dZL7bgbON18O8MpW8FTkAcN7a2lcq2ulYZWNh6Z0amv588td6EyghD
jCT/IGpthyQ+Lu/txVFQCmZZNEYzd93FIRPjvClCJ+8Ku67Fr/kQ38les5L0WBoH3UBggHVy2h+w
nGCgmyoAe+4kUNm8CsHz5VEsfl7mfgP6T4p0DjEy5bbGqebzLoTS+lGGXOuygaWHnOhzqpjTXjA1
kJ8vBITH1SiLfeAoEBrfgtl6pgEh2Zf4n/Dw4r4bffazFDTtDsKWFnbfOr02s1i/zdtQWsOiLA4X
aDvoDZXgex6ipMIAX1KvBk4vC3bbt3d+575eHvDCMy5NAdDU1An+fX6Chq6UikFg48XKF7pn7FhU
D351W4SWLcHXnCsrK7i0DwnAwaKh1ENdfDa/fq7HbWokPBtu+ZRo5b1VBMe6875dHtbC6zS1HOHn
UOlYqEa5/dDUuRI4pVsevVb84Wcu0NzeCRr1+2VTiyOyppiLC4xy22xEZhWkWhaYgWMUtiGChLjv
qu1lE4v74MTE9PeT26GY/HARkgGn7aTMnjBisDHHa3t/zco00BMrZV96olcYXHTRUVbute74/xvF
tGYn34ePuMwgog+cEe4qRewfNeDXnzfBqoMPA5Ui0xd5bqLSlBbOc5frJ90lpR2u+CALzymiqCRZ
gKkDo5yX0Dyl4n5VTfJs9VHWb2Tz2YJJr78xlM97Ilxy5CYQxZ3EZWbjIEka1n0d+Q5KVvvWsnaK
En+ub3SKWDBBxo3IjhzI/EEA9V7T+hD4jv8CyfInSVA+fH221rE1BLoX8HWrhpfvtlrLFs4xwB8M
TEt1spnKvBpirZp+vlTYGQqPUSVthXCg4QWJLR++pqTp34a2vvPU/jXP1/KiSw8F0CdUeIEJwl8y
FyXnzo/roSk8x4vkB62FyPJnSqONHMOVWwdwVCvaIa2RgJRgBPSk50j6i/N6+gvmlFFQCriFmvIL
Kl19FDP3tQ2sz3tyQOGoL7FH6Iab4+E8XS26rpQ9R7Rue+EuKZ3BWjlTC9cnJmjulsj1cV3P7jbf
1AsjVnTPCbR9lcDMdS2sdVMur5U8tQGAvIEoYYbphBA6aiAO8RyYdtPvstFCUzfAty6YtXALvtw7
qNDbbTLDFbadRVrKL+AcNwZPuIoUhNouX1KLI54EKA1YKqZs9/nW7fJMLiGt9J1aeoyTb1rx5mUr
idp5G9h0PFB0JcUNoxgdgHPgGZrNLZ5xGjjct78pWv7yPRU2v7e6aPaSntw0afkKWx2iGjV9VZfH
t/COkBzGZzEtBodncT6+2gT4rkSm75htsO2/joG/8hwuTuCJgcmnOTn7QjnQsQopuZOPt1KE9hJl
yc+1f/47f5CUAM2YJOLmt2Mjdq4kVjmO5ljsOpjvkuLlL2bJpHpCwyE1grmjaUZNWldCGzhe2LnI
OSF8DR3wGipncS1OrMxOVx3CkZ93WAlbeaOCYWkKeWW5FzxImt5piSBRSMl8Hs9auZlZRpkEJLkh
wdwEEFQ+h9CH34yjHx3pKBoeEDSRbcXo17J6C14ejzxM+oR+xOxzXADMraHVqTjrQtFc6319HZvj
i9y1r96grmyIxT13Ymq259wevCsU7LhgRu1u2sbP7+Vs7LamGK5t78U1o54HpRRltw8g5FHLFBRL
8PqN5pA+R/WKG7Y0abS6Ir9GyxXeyuz6cYPIy61mDBzaMuOsvzeVWylutkWlrzgxa4bk82OqiCMU
yyaGyvjVbdQboXqiNYCejTW4xtKE0b0rk0g2dOLO2fXu9mEdppngO258KOXjsJKwWfw8yRN8JGhn
PgijDV4cJSMdosAT7rtXt/iLB5Di6nvjLvCsuc43ZaNcCofcdxpNooFz9PLX3tO6W72k3+TynbP4
ECJNDzMSR5U8wCxWyQdIZfNe9p2hEuqtm4IN7KOovDfcus83Siht/MA/0CQIHXrT2lqIvEseifqb
0jVr1DpLJ4rEFE4F1f4JwHK+PehIgkjZNT1H780bKQ6QH3JtPz5cHvLiJjSY1eklIgU286T9BHr1
sU19R8zqX2aYQT5svUUFJa+6Wsl9LA7IBDiqSnQ00ptyPqCMN1HrzNB3pMhqd10x5A8NGvTXXdGt
qcQt3blTlpf3nYv3Q3P/IDRtMQSso683/UMVA5PRiket0gfbo+HsrvQK1VbKYlgJGhY3EPK6UCJQ
mJ0qN+djtIRAL8Sw9wFGpY+5b9kxPTh1PMBDmNs1hcDYaOOtUVk0z8i1DV3z3h2Uz0N1TajDDGPq
0gCbMA+PQj8z8zGPE0JuxBHgRfG+F2sx99LGObEx7wPKIf1yZRMbfXPIunaj6flGH66ULlw5lEvX
CxAR+khJKWmQTZ1PqUwDkBSlMkXi6GioWyN5/vwJmFgsABzxQsJBdP59krxDOehh4sR+e6iKbxQN
N1L9RV5jB1va/jDX6lAWwsOHtO65HU9GHax1h8RR/HEzsS0CnxbA73x+NIQJ3GESofEHfURN8VLP
itrEKZEakuGQuYJBTl2TFlxa/FMr05qdeJgwf5SponSJ06FNVGqlHff/hL6/SYXffzEcshXActGU
NObRTyuqqDN5YuyEim2U29pCB+ufoe5XZm1xbSC2mJCCgLjmiQsXDEKpF1XsNFLTbKwSsQOl/tFo
0UrcsWQHG+9cabiC8yJdGPSK1cOq76RjRTyleMVGsbLDmFSvl+dt8SI6tTTbbQAW2tKS+tiRFOjq
+wgNI/O2E6xNFGtXQaDbuifux9F8HnUNWYoATQ9p5WAtHdwpwcjRmjhQ5hUwrworSYjH2DHM+gcE
2o+ZvwZ2fs/wzqpexK3UrSdMHMi42SMp5RqaWkGaOFahvajFaEcjhNsFw4uyLY8N0HS1ghm0v1UA
4kS9dZ1k4VVfrVFALC4s3j1FUZoEPmY7Qug4oNJInEwuUOsTChtRCt+ugPteXthFQxqF9Ak6h48y
u62iJAoC2sg5eX0Eo5YWeHsaMiH1cBvTXbG1uIDgTsHpTa7BnCInGhFsQzcQEHZ1sO7r+C/8Rgp9
/31+tkUT13C1pucFaSV906GJ0ny9PFdTIP1hc0xS36SBqFzPc/dl2OhtKnuJ4+XjbyO/tvStkKTX
yqjtuqreXTa2uDBQvUEvA4riA7ZAsry6lyzAhob5QGvJRqweYlgYLxuRlq3grOHZoEU876yvrczg
NqxSp1Lhf7Gy8UFzzQP6fnvVa/dqgE7nZtig1ocMljwKd5kvPbiZf0SdZo13bXp357MLG9A7qA4/
VZktX+/redcgAug0qPTYQGTqra+M+V4yU9M2jDaZxBBjFAetVxRq127spbWljIbkHdlFusamiTp5
gRLX7bxUomPfpF3fGqTvRYbw2ECwsOsL40/jx8JfLDAFGeMdTQrYZxYbhGIH2w7FDGcQbifAjxV8
U+V/Lq/v0ruqcYMAe9TBDMyvsxxdpLrtmVPFPMjRTvL3snVQPinV+568mTKyFl44xMP6zEk1POQd
4kJNHAqIB3QcD0jK3I/xGg3EtAE+bBBSXKSHJnfYkM+XKHAlHH3LSpxE+m7p/tb13kRUjXzjW6Mn
m0YaVg7H0nWlndibLZCKPBwafybXFco82h8ZDa7Lq7NkYCoIIDpuUlyd74Cs5fQXWjR5CVeBd6M9
/sXnJ6ZKnHc4Q+ehWJKY7USsEeG1dxsdZpS8WCPnWxzB/0zMU+Lk2hF8MUH4pn6dXA19Ed/LPiqv
lweymF3FV6O1jgIAV+F0eE8OZ9PVQymW4Ky0IDG+D24fHIVASLaaCn1HH7nRAc4nCQnR2AWCE6j7
tBlQALr8K5auStLmlG4nNni6Y85/hNcWTVzrLb6WMG4B3XyLxv6YIup52czSlE7MrjJeHcCoecrA
QPpWGpOpA851twP5gG4tK7FmYfr7yWwOXoXOWYgFvF8Tmg1t/zcjgPMCDwq8jTj7vuZWpm9kQuyM
5l2M3OhKZnDpnaCgPfUpU6P/QHwWK1kbVjm+davemmG90Q1ti97ahpfJF26tUN5q0sqIlq7RU5Oz
C87D0Q8yC7BvjWNkZv02Ka9kqnhKe7w8dYv+56ml2SYb1RqoXVITnAbGMS0Rk1X1XZOE+ybQrjuY
WDax4V2bcBhYQv01TXU7NYWXxg1XEg+LewQHGDeaJxHP4HyPGB7yqVlHYKH21asVd9cg0VfGumSC
VgrKQ7id/DczoRWCnuUJEE5av/wX001clBjb/svlGV16NGACmJw2evbprDofSJuBmRnMMXJ6vbd9
71UNyb7eZdptrbUbQ3i6bG362vyJmvirQeKAZ4G6+9yaJ45e1Scg2hQ9hRevtZCvsq78KL7zIuXG
gkRz5QlZqstOnJ//WZwdNkuoqJ+HoNuGsLpr88TfpmJ5PbQjXQlJc9MX3l5o9c1Qtoigou+6MerO
vjzoxYU8+Qkz10lOhnEMxgQSj3LTK7afrAS5y9/HD5aoe2ighM4nVWsVOIekgnfMe5LjX+hwrkzi
0s1On8p/BuSZgTqqhbBk1YJkQFktS6+gwP6lqGusDrNrhM4K4LugGUgMIevywcdUQjEu4yQOnM6T
06u8i+o7Qwq0bdxA5TEG+pqqyKI94BlYBKL8ofJgiVWTlF4WOr5v59Km1B0FBWPl6lPL/++oTqzM
Zi+U82HMGqxI0m9rrDdERZcNzJbng4HZoSrbuKeyioHSncC1r1L7VLa7yzbm5+jdyARxm6QMcC8/
JJMryS+ttKcs3g03UZDdq4JyMAR0XvOmeegVsIiaa7uB+4ijsqlS8/XyD1gaJKgzgwo1/T4fOmDr
2gwQn6NkHvuN7QXKoTIe8uHbZSNLG+LUyOyyMEIhUqRE8hx5oNc6CDf+gBiM4Ajty2VDi6OhYmwR
JMN8OPeVGq2zkE21fKcsjJ9+kP2m8wPWsNa5bGZ2uf+7aFRb4VwiLf2hCUtK+y4LUsV3wiAgAvDb
Y9UgrBhIz3ncIU2i/CmkT0Yh7zZV0qGkjnGsP3QesDwZDzhVB0v/aWnHMHhJgmu1tDaFVW06I1rZ
mEszSaWXrAbeFDx8099PnLUqUyrT6wrf6RBYLV/C8gtklZdncXa//juiiZoa9heTctvsiYykroAS
nsKQW+5N6TkNPxeHTN83iEKYLrBcE+vv+RBSyR8HCyXTxyL0NtLElrjiES4MYOoxlKc2Q96H+W6L
07QR5Eq1HpNuJ+6Ntbth6fOE0PRKTu6sPE+0S2ZuDJKnWY9xe3/bfhL58D47gCaR+ZIt8ClzUs5e
VFJJzAzrUfDhjP5KDvzy6i6ceZOmH7A+PAA0y8xuz1AXQmXwO1BL2sYNfwFllK1N6X3ujZ5GcWZl
msOTbepZfZB2Xsv1FacHRLT/McpoBRe+sAyYoIwOKT8I9Dk3YCu6BHlQgjj6QCec4t5QbrP/Zq7+
Z2I2V4lX1fnYY8KTrxX63bStnx7qTxZi3+eKVNPE7gTlIAf7fK4spc2LFhDM41TLG5Qnt7gqni8P
ZGGuQPxy+8LIyomYZ2Qk063HknLmY11v1fKIGuXl7y9sKmt68ik50HHHKM6HQOurGQ21yInL3kSh
24jWdd7K2078nGfGVLHkAKuATNMKD7T43E4fm5onl571OP6qo4f4S9N++urAgEb+k6eXNVFm16un
mWmpeab5mHq3wVWx1svwcR2mpi161cjgcrPOD5+Ed54DzzcfoRke7rQ1+soPjwMJAgqM70pEKJ3M
s7e9JphuHBTyY5PdqG9ydyOZu8sL/WEAWJCItCcyNbjG5/qGpdC7pTBU6mNe+hB/oMs7fi7SVNhH
LPHUm8V24oadnTlBb02/DCX1MYk3bXKVmCtbdR5STwZ4GVhaEEtU4+bPm9Z6bZW6+fjox42doJoT
+gcohDdCcJ0WwyYy74PhuRO/e9qudI9usXJtffQsJ/syImakEuHQnON/Wm2E3CgJxkdJe1JL2fZd
bTv2NyNK2zClP5SlDS2t91mnnH03IS/JL0N58xHzKAk0rbty/6inu1S4ieqVC2Zh5/FVQDRs6gVt
0yYOBTVp8uFRjG23uVOra8H/rNvAEHgUgW2S+aPGPXNL3LSzFFcFth7LvyUlsCXh7fLentc0p52B
BRAxDEXRPjCQyR4KwV7R9WzuckOfILplWwKYrn4Qxkfll/5dC/Wd1iebofKOl20vzh+hLEQSKAHi
WZxfbPAGZ2IW5P2j0lhf2oFk4qA/K+UaGf7C8VVknC4Tch0Vb3U2h8mAriSQt+GxKsSWhQrKqziK
17R0Z1mP93lka5OEYCtMQKfzwQRWIlRtKAyP78rpNXeR+CaGw1YTIWIZni7P3OKQToxNT9OJp6F7
KJmnMAk8+hVK0omNTO3ajTG9XidZnH/HM2VfeXroL5iPRyoJOSxBY3Nbz2aMir0eH5riey51m1L2
t8ngbZJqL1YrfvjiNE4wQXpboBWYUwW3HRkBKo/Do99U4UZv9ZcekbJIz7bUNQ9VLK7cTIszCTs9
6Ck0KbV5ji8SC63LG2t4JJm9jfzkdlSqvzEBVRVwG6AwxBfni5WPquTpuTI8dlX+RyzdayMxD5f3
w/SJD4t1YmK2xfE+Qi8u5eExqv+RUoDD6UOfxht/Las9sdLOTRmTm0sIgzAXrs9cSrHNEezWonF8
FEYURSo3Gv7A7214qFZLJVyjEdy1Jjsy6OP7MUoLWwjj2M40ejIiJKLhi2rabZ8D2q11d9yRHhwg
i0V2fUyblAIW/u3EQl0cW9reN7GSNs9eoyAI3sTlMUhkc+d1lXqvDp3kKBBM2nXcmndZb7bHWPK+
KHnVfU1Upf9dJSGaHYLRxTv0psIn3Y+SXdWDUTN4C7eS1rGDzfRn3kiIfQMczRO7yZo02ER94h5H
K0/2gldnV0XQ60dPLdtN3eijXetwWVrBMOwKUctejSoKtmoRqrvGL4UHf6iCrRd4ko0Am37M/Dy/
a8bMgr5It/ZV3BjXblv1RylLcxulWNi9rVDcSInY7cawMP2N1CgBapiCtPUj3aSvPWmcTiyDB0sd
ko2qen8yUySFqZXxQ9xrtLogm7B1RXiYvAgutwwALDoSIjj/oSh2RdS2u6as/6E3JNyqWiLZpTlI
No8OYBk/cW9h0BPvEzkVn6pEvfXIjeXjrhnS/lq13GQXWJG+8dPSu9K9ejgqxDSUh6S9pxsT/YP5
W9OS0Q7CMtjAG+TZcRiIu1DUmM0uFHZWU0XfUppmba+J4m2vpSKpHbRvNqreG9JtHQRPdLkp21jv
XYd21J9KFnXHIWrzlqmvrHYjkkU5CmrjU6bxv1tDyWPUd/k3aQzMbltnqtdsy3L8PpShVm1TyUwe
BFPobHoF5J+wEleq3Zmy9SMwPfG7DAZzJ3SlEG6FwTBe5UFOf7pGIr1YZpXdigm7sJCtt1JM66+j
Mvob5ueZjTHs3KR+S4ReeB4znAr2R/BqJpkKGkyFQETzxlK3VS0wN+xBOTuSrfvjt6P+1FUdwDTP
6uzEHLwjBYt22yI9fwzrWHJSMTTzjVWEzRcS2dXPIA/arSj4ZKdKufvHrSj2Iggi2C4ZEG8bGr6w
bfvYuFOK7jmIY/mYZYKkPuRq4x2CXID0t4cJAvkX76pPkhJG0VrdSTVvkT9tkkEzMrvvhsdczVrm
OfgVKUP4I/XM5mHCGmzolJReQyq1+pVLd8C+U3L9eXCZ+41OYRMsRuPfC1LqvcRF/kM28uRrlcvf
IxfQ09AN+bZVR/04dkK1j1ilUei1PYvUPzC31ldlqOUtuniSHahZbaNumu2RmzPtLBK/o3mvafZQ
V0jOBU2+JXLgfyUMr15cW1/gows4H0lqi7TF7YxerH54nMx8a/0faV/WHKeutf2LqEKAGG6BHj00
juM4zg2V7CSAmJEEiF//PmR/3zluuqsp59x4X+wKqxEaltZ6BqdMHqxWSLzo3M5zB5BtfjjsR4+z
CtLnfm/+Sgo6+RR6HCEZSomP3Mx9P1n4NnfYjpSMB+7g9eFkx3VIhce2QllFUEFMJsBlj2zNvmsP
Zu1ZYZ6kzgu3mH7sszgJikQlQcVNC/p7rucPU1z4TTLqwdRyKCJlTnfs5KAFrLBZjh2Qw1o5G7Id
5OrbV95b2g8bTVV/slgWlk7TB0ZWQKwmzYbdVLglOm2V5WMh60FGWRkYXML0ss0s/gwWEw+MOHN3
ZdHVQSed8XePFOquw1Xvh6yz4mAaKfU9UecJ3IdKESi4we+x8ehBTdMB3NuefGFmxetA1YAnN/mY
/6AaTmg/w6UzMFk37bzO7o8ma+muGTRnMxSkfzVkLkUwug0Jtb4Xu0QN7t6ohBUUY2q8wvLD9Vne
5Z+NUmS7LkPvvYfNwF0PUNvTGMsG27c27tHvdgNGpP4oc0a3hQbEfmnb6okVXIZSuDDErSY7lG5e
R70m7KMGMdi9kNq0SRo7/8qTodwzpUgwcloBF6w7dyqr66PNY92P0dZQaIu6xZ0oLeu+VgULNV08
UYIDn8XeU6KROISH/U9432V+NlSAdhbFKyrhJeR9NBj3xrYI+9LKtrrmYNfwqukxH0Tma25N/Lxt
cTDwKXvgrcsD3B573yjAOqlFDmVGK642vKgbtGY5ZceuNfCb8KPueybkNhO5fJgM7kE+yO02JrwK
NxC/UQE8GeowpcraJ4lOtjHwpxvAHJFKJkR+w6lbbFTKss004sboaI0VjJnGNk2OOd3Xln3ogJUN
RtuCO5UGu4IUMKqHtpdFYHeVF9jQPfNNkXZR5ybdp4Y15Y6biOvIjm7dWK98L8nHL5UonLAdxORD
sUd/jFN0y03J9EPuxWLXaLzZpI4cj57Ihk1R9va2A9Z/y7H9H7pZ0ETrcvtgwfTqWZZyCDQOVBoK
/CAtN5g8PHeMjZP2djiVsCjSFHg3wdDA1Wg0eRIC/AVoZSys+0K5Goj3+ENjpwpUCmyWV8MWoxyw
aygt7462N5INa6v8E2fg1pm8bT51ddFAJWSSL22HphxRrvXUcYIfXXXFptd68T2XKvVHV7W+R+Ae
zKgYdpU0EvB4MVq+4SXVhgIb5ueNVx0KIwZk1qzbu6bC1dVUXrbvMIuxpjPxbIE1/w+zJQv7zun3
RuYNfmxAGo1N8mdNTe7DH435BsE8G/Oa3GHNxgHqqsa2cfJ0B5UzbN7CnfZgJWCVgacQskqYwVi2
k29OhXUQldY/4q5jW0e0ytTgpyxmW5PbzzlLmuPYy3ZTCx2T1p7Aq49raIVK3T42idlv25I6vtsb
5cME7mNg88YJtZqWMERDWgWBYz0wxwaZdlK95ZUOQLU1WQcU8eJtC5TOdnAt6et64fqqsjngQBK4
uIZ6m2a0Pfjw2v+4U/9PB8rVW9/HBBl7hj1PGvqu62uG1htMAVXWQASva6w7ptLkgWtptjNzWX/J
Jy0ODCrFLi8qMyi514VtkrFQh5PZlup1t6tgfXWPtABzUIE5OcpU30LryNvAhOhJJqlHfSj5ZEHR
dnSXxTV83GqQSUM1nzbQKsM3VSOSiDG3Po0WYARWrsFqAQBDLbB60Gdbox/C2M7HTcx5tq94KqOJ
FfG+5pI/lhNclbRO2I9YSGozsiQ51TzXH7uqTqHYa2hbRrQBwH3YWyn4cjl+WegsRNWn2bJcxCKU
0pHPCio/Ba2DwqSnFgnmhsh0eLXdrFdBDXGzb6ajeERamf+0GpF/9SY72VDmTeGgp//kJCd+rA1F
kMfQeqpazwx4j1wWsD6kArT3tqKL9Q2QAKnf9twJ6eSOGyGzMYhL8Er7xkq2TIPsCxTPrL1HpNgU
GsGkw83WJ339pmoPnJzRK08uyG6hWaVo41uTglZM4/ojykybxKq1TUpUtrFpkupQZmwMurMqNfVb
+Bs0EDMfY99Kk9dkskCVEKJ7Qx6R0o2FbmyUWqy/p3AfK47MY02DbBY2bOgFy5BZEHqjnccfvcT5
OXT54Dc1Jr0VN+l2lCNSU8Ba97E34NwpcQ5mRW1vFOvFAdQz+TzUAPg5SV29mUbh3KPjIz47QiuO
nNdTZGtJZvs5JJbruy6ZqI4uZtwGjPMJ+TaMnE58xIaQGtMYSFSPcKbA3AmKLwIcb5pHHCJLn5Ca
QUQuboptirrzfTX27oskRdwEDHfJ4zgmUF4TsT60PjRpsl8Qn5CRpYFkUSROfifaHrRL1ieZP7j5
GAiAPoMWKd4uroW29TqF7YFmdgAtLzecDDLsi7pN97U38NDKnW8oNIhjblto+Q1x+WWEgtB9n9Yw
uC3nsprqs5eUSbUdTbsO5eSaECxv9c+u0WSRkWgZVPayFPehVu7KXuE7liCa9kWLYsVUVoHXIE+v
POnALIp6x1RM1aZOmleNd3xTMbu8r5hs7uD1KR5Ss0/2DTXbEy268dmx2+SgdwxThZv5oaXsN/4V
C9PBlDCGxNqkqep3HkzVD7hvtVHbtEjtO+LCSssa4k2aJz3uLbXma4PDNqYhCr+0cNEogah7MWNq
bO2O6icPC/uz0O16k6ZxGVZsSMNMLyHIN7b9nZ5P1VbZvfqUWaX4ZAG/ju3TIn41SL7t8jhwmXsA
s/JLHltaKBm8tBJjyANWVv2jMeLGxLEdBiBK8K1hFNaWeIIGJteHXUp7Esai+hXnncRm0bfHusvI
Y224LCh0Ho42dDa7aejheuaKe5Ok4ntRcYCXs9Z8gMKwC/hSRcIciHqc1WN+TPU6DxKRNgDa67uU
aD40ghtfm4zpOKAvuhExa4+aJ5OtSWPIjwPQ+gkdFIC8AOEPR9GVdzM8ZFs0LAncaXDvScPysGGe
t+3tDMc6RDA+W6T6yTLhnnQT25ztNchbhlZD79ssDirJ3O9GR0r0/WMZGqITJ7usrDtSeeLoSP2X
7dTYoGVHjmw0IVE/MstH3bLYThQWrCkaUoGH7M+nXa02tpQZVB5de6ONI9klVJd+Vrjst2VItEjM
RDu1ds6OWS3LbZ4MeoC2abrhA5t8bOHahnc4GDLKK+BoBbJQD5aiINx1UU3otNeU5fpp3rgh9Ee1
IPfS4tBTmF2Obtr48dCkPkD8zZtoIc4AWnV8mAxgpye9mI6eofLvMKazt25Hxnto+/9WLC9eLFPD
WNL8y+BxbVvL+B/JefncmayJgKmEu+hoGFFtOL2PfDTZ9IZd7ZCJJ8GsLhuiMDKEIImZPsH3OchM
g9un3WpHmUAE0EfJRH/UUcwNpBhEWJDqMSUDOcTg9G0ST2knS6AqYTOrvkOhvn7oLTY8lZk2vlBB
nidRwlq10UvvOfask9nr2gsEdAhsHIsasn/MS6M0H968NB0fatBfAmbFv70ql3dgQ45Ho2+rg4Uj
K8jScfBreL6ZcIgcZiHSkgc1BkdDeKk7BztOhjBnDK4aFWuCKtNdf+BdEsQZbe7Mlui7vtLdoG3c
flumcR60Jv0C5zp3P2VF9RuiadSflJjvXGmxyWnS4y7WtSdbQKtIGN5E/boh0ycbfnoHWxIWIOXV
d45T/u6K3Nv3RpuHY2IjL8u4eddC0npbauQ+bYYycJNGj1qzn4fQUQfhaV4IQcDvJTgcuwK3ry3r
ComqgpkHBUHlqao0pNy4gtEjoB/jSw0M3DaedFwpR1Z+zTWtewWW1j7aWBu7zARRmDYF1FaQT/lZ
Hieh27aoa/Ul2cPyfnrsNeDu05rWn9oMXnu4usZ3uesam7IZtb0lnKL1B4OnyC4cCBcnXY00oBB+
1pTepkKN2E9k+8vNZOsXWOJ7DYWEDTxAoP0wdtpmaprmCQnz5GswzvRbHTMq8ejgG91IHlxwO+7T
ssu+3C4gXpRB56qe90d2gJCZBHFeo+zGwaaT504RUNi2cT/VK+Xka8+fTSDwZHCmoXR3/vyKJ9wG
smiKhHwc2SE1VloxK8+3Fr3YARamLsnwfO9UxMG4Br6+6FRgeNC5QrKAJiYKn4v66ui4OOPGeIqG
ukCp8GjqW8XWEHjX3uF9kEWfl9OSDnaPIHka5Jq/Jt669vjFJ/CAreOjwOMd1BzrpzZ5+/gU8uY+
GHD2EOheYjiU0yo7R/kpKvm3iJvfP/x0kCtAfIPGqDtTPc8nUNwNQut6W48gN/nNQH0IJbCPNmHB
a567HehFoeWOKOchYPk95A1vaBTr5QmdMrQflPn79mtcmUiIAegG2lC4iyx5t2i0eCZMbWkE4W/C
o65CqeLz7RAXvYD5NUzQbqF0BvCZO///d70hadUWPG5rGkmckdCOeqZFj+J88c0B33cFmnCJPZtl
SmYyCgieqL4ttg2FSmM7NRXFATnu87I/TrF8Aov2s8GTf3QlUY9cMxS+Mo0R0oZaHppsBhg956+n
N9roMqulUZ0wvzimyc/bwzcvg7NWCoYPKAKscaCpgOpYzILCyJHPVLETGdXPCe6FmfJRTPVHLHyd
oAy0Jlyz5HUA3gGeNPyCMatNY5YkOn8h2nheUaW6HVW9QzatEYPbbndHGtu7oU43edajZlt9Hk1t
M1RNHNx+3WvDOe9rLgYVMJkltgFlXaHZWM8RkCyBGo7M/qAbzL/v9y7CojHa40xPB2bYUQJwV4kp
6fzFhIc62tyWggssQCbnA1gjWXZRTcKMgNE2miyDhRYOvAkS+UHvvrknCjIKhuuP7wygBeeRFEHe
PzjSjDhqaKnyNRRyb3+Oa0AN8CrR6YdIigMW52I2gPLa6aLtjGhCryzBBa2Kqm7wQbScmnZLS/6q
ifKrHls77lW7FAU9a/x1+zdcTAkgAgDD+0+/cnEOIaN23TpGMxEkcVwGM6SSK9vGtQhICGebSILG
y1JCJwXiAXIOGSLMxa0ETHrwt1dZAVc62NDtxcSYFdNwcix3CtVabVsaQ9RxJ6kAMoM5dTt2Lu6w
Hud+labtvmB1cadGI3up7czdmkP14/ZgXulnQwJslosAb8sAo/N8ypRaUjFw04FxwK3eAZvSNZDK
Wcw3CQ/6/IN2JvMMBcoUwwpu4B/+1Hk4kMMNR9rmEFHo/ELue5TwXkNZmstXa03v62KnnGMBNQY6
gosJs5yqTgcLAlKPQzSO+heDJtvOtjufoveCg1Mxnw5VmNnFP2Ra82O7GhkMeICxkI9d4IEHy2w6
ECGHSMLxe5AOXDpJYFeHGKpC/RMfqiDW2s3tD3lx1OFtQYqfkUTwtLrgEaQ9tdEpcYfIggRTWKny
0YZSd1pDCNAV4JZgecIP2vig4vmfD0ohx4R9BwrUmEbnH9TiXELPwoNuJXa10t6lRuIzzcBNDdYo
9q7+oGHbn3gzImemd+NAX2YPhTfibuiYmK9geZWoc62B6S4yIIwj4P3oH824RnSKz1/ILGpayb7G
2sc10fUgbyFQChUfPtfmMGgd4UQD8BeidOdhsASAHDD4GE2WE44TPUFo/XB7RlzZxRAC+xfQ4jN5
dXEpSJWGqn3Xj1He1PJJuaiNIsNOnm9HuTbvIG6Mdh0U6AHDWUQpvbijVKvHCFMSXb097eYW0bGR
MpB0P/Zvt8NdZI8Yt/fhFpu/kKpXWdyOEUmBShh/ucZn5dnbif1zO848/mdp1hzHmAliyBrJBUlM
6o2XJrQaIxRrPtG4wSas3lhjfXE4gYFZFni981gCTB3cjnuZbs2BLahR41gAUXq5oOqiLwpY/Koo
g1UkiTXUNtoNpRy1p5+t91Ij20rMH9YaQejatAcFAMkDeACXAEhN86jgGQEWcXohyMNp97tZ03W5
ljxAGv+PCD/mPI7wxaTXM3TkhmmMEv1EsQMbwKJoxUnGdpA53CfTk13tTf0hNX5rw+HjJChsxdiV
8dfC9Q8yb+fhraHuCjPTjaitoISKMmaSpfvbn+/KmjsLMQ/zu8uNK9q5EjsZkVtycPt2mvF0O8CV
8/oswCLF6yyzkDTFOxCGZoi5TeVhAP+YsTdprKQGV9/FJNC/xjGGC8fia0GpzjAZel2RY/9jx9/X
AIkrjzcWJZEx9yZXVQUe7zcG86diraBwZUqDTIpseN7/kBgvUtWst9CYAU878jpghlslyUsL4Msx
HwhdYVaQ+VmL7cKBNTOAelDpgBLYIpaqeTWRWp+A5fd8kr1Z5v2kZdu0/mKlP91p7gK1exdYLWul
KHBl+z0LbJxPOEZzMxmpnKKOJc/AE29S8zUeImFwuMXtZbGCFby2PSEeeAuYGICCLyl4jQYJqLbg
U9QYyQ871380MIRAbwbF9DTxM1btQIr+Z4rbe7MHhOP25L8yZWaXENRAQCGCX81iRkqvoW4pAb40
QJOByNnb//T4pShYX+WZSg08Hvdgv243wv39FwGQ8uMGBSgurk/nHyvhGWfuIFVUJjCBHXVk3Im7
JhczP2Q5FcGU+P9BzMW6Er3OdG9ogVCNEQAI5k9VTl9Qh/45pijg6/qb5k3Mr9xxd/vtrq03CLOg
MmXjG10oZXQdyuEkZsDQ8682cmyxQ3vwdogrp/+s/fKfEPMEebe9Wty2x56XU5Q5ofW9I9Az33O6
MsevzjIQ3rFxQNYJWeZ5EE5Kw+QTgphTSBVcwlfG6fpL/Pf5iyUbK01vKNSJoqHZ9t4uIdsByulr
dajrX+O/UczFWwhXyapHFLPd6KaffTXX3uNqhD8J7Gw/c1ErrG0FTnb6B9QL3Hrhpt8Kgz+Sjm5u
f/SVOEv1KzdNuTW1SkUU97gREn0JOrM+TXn0N3FwZwNq2LkUMIkrDsiaBA6f1g8VMMA8AuTidoir
U8v9b4hF9uolnQN5JIRIgN3hee3TNXuyq5MLaaML+yEPGexi8mpo5dec2UBaI32sBgMoFDuEbfZg
dH/xLtiIURw04BSIDe18guUgQyulWWgHoCAINNnK46999fePX9wrClxavRJITQDtndD41QNjav3F
bjKLSWGUkN6grH7+BpB7NTPFaj1K2zBrguQAUIW9di+/9snnYjdKc3CcBvH1PIjTaxOrOTo/7gTU
jS4an7n05fa0uvbRURED5RIFRpQbFmPlFnEMRHeiR64zbDzW7Vlc+5lHNi7b3o507W1w8iOLR93K
w/Xo/G0ACEUBQlNo0nRuvyNw9QsTkApWRGOvRYGqCXi8DvxiLzzHdHhL21qGbGrgW20DSM3tl7g2
XPgWhIJKjW7iUkbMLtHujyc6RcoEFjJpg8JxNrLe22IlLbw2h1GUgWEnrpEueifno2Xwilpwpxkj
NKn9Pv9eAbNSlStXjpUgy+0RkFpuymYOUkOXuH3tLRRF1soVV4Pg2jTTsGATu5xhyNWrHqnKiC/S
BaX2G7H8do2vdvWzI8FD4RWl1wu+lYF6HQNFb4xc4F6PfGqMXZzI37c//rwWlukRvsZ/gixmcNw6
sexsXHTLHKXH9q1CG70x3/BlvPpvQqEjCJlKdIQuLiCD1Zfe5ADJzkYFdzG9u/M08tTX0wOsRF86
wHpvv9rV8fNAFYOSDvS+lltNU3RWl7cWKFG08V2Ci6G5silfXTn/jbDU/81RBeRg4avIc3ZMCydI
5gDqtpaAkauzDbW9WZoVufZSZTCGb3cjLAxcBboKMouHwVZ+UfDXpCvEXSxbYEOAZEPluHS/ahK+
8iWa+n45ju5OehK0kT5kTilXErcrdy3UHZEXolACOeulxoDGgY83xhzbbP+tKL6R7gma4CjNgx1Y
Qlfi9se8MgZwUcEdAQxwwIqXrGTTqVync9Cu7sESwhnsCwt7SPpBXf25noptdm6JQ5xjdq5cbFEA
mDnxhPtcZYrA80BP+Xg2jQDwJkMFHvIGy0O2SywwaqBxGM2AI3rHxg/Kfs9vAHU+OuMeUDGDQMb5
G/TwDsw1iWZNU3Y/SpI90Eam4FWJLBBou/kebD92bVV+vDpyFnaxj6ikGYDmSVXU0SEA/HGzSqL8
o3O83KrozHrFakbr8M9d/N1tx/Ey6aUg9ODN4gF1aADiKuWWW1yB7DtdEX4HqwzvERB7cDoy4HDG
Sis3rMyhVQCvyV1i1G2gSYu9fXhqgoc/b9CYdxBzXaQbdIK4KKwYsK8Nd+lX2YZ6uvmLCBDagGYM
9MxRfz3/plkKzlwGkZ+IAOyaux0AxS81X0PNXNvNYGlKQfgGWxDU8/MorQvEeu/h5CxGElYTMKvd
gQsQOz5oyfFnir4PtJgriVtVomcIFCsARPQ6BAbrNJYj9H086/X20F3ZpHCBQdPeRh0KgL3Fgh6y
ZMIpCjZnpWkPxgDvJ0/bQRnvqSXo5hUDe9X17NvtmNcGcv5OYBVjq7poZiRtn8ZuB85lEZ9qC+qs
ug9FeLjI3w5zjQuOZPI/cZapju4pZnQKuXQOO9UajCcO5JsHl2c9/+IUd2aNuhcWPDv2hX5oxJre
87WhfR9+cbcqVRvHAOthryQhV0E3vdb8SGhYGr7urGR1185yZCkYTGRcoBov5maWj21mSwPX9w5S
MI0lfNzns5UBvfpC6I/CMQCAIhwC5wvAZZlTewm+G27E/c7UtOnebJM4iE2Bol5eOBtmDfkzL9M1
EZerkZFOIgH38Gd5KpgF6HwWxVB2fN8ZIujQzZmMzxmx4AEcEWflQnEl6cP9y0HXGU3K+bJ3/qLd
rNslY2DLqPaEkkuptk13h3G1P6yFguMUPhfoiKIlhiLlYvVZwh7B62V6BHZFMHU/QbcQ6Zfby+DK
1ADrHdMCyg6gay/9x7hOVK6AeI7q6XM8belw+IvnQ45gvoDhfr9U0G7qpCT92JKIwwhF+a27ktlc
/f3vnj/vJu+ONb2bkkqaBYkMjwU5Gf32w0jF+StArxLbIC5fOKEWEVCVKgtl6pGe5r4RTh811/mT
NUGuD0IlMCKcW1nnARqXD2VpOiRyHxQzfQ0Mq9vfYH7A4ujHVJ0fjbN/NvI9DyD0vuCx1RuRVeRO
KL3yEDMKWrC8M0e676jIg27wJpAu86+3I1/ZyyFDBfTa3PdEbrh4NXgw65U2wzAnUB6GwP6ieZu+
+vQ3QYBfczzIgV3Ihph5TJgzpnpU6BIeN0odZKzHQepNL7ZZ7v4i2Lu0fTEbrMEzNB0Itkhy+xNk
9J9nyqKvleyk3L8QvjjLdhdz27QnwAqEOUVWu7WHo/h1+1WuXQpwscOcRr7uQCjsfFqM3eAIFaOl
xd6UfnTNKF5zeLm2ONEwgyYV8Nb4OIud0nOGFP5h6Ce55c+m8mmx5kt1uRVDxQXO0bMwMP673F2I
ERcMWkLOiWYAvyfHxPuagZ1spmM4fljUDiAjBINCrgWhnYt9oK7A/iOZsk81OWZ3Wfzhq8354+dD
7t1Glg0QjJgqPL66d+vAWzudr7TLZ0V4VNmAQEOzbbmNeY2yQWQW9ATCStpBF2E6ySTxZXsg9NAY
emiLn2SmA2t3BFRJMn7+6Gw7j794P0+pGoSwgZ4076UFXbfLjrIkKzvd5ZRGECBu5r4e8EtLiG7v
DVU75XhJkn1qJQiHpZ87T7df5A/U63w7naVTwDYCHgtn2hIKVk8AWzAkWyfU5ttt15f2AFyfSZ9T
mbFXjDIInXX5yVNcfJGNYSLlabLU1woSB1PRgFsuPH43Gk73CKgouo9TzLJXqUl3J6xR3llZmkSi
kuVhYkm5o0mX7xpztrJXQByA+2yIPQ49rkJaqfE4IkvZJ7jS+hx4iAMMWYvvfZslT+g8jejlu+QV
uuXaa6IopBJV2kR9Cq1M2U2FH9sF4PfJlPsVvLXhjKSccMglqXbY4noQtqbmkYG9B3CuZb6MzHsW
tfidDZrha6legAM2ZWLaog6WHjqlkrcayst3nXLlAa6jGbBOfWv/HoEl+1UYSgtvf4nL7QVS1ZC8
wvfGrL6QvDK0PoXocmqcYKPdmlADXZlNa883FkuyawbO7cQ4CfVcWq8W/X7791/uXue/f7EBi56w
qrQ0chqKTI+GTvAHglI4hGH03gSvJjWyR0hFtisKeNcWyXxU/tGetC4OZacC7UovKRZJeypAHwWr
+8MCmtgr34VY3q1MHndV2iCEt5U5eFPbjw7c/HgozaJhCBbGEoxW15iAo0zsk64P20zbT+2vphS+
FR8T0BFvx7qcBOexFvvW2AqrSDrEUr27SyBzZRsrF6crEQAsgVQdypPI0pZdNlInldmienci/bbZ
0DXhscscDGkrDsc5BEqASxVNJ2lQZU0IPGXGZ4k7SktncNTeWiuzXHsN6NUixYRk56xEeb5aOMuS
ViO9e8r0b/1d5X69/R2uvQbeAzRkpLKXTqToimhNmnj2iUAf92l0Jwh5QFH+81SYwyPt9WJFm8uY
V/f5Ng8zKOQUQMACZg+Yyvn7xFIm/VR0FcBlbfs0NOpAXFClN12WT9AxcnXoN1Vvrt7km2HK+aMj
oKbEqir1YwFZNz3DfZ673HuusbO7G9cu2q3qrAqD7zqB2Rj5dxhCGE+zBkJQa7X8fHvALpf5fBBC
Vgzgjbk5tfj9SUFEr5VTeYJ6gD5L33PT7z7ck4JDIc5CXPhR8QVS43yMUiTDFpid7OTobTABX8jt
EbIS4e03uZxZcxQUS5BGXsnyqi6tDSYddtL6O+KlwTCtnSTXxmouK6PfCS7CBbUnTRI1WnqVn8xS
96kDBQBd+sP4++PvYVJIUwISPJfKF/v9WCuKnmddnFQW1E9qTaf68poHpOe7x8/D+C6DZEQM6UDx
+Ji+TdlGE/dQ1XhqxY6JHWk/vC1acLdFIoxdC5Wl5ZdHE8pR+ojZZVTFgwOWN4TrPjpa0Px1UBBG
t9tE43ZxeYA0qcNcUfNTY8AObVfX+9vPn/ej8/WN56ON4AHBCWTzcn1klp5mnsn4iRicPfS6m37W
kVEcc2p391bcDwdT0x1/TIc1ItnlfJ4jzygHG/4GFxqNqdUYvBAtP4mffeGzl9vvtfb0xT6sqxwy
Hazjp5ZlgS0O/V8ULNAiAW0GfVU4lOLv+UTz8gJiFtjyTiOEC5TPzLU0/torYMvCV0E5DyO1WChm
QqyKWPj0qnvU4nvdXP0Cc+ls8fFhTUVRXIPhMKbx4hWINCC+4M6pHWJtkmqgQdxBlynQi9Lx9skk
s8+4HtcBiLxW0Gi4nAWe6Ft0zmLYwmJvoNr3OvZgKKnHXYCV/YIZQ+Cwm/Q62Da23GpoPz/lveGG
aZ2629YrNKhCqCJES4AFo2k8J4Ogj25MtT1LKwAeoW0/vYyerWyf1Eay56DTNBCWcyA9WbPpbjDa
4aUUOMMHOxuAyOGaowW801VYdY3z4QspRgbGaNgO4XZzwRDV29SQSqg2ktPBYZ/dduXsuPzI589f
ZNet28m4kXh+DwIqwToYVxb4FXgpImB+4jCeW5/L6gBPk3EYIb0NePOnAugMOkILDsIEBUTMtIc2
LeDz+KaqMry9AI15ep5PLtSFERasVxQLLirhce4qs/A6QL56za+NyrfRnGljtknH1y6+m5Idib/2
9rcYvD092cNkMiDs2e1fJgGUvlMGBXdgAvV7LMZDOcwuXg9WH93+kZcn3tlvXMJTuVv3wpaCR/Ch
a7Swdvbiw0YGM3f5v8Ow5HqmhVk2M8IyksVrnQE6yHyur2x2a6+xmEQOEqq0M/EatHoy6m+lKfy+
WrltXB4U83tAtxcHHZi4F5160Lt62TIeQZxpeFSlrp2YzHDf9KBLxKbaDMdee1HQt1qZwIsVgrkz
t9xwxZlX4WX9X2tq1fecmZEyjkb3K6nWDM7WAiyO2GLAeIE8akY6lKCOtloZuKuPnw2kocSNM/ai
mW5bTYm2MRikov0tzf4k62JlrS2u0P8O0Wx1gx4J6hxLBPnUlmT0GmJEjhfvlRs26J3V1YvqnjR9
rR2z3E/+XzAQhKGdiyb6MiOpe8UGnA8m4OpiA9jzZ9QZtzaDpjex9kT2J2YlGwuIsICM9ufb63VZ
v/s3+HwomsBN4Xq9OBNHwXMbbXkT6wiqs7yz7kQKi0eS+tBh2kwcwEmSQ1wK4nFvxkihYgphuCxh
UEebj6SVX7M4P//9NQ44eoA044qxNOAwUinTyWnNyM6PXTP6MW0hAvnDM0WIzlhokDxMm4dM/3E7
7mK5/wmLZhiyjjkxRDPmPPPQQHomLVFGVLp3xnRIxJH3HzuWLkLM99B3WXTTk2aiw2hEev0iHops
Zd+9tibev8HixjTJqmlNbzCARP1qOl9XLq1rT1/kfrRtSA8+oxEZX+go4NBsrqy3tQCLS6VpSfRX
BAKU496GMK+WrFVD5vF9d3j+O/6A9yAthxLuBdGQ1LlnaYBGRTaTMPXNSmsnFIG+lK5paB9CIusv
ptTc+gTOATbhy2S2LZ2pqybDiCpOQ/jWYLno4Cpvbke59lZo4sKPBXQ8ggb5+awqE8vMGrgLRRmB
0i355LoPZfUtzz//b2EWnydW7TSaCmF6AnKy8cl0HkcJM/pkrTR6bd8lSKApVLGRHC4be7UwKifN
GiNiSB5UW+5qSfaNK4OknrATxHR3+8WuzTsC9iSotECWgRZ1Pn55UpfEazDvRghqwcbKwnb3P0VY
MsjKTnOkUuDC0f55FC90jUB2/Q0gO4GqpQfO8WLrckFpbmllYuVUAspb2SNnbCVjX0Id/6ydmW2M
Tuv/kfZlO5LiWrRfhITBZniFGHMKoiqzphdUU4MBg5mHr7+LuvfcjnCgQFmt0zpqKVvssL29vce1
MNSMjojrXQqboW7asibByC32Gg5utLWLQn/LUOvbAKE7/YRGLGujSypfO22MjsDCHP3EaMONEJxs
AUNWveWl7j5HJVoR72/wksog5TxH8i5m5dWQq5o6MwLiGQliM92DQQBwZkb7bIQVMkZSPDYAZ/2L
I8VjiQcKAQA2R1EaTRjpWFollIY9lLum/Qv3DPPQoOqCa0NvmhEdgQZ6rYrxBuY2gD5+xOmaLVza
MpTP8fvRsHfbaYJItKHcDo0AbXtJ8Y1Eji9rQFnShxbV9PvHs6Sfl7KMa90ZhV1LC0jTwcyznNeH
TKQr+7XsP10sR3Fhqj4fxtzWDODwgqxSG4viWQMEDPaOGVu3G/Uda/L8UCSjRCJRlFtiArf0/ctk
aDRECg6pCyBtXi9TS8EBEtmcBZJsgdIu/8LOwx2aGYDQNH0Dz1L1MouTfGBBWT/p8bkoHusZyP+d
XS9/LvrczIwMCa4TMCmuV5FKzP0kKDkGmekj4yr1laOaDYX6CDMgDs1dO6gYqOM4XVknadnXLBAS
ee23afKAav0XB4HLg25JB+kwlYepbGTS1XUGEfSjAYDoFT9rcQUwM/Ak5uYdlQMIHbXCGEIBsKb4
R4nsjgVYazKtrGHpVZ8TlAAhATMO+Fauj4GWIDGwIpw28JKGD2UEaM7t5v42LYrA5ODM64XBODL/
/cIdRSEthusQssAKtzYm1TiQVUTys5MrtcjZFt6c+IUcRaNsWUWxnGwWxMlbDMzoejvJbZr0Ph+k
R2Szcdo187x4RBcild0zjMEsgN7NAhdFPOpZ0y7qdn+ze2g+Q8Foof8IDy4fQEIJLdAlBopLe5vH
JtD6k68aXZtmXjKgeGj+J0uteVpIEYwgMmBBqpNDjAR8n7/eX83ShuFtB8IO5rMYEgLXumAQeBCF
OWHDpsijxQfNClLCVwzkn0BS1QTUEeDTQRSSV8qx1INdZsKZaED63Do1ud0jBz7oDLgzUwtsz779
GXUyP0whQLPFCGxt3ifImj/3Jg1Nr89oiME3wV4iFxyNntGFFLgMU1V6xUgSuFfCPNU1M7dD0Vq+
5GO9TYHi33ghicAJxon1c9TRTzCBTmL0RnA27MbBsr7Iud8gEi6Ae+lYbFEhNz7ILum8yJAzaFQR
vrjwCiWYFKJorzX7zNbb3/Eok7Mx8V8Gq6JPcU6AcN4BDL+QIBB3sjF7hCMFXJ2p6Hdgz+g8Fw/u
QQ+T7Mf9w1tSD/TdY6YORcwZrO768IC0gHSyTK0gaYDt+oBZgvvfX1IOZ54oQXoCIC3q95OO9ENO
YYtCpEGqWtui8+uYgDDhvpjFZVyImf9+YY8yUpgNZ9BBvfRbCiDYlRu7toz57xffByJYGuUGvs/w
KAD93Ti3dOVxmxX4WsGJrgO8Y3aQ0QqldqURbWj6LBMUj2dkH91WM8GK2+7GSYRe1jjDIx/6doPm
j7XZ41tbjplNTFQxFJOR2FNfVVO4mHEOCWBogd9s+wkUu/VJuwLicLuDBKVSY54QhMm7LZ7UZRF1
AGE9Y/DJt1FqyKdXN15JNKwJUdTAwpiRDmj5DB7OS8p/DcZDsZahXnAXrxeiqAIwBSoEKjw7y2Zv
2U86kPDhK5JdzEE8Aeb4r3WysnVLyj23j6HVGjX/mxk7oDU0xiRtihb2nSw/htZKbulWAeaJhn+/
b1wrtw2w/BQTUjSIxyf8o4Eex9i5a3XgtVUoliYGjwFa7rEKYfn5BwCG3bcAt0c/LwI9l8j6gfzN
VhYx6Cj76gyLAHEe0pxN/havFZcXRcyNfGjnRe+wGiqKBKn10hhoME4R8zJjyAAGMm50M/4LBw7B
GwYjbJDA3ACQaBLpChZBkBtK+sHMGN91fZh8n6Ioei2rKd/c37vFo0FHCZsHxee2jGsFKNAe0Yix
gnULX9mz2X/9b59X8vkmQ6s3bg0AV4lH5pGEv/g8vAJET3M6X+VmBSmCWzAKsNVeP4JjFuw+f/N9
lFh0DDljJkxRXECMS1u38YSND4UWgbL493/7/nw6F29LDQ50XWvwfebZ2bNbrMyFLGotup/+9/Pn
v198vtEbo6/mF7j77Iwe0/fZO0Ey/oR9AMyBcYJDC2dCcQDhKtXhNOHqSecoyd6U6b6VcuVOLOno
pRDF/0vCkUUMPJxIazyWfjq8++XQwe2JiQ30zs7zJsrnZW7PSPkAHjadk1E81YY/0u37z3kOjcGo
iEFRyLo+CL2WYDvoHYY8wxEeZvE3K0DOB41VME2u2jiCjvka3J3SCvR8M/I3XrwA6uEvVoAiD6ws
cwy0vF2vAOjwbCQUziJJum5HG9Al9X211gGz9BwB3BE053iTkF29uW+uMDGzwwItmioPnVzPQxfv
9ah9ip14xfItymIG2FcR6gOySFmROYw0QfMSZHVO5WPURjxwElag/OoaYISasXm+v4W3txFeHmCa
CdBk0ESiNltlbHBIKpDomcBBBbYFwJFukTu7L+T2rlwLUSzKlAndBF8oC5JqL4QfrVEZr31fMSkO
YPRN8D3D2/6nqz6m9cf7P19FGoNBmX8/erigyWgRVDOkDD2J2MAEDwbv9oVO/ZkiI8SkuFfWzZPo
zT1eYd0z5eT6pMt/AMJ/d/8n3OoFJEPLHHSOAipQ7SNDb47WJr1FA72SRxOVH5AmiV2Vi49h2bzb
LmAuHdCiqL/NKDNUMZ89T80smRozaOojdw5rfteSxmGOCyYHWo7XUUk3k5jGVMQFDQaz953c2SRA
Y3KntaL9baYGq/hXjNq5wYWe1s4k4URqWWPvSxaKwOxJ/gmIXEYQcQPcd2PW8ONUyPEfOx/it/tH
tqSUaMUEQj2MOG6qcpVroWHkRmiYF0IKPx/ABThu/psExcUEV1mMYoFtBvHryA+Zcfxvn1fsXtj8
bwEJoMsG6Wf5O5GJ/9yryy1S7AIYPxJbnywT5aoYDF07UiPbcaDfbdDY/MVa4CejQ5lBr9UZUTkW
aZyDry9g7g/nGJNv9z+/UFKCtiG9iYKsjWLfTQ8HeGUttK4hrWC8ts2nEsknuu+Qf7IiUDWCBgcD
Hx4HA2CCPGFHdi2YTF6S9xfn8CsQygImHO/5TcekGNGDXQGVOJh+5hTxxof7q1zSaOShkcQFBL4N
5oXr5zZySy7CFsj+Aybqk8/knSOkf9QBdT+ghWJoGPUo5cakPTg3a/gTQY+Sm1cXK/q8kNBAZz+a
ZBk4TVBaVOxaUTIToENTGHCk3jLzByiDvrlM9zKKmc5urfS7YOYAhK1jzHrespupG63KGXgDSjeI
ynAjwz3w6Hd9+E70+XnLsFUoLc8uFrxdZcv0UVLNmZgTmF5XoqLcv78QRBBf/vEQke3E43N95mVM
TNkWmjiL8tPPsXy9r1ELmzSnX+a2+xkEV633NzwKzTQf8zNSFka3yc1vbrciYkFpr0Qoz00hRBKx
HiLYTsMLUK3kQmalUbJkmKyaARiguQhYlQNwmlxIFPTFGVR9xzi0fUoAYXdGycXXpxUnYE2WYu+z
gYe80Dtx1uItN7AcX/tux8+N+Rf+ztWiFMtP+h7jVk0jzm3xE1fKqzm40spnzIw+WI44RJkZex1I
fYek9urOLd7vLmLwEpdmzgLPqFTXOicGYNyJqBZnm51AA7iW+Vty566+r8RWA01EIZtKnHWwJ4Rv
hgPawWdWHIQL8t/4KOmW8WcarcS9C4qIfB8Qoub2GXgFiiIiXnUGiwlxjvsHubXLlc8vKgfG+wDS
PmdrVXQHl3CzNTAod060586aUJx+RfvlQbckeLNWEnRLS7GQlwFMHGqSmMi/PqCqIKWMsghGYfD1
FqMg8RrE/YJhwCuKFCDcT5SHVdTWqsL8Px8cXKR48EjzXCGLptGv77Y+GM5AED+XAygmYa+XkelV
13fczM5xB7ZhP+Wbae1JW1rHpYh5Jy+SHZKzakwEy85th472/s2pHyvUiO6vYyE4uFrH/CMuhKSl
notSYB1htmGOB65ZVu/gXN+XsqRgl0uZf8WFlNIRQxqC/PrcIx1fpL/qwUVN6SdP9pazcjCLN/RS
lmIB9BFQShqHLMA4HyJT32qEgPkVVLGd/B2DxrJx2u9AEdyAJS/QsmhtsmJtrYqFAH157IIxKTuP
QEtPkcGrmidZ7aPyQNfQHRcPD0w/YNuZDZ4aDmW8zGKjx+ENtPYc86VCTzvZMWvl7Vi6sva/YlTf
TaAiRVDCgSLGBtB6SpDurbRVLar6RdlG0UJuaLGISwN7NnxrzBQdtj+MNZDKJcVA1QbNvToKN8hI
K88tsORzwO1JLAOVUNZ+KcKHJnrMUaRsrR+W/bXRDxqGCteGNmfbrLzyV2KVlzfJtMQOI4it0Vg5
YQNRCh18YwTRyLYxdiHobO9ftgWtmMfG0CyBABIGSjFNKXNTgpxCejayDVQw7PfJ5Ftke1/Kgkd8
JUWxTo0jeR2Coe2MioExHm16rPvvlSs3PMGM4vTjvrQFBYG0Oa01jyfeAAJ1tlWVRaKloJf8h+hv
pHjp1+hn1kQo55SD6BcsyhBRVLsWvNtiqw8/769iURUuVqGcDLoAa5HZKOnBoz2Q/BtNPrka4Cy7
Xyz/nCUPebjysK+tSTmkYXS6RBZJdtYLeyvl97o+5nq/om+LQjD2jP68uZikxq8YSO7G0BlweRmo
RveAkffyNUCoNRnKQkRW12nTTqjrgkpYek2xydfA6pdEIBKC82oAdOLGbchJyh00YaTnIf6Q5SBC
/di/v1cGKeCZdRBJODgOakt/049GSUSbnl3Nb/nRKA9FdwqHta6fBXs9A6Yi1kYW7hYnWQPnMXpc
uvTMOvBAH4T+4b4aL+7UxfeV1zwFrD9L2/n7w+cu/qoVv53m3b1l2KkLEcojzg3Rsz4ZUwRDm6R9
EcDtNA//bRXKO23VTZMVok/PUw3CXOKBX7oBhsi7haC4AOoDIHWiXq9WI01rJALdJOU5d+odGfWN
dB5LYN69XwoKPZih0jEpfvOyCau1opDV5Zk0DyU50PI4xiuWZOFRgZvxJ9lvoptQLWR0WigJkXUF
1e02Jj2kTYYx/V/xuL+/lEU5Lmq3GACa27CUg4+1vhyAA1SB9bHymtH1QGwL2KHRq7Uv9yUtaDFG
6tEjYhtgqgVJxbVPikquSMJWr85lPlNbf+cY6GlyY+VollosrsQoNr8ccsOJmx4LInITJwnaJAtv
0Do/Mrfp2B5EDDrk0vTG8vN/W59iMsdK66dRm6pzNqV+b70IamA49vgXQijq1Rj+nIPH+cW7cOzt
kkVWMeG4qm546Hi/n4a3sHp3NXCGVkM1ECE9QK5UIbRppEOtpjoXn3QdQf05RJfm/XUsmEwHiZg/
KHc63AtF7f7Mxw821LtPx6PLss1ovnMYd063XYlQ7A28JbPlLkSAr+InjYZfBnrv7q9iQaVRZ3RR
HccThnZ2RdcmbrTCkXF5HpPsUNXixRjLHXXWshF/sp2KS3slR1GtLDPQbQiH/Zxl6fiAEZZfVWfb
G7MQ5lNqc3JEe4zho4vN3o6sD700tJ3nhtq/zU5nYArW2UHGPYZxI1AqJFoeeU5Jk21v2b81mbSe
6Y5sU+mye6STyI4VjX4nLXJGE9VerbKkfm0muV8PzifedbCpNv046Ym510oMlktXC1+nQjeenSjO
PoGlHjP6tYuBcjZidG40uG+2Ze7bQAf1SKWDj5K0rp+7U3EA2FG1K+O892vgXR5GUU67vGODD8cg
OhiWNDfIYRde5/L4tUjS+jgJQ/fjntBPLs2arSZK+xV9iDXaqfT2M1jSWz+0rHYbxZWLv7r6KdZk
+egQMK/WDok+u3pkbSgd+9SjGODE2Mb8r1FCs23Bt3Hx4DhN+oBJPeZVsdueqoLmD4AHaD3RZBJE
lwlyKIOh7Xlq6T6mdflmzA2QjmWluyEtXePbWzDQuIEY6Z9vC/KuShRFymYoZBkXZ7v42qWnegIe
JKKmNVd5TYxinQfJLZmKqJhfZyG8OH2OMUazSiM+3whVkxFYwFdCpyIujHLvR8CSaNCS4izoZB9C
mvZ+iUK5n4Or3mPmoO0nxrWNUeZozgXkl+cYA9hFuUUeQKoL7OFG8IPZtPxJlPrkt7E+PQ4W5ryn
rjQ/NMIEDIE0qc9HHf2OZlttjKjJ/MKph7ehYe4+5/3kGSUgNYdSfpcN/921ebLvB7fdaroDuobS
ifzKZUBtZpPuyxHFRhQhAAcijNwnCJk8YvRnGjajl+cVIMpEF78/UY2GErgwSHQR5Annw7qw8kU7
Og7mcvOz6L8l7ZGSctuWTzQudpjO8e/bsIUpXIi4EKYciQP8b8OtzPxMx2+19hgyCfbyTzlwyEXz
VrgnnRW7mv7T6faOF1+SaHdf/pLiXYpXzPRgFDTTQ4jv0cJkgtD1IUs3U7+SBV2UMmMcgnuMIXur
3KI+K8Iy6538PGG+3fCJ3Ketx+zt/bUsvQc2+HFQQQIE5c2gpxVidnRoMbdfi62BQnm5K+qVt3nh
4UR9+l8RynZNU+HQ1rHyc2y/pd1X1175/tJGOTOHFAAyZhQcxcGIwaCOOlJdnBk/0WEPIoFhXyUr
ODizSqlWAHU9NAOhlwRRrHIabpxFgD7FIqRz6qbH0ABBX/Epi16HTqyo97wfqigEgGgKwbN4i6tG
W8PMaerCfM4p0CICWsZr1D/U48+iOQi2Ulv+88tvxFmgX0MbmIEgRLlM5QQkLQzG5ucsbDrP6qWB
dHXOqgN+m/SyAfMFMWtTfwKo1m4wnXoDXpR+L/rBAoa7lh1czSFenIAbz+lF/GCZbbZLmZP5aO3N
fC2WSF/1tiU/lGUzvhFrirZJ4tovNSvzD3pdvrKkTLe0bn6wMWtfRcbt19yykg3c4uE4EDRpc1bn
pVcWTrFpI7f/WfGk8XO9DPejFYKVsekKr5JT/gru5XotVl46+kuXab5CF6bNAv7L5OZwZcrkd47f
DipNnZQ+UB5jdy0YXDp7CrD3P0P9t/QyEahI9TIJ5dlAS541nkvts4n2iMw0j4n7RJKVq7N0NYEc
NdMpAvf45uylSyeOUnlxTioE0YS/JM07yZJmnxaVY/S3uci4I/pUdk9MmWVFdirPfTl1mDBKtF2T
J2sscosLASgIWPJgCajqnCcVLzhmXIpzdUyiJ2zVfSu59nnFhI0AsZED1/B59v3JXSPsXjJgKEjC
BGNgZM7HXCtYzInW6m0tz1HdMMwkFAJEPHnlFaH2hOz95v5altTZ0oERiMah2ZQpB0LhPXOtjyGt
AEWncUiryGt0BEyA92/Waq3LwgDRio4I27pJNFOem3VWZfKcl8cse2PIa0Qupk7LyqsdsRLbLAXS
iGz+lTYf48VN1ZwhcjQL0vqS+3E4eZG2aZyvTnmOrI+l+BrptdeJ7/f3c+nKouY6p1bmw1OB6Enc
123Tw1zTPGiT7li1wgup5jfDgQ97Ya15P0sv9oV3rT53Y2jYExlDvNgwpNr4NITob1pDdFkRojY0
NVHVtNoAIXGtP9IoOfYaeS7DaW3OTVH9GSx6ntpGyw/AH9DEpoSjeTKWUde49MTMbtw0Zmm+GKAh
2QMHLn+KB9ACreiIcpP/r0CwEAHBBWhUN93tk8u1qQTW/wlbZunGhqba9r4+LEmYO3lnTGLE8+r4
f4oh0iiawAor0U1LxubDpOUrHoJap/qzChCNw+eBxwOAIiX06SarQWMmM0+xZGAA0enwsxA52/cJ
gkkCfOlHlvb8EKNg9jWlabxhYR9uwPZVrvwS5X7PPwSJOIxBmgjzkN+/8b2oncmIkdNYAIQt9iq3
3RTRtnY3VH//vs45PxisOfN3iyMGnuR6wnDuybSOmXUmazUKolzk+ZPgYYaPh5k89AWo2BCJaIpY
5hU5VXoqHvQEeO+s7bpzaDVk21mZOXooznBAegyFfqi73npIRgeMJUVkALB7ZE9scptdlRATBD5j
tS1YHL1Gls0xxtSMa92Nt1cHL/NcUwGcyczqMB/NhbGznbygHAmQIEEDv7CLQ2N9KUM0tg3Zp/dq
9NwuN3cmo7UEYyeKJLNG1lrQsA2aCggwYkv5GuGTYm6w9ZAwj4m7mP65rQ/Frgktsp02iDTHL43n
THvRq2Ll4bu9mHNfHorgmNjH5JTq6PZmDdehTrtgSL5nXtF9efcuXX1e8RGSIbcTO+NdgJDKr/cF
5mTfLwCdcph1MAExeoMrUg0dAEsKtwlAVJOgUvAfPz/r26U+JaPJS4nPR/Ho6aeOrfWRLO3/5e9X
1CiTFrclgoyAT443fp2Sd76M8wVGj98MNAAbi/EcxRiF9VibVWiaJ8p2k3wYp93Id+89g1kEbhsw
fQG4o/qZE4eBymrLPAGNvYg345r/v8CHhM5RkGQasD8z8pKyBkT8YyWJ3Z3iMKx3lRmWb2bWxJnn
Ymz5g5nGxuskMZs9hsWuEwPZx7JrXhJLCIAcumF3vL/epZdmpoyA0QXW9637rje21tel1gNVLW03
stWzbe5geMSrisEB2jxQL5GKiTcOEo8fUUjRvL6pmReFAGJeebpvjQSC74ufoigoSyNhlHo6nKbq
qLm7yHwy1zKXtyo6v2Rwi00AKd+mEhI4+mNfQcSYv5jAeNC6H/f3c/6NF8H2rKKXAlS/KgWXAAHC
8XBiH90Q/H8He/Ld/nBfyMoq1PyrwVoNI64QorleUnmrE4JLB3GxS+rsqTXiiI00H06O/k1wQNXs
8+LD/SXMaq7u03wOqLvNN0Gdo4/DZnJJrzenKht76qVSiN4DT3z+q7Tc6KdVc0wmSnfyB7swJg8u
41qP1u0iLXQCwS+Fr20j/6ZcRHPq45g3ZnsaeqP13Sg6kcp+CUGU9261vhL0J6i5sLvjNE0sDY32
pJEN6n9jthusFdN+66XBlZ1n3oHaPjeMK5aXUTHQ3kmbE3CCuxR8tT54yht6XoU/WDAX15KUR1D2
U1NMJm9OrvGJTFsWPyKLbeQ7Fu+dtN6U1p43Dxmy9ffV5Vbjr8Uqh6WNVitqBrGYbpuOIrbYwyja
dsUYLkhBTu5P6QwwUHhnrl9IncScdgSMJiH4eKfks4g295dxax0QSF4IUCyciKphqrK6PY2phqFP
iRIw73Lxpom036WhudZscnvLEKdgpgNN/kAquElqOo5G0hRNM6fwLXwjwnfGferT3DfzfdWv9O8t
bN6MlIRWfGCjIYeqbB4fKkRedmqciuYpKfex+/69Q6nJRCyCx8pBC9j14cg+FYVNpXHq66ck2bm2
T+rduGK+F4wCMvIAZJrzWbfM31pBoinHO3ka9UOZPApjY78TMgkvBKBa/xWhvhB1pBc1s0JySpFm
BKqL4RG6cltWVqG+D2MtmtwVEGEOj+m3LjlW6cphLEjATJoxYxLi/5BYvD4MJ8u1wizz6ZTqNd3k
WXrMjSrzLFa93b8xi4LQcwJSJTDSIgi9FpQameYm6TidHAwuAj/ysYsE+B9Ga835WDCh83gXoHgM
YGLixlwLahlgwMOqxor4sHWmtxrcZgbPn2mMspy7vb+q2Upev34IcRlSpxjRhkOrOrJxGNd9YboF
0DcTLzL/YeF5aL5Y7ZEXIYrSzrv14Uqc2oHUtXwqRAlx7fTNyo5F0Xmg8Lu/pNuDupah5DinMR8y
ZmgFOEyfs/xA+4+x+fm+iFsLcy3CuD6iYWDAb4/DItDYscfsfz38+G8CFB1ILFS2AfUrg7FL9nWz
C/V85YW5fQBgwZANw7jAHwQrRZ0no7MSKgDTbQ+97o0sPkSR2XuRtNEEnL3/1byWpjzWtAmHuqtK
HnCr39pO8hKzVZaCBVVGVhTZtjkiu51t7tqO84jbcTCKTeEEXX1miY+ZjrI+j9G7jYGNchmSYmg/
Q6eRGuC3eV23ZWzzACliz7YeKqCN2WumbUHL0JaJzmm81OgKUNO9tIvbmlYdDxrz+JGFh/sqtnBN
rr6u6LBO6rROCL4OppczuAxfSKG9gEdxrZlp6VgMl+rgc1kaWM0BYlEMPeEBifdD8hhlxwTdDKkG
1rBNtdaZuyZMuftx2Zlod9ERKdCvoJ7TJ80zMgw+AOKXst9hvUaAvryJ/y5O2URZuH2hWVhc2lkA
wo48EMf7fK3FaVkR4FXP/YGYilXuqsA0aQRwEB5kVpW+yaSsHmytJSs6vSQFjfpAnke1FGHpvNaL
6IBLcGRQFvKAgTdqAGTDl/sKt/Z9xeWczLAROedJgCalsyG+Npnx6b6EpdO4XIGyT3phDoAFxAoi
cdSTg9T3vFjxLedPKO+lic4TVLMWx6PtjpeD6HDgVQMkpMcwTb25ldHi0qN17d1fz/KO/Sts/vvF
iThMQwTPoc261W/GwvHHn/cFLF2Xy9UoRw4mT7sHgABHIvHjwDYzeLzr5p6QyQYRiMe19xWB4XGi
BANSTWAJoUEfAeL1goxwJDnizzgIH8av2ZqlWdquy68rCmboTcHTrIsDU6PeiyzXnNmls7/8vqJe
zSTGnrj49byFr9RuwT+R6t+76LSGi7Skx5eC5mO7OPeJ5micnAWdeu2ns9OylTri2kYpMSx6HG2e
UHw/NzEv7lvb+1q19PORwgP0IWjBbx1Yu8jZCJSUOJhqtGGC/TuvbW8yk/19MUvHgSAWeQY0McCV
UZSpHyMQ+nRxHCTO3nUfiP7BJP1eM0xM8/66L2rhnqBKg7ZsaK6Jor+yYUUy9HFojlGQS+bFYb8D
btyDPtRvBLiY6FQ7irRaww9f2EUKXGGUz1EjvMVEIyGaTkrXjQDWs9F+ODV4QQ/3V7WgBoAlx4Lm
Ln04GcpjmQqn0TiyAAFh0ZswjwSM6u+WANpGjAPCTUKWU1dupGlqPYYfiygI+UP04A4rxvh2i+AX
AbgUM1gA2iRqSGYMHDV4qrWBJBaYCYbSd5zuNTLEitmaf+a10YccsBNgBgRlKVeNyKgA46thV11Q
pJhrFEPebZA8Lr1wKOx9ZXT9ijy1uwB2chaI7Lw9s9MhELw2AGit7PRqiLqAg2ktxExgTLZO85Pb
T408VdEArrfJb8juvaeFABBwOYDKRO0NNeVrqVmLB5SyvgtyezpURX6KY7G9L2IhazfLsGZYfFCx
wQG9luEYow1E46ELshxArprH6wL9hoeiKLwsb/w2LzweOehptT0q1jAm/mQf1YNEsMuAlm8DY11t
dHQd2pQUudbAaazngcebtHI2xMp3vEserLgtPLcqvNI0t0COG7yoQtrSEtqWptyzpfwtOcV/rm/K
sluxMEuqDABEBk5CFIZvkAK0ehRAJixREgNAki9Ywh7j2EH/bFi5/v0zWNLmmalqxnpAwK8mvBPH
zGpwRtdBYm4KUNy30y4jm278cl/MrXXBTL0NZxI0kaBmVrUpdtqMa4lRA5VyOBYZ+UC0bKVXamnT
gL40004BHNlQswmx3VW6FYsGYfiW2InX1Sl4CVdUdmkdl0KUW+HEdoUcVtYEbvbUGc9r+ACzwqsq
iY4UuJPIVAIRS3EqNL0haAUw2iCcB97j30MWexP/XlAgPelnkgHTbq3LcHFFFyIV90KAZX6UOmkD
U5LPiAVehdn+hSm5XJVyzZtUhAXPsCp9eibsIV+rv64swVIAfGTY0tDCBGsQ5b+F+VOuoZQtfh9Z
V9xGENzezkbiktZURwG/c3o/Qc91/n7GZJSPcd5I78IfxjTxtSHMMp2V1mi3QJI7u35YrDTJ33os
DtISqN8beCDZDcsNqSubxqXZIq/HDwJDsE3VIgLvnkQWvsVm8j0la1RBi68WXBWg78Gw35Kx84ha
cS1cyEz37vAli1+A1OelEQWrT7Tlzde0rA60WnEDl44KgDtwNpFrwf+UjewtOyZ6orcBy07x92E8
v9+MXX5+Fn/hiwPfnSStO+F+Avai+Q7e3/vfX7Jh8I0A9o+YyIWDcf39Bm0qjjnhMhrVJ96CCpyB
3mFcafBfPJpLKYpDARzxlowEmxQ6Y/Y90yg9ijBir2VZaS/FRHIMAg6hx6f4K6bC4pNhjmLlNyyd
E6grUGEFrtgMhXK9UJpbcmomqw1S2nnZjmlrXVXLO/n/BajAEE5nF3aU0TYorE1ibAxn/1e6drEG
leFQsyOuDwNuFW341qi1jfx9XxtWNslVzgnJPh6nJdbQ2D/Yj9D8m88bGI+E1w+qD2t2DS6UuUp4
o01sgNk8EAMv/2pf7JJvMXsvJlDV0GupAtbaLEWHsTviMsZfozHaCifdW8bRrNZGCfBD1VcTA7kz
T/DcEai6kVaPEY2yhfXUwxf+oMu/sJ4XnzeV58U0pv9nPTHzBOqdbF8b7slKja0ux5eIGacYM3p/
cfIA7wE2J7oAgBV9fTRuhnEpksN4ugdeCzhla6/+bbiMvLiJqU+ASaKpS03v6VMRVpnlyiC1db/v
0Id/bMvyqLehN63iIS7cRTSLzqUyxEtYjuLV1HLqtS6sy8At6LaX3V43hqdcrmVkluwasvAg2EJs
NlN1KkbFwHglsxpeBzZ6ykt6oPLFzZttnBleQgO72aUymOL3e7bgZ4F7A6Abe+4nvj6qOCurnDAI
peB+rx6J/HVfFRYuEcCvMKePSX1EBEx5cvoOT47RGjJIstrn5bfatDCjvev4f5SjrANMyE4fEVMG
lO50yxPWE3f3hK8Es0uqgDQGSMBAhAbvQHngpAm80rLsZVC1fiOP2bQN1wY/FpwdZBjQdAL4ZCB5
qT3KGgCxqjqEamcWcLhBtlec0m4zVJ/i4sjX2GEXTPSVMMXfCBM90ycHwujoSWBtGSuGYOmeXi5G
OX068jTiLb5P5NkVX0fARtW/asCKUrYSPi3pGboX0NqLQHB2E6/12K3QwxC6eh2Y8Xeb136OelnC
Nmb1874+L+0Y3nzkNOY29Rt9NuQwOP1Q1wGAWD2vTaOVHVv4PgojUDCw56L4R5QdS4VOp8JNxqD7
YpBHvoa2ufh5ZP1AZQdMAaomY1IoHohxijHInmLrm00/v3t3YIznlDgarMGzrphK3sCvlYk7AMn3
cwmmw3H6GwF4JtFWjT4J5OOuj3mYKX/IZAxBRzEjp22HetUMLwSxfxBF5iGfebBPMcMOyaxB1BYS
ZK1LMHlVfSzD+rMZly9DZ/s277y6rZ7CUfNQcHzUc+fXiMSWMyAyKCbwCri+kVkPXFS/JLWCIune
78Rf/j6qPK5xpBNADJtdQJFL00Gau9YStKQjqDrPDytsHHJ213tMG9saBjl2ga3ZXoqe1SZdOcVZ
DRSPB9XtP/4z2ppu0ilJCXSYttK6wJom4o+s/AiszgPmHD0bY6mbsR429/VywTpA4DwV6iIDDX/x
ekm1YeSZCxCNIKxaa1O304/eKTEfWaXHoe7/uS9saf/+5FZB0DfP1yoKFBkyTlsLmVzbq8an/0Pa
de1GjmvbLyKgHF4lVbDLdpXd7unwQrgTSeUc+PV3qe89Z6pYQgn2xUwfHKAH2kVyc3PHtd7L1DDn
U+fpVgzsgvMDMPuz+DO/18TYdmw1aPoHx1kebwcSWWsZj6XtMtBzjuQiWjmvEPxNs2y9TE/70zTp
R5cDcRRcaqNMX8ZiLYm6KArZYbSGawaSRsqFjhviNY7MMI5hxV8xVBu1cfrqjd6+7dZgiRbPBe/2
PFOJsTrVtDKkJemkyf7UlGkAzK41Mt4lBw7ciWhDRyEC0a+aBvEtGAAKcstTUlh6oHXD46hVj7rJ
9hUH4TPmX7a9njzZwNOY0uwDZgFTnEDfA5QbstFKIiwp0gHDqt14soxnx35Zm6JY8HwwJISkLkJe
yFDHZsDYqNXZMA2nhmDCkr9p1pGuUcAuHRAcXxd2B0qOVo1Lze7rJgdSNswCa53oB0E6+/bFXNK1
8+8rASmosTHdqeH7Rh3fyTY75W3yNiT9q49a8W1Ri0tBNzzgPDCTgA7iy6UUZZcyKePhZJO3Ptkb
a9w/i8eBRPRcMZoZIhUbI6g+al7j44Z2D0Z9MMWxaz6gUHOu+/9EqO8MYOZrf0ogIvdBWcyzwFtx
dZaOA12nwNyd+6uhU8oeTWRmM3Mm8AltvexpMp6Gbv9OMtC/1nJm7YCFmT2qq0ufON04tt106oxn
o3puxK5eaz5aOmtYeQDPYbtc1B4v16HXU1Vg0h6Qp+Iz0OfGT7dVaanMhPAJ9niuDWAMS3FtRwyS
9TKttBM467OvA1pQo9Ry2Y6Jygy0VuYb5L2n+1YmTjSANy3K8rp6rkdfX7k/CwudYUoQKoKfBi1c
ineXl+YEpAdDnvQJOTa/DbJ6c3ut85ErjsGFBMWIjV0zeM4ICVW9beqQkU9Uf0jg4gCiJHkYtJUF
LcwuotP2bEWKCnKCfjga2/LUsyZspy9aZm5d+8lLKNCTt5TzsJheWDttu5yFlbkRvAmZQwPN3rF+
3OXpqdDe33EAOm3oKs4bHVJXwDmahYB8GPkwcxmPXhDnh3ZcSV8uWA+0r2G0wUGuGb60olETuEuH
KYGLW5dil0OL5LApPpCfQ20Sr6FloSKP3r/LazEJAaZiwcZTZYccADor1mNBGS8+rzwWrLXSSfpk
OOksKkCJuaIaS5+f+ZcMtMaj8UPN8Ka922mDkeA5bctIx58V67p0BEgrghnXnic31XjV5YVEW4w9
nvI+bBmghUL5/plt5KeRQ3ANtF/P832XB9DzkSbuIBGM2XqwAXDK+984wI3D4qFTHaGkprhuvces
rnfa8WSMYUeCmK9o6UImBCM+yK4DXgcD4SrJARxgJx5TnDBlj9Jsg9KsQ1M8esUhxghJMq4ULxae
owtxynYhOybHhtIBc5bhD+2t6YPS+ciOGQApBTcEmnvVyCrt6x5QUxDRpluZ7da4bRasJ+Z5cNsw
mgJcGnX2qu1zjPnlFQ581MkBaRJ3n3Cv+W2AcAcMCB7h4C3P2IHJwtnIpOIrLSzXdwZJBXhvkG7C
A1Yjk8QnJh3nyHQQvzU9GO33N8VdClCOKOva1qbEQOj7PBkHPt7dfn0Wf7+HtDJylYh+1YpIrut4
a0EbfXKBrCetL4a9otHXlx6//0yA4hV2fQbMPg9hqFVvx35Tx8fR2H1kDWCCmad6kYtR3uhB8Mpr
a68/JdUTI0d7xSwurQBJSXiFoNVBF5Fi1Illt0PWgy41s8TD2GOQF86JQJZgXMnnLQjS/6oy+Mld
mBnFvNc12vHsuulOmVaAO1zsNPwZp7Xwc+HIjbmDZk72wNS4s1E4C6Z9IMnnFtfbU3t0MI9iaGuh
9JoA5Tza2NByKzUhYHCjwaMBN1eU6q8Le+k0zaiuSOcBRcVGQ5ciomctrzsfIuKCAxXyubRf0+aP
PXzNpr1mdQFrq2Bqk7Bs0qCb6mii9SZ9f5MBPBbU5tHWDd/wqq0M4XZOJg8oX6QaAs+rQsdeqWMt
aAT8dxCdOn/tm+q0GG7XjF3XukejNAOzqzd5YbzY6TtZThEwIExASgrah4ftamJJGzrfKtPKPWa2
HepZFaZj++5nACKQWEQdAW1SyBBdKh0gBhtO/dg7Zk4ZANkzTLWVOsWC1mGwCzE0xGASSuVsMoU/
aEQX/jy5OjfB9++39BffVwyZSwpq+33sH60pbIGF/+XdRuzi84pnITS3H6YWnx/AZpPloQBN1wck
ANkT3ZzoUoO1vzyCirVDmQJ35FiD+TDL0K20Nvm2eARnEmZ1PrMsdT0VoAGGBA4own8QVNxewLVz
hDfWn8eD4EMin6VsUWWUTe5Rjs/X8eNkkSSohA8cOuL8FF63r31yp1sfWdO5UGXX0FGJKcs68Y9j
FYcp0ULgad5e1tIlP5eg7FqbGPXk25Ag0y2LQwGuw/e7rcg4z0NVACb9C0x8eTAjB7hsg4LlcTKB
76qhTfKf22tYOnkUUmfkUx3cXJ76ppgFvKOOuschLMbXln26/flrPxXHfvZ5xdyX9iBtYLa5xxxI
C/G45zZwcu6StenGhVVgFAgDzjOWAODBlCsumGmmg5XRo1ZgYvPJzt9uL2Pt+4oCFzJH1x5yGUdp
hoDPNN8fHyKiQT8lun+Bs3PVi2TlEi+RrOnRHV/iIIvfHb9dfl7ZnpgBVCbv8XngUXRd4MnIfL83
erEAZYPS3gYFXgcJ6ATvNun7G6SxALgNyDVAmzAdc3kNelTY4txtKd45LbizEm3Fwi6oKYpH8BLn
ASMAsyiPnCeIRvOxJrB/wOTLmR1lRX5qWjNALnzFWVyUhYrp/Jqi8qIG67ojUqBcDXB3/R9N9802
P/XGN7JW/F/SWDza/5GiJjSMmLhDk0GKBHiw0/sovn3gyPEe4dLBtiNQmH/B2ZsxokscfGEDPUZO
1oVe24bvv3Pn31es61RyW+NeT4H3wAN2MOUHHgiAYiKA0tEyCfWaI9SzBWB4giQ9esKPOXnz+JuI
bv/+hdfh/POeEn1YjdXQIYHp1sdDav9g9g+DrHjTS4eMHC4mcND9iQKwskVN2paN2Zf0mAKDWZfa
Iyv019urmA204q+jToMJdfTLYqsc5ZSN1K2MnPv+sUowAyFdFmbgELILf+cabOvXyAXdFrh0PfAM
IaeImB9/lFMZ7c5mPWDRjzoBwDsw0D0zAVjFqeIrbufiyv4VpGbCZTamXT9CEBEvQM7mRROZbRmQ
wT8Sumbgl1cFcscZvwDzMsqqDIcUk6VDmc1242z6fSoPk/vr9s4taQN8aJTTwL2MwEBRuIqyDvBY
cOJkGiNjE5SSrTg8C1sG3lu4I3Oa9Lo5u6NmrJG0cI6m9zmu9hXwqDj/ClTgwC5WRC0sBqJM4DHg
ZoKNcN7Qs8tZdInH6rx3jt2jZ3yyu2+392rhPFArwlahCccB9I96cyqPsLiOXWBS6pHIfmY5EPaH
k9+vsff9VSPlAjmzeZmBKP9O3lwuxHBbM/XKwTmOfQFodhkfQCN83zlOxJPxxzgM2h329bNhD9Hg
5Jv3LxMjbMjhATwbSEfKu8byFDwHLXeP/Zjfc2vPn/xiyzL//XZoZi9F6nYePrzKD6Mj1Kq7AmI6
fcc2XbeiCwtFpb/sqP/9vqIMmaEb1KE4LT3OAw1YtmDmsJu7QTtp030B0HyCxk3LuPPJ/vb+Ldjw
i4XNF+JMC2XjFDGtsTBydPx/0Dgz/HNbwMKNuhCgODbIiYEDxoSAsZtCLUGjHhJUvBQBGrrw/19v
S1u4VKD1RKOQBft6TRAUOzXluoNLRcTRId8rsZbzXFoOpuVBkYxMmI8JpMv9yvPRKzBBRgAN5QQl
/WyzIbDtcaun+TZJqu3t5Sydzrk0RS2SmHotAktyZIbeBSnDQC1LDoAnXdm2JTnwCtFE58HyXaX3
spxTLaU2OZa1vOvK5kFgtDZJ1+qJS5uH6X8MJOGdxVSCar99c5CsxnIMkQYUk3JHpEKGNkDL+4q7
u6AH6G9FmgtOA2JytfeDOEOSNhYBYIdVIeMWJv6KeV3YMWBAAaQDI6joDrUUPej81BWFlflHhovq
B/m00dcYopbWcC5COXw3rwxblDmyOs/cASjuim4tfB4AIPPMMWpF18gPmqyI1RWedwTW2V1dlGAf
WaPTmN985WVAyQ7FLrhXaM9VT0HC/Rx7jqDGB5K0b30unefC2Zo+Bl6+0+YJ0M/vP/YLgfOaz6yZ
KOToWyYEtl8bloZ4B1YELBw7mNFhmmYWBVCOKMfOEOyXWptjMBygDGQPikuyRiy9dC4oFIIICrU2
dPYojlQ/xEM+mCYGm++li0r3isFfuIPA/IKvC68D87hqhxciv0yyVmensc7NsGu9oOLjHsyMxCzn
ESH5etuELS1nzuTP4xSYO1YrB5U+NiOaJPhp8A4jKEDuPvB5jH/Psw2wlCoKGArDYrS6mp9c9/fY
xoG/8vOXDhzf/e/3jUuNmmiWsZ6W/JSU/QQuA9B+0n6jtVazEhWsCVLyC0WOifkqw0JQHARxTpaG
Tb8iYgGWFQMTyLTZaCQELZMaeRjS8YTbANagGNm2ccuHLKn23WhGmWc8pLmbAlfejjB8UQU5Chhc
95GNnTC2fPvM/mZDVbtw9jvUwCRmrDNlT9nJcklzbMzELjalaTz7PgU6a2onGxQeyoM1whH3Wvtr
ypz2IIHXGZT1ZPzSqjXE1CVDdf6DFC+ySphM3AIbg8drq1U8aNNXoMUydjJmeB80Nw9yJTj723d6
tQlz36huYWz8CvStgEeZuw4uho+Tx7z/d4w8Ba5efRox3hxYZd/s3KEoQ92r2LYDF2VgFCARkV3X
B1WdjZHWlFUkWCciBLVWFMciPaC4VG99691jKcDtQS0ZoBEoxGjw9C9vARsskUlMdJxoPH1OM+sT
sHRXnqMr/b8UocZ2McJlu3Ngl2wObop/iBOm4udtvbsyfYoI5ZQFrep4KDSGyVtA6zS/Ot5FLuAC
xFdhuSs6vrgcEEkiUMU7cfX0ua3TUa1t2KnQ41DP743pT0v/fGA9ZzJm03v22pXASbfNomOndiRR
NgHvbvhR1GXQ9IcRLGq3hc3exrW6AlwevazedSGuBdnNVAJN9lR4w7OdDi+pFEdmJ5Hvlyv5w6u9
8+a5rn9FKevSe+YkpI35qXJNOLxvHF1gNFkxhkvv0lyqQWcGmqLQKHe5ee4kNTY0kh6b3AjtdF/k
a77CmoR5R8+Oh9DRpiA2oMe+O/XTJvb+uX0ia9+f1f3s+22dxDx18H3tdwY2+37FUVj7vBK4TZoD
gM0an88pqiahVa6E1EsKdX4Aik1xmljTMk+nx8E5NOm0ay0KFvnn1FqDcri69lAnjI0jp45GSZSa
5oWe7VNO4zIzPEqPNn0k/t2gx5HX6UGVAAF3DXJhURY0CsMUyLajm/FSljBHDWUIi2BR/NHnGE4p
n0sQ1vmFvjHclbLv4g7OwHczeQKYMJUdLKtU8/FakiNAhDYleLxLi37hBfk1sGp3W9cWRSGgBrwu
oF2v8rCir7pcWBrKEyBaN9mD0Uwbgz2kYq1Lbk3Q/PdnhzXYAFo0JQQZ6b0w8iBt7wq7BUD2yvO7
ZGN88ECgYRuDNVczL6XVDpbfI7cvCb8rs/iRTfa+mdjKES0ldpAl+FeOohBDhyiV+t1c9/JfeSLe
BoERns7wN2YmH4kwwsJtwFZnbltN27Vm9vX2wS0pJM4NxL/wMdCBoLx5zCZpjoITQrCkD/JyCEiZ
BAP5nCJDm3+6Letvwl99I86FKYstnLEtDHCZHVnudNvUshi8OfdXGXvdvUl7savK1gnNSmghMXXM
SuUAHNr79Wy+oFGB0YO6aUCn08adjOKX4O4XomcHjzpwymTzQB0jC/wpNR5sHX0OYEmIt21K7AAc
iRk2UvNDAlcxsGXrRxlcSECu5+zFSRJ6B0pn/5BNuRP6GfCB4OmACjVp6L7WaAe/16JPPI8BlzHp
/sFn2VuZjPVBosctArbATFRpeWEyJsNdlVvF0+T0zYbmrRF6mUMf6yT9M3Zi24kOxEn2kNWhFjv9
E2mbMqyTyQ0w5k2DKW/aO6NDrQr9zNY0Bll6AC1bH3J/MsOConjMnJhtCotl+6QXXyfS8sjVdPxg
R/6At1wHmZjIkQK7byul5Qd9M/Ad2GMxL2qOwx9beEN0+1ivVGh2mzDW4KBggZD0b9f22ZU0+9zI
6yaF2+RXP6u4aTdVNz27oFKSVR2KvFt5/q8eHkWeYtYcbaQSHPXs5Aq+sTweiuEjjuA8nQpPFmwn
Ksq2UcbEKTlBytP5Mvla2GYHG33LsnwBtsjtzVuyZz58DOC8IMlyhfZSAew/jokHJ6APLPm8DXvj
+20JV5Zs3i6k05CUAF7BVeuJSaHTXQud8Mhp6L8DSirrVi724omciVBeUOKhD6TRJTmmYHSVQZm8
19VQlqD4YtaE+qqw8X1ARR6K0+39WfzxKBHMs2BzIKSoUxuD1Mj0KTlqgneBTN1H4tUrG/SXGPbC
8ik6O9+hszsiaWOgVBkjoh1B8VC5PN+iMEfvvc5CpYoNKL56QxqghlyGRRZP21wz6l2igSbd1kvx
UytbPTJF5m9smSQTqOX8temKRT2Z5+AQ+GMj1ESMAVYfzwXa6wkcTxEzvg+Zsa00uhImLEkBej2G
5WfAqSt4OdCNeADmgAPk6WTHxjsbIB2mu+KNrAkxld1mglvzuaJdjIUAhfvRiPFNG/ndbc1ZE6Oq
vehlqVVzVtz7PCWnQj5lay0GyyLAxoqW0bmTQVHOHqEOZthRTujLPg4n0u31sY+D8v20RVBQ8MRp
yIrP4x9qId0y0SHjWuj/cHaj/U+urxihKzM3f95BaglDVzqQrRT9LwcCqIwOFrWf/CfT1/dMmPdi
4pE2WOEHTgV9lDB6ro8qrXL4sOnO2FMH91n/5vBf1N3zd4M/zqsBP5KGYsVcRlJWw1HKbrlR4zYn
Oyoiy9iwcvOBVSAXrWOCDGRk6uxBVenWyGuTHJsy5ncTODN2Tj/SXd5Ua5HuHKgptgkTIXPHAR4J
JJGUDUs9cL+0BUaH9W76lPiZHXQF+ypz8Qkpl9+1RJQyevoaLPuiVCR+0YY899aqwUmOATowwrT6
sez4hmm7OB8Du/onpptKHiSwAW/v53wkV4sE36yDNg5MxKqoMLZHGekLsM7T4g/LMeotaDBgTs10
DxXQp24Lm2/llTCMys9NyfOVUm4t1SZQtcQ52C3ygR5cEzHRJPp0W+sVZjNJDIhH195YmSMCK3bX
+FUWbAaq0HN0iX29ruwDxa8eEhbrx15vQ834WtcvlJOVJV5X9RG1IGaA24eEzzW2CotL7otG14+e
8cylEXTDvVFoAeu3sRsxuoET4Cc/bu/rX61XNhbtSpgymksfDuZELw17SxGhpGllH60iqTZgRQL2
qkn4RlStts+0xoy6TP+cyKzuA7eWza5v2zyUsm1+e7U3Ro4o9Ce/5HXgl24XJJrT7oya1996s2k/
5XUtA7OaksehwpAXXinjxahkvtUZPANtyqCo1Sie68n5Nk5Vth/d0Qg1reu3iC2y0AUKQxoVqSg2
Tq3xLZHJuGkqMM4FgDNg4QhTcqSSOJ+62gVmkF6u9SotHD02BmAeGmBV0EVpXO4PaeuKWbmBjh57
nvsuq23VWWMgif5+I4uGCgvZXgzooyisVGp5O5aewMTasXWzx043t3qSPjmSb28f+MKzcXHe89+f
uU2sNTXeWK19BNtk1OhbXoQO0JYQmt2Ws7RvMOb4ByAKM1LJpZy0s/xirHXvaHv7Qj8U8M4+sBS0
bv4rYraHZ0spEWlkaQERRA9M1OnHez7dkV+317GwX+gXQ3oJqC5z5Vkx5bEsEzCi9t7RSz5Z+j6u
wiKBqvOVy79g3y7EKI5PW3EJijyISe0sQiitm7/5EI3VsSynIKu+AQTp9rquK1PgxDtfmHLxU4OQ
oila70hTP5StF7oxevCo2LR+EdDsYExbEwkMQ/8xZpvOubstfkk9gFE9v/l/UWUV9Rgrl5UGSb1j
JezDWDkHKprXwVvrl1yyqbhSAOCaq6HXkya8nqzEJZjKSaoi9EegVTUB4XgXSRE4/M1I7nPLDlYJ
uRaXdyZWsRoZ+PrqZKi9o1u89vUu5qG/Nmu4JkJRTCEFEZ2sMEPDip/mlPzoR7EZs7WqypL+n2+g
opigRytcnWEDzfFLke6rOZOi7QZz8359wLwAKl1oWoC1Vd53V2Cco5wM9wgYgKA0XnrxmnpryEZL
awGjPIwGpsSukxAaniWXj2iMsnpzk09+aEojLLO3RqysxlqUBMgFoNnBOQbizqVpsguzy2ONYQIC
nFnbMfbcsJSy/2xmPibUHFF/dS1BtlTXpqAdxbC1QTeyj/PK34Fli6MZzdcxfk+IeT8IUKDnrCzD
znTjTWnz5D6u0/zeEaiaDsQyQgmAz2+2U4yhU5VagOa8IerGxtnGlWcDSFkbchYUdly/tGCA/h2n
RXUY7dTbomaVbJvSQuLHBVZY01HvgQsyRbYn6m1cuOOTLmNxN/kx3tqmE0/thA5dDC4UQdk45DGu
uzWMkiW9dnFdsWnQhSso3ViLGxuAFagdYPqJ/O47TFmupIjXRCg6zUnTu5k296z4j6b+krYvhbdS
apk/obhVGAgHLAnKt6g2q9GZFQs0mlSCHsVYfY8J6Lg8V6zkcJZSICDzRussCsXYKzXTDHSDRuaO
j0yXJ3UgrANYfh+Cu4YDMyHek7q4b1L7rhDxjuqYfpz8O4e0m86lX9LU2t2+wIsLRoLvbxbimlRh
yE2tN4sUeVKuA+wgTr80zVrD80KA8xfI5D+3SnnwLVkTSQjubzV8Bhqs1TzUjhl0zX0pn4dse3tB
i1cY+GqwR8BzQ8L+8goXyTg4cGGdYx8DxT7bZ8UbdD8Y9JfbcpY2Dk7SPCUCZb9KEqHFpo7jxnKO
0i5Crn/3309yiZd+7nuf+48w66tWyDK7i+OpY96Rh3XHA381Ely6TxZgFMHPCGooTBNfblVGO1QS
C47HHF0USRQne837wGmci5hP68zXM32QWlqziEZ/TsDOpYU0fmBf338UILKBmw+0meuMjZ3GkyVj
zT3W9guhp3jz/s9j3HKui+LfK5d4MARev76B+gK3zkkwnT6teJHzs6JaHWS10DQyo5pcpb77unVj
1GPpEcwZYdn3v9BNe1c0XmByREx12a6cypo85UK2faaB1AwlPZJ2T2Zt7XLW7ZmB0g3174u2Xakg
XncxQZPP16d4CTX1mUnqiR5pW9bAC9H1Z8rd31ZB8l0z1f5W1GkdUJ0VkebWf3qSfwNsLdtLd7KP
hcnHz7dP1DCWrMR51KYU+1xL0/+3p8HvTXGoytjZGp5Id+lAvyDNKLcaqkQxqc3H0STVVk4mvWu7
vtxIajvbnDf1xrOrJpJ6XwVdmSCSseyfJgphu3Sq2H0u3S5qKYpwxKDZBvMH1oaLTMcMu98jrVQT
yCod/5s9FC5oOPws4k2BKhr8oF3qamJTTh1It9u0jioDsKBppYMSKkVlLvf7/pCKUdz5rT8WQe2h
cdelwNtGp0Yd9mKyt3lZ5PctM/2tJeS0HasxxeS5nQdkxDxeg0n1XVJAjVncDHuNx26Awoz87E0u
HI5+SHZgb7X3sa7T0NFQkhuaVnuxXCReJTLyDhge3FKbnjTKACtty88Z/qunpvfzjXSl3DWZ9c11
0h8ysdytMRIHhHPxg6VluxSxyYZUZnYUuVfthmFMQ7Ma8mAsTcDjS9Y/iCkmQPpIpzAFUEvgdWx6
AQkPD8qU1WFdxjRyXIm/QHZ1AwLILgJlWvHZznkddXqhRZ1TpDvMIFghSEnHEP3p7RPG05wdSGqc
TedpbA9EuzESNdqRnb589RNv0AMJl3CD2DczwqHtnBBNUKiKNiUSzUywRzcpRVSJUQYjet6D1JS/
qwls3nWna5uhMCr0uddtkCdw+9Bf0T31eaFtrHFKo8nk6cbIrP7QDELH0FTX40fS713tGJ9p3Ov3
fu0OfggW4P6tzZluRzkx0S0NlgC/TfJAh2O8Bab/n6zvxwAQftkf1pE3Y6jzR5nC7Wz9XLx0E4kB
8TkMIVo4XEQupYvuwNJ/8fwt1+8H+mnMPf/ESebspN1S/NbJPZS53UWMVegBBsB+GxWdtB+SXGSP
Gddk2HelH0xN2UZGnpWfueFWJ+mlUEaoUn4HXFMRaMOoIfQUcC51dPu6pDZQhO1dfasJDV2SdfLN
Sts/bl1nT17XmSFy48Yfq2Le1soY22EeeXjwY9OLOqDhbkerKKO0zacAaGHNMa3QrEoMVm7zqunv
BdhlwQ4jm3zjNB2JXNjLQ2MPzj3qNljomIko1dLfQ027XT9w8UxiIUJwRbLPhjPobeDHPSqZjPXa
nVsk0y4r6yowmc7v9Zj4e0Nr7dCVnAOcX/d2RaOPUaEP/aYqawt9Nw0NZT7wO2E25a6Xf/rOCDn0
tkGlJzIBwfCBxwEFD3vmytGuAZ20oXcHpyjosXCKmRWuq4Im51v8x38K2j449RoLzpJtnLt/ZjQc
QIypQdDIOrNmgHI+VqO/Nyv0uhZjsy9qCqtgrHW4LrlRMDdzExAu7BUubjGZXoEpbnrkLMKplGsd
covfR5bbtgHuYeFtvXRAujo28ligdyqzwBVX68/NlK8l8Bf8qBmPAUEPEmbXnI1uDqxZvxEOKJx3
GnDJ4g0Z3p93uRCh+FFoKkqIPUFEV2y93AgMsDbl7+5jQ77MRVyC5xKg6ngeL/cqxSOimxzckD4Q
pO7reMUNWDgKHPDcgDUPOECVLz/fG4hkpsQG9aQXOpHz7iZC/HpUMNHBhvEcNG8ruRui6bLMPBmf
RNYEg4vE9vR6221YWgBSvGiCRAEPa1D2J9MJd/gE2smGhTXHcPv2//d9xR8f9bJtXAffd7/E1nYk
Kzq04PVhmsjG2AdwxtF5p2SeSlYjkS0KcSpt/174/2DkMJZj2LqoELQ/P7CUM1nKVuGxs3NfNuI0
bifrk6atBF+LS0FCCFSAiF6uarSjR0BvPxXxqU/dZ/Q84X8tUWzhoEd5uXIqa7IUtRW56ZQD/JeT
ibGfcGTxV9lr6IpunTQ0ktwOgGr85fbuLRgUFy4zEp9z5eKqcEu0iZntFMcnngM/ij5MorgX9Ntt
IUvaPIccADCG2YJSXF5H6pqT1o9+fLL8JzsL0rW+wXlflKAGOJBoJ8XTNfPoKS624QszhqcfA7ra
DcA9HLTaT50OG+q/v6J+IUi5+F4vPC8tcfFN/Zfnfc3BO0rrV7tYabZa0IMLMcr1ATapnotcg32R
3wt0rZWNG2TAEbPZc2O83T6bBQW4kKVcH+IBiTvRjfjUlSeT7vryJIbdB0Sg3f5v++3cdXl5/Bbn
rWWUOP5EfG2tTTxtHG1FjRc1AJV0cAxqAMhW4aLsKXNyDlj9U5+kE+Azspi/gvWKv1SNAH2fWWor
CcIFlQZcJEYNMUo3F9MVlXalS2tDNvGptjYyGKzNB7bs7POKRmsd4Os1WsenwaAYHYmfYk+7M0xt
JQe5vG3/rkLRZ8r7ph1YG58aGXj0eym2vNxSupI0WZOiqLOY4Nj6tIpPktzb5R2xXosGKhD+/7ZM
UWTdwvm3Pk5EAJm2rNChaD00/va2kKWaGM4dTjJOHUZTpe0pGrTTahZMzVTqKYIFUBsYAjUiAGVN
j12BIiNiiwQQFZmVhXGXaZEFwxdlLClW1rusgf/+EkVFQFxJWMHxS1wamdOGaCtLXfu+ohst52iR
dGGEDNzXCJh4t3dy0cYBExUvK6qMVzguw5AQIx5wXGPznCWPRvdCk5Mp7sBS85GNOpOk+DpAOdIb
WfV4fchvzOPId6M0AaRuJgr5z0pm9T9LPNYZcTBAjUvk10DxoZaVhAliy9vbNQcPV0/c3GAy094i
i6qc9tQToGz0OO0sRaQ/hpz8kB3dzDMTDeuDLvvVvHsWeV4XHlXABWGGEy/r5bpKg9sMqebklPaB
aT/n1un2kpYUDJV/e24tsZD0Uc4F/Kc8l4mfnKxd1R1lsoL+Nm+7umNok8E0NfgsrltMy4ZX/sgM
EGrab1YRDlvf2Dr09fYarkcJsEnoiUHUB7ro64JhmgzUqCZImWfa609jHDnxIWWYA4wImg6GVgYT
CVtzCG4LXtw8YJ1DJsbEr2oCQDTW7WSQkIsO/NehXnHglz4PSFEgpM7DqVe4yDTNnTGvh/SE1tQx
3grx490/f25lwtWfDRjozy51a2J2Kz1TgIi+e7G+VdVK68LCz7/4vHJb0KybD7GPz/MSvGAi4mMX
3V7Agtt0LkF1OYssb/UhBZaBQ637ptY+jQMqeHa9ZuUX5ZgenHP0lmF6STEuhpkCxNDKxElr6qjx
frfIWn6g3xXNrv/KmE31mQHL4t7NZYporR3rwOrzwBElioTvj8lRS0B7HsC2dVh85T0pa0cM8NHF
qargMJFXrdjfPpKFC4+4fHYA7VmQiqbGXG6xlJqA8rQlmuH+JG21tcihxrDH+wXh5gEVDi2cMDHK
fsV2WxUdCOFOGTty8w/p/rSjG1rTWq1maUHnchS/2ahd9AhILMjUf+TpfSF+1n3ktmtD7kuXZW6a
RGCGAPAqWNe6mmWWRC5gMKaI+hxwq2upt8WVGGiOxGwh4NzV+qLUUxA3JxM/ATqDBY5W7r04/2y6
ZE/KNdjSpRsD3P7/yjIvtdmYKpHUiJbwbBl+4FeMoq5NaGTYVG5uK8KSNwgY3xmiFhlMkJzPv+Xs
5pA0Zq3NeyCawOvzkSoF2MVvryH3Rl5ENud/jEbbjDDfAXX9TU+134lFVyKRxfWe/QbFQuRg+ASq
MNbb670T1rm3AV7zM3Lca9nhRT05E6SovWxk7NFCg8nznIe0RQpVNh5Z2dJFIUhGzIVitAqomK15
k2atbC1+Ansg6CbW+FTWPj///dmBuc40MkYdKCJ44JFX+8CzBrwt9FoAWAOAHoru6X5XawYDXkQG
yizMk4mHgflrrPaLl+lMiLKGDswl+jB0/KRVJ9N84465M4ws1I1Pt7V7UbFQCphr3XPZR5FT8Cmz
m1mO795N7Q7FB9Qz/oe079qxW2eafSIByuFWWnGSNTNO4xvBUVlUoKjw9H/RwNlei8MjYubbwLYv
DKgXU7PZXV2lAo/JFgTwd6w0gNPA4QlGvNyHfmdX4u6x/gCTlOqKKFA2CLyLOW8L3uqvxPwmCCsO
VeFjwZs9qXYB2UOQcnuepEO4MCEsetbUa0UrmAi6fZruvN325+UjQNDPwzzcasKxQ63KbNMFqfLW
BUcrZCoWuq+J4okueV4EQNX9Z0S4aoheQb7MRRoQrzFniPX8RtPutPZUVt/H7gdlivhMNSb+cy6O
IS27IS1SmCP6xyTLwbBxdFSc7/Jl+W9IYtKxIXNd6gDOQCT0XHpHTbEsihkTo41aWxufMCzL7KDU
rs2nJZ9PnT7u/Wq8H+z6qZ/sAwrK0fZu4AshvGouF0oEm7cdmlKGuYRZ7VtqjWGRxIEZF810nIcu
RKvFtjnFQpnC3g6mZXT1GpOYLtqRaGsGDhQzQUw9KqJDlSG+mhc7YhqTGfcnDLnkV5I9ulABaObT
9mBkjvNik4vtVl5qGn1vZMjZQZ0+P3XtfdCFnQqHJN13CKY4hgfqziLHY5HmuevNKBhoUGNIymJH
39E8yeVR/rMg3PiGZqE+DvRo7JE2nF7Qb/f2x+WVAcHluEtf+r6GTUbLD82Jqdi5pWvNCTAhhIB7
RdRA6b0GKUdXQ8Bp22E+P3bLlyZ5ewodQ/hng/+Gi/2UVnVNZx+8/kZAoob9Xp2Pw3jQV7zN/2zv
Kj4Zr07khSVhNSxvSCeHpMg7Tnu69mGL1nfTYFEBIMOQrYdta/Ld9W9cwtIEBXWtdMDcad7JhX5M
rvAv/NdujUa4CNC24FSG5qOaZtwVyQ+/+ExAm87Kn9vDkJqBTgVSWZw21hX8SjeOfuetM5KLdRBP
GbkluRl22hoVpf39HabABc8zIuAGFIu1aZd2jseCPF5rF5C3xaR3ubuOR3tsptgHV7ViBqUr9FdR
Cn06r2EAJaF2oaNRJ/azFfJvizaFdqOqeEmN4B2Nly4a2CHWeb295wrZGRS489jufhRJgwK9IpKV
ntELA8I+QN85cYvezOM89U6ckLAM3GcnS/fbiyMfB7IP4IPkxRthH+RV1YPfA56mmA460D/N2/NY
CP3+fZ/bv3ADfb7aZElwrZSfIbHmqYhRpD8fIgngbeNSdGJWdsg8moOLGtWA8otNj4jM3jE9F98X
ciYzykwl1VDWKtcoZY8Yx//2fWH6zXloXT9DZcafdkG9V722pKeca8WA5AddPGKiZHWYR0BRg8z4
+st0lmhuADF1vzSrrpgn6W7FQuMdYUONTuc/5GKZg8FKW8TOuBEN6NoDqQiYZORMKtIN2XgAn0S/
LjCmQOAIYWs7zlNS1hNQGVCzRo25BinK6uzGwVRcwIZsQBYIi3RAP5AiF3U/raJtzXSG0+ozdsyS
5qM2oJ+VaUUN7CqAgQTiImXGdk12nKp1NwZL2NXefZnMR3DYHb13cM3hdcapdQNgUuAXric4TYFL
aHzUUJbp9EInRWAmO0aXXxe2udV0PWMJbgP61Vp2lqptVjaZl58Xdrm9aG2flksB3ftDM+yWBnTo
L9sHSbYzUAByAMoCxAGUItfzs/pLPU0dwo2gtMP2o3c71tHcqxKC3OmKlzOnQIc8N7qTXoG3S6LP
lHo4T0lahqPzQNFmX54m8tQGAUg0VGAz6bJcmBPugN7t5wV0ZkVs5J/w9jTo0/ak8Ul5NRzIJaNe
D/TfqwJQkLlumSd+Gq+69cEap2WXJUiiDtZ001J7FwCRkCbjy8hU+00WsoEyC44JhxjpDb5hLtzF
pOlaERjgssPteqineWcR8zCb3sk06XM/BfvtcarMCd5pNevZbxuYy9Ad0k7zoXS1HVBfkVMvH9DR
u9s2J9uL4LZBswV4lgG/4st6MbqStWBDXXOQu5rFS2eV6I4qgVfSQmdUCYHJThZgaraHuYQ1kU8g
1/rJoWwAEau7Y90RjEyAyW6PRmFCpCXV28B2qccpWJsXg3we0p9z8GvbBJ8QcR/y6h0n/UejlOhs
aenUTpCi/rF0t+XwNVOJHcmGAEAosjecCQhFg+sFmfOsTn0nL+Omw9PAnm9t46n1Va1PslEAZAUi
WNhCgUVwothlSBD5ZQmp6B9N+nV+M/M1DzUvvi940abVCuxXlIMhzAi4SNkr8tiybXv5fT6+i21b
gRA7sRx8fwieAbzXsz+6/tMtFe9C1Szxtbqwgo5zH1qATRlPw4flzqGKQcg89OUghKOejmVRA7yH
QdC7CQIVXfG7gv5COt6i3tFqqoe6as6EnaUtLfNMCnPzGEGzhCRPznJUZjRUVoR7AOpqi5FQvrPs
ISyGl8z2w5UcvfLz28/h5eQJl6jrjVmfDxiN3/7pobszqfjhX8tAXu9h0Zk0OgfWk6qMSy84UXZb
BrdactaSTyT/VehzxJon2v+0gvNoHCxDu2GqQ6SYyr9wgovtZ3j5SqsCPyBpo2XepdkpXcF0cX7H
RPoIudEG6aEbSKiuZ5VnapNJgKdxjjbg6IrPy+4zEE7+93khGKyHoO9M9DPEaHgsnEP5uy/3iXHM
s5e3DgP4KhDBoh+Bk6mJHd/ZElQ1W4F5wZs6tJHcZIow+/VqgF4AwFDo0IFyEq/Ea2cAfzN7mU+r
GL3l4ZR/BYter9/MlUrM8vUFYOgmCOdgCDihV9EhWQqU6DyANdr2hS1PvXVjOgrHIzNh2+iK5mAd
pB0F72kD+zbpPcvjRqPgIIFmpiIT/Npx4ol+YUBwnJO9NBZpYIDUNAQemSoLtxILSJiAYQaYdweg
E2E1CsNndM3qOr5d2k/99HF7M0kmCIg9FEsASccrUeR2Qlp2CjpNw1pXQ0i1BhyNVRg0qiLp6wsA
GwrMYS7SMqBZEqs1btq5a+lkFYCoj3WyR6fSY5U/zgjU6+HGpm9+v19bEzyz1ri90/uwVp6ch1zF
OCJZEAtaFBwbji4pIAOuj8dsBvXcpXkba4Ufzk8+nRTnT2VA+Plo/0O/EYUBv9gB3jKP++01l5zv
qwEIF0qjzZ6+tvh+036dnZupjuh8UzjPb7cCmSNIz6B7CN3nwsnIi5l2ASm6GHFLe2LWuU9PZXva
NiKbKjy74QzxBwI8YS3a3kiMIPfa2PnZBZ9t89P25yWnAz//3+eFlRinXCez4bZxW7GIDFE97vxk
jd5hxEWUDZ0OtLWIt6/naWve2kUbe+NNnwXhiFbzfFEEeNKRgFnN1HkxEy+g601LvDzXMmKS2OuX
+VTmFXux82L8ZE9dsNsej2xNQK5nugCwoq1M7P+v285xirxsY1Lexqb25ooYkCUXXxcGUrtr5Tol
vk6dmz5vQ0tvw356MwAcRgD9grwv+idAxX09W6UBCb+6xZKQdEYn1nlZYoL2TpX4pGSmUNvHHMH7
ogdEFCV0tCXxPPDExLb+2DZx+faFuPq8EJBouHi1ocLnE5yPNla5KcmWAngAuUX0/ZtcNP56kkAr
5nndbJGYaWhV7QBQdlBI3AWrQRWRldSSA1gnMqbclHAFOnpRO1axkhh7LizB422wPJpARLS9cfmq
Xj94De7T/zPDl+siCk0QhbLEgpmy/dz1MzqNgtB0PiT6rabFlkajafm5bVE6sIBXK/DAtsGccG2x
G5qGpquNpZ/rENomC/mg1Qo/LN1kFzaEyYOEmU5qbiPvf4GufEf939uDkFwnPBsGbA90DtG1KOwD
X3ObsoJYVmy2d+v6pDXjMR/JSZ8GxfrIRnJpSDj6Xl34GqB6oLqM8hKN3rMq8JUsB+RzOF2hCzIL
xBDXy8G8qgXDEqcnNl9070Cts62CQkkmy8GRR+iOCu9rchRQcc94mjLIigXPdgEacfcH9bpwnfbb
iyKZqys7wlyBrCCoxwF2bHcKSfXSqUhBX792EFFzfTRw9HDdEOFqbNJ8AQoKqjOB2eGk+FGbmuEw
GBEwfqHVvx1cem1O8MioHiZl04IZuSy/9M59kOyH7NjYu+1Zk7Ce8XcCalYcSADGF2EHUDLYemdm
kCkxQD3fR0B5HAwoL9D20+x99YBgL5uPSTu/fWfDLIJJXDoIxkV4XwnQD9K7bRqD9aB+mYv/8fN8
s1w4ttUc66ALSrCil0OUm5zIQeGh+WoLrvNqAIIPGBy9DIIeLLToYKp2Ljlq+Rc9Ay/HPom2l0h6
Rh20fKDDDDUFEWGOKKYsqhx8ylWtPxlakJ3BGTucjeYdRVLshQtLgnO2PAKCBa6P4fcg9IuqVhHJ
SI8oHI0Dwhyw/4hvIgtEtqMzoZOg/6nPx7xV7GXZROHJiAQ0BAxfEwMvU08yuwSwfE7ZC6VkX1rB
LXa+IrCUjeLSjOAHaD3ZdGUcv66ZLyy3n5fxPacDACUdtySCV9CtXm/fxHOGfmxoHqfkdulP83F7
R8k8GdTefZBtgtYRc3X9+WG0CkIsJ4sbjzPimru+CHYFuSFZfjYsxW0sXZV/xsQOD1snbdAQDyjV
tdxnqfMFyhMhm+zf22OSrQpS6hA4NhAse6J3BrOOQSoPZhi9+V3oitMu/zrmCyq6gCuJLUp+2lrg
5AAaeXF3A7vX3t5Fwum//31fuLzMmTZ4dwFSbdOnwOuPoISLQLej8Iqypbi0IrwdoS7od7aOUTjk
40HLvriewoBsY4E/HAqvqDuhAUPYWLmeMzYQHA3PBE9JD+GGpH6i+nwuAm2faYUqySJbFtBjOcjk
IK2GSOl6I09N0FpegnOCcC18GPGU3N5UsvFAfApfBikaZKCF8ei1Xtk5Oofjmd647N6HCgAavYNd
/mvbjmxh4BR5IM4vFRHF44xrZY9mBzt+XYTumJ1Mrb33HRXZuHS+ICkNRWaeoxDFljRwe/Vzh/lq
70rmh/noKiZMbgCEYuDPgesSib5JwGr0w85ovemzvQ+l8UJFMC8LJ5Gg4A0k/BEhAoXW3C+8xZ/h
u3ptV0xJONqP45TtQJ6jGIvcEmI99A0iOBYxPelg+INPF8R7EG/x6pCFJZiGZldxvavMmNd7eLWr
MvU9mEkn1B2AfeoA7SbDcPTnz9u7jO9WMWSBqihqtJwb/RUKpwUbnDmvlAewIbVOznSwjTuQTLgj
XvxR0itue0lLJIKJC3vCLUYSEPWDSSmNFwTKDYAqVn8AYU0T5ocKVIy7HDA/8o4Mw5VR8ci6XVZk
gGLGVhW11U5TCarLjqoHzUBOve0iwyu4HAPcgpZBILYYBPc5W3ZNd5v5Kh1rlRG+Zy7CV6YvblGh
IT9eu4/M66E9dPYW1eNfdlaRRgQ6GV3L6MAUZsoKzHkqPTwuiftC2dNin7a3m3QQgYc+MuQYoO4i
bOwxsEwSQCEpHq38wzgvZ46zZFDA2TYj6b1CCgMiyVw7A88zV5gsbTE7Hxx/sNNqA+Skk5u0Sw6W
VsarM0fLwqt5dkTYGELMJRqTaedWb+drvP4Nws3qmrlTEKfLYi04+PrtwlQFXtlNdDlI4SxltpMH
vYVBsum2IC+a3Ry81d1Boya0dYXjk20M39Dx2MD+RogoPAnHufXaKfEQptPTWp698/aCyfYFev+g
6gjOtdeQNn7b+shtpXFj1I/T7N5r5vQ4oFli24x0FHgJgKJTR5ZLbMnrVoTlBkCHaGZdhkNZaN4f
s3dy1UtT5lTBz8uFtF0OuBBWHspUM3jNEEv3NkI2Yhyb9hxUWZiCWjdzpp1DnkdHFWfJ7oxLo8Ju
0KhZU5MaWexzyscmA/zvpcuSKNNVe0G2WMh08QHCTQBgfO2JhjppQC4BYM/kk/tMQ8ksIHmUB+PP
t6/WhZ1AqFSjn3cdLYYeM6jZ7tLZ2GUqVjbpdcTl4JFKNyCa8HqltDkxhzWLZ929bdf2Oan9D82o
hTpLY5B3fQT/J7CiblyW404ruv32CKUzicw3ghccKoD2rmdS99mS6GXC1yx7QO0xhsTyMfGt91xQ
YAL2OAoRBRbRHYKYaAYGdoJacrugzPVnpr+9VpWYlAwGuxp8ZMB8ceIGYTCkSJlt9hW6KkyoaTra
eR2mI/Tkz9tzJtnnMONCDhvhHiiJhcOVgrmxtkzMWT57KGbPoHJxo1R7TMdf24ak4wEJAedRgBy6
iDBgbTblhKK73uyLc8qsIzWcyBxcRZVF4pMQdAMDAG5ArqErTFtt2KBbA91drPmnNDuqSvPSUfz7
vKgLYmZzQc0Fz69WA1vqQkPf+8lMQ3E9qKwI10MDfGual+BUGJwBkUkQakiALY0qBpJlJsEKAhJk
aAYBKiFSOWk9eEBnZF3jYvwSaNWhY0lU2e2ucNaQQWDFKJ8Nswvt/HF7L0iu2iu7QtySkmByHIpF
ctBIl5EMvKmfEnJuVtCwZqrrQ7YjLAwOpGjY6a9emAubV61jk/YB5Z5vVd1EQz59evt4AHBFhxX+
RCO1cIhG6k6ma0O/z6Bf+7Hf6wC8BT+AK99plaLJVnJePbSj8Rcz8nCeeF47ryfAhncp2EIQ5fvQ
bUz264gOu/UdJWTuRF2APkHyhf66a29qpzZy8QSpjHoZ9uVqnEaAaYLO2W/P3d88tPBmurIj3LSN
S8eWpBZQp4t2n2hOBHH3w6wPx7x7Avfj0TKqyE7GiKHBC2Wn0+C30UxUbQDcL2z9CsFv0AJi4iCx
xe1IrdCmJKpLVMzn23L9EiRTWOog/1mftofOR7ZhU8SOFYNRA3KFwMZzB2QKHlK/iOaR3o+9eXTI
FLtUkSiUHAUPUQa4QOEcX/P0TE3R0aZF+zR22K5sh92gegArLIhDGrvCYhYNEMzk9wAxhy79/Y45
A6wBMDUIQeHlc70rl9JqJ2R50thowCG8WyBZZeyC8mM3Had3AL1QDPhniw/24o3YTgH0KS09jZNl
n1q3XvVsz4pMt8QTwgTSqSD+QTAh1oZmE6WHLHDwDJ1ujeJQlfcg7LA/eKoilHRdLuwI06aNRmon
vMxpBY9rC5mVH9vLohqHMFXQwSagH8L3+3zvmafejaA3wX4Hb2c75T0f+J9Dy1DUEm7GTus1iPfV
eNm4Xnryl+RzO9ufcmbTcFqofS5A1Ka4jGVDwxMHAsC4IrFYgslJb/zWmxHABk6TPvhLkO4y+CxO
1t5FBVuDQzCV5M/2fEoiABAd+gFooUDr+ipa6gfbHKBCBaMQ+Wz7Hygt/khSxV0iNYIEElL5iNnx
x/X+HgwoToHKPAXh0Q8aaGExfwIRqmL6ZDsPbKG8Lw3JL1xb10acZqbusOB5kxRDODttqHo/SdcH
D1rOGoswWQxiGt8bNAAMs5iE3nybB7d2h0rLl7fHlciyAGwINRWARcS3hUfQlkGKBm8L/aXob7Lu
7Q1HSAb8MyCyXMLZ2NOq10g/uL9yb5/WkVWC5yY0q2h2dtu7S7omcJ4otGNE4Ou4XpOxrIZgpCle
1NqNtvd9xZtCtq+4qjxq3n9JYsW7FKRGY9P52ofOBTPO0qIfBoSRd+OUqNqmZNHQhSWx8gVaO4um
BBV83rK3Do+sphHkjsPKeTv6EyIeUMJCBzDgGuLrhS564rIFV4GfQnEOWiH+bbYajSIulgUEF1bE
27N2qmCsed7G86sX02IPZHROpu08p6V/QuwZBeWv7Z0gWyoXxSSehPLxZBJOZ2fSrl9cLjlFj3VG
w9SMLFsxd7JFQhcdMocWqiKvCO7clZQAegH/YI5raOgPtYF4yhtC39hvD0ZmCFUE1EX+qsqKsQHT
qqmYCQwlTnuTkDQJM1s7gkR0l5L1HYUxXNs81YFNASVewXmmgcvAfIC2UWKYEcQ0vbdzafIy6z8D
fLQX0UeA9gWH6WhunxzoGkCtgL3DDcACKLVsoM0hjyVkhNY2TTSS2uh8LSD8oDehYnNJ1gMwAaD5
uPYaWnmFEaTOSqnPOI49W6qQ4ogS04u8lP3uh+/bSy97ygJUyV9G2M6oIAs+p16Lckxc1BETltz5
PfntdGOUQZ8FzY6nNF1j1hc3QWvvKWGq5zr/thDHX9oWvZBbzbmdEtheUW6x5rsaOL9Jv6XatG+c
l67PI2tSeAqJB4dJpJB5qxvPwF5vjgo5kCCtkHrtcmi7LMdZL6LtGZV4BlCxY28g7Y45FQ/T0EzB
HCQ9OvU8J0LQE9qTs6sCVb1UagbNGly2GNGOmENGTXDO9XJFmstyb4zRiHw/OWV2oIizZfOF6gUy
7ly1GFLj1/MFgIZLNE7Cb3mnIYUciiLKkXhu3HXAQP9NPL16ltQdawfsShREyjpyumPCTuAJY64f
EhDH1I6nWB1J0OMjKYj3Od5zaIQWjq5Vd4M+NFaJ5yqJlqJERRvcK+bJy9JT7+23t4L0cKFXhHek
oyz3irme0KTviqArY52koQbxw6wKwowZcEtTaEIhJhih3ve7dlTPo7/N7uLRQmmYJzsC1FTFY42k
pJcNJnoIgTXzbgF6qsKs7+1bWs0zyA31eudarY9yFCFRgvwi5JfGMmTOtNz4bg3iObe5S/K+6EOa
ecUTKEkGNDu7wb4j/u/MW9qbcbLnfYv4VREwyjY2h3pztjV4WTFiaEx/dPyhLXHrlR+JvQDLZOOa
ICogkyx/ggax/wyJQYNbknYBy1cZd24wh0TPz0OX33l4SRKIq7MTMqJ3/dTsZmhJQYvroDnVeYBu
5PYekR0woKiQFOfUcuhXuz5gbtOlDHQ8NVgL6HHKtFP2jgIgRDr+WTCvLXhzO66jBwsVCQf9dlRp
JsoWDBEQwkkf/+FVdP19q++sCsetjsd6vemrjz7oIFLz5zumCc8HG6hycGeIvFitYZa15Sd17DBO
wrOrVDgXmSOC3s5/BoQ7N+9sK2tLGAAK5TBW435aIB2F0/IHdZubqdfrcKm1bLc9LFmFGNkFNEFy
qVAU6QR/NAOD3PlFUEEWgkRWEUSpC76p8reTNyH1bqB6H7APrlsdvO5XDqjPtnnZ0l1aFzbfWLHG
cRIPDWftXdIH+9pKD/6gAlvwWFj0RVChgVwTkrxgb+W/4iIgA+7RBw99WiOHMoSgNDpBNfmcZB14
QirzPCEvUPLKt+3frCb70izmrT8X92RMf2+PVhZW+T7HSPPGULjG699BIQg/1mWDjdqhSdgO+nav
pbTdgwttDLPUIoqjLZldMG9zqQdAp3C/8Xm5GLfW1BYdAtKgzNtEwO5FufdksI9vHhTcOzIeIGLB
32JLfaA39bzMuECHAoAj4PRC6kIBe0RkCmXbbVsSX3VlSxgQVOudOkn8Mjbqgx2EpRltf19yBjEM
sGzwHCu0RIVY1BrRaOfMaBUsrKfccPZJe0erP111P9bfIO2rsGZIws9Lc2IskIw9QNIJzPnmowES
5u5sgMw1q+4dfQzL+T5fIGvxvfXHcFmeafq0zPOugZD49J0lfxr3oAV/tscvnd9/4xeTdNZorQyt
vlU8s8P6aLDz9ucV0/vXF13sR9uCUl2vlRUoRbQoWB+pDyXBR0ae0uRzpX/bNiahB0LEeDEYYbN4
jTEwN8hhDUzdy/q1T2/b5Zuu/W792yGhoZbcVmQIE2pGpPhQ0TPKM2FjK+J92Rm8/BV8yi/G3BkI
X3C1V7E2PI9tWKXhqqLOkLgVDJSnhFxecvb4tF+YWDwXotgDVq10xr2zagdHr05lYH4Aeu+0Pany
0fwzJRyQEdKMjl7DlF7d1sUQLdCiUNEESSJkJBsAk0T9CgVnMbkJCFmbNw68detDhdP9Fkz+brmr
oiF92R6MbLcjDscHbTTcoZXset7K2cOF5uPqq4pDC1HH/fbnZcty+Xkh7MlsSnvTwji64pRXO90H
4ylAB8dtK7IVAVwI17fOu67ECiY2RUAtapZxm+306jz10JZX3J8qE8L+qoJhbQmBCZLbuyq9JzyW
f4e8MnJMaFAAghwdUbrY/aZ37mJPhocHQ5h7d2n1jquDY6pw8+IxhNTP9WJrfjGiDXVBsN2O4fwA
OhvFQ1I6S3gzAPuIV+SrBkh7HAqn0yc8G9Ia4jZ6VLE721V4E1m4hhgRbYl4dqMSKLbT6obJlibF
LLWtfzca+ZnowF47a9RC1Qt5tMjsNCh6p0ZYdM1z7zaRCWHz7S0n29igB4CuDRgOXZyf66ns7Im0
01RXkEMb9QOEPZ09xMXqU1lDvZO6rHl+hz1E3QBi4nkCqo5re8wOGrtvqzrOMaMLMjNHln1FoWrb
iiG7nQA0+M8MH/aFG+VtGlYwg1qhmLy7qXZDP60fqjLbN7Z3m4HORc/KXYP0UOatN1ZrnlkDunqb
fXdo8ULN6mHM231rufdu539U/DbuioQIFp076NZGIxooOsVsL0+RmfqSVDGyvj/djlJEruh8HSEf
eJOW4PxgpV2Gnb5A7tIo7tyhO4IPmyl2n3ThL36FcJcZerKa0PuFw1ygHf551Um4AlY62J/eNVxs
b94Ii1UXDmuG67m1OqeKraW416BKrVfG0cpwaRdNC1Ho7MGd7afeWz6UdfPJXVSBinyg/9kXEXdV
toC7JYX9YH625qfUCvUe4oKKHSfzGCis4Zbz+FkSXXdO6q6jdtlglF1k0YcG/cx6ftieS5URwXkP
NqSE9SpvYub8aOhJYz9XU+FaZRc253BFnRiwlld11m5YAi9N3To2UW7Xu7tFCyLdnU9addP1rmI8
MqgioKT/rAnXKpjUZrtrvDr2sm8o7aBdKouQJA+ZhW7zIovSHvTC9Y1t36O5VrFiMhdxadu6dhFt
Z7d6bcJ2MTphbT+zIItAMBu6OHxD8Qm1OcWlIkvgXY1WOHIecgB61vt1nBjlYR5A2qk/G3OzH8dH
n7eId3vDhlLMmCmmWbZtHNcMOLWQjvZkIafCepJ61UqRs0FTh2/dLNV3Y1RBdWUbBwl/7Blkbjhj
x/V0Tq03tEsKj9ut/fPqBLd1Y9xQ3UU1a/bOeaLCUkj3zqVBPuoLFz+AtZlMIAaPx/6QdyEIY1dr
N/jHvAQZasjMx8o9URUelI9C9N38qublTvTDiwVoy13HCTwCAFtrUXkk5n77gEs/D6wBv54M81Ur
TlDZ6WC6aCsiYAOr2/tuOG0bkG0Fjsz8m5pCsl9YpcqlAV1zYBqZ88TIWRuekkIRUcjG8NcLgtDR
QIKE++OLdaGEzoVvQeDCbG5r9sXLFRGs7NwiUOF3yV9ZQiHST+bcJBnDEBqQiRHf2bWj9ogEDbod
1tjq2b5e66ftWfvbwiEu+6VNwU8VFVjnuhywWRC5H6qmjMDCc0yJDibccl+CgjdFlnusqx06nA6k
yw6Jm++QEkYiGG8dv4m7ao1y/JtPyV1NsztQkJwbp91hNFFGs1+FXe5zc7yloEnT6m7nj/RMhuDW
SrxzZ7t7vV5322OS7gQL3sDFyxp9McIyAaW9gm+XtxSy80j2HjnWb+eiBnMEsqt4tsAjADF0vRMQ
wRaOn7fo7h13yPBoruK0SF3AhQGxdGqi8yplgOjGruOHjnVeQEDr0Orgao+Vtx+GR6r97EFupvuq
2ZNuwn9DE7N/FkSX0EQABPKogQMfQnjex3SO2yFOCI0qFeuo9EhdWBO2X51MrglhP+hvUfZMs2XH
ylL15JGmWC4nU7gP3RnAxKBGMTNxy1MzuCHrnbB0+zDP7bMLTr2uWb8C/vDJNrtDUfuPlYNOI8eK
shncgZP7eXt/qsbM//3CjbAS9SKf11a9HKyVFHWlVXEfS0/Axazyf7+wQOaEoRsDh9qAdNGSnFb6
ZKnA3ap9Ipwyl2q56Y1YuYKwKLE/LiCqS6vzUrJDSX4agSKmUU2acNMPJXVaL8GB0MZbCyoZRadI
xMlKgTjTeHWDD+Zv1ft60tICtL5rgGVJTXSK9l+T4iOSCXryMBuPDXvwnSdtHcKu/MTaL3XVhRXZ
20MS2RYNK3Yk1VeD/KDzoekUpWWDz+QrF33xwwRnky9enXYLfljpPjBS7HxA5tM+1pezOSy71gKo
ncSj+WNtf+nNd9YdsuRPMZwb9rK9b/8/5+j/zdArwVx0/jdGXsHrVasRdZr7MAPeF+ZGc3AQl6xU
Dwdw9aR2v9Nmelyhbmfj54J3+mQk+g14nX5t/yDpxEDQygE4D9V98WXCFsiYtQsaiYdlDC16RqvB
aYI83OAoLn7pebowxM/CxXlapxGiejMacmxzuWlQlx6a/nZUSgTIjhSwkuggBwkZwDnCsZ0LLcmy
Cvf/4jgROusGd4paByJ7kKOc8vRYJaoGaeneujQpnOJ1ydJ+7eHtq4FF+XgI/G8z8tA0eCxzPZp1
9GmU2W4evs75Ad1CkanNe3d6GAjC7UAlwSB9RkDcywG1MnBWr1AURqBBI5P3JDXrl6U9Qm05rKfT
2H5wWB6y9rtNv86lAj0mcyyXNoUZcM2sMhh3LE6Qn9owW7PT9i6VrurFoATP1ZAhMdYSg3Kmdo92
r6hpXwJXC9eB7gz7eUyP2/ZkzxWEkCCXt1BMfMVQSoexmL0Fu6hv8yPr5t2UOCjQTPcubxspTcXw
5PP3nzkxUrFMVoy2iR0ErrEW2HKmGI7s7Hkgdsf5BloI/CDXZ68pwfjv6XA6JvC9Djs66ALOm8P2
nMnPwYUVIUTAXrbHEbiGuGWofixPtnvb1OURDDRz/9ywJ7v4kJh3hWWEXvuxBYdtMjzN9FDX5+0f
It0sF7+Dz/aFpwEXhqklFL+DrXf156CI2BDq1r7371xPNWbVzAruZhh1E0K3sJVl37XqkTm/4D/z
/Gu5tFAH/Nw5MV2ObvHN747Ma0PeeAsN1u3xSgNdKGthhZHsBuhemPiVNqtGQI4UW82jTj/pyxAV
9FQUTggq4ShIICjn2aHrPhaqcykDtuBRzxudACiBHq9g2l/bNQeRHRqQqqnbU9vwnyhbvhVOW4do
rf/tul211zMjOTguLQCULv7ki9k/j3nzYyoGVRJFuvTY5agqoFUXWIfrpfemGbSKvGmtt/t9l+px
BmFLDa+wvC8PVV/uRqZ6/UlItA1MwT+bwuGCF+6D1kODHuCbDwA67Vlp7qum3/v6ctAo29l18WGo
h+9zkZx0ku/gKnctze+YZe62d4Jq+MJquD4zm4m/BOzFC0GuHeVc66+HgHG1n/yT3n7Ztifd/RdD
F06aobFGYybcpD7A76O/HOo5fxav+r5tRjUs4ZD5LJv0YuRxa39qrGBXjZ9bCg+WdFGqo9CGvbZt
kEeDYrR4uaTCfeY0HQWzP/xxnjbPSdf8quf5nCUkbBaQ/tqtHY0N26NwcnqHXSTBdci0o9no70G/
8Fy+Zk0VBE2QP8rGe6Ma7hq9fYHAwb6uyltda855ue489o5+xQBPfNNCbgkyICKqinjAXRoN+ovN
oDzlKzl3wOxRYGVax1HMrHTHXJjiS30xQpIZJLEzHBarWvbM0J6MddyxolaAjfgCvVpAdLN4jo5O
z1d1pHqmud3pMFM2NBzyWxNQinrfq1A+0nv7woywT5plNFstgBkzod9Lzf5TEE8xEulWvDDBI5XL
CbPSpJ5WeDRQLd5nVnZntmMVaovDALBDg2DVf1nLZU8WyIZub0bZ4GAYzU0mWKyAuru2nILdk00D
ZIKcvowg2hEmnSIskVkIbJ76ATgWqreCu5rasTCYDcCv15zpQ1v8j58XvFPQawWSE/i8Vn9b8u+J
CtQj/fmcbBM4DDw2xOIonf6PtCtbjltHll/ECBLcX0n2ql4syZJsvyC8yNx3EgDx9TepmbnTzWY0
Q2fizDw5oksFFoBCVVamgj9fAlKOQfBTHDaP2EIL+cXcdkGv//9NTFzAXFum9xoA3oYTxKafMz9a
WqW5ALs0cfOZyy7uzR5ZW0cfXLB62RWDPPdwzofe14z0HdfoWQkb/350ze1QSF2OTVhQLYLi7zq6
ylCGTRFJ1JNiVOVkt9L1/tXIwhPAzQuLeGsKtXJg4jA9AUgZ/rs2VUCrA8TRUKVDCAL3GP+okYm0
1H4sS8cK7rs1k4uNhXmk2boOHlky7dorcS7dZNRSAt+2L+UfwB88OSSeUm5a/qZqFbYRaj1WvEqU
pZforKPgS7SQCLqjes+1o3bfSWLQCsJKFsf8KHDMvsorfYMMrdE8C3w2SxZv4xPeolkPPTsAAsm0
dyQ48NIVwaO+5soLSKGhhJui0LNQOpj1a+RId2xAVzHJc+0X5ZLWkIwA2dkA9dLebFaZZuyz3j2Q
YYlY7XY7wKMLW5MdZ1mKdM0Gd2FqJ+DGVx7SnARscNdVQ4M4z1dqVz82OVsY85x1EXfvGDHQLJqG
jUytygLTAwYkeyNoCoF51ZB7btzt0xr6ffeDdO6rQS/NMgEDRvV9WvORVFRmWYA3h1R/3AEoTux0
W1nIZW5PR1AmofzwQYKo3symkIZqddSisGQOUqCoVaPxVi/xQc0ZISOsfpSyQAxObkeb9AM3OiRM
pfOMSQvPzJc4B+bW6tLCJGHh3EypPXKVSNDiFCW698j+YqqvPv9JIFEG8K4F/uEbCbaQUIxD9Ogc
SrqvlV1heYIvnLizR9OljTEGL1IJkHOFatMhqx3KxBMuJCZe82YIrGRDe+5x8ki70yBaTzO+3ndu
XKPrbAwZxIVzk68EWkctkzqeJYnerKrc8CL1e4SB00qmaGMyEBAsxcX8V/vvck6+mtJpYcNMWKxi
82ufN5uaZUECirSFnTRT87h2bXKNRXYLnPcAQ3m+qcOvalL4brnVyN8o+tVkaVBnD9x4xQChZ+j7
HJTcRs98vd/Z0fP9NZ47QC7WeIpjKSEJBxk0tCtstYk8lZtPpOj3aZOt+5rs7tta+J7u5J6J69Bx
0VtHld89acMB5X1XTT2Kmqclv9tL469LceuS67iNWxYapYnnn3TPafyukgYDRQjY6ncPBTFagAOk
GLH9vzX+eN/RRdOTmyeGvAkhfFzVOlDLN2Cl4+qdu1+YgxudftflEcobnsWz/+04mMIlNIwKpZEC
l91ulbPHStuJfsG3cdPd2ZTTabs6/s+mRFb0mhpkFzbRNomgod1nQW8rCztl/qT+/x3pTg4f6Qqd
Gg5Wkml/wdvtDezb/W81d3FfboDJIeNEipm4DU5QRbe8SAEzUgeiWhZ3oKGIHlrFOfVG94X3/wCn
OR4BeECjBAf/poA90ZSJkmfITnQn2qRa5Ekt37SM+bwofVmtU7LPwjjo8nWiPzh8obM1+xnBEEDA
QIFq/xTZLDWtNUWOA8hVT4IGFk39cni2lK8DgKH3V3je1NjeM8cZyilUrwiTirEKLwUO4jjid2VQ
hpvICsylHsbs+QIGy38bmp5lhh2rIhmRARSELtprVTJvBCDm4YEYf+3y6b5bt5GJqUUgLQF8GSv9
08gEsAwCdEjATrb9lO6aZiGzm/y8gacHUFUqWMxBRYfZq/Gqurh1ncIIBTV67dSnmA9P2oMSd2/3
PZjcdqMJE+9n6AjgHQX658kpNeilNrhDbp+ciPSe2ynRqxpR7hOL9QumZrzBix0BPw69j7Rk196g
fqTwIpMMqOrQzb0sMvpfILA1FkJtxiNgDPEsNTHugNn0MRQvFo2RCioWectOPdLGHFSLPXuLNNW/
v26TO3Nct5EfH7XrD0j9dFgsrgcnM4uBn6jQVxmgC320stRD1y8l3LOGMLWIPHV8HE5BT1rTUa7K
jp80UHHuKpBoraIGOIrWib5rGAYL7vs1t3rjkOR/zE1Wry5tPAQtmKvrxLMNPRAyXBnmn/tWJgfu
v1bPcnDwIORARD2xQvrC7onq8BPjI/2ctXGGk2FwL0l+tjnC0GiORZmu7xudc218aCI0QNgLZPp1
YEBKaRBFI2BUNJ4gX6ym9mL9c+3MD88gf4tmBfYUnvLk2gi2Wae3VsVPRmx78pUu6pnPeXFpYLKL
rKHuDcQ4P6mvICv0DDBQL1FfjKt/cb3f+DBu5IsdhEHLIcskTIRbkOPmyh9fUrAQ/Lr/OeYCexRZ
HDmQ0AWZMjkWaufQsocVyTzF3QgMBK6tTz7B/uUKYhnDja4xo2lg233Lo5SdotZd61DEHqLCM6z3
+65MG+cfZnCqAZSIMwHIxEk8W53T1KmGl33RYmOuY6SYbMvBp25nD6mJRvrrsNRmnjtNL01OojlW
qrzSw5KdhqNernixve/S0s9PHifc6JOaOFi4Nnzs5BlkeZ//ffeDps7CGY2O23WMVU5JNDx/+lPl
dF5UBb2+BKid2yjjoLSBlgG+zBTN0aCjFQoTtHtR8kJCK8jYjzz79g+8AFwXE0PQArgRGZOpPYDc
Ne1PrZc5tm9UysI1M+vEyHsFjg4Mu02vmY7TFkhylZ1ysqdsl7rrrtj8Ax8uTIz79GK39w3UOpJe
Y6eu3bNh233aAwCVkFmM/6E6MW0wV0xNnaSx+pPblXtwtx6t9qmQn/YBclJATcMQem83d74oFKCg
OiFOVbdP4rUjF66O2xMRv/+BPkeSB/nxyaGr8SHte6MQJwP9V2b97eM/MpJ7arBVZmQLbZtZYzaE
vlygqlCNHf/94oM4IDWK1TAXJ1crdvlwdIH0HdTYUzvTA23mZ78+tGiRVuA+RCceT9JrYxWoyl0c
9cMp/FnpW8dZWLiZkxEcNnhajIOa2CbO5PeJ1IssbRRx6k31i056tNTA74my8BNe5oARNu6LkabP
Cgv3nb7E23q7ezQUtHE6o5puA4s8Ce2a6x1V8p4jFYz9Qj01xg9D1gsBfpvLQP4Nwt0EXn5IDV2v
oAO8Qp8l5XBKGqX60jvQvh4atckAnCB8H3Wl8pYaRvikW3n9YIBdZYmueiZe8DawLXD5qO44jXT9
Bxiy1LICqjGnJlNXaQQ8YsaLvUQt39CKtyFfUnEbf+86PUDSi20GmoRxXaecLWi4OMxshvYU1qT0
SKhsSc1WglvHLlvsiYw7a2oM3Rdwjoy0PgCmXTvX9CaUxsuqPWnkXfL3WPlm6y9s+KIBAFhsmLVX
U2VnNqXX1H+EvvD+mlvZS+OTRKghCrTC+ro9tUWr+zrhP2ubv4hUdX1ZWFud0aVEYtwOt+5iowCE
Av6fKRmlSMfZd71tT5latFD8sLVtrccgZiJD4+WiTx6qTE/OPUH1Km7M0HcbKIOYjdb7OBuXuHtn
9g/YvAEHRHzjiJim6V2d5RloebtTw1Hqbyso6bHsXUSfbOhhg46s4f+1M8llwBA1Dl+rmG2rj1qf
gFVZ8ZMs8rvik3j3f1tCQojmPh5v06lxJ8wqh9Kmg9KREv5CMbv10jSJ/tw/VGfXDQwwGCOx8BSd
FlYs1kphDVp36tz6y1AMW7sSq7iNFnpbs2Y+VL4RKXhqTHI0ALpah/IQzljFtreH58a1fQ72Ge++
O3Mb3oaI0yiGPqM/qfQQl3aHvjvVblR5fVk+KDRfFwQcmWpjL4wJzhynY7IGFBaoBG/5RN0kdXMJ
FvaTnZuBMJUjuI2+QM4g96njpEAmkTUYW/+QcinVmruqgEPDUAluK2Qr0+VMNWp2A3Hbk+E+q8oW
ShfYYkVAlRTc7EGkvDU8xImz8GAcY3u643H5joy3YPq6YcDq0zqzQ0dtQZtYBZXRMS8EBNcvFACP
M9PdlHYebQT9ZM1/3Ahoe0GzFBUFkBpMkwwtMkQ3xGl7KlCELgFs1sO9QvbMfLsfO7fvCNhBcxKZ
H2jsUMW6Pr9bc6hpDAnJE1PfRP6uNcVCcM59tisLkwxjSHib8CxvT65YVxX3bJC/sTj33Pa50aBc
w1/x8vcsssSfPnM5XNmd3Ex5zqw8t2C3rV5rI/SdFhXUbZs+JfT1/hrOWULRdIRIYvvdXri0KNx2
vIbM9CcmwyJxYsV7iwrAEmH53Me6MDQlOuwJKKSzoUcmQcCqdlgaMl76+UksuGobJQaFHyLJwWvE
Vo67VC2bjYZLFybRELdVnuvKeGVXpyF2EQ3URx92nXevkhSQO8v8FETcg/10/xvNnMVg0MN2Ann1
DGqMmFQBH1zUAsWZDyvw6nermrTxIdQxd/d5U2gVgHoX/Ce4YSbLGFcic0sNJ4brpgc7MrYRPTTm
Quoz58+lkck6FjknoHzj7Yl2EjOIb639M9Ya774nc4F9aWSyhSy7dVXmIHONnF04lJ5qbQ3yYupf
jSV9+SVLY2hevKlqYN66KoM7Mgpi28c7vTX9sD0m3cKdPBfjly6N63phiOlSIZEqcZzT4UENzSc7
1X/dX7WZ6xjgi/9+//HfL0yIDOxWOiixTxZeUmHxK9YhoNxs0mGhPTTrCiQbx5sJlZop1APUwXZU
Z9hKaTKY+9Ay1UAoslzd92buy6D4B0IANMCQZ06iOU+Rr1jQhT6NbLtPrBliv0lViAHjPAy6uKj3
HZPN232jc0t4aXQS3RFPIkELbCEtOyT8b6R/DdWDUrzctzLjmm0A/YjCB2jCcMlff6gmSp0Q7CD9
KR5K+UhkLbZqVjo7B93GgDlD95i4vblwOky5X8abHbxkSDxRDwEp87Sjw1TspEFDeEjl0Wp/Nrb1
0MR8hRlin3RsU1ssMKMjjZIjpSJo5O6+0zMHB8D8aFYAi4zLaho1Ze8WVCZdc2r1wuOhgSH9V6Iv
GJlZWRjB/3ArGhg2nxwcmOhR67zOm1Okufs4jPy8ag5glfNYtq/YYooxxuAkRwNKc5xKRBkIz4aJ
OSPmXZ6GSXNq8uTRzKjqkaQBvUz602zDLCjTNPYg5/SSs8ZrrMgXeZ2s7y/rzGYEKA8sOjjz8Raa
xhLLItoMUOQ+VVnyw62/x7xfAu3OZKKXJswJxyOej2FptXZ9SrUtqrLHZLAw5vlMZAJxy+7JMBY+
4lykYN5q/IRof99QA+uZXuqhYdSnuKh+Wr14YX37rIhF7t6ZzY69h98fKRWBb5x8vV6YpJGdVZ+0
xMAb+pj3X/vu0Yq/3/9Ct8s3tlDR0MATAiSS00w3tjt3ENWgnkxgNgPZSyeoieJZoYHZlTT0B5BH
cm1gC3fobWCMZlEcRj0GVLTTnC0TktdKkamnSguMF6Zt7nv1QZt0HfvXvz85n11e4Hao8PuAKmXg
aoS6yACKnaAX2Qk8Bas0NzY9736DJvgb8uWfTSPXlYICjSYLH2p3NJCauRaDc5IQinMj8tiCgT6h
+jZxxGPFXHwJ0h4zWbNA1fsXoE6/ijD0SVhtIIW0gkDVc1pUKviIVd8NxYrW3O+IABLKem2Amcc7
O0aft3stGmubctO3FN3XOu0hZWyDc3mhOkvGbTBdENQqXOAS0fa/QZS6heUkVsqx4FWUnmXq9Hte
tuRYCI1BkoxoT6AkiZnXCFKewaT6W1G65nkIU9cCi/OGWkf5g0f9qKwaO+nRpVYRWJXzu6maNuBd
PyxcsLcB8vFnjih8G12EaUlJMfrSNrLcOg7Ot8b5Fgb3AwT6GDcLAl5PPJeRAOCQRAH++pqz63SI
hrI1jwUomf06dlZmMnxre3Cla3yF8bLY0+owqCn6e4W+tox8bzY6UC11sUNV4ZfVUVxJDX1UbGcn
jGRbFM0OPxWUGIJS09J3MJPrNwMYGDtXvhQOxAUHgadd44RntevSPbj0Ma+WGe8Eug0hSOg9SRqI
mYaHPHMf6xKcjqJsjn1Uhj6L65VVtiuMTG4Sfej/hnpd+QXUS4IGRFleZQNAWVC+EZXzViRdgkEo
cYpEAVEDrV0pWvZAxmst1mvd4xEofXpXtrs6xgx0zg3iMSfjKwGqsyBO04DYyl+ngu6Toa2duPAT
WYKWQ6k9m4GqF4R9sZcOcbemEQHVDFg+vwvHOrCie4tNN+CFszOq+mxq7dFMkkDXo6eui3aCqjuj
cx8ogP1x0u4BoHyDhMEuMqxtrxiADvaBbGWQ8mwNLYVjLtptUtZfbdrspBkeZJStIQa4kt33stQC
3porZitHTLy1vuTuCqOyICQZtuVgf9Us+pRFDP1Mt1GDVFqHsFFRfaz5T6NQ30qdB6iTnqycrGru
+nGXnYqUR7tcYYHOHLEiEaLAIasoNn9hFHevhl3vF24S+oUE77wYsmhdamHsuUp8knqCSiNPnmLR
Bnpn/FIK014bmIkMUBSKPM6LH3poN/s6TjZWj2HzygQ8vfRdfQjSPjM24ITcGXauBC2AP37kKCjh
OPRnEkfNPmtcLbBrFcgGmweOYRleauDC7sPqh+hyZ21Rc2HC8vb2gfYT5maB60c98AZ1ENNIRQ9a
E0fLqvxWnFqMcTbVsxNGC/v89jq9NuReb8OSgHer0yXuN7ktlXeVQTz104/CSxPAo1yb6E3OFLw2
RspZXyZfq3pdd/+jicl1UxUZLtFxudJ8JUHroPxQlzgex4W4PsDREcY0ADIBvKChiXntRZoYHHmC
w456Czk/Eq1qk/lOrUMCVvdzs15LTp/iXF84KJ3bi8MCaSWalHhSofczTeHiMqsoaPPMo9XY0HrM
ZLMBifxz0YKdC5bd2PV1t08DqUq+drWYrEklu6BRld+kHcAZ2Ac0jfJVCFYxyRgaTK41XjA7pqRP
ilV860UTxLTgOymyDCdVGB2SDuxVg+jqVdWC7CeV9YsAt9XOUhK/ocp3ta4euaKeNYc/5VJ/VIYC
WuPGIeY8PQrCcsxbD0+WW6wYCNkJDtK+Mr7RNPvh5tFbFuaml+SV5mtNg4vXFT+LhP0wte5A1Oo4
GFoQs+poZ9Uu5NKHEpruOaArHrr4B0raSAdM8xBXlbUeQuh6ZYQcOqBI09b4qg4m7oTaN5juq02z
NiKGUgSwQZAleKAG2caJfNYy3fR44h5QOnu+f63dvjDwsdDoxUS0jgr+tD4aZQ7qzjGzjmYHJerK
riuv6oennsRPpap41LI+ncfBILSHQNwItB9UP66jMi9KjbcpM4+G4v7QyvItYgsHxEcB+zrwr0x8
1M4uCgd4S2ddK3rzqLqtesIihusSdZ63QSmLwbdTF/mLqQeauqZocA3BmTVkp8aJumryv9De2BRA
90IXlYr3ug46XD5gP2/R1ddr65SrjQioFRT6wFbgLJQBJl3ka5po7SHFROxCXnqbbeONCSUYFJbB
GAMk9fVygaK1zBlUK4+uLLLCiyKH7gdokT3z1AU9SxxTnH/R0B2LdlgiTL9NeMaJJQunCGQEbsVZ
1KauUtMtyTFNi/oLGjTpGhMmfOE9YY0uXH8uXEDgNgZQHCyqN6AGh/Rqb0Ns/RhBnOxQ6039Yudd
vuu7WvcZijIb1rPoBY1aZZyhsn5lQDvtgaohj0Wo6ntMmjQj64vzmpWqeWjiLgVLWJUZnmlH7qYV
dVx5ltvHz0ORiVUamr/KhoTP/VBWqU+qNvwiEpU94WFsrswsJJj2UXT1lVS6+ruleYXN2SHHwOH0
RTMlYJCYdPxOVbNbu6XtvjiU4DIaFJDLNjU/2LKlB6Ot2EPtRDH4OuM6QGW22w5abeN4od3KqrX4
oW9FBXhean9pGR2+UmrxF1ZUCDMk+O8aadt1h+PCjyEJQL06spQccxNW6CeUNasSeMxNahZLpcqZ
eLPwvkILDCI2KOeMt+/F3nFaW3FiEvNjCQhLH/8t45eo22URmpSOGpTmz/vHz1zWAOSShvcFGF1v
Oq9WKWoI9ursyOUjqjfQWHgojDdN+XPfzJxXJiyMOvKAEU0PnSFRMkfYlB2t0vZpaORePuTfbJH+
VlMDkotu/ip7gy4cdXPOOahkQH8d03I3crpRxgEFhrLisYPgOg/P0vwRaqkv8/TzhlAbwvZBXdG9
7fbiXekwpx8GpESgwjyzfAcYvbGUsswcByhgqFCjBuAYYOpJaNQ2q6vQKYZjUj8OxfnzEMZRohSD
zpClhiT5FEDFQUPX1SoyotzlOfivDMXT+vBNtTAyeT8aZr4LwHKgpcYU4wjRnuReekJyW4S6OGri
2SFr7CFhP/ClPuuSlfHYu9hJ2FtaxcejwdZjD/wam0z/3o3Ff/Plvjvjuk/Pz0t3JnUfpY7SoVRh
SC3/4rFXlA+q+va/mRhD48IXQRxhpgQmUiiiiJG5XeEL/fDbRASffyw1jMD5EV56baJLDap1+bhc
LU5rsJBEP+vOb4EGiReu1JkPg+EMc+xDgwAF8LNrS5UmetmVGjumps3+xLkqNymGjc9xopOVhh7v
53EFICOFc+gM4567YY/NyrIx+spixzALg5alWwNuFUCXULFEXzezigCgAU5AUJjGjOTo+8WHUk1p
DDnSgyNrLbKDoLbcFFVV/8mjkbu5g7qaLfiwVFGdORkwJ4vpHhSOcXdMKyM6FWlfKxk7mkZTr5pB
VdfMHpSF7zYT5ybwm8AujKCFG2JlU296x3UrdtR4AxkqMaSou4Xaauj1JfjMB7ZrsqfQdxwp6NBf
ANfrJEYgkx06DjgGj5FkyYnlRulpVqqce6tuv0SV1H+nQyePoP0JT42Uys8kSmOQUll8PdR58b2T
TrwHbXe2qmgk/aKrXaB9+uTJZS5KJyXUzsFem3r6qBVv5Sbp/bDLs1WGGSpPZFG+I6JzMZdY1mvB
MifgjQwPyF96v3JBgIc8gG8j0f7uKoMBMalgz/RlvRpEuRGqQGWAQd4MA4hNoCPt8AZLrBqonYHi
Jo2RVInQa0LDrxIzXBvCRAcjs91drHc4eWVEAvDmm7u+wJiklRjZG8n1d0105rsrJCSRq64beYz6
PdE4XcVRV2+Sok7PatEDlNOjY/IOJL1yzBwQwXu6llSObzUtf+wSygv/02cTlP0wy4+StGHf1P2q
PCRSxYTK0ehUeuRl2f5IadEctK4cFmqi41efRsU4cwNyckyy3WSqsqGVHrGUH1ulL9YSnKnnFDqN
51oBvYhuK/qKdmV2sElG3/EUiP6BpxCPA9MFbntwWU0O+rRNFaB3G350tOF30+c6Pg7mk8NsCbQ+
c4pc1XLGf784RXoti3SzxlUcUY8mYP4PHPY4JGe2xId2cxRDThNvGhsujeLQ020GqLRr1bxOzhBK
NIoX2n0rAGGwl14Y088GK6BSBnYUCL+R4+LaHY1i7iu1zPjMGHj9OMBcmkcd26tJvPCF5vwBPAJT
HpYBzodpnpmklVFFBo3PianvsYobg5Ven5X7zHK298P+5syFU6DPximFZzSAZNNvxEzJrdpKzkP+
YK8ruXAd3xy2+HnocmGgBDq0t8/0gVSE5kCFnhulWNd2+nVA3dNq5QKM4KMpdbWlRjtgvUPLyia3
ahbCVVGwEU18dvU80Ku1UaBQ/RynR9o/YV4q6Z6rQnho/EDV+6kkS6ngTaR/mAfiXQXc/RZ2CzLp
NO/ULj7X3B4r5M+VUH70ahsktNpLjGnd/2izq4qa23/MTfIo4P2qLDLb+JwSEyTHqa+Z36JPDwlM
fJqEu2oInpsDi88FZohtfe+2C/tpxgtEnQ4NTfAVgsh9cjmGEfruBocXdWz4bq75ufGal7v7SzUT
3zBia9AwxOTMzctQSe2o1/EWPWvZd2q9LvW6Zz48cEXQiMIxCij5dPsg7tQaF25yrlS8yhV0Ox+K
EOolbmVZQZJBY9N1OA3u+zS7cATnAuYdxnHUyZfhuRNKruF4GFzVJ04NPdodmFg/fwjZKuCOgMij
3Qy8/PVxZ5m1UolQ4vvrkdcbj4V4TdoB1/DCF7p5VOPVDisjsBL/v9URzCPQ6Jl2eu4+kGaOUNdd
BXIklRsvIM2qPY75Qd9IKnNzfxmnlANAV8IydN8dglLi+Cdce6jUNTCJGEk+63W00hRjg5m4tVKC
U5a0O1ZW741pHlNLBpDGOJD+733zt18Rj2BouQIEB14mINOurauDnjm9Gpdn9bEVPsjRw0+DIEbN
vf9amPa6C6LmRmXBAtrG5lNX18VPkRK2FCizjnxU3nDEo4A+caRJQqpHkFI9C9BJ/xH9u+U83l+q
202MUaXxdsJjBIMjU0gC690MYhZFdTYSF4SbHJTNagV62vtWZuIBZkbuo1E/Fi/6ScTrgiRpozXV
Wc2yE1VJINDtKN1XPXkpEuPgSC2INAvoZnQau3xhU9/4SFAoQ+0KUpYwfoPRGbjlyDrR5Lltmbtr
E6Vdo3fefjb1nFgZ/4qLlExJylDLHSnPBd3EAxAWMgnywVnV+a7MNobsPFye95f1JpmBSdRHgLxE
ARpDWpPwqGXYgiuoUM82E/RQ4KlyzgVNAgJ8YeDqTbIQLLP2CIoyyGfAAzAtALluAZ7thsqzaPLY
55W5sov84FbJ7x4Q+fu+3YT+6NuFrclyQgVU16kbgbWtkmdHbzesEU+W1BYic94MrkgVKDVygwpX
qhAAABxE56weiCcbKBsIp/Dqhv+878/M2oFqAHME4Ncwxk1wHR6GqDU50EE56+Qgq7e0Oendzzb5
rD4uEMfQNcW9YuEFZOkAAl/b0WsoNAMFo5zVkjzZuvBkKleufCjM0jPyxk+YVgRNI8xDpNB2y9Cg
XzkMRCP33b25esY/AzcPwKGg2bihq1PEUALqkStn2WueGq7CcsViCrqZZxAygkNrfd/czGeEOaQK
2njp3GjWpKalYCwFXsfZPnH2hL703YJHCyam9NZuHSumQXsF+chJSb8Ra9Mu4dBmDqpLL6aKGxmm
kFGf4co5y9a8WKefFPD6V2z8d5U+JGAujignLrFnG6wSS0sPiE+wbGQe4a/3v8Xcp0dSA3AgXuKo
kUwjXS1zJVcceu7035GT+Zr7hXc76MW6g8RLdYmMdW7RUHEamdNAlXrDAwetBohWuoSeufweuxq2
LltI16b8WB/rdmli9Phi3QYFhDEkgYkKBb2DleuvKeYaeWJGZyWr8m07CIj7dmXTQKFFgoA2TEFA
NPzUhRkoFfoZVH8qY6v1pNNXnz8nUXADgwWBJhtyvMl+b/SkMkJK6TmTD6V9kAKNcnep3DD+yNUb
ELsZ5/14x4CjB3nP9QKAgMsY2kF1zgN6JLuv9EFfIphBM/G+jSlfDoug1tmit3smwtHOQ4biYcHU
wa+gd41RXZSpclH9rhLbXTNH599Kqy5XrdDtHQOgJcCT7jumx3ugkMI/LdLCQGvBtaICSeqbtZsE
LDfZvoSJPQFQYAttm34XFkxBrY2hitYRm20UtS03Wo4dHrIUmsaO2lse+DyjnRnjXkXnM/aGEVub
gvZ422VV7RMjVj1qxj9sBhlp0bMC9TzTClpgezIwfAVt7yiBERuYT/VrDRNO6hNHz94ZWAntNxGB
QM71czVrgG4PFW8IS9vrmgIblHFy0mPDgm601nqVpldeDmTFgSdafiDc5lsVA4ubxLXKQ9y5uQ/I
s3JUivgb9OZa2ysdkX9rmUA1UsRZCSlUbcDU89Aom1pW3Yrpibnq0qj6koSavsV0p/2Wh5G+QZcb
Um09eBshlhnvi9LKMA2pdHvFURJPzePhobWhIRBFNgAXrAKktDeTTazYr1Gc6XvKbboaiF3sDdkm
kPY1m02fq9XKjQDij1DdCVo9ttDzb7MzZmMouAjNzEcWjfXMrS4oFFzENGXgu7f0Ys0xervubEUE
0oFIlBAhP5RdZOxjHVCmsNfSrSC0WqHIjZJ6BFlCsN+4uzwTJBhcI/KHCkrUAiO8XgRFhEM1ND0+
UM8P0ObOPWFwa6NKtf/qKGOZNrHpubETuuaoS51b245Bec9jL0OdHhwxwJIYquKsDZOedNplq5am
QFsDDehrkaq+3D9Nb57BQBaMNXuU74EcRv5wvfUyy63b2GmsswDCLqIOpN+HjWLTA6NowmXp4ijM
zD0Hg9jjGH3ERTrlKdW0LhSd7KxzEjtepsivhqIehWv+ve/XrJmxgIXWMnoG0xeBWg0J3iXUOhOj
VjxFI996oneQmzOr7T+whOYrAFaArJMpsQBX67QtB2Kd26TzbKqv3cFe83op45lzCCQfI5QL8/1o
Jl9/KDSV2qp0IgCh+vbcqoR5OkDlawai8IXX9expjERHx5QmZvCm5YPMiGLWUcs565rl2xEQ3VzL
QciPKkJP3u4v3txlbqDfC9w6OnI3Tb/YMSukriE9u6JwPNwND0aWHhUigJl0Soz6pIGWuZ+d9xmv
G3Sa8bGAlL/Jlass7jHe3dEz+eFUXrG679LsRXPx65O2b6O7slRK/LpVYhAFWFazXyjNzuxZrBeA
OZiQgAfTPQtoVeZKU9Czlmf7UI82WZ0EhWt+oRGycCW2FiJ8ziM8rlFPQtMBkzaT0HNsnkiGzs7Z
lfl7X0WrJon/gUtoyIL7YIRo3MwUDKi/9Uzn9FzE1O8M9WCXqWdrf2qzW0WK+1nsJQIA1F9AeCOJ
ROlvXOCLhAsTUTTJS809a0QGCsb+UzNZZ3IJkD6zZa/MTPK6JOEsGxgIOaV9jkGrqvAdEs2Fd8Nc
MFz6MsmdulznQH7AiJafS77LK08XhwpQ5XYB3zu3VS8MfaA+LxYNPPRSMAeG9H7D7UdePlmQR/s/
0s5r121s2aJfRIA5vJJKO0py2G37hXBkzplffwd9LvpIFCHCPg/d6MYGWFqpVq2qWXNmvmKP+a8/
VcL6HRNfWptF+SOyb2WAku5Raa2PihAipD08uX8q4fgfM9rEeQOjCA5vtrVpaiIwi3vrOIxOFp7A
wgrCw31/sOROJ6I5CAENSnfzm8jvAJKao8xIPNdpRdcG4WVmoUP/xH1D00rPo2jKThCWgOPUeaZe
72pXK0CPGZ51FECXdr8CAkcleCxd1MgJbmlgAd/5v1mchn6xJWQYxxvXx6JVFbs8g+4mP/fal8YC
UZUdfDmnD2itYLO4DS9GOTu7ekdwXg7YLNTEidKEePFNt2hOyJNdFRdO16+xnS8uINk9cFUTFeKc
E2mgAC56vu8eCSlHKdp4Guh893MYfL8/m4t2wK5PhRU2y5y2b2hrL6LiZh3lSoeNULOL/ItnVTu3
XjnJS/58uj3YjZSxgcFcLxuKNBHwRtc65iUNfuY2aNaogm4TsnhYCKRAn3MbUfCY7UVq57FStr1+
LFXlmBbqPjH1D0XXs0zauyoctqBsYjut/MIuAn9vhcqP+5O54Hup4BDYmjrlRW2eDxOiztOkINGP
0mBUdtJ6mTOMIa0QhTBu75ta8MCYor2PsAzE+7ySFEWVCCl5pB914Z+xP3gdT6NIPwTyt2aVi0FS
Fk4586oYk2ALtJ/zmZ2A82KgddqxhFXwPAhG48i9K9loa9An9KrBqZv37wRqBX6BvBMaCoJuZaih
lPnPRGyzf2jW6QtbrkvpANuCYhdaUoKRl9RzEXndEzFYvxMKJJj0MOkcL+7y0SaUqh0NgukNv+rn
EEkgIKSyfe+1Wb+hKyp96Iomfwj8WLcrq9T3uupZz36BGpCqtZUD0AbmjUBIi1dPsBSkYHw6Y7xk
cPTAiEjbjdrelWv/iPZrtB262tvKuV8SOmXt1kvGFg0jTXuXlK6Ohmqp26Wotps889EshKXfGdVm
fPHC7lua8AvMwPAeOxDvTsUNApRddA+d2kePtNnSEi8hg9p5pbXPC1F5qdvKfA6K9oPXif2+z7gC
PC00n0ywL3vfczMHiHf/5MVRTazogSIPvcOo7kJgBJlUPGlkZwJOUZNuA5rVeZyaxmNOQewA1LTd
hyBTnqR8FI+DoQ7npOysD1Rc5KfK08StIIipHcqRaKu9IsJ93hs/U5cBRaUyPvpAajZxXqEb3zFV
4NatD1FZk/wZ4mofp26+M8EaOUYL9zX/NdpK1HhOkwfNJlbqlP4CxbN5zHm2YlZ0YnmwPod1MTit
Wsub2CC6NtwRBRNZTB0pC9EJpDvxV9Mbwj51A90RlcB8TPxce2kLTX0syrh71XtwLV6hGM9FCX+L
q4bCIWo76S3ykX0ghu+R6mxN6WMal+6K51pw/lQc6ccBkgXcew7k6DQzV5NK145gqrZp/FFofrY9
EtARugndt7xaKxLfsmzwPL40OLvhFF9TBcHUNDoEjmXyuVe+pe5r4B805Uy6067E0WnXQEZLruvS
5uyGI8jxzEbAJv1NXrtBQljTd/dd1sINAB0tp26q7ABum5kIwobOes01CBXqTcsD2c339y0sDYI+
TFgVVPJRN9DnyJPp0GI7H1vlh4QSBCrBYNDWpOzmunJT/GYhv03Nb+rIvKGN7GUkIblsjGOUasLO
bfPsUOZQeAlN9q1vGhWxHkX5J1b10Bkgtna0Tiw3cRkC3oqMfMMIqnOY1OYKqmVx9DpddSbbFC89
Cyu1LpLj3mV+EdXOxNYp8NK15/zFFMMmhpghINabRhpaM+K0j6axF8YvYOgwfyt6uFUiqKDvW1KX
zh3kn+AxkCOnPDd7ZHhkRSN/HM2jZ4bFxu/o22ra4h+xiWVHDIwftJ4kGxdU9daEi5AesxBJyzSc
+Ilgzhst1XvVGy2xydeHzhhkwa6URuE5IEKgeiP323aA8TNJIvFBMEPFNoqSdHOoZyTjrN7JgkR6
yHL6y8m76U+eXul7K+i9LW0b6Vsw+vlWF4Rmp8Ljm9QaPC7kKzdNmvH/hNok+KIe6CGoSNKCPem1
Xt3iHwGpol69UWmdxKG13CoVhMlmCZ/D/flb2g7wTwE2h1RBMee5Z6GJhdCrWu3oFb9ab+PVG6v4
ed/E0om+NDF7L+V5XCu9hQntuTJjO+jXWgyWohxqmPCakjC87QvpQhcNbj3WKLFnn/XOHR036wcE
LcQ3rax4aoRrDdcrm25O06D3sjLErmQejU6Dz8j9p2uLTYCMuw1gaF8OrSOlyGncn8elpZpoPBU0
sODxnPdMZkqm13Q9Y7Qdnoc8ewNi98EL4Zu7b2dpvS7tTIO/eDpZnlj06Qh+tOMRjYiurY7Wyq5b
eE9AdfrfocwOrWzF9GGTBD3C2yXHT5WGb1Df+4Rj94eyMmW/eQQuhmLQpJSqJUPxirdGRxtj+Ji1
p/s2fj/EZ4/by8HM4/lClYaY2NM85ih9a0H6IdYFW1ar16YKfkSp/p7RFrB4qIdICV7CULS1rN4M
Wr4SgSwPlnsB/IACOG36+8VghSodeJ5V5rEVYkegITShnx6ev+3KeG96aKeLjXYefAbib2RGr+1o
vZ9GsdCZRzFyNy7kQHGm2a2kHtRB+Vxq6o86pGt97B6MMXi4b3tpiEQFRAcTLPOGbbEWU6XN43ha
T0cQHZW9+e5vLID3hQcJVMQ8/JDLbEwyKzePevoqdglz+C6tvty3sXTAiD1ggyAIoZloFuKIbi22
BLfGsXRppd3V3soszUXqf4celwZmJ1gTrLw064HUXvEaCp8Ts7Gr/qAZz2L0arrbhsRYZx26prUb
7aXJX/qotpvux/1RLgaol79idsiLhPbCfmSYYvKKIIgd+qYjqNsog2gGBXD/p+TC3/PrvtWVuVVn
7fFRLwO24u48Gkl27GL9rYrNFaeyPDAA24RvvHdvkGNF4sP+74fGMeyjY1EMT2YOYEHN0Ggv3U9a
EH+lJPK+Lt3voWyuzOpvZNPc20yVI2MqVNG2MzvlviG6lSZlxMeNUohObcSRY4xu9WA2anPQizxw
dNNLP8bB4B4rnzcrHUUpuhiwaMiul9pCLnxHkokViNp2E3iuf5Ba2YCwu+828WAk29ySvw5DqVNH
tqxtY+mh7Rei+NbqGnAW+hV30WD2KDcpZYLuGODr+2uoLB5z6ggADQHyQN517WFSswKz5BvGUY5w
lM0vvRLS57bT5YMh59IuC5PIaTI4I4oxI3avS3OXJzJqPepgsZ+F5GyQR9onftOeOzhPKGCOBo32
UaBtEa0WKoiAEssmr+8ePIJKHIkuPva9W+4lsg0OwErBAc9QPPJIV5+tJOBxCtPXyXWbbJsLhfJc
aBRSY5Qg3qxyxT38vjDmSwyDOrBEnb6RG0iPV9fQ2ccVucuUfERhfSsH6dOoAWSus3dGHVGfdM+i
WR9JfZwloQSUpkBUPnroc4+kQZRPiRg91ErY2oVaPPvmL78NAKoraydh6bAZNLfwDkWLBeXh63XS
9boJNY0UtQBJjHoa1iCai28osGOT7A7J45vyjphLeS0jG3FME9JAThfbMGCRJIjU98iiFJ/FbJcr
dh04ogyPyspLaWl0l8anv1/cpzjQocyV2jqG2Vh8s4o63hWhuSbGtmSFIjCrwqUNl/dsr0OoUo0l
QdwR4eatojVbXTncP07Lp+m/FmbjCGo1HTSJF5/YBJskqjbIXdlG+ueVS0uHeJONC0/4DVBG830B
vLxsHM28+CAn2eNoyCsmlh3vf23MHyt5J8ll2mjGMWsE9EN10rT6+NNE0cDuo/aoSuG274XHtE23
SC5/vj+NSzHrxQCt2TNGrVUrCXGUxx7OfE/5ZOjnjOxk6q2gadfszFLgYwFWUooZZGE6Leol9WtW
bOQ1UYClN9PvJhqJwikQqtk1gu4hBN9Fah6bt2wEQ0Q5vbAVDXbWlYBqcX9P3Tr/b2ga7sUpCnMN
FSu6C46j6iisk7lyWax9f+aD/FKvEInj+5/gTJgwRCtPlaXvTyyvZErIZaDPcP37XXOkQyzKzKNU
urBLWRCKC9FfRO60foEtAsVG2Xe2tSS19xUPndJjWm3E5J33qU7/YhXIx1AoAi0nIshwPQoh9z1f
bxUDJAh6hxmcMkIr/3GrLQ+DiTwFpnhuyJvedWBFFQGThJE2PYwKFBRrUgSLiwGV9URjTflkTlQq
R34gJ5HFU8vLdkr11fXMleVeOhdTTD5Bj6ak0ixoFQsRipbMt46eeLDkb7xFtmH0qJbjIfJW3NmS
X74w9dvbXZwMf1CEiMIaBV7vRTJSu2rsWnl/32ktThiFQZDy06tgXkQuLDEzUfGyjoY4nKjynoba
OP+FCQM+DmppChnb2ea1Kh2pQq01j75IcrO0x2Ctlrs4iAsL8vXmjcLRiEuPB2eeOFVg/wWC2pqy
wRQcqXDe9Nz7Y9NFiUsGkRRf3/4sA7Q09vfnaHFXIVBE6wz9VTewGDeXOklPXEwUtLlHscW90cXi
Rkoy0SnLRt4bMoyf940u7i+T+Ax4DKCfuedqtdpLlXjqA4bwstWesvapN1eeWzeXlULDNNVnpCN4
LYMAu16auA9VxRfC6OyJgoQOfPNOohykRPFXFcWMPxzPb1sgoyYU6e3T3Ex9oxGFNDojwvJiDOqH
QE02hpL+uG/mZq1mZmaP56g3h0Svsuis6TzPPZn6HoyKnrCFaQj/v7tv7WaRZtZm/kYSU6HXVAaV
6zQCQa6XU3cO9JUnxX0rt6RxyBskcZZEZ6F9Mr2dWB6zNc2INRMzN2Bq+v+bMMqD3O2rH/IaVcU0
8VfPoqupokXxeq/lZVLWvOqjc6w0z70vkdcoILjSzorkHg2ve1/J8sq8LW/vCV8/UQcSxFyb1H2k
SkKrj86lxcLso2znU0XWV7zDjX+bBobiBdJcCHASBFxbURS9E8xCjM6W8Ck6mdk/97fY4iDwPdB7
TG5u3pVAuqCxMj+Pzm0uI96BhBkV60PfDHuzTB/+N1uzNerT2kz0oYrOhkLt/4CcZKdti3Hl5lw8
ohcjmk1Y4Zv5ECeMyHCtEPqpflOX6nM7mg848qd2GIeVqGBxCjVacoG4arcZuwTKrkEsvfjst49x
dE7ywSkNYRP3K7H/4k6Y+qRAqCywASAlWutykcRns3+QgsMfN1VOG40QFiYmnppkV643GkQDYxH7
5rSdv4rCOyX/3oZvf7EBqKyCYlXl29yYm+cVxRhGUCfOqD2Esd0mB1iI71tZnCf6uwFb8dYkCX09
kMxT4tab1qNOvJ/codtM0L7fN7G45HTdEyzDkEPYfG1CcAMriIwwPkeDk6FTABWKBIZ+ZWMt+DTI
4invQvhDk/88mxensisKjRuepaZ4YLQy2ay6tIsOKFJvvhip8DaEJHbuj226VGae9MrqNPaLyDPL
4lg3PC86g4B5zehzwHk4qta8r9Lxl9wLX4W82WV+96fPHBRfJ/Z2bm9Q1UhtX5tNcw3UqRlFZ9N8
KvPIrrwnvVsrBi7cQ1DcaUTwcIFNvCvXRryewCMx5ehcKPtxfAWgG6yRNC3sPhg06DNke1B0nKcn
87qJ0xz933McOxUgiz/f3Fefn51SM03zSHb5/EjLjfdYGH/uZAAXM/+U/0EViZN3vVj9uvWHOFVh
0a8VGJ2ddAUvvTQ7l5+fxU9NXglVr/N5L9nG4cfeWNPaWziZqgqiAq4KiEFp4L7+/Z4pu7IVqsGZ
zlbbzGiRkv3DgNpQX4wrB2XRFPE6ncb4tJu234C+q0KmjHU2VN8uUhiy5F8i/EQ9kOn7R3LJEdDR
PFEGgBe50Rdyo7AUU78Jzo2WnZVYP4g1ZK2DVdlqLvyHKLur3u7bXDoqnGyGhnQiz+nZRI5wG0Iy
lQdnOYxPvSU/dVX5sUOg976ZpQ3Bux9XjSEyaLPbWpKz3FSDMDiPxdkbX5U/Py6QcCDwgboVyfI5
iLkdAzlPG7k/y+XO/BzU2/u//hYvSn/l5fdnDiUxu8IAmdmfYZ2KNG2Xq6+9DPmbaUvJY2t98MpP
Iz3hirq5b3ghyCFjw6saHjh0M+dAnSS18i6MlO6cQDOsdd9j5SkRHhAZztfqhQt7D2rDSVoOCA2t
B7PQ3UhaJRU9rzuP2VlonoYQyNr4Bfb2YvhHzNYAuAu7DmsUN/DQRFPz1n0loTLVCkp7Tiz/RQj1
U5VqH4N6jWl3Ydexp0mq8Tadmjdmy9YX2qgJbd3ipFsUp9+sZiUIXTMw29aWVctD0VJhQviyyXbq
uLL+C/N0NYDJ/oWbriAK1tTp+2byzRM2vbg1vB/3t9jCwl+ZmDmA0DUTzxi7aQgfxC7YgNTB1bzq
Yrw106c8FVeGtLClr+zN4o7arf1O0/uWhw60b3JKWW6w+QW7qD6V5oqxaX5mQQ5MoEAUiDnonpin
JgKr6eJMyttzWL7X9lL74c/n7vLzs0PTNKLqJgafH+hgiCCD2lhIUGtO5e+L5NN9W0tbAZoSip5A
3OA4mK2TZ2lJZRZZe1a6V4goN8X4BrHcih9duOtMUOIWQY1MTeAmt5oodLWXcnOGQBqeGoc7GLo8
1x7Mbn9/OEsrwyMEeUmuVuOGwFAwoxBqcq85+wjBB+r3ceVeW/n+fOXzVGjV3oubc32qpE2Ube7/
/KXVuPj5c66CDnW5yKv5+Yr2EIRPY/9YFSsh2sJagK+Zqr/0QUDhMgvRqqoXa4MGoHMgPXK3xAp4
mtdkDR31GzE2OyKYoWwHnoAmo3mGcIjiRJISisim2tohLRBu8Sl1v7nyWxd/pLP3zT+0um2c/J+C
6fj6rpIczTvcn83bofKOgyER4J4MZ9JvBoILN5dXFvpRo1+fVX5DrD6EPpXcr1n2x1Ep/Aiwg5Bw
R+gIx3DtTfkNWSzQssJxhVwvI8e2xpJxu+uuLcwcQi/nmVVMFtBnpd02j1a23eL3IfMhJFC12zS1
kBpFJoZydQ7ekJbos6/31+F2V/PzmZvfe+E2CJCLuGxzMawJBg9q4NAgmrR/eu4nXTTyxOKkRM6z
abar27AeXA0y1hMQ2Ra9IKqb98dwM0WTAYsHJoUb4IVzP5m7nijGauSe4mdUZrhf7n/+Zopmn5+2
8sVWpUk/GVqNz6M3JjWVHQo/PG0lgbY2hNkcVU0AHbsbuie3UdCUjsDXrPj5JQugKTj0JB1vyYwt
pfIExWusUzZ8dc1t4sd/MU2XBqao42Ka9MwyEtmqQcuUmbgrK0qylA3V5xxJjpXZWloRvKRBwz61
Jxb/2lSqCH2IALp1UqUXCaWZQoqdblhJWyxN2NT2xoaCR4tyyrWRAQ5T1Sty4RQYjb9tpDZ7ilMh
XTkcS0MhPQvqUGMk0twXt0kUNR395mez6c+q5T0ZnbKXqnjz53t4YnuGKwhjsBVfDyYAGZh0geye
SAaerLZ7DcXOttI1BcQbr85RwYCmAQiZSOan0V7sgVzODQENWPek9CWxZOdodfAKdBvJmnTlAplO
xNUlhimAcLScSTCo4hivTcUwtLhtZHnnNE3F97EV/6K8DTioVwcbUgJkrVzrj4FPM5tTgu1ieMoo
DUnX+v55o1bfler7/TVa2nAkaPHFiHmBLph9Xe2KARWG0juHA3AJqzX0zeil7va+laUlskjI0YSI
vChx2PUYELcZohqO6LMl/6qGr0P+JRe/9Om3P7ZCCpUeGA4o9Nvzx388aE1Ym7F/Ng1oqmmgr2X6
7rJNHa7laqZ1nu2DK0vTrF6sCXTiUS+KoX+u0OI1yuTcykNoozn7LdWCXSgb75Nc/vEXo4N+CI5J
Ge6LeX9lF4S6PLjsvQGKm4Bkd6TtxeElMNbaXG4VRafM6YWl2S7P4Qms5NLwzjVsixvF0mMnhAJm
W6mC9j4Q5M6uBiTOAikdnVAEW57lo2/HcaFsyceXaz5+YfMwXCr+AHwXeBdQiE8TX6y8c2ZpTpG+
E8bUVtTPivXr/gQveEUoRRSIGmmDh79wdh1KiMFLPYXsMwponqPQbLOXLRoJ0xy9tvumplN1s38u
TM1muI5N3WrzwTuPQ3sShiF1sjFGNrJ27bgcUcaw7HEEIduuEUAtblz42+AqxVnyVL3euEmYD3JH
L98p0mi4GIP8Fzn0KblJK6H2Jg7NF9Mt1T+/pCVmFZALZUdoDWc+pi9C5KXV3DujobdPoL0Uk2Lj
Av69P6mL+8Qifcb7wuRNOVu/PFMStdB97xz3AwWhoZJeI7Rmtk0xgOJMAnPlFl1axKnMSYWB3jMA
VddzmUlK6+qo6+FurOox4RG6070he22bF6HfhsU2lXIqhkXfHu4PdGmjcgFNQkhAnIgTrg2n7ZjK
fix5ZwUSTH8IIrvQx62qeisTumyHHMBvM6CDr+3A2tQRRONxZG1H8aZsvtVrQ1laM8L0f01Mf79w
pERp1N0izz8XwLsL73tlvFjac2R9uD9jC7cc8/VfM7OtUZODEPpcYKl8AVxgHH2Fvd65b2NxtoCK
/F4RYFCz+DA2xU5pTROvadbb0XgpR22bNP6KlcWRXFiRryesgEiyGSTWRMkQf4jGMn5ITXXN5a6N
Zba10Vse83ZwGYsHp8QAMK3NeDLX1AruT9rycGgPnWg0FeLe6+GobeuRPJ3Wv7fOnUjuzK/+lOUG
xwPnCI2xMs1sN8FuQWEVerTOPZlEirZUpcnW74aj0cviX6wN5H1U1Kex3NBa60aO0JWR8iT0/PeJ
qqOsJ6/4nKWFkdFdEEHBT0Ljs4XxG/yNUGfuKSkHa1Opw49OGbwnCyjEn6aFplQm8wZGhNfbTeNQ
5BZqCvmAe6omOhFFLrU9op0OsWju6LG5hhFeGhiRBNIwAIS56GcDK/u4VZoS5132uzopbF0/tNQG
7u+2NSPTbrzwNqMq1MpQTDcERJL6a1S+RO3Kzb5kYmLyosIxVYjml5DSw3kxSAE+093qX91op/38
8zFcGpiFDgMvLeQ/PO/cRKnsJC5qkmqv97bWpGtw57WxzA4nyjWR5maMRcRZGrAraz/FNXr7RRuc
S8jLIe29QSsmXarJWUFA4nNbI7Vbnau/SHNM8c6/JmZ3TN4qWjLmunByYZsPG/JNa+japVvs0sLs
etG9UpK9nkGM0a7vJCcY823qpo7Sr7jLpZDj0tBs8UeIr2W5YPETy8mix7x9teJHyEtU04bcKFjD
8Cx5ZygYCAEnhkI0gK7PS6qYFJ8FxpXYWQFcv1/LECwZAKzPS3ryaUhPXBuQXaGkB6HCQPZDyr+v
VYOXNhde36KeQf7pJiLsGq0FTa2RGciFjTvKr3H9MQvWqHGnSZ8H8wj+TtS4SKPfUNE0rHgdBCkx
dZonre3Gor73DIXGrwEO9L7zh30ctF0JN4eZ/GnfEF4a/Ak+kzhU4j+vJ1CLxLiW9Fg4qei+jlJm
a+HKllucQ17uCA1At3MTbEYhN11XRsIpN/Tk3Gei+xiHmXJIKjde8Z1Lx2giOyNStiYGoZm/0esg
T9t8FE4ajL6d+EkloRJEnzm/K/fA4rYzyeCAs7BuBT2rOhvhZmDbKf7WaDf+Gnp47fuzc1O1o18m
Xi2cLO/ZQHuk+Hj/Dlj7/szfKLlGDGBMx6bbWG1oJ+bn+wakxT19MUMzR1O6lVVXk4XAdKTElgI7
fBO+oxf8Xfr9TytsBNUufyk5Xfu2qxzc9/d/weK2gweZTjVeqSRzrje2EJiDgqYrTrvZogyCQJy0
Jrq0YILkJx2FuAewdzdFyFHqYTnzzdPQyNAfDo47KnAH/rg/kGktZt7hysosYO9S6muDKhgnKALf
EivZZb13CqCicryk+6mi9fkX9og7wFzChcL+vp64QjTcutQz8+Rq7s5qsoPWRnZKrsqhc/NBrqm0
3je4sBl5ANM3SS8OjZNzFkkNua/U90vzZITd18FKNuJQ/HPfxNJKARgBx0dgPVH1zMaEH6/NMTNO
hvsi+++V4dgWKyWppWXiJpqC6onbZR5/Vm43DmEaWiddyEI7jaVXwa/gaVOTfzQEU0k4hQ/3B3XL
d06XzKXJaWIvotFKVgq3CAJ425tuL0Bl5WnZ1k/M1w4QpuR7OyE0935YvzVtdRTHftvl8Tt9QORb
jh80v3wY8rXX5W3X4/SbIHRAigxFoxsynar3R8XyeF8onfc+F4Jzl0TbsE0eaxdG6Db/KXn8uCLt
Noq/xlW34HNgjZuo6lA/5sKe7VzUmiIXhIV1Upq43qu6WzvI5uV7v/TybZMU2XPuh9/C2GpXdvAt
7GoaNV+mXw3rNN5dr0QYR4gvuYJ1ktJGfR5JYh76KhFfAtT/nqH8CvcZbF/PTdnn75K+FLc1SLcH
Kal/rmyJxV2IsAL7ECARd+D1D+l1I6iDkqqfHiiaU0aVantj3j0j/iwdoIhrvyRFHNnwzjTHsvLL
55R23k1alOoHt5KzjZeFqePmfbGHUc/rbb8Uipe08KJP93/o4lJd/M7ZgWykXFG6wLVOoDt8x8/z
waazU/9YD53r5LXu77tK1DaWn62t1ZIr0C4szw6NVHRkDJrAPdWDsjF9BOWGjbBW/l4IRORLI9OP
uDiZvd+5etxjZGpelre+uctaZzT+FNQ17To21gQUmHIUs10XGVojdNCGnkpF3VltueuDtZTo8mz9
a2KOTukAvqTEvuapG6O3BIA37aXnrlsNgZfs6ADtqPHQu4Ii5PWEpZ0p0KDvW6fWe+dVJD17dec1
P+9vuqWLBv+vwMZCsH2D7QwhOYtHCX+ZhhQAUODtrXf3LSyt+6WF2ebSx0qU3QgL2XjIzUOhf0u+
K2tMxUtnR4eQZSI4hddjjiE1rDTVytgyTyIa3GUGgMP6IjU/RjmBuD9zjGB7f1CL0/YflTD6PHil
XK+NK6WxmAXIgxTKI3InQG/vf39x7UlF0SSFhCEcdNffh1/edcNOtE4xTYlbPW5zgqkSQTcaGpz7
pn6XJ+bBFHj7f23N/GNC9isvpc469ar5U/Ot56LSX1RreMmSHDSPdkaN76vuyvDuigcahDdDK596
Q97d/x2L+wR9S/Ce+tR6MpvS1q8EhDoGdiKSuyXSFYr2PSppCafzKfk+ovO6EiusGZzujQuHFIYl
vFjayMb8OCqxnalfA9EuDvdH9TuMupldVPkmClf2pjjDLaXQxUVhEFmnqjG6B7pE3sZcluAv6eOX
NoqzrVhFw6YsdO2j7sbKQ5yMNEWOce60dEKcAh9VjjEw24M/Js1ezYtyVylN62ip1TkWCNNdF/nu
JmsL+ZnLK0NCxfJXBrF0g06gQp1sP5xf82g0rAUoWkbDPUVKuFf0g6YdNBEtZno/4nZzf8KWVuXS
1nTSL1ZF6oKCDgQLjE5m5O9MKXYPzeD5P0w/q528LdyVOGXpJBsksRG4oswFoObanpC1UkhPunvq
u530JV9jBlj8PJkeMgkAHKC4v/68JuRxmlXAgczoST9J0en+bC2VlWUgcXSFER2BBJg5CrPqpTZP
VPckBN7wXofi9nkwzJCuPQO6htL/2o6u/iIMmnEyjdT8Ngii6MHYLbVnIwmNv5lMNBNlcO9oUOqz
zV57bopcHWUBxd+ImhMJK5tjyc3zmKADTp348+aZ+hHCxVorfBKbQvalcLu3NE+3ddbbFe3Xdpnk
vwJ3Dca/aJPaNQw2VLRu4O5GK6d1XrMhO+EZ2uBG/ScvEkdoeXd+LUR/pUKw5PiNqY2E1wKkmPP3
c04VxTNcjpoynkb5e0gigl6olWlc3JQXRmYeX8x0Iag00z2JEP5mfmKv1QSWDJgAoXSLrNME7bre
9WnY1UoTEOsNW0l5MLOVSVr7/PT3Cx/RSE1OzMWh8nvlF4zMRyp2m/sHa2kdLkcw/f3CRNFBSpl4
mBiko6U9et1ebVbO7tooZhfeb9pTCKMpBr2K7fvSX/n82ghm15vXKEFoGB6OTRQfvcr9Mqbiq4FI
1f82UTN/7btppQ0eZoJ07yobt3FgivsLE3gUKkASOMN5+ceqkIf0WsOCn2pjCofWpEa3EgssrsWF
idkoUno266rChM8rSwGFszKEpVuN0hUXjKXAUjGP55JID/u+bXEi4t71qC7syvFLEa9gpBetQHJD
dya4HiKp602rhImVGmLBZdA4/jFR7ep9Uq+Fi9ONMg9owGr+a2R2ozX4whYUonsq0/TVV3O7iJSX
tu/fE5vXdmHyhmgmLZex33hN5cT5mhbFUjRy8QPml0w/JWrrkh+QpCSVvOKpT7XnLlXex16Plpr2
F3V7KDIQxJmIkBn3zBWEUdVHqHBapzqw6bkXRkcRVrbH4vZT0BzEENlFa/r7hbeJLNpDMo+nf+kb
u1ij3wnFvfuHaOkaozeRBBTXCzClWaAwygFgDV6ApxKmXTIeofKRurG8E41aevSaqD6QjURqrqC9
977laUPcbBhYC6BfMIjs5hhfBb3rxDfxc2kbfqKqd1ZDZZP3dKdF2dZC+t0RjBG9hnDFMy2eBmSF
UJifFHznQsdVrYyK0YwgB+BPOcQCgqIVcfW+R3DTIRlf7u6Pc9EejX4oaQG/p1Z9vYhSTSwWBqT5
AuWDF/zyrdfY+1DmH+9bWdr9aAFTZSFCoO98dvwMwtU47mTzBKpuKxH6dNBkZh/DgoKCtPIKXbE1
z3S0pPdDIVRIezffYu9jJ9s5mSgfiZLi8/1RLR2Ai1HNd6fsiZ3edlhq5Y1kOuWK01r7vHy9NFFX
6kJN2uAUml+74tMfd7CSdLJ+Ny1wQxEhzvyuAB+QTMM3GaHI9iK77bZ/MztTU8R/vj9b87YWlFEW
+L6UfnKRpQnCteLaUrDw3xGQbrqeIE8yva7LTfOkZ6+Kvtfcreg+3B/EYkL40sbMA5W9ofCOnHI0
oveQRdJGRqWRZ9PHKhPemVb3JKnJOylq9U1Wy5/EdI2qYZqluR+6tD/bBGWlUNbl5jy1qG3E5sdk
3FulYbfta174tt+du+HH/SHfEoFOG2Pi1uTdDLxInMXBLt4gqNPYPAliEbT7HI0R0slj8K4pXfWH
xbPzKIUtyec8cP2X2hjGfVW6IfWYqLG93P/UDl10oOGgOOrkybdtHqKT7bv9xo/9fzIv0fZCppdk
arr+z2MJaJo1aJQhoubGmO1pKIdVfXBVno0dCbXkdZvxL2MN37dwMClMTx0gU4P0Td5OHEJFan3J
OHXInX4y4y/3F2BhW5P1p9ZpMRROzywGHkt9gPiFamTu5e+1IPg6aGKFskZyuG9nYRhX6zz9/eL+
LquMjr8xNE9a89jlduOuXC2LjpjW+Km5k4aCOYq6Layy8Axv+n6xo/a571yk0bK9mmQbSLRWQoXF
0VxYmy09T2ggJG1knqLkMYweYM36i9mCfWMSGJwo1aZVu5gtP1MKqY1T81RYyoNbVh9bxfx+38TS
XczD818T098vTFTyUJaFEZgn1c1tMf5OYstR3ae6/3DfzsIG+z/Srqw3bpzZ/iIBEkVS0qtavXmL
2k4cJy9CJpOI2vf119+jAHfSzRaasD9MgHkwoGpuxWLVqXOIg7zLkgJeZK8kzxx2cSEYWDh9FKPj
TcqZtocAyAgGZi1V+M/VPYBGBWcRSsD/pVmLTVwDKEzZPimbx7LLdkiG3PWpeJ6n9NiP7+a0WlyX
rS85dY7mUvkJH2qamQqonyLTe6zjg/IZsbi+K2+M9MBCNAmaIZk4h2m1zqK2RjzaTcmvCeXgTWFl
TuqO+qDtjdYhdzPKLDMAzNiAFbppD3kCHItbxcbkiqbUwOGa6oqIZ3U9gTZGGyvDT2PSQU61ouE9
R8V6JhTiaOMO8sy19nx706yeL2eRjkG3wqKicLk5NSuMm7hJHd8Cr/tTW6qUa1a+jxt8AeEgbYWm
XGlTZrTtK71GMKV/j4EpUvEarF3koNGyAR5A0WBR1bz8/WWRk8aYHVwNxviJxeJfEzx+PI09O9I+
ixTAaStrtsTqn6vcfChmFXHDWkEd0DC2wFjQWo1+98sfQHqojJUFB/yD265lPppQfmnalyRbYNX9
DsKeG5FbG91SvGRWvMqFXSmCmCEdW2qpDbvW9I9TTG+lYR/AJjyD9zNW9cKuGkPdwEBT1MJeI4Vk
6K0Yi8kCxqWlLT+KeAIzp5gDj1rDqzPGXOFeyOLVpQMJtCCoXyGfDLi93AoVVqSzOiuDK0M392fG
RPgpJZ3xbGWm8TuaHfAjgNrxa1uZhjcXhNSujujmEUV3THvfGPWx7CL70Y4gHB5DJe1YCb3blFoz
uGVNO6jg6KPb1om1EU09PAg2G6eR1iH4xdpmYzmBA+1vPH2Rm05xRUfG9vapW/GffyjTHNyiYOST
uc4HPKm0NqK23w34Cf09nQd3pCed/i6F4vZZ8SLQN9aRpV40Cq/oHhxzDiEFjgs06r0O4mh6sU2s
9988sIFmeKDwgbOSD2GBsDOobNw8dmdtQmfcZdUn1tiKq3p10hD8wU8DQ3LFCFzrQTdUIE1HOrp2
B0EPQUif0Ju6E0mkuYalKQKpVd+yNBuidQGZlqsW89mOaEPCbinkat/7yHzhUXk/JtlpmknjppnA
1Re4eq1to5g+p867ya8QpJ/bl2KfJA/+SCDi2mu7uz4J71umou9aO9jopERUDViUdSUAMYTtXEMn
EO3VTU7uNIfUL2PR2fuKJ/bRFCNVzOnqbqR4loJ1gCEFufz9LBaaMqcgFVQI/MZ8jJunmEKV7Mft
s7V240Dn/T8TUriFcnhQgGQJUAVo0E7OT10ocjmrBtBOa6LfVceNuezTszFEpO+pIZCDM/QnBlRu
HKoQBCoL0sKnZU+1CiGRb447wreqwGL18wBBIT0EXQgI5F0OQIwQG8tFgRkCmlmbOvf37RVYq+Jj
N0F0D+wSyCTKWcpJ0+pisEcA3/I9D++631aOB/U2st162g7/BNO2LDap5Wnfbhteggn52iCLFh0a
jeAl5DiOQH64LSq8qlP9KQteCftM+wIEHaByL96G+Z9OdXyWhbgyCHnShfZkKalK0QcUuwt9zBCi
5XG2Q4XmgWjZXZFBz8SEbpfbJgHbaoC53R7m2voBWPifVWn9nDoXWQP+EX/MjM/Z1L11JWrtt22s
TiVI5ClKuTZ6H6WwJofcZZShccin0M1MgsGNstjV5m9Ze+roc9fE3jR+4KaCCg54g9B9f90qNlhR
b1WC4RbJ72my5/UxTRX37pr7OTMhJxGrthnQt63bfhjH/zid8VLrzuyKwFLUu9auKgSDKLXjgEHi
WHIRLItomQBs7w9R+dNk5THvISZqmfyXEQPdGJRU399er9WdCEUMRKFLp/8VRwJyPtj+PdKjVjCi
zb+dPCewo60p4myjt62+DRGnehMNKsWcro0VxWhkmhfhESa3RQZpFUxkpOIUzMeabEbhtWxfJ0cr
VbyH1rY9Ov+Racb4rhvW5r7VIXxZixOxN4N5T9n74XoIkhbmOvTCQC5IOsy5zZo6nSJxosW9lnoO
VxyplbsWrIVQxwAf1pKBk44UuDHMsEfqxO/7cR/2ujsabJtDsFFF/LtqCI4dCRrTQvJfumSXt7lR
9QP3gxLC9UZ81Mf5CNxrqipMr6wIekYQ8qF7EHBiecYiVlG90FvmdzF3y9Z1JhUPw8qBRZXVwvuO
AEUJUsbLq6oGYnqYY8J8ygbg25LPg1Z/btN3EzqBGgMeFRWvRV/1Kgs00qRrZzCQ+PFwv4Dos/d7
7CW4AncJWXoFZNhvVBkZ2gQi5vcmZKT3Rfvy7tN/8X1p68ZhUhI24/v6sC2+Z02ybep4a9s1OOY7
127efxItcIsDQrQoq1/JmLSEJzOozKlPUUBGKkThy64l57AcKD2i7QkQyuv3hAYhrrIMB+obc6Y/
jcHsfLPztHFbWvV3YQEXYw28frBzPGvMLNdRIzecfYFk9t7ubNz4kDbdVw4fH5xByTu4tiWR+EKv
FLqyFq6Yyy0JDGSlz1ZLfYhIvCBMO7CwKDxLC1S0NyuOFdX5paUZLglt59IxzlI9LgOeU99MehdG
XIY+3RrPOCOCwkPs3d5Ca04DjWY4yqhPAvUoeac5daYymzLqE82HMJJnggvXpl9m8oGtisgf3LSA
ki6ofGn67LyhoaiYT5wXYWUu0R9n/UtCHwrtvlMFhGtrhdwZ9irYfa9b9kuRFLxyUuazcOgh8gha
ChZ13OOV9YHecKQP/5qS8jF2AAY+iCLAhYwvtHx2uCoiW90O4Dj8UzS/jimQG+3tocahG6AAuqX2
FEEzXZ+OsQWlqr6HIOPSpKM4iqtGoR6HRzco9ZAhvFwtnqWdPSLz5iND6wVpuE0QxlP7AZpCIv55
eweuhDBI7yJwB4EILhW67NCzdxVDLjlPGpv5Ocl/U1Fucis/9rXxSu32xzTkn4MKxDi3ba5tELzt
wYZpAuEGzpRLm5AFnwYnw24EQfmmynyDHEwrVxyttWtyEcnGdsezCNCbSyN5kOXhUDEKctqnElx1
vFRg0FZHQUGDCyAMAjAZitiha8scQ4v6JfGgYlcRN1JJi6y8B1D+/GtC8nqxEdUWVAOp32noCMw0
V4ssr29+99ZTnwPYGe6d8e322vwR1JVeV8hZIRRb2m6Rvlp+09mGKKOu6TIH1wCATO2neezFXSQS
vqdGRT1WAm/AOXpg5njWN3PPm/va7pqnupjIRiTxr9IqRz8BzTYXuwI4fDzUA2tfDg3oVDIC8WiQ
eYAe//aPXjswOIpIBzu4G66qY5T1Zm0Ny28etxpegOYBksoClV0VFHR1UyG79acMZ1yFLLSPc4Ct
4a/DCmqoGQpvlHMVdnJ1NIuaCKpjeOzJAR7RC6JZVUf9Wf86EXgdy3H76h9So6nB+ACjo4XOMASs
UOVbBIAul5ukSPnqw0x9ff5kW8dRVXNfmzHgKvBKQfsfWOSks96kIgs1giBJK6MvdTI8pbqqeWnt
Ej03IYWrQoBqVWsC6ic1mV2n1yDxAmeJEHYb9pl3e6utlR7QYALpAzDKm2gxkibMNLUUmmVAU4dN
yDfFlHqm1t6LON8OnfldS83HKKu2JI9euzlXJMFWRwq3uWh0IYEol+TLOdOModZhu2hrr67HZgtU
C/woNYYdS6dKcTmsuTikfCFpg+4jOGtp8UpG2zYtZwvoBcPtQnM/TASNNeP+9pyu7REcKudPoQNE
38vfz1xOVOSm0fDG8nnlB9pjevrA59GRvNQ1oKMm95WMlWmJFPSQPp32lZeruNfXGjyAqPv7fWmW
jLmxEhrj+2nGUubSOs78ap74Jzs2aLwgO8x9o08TYDsirvZNoMd452aBO1hC21R6lu5TkomdlQBd
kaB92qP60L/xuo5PUzeilFUEyV0xFc4hrJA8NCFu/a1IhQqfs/xO2fOjZIg0Ll5915wEIZSZQhhF
fcTJNslsunV6KsEtOtrhHUVD5O1VWdvLi6gkXjMAy11DVUmsg1h0AjKjOFDndbqP0hMxD7eNrGxg
FNDwHkd2CxeanBICVaZhlAQ1kix9SfPBJT3WRwUzVBmR/I8eJl2fxngVEZHt6byfetRiHMVIVs4I
0OjYvQgLUdCVUX8Zz23SlCi5Onr/BaISHkuFSlRGYUNO1AUhevfrGdXNMQ9ewnZ6sJP5y+0FWeZC
3mP4/Xhh4ckGihIpuiBhQ5xIVLbfDNss9/Rj9qZV7tBsgkARZK7trzNL8mAAW7SFkTa271TaSQT8
JWDlIQQXQUxUKC+VKelKsMxAE0lWolc/K0DYyLzZLt0I1cVo+uf29K2sEC7p/6bPlN47Rg5pnyLG
EZ2YF5XQg1YEUqsjwZttKZFCZVROaE55X6F9HucFqtB3Ffg+dWvbtexxDDVF9Ly6Ec4sLb/kzOeP
aMXWx+VkNu2PPDfc3vlp09EDbZlrNv/Gqhz06sSdmZN8tB2IIsopcHgpJ25qLWGp4oCueAGoZ/6d
umXAZwNiepBNzgQvUCSHie/I8DVV3TSqQUiHJ4ynuEYgDW82QET8H0oV97BiCDJeGm6nt4TAJJXO
l5F91yPqWqkKW7bWsHY+UTJ2I6tqu24mUGmYzYgnQvmF0vkttuuHvjBeoIn+Qu3qVxloe5NFWwrq
woKolEXWB7pkzkGEeE2Llg4hVO7IaAEV6DzFlbUPnfBbOeiK06Qys6zn2ZYIE2FS9LQCwAHpksQh
P6nhoLRIFEdp1QxFdmcp0ZtXZMOGM5bE1jrLj8KvRfS9DH+nkSL3uOoXAO5YivKGgzT95UhiYeVc
9IAfCu2RgXqfM3SlxZ9J+vm2f1ur/iO3+deQdIqSsmsHyCVZfjDVXtWMG9sONk3/qdIil0xfw+zU
dpbbFPlxerdEB/KfeMzryIGgsoKizuUYuTCSroyAGMyDxzk7RnQTqyhbVw/wmQlpQ0AglkdFCxNN
7bJ+LyoFKeP695cyP4CI2NjSRWSm4OYOQws7IbC+lXH/lZgqzun1FQKi9g+YANgkaZpYI0rDTAn3
Q/1bGEJOTyurdtPkYErjUQMOD0iuWtOnrNCO/dzuRlAk3N4jq3sRUR3Gt4QRsg5ESiLEsCy2/K5y
K+bxtxRl7UIRPaxlXpB/+8+INJNBqeeWRmFkgM4JWln78p9Wo/nXorWGZ83Rux/5HA7beGpagPGD
WfHQW03Gwz8t3f8QQbiCO6RASZE4Ky3fGPmdKJI92j68Fr11Bqk/o9d4P4npZxnG/5pjcwS/ySlO
+zs760GZ3d9lnUokeO1pgI4ytK4BfbE0wV6ejWEI564vAu7PWhe6sWj7h7CIMl+Pm+m5EQ7dh6RU
pQ5WjQLxsQh+wDPKiAkNFLz6qCdAGaZ3kXkPqViUcyk9zKni6l5bbPi0hSgRMKqrpmIwYecpfgT3
CcIrSPeW6MCinRvn/fPcz/p2IsUuNLqDGD/QyYZnL/q90FWPnmm5jBs6dqTXM6qTbf69pT+B6+XA
d3PnMDHFJbHmGs4tSZFjPAcVryaNA9K9NwPQrni3T+Ua7xKGArQpLgj00suRvR6k85x2BvettMxK
NwPXmGdMNUgCoqb8MYvqFXd+4pJKb7aD0NO7EroVDwNrylM39P2xjcV0qCKz3EzaxLdVyhVpgLVr
8uwHyg8CLmKNkw6rPJnxXVsUIFBo3JJ/wAWfW5Ech0iMRAM/CcrAGSqOnqlKDq6OApc8PDx6EYFi
vDyJaUP1QJi47CH99b2hwV3Ai7cAilK3l3Pt7MHDA2zuQOnlSkoqBaaQaxwRkgOm/6wpwUY0PdU8
+Gnkw5tZl6rmxNXteWZP2p5W67BWG9EGEs66F2TFU1B9AKxhYTBIQULW4poVE0WCliDrzYF02cSB
11S7gW+TwiX1val6R62u0pkt6XXTg2VvYjn8ZZnYLi9+cKPaEFW4vnYRQvgBRw15WyRxpa1GExsN
6hHSZlp5LALhjnl9qGLNNXtV58HqcIBdw9whZXNFNZ/N7TBlbADs2Rx/lhPqlLP1gmh0f3vTKczI
NzuEjeKxqmHGoJNf0eiAjPLW5Kogc3WvgQXsD2AN7J7L38/C8ihPxjoCqbhvBOOvMC0eSEoVvVOr
x+fMxDLSMxNVm6N3s1pM9C5hGzvZatpDPW5KVWF3ZQ8gLYRYb+FaANG3FC/ziIUdrfEkTMUXkr+2
1kubv0Yvt9dlZcKQO0OJGqA0lLrkrIDG6y4GkS3yQhgNVMHf7zJBhW0h/EZYif5gaR+HwIXPdl/D
MY9uPnkFV1x9K9f7xfcl31IZxVACCsL9vix2uZXd983wPOaZ15sgRrHnH+DX+AbKNYXZtaUBsAXc
XRbQLdSR4PvQ6B0H1Ma4z2OoAONYNjvUjCv65fbirGw1HP+lC4IjcrlC7UcGOMWbEiKc2aAfkdih
Ljj3Ho2p25miPZhzqUDZrV30i7+Bsik4oyA7I+9tkeidZhfLDUeeKfkK8Hz4wNPZqywungM9FHdt
KtCd5nQghs4MP8uSXcBjsDDSVP/RJXp2RFeYKnm54jxQ5MVxRjIZEy530JO6q0rImSOI4/da8G3U
IDaCEuAHJhvdUAt+dyE3kW5fEZtQoWnBQW+gl3BpP9rPevplzq1XrMIdQ+Hxtr3VrfufvSvuqLKy
izkucWeFCaJ7z+4WVbpNbG0mMPxE/aaej7cNrh31RRMGAGJwBDAZ+pUhiR611ogw0fLMxs2f/7fP
S/M3tomV6zo+z7q38U63PvJ5kClDZgboE1T/L92unRd9rWv4fGbdO8XTR/oikX39+/3lLJ659QGR
7NQE+H56JMauina3Z2dttcFWAMTHUv0FZd7l56eKaTHeG8xv0qx1G2570dx8Q1PoNh/6bQ7NQMNO
GJiHVEHrmqs6NyzdiM4ASbmRTACBQIBoSLpNz6AeSn4OduDdHuLa/gJyBVBS4PLIVSSR5APlQLcw
BGGvsX5yFBGE4vNyBDFUWT6QCp+P9QSoLe7q74er4hm85ODh+ODapSXiDWn7qRtMn1q1vWkALd0z
iHAprKytB/zr0jW+kPLJqahWhHgUlprpk2yfzruhOpDmMMWKHMeqFeD2gc1ehL3lsRh2NxhpXxC/
RM5mNK2jnREIo2uNh2KWyj0vgYhU+EFNAb01uAnNJfS63NsxENEjmv+J30xmiM6AAdI+1teqK77V
AG27KXdCt0ZO4/Z2WztRKM2CiRqdX4uG8KXVLKEhYKajCeh5eV8Bp2mXaBkw4x/Qrx42XVS8mQ6K
KF3qqCiL1nYi0HZL854FDIh8S6JRLwGFS2j6etd9Fplzn8yZ4iZeu/GQK4Us+yL+Dvj05eDyaKxS
YQvTz5sD1K7cQPM68e32BK4t24I1Re3cAVBLftWD5we4AKcAyClEwsc1huxn5oCCj+Q8/02gZHZI
QbbqBQXEbG5bXh0drnLsF9x7V6VbcOYxs9RxBoxm7L+Xdj2+2iVPvZIMKt3kVVN/gFaoR4MJW7qV
0plPxNIq6gdJ8RjZ2SExxF1QxIok+uqW+GtGLq+ggD/WpahhJttX+SYpFcHJ+jCwD9CM4wCPJh0x
I7aaYuT4/lw/VtNdF/ywjS8fWBQo7eIJja4DoIUvt5yt5VFT4C3g90X9yuhwcKLg36qz/zczfzA4
Z/fsjBJkMNTcxD1uVl5BhLObcOMjnyS44qW2Oml/R/Qn3X1mSnC9m0Vum34JnAUTyP5FrsUVnnaZ
edn5AS73/9P2pyR2ZqRBZSHSpxDQ6ohXxEVyQDtkVkG3U9MlGz0DjmcwldCrtaEhfYoXO1rZIZ0j
+YcZUhILPp36erbV6EGEj3GieLqtmgAWCRZwoQMUdbkfym6K6JjpwC/P6dsQVE9mmm0ZRNrev+2A
fP/PzHKTnc0fN8JMsMKk/qRl1eckopHHskz7NsxGpzJFVtYK/c9IrsGlokFBeo2Ohp6ZpgiZD6FX
6vYR7XdNHDWbymJp50ZhXDxk8zTtirwqPLsJ+KYstXHTQMEUB3sC4Dlpk0ML8dTtGBqscwcoGu+b
biw2pNCbOxvieW7M28GdrS6640V1itHK/kmP6wQaTSw4hGg32ulgWvWmooMyPfpJJm7Avdf8Z9CY
Re6yuQ02w1BwFwFJ6jrD0G0GQcJfWkYAQy3070zTtTe8GMlWE1Pz0EwjgmHUd8FpQNFYjdqGAaVL
3XxhQWi4cSQij+Z9e6xZEe30PlDlE9diDTgmZIYByEV1TdooRRWNDW2Bo3Z0xzNNUFVpNbogQeGQ
OB9wg+empM0iQkErZxDMDx3wcTzWeHeqmIrXzjOyo0CUgX4A3aiSG0xjZ45TC5626NuHJdlbFkEI
MTf2Ke9tusuZimNx7erAOUZhTwdFzhX1R0fbsOk0avqAOv2wrGkH8M/pA2fszIQ0bU4UBn2fmogm
DMObDPbsjMahzsfjbTNrAcXCaG6DEwlSi1dOqUhGLe8sE2y72WtrlHdzPe95RgHQFqXXgofOTRMV
VHt1+rDbkb6kzsLUd+k/Zi0kSR8hDOTZM4RVWKeYu5XvO6iL/eFqR6Qpl8cgkcuSjpemP3F0ydmR
WweRYlevHCAEk6DUhV4HHJPsloox6LRixD3FbednSFr9pTOzcpuVGt3SweCKF8jqiFB7BKwAMfuV
It7QNv3Y9ei3scx4GxDmVb0iel0d0JmF5Rec+fRBS2dnSGGhE8FzzpxDp4n7ups3VperIqPV0UD8
ApQreOqgbfjSlqMV3bxETL7Vu5WlbQNm7G5v68V/STc8roP/LMixHdTp8HQmiFanOPgRcsBAx6H8
ao/wch8whHZdAHIRhF31S0Isa6jTIDD9oS1/aYEhXHs2hZuRWmVpmZSrIZ1ZkhaoRA/iTCbsOO2t
jbf0dREgsDZd7IFxeZ4UydLV+cPWhW+Di0Pq6XKFIC2NfooZERJt2lcaJ1s7y4E2thX5NGttJyx6
NMBHQA3+is6CkrluIz4Qvx311J30DLhTmjF07TWdH7WMeXnR6a7TzOazGTXdZ6aPk2siTmtdXsej
G3CrQm6z1ewHLU6iQxwtyiHQVNoR1o5vqT1y8N829oNZ1s2R21rxGXyRycYIg/IFi5fcZzMcLAX9
8mYyK3Fo+wB0J8GUZTsS0Pw+SFB2c60S9DWWoPyQ1W39CWRJ6b0TBsKbksPcdscajXl26Nmphzbx
fQgJuRECedpmDAMv5/Z9HFb0Efc4kpNZWXs6KGSeBZQiN4Wm1/eG3bMTa+zwN+IXe8ucuNnV8TDv
6smOdnlfNOiv04dNOSBq6XgVbdAnYv2eCitynSImLik7zaO0GbdmYKc7IF6jZyvRwkNqtOm27fVZ
sXArbSm4LQDHACgC18dV50WZhFlopFZ+wpbHuLNI7MsJGdAi4ogixmAanoyksLdVp3+L+yQD2Rc/
6SJOvUU/1jXyXDtWjSG8LLdfQJqUeGYXxp6G2tZ9H3ZfrLRQUf6uIN0uf7N0pRoka5iRsfxU0nKf
d9pXpxX3QWV8dbRoV5v9Jq8n16Hjwc7YQxxgqmeiuG6v9/vlT5DO1eQESQMW6Pykz9807c6EBPdt
f6QysNz3Z26c9ei+EMsYu1dmgQlY8flrv4Dfj3QRwkZAQK7CBe7YWVtSIz8tSolsfiyz5w52PjCG
MyOSp6tjO20jHUbQtT/xjZi8299XDWL5+9kcRUVZNOkyCGpv4tmDjDZ5fy4PLc4Ah4MT1oTwo5zL
w9uMt0TrqhMPmg3KWlP+pXG+BFSFi7pebsg/LKSQSH7qS2Hicig6aUWv1VF8KuxNxjd47rx3qi6/
Lx2ZubRaMeb4PmHubO8csCrk7w5tYAINTxb6baF8Jpd/RxbnieYE0Um0lte0jisKRaLner2RvUe6
DPkypiOCkg5dxksdb5A8OlX2fRTv89xLsnenLS5NSMeuD7XE0EkWnfoOz8pNwrbh+0kaL01IQdOE
Sk1rCoyCN3iXItJUnIq1rXQ2S7ZUHy0iaJ0VPI1ONP0dZpnrqODSimWQ8RGjNfHaCTGAKfrKy999
XW908oH9ej4Icnke7KpkxEpho6s2OhRJzTuq8h4rBddlIXDkUG2lC8PSpY0pnkSpVZo4WdD90o1y
g6xrxR/j/NgFXzKTbFqQJzjfO/Gr4/9qzq88Oohul9TNu2Pcy98hnU3H7JsgNwJxmonXkZ0tPP5+
nWfEfjpgDIjG8c6VX4da0A9T2cbRyYYUHt/3wUsd79/vYc5NLNvyzBlbdd9bSSIi3ChgnD127QG9
tbdNLBNxGTlfjkJasEDQptZqmIisNwO5t/xgVRvOFANZOz/nA5GWA7eBEWoAAJ3sYNsMh0r/wHKj
ToNsMjKX1+WFiEG6MUxMcSr0YxVvy3zfqBj5VodwZkJaCzO2275JCXY2dAPyjZ0rosbV7y/kMugD
x2OJmpdr3WhGUiHcF6eQu6B8b1TRyepCn31f+v2OWXZFL/D9znkKMwBGn/D2n1Rl4TU/hlr8f6OQ
tlPe5SyqAyZOLN2R+B7lWWIrEhiqgUh7aZhaNP5lFhbizQZcyd448V0+KIxcPyiXh93fcUjX4mCn
+dyij+A0iHxXtbqbgMLVZj86uu2sE9f9tHi+fRBV6y/dkmwUBh49mLlx2gUW0Nre//Z96YrsTWif
8HH5vrlZUjOJ4pZX/H65nK1FOQDCFr4PprHmV6ri+VF93rg8HmYbW+gxxYLMxK3e+D//0+Qw6Wok
SWva8LXi1LZ3rNr1qpfH6p4FhgBEvWj6R0/25a9vh8a2JnMSJ7ABsmqfRU9R5+bm1w+M4syKtIWg
M24NpIYXTOwNyw6Bo9hCq4f77PvSFmrQnVSEli5OzXzs/Tg7jirtAMU8yXFWVyCt0AwYwaDf2TME
7iFPgP6qt9vztDIOiKUbCHbxLFgabi9XowLZKbHHMDy1YAIC0BEqG62iKWJluy6MMktSErk2UIdc
mph6kLeWooP2VxC4jvUv6GR3twexMlVorqQ6/vtD6SbdFzoN9ASPh0UKzkSm5d6JX6zhkKHR5Lad
5ZdKAcKFnWWkZzGIYWp2ny+aban2nYKYXHNOxCk87kTuWH0nhWLilpNwy5x0gRA7HIkTwpxuvmWx
H4j9lH0D+U9sTu8Oh4FcAvJqSe+vpNeCqkJtLAl0n/EDDzdW/tR2igNzvQsWE6CsoaC/Q0lQOjA8
xKthMHMDhDUbK6TbVqgiRIUFOZc722ncZH8sRN+QMRtURF7XR2UBDoFCghPI9V010xhtHWl5Phr+
FPJdl7BnUEAdIEO4v73JrlcdZgAMBVRpeenKFYMyZvo8J60Bjuz8EGTtXqvLfw0wEQ6gJqiaTnF2
VkcFng+w04M/BpWKyz09l+OUTRDA8TOtv2NR4Nq57ur6z9uDuj45KH+g8wGlHKz/1VsIOhhAXQvE
CrUY7+NqeG6sOt3M+fxzCNh9Ps8vtrAUz/lrrwCbYMJb1goPkyu+UdE7SI6mOuropXDnJIMeu/Wv
WQ2H2kxUdZ61zfeHagO5FaC/ZFAPFEqmcKo73c/H1yD7loUqYfm1dTo3sPyAM98DzVq7nCMYsKc9
JHc8JI0hAujdXqZ1I0jboW0KdRWZeo/YcTbz1tH9ieZeNbebWXumjcLI+lT9NSJ568Q0awb1BcN3
mmM7f0IweXsQiu/LjcpxzjWIR8GZQRHAzT0LctwfMADUNuhcQDWHBt7LpWC8Z0aEBfET+hJFP1Ok
B28bWF0GgBXhJ1H2BKuTZMAilQluL90XEbCQaILne6AagagB8l1x/FcnywahNVhcQMgvR2OQSyyN
XsNiUN6gUXHaMFVPjcqCdP0Dk07CubJx9PXyRcTFCzNSFUrxj0TX5VW5lFcZ9B9AfgBSJGnGTH0Y
ElDqYMZ4HIIqBLex0B+qqvmiAdJuGTPdhHXzq5ir0hUiOvS8OASl4Tbou+FVub29fmueB8RMQMuC
9AMSZlJQRaKu17sRYsvM3FSvmuE3BphlPrBy6CFC4AZmIdTkpSGDmMbqO1RE/dgU2cEeWeZVpfX+
Bi8Qfpjo2QWiD5e23H2XOEPY641u+FEMiazPCH8+cJjODUhzZZeAL+DqMHwrfojG+4+c1fPPk8uj
VKNhAVrUs+HP4O0RXvHuZ8bl9EiLUM096wsdn9esQ492Ll3x/dWdhNIqasYLqb4swdeVY55kHTX8
km5acBA5nxzjgbw/JYVRnFmRJimoMjS6gswJnCuxZ3SR9/v2eVipqC2ktAickBskSOBLwZ/QWIz4
L9L9KPvKjJecJ3vBfEGeSFQ81HPrsjbw+nTcFPOnfnj3axzGwVUL/DK4zECJdbkFinYGD3Jlz75t
514U5t7h9ujWAjYLTgcoH3SIUjlfHSZFUabGPPvJCF0Nl+l2vWFa0r2OCBZ3PdHzIzOnXvE4WNsZ
cNfoKHVAlYgS/OWo8tjoGujp6qCNBwS7K9L5kTUEhdUWUlZQJekUkME1ewBko8UBFEA2QECX9qIJ
rBh12OBWNfg+a+1Dkx9TvosDxWyuXRfndqS9OKG2z4qpWsYVvM1JfQBF4ev7Fww9+mwhSwZMWU7M
V0nAASuZZpBVFHsm4seFBMal/fgI4OU9YH/vzzdiys4MLnN7FrulwoiFrcNg3ryx/g40q145fe7p
8AFfCpQMw6jAcwd62ks7FdGCagAq2yfoA+mcjT4X3u2pW1sdB1hocOwC0QZJhEsL5jyVCEQn5PxA
Y8TKvTDeX0lEYMNQCsXVCRSnjNGLQOURsnnZ10O5AV6mBIQyTv65PYyVAOvciHyrTWlbW7GAkWIw
RuAr6bbMrM5lRIU4XDeE1wdcAxjA5BbMmI9Bki3PAqc9NNq/QXtfD59vj2VlSXAzo+7iLP/QCX25
JAn0hiJLSwC6pm+h8yt9f74O9GV4iC4PX7AJyge/MKB6omlk9uPisW7e0DmTCLbJpufbw1iZKYRL
AAuj7WK57qS921fo94QWxuxHjZu0n/hbyRTItVULgAgTtMeho1AOdRvwo0/I280QCim3UTY8tmOw
rerk7f0DgTQiLjkk1hbo5+V6lEYNumHwQ4Bz41GfIZA0x5u6VLxtVxZ9IUwFLz76ma6Ri8WYz2Y7
404Liid9ekp/fWAMaBBZSGzReirz73HNSUJhxzjmpdhBUtDPQC01B7rC16+tCBr+dOgzA4QOY5dT
NQ2WZo/dgK3Vk/2k9bukbN/AWqtADqyFHxxU9baxCIGASVu6u9DyldQ8D+F/HSdwA6JNGzONjsCs
7ZLGbF1wWBzy0Djycn7I6+JnTZzG7eLw5fasrgQK+BnYgZhRvBzlK3vkYjKB2Zr9FEyDQyqeNJa9
Qg3gqxkIlFImxUZcofwBLhh0p3gaAeh/1WLcj+CcSPt29tkQk91cGvG/Xe30hwjhnieqsd9Ozpxu
IKucvtUgjvCKgA61+3+kfWmTnLjS9S8iQmwCvgJV1Ut1N922p93+QrhtD4tA7AL069+D3+deV6mI
Itp3JmImYhxDVkqpVCqXc8Dm9zc+BBkt9L/CrWMeXdmABNBhRFt+yQI81GLmaY69IClZ4OQbh3wF
5xVKmwBmJ8vg+yUUnl2mTVfYEvPE1fCQJuyVaRPw4CUb0kNBq+oRhNL0jrRWF/ToogsHzfmLJy8O
Pp7UwK8ELpjqy2hc1E456DKaunRnuvVzb26R6ayEY2cilIuYjznnnWnKCCkBn04PlqeFbYIZ4+Tj
FMyg/8bzYwHLBmSxmu1IpYceZr2QkWcGAJAuPo4F7+J2sbFbOBhA51Vsg40SSUNMZoBJViSPDtmI
k5frT8kM4AAg6gdAKsbs1Weyl+ONLIxsjvSivrHNb1lBdo3+qUwSNF2+6OL5+hlf2xd4s2Wdfnu2
xQechHqGdFKPx+0c3RvO6z7Qko8/CCl61kE+uVRkMTZ//v2hsVCLZf0c9TdJH9L0URqPWbq/rsTK
7YJDZOCGsTCEhATquRA84iagYGCu2ANv+Oe8/fI3n8fZXK56xGHqGlnJQDFtg7Hl8hu3bzOUT64L
WNlz/P4/ApY/P9kEbnbou+UQAFdwaI0WWojQcz8btsBwTxMIIwmvS1xdMdDWLqP3S2nTOJeYMnec
SQbuhDbdZcmh3LjuVy5K5OgA4QE6lIV4V1mxfhQt79oeQC6Jn+GcPPMtRos1BU4lKEvGRC1oZwOU
hsufDIWzzNzq1tzSQbnshywxOigB/Ld4p+s70obdxtlYl4BJJOBU4u/fTeQn227Gpl2hwuFEaXeH
1GzFjsbH0WlRKkEZ8z8ilp9wIkLjDZk7ZN6Q5veAlbV4Q4t9418+bk2nUpT3ol246HeXUCQjN05x
MLY6UxZzUXwiCBxABAsWQ8T1Kt4C6Db41IvCiez0O63u3OlQZ9+tt1Z+vFcQy7Xg6SBLCS+upmV1
DkhqoDs4kSzeOu2XV388KXH2/cWqT7ajbgBcBn8L2ElXBCPZdWhsBT97vTXmsL5gf/RQtr0HykIm
BPQY9YMAl2YaWsBGASna7vrGr9we0GfplwYsFDBoFMdreDYw1BDWRJr9XmhB5z4xwFn+jXWdCFF8
VRMPBrdcgFyR3n1NS+PGiYfv1/VY1uPSwP7ooTzm8tkgYJMFah2eYW+NYPuEixnd/tPNdTlrXmuZ
4MLCLFg66uU+VUnhYs/dSANrYRNiiOL691f0ACgccl6Yk0BEqT5QGull+jQL4MZ4B7u8HX6CzPq6
hBUNUJpEZ8RSpLykDjSsTvSjSe1oKO66H1m2YVBrCgCXBAOPaDO/pGyhDfF4J2zchLUI8rwJ0vZo
is8f1QEjbighLTkCkMGpERwd8cSzphwYERNmY8DkcHv9+5dKIP0M9iMKLgq8YtTXg6TgcwLuNMoo
oGpHm8euMtghSbfwpi4POcQg1AU99kIipdaL3czuqlbXDOBZoRdG21PnudSPPTsY5Mt1hS6P+bmk
xShO3FbaU8KqFpK06ZPX3JVomtfR2Fp8vF/lXM6ysCdyapprZVV4RqTTMbDMp6EpwDwXTSYHCQWY
NnYfVwtcLkuYDaxRBN3n4lyvtZICAKiR4ySwghQ8XA/C0X1DbuSKLg8N5uP/CFJTLNVcFy4ARg24
fWM3Dd9aNCVeV2XNFlBthwdecuwXjJ5jSoF3RBo7qsGCJS2W+0Y+vtc922eCvRty/Hpd3opG6MFC
6nZ5pSxtMudLpzWY4h30aYqc0flZULgaJ/9wGWTxMZhqRokUCXw1FambldXlhTVFuf2S7q10Y09W
DimIbwjmyZC6xQtcsbW+7mojTfB555UNxzZ9wHzdX6zRiQQ1KnKGcipjcwLcB/OH/tO8FdytbQJw
pBc/j3/Bn51vAkldJzMNPkd5Ngd1T32RmB93ZajY/BGhHJEycemEkag5MhE59jIEg4JTjMH1hVpJ
/CD1gIFmQD4i3AUQ8bkiSTWbhhhgTaK7BWgsN33egFv4kGgBjqM97xZWt60ix8rqob62QPYgoARy
znKkTpxNItqSteBOjTxjDDCWiQG+jy8eJCCRjrI3UjzqIYmtudMHs0KPTfLuphw9d6HYpFNc0rPn
oQsmTJG8xUzwkv90jXM1isKMi0GgVlPXD7M971nc+YQDkaq4TYaHpLorRHlbVx8OZJe5VuD0AMgU
j3p1Eh2JXjedDCTZO+YFqRQ/xsbaEW59s6i+kSFbOahYvgV9CC046MpUjAOcTqVOhgpJV++Gi1+j
/qil/1w3wDVTOBWhnNQc0BeofzbIt/ZayMb5oevYhi2sikCNC1kKkNwj0Xa+TY1W6g3TMuQ2c5H4
ouofDTJuyFjO+4UpYF4buHrIG8PozmWkfDTl1EENbfTADFM8lY0b0FJ8A4tviOlf4Wdds+FGV/VC
8QBpEYwOXRxdpuV45nPsjtknvo0M5c/rW7Oy+zAmJI5MROd4Sig+rqKuyGgdz1GVPZCG+VOVAyzl
41cNAEfxcYS1aCdVHekYTy4DR9AcFVIL81YG5dZDaWWZziQoWzN3EpB7OiRgR9y3YYuCdvnflZ1H
4+WCyISUDohoFQOuMepktLbWR6ndgKIchBq5Xvm8nx+b3Hh0k4b6TLdAHLiV6FnTC5OgyIViagzQ
booTbaa0rdKBDwihxqBLgRbz8d4k9EHgQYFGZsQBcALnRm3GdLaGOR0iDVA2dnectcM0gptqd93O
1u4gyAH6mIVgAw2FyhOwIhqaIjTIMevxdqj2pKMPRLtp+zvqyhu9T0PAtx8SV2JY9Nt12cvuXOwe
4jZctFjHi4wy6lVADjHZEPHsiyZZUAx384DONszeXxe0ulsngpS7Yjb7JWFeDJGkZh4Akzovmq3S
yZoM8CLgLzTPX7bOoDyUOXldjKDCetUYWtk2zuraYiHkBHw+Qh40HCuOtDCGKakZSnxN6e57+FJ9
oLdm4oay2HBtKzE1EHBQBEKaH+B+avkrSYg9liUX0di9LCQMrP6eaChexMk+q9+u78yam8MjBL24
eP0ufQTnVm5ZJbV4D+szUueGTn0VlHn1UyMfByf3ULr4I0exANkJfRysHBgU/9Kke2h/mN/6sXpo
fmyEdGtWgEQdeAsBtIzgXXHbfZWXhVlPfcRE2PvWx4G6ADuHxklUSgDmDCbp8+UaWVYK3nVDNMxF
NGE2MW7aF8fdGjNY0wJdHTAzAt+DvM25GIpGBWMsKc4LS8Nfib7VvrzmtpHUNHB1EvQRqLZsVVmh
j1k8RIRHVf6vJV4RwOvDscZsXP7N4fvrRrZ2dGDKqJMjvQmsRUUdVzNbXhTwMzEwVngKRMwfpUTh
eCtd8PtDqkM7FbSs60lo7Y0LNFe3CCofzS4H5Nd0lDK+MWn9pTEHnyT9k8WqfQnEiMAqfuYJDbHJ
Gza4UkYHUDVIR5ds2AJZoFwdHald2RNcTtxoHuy+fxgzjiouCVqbohm9D/uyfCWEHTvBQX1KuhtQ
vnz+izWHr0IxBCHMxcO8HnWvrQYcOGOw/LK4ccWz43ytYje8Lue3h7hYc8D043BjXuXisSGABTRp
MTyIPTrhlPD7ap4+1yDG7lg7+mSmYZlbYcZf3T55n4ber+zSQaqDBy1xfxjECY1qehxclDR1dqjN
4skp9V1HtpAd1jzdAvIJDikgYF4gfQ48Qck9w4IU9KZqjgwT+S77eGOZZwHADIfWXgIHtXUGWVzP
RtPmHFnkgesH/fv1xV7xC8jmoKaCpjIPJVrFu1WAwBus2piirAK1x6sNys2/ELAg4Ns4qngxLIt4
coAkQPZim+P3VywLGuTD0DJ5XcKK61kA4xHw/E6xqD2FJWFJTZpxisAkGzhuiXT0cz//MO3PKXmP
Z7DgfLoucHXNTgQuzulEpaSuPBBJ4I3faEetM3x3i1drXQCSuvBw2HfVu6HGCbqvhEyRbe1aLwSi
0HUFVgwXr1B0NSPSRQeToyjQWK09Tx4VUQKe5EfX+JLqG1XTlYADEmC5QKLBu1pFPQXamls5DRGR
2eZfNente9kDCAmNkazqUl/Y6c11lVYuhFOBKv6pZWWsz1pdgEuH+MW0F0BgqrNPpP/4E/5MjhLd
TBVzuraAHOZ6D2R279oUYMVeu//f1FGCm1YfDc5HiR0akXAzHmn7mYu3ydldF7NmaCAAQEcU6LnR
IaQcToM2qT50iEDB9i7tY9x9vv79NUNDwzPK8kv7oqs2s1VyzOsmHSbwCAu/M9DCgtaPbiPgXFMC
bWx49FoLaitR1opa8/8dRy4zv2MvVbWBtLYmACk95KMR3ywYcufn3UvrlhRjOwJ3D+Fllx6uL9LW
5xUX3LrmkFeyG6NmCqUTsK0Ic+0snv78xX+euCuSoc9Ojvg+cDbH3o/5Qdfv6no3bpWcNwSp9B1j
W1E9x+B0ZHZhW/iF++zNAXD9eLPxylwXhNkboM3igaY+Mbjb25qbVmNEbeF7VhYkdPaZ80IkqJeH
DfNas2GQqeHlRCzkJtW30wj4N4tmE3ZfvtUMgHTH2tpwKms32IkIdeEwtdBNnivGSHbZgeGc9xjS
DNrqvqiPFOjK45ZJrHnLU4GKF2u5pXdMQiAV38vifsyOVfNWbF0C6yuHhkvgKhFMYy3beGJ4oPG0
0CtLxkjzcCljfMlKNb/DyMlfnB9cNv8Ro5wf1LjjAr3AMLsqlJ118LStbOTq/mDOA/kovNUwUH+u
SInG+6lN4ACaloz3TIjmwevHIoiNlt87k6Mjy0bEjdPN3k3KZnvjbltbRwT/SE2iO/sSyA9sCcjv
T5iqrOJPOrkzp1BsDW5uiVAigq7CNDQadEmkV28zS0Ld++RhVOLjG/W7mxENjWBMUfNSdGo4LTsD
RQTnrQsHshHKrvSfIr+BUXqkpTFSfdHC4cbjHNdywJw7OvTsxgcuJh+Oc/FjBvdqRb9bLvedbKu5
ajEv5bUCP4Q4HJkVeCO1ftBY1jS45qRHg/4m3HZX6+O+Nu49HsatHvSi2jD3ta3ybBSXMD2jA7ZO
OVWVmc60MCSJ+sQbA9x+xeNELfEka03b2DBjuTovdEOKBdc3OkTBEXRu+EADQlVoQtnHFfO+654y
8ozywh6p7MBuw16XQQFHb46d3yKZrZG9Q+6odiPHHS9j39Lf6/HY8x9kwLQSu22aLVZife1kYugG
67EQcF+kOt3am3lrYjRKWoe4d4Iq1p/MgQZ4pgMq8mhlB8zWIhIGFPh327plzTOcRWBNCEPMZ1Ao
IgAK62IrRW4sDuFi3ShcHhK+K9isncNj5haYBkLWwCqPXub6Pbkh2vhcVu8az5/psGvsyi+d49Q8
ZNW7TEu0Egu/lu0hNr27YQBVeZvs3PxpHPJnt9ODpBs3gvT17cXyLW0XGJVV79GO8VhwHdvb5P94
burP8pH0L7Jp9joe07WL1F2886Z/S3tv8WNp3tU8SidA5xY8NPR21xY0sJ0pyKvYR1XgmebP1z3G
iq0vIxZLHQA2iHf2uf3FrTtOcYlZC9GBNXWujOSYcLPZUT5vdVCsHGPkVzBmtITC6N1XjlWeCM1u
O2xZrXX1kXXlvJ9yMd/Zs+gCV9bdZ5cN9UuredrtdSVXJaMB1FySpYhmFhs/uSZtg9l6jppONLpA
iaMEnA2P3fzI22Q/AuhEthunelm0M+NEXh7ZRjRXYS4AXks51FxnuVXnZR9l7r0x3/97XZuL0AJf
d0AcA7tHBQpH61ybWWrWSJiO+k1lewEfWOqjH3gIbBlnN9xiycaEyYWJKPLUm2tstG70xj4aFyzf
IjV8TtABgWzgxrJdBJ2LoKUyhewXuhTUIGBpDGX9OA2R3ggadDRx79FMYvquln0xQF13wHpv9UWt
LuaCYYgRGlSMLny9VwylSa0+0qdjB/4BLb+X1Zfuww+cRbUTMYuFnlggIpheGBPEmNwOicX8dHq7
bhUru4SiIU7XkgaCcSg23lGzqHVdtpEj038G2RQvvJZ6YHqx/vW6pJUlwwgYKAYwibn02ijn2C0p
eiszDkkx/Q6ssSet9G7jsdiJYtjC+1zRCmQG6LdATLjwXyha8UzqTtLYDeb/nqvhuShuifP5ujob
ItS8BuZXnbysIELX7rok8Rv9cdyaL16VAWxy0GGinI/b/nz7S9RT06yJ66jLnBG5mVIgiCmKxzLe
5Dxe2R24BMeFGBQhLkZMjaSZvb6qWxSPd9K9teVNJ26m4v36oq0cVTQnYFp6aUVH4KzYQBnXSAjS
vI08UdqlX/X6BKx80MjoSN3cV31a3NBBZhuNJBd+HIQuJjAnXGgHlgv1uaMzUmjEMCr0RZRBnRS+
U0WE7usxDg3tPvnw3MMiDhUwNExhUBA5+fNds2EXVj/GVTRJ896qvpnC3F9fxsuLAhKQUQEUignK
PHX8aDbMBB0edR0N/TF3/H4r0X9Z1fh9qS/4yyj1I5GtvKuA4D5kZgJrABM75mrq+L52nhwdDu7J
QkGs/8qyp7i5Ld0Nb3SpGIIJA0EtDBBOQk1LyaEYZ82o2oj2jN3mmiMD13G33lSX7xEAkcDnoeC/
jIoCyfF8hxqnnKaRyipKhv5zoRuvwtADYYL7q2Ah+pFYmA51qDf2HHgp2cgpXB5qA910ABNCVg+E
eKpv0mNgtk5kLMHjJkJGEoCwEP/j0GIYFz+RoronyyyrJiHgafM4+TIiURlLd3fdChcneh6unItQ
7Dy1KYAvR70EEwng9F8GtBIAkOdgDQ9D8q1OI+fDLVSKTsuj6OQ2TGvT0PDCKqPUDDzd8TWwD11X
6dL+oBL8E8wCM9HgmTqXIL266dweEqp/2/tiww1tfVz5+XnvcpfN+Dgz7mc9FPHL9R9/6cLPf7xy
aAsSTwDIx35o7l3zeQbdQn5j1TfXhaxaL5g5UEj28E9diUgS6mmJ3ZlllDt3SXuc03tqb3RfrKzT
kvjGcAxZWs7dRc+Tbe64xxnN0zIigDn1Rb5htuufR8EdvVhoxlJb2tu8sqipsTKa9LA1HF+mW3mv
y1sOfmVBh/0/CcsvOFGgNIRAS2ZZRoVB91MB11KmN3XuHHQaH+e53Nj3NYXQlY1qIfrz8YJQvFma
DRQEg3MZ9ZXrjyYLmB5c3/TLYjucJPLsy0MeOH8XITaJK3fMpwkasfh+8rKviSyPsT0ADJ7ca70W
9LQ4WPpwl+raTpdTMDVgH6T98/XfsXKRn/0MZWFNh3deBc7lSNqCBVk2PaGtd9dV/cEB7CRmIn5l
rdy4ki4hy3/rjllcBGHAernAegACtqt1ooxsAdZwr7hJu+zoTN6+BYDxLMERJ9KHKZ193avBMywD
NuUo8udPKWCaSct2DQbKN/zUyinUEWJ4uL0wWXBxhwyD11FpkCLS5xadL1EteVjUWxXiFQcPKWjm
wQjyQjKgGFbvVNo4O06BnrHj7N7HxlOav6QcLHEt8/vxpWX/XN/fVYF4wgFaaxkUV3tVMB+lyVLk
ZdTyJ0d0fjrvGxRCs/ShtRy/qwlSL+zjDg0sEKBUBSnHyjiTplVS5D3cgdncDMVu1sFQF2/kc1a3
648MdTYjqfBa7Cn0SpHvdFNIyL5lMv24USx4pWjNxZDGkuE6dzuuRJqclg6PEv46Na+s/MKML9c3
aMXVnIlQDmAmLYfpo82jgdz8MrYYj1eW6ezry5+f+M0ehykmLRRIjSNFJ7Zlf9fyYcOXrdySZ0KU
26USRq6bDYT0+mtPyoNZMoCgzUGyBXi9JUg5PU3bthPuOB6BNzE1wwR9nuy23GJV/31dKVHYmT7K
hWxl1JSMQwyVQ8DYT6co/Rrkn3G6R31i5xTvToNkK7cCd2wOnBY+LQ98jANZPXmDFhSIfsmRlNKn
2rGRRZhXb3gNBqNwfM9jNzMD07DR+BNAu/mtAWanrP8s9XkvvZ3dcN8zfgHZxefstejmkBscOcCw
cfQwmUkIMsaDa/8k4h/GE5/lLzN5n5AJ6isDLSdfvPSB6Fu374qN4qghFbT0OKD1RLGiTExGXJS8
XppAqFHtOjvfcBnrEhYoWgNJhotGysoGQRq1WR0Z+gSKPAxxbnUKr5wE6PBHgnF+EhIM5C8EVXVU
6Z9FfJDx62jvPnyUz0Qo3mLoheO5bVFHuvtuGMeWh9e/v2L+Z99XXIXoW1IThu+P5KEArZd7O8t9
0m+c5pWI4EyKstmE2sNkGdgKx6T3yAT6SXxALOTTeq9p484b3q9rtbr1Jy9v5YHQz6TH1G0F47K/
WsV7xV6uf3911RaIzAUTBs9DxTuZxSCnpjWgD4Bmq+ElM/4pGhQbtpr5t+QozgnkqXnGYr2OYpB6
ZM5waIb72H3stmL51f2hAM3AOUSkolYWtbxjANyhdcSoj+pPJ2+47tf5q1YFcmtsePXQnMhSLE4v
M9NLKqxdPLv7upThINit6NyPX7MLeOZ/VVJMjsu6dDMDKmnxwa1BjsjDPt+iM1jTBeu1RPT/f/Lu
3AEs0Iqks7w6cnkbCq8PeN8f2vzDoAdIVaFpFTi3S9n3gkxS5HXsWixrImyRz4YnN322vLt2dgJr
K1+6ZnFLcRkNk6jkXMBdOjQ2WWwXTQQaxsQ3THbL0XSQC+82Lbb4X9esDm4BmV8bdmer2Xn897TO
Gg61MERch2O5A6OJCd4G+eRmG1g6ax4BY5F4HNnAtr3ANZpp3ggrYU3k9l8I7kN7K9m3HEXlgocK
fwQoZi1TcHHKOG8AnKSFrrjX8zeL7O3mV20erjufLUmKZTdxXJGYYNnsT2wMMRyfVPt4uJXT57+Q
g7HbZSp6AThSnGgTi7lM5rSJEhNF6n4kN1kRhzThKBajPi/TDXmrpudg7goZbsTGajVVo2lBKgG9
UvMHJz90UiHf9q4nP66rdWF1QNADniHiARQpAS6gLl+PQQ+7qYtI6u7RgZ8DcyR4yz+N8XBIC+0+
N7cwsfXfL4cz44BMxPtImWK4FdV25RYv3GGWNfSLjBy4qnpL9aDqTOumok55aERCd1rBkyAdYn4b
z04RVHNbvbplLO7HfARnJMhk78Ark+2tMpGhQDgZcAYYMNMr8r0h5x6t2wJ/6omATtwJra54ZcnY
77yUakDWcgUYtzUzJGZufBK1k+w62fXA527HnbDG5q6guQymXhf+MM36YaaC+rJP+REFSW1nZNnw
2Oel81YgSb/LQTs9970RpDD0mu07vQDgR++3xadqOuoje2kr5/Y13cmU3rpgoipetFutGJ+pZtxm
wih2ZurIXS0FOr51UvsOpmuCwbDLICN14UucvJCl+L1eTlo0PjrABG27F1JPv3LRDn5cdk2Q1zPx
DQOJm7RE8zUA+cxDDkaAQMjxi6lpfag1Jnrdva7ed0IO0Cwxgqxv7aAidndrgUKScUn3mSZdgM92
blgP8RgQPfnl9MUUNjMvdlrVc78uTQ09Smns91nc7jWRZb4x4Q/sQcvDLp2B4WG2pl/XTetPFM39
FfF+gSiU+005W3vANsZ+51rp7Zgj5mmT2ApNZoIDJx7A8F7o86Eei3ZPrDn1UyMzAlD8ZAERIj1o
TWaD2UAWNzWw4X3ThoY5RWTOaFGEHD/5K1BV07uhRBNqO3jDPjNN7QlTJnjBxq7EWEOWp76W0enQ
eX27IxMV916X1jhi1PTzXFo3+dx2OxS30FxeFXkWdY35Y55s8oZWwR5cXPkYpCNIkidkIm6un0fr
wp8taPHwnRiqwQlBi+D5JSoBORcLXeA92bVHe2p8I/Wea/HW2fSIFmw/r7Tnmpr3Tv5YO4dCloc+
7l/m5kCIDA1UJhFR+CXNYQHxQ4l+77wbgwZvK56C8b5GZ+7MwhHY6owS350wcvlz1Ik/WlMg4Wb4
XS2S3eAWSFQ/JOwxGW04usK34s8JGm7i5slIbd/qDhl472vLftGnbmMJVldg6b11MTiJrK3yjuBz
gYRYPvGoq3+afR9gomkXy/cEMIvVh2uuy2qfyFLuKadPGpjGiPTDcDQG4s84EnO+EXwtH1H83ZkQ
xcemmhXnRQUhnf3qFJ86ZyPbt/V9Jf4mvZ7B3eH7QEz0h+y7t3X3bQlYduwkx0HTsouNETuSwjlJ
v96ilLm465RdUGzetpiVOAIKTC2ChZfKDtGh3n248VGRsiTyTrQo+ETbYcbJGpwYqBC1D2SQsNPe
rx/giyD4XIpaw6q5HGmpQRfWBBgqF80/sbURvW0s1++J3RNFzN4eqSMhovlXd31WHbUhNNz9dT22
hCin0HVYZRcz9ryIgSG317Onog0o+R9XSwkFZMm71BsHHmno6ckDq/K1TRCNrR1R9r3xygHY4Msk
4WT0QW8TDcnSdvIHDw5Nb7zWR05mQvccKZEG1+ywcvGwSPSYh3levqPw+yMu5jdvcrYcw2WJApEQ
guSFRRJB3kXpGFjJKNxNlEXO3Ny6/b2BJq3kCEqSAByipOL7rv1qt1/G/FgO93TaatVYO9fERCc6
JhEcNBoo5xr1ET6JDsW92IkGM/MFKDauW9GWBOVkD2xKYylQ0S3MEPAB/Ydrnzhtpxooe4vQCJTt
SMFGBHVpKTVfrw7XNVg7BycSfvOinxy2ya36ojdRvkmMu9RDjJKmfkbMsDL78LqkNTs9laS8MLrZ
FJOZYTdSTQIZi+4su0Kmc2sEcF2hZT4YV5+D8ti5G8yJ29iCohg6dPtGPCf2TR77aL28rsyqFEDn
Wqhpr0CJEdQOQEePMgzG3n2j+t5OLxX5OWyBja/aF0U7BGbqF0QxxUuBI3lEGcTD8+Wrlgdi+hvz
9dD5g4YNugChnK+VFSddJ50aa5V8WshFja3zsbbnp9GeshnEGvXWi3vcrN5hdHczws52w4BXRQBq
FqlloJpe5DCAU2XEPNV5NKYBenC1ya/IX1guuLbRIIeWU9SlFC1Kq3Zrx8PNmsSPsnyuzbfW2KhG
rW30qQjFkUw9mTWMSmChshCcX4m+sdOrqwRLRd0U+AwXGZGykulggaw6qilKK3HtW14PZ7I1Xbqq
Bibn4WzRBIXG4HOD6htrYI6Wc3TLprt6ujUp3zh4xtrJQxb+vyKUI9ENCdI+Q8YjpKto2LV0vnU7
y/JbA/066Yg3lAly+pHjvIBQZXxgdCpv7HnsQiNvU9+dc9eXevrNYZj9ljYyKk2XkqAuEvC8ZWC/
npsp2+EJT3fOiBHMyY3n0BmtwfdcPCti3fkwXtgSUp1opAQJk5VaGaTjAkcJd+yehm6jeWN18wH2
jGoqSiNE7W5yBCsmhllfIKp972fm0+qWGMXGxqxv/X+FqIGhaIjs0M+EPgCd6ahb6WC/trZIN9aF
oBi9VP1xEJWTyNsB8USVciQRhf9EgAxz3a0v///FU8b9833lGOZx3Oc1Ov0jPCQTfpjcfRyOw53+
Ny+aEzHKtU7MeKyGBGoM5XucH23v3+tqXPYK/jap/+qh4mRwVo3N3Gloa4qr+6yMQ2bJnTTzl7LR
Q3sqdk5s3IFH0wkMOe1SitSRVe2u/4h1q/vzGxRf4JhDP8R1jNioeaJpjqD0y4j+0utCVg0CkKfo
60QtA4hr5w4nTtDxP1OOgm6MhBje7KbdbohY1eNExOKQTiIkq2AGXHPLI4I80DQhH+Xcwcf9j1IU
ywbLi+hrAUW8sQlaXgYi8w7JFgHt1nIp9m0ksx0bKQZTbBkuo5L5hhNYdc4na6UYtifbvouB2gzY
6VfmoY3cuvOqzyzdOD8bYtTeDe6W8OwO1AD7x+NUGb5Mct8y3ifzo+2Byzn6o4/ae4gSgNaMFvRp
zRi7kaEYr/24bsEb5qXSWGcxesy7Grq0er0TDOFqmwGyw/3o5MdvTSh6rsGHtIQx51ZcQkxpjB3H
zOKDlIlfGJ8B5XpdlfVt+SNjsb6Tk0LZ2JuxbHgkDOrn/YOmOUFSzDtr3GqrWbfjP5KUY5/1NKnn
FNrE8i0n2msvkf68rsyWCOXYA+yhnbUBIqpZjuhxql/6yrm5LmM5DhfXjfdHDeU4cn32CvBZItNR
Ol+SNjKdcTdZb0jEi8wKvDwNzHFjPH/d3DC0ha45oB2rdZ55kLXRJbjhaLwbDKDEHj7MyfPb0v5I
MM6tAA3OWTfr8GRduZt+pu2+n/7Cy4B4ywKKCVpRL/B7Yw6eFGbgVDL9EFeFb2SPHt8lGJ6/vj1r
9oxmEhdgKQB9uWhJr8Ep6VHuQhNUTwaA9/VU+NV8rLON9vM1WzsVpNhBY2n9YNcUbpkcW6cL+Pxh
dDZsyqkExTFPM7IrI4iaI8++m2a8h//CvZx8X00jxC0BBoeB7/fOD2K8ms19KzYOy7II6mE5FaHE
Ewa6qDGI5+DMV3tRCt9ovGOHS2zQ3vB0Dprh5/XdX90UtCCiSLlMBagtzxK1C+GgRhcJ8WoP1Lf4
R4EZlj0xFkpUoMwBKUq58j3Ra2A4KquI6yAzsg8i/Z4KFg7eO6+24qTVxUNtFy3QmKzTqeL+x1F3
WW7jlWw493kX2pmvfU8O5nfD+BtTPhG0rOrJHWBmeQ0SJwhyWx9B3yR313dlVRHQiyxZBcCfqwVd
VGcAdl/RMgJOdBibSYBuJs7fZ8BQauPNxxFilz3CTApmb9DzgdaPc3VQu2Z6xb1lvMGvky9OsWFk
aw+O0+8rtwwrqZnFfAmSUbnSAsR9aGJmzVPNNtZtze+fClKMzRpGMInZUKTKZr9KXojG/SrdyNxv
CVk272Tzjcz1NAA4old4br8I0T0Wsx3om9SLa9cmEgDAncVYHIaSlE2JjYrojVkidz/ne4Yya/UT
UzVoS6781CuDzua7mW2Bbq9eBidClZ0CX3PbGmK5OL0onctwTsIa+PQ24FuuW/jqIoJtGmBuQB25
QOtrPU/EYrHwXn+0OxQFD9mwcUhXdQGMMzgQPIzKqolxDK9WfU0wlcJRGIi9Y9v0flY+ue7n66os
h/3CZZ/IUezBA8d1MVeYgqi14JVtIeisf53qmENH8tJRm0pJMseArRvw9UY/Ttb8WXPnjfh/dS8w
mPwfEcqmj5kj9SbtkdT4aqSfbEz20Y2t2JKgnEsi5saWNSSw5Lm0IzEc3Q93ui8+DPEYGsqARg68
+PNTCYT+zKo0DEsI753k/4zikPWvf7PRf0QsW3Vy8IuxrGJNx/zcqN+x8nstNjJYayceY48WYPvR
BIAnzPn3tZQU1E0QKM89uaXdCPAFL/T0f2b732r8kjaP9vA3T9lTkcqqIS+u9Tkga6IsaY6iZyEF
69Dk6nfttEV0s2YDiGbRMoTziBlSJThLQF0qnP9H2ZctR45jWf5KWb6zhhu4jHXVAzff5K5ditAL
TCEpQBBcAIIgCX79HM+qma6MauucfkizVLh8EZ0A7j33LPGG4oxf42HeAx1kmHn+z78iqEagqQWH
GBvnL2+SBNpGesAlTOhw78rowJL/eUY67jSYXaKcgc4KYMwvN3PEjBEtVe2dgMHk7k9Zd//Vgoc3
Ebxc4DsNMvn1Ov7LXTZ1yMebMK2/I+kTMbf+nyz2/+rlrzASdK7XAMFfS4u5S6AR67FOdJt1ayb+
bBjyZ6//y2birLJtWobdkLQVzHVAF/qffcMw3IVxJJp7BB8HcF/7ZZGgivR0HS3TuXYgp05+DHNd
/vfv8Ou58es7/LImgmZdEg/uvmex7F15idLn8Ub8Wcj77z4l/3pq4F3QbKG0w5cAd4xfhwirk9o0
WPh0Vot360tWWcqevKDfteK9Y49J3dy16RWO946O80KC76B71ZlBSud//9f+G4p6/SAQLGBm4mE2
Bl3XH++3luvBW+PEnKlK7zs3fZ96ajLBaZgZ0ewQ0nNYwxCSTraLlfsjqGHfQbbI/Ams8uvm9/vH
QKceoOOAsfKvXhqJThUoPPgYHpsrCMN3sw7rYrLL8yprUJeEG5YJ4kSzYEv+TDf/O8L1xy8DRoFh
Cq9TD8H0/5ZpxJAyQeC5N543cJZ3CH/pjrHuz+MG0+WY050TOS+SDclZWn2kDXkbg/krZOOnt5rn
mYHRxFP66Ca8Q55t516oN43ViKFzSe3yAJ8Lv4AXcg+m3laM3DnUZIOhxloN8XYM0u2C4yyPNS1a
5PJldO13JkLgAF1hLm3Tk9qGIeMy/koC0MdmrykMT5s8YbzaJNlxEC5ngXmaVqxyG/eQ+jgqXPPY
+XGdO9DhMM/8mbnzr8v8KpO/VlbXvLr03907UkO3INna8axfOnYM2D8AnP/1sf5v9jXc/ePa67//
B37+GKQdOaunX378+9tXP/L+P67P+X+/88dn/P3MP8ZBDz+nX3/rD0/CC//zjYv36f0PP5T9xCd7
b75G+/ClTTv9/gb4iNff/P998C9fv7/Kk5Vff/vtYzD9dH01xof+t38+dPj822/Q+P3Lyry+/j8f
vLx3eN7JjsyCoPr+70/6etfT335L3L8is/cauOW5AGsQI/zbX5av6yNR+ldYW6BDSK/iDXgPY231
wzjVf/stDPAQbOoQeY759z8e0oO5PhSkf8UsFgYyMHnCfuoG3m//94//w/fzn9/XX3qUmQPvJ41n
IzUHG8V/LqLrsoXMAu5jeD9kO+MM/uNGYp1eSBmF9V6PY7/CVm3bSk5bZ4eIO38fSHQsWdSGzmWd
NrMXwbgc4pgTUG+Vs1+gbDot49x+ttJ3blum+Z1HxWNUwyIml6GjyqlR3mEClyLI5shM56YR40+1
bl6bidGjBenb8GueW91lZO6cClhW+CR6C6Ytkn9nlncQuOy6NXhRiYWic5CU38Vr37eZJryZspT2
4TcWpvQDhCLn2MC6TSJUJBQKL+jQ277zvExHBPrJGRzebmB719NJZWCMEg+1XWArQvxXyZvwy+MI
HtVL3Veu3w0Hf03Xg1rjsc2j2m3KTcfRfVfHyGfj/laOXaxfa46AIMLd5FsSLT/nVIIVzGfk5MI6
L5wKETC3L4xx6ycS9+3RHYIrnXyB/WjXRcUYg+MVrPWtreEYmobW5wXb+n04TT84BMMZa+VW4Aas
izGAnCMeAjBAo6ZC5XzjBkiBTtq5rGE9n8Gw/HVyPrS6NkurkynSmjenRaZxY1iUJbKbcrOwN+0I
cuHb2Qv3bIy+FsQN5arxHmC59ybj5pucaJw7PvZsePxlUe1vGTMcCWQ9kuPWJCq3XrGsJ+uabfH4
Y0kl6OJRptJYQakztN8511DJj4mzS2p+JjIYS7INuei70xgN02MslH0JJ3MQKSl732aUbfuoC3AV
lzJ07b6NoEjHtnysIxYe+559LstUzE3Kc4Ek4rxTb17TlLUVO90mUCE2E8sdu8isHmB31iZf6OvA
nBvvja+H/ZSQdyPT3FNhkkU6JZnbdWEeBDTFyWz3Yqm/IZHrBQYVvEVoHW7DrO6SPXWDMqqph8y/
bjkAC8dmjT7G7N1aO+US2ThbR6Qu52Jr/A8JH0OQm2lqQQF2cQvcOxMY72IBF9zX5pCmHI5Mvs5C
M/FiaEdTdBbWa40PsUEWdrbeUdIlT9ptebnNMBqIQvGw+XVXeXrGBVNL89HWbpSRRU65qxrnlI6+
qRxCERVHRx6cFgIFWAS5jGuDpISYYq4aZ5J+Jrp6LvuAnJcxfIwW334DqrgitGRFcjDI43bQFYU/
xwGjyglcGyyxTXf0xbCge53IA6kt3cXj1OxYG6WPcwsSewRk0xbQNo13Eo+UUizqEIQiCDOnSwS+
kXl83qIVmh3TFaHb97nXeW01RdIcx8bzfsZ0ZofGpblxY7MfEs1u3dpdC/j6yNybuNbZJJp7WADJ
I0R08HZZ0uDdiZu+cOR6Wn0PxGHS7+Hx9rAwUP8h/rYHqlV0Tl0kYhAq922PLSRexzNBiB/D5Md9
xqQeQqJO6XeC0VzTkrwVYMehdC38wOSbSS+ja6c99Pt7h9JCpewirMOwSvqhTIRMs7W9bfvup3bq
IQuY2nD3E+w2UB4wd3lu7ArShiqw5dgDPul6XtLhlU9tsV51/m2jvrMAf043zke98EfP4EKy2S8a
MD7AlT3WNjn0pi/b9maL6f26NECr1qM2cRmw+sW2AwGdf6EXC0EpOPVvfGVpvtQJjAhb+cJByAui
9jhF/ZdTK2jIax6Jc7pu274FXZ232JzTWeBTu9+jSLFTY3jzEPA8nBcPyz2GQ4M3NsXkOmfaNd7N
nPb+ycGhXkxhUrZi2NHNBEUHXkWO1Yo7vsvWmXVn0FrKweGF9R2Zx+iHdk7oFUsi4gKevkvmJ/2+
a0mfTxBbuNta7133yZk033vG3bAb8GMwbt+k66iinwR0ht3YZ9qSby43r1EvdhClyAKZYx2+sBa7
n1sXDiRpJ6ePtqwz+rtQ+rt1JlCAsbcULWGXJgGTL7Dzmgc81PtlYQ9BZ+3ehKO63WJ2GoQo63pE
EAMsQJ4k168d8rduYjLer+43Z7huiBDlaEzBMzexR+i0MdwBgzVJzg60lsHo4JhJo9tmRkyGEH6f
hYQVkIDYSkamuYSzmY6dwhJKxZvfIvMhI6oc5WwLQeX0BpcXFMuJ9zNobfC2Oh6y0gYCU0siclfP
31IwYvNGkLekq8vEoVcDoN79JqPTGGrnFkIPixu4lg/E2y1pf4ymnzpd9QtWBzZCHtnLGvtDMTZL
vxONPsSasB3RkNm6KcXZpi5wC7nbbFP0naTPQxo8x6loDlqStfCJ0EUzB/ErhWnupgWsKzh7rRcH
vFjoA8IAXmNWzQVVZj7CW3GptFR+rgdOnrtxDZHDFQKmGr1dEjZXB0+qy3Cy1WJ9kY9i+qZcKvwM
Z164q2l8mKOorMN2un55Z0ZjkQ/pYnOfb0uYs23k2SCQiwHR+J6Letq1OskF79Oi5lRkxIUHgMcg
09dDDMWlfEV653LTN+0DOrcmG21winw97bQdfgip3ky6FGq2SECrJcK8arFVNRsvfQzGhh/cWido
CiZaW0203jWxDvOBeD8nkRyC4aqSwbS3jKM5xHslRRMZSNRo5xVUePdKDV3ee86cqUY9S6/Ze2wy
Wa9VfB5k7D9Go+9XA9JiECrbmmIYoa33sNvmUeOBL9j7DwwiwRu6rCD9TBMkPjTq99vqyhcVqG1X
16aMpM0mSKwg4Y/3fod5zebbUs4giEndVMESlmiCeBkZHhYy2tJbEbFi6Jaql+l8xPC9TF09ZKkj
tv3gdTvfcaKyXUgF1RSmy2bI2gXU20h5Sybm0O40VNPr2FeCDUu2Cjg0hpP7KgF0FZ6vdj58ZYQN
vGqNcDL5ibzA1f+Jmi0ExU2eHaiJ84EZlQNGSaAtcljhAvQt5yjFFr6OkP3Sad9j5jDBTRnM9+me
162XTbIfcIq3CI4eEyiR2qoOaVsO3i1NmChNg/ohTumhRRucB1cdWKtScHsQXxVq93F01hvI8K8+
UN7FZyAYej3mdJJRlFnCfUVD3Wb9Gq/Z6LntfgFXr2SoR84sQtVk4gvn4OjxdI/ICHaIFxQLi7FJ
JuP5CTRPmXdL9zaj2j9oZyZZN9cPcLEs482EJ0Y4BCJOPHUQFTH3IGs65oDd0qJvtffKmBrzdRhf
sGb2IEgUc9f6hTcuzRcMRaeK1zzek7CB6tECT6i5/8PEw/Cw1epeg3eKAPUlLjUqLAz04N/bYfON
YzhaPqIgXfKRGp1tYJmHItr1rP45OMa7dzofJ9ncn6dWHba+hxCJ8oxK/XvZ0yKNxrGV20EN5q3J
XIGwfnDq7ivazFSaOt37m3nrJh9GL4SO5Yp+oQrStX5f4iiszBx5Vd8OI818Gc17OCu4LJPu9qZ9
RMGReqU7zoLpxCfX3jgbCrZpwW21Jb33nKroI6C+3imCVNrN4zEqyJ7nzeiuuEUcNj26Iw2AKqS9
vVXz+J2oboUEVbTeG6jbcUY4ZRmkyvKOe8m6b6JthwLsMHnqMY7tDefWKcO5UY/IpZtLULXJp2nq
AVbtpL9xRLrlM0PHLjDNL7VkKlMttOjEwk43m5T/BQkiiKo2HfWRIP3dzt5PnQQf3jaYQkl20jCG
o1S9ET7Qu0G2siSDjnddGgz7lvwMFpwadRjcJYl9nZib5Jvqwj0Zhpfu2ptEfVRnQvdThos9Vy34
Q7Xu9ilbtzOKxF2MmjpuhMmZ5SB9iejUOy6ScTBEK1WrkLQbuzNoWpdo6bHddMFXPUYo2ie9X0M+
HtzECaH7IBmUoHMa1GdHdrKc4ra5b8QU5j6MFRdiHxIePBlc7jOIu/hPviXue8qBb8Tm06PSu2sN
zI+VsC9bo3+MSfOgWXDxFOtxr3tImY2vjh+Rj8NLgjoUxT2KjhCQCrUMBh+L8FdYm5HliNlsfbcl
ZrtFyvlWehOrT4Slwb6BTiyX8aCKMQFEYxavUov6SVNMV73+3G1cwiFHlkyMqNRwnjOzLUWIMI/r
ewRgXtTDeYGa8ltAE7iX1M4MeRPuQHfgKVAiYn7CzoA+0YF5D2Tul8+AyzaHT8hy8aXrG2wGEbCY
kfo3NQ2MLPvI0NIqblB5zfJbbY3aNdQPPjiZYQIXrDGGyyhfZgm1YDv5h43DaHts04qZJjOB/BlJ
uOeHoc4EwVcg/Paldp1rXkDKsWvI7yHsuI1Dt4JQD2fduPZZB+V9MaeGOFnbbNdsuZ2tgy3z0JoU
nbRQrcimAoEWaU7Gn29EIw9mbhoITJm5zC6TVbhEsmCIpqANdk+ghd4+5vpjCjcEb3mQMaV4PROZ
zFHNM9jGSz4FgYSqTcORY5u9SzvwA9xd9E46XXQkjMnMpyz3U43SJJ1LFqupIGOtzzI1Z7/dqmTx
c8CltlRs+95vGhFfxInUbUpFegyjpZRLEL7CKuyRhGl3AEE7QN+3eIelsz+6Gusww2DlU9Dxkai1
ilWAwxoGlgxPTZkPooAjwguHrfaSHhqzd3ybD+IQOe2Z9/JgSeS/I1idlKT2Xusx2Qf1fEGLuuXA
wL7GLq1WjZ1y8q+NJYCAfvPAoowLlnq2XGAJeyNgPnsaBuYXaEFVYeBRDr2zLuvB1HmtNnIKu3rN
tduvOkN2QkVAxWmtvIVYt2pxNR9lBACl86O9ScI+H7buAO/8k0tQxSwbWY+0dkg+Oi59xWzJyeZl
HZBnrJBzNQREZPM0BXerTYLcm1lyDCawTVE4p+fGoNMUQ6AgQrX3Og6WT903UaFiMhSrTL3HtEeY
xrRcewRMPyyvFjhllkx6a4ZxGH1MU9m7OW3jtgR6NcPA3JdP3QSPUNeO9ZgHbOGV6OL6wacqKsVW
LxW6yWG3pKI/JG247MWwUdhmeAnNkmYxiFSBmHoM/Z0rxXvrKEILzUKsXQg954xO86MEOntiXjQe
iDuhSAnayq/roWSGtCdrxWtA5rtJKuSNGOudO28eH1Usb+agRtGLNZylo4eGY3VFUjrxkp7IrI6z
YUsuXbIdxDrInWOHOQee1lTumqiMLR5/oRYdtz8MDlBad/4MG9Q0JTLQs3gN3liAU1W1uN4oAtC5
erX/ClEzyk0VYTYs29TNVt6/rZTtUkDsfSKh5RDmGEcjImYX7qFlN24eaWeojGdoDt4UO8I2NC1Y
2Po7+JQlL1bZ13pFoda20bCHoWiKET0WN2yV3lYA1WUn/afBTqfJFwCTRwAzdgyzyNLh7AO7z6CL
PmIE5RT92jRo+cH0RZPqVFZG/FljU0tG5eNY7VtYan5CaYTDiEHCO5ikP7iNAi0gBkriwefLNTIs
cF+3GUvImgHCtAfXS8+LxkFQB6ufO9Jv8bsR+vmpSXce1QLlG+zjB2/4pmvg/RbSPnQdxs1icB52
m5U3Po4bv0nnrAelE7tJehkiaPs0736srdtVPcDc0mUopJpYHB2dBhk3sHPeCD/LxflgtL+njv4y
ragQB/YUy6Z+GVMiCk+Btk+ibsnoxv17d2V3rUvSl2SOcNwv7XJFwZBO4vhQEa618zl4TrODo+Nz
HK9eNnRxUA5uXLEmOQVdVG3WSwtU9LawoTh1LcgZKW9Q6zD26M3+bTesZ97WdWm094A6tc6kR9yT
jJIXpYFTrhxtccBuaANKLAt5wWWCxNnom9LrQ7PaA07+i5l0ueqoImoopB/uNQh9uQ+Rfpz4ebiJ
fRwtT7QdIYuPkapReb77ECtyvaWAgEV9o7MZBwWWeI1+NkCJBqunm1Sx+p2GK6DDSa5NxVvOvrPa
2GKBAwBidj1W6UCjJps6VBYRGFXt9uBp5rzTtqnPm+2LGv9zVAsi9mrqvHjAR7/kgHNnwhCFTHjG
KOs+V0FQV1R8diusvIiASZeG89k2V1EDg6nRtC+mQVxK0/dfYQ0XgoXCCWxwWla1fVghubp/4iOb
87VJ4mvxyUueGpwifjBdVrKCGccDb9fFSAXsgFH2epxf8ScOhyEIvwHjxadDNl/RxaQFhWrodxSm
NJU/JvUXggMeeoAQ0I3iAItnp7pekUIBMIBPAwCFaZufFqSIZO6IdkCYeC4Gg5heDnfNDEEwrKpt
fxvg+wZCZR+ueb8ZkL15B9b1TvTjJ5CYuvRaGxcBmeYSsQsqJ70HGHgR85vCdphht3kiY4ixf//Q
xPK+na3cbzZW977At5za8LWzyLOjwGpmbhyIgEDWHld3KcwSdg+m4/4DX67bZ8934UK/D5KdDe7f
rA2cB0Nr/xTrrb6HvdNxAhsQxvH2sGz9nC/UyVM7jPDUWDOruQPMq+vL2puP4zyVBMv62WF1jOQO
ogFStcD5AoCtoUlvIncZb5ceVfvWj3vpyB8wdMj7wey8wcQVjBDO3E+PS7tBcd7xN+DHz32w/sQW
j/TclKrL0M8FdMrZIkNYJcRRXBAMX+97v4X9IqMKJg0xkrFRA6mcA0cpxyZd90SYae8AC+bpOKHD
tAji6YbTrJsJ8ZBLh05imQ5pJ4fDshw7wY+khpgGDBELybDbZl68oSrCZg/fLoBNgt7USSCKGPpl
4mj4kXjqzYGRT9mR9YCS1slDTAeO+AvnC+QzBdFAq0efXluhBean7cbQqQwPLVLtshXCLFToanl2
qDSndNiObKbiNCQdu6BQhL/kIJ7rBTBiTfy5SCFLfoLIi2SOcG6EwPBQb8mez+nbtrQMIjCyo4pc
VAqtkaO2kxX+ex1Pd761P1NUuSuHJx7yVY4KE5qs7gFjRICff/bUu9ejd5oAaaaurHMy0Up1LMgC
/TM0cVpQB9cV/bouEJnyMIX+LRLa3AqW7LxyI68tG4FabPanzNUjPYWuQnQmcdpCq6D/7BJMMXz7
MDGWR9FiYW7ioWK3k0RyJKlFwd3wHC3U3Vnmq3KbsD2Fok/KQY3gAMtwR8SEDW5xsEPogeSK+ntE
E+cxHbZb0eOy41Dl1YDUiyn+Dl9QedMrWAg2w5IjbrFqY2DnEerQxyhx5B2DwUqpKBqYrqsNxO78
5IbyCnShk2n6K+rl04x15rH14wtFqbkOAMlRRxnMYNq9EcOwk1Qf+3jtcJ4DuRPYmVxzH0e3tRex
0tMuq/pYqSwdmjULWXDnqLE7IcdwqyIOBET1cclRF/uOXkt/8bdj6KEQw1Qjqhy8fjGNugoDc9aI
DUGPemXF2q8+aL6CMUogWRD3OC/bQyfZTg5jwdtYIVh1ypfgJal99ydwNYG2IRElmj/+lYAaTFEG
ZaPywsNYR26uqWdyPaNiEHy3tM69Q5jcBY06TMKzSJSZ2x0ccw5rc9vE8T4ww00S6aggwNinyUWo
BIvRQHi838m6YQW8KTALb/tb7OIwsRduvffJTG8IwL+91zPu7lK4rQB0+tY3PjsagDi4DdfgWaKD
hwdlc4qGCMlAaquaRGEOMU3qBu3FR9QGj+xqSIrL+jhHSYEizeuRRs4aqPfraXqoQRuC4S7j5Whl
QZNxzOu61sWCwgZ5byipTEPfu8lGpZXzCs9b3GhwSZ72Xsqxyy3r+GLWtgUutoTq0bXGPGFOeiMb
cGsmHn+hvXxQ3eadzbTw7kIUXHMyuM8079wnhwGl03qdZtqB3fQsog9WDlGJSlMDDyIbNqm1D7KN
W6T0XEcFqmudh5mpu1i7H2Fr23Jtug5g/7zHpGDIZhU+SjqeAE9u2D7NjqQTNtQhhuVo6F4gWYNb
z03Su0XYJc5hVS26k7HHAGgWboo+af0ha7uVdAVbb+vtbhq7B4Cz2AsMMFw+Awur1QMc9jWs6ODC
3g77QAArXYI4T6bERdJ3sE/FMzjMBZCxB+yJTq6VRZYuY0+9j7WzNmsLL+d5Lv1k+uQJndDrBeKF
RCEa1rmpZvAJ3MlnOB+7e7R9OXKtVox4GaYJTnMHErYppDM/ziJUWWBYCYVctc7D3pFemrvpDK8l
VaD19fOhFUu+NfBLI2z7SFC2HVn7Af4Eq7APEpm364LhCYg4Vgtn5zidc7ETgaMaP6t+hVfrgmFC
6AwMthMzHE8bMycHMcJpKaLbBaYq425YQ/x7PcEEg6Zp1qKIyjrsch1RF5roV9cFcOdZQnJHJ08G
MaWZDeFXCk6hvec6EjuoC5dMpyM51vCYHsEieXEDxcoaB1oughlMjjtpxuM8+PcTJr4Zjhy/1ID3
Mm+bk9ya2EP/350FTS8y8W+FAa5dz02xoSGCW08RagMVZpAiaQXuXd4CZ4JEen02j1Tnmw+Iaqs3
IAlO4GQYnQSPFMycYp1gosUsFnvc5YAYoasOvTO6+2ykQ4Ss9UFiv4EhU8KsdxP0wU+krQGyWFGh
tD1mIlEKozX4LxRpstUHZFm0KIGM0tW8mHo3oEgMMx4vfjUmItyn4+odeopCB+MnajOLoh7JcF0r
7iAphUmcavxnDGBPTPhVtHq5jps7HJl7DW0+bpJuvYEk1ArAJTEkLTzVWP7WcXfoRfDnhn3Z9a78
7hPjPxLWfZvltkAusnJZdGGiSzGMDcsn5oH1ks5LpmaZNGViPZo1CIK7dxp+W8MIBE2DPxXNGvp3
dJH2bYzQv2tJ3VPidC9AbGWBEtXJayfmp4DXNWZPS13MW/0gwrUp1oi++0548VCcLP03fLPQKaFG
IX1dNssMjQy72k+Z5wZH2+I3pRvDcMh0ZI9K82ZT15GAOToRwRyoGzIKZ3kUBeutpO2D1at8UMYF
oAH+nT+tuwFGt2lLQDjYssZtvkc4l9x2vmu39Ta1QojcTKvK7cI+TPBuIoWxMhczywKwgLzpg4SX
FeXUTOJK2e0+kUAHmiY4wjhq26ee5lmt5nMCFYnkRy7iqg70mTTytJqu7Gw8FRwI1wMf/M/EU8vZ
WRtR/P6Rhf2EhTjM2XTRjuhPt2HEjmSWO0rbGlv5nMtNZrNTf8hleGXRvrfzzmMUpz86187zv9P0
GqeWLofNDgNKPm9JK5hjoX5A6Cg6JyCA6YwBhetMuQidQyoGeAUH2MZYIDCdbdPvMOJ5GJUsHRVe
2nV968IQODaYNKMURz715bIND81Ck2NITZqFW3AkEtcD0X/BaQww5BggNdgwavwdau1kArQyJXeh
Ihg3maYre5c4RYxcuyJ1FbbW9Oq+xRPzYvslLaIlDfEz7V8Wl085JU6dQ0Z14mQ6r6bfJ1H7sZDg
XsKMM29U75x6kmA2JRJ09nrEm82rzZeIHyHgM0BkxjFroX6rkxjNK1QZudOwPQYMU5mMAxpuNcTn
2Ov80nV14mVxzwHWOe322Yt6hBkAG6sAJIUnBGl3oNSMQ3rQagiaLAVz8cBHFbyG/gomhY1mtmOe
75zn36cRLYEnXj7GcO7LDKxdvzfIHntdDZSSrB6iyxiC5LHjnsKN1DkvYcvje0vj/txoQIoVXEDO
cg0C3LWDP116MtU3zEQOMnV8/b1tYnI7Dmv6SedGwn5gXcQNwAa3gmAeIwurjIDtnBjwuVTdHTB8
pCWJ6+CkOU0CzEto+KRnMuy8GanGgxPDQ9pK0HZIu2FIYqOddYn4DKNtyQMaA8VRvu53A9wN0Zam
9bIzfF4uJmjXnYvbrvICHt22sg++Mf86t3UXeUFEFCqbeCQfK4Sua+DNHwBtRW7hWt1iPNS5cq9W
aBIG1dzgakmEFQ7Bm+tZBArOk6kmSHLKgc8oa5Bc3DCny+nss5wLse0sLAQzoix5CBLjfXbwUi29
HjmI0lI4OPR6l0Qd0H40tze0jV7T/0PdeW25jSTr+lXOAzT2gTe39CyWActLN1gqVQneuwSefn9Q
7z0tYcTiGd6duVCv5qiTYCIzMjLiN0bzDGJApY3qbfSwLzel3ulvhZ7vLflGdsTNoHv0Mywl+hoZ
A1mE5Roifcgk8dKlqrpAU8/aioKk39GLqcFq3ntI760j/odSfpfIPzK/9++yqORHdsK7dqouvh1k
G31u8JBL2iBWufGSlsRafqoL2+9XtZAggZdhtAS0VS97Cbu7AbFRuiQBXYdSgYacmtxEklQcImU4
QMb1l3SGHDf3oV3lHF2aFKzDvJ+2VU3PF+zWu66WyZK7P/gYFaABB8Eqolf5NVS5znai67nH1c1a
jSPtaA/UG1CQQz2xiXagIjuqcxJKsZ1u7inX22ugDhix4N+nPAZ50i2GquChicd0A9SwjujG2eFH
UNbN3VArSrPri5wqd1ZFFG7+TquNVZ0E+pfOEB2okILeASpRXWotLSyidvZUagnGzr8yLQmTg3q6
D8t2ctU3NMKsippu2gT9FdA0ad/Fg/1SVl27zoySNrU1SFdxbKVHGZRks9RTabitBDucbkA21YyH
xViTMfujOSBWxx1n0TZVhnx0q2bf/bhI17hTdQerr8dNoYbJNsk0/aAUXbi260F+GUfjnWPpq6U5
+zLsjWuqDxzzpSaZ34bQtw9VkmUcaAMoViky6W8m4bUkfOOm7UrxgGe5x+t1JCoNuvIk9WqJJZVX
dtddW+Tv0TDUO6RGU437ALoJaVYd/LEl2qA4kt8UmpUuOs9r36MmiB8Ms21fhYo+4Uov0BRZUtyk
Xq/2o9et/MKzHoVq9ruwrcId5apoZfnNfYZ99hFPMOVQsvH3QhnyfUNYPmRWX2GPqQM2Mgwv3mh1
Km5iOZPegxqsVhW3/psc2ki3qkVPT08WGsdvE8aLoffEfRaoJdKIuDmsk1p4d4GeqZtUimlN4L+5
kJuaYwy4CBet5E4JefNNcaOSPCMO0VnPneJPWaAV7vuYAk1qesWxKkoQLCZ4F90qlYdBSYO90aQN
LSruN4hjjsVdRuEEF4cBMfu66zVkhv1v4H6pWSgZaLm4L/ZGpCcv4O/Kpd5UDs9svNdSWC2NoixQ
o1eqgyJpwZOetL21sn0pJBEL7gBmyVPuN+T0Oi2/22d+079ZbVY8KsAsb/J86JHLvQG0xvtWZGkJ
MhcpJSfsvlTNkHw0uWN5i8rW6LZpAHcoMshB9xrWCHAuTcmJ4a4FlJOz9kdgDO2tl4wyupmOWEcV
YDkDGcp7KDfdQktSACKii45dYnCNRLMp2kWtwl0fS3rvqPaEoVpmW8tRplyzt+rVaMvWIh6pdw04
bO5Ry9CKZegnvK1a2Dy943+RGmu4yRwLSBj1kUVlVuFeDqpxEzZatRxF1m7Qkm4Pdl9JJINBsAo6
NE39pI5WpWSJYxF63TOaoumRkeIDtzrzzTB7zK0MKdSjRVKlyhMIgYiKY6obd4FtuoFVv+hRkywD
kLarxAxgJuY2Xs2tYt/LVMqqLc5t8V0wOt1NGg3j1yZtaffGY/rFsL0fYkzMI2rd6ioIMunO8IFC
Kp4U7bW4Sm+LPEfNNq/8ZSeblP6sJr9GNNVc5Frqr0PMUQHJxYGr2dC5cW8JdqOnWtQP2vToeZLY
9n4abSIlo3kw5tatktThITEaZ92XXrOOam0pOBmWbTsE17Vis6REZyxNembErZgeXq2rrw6KjHdl
WPRffUNQFBzKsltUdeO8dZ7wHlJfRZXO75JVXpbOdz80jB9xknRHoQ3eXY1sab+m8YVIq587xYLF
7uwo/U+5kG0nx4rHDld2ViTv6diFzxL9uXUgTWBCp4pvpaB+jhzZWUpxYn2LWpEvp/vM2qtK8Pue
gqquppQpFe+RAqmRFHeDlsfLOq34DObOppcI9Y4iqY947oTyAsUIvULw1lRUQLgArbjSFvZNOOaI
Dqtav/K1rvmBjbm+GeScYJJToiMC8gjIxha7NAvDu7YT5ioL03rlqQn1UQXcXgLm9o67axDuJIpQ
1QJkpnWPdGC3qlO12UQNdIR1NpDJhTkFxS7Is+KqMxvCtV5DbWTlNO+N3ZXaAgVy5VDotDw7iuD7
UTLbleODzhudeELKlTLX4da6KiyjQDKg8veDM7bXeudFAF9bo6NX1+hrqS/kVw8n4zVNMzpv9VGr
fOr43GAlVtDKD8WxtB+UQfPvjDga8dwy6us66JMAbUR9guFl6XFIdGCb2PkeIhoN66YAjKdLlOZD
JZE2ud/XB6XrA0x2NGSJPfK6DjlXymlZuYuTqkA7Sxj+ITWozNNNllZg4fxV1ub9S4jg4aLoHXnq
7QF4CuXsXYtM+zgMVvpdFADBl1YyRVqdOkqdyu+R0as0XvWx3xoAhzd058jaEvo9JEd2SHgJpey7
2pnSyqA9u9JNDYyK0SWvWg1LppdTVq3uvFIAAC0DpNAv1L0cfs97c5lr4KIGEUc/olJNt21Vs3JL
s6wXueng71xoMRL2erLJSqN4VpLOvI08rC39nrqsVjw4vgf0kC6x/BTRXB5BKEfDNyEJipQ11UbT
9Ax5wZEZfqSaWpO+K8b4EALaXMZDKt4LDVwCrpzyG+Xf4J7uD7XhEVaI3+TSS9gScxNvCMCXJB1g
05p0EyrHbZz6FkR4qf2YBGum3pZQ9WVRJvhC1zV9s7wCvyPTymHxBxaoBLC64KgsebwyEch+UyR7
vPcl29y0mpAnXBdz6lRpsVLxSlv5UFrWydCT9qSeWPfA00y6bA3LtBM6Z4hUceGJjkJoK0mTy/sh
JOMFExTx48DRrcaw1EgaNXM49EHElarsRz9f+flA5ZNlgB5xpLYPSGnrWGr2tXG0JZpjdTW0T5La
mE962MTbbizowRpBQ70Adti4GDKxA61eX+lFlX1vddJLc2hS7oV1u83w1CX8l7Cu0tZ8lzwyXa8c
tlIeKOuEAVd+K+oDOdxkylRjmmRKlH64CQT3cmxICO5TdAmsUOV6DH05S23jFXySf82FI79XEFum
vBlNSaXAekayhXP07Vg65lUYrnsLCJ6f5Mm93JRf7Ro47TCSulm+lKzZ4Q524rmgXdKE1xFWrw+5
PrUvK6QSl0ldmECxwLlzX4qMjZb00atfm1dKn1c33EXQwCok80tXFNGqi5vwAxCX0EF9+c1+ENbw
EFWKBFq4UVS661Q53SgD1wQYQLpOEi+hGK7VOHyFTX5LfX78VqZB+GQ0hXJHWMxGVrupvCnQL78b
iV2/AZQZ9mNnmduWbtF3tl31GjdcmeI28x7MZhyDg1cFX+o8MTa0B9QbqzMH0o6mad2Uk/0ljY3m
XmR1DOpTIn5h94N0NKiHogiUvS5FMnFPQZGoTR9rtW/7ldVkhEXBzC0LvEaQ+U4C485xWmTfLR1c
dMhnTmWbj6NemfepF4tqgb1aLtZKQUVJChU2HT43cAIcJ7mLvKSmS17RL7GpUT+aMbFs1VKu5Iai
TmAvISqpucniqpY3sdf4B8UCKgk6EelsNUUgr+dKEOyGCheD2ywggnUDNgZ5xC1bDuK23eiVH7+i
7xxfe6CFj2nZYrcWJkDfHImL5ELKU+XRdEYYuSbthIVceONC5gK91lrLf5C91l43aqVfdZ1ZP3mA
bw5wX1rs0ZLmlbpxDJCrBVOsAcdcZaWg0go15UELkZCzbfC4oq0EdQEr3JZ9+mCrzZ1qSN6h7UNt
jTLfeMCINX0pRsNbBk3OHxY1wTpSrVXvc8PkXhqDWMuKb21UtvmyGeypXa9GuwpR+LUiwmiTZwCx
Yko8j4mhB8vWQBvLw6xiJSTPuFMQ6dhn4IMPQ8jQQzCom3YEeB3UyCyPVsA1cASvisFTKIlHn5z5
UCiStEhrTX3CLUSHK4EQm2+X3nVbOPkDhO/0Pe8gHi1SdK1vsBimq1sDFlrrdmZO3SYdeNPoy7jU
Ou1dWnkDaA572EJeNY6RordLivby16juu2tdTznwhla+s33DX9aVlN5pDoqbJTzlFy3ym00Njuba
ydLwriePuKJTT4FZrRJpoXE544igge7bcrimFmCvs9iw7pzeEqtoUP3HkkTqpSgoVg8aTok43A6b
qDTtd9QkML0AXvwBN7Fb+IBtluaIIoLq6enGSaAXLRI/NW+1oba+mlXC2tfjGB7MAEUPKEtOQhZZ
wVPopwjbVpje3KArrd4PRg0dUDW0PcVf74vsRMnR12yxLfBaeR3NOF1lsAPf/FLLwS/ozSGSemtX
ZxOuSh/9gSpyJy9aiZqhHPLgkiFF31OQqY+GnbTXXaFUV0OuFVdhNnLiaxx4kpCg01iKvoKyIUDF
Z8WSm17z0QciOiD+GH3vu8Rfi7gC76MbhrMkOYHTSCYVxJOyHnfrlqjyllYaVkdI30MBcCgOFn7a
f1MSJ3yvwvieZE/s6t5oFoi65t/Bn9eHuI3ivRdaZg2Kj/3HaWrL5aJx0IOxy7zbBs7I2VXb+YZq
XHNlUzlaElVpRrMpb2oYLpMTTbdB6VLb9xBSvpK5Bx8OAMYnqK0argIpsj+y7VvDwilpKkz0Iwfs
Xuo/+lFPq75RJGenWUJfDRbfCBPfpgfYiy338fxGqPBqRDXiTWG1Jhwa08q5/Rh7aYgrlUNrbNbc
O6wHpYxo18Eq87Ve+VZDlHwuFLPZiVbRlr4ZBmiO5dz0RW1QkYypw5R5ALis8DsmtNWFa+WW+S70
cqhWWI6m214MPZcE74ogr9InV727EHDjD8kuqYI0CvxXVeohEpVlyIJWxNgMS4jcwXtoZPpOyzt7
owJ1pt/iZDsl8gt0uOuebNoxxVXJriS7gTq8r6Z7FIWT4cqoyu6756jekx8YGWYADh05Ydnle6WP
1sYIQKCpomIG5EG5HxNBLUSd6r2VqO7+0tJAGXwdHz7d9+kRG+ZwnesAG2lRqW+yWcpfsNkedl0u
+ruxVaOXwu/Fa97EcEUqGYTGtVDbYt8PQ7Tum1CsTSfVYAvozsoqASDDoxkWdHrzBTD3fG1wToYI
Bhbam0YSdZ1BddhH1Jf8xV80qJ0qlwN/13pOtUsLrfkRjUBtADETKtNcBzVXSOBKlL5dq1hhLCXY
q+u2FNmSEoq0zQK/3tdgsldFreYUssaPil4+zO8MbGaf9vRu2swk77MVjR6qniaPLU3PZB3TeoAS
mNEOThu9oMtLj0ddeKRF17LRJrshlvTrqp8uznHcX0GMz3ZRo4XcrX06LbYlwpfRKmhUsg5pT5Ef
HUkpbuwmxCdm6NV7Az/q57ABfLwuLDrqQgO2GGlle52WgOptwGKrLmN31I0fPqRCejUTcsemStQr
6P/BVR5W9ZMYAwEzI9WPPpSgq6zS85UlN2ITRUNw/EtrOu7fuhXuaoRNl1opOZvCsOyNhnIP1GOw
vJHyxOFE172Z6AyNFwLWqgxMSBupbL77vhdCcY5hRWgYYA3oirLSLEutvhIasjV3lHEDEVhbtUOq
Fou/QmAzIpd7cxuR02yjIADGUXOv/auB3m8HWhLsBGA6N/JADksmhoKKHvXbkDvItoUT9LeswP/w
fn8jtP6LTDwnHJ9kE//GQL4rPrKHpvr4aG6+Ff9f8I7REPu//0vt/Tfe8e1EFP4/h7z6+PY7W5n/
6m/iMcTl/8J6F5kCE3NPzZERTPibeIzUysQhttG8l6GDwzT+lXgsywRfbJaIvkhNMBxH8E/isfVf
Jixm20FswJQt/vxPiMe/E9ElLI8I0yg+T5//IpPR41dTTBi2e8eiDFX6vrIN7FH+j9Qy/hl9pgGB
Zxi9F6+UjllkfElZkosBFPIv8/w/K+5XyvSpJ5/xpGulhTvNLf6eMHEHRMle1YZlXDg40/7rtGhc
8stU7bxjlkRfC4SMqRfCL7vsyScG+C9zrnU1tRKPJ6978jpKuQf4ZecERCa9iX9o5P+a8onE/uvg
jjHqFCgS/54SBaqNvZR/SzIZDAuNjv1Fzz+3EO/5Bmkc+QplaMUh7+ONhXf5GRWfE691LjdlFw4c
j8j2jlQGKXDp+jN65+y5f23NPyyZU3PDPvt1bmo6auMQhs7R6nJSp4oE01BCpOAD+cy6+V157p/Z
n6mANLkQY2bSQvetYsQ2syh2lVErS2GEDWfXhFRW2jdJtuLt5z/p1HTN9m9i00dsktQ+Rm17OwIq
pESiD39H9d9UJP4ftthcBxaH4izLDNM6yr4Jc73DfawyzqhB/VyQf1qos/0bowrQWnXbHetSWasl
RYMxx3ZsrzbP9viUV3B4yavju7iM1nBJQUzukva75+2tZsOfufMdoNCZHzoTjP/nvc32e5krtT7S
cji2XgmGst+M/kGCxBzdmNw7De1N2DARpXHRqfvOfrX6eJGxZZOyvPLk69SBXPT3P8rOmP5OSnMv
6Cw6JgM+YT8mZvvn73vmav7Pk86Ch2xXXiqCrjvSGtxr2ttA1dpkRjRxgACo9LDdYVpKlQ0kZiO1
xRLRg4WViKWcOfTSyjO6Nz+Fgv7w+uYSUcCzI6lSB1pz6URqcIAalws7bbaKyQxB11K5XlB8PQLm
okq9YH5yVGCwkUMbb+np3kI0gMvMfRxvIOssyIM+nyHrxC6XZ0JyIDFikL1FeCyxIl+olbXvIQ3b
pQ7CKCoWTSIv+wod6KAoHhQpaRdJ3QFyN6JnlCqua7n8ERbOdVikr44W3quDdNM64auo/SepRgEF
7jwMjque7LAKhoOtSDdWC6hDBPW+8bQnOiZvcSqveuoCUE3FV3Am6yApV04QHFqJPqXn7So7AgI1
3pqNeCAvuAI6taWgfZACvP4k+WqasRAxDkoIt3XXbkddOUZS/TXMypusUCh/q+XOAZMVhMkxNFE4
KiW4LglE7yR57qV+g4r/ujJQBUbaYqMm4soIiys4x9u6Kw9oVNxqSnafJMXGR6cQYJXnUuq9LArK
M2kvpU99iIJx6aodBxwKPQLOBDioNlHTG7nOdPpBWr3woF99/s5PRMEptfotsIuRo3/gbk77eqOG
FVWHdH3Z0LOIHvWwIx1ybVfvWRBjY0KfLL5cNvYseOt5GttmoZVuCdNnEZjerW2H95+PfWoXzFKv
TqqhqFlG6SJpg24Dln3BMYLYcEdBxjmnGHtq3tXf5x0g3GDp/lC7Q+8cWz25iuTY/fz5Tw09i8hW
VSsOrOwSXLDULsYkv2/Bpq0+H/zU5MyCqGQIW4o0v4ZrafdLyYipBtSxvI0BHV60bhDF+n1qhGE7
RWkqlQtp18UpE7SPmZ2zG/jz5OhzY8QWmXBkNMbK7S3OG8fwq11fxcFFOQVq1rNHt0WEI2VSu4lI
vljUk0zT//h84k89+Gyjpk4whHLQVq4C3p6i0ugi3F2cOZNODT697V/yasuWkqbrCTuJp6CIzpOj
kWtdtFeRifp98EiTsnyq7rixcL6PCaWGPJTP5EKnHny2VxO1GiI9Dxs3re1tVoHGrunpngnGpwb/
tz061GVsM7jqeBsqMyNMlXpYXfY+Z7vUM0QFR9QmypT0zCG4GavIQ53p89GnvfLvOYbuzLZp2tE4
6YEoupT7WtTy0PJO4ocyjg70n370eniVNQA8DQqqZ8SJT0yWPdu1tWkOoxxPk1XEP1hPSy0Dhfn5
rzk19iwvcXLLj3swK65aFUR7Bz2AHEXAzwc/kY/pcyszKLMI2RWQN7rGyr5lqSF9Ga2xXiSdZ6/H
UtDVYZmhZlOqtzZ+Bd6ihMa4jA3lnpShvMs6w9uMFi1HMZrabSIDmcwKZGIkUzEWQHL6a/qR77FJ
H8nsFPOyBWTPAgLgF0sISW5c2lwfvoA00XbnzOT+fBnDE+33Leu1qVc5AIxc1YqlXWpUFmxv61lG
YMDEU/e6hdyyTgq53n/+Dk694OnzX+LP2PSpk1HGc2FWLpRKjhdKg0zHZYPPYgSOY96kk8RRO5je
UqqsZlHbxObPR5+m5A87zZ4FCUWDDgW/t3HhVYbA6Yz0oPdNuqpbRbnoQEc75/fZaSOj1m0zrrD0
y7kxCFNHpAXs1Oc/4NTcz0KFV2oF9W+7dq1mUGkw1e/mAPXx88F/uon+YXqsWVhAvW1IQxDBrqM4
+l5ucrhgffjdwopvoZXFuI5EBwvJDuKbgU4GTUWtXCcBfZPPH+DEr7NmoSO3EqKsWVXumNb3eVEd
2uycDdSpoWeHfS5FelWlTePmlv69kPV32pfvnz+1Oa2eP03bbHODI9Rab9Iji3LR7pVywOlFyxzu
qxJsHB8i6qqAXbCKI+vFDAJ91ZfgWGKC1ZWEuCE6SJArnBGeFrzy9sFKM+kGQLm36aEDcLsZJGSg
PLrUacNx7MXVdlTNZJ0VsrOlX/5Ydl66Usa+XCGApq47aSwXgR0YC6I6mDKlSXcN1fIVgG9tY6PC
hQJMWYKaNYp9AOdo0SDRcys5tD7oZ9arVB3t19iRkCUJADpr8AcfAHE0r17cD1cKqJgVtf1hPdjy
93aoo6XcW9FqiOtiMfYKjuaWCc/BdF6tLgVIAisIWb4OcUTRvYkQBmGZhheeNtZsQ9S9lAyDyEsX
cES8gsgPSKNJz0S6ad3/4cXORahpeNt6F3eFi1BSuqRHa03QpQ9op9Qc0AGCwVt4AWIY3DzGPPDP
JKYnotTPG/8vAbarAr32ZbNwCeXBHuoDXCUnLfdC7c58w6ndMH3+yzeoaFDGuOEUrld511KKpXCu
Vuf8Fadl/4dZs2YhPFb73OtAPriU4lsQkxXwNseSqBxIw17B0/HM2zn1I2bBXIxxWsiWUmMaXt61
lfdVzvLHz7f0qTcwC+IijFN7KPvShTOhfbErLb3P5BFJHjM+Z6R54unNWawbxjLOrHAoXKQHr2Ed
vUexfSbPPvH05izWVcWgRr1PjlQloXpoWrDRA+ITNwaX48sO0qmV8+sCajU1ttAqNF01lJGyQniK
VnlVLAHniYsq5Lo5/bpf1mgrtdZQDarpmvTLwUkMT5HTn7HoOTX50+e/jD1aZhl2BWNLCbKpbVTd
FPVllX2Ah7+PHQ89LD+6X26ULCtjG1x4Gf55+vzyzFZsSwO26aabdM0+dfpvvuZclrOYs+WuCmGW
AKJM1wodYGOeHy+iHtmNzzfTqcmehejKkUZvsKFQlYECZwp65XJQgjMeXicGN2Ypi9aLDsHZ1HQN
KY9WVdLceoOUn3nyacP8IZIZsz1aibJRW3B6bil3xW3v0UjxHWgJraMgU+PoUAotSCufT9OJXTs3
CoD6gc1VpxmuLUowg1EeAveqpFvQl9nm8684NVmzXSs5Tgw2XjHcvgihmJXPkup8XDb0bLf6Iain
ohp4yaUUo0Zao8JnAKq6bPTpB/2y9m0T4ghyrjz44HULxc4eOhCFl409368BLD7glpWbReBHFBDU
QaG/fj62Oq3xP62g2RllgooIIny0XBFdZ421le0YivJGzR69AI2i4kaExkpWtiL9ULW3RHuR9fGg
mTC8QJrzb+VVOMYIY5yJez97l396ntlO1wORD3GUWjheAE8UYmmjXaIA+Bkc8NHeNY0Kvb2zymgf
d7dZVgFgJT6W+haRmKicmhjlf+jR8L8tHn3uWNlHUT6aZpK7JAcbQKUarKyoPbN1Tyx1fRYXMr0J
C66SuevZxg0yble9Kp2LxCfaaLo+iwsBwneQO+3UtVEB+A75v530F75RnA83xTgxHktkjeAhvwVe
96grxTOKV/a9GEZtWRhIPgFpQoUtRqagM+lb5Z0SrrRC7e86RfePec3fqxvb2uV58SWs5Q7dKfUr
zYYbrSyTC2doliUImv9G61WZC8Hnh6rCucTcbTwz+IkcUJ9FmjHNQXUpuCmVIrlBWgpEBBc7hGnS
b6rfX7Zz594nPR0kKJx94lq++NZC9DL758/37anVM4s3gFcROJvsgTzhrFMnAldUnJv3n1YZf9iD
+izghE0wlugCJG5Lz3IfIEn/UGh5dKNKiMEUaCqhRFMXwIntslo1viRuwXUn92gOoVDaF8mmBw2+
Qr3OfAvCvLu2tUze+CGlw4abIFgI5dFQhbrxmv5DVBrSCT20h1UKUWKThpd15LEC+T0k+wlaqTjD
MPkNWgVqgBPJhcWyudkJaOhMS0BZu+yiLdqNz0aTnAnIp17sLBfBMIuba9LEbmxnH07hvCrmmdB6
YmRtFnDkXiiW3OaR61eGv9Zrs4LeVG8vWo/aLOAYVmXr1tiHbtr26VrxcaxG/vHcZv05sX9Ykdos
FGiZZBQjwG83tTYd0h5kNRTHjlm7p+WeTmSWCI2B/Js2He0hKFq0s3TYZTCRKc3Fyoisl7GC3kr9
4NnWgw0IzIXvBHCugmWuPLBPl2PwGENOtosXgA3kyItYUx+8rlzXVCf5psZ+7fkU0dm/v1bxreVl
kzeLRb0sqQDEk8QVo/yGcuGyljEDumzsWdpDN1qJtDiP3arL6ZXj0RKqF77zWQwKndg3pTiLXa/0
r3O1vivay+Lm3DwHDlaE2HQ6xU1KPjaiy75Ini6bkFlYSAgwATTA1DXMvae75YXnOfYjv2WAeZpk
Sm+K2NU6FIodYGV70LjW5rKnnoWF2MMkggsno+clyt/tK3W5l4uGVmdxIcvLNE4rdMjlMUbgo42R
iYQIsLps9FlgCIzcNkWnxjB4QV/XeXwLrtq5cPBZWChy1UQ1tY3cIfFfFDOARTIph1z25LNd6Y29
rfXQdd2hyOKND1pas/LLXufcpCrWZfBvZLWuEjn1uusRUUwdtMIue/LZxhypOvmmEqZIgugI9mdv
SOCeawUqP+s/f4jF6iw78PwijlszC11ZlbYE4mu2vWE+E2uN0t7LSYUr5b7GHoYYDbJ/HTQvSKmt
1UFdDv6IqCRX7FQ6+ui8aa22rdCm7Ot3LX5khITCsJYY1yqjmA0kSrPdUftd4AKy15RrWCf4xrBI
85ec26dJbNdi1E8b1MJGlwBeZMYub/edvJlCdW31i0KOtnwysiykXt5zfpRagNLsV5Hn1rJqbvg/
1VgnQUAbwB7ebO9dtp8UT1no+h2X3WsOAyy63iuxx7VhRfSXeFk2fOgyCqZjIW8ngwF9y7eXVoPM
T7kQ/JCwuI/SfczvkYIPbyh4v9/rSceI72FIhVowTKVFF93w12zMwHgOAwFaO6WEm/49jVjayZW2
bXTyF1T7IC2lHZLFm8j7aLtiw4RwmnVyceUlOh5aMnKQHtyy8qqRN47n86+b6YwbwPunXXKXKyhq
ifLFc0BaFi+qsY97/7rlWqOkE4/IfOEZfOorfpLuVOW1qiHPZsYX2JAHL0M1ocyQnA/Wow9HoLlR
zWuLBlKAepJJBbWtk6WPUp0Y1UkafzdNoYLdB5eyVt60lQn1c9M0X5CtW8j9cICetUoC4IPFKi4g
IeCj077asYkKvoOOr7wqLywq/OzU/nI3D3ravQ5KiG4d+RjVeMZXWIxnju4p0vxpM8yivo8sJuxu
rhFW0z+il9zTgUIFXkMtdxFWQYMYBkT2y7b17Aywc6QEOjAhbhz41wjLPOm+ebho6DlYuYxL+HZt
HbtmG+h7G1+PhS5wZ75s9NkZULTCMRFC4x4t5a9pj/xFk56pwf6EwP7hBcxhyiVNa8PotdDNWPuB
CJZ4A1yxwYLWgGy+mTKeOj4ijtZ0wS4YlVulef78V5149T+Bob8sq0Q0WSIiL3JtLflBz0tyPacu
HlPTjn9ouDbf2nBDzpxFJ3/mLI2rBk83i9EMXVt3ykOP4eoxqz1UhiCuLNpWEjeZHYVLH8Ikyp6I
N7InFWdfYPaAcIPS7kPLV84cL6d++Ox4wccySaoEJ2cZ0vINfIjkFo3B5DXEjJuoOfgYTiT1hWtH
+z2tgsmMQNIQZegE9d/KxH5NB//b5y9wWn5/WjrzTLDRxrQCxOIqqF0Qny1/4aALtZwITXs5rpyd
5CTDCvHF/LIr2M+29i9LBhLn4NkiTlwI+d0SgAvdxuTCRqMyDw+WoSItNeDj2udfMtizqax+/Xym
pjf7h5maY4y1oKolW28TdzI0UMzuK/XOM4vp1NCz2DC0UtxEuhq5jSU/e3WE6pBxrgx2auxZephH
ddXIuZIg6CW/oKy/ScrmTAL3M9v505TMskPFs/M2cfTQrSw1vRKDDI/awKCvRjFiHURq6C+kzKa7
nEulOin6HqGLQ6F1jDRaBdjGbfM8UPEskNKVNJTdGnl7RKB9p1xRVFB2FdLZC73zzU3Mj1j1qpLF
KFKX3pkfcOpKPTfOreoBS6vCCdwWofXYiDeQAxcQ/VHxtxciO5LPDAAq+IeMA2Hc0U8g1erNFwNJ
hMhwp4xqhEjEqV6PrhojVH0V4a6XREgkwEdXHhozXcdWiscOFgP6ekodOttbTtlWqH1N4/u27lYa
BPSx1ndN9y63r1175lw49eqnz3/ZaWZqyYUR8etIfMNhq5zbZCom8ic2wywiVU5e9VRHIzdRiuBh
CIt2Q/F0fNL/m6PzWo5UyQLgFxGBKdwr0L7l3WheCI2uROFtFebrN3sfd2OuQuqGqmMzvTk4apAT
O/yVw660amBp4I4PjQG+4gbmcQ5WYLJyCOGVCAerVgi/2I4Zs6jfS1tSrzBGgYxktOokH+fhfh5y
it5gECLtF2z4KonJK5z1/dK6JbyZwGI3w8UIpO2WXXZvsvbAvMrLPDVjPGS1fTaHjkhkLBq9l8wc
8g0J4y1ow2ezMhN3sR7khG/BWeBxgrRwo2lbK0gn3RD5sruBUBu/jZpGw1bNc+dqyNAhkl/Z4VYs
uIpZbPvVbkD3Vkb+a6i5+AqgcvzoVnc/sivGh43tdeiOYbkLgXPvGeGGqYoI4AMvX7bjDfEjPJIN
xWXA73mxmNeUIf691y3VySmMIGkd8GmW+6+QzrpLWdKPYfgMbJ3K5cycnd/HjV3grQmzQ9n3X3kw
aEguWtwFov4Rjp29y01+hqhmPjDJuBdMg+lhFmLcu2ZXx2aNqyRqnFk/NGY1HeZpUcfVU15SMaAS
3xQ7Z8EiZ8JsBZHqDGWzbvP3Kh+6+8KAfGHgzn4nJ/LRFQSd9yXAFj8U0/DEdR1PhhTHtRfZjp/d
RJaJ3KtclcU/oCsN6XXG/9KWu8r3s4e0HPOHHPMDSfhkRJjn/s4L5LS15BhZa+CXul7tZDAsHZcQ
VV6Mwuc97cQvg0NItuyseeDHMukxGG+qYqC6zBamBDWEkXOugWesW56yZF94xj8oQHbiNArzCTya
o2P1RpRtjtrntW8nYyb1MSsb61QIi2+HzWkwdNOancym8g+eUy+fJpDIJOwFgpFmMQ9TyAwWkjZI
aghkdib470cjUM2/G6iedV4Ggvat6opz6hVZxHw3UZm/rq9VU8FLNg1JfR/CCav/WOPHaOBsZXwM
7o6aQiaQwDyBebBYZY/g/M1VDNl1u4bcoU/DJLKfyUtb9tkr55/IxFCTF6ZIzMBh7kMDyjoSPfPQ
pnaQrKEBpT1YYAVupvNRu6PDYrmRTl9F5finZu6y3bhWa1xIE9q/rfT4awqXJ7Q1y3PAvt0XOGwd
i5XsUt1YDKtllAcQHvZee1kBmwC2ChVclpndDhOfVst03KCpnAZA8l+pC3W3m33YA23VLbwRkzjP
PhymQZPwKlIqp0fpZf9xodWEtjwNAyzXegE51+f+xqpMGMJCks25CTfnczRz587a1M37t4b5WfFi
EnpWoJiMdXqSYxfuMm6TgzkHY78rJr9+t3TjXF1DgBKG/EjHDJZ/FPqV8+OWQe3FhWOqPQMm42VQ
lGsonObWvZRhmR61dZOndOZSXjbHhQHBLo91gn3dPAS9WYY7O7SZHXXd+n1u3OJQs1HzNo035Krr
9C2L4TJYUAbUaLfbPmeDZmtZoNqkTW4GeXx7gSDlxQtonv9Gd2NjJai61UsmdzHXG+WEJYQgqC2G
XwOD68cWLTQpr8sUc+DL9F0YYI34Qa56V2FJUasc5t8OfDIQSXVTmGjbUU/BNno7bdv1tqvCCgCL
6Gc4xD3o6wWvI8bIjdXBVHX3AJj0YZtaZ+d2iu0q4Y91smV2cy4w3dKz4K9pJM7eYXSQgiB03A0I
iK41atpLP1rGrm4HiphtgNVlA06N62nJdmEzqyeTAmGyFJ65Gyem2ko9h3HeOKj6MjQzICXan2Ka
tq+R2bjIXbcUynMeq76P05Y99q25dphrWnQ5DJU1PPAL4ijDPxajshPfAH25eiEAgNydRZRqbFOA
lEz5D/APm0yz6T46meVtEUeFSNgtYJeum3CVuRCdQPOB+rbRaSlXQfDykAVVltxibDvEryNAxE5O
eCbzEIirKMbJu7fG1r6RGqa/0zypjxnh1DVjFPfY+2rBopUG5QvMofRJTrmmajJAVXcxzSTKDiXw
lZStrEg05oLViZ4NigTgfmEFtyv3rC9ndad/KwCxGMp8fz/BZiFUz+qzWJBwOHKhgmA1mDNa3qPR
7TvwG473AAFoXKLSawlvVvryTQrRXQ4abJCtxc4M6+YN5H1zlMLN7ztoiL+F9FjTW5aHYEyJW/LR
eeCvcoAvLPNPmq7rkxZBGE9IAv/VhQj226qNDwGP4zSrzvlU2Fx5uiAHAsLkbAOVH2WF+dfKi2+z
9h9kgWW3GC3nqWrFFolV48+w1IyvJH2ZbS6AWoAADcYGcUPoFgmG6o4nb1H4kt2vTawiskHVxIG9
VAhF6GEE0thwGIBjYUxuehjreYzGjbBSawdioYNhMLfgtleODUGG1YmokxJRCTRKLGUGVJuKEU2Q
4m6sfKSeRK3RWvP/Z85X1xQgJuoYD2wdo03rnohnvs3Gg+Pl3vC3dWjcsTk/nGqmY5OqcwOC1oVZ
F3sf9tVplUN+qIfbX5RN2X6QFr7LDJ2XaQYN5svJvx+MVO/DsjOfZ6+ydjTuyl0pUoepXrN0DvkM
/43MHkheA1D7FT2j4+zb0aqIs5QBhtPxbZn0SpundDPR1y/rsFfKm2OcO95+dYJPYKbfLco2oLZ2
uqsghh48YvedU+dGUsG35eFf6jPED94I3tF0Z9vLtPdLBRo/bcW0a2033Osm+0EdCHrRzysB+qnR
eZzXsGPZnMyHV28NQJSTCSTSwiAK+a88jGG7HjiMqOGhWzwM0Azj4rabmVvGdnYsDUy8m9ka7YYs
POmqd67Mrj2LHAmTyN0+2oSBDJsFZiYd+p9bZHvPoq6KoOuDDMWckQGmEmQSrZ1NySgHTIcmErzc
7dyD4cAj7RoJ5LXlna5VAUCEm+RctzYsb1D8l8oI/8it8E5NLoxr3c1vmakB9zPte9K95Xx6IdqE
QpS/w4r7t5zad7/DpiwI5CidlsyHDJtrvEHQMr6ogJrx0LnNviGcQ/MCrskdQuC46166gfoc+QXj
UVjNfW641jFo+/TNU1BSN67P5LbfibzwhcNkTiZj0W/9ZsrvACAx3rJlO9l91u8hTY4Jb2wbAXlZ
eDnGMD841RgeGvB8MUv2BkTzxbGvzazbfd/4cIAczaZwOEyo16wXiFYEiiG7sd3oe1c0SNmlK7yS
+mPjnAtiE4SGQxNAIhqWnxDtpB/P44rXOG2ABkSGAHBicUBEnahmn4gmJIcygjVWs1vd96h2rl6/
EP1mllYo/JbgtR0GoLYZ0LBvzBfW3tNDdoEn90DMaL8WWr9jfEnjmbF/OG2ZmSBtqp+LsiXSYF4E
VrsTPgzpoH5MvJbnLMx/vbAzd06X2xilW7CBrLZj0Mps6yjhuDLZX/h3VQu4FY0IlXeoUus17Ukp
4qaS/e3O7qNW6TXirEz5YEADm3NvGnCe/eazbJAFxR7MdhTdeclZCHhWFiGS+Hy8X/vMvwBCz/8K
ry0OLDl70VbXVeLncj0uQf1LDZ/8Ro3yUnLuXhQbJvtlAkyeps1P5fpTzBjGkvCByfvVwdWQWkR8
na0Hpk6tdT8U7oZpzAlZgCiHSGAcPFqOw7EopKBrO+OUVWr7lum2AsUKiiVejTzMd4DeOEZlaA/7
cDDFFEuBVIaGNxAn2f2pzTS4QnUlOiSIYTW3/G57DZp4bbFtYG/liTLB/UZabGyWNybRxRDaYAOz
OioCTGDZbbe39ddlZ+Tlj4D88uQ4w7pTFGj3C0aVCT+gUb/CEqtZgaiprPN7/6e6Wp9QcOLZtgt/
vwydd4AUUZ/6yg+Jd1UDue4mJJrm7rP3QHV3OSpYx98Q0lEdB7mVL0d268bE0LM6IE8ZrzPwmSO0
/eZOLVZ7HCYNBDddUWQxEx8XHt5upR3xNuCSvbrTALCNUYAonHikMhYq8ERyvEEIrEgGEHu1LddN
YawolHSL4hsEOfd8GsR0HfyT53TNe4BAirjBM68mvwKom9xj/JyI2FsHiWGkGu4tmU1ksPTOegEH
WyytTAD1oJPzVflSrPwGVM79Eys0Mue7M0JowrDpIsyrn/U4CWcXtFnw3k/+VETLCpg7cM3pbkjn
7aEi+Iirzhe/G3UFCJdIqhfy2HR81SsugsBcvP8yTMOwVP0hLgHdMUnmw67N5LLPXe9Pq+Yg1ib8
CREav8IxzT1AGAdKVArOi60wmHNsTb+GGbcebPT6kgnlXdbWtJKuDQGMVbD4+fO2PXTbW5No8s5m
YzHW0jX2vxaQ29Cw8jWQMZDeFNbDvKHIiVzRwETMx19GDL7c0tUtoOdK7vot/G9OZb6r0VVHlW2p
4zhyY08dYEhTjeY9mTBMRAgycTn07n4tOaECNa4PGmwfthiQtHORrc+kUuHzahsoYgq57JQx50lj
8gWx9QAtFqYnXagNBUbqs4EhgvauueUkrq3CHUpN82SYgbdzYDmf28DfIpyP7ksVkNJzCpHkrYZu
4oCn77kbW7lLWXBg4kf7vAme89JAtDIjUk5YqkPLxhrQwjhgKG8/WbBsNbrBGKNm/14sC3MbHOTo
pfPfLFunWE94puUcWAlbStUe9GNzKBqlD632rN1csBnc2AtSYr1099oecmjuY/cr2zT/g9s4u3BR
+m9tP5Unw7Vv6XovImDDRPBZmgKLHcgeN9WeYH+t921YYUOuNnFwkPzdp/zUw2JqVM+l3ydWwBhk
eiOTdQpjGatG8xM9Wj78VhrHUdvbf2vveAlIRZq3Xbg95ivtH93U33WVG09epY1dN7TeW7DV6bEj
/L70VH+jYCOZWGrgkMGyEXU4Qb4XBTtSLMu6r3UHx3erRPqkh2ZItMv+Q014QpRfyRwDmuU8YwMC
r8980ynrN/CSq6vf2GkmqyDTOGmhh53Xz39m4bFWB6OQLqIf0Kj0x+PEBYWVK1eXlJZClK++jwqX
Dqvqm+BuNFVznRY8EpMXrggL60wfV4uRg6YWI89F0xwshK9oM3X+x675mBrfRRVT+gK2gfqb5lAQ
uQbqT+ye477B5TNo8WDrNTwsq6wSQGDF/cg6XuS3s/2IYP0Ri5jpgbZexNlspRpBPZoYayB0yv3U
B+9e61vQGvM/ASxI2ywmVD3bDxnYn0qmn+VY1b9wtsGpKT/J/cVM1KLQuXlQ6tCgLH/NFGF8wBr4
roRiGDs2KP6Je+6VbjQuKAo5+zHvyl0rF81SkM6vq2uwhmTwKmfe1O942b9WW5YRNQuXdyr8SSGB
USpDrWhN5LEKpO+ZQtdTyRTejbnX7NCSIMKyJwxUFVHRTklQFpWq3NfBHuxz23BaiWY+rkuvnq1t
MfZV/q8zyUcDRioPpVgfSY/8I4m3jv0bnkhV7UchswdRa57kASQwFPrlYxpN/z+EyDZvheqC55LO
88UuDPtZipz9SkfV76hOxGM6DegonR4qMkzGHSJ3ptxLvJkUTiwsbiTIrQkdczTDP6Pa7h0pLqmg
jx+kVYvv2UZg1ELOTWWZJzOYlreacsOdSWj6X6GQL6GOKI56WsNownRbtsUbnxkUNdH9V01WTzkp
VLu5xt+8ttP7OgUvBGSPsARImy37Kw+r16luihPDvH6MJKXBi+qiwthSrpplpgqxOvfkKlPEy3KH
5zRO56LBObhVJyjgLWYR0y/uVG6MV4OdHuoNzfI4VcH6F+naLcgYrHhCgYRpbUj61kW6El5DVYio
bAwfXU2q+G8AQW5qxTDgwY0Hok2xO1Ty3QolHPjgOlW2s0Mi8Mdz3Tch3OXd4XE95lY7XL1aeq+U
+vO90cjp4E1Ae4c6Dfg63SRV6tCOQf2fyhTy4sGfIZs6ZnuWXgUdvJnMo2gdLyYZQMy6elB/54bx
k8itGcmeO+fppkoymyDYOU0Ozh1AytlAZnmcyeex1ue4JcE4JqYMxbEG8o/eqHb34Ekx+YLW3VXE
QYlnGD6oTLHGVr/UH70MvbOy6fcqiT+iaIr7zR7XyAefd2KM5Gx2Nw/aKLlHrXkPdXW9gr40nmDg
F29OwafONx1eAhu3oAonogDDfvADi0zRdXm9ghoeWEMGSTTw7U4tle1WjPFNT865hZWXy/Ou38RF
pe3Vt3IL0UXPcEWjB3RMgAZTZ/3SaynjuiNIcX303e1SVwdDlJoIYPv2blUopv1e/EGFMdYaP/ID
SNP0lXJwG8O3NfR/DHkbSzTze70w6ke7Y6NKaj0tVX2xnRQ+Qea8b7UPtqULAfH6135mWcge1XUY
BhwzPCYRDOvr2ALgx+mMu0lb3w5XW790MMprHCKmNsgN1F9NNcUhBrWW9Em4IUn7Vq9Hsx7yD9Qb
xs2pIx86Egp4ka19ASrnYgMMvNgLwxtoXZ79zT57Iz1d2zr0yBItqp6+1b/J3g4e0a60HC1mcEax
A/zRJs9bEN7SZdBcy4GZlJ6nsB2Gp1zCIZboSSK/vFkQXMjrDJgW35ZCVNSZbzwRXIFGnqMBmvzI
ss3jPEHJgllDrHf0YFNuZvY1OqgYq/Yev1YR1cYCD/hp3DyQi8shl3lPe2Jm2sM1siRwvWHPMO4R
mnEd+0YYbX1zi/v+MB4MI7gJE3jFZ3Otn/WWnoPAwPUq4fH3hJlPVbnteie8TFxw0xTsV2aDs2bT
wFobtE/18FB0znUwGmCQtXqjefoIW+dipcvTOPLtNwIVk1W6Iq6rbT5qPT9mjEJFbZGrZHXz5rEs
w3Y/L5t+CTKPini+/ckau9vnxtfQFV+bQ11fQDu4yQeoI5bgU+no5fvAH7Aw1Nu5XbU+SolhLS94
VCRhGvq1sOrelSpeK3pew+S/VaJJ+hEa/2I0n37Z/2RjxSQ1l0XaVNZtK/Oac9Hj67LujCZ7psUS
b/X2ZEMTPdk20oDJppm29cDog1q+L4b6LbRzhF0OtDRcSICGZ8oF5aHw5iAJtkZG2aKv5HTXajYn
VHjWcWEONi7LVMb+GJZ3cjGNe1/y61vzthOFeemZZOboqUv0rTJ82SZTMkfEZwZAmUIo3I5tElXc
9y5AU/XiqrWJVZ6CjQrrJByoJM2yO+ZlxnSsXaOpLZsqaio1ffRYXXZCptANRnkte/MI5f0PW1Xm
brYIk4jxFEDMMYx1lVJ9Wpe7rmN411r+DWI6EkgaMNBr1DLFtzeECAcmqaiDDcdgaQ5Nl38WfX4l
P7+4K3d/OsnuNbWcS+//57r2R2sOZ8fMkmF5IDRIypxiiBeW+aUoJqaCKc2T18zmjDGkGfOPxmu+
R+SThLrlfnDyP3M6+RexBPocTNT87Kx37mq7faaW60aMrL+WVNijYd7O4zRMTKiyBm1YsxHb/vyZ
25wuvTPdlejssVw8irU9j232Se2zRRL3FTYtBTBo1IzN9xGI1avZk1IPuWWd5GDf1JiI9QbI3jnL
LVrZDwBC4fMOyDU5m4pTr9jVCLePOjRHfK3dYWWwpYFrFSt6abEvup7nzBbnDY0r2magJshYHq2Z
vHYJ/nLc36XOzzyisWasmmhPbdPd4kN7FtXyk4lQ4aLkiFiF8Vs6xtGyvf7EjsqJlKc5MelV0GpR
1b85bSvjrK01cA+sxxQUsrfMHxLmwio62mjDCeQdFZGmv3VGuHKvBE7GkekvIbNs/vB3tLGzG7Sm
6HI6T9LWb2ij+aIBLdNE8EnfrE4QrBiayZ4upECrsRaULLAbvbpfB1L0uieCIN0vX6nv/xiV0R0N
tkp7wPVJVXYIsUl/EQFGZc6apjRNd+do75PSuJfYnfU7VuGzx/ig1QCHy2Q1xRQ1+52TtvWhT//l
eiHjUW2CPmGk/Fh+rFYexKKqkbxcmR83YxOzZDnyzmKWyiIfXRYGtEhX3Y8i/jNtGGd+avVEsg0z
cqtJ58cUe4ORdVwx+OZc71LhSG8zkiskaBUrOvVF8xHpFb+amUObNlEn8U/Z7sW7WZkvt+vM7peL
MofmYfGWZ1ZldtKZDr5QH36Y+1HjT+F/kD4PpseFl5II0RP/zmoLyvq8/hTlGJmoML7NAE3JMLKw
toJCM6rHYMiezZ6Uu3Man6YkTiwv3eugLXZrWhxhD2NErht55+Z2cQjt6X0eBz9eveaOHifa9IU2
iaMBm6QE1FRn/rUVw3CKu3W7eaEyZLK5VXxS6qI25skSMh6NNqX6ZDRwObR42T1Prpw99YuxlK+m
6/D5jPeOy4BE2v2deD7jsZ9eA7QEO9mojW3T7W9vhf8Q8fy1w/EfPcZtZwR2F1vN0iRcMB5WuvZF
bfYVyL8lBp8yqVscBVPVVzWXVbRlE6akJhRvC8H6zhnl2YKOlzQBTY3CcPpnGPBu0k3tsc4nUieJ
1K+xqYunaA0iw+qr//JlcOOuMj86bUwJOgEBOL2uY3djOK13uKB8u+melSRxysB5k0uuwwdZ4HMK
ReqA2IMRT38pOZVWcQxSY4hzX3exKazy6Cn97rbGeG+mebrbAotRVLdBHbiUy0sl+vId/yaFYSHH
l8CnFCdlNt/R+fN2xhJ4L77S/lPXqs9eipX4I7AAHsh2e1zaCbUAl+ZLbeTmKzeB8+xnOH5DZER4
UheIPwP4bFsRonjS/2Nuuj/49djwWXOWp+bsPPddM8O1JlQFVo6ZnE0fde24Aq9od5kmHNf21Vlb
sXPd4rkN0CkaAGkjspIm2SwVPs3eFlzsvuEkgUQV5SL/YpW1OdQEyTDqZ1AGFm0sJhDsA50F3Mw9
tt6tr1/xrk6c3I5+qgYXy/rSlFGo4PXJluI3gl9jMsY7TWhw8To/jw32Fo6tkZZJaSnMRajij9vc
7jeLp3eVhbHzBif7w4mNklKNf7GKu6iO0NawHmaAEHdbXIZe1l+sshMnY7HtHaajNQbEcKlqe4zh
ZYf3VRbaVAJTxdIJq3Ov0hLN1ba3HD4JVEq/XJ8Q8zAFUJos3DlWAaXRLbgoU5h5VeE8MJiwPMne
uE3fmL/OxPeFsMJ5FU5TJa4x0Xgc1JYstfHRL/QG5qkayCZo0s9h+uJ7grKd5uDsYl4Pp+cVLNaE
+oLxBjWDwtLCjjMPEA5rf3SRRduqP1qamgHVRc9N8iDYLovkQ9SrO5yydOZJZkwmsxOcXrQZRpG/
NuW4nlvX6JJqdufH2b+VHMTs42yuGgIpI3+fFWTMbR1DjFrzK9UFQNu00QXneaqOqJbC+2ULsqs9
4UxJl4p5gnkeDjrvcX8inMZ74MLJ6pw8vVumpTh5S+589bnYkg3i+zVH0TzgkKWThfGAS8GV8jDl
pCIlPbYDXV+H76yrxSUXaU4ZNg0Qv3j1f+koQAPp2iJAZI7EZkJ8M9N/KKnKkxe69mnqx+0020pc
wUkjvZFeUX/PvFYP/ONOxLI3t3dPT9CbqgllmTeaz347VX9FaTtnrOlkpzLtPkQwO/9oknnMwCAO
LujkxYx3cVdQMRVJvq3yjspnFi9ZZt83wRBGrmPWVJA9iqk5G7BXu1mwaCl8rV3usz5XjuNpUBXl
vFUHB7rQzsdQm9aj5ks52VMzXQaim9eSSP457Ivhv0zbKyZA6OOJWZvTrdnGPL7FiEs+MTpjzb2R
bIaSjwtFs19hyPpgbZRbkd+1s47RvVP4rtKwSdqirMDF9AaV/AnJb4556Y7xagRfirGEyEI4fN50
Wdwjctz+c7Zm4h0ZoHnqTn0NZk9+0TbhsVxNTkYcHgdo6+KHpx7NQ4aGgvnF4HnT0xijsL+x/OFD
rdSjXfczQ1R9NwxBsy/1RopvteB2Izq0gjWtdlrkYfUlv8MsvTFBYTdcZ2eRj1OTWVd/zIykzv12
VyBcRUxLy45iaHDo+TuZzXF85t/6JfhSwquP1kjhOlfojGIfm7ZBgdq2/3regkYqaNr1J62YDaVb
SLM0a7IvbfjzyTQd/9Xvq2IEMSPmxLbHhX4NBy8NaWp8VAM8E4eVCCkDtkH/W/DkWkUz3hc+XyZj
cSL4cum1PtEUbb7s3Jt/21AHUVGkFNjswH2cBp+Dvl+y38UT5XM+1X7iK4e2X5rOZ6yhfoz9gU6O
5RT7WhDmZlz310qMbOCs86XynOFUeYLRiaX0+o+t5fIJq38y87PxVrmpjobdz/HcD+BZQ5EeS8Sl
M1PuKLrXlqqSwd5AOwdsugfynr7Ye9lxcyJn4ykx05cqLLq3bVjxDmZUNdpdPdbet8jwTo0GPx1x
QnUObc7hAiH23rZK64p61Yzx7U2MnjHGk1Lt/jKNMLvvfE2bqcQqSNvXf1COAHHSDzj2hn7Ajrnl
nIlyc39wGGjW26izFAVizzBA9TpbxGjZnE1l1NE1eWwZy9ur0ZYv49gxIpAbDAsg7KBC13DU3wa3
9yMSpb2j+XUMlbWnjn3VRAauvTPKnlTdb51LE6TyqyhpQpqy+sjaxojQ8CAqBArm5klvNf1fP/Pa
j5nPZOe7C7cD+8WA1RgBWjVjNRFqsPLQy/FrLnHqjWL4mwf+cmB3enws+3lEfR3aRxty5X0lPOfd
L6fxKPK1pgvnUJpaOiL90V3JbwZrb7Y49HxdMenhVnNcbx3TaviW+FUIZvt2/Wu7/7fNzumeLk5A
6hz4O7/AXtAUVsk0Pv3iDWHDPgwM+sVzON2NW+nRMKE3lKUgmK3ZmaKexs1/uN41pWjMUYrBnyiv
2GnZMJccnHSh0GVm5V3muxidJ8fJDrYjeCjzxk28MXx384A3gfu5+pTOMDy0S/DtTeZwteeMQ2G8
SeLRWL5x5uud9Kh5Tq8mEKgXsXaUCobWOaUKW4OQfnlZqZFdG5uu+dRoI6bQ81vXXg2Iaqqv81z0
hLcFTM55nl5m5jPpq7vzu7ukBQ1Ok/4GiHAWkksKNU7TjnebXa6JlaIrhWdU7r0KDJ8NmerBFQP2
D9M/4f1aEjK2+rjUo/lZBqk+r3Kmnewzu4SvwnwrBoNJzrJ7JhzrMFxjTs9SaTzM7ojN1g/8hAk1
i8SvKmkzMgybp1MeAbQkr85G/vyCkU6MJX9VNm8MBHkOr8XQ7HzZtrspGMjXui68Z+i/2E8+0bRB
dztOveo/GXTBQYcUraQ066ODpOjIZTxePK6hlk7bbF90O+ORxSL+nNsrjtJ2SQ+Okf5J08k+LLI0
rotU9lfaD/zPflqvpa/dk2RN+4CKXZ7KoR0OXauz53KhLhDp2TXu817PsdCO/p7wSrb8beIlxJ4K
b1hvzNfIvDv46UYbf9DfgaMYIibbf0QXsnZ0lgPr6mZ+Ea8uHanescRZMOyDH31Uw1fZpgtfoSKP
wO77XSqrueDP8h7hdDKYXxp/sK9X16mnLWkLu971KQUnw9cT4hxnPlD1W++3wlBJVjdNPG3T9sfJ
pJ/I2ndiR6zjC1Lx4bWf62E/D444geS0k5m74TOfmz0TbwjrW03pRMYiZ8rCMNUzhXTK4KMjIoxz
/UO6WOUutz07i2ho87PbdoinWnIcWjYGafqQ9Ot2Qud63+HrYozoRCM8mYNVoj4amzPScT6t2dSv
ulr7naHX/DXfGBrzM1t9B9SoKLptw7lfO3fnr9i6KGrQgSCGaCN3Ee/8p+PZ5c5F2Wp/S6Yo+Twn
ffDSvPra4OK9zaKc9hwM6XVQWl4axj8BTjjhzttYe1itcvqymKv4a4gx8HhzxjSptfmu+KsOfLri
Oc3a4SX0gl5G3aDyXd9ufZIuKH8Xo9+tuGkulgY1Zk/2+sKi5ApDTjiJv1bN02B1jEKVHTPxdh8U
D1kYuEdwaMTeg6XODC4sz9tNT1ws65Rouw/vRppSH6TKZJgSz8u3sSD0jtOOPKgrfErbyp6uhaXX
BzLoN9+p1wMwVbziVqb6a2bNb91GXmv3Wx9rJ/jSuWtfBnjYN9VxtNJ4LGlF/o+zM1luW9nW9KtU
1Bw3kEAmkBhUDdiIIimRam3LE4Qt2+j7Hk9fH+hz69iya6vujfBgu9kiCCQy1/rX38CKRG34gIfO
ZxUXr9oPYqCACHwVswZgC6ccfpjWzOgnIS2VTTVvN/SqxAaH9Bi49ZlfLde3d1mh4r0svRJpGyND
f2UFgU1WbmORBpdl/HGaFsb1RKzqtbYdlzTR/LMxTHBAZzzqrh0vIlA1muBFaZSObkksXp2XOfNX
dW8nTnQn/IIJlxvV91Mzj0+Ri0ldybQOyR0T8zBLhl0SG5/TUcdrmFjqWpWMTpLFO3KHa2JwTDVx
xgxF7Y0dsDlgOtpXJ/jLz5NBRHkty3Sf45u57gmMJF1evSioK8co6+1PSkNHicM+vPJG/4OTjl8j
zPs2SZbJLYQIxIAFS6r2bf+hSPS1qU4DGdGhE5WfDSeLTpWu8wdVOxyUut5AXhFzZKAbDGc86mG9
B8wuVk5qnOe0JMxc2l9LNuQ1p/uPmCzIVu2C6t60m/ZkEYJ6clAnzp0TbH2ysrY6CL1bM52+Eoqd
b0TZA/Y2sebs6nJOW3C7NHNpcfLM1q9ehRMb8eOwqcJZOtvJNpurMarw5QOn2LYKEmjjwcZDafWp
J0dwTfWP6Y7pu8YG0q/zSDp9fSbxMryrYEC8kNk0/7CmIn+yTIgYbtuJB4gdCRtRl4O3G+7KCPr4
ozIaZJ/w/siuhOS4gXQPS9Owrv3OKA+GRwdI0raV3rfpCJcIzLZi7Oe71VfPQh8LXafclpCwrgUj
WHjaEWbZ5CpBD07FGh4sx8dQyN2ENpURl1HehUBz+9GzouuJhEeGO6K5wReckpJAAr8ZsmOaDhah
hJ3P2D0IhscO4t0Oshcn1pD6pEdP/VNlFumGqn66Lv04WAuw9pswMoM1tAkQn54Gx2GesrqY1PoG
sETgJR4Qrf1Vtz5AmysMYMRkNrzzMFKID0Hs7TzIdt8qZqy04zNEJ6tPtk0f5R8qRxbwD2uwkHVH
hNxGOZW1Q0Vg6mOoE8Z3Kb3FbTI1BEAguIxg2zjqPnJbzko8Hlq6iR8NMP6pk3FEpKrT6x9urqGo
dfB2fCaiOz+bnZOJEod6KsofhyV1Hr0cqGQbT189mKmHwkBOWCbAh71CjuPHffzcQ5wCkOqHY1uX
ECF8r3CuyEgcVoJwIL4IDGBj8urbBuYqUHwM3SBI3QfXzKCUGL21ikfYfFQq5q60qk+Aj0SyFeTb
zgEU8jnsv+Epkn31zLE90YP7zxm41s6r5uJQzMnIeRbRlJQs0Dpypms6Imst7Kw+eF0ebToaow9z
NBPf0PQt55DATDN0yHovkubQ1wNiADeGyzFaqt9pklpPuZ97X/oeVK92Gn/rZmN9HSZUM0VfjIRX
MOE4zENvXSPZ6CleHeoZjxYtnOBQjkkwx8DDunqplZy3I3vhyomj8caNECpSETnhtaJ8IDCB6aYt
yCIlmK393lrGGK1lUxSfgKuzh7GB9lFEpENW2B9tXZtZ7yxI/mrzbrgZO8iUmIqimcnoSZZYL2Zg
qfPgivAxNCt/Z+Yx87hMvECk6eJ1wmGo7dq/hjFb7PLBF/u2dGFwycCOV0XgyEeb+LibCcYca79O
1hXvEdgO2YADEX0orByQfIM04AEL4Y+85PHJl5BPaZKzD62H48DKGpwJ/EY34dbr7OFM1nzwOeDv
17Hu6YpjDs+i9LHxmKLuIDKCNRssgrelF5BkO9DnpwpUI8CZDUcr9lzw+kcFtX2DfyZzxCCqvjZE
ZtAPxMN1AHF7LYypO/aCJLsqGpJ97unmKpq98YerfN4FjxN0x/FTrguOcoarA2kaRtOjSWniOdgi
x2FfbqIUqCaYPpJK6K7Bh19ns+u2vQ2z0rSDKVzj225cS6f6TOg8Y0sIRluIO0QiQEoZ0IiQvwFO
isTDrcZvg5rLVZAw/uzcPtzEQxTuKt7AkxnPqI06s/3EyDjdFgmK0JlmdW9O2jmkpY5hEvj55yRJ
X3phAnSG7CHSRdThF9OLYRQz0hip4IY3xrqEz/uQoGBAQp/yKk/KVQnsEcJqnKDjdZCECl5kjv+l
8LSnIuPX2zy035LTdt+L05fse/P2Hy2f82so278+d4kq+9+Xfxt8L5bfbHNQqOmeqJLp4XvTpe2v
oWb/v3/5P75ffsrTVH7/X/8TAnPeLj8tiIr89/gzBHD/N5npj9C0xyXJ7G+hafxf/w5N8yyTnDNi
Kmwy5Pmbf4emMaGWWkLXBv5bMj+Igr8ko+n/IL3cBiuzXRvmxCKR/s/QNPs/LNAQ4BFloyDycK79
z29/91Ne+TPNjlv1r9//mov0xi2OoRGX5nF10rU9lAjmG+2rgscSkO0Q3JHNMt2FakzXvcrqleoG
40QAYsGskX2x1oRFE5NdMi0v2/SaVKD2xmnSkHyrVOoVKu7htmTxbyiXiXDyPZccTguf6fd03MsF
/Vs2erlgUtGkdE1lOq4p3miP6zIkoK6tgztEJMY9FBKANivprtLaCtZOl32qRgnSm3uongzAhF2F
1847Yv/f9dvLNcDYt7hj/OLxXSwBf9FIthCkWuliO2TEjjz7s2t9yXpR7SH6MqdszKTZyKoNP/6y
sv72rBap+u9fnQdkeYJvvvzHspJ+lWaG0dgQ5tsUd2GTR865RQr1ojLHOk1WEe1wkXJv5rIMnrC4
XcQTfSGslVfOWkN095PoKhtzfW+1g09uehLkW/id4p2YvN8V4cudwTBcaMs1HekpsJbfLzHz7Wbq
yjy9a70pvxkkYpXQaxo8SWCyVddm5Yo9QkF1svtwfM+p6fLs39wgT7uu5UjeNVd6bwSmjVnHtus1
+V0Y1afYLMMnInipabCruzUYex/wJAQWJUuAPFAp6n0DZWLjpVF8SKZQbN55Xsvz+O1ybNOVJkaQ
rutYNlK332/GHLv0NW0R3dEj8Er1pT28zjD/T6Y3NtlVSDT7l5kalLjTymKihTpvZalyugmMIg9u
k9zKYBX0U/tsvv+kLqr2369OgIB5tmlxpLuOfrOaSAlWEY4b+lyVZsFooJhPerCaFyH6aHeB0nUH
loYApj2mcWwcClEk79yiy5L9/SLIhnIckiOXp2a9tacN4xYhLMDi3QglY+eornwWFBb7AbLVfZMT
bbdSXouiLAnbap2FKgH160P4eF5b3E1hSNVtxKmL5WKQfpikfKQMGVelChuSWDtUq0bTqiNd0fDq
D8K9J2y3XJONgrQlGZ+qsRugjGMcD7MWXoUfYxFhinLedIiQo9UQ5NmH3J94kablQZnm3KKqmOYj
xUO7Clo4iOHsFS/Qj7lUwoWxHyvjSWzmJLKu6yKazl6QD6//vLJ+F1DzlqEJYtt2XOxFWVfmm0eX
9YQQyLGN72Q0ODcqNxM0WGP/KZSWgL+Dv2dYhAJxVZkxP2zydxwH/vbxSrEBOpbl2Eq9UfAHXjqD
Tg7RXWOExoGxRLIROIMdWaX1dTkUsLlgA1RXGNu9lnjB3f3zt78YfP6+aDwTEhbno21p09ZvnQ96
3wOQC9I7c6pZFX0ImbHy1LLbqXl4FVqiAFgWNeYC4gRJPv8hag3XPa9SDz906bj3JVNIZK1wujYt
lPh6VXaNoH/A2GI1kZgGVuqHMAkpuKu9EY3i1FZmtAsgSaYrge6jW4PbFvNKKa9+9I1x+jjjJ4zE
Ev2wgMxFTtAmUiMXZWS5OJH/zUcP0RgMKwKkqZ+zuhcnvM3NcZ1TnDwrj98bwhte0TmrI3hX9ik0
++q5ZfZ1cAA9juFlY3dq073HNa58yaKSn//Pd/dvD1db3CPHwhFXv91De9XY+VCr5M7giIfIzB53
Vwo72FsqEngTzdNXDE9BG+wp3BpkP7+zuJbF8/vDZUeytC2Ux+K23xYkGaR34Ci/OTN/KF8mL13e
qOVhMlIqX2TeqHcOc7E4Db35xGULpAIi1Fb+tCv49TR3RdalhhrO1De8xAm29oeU4BhEZiTkFSQ3
blQUoTkz3R4ev642IwIbA4XAz+r5/xlSKf48MGwOUExnlXBRMb2NrfKZoeHtrsdzSIr1Tasbwpc7
NGG9H4T2qlZmdMuEzN8OSZbctDmraYV8H3+ogqDsGA3TPMf9Jx29lyX0x6luU2o6ipxeKk8ez5sX
jkCIoKToMc+uM0Q7Mfb1QVp2CBBfOC+igPgpvUmsgmKO3lkN4o+ah492lI0+hTNCWG9PKaG6QCMh
lChKS/e57PuUnjMv8lWNZfwriKc4Sdq1OxtG2DrAzms1E4Y20MMxz0tCs9xM+TBcj+FUXOvAbcf/
8uvCkmEjErbjmMsb8/sZX5kNk8PKkmfTHtrnrrXpD6uu+wyWUd+ES2aqOydhj1hBKGg8qfP1n1/X
P2se217uje0KBlg2rcTvF2A6mLPCq6IMLTzjYzNloKfE5W2EFWBZWbfRzq1EdBvURggrM56CD33g
x/gfsdM848jxXws9WM6m36/nja8XlIWsT4ZQnpkpfYIFfhBe/OOd7/yXRaFoprjzpqDce7sotOjj
WgcaunQ9ReZaz21HoOpY7HNEXjddkAY3cYLzdG5isgx8rq4DiDd7t8+TfQhTq1sLKdpvBYrHrfA6
751F++fr4pEtRRGsHV5m52JF9cuGEtCCp1Lifh2MvnUjE9kSlhWhTqIFN6MU0M9jlOnmUh9INrHf
2c/+3EA94ZgasiaiJM9Sb0pwp00JQqLavasHEmlWaei0zzrV5slF3L52WwLV36ni3lj58Myh69u2
o92l4qece7M/hAlOVpnu4nsVpfW6CwNpA58USEGKAkXHso3SD5X4t4j2NnXbep2SrnlX552xdcus
fJlzD1Ze7RLx1XgQrEf4laE7F7ctGWP31H7jcUAg4gfR/OHStSRFZz7986q6hGn9eg5IJV2Xds5R
gmr0j1rUhdwJF3Dqzvh6lDdebVVHJSs42Y18nNqUYygQCXLXHhkYw+7ktUuq51rMnFJBFaDFoNLc
O5GMNwzImTAyggs3/eAw7/ey2yLOP8VYY+lVL5L5szl2xQ7wr0YnrqsnHdrD9wS92N2lAihip9h7
TjQ/jNSh35Bb4e9sLoLPZFTj52y2rI8J4BF8Ap/qNkLZaOqaK9SVfW1NFcRTkPCraugxhx6Yx0EZ
9c4+NFYomhhGt5PS294xSsHC9LJdMeAZqL0p+oImWNa4kaQtsj9UKLtojPmE2BzutAvtcJ7LDwa7
3E3cgjr2quseM0nhNauzJeeY0dDsrWAOGl8yuHv3DbSUrZPN6qjbVnS7pDZD2O8hdFSrTX6EnpE/
u9Iu9kFbWgzAx754huhnHmNGTDdtF8+vOrTES5T57l5LVWHPSLGWV8qK3lnFb98bqSgBBE0rYyRB
CNabjVR5Qz7FSIfOMOkoxMaOZkEtlZtU2dbr4/GdIv5vmxgHmkkXRn9ovn1pCNiavd6BrcZR2j7X
Q13tJswLslVWjxhF/fPifpNR/XNbBn5iVfNLwwv9/ZgwVDtauUZRhuSNiioqm/4D4H141FkzvmY0
WTjFIBVf2QajNprOfivJrLihjn7WTK2wbw64+wHWChsoQiSIiKDGocAMmt2iXL42p7DP3zlcL06A
v76SHCbgZlLYbGl/6VFn5alBWY04V1258BgZG69rKvcbKAhcUu45aBrL2m6PLuTnJ1fKb95SEndQ
1360gzMcLDYKXFOTfOU0RvrU85I+v3NrF1Th7UVaLB7AM3QmXO3vt3bWswBe4SKbyuxxQIHdccrd
JL+SIu12QVp6+8nz/CfSx8UJxuYA9y/aZAVOf6qPvivS/N4z2frrjWM/o3xWnELi8ve/HEF8JoLO
iil6Myt1bBrRPmNizg4aFe4j4QzRkejEcZ9a8YzUJC0+921P7WtAidNmbD8abWffxEVLW8IE5FWG
4X/rtl3gT1tavOJvQ65xpSEBGkkHONYgToza0zsV+x+9oYSc3TQQ/eIyvcY0pjianolko6Temx29
pz1vz0YQvmN49geox1qjkgNck0sV/ha6ClCD4HQ3iLNXDuoo86h86f2SDToNITtOrlUzAeFmvrN6
/sAzl4/VJLOAFDmefAvqeZ3o0kWWcw5yL/hqdSjVVUdOPcVmszWsebiPYdEea690721rRoF7aQL/
G1ehbeV4XIyUhO/+voa9ZBgDY0RqnUD9TrE00A2sLCfcxo4IVgwPv5rV7H9BF4gBx/Lnede+54D/
F0QKQFsIilhAcU+8xRXIIO9ce7TmM8hDeCwKzn8xa/maRFKcXH8ooOCkp3kgIxyJHNgZcYy7f74R
l1bm95eZa5Cc/pKSnuJtaY9/eXHcQZQQCKV5Hmk8UBs7Jm328uIGTCDTlQ+DHYewJHGu8mkOTzKs
xOOYV8X3oovCeeNIVb4QsgQsgQ1d+5xAg94bvbTuXfzmjmppX4OoL/a1cBomlQNMuXRiGIoYJ42u
kP+ZFg1ORJmgXZreC05LPMC7bT63dXmmb74qX5MnLlh6tvMWxU7zHr55N/xrj0gZgJ2kW0Y7WIHu
PfJmcaxJD9gUQfUlhjz2wKmu78laVkf81GmMAyV3kWlNN3VuPQaRI7ejgflN4WG6lio1Y4kgh+/o
be0TY8JPtd2DaozzgAyGlBrEps0HDsbFJIOh2k+IdBxt+1zNEHw2vYdGFYJqxSQ0lPgoWeP0gNNF
haeWhXdFPOM2IxY0dUwUiLZR2OpIBZMgb+8Zvs3GsW/j6tA1qEK9pFXbxBzyT1UWgGfoMN+izi4w
Ua6TeyXHgIUvWFsJ7OZWeAJWPnff4FHtHZRmB3xrqqfJK7sfc4srJRQZyFi9FdyGnDs7L7VmCJAG
5i69YXxl7moSNbSUvTa/p2NFlgbCVKgeg4/c3sXIGG79VI87ejaWCl2Zvu+HvNhr5gr3lYftR1Zi
4jEn/kEG7kcTWTz2EHIXmAG+KEbZRa+Fg6j2Ujj3c0uZIkp9wCcsPpA1Fe0UiPKYxeFVArPqgAh7
xE/BqnaW34/HebAgrSwwWNz1A6TPavqeu2FyimKw3yz3qTOzdDhWdtWQdSONjzofvudz4p3IgopL
BvY+7mo+xoOhnX3Jks470JMZV12b4FUUi/CsPeQhGZQeKD9dNKHQVXcijfsNzIWbKDEw2xs6Ueyh
nLfPWWX3DzhXcQIxjfrgirSCdtOIkZRKHFFWl38kzRTbrrBWj7VIcBbp0Au6MZFFcsC/oB699OdZ
hQGihUQC1LduEXcZ8F9fwrhS+4yi+o5gHnNnK/g9q0qh0gBR7rKVtzSPUWgVGDGBGVddxW24PDSY
pdbaZ0L3NU4SeQsa4+7yhjF/13s53ARK/+tpQGY/NMe2DIrPtt/fpr1woVlqBFEq99cccA5dhIJI
gb3vJjX9YKfk1D6VuLTBhVfqJlKNPtRJOq5bnA9WiVU1sFVklhwvpxHC3giSfjWDYRq5/UR7Wd6K
KcGeXWrjUKZFuoUQL0+RFRXrCSz461BUxV2Ob/Q+UEa/iUbIDn0ucJ2MhnLj9kG7g5TrYr/jYbdg
Z413W+XeQ4+70k3uVeN1DfNtExnELvusZMRYAYTJUobiBV41Ck9zwkqly6DgbVoEnGspzRA+mQu2
MEVGuBFwMdZWWcuPTRUxb2dmb5DbhD+wBynFKTFigLayRo/1QTSuxVbqf8mCNHloR9f9MnThJ78J
xFbnMtsFeCfepfAX1mWN9v+yK4a8Zs8cQ1eMUbiwKO82EKSzNS/jl5nN+VSZ7KVN03+26xDywZgX
/WutGyQKS8MRt+iKEcX0CJ7b3v6CCKN5puxtn+WCr/6E8scqZRGaUiKUmorwS1Kz+xkxvBO+J8Oa
3tU7USHEmn0aqGmqgxsfwdjOoQ16rnB63nqwba/GxXmg6czmLh7wcppkG5yNrA328Ayw41B5djQE
o0748QaOGVpC5Fi5cp62EFViEhR09VHHpn/ySycEtHHZXqJYjVu3nR4IhSACy3TKFziSbITtyFiC
LKqkQ+HvMICzFadMU8fVS1jBe1ldkJLL3Usnx8GOFu1LPGevfhUVkO7IvNqhAcaVl/7vFsvM9BVV
svpkq2b4lgVjcTsakT47WWE8InyZDs1gqat6bOy96TbDXsgZ/qXfNts5ysorzDPwcCMaFJe6uMSo
pK7WTpy2z66egMLTmZJ5DsFpLlvZNFrtM0RdNMuYeFnXIXny91aMnK7qRnXgyLE+OBm7umcXT1Zk
3s4jp+ycE3a1Ko1WrawIkXBX4PFqiPmQTVWxw7wiuWk0TkxRMPFp0yTKD9JANTdC2Rv4ngW+nV2L
DcHofcpaWX4vW59ZnFvCQkZfbL4UTvSQD9YExRulDYy+ow7s4NpJUnlVp7O+bW1t76Ww1LXGjHBt
9VBBFx/RIirbx8lCC+3VWm0tOC23WZjdOc4QH/uuVfd6qTa9zuXJXRBurPZFuaYidHdIoYYh6x8t
0wZMmL0tRen8HTvV+baf0uIn5BgvxVEcGRLObuyuIx7VLu1tAD47MIY1hG/EuQESCccIzRsgsBR6
itfgNFwguq3igLPNCD/hk3fjGCrGkicYjuYAiTMbCvMpY0670201vebUfRuQmcDdxDN2a6tZt80z
2kBGz51XRZvSF9+kOTYfZVEaKDZiyL62L6w1vqFAc008HSxPEhtbuxnKqJqZml8lt3WE0+OMVhTj
0uQkxs5GgZuQfcCoZIcjDnzfbPhekGh3KyDAHRJGUlu7okdPXRk9WonpIC3vFjvd3r9Ca+I/pMbY
Hi23Lc5pPgHxSb9abN5466H/ms9gNOkZsxECJ8JJ9J/xxmpwGAMqvZR7mEdF95WdZN9n32acv2Tl
5U0SrBrDcTaFkv5KJ/R4YuByVlYMU1VOlXt2mT+vcgmvsPWG6UM6GcZhLvNm4SfWJ9KDoh1tTbF3
zVyubbPSaBy5kdh2UGpuLLsB8uEF/+h3+FgyNfVu+8sJWcUzqSCywpPezmsmEBai/6aLecvnzuM0
K2YMgO1yQPe2vMsWRVtQFfZDt4BnuYeiG7u3LZhSH2ySlDvVaQ1EHtMC2rxm2nuc7ME5dujId5RB
4tk0MLRLoCmx7JRmvBC5sD/6WN/nQbFUxQt7YAgc57OZjgZfPwn1/WgJ3hkvNa2XkrKCJqKuObsr
RFAxLg0NOw8WQfzJMFR0lEsdiT9B+QLznr9CMx/zBji6e4gb/nSGBHkM3Kn5FDQBK9DTKLAxGJQH
EJzwEMXCefWwGTzVXoKftoYmtoeD1RzhIFtQuOam+iplxcelzGaBXGcUdFBsnoJSG2ddRM5VZc8j
vg9izvfFZcRrGS6uvj0+N2iLemeSdxIhgbGdKkwETrEPxS+KkvFhyKNz4tvVvO77hfIcKbd/ZMDU
fDM7o//UMim7wckX/w6noprQ5ji7+wvKgxWe9Y34AeOTSdULPbaym3u7K6vvRW0xicZDLMU4uKQf
Rw/fIQRo2gjPICuCY2xdIQeZMS2qxhd2HtTzvaMAtLE4wgdEE7NTl+Zn2PeBjcw4HI7jbD03upQP
0IPvplg9u6njPU/2qPfsoz3ygIGLF6ZB1ZXzlhXMRn1m6xaFxnZyYmPDWochS70SGGsnIxm1LCyk
YCjYV7ZbPijfTPbMbaZt1SDvTw1HvYRuOdyIRMur0O6HK9v1nSMB2gcZq5wiIsKNyA2/wN+gcgtx
dTpPSIPWFvR2CPGQeZJ2qnYyxFcvJQHERXJm16+jLhfbn8CZYQDnRv0VnncFUzpt/VNOiEW+aUdb
fmPt+d4eh6guvi3CRNdrh3DzazdDlJo7pTqh7Sl/5F7pDFfGFIX4Wnsy/phO5nICgHyiwRvt+pPu
w8a4wbK6x/swtrLqxkUr+hndsrspReMFq3GcdmmT6rWP+nCFAuycafswDVl3sPQwngYHhzwrTqvb
2De/VxGGvOirovQ+zTWHN+dA8oUd0Z7Q1o9etnYiNrOt0ynrZsKj11sNped+aXpqeayYmrA5JHku
P6QBCQsYanfjuW8ar7tD/RxWHtTotEp2UlnmB4FugJ+nR1B/FyYVgsg52mGTnG9T/IHucYTx14iz
JNPClA5gNu1crS/D55/1Q+pUjV4R9OKfy8juzpc59QWjrQzEr0y+i33l0Mda00gVnfkG77eV9bw6
Vlbw6lz+WWyKaNpgKFbszSCmB7JDARHpUnuUy1YbZ3Qpl3/a+NRb6TLzDkDL9cbDqOlK1njuho7d
3pEEpDeYe4gThybTRwdQKsui6iWK6+GV/XxAhUErxzHMJ/pL1xxkJUUBZu0fTRTaZAA46G7XJA+W
L1AzSUjyxsj5gV8HodmXWjLNl4YgD7r4aDuFOjpOl2xSDGpi6O9R8aFdGt4gG8Bl4aBAJYk0e52c
BH06lgGMWTpMG9mbF+yvTSTbzlg6bclLVXotJN82QWyox3uk1M3ZkG77bCuEiY4X8BqGvvXzMoqy
4QcaQXnZJSV3bVi4DcinsOuEIK4POJ0gW0MQckKfUfgw8nNwUWGEC4LGNw8DlN6hrqqrxpvH6ykL
f3S9htxcjdOe4+BuqHDe6UWd77PQ86/ZHdznYCCFKIw6Dim+4opyN7g2Ej89GL0XY4xCbWXoNHhs
isy65Z0l3sbz+nEdy1Y8FG3XPvPYuX9Um3g4j2GwbRNs47DrzO4z6c/z2p5t81CGxtXQKRyo2gab
z9zgP4L0ywUJEYOiGW+QV1hm4m+8mS5CiyT45hl6vp10JXCKCczwax6hp1o1CPkZpCw3x9XLEsub
/g4s2D6Oho2x7wRr+ueDRT/2LEYBdOgmznXGiU53kvYbMCj1kJQZvm482jk2TTqYxPTTbS7p7Yem
zb66FN6PGH4X22jIPhppSLsK4x+DplhkWyli5ykzE7Gn/8OuajYBPxIcqgtokSc80JGoUCE8GlHL
Ycs+yPoI/Ahle0LXkA3MQC4rOE4A9QJsUfC/wMZ/dTkofp6oNj5d64rJ+75aEIsQ9489SPmEQrp4
Do3oq2tLdY4rLF44AeW00RYtOdTz7mZocKYSzFDvu6muX5Gj6ocmrBKbrYEbJivP+N64IKzrdIDN
g/cE5KhBJuUpmBBFGs4cTqs5xm8VswoTYULT4ii9TC/LrBq/CpwowbVMysSp89MrxEl4yZBMdi3D
1Nxrw023gx6T81zHdYCLY/T5AtAEKR6LK1K98AmZK3f68JM45TroD/0+tZ+BsT7KdLHWTKBEfzaa
BBes1oZMc6EYpYHOv6Wj799dlnsV4IldUFsElLu83UmaeGvQEPu+HdOnZMGvTacg0MsSFapISFvs
IgFoSTUY7EZkQzfPlWOgSzJsrJh/bkfCQkXuoixb8z627mpoo7lYpTC/nAU33pmxVS/ibpKRsDEA
Acnr+0hOFPDKGGoM6NOUMcVM250hemxxHq0D1BmjX1HsmNjMXbXE27LSfSv7jO9mjz+0HZ4vu5uE
TXFtKfUY1ZE+9Q0l39UFJby0SCAdVYT0PRV3vl2q53opJy/tHecRYCFkOppSeDP3WJNgBcEp6d9g
vq/vB5gIz/NlI65NvnTuh8e4LXD0CkdYTh1sgIPEMviIr1V5Gi38zhDA80eYuFYYvH5VteNv7agy
70yzDsl0NpIXFU31PhrllsQCdQIcMx6IwqJ5WZC+0oaK1YocUzHWWnY7qLJ+SWUNJR+qH1Lrbny4
INseBlpHJxtoasbsaqiU3Ld4C53zCz9qgbYugCT0u+JjSsr1wWkC7CmGyVjXpR9sjWKBiJq+aB4S
bNhOKbya+97r8e0fu/7UwRbZaWyc9Kp01RfbctOjuRx8yKi6U+ghd53NGLVaH5vAIqigzHqUV8pG
f7lCvO/jz0AFPWYmlvhYeV1n7RQyg7C9V3eewGzglva522GwbhJENxUnYc8CZXlLRIZn+lRFQl8Z
DXxGN1YsOlVRlfd6KjEgkio8qYgJshwblkgb4JjS4P1AF9+m0VaxSU0bEDIcoxMv7b4JpPDy0E34
CHPixMNrpxitJhfa4eWcx3yeM8qdFyDArUzWmuOmPIdlAFR4kb8uPOUuDPrgHg/2cQd65AJe4Jl9
WUuwh8VV4UlAA8xkDviu1LscDHbf5aW+1pUq9xUu/3uvGrZl7ps3wuzDpz4pvyDYCG8oaCjKVJzc
YDR5ja7d+tqUsn1OFx6GLl2JagNrD9z1wltBd4DD6Dg9JZY3PmEdm5w8j8LAwddzp2KyHbK+t64K
qU8uTfWNVxjWN9ZT9NJDqz1eVvw/g/9/IRsxh3K1VpptBjr8mxEw1j26wGKRcaPbpk+A59/0HOFA
NaBZ7IXKD3Vh6t2QYc4Zhf3Hvu8Zg1qGtteRl/vffzJ4K3hau9QZ/Lt/vro/WSUMh7SJHmChlLhv
RzTdiGVJWibzmfQN9Dqwa5ILzUDK0EJ9WCTxscPmAhfqsvK9d3K3/kIzgmlpSgoaR8PGst+wSvxU
5c7gViQ7BhGiQBQ05ctlRwalIq0nSqpbMzQ/DHka00W0pX1nl0X4PTHTAsZHFl398814O6y34XGb
GtzJxYntT5ZiVJPl0/mGPpcu9RgusswtzKVlNF1QwUSyef/zB/7lBrieFg70dps8Fst9Q/Si3O7j
MguM82RwdqVgislqjEzvm7Am8zyVhXwwiv9D3Zkst4102/qJ8AeARCaAyRkQBElRktW5kTRB2LKE
vk30T38/uM654VL52lERd3JGf1Muk0STuXPvtb612a1jz78GPrrhq/hyu6ntu7NKlf/591/ox8P4
9/ENX4ip4TbexStib2LCnyZVdupQE/Qr5k+cx3dulPgv3Up/1wTzfOi1fivG0T/GwsMWu87EdUzx
3dJ7zZvvEBqO0NwcQE81gGgNMwtn3UWXZpVQ8aap98nhhT8N05D+Yb72Cx0CkZyW6VoCjY37D5WF
OWK87D1b3GBTy8NVN/3JaBP6RjkMg3aKntE997dxlUH5hSYyhlFVGVduFhXBUDPz3ZJbVsiZgH9i
qG+3ndl3pykGa/Bjv/BwOt39/kJb24X8+4XmK6PJNH2G/L7/I87qpwtdO3mF4S6RN27uFuQLaHEY
Eyc/plgaDjSU5WU/UV178SKfZlBnhzyenkiY4lT83z0lUh2WJfnTK/nPgTXfix3DcnHC8O3evZKY
VBqcwZ1zMyU6+0woa3TMnHT4pF0wMzAS7btyzvZZRxJMHSn/7DLmISMI4c61Nazq7G2FkEAxuo+E
0i8D3o09OUBV+Ifr9099rWdy8lR8R8Ti7nstwiaunWLAcjf5jwnPjx5YuuTNU0qZv+ObAaEgjOVC
dMXXKs3yPX5COq3bPO/33+Sfi4bHhdreFR5B4b6XSlJzsemYDDx/DHRNKAvffczzKLDi8kO0TYx+
/3m/kFIj60EAjkgRq5D3ThgCjAOL0ljYN6KOMpNG4gvjmOpYN5mDOM+TlxOZChfgUkeGMBQFv//0
X+xmnskYnafDNn0cDe92sxSj+lpUvGpzZMGT7xUd7UV5Hwa/oIndj2cmDPmVVzop2FLUebls2zuZ
+Limq9J4mevmo4fv/w410p+uzC/uhIU0hZuwqXtByP997erqpJbmpNVNWqCa/SEQ/KEzY2DcPMFM
1X/Q6PziTrDmuIg6tv0CecffP2+h8HWQWsobYq+ykySQiv08rR/KomaMUwrMkh1ZPQVmlbN0pPsn
HdM/JUK0TS00q9sqgnvj3a0wOotwlMaTN7khhwscKvGp8orqpd2yBqxM7q1lkxAz4v08rl51bS/e
R+2TSJrlkzrF5Fv9waf1q4eDL0STVVmIRC317g4I3IqNaJS6oWenPnVZHSPiE1l8aBAU0chQ7pvj
ME9IOl6QaDFOQ5v3RytJKmIGbEz1FtFW3yYznl7mdZM7/P7h/cUN4ypxqRFVs2i839wayBVGLFzv
xrHyrefdOYywhnJ6ybYhbW7l88uPYvnHejXPK6OJ33+BX4hR2FxxA0gLMT7t0HdCkH6uHT8lC/fG
G7PlXsdbclCWYxNe8sta9v1lGQM8sghOOKXzXBxzRdv2D8/NL/Z4D50FK4hjO6QcvtdI4Xio1cqi
fuvL4YykvGIeN/dH+L+MQ411ffTmCSZbR9uHYaQzH+z0Llf5cCnqhESYosuhe9n66xCDeIDrkAIc
t4YbZdBOaclpJ1/QpUX4+0v3i32Jigwzl8Prgobm3aMFLIiTJDTpW72tcXSs3LvBtpFUNWo7lWxj
v0H+zzb9/9t6fJ2+dLWu3/r33uOfrcf/9b/KoMz1/38blC+/rl/zRPdf37ma+Zf+8id77n+wHuDA
YzkmcQCPxf/4kx31H9RBNnIo5SEaRRv7f/3JUv6H2hvbAQWI2l4O/rr/9ic75n+k4pBAR5gZFXJq
59/4k989S5sJyJbok2hV8yhRdv994a4SMKN9T75MTbAb8OE5yl+tBj49xELDvgQfLj9ggkvTPzzD
77RRf33u9uVdrB0ubta/f26KpyOaIhNVjwKUa6JbOACXojUzFer80/24/auQ/NmC/W4v/PFRJNPg
+2FEhBz4XZVQrgzfh56IvrGZ3HMhhs8+uKWDva64Rmzj350i//o0/AE+xzi8W++LxqnlcJP1M/4l
d6QsdS1YybRD9hDR00MzTVMARAEToaof/vXPpAJk1+f8hJdSblf8pyo6nSyxZRByJz2CUROtzLdB
lUuYZqsV6kLXfzBh/OKyggJh99gcgjaG7b9/Xoe2IYlyhp1lUpQzXBEyP/dxt453Ch6Nf4B71/8p
ZHxb2X46KXBxOR6grbZ5YHlx3u8ZWvVosibZHUYQ+vDFUTF4tfUnjeL7T1FUTqaDQQyJIu/Ge70x
FT8Aw86dDtLbInObPjm1Wab+sAO/fwP4FNfmB+ErUhRo700siaONiiP/vMGeKjr4xZx+yRoosDsc
u+bF7x+OX30YbnoOhnQY/nmU6RP6aZHCsGRGHORVMn+KbZAdIrWffv9Bv7h2WLId2uAIXTmDvXsK
G5FVVQqx5WD47g3GoA6YoD//4dH75Yc4clu3aJSwbP390eOJpseke0JwhPMiHDjQ8Rp5f1g2fnXJ
OJVytVgV0W+++xCRRIWKick+WJ4aj826gqbz66sCIebh99dse1N+eqpRl2wFIkdgBW+B7fzdGqzs
ZYJuWNA2DZng/mGhffeX4xXbdhaTjhu1Fvf+3V8+cQgjrKLMD9h9SNxdUzPq7oXKrP6uLgnHOs09
bZSgWqNM4qAnSukzvedovv/9b3y3z2xfgxLkh9WQX4jW6u+3zIAy5a3g6A69OeWUVXXUQk1IgS0Q
EZF7zcmtEvE8j9An/t2j/+OTWfZt8BsWGI73RxO5LqLo1qE4MFMsjgsj/sOSkYXX8XB9/Pc/kmWD
XX5zplk/fNU/LcEM1SuBHIRYsYSwJyPW3QvF53DBMHg9rnY53OetN/zhpPGrK7u90op1GLu2884b
FmW2CYm7I8I4taBeDW7ffxlh6F5UqidNZo7tgQiLsRav//LHsv4qXPL0c7mfFBF/v6ORbdZVbjbl
Ab5Q/2AolyZ2UlVPupja46QHxJF24Xz5/Ye+e/OFROPCaZtDlRAc6cT2z3++wpPtuJVvlYd2sRi6
9N5U7MWUivEPb827l/+vz6HKQr7Nm0+p9ffPSdLInzQheYSJx9G1zEfntrFdyUyDgPHf/6T39w8E
jaJ7gyGca8kTuu2zP/+khCQoZOLkK/RB/5ze/P5v33ov/AU/LS8khHFUYDFGHafQ3vvvlmQxOITU
0t48jn3CbMJc1uo8JrmJyB/vN+zkfIQczMwAophbZzaD+cpDG8MCa1W7yYrJRSrg38NxcEjSdJsl
9XdzFvuPTi8dht2JXrfUII2ncPRkHBM9TKwT6cmt+4RTczgXwOTjQHjzDGBPaDLUxJh+bnAUu0Fj
VOUpm0jBDHTeifOwdlpeo/c2gFKgDEERmzKvKA01fXFjFxx/2tjJfZX79Oe1NJ6ieXE+WFkvX4g3
cL+bo1ndYc8cIDwyXHxKcxn3yJMEXFjQYLJjkExKSZDoGNB3gzA63au+Xk59UmuykGJk0GFJk+2B
lzj6MOhu1XstvX5EHZRDjFSr2FiEo+MHWozxhey1RC9n9SlQGotQghN4QfizRu67WJLwhIaz184q
kFbM5eeMMDun6gfk2vWN5RujV/sxKQRQn6WyymKHmYokKCe223PG0r5Fy/cS99gw1A3xTTFYVhdu
xmOcRrok484s7lpXNWinWmJGMJEhWChIp4xOUa9isWu9DXrYkfhMS5d22XCiEQXfkTqnJsZtcvXH
KMdMW6VMbfb+goVgV3SE24LAVtl8ivgHNNf83j8WAqo99UlZXLixAYauVb2RH6bCa75H+BFvmLWZ
xDQvOMYujLwprhsAauIWlvB0i24GXPcUMzW+GtK1mln5kSvspqWrqpPjDdb3NVW1BnoLhndebPFs
W+kE1DqhTQazjhEfSuIqAUKMN7LZAzcjzAkuOzDlXJIyhVpjnIio8gTBqoqp3v2Y5x0ZdoRVveEw
bDzEal5VBQn141PkprV94dZxk92ipZwvW6fwjSMDTGo9W87lE0WfJY414cj6gBrX0KcidqC9LVNS
IotXmm84iwmbpl7JIuk3xMl+0MuCpHhoyaDpV5KM61wV7b6rW8Mkh1Da6DrKdngBb2vBsaaJWAWz
GO3LRtmJe2isIbcAVgzmHV8nY7ht6gFnbzTQRJt0a4FKVytxHF3LMBGQdUNXZHbVdLNWtHICgCLL
MyT8hnZK7M46dKKq11d5tPTN0UhbcikMsk6P+EpcvS8tqeswZvBSHgTip+gCSHnfo59adXxHtkjk
7BdaEWeuxJKFOVXqJRllW3R3PRDd6iWy+GRFvoQFVWmzOkfWwiO3ySZlsNa0wgHn+RNLikhcQKjE
+sAEJRdt3BnMPnHH9rpF7oWmLuIM4QisoI5myIrGviGHZjX7+FvXgfPdl20hnQPED5vc1oJ4nyPB
83310XfqAQllk/de6KwjaiSz96xpn3Rg53dJ4U6PGE/dNZAiGb5YKELlJ2bl7uc0xexxyEW+fDf8
XtpkGZu9c6Ghz2iMvnOtd6SC6PPculISig2KIYIM21/EZsGAvXZV94WU7CLfj8AQvqeRrMR+kYUi
eT7N1cDKhUI1cNvBgQk5NEyNvGJdvzhU/ldVaxLJKis78aDvofqEt2vGzmEyy7oPKtUWx25ZjCSU
Y72g/FOGEx/8JhnepnE2rABsYf4hsiUCcKmL9bVpK/6YYw/yc2OV1hB4dcUj0GhB3Ifr9snX0U/q
+9FN4Vlb0PKx3dUgdC5ztcEeagLGFrS1qiNyp8H8eUQID2E5jnxjRI6alpyViQv1d8oi5He3NtjK
zxom8Kn0ZisK6ZWhSGX4bBZBbqvqop9+PGq6bJkwryhi4nwY7b0NLh48JJj9YV8kZWSHduJEt8rR
xcuYz6QNLC5/rDUzhhbtmuPhRHrdC3apXr4OpjLcK0yCPPlwxH0/JIhd+WDS12YMuRcJ//9SpaSO
dyOJdcU0KPCO6Qir2WIfUCer9XN5RHtp4S+qEUXhntHERa0L61HZQ0qeNBTUvMxA5bqzjFDQV9Vj
08kOAgja/UAOvQF4xqdVOPbpN6Cw3zkrTMShROZNic1vV2EAOYq1IFKrpsIABtjeM+4niLAuTLKi
KF2Y7W5NFpKOI4ivLodarizW/GtNqcB3InzxEpHV2Bx9cNObHX48R2jfrgbKMRaGOhyk/7Ui0A7X
ix9WZfkd3wrWoBq1JLf8uxz0+jDZ+ZvtuYfEBDOVeg9FO9RMysxHfBR7TJePcLFPjHLvZVzXgdlq
DYUpy67J9EW5vZIi6BU40tEhQnlur9qkWy6XLXWpTnm1Fna5wJUGqJCpPzubJUsRXc7Yvw6wWXdX
HTFKnxHoJHsnL28xA8UhKqZol+sOP8mYMh4lrwR2MBF1JBXoc7Zwn4YqPhjNulxYqBhuwGGPV9PS
rDrUCQtfoLMtfNSUvPPk37SvorWa70qXwxxmcNg/dhB9zqW7eDtdcrpDUFssR60sVO6YnV/0Wtsr
v51nbQdV2n5Y4ZzfO6Wgjk395WNKiCgkyYaGV8YPOWLfMo+WX2U3TotzytHWs59H7hUTp/EGDnEa
B/RX0se4iVH2WQwdblpgzQb11FSmwdT3zvdWlTRIgOBE5scO6xkAAydHKDyNy9dIQo5f5L0agB7k
mGOgq2jyceyH3jNJ79CzfQ8qRwKiiZb2Qo3CvXfTSaA61GrPYG0JTWifYEzN/TqzK2F9rkEnWeQV
hgzjum8RpWwW0KSOlsDLNwXwOnZmKHOBc6riP4w9Mjj7WWhhXqE+JnSSgUZ5al3N21BP+pYBuQ0u
u28/oFoT3zJUXtPnvlwmEYININw1GuoiCxoTl9tq6/m8zOtrLd0hrCejv47oACBxL+WXMTbT76iO
5asevZ6gy5zCYkjqzzPzk7vZox2yvSI8bpmJtXyMId3RfBcI3s1xuPAnx3zz4vR5Jgf9ziZ4D2zE
cqI8KkLLsIw3Axb2Ve1H7RYf+ph4bfcFUzmpjEN/tlpGKbsc3wXLVLx2H6a8usgINwvQwLd3bT/B
MvcGcPdT7JewsL23cWaM1S4kqkeIlMO8d9cQSZ/eI8TCvoOzE22N7xDmixUkFA5Y9xSJS2Ci23iF
akAgYkMApGW2Nh9sVfcqnU6+ud54BuFxO5wA7rmVNdjjOFLqVSdLxTYKDwkrIwyVr3AEi3GLKp5C
qlJzp0DZHhY1+uE0mUygbXGYImZpjp3aBLCXBSlYHTkPHkScCwAqgrhrOTfnaC15Za1mPrTEcezH
Qfn7fIgkanNt2qj4IxX4yfw5GlT+0NQaS1Pc+Mu5NdG6+pGJRnuKqicB5P5jj4bjysuIUgXvpm6z
AbNcRXbLPaI9oic5ykNaT3uLnG+q25t0hfKKXIWHqvSm/MphT9u5XTOcG6B0R7j2016tBKXMi2BJ
kT2vHJAIeTLg7ubEjYTeOC4Bvzk5zGQPk+qgNfVKD0pWu2WAznYhoKscqjOgBH1DEdgFsiw1QHap
uHElbEqKa0MHCxG3txnS589Oo2exE3nakmysCmjHDYp/NIh4gpdxacKyYEM/rKsd39DNXUk7E0vp
7vxsRIRv1wurRu+t54m7dEh8KzECisCG92hxD/1IFbjrqgIW7bTaSRFIZUQrFOMp4RwyoRrIJAX5
CV+rfCmtekwvS5JYxYVQbKfXWEb6noi2dpyuROkpZO2QTKhYrEqEtH9bHXptTf3h5Wx5aW1YH53E
IIzKo7DdtW4SxwH66HXCeGGu5WFNW9xwuM7sZQMLQ9bkNwyZyvobYkTqLlxKRbD2xDB0U52TreF7
XfJRIYod7lrTaQBDGa9NY0JXWiDbCu2bgR6kcRCiLvkacf/Jp8Z5bWt/IJYOB8Z9TFUX1qk2byYn
exqE5RAHkt+kWMIQ4icWmzRlWeDGHulsE1Eyw67zGlJGkOMOyPgTzE/xQMG1W2J/flrzAbkkspDq
OE9LfpjZZIsA1W3FeZMI8rLl/FqlhoH/cltoFQ2PJLbciyqxrqs1+xIbiPqSGFl+JbJQUfyci6Rx
r12zja9Goxoe8G551dFZ1wG8X5mANkYXOuZdRTaVatIAsWCqb3GSN1fp4OQhL499i+eYNHLVYEI5
dGaM7JYZ9FXqaPVBzgRFGLI7jQal3ZrFJtzwNI5vOVGBJia2dkd7pj2R0LVgBJyK7CYjLKtrdH0U
7mK9QDtfPkuRJ5xKbE5HEpXzxuvH8cX65O7pAzUHrsBnZg1mCzkf5A4Mb+CAh9XPS2c3QSMQu7gA
HBbyLlQXlIbuUXQtKbG1rGFBZslVl3kv9hr7ZGT61061lPZuLsY4J/cjHU9uanypFpT+qWWMH7zI
M2+xC1ahRvuKXHf+pua2vGksWd4wxJ6/82R9ptOGQYH0php3n5tcjRMpvtiPoV4k4z3TkQt3Ssl/
X+qYa0uWiHlhVfESpFX9xJB12zdJbrUKD2NYYlnrXeTSXoKSt4KsQfl1EvGgAiwrdVBVpf2F4iH9
2BcDBP8Oge+8S4w+bsKsi4rp6Os5/uiVBIRuL3ZM7lkE3nKr7J/ZGcmvqnAQeKylVFIlBYYLPr2w
4pvZrKILr1Pt49S0ZhJkc199AuJhcllJkQigCUYPJEONuB5VhArVLV0VNhaQ8USQdohM3/hkVYs5
71C8e2kwlmW3nwbzcVPAPxS16uZgKsavi8YLNlD2xznRGdjFMtwkmNjTCgs2MMOpOXhIotKRPDq4
SBG1Ze3O7WZ9ZP9RpfkRd/v0mo5pesKT8UVvVGGo+xGhu2YzspHmLtLWiprjtfG7zauawKi/7sq5
mT+ZXUc6i8QoTB+4eiIe0/nSxz4GGIELBnFV4n1z5yUizE0RO7dbe9PqocHI5RCPJrIFtypNUpBZ
k/deWr+qjLCZxoqNa8KEvfKMHc64a4vt7IBifnkirKikGqeI+BCRVz8e6atVZVhOi/yUJobmWEF1
92x6sbPPyqV4tTX2RZLpl8+THM0HYTVbhLtBnB8CAb8gkBEVFpr8ejyahoUFc80qj/DmjMjZphcE
ggtS9JJkJbbMrWyY44OHrq3JVmPfVAb2aX9NXIpPLgfidd0vGJZnbfuYULj7QZmC90dya88HR67C
3ufjCN52GVT/efBiSn00POqstau+OElOcFQytGpkxfaGLsSPLLmf8VxV+3EFSOBiU4kPPCDFBBO3
LK9tQjONHaCmipxL+BZfB0FFGaRNV99GEMlnpkK2ZVI8WVa2L9dlGfeTtZovqWZR3yMRVUh8J9oo
eLmG8mPmmwVFaGPaA9ZbUtb2ChV3HLJ6YPR2W0/fT3MGQczGfUEYazMibIUca70Zngkmf9U9vmip
3VbtQPgmBPzmhYlFZx4zTX1H/bVvW6c+0lLItyDKTJlh4brNW8SceNpHY1kQBku/6RpVsXeVLQvH
4CxzWdU9rN+3vlhza48mx7o1sL4Q30iAOaFNbcdRglpu7q/8OQb3T5ggMzF6vZwK7YzDSRKNDhk0
OUcUdP6rCDrk5OTvOcP6SMNmJPRv0j1eGjGQAxfJeTy4OewB/pwkFI8NfD3WMwIgTjJzQuXe+S7Z
ZdOaMPpAnb9FIhRME7EZDIEDYxlWT9+KDeK+xNUFvjNoMSvZCQPVoyWvakTKPn0od7iL2aoMGjEz
BzyHpXYm4NQtcmrQwjUu22Jxs9Dt+qbZdUndfSwKTfSqmg06VS6Zgt/GDdC0G5yUgwetv5GOtihS
ufdr1dyYmcmmiaKNFUkJn0SVNqVbsc+RUhKe7I/lMx6ylgV0HssxmMdBvokmlo+t75AvqRuf0Eir
kKOLP7keZCCEuVw7eEIt0KuihZ7okoZN3GT8jb9RvdWJTakZjTp+knbvvWkxr1vsTjUfhEGgbZAB
2VmOi58nHPwWrRxIhwwEcf3YbRPWaqJni5GoJ2QA3E96wHotHsGGYJpslGHKk2qrjhoRmS+mbdOh
75Cbw3Il+9bqtyYY3Y2oWeMxpLM13sTLMnuB4fkz+ey+YXj7Fv0J/WpZztjWqIp47SsM0Ef4sn57
UQ1tTLQ8teJdQjyNuECfVay7eEyqo0QliBl+bsHIWrWRu7euzEQXGDS3ihC7BjMpjNZbYISdKHNX
CLU8u24qP/Gb/YfUW8BctbaIVTCnftedq2HkZyFMXdg43SZ3LslrysE+5b3zaLYJp3okhPZXU4Kh
3heuGjHb4GN6sGYcwruaIDk8roSu9jcdMQtVYLHKP2irrau9ZggevwAWicESIKWfrtsx54hvK3cg
nrFaSUWYyBFUtOVnX16BB7REkJkJYFwMawVx5rkliLhK6ia9HmRpfsDYmzmEhfVwIt4oUw3tBSac
A03YdDS7Vnsb5wpMzqWPnaFk00R2OdUhEU6kNe1GyRyRAOyc66oCGDa1EZ/qWhYIi0cIGUsw5egO
bz12Y9RS9N05Tjc5Z3bbBAy8LzapXLj4a45/aSCiDEsRxf2+MonW2DedKXAl1rosv+CYxHxbb7FP
xzhvRzcY/LmI9swMtRUoGnsNQW+mN+7zvB0ouVmtsdr3mF5xxRepe9aoD62A6xVvvfAVefNliUS4
DaO2iOfHsWmtlTDK3MtoPXLW3GP9okVtG1OWhCRajTBLuqjp/L3jjOqYiEnUX3onmyhAUEWnPP9Z
ZWMNNuuEnJEpWTH2YBIN28Zq6q9sJIO4hN5afx+tuCWPxEs5qC2TwdSFnjAKBqFjzvdzQ1mLtE17
YBy7XMRfaB500Yd88Eqq3XrxiVIVJgmYkoMPyec5g3z6BGPcvuaOxk/uEjkpw2Yuhf8E/IRJat5a
mgJLOhVJSPyi5KyqbPiSZfRHAqyRDnxu9sV0bxhZDxhjWVZxHsvIARnjbsetmzXZkINeHHk9zSvp
fBSywdJHKsb82o/SvG+wGdW7MV1g0ERFNH+xAUU7l1gGzPQYWTPx005G54ZVLXHPhhSzG6bj6I6B
HsFb3g55Hd/T+MXftEtmbRgHs4lsEsNiL/Z5poCGE8pS+zYqUjQzjxES+vjKkaMz3Do0FfKjciMD
SIjhkLjRVGr5Cj0DaDKPkqnomSERCJ04c9+yabBoOdPc8OGseOwXO0xLytmPPCfmGTx0Cw9IuTmB
vzqnxp4sxTjc7DPAOrWoPNzpsUiroIjiuTw1fUVCZzSXTXXCrTG/UXenDpsMQT136TSL+Tmt4oa0
ocYy5z3CjqoOc2gJAqM+jk+wY+S7Fd9tSLoLlc5CzhnNTGNLvN4s2Vh9pwrSCyEy3rrhBFC5Y8kG
ntx1GOHaJnlFYLSl69VCP4BqRDXpLK71sDpAnsgegRmyxth1j3WlcJD2JNjpo72WLnGLLkTzvVVj
F96RaZalF2rq8z1p7H57qS1yb3faXMVt6TTOAzmcbh5YZjl892NUTJcro7N0txCuetuIcWIDhj/7
4HAa/irtpM6ul2SN34QJxWsHRL4x7slzVPfESVr8a732/adFQPS+pZ86PSy+3apz46l2vfSBYsWn
ceEQeTUYiZMfit6s/SMWlaFmXynWiSQgbC/yps3T4mGO3dE6aLGYGPRtFL3+1hPiNA2dxM+i4TtN
Mo7ga5es3nHu6JAA2CGf70OUDDFneZ60MZDFSp5rUq3SCTRP982qo+4DhRhOR5AopDsTG+3hQTAX
NV0NJD0ZAWIh+ZSK1Gg4unKWDS0ch+bO4yzLO9lm0Qu1y3BZwrxqgHcU8XL2ui4ZD3PsJA9x67M1
+5VJAWn0JW3y1nBqtgPK07Bq4/xTqzOCauCzdVQpg0l6zlwlBe0cC+BXjrjtexPPegnihJztAFW8
TOu9oyKjumRNze0PHIsZi5j0antedEscgFKWbybh7cne631Z8FiS5XTobHMs9+AaS+siX7KiOMgB
SmygsFs28Y4/Xo4neIF8VdXE5AtfiSqj6s/60Z2RWONJC+a6BX7lpmlbP1SDVUxhB4yKAcgSiQEX
3NStQWtX8WNZeVvqdcmUmpBq1xovUb9zznZpQTiAmGRecC4fdEEoncye/XltrH0HKum5LAeKF5O8
kySEamPy/IFxLQteuiidPsQYdSmCsXaalz0KaZz4zqpe5WpK0ob439k+MruhJ0V0mN2dWEVrEvro
lud+YWi6F6aYvznlml0yycsZouncvCyBQ/DKT3P7hLHV5QQ90rimLpySTxY2xuqDnzC4ZkCQL0du
CeObiIdWhRatQ3fvG3o9pX2hmOVHtVyAT62+EQ5l6cZXHT+E8lo4OttRDXcEKMikSc5EZIvyuBI8
lMEMwX9/nKEOwL5aLdr+k9lwhNbsich6gSE821PJCJjhB3122j00UphxGgjuh2L9VJMLYJ79zPGm
sxNxAr1YPZfyMMYy1oVYZgcv1B4upPM2AEf1mdEfdVRNu282XezFpoZNFCY94R6hdCZt7UYs4aep
mKpXU9vIGRP0nAQ7tUmGtb5piPqAclOfJhlTInckkV5FHKApUZaBOzZCr6hPJGE49FIlVfahZnhL
Xjm9VxcQjbPkYUGEphGwyJmPURttzP+8WuNzyaz72+LHcx7iqqzpaOl+K8Bow5QhZH5lXadsjs0B
CStIpI69995WU+VB1qF02xtLWymsqSLxd6nPYs7u34jpthgbnkj8qK31xLDW/tjhfLoXJgmdJ7VK
guI18QoGO9Yq632f5WV/31HhMDiLSuN1XVTlnPAiyouiau3PFCW53Bds6+Uelm/0yantJd9zrbcT
6ZqzOGz88CHoReQsoZfbS3Qa5hE7eUHuQXlBm76mW+gRxqFPOc/bF5fxO7nSmi5SiKoDdk9vFhid
y8JK8ocUIwYzfuKvJlgVSq7dARCVLL5iQYn6O0mOwlVEonhzNeCZiQPYAJIDnWGn80a9k89VPlv9
vs9FG120jcMMoZ1MfzzYQOTUg8w6/2YgjW0KC9vR97B4FrzzTdFgoC0aICUMHBvB6FpNH3PLXKZj
YvZSnjvD8aKTgTzQx80w8RUpbxZAfQLQxwEnrcApZ61Tc5O3OPMPa8xR/sNYELq6B5CJUZYJichI
noV6Fg7GbNFzXaRX4/WuACIXUece3SHS7XPT5sSuBGVFSwKCCR2dRzQB+nlORncIuI5M7DO33kzw
Q0suX5Q5LzCks48rd49cnHyxDedKKt7ZEDia+2EpYjzovlpqWrqU0qhlZFQOxxSYu7ggqs5VjPYl
LaBQLBOYZ4bL7rfWc/KMgSnMJoglJUQNWWT115is0vpUIfnxg6Vohuw4spO2Z7sw6IuvBPDK8xon
jvkcWYm2roxEDnKhZRdBt3cauG+f3dWmS3yFwnie904DrPmzm5RUIsQGx3Nf7Ah0004wuSUHMMtO
y+kyWZfS340g2oYDTDDIgs1c2+N5zjnnhe6wJtNJsaeNJUobx36NcD8D0EhE3uwkBM7sgqDgibRr
z8teRDExIcVILtEqz6pTlxPF2vdcTkW3T1vYlrsCI657N5DtJx/gkk3FbiGhlHyHWeWvIxoJwTyC
g9gZrp/92neG+M6EkyZMB5+oPSFTGcjfndtugFe2uipIpZzO3dzZw/1kj/MTs7+kCMFKEROpx7Gl
h28mzpvOc8P4wCtVfNLzaH5KpJqe3T4lgZzDF2UtpJRvqJnAHU3ChbwxSVnejRhKN3xoOzEgAD6Q
7F1yZBaAKczOdqltzW+qyzZwIAGS+iKLpT2F1cxg/DrjwM4frAs8kow2nGfKMBoONVi58opeJ4UT
ehvAAbzM5SPZJvxXg+kl2uvOI2wVWMacMIvo2sEMcpDAaWhxwdXV4hqZd4A2Z5HOKLwEbooUYLsw
2NMcFXOKPRtFtI4DEug161+bryCi7SEbsO9Jpwgb2v4EcgkbjRIg8z7wJhFngfo/1J3ZbuTMuWWf
iAYZnG9zHjWXpNINoZJKJINjMILj0/dKt4HuY+AAxzcNNOwb/9ZflcpMxrC/vde2hFtzpg5Zhunw
ScODnabUG3MFY6PLMzXFF2zbgbNJCwjBBw7NyTtKg+ZUUMB12wY4Cr8Dn5SaZmmhl97Qo7IF2aUJ
vOPr+tSVo6gzI6yjVhYIyA6I4+ir+VDSf7ucddYUNH9HhuOERTMpU9J5ADg+CyqXGNeHdD4vZeIh
2Y9tc07R2G8N4oP3FFtk7taVF9dnPn0Zr60sZd8ugEN954UGFdY4nGlXk6qXdl3mMYiRELnaWtc5
+uA6HziFr5dSVbxqTnNoWAuf01l6DufeWuQJXvyef/uYQcajU7xmmrkuRd/eB8ZegnWIATHijy9K
Z+NI2FrwLwsVrq0uYqBPaFpdRrDqamNHZfYVhfSyc5zui7dQz5zyu1LTW6olY8217KS4wg+yvuhJ
U78wR0D8Sryi/HE87DI7oyKUunHy+ci0P893pL9icY8HFyGalwUcHq5NscISoPOV8K3gYRo4AW7o
zR4/evQIsY44OT2Zdiz9VRNGdDjPjStaKPSVDxOIC8/DkNbBnWF4+crXGGPMKEdqoK10UinF6RmX
LLQs98XzusZhTsxXkqXdjFyxg6Z+cGMzoVyV0e1IU+IaXKnAHt4Tbv8NwJI21beBqb7PgO1NGMQK
vmCCioRdHnjzF7lV/zF0C/e38kvmNdJKOPzEiKz3xTK13jZN608kzfBYjP00vw1Z5H+OgZf+DRFB
65XfGO+S9DaM8bYsxZM9hWV2X7fKQjvsebg2EsXti/Bh4VKDu+RcOdMq+PKhSVoPXewaZ1U42KEO
nkyCnwhEKT3swDh3xHdbXFDL0HAMm0V+DaYcpV6zNNADW1lOcupzCgg+Au1SQm8nkmBe2haEq2Sj
GZ1XRaLHlaPAaT2qxbLD+wlmGT+jeY2rxE/IeVYw4cSFyUm4bJxCgwltSdvxrHqggTnHt/41KnzP
xqICZ2iFrZhDRreY/EfwCA+0J4dkhrHJmHaHsSuyjh01n3zGOkeeoWQbPQmYi32QXL+HdVshbV19
4DWECuo8XgsZiksmaXLZzXEmHprKsX9ipzAxC+pMfbBIdXMlpgdQIyXD/uNXRfELACrLOzAt/c12
1mOnsMgwrIw3jrcm4sWp8RsY2b3Av/Ma0CB+6n53XinVZblJ0D95Lu38S0UqL7ZVlRWUjnvNVKzL
Ks7/MB+lN7gfe/DoTcoJeBWWA+6rLJ5mCnRnZTZVP8qrwv0k8ZnaTf5L9EHG6UBn/rIP2ywVX9gL
hn6bI9Atb/yJM7hoe+KakzQhsieTEQjfy1jjy2maqMKwAi5kB90x8jdWWZqZ2tRKz96B3wMxcKCT
GnZhHE5I/xpG4KnyU64a0C475UKmivnPSntUDW+tLuOBQOBjAMfYJuvXvo14j08hCd5I4FUUVNue
ii5WXTKLtVXBSRKgTrwSovOXdeXMFVC3FB/jS8Qc8TplpqNglU7nbF1qFsKDVmXECWroxM6kadxs
aKfBk1Cg9DR3EGxKs0n8HBSIF8DkWsk2ySiwFjWWLCLzuXrLOpFgghpn9OkWyRclDU5KynnvQ5Xh
shyGOLW718EGN3fPAYcclmQjq77kAsnwVHUOr8ui8DnLr3OZIyCunaKZ2oSLWRMtGz8dUuabRdmK
bcSVPbpUgJHTA0a9pr5YgHlRUnxNwTOBd8uAGe8NtkFOShFhmjawLZhhcWSnIII49wGIokMsZY+k
K5dlb8ecTnrrwYxz7nOIsOoGk0XAJ/aVeUqaE+wbrWE0TiPkp7Sb6i+OIkO36yZf/lZg1otdD/u3
O0x8P0BsYhXZGEZQKPbW1H3aS52WFJdTorkdMetU55jyngpH3Dii/gfeBMmhGbvxPYfe11/nWjT9
Ab8fyJh6XBKcplPe2GI/F7b/LmlU/9F8iau1Ajo2bdJGlLeh5EA5J5+ZZsZjsx12rFWWKp9ankSA
brhqx820EM69UHEr3/j2Tt0+Ycjyt6SbPDnTpDDgzZx1PV9lyX3vmMgANBC/YxDxRGGpWUuYxLDz
PS6Zn9WURt4GekMYrTMM0JnNHmIz9Leqlu0jHyh5v/PgZEkutYl5w8iG8c2VBeNweu3y9AAvKUKV
pRccE1kkq/6P34O4xrq0tAFeigykIDpHPZyA/QVRuibZFurDItpbnfhEUXb4iCulQpVYPPcrQfaV
W1t6no28U/MGo2Sk+TbJao0L1q4LHwspqjiEY1im7bLzwiF8z3IXi4KsMAPsVAErCB06aIeTX8b1
vAvSJmx2BqWkOgFylfUh8fh1Nm1VlOz1ViHHjTPNOkaf6yV9G+k0x3ob+7PV70NDYOCMrbC119li
wBpXwVxjEBI9o0uTdmO8T2LsVb+JAXOA4fozdwcxV3Z2xpxdi00GiLRlcpLTXcx8ie5k3I4VR6MZ
wXNVZdzT73vbBC4NPK1tY/Qynb7CjMUXyUdty/MkRqpfFBZZVhlynuMzT0PhvNhiug0oQVvZnDWo
Xk1E2wYXx0psoDDdosihRuxlR2V1vbMK2NAtODERSSj4thGPXo6eVbn1exJ0qTo3XE7Rb1RlFY+t
SOaci5yLBNSI1qretF6Q6fG/p/rTkkwJH4o2afQrjYqpc4mFnAkvxu0Ev8xpQJh+57BPmDvIDD3c
4ThWoVKL0aNjOR3run7UY+P0b33qhqIm/uGBf1yRojbL1qEjVP8OUBU54zG0h+ZDKrYEPr9wxuHb
PzpO+D7iOgk4A7ZNojcwZtv+he+/PUA9s8vYDPCZJlHdeaQXSuC2JYYgK+vnFNMQ6uOwiXOr644S
4lx6mssQN8fcth0SBXP86LvJIZK+wT23rSN18tbwuNBWjH1FJUXm3C8jrSE4RPTS/25M4Yhra+cR
dfRLHkIhxS6OS/5GkWcGXBZyMfOZxu60KM5ek2q6JYa4hCuAM95Kug0c96zYtx5dlXeIbF1zYWTp
529BiI3mnDeZnu9H3eDYq6u4iW87n7hUiw1IWAOdPOYQmtQqQCNlbY+lhH4E2+nA/ZfBYc4hDidI
h1mRVANuwZXNpeirNC2+QUBRCq0N6Rfisccd2Az8H+ee3uvQCg+cDNMQB5OPNSDZG0CC3rRPRg6r
7XMsc5Sno+xl7dcH5iCi6j4jO294IosS1+J8jlqHaMDiD13/ONh2L5CS/KoMzeuA1OIyIaoK2c5f
lW64/O1Y2gLbnGClZyrajZNBJZssTNzpxnUWEME70B2Zg+0hn3W5Hao5wAjatknMKTZTPn4AyslT
xeopmAeyGacdsNhSZtWsN81Ea8G8z8yQxvl2tF0dPCVJksluxYgzcvURg5g/PZSusNkqBl5b/OwG
eTIeOuYqlCeEKkUWBebZQczV0d40rnxVRc8YOLdT+3F0l+onJxVDNY8c/b9sa4PHiVRFbyFA7I8Y
k26/arEVv8g+iveT7SzdoRJW8eF0yn+j2yF+p0k4GwjEVNR17ToqKlHEDCXQW5JEDimWvAEyXDPd
/t/p0v8orf8/i+Lft3/rZ9P9/Wuun+2/h/Zvf99X084dbmpD7/W//v5bTfd/+R83opmZ/x8VhpNw
++/z+JfPRv/XfnF+/F9N4Xb4j4DGI6KpzGup0SMr+a+mcNv+B7Qr5pm0RRHFvCF0/tUULsQ/fCLV
9MFSPYTZIiZy9q8kvuP+I2Y2TwwNzust3B/9J0l8J/gndOP/JLUsEoM3FID37xG+IktpBO2t8qgW
wimBm6Uc+Rh/ftRetuzzhfzKikOJdcxHq7+6SFflRtaLGo4LAv+09icsP3TpzvLH114uMIp1CoR5
jJPUK5cqW1ccSx8nZjgbajW9YzYxd18NaWfe27l0AHbnDWN4SJwDvkgl5lVaTWW9hqtYAivswje7
7caTXchg47LU3SmpggPIdIdbCGcEQkttjPEraYJIrZ14cV7bxuKS5S9YkidvksDv8XUz56dyKHVG
8WMzaygIdYwM0hY0bKZ95lpaVfS0TFj61yqW45WsJZPDrB7rR6uyhObOx2wqLgqA/tVQ+tZKCsjX
K+BW+uLIrDsy/cflluM53kSSc0dQIXUg9EdvczROrLVRYAWrkZPYAxmA/rl0df6K10V9cMsfz2Ws
9Jki7RC9YOnfpn9yUQe34jIfqZ79z4JueVQZV/T1YDXBljdDKOz5S3bFd938cYtA0B8adGbvoamW
ZH10sEMY8cgBMVodIqd6CmHN78l0trvy1s2M21kG6lBoeIk58tdTjTmKa1Ha4gfLK4nPyMY+AU1V
QI1cJl5/mJ9beOFMbNC22S3sMzpGTy5+GNpnFGbwhQ7Jlg/VL9WVvkZrnyV58ME5Wu7izEj2Vi3X
4F2ttVeWHxwVRijUcUsiPK0vXC7BmcBO4tZALwZHuzgRawx87cYfivypZ4Mt1pFxgoLdd7oFryLH
2fU2wEM99lG9672XKIyvIqMUAwdhgTF4jh+qnFlmGmfg0+ugXwVjpO11GijzAmIdd3o5xjDyk+iA
G8F7ha+U4j3X06ckNHiNOV88CGorNDwp+2Q4iF4i3R25U0TnoC6Wq0LueaWHQX4pdhbGt62TbFyt
qgvSnfUNpE1tLc8bZ4xjtINhYMXBnNpWfJoNs3L6y6M/ZcbtftV3EMjbrKKP2ITTpuHKNOBjahOS
Kz0mwDCtrkHPrkZFEdP0Eoj/SsRWLNmYcZwtys+OJp+sHxkH8bevoYj2oQdXbfBvk6aRWvA3ppUq
fsv0hdw+OUtU4uVRUlHMt5mhfbnHSYP/Pwa+x/MlqTbNx4+ZY+e7TZToQnrDvkcps57RKlzmvG7+
kJa+2gI7L94Sx1UvSxFyaAE7HNmHOhXuZmri+omSG/O4hHX0bM2t/RnxTabX1bapTekUo9e2jE8J
c9lLVVUpKEYSdlVjB/csf34P/bc3hyqextPCoGW9MEr61YxtsCkgzt4Roppul2liaojG5c2HQpwQ
XKFTj5vcjCHcJT1eZ1sAUDeYj25x78c5KnFe52PcfjpVeHOkNV7DAUnEfMV0gd0bie3I3+7dmdIT
n87QBK89cH38nd7ylBSOtfUJkW2Ezcycq9ZSb6M4Sw+Y0DFDpk73oJJw2N5mVTe/qP+bWcfI+3sr
dJS4A04xrqvd6DFuH8IKwn1qR8/Ai9SOSVu8Bc8ZvepWU5E0QQslwhcFmMOG4rwIOf6dJ6oUn5mi
h0e3cpeXqK+iX3gYf6kw3MbSAOi5qGFJr4vdhe0mGyeLHZ+/xUxoyD2zMgrQoLPgFAqnB2OQAech
wm0ZWN8Ygx6Sas6eyVKNxUoLiI8jDPtlg88aJSuhXm5bhKPzFBqNX7J2OfGP3rkdUnEneuNtQntW
uyGV+l5i93mshR5OFP2Ge3zn+V8oLMMDibX2ilAqDpMj5ndp8KHlwSDaFyw5Mam4Ksu30mUkZ2/V
1Dn0QCxGryOCq+sMO0+zakdFLAaNu1gbVWfHMgd/nXfst3gzVEvod/m9TGH4AvTQeFiB6+EonSjZ
IgFjyGJebb8AvOyOQ+iYnU6tZpsldn6gB8y6dHY5P8DJpQ4+gCAAUjHVFxxG04tdJjnNmWn/SfS4
3dXsWHfUD6VboTQP+TikNO3A4XpyFc5XYiWncvDcDQ0+dzkOu2fkcWdVS9ndu6KH5JiHGOXDZlx+
6lYMFyABrLwUlbRbJW6ZSAr/rsrHEY7Aaq3jnnMytDPnE/dsfKyprNqLdvB+Z1xOfokx0Ke05IvG
AM+OXrKiGB8ylekjR1qDK7C39qy89g5yuX3XBkW6d7C9EEpCxXfxOOr07DBi3A9FaQ5969PwRACJ
zNLUwXeN8jfHw6c6qE49IwD6X16fOQPPWy5eKq8QG0dZiNm328nFXQbvaqtq+Tt4OozhG8fNHYKN
2UAhszb2mAy/m8m19iRaxEdYmoW08Jh7KyMq750fqZiMwYWlFKzw5/vGJsBcFFB1cKGU+jA3nrdL
KgY9xvPXzYLz3e7KfisXii7Hqc0eHGOVf01DTIAhSIiiTrgwXBkWKbUeqYiLuOZUxRM9MfGZYQ2v
WPbLcZyX7sHJHPsUjZ04ulZXPo/t5F4Dr/FOTDZDkh6z4jbuSkpoYjODhoaCv2/tbKHUgSvEk002
9I8euvnJHam7xb/SU8GjBst5xJPh+6s2j7JXyRj3BD4HZYheIRRGAnDryatY7hl6UeZUi/Sm5ncu
yC+ViJOVWepOkgs99zJC8KkSRjpT6fK+6KB7COWshlXoN8m9X5vsJHVn/jRuToNGzyGGe075t/Zs
brtGWm+pHj2Mm15yp/qi29DJmT9Bxih+8K1LkhEgmea16Kz+1Isjo36s9xC65SY9LwhqDQDzmWqD
fIgTzCREeZzMs17TSoZfmUK1W3V2XH12mNu3oTWDAkoaRs5YNiiGsK2TMUXwOJGxxEZAi+fRSymq
UUSCDozA8bH0uMOcbRMF9tnpVXwsOb0RjQFiTUvhsCfD4W6Hwo2OVieyP7qdLSzJdoUjPKrsc1vN
ksYKLP5ospX7muE62GM4oS0lndNrWYbJISyZhDMRcK+TE+ujyQZdUkURyjUg1bEg0Vyi0SdBy/Pr
+9YGZghaeZXJ+aVPanWi+zO6uJ0zPbUlJ42WzRgnMlFFn1qqe1fP0yNbW32c2XEe0SpZWxN4WHCf
K4K+suidE+0R2Dlqrxv3bReFz44/ytcqLotdYRq+1CR99GkUkZVvp3Ji5659WW6S1jMKsiAmQsLG
TFsK/ZGVybAxS5Gepp7z2kpQArjjsh8dPVIUL3Pbhx8ZlIaXpTHmWXNrPrhBbb68CawME73p2M7S
4hEv3c/FV+Uu8kOa1KJxu6Dyrgp0542l3IxA8tRVz57R48HGcXfKgCOg0YfutDMxvUQh+uQRS8t4
naLZV2vicsMBvCCBcIArWyIiBmR6ZsvvcnaGx8JKkt9zVcWbRnjRFReIwpxDPd6lYTe8tyzjoGUl
3kMedDjCc0nH4gpnKVYl+sOT50JAA6DppS3WHBHdPTg/5Fy1hJSSDFYu5UqoPtxjKuMyXg+E8tGZ
bFwcA0dro/rkmMlsvGOK1Dy0w4CFw2fmMwXKucb4+HCsedNEowaeFu4PgbgbwlTsFARyapSh8JNY
J9K2aUaK0mKisAccAz707JtTqq5dcqBpkW41o9h3i/b0ndvPwQNh9WQziXI4LHOfU5RIoHMbMHxl
5u268+vgF+HZilkiuPaXI3bfOd7QrZWSiJDNGZpjiTFNsNqXwzyvW4T916UVapcV9AER8GE/MZxR
rW1WOM5jFY/QDkEtrmuKHg6S2d6j3XlpTrkafjknSsnPu0N2LsvI/yDX06y9JZfbOA7klbxAvNOO
lx/7SsidTKLmHnGiPDa1zZ+Qw9E+DKHPk676cTvmmHNZYa3p2y8Ay/MtZ1iFv0duRd/Hl6jU9j4i
KnMKuiX21o0XUJsVjGtr8SdY9G2CKVVQoJfYhyYbhwdEi/AOuv+NuMVQf5sWfrDrQBW0m9yqipMN
bPSPi/KDU0Q01sHn4XoxRo7fU3RzVeLCe3TBTKxL6cV/wz7Xe9P3weuEj/HiFhMdd5juvqjyKZ4S
TFn3xGL4vG2vvAQdJlhcLiWtZ2z5uypx0l+llZq/Q9qkj+wDeAXHRV+nodZ/yDp4J54K/6ecQJlE
nN0flROprxJ/EzkSkBobO7yBEgPbC19jbeEQSJnwksJmOnMbXWpEcd7icvTrO0iQJF9Sa/HOltb1
PfYJbjejxfOHF6te6yVOdz2nMxxNt24CBkbB1+Dn9W/fTTtStoG/HTRWlbmKrOvsmOFOwup9hZbC
4Jw0oLNyPIJufYDDe233PIA2hAKU9dtRgbvqg4oa/vC6m8RZxfTjmNCyMCf6EX2FFA3/sthAiy1s
kvFAL1j2Hfl8wVd8aPkK116MVtXirHWtxuzKxlS/mMDSEBon8a+kESG2AWlmNF6szUAP5mCtcfdx
7TN+/8O1dTIrYAv9vVfk9Tc/SwlSiTNwhUciOSehQ8TISRv7Ihb/dmMkYYmvH7u+owMyKTknwGiq
zKtbcbdKe0t2cOUzvH7+PJ2zZilYZFqqSNrOpY/RUun4hH0FkayzrXYb1yHSQjphmnZNJu7wdztX
UXC3bmwr/Jm9PrhiYJhO+NSjs1FWcWqzpdpwGxofSlwGnyqNCMdhKU3bqDuLQHpbUsqKdTOAo0Gl
pbvxF92cmtYb7k1eqUMvAvUp/D7ckc2ETsINjEx1HW+XpfE/+LtdWqPgSWA3EAlVgam6UpoVXrHm
cY5DA9xp9Ix7hvWGriUq1+5nt2di2wEvodTU+QV+ttvTHIoYyuz+mRYo+4KRd8Je3ki1tqgruo6i
q08ixG9Mi5AoOfpDtIHwxLellEefi+3K7yaeI4yLHyTycTgvekkxdg7uSxJrTSdQVTyDTfE2yo9J
sfjOsFuYQr26ZOt/AODw/KVhdjdTZrGG3cQjGvnVx0hhArQo8kIrS7fVOXAquYmQwdfkscoL0ywJ
4+D23YqXGBj8UC1QdWhSmuwlGtZ9OyNLEyIqzoKXsvcmu9/Feey+cvWn8ytPrcNkTy/MG5bnqFYe
iJpe7+qhVte6wD0R+GNPrFEyIb7dlo5DTEdjmpKf5RgyrFOcTnd4tntKBbuZxIrsfoc+CIith2vo
d4YCu8rhrLyLUhPlqo1vVlM0gVxQYf3e6+SZtkTOQcqZr9QOMSfLtWD3xqV94GEjO0ctoC7WgZkz
BouOtfwJw+KXtotma7mTk+1M0FuPIFqsa9Po9m1wHf1XWrX3nRW3F60GTbqqsZOdXY/zdiastrYJ
KiBrg5yc23lZVXV8mhydYfisZhwR//y9iSW359ss6jCxph/ITVlXH0sAvTGIQWzEeD1n0QQfTGES
jAZkAIGSU/k4dNW+Yaa5S2nHvTMqKPdS9v1VI4/dDWjX08YdbdKYCfdihAnlaSSlkZl2ZKv2QTPs
xKBURZoVO3BOg+/SmkYmuno2bpH+zorGnCZlhg1PRP1UDmH8HRLjYH6Jc/VCTIZRYddCKg7zwqVO
digj/n0lOBYkQ3jPLFDsi4oLJlup2tqt85beLIGJV5d/IjEeSPskvAkNSc3dNA8J0enMdi/tzHpw
sGvO/RJq07iebsvcjhNqdDR0JY9bMbnqu88qE25IkY5MB7yRhixEBnlYJp1uLMdJc8xVnUUaOLHj
Q8WFEJOTNT3lCtc1BgeXjzqxiKNI0JmrrpATefCGlARdal2GZc4BmYRCwk7bpd17yPviIGf15cZO
+sxFAXSrYBW1OXQ5mruD6gSCwflp86J8G+0kXDe4jqJtnhaWWXXgmv4GIUPaFddVdaVLNXpwe507
m8LKe3poC1e8Iw1iqwoicKizFCO/RRFQ8IJ8ywucMpcaYqUJiKoc0zMIx+NMkQ2TNNZXzi8qGR6I
ZPFF6AbnxeVCu9P1EPxKE4aTDiOgs+8U1QnqVUYPZcbBtWVPuWsV4ag49yw46UvuD7sa97pYeU0z
vgEcw4iOoX4uMVWH+b5Wic+mNbrypZzqBE8dituw7QNNgLoQ4iJSp4SQQnyE2slifCwGhr19MOpv
ppMIWTJa8DZjJP3BaBhs6cwNXmBz2GsCp/394Mds9EOSRQfYbM4lQIFiwm2G/mVkxrMXQ5fdVWNc
ArQJct6aIs7W8Vwtj63jDY9TpgY+6UbVa7xV9U4OGs6IGibzaNIlKFdMnhacZuDkKRbrpj0DNnvT
WOBSTkxzATYbtEttkcbCX4MNe+VH7MAkORqimwnfjdQJl+es1Qa3QU7XUllb1o/umvjeNr39Yyf8
YCls810V6M+Ja81EAXuedF4OyozdRnckDt0jOIAGn6ZmMDyn/vIRTVn7UOHgXQEKtL5H9N2ttvuM
ubTbTiz6Y/mExTP4veQW4R+KBH8TwM8Y6hVQp0HQXF0+o98K6XJescA7K9BbJl474xyd07ZFPaRs
9wEa3C0L2lfuaSmz/lWGxt3zGVBSkBEBsAmTYtACioS3AJDrqqLeR68A2t62wtY/uBn4HzaJ+Q+X
PuSYrC2rB/JpxVfp1h6LAY6Lj8UNudwmsL5Wy5B7O6+HDTGPxfQr8BBQ0twZ71OfCqvUQ5Up3PyH
ANNuCcxLf4ksiihirlXB3h2cEx2rB7uSH8Lk+XeckFqByBddZZCk6AK0iq2KXlUUsCUhBgsuuLck
p3zTRPXAJnHpIvvXY1Pki1L4r4omJTQe09a/tBimE91y5FYnS1X7yq28m9VAqyOd07wVTjcFvztc
FqwBSUkFyZhKUsIgAy8c07D+MbYcV3Wk3Q3FT+NxIhF46Z0oO3KDEwVDcNHPfLaKgjnJn4CxhMSx
H7oERy0bbtAKRbqENkFpyNlKS055sDbMrvVE+S4zP//ownR5DtM6fe5pcsWDBntjVoFFcg0U3Nzb
4PKkoLjRjieQP4XIsRvN8JD6bMpKFMSwf8F+EcLFKqszBSQIRH3nwAgvFrpio86Q1yeHWPvGAAkQ
aFBxKCAaVIAKktZ6wLBfH+K8iL+lU7Z3bo4BjOMcTVipR29W50CASYb+hHDQ3DVYWl+dqIidW3Fd
fPB1QFCmHsrXNhf1rwy/8f3ULuyIxO7jXYABDKW9t5zPCHP5wXPjZDcQW36ffa4pRkhN9uOfAb4a
MPvKyQKBy1A+B+wKGz/09HNFD+odVwI8jWmPR154kBfGyuciJIttBrjoChai+ix9O9/2C3LWSnTS
2zHQqU5DoJpHTsRkG7IivQRRzg1Whw3JIQLGT61NnGENDL8BhYNHHrJXCwxJBYKWSyrBss1CDmbc
RLGuPzkvEHI3o8XCVzpD9FLaJIsOUdCin3aWhR1YNs6BSFtgM+bwc7V2Taxf5zAcL8wXGVZY2isZ
xviY0t51PeLs70avAXvPJVzuM4cF99iyvnLSa11M59Vks4kHtJvtjJMRqOik63ySqu1fJ6SBjUur
xDnr6+YLi2O/E5jncar3leJ0jn8bh6g3cLwI3YhI5ZzJMNqZiAo+Yhud4Zarq3GNB51jUIZDqt/g
Qy+eY9OlONQdk/B7NjUUmFxbyac/BTZvjVlsLmrKG+ONxArOKaZj7cXjnN41LndFiCSCn7hVQZrj
0GlqSS2/LV4ar0uctWfF8ZdJ5sFmtQkAX3QDlV0HHGEQMtyaBezGRCSXGROMrtZTcJucJbMbvQ2S
AOm21KqeDsxRk31DS116JmGT+O+xyViU2yVi+i9tcEH6JgLgY7GWBnIMKRT64XLyUxn4M4AaW4ev
n7WtZVT9Lbosk0/MPJp701XUfHlkBwgw22nNEKiU0197ajr6nmOj221ZdGPHqQKnCXPZjledNU74
Ndm3TutsQmrfmDyq3LVqsJYXNJWUZEHH8Mmyeht+C6farQmdRmEdCT1s8lHaOXu6hyWTNRiia8ze
3oG3l9GlzSCtjnWbHicolfikgl5cFtp4v0Yza29Tj4M4QpHrTp2aq0fuTGjoAe6uNcf05q0OI7mc
mW60T11byu+FBMyenGz3EC2EL1bpcuCM0E2rueN2uPIScI4jvJIdmgTbWcQ0D9LDPPV3buuV7569
SHPQkTtWG+hozH1ISwIb1lHVYoVljrbsrAo30YrYHzfIIhgQ0SGkrRhmoqnhepGX0Q30sEow3Z4p
2ZJP3OsVoK6OpuQO4tbOSwQhLtdzPxEq3E1Ps9nWVbyElJDCObSJuOLLwQPYBQjharKGk9cW8U/d
wyU36ZRfTXsjnIWRoH8dle8tRZ5gRSii8qe3q+o3lOwQ/pvs+aelN7nbW4+3YllR4mo3Efdn2kxo
jmtcasncomSjRKoQZ0yP7hOj4vD5Nv96GJE7SaZSlkzIfJ7eoir37qYgWnjw0voR+U2exqYV+yQT
/SkvM3HwI6tl/uZMv2bkWHIBc3cSRcjUNqztnRegekxpwanLjQruNako7+O0njexXtxpxeEmjLbK
n+Nn6FAFM1yFIFPTtBe3nO6xL7dc811wCrRrxVbhkuGux1euu5HBFqjkMTBarC3lm19RAD0Adqky
RzQiZxejFgRrYnc3qrGIxxPpPyBtpV32OyZd4xYH44xK6ga/koVyvk1hm+quJMryq6885B5eEIME
a5IDPugSgkruJGJjiLTggR29q2hBs9XYt/lKRIy7MjO58yacgCPhtYfolIwcF51URydHZSkPGH1H
MH+qqW7veyqFb6XvkC8Zl5eDtf2ndeQ/ctG8NBX//XdjzP/ti/n/qs3C/1/MnceOLOm5XV9F0Fhx
Ed4M7kDh0vssOwmUDe99PL1WNgmKbFC8okYCGg20OadOZUX8/2f2XhtO8/9ZPXP4+Poo/9vtf0L3
/vlD0rP5/s//jq/1bxIaNC86nGnR0hVJUY0HrfivEhr+i4YlV0dDI8IZV/g1/1tCg7RFZIcpKuTb
yar8NwkN6hpJRPIiSgqiHB3P4r8loXlgmf8soGHYa/2JoRym5FfXVj3sjEH1AuuYlsoTi6IxfIwe
zwGPyBi89Ox4d12xTy3l7e8+o/NfvsDfJ0z8wRD/Z1/3T2hlhHdtxzpiQDLiL3COpZs4lscifJJo
X8C+OSetaz6CrHL1UKe4ICq73IKB7dVr3a0z/gdIPo6+/Dzq2J5kMGvGuqqfRlDKo2quWdStzJRM
ZYdCaPfgiM7T57/+s8t/ZCP9sz/8n1jahtUPeRJGwy6NN5P4k2ifWfxORafS6SXML8HFVV+F9GtM
x+FLYh8Uust4FpPZtqajNZ9Hq3GM7Ci8xZ/802OWUS5ogfeSvD90wrbOb4xOUmuwm9yXIQw8FEpO
0UKT25bv9W/K1ifBx7ph9LIuDsV7S0tuqz6IGb9ZgfXzNJdzy+u9yV1cTOV7Zjt26AGRdGNHcBI3
9YqTYH8adm63XpDa0T7ZyzPKaK8MXoj8cQyZuucuj8cpWif1JpDe9OqYZU9MDJHsGspTWi/2KHpj
9kJgNVxKkBcFNjbcnD2kghMCHTOkWnTnbPvOQLPcMibWYpQhdn1FdYH2WWfcVfKXr7XwBYJjx4YA
tCR6kFq5pPMJ7kUZOIa+zpo7X3Ao7K7BV9TqDtilBOE1biJUrd1zXWzTea1oa6la69FaUtfTcK77
kxly7q3EYaMM33o5u7Jg93S4cDwfKE+ce/M1GgPstE7JOGiNP7H6jNz+CayEltIwHoBpw0Oxc9K3
LFe7YiODSFZ5CHe7Z0E9PC7dbnbV5mQ9Fsu+tC0jlsfYfJgxxW+jrtvyaA8f6pf41Ss2eMMCmTLx
53abcMHBoGSrikj4OhlAisFDgXj7YvFpfhJU/FasWj7YVt8IlGa3+HWSO7+2pJdRR9MUHttgNbd3
dk0OmwUYibUbQLVJ+bELh7iHVbDDZYN/7oNsYYyszSrTXD6nyJsMmAgQOol9diNWaMYOyJLyvPA3
y6NgyinXN/H83FOnKCnB5tvOeqZUrn3Zp63eKF62zZ6stbzVfMvXfNGj5IXkpa7SzyL+Lwj9D/Xg
Pz2W/kSRn5ieRp1p9Tvhlp2Dbb2V1tFJOWoHZVscp2OxLQ7SOf8vQvGkB/D/n73PnLJ/D5Kn6Ccp
I+WrFfv+uT425+lWvsMdWGlecmyO+dt8K7zmYB7L/9ev+KcIAAjSsBlwy+6kk7gNtvrzsqlX0Sk9
6HvzpG2zo7jX1/KLeVTu//rQYrD/j7kWf9FKPo76P8VyDCB9pUlCiqScUA9ghMcSS1UnvVjHeDtt
9G12n9hMDnb+PG+lTb3WvcVP17wC28bvt/w7n+Zo026LvfUF42/fnLtT5SMkOcdAFcg2b9fMUnBI
MUERoLWA63NrYEmjL2PZktl8MSR2YhEPsfOgauQefSMbkzKz5YPFwvyT8m+8xJPLCA3yXD277CQT
T/Jwgxssdpz9sfQvYDkmXCoz/HhHe6328gopez3tu4GdIG28X3UrDV4xKpKjNe6Cdo8umaEVa6P5
dy6QIdntMybx+XfKnaVnhGrrvzqgrMhmlnERD3Rk7F7Nj/paH63dvV1hZ6KNxs/LLDk9UK9DcEHS
8Up8+HwGy8lmTbBjDZvVNtzwBU7oJSghPZYSpltpK7C1oJmYkeSZa6BJCX1TXtX5tq9/LE7fsvq1
XtP2i5TwTnmWi99Q3DTG2kzW05d8GHfCG2osDQAJcLdVDvwjXPdQzH/ET4DDm/i3BV+duc1X+Lm8
gdIdEsYydv45ncULUkAOrd2Uvg+9E+ZuQ+OoA7yjCYDSYwfZWoSTHsB883gg2l8DktxXfMR/uw7X
9TNrf0t93COKww/JWre7eQdHYHzRr+JVvGSb6K689l5qY6DglcwO5bp3GOU8d+4303xX93Hzn6wz
n740cjz6Foq52hl4VmS34uxlRLdR3MxPV8VaOzTeYqvO4suXhwjJMT0Q/F56ROgtOtUeGojPqPA3
Ou9Cl5muE7v8oGwaQjtxjE32Wnu475+ZVD6EFC67MdUbD1x6G8MLfLavW77FaoOSFRcgD7/LzQ3S
7mU+ScfwvU1XnXUJgSfOz6gO7fBeREB8s9IWWUEWn+KPtauv1VvzxkNQ81fqqcmqWdymXWO7VT0e
T81rcltzwl/RJ08kfsp2OoAec9jgqejuRDs40UmqZ7t8AmnEL+U30AuHlYx0FeebySj8Ip7Nkav0
qpm+chU3wqX5SI7apX6VLvMJZ5zHCe0pe9mrHYajbmcn7mLfdQee1FV4NXxt//gwBSdygu17t7H4
v+lxncIt/MhPD6RG2G+AoPz+rvvdKvLmde2/Tc7X5CHJ3KffCUuOt+4jPmfH4Na/DsTJ8y2hQTmn
W1yvj98N1/x22XJnuQ+Mlq1+IFroYmTVWA9cBtYtwq1PcIfEPXupbqv6jlAVel5UgAqvJ5t5ygtM
Gleeu4k7GGeYSjVnW7blF/6w421Tv1mXlq/iAz64M1muUyk6Elw7mmLdb2/VQccfN6+wFeeusCr3
vInLKseZ7VUR6MY9qP5jeImF5/IdsOx+wGEOnzR3x9+RXAxrM/Pgy2DIVyTmisQpKP5k+bgytNZJ
3/HWrpFJ+QnVkr6RXqQXZa163UbVbHOVtRv0usdl0x/rIz6kZ2G3nMfL8CVrNra5NkIB5vJGtjPL
MV9mLYkh9Is+klmCbmOqxvxbRKsadHG2iUWHmXDMVgJhQbrr2U31bjtdNGXdtLulO8skAjDeR/qE
dMbIXHkBb3ikf19Wk+SN07Z6KW7pLtx1+zZlF/ssS2+V8Wml77rwYryGS/rWisaaJWUQg+MEkN7e
w/kXyGWReMlTdkGTc2/ZKGEE9zrQ/CaW6cdJOa6Tw4Ra5dOKbDpwb2YyAW4ws6Nv4XW4AyR8GbIq
d8q6fi/ldm8wlqxkjI3yAzbHD56p1k/+Y74ZV/ksnudTjhK/p95jqvHVfYRv3XW4hK812+axW4n6
wFqqBuoFI4WaUPb6ul5nnRPE72G20lAbMjIATttFDqZWtdlEKQgRN6aEaq7Y7pzuZv5033htqZrj
xiGUvT92J/VNv1Hk9POrKugbWP4YH+WNhBLsIbaa4Ip9xPFpGFbhsLFkMip89Vp+gzwbirXOiudm
PovDZ9p+z9JGeM2fu1f1gvhMGFAgM9unuMVPaH1iRVcMGwfA+Eg3yJ0qAtL+vPR+UPhxhdOZz5Dq
ExOoMUz7ilI41MOD1X6jrtFSIBVuNeKexQS5iZ7ghXklEqLuBQ3qgRn7MjPycQQOWc2piSCzrrnk
F8FO6c615Fe45oQVnVGzo3pmsanv0dKd6lvgo3qKnuHu9w3aOyfvneKhtHGHHPEbpR5rBXQQjAPd
ENDlsGNOAVN0VL1peFpynjBm4m/cbnxrwV51rUvwFX6jIScIJiKC5jznb8zz7Kj3s9kR5s2g+mB7
QPlQZY7hSmRsItkKB4Ri5z9soqJ2pUnXxbpo3Q55NeccP9PkF3ZXepb3HWpmW67WUfOhKLss2Ofq
p6XaAQ2ghvJzS28nNU/IYxnmwTAc12nnZBPx6jBDidRwNQlV0W7KPiW8z7rM9QzEutCdKH3OmZbr
EzETd65NgwKm88lKf+ZsvBgdozZPE3ZKf9T6Y3pBDnhNP7RT9aqU7xm4O7t8iW/lSWFIE9pS98w6
sNy07nSV3s+cSV7nVE+xW9Zehd1KA1od4c8EYYKcjtspdDB+4rmC62KOnVMqcHtGYgxeMIvtQkmC
pTM44mbm1luhRz4zjc7m9fwZlhf5pmGphnoCEALU3r2/EdGgk+nyIh3Ee32WucwWhyU/XccEaXe2
p8v4pcwcEzYPXR17Q7ZBftA4vc8DmX6VnrZPMOm+GHfTb88ZQpwVNuOANqGz01v3bgbYt3xBXlnV
zlDvTbWLVYe4CyP3ejdt18k6d+tPlRHfE7YTc9ffikv2I8DiO/CEs519QN9JbviMf5M9EBLWIxDx
n6I9svojSAIBda7mSOEatf/yXb9Y1GToO6pHYSPLYPPBRhJQYmPObHzxyo/ZhKkiOv8jnk04SUE6
7OIgGW24e7bYK2vdTC7CK0zjJ5Ty3AApHF3X6mGvHZP2gMjSDrYN7VLbPsuTSyBF5Y/CgCex8B4Q
CvEhWRRsVXiT6o8+y7yxzw8oKj3aaUt6hRvnTeXvH+X3vzUW+78zlx0/MP3+ln+env3/aCvTmH/8
i8FYSQZLFn/841yMX/JXa5lk/QdrGgAe8t+mX3+ZixH/aqgKGjRFlmQmYDpt2V/nYhrDL9UiI1rS
DeLbDKZHf3WWqdJ/aCa5gyYTNQtbsGr8O2MxmeDpf+gJkT8pok5amq7pGn8KbFP/2BsGnYB2SDTy
Q6RG4AwMteOhxGoEhq4WUzwZLYknseLqVZ2PbJAI+mbqAuqz5DQ2ZaF6SkC6iT96JJnmCfM3UP5e
n8dPucaz8ZFaQSmuUcCo+kdataNklwRrARXAUbtsMbBX/RlETlrgKVYb0KYN60mhy4KVWCfiGAGp
6QDvVVUjSWf0TFhSEDXpLbJoIb5nrQbYVAOtem9bUCdnvZOLfC9YanYdukEXCS1asOaHRdpeIOup
z0BtEgFhsJaUL+qSKDkgxalv16QKaCoxRkJOyccS11AwAIxtHh+ksGGxo6d/0B0teFd1NulYM5qp
T8IbyYkGUoARYMu3XgnmXk4k6IpQxhiJsAAdOOqjkTCuQcpQbBdFVxxahGz0LIPG7ovVoDin62Vk
frrLkbQvHgLSvHvNx1Q2jiTZxNFGbrSyRdxaye03M0p2O7j4sc8J/Zi9h1Bb8UDHwniSUJKzRSwj
I34CK402QdQg3skm1lsdYtuqx3C0kvLuYdBJZPU+ip1R+2YeovXHc4B9LdRMjDFahXMrmtJCdpJg
FKCFaqz6fmJEudRJhVpMbkHqTocZsIWvRqaATB6HHpuayUPR1Jb/SHc4hl0PvDxnZqzs9WFMsGxP
kRSLXgXT5jFWAwLN8RwTuhNAJGjgNJQFtDuQF/xJL7miV8FWxakMYbSWhbUxJfRMY0nNxZNH856F
OMRkY0rV2sOFL/S3PDfRa/emEVOTw7gum7NmViG6Fy1XHw9LN+DLdSF4IHewLYLEKbFasx27Y2bm
UvpSK2qhYekLQCmbqi6bazPSIwu9htqb5jfQr1TdjBCqZ43OJ61mexjJkfSlRAp6XxdyzXAHa+5G
znez2y8Su9Q3iSdBeRkrkdJhKJq8Z9Y0PTauNogprfCKIZWVJ2RKIkVu2+W6awUGxaw2FEG+QcA1
RmcICQppbcSWCVDOh1zD31CE0vSuKhEy5KUiMu3GGpfLeS5MVBWWHgYhencVqP4o4rJZW0HMfriY
mON6kybHVN1iASA+6Ft2qAObGGQZCmtp6bUx+wLVAXoL+lmJ73x2p6ytLH7kcqYmB9FoUDThewrN
OXfJsIZWqENBxELZVQlxS66qqVND7m8BVJ3YH2TGOGxYk3IUsP5sNevFGkQLXwuojnj+MaKp1D47
Qx0bzohSS0XJThBehdjY60HrSCsuK+25MheFZBZhtsyUZhoFs3GIWAgKppNhRSz9it1S123j/sHY
3faCoecsc7Mp1276EpvTaprHRnmvlJluRrHajpgXSLv6PYBbRSsidWCJu9wasqcBGxDg0AIjqJeh
sYehtXTBNRCB0RKtwoZvTf4d6sVAUfNyZwE2pkectZhWUhEM6xyW4HicMSEDDzyn6bFkVoWHm1PI
EUQmAoBRiAA1c2BVvedCYfL2FHFCUR2LGitWo42VV90sZw5GDd7Mqp+xgr0SnCCwThtgySCfruZX
nfyMeFVPsVjf63KeKVGRTGIO6Ev1NUd94daTNG3UNLKaXZAShdNOLVxWVG7LHoEVErSkpvcpsEhp
K70cpC61VUkUagqFeLgCTypf6zBcjkqJpAyYtrXTMnSxrVU2UMPYkZ9UVrn0/4wWCE+ICTXsJQrr
qKqInYDB9RYuQveWYmvYQE7BPFZmjaGsxxEEgwgxk3aYX4sVyyQCCeHEVh8l5goVuCFTqoITsEyT
pjMfwmdzNkLKtYzFA7z4GoTOkl5GaWQrjx71NZDAnmMSUOfKR3o7aRuCIwmYCniIlVNbyxW+zAjw
qj3Po2jSNzTaQU2i8jNF8PeaTijqmHTV4QEqYjrfZLJmDjprRlvs6rnazAXKAKS3qjgfgrYH3etg
EjTZiuK/YwRdBYJ+IHsRaYDexf2tlCwZLf7YivxWmnKdlTryAxkNaA//iLkEcB6QFOj+IaIAhjyL
S3ZP056PZBaMO7ofybShaog8flGIpCeBnIUruhFaoprx1iCqjJPuZa7H9DnUQDB4fA+iE1jgrp0w
VKtDXUnzW16QEjUaaX3CtsG5EI4aOjYpusIMFLakBIR75AecP+BjdrVaNMFNVQdhNxOJBFQEBfYh
BPQ7OjUC0s0YSHK7aoWEZg89FZDrWRHeUOUwHetVCwNFr5MC15mHcYzmbZMi3UPdjUYYaMir2Rlk
J2HRanYYfRe+g7Z9GmaUOnozCwcTfokjj5q801WsMCh4ecjkFFrCbCKzhGVdoimBBB33jcizzO53
JEDiWxeqdZyg6iSiML00Rpvc0jHBp1AlTDcU/Br4d5kAocI1X9EFZW8yoikP/z/PDtiNbTBX4Zu4
tHQZ/TIe5Smbd8GIozvHd7tRMy4QHL7x1sT5RtMqPdZu5NphG8j60kVwyWwrHoyrTlwMJBcdYQfm
Mt1um54dEHR2fpJY3j/UxFRxpwHKtcW8ERDLVD1PaCZaN8S4yUmcqsQG3mfuxmRBeV7MDEbxDj3F
wkDAYh4weDQS66iPGY9lL0sfyN84DBBR3IiaEYmzGlLrVcYfQ8cSSkdDTtJNnVI9qd1ClGepWEec
8OZHqM8/aQZGtwo6AyGkqq56CaFFlcusJAzRumASw3gR02dDgGKMNciCchoQGB6zGC99VWTnOlZx
TlNq0vlBDw8opuxKGoptXxjWeiAPYMdhTApSOEeroVRFf55DIE1AqneJRKADq/va3FllROi0MRj3
VgpJHhBbfY/XzrgI+Ghf5DQotnALsPIEjMFxCJzVAgpqRbqor+M0fAmXDk6uiGGVGCJWAKIs3cty
Oc4T7imYuQobN5DDB92iJO36ZZVIFbDfWn3TuuErgom7CnUl8I0sSdag9lXIXfB0UmD73YAz3myQ
ysdcq+skTzLO21n2WhyB4NrqbdbF4r7q2CRYSn6eYVVtWoNOq4qTo6FAx68FNlKLGVSr1hjLvdoX
D0V69Jjl1nUYn3kmFJaFMRSFlRFIunIuk7Q5qn0Q/qiGlbwrUASuRo5Yui07LD16NO+TYKpoy7kt
Jg47E2dcXkYk/i1S81yrGetBTbX48MUzDqWQ73hqb6b8QCJy0rggy33UJxE+MTrqNGfilC+jATzV
yt+VRRl19K+Ij2Bbqsk5JMCLMIMOl3hFTbgnNl7blUs/+1zWIStLaNX40rCoCFE0mEyJGmunZNGy
KcgKoMXXn6h7k3PXwrdJhz6L1soUPJaAtTqDnyUOV+6G8gDIh9RgfDYpWhnEBnZQDwqYwilAz0JI
IJinAl9O9CsIerdaIMaE/OOs3bqkxXOvDYLw0aMr2AVZ2x8bBSoUUKWq97lfGc3CufyKZhbnqinm
sJia+onH2nSaCfM26iUGu7NkuXkXBbRDLWvgyZCPrY7ocJkYqHdTWB5KjdpNoxxaIeQOf4hiQB6X
WgkqV5ltoULXsooqyjL6IapCEilswMH816hHXx3F5q6t0vhlAI5KhY28sdSV4jDxzuHmYS5WqO0G
K2ngW1C+UAAqjGVEDFhu27HSrTMaC1uQde09HOrAJ82x3+F5Ef1pGOQ3FNrDRmwL7g69yN2QeJtf
sM1HyGkz4sq5OeQFoLjIwAkpq33um3U77aSlPnWqJF0rrSf7MUuNTW4t5qsetU9FBNEAGZq1EJvK
AHoxxcCthWJfUnptQqXIfFG0ihV8cyglQqDeIKxHK4sV8k1S69c+zTUbp0Lg9lAYUHz1HDhTkfA+
NuRZRJNi02s11zBMsrVGmiRqAOJupixpj3VNPhyS42B2G1jPDqwOIqsACHlyaD0s6+ymuiCfXvux
e6+tKNtpaayDbMp1XvLirUOLTVW4iCuLeKXMNnGEjQ8RpOh2ylL5CdEbe2Ap0i6K42s3SA/kQhkw
GE95iOVEvqWWWd2LGOFdiM7yleP3vcBbgi0cwoqqU9sIEuEjNXYxvTMVH8H7Bw/YvBapDj19Vsvr
XFYGAYZ81o3C0HTSg/QsWeBX+qHIDzi0VZdiAPbmVN1UQ2N4rqjzVusIbhGbR/+LAvk3U1gELtIU
AZdgwCjOjJ/yAQ43StnoakwMrqmH4bNxgNlhrSW7IssIH06UZT0vDNXbuQL3rMgIOKFhBcdxRIPr
YOQJfBNQ6VYCVcXiicRUpnSMJuzeaDBkdeEHAILqYFZjuilaffQUaCg3unwk1ZQZj8d6zGmNWC5N
0XxRkiq8hKUp3BDEqasF+eauE7F2wRMsepIMkAogOn1qhcj6sPqxusQAY+DYjLTI1pJDVJmJ7+5w
D/pJhvCuFbsIT36QsqzJ+hvota9WtUKiRKp0YJRQ4y0sYxhhGsQxPiwY2SfgWkw7rXC6gqQGkWUq
yYb0iuKJZnd4m81ZPAewt3apWikeE/b81EZ6sp1LipDsEYbI6ZCv2gIZoTEWJcPX6UWlL3ixyjh6
N2UUv2ybDY9Xk9UtV4wX6m22BbKnXsqyv5dSd5GaFDXokEw7S5zqD8SNy5Zrpl9LYqW+xT1LtAem
9hQO5fRc8bK8VAQU0HI0VHVR1JMY0AjPNRlPXqy12SFPOHYb+ugPPaIgMGes3hnogcFQh1UJ/mAH
B4HZrEijXZhRulUMA6sRgJ98Qtw8WR0ReblMSFeA8qNVSv2VDmXCHikR2kESRrPqOIe3lWjOhy5q
QC+wM1k0mbMzBMiCPrF0kM3u0Gaq+46Azw1WZqYdeOld0j56twqVwLUK6QitJPAiY3mqlKL2Oigj
nFKME+KmO3Fgjz9LQ0Qz0o2qWMUhJnEFr4xTqWR3qaombUikOKtZL60MWR2eYxiMnlQ9LhXdmqAl
kiIYm329CnBf3EtLv5DFheMAN/5GJq8X1zUBNopJdmtcAUOo0gC3sARXvxzp6wVR7M+NYUBESxKN
5f44W7kTSY2OpjOsG0JosowgF+VolNrjlUVErEviRy0G4TpE3W8H/CRsORn0ddLEzXoxgMxmNbos
9PXFhvu836Fhny+LZcSXAGnmDugCvaekNBQakbblmy+2eUvuuKZUNYWnfNeqVvEsEeGnlBp2W4r9
3eqKjEVCLNyhWuZXUcSwBms4YPBeq+9jOi9OUREhHheBsBNUucVUKerxujbD8NRiOF9hlfvGGRbt
QGXOwKXJSYN6pvyQ/qa4gVSmGDoZEG6zvCFPPaZog2kThR5DS4tcTdpadSHxMjV69VU2l+ojW2p2
YSaTRpe5TUsmp16fm6Zii0sbBCPSSB/bt1gN10aY4uNg8PkpkhTBNkPQPBByOuUNtjEiT+Hm1nMz
bEWKaKcD1ueSqWE5tK7FNhPb/iVPmgekdNTPLcSCVSZhkBQNLXjmSiZZWtHTj0QJkHgtCHNL9IfU
8mWyE7GfrAcRB5IQI2StTaVgzd0jgKACpmHUimwfxeKwU0ddXDHNktBJLMJ2lJIDe9zBKzDboHrC
9AMWuiCGMSRIG0K2iJ064PNtlwn7ZB++MUsJ/XbB5ZRJTOzQGVj5OZ5iiW1e1COvaZvZ1RXto4kq
0lFHUq/qqaKHLhfF9CSL9zZO6uKVZNP5IFZ9upbxtzoEEHRnbSriwzwXvKlTgeS+mAtfrSLE04E2
vOOiR2QvQXYGqmzOpwku/AvhfKNPcnh5Vwlvkm0IKc0hQ8/nBOSGnepZmVdcIEimUPh96xDwAruD
vuBie0vfiLSZrm1ifgeGvOzzaRk3csRYxq4wTK2MPDT9mJxLTyayyH609we9Yc8LZWHwhQLFrx4K
ZsM8Z6wLlOGF6SWKIFyYmTIHk/XxoiVzfIvAcCP7LbWV2KnLsYsKPYaFJRL0pMNBwqAHYK9Zup0A
HeUa9cu0t1L8IhkAA3vErYmFacD8KhA+43cFtyE8MJyq9O3+VA0QwvXyoXpLsEQ+QDptYjQIdJaU
DIFa4eaTFXYpOsJg+lPwoEzn+1VqduOThPgZR7eiCJh5TJgBTR8FF8yfsyd00YKQxXqMOVPyVbiT
FAF4pMD595jtMptgoKNvcP+pkYunvcLZVfaNo4gKGViapHkYBPobY/ipXrfmhAiI1xeGfSJmKzmk
rV3knAB5Ek5pjqLGw+qFNp7I8/ZTzwE+UYb20ofQdtFdn1OiOrlpxqdHnAGjqNJc6fMEv1RCDihq
DzqY2kxU0bXO8CeYNNTVRIQmiFPmjzHM5GM/Um/Ks0pFKZjTzezFzMsxA/2U8Iu+xVhS+WMY0js6
WULrmTBfVCwr+4GXWKJxx35g6pH2HJZ06nDjlJNYGwMb9Snc6LrAeLxXGRhLIuE4BFgqq6SPcKKC
QCGnsr3AdUK2z9NJn6pNtqLDitYD+T3XgTJUMUUHgdDFSztMYC3bHhhrTdRbVy97nHP0JwRLMmYk
NYCcvjWl7Y8Z93shaSuHqdGX2UBL4weOicBopPOCEwFBoFQj6B8XP0pSEbnTksJrANhCClnj6zyP
WPkHxFIzIaJwRRktmM/qxIE+cblSs1TI88ttFT8uiky4yBVrSIrX+6CjPUF7G4bCG74VKidYem95
Un+HkH0YVpgSFUgCpVuV89NMaNVDvzvdKCNqW2WYya5e6W5Ci9Pbtkozc8YgRRWFN8bHmU/Lq6f0
VXpe/XaZlL0sSbyWNQ5NXWEsHvUMdQYwTKRDxzFtf6E0bP016WOuOS5ozLUVx/ZtUplHKPgxXYZp
h6WrqQPFFuQpHJBLPEBrS/Ga8SSLr00RTs91pHRuI5LmxsA8cvSGSUcjLPG5GaNqH2pacNBNRfdq
Sb0yQ3+q2fX6lSA8abOmHQOzZrFPdBvvUwx/dTLPsON3WJymI2MbkyeNXpS0rUMK7eCrUzkQe6Oa
PCNhooCzjDYIu8emCulI5ZkEG3UaB68jwOJqJqn5Lkmwf0fZonLDbL3B9dy+K4OMNjqQZVptsq02
2IRvSko8xTKnuN6bevRVmr11sJQCI5RZ9lmZWGcdT+pON/IAG1lqnArNenDwh/Yqaj3KtyoZr6XK
SzkupmRHatg9BwniD1ohnLzp45BVU1A0uTQyXdNyzBRAoOG1xgIvcS3L7VqcgZdCyB5XSdVi8+4x
j5K0oL6bEgPWckYCMYIvs2upED5bRgIX3RAIhQVbzJdhjFaKVXsOQV+sWkCOB9Dg4z2ULKhMmH9Q
yioxU7RZV3xhqf84z0kpBpJ4Hs2o93DyNGswvtqdRVS5qhjYbTvFiNedpRMO2mraJpcYBgdluh91
GDyTyURaLYl+lMQ82DfZuGz7gWKy4Nv6WUwDPR4+bZizBnH0RowHUgotbyIz7jqVEeda0uu+EI/B
E8pvJrUJ4MRljlC7SEsz3g3EoYikQKDu2kzp6CUG3oRhllBW/YHlC1TtAMFxFrnoRiRD5DDNKKcl
0aFC1lG9JZVObSc0tsyy5sASjKELWVLHLNXk0KtiJNRh2b4ZnVJeuEjIYZxMAndMbhVPnZgiQSNk
zN32xllUTA4HbAgF4Z1WAoS4OoDhZxYn9kdVTm8BqKaz1gbSjoFEQIwToAwQV2V8ZK5LzGbdx/eu
mrH8Qk/nEBMA2ytmDUmgZ7qOOy2+x0N364MsP5Wx1R35RqiPWimg1s6mAUaCxnQThkLJrT+Xq4EU
advqsvIwVJhq0RvRwbOnOphDXpytzlQ/5Ehg4snIY7om5HmDjTVhlGDsWhNca+zZumBMNHtIwTig
P4W5/yjSOn1EJUfNM4OpJASzrEenTkeZpT24b1XFVYgnSGMnV4IaSBfQt/RNlruI4AEbGYJwxvCX
DOQxueAWRbIRUgmtzVq+wJwYv+qcwJ55sASmZ82rJdOM2KJWE6vYt59E6Y4b2ruZYSRFkmFlBOux
96208iBrVPsACVFcgV8mE1ZZ5smTsb8hOuMLMbxpGqDGOGXHBSl28cDocvkFVXVhqZxfkzqk/rdS
VbnT2OvqvshL/WVOjKCJnTocitJpuTYltEWTFjsyiLruK+96JiqCPLKDMbXEAIFhWJ32WtQ9ZFTM
YmpNDHtW0WCpDeFVWh/LX9jNLZa0nYyXXh0k6sIokK/A7OTG7XNjDP3pf7F3ZjtyI2mWfpVBXw8L
pNFII4HBXLjT19g3bTdEKELivu98+vmoTKAVHqpwZANz0UCjUKpSphR00o22/P853ykMgplHq0d5
60ZWq69oZQArFyn+3mAQ5n3TVmmxbSDfPxU1KzyVyqLyxnHKb+nE5dtitIOjRhssOERVHrXIbRp7
8ohqcb51EqscwsKB3+cdDEjWHlKs+KI/d22AvHTWnCPVse6OKZP6guGgyNMyUaHYqdIHbWrCF2W5
d305q+8TzaGNCAdSJXLnFu8rdUjA86nX0Ou4jzLbHHgJ/OnSKGagIrnRmI+aEGSTzIQ/Hsq0lt2l
lfrFjyKXw53eW7z1PSe24aD5yrqrk0B+icLB1A9dXMZE2zcpmiESKJA4pg7paLNb9Ndy6MMZS1pY
uY+JdGqqOkDKrGdTagigBiKdmo10scWTBERbgfmX42s6mjxEcJZUduxWJuV1E7YaFSkcYA9guQEQ
xUrq/VPoNrV2SFsZhC+tJjsOaRqjhwiUiSNKU/wUfSDjvS15rrMp+pt+CqIdiTIUb4y+yb9OLF5b
O0kQk2WthVKvgHaHMKCLAPhHJKETDdY/RrZmbXlg4qLV9Bp9GKgSOxWvcmBCX6ZEqyZng3NftXfw
0l1bHBUOYzt039nyEvtk1kuXuUk9SLMtFMIQuZSV1PBiqBYX8wCls5IkJ0dEH9RCZmu9N6efLgvB
QyZcAnaQFdhP8MDkHSY7/BhwZx7nYXA+64SmbVwtAgA2JHRySVULLwHZQHqgX/1SWCXsEbD9zFyd
OeymilYtrXeLvAUwRJe27jpUvSoqvzjdKQGpfjBf+6bK9n1FcyoZms+y75hMzepoFRWG+CZrqsd2
JNMYBzspmGGqe02zbK9ACH4tivE5IMr+IrINsqVjq0Xp6ICm8KGUraKA3S4zNFlIIZtNEbeUhOvB
Pup+7+yqnFd26Nn1ZoyiNVz74o4IYLEPNbu4An/IENbIsYHI0OaebSBbEOwMriLeykOmjM/pGIpv
2LSN7zHguC0+2/Bx7Cf72q3Rr5UuvZQqJwSoJ+p5r+Y4eVRJPx/ozTyw7RaI4clz3KFJ4CsmL+QK
XzJdrK6HomBGprNn9KuHjuCxJxth6p1TdPZnrNAssxH8ZK/TSkzUQY+GISIrY80UpV+jmjGxQRX9
Z6dskseACJErXYy9h+yhuDJt84kZSTwu8MxjR0QCerKWM6sgd4ieobnkJ8ZLGKposWMv5enZtgq8
Vd1RH5R60FKCnaceFmqlv45TMID+iig6GFRbj7k+w2I0LZf2YmRsrALmGRxNAjyTIEcVQiGuouu2
0g2dFFC4v4mjnH2j2+EhwTjPidus7O3M5LUemXQ/JYM/b1uFrzzAu7lMjsHK6W1xTzRWsSZRrXic
lKkA0vTYEtjaLC9dkl5XBWIA2w5L2EQmr1cAlJnZ0iSZDpv1VW1UYkNh6TtJ8zbbUPzy69SpRzK2
e5q7E96AIrOaPa+X2NOqtiASsYlPGYiE1c3O/eT47gYuB2BHG+uV2XWfwjSNfrbFaDiIUgm0cvtR
LC7g4vtIhPjDwBSAnM81Hvu87X+iUxh/Vm6h9pkG6IEW3700uwpkhz9eaoLXjByh+0AYt7HqSKx3
/Q2rAkxUYaaHxHeRO6JtdESF4pDPACkFfuINrajK0yz0J6ZmJqvFzXofxxPunHR8mZLwuVcmRTco
ctBE0+TRJowRy1lT3VK37IdtWbO58BvjMnBwaW8kCTMX7jiiIq5kYW6XKuxKU7RYI9bPfS1yoEa9
augGj/QCxhESoC5BJyVmEV4kQfzFCcPQWCMRaT8lRUrlWSbWI0MDOWIlEzC0tr0nvxWfVl/xkfpZ
XXboxyj6WWLr5DMC+AxNp67PkDT7zARYXLmw9WCfuleudM3bKot3kHtrbzL14ZlRr3kzO7SHuOiT
TeuiOAlJoCLLExY/LCtYH10rn0d6BnvbXMg8PSBafNp5+RBoSfhAq2h4tKjRH6LGR3Df9uwQqgTH
iwUyC3NalIvPBa0EIhLcL3rj20flu/KiLnqJlTkIf1D9oB4bEoVhrFmEcporxWCFr4XMsEb4UTbn
lw4Ezl2b1IfC4J3FTC+Tm1EL5uYSFY69DSKc79smwvoNtT/GLY1NjVFGu6qZqwdGi/+1bYGer8I2
NG/qzm4p50lB414zQwBvNI/37izUwVg4rokm7b1mz/G6NOP20rajLvqUgZ066nOAv8aprV1CuNam
cQV+sbatr2C0WP6upt0ywf/Rc+NINlgoyawqh6ACZCmxWNIwjQk3FmCOjnOFcmNLhwQZuK3mS5Ln
UDrDBKxhRsy2GX2NdarZuAW1MRp2LQFq7c/M6bD8+QbqptUwpVV8RwyxaPEJVtajKlDleUDpO8BI
PYca/ZPE6u3cGYpsjEsNbAMndZq7fbRxM6DlM2UrchKORTBa2uNgwk6+6hJURxcyMyFlYpPHr1An
YdZ+bychtRu0ZGlwRyt3gIZQSdm+TNLtE2RgkaZlX2at8nFVGA6QR5Td1OV1aEEki6nw2S11I/kZ
gvECeEgWnMf7NO8tdrDHzqrmbDWVlDVkX2WeTU7rdS7Gea07KK8jissP1GOgfBtICy+IKpuudd75
feg0dXiYfGIgvNZAPTO6ZbAxqoxQ4Q7Vex/prtfp0n9oEf/mJCrj6SDQ1UguY1rlP6kl1d+UPZnP
lmaliuKZsBMvj6fxBxWK6XUuB+PYYrd+7g2zVcchK8r0tpg4bG1z0qDlcSzIfUd9bYnXMgq1dVlg
TFAoo2jZ+C1iTj/RwEdYw/TTDjkujVJCIB8nMt3AKPWutRlpH2HrcCxj2zqcibKgK/cWa8m4yYra
YinsaDfct7ovfjqj3R9qIFH7ZCT3AJxFPfmUKBBiFtA3KbPdWSQrtUT2CSIx1zQlQAJbUVkEXpvF
MfwnUBeR+NJVBvTm9WgkI9weWYdU0+Dv1V3/qCV2kd5kZGIGiOLMSXXVLVyYScMmlwJT5wACbF9d
Q1BXydFx3cSF3zdEbLEdp+3upSiJCUVeqFto9tGJBJT8ww5wBQ8mjIrdFIzpZ1WLxvHashsbTyl/
uKakPRChrnIyUO9Ds26hpwTfaCT0X/OCiHggMksCr+lSRZo8g5ykJtwUk8yCz0yOafK5aTh86bps
0j1ZZfXCGSx8gm9716CukGswuFd6Ci+VM4dpBu2md4q6v4mJzEwe0RCZLU6B0u+12/9YlMj/H+TY
/92yPhwcpf9ek719rosf/+vQpM+gJ38XZi9/7S9dtmb/iyYxKmtlOw6VImmhfP5LmK0RBsJiarqs
SeAhLQcx99/CbFv8C9m1sPmH6LktXWGx/VuZbRv8K0mvxEa1TY4MGSL/9/8Agwh+FH+DAkhJefP7
38EBxlsXq0WPCzUNey/hANpBIH4CEIiLPDTQiMh1pKLmrold4yDr4JGzF8YHQnoObh01IFuJEV6V
2lLli6Pr2E/FMYpRUxs1AKLSxuSrJ5JdUXjtDKq91LU2uaNt+dc4+7ef1vzTp+W5KNTszEjCXv79
y/N9RFsQSsT/HpzSjwvSAdejbzSffJJDceIVtfNY0mSEOcrmhIQo9yBEuZSyZVfdh32NKqJVsUEg
QsQxzzVo18UhG2nCqLBOUDGCLg7pGtJaNLNZBCD6Ixnj9lqvsvY6rhQqowlR40pIEhKAQGleV8zW
Q+n4AaQ+V6OdgHIIxLEm/NcmcGxn5cDGbH1/vA8rZA7MOxoHZcGJI0pVyUGq9tNvbpIBAPpt/P0B
BHHivV6+T/4rbN1x6N9LaZ84otuBWHkrg+sAhJLUoHbauoOdfWV3p2ErBsQILy3CR1o44JyiQGTE
duNmfuzCpo3W0NmRbPMHNqk+hQYE4VLcUSAgSVKzSJeeJNWejz+x9dab/usTW9Lmw1qmrgy+27ff
qS4NdNG4Btbsu2nl53560AtLvLSpQ42kRhF21EXpP0VWgBK86NC52XNQb1XccdK0g0ppK47/0ye9
MqmaZiVZgZ3PkRG5RhPe9yVGwLHvOtiQ82RglQTnBATN9fG8mmP8zZfIVVdlQC55ThAA+505lxsG
SPjKtRJiN3qJj1mnoLzupnaidDGO5d08LMgyrewqAFNTQj1ShY9Ux/wvnWnE1EzC7L6NVPnc6Xxs
yL6x8Ga37Pb5GOBtGqHxfgW/U+8nw2leATIiLyGxgs9eZDTz+tl2r0xLabeDq8obKgm4r93WiO4+
fvzLzPSbWf+vx+9Qh9P5z/JiLWb+314pwHN17ev4qgcTV1ytfIrkKqaBYqYOXRJEj3ayGQQncy3H
wJgv+wLVwQ+JBxPvE+Kolc3xoZd1fxsp6iEbx9SNx6oPiOpKCUi9CZgXm7UNQBfjJwi7KxgjAtXw
7IO4HIxyuupYxMowR9ZYlxHfEbuZfo04P1j6LJeT3yQhxvhO8pc0RmlFlXcThgnTcg5tLO0L0KYU
S3FOkZtOYZUodKyBSfzQ2rZJlK4/LR2yGI94A7EZeUcwTc2assl0uTTnjVKig3T8qdiYcIY2pg6W
M2lEBhQva65URyg5tTVRXs+0nLy2H8JjMQyLrxNRa8IuD4hGmPEH1p0dmbeRsG80mm9e3uVduK+S
O9FVrMnuHG71cgq2eemrzzaCiQZFoRU+1M4IxEtF2oVeBB0Vcau8iUcVf7UxgVyyUU3vBcLkcX3m
u//DV+8KnD+L1cexxclsmoo5sXWDHRwyBDoJEyLXBLTNdWW7+g6riO05Vtp8L+ZQv/r4ygZL27tR
5zquA3VHwNw5tQNlAQrFjIi3dSNKDHVaOX5FOqMuasS4jYPwV7bILiwLkyXuHDT34KlE1IVXmltJ
glQYKkOj52c4EmIhVPwnueLXy2CDDsIQpbhzc3Fk/f4y0O4pqOGjN3KHyNyEpEEuzRSU99Hi6Kcy
vDVL08ZsCmzf6rWEVz9In4KCwGV05ebKNnt9Bx7Y9BTrwD6inMOen9obkSn1YdDxB+BrMV/YE1Tr
qqEn+fFzVX+6AT4+yaWgjMAknbzNUyczzjIAEH1Nxpf2ss3fIKGm1k5KzUOOuYAUwbjmkJpmWrtG
+XmTlOXPEG2WoONMwNJKDZ2K4WsRwbiC+Y7kPjGqeGuPHDuAi49gyVFvcUYlomIAcIR9Ix9QO/j8
e/jszePYtcJTSQdpdRjt+9RS4L3dAZ91Yfi8M6VeXhT1NL0Kva/BCCAAAA2p3WABupltbCdr3VbR
o2jtgG8/cesb/lz6bJLlDnrMCMlDR87p5U6WHsxY+vdWmo7XWY4wlgMNwQ01oJw6MC40SKCQDwfX
uXCllCCDRRltG8hz+zphupJEM3xB1RA+pH5sfMkiQ9AHFiFeUg7G5r1ErL1WtTUeUrCnl3obPVV2
1j4r8lXAgza2R4+OmbKnbD6feTdPDHO/hqLiPbOFbi7WPXWCGYmBRRqTYRgwfqL50bdmH08v1rEm
Q96UzQY+9py7a6saSPaoTdguR2sD48o5DHzKla4Rb8OptibQypa7j8eZuVz95EVRSrEqg+NE9vtr
HP62ajRBD1Q81Fk1iDX8XFVIyDkcr8xA4qmObXvL+DHxoxcG9gPyouuq+sopcji6zhDvxBy5jDBJ
bBRpcOvcNgRQ5b66mPEgAGiKt0BM5VM1EReXyLC70qYguLVJ5FmpaWV9Tfoivsa+FO4y1WX7Wqu0
f/z4pWWzHgqDa2OMFObbmUCLIt8hG44bNBJxG9QSoF0nOwThPqyXWlGlkW1E16LCTSK9JXsSgtPG
RuW5yjtLh/lqv4KPRoTy8aM33i3YfDICRVhETfyZ+umOvXQyP9eBEgNyQC0t4ZtutKnGrqv6Q+IY
6R5zt7tqUdQiL2BzTw7I4G4//hBv3ZwMTo4xunTBprkGs4x9Ms0Qr92OlYSYXJbDixVRSeoJDttm
IpjPTMkLte3tSONSAhukYpVwl0PK2y8CdVusAfsjGJ4z9W2fKfcTN8ZeWykGUudr36KZ3fW6zS1o
4jSOvhXKDD4Zth3USFJAPvQWxnRhSiTXtASN7wlRyi79WmQrmItg4kx6C786RbZemPjMix686Q5w
UnMlbHZDtdngoqgndxHlENGTEzgKxlmPqqMK3NHZEP9zc+b5vlsfpYWugcqadOzlnT0ZfhzYej3K
MYoN7Hi8nGLKWgo7vwR2ND9Ri5Ybk/I2tI44iPHeD/KGUiPI4xLBDfnyQ/hAoQTCQJz1iMV9PSxf
/NqdHoDgX+hdXTxmdQ60KC37wlpBX6+f6fw4n9gqWNteC4p2RfGE7bWFVmUwwP5uYnqeK7cCiiWN
0kWMEw3A1efydQAv+0rCT/Q1INHsC1kB9Ck0ob6TMmywsXYt6xJbJcpPjU7FBZVrwnQawBPG3ELI
yCr66WjnHu22G7+Uo5GnG7v/JHq7Jt9DF+K2Ih+IM0p8tAaCUDa/nvT/lC7+w7B5a/997eLqOX2N
+h/N72WLX3/lr7qFArNoKWY+HcWpyamSY9tfZQsl/sX8Y2MOXyZ/lGTsQf4uW6h/Maub0uUXskWF
rfhLf5ctNP1fYBktMkxtS/IXGdv/qHCxvPb/uQApiaNcchU2Oq5yHFee1C2iaZwiu2l1jyaJa98X
tJLWGOd4L1PoB6quowvDvfztAd3+9dN/L5a8fSm5JttVVgOUesuBSciTJdknYC7HqMoJoMoTz0jR
OxLM3v41Iv9tkUP98TLSsnQ2ocv6c/LuG34JCXwIdW+J+WNq3Jj+nj3oCImQ3U30tUg+J+m+xNWZ
Hqt5U7nrCGx6gtx4NQWH6omznKaOdnpdap5PtlG7boHBGKhL145EacoBnwIxigCP9ibNN+bW1Nhg
b3AujWsgeqrYDP3F4jiuVzbokRDi1Tp+Tl7NZ7fYEVGjaRsdUjXueioCL9NLNazawUNIJqGe2cKL
5gvlXgINn0nxGAdaRl6ZbFSP3sPz1x9/J+/GAd8JdV4deoFNpVcs1YXfNiJDTSPC6BkHlUBGqyfz
JhxALxMIcJ9Yaby25mBcT7N95tj8p+9IKsPFVKko4pknl03zEtRswGVJthi3NDiRLrhNeYbbd1Lv
+mvEKSG4MRYBht6y3f/t7vpGEPEsERiHCl61VylP5ruwuRrcgmUKGvSqZJdu189Z/qlJrw3rJiuW
VJ6tw/CfMN+vx1UtDxzHaWSPt7X7mazGda7fKHE0FB27m6hH7Tr7h3H4OplPdobCp/8adNdj8r3P
z7w/f7wdh5Om5NGJ5S16ezv1FKoxU8QdBM7asG8wqqzxkGzD4HKYdIhEYOHiBTqXrgH8eCPJ5NZw
G1v8lpGMv9LZdeVNpm/D6iKdn63opxYe+kp6qaK409AOv0zrZlMOh6TahJ2n4mtXepZJcEC96GDv
7A5fHQX47vDxIFzgFW8mIwahYyuduZBBaDgnEwOMCR93uT17KbCFlVnNW7SII31sjjt+1/O2VPLM
uD/ZBv41NFwEv661bE/JHnn7LE2LVOVcWMSIS6h/0XMaJf51aEmM1iXVugp7WJR0+4KEIUzgZrhz
ZuV9fNvLID+5bamkbbMpIJNMnk5UBeIoVef26JHMgpREXJpNvQGL/DJMrX7mxPGnazkKoeFSpUIP
cnK7UlOdjllr9pwIhxYhr7qjFF6xAofXoPfbj+9s+Wmnd8b5mVoAAxXdwfL6//becWSHem5xIdGa
l4QiYRvH1LbKhAX8MK0/EWzL2blBVu2ceeX/MLGwfirpshazyFon69o4jhXoa1JeEVlACJRtvJt6
OzizxvzhKizsrs17aOgG5Z+394eFT+SSe/TCFolfl1coEaU5nRkfxttT4q8xSu/CZYcHd1npv1a6
3x5jEplFbnZI7sEcbBz0sViewo3ZGQDpUBMSJXWTawlFxBGpvNYOZybpP6wNFkwZKZk4JduVk6PD
7A5IsjBDebTXFwX8c9Xi6tGnHjd8M03HwIo8RvCZq/5hMrAMdgcGpyOuerozQd5DZT4NZkyHY7IL
hYH4zsVzD0MWBT/6Mr88cyT84xWZVRW7Ybx++nKE+v0xG1USEHM6e3GBqFMiEaYZ7YMbmzkllhoq
4TkmnfjjV+QPL+Qv2jZVewYS3ai3Fy39DIJIP05eZtxYNaTOwAZb3LvFz4lAzv/CtTAfL+89L+PC
/P79Bn05hFqScC3UmNthirRNMdK0sWPYqJNmnHkF/3RnXEl3Lfa4S0385GptlAYpA8RLuqd+olIt
IUusxbQct0BsfXxrf3oTbctkp0e5YZlI317M1IMRoTLtXhHh0RUgWKh0Y775+Crvb2kpIy0FTfSI
VFxPtpRdMA8BR3keYAKf3Eq/9X3yfaJjJYUZnVmZ3s2dkNnpPLnSoa3DMfZkYESVa3ZDg+3VlSx/
UEmGPbn1MC4T/dPUuOSmGfOhSTDP2+Hx49s0lv3Qm3mba9tIngS1qWXiPpk9w2kq0ReKZYMRvcx1
/tTEAKZGHJ9eU+DJ0SvYDlAR8ZGSSY1AqJ6bJ9wL516Od28kn8NdymL0kRx2piffqj/iiG6GWveG
uX0VvB2bUpe7yU92iaDhEGkITf8Lt852lI2AzWnIkidfcVw5c0abS/dMYkhXi61oqNw7ou1pmrgy
XKmITl5XDCvXqhxUcfJn3rsIXEjTOPNJliudfAnY3i1Of8RjEUZ0srhQeDQMpTDfY47pNlHWLjAf
7ajHFSZTx7pZxBFLZ8jZujqs5HHQNr3uHC03vNZkH57ZdL5bBH61N6ikMFFJ5uOTRQBaPPJnI57x
j5UBgs9wmY3XFdkV1UCheBLhMSvDnx8/A/nutXaX+pggYJzDAafdk4EoAptU18iZPN0o4Hz97Dkg
BMGXovzBOwN20VoBgPAB6IWbxt6686fMvpbJtd58S/tPXXcQ2rcQnvSSLV2u7qKFZT3sA3JtSDhX
+Q5bfmL9wMEP7FMC5k0f/BAoxqYUhyL4FE9f+xAd1d2QXI3NmdKU8Wv+e/v9stNdNn7g5tg8Wycj
bdZsIwYcwnJT76V+1Dh9Kut1cm4zpOl187XKcSrbN/70WKQXvsOp9REoK4L1LOQIY13XwycDU3VQ
3dGfJ+7si93tWvXFKfc5x9piB3FscrcV7Z9DBpCw98p0DcmIxPNgU9m3wbCp20PRbK1h68eH1Lxk
ZOfdnRa8ivSqFxdm+VzkV+Cyv47Jnnaesr3OvjMN8I6e+WWkF77t2s89Vf/0GheP1V0CUrQtgItW
+GWMvvQzbAEUxQ+zpL+wRd8GRBuwwOBvpvvFiz7Tk8L93GKAum0J9STUqnoqyJtCyJo/Di8xeIzo
PvfJ3dsROOvHnnhSyLn123C+ZjsOBgVBazPTx/IwuXLMtswLvOyOBagJ5DESueFJ+Q9Vt3bUJT0o
ti+ac1i2ongjKnWB+9HR9/1XqEQjMAkMXS0UfI+QhEvLX9vdjS62WQIOc1UC39GOIFxi0GzGbegn
26g9zP33LPw+5ptJrXCi6PNe0k/PgHSCEjWI73LMZ92+qqgnrwTgqn7jjxfkRRgWePzDuLi+z6zw
7ydMxpTinV/aVjpH3rfLoMPqlOWEjXlhQcPWMECQ1kG8CbSMcKWUrEjm9TNr4p9eUTQ07H4p6Ujn
lzLm910TruSaaHNWXv7POut7stdSUB0fzwTEjLybDtn56mzMhM7KZOgnU8FiB6kgLE3e0N/gHAMF
ZQuSiBeo5/xCpoOjfyvrx6m7H+WrKX80wHp6WNh0pIV+CBsPTkSObh7aUO+hUYA9hDTHcnfDYloP
10bjUXWNO7HNOxQ7X8K7ReR7r11kDaTcVbEJ7zi0SLHq2AbCNw6O6irD9m9vw4v2qrU8GFwFP7xa
uzu8HdfVg1ArnJE2DNrIy2il3VFSKFyQZbvguk8vkTBk5hZFyAHCdJ6v0pe+fXSihxwO6fRz3gb6
BsExLF/gYbz0qAVXU4WiPkrXuvW5nF+Aylj+RQPCtPec6ToCQdIAIPlS19dluBcGpnBv7B+oCDhq
RZ56O+662euHK7IbZwKPITxVW+kcm+YrovP2zp8/F+lTJseV5C3rjW8O6Lc2G46tgWmJIAlbe8Yy
L0ui2CmHYaSsKxoJR9oACp329PrxN/5ur8WZEQ0eNQ6myOV/3w7ltmhTVYGa8QY7rjwr6l+sGvK3
ZsmL2Uf6/s+vZhisMZA9Hc4cJ6OLnoDsGyxPBG5BHZRU8YYKai/hyAYd0vjM1d6f6JZ+H/2epWXP
G+ue7I3rpFmEhdPkzaTYE9uKjz8wVb3FBgtehJFnJ2oE9EKsaWM8YHiwziw/y9M7WXzYJrOXtQyH
5/urLPLbWxursgi7hPsdZ5flPI0w0y3ykn/8VIWrEODh8l8e6skSJ1K3NyUuSC9T1jada7UGoAK0
wfDJbnRmceaxvt+jLNeijoMWb2mpnuyY4qpwM9qfkGcKG0OYdnR1Klw+nP2WUGufztZaOWF5Zs49
HaiOwf5kkV/YFOTxf5zOuaU/VxYkH8/Mh69lMUC7cq7E/L1qIu3MDZ6eCbgUlxFsiZEsubBF3r4T
MamKAeZyKs6G212x8pUJfhS7cp8WZbrwj31Ue8qMpu3H3+PpsrIU7B1ujbL90iz9dV74bbQQn2wK
LLENKA8mwSpDigd806Z1DtpODSSda+rMJd+9Io7BQuZaS9sOzSfP9u29mnTFO6dX1LytEt23Vl/B
SfHUQBJnpyWbGfdBgkp513UVqUez8Q+HLpd3Of04lFzYeHIGe3v5iFz6QkvcwnMBdqiY1NSuYEdT
T5QB2tm9//gBvx9DFt0e1k/qSGxzT9dtYVo2NvW4ZLIPuo2Ov9WpUObHkH43A4jLM2v2u++TH8g7
QheY+jHNpJObg3LVzmwviURAMYVriCgFhXXWo0lKYEDZ/VwklWfG7q+Cze9TjiNMNiSUAtiao7m1
Tt4TkDiaUXR+5hXO7RxtEYNvdP/SqZ9UZd50tbbSS/ZxWJ5q3EwubHgMRtklv0FnPQ/fkmQ7a2g3
SCD4FvZP+AJQs28jjBBWedkVV/w6FfFmcDmI9itFkAF/1i1vO+OJnwGHgh9goa1gx5smy1/VMqKU
/cu5ePqH3yX3qRzKA2zDloLyyX0Sy4iS3klyAqbrB5+27roqUTyUI0R+yy7NMwP13ZxAZYVBszQ3
UEAjgX47UMehnOyRZEZcDRzOMJ2xrLv4SEuxSdP052yGOGr16LbP5e3HN/rHKy9KU7ac5lLEenvl
2cAV2BZVRBJ08iMcjWGjBotQgD7UdoiqtoQaEk6OOdg9c+F3b8tyy5TpqGOzZEtxMjV0Ikoas4oj
eof6btIDKDuR4gg0kZJcZueKvO9aBA7PludqyKUiQiX05G1JLVLcrHYeIYI1S9ypRzKlvc8aspwH
e7om8nybu31+Tfsq8Oy0KTx4Pmfenl8F67dvD3VgupTUgPkstEjePmyzVNaY1SMp8PgvUGxVuoY5
8cno2SMKosRktNGxWu51I3jsNXqa9D2jgyTlIE8PDPiZ7FhfT7C8bqYELxfUbQGXCFYGXjdekPwh
pF9ENqZu37rVgeM2p0OIXp3hIw3HMxNv/eqZlghKEF4mfuUlNMBb1pQdQFzP6ach2rawZdiHrMyS
i136/OiwZYf4j7s2fCUoZyiG09elJnGaE9jHhhNkcHUoDl9Hxohx0crai5TjAaARxEa5jsK5sLw6
sO6KtoElYoXhma/kdLexnHfYQ9Ha1wGyg0t/+43ovhWBOGGDbvSptprhZI8OqRr9JzWqAHIWqSiB
dmZVfD/yWYQXM8Ovbi3z6Ntrpg4+rrauOm9uZ6/rSDABMAJPUVKskPqZVYLWAj/uzaBDHcXysAgX
uCwL1NvLDXkHVEkbWk+/M1+Ke+YW/RNQVXvaJMEdeAV/2vBb7SVHa0uTsfaK7rKnFNOsxmQtkAnL
lf40XxBum3tG5mWAga1Xfu3Gz517g+cnrnaOQcYDkiJCalvzeeG3MYS0tbAofB4I6ANelNabXNwX
09eRLBFCaeFXFHQqtXWmrzmu8Cv+VeAn8MDibkVSapN5cejh9KosagIbS6yJoHVyT3X7BTFEsp+5
16JdQ4Eh3MLcq6ydH6/R5C97YR/Iwyq/NW/m2xaOE+rNR/WZACF0ASEhR9reyPdEJblyJ4PX3IFi
tKMiPF8j4yKWl64EpSbxYAdeYe/hYaXudWlta/Js43WLkkg/lM22NXa5DuXvmswMcnkrF1bIjn8I
8REu4yx2U3vAFrIEdgzb+FsT35jBkSydaLU4Dy7F9fhl+Ilg8ZvYaZf5DwjufWJtAguROGa/y8Js
MTpvE2JCppe6eiqTlyi7yyBVkZZ0i8A0MI7Y3UhFI8bafQ2v5jMz9LulYRk4gqaRq7NjpTf2duBo
qYHdyp8ZOA2J7Y1bgndTlFrMBmXJaIZHdGKLV0YEHthq+/DxwvR+7/jr8qg+ltYDEpdlXP+2X40s
5MeiM1rP0vNNQV42AEFvmPqdBi+Lb8uiw9LDFcI3TNu+z7J/eiTg+nhHbCoxCuXZu/0yN4z0P2Co
ac0xC8MWm2v3AIuNWkU+nrnYu3mILTnlF4u1SV+mo5M5gbhz1aoGAFCM42jfTP4VdfNtCVVoZU7p
c9AyGOKp6s/MDr+kmyeTA9dFwuOwLjoU6N8+5CyJqhq3f+tlMXZWoxeLqgKbLJENcsesnV1Elrko
E4w1Xf3xpk1tcrD6yFjTuZy9jG3apkjDC5IHGyT+4gfmXefIvk2Qg2f14baNNKp+Ueuv2yWm5uMx
8v6psYVgcC6be4nNZxnBvw2RmR5gr7kEVfZahVy+gxKDfXRgz9g16UJFKz4P5+SIyzfx9olxTQHv
exE4WK5zsoYDhXIaEPYV27SKgB1r3Nl2d+wrcUF7RWNazc6JoN6tFybKhsUbJwwlOKCe3GXv49KW
PUIlyhHtMdW+p+C2naHTroepevynT3Tp0CDuWoah4Z56EaKi6BsV1YWnsRbtKp0aGZBT5hlS4lTn
5YHrHtkW52eWxPcPlbGnG6zAAo0n3bK3X6QbLWSkvIA8JXoEkdBfEMHou9QXE5Q/CPExOegf3+n7
HaHJgFkqkTSoaQieykpzqzHA3iaFZ4w9cVIttb+hp9Joz51/yAWG5tZOidguMzJZO1HBMsZ90RvJ
P55mCZVZtFMcU10pTs9xXZnAVKzMzNMTAeoZulXmpuQsRNnar8herBjCo00gkzXfffwI3g+st1c+
eepYODoFPJcrK0+NSOR7N3IhPllqE8RnHvf7xeTttU5em5KqsGI6y7ym0r5NDkf9sDMRJwYrs72e
20sp4mqLny88c1357nXlukyrTAW0e9Fhvh1ZWQRdrOxCSnOBgSVpasAdaXlw5vz2pyfJtp4jBgsF
WsWTVzSYrTjQQpF70MiWOFIb2sIAgj6IQB2F5yQAfxi6i+sVPSSn1F8hQm9vKsZ/7s4FoLZ4TF8i
O/kJ6QDkiOFfDawchV9tCvbUYar+H3tn1iUnrqzRX6S7mIdXciCHmuxy2W6/sMp2GSEJARICwa+/
X/qc2+3CzsrV+XxfvbrJYlBICkXsHe9R71LucEC5f/vT8X5fVZ7+hBAB0Ic1CfWGr/+EUuEIEZMj
0KXDF7SrYQMjY4rTdCZvAHAD+lMN1bEBwj9D5fNzMBGA3ZCeB5q8yDh6928UEhsr/ITaGBNC08Ow
5kxo3a4oQd83tA7/eobFHwxyLT40bL3w2F7/wcYPme+iWHVNGblvBxhWyqDdRoqvRTRtkaka0fIK
G/Tbz+m3DyPAqS+yQSiRRSIczc+vfzUhBZAumvH1Cfy1hRThCxntKg3iT37Nk2t+DHTLU5s0esmi
01j4ZTpsigQEG1STA/+nSszeHCcN3P3LtODf4zT1394ZqhbRHobNGyxWvxUAo5rIGRXFMQS6Ir+q
Tstdm6Q5mFxr6ULw8O9/7FQHhrWof8q3L+6s0AawKRCs1khd7sBEycMiGDKwNOvMVtGPt3/st8kI
HJAYuX2sxzDfBsuF30QsSs0A5lrDuoGkE0MDUZcmzydik1ujsaSmY3QhSrmXfnORZCdgjcdDhWxI
UqAiAXDIvGkh5uPSOJ+NhhJwtjhchpuRu5FduVTtSuqlB46l+0qCUDljc4bOp+AYFwkgmX58oZrk
t5UWngmO8JGnwTEO2gEX60Q7gXKHdCTIkm2Clm/hi3uv/9o1BdQ1ZlqnnD4kYmwvRJnTa3211kLJ
TXBKyeNnT3vYxa/WNkIftCfArMdA2gsyfwUA8FLqf9FdliAb5EdAL59K/E8f8rLGyRFwCqRdAolG
VMDYKo496MK7jg3xBgP7CTgddzcRgL9N6n7X3HyegvlIKUDQZJzbE6/3Gaqg4sK9n6aMf+79P38V
YHFYECA1h096ETmgEVJjQSgaB9vo1k/ru74rgOxEQ9i+xX429f+iVXlTRVNw4VUv+lHxyx4y5Uic
n3x3oEsts+ZUloHBqQ++/6rfMcDxMjQY7FQnxBZuLy93UJesQ9T0Fm5ZbSZLNxVcEs1ehkp9Kcf5
49vDcbER/Pn3RAAR/JzCUb0IyMOrsGYZGWMHWqo1yKrR2u8gAU3WpIzVJtXIrJdNk899+hm1L05W
Q4txYWy+Hpr//XkkiNDi5WBFvKxhrAoDoSbDzw8adQWgn30gMHrMxHkA0QfwtYFcamt7Pdj+7xex
IwtxbIqOx8Vn31pg/nF8wNBb4ZWrVqb2HrbWuUlA26eTv+sGoFYB/PtPkP3/9h+0/+Clvtn+8wwr
2PPr9h/8L//oJJGs9rF0QAkfGv0Qpv7T/pOm/4PZHcXuOGRCDPmZPvy7/efnuSxSF1BcpehNRUT/
b/uP8z9JiLzKqW8IkJHTWsT7N9gS73WUJB6y6DihiJcHiXKIqZh54e9BtqwgoAPjNYMHqH4fT2Y8
gvQEtKgMPPIpsgNc0QogWxyzdHw/l4n7zs6kgawAPbGEwQUgRsgrQHmuoXyhfe/dFq2bPLdGj3vq
AAe7QQuoXE3uiUocjFVfwWtF7fqXx/7wn+j2a1PRzwK0f4LeP7dyusVfVi5prVOUURrkCgXWttkE
fduLjqHwy4qQBBbJv1NtZgToI6yxvg5vStWC64FePKx2LDXtC1DMyce5RoomM51lCSwDPQ6oJURg
t+CReH+NJEnuQApKvuBdi5xWPky+fmvr5wTuG9h3h7r7axr7ZGtih3wyQxLczMATX4iur8P6P3e4
mODHsYd0K2ThHh3pIs4CaO2+eYFE2hOYJvKV+Y34FM5zjJR9mSYor0c/wXghkp32c396ut7rp2tD
2Xdj0sx735/JA5bJ7l9dqovPg+0gGH77Fb5e8P5zf4vpCvAPG0Z6nPFx+fZb7ENvXyniPMZTSGGZ
qqy4sOX6eUD0p7tZ5AUlw9k4GwIQW/D0fsQwMcL6rpynXnnJaRcUT7uWGexqI2ckkJGn8T1PbQE+
nSqdpyTtHBx5mOQrKKgDYLoc6emkD1AHqVoPWQbi6GkTQLLz3QVQ+aawgjcXntGZAbtMVzUOpUEJ
NHE+V2Eu0/kA39+FFuFzl15MGUaNyiumuc8nZAxKKncuby98uecufZoffxmbvFeAzY6mzwuvu3cd
+t4xl6bYc5c+fUy/XDqlnQ+2TIe/WnMUI3drv0GQ/juQ/yGinLvyaSj8cuU4mEpNI1wZVTFbOsMZ
J9WFPcm5S5/+/ZdLp5FAnVPd9LkHQ7oHAoZwzPq6v3oRJLhnvTmG1DsPubPlE0OjxnRh2Jz7qxcx
oJZ1VSNTovO0899Rj72oIrjygSyGPoQq/Swb2LeaJP3aYLVeRt0FRsqZyLXszZF2TALQqfGBwD4K
gcQcQ6rgCXA1Olle2PadeTLL3I01yBAWNX6jpwNYOWHQpc9+OtbXvdMlU0gwiH7GFF9iPaVRpoB7
RFUa2KxXfTHxYnDKNBGBy3kPyDysQQkojVCWXnfpxeDUIqg1eOhY61v0EJTQ1M5B93jdtRfDEz4r
5QpgxVC1qR/rNlyzi21r517n6d9/GZ4JssjjAIp3Dt3YukGfrybqwsM+PdQ/zDyx//rSM6lw9tXX
CCoouvtU1NzdFYqngC5BMhWXIXtfgq99oWb/3H0sBqwCmJ7TGaNqrNVqdkuofy6dwJ+79GLABgCG
l15Z4hFhsyRHHPTQi4VCZx7RYnIGnxY8yFTpnHKUP0UoMWvXV30yyx7Pui0CEHe0zpHL/9g7w2f0
EF2opzyzdlkSPCYaFHHStzqPKQu3fhDyrG8Kua/SCkAzyJV2193CYrAyb4C0FsyUPAXBErxLIL9N
TC6RrM681WWfDZVg20G+hnmpg6+meBnlf9GWZ7vxz115MVqLFLTjCYWleecpeLgK+6mGOPa6RdEy
adnKStQd6HS58KJVy9pcBJfKEM/93YvxCo87gI5tp3MVOgqspSAFIQHmyuve5mKAuob6E8oAdR7N
yRFKtlxAKnvdpRcD1DYAS4Dzjw8ljAFGjZqDatC7dN3FF0OUjkZMDeppcicdVklk1hPMaVddepmp
AXCuHIfB6Dx064+Ak31t4Q+87tKLBS74YJ4E9lznHrrKeZKslHfpNPnMZ7I8e4eUoYE5Cy+SA+bQ
wuU5Rdvr/ujFFNqIUFKqEbMS6e9Ra7DR0/sLVz7d9x/momVvNKkT38oG3/bgxz7yowUWRljnrsaR
infO5Kc3aCk84TCGDmdsnLLg3kU7xS7uSwca4GngBoKJMvxsEpv8RevIAeAs8tc8deOHBm4euuJV
Gz/DnUjeV5Bw7IiN2JMDDy40Gyc1CZQ11k2H/eyDR16i2HmrOi7QjtVRAAyr0ckqx62/Ky+ot5pP
02700PhhCSw3BKnkJPPHBsZPzcxLJUI4D8ZEoyaZtV78wUay2UBz6bwnUwQAj5OQ/r0HgQj4PoCb
XrfCWSY6nQEO9BS1gDlMHrC1wYqqois/10Xo0bUL4jM8LHmbJu+LxnkPnPOVl17EHSjICM7K8bkW
1Z57Yg188/rCR3Xmm1qEnUiURd86uPLcopk4rMxX2KivfNaLqOO2TY12CKFzkHLh0NNcZ2lhHq/6
w5cVEjGUdDP40zr3m+LYBNWh8Yrr5uxgEXfmFjqUWkp8IwYHdzpAGwl3Adi/7g9frAgoimVAxcQo
hklww6LpOOtLUJgzUS1YxB6NWSlF3g8v06DYDxwcr7TXhbVlRpz63EJWABc95Ooba6P1KC5NTouk
/995pGXHEAE7rfMdR+c2negz8PPQ0wYTVL1zkX4QiAVoZ5qT4c6Fp/gAV+WQ+U7RXTe0ln3DJ+nB
bAaGeE3d8ej4M1rMJl9cNzsGi4ELVZ4MYuQ3sexO16G9GWFCv+4zWgxczLl0anoXLwQ09AZ9YWnp
X/muF+O2MiMPwWjXuRtUH6A5EBmcd9c9kJ+InF+2agWcBEbAI4drk/uqAjcfZddXPZFl0SufImVZ
0aBw2lMPogEWUGFuue7ai0GLmnHlhqc/26JWqUNJZ/dy3YUXQzaJ3XnuwxHPA2iO3qvhUrw0rs5E
A3+xhG8HKXGIjktDO9eB1O13+kIIO/1xf1iI+Kdf/OUlui4hIz7s/nQiBV9ghOPhcNL1lsa+vW99
UV63H/YXMyrOpOeQdnijsDb5KPoc3oFdeumV/jzb/9NdLMamR2RrRFdibM5ztEHf3rxBbqVAfq8C
PrTt65XXTs5BSRUf7GBhvwsDgZ7nyPkRpF103WTzk//4y7NsrR/Uk1//HBC31JECsN2L93juE1iO
ZL8FBx7coHwW0YOt+4fWpRc20Atm8N9Re0lPLrlRKKTAPNaPHEIqJAHFXQP1E9ixvNhWOD2DRT1q
uw2KGnByNEI9Aycv2SeVTh+7aFB/gWAnD12b6jVQROkDMOIh1rJ4FJBMdSsH8rHNHJTeTUPC8VjH
qrhuMDuLpzJLMjJpBpW7be0cwtkt1mGq46vCEPq5Xw8ONUWacwV6M2xlq2Lgq3B0LgTm08j9/YsF
/O/1pd3ReGCHJ13ukCZ5DKzuD9D6+s/Q713qWDzzxSxxEVPCvC6u8VbRRbvGUj8z136M3iKGioaB
fgQ8UO5DgTqlX3AMcN0LXRb8TRXlfQSvd173vs2GCSoDr+8v5KPPPZFFGHVLgscQc2wVdQRUgHwM
EkgSror+P495fxn84HUIIAEwPtUkQGDvJXSZ0ffrrr0InqLsPDC7MJowBRyGYuzRM2H/XanlP4N/
ETuDkIbonW1hqumaBh66Acp5nL1diIkLm8M/l18sbjp44hnO48y+Sw2A+oIDxmjIXxNomFvtmerg
WuTQQJ92jqb2NEolwJ5w4OVZGU9OR5wvmX3PqmTnWsc9DkDirGGcY7sJ9YDXrRt/Fkv+8uqwTx6T
LpzMHt2Cfu7gE1xNmLAufBinMfH7SI+XcIYCdUBR1J76SebYHgYV1ntG+va+D1GzREqvmbPUhbbv
7U/l3K8t4krttRyYYcfLVarN3Zh60Q1gzsHtSc1wSyP/dEQ6xvYCZ+rMgPpZF/fLk5to1RLFcH4R
xE1y8AxkYqbAG3r7Xv4cI9Fn9jpGAvVLowHlX3uRivZUze7sywG2yGmg49e3f+LcDSwiAnUU0XJI
3FzN6Kruaw7QrLwu2vws1Prl4aAx0QhCsa1F1c+Psmo/Qxh83aHuEldIoIdrIWrTORHbxHnxpisf
xyIWhOkEi1uT4FuV9ResAPldUrXJlc9jEQn6ubcSBdx+LjFy+16OQLtNV66Qf25If3nYVT2GOKDD
7gzOryNS3tmpy+iqb8RZrALYLFU7oAx8T2Tv0cxB0v9xqMIrD+qcxYhNPVtE/TTjMym9uxGbqnWH
duILQ2hRFfh3+F12hCjRFy1xmJ/7ImX7OMJmO0lMuTGNB+cdbB/IO/bVN4ZV8WPXnUSLKiHHVLZk
C2sc2egxLqDRk+CfXfc0F4Pah+oC8Cfh532FUqFo0AwFD/3+7YufiRhLQE1Ze5g5PKb3VDWKZrQc
zLvYzM7HJKjE09u/cSbCLouZ/RISRktShSYTR+Rd2In3p/Ut/JYT+MAnwGXQeOrx7R87E5+cxcwf
upP0U/i480mVT2we86LnFy59ZufnLMa6BMsHB7mRl2OEp3kLWXDmOezOnatyIxNE8uvuYDHqfW8O
FTiSXi784IcT1jscLV4VBVFDt5gfvH6eup6qPEXD/96BhxQOnphf+FB/bk1/n7hBgHt9eQ7U3uzx
ucsbi+rjGzZE5KluBDq0KUE9EmWe+pgWkORgy1fdkGFOTsIu18/mMvAf1BwLmYXQbdwCLal/uIWR
2wmarTtDYSLBHCy3yB3W+wSrIUZTuq2hBFvhaLpbCdbTcmsCSbczdIc3hsXTrYwgoAxq23w62eRX
DJUPnxzuOts45ei6veZtRcuixDaENmpipYI6WFe5l/JjQb3rKk3A9nv9QKWClIxS2+UoNwFOkVYn
Xkp86Xh/UYz/f6Eu+o0MOaY0mRRt9jgLjg4cFaEbFnT8OClBcwHWLeBi1JUzWu7nYs6SufBAWpPz
RstOH4umJPPaw9JS3qActMg8Ch3rCgYtuWWRdK6r5PmtHZAFVWX90Olz4sTDTUpPtYt6mi/MVX8O
gOBHvn7EwTjrESbzMe9c4uZGDXIjpNdsmwFwj+s+kUXcmEfhTWyuurzDT220QKdUqFt15dUX4aKv
WDtC+urlJ7jEe0pSc3Shnb2Qhfpz7IaT5vXjoYmre1KXXh5Xqd3OuvUfqEYoj7oCknfbxU++1fLT
2w/qzLtY1gsGyIOnw5jOe4GP6tOQ+uNRTJ19gJTWv/C6T6/1DyHqN/5BU0GBJwAhZXDgHvsxDj7W
nmUftBOIfTtC6DENnlrBF8ou7JXOPMElEjVmtTf0levstYIdN+sgpwMLw7b+5lSTepjqZv4ABk13
cXd6ejV/usVFFGZGO6kZonkfhpDkQtCkALcbnWrfwRWK1pIILENXeOWh8nEEaAYHGkUzAJgB10Je
BzN6anjfbGCYhvR6FBIPg72MXUtpJqqh3ji8rv8qR+lmDZn7O9COunELL6m+sRW1H4NijO49dNWO
K10L9ZCqoryHBlus4D1Mtlhc8dupL0FCmlVRrEq4y1cRnParFGzQDa2qL70BPc4fTXjLBBpU3v62
zmyrwUh6/SU3hBZOgMKlvUgw+lYz2lx+KDKjhyKoKfmCUVTupXKBba3Q1h34vLqNQHB9pG3KP5Ix
ah8o8k1ZVAT9arTjtAE5NiWrAlTRH72BZvLtv/PP65fo5AX9Nb3M2gbbqwhb6+i0+cXh562s3fLC
au/PK5jfzDIUflhs3QazN1053UKB7t+WftB/aQMAKz2Ph1ctYaKlukBNg0Pg6TL78afbriss7JHB
pUzguUe0iHhhzxptrDD70g0m+Nn8uYKRTU3syhixiHmjx720MdrAxU28Ce6NwLnrW8XfoQXKrkTj
NxsA6CaklLzp0jLitDX6w6BdFmW2Y+93pQT8FSJf/tV3qQSPo0mgK2xKgF9rkX7jenQ4zN91cZxk
W14CiZ95mst6zQLlpUWD2XrfOukX20W3xHTThY950cD79wpjWa6Z1nVnobw0YFnWhVmlDhuOfdGJ
b0FrasjBSwOBgJMWYHrh5J3XUXg79+343EMufV1WF1y21yMqxbI0SCpH5hipnweEqDWO9fpLd+id
eXGLsJIWyeBDQ9pDvOYjsevzI4tL5a3bxMVJitKB2EWqUsdiYGqNsy60TPsNir6kbDgAlYC1vB03
zi3mlrx9rHgpNcKVeV0Dl4T+A3eXqG7Cshu1JGiq6/hONqzdODgjv7EhhTren5qtpo2Xoz1ArEHw
rbOS4M/EoT8AGZqOmYBZ/cLh55nJfVlM6qPoULbVKPMyAfC/9HuIyMmks9ETl7jqP7M5fxpFp5f0
S06j130L3WE17McCa/2k0F6/FhK2liyUXYgDlSE5+BPqPBjYKnYzDgxbDDrQedNoipdiBv9RWVQI
XeqAODsAFrFK8HYMNcVpIVik84uKUvoRfVQuy4yy4zoom/cUmaM1Fxgd0mMt8ABjDXcXKSrnUgfJ
mTXPkjAJcwayMYpOe9V/dke95cW0CtppncRfvT7Ox/6S6+XMUmdZsqqHQtsJuEC4fkgOsJjZipY7
e/ckAYRItNrEDajIb3/vZz6nZQ1rOcc0ApnE3Xl86rcAoI8HgR7FNRo3hguz2JnZctnyP8818m+B
cnYWwgeY7kGU7b3kYx2iEgMnpMXm7Ts5E4CXdaxzjMxLPzd1zibwISyge+Wl+Hvu0ovgFAtlIzLg
0gOonrB72+TKTdmyijUxZgJlKxB5AMv8vtOWQ/8wX8IEnvuQFkkcVAqjFb2aRI4G5nbMeHRqIauU
Cu6QkJ92pYDAYVPH7fe338C5uHGymv0aN2igWr9mnchx+hzlmg/xd0h91McowsrFMl4ADagFSDsV
6kHwX6q9sD5DK3io1wMwhkA8pN2lmHHuy16EjDlQSRlGasxJAOUlkGlBKda2uHTecabiKIqWyxs9
1TMttMgdxydbOp6W3X6ihjSzdakqMB+rNneMLB4IdvF82/Zq+EG7ED7Mtx/3mUZOQIVeP244dl2C
hOmYi7EBwVe4mZmGDNoIrK6nTRrdw8GxUZ2898dpjyLJDY6ugN6cUWhRrL24/IF06EoxcuwBeIe+
Rki0fxaQNQfR2mPRIez4hQz8mQ8xXGQHQDgtReQ2Ih/Qrr/mIQiDE6tCiXPtCtxsZ57uErgmLx3O
n5sulqW5leMPvJ2VAKgNFpI1QCHON2/0m29kLnvsINFssAIeKfyGdvb5uzu6Lvz0lFl9cAetLuz5
fx5K/2EaXaJDRBLACeyEQz5FaJ7PwqRkByHQn10MIfuKbU+ZQ7Dt7lFvB605KEnxnI8pTp/BRSl3
sP+2ct0LbTMCys2mG0e45Ew1ldDzAnoj/dZ/isP01AGHrSi3Bn7xLm27jz2xxSObHOQCHeu+hA1E
oxdi+Zk5cMkgVPieE1tQpHlKXd+zuo23vulQ16vneb6BIT48QDxer0Q0jheO+s6M42VBIiHab/uI
oKFlTlrUTUUudKToTD2Wsurevz2UzvzGsiq6bcD7bdrJ5DB4WnCiVbdhsFWdBMX97u2fODMLLouG
OwJcrOodk0cdUMY09Mx+DgW/iS117kjSVheC8Jm5aondhj3NkbygJudl+NxPQflXZbvk6bqbWAR4
Pves9RVsCk7tVwdgfOYuC+PG5GicEg+BnvoLL/3cXSyCt60L7VOcvuZpDL97Eq41Z5u37+HcpRdx
O5W1mgtW1vkJt8QHzILhhYB85hUv61sRhWGrIkWfizkudrMQ4S1ohKWTOTYkO17Dt5O9fQ/nJp9l
uat2y6LUBi3BatCNt/KJmTe9rOwxwL5kMxUqXhvZ7HBGcUjaT3TurkxJLEtdC4B9ijRWNaoVrLOv
Jql3IKLN172bZakrJFW6Q75G4rV3d3MnnpkzPb/9yM689iVSXJKwiiI5yHwstY8Z0zoHw9SlF3Lu
6ouPquzaJmpSgs1xCFyYElWA4mb66e0//Ux0Wta7Nswpxopiy1eVQ3w7B5WzKnUQPnbcd7+8/RPQ
Iv95A76sfI1Beq2LCPte5tY4H5l9Zih0ku60Bc6S72nqlh8LwTlIw4G8a92WHXkJ94wBGqdeu2M/
fgI5wmTVk39gMZKSPrlvOIQZTUGbL07C+23MU1gzJAcxz69IshWj07+wGUKXuhixqo5N9ey0J29N
5ECDoN10fkGzBY68KoYPYuNjGy6zAO31TuYLQ9ZdSIbvbGJ2G/jh8IlT377zSkKQRvXYWlOmd70q
JrYqm67LKKF+XhqPPxodYyrRYt5pZO509wlOCSezw0jvwUQ3yPXKaQJuLKx2XdANboa05XwnZxDJ
mPNhgOwaJNPaw9G0k6TqU5WaygAnPvEjUOaqzcaQOQ42OSWY5Uj/3mHrIFeFifiTaJrijszCPkpH
kqwaAuDejTMFG4rCXSB2x8F59LSt1wlqGp9wZE3ztGEE9wpEzUPkedG4aWjA7mtastsQAIxdoXXh
Z0SncnXaEic4iwTuAlQP7R1nFSqdhQ3xd+lPRalJ4nUqebUrGbXQk5R6ehGceocKUNZmlVJiwsxh
1ZishqlOo3dhB03JaPsaRy6z7B7ENAXfCgO7TO2c1pLQV5tbkK8a0HNB/34K/Ro6UgQ7C8dI6UWY
UgEvBRqbEAbedJ22q8QFLITpLv1MYhEdDQvgr7fmxP0NxzbjgPl4ma7jfpOG3F+bkTY7pJr4Oun8
8QODqk9ubdgi/V6jPwp2EPRJo01PdsdACb/N4Sy0A84QW8jGK1nMPhByPVhqoTFVvWW0acYPpneD
MSNJgBCgXYuaaZBCm5VP9fThdED43kOeMD6O2rjTuxg38lK0Q/Jclz0WrDIm4R57wuFOxA7Fr4It
khM6QAEcor4E8pkYO11jCezfJQ2Vu+pi7rrrBMmsL3CCC8hFYtE+kY6Et4k7Bzs5Re2H2WpnNQBk
tAJaslm1yeDQDInsaItSepTHAhjaB/mIDeOz6xW6ywY2ASBcA8S6bmYw6gBLjk/i11k64SqskgAo
QQ1u8IAxUePIoA53ie30Cjt899jPvgLA0mvLEPDTXtU3I/qkVk1rsUtQLTJf68rCJv+j9WpJkYdo
TRZZbumOzhNfFzowu7b3i3HFSqm2KXHLAefOg2XwKxlQ6ybhwDTDTv6aKLF3zIhqF6UdhcjYpNs6
srDLGH9K9oCUJsladMSFyWdgoJS6IqnuK0gMbtOg87M2jXTmp0RDl9JUpx4jyDB3NkzF0VA7gzfO
XV2tlOLVt8rpC3UnW3RU3wMBNXytSjvLPGZa9psx4d8EmnUPoou86raZBgn3VOR2zkfdpz+cmtF6
LTFLgIszFHBdAZ4f3dtmYjsyTt5LB9DNvQoidh96HluNYVRDazqVc50NHplcIKgrmJxDdJJ/ZD1X
90iHde/w56vvQ5n0YBDjyP5xJKn4EE4CMI8ogT+6r4FsAMEfVLrUndx9wyIw3sehO4TGKvDLRx82
yiDAlefKBWx7wKLxpiSg93jd5H7A8X1y37SD3pT1ZN8PAbY7yEry+B1KLNWqrEqPrAVYa+umidL7
0FCc0OquBVPTqoNwK7WKK9Nh/RZ3t2iVFmtpIQ8C1RDGwWB23iGRGW8q5L6AtybSZGQg0ZpMeAcR
CnJ36D3o7lNi6YvTCbJNEhW9iCCMv6FmBMusktZf3SZGDHCqAERt+HZWA/Wx33Tr4b6TTbAtorKp
13BGIvbHPEGnZjkPG0ladVBuA4xzNdtjOrb8nROMchMlqoXXPoZzbIJ7xma8Vnc+0j1x2J2qGmPe
3owoK4mE3AAAtk8Ytl7oWJf+Rs6g/2aGD8WNCpLhezpAqGYaSKXGLizXY1lAg82CuAaQnEGTZpOG
IraG0ap07HCvHWV2XtPKx4b5Hha/iPx9Rm3gbxvW1HbVoqUmd6JegDzez/xT0pj+A4BoOOFI48ZZ
+U1Cw6ycqXyibS9xZIiImFVlQR96gfaoDLXYcHZJBe2dntRm1nN1dzLalhmSfvFTOMbqxwCFxxqn
vCgVJTNsYn3UhqDcV5jkUFBPHoNOYI9RhCJ+9oz24YLThO8bLufVHJH0FlhCeND6tvrYJ7XFpAUO
8spALvPkqKI9JFMStmvHmzXCooEUatU0HrTwxqDyCNFSAMsOGyV9CD0eNWtTgbS2CimxDwEdcUQF
uLHI0LpZb+OSBys5evpOzWV86yj8xZBF1N6qFIG8nXmLCZ2Fun5oZh/9E4WbPliXDHsKSBQ8X2HC
sAKo/A0BNfRWI4+QBWi1gpB7aKVcyc7hOYlY8gXVK6gYiUP1bUoCfgtOgf1clcwciOHlc1oUfp6m
DA7veRo2Y1iOCdoIGXoZ4q6HkpSN3ouj4vIAlaH3QgPb7AKsK973Y1StAwE9diq8Bmn8wc9tFLf9
ViSNfMIRmsqjovd3BSfwaTVukkvJkqNKkZtPYo1p2wLB1mPxhvyCcDLXE81413SyS96lKUjX66AJ
8G1ElKcChMqQA1fFk5F8j1BAt7Zpafucneq+siBUybrCWuydLVP+5CdF+2xR63ks6dA/dsihPCGk
gqZfuK606zZNISJHXET4hdf6gTYvPPS7XT1g9hkc3UN457EbBkL42iclAyA/LaMbDpekj86Vwj5G
nCow8zSCu1BBd6g6Mb6bPCu2HqNlsZGlTV6My/2NcaIiOYxsrI+ywZoM8rm0g1miagwOu1Xgt6sU
xI53fTW5HEf3kXPPmdN8Ja0mn2FoiN/3Om62rvWivdIEDcKSeEdToE8ezrMJx3UofVQfA/C9EuTY
UiyxfNdOX0BiwpnEnNqYr1Qohy/MS8uNjSkHy5KzDmrK2G9hZWvwxVYy6B5KMfXFphlMmKs2ndAF
rbqjMxbTrlKc31tkTOW2DAICDj9RYzbiOBto2aaAPy2O+CFSw0fTJP76dFo6IMcXNzcyjJkPB6MM
vzouavHQWdgE3/uyK2ETKzRQ7GEIAQfkHGhtdsfklmA1D9caWqpODumnLiC12aqgJO2WdwBKlQUc
bJWZwAXoKFqaM1u0FYiBLeo3sjZp0W6tNRhjkLJWjbempmDJwcL4xb4brLa3WF8hydSIhhzHiMC6
CI4Bm7IGjd0iY8Gcez5pYB3A6GpWns9YnffEB8E5CNx6A1olm1EJVtHbOFU2Zzh2wQfKqBxAjxzC
Awr45DcSQm9QRC35WvmW0HUJ4a7MCCmGW2CfyJrQmA8rLDyrKvOJ261qIE/WdZgIvREoWdNZVQhs
ZNAQ142Y3UIN9nFAhw16fVGZ2VPhPpVzEH4vW0DZ0j7pT+Wa3fgAXWr6xLrJq9e9bbC2sViqz00A
laRGdvUQTIjlcx+gJNKi6C8WMZKg/RDJG4+4/idn6iG1R6xDNXrv3IJEapPM6WkK8hv3RbvCMSea
QyVql+Ar4zzelt6E+jo/qctdWo/uvRSUQ6aXbMtE8xehxi4fJ1vcYf2JkaSY2YR8egH1z6bvUYAd
BTu/1crftaWOnqfCtGY1tdb18p4FUCWqlnTJap4ZHIXEqfgdq9oW3ak4pB4xJGFC2VKJrvoGW+9d
atFCBtBxiQqTqtVDhn3g7GG1Rl1yZ01fl3f/S9mZ7UjOnGf6VgyfU2CQQTII2D4gc8+qrH09Iaqr
q8ngvm9X7ydlzWD+mbFhA5KgX13d6qokI77vXWMi90uHFKvtwvw0bX2/cVDz4W7ud93Qn63Ca9o9
nrv1m6j6tdn91wukoPznP9kgr+Dv/8Eaqrm3Gl6S5LA0Bt/YQtL0uYS9vehWDzstvGU79NZwcqxE
fQ5T2tlhUw3jESqiJ0hZs/N0vPaet85m2DRdTWPD1dkvnAGOIE+KKmhSwZywePPItrHEKU9rtlCd
J1Yjv+UHMpkHy4jcIrSjGA6QwOiRrsW8NwIvzws4B5swBSsixmKHQD6911lV/8oMO7r160kagVFV
DApJJw0KHSMLnZHdr8OzVZXZa0KzAqHPhqLphBvgs+5mOk3BPqZjmTUFCkkl36NCmg+8eMNN2bEb
BFohAerFTFltO1rqZpjdbCUOEZgodDhFyZBb3CU9JdNqcLiLjIvRBQrOUjt/QEDgv+StOz0bnDDP
kxslB8/w1mnbKIkclBY90mVF5PBweW5zLKw2uYXwv06gddG44bQm/Iyz69dWgPnvDQ1UZVjNxfyn
zR3/D0mPUxTg63NvLE0X422Ep+JcTaL7xCBjLaH2K3lcHGt5HBKLwyduGGgDyurnaGuv1fhlp6t1
yCttfrRwOu++g6K6nejU3NU6K1/mthOf1mixs2pP72wnau4kB53ejBkWqOvJMGWIIymYRNR0aqk2
joOGGN0WsqqfXktV+Q+9Yy+vrMiv0YRPeRN7WfbtN6NzbFRvvxRqkJe0W/LNqu2FjzCnqYmZXLpQ
9m0dPU+LS5WK4jy+nfPUhAVxIoEFoDJbht1JHpvYt/PQQruRB9Vag8YWZn9WlZifTNduNzNettuc
HYXaI0ekTtg3rPmbStpXdGM0Z018bOyau4kiqDMSMQgWhoIPp0/St0UVqQjMyPU+o9zu7ZB2sP43
oEDFNqwB646A+ShhyO43Xj2jd/KAD81DsVub15VPKpmeLTlmexvgdaH3x4xejN5iRiK4b7iMkGcT
5aC0g4UlmSGsy5UpFs7CtBgQhNnze2Q6+UOjM3Gu8qI9zRlfFsxUWN9RA8X6rQS7u6U76ua8YpCf
DYaYDNWMV1uBFxvxhQztjM8+naOzQ3XcMaKH896Wc+aEbTZOiPHI9bxDxNM+9bkhDq2w5ptY2N4d
eV2aIGRXDVwoFS9YbYjlOKU0BnYUjT60mtlwM7Ld0ngc5xfPJcszY/YDuOjUL29KqycznaLQGpf8
0yvt4VqiM5bPWC7qLemq7TUg3SYGHuUboVFwA8QP110aBcVUUUkujLh+UKgQv7HzRGeIaMou26js
bqjQFaeRVlVG0zo/tJ230Fq0qG8/8qNnp6l70IB69Sk6X+xjpinkDul0EM/zIIe7Xuj1lSO1DTxC
QN8JHfDeuZ27V4Kp12Zz5RPu/dKIOriayboYfkr/bJ2YdRcwV/eb0fPlwWCbo0ida9fH+lomvwpz
aHaLcJodJ7mYqE2S1HsVcWn9seNufEVj6NibphHqdZYImMKuxnBMzOv4y0lzxwhayPZt0aULVXde
s7zNnmHECKyAaIxE+m/+2sw/tAuy4FNz7obrEotLb/XW79kcu2DpE5zjuavIL+9hF20ubFZ9b478
Fy218+0PfX4mssWlz1nT01xZmXyp7CFnZprbi1cP/pOsx4m/yaT9X05Hr2DbKn1q197bYe5jBE6V
BOhqyzz6ccysWQkom/pdhaI8P44pd+q2dkqanWAj3Ud8mIwKROHNf+bEcA+16AZ2hUxuGyDwWyNr
85d01l67sZZev0qQ9nTLMbhQcbYsEbOmDTgSpTmW+96+doGbxtAZQVNZM7egWc89i19h4gzP4Nd2
6N3VbZqYWu9rVq9uO4IUvLT+bB3S5DqDZC3tE8oqWbWcaLE1Y4ROb6xYrD99I53XrGscgJ7S14Gf
pd2T7ApOuGQVC18qovklKYz4tmv69XaWESZTb86X42jTnx7AnyyYTpk9NvyI6jsAG31jTa6TBmTo
0Ibpjm7ubslAsZ+LfOaCmwo9c1M5fSE26UR9JAACtTqBRAJ2a7njutNVEp2wJ5W/vCFzQ2GWZnvm
MFwo1+pdCr0j4Iv9kpVVFWZdbB9UafRPZZNVFX3dqTpMrj+vqNEr+z6Tct2hqJF3ZekVx7zuwKeq
KjHdwFxa8V5ZaGACUk/AszJ/CRZsaCG+hOjgYZI/2oltPY51lt2UuurI1zOLY1YsJfxOom/WZXIP
SxLRrVBmObpxk/LtUZrndjDru3Y0xSHp6zoDzJTeV95Ae/MO5MsWFGBBcNAjpO1Vw3I/r/nK/FBV
HDcKCboemBli7XunVdLEPRmy3bRTCRrSlOuToJnnZRYrl2bmqChYXJ18pi49gyz3PMjDYMXVna5K
4IVkKExM5a7Qu84m+f1IUEp54VLD3CiYbwDgYGbTrZPMJHxHbW59uT4deA21wyfylIaTN+CDmuUa
5yEQuv1eKv6AKjJW1hgm2Y3TUHAb8qHNxY6EBObowp428bgWl7JgcvCo+nnRRJcAkNaWqDc8iv6x
4dl8LxyfKaOC774YWWPIYKyabJchsf3Jo9Z9pCsn3tKVuj50ieUdWco0j7NYZj4jZ12OqEHnq656
RJuRTdJD8Ia9j7WtubS1KLfDtMa7xujE77GZ9H1qqOm0uDlQdd3H4921YOCjBTIO1xhhj4f8arfa
Q3mURT4snFR4HalqJeipVezvOItp+MztgDg089ATsMyya/bbvukdJtwRo55NOf2wNHpPZIL/RmGx
fGor1T35VhkFHrHv7yW8y4HQl2brzpwbKmu/VJqpl7wxK+Ko87rZoIaQUZiaifnYtY15qfxrhUyt
2hM3Nrda51sMH00uh2oja2v6Wh1h3Le6XvQ2x92zrfw42sCMaB0ms/Y/Rg81S7iasVSMuDLauoCA
xcYbp8Z61G7aD8/L2A6sH5G5ettloUwlclLqno3aSSgNN/tY0riqRkbGSjbpXjmz8OhVHObj0FLE
HIiiEvZJTn37VXnSqJ8oFdT7ZGiL7+LvH30xUQW8mfMm554rk3kMEhqYY1zro/E0xGbfhdCOlXzx
aZoetvMA5by1c8m6Zfb60Dn9sFUikk9VAvol1qRZA1P6+iZTPpWrCj4jcKkAUcwfDljCiiwsAIuv
PuxKjLuI9qxbJgHxNJeK+nAgtm2nmnnLeEYdJ1jAbeEl5s1SaxmyHPrvgxd7geCvd9AFuLXXpvNB
AkYCEejiG5O1FyZlWTzmQ6PuctU3e7EW2dvCntgxr7X1yzJk3X2my/7Ns8B7DPIg9oXltm/UCD8Z
zPE7q0ucYy002hLBXXKSczN+NQ1ztNeklyTxrU+r58gBrTLCVIzJ5zBXsDrNtOyMdVzeWxdiW9ag
jEHMqXnnabVaQd8pKJZhtI6yteIXuBn/RfR1ueswSO0xmGH+oqFI3sIaIGNySYDVgRyL5SFzWvk7
7mXzTk9DWwX0667c3gQjbwsr1S/rhIMvnePqB+Cdu4qyDKfa2gNEgW4H584tr88FhTmeEbiLbqpN
T7TIHU3W0W0nWu1sq96vH5a2Vwr0z2hOXmKZIDiITjgEYzGfVsOyTqzVwwVnYHLjdwhjkCfNJRCP
b7RkokzZvdCmeoQmiM7FMGFgpbdCPVbz5B+lQwB8LrLkrZyt+WNdo27b2WsLPCeG3ZhadhGSGTe/
4N/s6PYrk9fKaBsKm8W45QpC4V938lQA8fzmf+s24CDFfe4W/q3bUPwm26TZEEaf/o5jJwIccdON
FyuM9kMcHxOe231vZ9hIIFepRde1c7LHITk3ZuEz5kVeHuSzXm/rggMkTKgWungA0mvANZeBrfKR
bGsotWI7k4mAzX+1Kd8YASY6sy6+dJSYp7rt50PZ+u5NudTiJm01do1WjUdFLPaTdjRpKh6VGTP3
ZZt91HVMA6rMovo4dC6eP+iGCXKCgeIBro1kztKjlLNrJxnURdqxyEAk7IASvC+nNYbtOlXe/Yzs
z0eyRYn1NVq/nQhTTMvfujM8+CCO9SSJyo8JkvRgILzdJCBna7CKhpiRxcs1oXfpaAgMf5b/Cf7i
3sYeRW/9OEPHRzNMTTo1FTqwzlz2QCPZW+X7CX9v1bSbyXNT0mELb29kmf1Okh4PxZqnaF54hMWO
Z1GjViuAQSTCzZzGo3R+beIrh5jEK83qicnwJKele1D89O7q2tDbxliW/SSH5IulO30Z7CR7V/Og
v4UTcTQBlE+bMoFiBOSey1uZWg0PT76OG3+JnFvXKlN6vbVFSG4fPS3jjC24ZuwOYhDIfb/UciuX
hRcMrcOGC0kf/Mxw//AIlkfKA1FODT7GQZ6Hcwwsup1s1RjhlJVWKKNleW58q7/pEtFVXMxwBqFe
/XbPGPrJ1jlew3rWhMnRM0+rpT02NuCsWFULw56Rhh1g5G2R9ryaFNhXh0QUWcaOKtSl7SfRBFUx
iFtWrpxOkcLfIW4UJ1Jqls+lk/6nZ809b5JbaNKom6QWtBEs84ftr767Nfjm7rRHfhCLU7m1tT1d
2snCiGl3Vn7MuC/UtoiL/oFq4SUwxTBsk9jxH1MsksdJ2twV9CDcSqJRziRntrfT3M0nmLripXFm
dosMVyEcr7uzxPXGIKUoaJNEhOacEF+f6YozvIHot9Zlby1TvLdUbr7GXLvw+Y7AZkAojx/0Ajg/
gFqYPn3Ql98ZYRnkLtYpFKBXxge1iPlYgGo3QUkP4H5QqdgBxYv7MSl1wPBEEyzX0wlrcXKY+Wbu
/bysGRTHTO+pCrLPKfsjKracFamYc//ktJxlkPHxcQEAuzeQv1mB0az1Z5ll5kPcR+JE3rE45qbo
byMqru4cJ21/52U1pTddvYyoEtxeHnq7dV+zoeg/qGG3fk1tShGrE+OhVf3yVqZQuOdB+FrsiqUz
4wCh03jL4Q5yIiUXc4ogYebz+JgtshX2XeQIPg/+tu3OQSz/My4d4XKDLlHzNbw5ue9cY7tzf3ou
Cp/6unL2y4NB1CYwTzE+romnRAA0124SOZLI6Drq3GeDOLayMrYRqd8nWKjpw/aifFcbWHB7M53B
CaSxi3qUihE5cN/UJECet8Jvt9Bh1catrejP7ET+lngJ/VOtChBZpkYFyjaq3Vhlwgrnbhx2iz3K
b2mP5cHu8+FWlmPMbF1X9meVOta2hGa9F5NbYtBqW+tSAtQcTM8ybpJhnC9sBTWhXRK0O2n9/g7p
JK0ZajGa14EUHZ7yRRmHVhvufhDxdGPGY5oHkyjpo9FVdoflja57TakjjxXlKTVQOgRxQOtZVQez
2Y9D0OsWaqyo7eqN4w/nMlfYsXDztaVoFwiDLMHqCdWF2DirVdPjoA1W5kbZIfe8+4JsQrpBTHwk
iNYCHbHwt3+KfFk8OuCxl6aozW22rs6D7acpvEMenxgA9QlKjkY6H7UGTmKgScpuHxeZdTwAebE8
cvh1R+ZQH3hSZL/Xoaf1F51FOMA9YnNac/FIvXz+mDmV/h2XhTw3mBa+s+GKejvz6jz1Jfm2FRDl
TslFBUB60W9CKn7FXttvG3Nk7i0GCDzGiG2fdBHoemFfX95hb+IphoKD32/1mO14qkEA06LbaFFb
O3Zk9rY0LRdGuTJ+xYbrq3BWPVx+lE7PZCbP9wTXYj3OHSQv7ZCbBxK4rI2lSPQweIlQbcDe7zOP
5mea4PJLa7jxTeqp7HEmnRQU3pUpvOE8nsekF0+aQPAoTApJ+bsAv9ep0s+6KKZLbrpX6W0NHj9z
fDy61gxmU8brNpmzQh1aEwCX6piag5Ms7R/hKu84itJot8ZKHtN58bMoqDj/V0znNT2xGbDXZsrA
X4RYCLEhe6s/cNglJmubWRDhGRnjbVG6BNh2kxub2Lws78WFLXxBWhJd2AusMWwS4y0y+mlnR6Vx
AOybDnaU2HYwrk16SoEjuTgqf36d/Sl7SxAmHKtatLc50RU3ovWciyoxloW51efb2I0j2tj5MRT7
Mut0FtSuzj45VN3u0RqiQm8mN/X3psVlvCEqt7R/lW3cbnKzgiAtycXtV6sDEBtJcQqLvJ7MTdtX
v1Ta0NicQTfsHXuNnt0JadRdb2DOEOOku2ebXAB/lzC+pSHmr7TcjzRl8nvoxHLjJ/4/5j8euP+G
IoRyRNbAd7fplR9z4676zeIUjneMyv23QJBzJwwX1KXi9STwwZvosYOfzpPXnsy8WwI006CVxhiW
+B4DzKpeUHG5hoiom+OMWvPswpLxSQvHhuKX063ROklIOTHFv43l+sVhjbKIDnql5mwKScvwovh4
/cAoUI94YTewZGzQ7DSEEWSNAnuXIr5tHC8qH4Wtq5eoqfNk47WJT4PlYmO/Saq0zQOfOIPfzFqD
yYTRLu3RGgAK4CszIObRi1he7cKz+fJ2YghaEncxwpWZfqAJCBeXlRbRy1QuekKn4zrT3jXncjrF
TRZXQUyanPFZgc8cWgtKm3t4/I2OR3ofZQo7ECR+bTD2FdpJufHioQ/5OUm5h4LwvpvFVOaWfNwM
eMGq8nUvLGTua5sMcqPX1rpboYVAUbLEXAK3juW2l7I9z07mfllUzZZcpaq0AnulyCJCUfSQLZH7
3BUVCpMEUZPtiHnjTcNyKhQGY+lftR8V6GGoOMKY9mXnJHx0qO1ZLEkHy2NT7E3l5pBMSVoWgNrR
uDPTGIsCFjx0NuX0wQemdu3Q2qfi6jVqkF3/mpYeP5sNZHaJvElGB8bd2dwWcmw+QE/7H3De8kPH
rvPkmHZrBSm6qjOUDrK4rOPUrg1n3bRDzICOPtzJL7me5z+NnP1DBSgDNk7exS9trgz7nRUn+7az
zFu8T92mA6TjUlaxv095sD99Ei+bcPQNuUmjevjEspbdJUi6nniUk0uXZ+aHNVYqqOx5vrUiZ7kT
9uxSLzAt7YZOKnaRZnGflNEZITeH+yfv43Un06rh7q3M57Vahx3v/xzabmrdSMbbH9lfkSVPmcVb
rZaBhwrWmh8t6KoXU19Nqdf4bWQaMrpLelhmIAKvz2CUo6quDohmmq8RGc6ZJvL+LFXyBw4qullI
fhABNGf8jj+HJtusSFUe9jqjC8FMPeerdu5ldjBKkgMsSu0l5Gkb0CZJr1sj6jMYgX9qLYUVtBgn
hpdEVSkqISeOz1g/1t+TShZYSIFNBUj9qaO066ZAgv7bGYziQ0I1Esyt63YMR2TwgYChObc8IjuG
aL0dDcN/4AX0H6s6j+6aQXbhwIC3mxdRbvJ2Ab4mlzv30XzEbN9kMnjPflqn97VRlV+TkYOArlEF
/xP11UPOfiLDCX+Z/R/S+v9REd1zVfCvf7n+nm8U+y3qov7f/uUv/7T/qS5fxU/3f3/RX35P929/
/+X4p9p89V9/+Ydt2aPXeRh+2uXxp4M9/Puf/4+v/O/+4j/9/P1PeV7qn3/95+9qKPvrnxaDI/6l
Te5qI/7fvUXXv8k/ft/1G/jXf7781F/5//P1/9E+p9TfgMBsz7OFb9sO/af/q31OmX+Dt7Jt37r+
h5LXX/lH+5xt/o3CUAs4kso6WqSuyWf/aJ+z3L/ZUsGPOq5t2Ra9nv+j8jnz/++KcUBc/0oTp0ax
xP2UtlDzTvvQFc1wx7ZbHFtfrFtHGcaDyUEJfN6PhQi04fj+3kIVsk9jb3isMsMPucZ5TdsiOugE
nM63reFPgWoZZ9GS/ZrsgYKujLY2OKt0/MnZardmXzDKT4MFwFBNu8LzKaR0ZfLURGl3SaoxCyS2
myyUwkYUQWj3rSqi+GnNyWmJV2H+ZIwEG9IQ2zZozcw72JXOHnyzIDWcl+55pb0Y/Z+O1CPDjTgC
/Kr30XSsI/3u+S80UekHJaCoKhujaXZuZZN/3RfqbKDZNYPYzNSt1UR96HQlStfWKE/TDHYITUbk
RJF4j1ERLxc7mZq3xqrIkeknshdCNBultxE9CrQZ0PtHp+X80FjXTXsYEuPDm65tkyO6rkujl+bW
NUdnm+rCue9B3RRNN2eGFligwpkPTTQtj2Na5++F5cQvOmtchGWpPx0a30RHLRN7/Ryrvj8XxXVR
g1TX75GXgf1R/6pozZL9Dcxx/ckKDgtNjukfe2iMSyqL4Tf2EfMm7fy5C3XsMPdifUFVBuIMgr2q
N7hxsWm71T4tkBs6sIYkJizXSy25aTAXvkUSzQUqYSW+62YpviuUqce17+rfmVMTFYvckxCkKyNZ
wuZuOuHaAPWy3bZj9yRKVRAb+lxD98JaAMJCcrxd/d3uQmu0ix8r0BnwPEJXGnnM8qGW/lE4zyUC
+E2K8A4wdyr2HsBWYJAm4GbZrokTCRjQX+yrF3mFxI89i4MSodOBgdveGNWf2LbFXts6D4fr/WqA
yJbp+gtS5iD8Ym+IrN2gXEM1TKm8RfP1OMjHrsS12BRI1JGWbROgewi1rylNKf5T9xac9p+0NASE
wIxhTFjS/D0xbW5KJf6gH5leTVd1W3QCvC15DJLDv9Usvux5AjnBmjAhZrnr7DY7t4hv5+6Xa7WB
L7kDesPfe5NnsJJd2cpP3HobK8vWbZQYR52lew/X4ae1zM5OFY9CjvWuNLKXDOdjbj4PVDtXRXJb
D8o95gzwmfbCrlSgvuX4IEwFO1VM95MdZbC2wz4metxKyu+mBOsRCvpSRG9An0eKt5Mw0asblgul
zb0yj63Z3HET61Pi6U1cOR9Kx789kd4NbevS6+z8aM8FJY4m6N+63givTzcSaTVAVqKgaiOFLcM4
G318g3mTRSoTfNPTvZf4W65GesW5X0XLRCoLfd3RHwpyol4a30BFzYW8Jw1838FoXZxRhzPXX+HW
DNUrGi3PnzY5K+xkm07QeyqFrORJhN3FxaeLNxNNTGcXzQ7NSxTktSOPhcyfrKb8M+Qvk1rNEPUZ
VDb1MIHN+2mBFwE6CrllLavg7TFPECt/JLSTzY237tlDUnI/rSYPyPzjsjOdlHdVB+TlPeJzvnWY
llp7CnE2ainO2Mwbd0kxLKjLbEg+I6za+EF5fb3TxmwCJcfen7Knaj1Zou0wFvPGARi5eHL98qKa
PQNKUn3Jpe4ZGysfl2ua0K0bzbJ4cNt2+JolHxpAcHs3SSfeEzeaXkyrhg2N67U/10Kam7EW0Smr
rpI0Y13FC1QfgCdH7JnN6046U/29TKv9ZVST/l4Z9n9sCNr7uO3kEYnrtIv8ytngrqzJ1Zlend7o
9hVe54NjiNe8QuPm094TeKnhBAoOLwCTb09oTdEeLnPVILCU7h812+c2riSzWiypQDOrLfKozxx5
T08uyEYaSI6FXcSnsja9bT6TVyP67qJsBIF9Mcrn2q+HB0vOZ9jQ+l7P49eAgOe+tFUVeigs4Xar
6C7y3OI7qiLvOy9AdQIoMXnxU17VLLKQumPRUmUoNDkKykirh3kpQUrilKKkqHs2pnEJ51g8oAf4
XuXa7xIHjMpJXOt5JI1zA1XEwAeOOnOcZfNNbqmE6LTVe8f0+QSzPQmkAH30hXQAkCVF6DumUKcx
0s8qQf3D9cGRGsPWdavizvFFfiiyGSCjmPYq8u2NQGQ24QVAybhZEg8pdJS47a/aLb2Dg5z13I9y
PZa5mkDfDdwPXO6Sh2+dRL3lGMs3Ug+Ud2TTYFebjOesbW+F7nv+oPEordwEHr9upWlDhWs5hGiD
buyidy9D/57XbfGrwlceppkUW7NBeTSbpQP4BJjoFYiv+zzb8VEUXMYlSCSeEuZ4g2JbLO9utmCX
sYy7duYbDUx7gBzwoDmVXX5GIlvLjSnNFSnl5L+lSWYr4tk8rgZfT0GpEHuF5NmC75dtFcqecMK1
brexk9zHgIesWDFyxyjs47zcJx3I9Ng7XjinZdi43W5V7Xub9Ztpln+UOYMqN7PYJi6IjlzHl6lC
/D+sjXerDRuBAq8SpiiXdRiZTm2jQdMMY2eFHiNYiswK3W5dELpycazXP5XZPauaaFdZvw2vH8GI
/S8EqaF0S+dYSZfPcJh+FVlzoyrPA2kxMMDn0884Q8sErQFdrPtpa02cfjDtGhJgtA62cW1KmtEh
e8tJsar7iO0GTxgbiaSsc61sN0W1H9p2TL6GA16e+5tE58eyHpFpGZ+z25SXVXhOqJkZzss44Whe
7T+eZbPtDrgL7OlkGxIAP72l1iUAzSyCep2BjV3z28vwVUF39AEamVA7/Bcx2c3Ws7s/i+kihr9z
nfZjLOz7WcbLvrJhvpAHBJHyg8Rrip++B0KO1YazSEOENp8MOf15gP8OBygFUhsB4Fd7uh1GJ3ug
xcpcgHCI2GFlTVinlucog2JGTISCqrntgE7f9Tgc7PlRAGKHQ/SdNJGFxMnd9rPCo403CVUmWun+
UhrJ7poFFufjruvLt6QEEdBl8SqcIlw987hY90jWbvN+OZqda57SBkcHH8vGoRBem4W6SOmGFQog
SIL1Aev8zaIrVlrvfuxx2AC1HdD/s35b+dtqZP4O5eXRybpbpV0Bw9rH3omErqCBjDmOsJEzE8DJ
g5zrckM+lav6YxFolrdPiUqasOyzd2REnNBJ9I0dft2axU02zWk45+Mvd9UP9gS22yCoCg1gjEEW
n+oqemkaJ8xMWqGumoIkci5enokAtf6mNOf3pcDCUw9oLa4/JsdK851bOM0t2mp5ydynJk9f1Vwe
HQM5Y6PzR3tA4+NGIoAYBsLojPVIi2f729DOmfZ6lAJR+TJq85mwOSy1RXfDM5sxdBXvytcpRwCe
tSVXUNnoHmRWTVx5lEa5znoPsoYKu0Jc2OdpGfhGRhFYkX94FNB0IxYZV3bgvJMViIU3DVLdiPZO
kchwSZt6m5XpZSqrm6JmqB3m8nGIkSL1CeS2eraHiUlDuMkTWvhDOhGMRNrbptMVbzT80aB/p8q5
H2wT66mL85sFG0wpQMPs34h63WPs2bhiuCcj4ZzB4yTo0YJojEVAEd14qLNeVZuY521Z0QvFMa62
2Gr4MFwDJbFDwTySlq0zo1X2x++Ut2rnePUaWPCxe8cdjq2qE/aa5YeDnxDCM7Kl/DgsywnZEjPV
eiiYTTXXSmdBozrCrJ+cJTZCLwNGR/p3Mh3PuTHr6ux7KAXy9JEgl2UjyGTK8XNRwHVODfO5ZeSx
GvtXM7ZsCr1zN3YcovUIHr+Ku8hBTTum1Q130o0ZVa/GvKKlsdQJRC1QqtqjWzwkeZ6ExCbdmeJO
K+sIyf5QpkbHJ+IiphssXlaLNgHYTuweOF3M3t92XfJpdMVtujrBOMWcG33gGJpzuq2f3W7CB2G2
fnkZCUT/AH0IsGeyho3TLx5Y7mGyO/c6z3AnDt2OC/QPWHEfcj3epIvu+WHHF2NGEKPMd4YpUhYU
hvRUDww+vjltvbZ88rR3qUqLaIK2yl5HfBy8J+J6JqU8DmuOF6myjuW47KrSaI5++7t1I1hfwUet
k/XJ424Jo+gV4vyEhU8eivzZnmsG138n7zx25FbSNn0rg389bAQZJIOx+DdpWZXljUrShpCl955X
P0+ebsyosmoqIcxyzuIAp1tQZATDfOY1mVGC2uJlcasWlTyqdkFqRRCVnGVdeJb3AzLn9LV39U1s
XMZGN20kSsBLLq8swc/puqFazVT3yXtrAqDOzjZR4o071SFfm5bP2LOB8bJ+pr2Rchcg7Cfh7Bi1
vUcc7bloj2GIrne67boLr8TrHcrf0fGse8xHGXHEao/17C20St37IpXJyoq727KNf6jOuMeaxh+U
k+9dS0YrelomIIp93Yv1CCg0Az1nRrsIJsUgWYh8uLES8zN+APVaWuVVmXS/JgCWN3Bhk5VtFd9n
/kgXYCsxDEGzSw1rb2jz82DRWWQztw9mGE8Xk6BNAZkthlGGlShX5NdYu9a2nMLhLvfy5d6L2FIU
ztdu4wDGSRZwnFVxV9bdQ2yCpNV5n6wxv7mSldtcDFXfbIzC+J730c+ljr4pukFrYwTTgeozZVS3
+azKqvlcjOo29yYoQ8S8m7DTTKNK966ZXQHFT7iKko4Wl+09ONp4qo1s9qleOrQBvcOoq19N1I1Y
2jbTQUqVrwP6jdhmmuE+zIAbVugYjuKBL58DOnLirQPQIGthgMIx86CL0RRie+bXXXeEcAG6pp4R
Qj6iPuDG1kUGWrUYamtDYeOxtafdSBt9bxhduk664VAHue8m4ZPZ5NV+AtK7b61cbDyt7hcigYR2
YQvNOdS3Seitw977EVItpUyT/ILyBAKlsbemRVFAhIWP/v9drsd1PxNSKyKv2S75q+j+h+XzQDdl
RftzH0bxoU4y0KC4kK5omdOrAvk1YkZISGqUq3G2O1qxgoNqqW2Fq3XS1BTwNV1U5fSbRTSmv9Aw
KmpF2llnm8CFERQPYGxmw6ajM8TmVQVOoFfikDuQCo0hvIXpu1swnV8DZNvOfNVVU7803NIXowkl
K3JpqoVV8IWr9sbWwWMGlxjuAbWjlAfDasaOf0W3MAQ+F9Z019djunXHsb2KoEFVlfgOffpXXyJc
t8zmsTkD+5bg/N4s6L6qxCPYcAgyeVd3xtD194WsX8xBPnsRr64L46sOaPHDURImsVVXpesuy3d6
sp9ykFtWhVHG2HYc0ugCfs2dbbXfcRB4TtJ6TQX7jmpZvw5T8OoAKp4QIL5vrPp3EAAeKMExrCmw
l1yy8dqAF7wznOKqjtLfqXLLdSiNB2kkd6Ah2Ok5xGUH/qPb8/AsvH0pu8eOAs7tYnwfDe5aGAgL
t3EGbr0f2x+tOYKWc2xYMxHxqKN3YrHh2UZb3KN2gR39TgBPjh0cczjOz2Ez4J5JMFpRXln1JdlJ
NdefZGx9zzxegqFCqh3JqGSLs8Rt7rhqX9VCIBsVWD2QNSO6px8M2V0TP5A4HZGSn/nFaznkD4gm
bjuQwkg9NrdBVBWXsovrlwGpgJXZehSBuvhL7y1381y220a6j2XIIi4WFMaYIMCKnE/VNJF4zGqT
jRR9+rR+TKJsGwXx58JNpn3euE+Nqa4L9EWTGBWfKr/OnGdbOd4mzYuXuLEuUjoHrYOvptHcRl0K
v0rVO+kZC/lF320Nw/6SF/bGANdGq33Yu0m7BsWRbTO2osor+gjlBfAuXydSsNHlNndkRHwZwlkN
AfciSbii2pNuOiWSl+Z4ubj2KnCclzgDCzek0U4Z1UVbLHh7Ljvg2A8DsNP1HEQgIpD/NkWy6+2U
NvURwgBkw6zv+7C/JoUtb9JwvC29hYwDGH5lh+kVdQHWtTg0dtYiJ6U29YJwbabv4L8jIOqMaxrt
zWqqkmnliPKmN7xbjZEM8XN6G9h2jEJb6KOxsMtsirW8T6mIHrKleLGnSezcAfwTlDoKLnjXzrgm
rr0CqAc5gkyabq3GYNzTWYD+PoTicWpferfwY/rjnqvXvYNLWU7tZ9aTAB/9g4LYtk1AlsJ6Vncj
3CzYYs4e9Pg+sQJv5zUEKmx1MNi3ekkOhu1dgaS4JfEEuOb8pLu0ilJg/wPMNQFJI4LBi5uoIqif
X/oQDjZwCdVUj66CuajKFzo8n+CNJ5DvZ0l7+pHeLAVYcv8+iPdg/uddIvr2a2aaXw3RHowo2koj
aI6uCAA3QVOjQSE3/Mcd3VXs2aP5KRvn26HrLjlSV3JJn4cBdMmoYMjEFSToJl6lc3lwCu8GyMfe
dWnjB0tl3s9lD4QRoQdn6A4cCoyM8zXA/k+Ih6IjZRi+TKq7ZGw+JxVRm6mafk/vL4LwFlQHC3Jk
GlHmc2zY+PJRAEfyeu+2NkDwWimSbtkvBZOL7ruTrk1qZFlNamcdc+Xma1W5q6zHIDaxxn0e0gGf
bxzg3gGArkt6rsumtkihG4vQPnQaJMiyeoNjxMp2CT6XMb5RktwvR5s2b9t1VNfrZEwvvcJGjVke
yQLmDxEZn2RXwBeDr7ERUv+Ko56enGZ/i4G7bkgzyEttH2+NsqteqC3KpAw24B5HUJ60hGW4qWfn
ixq6LxnJEm35Mb0K8JjnmmzCG8imvpOOl269JLsY0uHclIRZw7LG5l76ZfNoO92lGWe/R8iuz65w
m53tqMZfFj7KkOrhvlgw75jjmXpnWzdbt/PGvc5JVr2kPyhLdXCW0isZmH6hPsOaTrdzC0ptyX7E
kAkXcLlYZdDIRdPCcImUQMN6TvAlyzXIF054LL7pLHwSw3TlDcEuXx4yi8ARyR8xeL9DInWIybCR
5Vcra34UotpFS7ydnHabOsaL06gL13LBJcI/noZPSxpdLEXyc+bbzg7hShc9Gta9QZ7X2eog3Owe
+4lpBXnginb3VYAWaqVaPxG0sTvTSLaQimgCAiHAzmmYDyIO7evYpbneAMc0NIWp+VNi1daagvXI
y6shdCRPqLXd0R8hvPVoCgSUjhrSO0CmMACnMXxyEQIgguBOoWLEfedgV4K5Q18AOBQpYWyAH0Em
d660n128j+ijmHfpZKBWYFdIxUftuIsxVlghelzuZkqa23q+tmLvx1Q9NL0doYzIzwHE/4PXm5Sw
CxOcy9i6IPFuus6AHqC+gfUDrzE6OyVSdFYojqiWuKRbW0Ye7T3bkWASxE3Lzmrd6ZEE7hYEKcwi
A46d45UXwM23OiZ2pTMWXjlDpjbNZHztm/R6iCl1G/FPQspPHg2pbVqxZ1LitwukJUACTxYyb5a4
jPJjDbRxV7EM3E2ITMLKpEEQ61+Wx92EG70/RfG9O/U9xCnT2ZQGvEiq35SJm98dtQ6Dl3Mz2HFx
KGi5oAG9iXMArIA/kOhY4uqgY0I0CtFEuLyX8CKBew2WXjek2mvgR3TSI3R5+sH1Wy+CvWPcVb2g
2tIG1Fcn4UcBcMOkBgwRW19lz8FZpLGJUA1yasdZTyJG6tvsOH0Q64lbZtcQ14PjtH5uJ9RzksV9
KmoNCStG9u1ukqVzMVPhAUppztcwuMpvTksRjcstRKCmNQEk924OU1mjE4tc2IRRdJkcKBHdj/Oo
BUgk5U4U+yf3KavE0G2MIK+ugV4f2ZEiGLpdYdr1BfcOxQOr31lx/D2f4Xtop73TfRltgCf/gCR4
VZpqNyV5vprS5do0aMcPaLy3nlvdLJQLvoNMLu7gGoYcz8S7D+2Bwn0/U0rLvBqRjyHMkn3VZXyr
0GqQFEJvBBWXCKiqaPJ2F5ixtSkxjLjMIX4qEpiJAKRy6/0Q2tFtMffiMYqkvXeBl+yKpTQRHE6k
/lmZiUHrhsJ106FCUMoQEgOJ1zZQEMsmQOfHMMPcLl0P1l8DXo0EzZ+KZjyFYAARa7SFm19zTAsU
1H23VT2/MS16UYJrGzsf4pd1OWZheqNULB5UMsC8Hz1nuQiWgtSPyD6I12nfWiDvUMa4GBa3/x66
dXYBVpqkWdfLWoTtNnCg5QuDkLKqF7YNEoZXrGh3FA9xrJ2B99G0nvi2fkecY60DqxmAnmESBQZC
uWG4LhBl3Qsnzm8BoHtXgaG8bh0C0/o9hXWUk89xZPSokudlaPN4bfcwiog6DfXSJ/UIiwpIBoge
0usl1fIir/VwaBtiq10SGLxEDpjVYrW0tnlVhyNx05B3xEwh8ge9F39Nl9z4CZuRQkvU9C5IPOTl
AzOvdg7DFUTaiBJJduy3EPWODdWP5capomVHpxYEOVU3sKS5Od3bS2WhCKmbXccRSVdJELR7MKvV
IaQQ5APn/+LV4/KE2Ge5l5osg/cqgC9VTzce8cwdNYwjewfGkDSbEE8CmyqDU9lAPvvoYaSKdRv1
E8JdKSWoAeEKZ1VEpT3ekuvQlsMxEAxV38bNcmH2XUhFndP/vYkSddPO/XQHiV8/eJKEfS0K17iW
1Ha2qJuiNWokOv7S6ai5tiMvux3N0j6Yo26+aB0082XaIjyAsXCVX1Fjb4OVULHRflGp6tbQnYgq
S3D4vxE+kPsqNMDJhwV9QB+cMwDtoEoGiiLhTPuxOGQFJKsoG+AO52mH4M4y9hXdcmty7rhAXGo0
gMZuLLeOIz/LuyrcqIpu9jiUrrWzqF/sF9sIHkRlPAT072Hbe1yLgMPyywX6wKfFGNoXj1ruts5M
+KpqCC9AoE/XjVdKENFfc6928FY0I6A1nakf40Xmm8mS1XaxhKq2ThdH94jeQg3UZWdXq7LJUQrg
in8IxkjeQVB0yz2nPQiv7GEkFRzjiVq7NyIvtpqKQV9kMlgOtYyQJ+j7pjbXLqJBy85ruzvLzYJ1
gSgbBIGCrqUwjHk75LWC657o7Cf/WyV/JIJSnj1EJdD2HNOz48PQTbABMgAOYuyeQmkpyI7x6Hzq
Sa5ealeNFDfUPF7Ca52uqLJ1F13piKsSUYOvvdE6lESon6/LYkHrOjKD60ZpuQVUPl5SqSaKADv2
Lbf79AEftGo4Rt/eIdSZ/bkG470a7NxYiaLo72tVI4bgLc4uRWDoU1tHj54Q0X0SDgAR44aKJ/en
+gJgIBx3o+3adAQLtbNRbxB3RrP0xuPcjOpGjeoLqiziV0+teBVjB3NERR0pnm1FvtbYGhNYleuL
dHKr4M7MCvdpkdHyDGNo57ao04AbeaZfqfFTs5FqGwyqwtV8bPPNAl72xK2Ahsa4bNoJMIR2pP0w
d6XxEttItY1ZCZAXZj/lnQSyfi7d+YXlRkHL1hT0UMFID4LEd53NlHGAozbroUujq7ldkOfobVt+
EZGnXxbaDLDbMD1OKE+Fgwo3BdWyl17n6h6IhlAXGrAipFUwEmjRd4DJk9G5xNLF2iK9Qy7TOzA3
6NsnTxKQ0UrX9GxjaZI5RixqktAeavMuAXaAJPZG1Wm+AfHCG44E0G1mDe1hRjT9vrXG9mlG1QUJ
9S6/DqIZOjUODuS0U7WU1I6AxqBAbJJTgZnewp/ybqrUAow8FSXY+KpYxLDGdl1Pq5D9ct3YTdf4
Mz1GmDsiH+6WGf2CVaAqPCEXkGAro5jHTS7UYm6LqiLbcCUyX4k12bBwum4b1sU9pW0NyUdTfdUo
9wHnC6gEtnMgufvooKimHr8HBqEhpPHhFto/1m6BW9065VCsjcJxsg0384xyjlmpp6EEkL/Ryo0F
2JWw+oY1iYJzZRMblXlLvdUIsy4mnKih2AjeIznEcbxDtQc2mtfAjorAq1zPzTB8c8DS3yeZSd8K
qpwNbzUZPyf/tNqk44XbED7iLVFSkN9adu+2vqUbsZFssT0qA+BqDB3dqNaQG4rExeXcjc1vlwbV
CobQcmc5or2yJxleIDllb5HhcP7jjfL/MV7OBq/2f4fLgRbJfv0Jlzv+8X+j5Qi//2WbniZANy10
N8dfbfff/2WYQgOIAyNnSyQnHfMo4fwfqJxhqn/x/0jlwbl3XYs/+r+xcobj/ssxOQ7C5MMLzxLy
b8ByDPKHmYkrTM9D6cp1XdtS1Mn/sar4Q1hFqkwmhjktBzMCHNasvJIkrGu8LHi2CgAAzxGV2O9/
rMzdv9Wp/wdP5l0JZ7L97/86kc52hSVsU5mu6yhIMxSMjj/qj0F5mULwb4hyqNVtuHp4ubp5vD/n
cPfapeXtGCeKMRp+d0Ui512mq89fn8LVVbA649B3IkX/dogTtCHYn7xeNEO02/vP1093yeZuWX8R
q3NTMY8Kr/9H5PvtQCdi7DXSk7MzM9ABAu/mKdowGbQEz0gLn9guvRnGORGaDayIah0k78uU9lFV
7lHsWBVLtHNJ+RWOWwExifZ8rR7NMl1z74Kyw0Ic1f0uXUDUX6a5XqFBtPl4u5z5ks6JXjOIoP8s
87K7vdXr/Q2wqv/HIU60p0l1HNIsZp6vvkbrp251g5bsmeV9rbDrsuMtjwCIoos2XaH1Ud73j01f
hcEy5Vp1e3jX49ZAR5vOCcQQyI/q7uMVey2F/++hXACItlYmt4h9/Cl/DmUEKKnpGjs+JyifgENe
FsuU+KMRpoBw6DAAHBdn5KJPLhIwu6YUyuNAK8/hOjkqN/0xZjojngfRLPfr1gSdIqhpOwO9rdyy
isvcgmT+8Rzl6XoeBzQtebxMbIeKxskkAyOprcayGPDYZKFD5G7togHd4FA27qux3sD0CFDCOuLv
ulodHKepfJoI3jrVYb0L0278RkMFrbGODJ+UoEAoNI6R3OnjadlQ9UkeDDf3Vq2T62sYJe6RiVH6
dH69fTUN3TZuB0C02swPBv2RrQ1SegMktd45VgteAP3WrZviC0yklm2rARzUx2vwWhGaK5sw1VYe
z7VDM1uceoWC41B53sO0kci/7HSWoW1RjsPfjkLxwpQSrQEppO2eqjfPhgOeUqDmNbuIK45HRgdk
4+bMKG8+J/EdMlD0Sm1baB6m1/tnaYzUcubc3nWdbj5VSIUgpOqMjz1qZ/7Hy/bOUKZn2R4HBYyq
55w8DVYaICGQBvZuhm+9SRn5eT42v7zF7h/+figN09AhLeD5/0fP7I9TQe3BK2Mp7N1ihnCVGhAV
9oIDamRF+sz98mYzaMmBUCYpvmvCGzxZwMQqFgokkbsjBMVHyavAqEAnPXPMT68WUP1aSM4eW4Hw
5NSiL6Da3QIO732oT9bvokLgAUlyO/6NDSDX2tKq6lG3g87O3NDHt/SPJ9C2iXPIlhx6l1pAOz6Z
nbAiUXf2EOzDkErNyh2y5nNG8TzdFQjqvHSUxb/ExFr1KjOBmpwZ/fRy43YjFLNdyAvSMr1Tw+k8
t6JqsEETm6mA7bmEpen4E40a+lFNKh4sMIbn5N5PV9rmKj0eOSJADcfiVFQe8dQGShUk16E+ivEq
KDyVO4LzbZQ8oJpRbmF8nHOQON1ENswMHg3+OXI1tHlyqTo5qCYSjNInwScfEU6JjGEUn7FqOT2A
/4yiiWIhC9qCSb4+66ZrohGE9rpfd21+MHOqvW7mdLu0RTDm7w4gQ1km7yBxsucq4Z3sG1AEgDwg
VPoIOiqUpbtBRbtQ25G1qWtuiNu/HY7X1uFBwoiXiP7UGrL30HxMLVQfRsxKEU+S0cGTVAiLfsz+
yr6Ci5+jQATtsEN4bymtvl5EChZdCapz9kWAKLUTZM1eVHo6E+S+3RAcOPo3pBq2I0xxEhkZnhah
ytvZp1dm7LoxbnyjLr5/vGrvDEK9gYtcS9cmDTkevz9uSeA/ba6NZPSrEp5OMh65mmiE9r8/HubN
KWa1BBEKslCQFqR7smKlR7HUNrPRNzh6t5StA3BMTX1dzd6ybudp/vHxeCeB6/ELOYqvA7BfuR75
3OtpmU5Whf1cTr5b0ClwUzz/TCRHVhSj600N/xf4RWdtvSRwLxAQK898urenTClTKKm4scnsxMlZ
TrnJEG0ZRjR5Ylj/VWzE+FML1M9qd3j+eKrvfEHFlueIcVkJ9HxeT5UAOs+KwRx9jHMQyJ0zba11
KGJ55vl5b06S6ECYaCuhOnuyHeHmIykr9exPs118Y0XpDnq4epsg/OgsXHw8q9NElRKjzep50Nl4
7+CIn+wYMEldrGRm+EMIXXEXZW7t3QkjLD8VwFtulqXI2y9Jrr2nMfC8B4Dc0tvWkQC8UvaZTs7c
m0eK3OtX0HUs6TiWcDVGBdI8foY/DkqIVJudjEL4IesAKQViAFIBqgCWbi2wmDZ1N9N7jS3C0Q0X
rzB3aeQOFdAdq1L7NJg6kBGOoseeG0tyhOt1xieAbfOdhXBPsvl4/d4cAH6u4ul0XJP3883yoWad
9DnsYj9BW+xnERhiXEcWmOWosZzDaIUga3Ovve4pum4tMY9nbuM3T+hxfIwP2DF8PRQVXi+X6vqK
Cmg9+7Os8T4vwHyb4xDvZZ43nwN6lFcFcz+zad5sUQalpgI10hEwGvXJnll61BYsbDP9OE6GrzTp
syNgqkU0DP0B5AY+XuJ3RzP1kXSpXRN11NdTrMZ0aoCEzn4x4KlJR68FbN1SuUdsXJzZfu8tpycJ
0Hm2HV6Ek5lx7FFJ7Th8iN7SnyUZ4prGqtNHAxsVVoRotrAKIb99PMV/go5Xsd9xRXkdeL8tzeV9
/F1/7PrIpLyusK30lxKYYb1EaFVYQEXvZOyNNgJshZ/Nw66qVPoiwrG6tScXmXuZYrnRoBgwDfG1
SUKRrY0s7Kwz2cR7Z5IAzUNAXVDSOl0VI1aQkEUifPCEDlJjmHxkfWggAt11zUGK7FxO8d5n0JTr
HFr+fAp1shwB8CVPjLmAIIMhB1AwRPdlWz5XNj570OrtfTm6xhlL2HcH5SKk7GgLapIng4pMDgYS
c4uPUHvmrooE5qMzWPWjFTfRQyRFFCHXU0p15uO/s78pK0hpHaNvyqcnNakJGI9yu1j4MSBWe51G
ujW2WTB4P10+7svHO+2dSUqLbey4tiZelCcPtjGhnZsqNftRKgx2UYecvRO7/c0YtcWW3wFguerb
vw3kju8YESPAdsfUrj55O91BlhlaK4svqFhWqwakAP3rMVHh9uPpvXmk/xmI2/i4kB5P6Otz5NHX
l7QUwOSDEduQ6qR+Non+zBd7bxSXc8qkLJ7M0+KuqAM1wSk0/W5pymHjBGOBqgg47fzMQKf1V15n
RyqLQpewPU3GcnIfFW6m6YYhClw3QkzbpZn7Gm8CO1zWMjwun0mF9qk9alyBk+/iclU1Fj4vRtQo
5EMQjIU1VWGL4MdejKHv3682ETpCwexekyPzerVR+sVLOa9MP8nwW9qUSeq0O1jhy7nE/70j8udA
J5+VLDJDLZaBkFMsQM3CvRSrCmLOg9nUcjkzrTeJOFeczXONu5dJEHZ6IOu664/iLNw+hgETKZLG
C8KUsCmmKX/MnVbdAkxtNjqXCNh+vKLvhBO2Y7nKtiRBpj59B+ZgTOcMbIiPEmjx5HhLJ9ZAvKYH
3gU7XGWdFjjXBPOl1PARsZABvvjxL3hnb5PeMXfX5N/WaaKirLKvNVo7vpsnoOMK0bbjZdy3lT7j
6/nOQOxs8k+yZBsI5MmzXswZ/du0U74IHXuTZdW0wQAx//uniwyFCIm3FT0G92SUFnoR6IRA+YFj
uFTV83HSG/R/8h9cRHhA0FK2P3+8gu9sVnUs4BC9s2fxJn19Kqy0xLUoyhSqLCPwtBCIm5xncUkK
GJzJf955mBH6YfsTKZOTn76TREaemUFxpkDcdV+RUS/upEYTaEMjG55TUwJIPRP7nXZqjleSJmmw
pEsl03FPK7IObFK0rUM4NtZSo7s0LxbSvnWe3mF4VB+WsageMO/of9sdJuIr8HDmfTlkON18vMzm
P+7OJ0ET2TSFQOIEk5U+uRwpjzu5wCoZPl+P70c6EY3sOrOrgVuGtntjikYWe8+pumQf9xrliXSy
nB9dKLXYWWnnJpygAj0HN/bSTwn+GOWm5QUpETm1gM12WRN52yGR3aeiiJsekldgwZwf7CQDy7ME
jyhaZS+mgUmDiKa2/gy2GKsKnZrTbQ4yBK+2o+nOZqDkBOQPTkS1M7IECezZMuzxEKV1h3mF3dhH
mihKDWvHy82fTTN0COoYdXkVgVzHcAwowaca9zeDDdwpzKSytnxw+oG+foIQ9LKq2lYN29Lq7B+D
9kasB0QAybwuTJZkxArl8xEUATsN2fkGnY8B/8CJkzGi55lMQL7ROLylczOUD4kEHrtREiNtHDVg
/e1kUrcZMnggZqF5esAoFxTGv5pdZCBdF/fN9TA6gBhc7LK+Ilyj+MXKNL61QSm8izmPx3nTaGf+
BJmqf0IWC5KzbBfzSSIm+2tuLPtHRNLX7M3MWO5x2Qaxlk5YpSJ7Y+l5A2MLvawExQR5n5luE26G
2QpQvxfGDHYjdB9gASECYhYh1NKigyk8QAy66YAlKp85Dc8l1rrBrduHvB6Om4h6mwEvuukLE1pY
Tj1rWjdyhAkz4hX3dcSIRu5l62XPWE+Y6Taox/4n3qAA73v+DhiOJlqYazTgnB9eeNQpkDWOSoco
7zBtw4EDWl9YpjQrXPsohY1YVnJEkoRevYsLstJ7sQB4hpZXmxaV3gnGiZchTnxh5MmMhoQlIFNG
coAoFeaR5adNVYr9ZOkyWCPbgU9BWI8A8qYhlT8gZjrww01zVOtUAbS79Iwq+zbl/fSDEHK5mDEF
Q9QD7axy5Vh1g349NsTfQ1j7323Z5eauPErZrVUgDNzC0B78bIQC+bm0zZr7ijCCKKIX/Az2Wbj1
RIeFpGPIsWWHTHTAcAzM7W3II/n7fw5oZk9tUkuez/b4V89uo1fhHFfZmcTwnXda8845piIT9SjN
vL5oE1npGo8A27dHiblaI7Ia1C9ieZ+bcBrhWjlN4TeGRNcdfGpwLvV/5wHT+NThIQG0QREMvh4e
PnhQjKKy/I5r8qahl7BBqiY6c829E7CT9R7nR3pIg+Vkkqgad7KUueVbrTHAOyY+4OX3BGq8K1CB
xVEWJVPfIzW35e+Pb9j3XheeZzpWkhYrr+jrCaLpHR5DBcufUbfNV0XszPtWiuXBqTy1n1r3y8fj
vZ2qC1BDHOs+ZJvW6csSgPtFFWd0kLrLMTmNBgx91roeq/5gpAvmZaDplgn4vUH4+/HQb7eSQpmI
kakh0sk6fbNpB5kxtIzkokJJWKMMreT3MAaah1jSCMozL1XRb3uLuxViU6TP5Z7vlOEo3NJEOyYt
5GaniUs3R6iBukl+4cZuFPoDov5wy+MCno4MibO3HSmdiepADG2CPkBl7AY03+BBt6J7tgEIpmeW
5G0YQ5ONmhZ9fEJgtsHrr58acS0nrM8u6qalQ6zbRh/m1gQ+18Tet4+X/+1OYyzOsqYBhiyBd5If
4qGJj6HI0ovCQ94nkjFq9KbVX0f2qHeON0Rn5vZ2p5Gz0Mxnyalc2+rk6EJrtL04Wzzfi5N0D1YH
qXZnya9lMqM1hKzNCvv39sxJfmdBjwVCpQRzBChxMqgUE6gJR2qfmzu74SGHYDi7yGP1QpyZ39ur
SaFcRvhJ20S8bZw0YeSqzsHcFiAzcHDApZddMp/rZ7/z1RTNGW1RrqXHfBp/mcFCsoBQka9FYvCE
BMZjG41omI5i5JSa0ZkqAhppp7VhInnQEHTtOCpU419vyWRCdWIia6M2jMYZpS+P6496hqwP01jL
exwpRvdi7NI2X49mEMBRi8zoth0bdRcbdikBC080/ZKgMZ6CWbXhxkRTKLtGIqtwYEXFS79vK6e7
h/E2BDcK6aQvHT56z0tIKLT7eNO/sx9o0ZPt0brzHPO0z4wUM6Gl0wX+JKwJwwYzqGGyaTbQag7R
I/j77ecBzKFuwZDHUt7rxTMQ4q/Quwj8qu69eeVhGGBsqRo3T3aWl8Zfp5EAZY4NSTjL1vFefT1a
PZuNoUA7+13eEl6Gg/sFfklzBgX0zj5nFJunwqR6ylv1ehTdMEKWzYFfukZEMAJ/vn8WE7riZwZ6
533wJMsnPN6J44X4eqBU2UPt2hW29EgV4NpM54noDzU1uMJHh8AAX+nKm6IrlFeQDPn7jXIsB5C+
su3FESn5Z3E4o14MuN4KfGF08RMRUWd9xuGseIYnaldPfz8YpUGSPHJYoFwn1ciw9cJRT4PhGw2k
raFOYF9i/y2QFtbxmRPwzgXCxqe+S5+XKOMNIAZnYVSJZsMPMzS+s6HrNiK0xh1ij99njseZW/Gd
W59mBYhMKmk0fE/byZh3dJPOTcOnNR7dWgIxf3dxs6s2zWCUVINx0Zi5e2bnHD/O6yQVBAklfZ53
yjni9GnrhqibeLsN36pyyJxhLiIEemuzdbCuavFIdnPUwHF0L8ZvBozavdW2s/3XpW1FoQVcHrOm
tnRaRoQvgHiM2xs+hcscmZAyALI1hM6IiHM2zGKz6DBs114wN48fb6f3TqgCAfzvahKoltd7l6MY
DX2bG35WL+4hTxYD6vVonZnfe6N4nE36X4SrlExfj9Ia1eLAM+HLpkhsrUb6cMjo9LpVZwZ6b8d6
/wRotL5pUJxMxx20nToI+fkZ5mmrRHdYs8bDTzuk5tqEsN4/Xr33ngiOhXOMiug9nw7XIcyTVdLT
YFVae2NLiPaT6vBlPVJ7Ph7qncNBD/3YewUwxlY5ubA9hwa31WeB30OZhAgOu/ZeIJYExjDvkc4r
7IrpJbXWf38JcJ+i50/sq8BgnAyMMxYQ64U59kHX+ZRlsfAzF/c5G6jPUGwtth9P9J01ZS15bxU9
AutNXOvAZsmOyaSfmVACrMBMNnOEJW0LbfjM53tnW9Jk4RoVYN8pcp5c3LTyC2lmtfarxIlvMquI
Lnt3SPZ/PyFCMApzgArZ+yebPwQaMJZE8n6YZtPBQxwZ7ocZ/tKhU2w+Hsq03t5mvA1QGzVXmsdO
eX3QLGj95pgl2k90WyI/PkDlnPEzJvl2wzWuH9kG4+VinYU9+Ll2GFYVUtgvjVzCfYD555n65zvP
siZX5EI7nv43aRv8IKzLp+P731YpjUKvrPYlftyXIXW0dQwbBU0Il4iPB60+sxbv7SMpaRSAQSa3
P71TY4Bdqs8Zm15Lk1yN7gQcCnY9eFnX+F+kndeS5Dayhp+IEfTmtiyrprvHaKxuGDIjkqD35unP
hzkXp4vFKEbPidVOKNS7QgMEEonM38A239hLq8PxRiXsEMDvHuMIoJZdjgOoP2LmfYns0UChzbSH
DwOq9eHGYCthzrNcsnr+NDko8pd51Y4egtkb3J7PPDuAnLUR/2wyHmMXAL7YNanqbYy3UlQmM6Uz
CHxY5z/LXNhWekS/rNbzG7xLZljzGNPsO2R45+MUqLVysvF7EO8o8zcJYggNzmJRjiEh9dBxSjcO
1K/H9uLO5lehFoFeMw/F5dNXDGZj4rMY+I0YMuSMKMJU17rIiuh9XaD4BZFSuMExgPM4HlAfSN71
mUBCdLK775ijFe2u6lIbQ48xFhr3gpZlZ7XtHLykdLj0XTBUwfHxyVz7YjK7+FWal53J2y+WB1gs
qXMUIHNS1z9Lz4h/qAmOY+Dl0umQi97SN/b//dnjKUanXD4qeNIuQ4HDObciDSOKCanK6mw2vfYj
wMxPPYCugAaKJRaW1YByzD/mpvH0jS1zH1tdFb9heXWo8p27uDY6q0k8LBFc8iqj9hBGwuIRuz4A
fhv30/pAJmBHYDYEm8VAEZhcaL2u41chvtFKlOaXrsXq4fH3uz/eTIdbAsAaxRb23O33wz2ltpOi
YZQkSjFk7s1DVoOiBpc4bmzv1QnxBIKWBBwR4OPtUBGiJhEIYsdPA0A0WK9mfqlj5vAbEyKNoHBI
VYes7HYU4K/q3Ey240cIvB0aT6v2uFAaF5zo354lsXY8pSlGahKQtPhCuhFa8VgOlPoJFVLtZjqW
XjTu56nQfmdWLkgYbnOuv+WmzzMSbITfHX+Oxm8aYCEg0kNzdpNy2Lja7g+0RFg5KjQT4B9UBG/X
D7+JOJnt0QHYVbSXGPntk5qhgYAPkg4LybDeHECYk/RDBwYInGxZW8HARc9BF7l+XqCqiaJDgpcI
Dq650fR7zR62Qv7K/NjtBocKlT0X+Ojt/DCYi0gcWsKHI9QPHa3uj7zbquYpyHrrHxQOhb7xEls5
YrATAG8C2JNUpcURCwcM6DqldP0INYldjHrsjg6+c5jKqdyIjWtD8eFIDkg10QNaTM5p0XhXAEr6
OKu518hqmwMtoPGQ4xO1MdTKaaZqyEGWKZBMAW/XMfEqw265dHzkidxdWzfoCqFNu7Hv177Wq1F+
3d+vEgLk2cHxTo3rczQAX3r6RM9v6j9jI9T6Y2bbv7Eb2fRUxBFElknP7awG0reJbi7fqkAc3Mzx
MZ9sVJXDschPpglP/+3xl/IKQHCPjUE5aREUFbd3qPEVru+gL3B0Gq872QDy6HJhOfA4Msovcptd
UASGlSrb6FSBvcVQnSUaEoKctaxVfd+WNKbwZKKzkyGkPKN/7mOPAggQDsEBMzb938fDr+TwjA88
gSoI4Dr6Lbdr2+L/HKG5iDexI8zSj7Gl+4mwCI46+AU66R6Wf1N8mKqkRsG61h0kXEaj+SOz9eZa
UiKj2zxEIttYlZV0glgAwhMGCpiqZc6V15Po6tFwqDtZUPbBC+BrhUz7X11XNTgLcZ01Oxf/yv+0
yqIF/HhRzJVvQpcLCgolNjh+i/2GQLpmVx4Jr10rDYo+OHRD8FUuj0dZCwtsLsjmMGzAhyxiehQ6
5hgrtB2wfJhe6g7PRtFDrnfH8p/HI60k1JI2zU31i0vEe2HxkTlSMwUeFwEUvX8/5IA19hp9Dhth
htT+YeaNQPrBC4cLSgu4vWkD3V6M6jfixsq6Ql50XdnT40Fxl6Xhxgj1ZfL83IuSly4p+10/5W+G
5ttMlsuEbpUHunAZ2WsbxaGh1jxU8XAQ+VUdAYU9oUayESXkqi2OrgSmQ7GgyyDLTberGmWhxFWE
gQ/JABm0FPWB6lCndfI1TfE4vg4irZ4NDUWtjf25En91XvfMDoblfecDj2BqCagv+Daau08tq30d
nSh8NkMk/fLJtc+/sX8k3hBoH6tK3/l2pk6hkyOiy+CnptH/SNygfLabyKVHQu8A4fsR+VRyVIio
3rlJRIbqIUKoj3+JtUnTPmD/QNw39WX5ZMQwam5iulhdbSU/Rhy2vbPtZMJDLsMwjSP/YE42Lp6V
I0oKjpABDXfu1eXFQ9ljMDKPi85tnW5fz1GMDpZXnkQ9Fb8xFGNRupFhmCz5dokNa+ryzoq44wAy
fEljz0RVoUCEOcosjE4er+VKeAWr+n+DyYP66gJX1WHMrYlXjN1FKgLFZOE/ujltLiPwMVTR8Tv+
ANjDxZcOhPDoPx59LQzw3JCNfbhq6F3fjq7TezS9SXF9RR+Kl9hMhieYAvpGyrz27XhDyUCjy6KM
/PnrOSbkE2U3EV5R3zqaBvq+42SbxwhFsY3lXJsQlVJayABF71kzJka+s5qSdQWoYV2SYI4Pbm4U
vzEKEEz5upaN3DtQQCvg2OWJja438nhzkhWHOUZQ/fHHWaHcuLpsC5IWqxJ0v9iIFLARqbEz20cB
GEP4QGs+TQbGpxxwanpmYiOoOkXnUkeauSnxvcS2wHkCPEbT0uyUA0JkCBI7Vf2SCSz/gllYG192
Le5SJ6Tvy8sLVZDFbxj0MlWMIKR6Qu/2OD+miEQc1TxSj6OGFdLGgsge1zLMvx5ucVjgUmaxGkqR
+r7X/gpa0/iXo4rjfFfUg73PauzkRBkV6IqmZnkFPNObRy+Yqy1YyNqOhl1EMJNNYrKi2x1dmDoK
HDYqgcog2u8eZpV78Fvh+8TKo41dsLajXZJS2lRwUUBi3A7Fl4/s3J0caJ0KbiGNOh9ClNn2j5d2
LaRT6PcoVFGAv0uzgVEPsUuY8aNoci5Rg1m5AViLMkeRf6hQ3tro16xsHIMN4KCi4FCBX+J6IL2V
bekFNmn93L0LeoQSapTnXlgBBPIsCx96cFMbS7ny1Wh9G6TWlHSokS1aqHriBaGrMCjWwBg45QjU
DWhs+XpnxRsg6pX1hIMAcEb2Tji8y50azShjVRFfLcZTxNawK+3LIjxHbpOgT120h8ffb3Vqr8aT
P38VYlO1m0UvhOOHdhxLcUod05pm5IVQiY07Y3UoacBH7Yi1XO79cnTSDryt7WelQKARyOv7oVKG
L3gVbUxqbRG57CU7F5Q42fntpPD/ayqAXeFlKGIEVOOhOtaN276bB1dgzW3pG8mVPLWL8IKloGRd
Iswg6aS34/Vxphiz0YYXo3ac9NIGff4FD0ut2CeFMfzp2qOXHqWyQ7ijza+/a5NeXB5/x5XTTmkD
dAa9KRLaZXWujUaV+9cNL6jYaUer5PHHHVRtnPaVpIPQBRsZ6Q6JBVnsFhxW4rSq0OACmV1iBhDh
hOvOzrNTI+eKqyuOgKxQi+UE5jKfHs9wKfVD74MuHj1aFQgKphuO/OqvtmrLez5T8PC4RE6Bk8A4
gbumG5S55lPXDECMtaqgPjiWvCbRcWmi4GohYayjZpeVaCYGnXmuR9uckdRO6xnPI+F050FxkQq3
3LJGI0GTSGVnMKstCsHawllwalg7+d9l/agDRW6UmBz4IWVcJGl1xTkFXRR9SOO5vWLUhDVX0qhH
Z8rc4+N1Wzt2XAJ0miSw666bGGC6lbrtqPgq5lcHr5v1c4C34SEpxmFjE66dA+A7UiOBLOr+jcGh
U7N8ji95FyXeuQLxMe9BOqftn3Zg6H+6vaH9GBUTBEocoSueaLyANviza9NFH0yX7zmaPctOl5F6
Lea+OP242ogVplsHx8kJ/2mmaN6IMitXkUnVmOKjbHIjAHO7H0UiQtWcYoA1XtnZuygOoUnFHbqM
2H8Djtz1eF4Oxxioudg4hysBjnoPDyiqGxICthhaH6iLGlgC+Qb16+456zHH3tV9wZu/4GefGjPq
qo2baWVhTYKqhLRKdsay1oGCsl56IlF8MNJf0qrNv6hp9iVr3X7jC66tK6tJAgiWCCkA+fNX5zzF
yELRcPT0UyRtsc9Q0Dmd4XJeq8Hpa0zJXS8HNVFkW2/ytRnCZuQZwOek87C4NiZVa7s2HWg+p22E
YUGp5OoOLh8S7M5Yzxsp8EpIACvI18NzVkpQLWpHTqekXCW0m+uxxAPGax3oqO7Uu61fCKvG/4dw
/zNy0vCPXAmbaWMLrQ5PRVuV72IoiYstlCh9xHF1AwAauvIF4034PKHTTOmuIc0Y0TI3rcI3XVHU
FwwNeuXr47C0EiukNg3Ve3runKHF9BEgKrSpFhF2sL3T/wufoo2uBfsP1wh9gPhQug62cYmDJcMv
PXwp6o0i5cYhXvvmrD7MLhvHvzsoHkC4akpK4EzK2ITvUhd1dTftoAo5YbZxgFY44a7p0hCWFAd2
9vI5W+RumsyKo/h1ZSvhs4e9uHpCvgQP9n4yzEuBaQ4ERDRm0UaIEAltvnlZKMa9qoepc6r6rMZs
FL7k1RoVpXs3IHn7Mnb0dza25uqiyPcSUAiEFpeZmoVZqOrVoQKaeugs5PGS8E+l72sTw6UaJaPH
O2EtmLEJaT0TTOFeLI5dhu9jEiQAFKPc5mFkVQgyYwY+G5fQKMO/Ys7PdHo85Eq2xI0IWFzn7UlN
aBFiyHHQO0Dq42JOWnZqSgf/mwHJ2cej6PI3X+SFJCq2p3oAvmQZ/DaSJe4cj4VrkbHUbZT9W4WJ
Fr9rLG2KsYuYkxHBej30UDr18vHcofyqXIpusGC3AN4Sl1A3UvGtMs1IWloY9fAuyPvuJRpiG9F9
oy+tPRZozgSRw+5wLxNOWX+Kea3bPxWysBa7j3Ikq4ECsaXTskJvgOHJoQGlSzf47vgOpjYin63F
F/RoDWyB7dkZKSMAddlV0+SFz51Qy3qvByiq4OmIMfwJG5xGPxm4LuJflUB9e7zaa9+UWhFnGdFS
nmlyU7+6NmxNadTBsOOLhjXrJa7sch+lwPkej7JyNMhrwCeDWaeXtSxcVJXu9rXtxpfMscQVdenq
A+rb5dmJc+3H46FWJwS8gb+wr7rLpuZM1GiQs8R6GI7nEeDFXoN+uLFsK7et/HdzzKHLkCEu9miK
OaBK1TK+tB24bsWp8YsdasAERQlfrDT19jnUovL8O3NjEXVqP6itLG6fdO6NvGo5gLiUhdnOm0zs
eYvKTTfWcOWWg3wjuQWoTkBpkD9/tSmCwW0KfATFJQkjnkTMkSJl7OhGucsQmx7PXuDG5QtV//4L
qivi7YBo3jtMECcmB9mpZaAJq7kczQS9FnzSeZZ5urmvsqp8yWs18HOMOf3H67oSS5kqWkOQRCiO
LG91NB/CkkpqdMmsVpxmYME+evrGIZ6i6Zs6ii3hhJXxqGciBgzIgMbuMsKB6nIgIVThJUua8phG
wsLtNs7PKDeNvlrlv3EzofgLndcFX3rf1nOMAQneoAwvU1+DB2nT8jQRyk/QR7fIKSsnnaG4AU0A
BqjKLa4lQjfelRjG4bkYewDlbP1dpZbapURP7PL4q60ORbmWrSqBKMuXBDqnWlrovA77AbbpLJr0
XYBh61XJumGDcrNy3FHDpCYoFQFpyi5uPumNMfSd9LRBnTd/1zeBUe9KHoTGAecJGMZTJETw3cra
Ofr2eJYrKDy6bODKaMqS891tTs3CLg235vCCv01SnQGRQOQcccH7t4la/R3mNGFxwv83MA40zSck
esG+2SfUyaN0b4uum/aKUZrf+kZysKuuc546m3+A+5+IX0LVMqOvj3/ltQ8DxF6D4EX1gQrgbfhA
Lt8G1dJ7/lBhPBVC3POpAqVXXj5bon9rDV4KHOhkyRb+PXtIMYFD0NT1JIxZf4nryiQRLoZjr4fF
PqswxRqyZjxWQRwfqjrC4qmNt2SLV8Il6id0zUn9uBGW4app3KEWeIPSdy37/4pi7K9oZJiHAJnR
/WTGwyfXyn4Gouo39sbKXcdrj/oEmFGefMu28hxZBSq2NHyTPmh9pEHsDw4W1BuX9xpSgozF45wh
RH5PmRqnsjNGXLHAYJkYLZeNYgaY27W4vumZgU2HPolvbab036y253+AY3LOWzMqiuKkzFFin512
9qKNbHQliFK0g4KuoafD+i8vQy1tIjr3YGVrbI9iJ5z/s71wRhJpinblFJTfH+/qla8MDI2F5guj
tHyHFxycEOkXel0Dnr87z/7P0eL3UW0/V6H9rdaMv4ocuMrjMVfijiSeOtzDYILvXrvNACmgTkYA
yKFR/GiCDNtFFyHBcHQo087lv2pimxuxbuX0cnR5WHBwJSVvsa62kUUtqS9kC0/8oNLU7huEpxDU
mevD49nJf9Mi0ScVlGBumtu0ChZJlF1bNhLOJo3t2OzxkWx1ZJcaW5S40Fectl1ht7gXFpFW/R3W
cxPgqForb4fDkYezunxS2mfLYFXUqdLHFQUFrVR0DH9wK35pHCuAGGS3+CM/nvLa4iJtJZuM1Jzv
EmGrGYG0mhRLhrhLQaIU4dfaisQ+Nvrqdyb2aigZPF4lcT32cuGY9YEfNyI/V53ywyjFcJq0ZPiN
k0hBB7Ic4kdwHBe3Y4Y2hC6CDs5MNiqXUo/Up7kmOLhT0e7dsTHPv7GI5NzsTQlzXaZrpWFQTEur
wDfUBBE8pJdV/EybNvtpaLO+hdBcO4O8jaTMCz3uu95ZnKuV2rQ2XA/barD+HuNMvHhgRZKDPk2Y
fWhC+tUiPhFvtaTXdgtpOOBkgrxsR95+Qs8Y7SFCtcSfXdEfpcPDS15gHW8UZnV8+5pSwaOt7ADy
usNkKWNsT24E76kqwvmEGyPH3gxVX8PadOPYr80KfDAVEnChoJUWx76NerUEoO74mKunHzJVCzl7
k7Pv57LaYnCshRgSJ9qCst16l2kPjpcns0pjsDQ75wOOQPOlC0z1I9B8RAO0dmieeWY1F4ilw4+B
1szW+3rt1gBLaaGgRY5y108OzUSZB3x6/SIKAvWiV0HenWbKJj/VNAz+q1Cbbg7hkBrfyBbSLTzf
2lJ7v3QrKOzzGyw3ED082g6e4zvZlL1vM3s8lW6DXj8Y8m9v30CUH4HxwHEEgSt/lVfhximqKLZo
+PpFh31kLQyMOfs4uaqN/hsYbbiU1O8ZiG+6DNmGPvG2Uhiq8dz5qbQNlGIAueHtia9jn9RbG3Zl
E7F4EkwDDuy+ORJaIu/wD3R9if5twH5Z85cKFGNNJaoIf0xWwu1V52gq8YgorpPexD8fL+5Kogco
gSuZKCuZT4sjM4VtPRsFwCG9tJx93bRYl6Nsf3w8yspuoVdIn5LaJXSnZbvNcJFB1CPg2t3oOqeh
MiNYBPp4FnVibyQ2v1LTxd1P2o42GPSBFemJKHO7wuo8z+87bKl8a4gTI9+19Db+RjRs8L7haR/g
0tB1af0zVFrraR7N+EUrA6P8OpuI8RzNvnSGlwG9IkzI22pKvypD79SXpJ0cDUGnIsyeMy3K/ihK
+i47CEHzi903nbKfhjqZn/pSw/iX9kV9VJAO787zFEz/eqJEZyMOGh0v4GGqDh2Y0Hw/TG0UX4oU
cX9ZdsYOFUiwGV2nIdjVXup915xhGj8izOc1e92ITXxY4yb9Q5sb3CQaSOP9QW+84r/G7FJAzmVT
tnuR5Toad3bc/oUTsR6gktaxldyqiT7ZiTuNu9JOzBzfrL7q6TOYeOOWuYePhdqJFgCSSpvsiFug
Ne/c0jVfhDeJ5BsaeXg8P94bK9k23D4e25wCNuDyeGNVNYtOnjmqWsp+GER5UQyBEFaObWOv5/bb
EyXGk0AnRI3uVUJiUtDAGqCnWoPqfCxw3ri2uAUeetXbOFtru54YCIUKpXXUDeTPXwWuFi/ACqXZ
8BJZZlKcnC7HF1JLQrfBvFPkWwjElXSCm08aK0Dbotm6PMoVYAfezorfAQw6cT2Gn61pxLEM+eaD
ME3zQOV42Dhuq3Pk3yrFZME2LU92Zdd4taiw7/N+aC58vOAFDS37PUTn9vh4o6wFS/jnCOSiCUWj
bvH4b5zRnIampi8BYAVjVUcPKVpYdWyj2lMLF+uyqTD3caqaV+hWiLGJyDEq//FvsTZhcEey5Qrl
+O7eh5qeQZSgWlhGQ/gFtGy+N+fa/ZoperOxU39dostQxi6ldg5iFmzyYsZZXDtGi7q2X5MITn90
Xl78ST/UKXdlGpvRKU3nYTp1epCn7+ZYEU8hnn/VTnSJ/T1Bj/8lS0uvvRippeQHRNNwQFYtEE1Q
kBRTfIxD28v3OGk58U6JuvpLleaJux+aFstBq00UvAHpjfwFdkN8JVXNlRNkbO2KAxG+egMCJ+/q
MIh/g20mxeY9aSIBLHO5j0dqcopm6xjKq9mXJDG8cznZSDCro7HxLVcuP6nBwThIbXMFyxN1c0CF
7iHYwIlJ2hR1+4zYW5TxxmdcqyRRaqbVSGOGaLDsURRlaXp1ZvIZY3N8qgoDWQxLanl7GkssctP8
u4SLfxzt5PvQY0IddtrPx7t2JcjyK1BFArS7ohajdRQycw87dcwQY18xk3TYFXE5HwEKaSctycMN
0MDKMSHsUeDnsjcl+vp2aZvZToa0QXkkAd6+y4Me209Pic+dwt37eG6rX5EcmLD3q062OCXVPBrC
6gzFt7Di8VH3mnwsXq0NoOPaKDysJaBLqqoui0JxXuHfMgSK34Qm5tk1wHi9BcP7eC6re0WC5BBS
paR+9yYsXCV2x4kCvhpgfO5BifXz0TDf9zaVb8sb5//oWav2zuw9+8nIrDk6gACzPz7+NVauEgRV
XMTwiOjUMBZXyegNGb4/MWX9ZIz8CZbpvu9qcSQ1RfnZG7szbcMtub+1QSVWCfgB2HLYGLdbpqIz
lZnhQJc7CtFeV5XgamhN/pyi4ol5Ql590ruq3agwrFwqqMawQQkE0tRjEQLqportcUTYJIzi8quG
OOkxbCtAirMRH0alzt6NENX30cjNqWGKvBEb1s4lr3Dsqnjg3FdtVDSqpDYb55Im53PelvlB88qf
gUulUZJu33xUqGsA7gCHDhPvrv0ltFYrdb0J/Gh29M+OMUWS7jptnP27l6lkQQDFMiXQmb/kUXoV
Vie9aquWrobvlY37se7r8n3n6c2hSzvnpcoMBxJeCSgR/NKbHxoMDalEajlSTianvx0aI7NA4OfQ
+WMfdeputqPqzyaY52nn5FawRZG/P61SOpzHNy0p2rW0JW6HCyfXnCHZDr4Yu3DYZVaKjCMLX7Qv
kdubykErKYTu57zECrfi4aHvUn3IyaktS4gNPMvKsvNA9uhZcnqkUM/tLyNEa6uhyHvmniMtmwDc
z44hq/FNVJ373VWrzjyFjeEMNJUsHhOPY8bK8FSU5QVDesRtugjD3Yya6kCH3ydtMfZFS2Fp1844
5ua49D41OajOMk2dq95l394+MkRn+bLkLr9rVng4JlFkqQcugKBGo6RM36m5WY07M8uHszaH7ru6
rroD0Org8njoX24pNykaek9gG0m4aRGRrix2AApleIB4FjtgdvprUrdmcpjyQD/ofTSfR61RnkrR
GT+8qcN5uoqbk1CNYFfZzSx7mPUONbzony7It1R/7qKpFKLiwucPkENYE9/uhsKAGB0Jvfe7QbG/
ujkSWHk5O2c4CPPn2ouML52ZDl8eL8ddOKP4htc0BQVGpAK32AOVQiEXNH7nD6JDLlkJPHGZ1El8
Hs18MI41wrr5xo15dy/Lep+JwBkdG8nnX+569Nx1EZa97+W8ey09no4qZfDj44mtjgJ2CDEMLos7
qFjjtFpcuA1nixf53wa23y+tPocbl9HaKLzRuIXAC8geye03q8zUzeuYokU9uNa56ccCSx5vq1Ow
NgoNe0cFJYt8xBL21kwljpSIIPt5WSj7Mhf2HutoZyMc3COS+DDAcqRkBN09yta3kykrKhU2WgO+
OTjuudOLsD7kga19SA2Hv3XEQJ2BAoj1MsdF8QEHzsI9kJMaMIPT1hwOj7/g3daEvQGOBBVzEho6
CjJ8vbqUCgcOv6NVsxQnSPSdkVN1QYBcLaKd7RW6QuN7nP59PObdSssxKa/hHAfN867J1pZF1DcA
wHyF9PRDZ7bNS1YGw8beXJ0ZZFmYMNzrXEi3M8Mc0rLQW51JYZDtLUyMFUUXV59o3+pnLY68LSr/
XaSnH85Ro69GkkbWtDjl4YgGN1998ufUFEcPONuTk9fij9GIyt2ohc5Z14rKD9s4fGsHUY5ML4H/
cMdQS76dqh3TDAIFovqKUpUnMzPij+ZEL8H2lHbLpVL+u24iuxyL+4yvJ0Gxy8eha8DVbEtl9oE2
m8c68KantrajP4bazLbYjveJBIOhegfPiOSXDEZ+41e7c6RDiOwc1jhDqlTfjEGP3pGPuvEpG+re
2/UmGmS7trHaf4bQM1/c3hvfC0FFcCOHuN+xskEru6agbzVaNre/hxu2ZY/tyezrlZ5/gKzRnkCC
oRX9+GDcr62GrBEvfF3nT305jNVxpU7ONPuuG4071xm1Q4YZ+K503WwjDq3N6PVQi3PfZ21hCYfT
wV4OxC6sENnYe1o4bj3ztwZaXESJpmdKlRqzr2WK+U7UfXXMknQL4LU6Ct5Zku/zi1F6+4FatZkm
YKuzbyNEf0XQzzojd//1Nz7Pq0EWB3wahxSnG0x+LFcQJPNi2vfS/SwR0XT4/w0l5/tq4xtVTBm2
kfPRlO5jEgbqFQmH8BShFP07O+HVrBYfKM8nzZrNnk1njdoZ7aTsGlaDvnGC1rY27SPKPJS0OUaL
tUswBzLtmZOMf/b0IdKn6tg6AsdnyBobQ93vBZ4ciIxAJkUI507OXVFE1DZmb/i5kkQHMwKDZHbN
FnnvfkJyFBmUqJnDkpY/f/WFZM0V1CRuA7hgV3t9Sof9YIzlH3FH/+DxZri/yYDc4JkFBwLw691j
XJh6GiSxavgT5O+di2P0cZob99hmWXwYwBNvPBzucmSKq4gb8wedTDhZ+u3UyOCwTekinFa8tD9j
h1b9WRQC9eGwDOOjSLH43gHGVTdKSWsrKjsdaBry9aiQ3Q5bQHJ2ULowfaCo0QGsYb9PNdr9hWKo
G8drbUWpJklACMsKiOx2qDycRKVitOZXaVJdorZLvoSVPT/N+K/89CaKzhuRXR6i21sTtBxpH/cZ
d+edYLSF/G9cRvBXB0zd/kLd3qmu0NWhVBhlVqDpjMuCdU7rDHdBehWX3NSLfx7vopXllR1p8jwS
InL1xV0a6EOTlnGOhFigKbvOc7CuTALt6LrizUpvdHU4HWxa8tv71vQ0RfTZQoj9iKxGZ2h99mFm
bY6PJ7TyESH3cCiA2NINWCJfIbFaWc9lQL5VOTQXLcRASqs7QH0tzziD4Mn6eMBFYKGXzNWM+gpZ
MtglSji3u8YBx5DTI0sv1IbcJytAcLs1o60X6sookLhJAMDAAJFe1ivSusOEtUlTGEdJ/oKJZn2Y
C3eLpro443Iu5Bck37SM6MPdzcWskqQEvHoxtbzbpV2iHZHl+NvptbncmRPqObsQLMfGCi6Owa9R
gfTwLKUKTid6kZN3bavBE6nTy2DF+WecdZprH2A7i3KyKLxdkVSSCN3F4N4RDTI+JC4dwd/5HeB1
szclC2MJHlUMcxpNc0wv6E+7nyyDlBGfLmdXhYHY2/FcPyuKV+3sSWTfU7MuvzzeRGsLD8CQhiTl
AF7M8uev7o0ypXndF3VxoVGORuc0GD8Cx652ZJjtXlf0/Bl6G1HvzaMaiAIggADSAB2hxdadh3ps
vKkqLjN0uY9hq+rnyh6br406us+iTH7GoEi+Px5zZSOzv8AcOLTp7utPWpGn7Vz3+cUrKuN9VSjV
LlLU1H88ysqWAkDBBaxTbYIzsKg0oTUFxK9S8gvawe6fbiVEchyqISl9Mhv0ujI9zAt8mUJh75LC
Q6ClbII6/vj4t5Dr9yq+y40NEo/mBG8VGnHL5tzQul6HKXVxyYOg+R6Y/T9TPlk7Je70z49HWlvV
X7BJ8lwC+fKWjLRyxm8xKy5VELQnLw2t02yMyfnxKKvzIcb9uioojstVf7VLoyaOarOe80sjeDzT
RK13hRE4vLWUNwK2fi0d3iQURaAqST/v26EayypEjo/bxXFG/etgpHBaO4Wz+4ycsdVcYr3o7Uso
IlEeKKVa2RuPhgmEijuKUMCTCw02ueCvptqbJXeFXWfXKLNDcbD0rjn0Gly3nRsnGf/ATAQqurPz
x+MlXpQLiLk6x5GmA6RCNIht/XZcHM6Mskzn9Ap8noajXpJaYWn7HsK0imeWaE591anv8zTb8m5e
flxGRoaVmiMEeJ2cfJEJjFmmcPVY6TVvh/FghVF0aPo5PY4AkTdyuuULXs6SL0ztG+NmsEfLQnBj
T1VUpFFxpaJkVjuHttKx1LXxJGBRhjuqKdWpswvq3wpo4EMxVp39rvKM7tubV5tytIS2cO8B6FjM
uVSsOEx1Jbl6QVc/RwoGZwB+3IOdBD8TPW4+o/MzHcYRD/nHAy/Pq1wAysy8TIm85JuL7VUkszGV
tpuwvXTvmQKk+dyWIj4+HmXtk6IcTVdS2lmQPN9upjxMK6EGanLVk7H5rKndcNLDKXgyrTHfPx5q
dUKvhlpUDiyl7J0xMHD2GUv74GlzenDULtgYZeV0ANoBqiYJHtJr8XZCpTdEZdPm6TUZhuyvOCrD
LzrakWd6RfPFFDlpQatZObbsdpd/eTzDRWL5a8++HnuxV3QD1paKEO3VxAH6aOSes7cr3DOIHtou
Zm03tsiyJvy/A/KS5MUlU7+ln21RCdSAlCK5ulMXRjsdHvWF6pL7zSqKpDgM3YzTX9NG9UGdkCPf
tZBZn6ywmJ+hkGRbyq5re4l9CC6ZBEWW+W6XXpgzX1/xxBXT31JHU8CNn3nR1OSFxtB9fvtaSwwP
7zA8Pamw3Q6WKvpIBjYn10kr/0RZnRKHCIbD4NbxAUPl4vR4uNW5IeuD8h2hnqbC7XBe5FRYgUzJ
VYu98hqZZoPQDg1JWuvWRlF2bQeDTeLRJ9Uh6DXdDqVHVTDQ+0uuRm2UGBF6QfRxUAq8qKNOGw+w
W+ZiB0orGA+kisnb9zDkGV4qvwTl7+IdGF5sK0sJB45n+5Sk1U8V+MTR0svuo3DElkDlyrrCrZCc
QIoGCMctJqsNyDOSLKfXHg/RD57Vmf9V4VD9wNwGlYI3f0PCKHcKYl7IUi5DuWuhI9vZZXptHWt8
ondiXSjcWpfOmuqNKLQ2LV4rtJ1ocpE2L6aV47Np89AleOOn8zIrA6I8YdZ/Fkq1Jc60ElbpScqm
iNQyoPxyu10SHMSQ9jSTazpa4sNoxfhqTOVvfCeMe1k5OqC0uJcT0oIititXFdemq6IfU9NWe5o9
xnPfNcZGCqmvHACApNKIxIbJAdHhdkagPDOBoYO4Dmgv4SArSqc+FgOh5DRmKbBbo85Et7e6MMYP
JXfsv4Pc1FJww4b6Zzt3Q3KA0TYlR3ppyecmG/m/RO1gp0eYb423q9OQv2+tCYfGbACv6mSZK44T
LmPY1UCR6/cejonxATwHGz4sMuNnFdWDOKlW0HS7uHWDrSbiyobhIQCeDfcxunvL9e3rqPPGLBfX
xKTQXY7pdPToOL+PmuHD41OwtrooacGTkbx7/m6xum4SNDh0x1er0eM9+AP17IKUO7eZVeyxJ8n2
RheOO7Uxt5q+ctO/fuuQ0VCb4KPifQxBZznHzmnrINMLcTV7kR0F67GjmDCcRRu2wJPVfmOmKycD
LglEMTTDkDRczjSMEIFUCiW6drYZHosimL+j4uBtpONrX458HMgTQCsyxMVuzXDXnAMSs2swY8gl
en34pAw1iC613Mr814aC1wj2kcox8K3lp8OVywqR9bgONWo2VRzWJxFDcUyGPjw+3iUy71t+K/nO
IOFHfp6y1WKXTN0wqXoQX2lJKsPZbo3qu66EWrrH0Zc22iiyj71Vl+HbAyexGciR7HCTSy2iWTVo
yKAJl3GlYje23uOPLBhfusCpPj2e4epiymYZOhcw++9yp1RBfsKy4qujhMha6yHSBQFKs5NWbCXZ
axtfbkEQiGgD3wXPdujcyk2m+BpNU7a33Sr7Kw2wL7a88H84O68luZGrWz8RIuDNLVCmUWx6cjjD
GwQpamATHgnz9P8HnhsWGqcQLUmhm5E6KxOZ26691vzsNAjjPt7alphljQvXUSYCI+q1XJet+wEn
FJeFl9+cMbH+NuZS/9Y4ef5Rpdb5zapF8mVCehiWMqdNpB/rkf5vpWTLZ3dJSpWRBUeZA+Kdoj45
sinDyauge3e7pLiNcS/6y5A58oe0Orc+9V4zUSCZrEYwaFFZb0y0tvuDW7Gt1fzeDyVwIHAg4cD9
3t9GfIU03WjKbuXgyhvPQPyqyXt/Vg59QfDiJiq3catPp4Xa4VcDVozlwCnt2ZK1GAWBDzPM1N/u
f0FnuRPUIU52Wxar+mbYsRZUeTwdEBPtvTpQT2An+XIuBc/7VfQo76WF9PVNaefS17O0uzLE+NWD
rfLJ05E997xUf3p8WfbeAQNL1NmYGic62tivhZCpi1BZv0lH+Zl5jfa2pi/5pBf98PbxSnvPYEUy
rSEY7bxtYLvEFCgIuPKbsqjKd1cxtR9GV+TIm5ZL9Qx0xTnY2moPt0aMRhTlCow/09mb40w8WeIC
RXZzEjCTPIkZ8TulP9WKa/pqPfZ/GZ0ynwtQhqfHW335IQ0QFRSLDUamyFA2K3dGh1pHhaWGdLg4
I9oOPJyprbPbgKibhsGFJsVKDm7Py+2y6O/WG5VTLtD2SzZEMBn1ypsS9eWTrpg/R4aSgmKJ9QAZ
IOs9+vbWSfdkdQBQ/Y1FvD9oVuZlwnQDp8gLb+HOltFCpYVnr+r8b0WaBTwp6bIgPGUb6Rl8RnyN
GU5LL33vKSN2x/L+irqueteUM8LxHSGsHnSyAKz/+ENsKREwhfw0ei4cDL2eF2WUuIGjjqSQfAbY
wl9OA72Yb3VFGp0sTZb/1ewSOq4c9PX7bu7LnyJeCIhMiF/+yc1KLj6UgeJIB379+i+Oi4ov4CmA
pVTU7p+5VgGQLgaCaVUM/ZMhM/NiI8Z44AVePmzKCsBPVjg0D2BbJ3RKxsAk/VcqVwIRbCV3k4A5
F0X3BxMx54PV9i4fKZyFii4NdI77fk+DJlJ3QJD8liep8kYUlup7ajGdSSbVK3IVzNXElfkG4rNX
shf//sIrWJiJ75Wty9lc+2Z2xdANOunCaKrMTbVM5zW4MUWjfv/4Nu1tkjogbRCw3oDeNh+uMTrY
/MQa68WJgPWsstKgjDzFPLmFUk7+PEfuX03U1W+yxfCOuLle2k8aFYQrtLmpjb6In+MMyTCTL3hr
jLkLZprBH53YSfylGrOrqefJgc/7Dcna3lOQEFS3mcoGdLfZbmp7c9pUMrl10sjepno/VoGs6hLm
tbIFQrBO2Ld83LbsAlqNNJ+KyIl/ODl6BGfHHaYqzPJubj+pcTkYz4vhKgVaDOn4ThpL736T6aj0
Z2pmmXgLgL7CKg6RMGDYFkzAoS82Rdd+YeDU76JZ806J2WnZZWq8zjgLqSbLzTCjsvMpVQyGvzB7
+XZErrL32yUCCozXi96IXFZJULmL/c3mZ8W+mjSl7ptFZb6NarQFAmEusoavua8+FU6a2adxUozq
TPNJpJBvF4vnO0VLzSzGL0of1URpXXvTWPRAAjtV2DSAy6CuGWLx5TAbU2DNtvxpKZTsTqM1OfNV
aWXBI0/hKw/KblGqQLf6Vvr4n3I8LdAW5H46SaZ3EYaVOkIdke1e9CFNNL+oVTHxfhOY25VMTMNl
oD3WPBHHGV9FWasQpOZqVJ+aSaof1HZk/GyIbJmcln7UjE+Pn8DOJSQtoL+8lgFWIOb9O5/quLRR
Buad143nC7UXwdyMDLTyu3/ZsSO/PF5vx5PSaqZJj1UBWWJsGkpCq5ZeadLsVlSDrjD09CxsJyn8
SI2NX7JUu0+ww9YHnnTPdALIZAQKajNY3DYXf6Arh3tuGBrOYuNE7So+K8TA12ZE8fnx/naXshke
xGgCEtwmxcxRW4zMFMkt9hZxwUq3QYxi75uuUg9OcufLwZpGEuIynodnWL3SH/0qa5kdpL5lelO9
2jL8obWzT2Ra9rWf3P6n1ahHlE/rH9yaD2rx9OgAer9s4UBoLUfmJ9PbLJgW8ZUobpgKVLAXB2Z5
b2cAciiEwzFCjWo123/sTLWhyZprM70tatYGY4QG8KA1vU/ZUZLBzNNBOrL3zei/AZmlyE1ssbke
U2TqyeTa6c1QoUYcp7Y5VbnsPg3tYR6+uxQDKKSOjB5QGrrfWow3lchGZDdbHeSbuCWJ1GqjOzND
Zv4PN5EwgSTHYAwXXMz9UsD5oCHOJk6xLM2z0uUm0IakPSdmfhQs7O1qrXRBgYb6EV2a+6V6216x
zfl6MybbDZRxyp4aXY8ikkzxSgbINT7QqNqv1KsM1IATu18M2PxcCNXGYhluHhiL5w6+aJTBz3q3
vvbzULyjjmEc3JGXKSs9Q2pCxjqwhbzpxm7VRSUoJxAPCdgQftKWas5Ixzeu31rTIs50L0DP9rY0
M3+txX+NlcE7DH7Xc9y8QEA6zOJByb4abON+647a4nfwnzcovuGCh5NSead4Yww1WNIUz5B9ueJT
bBpa689IlkAxD5X8V6FCzRvMCA4ewXh2HqoOiofUZC3w0sS+/z2TJnRpp1V6c6fKDql+LH6bVbpv
JW1+tvtouTw2rjsNMlhrVhpxLtkOetTDMzGnTMiU6Jnu97M3PTXD4vqIoTin3GryJ9upQL7HS3zO
lyWj2DxEt8VdsgOPsmMLwVxQ/EQzmBBuC2PVpKWmwsVtZkWB0HRkpR89YUb/y34pI9M8om0OfGbz
sFranZ3lFfktc3t5UV3hXcwmMSGbXqw3nXTLED7LIejJg4LWYi4z7jT9ZFJgP4gdd144+qaU1eiA
8FO2+y0is6qcEQrZaZ7iE5w/GBMrXwJbT4+qXbsfeR2PAmEPyO6FNRGMhKQiN9KbGTUMR6tV51qn
UdXbX8SI9XtZudnXKh2sJyuZn8cIebmOiljYJV0XPr5vu8GK95s1mGQE37C53zqiRM5Ss2sL8npC
sEK+obs1fLCHdLiSjLd/UXWAcPDVy0IFwyA67ggKhW15LO57KnRUVEOtnOzIr5hU0wIj0ctLyyRG
GQhE6VUm49zuaEhxZ8M2dhxcI26Dv7XJvWon7mwEXbzQtHo4MuoS0NboTFfFTKs3GeSbl3opkwPT
uvOWAB/+1vpekdrb7RpLCpd8yaKpVsUXMDKIj0hqHI8PdecGu7ATMaIOue3LSjRM4CiqWZUTZppT
n5Qmi0+taVy6UY1ebxvAoVGGxhZRHNuGEyhzJbaA5TysQV34k9HqH/o4OxIb20HUQMzObshJqPS9
yNC7rLD6Xo/tsIFSFtB53yifMhiXiZjGOFX8Zaht861aQ8t8MbS6qX0n6ar4uaGwk51ffbh8OizU
SnPLpd3cG2W2IydS+/gWkSxeECq3v465g5Kcs4wHVcedfZtEavo60EWBE2We+0dJ1FuUZaIooV06
y3OJ7NWMn9O0n50ulibINK/pz3W9RJ+RJDfyoMw6+R6VDePX4z3v/xCiRRzSOk+93bTbyEQOWOhb
hTj8qWLQLGhboAs+hbLoxKSDdumSeg70VJ9PIp10X49M+7+Pf8XLa81pQOVEtZdw+cXjAcpp1bWs
lXBQaxSz+D3+hFkJGss6GhXa3TAXDQuBB+bKbWpCdSXMBJylEuYrN2hgxA1SEyl4QOkXoCee0BnW
+2uVqErmO5G0UA+34vbWtK5+pIOw4ySY5WO/FEYBzzJBeX8LWM7Le8uK6Z11oOdz6L8/Zwlc7Qwn
yP9kCjQetJ7MT3PRzuFQOWI550pnGn4J45A8sC0vg8P7H7M9GE0leV7m+KaXavkpYfIl90dtdp6b
rB6DYtbcMyR/cJe68Qd0NOcDg7P7YaiGrrQF8CkBibw/jKarjUHOSXLLSNFO1A9zRDnb0fg5RTOh
X5HX3rtZVtElZlrmkwMvx42zUMoDK/DSkDPPA6sBcoEkNy9mezKTyxjbQ3zLLYc5d8uelWAp0m44
WOdl2MnfJo1fcYu0VrbfvuodL0HyL7515qQAT8/AZVoV7H4WDD4QVSgfX//GYNbGI6/ykcxt3B9v
Yqw3yZuwbqJWTt1UT9d2kYM/Q75zMLO095wt5uRXEor1qW0ijtKFyMMdsSmZxdhCTFPvFLtL9b0r
VfOIonF3LTCZIAUNDIi5uTVOZpWiLPP4xuRS51sFoEgLHDjYMuuo3ba7FLheCo9EU+Ru9yeIhKSj
TYmthLJQk4+IxJhfhT3Kd5UQ3t+PP9beJcQt0ihdw3PK8fdLdZHSLKWdxbfGlFDV1ZFycfJCHETm
7t4ylMuoKsFMzq42Hs8QMRRF4xyFXjpM6cVJTbV/C2u9Fn/oLW34lrZ5oQXCWeg+S2jwfqQxjYGr
jKMyD5LKq6wAB4GyRu952RfBBER2iSW1Yr/pZ/XX1OI6ITqfqi6oHIbeA9vpCwTBiCyWk1xmKpdd
Ysf/pmYGIA9fFAGKMSCBDyDWdeRpBWj3/uJYabJOErn/lq2EdgH6yekDo1BT5FMhKqb3TVRxnVV3
Kvtg9PSSnDFrHfT14MMwA5kgyohLLYzLYJIBny1qM+1J9tPkncn5c+m7E1iit6q+uF8zLZ/E89zB
qUXjv2/Os5lZ4tTlmvlUOKUAH+Iw/PS05Lbx3S5MLfIh5Yyjcz5JsVydghm2s9ZXQ/2+VuvCfSbc
n59QkyhzX0Gb8Z2hVGCi51EZ/mrdQkRhYrTtL9JbiFIUtc7frtQqo9+PooXRRM364dyryuCcoygd
UJwScVP5ndrFn0mYRAnaL9WhmNC9MfVLuLxqYDItdbNUMasf1P7TIyGsnXcAGmhtmjKeTQV0E7tE
Ke1gPanAlZgjLBzo8y1+EQP5WKg2H01or3/svlpALgxcxsFVMy3orT/mjzJa1LaVEUOYcPNsxvXo
J0z+kqaM7y1qf4bi4FSKIj1pq47T4yf4MosAOUMFYq2lMTW4NSxwGQwMZbnJzVTz/K9Mtsq3URsz
NyDJ6sNJ5Pjivoad8fGyO15Yh0vv98gZIPMtuY1rJNHQ5Cs1ZFJ1710O5ak0+vej6S5vMs/8D21N
BUU9SSG+OpQb2+mZUs5blTNwEBjvrd3xrEUzRT+kNwhLYO0uK1lf54QykD/0zO92rSmrm9FFeuc3
+iK+gzMaPjDiRTJpSy2HGKA1rmkyjE+PT2XnylGpWBtNLv7rBYDaEbFY0lYFNVXZCbO2UNqBtptO
E02xgzBo77sjSIzRJQvArWwuXLqgF7tkbXJzRWrfsmwZgsIT/1UNRHkzKEfP9IyPOvN728MEr1zm
zP8x1Xh/yZNsFsXoRvhmr9YvGBAtjFpDec4UbTiw+XtLQdJKEkl2Tgd2EwbkPfAzAiyutUa71aL3
c5KtJi9TXs7Xxx9tJ8IhH6aTzHrk4duTjEbPBZxi4sSyOTJ8yODj53GoZE/bPeuvaYk+8MHr2VmS
duTaj4QSnp7Cxm/GVeqVg+3GtySvk3NGy/8L/af44iVNS2ltUg4inZ3LsjZ5aV6gIfGytFVlxkgF
Q4lvqafjoofpc9kW1Xdw2XawYCZ9a2R+9GCTu4tCBk0Cs+KOtoFyARzcsSeP3DFtUFeXuv1emUuS
56krgjl2e+Q46/Zg9mUnVCBNoVbNnBY8WPYmzrJbj7DOJqabmHBy/ZiSpBNEPAjnYHd7n3CNRohR
yUmBwd2/BS1GPKi3UeUyukX4NDSSwMhgjVGmdr5WaaGcH9/S3Y2hkYl9WXVgttPTUR6JzEGqM2zz
tv7uuOUQuLl1dFF2nh1hPpV3umlUxbbPTkkhwHVyVwkLxJCuI6L1QbWUbtBVrfX6Z0eHkPkcm0tJ
Sr954fM0e0PhsZSJiMnbUWHgQxje31nWuOfKA2r8+Pz2vtcfy21HFjMwzDb9YXL3lYQmSSztOkO8
c7KSQj+DTjsq1++dJGC0dfic4r+zRTH1RtLNTjR54Wwuo69rQ3VL4skMBqn0Hx5vbW8pQMmrjhU4
DrLj+6s414xxaK3phd2cr3up6ieznjjFIZEHt/B3I2sT5/CUVwAa/d2XdZiu5W3lTuKE3I/yyZ7G
brjYURR/hWEYLc68KpgrzlsvPxeelf1qzaEdoWcFYeN3w8yLNI3ZXZ760piFX5A825/V1Fv6L043
mf3ZzGKwnTrtn+YkqkW1PiRIaF3dMre+ZWZfjYEFNudNUpT2Z6darG995hK72zYioO8oyjnRBTdf
/aohvpdBhGDm24hcKP7pEnjOPnMfdQlYAGBZMKFnkJ4cMOxQP8EEiviHCUTe98BVuD+7RfbqOQEz
/D0d2n72C2tUzdBtS3UMolSVf+dw7Q1XRsmtv6jH4aTIUIrsZCQJmZCixbkvkcwEezA72b+C0jmd
o8fffSfmpAzBv9f8FUey3os/Ys7FtjM7rRslTPTcflOMOXo12qSe1wYRyQdJswJI5L+FalcHb3fn
xlF0ZXIIpUr0mrZmotMIoNQGyoQ2sqrLyP/iVCTIzzF+O316vMm9essKIyDEhRqX9VY388cuoT3q
wZkZSqgsjv0E6fnEiJgCh+GScgOVYlZ8nNcYtIltvjdL48egFc2rixJQ0oNPpz0B5zNzmve/AW4n
MVglkESBwHxgA+MNoERdvhg9DOuP9/vSzoMaX0MDurukutujFcIsndimVT3SGEL2EuUv6DKGf1+/
igsLMFRddMZfVFngninAIhG+T7WrPVfzaIamkutHmC/tpdVFRhMhWcAnsNUCvL8/uH5qqnwAZwVa
zx0+Qsclf+RyWuwACnmoRoBYU0JXHbd/Tzbbfy1gDbvOKWOx6aLZPxheTf+Tja0HWFlNvszdpEJK
pdpfHx/Gb/TGvVGjzErLCTVFgtsX9U3KNYXulmNyk0vc3VDYLWdfHRLxr1Tc+Im0ojR9ndHA57mM
JXmvWL6IJR/PdaY4J0s66kU6g/1eJvYSPv5pLx/a2q2Bsh3ULz0Oa+MkkwGpOTcz4hu9BnktTNE+
WVFvBaWtFafXL8XUAJBfNIqYcNlETq7i0gZD3PjWK4N6UmGnuMILH50LIz/k9Ni55MDRmcTAjYDl
3Db4EaMHi90Tj8YMff+QlFCFX1FmzK+RMYw/bCtBnHMgeY39xoqG98BfpPRB+/Q/bMoa/XMfq/N1
MjtpAgmj2nOaFk//WQPxst4ncKW1yHPNy3RJYrWntIfuQO430ui+xIVIv7mtGBPfoM37NOtTVpyy
ONLW0ks1ffcswLgn1RqGD/WKxT4Z9lJT/1G0RgRCTHkSoI5QWwxPqcaPnh4M5d+ishCfxof8O41V
4vp9Y8c2DQkYbwJdTm5ENbpKPzfJ4h3hd3ZuyAqpJMOmGk1LaP3nf5hHhY5X3iVVchNuKgN9Wsqz
Dmz742RUR9Cd9bJtnsnahIemiI4DbIqbyzh4hWVEHunfUmbftQGWmUWx0D5CHe2ku536wWMa4iSY
7PPTsj9i53qZTjAPSMGBdp9Ku3abpmkgDtyhoDDcGrl6Eq3XnxhDboLY8yLkbRoBrLE5orXa27JB
hL/yFcFdsn0U8eiIXDEL0gk1c88t/Zewt7sVSzeM0Sd4J2ZAKZGIrkldUVdohhaI8ON3ud03OwYr
iFEyV/pyPvT9BybqQDYt7etwGXIK4vQewsKth/NYmeI0CB0Gg6k3XplGrUg3vLaxIhDQu9pK6oxZ
FZdlJqtwjFXjYkRD5XvTeIQ+2N7ddZU1asULrRw/W40kg0FVspGoDBOtMP08retrbeiUYhXlKHB9
0cP6f2tRRV7HQxgo2lzevADipCoQo3SMI05Xo42azk8bQ3woRmbuLjUqg8+x3cr5JGt9yp915JmV
czs7zRhkqlce2dutDVx/EPWrFXFChxVgy/13hfchHhZtZvNyKv/T6GPPTBEZ7UGdaHeZdShsrU8i
rLFZZpi6vIEaqgrzpms/xnSKQ8Ji5cB5bEPRdTP8eczPSnqNbbjfTJMWejt5jDtZ0suJA+kj2idD
DJl26eNkvJlzQvcok0p2rXRXaOfHb2Rnk3gTiE3xJViH3/XCP4wgITuK5N3ShlNjG18Uqxpvmjcc
oRr27hBoNGwB0xqUb7Zko9BKj0Tjog1jxVS/ekobva9b1QGhrHVBnZsw2PaJEki59Jei17wAYojm
CxNX+UGQuPNwQP0QJjKfSciyJedNp6HV+yRuQyQ/ynfStspvcII2vmvE8iDU3ztaoKHUzxkh4z+b
L5vV6TJpmd2EAwTmZ1milMwdeiXf/m/fRc0GIC9oTaaXN0YObftIIUzNQ9Upx4rE0LPYzehJ3ihM
Q+qF6l33AfcyHg1rvtjfb+oOasgEIqBStzTRRQl+JWtQgYacNv5k9EPmW2Y3HHSN91YhjqPeB/Mu
9ZtNEhN5bV+6Wp4hGOwMfonGNblSc/TWX15QNoO95r+AatCe3sRwoohTyLyiNIxlwxufBYqTvtUK
r34nc3LQr3rSLyrDHnpnXKQq09V7W6Vyhu55yUnOvSzTw8dvU3thG/hRK2aDSS7YfrhG97YhqstO
Bw2ThWUNvh+/pTLsMJuxoG00ceHOqojmsGZKwPETN/P+Y0AUFvmIAavZm4gOM6zlfZ77aqvRpp1s
o/tHm1GivSwRw5hdW+dloMR5+trIao2nLH4vlGHU3fD+97/bHGSZyMzIQ7MxpzeZXabhVBXRx7YQ
3oG7ffGe16VAFVEtdXlkW/tF7au0hLfkIdKz+dPSJbo/VbnzRCb09fHX2FsJ+8wLw6nRG9u4g1hU
6BXFfcZDo0XYG20fFtEEoj0+rFjqa93pz3hxPUC0zcFJrJydWM37A5Rtl8eemuUhtFz6r8qEFB2d
YsP7qiDfS0WlL8T3hoP5nmVqDkobiXXX1+JB/QdF47YImnYAQ9IQ9gxvrVpaH/uit5QzkFSnonzj
lj/VKDI1X3aT8Vflymjx9UJAWDDGxnxUf909OIp5q4IWodH2aekNso1UfLLQGasiQDAu8xu1bQIJ
i/ZBxLdnLEAFMsTK+fGWt99oGpMSkbosNFOaucswp8/o9LyS4P23ycVlc+3ofIKs3ayC+hqMNo6T
hXbmuacsaeOgSmf79Pi+7e2Fl49vBklN0L6xSJ0jF5ibhzS0xGydqAQbF6oS3etPDAvOEOWqbEYw
tblpKeKkSUX1LRxzPf7ASEZ3onkuXm/EWYVIh1Lbmo5v9jIr9ljC78Aq6tySbUT5xYzGI/D7zkWD
9BqyUGaZCae2XN8twzKkjTm2oGxm5+zEeVf50eS6pW/XDKleHn+gHevMciT+RGTEUFv/nosE8Hq/
ZCFaIPPTAMwZxdACCWZPesu3SUu6c6pmxg+1yI5I6NYbtrEPOlU9YtPV7DE9cW8fusSxV+7JLKy8
1ji1QNwUZG61xXiaXLV6qyXT+FcJfurfXsmdX41q/Xq89b31YeNc8f3wCBrb9e3IysuSUnUoS1HN
F6I+t0Uqvhjc0PbyPH6b6U37sUNraThjsdryZCxuflRLfZHf0any+BdEVqCQXoTOBQAvI2r6PExU
Ka4GzTHlvDYNP/VaVn5O8izVgdd0R2y8O9eMAj6OmVvGR9heM6Vyx4pZJhHao2XMQeSWjeWnkI8g
tIZm5esdHEkkhmZl34TicBvfGU7nJBYI56oBXO5ri9l+atwm/jUZs30U0u2c6N1iq1/6IxvIgbJb
Fll56Ay5eKO4oI+tHixLl31VMvXvaq1ZP75J2zInng4AMq1qjxiSDW7sz5D2Y+PVZh5aRZtLPy+y
8UtXCnRtxJSqLtWjWExH2Nwd90qVDhMBgRHFAXezKOgcxZB1kofCbZaPXrPEfpJO85NVSOMU2+V4
kRBVnKbM1p7oVsogi5v2TPzY/gTDfwQI2Tt0HCPTT3SZ0b/ZYLS4PenU6S6BhUWXp1PlcJs8t36G
Wy07ReRNl0HPq/n1hn81lITV9CohmNiYEEpNeWlD4hZGvVg+9hVqP8ziuT9f/3mBbQGBZpbSsrfR
e6svE8OLBDJL4iqXUom6S+9lzecWqYlPOf2hA6e59zZ5IzxL3gtPffNl7Z7wvPMUztKAmlcuU3W2
4sG9opXyWkjHenPXc9OgjMXpbP2zOtmTUrsiD+1Wt4CpTT9rU1uC2bO01xYifq/EgAWMjNDTbk1A
1qWKwrQvdm7IymfVUcZbBA3p0+NPtePOKCetUTTaFYjKbIJ2T227wRlJtMxMLPJ9GXXwMU1eujTn
dCizFjBCzGSxF02Ncyupm/77eP3fHIkbpwYhG5aACRZiq23WsJid43QLoXxeugxugqRR6SBMqkH/
qs3Hvw0tdYpvZVMBTXT7WkLooMwiXrGJTvV1ZobaPGXMETAVbmVmeS4XAJ0Xr/Y0+fq3wy/1gLHj
A1brdW8mEZUrDcbw87DryGryIhVvKG4cPJ2d+I8peC4xJCkENFvLKCMTolyk9MLUtaYriQ1Yk2Wu
D+ohO/Z3zS25xIgVUivdfPUS5WPJyCyqhGPrfNKiOX3fWVP6Y67d4muzlvgPzm5vQUwB7RKYI2Hs
3fgzB/kqJREyDpWqak59uuhMAsfzW1dZ/jHQCTg/vlW/Q8vtrWJvK8sftEsvEsQ6clt9hE0g7EVT
faQlkdCRGpFOOyEPUH7WxkhWb91ItRGGZnLhCfZKydSwOc43e15062IMUOOcSnI160eWCUMgobAq
aNDLlIavzqhdBH1WrgAFGuMQt2lGEp9tLzXykyFdgzoMgq6KX4pMU4C9Ms+PPync6FKoorp4TqYw
fBC5BgQCU5EZJ9AqLQT/o1c5lxZOyfT1NpKCOAEF/o/8cpsyV3ppumiWx2E1m/N5dPMxoHtgnKK+
O+o87H1sAArE4jzrtUB1/1AK/tE6CokY5OTNYQTw4UvfV8V3hKrVIM0V/X+5XdQyKZtY1Pwpkd8v
GCGiaYp4UJ5GbXBOcWW8izVmXYkCJRxKytF8x94bBZe+NrZJbikr3i+3wIAwSNhHnyJV7U6pYcWn
GtTPgWXecWrwd+lMNHKWK1j1fhW1Keq48WzlSdN7FR3fRnvTibb7NBpp/vnxc9nb0J9LrR/0jwAQ
NWBA6y6d884o+oDGtrg6VVpe/4dVAElRFEBdgib1/SpgTqZErvKocdG2fk5d/AqBUHawyo5DW2FE
K98guAPCvftVijSZCs0s4zByDDqNuaac83ZJL/Eg9Zuw2+Qau4V6igts3uP97V1777cEk8mADx38
+5UHtdcRmeWFDdOcBh1P/lrJQvO9nO2OUlgHAcJ6qzc2biX8ZKCNUTvc0ebWe+itkYc6SSjMWfkI
XYl7ySn/XeZYa4LOzoonUIpH6k+7i9LeW7tCa5dvc7w9vPRFZrlJOGo62PhxkcHQJlbo9jqI08rq
nzxqqgfeY+cpgMOEGQYIMyDqLbeW09lNpChdHHJTtXd1bvcku87wlyI94/L4I+4uhWguM9y4eZ74
/UeklWtLt8D/lmnqXgY7KnyhiPgdQwy//oeVyPEcElbNsbbqtVkJ7Yeo6zh0rQa8p5YWZk2DrRL/
iCEax/Pj1V7AgjBV6wwWYQWVGBASGw/MZHRS93mShF0/DM+mq+QXxywgQHDd2P7cjW5any2xLCIw
o878blZG89wsQhwxRf1/fsja/OKx0FrcXNu4bpymKsqEidrGOCVak19rAKeXUa+rcyI9hRywgSSH
gVs3cC2BVYIN/eA4dt7qah3wUdBqkITp958ZcGAJWY4Rh10+DP6UOb+EAfjds3OLwop9BH7du1Xk
ntQoqVnQ+9ske0U1mnpUSeVJWet7EMgPKVrUffKzRwzviINix5pzm+hzUUVemQ82dmiqlqZmcEZ5
SsU4BobWtbc5V9Xw8YXa3RJhBOVQADBUeO9PcBaACSzI6p+mOu0kqJ7aeppzNHx92afGP48X2/1c
5EErRS9A+m34mIxA8iodeelEygY0T1/x5SKNLkhWaadxIS84MDl7K/4eFtApdMGBtYlhatOZ8C0t
3rdZXPPZNcWA4gO4l3eFYs/AYAvhHI0o7H04kj5a+Jwr8cx65H+44QaqQM8thjjM0oxnKEwPRUj7
aJU9C05YRlxB5eFlHTtCSJbWHqF4WyoDmhWQ5jWMbmnWxZVG/6anC8HIj5Ec4Zd3LszaamZsEEA2
LNKbE/VGikswfnItrUy7JQmzZ7kxOn4EbODg472A0a1x2QpcWFtRDHtup9yVuFtmL5NpKJNYqFdd
RD342LKIlmAY9Vb5Kxqtxr4YQhfpU2lbShPA7YWIiL5EqIiomep+Vt2EPmqcG9VTPgj5tRBdZl8y
K7LUg8Bh72T+/LUbi9gqc1b0nUhDppWHkznLxK/HHlJ7ctjXxwxgKOgtwRej4eY2SxVdRg+KHjX1
n0V+UaelCqqS1rGhdM17ZtvMU9f3w/Xx612/7CZQWTFrRJDI0CGrt3E9pRzAWLfEDE7pZR/hCQNY
rGhJMOSGHrh2oZzATpv/8HnUkxw88fHx8jtPGVQO8j5rrXF1g/fPCko2ux+zOAltvTTKU9wWNE5d
qxf6NZ70IvVn1RmOcqCdMJT0ACgSgS5ZyTaPF2JW0awaktBT9PQNaPbuYo1j7i9KoXGJKLFqeS1R
VUpeqbO69qkYckJuiCdGlX673Smus1xHripU6sh+DxC0puEHR4fO6OTBh907Web1EQ5hpAOk0ObD
OrONrJFYeyEZA31+3hjaVdi5frVrKpex2iwHL2XvVBHPJCsCfoBMymbBbBCZwZB/FjImH38bu7wG
cNVk59ZioP3GMLdX+ZhM70L2roiDxX//9c09hl6MQJucD27fbanKGrSIrnbDyQ5JNpx0qUD+VZQQ
vzA750wtI2SVpN8p4+Rk9KS8dEESVfdbwy3fK0k3fo1bBQWxPNa78v2EY7aCOtaim2MMff6ROdD+
o9e67Vs94v8W1LVbL5fWtary4EXsOBpgzHTQsZCrOMHmRTC/25gZDBFhU2fTe2uutdgfks69PH54
e8vAlLPmJzSMXlSZ0LjNUwWe1bAE1P/sDjIJStNJDlbZsZ4O7mztzVNeetGYsTtrGezRFmFtIRB6
MhDrFL6n1CDkTMrC3x/v6YVgAM/LXUGdoDqZFX/RhJNO1dX52iyJDBgeL/BvTswZC03/nApzHAI7
qWF95Zr2+nXW5zrzc+ILiSjVNBffhW5ly4V9pMVpzubhlxG5yxKYk94WTw4sRkMwCaXv/cFzo+5a
LfH0cUTFcnxvqkk8fu7RI8oDIO+yDYYmiv+PszNZkhPZuvUTYUbfTIGIyD5TUnbKCSYplXTu4ICD
A09/v6jRfyRZyeoOTg2OqhSds33vtVdjXQ38mNxYyyyu/XLuPgVVvA///StGuYW3MdQ7QJZfz8vQ
w0yLZk/SLXdyz4phMSev9Ct1OTf88y931G/08vNXzPRP9TqL4X6rnVio6GUnmOESSbITZ3OjUavP
WPnJtAtEOWeVq+Wbrv1W3dg+Zv4nVVqNSXGEBGAigmuKUwv14ww+7zlVanaphvzfz8EfTh29BUxP
Fg7ssn6dgzvbkfu6EE3YNTG/v63mo7VuZ6cChPD//aUwlIH2SXAw7v+/PK3a76tKCPIIA0zdjrMY
9Q8YtF02u3v38f/xUjHWlwzbMHh/tUIoz9ttVSzi0tZ9fMRCIsy1VcekUHWP//5Kf6jkVFAaQlb3
bIh+HVJM0c7tPklxCRrzBsc8PiS4kKS2aPdPfmKWDFVBmxtHNX8ZJf5QlM4ebZQ+GhIm/F+uEMQA
pS0Dvs2+1+rgbVt0u0H++u/7W7qd85Lgn4CoX/dsYvJFN40Tx6OsBZ4CljpU6x7dWrMT/oVlcW7Z
frmVzoaNZ+4Q5vu/UeVqbRfSsRs+UFxWBHiZLhtDJrJ63hwuIKvKMHXtn/795/vD8U9gQHBCoCP8
zncudESVWEgZrbdxggw1FdeNY97iPqr/8vH+cFDQwyKIOfcY8Eh/Pf21m4xU4/YSp9xlv0xcLCSu
KoqpygZvJQhzb/p1vVugmoZfyjJ2/xby9adh4ryNoSif5aS/0R70Nkq77G3Srmy//lFYYPYX7Vo1
j06Im3s6RaF8DKodpBaRThN+tjZFLt9Ixxumc+DX964WKMoWNw6u4XjFEd19WfpY+RJwfvj33+UP
h4Ghh8UkN+LZcOf85/9nhKwjf5mblm2aoiU7SXcN095u94s+8PZMSPr7Auvf/xgiRb3mRRkmz+Q/
DsUvUECsenzKoqW9nCPhfXWSXjxtPVbDZverU4Pd8I3k++V6s4PLf/+4fwKT6DB4irmOmZh/fWnQ
ow3zGbe9dCOMFdJaqrhOCfXcm0wUHVWfm0aIfN5Rb2XLgjcUIurYc1K94Ej272/mT8/EP048PjIx
0vvOJ/n/fPdINJmdo0BctjrEe5P53n2tS39wj1Ck9fqXX/oPdQxlB97cYLHn9ueX54IpW1a94gKC
+hchc5icVLpF99+vOWoLhgJwnaD9/Ioxl/QrAIczryKc6BMkWi+t7K07lNyLf/lA4e917JyUBaCN
tf8ZEv3fr29VQTsgXSTsNyja0yRlRPjSWkUva0tEGfuCv0bo/f6DOegaWOKD77BW/vUq2G2K5Zg0
8tIVowMQ6i9izBNP6QBbw/2vqrnfPyCdMNtPgGVcYqnU//sBOySE6GapI/ESD302981Ush8M2ueW
uHR16cspJumKLGX1KelNVaZFkUAf38bA2k4hF/EGPlwuxYEYrqY6hINvugMG47pIZeAN/n/+QVAt
YaV87jr+cbH43/frThNCCwODE/XjeKiTNbgKWqUueKTae53o/S+v94efA1/l8zyJKAJCzC8AEXw6
Be7SN3hkNF5G2zFmTbyffVKWv4V1OL9DEmfo6wyQAkYh8/jltUoEZxibaHFJUdmmvJoXU1yE1cKw
vFKnHnvG9q+FmIb+tONwNGcbco01xTmmwdW9GxTaJS2r8BpW+koaWpm8Q2Ia53RMVhsdQ4nNIV7e
cWjypTHcxv9ean5LmoAfwEIErSM9Mp/it8l7LzwVDRCo6sgZHwrgtu8opqlr/uaiFkVm7P9kcExQ
QcmECtRGfvNFtq3cbsIO4+W0Qk9T/6Xp+cMBPzPyznR6gDc0Z/97YPg+ZyeZzle106tHp7bC1DM4
qyxycZ7UvL78+5fwh5c7I/c4ntBjAQf8UjBqyzaGhDZByDDzSDX05d1MFELG0hRQx9+bv6lmzn/h
/3ZaPLp0xRAC4j9wZdDTd57VBnB/al1/NhWc7NW2t8NGJtCpkNt8AWvzv5r58ksDITE/s1PkYfx1
XYIaoEfD1i6XqrWHwx7jBTJ2bnT5798lj9i5/Pzy6ViZMtTS5aCf+xV9DmVd2EsrcEUoR686hqhY
yrtui4JD4mxWRXodtnaZqdboq0M4w3SognWKcjMNy5bK2FreJQOJe5alha96Dcp7VYhK3gXDtJbZ
6KA2vEFVoqfMdOvWs2YeqxJKj1tOp2IrIoMDuF6Xh8l0IkxJWcCxY20Loa/32ZZj5vVR8m20hfXq
D4F8kNyyJTCeW7zGZVnhaSBoq3Joh9YH1vPjlnf70t85stTftm0V8ibZ1/UHQSxLgzQiWLrMa9F1
ZHwULP4bR+s2gzA2PZ8f4SpdgUWD46Dx8c32JNrah84fxKPdyfY1atz+1VmxEzpVrpieqxhc++D8
E0IjRmNQ585F2/4UFrnClzPYkJXGiahMqgIl9BdTdBrnBGKkW/9kTMjqJLHmTX0raw+McNuG4LNl
9/H32iRDcKjpw83JrYewzbEx0+NNa7EqvZHIpcp8DlbRXs/S2uxrSOOe930RJA9hoeGY/QcVDcFt
MAgXurqzd0VWJ5u4lW5oceONo3IeRFcMXwjBQDOMWmRN7Pd9HRKsAtzBeLeN17ObTRcoWS6lObI6
MV7GUwsx9d2NybjM4GERR4KfV/DOZqELrxngt1O77cOUzYjIo4sVxGm5EPEi3qvCnV9ZGNOpSOgM
TziDOvbFKs7ZYLAsTZc3Go1x2mn8frMSzr3KgMPMkEEgKj/iTnk4TFt4HaUzFmFv/UaCZxrK0rC0
GOL4c6MKpN4NuWMvSKHVgMRsFF/1WPsiQ3RLT75x2SVw3CDuHfqglQNeiaWzp3IXUHXE2CVwrjZP
vhflmKBediB7QMcvtzKHp5aIHLh3fSbvz7mjjdFfIRHp7kAScDseFlGaMR3dGDOJsCoKkcWJ7ods
DPbpg2c8yBfoFZ+woevqtN50eGMRMwbVLmLxKJHEOhmTSJs1hQrnbEmq+pM1jYRsBNOIW1fkD/N1
28SiT/nf+IwHo7huAq87WZ1U3zcvlMnJbfE3ySesVgjQM0X0ibSRsEmtDmV1xvEni43rwfZILgmi
n87iFa+7W+IUix//ekBVI9Sxs4Uncm1zz9xUw+AiLmmVf1WBV/eprcx0PdfNBnM3KotPzm7XrwlX
KDZFpi6/9G3RPNrBsL/hSTXtGTZ/zpY1blH+8GtTWWntLqLOWlSWZWphELzlRRt18YVy9PrsuYP3
kGBIQvhlX7bPa7sHT0npzybbhy28myXM0ryqY/Oj962NhKGlB78c47ivUHDNXpTiOdqUmRNhREU6
57LNadLvi8X/PyeHJp7HIlv2vrlvd5tstaGtMXbK56kPhpy0m3r7gWxv39MpqYMqx+HaFxeWHvwb
ycrsfi+qJMfTv1Np389mS6Ed+numF+S/ec9yT6YyxAJIiol0Ri8cp3zTxr33S0/wj3MctFR44Wfr
boIqk8ncvdbtKD5aRRRMmnTK4dfdyggbr63rHgbCySNSXur5pSrFVGbDimta2hmbB2QZV91lddAN
39vA7U1aUMxwNRyAD4+6CsPn0G7MxxTG4tnr5nY9aDy0gyyZwuohUBZZWfDJEQJt3TCXeSXGYIai
BRBIsDH7J7qcsphSU1ruyZ9aiQV2zxIpXcppvF1b126pdNI8Fa4L+NX59M0pQXnej9quy+qwjcM2
Hdt2i4F22L589ZDCV3kMVEZujOv5T5OFMV6GJVvwAr436kNjlWOfosvcPyz2vGcZ2xrv6e5Y20u/
kgWUJaUlL0afoTozQ+vgnxMMVpuHnJkkdSzVPaBxa14hWMABWya9rCnuV/qtLIthy+yut7+FwLMv
Aq7FkFaT276JYAuHQ+kLykNitFeQAc9rZU1dnzUWqM2CtClq9WFqKET5GISEii7LGkXZENvi3kUO
8MlBlbBmeq0qndGfe89n/6GZwKA5Vk+FtkMNI23pvu1nggmPo2ONh73smvroRsrLz8Ztdt4Orh6z
OKrWZ4VKh9YUd7PggM2kmfKWGIg5j8Zxd9J9dIeV+89ZMXvv9j06xJaJ4OBEFvQFeKoFwUO+2i57
uwiK00RYGoq/yMeTM3VXEP8saFuE+Z1yHQJSjeU+Aw/0QwqJCYLe3Pfe+yST5Bb1EXLDiFyLLR1k
P3e58sX2yVsXdRO01RSlfkmGUsYV2d5v7rg9+eTJP/Vi4KyWax1+xAV93KHfaaepHa17tTbtbKdi
LOPh6K8DJnIEBeAZZG82ziGYUvjixhsW/7LGM/pb2VMWUtNUVZttzTI84ZRctcdmQeSyAPP3V7Wq
9oH1jz9drmpyvg1tiUnFovgbZsudasr8bJeHbozMh1p2j4A8hD2gyXKiDNpTn9wicijKfJu36OS4
3TRkXhHgLopfov4ZdAUZc7uyq+rYbDqSPGVl8oGIGyfPjmqCn3nPbZlJaIBVagX1IFJ20PJjrsNl
p7eoerDoXvhb6kAr0DhijKVIHdMl91VZTVcLtrYrKVuJxIjDG5rXRczVz165ZsmLSMYbqLYVfio9
u+f5Dyy/Y+MkAhqMCX9rkobFezvwO6f+3E33e+zOZGrQMn8uLORwR4Kf3Ms5XIskX2VBc6y4iVyw
QkL8oFPXUcx20HDrhmExvrh+7+6QcMr2cdz2hEjBHgJsutRWfK/wGyDmZi04k72r1+miRa320+us
7qG1Ok+mgfSlyco4Vm1mmmRZ8609Vy22GNunFSe/8KIhbPIWZ0GNxKQez3yOYFweWrcLt9PWI/I/
UiXsByLexpWmwNlw5pK4RDPCN5+SDR7uYfSHSOZdsEF126wzXYL7BotUFiZCHezaFjpVpc21U3ph
FaViFnZ9Y1ml6lM99kJluBgq7sdlVTyiVPuf3a6bh51gviB1/MrFTwXgzL3Ydbe+J85cnqawCxKe
F70+9uHWX1ebpx/xd+UatKeO/UM3TAOJCC4VNhvgTplU+jaXv9W2triII3gH4WjCryJueMLsffSu
ikbi67dB/AjSYqQoZ44wWG75VrX0hKX24S2zHNHTURFPKvcbb7YPe9u7brZWA3Vx9NYgyCHpQCMS
uDO4PCJJfA8JqHH4j6oCd1qcgDuOX2XdTJhSyFQN08If1kty3wv2dtwzkbTw40qMOS2agYT9maDx
asay+KncYK5R5tPEQqeUTZCKyeWsFNvcvs+8tyIVbuV8kVKVT1YwJ6/RZHPJl4KaPjdrYJ9MVRXj
cdy1nFPYwc4IQq3IJRunNbQ48J3FCgXTqtclsRcFctfOF/42Vt2FWGvvUY6z8Jg/nNpL1ejCaUzm
0emO9mD5ELoDOBo56T/EmtmmK+6xVI0YcH02xXCRAkznmbDEmKrNrcyxYlWj0x7e1bnbjWxMv8Kg
/T673T5e4PBkfZbSrpt0gqj+RIaMrLNg3BcmhBD6eAo7wr3opLWyv8P5uE65k+YvCbZidtbqeHmb
bKe8wR953rJ29ATRaayRmgxJBTeJxbDT0h5K/24kTY7dIOkZV2azHHOS0O6mVMRmflyDKeBd2wHe
bt4W2m+taogcDAtDYkCkyJjTg1pfBkh7Oq2cKTRpglR8zSpSoXQK/75QWdGatjo4M414lnRMNjlH
FdceVknjj4robycbkzpqUm4Zy751LIgg1wwHkSAM1qXZ9RZXfh7qup/SvhPuD2TnAS1I0slDGQ1K
HkzTccj8Wm8mxfBjeCihNPYpzgPFd2929POu5IiZK81Hx/d0ngRGuUosmrdWA5zHazumBUtL2DdE
d32Zmj25Z3PD/b+H22iOE22SnzZDUv7Qg1d8Y+3pyCyIB3vJwsIn6NR26+2uZ4+Ec15Ah13Z4Wdp
Ic5NO2ts70qsmht6m2D9Jkzi8zU56KAzkkMnk+On2H3HqXd8wSxYWUdDP/Jq7c78gV+xbNGQztji
O0ZuOm3pXr6RB8/Hc6dtAV1GB3BXsI8xR9cS9Q9GtPVDKFzdWAgIjqgv1dgyTSx4PjeVTxEu1oA3
bIyDaQt5yamcgJgKT9/CaAj8rO2U+OHF/fjDLxNuDeGbSaRDNe2EHzaW/+rPzGaZv0bmlYGWQkbB
gicZU55v2lL6NXHSNUl8tHnq/P1ILEX0Lra3YA0HlY7LzmwZuLv3hlCUzgfzSr3inpqIEf3S0r8S
bWPeg1lC5WgkoxOZHKV1T8ceML7OgyhOyyAdk86zXvmZBWFyB48QIMQLwA0Y+rGV+SrrtgBej85W
1VzwDd63XU+1Gdvtu0X2x3XvYif+qXOgAvWWDJ8rhOLtUZktQYzQq8S7xt27Vnk8yfIUF6Nuc/pO
BYHF2bAtlgv2DCmmoV5Jn130xCsM7szkLH2Xx1quIrOL8AwYy5JrvB6j8WfTEomdmm2vmQHB/sTh
fGm/7Za/6hQ79qrNqdHF3Tp49UcYar/JydQRnxfXrrv8fKive5lENO5DaA8ZugL3xkOwAdA2adhz
hu7xS7yF85hNxqx2BiXE4vqz2vm9LXY0aYm190HKkLtedOfc45TWanwq4y1es6jBgSK1xtH6Jrg0
vhdr2L+1XkkWpBHJTO0PerJaupCuy/FXJ6b8KSvJGqGml03gop6OuKhGR+797Utj9/U3aDLDpyha
5dsY7k50Whci6rIEK7cyncJNcWPIbu6zapcR5V9CB04lEw7DcVv53+Z51HcewblsVLpieV9VSy6t
snZT4CPQeFw13NVBZg+reRD82WeiXhPrFEpn+1pgm/+5WHST5IUF8YonYcAFHvvluUv/kQilFbSG
y6Up9iojm9aDDkZkFPGVpqufWnrfUyLj5M3soU8dT7omoN7puEmVKpKfeP5gTkYzOI6HZCx8ccQX
IW4yL64oqFth5Atdo3NjunifU18FzpSryJmmY28P8be1aLY337j6KnAayDgD5oHvlGvOSqwDXjCR
c0eVhDFYpg4QwLvegvh+jvZhz7ywqb/THyV+usVWd4UoQ0egFDOMA/CAAdN3tYMjTYO9m1OTmAbI
3m64PcJ9jJJzHok8NUzm68WolspCFB9YzqGaxHQLb2XbslrHdc/FNABBdVbJr99gkiXSye0E15m3
mfjaUsZ+mqtxvkfyTTO0+7K6oWlmXNsqgW1mF0yLJGXNBbCrd8ujL4TpRxyq6pfpIAO3/GRLLS46
1+0/m32arNxJOozBCwcvzNwUVaTSPV7IZHNFHGPeX208HVgDe8Bli7sdYr8S3/fFSd5sS49NVg2J
w0J22JM5XeLNLVMVA5Jn86y8R89e+rdGJ/j/12NsDODzpOxL5sbZ0LGasc5KPdpOVgEsk5gcr+pL
6SvmjXAZqjvbSsSQ0dFV1hFhItsOdJDB56YKnS4X7rxDXwTg2lLfCTE8aaK1fw/Foqe0XKKduz6J
p+e2WYvPhiC8ImfJ4P6c+DR3beKiJ4wcEX9aa73yHmVzViO70Ru+eqB4bXN2054KQO3UH5Pymxbj
XGayHxQ3TFnFw0Extf90PRNXuVZ9z7WiCZxNA+UhC+0hFt8VnuROHQBopiM2/rG40vuw3FuikeTp
Wjp5UOE4U6AtewfYiEZP5xZoa3cg/t3iMLDxdlJb7u5VP/ehzxsuwle8XFCzxWKRnwg3r27XhDwu
EL21f4m2efIzO6zXR9O4Jd9XuYXEvPdWdAX9OHZYLM3lmnHJR+FV4Y3rhwqttc0V/LkP5W/AMiVx
lkSuQkehX9FifleBmUnu0617Q2e2zSd5lvqlSQ3Gk62dWu9H2ti3LglnfGpYxj8lezNXDORT05Ph
O8dvqkvE4yIHmhZ8ZVHBISRhFmv3fnlIkr6pmLR71zn4cpchkqrI/sJC0BovO81snSaFG96JoPCu
Ih5cNyWOZH5by0B+p4NzPzy5sQuoan+xMqM8jHwUZoMVHdvujKeiq+1rNKRqhFhd9Gsem1J9q715
i1mhJeWEiUMSTge9l+MzoQCzS/NetupALwC0GGEsOaWVrIYPYQ82McBdIX8sY0n5FGC2cW7i3uLJ
21f5QKZE9QFDhxnbHeblcXem9X7zK/OV8+F9DrGv/F6BcuKrP8EOTZ2gGN4kfhG3ZdmX7mlvl/Lb
RscYZ2ODTX+aRAxj6Y7f6Etplu7r3jr260LS+xfSkN1XS05jeDLwB+/R60ff6ros1EHhbtzkAwhc
l++Ws57gpcEqpMl0f+6wwL9OmBi9im6Va4bVEYMrnar7Ljdw/hwnqZAzN/OQzLHXYpxnO+1j6BfY
57VuAanE5/4ndrvSOE9jc5+MWWCv63pKRhAW2pZeP7O4dj81UdJ/mYOqv3aGOmovNImPVd7iDeLj
bO6yitIV0absd519Ij7DLx9JSdlK9nBu82KSyqJsrsb2Dj2e2j87K9qAU1n5vO71LKkZolY+0HZr
qwM7H3OlQrNGsB4i/eyUbjVQ1EovOnWTv8Qp5xLKM58Oq4Fttm8oRJS3uugLNq/KWT6gElJV7K2K
nIzlUm8d+b7O2z6O+eOmopV5QTPlXHpqNUG69ewRU5W0a5zSeixvA6qBLkX2EoPFNfSyqSBxq0sH
VftzPmsqTCohYNesTGYOlle64ucEwACe7diQMcfJ644+3EIn8/XsMT5XI3JcZCKUxsESjMS7wlUl
DQAKt7wHPS2hkgjxMLdDwfdhZNhz5/ZJkpXNMF4ZF3s33mKzNLmMSu9WDDIJM1G19nOxjuHHxPri
C0at9Bi65XzOMH1HcMKg9ylPk4WlpxDdi0tyCXZSdVQ/LbO3eE9mNP7nASqZ6o6xYun9ws56+jkP
rkWNn+LZ6xmaueuCU1g36rZ1k5l5ZpDjjVPD57jAgG+Rh3P209tM7bikM1zlsVFwKDIR6v7dr4tm
P/SFiMc03EKg59aSCaNzv8xPw2QqUFZqdnVaIj3fJlqjBa+jcvmoBnOe2BgQPwVbqx622ok6nA5G
z9D8kwBulOM+tMtq14cBgVadxv20fTQy9K77KtoeA+W0L1hZhkG+R4N52FZv/NY3Q/jcsWgHQatD
xs3Oa+YnAd26v4mmLh6ZiIRhrBxcmudFOriZymUJmCUopPVwp0BXR+dC9LG3tIAwwRaQyBbYW69t
2EyRK0PAgnEiAbqbu4gup9no3G2Iwe2hGp2Cmcshe1INAvTZ7kpc2K14dex8pL4+NVbrPcQgp7Qb
UHF+GszxX+Z2sl5H3ouTdnZSbOyFJgd5ItP6e6Q9n/UKI7KXwThorjSYlsqrSZ1xQKrMnbZd0aPC
comUbQreDluNNbxCGtH5R7tiefkuHNTK2MeOs8Z1rljoZBIaShy5mOgpDtDQNB5uRVgXd8Hq22u2
bDL50plhHS7ctSCxnJj7hsm2lba6cA1D3CFw5bpgpduVL50FTxb4YgTSEbupwszusUrPq63a9bUd
lk1xWL09SvKuC2Od1pOKTN6fU2FpS3T3GcXG1rCY3wao2JHhi2iT0XwBiCC/qEmEHb9XtgjYCsbV
aF9Ns7MHacTtWWWT8mjPdFyIloeJNv3EYmi/cKeZwWEI1SDzQcphAz9FunHwnM5mAKxLGzeuZIPg
cewF3t8POIIvUDe5415consA/7vg7OqofE/a57ib9XmJZp3kxos0CuaQVVbqQ77Y7/n5BjfDRLXt
c036+DWXtnxdRuNdJI0YfrTcYNXFAjO3PcZmk80xHIbkXi6TbHMeFiCExo2GijEjbJND76AWTQko
pUGsAdjV8Xw9OpelqfvotmFQ+FEIf/8Qw+J97XW19XkjnK5LV9xZ+iwRaFVwndudj6Dz6WxS4DAd
npxIufphC+p5fwX0WKfbHQg8PPi0MVVaCFP+RMVXbieH1Z28lqSGMhLMVSSfezxI3aMzuLGXAwr6
wyXU4qbEInqs+jt/I2cqLc0edZcGOH1kEvUJtue5oAkGja63K+n5k/NK2WKiSRQqhDqtzTiHqai5
g+9WW9TBg5VgfOKlVrKt+oB4VDzSVRXhpQuMX96Hw8Jg18bB5ubS7vf3vgYK/DafxZsnzUHTPPI2
i7uqtp2DR8lrDnWJ3i9bdCUKqm4nneMQlzOzKeeHVapjMHGrC3/R/Jt94V/hRhXq6+TcdD8Zt4rX
H42w5oknmOKTtoyPfF9TPa13eK/OlLb+nDDOzOp5t9G6EgHOtCtb7L/dBiDdmArn0IIbP/zRh4FK
TkD5ssxEPLEfqYIyWQ7sJpLnakssuIDD7v7wNn9aP4siJPauN22bsFXt9HRr/AXfgirxB/skKtd1
bjGYtZyT1dQs9ayR0nukzg0fq2eN9tEMBbYNRLGKo9gd867KBhykLbbV0LwkzsfCX77cAMEN7dED
xNRP+Ix1Im2n2VpvqqBZvEwhTqC5xYHHy/jQw/KKPc98Q6ysN75zkcSEE05N5zxYxRB7WRWrxHrw
adgU5gz7vNwlhYlZSfK8m09OT27CLdh05L8650S3w7ROPpuVfnPNVbPFRt9y5h1yxPaQCBlwwUXm
fo8qPl2WKbB/OOy1xxxPaHu79IwQ6hIYFzcB+PZcGhr9wUSd4nK4GAOtKvzSajOd3Bn6UIpSZXMf
ySEOp1S2xgbMsYHOs2Hr1+62iyZqv2BunXIzdhDSCXlpSHNQO5UaYoR9bTtLA8hUeyOJnMpPNKMQ
hqhXCUDb+642dspw0Sd9YFAl57YcCpz/SurDQsbowLlhpb2vuabV6b80Z7EEd1ONDc46r7OV96QB
t7zNuWiSAxyAcM2KXi9vbrtjCJ4ghN5TDpgOL0oRNfo4tTvRvkVii/Lgdgvpa6PfzG0+uayCDgWO
cm5eaX/YXtpYujbLSX8OH4NJOdFVwi6VoRAfw8yzOt542XT6aRzWAkVLD5k9WxCVrtmk1brntVgW
chH1pvV6NRVjveFM7tfNARWNy8cKd/QzlTWa/i4xXfCZv5wLsefDPU/aTE6+6znBzoI9/juT03SH
6VG5XZBqw+azbpnvKxKYbMLaVtscSUankwgM/SUbOou2jqgLqa6aUnMPtpW1hzmMj51tt4480lGB
TQfvKrG0/8VnnIVt12gM7VLAybZjTCjm/bnf7EGmbhDEBeuEjk1vn8xFcbQX21dPLB4mfpilkeU1
wAVb/6nWGkyZfVZ4EGsF8RCe2cTquhTO8gzsXpXHfS1wF0UZEQ65ihEKX1VBrNe7bo6s2wA6RXwJ
fBCq1FJ27VwHYB1P3EYF0XrgCtR3MKQvLt8CSJzf+tuNjiAaEvbpJeCurlQAco4sqqMmO0GmDfFK
6xVpL1gAd23tfAaIZaJwiTCHlRFaSCL5JZq3ynf6Pe/NXheZDHc1pcXQ+3XedNB1viopaXQ9tlEk
rHqiExdjX0/2fdIimTzKRcb2rY29HQV7ASFghclahCYHJYAXHPBWbXCpZNklCOToEJHN44SSp2oI
MPjsQPS17rwCtvmn4GzA8dLqqqrY/S4sZwkWKBhzfYjWwRcV1vaSzwt+wu+NLuKB3QBlU9COA9eA
xdqc88Fm5jr5Iwjl3e46TU0OUVl5Bx2YRF90pU9MSwIdsPoyj+tI94AIrjuuFsbhSixbf2HMpB8l
9tPX49jE+LnXemeJCK0j9yon6G4i0o3UJZeahFi41iAitZ7YC461t6xHTDzkK/BWEWb1EBdVGhfB
/IGfDHQfv7WX4VqVIx5MpHqLd6Wc6d6w63pFyr7+A5PY4P5ab94RZNhyL2sQoOr/UXZmu3Ej27b9
oUOAZJAM8jUzmY16ybIt+YVwSwa7YBds4uvvyHOBi71dRhkXG9gvhSpJmWTEWnONOddrnCfxtlvG
QPYHn10LrFG0VMAsE2yZcQETiGPbkhT4SlQNhLrUov1ZmnG1Ny1n4JI6i4qBPjjxLm3WMaVZeNv8
F3ALrd19U6F2/9T1UpcnDKZVsx8YW8uD38poPvYBU3lcZKtjWGMobVmpaOe689zd56SIz6QTo8jc
gbiq+RiVuv/Ck0pFR1agQkhM3Ja0jHxdMg7EPM/3o2/x49ezHT7TPDTz4xAmxR0m4iE/FcM2i6NG
E0YUmCvGtGNivRaqphXZofOrKtoNyxQD80QDGuDYu4HchZjQmt3qiOVeMaJPTmrhLNl7IxPCfdis
/nb2+4HmzTijMse26rvTBFuV70UtbHHnMyNrDpnBIHyOycMCut3aajuEsTTdXvubZw8TizfNnpEC
FzS3uhKMsQPj7LdQ5vdr1wty09slRshLquJhgtgEHCpMyB+mPJtGypvEaUva4b1sh/xhxqQM+qL4
vT3yf5ujpW36VBR99LDxe7f7JIsNzXau9Odlrf2vZB5UL0FYd19Y0NAAWsw2sE9X0Ca+98SMxgqq
NJJZg8bd7dGitN0tBMZ+EZUvq+NQV2BaLnzhya5O+9NTvNHHes2m9siuxjA88RZOceoXcq6PJEQA
Q01627qT70TVeoogB8Y9+yVkeMT4M2avs6EpZpd5cL0I2sn9zH/MG+4mClPv69JNSXjS2vH8gy4W
Wxy7OBqT41Z6tnsx2aw+BmXAO6v0kL1XcTKiVKyB+MJYB16rJB7sA/tI6yld8yX8MuRYRXY9jRwz
YYoT3nVOpE8j2lqxz4qh/7WwF7g5KGZADyh/FfhMNMknNhMOQAxxOJdHpugrr5BfZO7OFVrBFWnj
toQC5hEKeOO2Hwu9Jh/LLep+QQcH9X2wsZCJkSAOB3/WdbOXukBLC13V4V3r+c0+TGGvizOIlubu
n1GoXw3L7HsoHG2eo6XfvnkwNw2hkjG9acz2jR8M4kp1x8ItLvosisbgVmzTOL4tcJHymLHAm32r
BQfLzdbqXp0w5qn10I9iho3xlwarKYucaG+oHC9GyekDEbw8m44TdV8aPGvfFgjrZychsXnf5oTJ
8CoWuTyXK7EAh0gu3fKRDZ0zHJUwajsXmzPrkzP368u8Lkx+EPUJf5mYxCcH/7q+krUh9YQsVyh2
AnQdbSzQxrKNZ4Alsxz4V90nrESoYhrLIvmh9LVs4abt+6nneGUItUmGzkPOo/e9atch3wn2c/io
lfPaX4D7+BAoILrd2LZbcxTF5BWHaJ2Cd/oI0ADEsq35ZPS0cHObmcvIxJrp9Q4PiCYHufPHImXx
/FDeV7pUn4qlqqtDrxPPTStpBv0m+6yN+NIE0xLWuMzT2fWmYCFBqHG/TdkCoAN0H1rQqWX+Nk6O
JTWhV2Y6QwSxGkGGYRYjLc6cBdKvwkdXFsPyo+4NWooRjOH2izviFK5bp9CQXEOkjkVQkiGbkK1H
Cp/ouk+LT6L1cViGYTlzGFUi5f9r5iO0ai33scfzPPbNtOA7VfbNK8qsPZHkS8YZeB5bwTIeVORd
iPqPZZ278r6PshwmIZ+8PF2LCa3cTZzoZnNMhyhUyL5mVjNcK1PCL8M9O8IBQ3IM5oiouZtBHjFo
aS9tnZDeNrdxvh5g3IoCnKRDrpq7fLK7rItRAT0tnU9b29Ax8XG9u048Im112MWY4DPmPaxzwTgI
ptIFduBodnZrzrd8sKaWw1kxRP9qR4VMJtGIZ+q3vKLCUEX/Os8qmS9rsXo/I/YLZ+mAzv1c2hGY
iDuywEHRyeg6hmzYrQv0iHVkLYIDc8PwtQebiVKsC9lPMgdhcK5hOU828pvylGSNK284N+fqQJkt
fO6GrqfzDa0LK0TfXhxzysX4FPLF/3L5vHrq2kmqUw2QXH8dBxLxd9QazJ53Srb+GfmfbT0IUOaC
py2prryL7fYRC3H0wUdq7F90hGrOWpwYMW8sY2+95dws2diWdHEaXz1iu4nJgXcOCWhtTjREBa6+
vCrqGwjlagW+DEcM6BJF7cgT3lb3HiApyxUL1IwUY3520w7bcF9MfP1HGxn3A0Oy+YVVJsmXAdIC
PZ9EIO2iQ7s8PACJ7i81JE61mxhgFgcGPp44VsnKEAO1vYb8WhG8Ta+GF7kE7nLI+LCxbpq2i3cT
gNwCoDwufoq6zuIfx1M+nDhavLqt2F0yYIvzppyBPfrVm2yFdu6UoAI4JD3j3v11Je+y9wvfsc+w
GShsU58l0WGp3fC+hvUqXjbNb1zuJtuMZg99ou7rafXaR2GXgWHeuBXJSThKXRPzR+/FxW9JCJ+j
/PW5T3SOSdjtpp+rnsrldkXr1Y/UIts1uyDOKIRbV7snRqzUIUE09f4TCpSeUoeOueN0jcvPelyq
YCcyPxxeLTovdVSVowFnlBDOZ6/vnfluqz2mcBYTSfiAzFXPR7YGhMFHR9dWHMC3ViTiSIn42p0s
eDSAk4rDSEWrdtVSTg4fU5c8lTRmyNQMQN0z4HLyLqC8y+Nk2FYI0livIItCbN/NnGzcgRUb7qFu
6Kh3fjblv5xuSOaXXDjM5DAYNeIpKOINWhRRaHmywsxfAGerAXQVQm/XzzZqTgEb2vw0nxJnJL15
G9nwvcr5yZrSn6lgM/0+UQHl+Ey08751DlViHfq4lxIWCC6vMX6P6XuE+AsyHiwTJhhtu/WDZUGI
+zQhDIFG+CYI+rNaZi6oHPLt2ZdbEKB3hMnn1qvdr30yyE8CIt9c+7v+vcnrMvngZyWQOOuJy+Ru
cbu8flqtuCpTsYr7kw9eC8srYIb3nc9Q99kqFKS7Yej75M7rJHOEYJqrDyF+0ujBmYxfnih9Mj/1
KwYmlxxYjZWMnZMNdLRspV7vyhDdKV1MNH9PuGrn/Vh0HUf1qN322HBv44X3vBGNn5y3xxL2sNmx
YdCAWbR0wE8bQpE+kOnVZjsqjWY6Bp2t5x3460AKZsh4H0LymlpAwzVTtXTW57ufYhC9KbDZtJfD
ppG8tG/EPudzJ6LK9Iumuojibu9y4F5rV/yBB82mvxEBH1byJuMVTPabQqvcV30Ta+qXrm/3xB3z
G8ZJ5w6/7FoKv7hy0GZLh8QPWa6O/P2uqqVedng9hZ8aFlcG9+Og+R6DkZDme/IrQKW7xO/G1xot
1h43dpFcn8YE8Q0HRlnvbTS29TEASdlALq9tDYkdsE/c11yCcxS+eR2C0p4S12tOlTOy1HaZK/Xq
DV0z7uex3JyDWaFxmbwK2OQAnfrRsmnDOcahaETadnne3SxeXxa3QdzNVKpihsXko6H+bNWyPbCJ
LSfKq681KaprqUu6zbEdqbmT7QbfR1m/4WyWZ5JBzUsvCjChte+6r0so61/MHONXttAgfRs/A7O3
vr333bB6rHE4Py2tnoZ0ZSIByWk2/6WmEGa2zVj7JZi5hJhdEnVEbbQMLD6sfTBn14zzcWlHkdwh
R3ryYOJi/MLb0HOV0vozAvcWtjdoqtD3Jp5nTBHbAPa25WH8K18TP09LNVbrHgBu7M5sPha/GgeM
NY1q4Ak6yNhXROT2ZRcxd67WbwbU//M6ckdcZ9fReAxsX7mP3sY5v2dc4Q8XoUxmTxVo+js0FGYH
f2viV09O0fDYAeNNSFXSW9BX4kw/mnjjkB7jmbi6eY3Dr4WqSnlC4mAqpvNR3Qi5JZgXSKqvz1zq
E4ipzN1UhnJoUthVILkRr+Wt7SyTiJKsyOKmYR/ys55Gfc5aDbjk9xl/1KaWjEJGu8FNLBtOWTHo
8X1uHN89yqLkfKdh55Dll6Q7qlQd9V89LpSPbC9lRWJBDI5I3bAQ8blRFPgprqego8ppQzKgslxL
/C0dBFkZLc33tY7N521zenPjSHe5VFM+By+dF3ZbsMsa4//IpWSKFrQ+kv9CZtj7bH3Uvp6MZudo
Ob4O4ORliwe365OjNSHtF0rtWjRHz1k9hWFhMU+F47Q/yPegHd5cd/jC3uNSHwGzoJPLeUbI122n
Q6r01v2smE8Ur7hulo/0KTjo1nhLDpvl9oSREC5emoHbeKNg/1YHw7IeHG04zob4CmO5IgZ2bugw
H0oIy4/YfBmuBX3Rf5eQadMurpLuVgqtgzTODFrOaCt1i/LBU0S+7Tru48IPv6xeXn7aVKzkbmQ8
UuyGDagDp7Wy8y6oCwV1dR0V3sVsmllTLxupLuXkwYVjsQbcWITjI6CMG1lfE7kZr4FtcqYUUBHf
pcHbfJHzYnFNuzYajtIHC99n7ir6k6BYy65T/ETtZ8YWae8U1GDk1evviteR1YstJjWkRN+vD84i
OGaNowPUKv6g8q5pGGDA7feQJPCD4PKtT1uQ1mPsjGmX5OsDOUlL9M3ySZKqQt3o3nYyaPBElcaf
j4VKjEijRWzVuZZr0PN5hZwUta0n/D1zsaoDzQ1p9buVcpLHwWXygSTf6S8kbWHx4qsQ6sAk9IoX
dW7yze3grHZw4rV6sO5Y96kTxZBc1CVBwIcbtJzQbT9n5jhgjRnPsYPEzuDWwsgOk8czN0K6jgf2
h+gEvmYD6FUU4dj0cpaGpeR3+4AsxfRQ0cPdSzmN+UEWUy7vIrF538RKUjFz1HkJTuhK63YaVbJ0
X6tRjv5ezRDxN1c2rDuwBAMJBIUvng+Rk+PposCI4/PoLWV5b3tPf6dF3l441Sp1wjej7p0xMt1p
WXMV3oKEJ6+EUanv7WRYlt7BNAdAwO3Asi/dqoK2nsDuXSNnLmgYqlbRmwCZ7rEWYD5iWJujMWma
xSP5aCzv65Xggga7C+1pKecpeMJG5alj5k/lHaHLdkpHCt7qYaTPOLZGkLKVOP3Amamc4Rcre4Ly
BsxwfkuCTD0E9Bu0zHk1/cwjV751ApPVQ5wsgz7bwZ2eZb2K6t1Fh7AfbT4vzTmetnziGcUzcmhl
PycUCpUcL2UuuWE4Ar2Pq0fG7b4Oas46Sn4OX+5BQ4oovdNI9qzXBidnMYFzwJnQviBfq1/amZ3v
HdAe3Z1hdggoaJqvTtNSJ7IJsLdnJkSRStm9XVFElWuR+qq8DrhiocCRqGnvBnSF9tC7QLk42UUV
pJUnnRDN3spv7VowqvNmfEHUMH1lD2uLpzStpYIenAldE+fIgRc5lcb679LATx08MOz65EYy+xYt
/KqDyQz5RkzfHvGIAFaZFQjmmn0DuTM17TZdQpTvYxVtaw/fwLPUYH9rh89FOTv+GWiRvMFBhMt6
6pE+ew6FJv6KY1g8A1P43zjb5+hKTlX5Ea2xLz54hWs6SH5u6um5qBbN/AamNEvLZmWF8byGqjp7
fu5TbUcbLSZQe6sPDuL4m+6LwJzERsPFBCvXzX3hszIFJ1+mzZNbhN14mPttvqvmqoUuBYWkgRLM
/e6xWWgXCFZZRv2N6NgjGUzKrGfHQ93eIbB6Z7+rIxeqa8XLg0VjLA/E/7S3ITtgg0c2TBTDMXKu
Ysw4J+qJX6j9AlXM57OzTMWo2jaPxddV6+fdB5GtjDyMnSegXgLs8cAsehtvSqmTJk1ceLQKdx3k
PdHk8Ykzzp3PTgGuCgqRjJyOaOWv4OgbVXTY+/l9Pph2elgSaw2uR2lhFVzMDwwuJhwuo8FYf2qG
LJMv/FIt8i1GnWy/ZK74mGnGuPvOUzS9siiSDPSu5TBO2K3MrWUwmc/AAneZ74Ty2GJxuK0qHvpn
6ZKTdKZbB8en0wKZi3rPyd7qajXIoa1efoVgB/ZC8zWsJ4ehrrgBjqfcjNpKHAHbax6kUlX3RnsL
LCpE/CteKVgvnlNdv1CCJt8BHCtcwjI3/R4Dl0/fShxo8Rr1Rf4Vqkhux47gzpB+gk18+LMC6R97
dq7SfJKLJ3jvkNy/+0vHpnXo2fIepWhQN+x1YAU6O3THX6tfIHIjCUH590QE8gD1Ld+2ony3Rzc0
nb3RvMr5oQ6UelJ5U+LHkLzKn7idW8h/OID8voCNjm/AyJU4mArzKWgkQ9tDtk39bVOLMtuj48Wf
eyKmqhNOQeoZ01Rld5GDVxU3nq9Y4I7AX2PHYcBEVmaOKrjLM6bc+6EOxu7zoiveMt8vibAkHI2l
B+zdnqYUsTuuH8FyydaP1g0vyuZ3+SOL4jS37lyvKTOAIEubckHh7hwRf2xzaCb+0m3J7nnJACqu
Ld0HNw88c65tTOWSyZgjIgqxJUVYe+PD6I1c/YnodHRnVonJQCIGcPh6i7xfqsi+qSGEjhvR5JN9
IzJmbknl0tn45bw9NfwcPhV8CYoXuKMfQYdu1d4FFghTwZ6NJW0ELsC09QLH5YRF3duZAa5qH+V+
wMrlyq/io6/iJjitDqNSErja4eTGCpi2HzehzkGUqeA4q0JcabGwfJymJdMQbVXUPdpmUO0z76+O
LpnnLOsF2wSicR2Yx0Lim93rrpjBQ/kQqcgJq/LdzjP35AGt8U3SDe1DvmFfvyQbGSPALpWlk1Bb
DOuSlb8svtbhwnCTJgphKlHuU+OEcbcjUK0KeNpKWx+aqQj1YWCI+m1sGNyncnT0sO8lShIlls2f
R1wA69d+Eqy5UFRsVZqBgkSnbmbYde7mQVI5sgzhl+CKxNEh2cZ0cCO/bE+zCeblafJ0FWHlq7dP
ciG1nx8RNTH2BDHcxnrN3ZM7QbnujM2ZThDwwMHe5rgTUaN6bp6mAnzZrVXk8YtmJWMPJLoaONl1
oh9JIfNhn/trofbxsPVe2hBgfVkTjs89bCWhpiHV8sD9tQ7jx3HObcSYil1KmqIpwJCVm+3jWGXx
c86Ex6N0AOA/uMGUlXsPDAm6WReYnFvCmvFw1OG47MJM9l+ZhDC0T9pE0MkGBWAhH45CuaAurM6g
416V+kJaBJvIBIohGBbilLCcXB69gRHAZQOcQbpqgU0pwSp3RBIEpjv0clHOvqxG7raMnMfgslrw
8XO4NvEPJg9YrxCFyjwVa7+K1Opm+8hbzDQR6+W2i71NeyfRkjxLfMIcvPbQhvpOJ8s23eR9OH/i
Bb/u45tNnjaJ1j/EJLZfwLkKv1jvbBBgMcVzZOA7uTRi3E5d2ajUTfTEvBsLXXJy1tEO+zXPMpsO
QtBF8bg/aYioX4zQkwPE39V5hD49vNlttiW/XEQtvNBuYCSZ8/6RGVVPebhCuFyo3JeYunwY4p3O
LKeeSAh02GO0aTUL5kmJ2VPSO/VhLQiB31HUbp/nJJw+iN4b39dGbueaUCJ106NW30o3Dq6W1QWr
Tc3aFKhdSdo/ylZW3vUQb29+McQtpaX2OqBrDm4eedmvKQlWGbomy1XkOV6cuDpsosAIlCzkbBQx
qMOpA+sjwMHpY3iEOG+fWAvWvxNuW7yorXLePdMy3mkkt8kdSVi1SJEr53AP5h7fyXLFNsJ+nQDs
yWWFn6gkeEST+cv5OgNlsgdij7oOT3c/Bmv3zWXZ8ZKaNSB2gPgEHOIy1nl0WtnWkaALAhi9TFuU
0OBx9+xolpJPI+SdwiWTmYhQoSx8DWGXyxNawvoqG9t/joKKJVPC08XXiVNvTWtU6G+9A9+1AynO
1xMZ9O5XHglyQmlTXPoiuayPxEkE13w8GwZsDRmqKh0TM45PbHUZQKiF9b5HvW3pRpjGtQctyc4+
5FZ2HxRZPyLtO5M/KQKjfnCZy+jgmHrzaac9AUfb1vW3lnndCnDeS/oauwQwdaJisDXMGnjICop5
VrzXVxI2rsKz9GnO9gWUPRKST+LyLhpIo9j7XsFcI1jzhEQKRXjRxJjGnKpczxnX/BK9xa634GYR
LKHPZU4v5JWJeJsz6TP913J9LlWd17cR2MqvSM7qbXQ63uWGd+t/hVJrDuTbNXJPEFLxSWpdzude
WdwZMpfJ2UmEvzzgBmOr15ysBnrSV2K7iSMYU4rHGU1EV2ws3VXTGr1vywolsJpkyk4VU+lbD4ue
OnbsSnEpjcareIz9MThZx253pp8Wc/Ex3CWHqKJpxV+4JPKWWenY8BL2/BaO0cjRuDLLikkoCRKH
0JvK7qHNMwIteHrdjxWnRXsC0GKzkyOqbXypIlM+VeNmv3t4Gy6rh4fyOibfMB/Ous+PMHihxYoU
I1snWZT4+6CjCri0UR+4gCgOCXOBKqr8FJLEwEw+DHR+WAPqyxO6fOF9Wcd1edXB7IxHLIzRvZ3y
ZjhFBEC8K0NngcjaNS/gm+2yW0I+OB4Dcgn23JhkayxZZF90bcJth5CwweoODqlruRfBshhno+Wh
29/yc45SmfruyoC/VI0XULjM/Y/Jj2kSJsiCaTct0RrQ7djsuTGNcI4Cu8B3t65FdAkWX/w0tgsb
pJXIfcps1QDY69i8XRdGj9BhQ0epELRJeGPBKlnsTkbIY0tSVYCtP+fRukagPPYJwH66dXNoj7jM
WxBZbDS7kOjRrwvOeVT0OBy/JlFTOBeD3vahx5hQ7vBCq4cJfLhkKNQFTx7aOA/cJhgO+JtW2T3G
Q4XBsxqSx9Gr6/WEIZPtu/51RANL039wvAmlym39pEjDqe55k5xhMo/Jkq95ui01O8RGIt/1mZOK
4itpPDb58mTW7Axa46rm0ZKEiKgWiqTIGZdxKE2xOHV+EELy/K9Y1Fwtocgc3Fj7DWP3bajXmYev
AWeihioYzRDeYmACPYZY36qhSB5LbjpiYbhTvkT4uoYbVWS5nzqrRIpAm1hEKgkXUQc8t/LFz6wH
6y66omFPxSCfpqLnwB8N9Z7T9NhiycLpOMoJSEwYEyR1Lg62yjoEN7+TR5dBFbBTW4hwbxjGIEi6
rn6hXqOmW7Tr4XEbObFONhTbY+1xnO7mjbnaEpbqWk0PCNB2jkpEMq2KvVoBgHdzxhalW9G59Xj1
oVBVfqO9kZIokNB/5HPmWglDl1VhGOm354Agrs+Z7kdSFwoBgG8Vh8mRuK5puHFpZl7yRVb478NO
AQvhpJp3uoRDv0eBQBPL9Rh8yuIqe5pym927jG6y20BHVu4J23CWNEkWr9nZzYs26J2A4LR1cptf
rB3s3p3CZJ82qFF7uUZx/WIaothk1sJE7OLJzsSB9wUymZclzR250Jy/IpiLbwQZFfJEmhxbEret
3iI6IfIQLo7s+ses6D0k+YgeLA0HZn98DUWLgSmMMnGWDvQ8RnycZ4d46AeGEjr2DkHbALqyZTA8
MydjdgEnU2aHwMoYig3EmaUbVW3aF8wO5mkrzfwsGj1yYkOyj2D4xfp5CK6tCsaR+YYQBgCyuGrk
cstxl7kfeBpxUESbaGfYtTD00jxDN8EBCsi2o0e9Ju6703KbxSvQZOiExGQyzWv2UZx7br6r2K30
s2fkfoXXsBjvUPHnd+PFoN+0LMNLMXWw+sTg3OopUmGabczkCGzKMaJlIlc/8t546wFWnMyXa1iG
v7MwINkxRIKZSAoQyecw84tPZLTrD9WqeHFU0E7nLdKuy1ymCG5x5uT+ruShIfOf0qdMw0oQJ7Ep
NznppBR3jGmnljXc6N6Pramhc1Cuw9cpiedx1xkx8CIAAmUoCzmXZ0AlOT7YTPXJLielKtyPXnu1
b+eUOKmTe+VbNJa9PfZMXswTv+r6MnBPkcjv9AliahSKKbX4DAArucYiPq6QkWcT2PETWU+Mg+o6
7r6PySyHnZdHMbdGbbBsQHUAkQTD5Ey7/LoVYV+KrFGnwV07xgZmYGcHwpAYH3ybqFe0/yh84EGs
CQv1I5OlXh9yvTENYJaeGzBr9Muwz1O3WoiC4V+d+5TcYwILSmnJwMPISLo/ny1mK5QkNFgyHWR5
GOZlKo8jWbYFvVYxP/j+7F7TA+Li3lrhxB/yLNhem+vLiFJR0vB2OoleXZAQcg3CrrrNh7gWROsk
49vMFHQ9NZjrHxruBvaoteyDzZlDaW4Js3yZyIT+SVRCcBc4TUCmkYyzeJ8H0NM3WNhcops7vV6I
JQpvhoFdizscLWASliKL55WWP/zioY1+9kA1qaCAkNA24Svlh8ivRZfOwxwRccPdvB9xF11IoJj7
E/+sqHbjsjIvqP2ocw8CS1FzjAOzfanlgsht5yLJDz7NcPMFfTZO8fZe1R0xUELT6TniDFpobmYx
Iyk5cR9Sosgw+co4za9x33vF9X4gFhqjRL2IVyLY3A/r6NffHZ6T97FZ9X0R5NvVL5JxgobZ1n7H
oe9erckeyllCet3PonHYYsdAJlp3G/fXbcKTvt3WQVM/OVVZhXsLIFzuQgl78EYkRo7NjQXE2NLI
ZUbCtzSN3DNMnw/T2i0va1na6UUzv8MwlQzTpwZ5EkiUBPo3kIslPsGTiR4sqOWkZBukDHd9Tw96
XlztjF+YlLvt3l9U390hcegbTallTwOcjJ8Wbu7gZYDpIp2nWYtnShL/i5dnFKKthSMB3p6g4axb
9hM5Oqx82PUMmjQKs+jKk7XJhpWsramju8hNeOaKNqBi5gBcjw3dHKeAHr3uMWmD6gEXzVDeLV0d
wga5DRRWlYsWbLgM8jREVu6oJufrYLQnfvGZ+DM866Gn4vYCNhOJPaBW9pXorbx86kw4lEd2YPht
OvjJAp4Z+/0Dm5v7fucpl98ah43v3/gxHDi4dlyfaq+pixu0Uk0Jx14iiPl23Ny3Ke6cHzTmLZ/u
ouXzFjUBEOZWDtGOvEijPvS5HY8iXzeT1v5K82/9eQSFFZk+gtmVTx4RR2REad3ZB9X3gn2zeGzY
/AaHmzcP/wMjGDmTmpZLFM/FDbmcnbyffZUlOyu31Tv8j5+JIQCPbS42m1mR5TVt15K1E7R1uhAH
vB7B0V3Nf8pCKeiy287dsLUyrQ031mb44nBMVMv531MM/5AgGlHgkKtJrCvtyvWf/0cCL9PQjZlP
Zy4kRbusN9QCUASS16fl/FtI/Z/iEiX7z+KIDEr+91vYZXmNCcXKYy6GfIRDRtpRqiI/fthIhdkj
FskvTmZpLRLqQIbcwGiawhwHYCn+Erv5zyRgQjcFO+OZEEn2Mf2WK+vwSKOcueYySjsdDUGY5GOr
+fTvn+0fwi8jSSpc7IvrOgfxW9qmk6PobnQkF5MNH/gC88+ioG3kX3AuSAn0U32NE/vff6j3x0+Z
5HsPspmtQb8vM2nxPi4Z+uNlmWfvCa4hPgW+5+wDZjNHqi4iiwBu0maM7KFbqn7HVtNk3y36b9t4
//Rokdf1/36RaxjpfzxaxCwNcoj4kOemIXYP7iqOPXWLT3T+y27WP36d8Btsgromuv8j2jVao1oG
g7lEjJJPIhbhQ0Re3F/Cqv/4U2Qg+bSEgHT77eucAVaMNwo6WNayIlQF4VkvQ5j++/f3x4fmP37K
b5HYYsojsKzVXDrc0BdWU+RpzKDoMxFc7U05QFZS881/eR/+8FWx68dle6nnShYK//ansTk+QXMM
zEUShJgywp8eTLVkpLbh9/v3v+8PnyJwKJhNBL9ETP1vyeeGlCUAkdJc2FDnY5ydovgIO8kc/f/3
5/g8Da5g7Y1HBu3vh03RcpxDtfD0laN40NaHHbVr/pdn4p+BuvwUykgRSMyR/4iaJaURQjzkycvI
WTzGuvc/ZsnqrDdWlf4FSTDz/7KT/Z/h/iyicgNWCLiS5Pjfn3WfHSeSIKLxQolgPhUhbYZT1lW6
tlFOlvI15L+KNLFvme//JfH2fxcH/HfeLdnP3v/dCsWiVXn9bv/zjWYAgyNM2cs0O5F3qSB/yVwK
nIQGuGt9fZklIOJlMNRjZwYEUU+b4oU3xuBTOFZu0tNXZZiJGdcT2BLWcmv2mCOy8Nzio4UnaAgA
ZegaJ/lNI0MG8h28967Gi9+k7IECmW0IOwEdrG3wKgcrur8cn/98PPkTuRgCEJqApTW/rR30klor
pfztUsRV9EpCFEiDLdznf384//m+XX/K9XnhhGYr0m/v21A5VcB4Y2NqRb5A4SzT3pkL/7J0djz9
+4/64x+UREmcBGQnksf039+Zi0fVxrnkR7EoO60CRNorS/iXt/pPfxDbLVgdJ6IgQnP/759CclQy
DEnAdkHoov02hmQeWJo6TAx/WzP4hxcAkdNFZqXrkQzo/vtHATu3GBjj9ZLTIOld3SwEQ5nlmmVE
cqFf3JGvWnxdEgOH69fOVvzlYLn+9397CWJ+vBdIvKqMCH47wBBWy8YE/XpBLnFQExtGt3qB20Nx
uO17tzxEQv9t+/gfPt8YMTBkRRnHDCub//uP7rJOlXIatkvpKHZ5/B/Szmw5aqUJt0+kCKk03/bk
lo3BBmOGGwWYjea5ND79WeJcHFqtaAX/uYLYO4JqSTVkZX65PqtPj3bd9kcd3s2/f0qGmg0SDKw7
cJC8HCqwYujxCXMzNoavhhha+rwo+1q6kW2MtPom/xppMWlkpcCOabPRkwShH5FxWe9ztxjplRGd
V4E3oTzrWKfb62F1UJfCoo6DjkrEcfl4dMZxgXbo8GjQcfxkxQRvWcnlxclp4c20VvwYKcL+vD3o
2uczOPMMXqrhqEtQOA1sAfWdpPcCml7uq4xuK8WgBYJsdb3xUteGcixhIM5zNQGK8PL5gE5zRe3L
wesNaOC9UdGNFHX/tUPvbpxEK28SHYVqUgHhLMB86nKkajSKvNOs3oubTj6BD9VPI64hn6nyVu8c
P0DPGKlvt1/k6ph4BNF9xhmIVPNyzGgko6jNldIOnXBGAbhJH1LY8odogJgEHECF+zMiLzfOtwe+
Puh1TeM8wIhWtWZnj8uBkcXlCUCkikPPDOmjpu6eYn7xq8ja4j8dOkmw8R2v920GNFSTcxaHD2tp
4lOz8PpQNBUQe6XhzghELkuiZuMbro9CSEvwLNi7F7NFa3KwjoOsvKwYUJK46Pif3dgSGw9zPSl5
GExoHY5Wcf3ZNFKnRufL2qt7QGYIeZrpziKf2B9CsMW/b3+qlcGs+fTGjguWr+ksPhWFrtGuolB6
kHaUB4nv4Ckc/Oz9qJZbTkvzFL88C3RLYCvBVJzdFJaWXG5vmhQU/MYry6aSvwA1c4sS7Zi+h0yI
jLqjDtnd0/XjP2FdlHLT1Tjqbz/uyieEfsTy42zHBW55LQH9OPkJKVXP9MP2nSpblC80IL3eHmXt
pRKtuNzmMA4yl6eeE02FRF3bemEmwpM/ZT/o4c2OtoH8+PZIKyttXtu4fNtcXsXyeSgu9KE22LVn
xZN61w5OEJPDhgJN+blr72Ctyn/3muZOiIOvyhWIo295JpQFLgo6jAJPrZXhidMAnJA1uQ+CFt3T
7af7E0AupgwHOOcOS3qWss473F8xNK1/IZIYaEgGzaDZ/exUV1M8p19nR5uFcd+YdfEfTbL9D1wI
xJF9UH0R8L039rOV78mEwQyFn0DctjyREDkPohKzhAF57wvQWiqWTtQo5zFDb3/7mVe+qKtDGmY7
ww6JY/DykW07S602ilovQuj1oPSl+dmv2owOwIZEEfxHzGEO/zqkgaKcrdNAq4KD0GIPQLST52kU
Nx7eEiAdTOtIGbY5qPDO93lP7/rt4a7XIMPhvoirikoZ0V5EMlNPuiuUTu2FWth6kC9o++RZN0a5
/maMQtg7O5Wp5OoW7zFFYmz4vV97kXSn93B2nLs0cNFZz4yX2w+0HIovpdoWuTpOHgu7rMW5oFQG
yP5WoZZed9V9U+gNolW7OAVm9K8By5+hWOy6A2zQvfJqpACDoKxOVQ8LkfxM0PKVTsJ+btMKNt7f
8istR5rn6V9LTwPlkCSywJkiLPtT3/rWwVDgeNx+dcszYR6FnhqVa7rGrWt5P+niUeOkaDVPIxoB
tWpar7ru2h4xu33spBYfwUG6j5ilNMcBuOHGYlt5SCy6dNa2RpzCVezyIRM8kjEtghUp0F/c54rT
nqO57+D2Qy6XNA9JOIQ3CdY35DeXxlNQvCwjYmfx8sSkWT2jMTWC34mBTITAGx+YDUvDtaf6vzGK
YE7Sl3P5VO2kEA35iupRGFS7fTYl8de6tgHR3X6ulXnPmyMOchDMqFcnQYfwZ1RyS9DOgnkrbdTx
BFxJksil6QbSwcZwK4+FCJUXSDrMpT9scRiYRYWEnFYErs0mXUlVHL/j49re7YfS57fz95nD12Kj
59ohVBsHvOXGIaQVc5lFkMeKb9zXqMhDEhxG0bxUpYIczMHWLSKnEoSn3GhGbC8qIThuJ/CYSFk7
sVeCSAN94rR2dApctT4zt7VmXzsuYudqCkfsD9hW6VOnnvdc1LlUDpB1rKcJ2Q6pm1TRjZPVJ5H7
DSLz2HwPS9Ehxaa1QFAUw+HkfvDVpN2DksnDPfY8KjJyxJ/jxvm79oEdLNo0lZqHTcLiciINgQBA
A67UC1Un9iYaEHexkhYkE+g+u/3aV9YIaVNeOx7uK6mkOAZpAUh+8tQh7L7YWNd49Kf1h9Zoy/+G
sduwWZ7PmMVH1ikd6ChN5/zI8sLg1H2bTyrD4c8HYGgKst84TDqfAywq9lBvxQcoH1g+ZxiV3H7Q
P8Hf1dAmVxVuLKRBl6dtlgZxU1Uor8jtBuZDmRvRV/QQ7sdOcczZZNUBZhe2wYepVaqvImurExJ/
66XyC/Gll132oSNleLz9q1a+9J/8L2J1XspVuj4bNC2IEgP/07Axz0Etm3sIIMVnxHTxxgtYH4rS
FtVXa87rXU4q15hgGygWX1qqwCKLGrWOGeWPhYLA5H94qjlLL0gCsb8vDuasExWG6pyWIE1oY4KO
LQ+pEoYfaUGXT7fHWpnA+nx/skhxGziWLh6rGglB4saZPPQBU/IaENt9HhATPLYpeKA3IUZl4/Ba
HZHWxjnzpPPHYsRQyaJAS/LJ0/rSpukeliQCOCxe2oA8bBpsWVIv0wlsjJyTukmVgKjt6v7WdEpp
V4kcvSQMxGEQtEF2JUoq5BkZotHgTXV16x8j7z9jMifZiIl4KD8uJkuIpDMLTDbg3C4+Ig6hwRM1
8F3Rp9H/51Dz8fNXwCML6tdB54zeJJw4Oua4DjxnCdqgnZKqYtyYmqsv08RT1rZ0zAyXMQGMYMsJ
kYF4btNrDz1k/7vWSNPfs47+HExl+QoQt9yYo2tLT9DQZVDDpqy0PNpmUV7Zt2QrTfqP3g+QBe9k
WUeAkWjqvr0c1jZY0vYOgxmOZS9XedzUNH7n7kDfvqBIERTVmY5Fjc7JBAZYT/SDHxb2pGhxN7I0
WyPPy+bv7wj1NFbGnIdEmbivMhv1kztCEx1y92wMWvurCxs0BbVV5BtDa2tjzzVcFhuets7yWKnM
sqMAn/BVu7ouOMml36FoHKPuAB84dvZ4jITDIeda1O8t1MbeSItrDHvfd+8hajnaTqUXINw7uRHA
tqZdGjDkOPjOrjarBpeiSfQ0SveAgI63P9ja3CALRPBDXcK4isSzMPO1EfCZV6VOeupdxT7AEkiJ
HlVnY+6vbVwEFKogjmPfWt6X1A62s9FPk9fV1XgKirA545NTHNRgnN7BCxnvbj/a2lqDGUgZkCDf
JNV7OSNQButBAPXV61zfFSej1dtHtC1+8NTphXC8zJ8xE1rSyI+3B9bXXiqKEToROOqJlBcjWwHn
nArxwiuUQZTAJiLjR+1i/+JJu3LqOwMdhHPCoiuJjn2dhOAOKjph0FkO5tcejkL+gQaURMCUj+hs
8gujdw4lVm0YW8IbSE4NbeDquai6+HMGE22G5/hle4KiAFmDai++BYjyp88x/FGUSqNpISRFw2Z8
lwH92XualOTbJKcJjISDUOhAO031MvaxDZvZqQZk+i0EvAdgOjq2Qbdfz8o8IGcLM8zlTCHWXmzu
Q5zD/pv3CFbNjDUrtVR5iJOw/47oNk5PTdtG1enfx9RsEmVk+0n8L6OvEkuJsJMKefhChSZTlfnI
5GN/OCJ79TW6VztSH//LmNShDdPVSewuwpA6IEc81Iw5GrbPR9CQNUt2iJOpDMOnTnU3pt18Ui0i
TGQXHJiqThKe6sblfAdYqHc+DHovyLBu2PkSF5u9Cbd7Sz6zsrAMMtQmFyXLIjpYfEAXQCydaNng
GUAgQsATqqagjM8wKwXVmkD5D6fpXdyM8Y/bb3RlXRkGhGWiaP6gNHz5hFMfN5ZqUuETUMZxh7Ci
0T3i2KN3x06YYqOIuTZPmaOaaWhQcMjKXY5mZEM5VnRWeZWcWpBHEi6oESliONhyAmNiwS/f2I1X
DhIKGSZTlCssqZ7FlHGKMJB6WE3okqBsPspk7he2wsRC+Jj9gJj5aOe2PuxzR/obJ/c8O5azh6Lp
fAnQTCyBF0MDScvVhkuqx85SnTkC0mMmkenVjhF7GMoaZwvXqkNex8q0K7uq3njba9/Wcrli41Og
k8FbzF4SwRkhusauIPNnBychD7+DnxMmLHe3J5G2NpINQnzOALlEYfP//ytSSMBv9HlQ8V0JlsSH
MDZJrdJ+oOQH4D3URXbulJWPut3SLIzlS/69aqr8jFTLeVWzXEeLSKvjT1ZBZd1HqFekB1mZbNLt
37mynDm0MA0xBLEUSbLLn4lSRdpuNkyeEdLMKVoJCLyhLXljlHmxLr47DTS025NdJNe9jF0UoWEg
CCbS0zj70zu/y9ryAfF1cN9iD0TnctfXOo02Wvxg48MJBCrIp29kcwvMSYeEBhdk9PmdakdI/206
jH81KvpuwMpCx+NkErbcAxpT8jswPjSacNHE6cvPRpo+YteN7Z+W0sC4hQitigduiel4dpoKz2XL
sJMesGlmAw0u5chHipIS/r5ks37XjWP8czDC8tmIguC3KK1MHvxeC2jn9fFf2+NVik8NoPz6XgdW
FxwyxRpzDHJ6ca+rTZZ/u/0mr0SFXFoscvjafB+kIrm8CqYAZKEnBCaX6TYSb8QGZf9fCwPoCw3X
YfOkGo3BzTfqrP6hagcIojkfJtyTTht/20jFs40DaGWik9dnKZGlIzRd1hQcDe5lWmmGpxdo33eB
qX3mrm88YT04fLr98Ct7JTdDql5Ypus8+ryx/bWmVLfO+6I0sdZU2FsgvMkKwk5sYzEcSBpJP1Js
CP/9WkMyhUwkYhqGXG6WwRSJCPK/Dh4is6wzYYMbnXqBBc3X0dDsrZrbvN4WC8VBG2TC1Zvv+8sQ
ImxGSoyTpnuZTlO3Tu/CXW3hAAB4PfuCiLs/ZWr5fPu1rpwHzCdSyJZBRUNbSoa4QNqdzEOD2raN
ChX+0ews7mT9U125xNBVR7IqmJIHeqKDLdnzygaEHz2SRwQ8bMnu4pv22UQTPnaLaFMBdtPwBFUL
rPq/b3Mc5OgDqZfSTrLUy/UR1inJmFte0po91pQ2LtuhtmV3v7IUnFkXNAs3KeQvc+OxNF3fICDz
Buj3BxfEF05rUjnqBfXD29/sqnrJPsBN0IRg5boab29+r3+tBdT4tPLi0OzVnU27uZWZ7wxHRsdI
MaezPdoj+eJMfjXaTj+EihMfJmxPNt7qynqcdSd8OdK3/JLFb7DoRAA1FdueSfPRlzQ2JYxzzT8V
Tm9+wSY82CoPrz010mJjzu4JJLLO/Iv+emqnSa2Slh9rjnZz/OxNmmamnJ5N1ywPVJSw7Rtxx0n6
AThrEPV4M072xoa3+tQOUT4hIj9muVySUR2HMFVtiJ2ucUpo091jlgPACmHBodDteOviv7JEXJXU
tWDPn1XcCyUknfCpFfut7dH5FDsQQ9wEgK2RH6SDs4ldGrPrtRN9RP4AScpRG1ztyfqPZlzvOhK/
B3D0zl0ElOb19iRc+2FkPw1spATYGHURPGgFRPpeVUzWrmN8tAlxd2bbBRvPv7Il8qb/3yiLHcKE
mIQXemR5agIBlmPvO7b04svQGz86uMD3TS/1jTD1T7lnsQ1z0FC3pr5LO427mNmQ6gnZHU7Zss5a
ZVfaSlufinwocUPBEHgncXGhWyeFIvAhB3BBx1IJcehRxG2uv0tU2X2D4TqeMbnxu29RqhjYP4gc
Is8IOgVqCHotyIs07Qb7uu+Tj77VY2aUiM7akyWd2+eVdHilkqNggBgEjYk5n9nYhwjdyl2YSKBs
Os6/9B1C9ccxpo41/4Axiel/dPwBdVKhz9nFAEF+cGh6YA+wd01jq5C7uiB1En50pdLmoBrickHa
0LLASzcWCbFidE9xTPB2V1e2Gp61BMvXXVMbrrLTxsg+a1Y7QmQQaGBpywp96+72dFzZfucCD7OR
RhIk2Yt14katNpu+WN5EveEYWwHuaLHA28vN1I09YOXIZCjy47PgfK4bXj52YiY0GzmCUyuIwl8J
nU7gjEvsCYN6fKT9bTi3gAnuKeybW6E0//JyZs7aBpJobAqUYBcjZxBB43GyvGaCBpebotsbQ7RV
MVt7lVRCuSUSZeH6tZj/UBnHJHJs0+unAa/EQMvY2WL9C/zaz//+0djZaGxwEE0RQV4+D+YZWMTo
GSezi91zkkTFD4S3+mMkEVXcHmptIyFjjJ/0HKxSDrwcSslBDpYl8yMbbP0+MJXqxcoy8S7i0v1O
DFDYbaveiK3WXqTL7Yr8DIuDLfByzCCGwhZjRurZetDaR4UgLCNr1pVHgCvxxuVgfTDuBWiyCVrF
YjEatVtluPeYXoSZOTtDMWPNtfgM88nYWADXQ3FtVQkYacsjPNYX03CMIjMxOjZlV6TTQ1WPUKx9
c/pUTuFWRnd+RZczfr4h65hUkNYl1FgMBQAiYVMVpmfSbU+PNId8BgXxdHtyWNdLWpu3MZS6s/zs
KnnndqEfijbWvT4wK/duoHYhns226MMHfJ/x/8GVq32Y59WvHNsKoMYcq9DDmuQFB0P1xTVQF+7r
LK7gWGmxoHgOv82GBouVGt4LjdTqQ+xL53WwLTrQtVDkvyc6HD51JSr9k19YBhnKwfffrJSOxp1i
hsFn+sWK7J0DHs3ZxS25xx2tFoq2dzrfekvbxNTvIqiBb7YJcQF4tmL+h1Gv/lbj2/cBW1XnpwS6
W+y5wmKtknSixPewspu70C1b+4WOM1JcyTRV3cdmSOP8IcGx4XnKzT45+V05/cJAsc7OfgHT/zD2
CIPga1bipadHHiVShdZ3j74r107k5DCCMdK813cBsIC3NPHD7liMsQQdQsD8mJSKhYdeVkn1HhtG
IIGamqm71p4p66mlt9bGMb5yOlF+5wi35wsjGY7FgoikqmKmkOgeUTAGjXCv3OCnWoWchmTaIof+
2STGyjK03BQ+OmlNQOggI+ErOKVbb4RLf+LhxUxGosodUmMma/byLtnJrocdqVKbyMJPDk7MQD9i
8GSYCA/1ozPa8oi3M/SLmOpVoRjuITTCGACRrlNmUkAJkVJ+uT3vtfkdLH8UWXKas7hIUINdbMBT
VgCZTAvhGenYJpBDHCV/F+UgOZhqbvDFnpCxnIc8gs/SAEOP95mrTso97Tkyvc/KbIhPRpThT7nx
w+btePnDqCsT5aPzJk+5+GFUwJCajgXwqrAoOhhlfhkf07Gv3MfRVdsfk+Im465rEqfYA3dU8Qig
loXxioGH2KvI5KCeFchP+kHHJbeEDCHlDyr044cy0rpft3/tyiYlkPY4s7Ca0GN5FTIx9sQOtdap
l2fqpwS30mE/6mAdN96Ke/1SyL4jLkb9y2jW4gzrWnqxnFDVPbXP3W9pF2DqgI7zg06cCukG75oM
7HMPjmhoUhBIFfYK2oY24Poc5WhB+A9/hNwhckF+41+XMIX2b6BBFRsyf/nEJ3Vgx2YC4ggU+QDQ
7eieU5SRG/eAtVfMKUBJB328hgT6ctiohOnUyInM19QJ7Hez+J5bg9hYpCsHmzB0FAGYbemUshcv
2E9p5qctxfAoAWAUAjjFfWvdMng2EEnHp3+eNdwyiCPJRtN+ttyfCOm7IQeU7RVlZnojJiHPk4yD
jaT3yovj5miT4KX8it5h8UhV7+QxPF3dI6YM7n0Vyg39XNX7288y/yuL5Yp4A8GecMnzch24/Dz5
JG1f76veyyPfd3+7vbCSA60FBizMhgX4mFO23hhzZSYatDPQa0xkcF0SzydrcOyCDjCt0pvvvToL
VCCO7GxIO4cSkuC7scDF7/aD6vOTLJ4U8wKTzActKGTr5jX61/xvdCyro0HvvC7B5uQxExVyOXD9
FE5QNNVPvB5srbAZlTNONqDMDf/LPAZmE5YzOJ72nL4McROJsizWDgF8xeDDQIPx5z6aKHLNWo1H
O61yvAySsNRewoB4Z4cef/ZbTthwf+gYriTfSq5WPxQZasU5YcNo0HKJyD71aQI2NiO0Dj6mTpdZ
u7DY7s9ce/fMKaSZ5H5UvvzlW7BDV7eNSkovjvXxk4/JC+YhYAZRtEhxGkheY5eiVf3H229/ZZrN
dTkE+xTnaL2d1+9fLz/MK3BuBhJ2jT6qpzSAiA4ayN7T9eo8s1nJjQ133lWWH5sEJYVIbrdzn+jl
eOS/WqJntOTREJrPfa41b2C8wj3gBDCktZze0NpUewBQ+cY8W1m2XCzZg0zuDbzpxTQzS9GUfk0B
tDXgkRsgx+7MwBzubr9PbeWFMgKraN4dwIYtwutqcuK+Ki3a1KIWaok0fbU5W7EmPKvsrYAJWyTT
DgMjRTmkkIimB7NhTnxqMSBNdrgp+/JXHWAacGKj60CdiVog/SmU/rPAitrY+L0r047dkqLa3L50
3VOE5Qi+xXVMBQ/iA7Vhq3wa0xQgfyf1pN1FtZ96xSBT93D7Pa2NyxaNmADVsxBLXUkZ67BjAP97
SmGX57SV0bNRF/gBd4n2gWOyAc9aR6+3B135Nn8S46T95g7JZXG/6wb46nMLoe5MJbxEFccnp3OO
Q1u8+vhOebeHW5lxmP5RmeV8VSlJL5Z0nSeq0WFj6TVNC/3D7lysGYwy3dJmrBSxkMSTqCGUwVyD
jeJyUU1mRS0QQ0vPRA49HfpAj37kpJdm0G8+Yokc1oanQfPt0Gkk0ScV+rq464zKxPRcGOOP28+9
8m1tQhqdz0Twhv7w8ucMfq5Al1UbL8JuEyvvNLKfS+bxnWxF8ZBAGhNHLQ2Lf8+yzJEiy0Kfv+1V
sWdKEjWiHkFTYQcW3PexUkyToDl3hAXH24+4EjcCYib5wcWWLMvy6jG6IxfVqGy8Ygq1vRlY2q6q
VXevxpE8DXrp32m+Kk8Ra+kU4qz3cnv4tZsYk4pSEnspCYqlmiOekLdHopQe9IzJPwi7hUqUY1rw
FIGuhuzUVSaUIZtT46hHqUGKNdaCL2oIB3hjR1+J8GxiSCJYWgaRIiz21YErNuBHmncG7KcPFgId
a2coQ1sfmq6otwrsK0uYHZwmBtYVarTlMcllF/WWbGjv6gtEezJsz1yz2p2Lr84BYH6+ceddezqb
DZJMBl+bSPlyLoe4tZW6G0sPbDN921Wt4y805GPwDYeORny4/V1XTkcqslzPOKiYWsvRqOaXgBRr
SUNZK/etooHoN7XCa2NNOdkDvOBBs83nCiDUxn5sCh7k8mAm1zKHzTzmXKBdfEa0LbFfpPQQ0eSX
sFQ7QvWDZrbZtCOHoVL/onvk/ZQ6/Sc3DjFXLAxn/AIKXOkPyPh8UuyO41vHYJocBy50qWIj5fg9
DL1eNlg+TNUQ7UYcFbQDQKiyPjZ9Cr+uCVDK3DlJMcxM9Qk+aKD72u/MxY8GrGMw2jvbL+1PWtko
6W4CZ/bebzXzd2JrSngyB0oGnk7C5KUIfLjAXZ23qDya9pPbw6A4ufRqQAKUpqLz8UYMKzu7dzvA
f1aCnheDsoNJYyKAndDvfxchjDuPvj1p7/GCMfNDDW7S32v4Bw/hzsxAMO+DKrTMjWl2/eFZysg5
yZVp3MmW8hYrHun1g8bmQdIujU8zi8H9jeVWG95BS0dKEmY17SYx+62/I2QTW7q39R9AXETaQtWu
9H1VEGLzZiucx5Yh449Tg7AGZnFTPQZEc3cUjOL3KDuaDyNNpV9vz/rrNU28NNc7iD/Y1P5sdn/F
oFFDoW1K9AkCM2eCaoMaVTGX2/VwVE5jT1h0e7zrNU3AQRDIq+a6A3Dmck2niR1WOADRamA0+TGC
Z340a/U/2bX9/vZI1yfh5UjzovvryQYh8ggPC9WTmKAf5eC2mDJ1IPE5E08ixBDIHMbq7vag12EH
g7KKHY14nlTUIgKV8UhLesjjCZ8Mah/pzn03JPVGcEN9+HrHIIr+k7CmeHu18efZ2EvyJ3PJPM77
V72DePvdrYpE/1Ha9FU8qEYo+jsazjBWl1ENbdyHeg00PgWzeDQa4VYeoUpCSgrlWrwrrVFOB5x5
Bf6/RTaZO12TZbVLMQubGXplGT/EbkpGPLCSsgXBg7z2wEbTVl5TGmn3RGwxCdwAnO5Xafg0x4ZR
JSFRh/6kYAagYZlZJYPdHaqwYW/VGk3CAU99DIcDHO46GmlGvX1SQpsoFF13OLygB1I+W1EMHjNI
gzZ4MDsHozkM54PfvmUn9sEoAdYeqjai7GhYYbObeuCD+wkn7PiOpH/5nnJ2lB7n7NIEuSWyPhgU
SkLIIzJ/KwgST4bpa88O+venmh//IHoXN9MgDFQcLDEOaw7TRCoCOnccV+/oaTbJOkOAf9Wk5iT7
EF+ygceT4n0vtSn+2kxY1u1Ii0vS7D5OqhyPWV1+d+LWqX/KtCApCvXLDR9M4IHj+0lV4lc5jqF/
qKqmL05QT927TuS6fMMiJ/oEOzRL7iwLVvTZwcyreFILlsxbTk6g5nmVMsCq0WqQcclJfILsD86r
6ds4PZZD2RZPcUV32l4dTCf6IRrSo/eNU3O0KLwYfa9ltQBsaOade8YGwI88Fi8AkQnzDRrJSwmK
Pqm18R7bWMfZ5yFdeB9SiSYLUXSOpYSDA4j/zSpj615KgbcXmXFy+zrp3q+KWTcd+XAtGV7SqRTu
waEBRv/gR7FRHml8yJK9DcLZee0D1IPvpgoJ4asFkbv4ESSJou2EXcuzXoNgI9ev2sPOiAGFvlOk
H/S7YWiJribq1cZDPUVGfA6youY+1SAm38EFVjRssUcrwoB7qpoTzEROvdSpKQCosamXX7omsvsv
jak0YpdWQvwIKj1sHoooxwkkaEKYRgP7r3oecRAd8BaZwzlX6sUH07TYJum/tNUTBhUqTEcLRu+Q
ofA98CHy+iDJxUcwaC3NiI+yxjQdKd6U3qsFfsj7qTTFd+z2fMC6mOohlU3l+IypFn57ToBFlQu5
Weev1vBYZMlYQdfMw3afoK746fu1RW4oyeLyIXfc4Zfb2BFnVF/y2UlUDfijh7apeLakW2GX4tsa
4TxKjHNMcYmwdtwgsOjjaBbpvukcqeGu7eg/axMRxJGyD+V9PEXBLmWhbLJDIGo1OuSDEmVnLWu1
DK2aD7w/Kt34tcDQ+MHC442KuOOnz6opLfPoxAjV72nt6cb70tWi5mRPtu+xByf9B24S0SPOI2px
l/aWrPd4eLOw7HCksjiEYxa8UzXZ6+c0VftPKfClN/rfcdo1Uhik+8m02vDQ912AlU6pxIAfrbpN
9n4DJ/QO94Hpcayd6oG3xkunfE0dq6L+lO1GR8214xS7GD+iRLHa10GVtf2Ljo8WW9qmxfyLc8HH
wLoWnL2jmc9GeuhB6OTiyPqV4/WhvQ1C7V6HSOZPWiq0zyadMsFdFKaR1w9Nph3GAqMzRItVXd/x
T+he53Dz2hW1Sb0GVtBW8LpSjyFXOZcv5/u1e5V+dZLSjOI0cjxfRkFFNBc6JyMTxg8DhtynxBj1
76Vppo91qdePURQ4pyYQVr+zazP8HnT54B9xCYVYj+mAtnEnXYkxoAbBGKDvX1zX+RUrEs7QKnSr
+361Z9qXp8F1h4dcrccHtcvNfz/5YQCy8Mh+I5AW8+/56+SXAfZ2suRdxNwLn2tcNYYdp1h69pnL
4S6PLPdlLPz29Z/PfsSjGhdSk1ziVU0exyEoucloey5cigOX1O6dT9HudHuU69svr5DkHaJ38lza
snTQokyWrq/ZnpLqbrrjUuhjMR33+vsc0/nXugrzB8Msu3c4DPYfp3qq3m7/gJUIDsaVRcJD0Bii
L1PwllBjIWveLlYy8tDoiBDLAH3sgFfW+fZQaxNHR4BIaDzfb5eKA5WuVHVoBc9KcmznY+LNlYxD
AdK8+16jC2rrInYdVc0JeIvkIQyCq+hNxE2DiYFue5oIfxiBVd1PqWt9TP1J3XiylTjRZalSx0Wa
QnZqvhL8NUWpj4uE7QThXRByOUp77b3Z9ePH2+/vOgSGGEH9Av9OOquAw1yO4o+WqDptcDyzUdSH
OA4UvEdDm5coyzMVgWLfC2bP7UGv5wcd47NAfu6KmPsyLge1JszQk46EnsBDCSYjvg4UkE0U6Z12
/F+GombLDKGGt1wLWHhUvtrXpLlGHOzBQeq70DDHuyz2w41ld/3BSDmhU6Imytq+Ut1i8RWFBHaO
V4Wo62c1+iNRb7WRg7ie8IxCKQBCDUo9siyX725KUdbEvWF77OS+ekSxGaQ7PTBtzKEUTNjhWQLs
/veX6CK/J1tKNppT5HJMNW5YDRi6wTQVc0zFKtD2HMTK3pJVv3HX/pPKWKQ6/ghTOKmYIRS6LkfL
sG+FpOVYXl85gbLHUsl8T4XUNPZUBdwX+gDi33TimbgkItgud3OvRL1v6j63sNlAIbgjkW+XJwCs
SnFn+V2vHbC9j5NT57Q4LGCvXDuHwLXK+qnPpGgJ5ccg/xQodE48jtMEG4W2vtkEi1wmVgMgafo9
wgDH66Z6pPgSJ/obGpJWbOyb1zOIDAOoKxa7S+PIUu1WFd00AqGyPVnl8TnEVfNhUvP2cPtrrhwP
EAHnbigotYAsF+/XdaOudBW2sAL48sd2rJNv2GMW5U4XUtOxtbTD+zzDkGAn6qq4w6+t+vKvvwBZ
ugVFFggUcNBl1blpmlBim2R67WxMsQP6E4TnvkpjpM09cvXDMOgOtvIE75gqo/I8UNQd6o338Ifo
dTnRdPQpc25+zoVfSS7UJoprH7Cfp/d2Lg7oTqz8U5+Udfvg5KRI9+iq3WyfckV66TA3bTCRUrGM
pnk/kt9CsLL9QSoYVJ3pZsM9TAXhWj1UcW/rx1HpsSzScJfc6oy+niTMDArP5CHnOvDy5aWTrZRM
XYOkhTYdo1jL8BXDQ+P2J1rZouc1BfeJvBfLfv4Vf50+Pf6fbh25ppfPLswyoUiwKyPW2VSlYgtd
NM+4xYfQwfSxa5I2nnsKLgeLsWCRgUpXhMKdeN+6w/i1m3o7xm8lHJ8MgtRq34a2+i7S5SbZYuV9
6jwhhRmVbAmv9HJwXe0CPbEQ2Vc2abtgtJK9HM2tw+FPh8LyGaE18zINmA9I2y+HAYvS2HXVOh7A
WvlIMx6PN2Ki/twIBSwd95JRIbGmSlFxS2dp0vqScCtIckXv6fVXAw3De2v6QQcXqjYyrwFrtYi1
YgdjQWZY6Uw5DiLk9NOjk8T1fSnRde+xUI0eK2rpqJCTtv5mdUQcOE2FTtsdbE5/9UgnnvvmaBLg
Fk65+ns345bP9U8oxR6ED+7c+pQDu8U3wv3nHW+m4c8JTdTnpMQWe1HWZT7/MXY8p23SI1bW+llH
hvPv5xf8R2og7DpkT8UiyClc1beCgdtFRGv+fpB2gtlAjrVSNW6dXmuziXYmuGLqH8THInnZiZRT
FI9L4sNGPZADNw8hwfpGdm9tdf49yuKBSOjFlWEkvDYRTah2yuwUDH73EuMptDHUSoBIFApZY9Zg
E3ksvpDfR2mZBKHjtarWY8Q8YjfJCYLnJbmhd25FsZ5ueXsjQlyJcmhfYjnO+nZHLDuY/EliRqaR
vDRCfGjMdOpPao9zJAWF4VhjpvR0e7tb+2yUdWycxJhfV7LATK2Hzuh720t4l+8nvLb3iM+cjdBm
7V3OJTh2VkI35vHlHuCmKIaiDiYbGUj3W4Hdt4uBJ3mVYRL3ZdMrHh5S3RZafGWy0F9nzH12BKVX
B4ZDii+tiWe8dMDtIyqVwMPyDec4N3Q2ou2Vz8buTSGOSy69Z8vbBLs7Or1cdQFOhTl3zsQUb4qu
DO+p8qSP9FNmG+K8lUorIjkowIj2OTko+l6+0gF/hwBXQt8j+xs8gtiyfyGU1L+Qn3JfBvSPhzyR
bIhT4h4SkVnPVVz4w0bkfx1RIf6Byg3sw0I0sTy/iHQKoHBFcF9YpNZxgI/7hykeB1AlAApeQ8I6
F9uqMAn3rsgDgnQtL6ONTW7l3c8AHKykiCEBXi7ehB1m9FGjwPakpk7j/+HsvHbkNrY1/EQEmMMt
2ew0o5E0I1nhhpBkiTmzmJ7+fNTFgYdNNDF7bxg2bMPVJKtWrfAH15GlfAIFKk1/ijkgpEZmVO5E
7417m5aNivQXgAKUv1b7WTfQEI1GR8JGZ44vI/iNDyV2eV4fT805jurRLZxodnsqitObzyuk9gWV
CfdFu/nsQ5gblTPTvDSszvowmFipOYWT7ZzXv8FtdWmj1YZmEtXqkiWuLu0EFmk4O7WE6cEoK/iu
I0rVK3h/uukAxsAFyy3/liUr/ZBAisbXypni9zLWoz9UZTbmT3mUJoFrkhxGVE3GPD6VcV7mLvhy
1GUrpTYVz5H6DnOWUIqVY9cpVoBlUyJjISRCh0YnVvOz38NkfWwhViJZIjJlgN2UYREWmZONtfoU
D+ljnzFncHtA68a5CkPlEzQGZzgroKuZbYS99twObfAFqZ74uWuKTD2kGHW3PqOUqDtNkGA/zkhg
gREfFj/wjtodmPpU65jQpovfcB/r44uZQt73UlT4RkzUhfIe0wkTxzIjz577IsrNAx6qxaeebA2/
R7si0+gCCdMqIwZW6jVj3gDHrDurPeS9U+VehxOd6XahguGcwXzomWumB9pfRY1wIzHWzHLKsfho
lBGmTdgxYCVuF9mofigSVIeAjGvYpyapPV0LitE/udGpf0QIwLuaeMf+EIr8O7qUqeOOtLNbT2Zw
/ROisfapyeP8JyPN4JtowuaXnWG/cE1EMn+GWIUvns2jNuhuCPsRHi0srsSSsiOOYVSeAf0hTDLR
lcrgtSW2/jmXLDPauXs3IveSfQPAYvC8cMBfB7dJ2K2mCCFBNo+/TKNqMh1oFNvX9SLeuQC3lkJK
GoUM8nCypFVGUWN3zM8gUZGLYvyI9kr5ocBo6xrj9rpzSWzctQukUaX5Azng5q5lwJcE+MjZl46J
yTnF5/NpSvDMuh8hNsKhvVAhjAXlRz29encm3lLY2Fv2BdMS6SsfsH6IYkeOoaloNiVTaZf94f6S
Ww8GDgXkD6gqmeRl9bmSNkwY8NEmmNDckKy+f5epEFfvr7L1pcj9eG+0B5eu1utV7GhQ6hi8+GVo
lfmQ9vl40MXwCzhZurP9Np+HCAthfSHkasu1958aUDelzDQjnsfCnPqMBSUep1WwNw/ffp7/X0Vf
PY8EC7TICoBoNDszL0X64sTgKPY6CLDn+69u64G4r2j7L0o3aBy8fiDc7u0UPz/6WAqe9S3trn9b
yUp+vnkV7t/FEW9hpt10cXBDtjOpiZxL2Pa5r4lyOiplWbz9FEEglLmUwNSRUq5eW4L2Q47PnYMx
QGwrVGhD4JzxmB66nZe28X2omGh1LaqlixbF65fWyXOQ523DzKIS4lM6JAAFVA0BNabodbiTxGwt
prPTwFeB6brhI6hBT/ulo7CBjBEcoNiDwm370cVYbM8WbiN5cYACY5HGiMKi0n39XKFZkLmozGIy
2h+Sh8Un8/EgtRPNnUqp6gAE9PbPIsIQT6Hu/nh/k2yEJ0SS+XSUOKRO61gRachX5TN9d6ysc1ea
JExBh6jSodhW0ydETcKdz7j1uKAR4eAyEuL/q70/ZzTiEsAZF9Qg0l/gfvG87dtgPjDuy56kDAwm
jAz5qe0bJPLuP+zWV4UmwYAUlSk6/uu1kSaLxVJdAe+dr53ZG6Q6RmO9A/6hqzvxceOQQ+/SsDuh
IkBQa7VYSwAJZqu0QOWFpt9oTv5k52q2s8rtIyFJwdSEAcbSqV2/zl4T+Cu2bXBxgDucQTa0rmij
8v1o7VqAbHDWEDVGfMyApePQNV09EQBThSl1FFyKmkbPgSp9ig5L2yimjaHZnykpmsHDO9YcDm2X
t6NX5nigu3qlFzjj6jr5oW+NrbkHs73dU8sPo1UNFwPO2loBREZeyGyLeMlP5jA80vdMf6Ixqh8x
IVYqlPbaTvfUKWxiNytxRvXvb6vN5RcgFZMJgu36DI12ieeGrASXWAgj9/DMnnq0jUB/ulLYlg/9
IGtfwEVmsd8NyJq9OcPQZdI8GiPIdhOuVgGkbPDFxG4jQBsc1o8uOc6hkKveLwJHe87DdG9Ut1Hr
cqFQV9tIx1DvrsutpqlrJqtlcJE13NR7vYNOitSBeZoEdqdC6WTfUBKMQCp7+ICFMQ6T+lA933/p
WxufggsECQ1T62b+hNlC37ZOI12icdC8yRlhzmZd4auFZeycsduTvFygtEyJGQuPffWCrbQ1w3Io
pYs64lKhJ9TTlppr/8MuYkaNSBoXz6JW/voesOZOVEVhL281mY6ykuHk2BWJP6boSAncUw5ZOmiH
2ELB8f6rXP7Lr6tL7m+MIhY9TRBT6yZXJCDmBbMeXJD+Nb3a1PR3oagLz5al4r3EBGLvdt0QzNah
fS9nlTVvp72Yv+l4fXXOZQYestRteap+Rx4srJ+NfjbzY5GL4ovVddrnti/0zLMwtbe8IrDjEovq
svnTQ937qJUt3Z37L2MryoGHBFS9iFqA5F5O+3+yTSO150xuKiAZmZHmx35I0xfZTFT0WpHm+zJM
slId4Y4X32XJCXUXdfzioxZbanMYhJXMXi1VSrqzBW87O0BQSUc4dcbSZ1r9qDZdpFAay7oksfw8
ifyxRIn8FDutcZ1CJfNJD/7FZns+hFmdfb3/Rm67hbwH/kcNg1rEjSWgWaiRZuZ0C0PFfCeK9JBG
jQcQKXvKygjYG1Kb5/srbpxt0EFY33Jt2kxDtNefIAz7VNLq2rk4QQQA3JF7P8oU+d9Kmd6ObqCz
S1LJdYawMTfI66VENcH3Yn57ia1c9TSpEQcoX93O59t8IJgmy7wT0a114pHGGkkqLZgLMD38TCn8
qDCgGr7Mg0ax8fa3Z0Bz5z/DpJC0/PUjIUCl6sFICR2agArBnhYH9HAMrJ6DvRpw2XaryAEYm4DF
vccAcz02kUtY67YknEtuGCI+dz0UMjcYccdw8Z0aS082Y5Doam+HLzKuj3uHdSNysT5pFjUBf1oD
fOh92KRYxBHZluaDDTHAn7WuPpRWn3mQ1vYkvjduAoDgPLDFwBY6yypGwz9VlWkp5kVrDO8ohnSE
9eO9mefWU9FsgaRFQs4Ft7pvpl5iDkBhcgknx4yvRqiUL3msEYblygqEj9LQ27HuRGGbYS6SBBvI
igFXyVYNqeKsQfutym3zWOVz8I5OXLZH7dw6C4jLIgdD4wVPk9U7nKRcOAN79DJW8oC2K5LHDT1J
T45Q3XvzSWA6iHA3IINFFHS1lDyDgNEmU7tEFih6fx6YfNAyM6Q/VdSm+c4FvnVz0JqFZrUELqQ1
VsultTIPM7JFF5Cd9Z8h11ACA3csp26SUSOfprksx2etGWYE98MGdZjegT19SFO1oQvbwmb1R7mS
s537fWPX2gBjaEGxl+jWrGIc6id1modQ+DNdar7McvhlNArp+f673ljEWco6yjeUqW4mZXIUaAqW
zeZFqdTQU+gUXqQJdP/9VW6PxtLQAqoBjp37eZ16tkGtCH0BLgq7rD5KpnAmbLtiEwjOnPyIp1Df
Caa3EY4FFwFVGikG2hers5gic2m1CmJ78PiCj52p58cxdqqXEtyIO09R/xWuUeE5idHuNP03H3W5
8OnhAc1eh/FWCTotkXsLkPs4nUCNVQyTNNNTIdwyidTeroqAgLvBkJN7g0H4TdRJHZMJfw0sN+jH
UzkGyrnpB+vNVztaP0szSkWNmBxwtReFisomPSLrAnkZnpeshY9FM/901L58+/tDspRG0bLrmbiv
rkHdEn2qDiAykcxWn1ThAIvuWkRnG0k5znJs7HQpb9MkJo0QaRDNY2KM3O7ra7ex+iQyYV4BIUD5
PDHjxh9RmvB6KRivUqJPHqo9bzUu18ENLaxsk9uIa3g98QOY4ahzWzFTbRzzEJc4hLChKn+Rf/98
/+jdHnBQi8AXlgmbQ52y6sIC9hGsPwbn0Yyjj307NBe7UoY9Z63b62FZhisWuTVe4poVPGkdApdw
+86lrUuVJylKeYCSiA2vrKZ7I4DNxeh7AaFdTvhaIBl9ZJ3QmAfnSTazUysqLJnMOjhHSr2H9P47
93yVK6FZyVifnIRmuXFDX1PwO7Nzs4mu0mSDy4yQ57B8WaQIITWT3v2a8moYDyWy66YrNxlaRMLo
ih/F7CSFH1pGgXz/ONZfCqPMfw8FTaejmMVU0mnIyp8R68IVq4c68HRDWJmXzDV451GzJeu9FvLN
VDcMsax1sznRLYSOYpF5ZVEir5urSKMdZpGGwYHLdPqi1UH9e5jSBFQjwC6BfBSADiL7hLDxwmj1
NNS4+IdzMRR+Iayu96ohqN8b0kyLK5/DCLvKWcu/8C+gkDU3Rf9nTsLmDK7IUA5R4SiYtQ8ig/Ah
z+nzONvQYN64YZcXvvjoMJml07iumWAg5kWACdI1GNvwwKinuBQqAIf7q9xsIUC2nEDOIBUXSMJV
mJEjCYmCbpQuLZiwz7pcaYdsVsRTFHCn31/q5gT+XeqvWgQr3cCV7QgZCMMAnWE1bexrfaM+zEW+
ByLYXIV7gH7S0hZY5/RzJoSJvgfNtCFzTkhISn4Bf23nWW5uN+RakC9ZRD4hWtx0vavZaZLeNoIL
w0XVD6wu8xRJjb8GjkiuejPGe8YGG9+JLjeiuQvwjQt9dfEwCmvNGZviK97e6NW2snUKwOK5UdTv
VUW3gE4eDrd5phRMMRfh+9dXQalMag0sU7rMUVB/prLUusPSTHtUumTuXZobfX+IM5ENUB3ngaMS
md0V18DwOVGT8VktRvllNLQuwpRulIRblmpi+xzc4iej52Zv9LXxyYlK6Kws8ZbPsXo3ymwmYweV
7WLlRfJRbkT8HXKlvCMbdGudwmthCaYdjEGB56xuSCVMpaw2HYhVthQzhI/CweFO1igxpgau3Dnt
R3t22yBGn3XC+Eo6hwztsQlXOvtHHjta9FErQqlH7r03vmIGBGMqQipKO6dF2kwu88fO8geZ4PnQ
o9iTekZkNNFHJRhTA7GY3EzQkFU74yTFsdR6sA7SH8Wo95PX9gZ4RWQxCyIc8oKab1iiro+Rhj4d
rW4ZrAU4o/kPXeAa7lsQqHsm0VtfgVRT5Q/qImSmX+8ayUgUA+sC+riJHhFs6+mqBTWE0vtRZOsg
LOBu1INQOr+JIn2rDkYhiuBS61LxSxha9K5SslF3TdTr34z54pMDMFuuVoQ4nXVJpPSIfNCeDy5Z
0qfQDmfVNdQsfwRJ1/v3n+smU1+WggpDp4qe4c3UGxV1EWgB04kpHnVvMNF9yNPM9id57h9bGlsn
qcBNpx5N8/f9lW+ac6y8CNARXGjg3vSH+wilSskenEvtAFF0qyk1znFOWwDhxtqTbPQYVTMDXpcb
sw8XoNzJPLc2DmgJCndEoQg5q40zKLPMddo6F6MIousQmbOHGkB+vP+UW+8XBINM0xbpARhyr7cn
YplzbwSSc9GtBok7VBv7U2ZE2beFy3eWpOFHM1itByjvzR0D3i8Tp+U6YspBbvh6ZakEvIXZdnAx
hlk7VY0mn0ZQTqCLq+KtHQPyd84yJ4NZGr2X5VX/p/nb6j0Kf8t+DewmfSxUuXgoamEdm6rfqyw3
vhpbFUTIomR826ablhYdmivhFTnx9p9aCxfGZ97vyPdtfDVoVUtdwniZWmH17swSTsmoI0Cn9Xb6
J1T74VT0MGz9qhmc77OSa8Q1o4hOeVoFOztm6wkXos5fuO4yKXr9Mq1Usu2OKdi1KoVxgn+vDQdZ
h3F1uL8zl2d4nVkDdKYXQIHOTIpe9et1nG5OC8YG4XWG3eeDMz/Pee87cTeeMTTZs9beeKMLVQ2a
KK0OdvPqjU7aFOtqFMbXSKtqP8ss51iJycRRx0w+a7VaX1Q7b752EEh2NudNhbmQVODJcPwIcwz9
Xj/nmJYOIpRNfM1MMH6j0hunLsvSTzBmtYdsbv7Ajw92Gi5/I/Tq5QLmRIALhwoGU+sIPuUmMEMr
y65QE6rAp7csISFkl2HrWoMtRr9ryzw5dnFSaudgVNr+moNoA7bWR+GXDEvf0Z1QifsFk1813F6P
i8qn7Y9tiOoIw83asu1crWebuq0uhSdFGk3NbZzGsAljhvx+jDQluza92VXXNmqCzi2tDt/0GPXL
f+18gksgOfGlr0SjulXpxE9ga8OvJta7X4NQHv7EoYxHV1iD9XKjzlF/gbfIvhU4FYS+iRhQ9GQY
WPJ2qaE/M6Cdnyw2LGT9WTYnD6Hl+tP9/br5HTn31LcgVm/6u7VTKGLI0CygR87cK5+VTnFz1RkM
t83DyjwNE85t3ggnWNs5khtXFUU1C2OdSo/iLzvkP/ENvZYYHfM8uiaWyLpT1qchOMY21I3nMm2b
d2z44acEXvo9abFQH9F2Za51//Fv+6Ts4797asnHCU6r+ypWtEwMWhxfpyTt0o+ZwbUNnpGJPUQS
wpIrUFSdPQkD5Z8w1McPI2ZF8gGObxt5Sm31L3OvJdJORXI71uZnoW4I7h7pPygyq3BljkMQth2h
sizatvdZqK28vq5gtowMIRXXyZXYOClKX3VeO9VG5hqtqReunenKTlW59Z2AFCMopTHJuUGq6ALA
BO2A8KrCBTwsY04/qabgKcvAWAW5iUWrVBSHeISNljI0/nX/Ey2Puj70ABaZ+6H3eFvABFNfDo2T
h9dCb2rXlibjMSCp3jkHG5ko6uK4mIBSY1Ou5+qTTQUI0YpVQipNYE9oorDKcajnvdC5vdQyPGW0
C1p7lbxQhrZW4KRcEanq+J0Y9Y9aogwHNCzqnTx0eyma7TwWHNx1/VyFgiwmCcNrkg8dtlayfsiL
eXZFL/amwptblnIWuy1cMBew0esboRmyqCjxPrxkRWo+oDtT+FKgGZ80qWifxrhEIUwuMk9GIfTY
jQpMLy3I/rm/VzaPM4j/hci5MALX1W6NrVgcKSQyQpmsb4w5Y3Lguqnet3KWoGSCa2x+GlM9WnS/
CW/vMNMo50MZasO3Ulckx1XNQtvzpN4KsuzgxZUCm6UbeKqc5rNFFAmv3G39T3TYR6DsWSh/toKu
fUBSE16vOuACd/9t/O1Pro4OolFUIuTj2JHr2utPguFkzwRRiq9MXRCgr3FN+VmCS/9RjpP8rVBF
/dxPVlY8q0lfolxSy0J2Yfsl6OtkDUWp03XWMwo4yecZGd3Mza1Z+oExYF94xSyUT1rlTJEbF3Xd
u7I2SLqHio0iDrYZTXQVpKo59qWuwvl2uFjroWph44nEesEQITOuGtw/fKaiBuvaaI7a74wviuwh
x/HwX1x/eyr/zKp87OD+QtWRufFQAIqArU9Z8pxMdf2vlMTl4JXwAADIo3eCNlIeJZqfFmXQEhmn
8kdrK6Xiol5fo8uWaPkHSkOp/NraRvkAQLTVXsJ5TP1cb+f2oW7H5FcdZcbvOIyGf3c+yG0oe/U9
VkekCid7SjV252CkP9Q+tvypsWqv0NP5/OaVIN0DWYfFyYBzHWPEROE0kAddJx3Qm9Fj2lUMvXUo
4tH4cH+p5UevNtky11iMMhkPWesypWhrBJilLr72pVM+dDPKCGbZlIf7q2xEMtQ/qYWYeyFgvb4Q
LUCw+A2MyZWWuPiiB2n8VDhBfCywztlJM2+1SQFKkmSCbAFMwF+tAjTdWfR8jTC5DpJT/2gHef4+
wSz8R0b75UVU3fB+aKr8h1L3cXWO5WjAZGnQROUPuh18v//cG6GDe5c3S1mPtMZ6chQZIIz7mvwE
7FvzZHczGkT4shyZ+Fq+USbqV8fIzJ1PulHE2DbtGKIGCNUbQY/GyaSiLpXoWqO15UNGgNyBAPJT
KJrOw8Ak/Pw/POQyiKNNucEVQ5hLzCFPeU3imB7Tolb+EiqFxV9mcfCN6f84uzpdKG0nQm7tXRv5
SmYggEZuEDfEQqSdmNleI8rd2NUKe8aROrKf7z/fLcaMHUW9suDSDZxn1vfwhDV5Z6lTdG2iAIoy
AMH+k6xniHZ3gY7sWRVmHyQ4mL/qIhgvbV9lSK21WLP6Qz7UXtfJiXKs577e+dBbp2rhJkJkYLPf
zAlDFapEIyKyf1VJnwbJGk5DYDuP6ZzuzdI2XvUiuEexSB6ydKde30VZ1JtFWdXRVY16+bvVqNqx
m2FB3n/TG8fFQWAWHgPBAsOw1dHFx7p2ZkcPr7XKhTNq8yEWgTfJyeQFKZQrgY7G2yMTcA6uWVp+
tNjXoXYYC1Q3O3xMCyPLDroZyidTYSBvIuSyE9U3ziXYWoTn8VxgxXVzATGxRJKzIb5WUys99Ikt
nuY4kSYvI+vvjoVUqmLnhGx0GCgKF4HiBf3DUPn1Z6tA9CqhwgmRtax5V5N5v7SWPT0gKypfozgS
D4bZ2hITvkQS/v2PubE7l0PDPGs5Ojfz+V6dTSuXTdqIlZafdCv+1tdS+UGt69/3F9ram7hKwE0B
vQ4UYLU3pxSUUb8czxKt4ffAhX7IwA12yqitRUj6QSsjMUIXcfUmMZUZtJlGxFVpMdkZURCN/EjT
mz0a6NYR4DJYADCg0G42iWQoRRx1PIzo+peaNvSJ2bV11LssbiAyypUXN3Crd/bJ1reiVgUpxtzx
FodtFujBYNNHJJH04ENTDblnK/jCmOW05+D8N1quMo6F/04rDxoWgXVVs8PY0NrQrLIrJN4xOKqi
rZP3yOSLP41uoPwIfQSFtrEL9YNGv9FymWF0HyrUJgDPztG3JOlRk7TioPrRAhX6JYeheCmyDs3F
vDCq2h2cytpLxm8/v8FcZskmkCsGlqG+PkgcIb2d8im7VpqND5EIFB+t4WqncbC1yjI3k5cO2e3c
xnYEya4V0iEbiviQoIviT3Vavflgso01ujZ8aojcN0FBRGPUdTWSjLOZHdnw2alplOqSNrAt3no0
GdZAJ1mGwAxtbgq6xk7UdhiSqyWBpa+ytvKbMt8TkLo9M3Cn6ABxXBSa7etpYD51Ig+7JLnKHfqv
rtrVc+ehj2G9Dzoms65ajUrj90BO9qAYf2uw15uZiRRpwTIngiS5ngWbFFMoS8b5FXyQtiQirWp7
vSqa8VBhCxK5iTLrzkCRFZbtiX6sabqSPMo/qkwVnwvkQfvDkAgoldymJsOmvs1/1XmnYCJVh2ga
RmACwkenjCPAr8DEf9OGHN8b6KeaHqQI/b3uRPFzrZjopdSq0+SuXebaeJg7JcPzr+ts00erVANS
HoXqdOJ7FZMXZzPK7UbQ2xkM5lZvYGgreefZzSLNkrW5HntlJev/zFoJXbp3DEJOUk4UgHrW2IgJ
Gfzt+3vlNgbxKg3ydnpnKBmu5wvA4sFTairXY9ElpwyPb18tq9QrrdTZCeZbG2bh2sP/BatzI5BT
BVM0SNoYX0cETl0Qq+ZPPW3A+Vp98wInBXu2sX0zFpdLkHksMZYuHErQqxDSi07R6pQ0GeSIcm4n
CC9y6eAHN6rSAThnvXP2bht/wFUo6EyKOzDNNx2dtulQOiqSq2KXRnaI00j/lTRmoCxkwBSlWG6g
ozU5xeCDeLF+qWGNTPn9b3qbfyxmG6Q7GKZtyX8lUSq1QU/+USVF4PXBFH6iF509tNOQP5qdXF90
tRHIyvD7d9be2k+Um4w5eO23iPIGINakDqxdZJnjLfjHRUNZRxU322v4bsXtxenMpA6hE79+1alU
U+Lk7KcAEWF/tIvqXDp5txO3b/NH5LVJplA9oSOEstPrOyibtJlza6ZXVcq9MsvzU0D/3ZVrpF2A
Xezk4srG+8NzaClaeaRbKYwwyVLJKMHQhKpQUQaYQvOcgH77ZEdFG/hLNBgPRtjCO7Z7ujluU6fS
Y5+DKmriOPMKCd/CszkgG+YFENUfEjncE0v5C6tbxV86y8sECwgoF+fqnYwhEQ9dM+6yEGeA0wz8
BSQMEwFsmTrkwR8V1AVlvxaVeB8Go9554Lz60o9FlX2S8V/8gw9wPj+YclxeDFXuFlnrRsehOE4s
34RilxzkPrYhIGZyVV4y+l/SFZ+crPdse/GDChBiGf08MNsUbGbStzvbeGNvATRCEcRaSk/0KV9/
dZNORjwJPoOCGsgnPdcdV0NHekeD0VpUnNYvkvEqTp0wHUBMrl7krMUV9zhAI8duxukaoxevuKXJ
fMxFcaVoHgB0orkt4tpQPhpVqUueljK+cFtjobKpwPJy1LymIfASSy5egnDWEfWAkT66o5A7Wrqt
LlC96+3SVbE9yI+OAJzoJWGRNV44TvY76hEgjJNZybMn5DT+lXa6YBQ5mz9zMWvPRjkNmqsAkYtd
uY3ixE/V0TYPoZCM9tBmULp8RdSmehh6xrt0Wazxn7LRct3rhyk8l6UxdG4eK/L3uoqD33kVmE+K
OeHiYAGK/RQPmfYTCj1CjV3hVM5DUCDe7FY0PoPjlM79t2aOcskliKO0kIVSMvi5gFD7aIV0B91y
GKTm4OCj/JkMS0qPM0ZjlynN5H/toLAGV9Kb7mde9xPnF+xmiBYKqugunY1YeZfo9fiP0mC7frQh
wBvkBZO2V+5udMeoYoBo8RQ02W9u2cmMcCJCC/zStCPSzPRKD4nehF4o5+P7pU/45LRJycSsK97l
UicOHTMUz7KEuhPN9I27gXzpb0EFjusWgB+qWp4Ok31BtETTfSfso+pQJ23dPJlx6QhXoqecPqSO
MySnvCM7QOFeSuNzm4yN4XadMzgnYFrBdNS0AQ363EJaJUUH2XANWvP2I2OTSfyWlSbuPISSaHvn
bJfPsjDaDPvXOUIyPmzg94xSL5fPlbD76lh26fAzzyzsAdA9V8p3tj0778x5MvVDE5nNh8SQkq92
hbsrZAw9zfnXxpZf3uXT5EmtNSSuhJrANwTuDOs8R3o+PEMk55BMiKEX134S5XVoY4GPMEFlPGTO
pLyXtRmLOMthb+0EkI1kh4JigfNwtEkGlmvlP4PavkYwZx5L56LK2OLWal47bkdddRgUvruUtvUh
IrvdWXVro7EsohTwyRkqrUdyQbmAdBvJvkRIEriJCWJjSPPyEFeCCZYoM8/O28DrWlJQWa2GB5S2
mpPWTnuw2o19xpVMCcJvgd17gx1BVz1h3MEPgU52GOp0fpLUsfOZPxlPnZBHlOxz62gYe83fjQtU
XfQsEICUF/3TVeS2wAo4WrVscNkpjkGbyF5SO/pxkWc83c+zNlqUXE7MCel+8Klv2hNjwXhVR/v/
Yqdj9xExHXx+ExvctdtqM3NfM0/nj0ncI7Nv1TLTS0hgIv4kBmn+rqkIJtQIMsJwcsM4kIs3o8rA
+pO5LKxIquebBs2IzcqwyIfYUpP5aZzPV20c8p1Vtvb5Mi0jpkEMucF28Q/yfIJYj59hIjHQAiz7
aUqdZrkxhHMdRWphwWxE8V72p2xk2gubgfm6AeL1BjUHGn+wujqSLmGQtaOvNeEilJg7BngV/pEO
Kr+r0II2+unnaMTjb+JP98y+YaBapJOCUW+kdY5vKoFRn8kwU/UQWFX/ZQJcxgDPSqSjPTbM7BPq
0OedrbP565cKlhQbGPV6NkMLeVDUEE56NROpwI4yxzaSrAUYoOT646RhXQHhMzxWpSI/jEGoNi61
sOHBAdOfBvxRvFbqpfeONkrH2RbySzi1wxn8ifRV09vxFGXSno7PRiqMSB63GPUy0NN1xS+c2Wqd
CJgxcSS7JHMenYZKz38n45h+inNJ2XlJG0cZUsyivkTH5LbFGKU1PJKO9aBMZb8yWCW1V/ai+RBy
0e+xDTYXowluYXyNCsO6Jd0h2I9ZnSldplEkB9pOOLOgEH1Gfs043v/4G8kl/HRC44LKupVvLNF8
QxiG52J4PHrKjHJ0ORnaTiW69bUWXDM7msfhu72+gXhCUqiooC7IgJtU9Zz5Om2hU0jyc4hKdQ9X
t/UCue3ofEND2+ihQj9psAQJLmNuioNBNuVLGKe7KGi8vXFKZF+Ev5jAKNhvr5qZehBYYxYujxZP
3SNsVBm5ZRujr6yPd+Lb5lMBzqVlt3DDbuAA3cBoVaTSRa/6+J2QnPFCp7L9niuR5d7fFntLrT4Y
BjNKNIYJxwshlqMl27TT4A9/DoP4zWr2dNO5Fkz+YEIKnuH13rDA/Q1Qe4NLgg1P5IpJazwMXobz
aBFE7j/Wxg1BKwT1g6WIZma2RML/ZEJS06kJOBI45qkI/Vafk6co75ODZczfaxH91ltl2LmYN97k
f5e0VznAUMxGOhqzc1HMGEoYjnbjS4leak9C2u7BBraejxYBOJW/COd1ylUvsBoZj49LZZvFk4Qr
zUNat/pDYbYozg7hwCU4Wzu9tK0nXCwxlk4LvbQ1iJW/OXetCGx8VeX0akaCfms5q8fQGMqdbbkR
R/C/XMS0GGihbbvalhOerUrbkVKWvdQdZqQYD4PWYZanx7FHeW769/fL1nqLEOuCW8MsYD33hREc
iL5A0SEVfXKMu2H+d2iNb3rXqdfY7J2dGnzjTVKR0d1h9Em6uuaYx0pcSFmz4EuiCB1iA6eKHLOd
E3KSex4jm0vxrf7en7fc2bGM4SrCMLgSfIdHrTCmJzo95gdhwy+6/xI3QF0G2meIdKG+wRh9PQMw
zAynMzNYFEcd5ThOueRVY6EfRrAYJ0mxJgqRGTItpLSnRqu6f/IhLTxVqaSHMKTLff/nbD05o14T
rAJ76Wb6pNWsXzoqhCqUTv0J0tuZnE7yQ7qzO0iUjeOI5gw7Z7n2uP7U1+Gmb/pgsHr4fPifTY9V
W4ZnJZbkYzOHmd+0xodRKpMdwMlyBFZtHJAA3EOM6OmZ/m3z/CfEyW2eIWY/SZekLULfmYr0I/OH
ZkejePMl/meV1ZNVcl6aOE9Il95MYmpwrCzdxKljFy1oAEv3v9hWJQkmH74rX2tx8F5dESLIZr3D
8u0CtcP6gRG6cRmQnzj0AawAUlFH+1Dj0vbQBaPzj1KnuuXFswZ8rA7ezGynuoBksUwoKDNuammt
oXhPNFKzapKza2da2dUJnT07i83Xi6zdIlkDXX9dsUpyYoVJXoXXVjPGq50BnLGNqHtynPx/GNDx
TqEBkCYtHOnVux1AESZ1DXDWHiNgl6pTnLM+f7n/BTcPwqL0RvuBZvz6ikB8wGnsADh0gP+HO1kT
PiRmirtggvRtn8WtJ9Jox35r6x3+DdxAdrie1togAJKU0UIU96pPYUs/UC0xhOVtpgFE4fuPt7nU
IiRBfONP62KkJHxmaJahGQ3rzpumFIONVs4vAZJtO/n68jnWxxsgB8LckEZuwdxMzZpSrqnVEGXN
TkLYMjIrIj0inJoccjEk3yjAjM9dOP4PbWgAiSbJJ+iVhcHxOpgNI6I5CEQTxaPKOZXIbB2sWEw7
Q4et8EWBRbuEdHqZl71eBVV+ZTBsjjpgY/Q/Gkm+pKqa7twBytaGpHBc1Adw2ILp93oZSyiMWB1k
yqTGmEMXWaoa5GzXT4prYkvVnANr1n4zFPs/zs5r106ka9dXhEQOp0xmWKzg3G33CbLdX5MzFOHq
/wfvg+0FaKLlk1ZLtlwTqBo1whsYnjazMlZe006iuebZbCx9q1FULt3/zvEsxwJCu+yNyC2zOf9X
LuamPdPSVI/GP3vbbBFOpq6hk0IK+/pHq+ocjZBipYdCyJM/20320ylU7Wxao/IHB9YCrs/kDiHC
DYIQbaxmkKuMhkaZ294CnXJjU+6vVVeIS5pOhZuXZXLAL9v7KL/c/NBrozNvr3YYaEYnamQgZlIw
CPQeFWwvMX84p4b0wbQnKArQsP7g6C4EeJPylCbdujPlqHBnVHzKfUsJ9U9p2cQn1Lebn5M1f7sf
JHZOrgNAkmRyydA3OztPZqVqE6BtUoE6EiMEvXnU4lB5we/OwVLSCPNPZqdX8xU46VHhs3OsqE0J
8HQi6fSsI5SV4GmF62voGyOAW1dpZHCaqN7KB69zdx16YHTCFmzJunOhl4EZ1a0BM75Jq8EVxmBd
Bqzaf7z9XS6uj+D1ZPKrdZSIctQjZl3QxEQdyWfAjJDVBACUGW/gIzXfnZwQaiA2H0fl/t4D0lok
n3XAtm1aMyoDLrMNaLM2fS4+MsSqoZg0R5fyXsZDPYxmOaIzFmdwFQYDvFCsqYamGkWLDOsc163t
QVBYdHWraaaNORSVdc4TJw9c6CjDSPc2GhiQzFpvnbSm0KqDZHbvyRfyLLgFEJqbZnZpj6GRlDDu
c12eXlq6D7AAxqPsfPfJKfAoFhYAKM//OsgZGaKIFQSVBxgRym2kM+3jk1V6oQmtQ8skFQxoHr6A
uBldJ+rFg9w5tdcPdn3Qbdn9Jcu8HasEYIUbat1g9JLg0NoPmYR6iZdHwBbgghtx7RXmZJk3ZId6
hBvlGpdplULlXCHM0lw04AW2m0rmkBz8pJ0LwAFBD1xlqUU3KiQGcMpmMtLgIZ3i7NKAzHnSklG5
LIDBP/ja4NAWhQtA+xst4HwuAwTFYva5JUdno6uTszTWR6SjnfoauUQ0lEknEDNc32jjVARaW+NF
YaagpqK6Cm9CVlJgP03gVXPy837Y2Ht/oN14dSrd+g0rz6GYLrNyceM1ofXLDXIQVSFwjRFp9va7
bLFnXKBFC6F43TmgP1GjRxVKCJfFwbXV2kRydbOpnkQ7GxqZaKRobmpE81/3H3HnDiXNJiqSmqCu
tMZWlgiod5jiUirhvXBteqnxbWsKH4PExu4C2QF/bLWjxETbwQ44kEgIDIR8yq3VzR1VUNoxDyW/
r6RCP8cVgkunOEJ/hflHQTkGebP3e3y8NTfRouZn39jYc1k1wDjolwEXvZzqkgfxxJpuHfSM1O1h
Ppenummm/mxH2fBhmh0JvEmTgg5V4n5MXOw3ku+0F0em6fmcx5cOyaOvOG6m4QmOb/NN7mCbvG8d
IXCWA/h0S6rGtk6CEBYepJR71zshC1USBCxBHa3iliVFVVxXFS1nKSoRkh+t9KmeKudSWwmd5zxq
y4fISR3mP1V8vf/R90IzsHkbTj7heaOqmhkQxwulRrhbVeNzX2vdNY+DI+TA3mF1NHoh4KmWpZat
91tnocyZqcsDV59UJ9nNkBsZbCpGz0FlYGtSaulBX/EXonpV63DJ/v8FV7uqqfBrhGyA0qlVmvTX
2/y0iHK/C0dAgfyf4+oTZkgZIDdXDdD2smImJfdf7e5D0wIkStFvpHh9/dC4iaOdAheNkFHV70bJ
aS7xHKonqdYMN3TKo0npNkTB2WGYQD5qIxP4a9L420uW6jYREToxeJYITKOFjtoPTISzGWRHRdA2
VLxaSl09WpkAKnKSRarZtoofcz4PJwcFpROzO+2lZU7NO86P5IGWDvvrb8pDLXLNjOwW24rVN63J
sJlu8k3HROV9Bg4YSIAnZzsOMuFmZlt+SEO6f47UYjqVmW/2Ol5YwqBIFY4ohPF14Ze2hj2Pah/5
mpZH76JxLp7svq7mhwRAa3Cwg/c+JucEyQM0ZbfyV61oB1XCvd5PwzB70YK2w0ElGN9nZZcc3Nd7
S1EVotL7i3CxbjWOejjpSZMBaDWdyusSG2Mh5AnObYri9f0jsbcU/S/syWxYZhtKm9wUlRx2sGHj
KZYeJ0XK/m010XnWpI2f7y+1PX30wOg1kIItYnfrvlHW59LEtQOsmtpTarktDG0IL2kwpB5Nkvl8
f7mdlI/1Fsu1xfiM3G/5Pb+dvqZNpjgc0MlFHtH+LJoicMc5AIEs5cpZ9P0E6szULrgwTB7mVulT
hXXVaUwV7aANsr1NaLXANqATAqgcR5TXP8TMhkhUgh8SDF3y3ikN56SZ1KZIFVgnfZwMN64l8N6F
MA5MPHa69a+XXi6b394BwkaZIfop9etZlluQOm3VGWfZSNPn2UaXz62aORYurWdIw7nSaH6PkUDl
91kgX1ou5o63V2tHgWPnNsB+Bp0LBA85whsZg7FniCWoz321wCqiKFrz2klzfEnESLmXZ9WjJtrE
64Sw+WhNdE3KQf6Drb8oLuKKR427qeFbXcGigj3ip51hnYKikb8pfd+dTBzNDr7D3tan17M4YtOW
3UBKhBzWtJAgT6XV/DfyCYV8slGg8aS2sj4VdBIOAsju+yWBIVlFalrbcCm1SEefwpAiP0j67KJG
Ch2ueMo1t1cC0yu1QD8bDXGrVJXonVHTs8V2qDnoH+w9NZnMguMlf6XGfr350Ka3izaEIafUif2P
3HTmOzGlxQUpjfZRJ4M7EhXbXZD3iykn+CAG668XtJQkCTKHuKnYbC0jl7OPk5Tkj9YgRR8y9KAP
UrW9S5dCB4kFVB2IoKsIU0Z9qlWY2/p5jzqFNQw4CxYj5nRFn0yUtiLwmkTXPt4PbLtPCbpjwXz+
avO/fsooJPNPBDpDjSPGb2MVdW4hRcnLYAQMa8P4qEu9d8szqvnFh4HOtL5l1brJ5a6wI9+qTRz3
BuRhlFx8m8zAQIc/nzELjNLTRLXsFtn07/2H3dvJKDchIw+bhHi+7ukZoqRN72BdGTCnwlEwVBC2
VBQUhq5SZ86XHKssX21U64I5wPBMu0z7WIg5sg7K9SVSrnIdhX4sjDqEwBB8Xn1rszbGKBv70M+Y
Z7sZogqfqkGSD5KM3VWoMoFuaxyaNXrL5g3bmc2saIpr7V86c19qZAj/PninOxcSdTpuWYz56SOu
961G36PuF1scuZBmw6VNRBsxnuPuuZcrvJsnOgS+bEfWV05ulmKkiFCqWwjQpW7Wg/N1pSiYG3dy
2IwuVqF9eJpNfMZxgKiNzusLsfhJlmkqHV3qy125/gxLq44gumf2lZFnO3GuUIqbeu2cpCGan5Ix
au1r3Me6fEvIcUpST7X7GuayMDzLHuVHJUir72HXB09mmdm5Ry5QvtlyYLE8J4tC5B1g2aaNOcC9
yApDAlQmhcNlrDvtEoGf/1fNSvnDWMxH4nd7W4XMhYYi2ggLl/t1GGCrWJJA2NlX4aL7hhogONTD
m31/f7PscOLQ4yeBAqVEtbiZh6HxI0V0wUI/z5LMdiHGRd+jwNS/tLNasxPyAAVD6Ejhd7W3lPFZ
mrT8hk5RI04zjNf2RZvK1Dqr+VKTQOkcv0WWCUKgslXJvllGZjcICYnpK8h+60cjkk6+KiMn3jPt
pEbsYM7zT6UdYCLqMtOxu9uAiphzLvsSjzcD6qntzhhODJdhRJbhNnX2NLuTXpaPoPuc0B2Ekn4q
pko1n+Uo6SvasH3YXFWwEv9Y/CPpf10EJx1obRNa57YiRTrDkanDTwdvcmfrkv+q+C8Cm9tEMkud
03KeOli58qT5oLfNl6Fti9v9VXbuJOaGBEyiFc2xdZwSTlxC+mfuUiWl/NhUQ/1oFnHrZ3Oav8A4
/OKUgfL1/po7RQRlEaEEXAjjxPWEuxNVq+YlWx9theo05nr+UDMD9mCNxAcBYOfyAzoA0ZhZOjLB
69DFpZ9k9QxoaKrLn5VjC75pOn3C4MN5F4RO0R8kiTvrwdWhZ7BcgAy9l1D6WwI9BXYIqCQHIhBo
E6TJBTJwqTOJhlUoac14gmIpJ1/uv8+9RRlKLCkTBedmNogzb1ZPvQgeulhSzvOg/rCiuXXNqUKO
sZqPbCB2Ph+jLN4lbFEC67pLX1txCymJ+UTflAP5drhEb/62oZ/KWEsOvuBO3ALMSeeWe/JXbvj6
jYa6VoVyveA/yhpVCBkjPDCD2sFFuvMKkekEB4uiyALmXqWCmg7xujIZrzYyQ5RLrdKd+GQOTgQE
2mnm8lw1ZWh697/bzov8hRCi1qRdCzbi9aNhEmu0KAhKD/Wg1+gcztIlrRLGgxS7B29xZynmKkAh
Fi4EA5bV82XtlEQIlQFYqUV5sShfn0WlRfmpzg4Dl7rzyZY0l+JlERTb9L+hfZqSOmuZb6G1XJxF
oEDBNGfZEK5hiMZ0Y8rIn01vxf/Eed7nyMOIMYWalen/S9OkfibiVrOnNbCVz1Wqous8hpF90Sdb
+Qv+jm2eIqdSHchWPbwgaejaH4pQ5X81OzQxSSmT4ZONg9aRI/nec5FkqXT2aelsWq362NMhGKXU
r2KnQeB+qrwA+5CDiLy3yq/eCl0P7FbXx0vnJjLGkBrc0OfsVg3I2jjadNQL21sFVCNMMBJU0o/l
Xvg9UIVKGNuayHyQgN1TDBfr1JbdkaHi0SqrcNjXLDOobebHBlACbTSji2rW8h9s7iUcLbwDUpz1
fQI8H/Y65BK/ymXpNGj0i5i/lRcdcOpBnFh+8Ot8EqwAQQIB3P8naPX6tYEaGdt2TlJfCcK4OVFN
NOfAzO2PQjHz0NMGw7qg9nvTrDQ6KNK3R5gsn7bpr84lFiurI+yQF5ryqKf+XOgFZk6x7Gq6mPxI
6qeD4mXvKUEtMsCyFqDtGhcWIThXUHVnvhZBbLtGbdL2l8Ya7fCUFZDmf6qWQKNAz7XA78YJ0u39
wLi7PnNmiM5kkpDXXr/luEkHJtG85a4yikd9HsIX+qeya7dGdMujMXmBxiZfYJS1ByvvvmSErMD0
UzRsuNydanUxOHFWnmVlPuELb/8wYHmGrq1WR/t2ezpQAuL4YSrDkps8qBiqrG9R7/djCNj4yk/R
E8y8/nr/ZW4zPBgDQJCIW3D6N34hiVYMzHkLSNLI6BUo9o1G7qE90JauCGpiax11wbNJ4+VoaLTT
Ul3ICmiAoFhHcrneR40cFn2rpblfIjvxJSib8TnLElM+5yiE/Yw6Q3zo2sLyUNXvH1NNCtNTWmRl
5po2TmJ/8Glp28GkBkOzJdCHIKoTdDQyepvV5zrKrYfIiFQPpnH0+e1vHLDEghJd8sC11BMoY7Xr
zSj3QaZn6Ak78ocJmrrrZFX7uXH64mKBgjwYOu90PhDVQe1pGQQgHbiOD62o6d3mYe4Xoqwukxmi
K6EY4/uBTrPXW+q/U90717TpEGLM2uJMz+NoFry3ofnS7DT6Jkvdsjq30hCgUWClfkOD/NrXtnZK
wPUehPvdJwWVAJQUJMp24izpdqjIgZH6o9NkHzA3FY4rq6OTuJlSRQvKfJieyi6MzrYZ56VbVObw
Zca18AicvM0aF0DrYl0P4NreRItAHaCoY23n46OSzm6lWcOPKoX2iVzmGJ4LJf2Tw8z0jKCsAIXe
0ICaHv3gnrxgoRBjz2RzuT4OLUP/UzoEZu32aSzSU6OKxjg4Pnvf9veVlz//LWGg/Y2XUZtkvl1K
84s+1KaPYXFz0PneXYVqlxYFczrQz69XGWmQhnkd8Glbxyh8SIAB2qZx2Dve/TO6++kAnSDsBPhv
I+QbyQPVhsMVF+hqfTG0f1Gf+oG5l3oqHOSa7y+2E4KJBsRBerBLaai+fqq+k8fQSrXETwdVTT4z
J0n/VnHJUN+lphVcMT8oH2S5H2/3l915Rqh9jLSIC/CC1y2fTp90ptQGOu9tDwJazFQHpyChBRar
afuoFr046P5se78IliIGiWoteoEbkXdgnaKKG3rNZjHQXXeHelDrJ1vqJFCxdik+zrIqtEtdxFn0
X4sKVXfJh7DTP7/9wQHLLmKFtPc3HxcVJTVl6di3AUQ/Q2ktvUptBDC5MnyKrP5ICGpnbsZzA6RH
gxq++4YrJAiIjEZQm7G1HmOsKKg8EU/6U2PP3bWxTOxCohSZpUltT/jjNCfsbx9TKVS+kdaJg8++
t9uWexd01QLeWt+6CLP3uk5jxy+jlI5m1utSfjFaZ/qrbuzYE73ePjiVEr5dbhC8MxBX8AsL0Grd
+whRbgvSnKlVGAa5p89F5jX2RcmB+8fiSXTOey2xioNrbydgkKRiQrP0BrYDaYBCIBiEw6hMDpBs
qTrrxZnLIy7YTlrIKij/LRIKi1Le6wMcOWruUCghcmpI8QlyRnOZlSnwphyf2vt7d28piHrLLlqw
yeuWfgGgpbRmhJuceYD/VHcNTk9p5wQoOAtcI++vthcioChBsKHBvyDaXz9YLcEybiMp8XN5xJ0t
Bt3SASC4OXP8YwZX9faoS31GewwwEt2BdY4SJnOpx42a+Gqb1w+MuW2vGLT2gRIxPSeB0R7kvnsv
kybc0o6mYt8g4gqEQ3pVYj0xtJEfDcF87lDS8Uokhc733+TuUgsyk4n9DuUkU8ZJipFG96WcpKSa
C/Wcjq3yd4f30sFb3O55CGXq0ltH2ZMot9qNbRs6TlKNqY8SPfklledZ7aBD3n+gnTSLZXQsZbhB
dnpGQPBNNr7KMogKn7CWTa9LOXOunNCG1q/Z75EMq68WMqaupIy6Z+pNc3Bzbi+U5TdYuHxR2aO0
t8oox6RDPmgiozSMng1DFL+NQpqeEr73aaic0XCJ56WL0xd6OlNyxIVe/v3X9T7rg9pHkZYdu2mP
y11ooipok4+obZO4ptk8pnbbnEPme6ce5I8rqnn60FlpfHAydz8yB5MWGn7t7MfXJ7NT2h5p9Zy3
n0fdeUYq/doWuvbmXfurMc60dAGawPZ4vQpw0iKuU8SrxkgKTiV/6zQ0iuWFbSMdBLa9V6kga8k8
lMx1A+5eePSS01UsFXTlbbCs7tIZY+Va8uzAmxrlCyjK4WJ0rXHE0doRSOExqbNVqjIYP+uKrK31
TpFoY/i1KKwPY6knP3NhgP5dJhHiSmsSQ44skuJnJm9VfXM6Kz5zEfSeObbx53aOwJog6Pjmlg4/
i7ELgCNS6w3OI9SEKCTNIC8MzXoCuZUEH2ekIFtPahpAw/cP9N6OglUAfBwdBgiGqx01hlVmYRGd
+AGC2ZqLJpb9uba79u2yfzwVhxVA7EKyWu+p2GLwPsdlQtXfN+KSIOP4xUYQWKDXYY+PZZdT20NO
zkJUCLXgoIJQlZ0ji/IQGrNANrfy+ZYusqpz8sSf57lOP6p5N6JTpoVz6CmL2uDf+VgJ5JsKJUZP
bEgGdfI0kGyaqyoIvrmxrVcRXghJUbpSDDLQG43Wbm/ZPLdfu1GtoGT0lUDDcQrMS5VPY3yTZaEF
7jzpkXYQALfXCmpsC+eCcoi9u+5tGijd5mWRJn4jq7mfp+PodbaR3bpZO9ofuwEf7DjHBCUdWmCr
YKsGjlK3QiR+BJjqXSl0DXUyVKrOE5ps57iOx2fbGJBzguD2P7uLQOQpWCW9fZeiYYQMHRw95kyr
iJR0cR8aBqKx4Ay7l3EW0snKc+sg7u2dBXJU/OeYwpM3rpqpyBBHRWcDW8jTWjwYViPd0AmzjxoE
e1+PNRC/5OOhx7F6o7OwRYnEHNPVRjG9SI7NU9vB2HSy0DpgZW8zORoQIOPQ+QKGvlHcImgPEFMG
spy56p4VROGxaadlOQpFeLNmT97977S7W8BKMjWjz0UXZ/UK+3REb3FxX8pmTf6BGtAkzp1VCP0x
U6xC8Rqa4bWboSiYuU6Rltb7uC/sd3LaQWG6/1v2XjM6vEubk4RoU3nQsw0le0LGPYIk5Nl6E/hR
4liXBFe6g8feXYoanhkv52SjlKiDIoEMCqy3BCsoPCWTW+V5QOfrhGELc9/7D7b3UakraZ3yQbcg
kQg7FNmSUkqqzihOI5CmxzABe+DEgf4TEOYRvHf3o4IPgWlEvYMM9eqOUCtU1Gm54XYTDGrmomuY
PWqdrlc3tI3n9DSUdA9Qpwo/T0WU1OcqaMJbOlbaUX9m5z0jqLw0/9Ez08m/XicmLW9l0NDromUy
j6dcmXGRAW6V3EQx1AdXxu5aBFfqA0axMBxer6VmPZ8a/xkfeLN6M52kOTsWfLpUgYRy/4PuxB1G
vfSbWIUR+vr9hkOjR9CI2T7lLF/zvK0ugRwc8VH27kByHcxE6cZwFf76zL8167RphLYLgcI3UWjV
XUQox594SSn/AGyyXzSlKLHnGAK1eOxLUXEZ4jc4fkdfPXHOKLRXXzpnkvuzjmT/rWy6UPaGKhlS
xdWUCStURUep+pRQeTcuhibpAuCxrbM+VZnz9qMNBIZimNobXZR15obPOBNmFIt9ydSw4a1txc3y
ML2lZmYcHO2dw8ZShE6uHTCo61ojF7Em1CHO/BJN8WdF6jv71EBH+hb30njR9GBSDo733saD4gJp
iJQYzPeyW377TFE3o9aRk33jTDE9961uX2sp7BBN7J2DcmIn+8a5A9Ap+S+YzPXDVVM5C2h9TIHs
MH4vFU7yMDepWV55+fozlDnLZ65ZY0EJz/DgG+5teooY8hhQRuT+y4v/7THRkgK6kbN2jI7HeQKM
ee6MuDt4wr2XuShjcaUTLrlvX69SakIJumWa5tR5bbrAmgx02aXkP3PWk4O+wt5WAUcKtp2aaUu6
QlMzQdq+y/BmM5NzrEbV4yiFHytVlF5h2cOBNtDecsAoltQdUgA75vWjDYgPVQNwOr8oc91ruW3+
CnvozZIu0muuGUcDrL1XScuYHAzNKAbrq7TFiFOr0fU882e06L1UHQKPLVl4hSa9fWSENwDtIFqH
cPw3GBjqFbRUQGn5ciCCR6US9TkJ86OB8u4DIfbA0ASQ1EblEHh13+s2ba5uCq3TSG/2pawc3Z3R
5P1yP8Jvu688EFQcCNz03DetwlSUoKOqLPXtppsvEnGRGVhkvwM6m1/btk0fsjqQ39wFZVHkLMiX
iZMbhG4Bgq+uw5RAUpMqG6EiuMuqf+8/2d4uhJRCX5JMi7HX8uS/H+Mcm3QVyqyvgeKFgt64pVNP
l3AStScpxcF7PFpttQf1umi5FlC+FmVsPFVZ/j2p0/R9x9E7Ve2Unu8/3N4OAcxGrk6bB3311XKO
OsGrKMLUnwQ8gx7IwUmKYJ+GJSfg/lK7TwYoGageCrGbFBLv3RkRYzajLknOJdbU7Ka2YXeKk1g+
N9EoLvfX2wu/7HvY7KCMt7Q7TZ0dq7BpvDipkl1I5Ss/WJSU76+y9wLJnRC34JrezrgqHftepy8R
gbOFczag4Z4nOpW3sFebP/hWTBioUBm3kCSuvpVNyzgbTMJhmKjxpQziSPOkcR7PCD6L/GCxva9l
IanLYIcu2abZWoaz1YQasVCKZEiKSjScYgshZ3lmXmeV7RECZS9+gLoBmQppEADd8nt+O2WgTmCe
FFxjk5MXX5q8a10EdONLXLXyF/Rl5rMaS0ew1Z1FSRK5YaiE+XrrLIt9mDfp0ifnBbR+maGa7Gad
2Z0mswtPppRjYNw37df7W2Z3VWLkogzFxb1WaZIsFY6pNSd+W2BvGFNBXzNGRJesiaxHZHqKyzyX
ytv36SLYyWzSUJZe/arCqYQziyppWHRq05e+mKOPiRKnXq6O+gFYbOdIUPfTDINfRG2x/pSqFemO
CPAiHK1IsS+BmdXvwhTk5ENpUtoclBY7G5V4smA/YEUuKhqvN86Ig0emRQH1eJpZ/9RRHVxFX7dX
Ix6k1mXWOhxcOnufjyEEJdoir72BHfMS50IIbB2hxUmnOMY/RNWj8KZFqrgUwONPuoz99f09s5zt
VUN+KQeWse6vhGj1+dTa7oWJNbtfF0r13lLGF8pY8xJbeHFaUR1fp7AYryMGXZ/vL7z3MVmT8gDp
u21fSimaPgV4QiMOYa/khEcP0r/5AItJmGbwB99yAa3T9idub9pTk0rKgDp87GtmGXUndPGr9lRp
VUQzrIRS9d4uuOgP7qWde4ILkHsdxXbQCuusD5/ZfMl4ocMtsxbTKbJnG9+tgw+4two6YhRYZHzE
8NUHTMwaWlRHz7vOjcpLp6XdWIniIGrvQM84b4z8LIg/FFbrh0nCbKiQzgbIp5BEnAR131enrqT3
DccwOaWoVhRuW9RF5Sowgbww1I3Im2OAJrKldQcdhv2fs4BTF9L0Yn/2+nBCTihzEIykFxpYj1CU
+anAM+NJmQvzb5zBq68FOuX4RUn5LWPu5vVp3T2HI6qR97fx/i+hs7qoue1QxiJnzDi5CgV1lhrN
aRr1+MlIpJgtbWaO3wZh99IojX6ZSmN6h3Kz/Bw1+MjjnNO9necKSEN22A7Mn9E8Wr0V7IDNuSjp
9TZp9DNDc4aqLWldRFfV65BI9R9sPbIuIj9hf4sTDrMWCIphklIqyfzRsOr0XQRU4eDs7gQKjcxf
wdVhEctbN7AR3zCnEN10H/DZcG41++fURt2FVLk6uF92YiGMf4IEx2jhbS9H7fdUQQT2aBUyZPym
rL7rUZmMD7ndZi8y7IXKbaO8APNSY3TR26MpXe/vpL3Vafwi74pWE4D1VaISznbVZrQrfIneKwNg
4DZJ3ZYXpRmjW1rr5rXBd+CsEsgOvuPeG6YNyUyfQMzduvyy3567D0NlmrKcVrecTufEkmwvsoL0
SqeqPIgjO/NnwAPAI6DiExLXOxQlF6JwO4R+OredL8tdg3VInp/yNhw/W2j4uwUWaVcrwh/SZcj6
dpYgBfhyCXDjEJjXo35sIwYMu/nEk0jPMFTmy9zN8Gy6Nvb4sgcvdudGJ2LyM6Ee0OZdo0HwOS/R
YGyChyJxUGOSDPFkW9F0auRm8lLmtudokMPP9/fRDmNwYUCi6Qx6gLJy3axsybzLMONGkHENGc9z
aDEVNmczz89zXeLqIkCLoV6tpaUCb3gwPyZGF0HBN8xAnEarUv5WlBDbAtse/pOHKKs9NcWK4dTU
ufSUVkGYwbNWEahtcLyyrmIeww+xMnY6DkJd9RiU6Sy7yHKEyaVr2vKr3pTKdKWWSjOXIXz3nXFR
HV0YdjV/YUsb63x0FFO9KXNi+1YY5hR7uRKW7wvogb3XIw2Z/aQ9TnGHlsN8nrteD29jXYbK36ra
TZ/xnG2PkBI7xxHFWKgpjHd5meupa4pkIgTHOPKNLKivOU4NF9Gjg5dJVfK/pGIgMwVFBBknlm/3
P+DOroGOQAMHxToyz/XYMAqUuikGhlxqFZU+XpKwN8eo/0DXA30METYIoqZH2Pmdg0n+Do8eWxHQ
zuvcus6wzOkd2JF5H1ZnZ85kL0Uu++9a1TJUerLqOoaFOLUW+DMxlv23+8+8k8XQLViMCoExLeCJ
1yGotESSQgslQUOI/KGNrfgiZ3NzoASytwqdFkB85DE4NawCfJXji+VM6TJiE2Xo4t0rvDIrxoP2
4v4yjCOWdgSM03VK1s5cDxHoRWOYi9zNpzD/XkTlkbPFToGCthEBm4D2K8N8/c7CRaeGnY/FY+QY
z5WNH1HcaqrbIpjglcN8NM/efSySWfRjIO2wSV6vpw24QzkFSXTRSZWf2F32aczE0axlfxWHOajD
Xcx/Xq+CsL/Rh1z19PtQ+ffCSTZOYZrF6tvTCjyOgXVy35GFr9EbVgKNHSQS4kWD3oWuUErqrdJq
oS0PEiD3t+9vVqJbBK1KBpzy+qmiUlGTvAYzlxVYnjUViOyoORQa3ItZsGxgAZOWgUpZrWJ2fV/V
IJB8PdSkF46T5SWIuz3NdtqibDlaHhGlOCnK+HaR7V/WVPBuVJQ4Ni2kWXLgiqXARpWZAeZUyljR
zVL/Adbg1/tvcidZYUK+oILhZDDKXO3CIbK1scnz2A/NSnwrjaLmyeL28whQ+uCj7R2wRWkfKjBD
pY2beeIIzY47fJzx/GQO0Th+p2bZySzmv7qo+/v+c+0uxjejH7xs+3WuAOHelrRUx+C7D7tnx4gj
N+9l+1LhyH0eeRcHs7Kdc7Y8FuICtPBpcq/2SjzrajZoJRI1eTJdSCSmhxkuqXf/qXa+FquQz5K7
Qbdbp5Zxlw3jpIwYcKvx/G5sccMxmQY+9e1whOLc2fwmGJvFUZwDsEm2TBnvIAxQIp9Bi6P7iZxm
iWfOfXMrbckx8BM0k2vDJv3LqWfzIOTvPSfQUUgbzJSoS1f3V6GV+MbgM+SPQ9akXjDkyqcgGZLK
kyN1utx/qXs1J3gCkClMOWlqrs+AlIVBYdZm4WdoGJ6VSQu8VB4zN7E66SIsNbjFivOZQhHfY6Nw
ICUrkWf36cFR3Nmyixsb/g9cP4wKlz//rW5Aa74OmkTkfqaW4UOBEs5pBKt+MXKHJE0kRznKzhde
SIRLgFswRuvHVuVS0uvYKvxBG+UGaZE4+iqPktp6lhJMZC6x+a5No9ibICT+e/+d7xwXQH5AR8Cq
MF5bXxe1PXCZB3rutzkQPz5wYLwPZas70lDaSf4Ap5H3AfzHuGTNYVfzuTMkWJp+NogQZWIBNZb7
+Fy0gPxqJL1PbdPmtz94ODqOYH4QOt0UvmFSoYfWKIWvB3L7mOtN/tAMSX1QXu89GjUJLFjacOB9
ls/723YBh6pXqTQVPpMh42crZvUWKFb6zalKDTZNiJQT2sPpEWZ978stI2UaIwbg47UuLjAV4ItB
VNAVT/tz2lgxopvqcAAX2wkATHqgGTARQsJh3R8LaHxDPcpKX9aqUnaB8WjfmqQtBbaU4aGp2c5J
oCHNyaM3rWC8sgredUeGJqSAkxCYTn+zraF9ZtoivraOEhWepQGdPOGt2yvgL6exNK73N8weAJgf
ABGK0SUFw7pG0QMlZdfYTHHmEXLK3Oup7IITa763kZNgxFcb1XwThI3ItdIw/1fDqf4vLEjHH3Wn
2gm95S5UXAmudXBwa+98CW5sjpACyGsHcoVnPBqCJj8tREtVDu3pYmmZfqPykQ9ew04AJAVhAv4r
Km0IYRIQfpMeWEYuV1eeMZfiCXPEHmu0xW4dyvVBENp97URaghDQj60LuWRkIexikB+9E3QvbWIa
78n9a/uCw+pkX+JRlmb8A8dU9lokn01fy8zmE2qrqLhbvZTID3Oeajcw+MhZ3t8Se6+damdpB0JL
w1T79emWqmgolZEdUSZG/lOKJ7jtEhIfwWDob4d588aXC2CxEdw0fyXVzkbyDfQJtPg/I9CdJ7vp
xUWj+fDl7Q/FbAsaCi1IIvLqhhthDAWxamR+OqWlN8lxTHWFwFyuTtZBPfKrxF1NYpiUL2BTivBt
Co3LpjFFcZ37XRYk/wxFM3/ohmwO3CF10gdlcPSrSQfGdPUkR3vHLo3z0NG+efPxcQgsjNhsCuQt
ViVRCslJSi33a00Z9BPMwj71wLotoLZJbY5kQrfbxqFZTwaxlHsL2e/1tinTXthyBLrcWsJmmU7Z
X5NpfkfoVXvzJcdKTCjJRyHCbprjglu9CBCf91UctFxDDuaHusyO8DfbS45V0GFC1RKH3E1gpE0+
aMKOGUygv/uFfSLfSOLSnxp4O8uVI7M/CxmN+YOvto1EwMFwdSLwgevb9IxS7uykTkZECWcz+4QS
sAqjuWxfzEmv/4+z81iyE9nW8BMRgTdTYNuy8lJNCJkW3ruEp78fuhPVhihCpzuiZ125gcyVy/wm
PA1arKjHt4/G+lplRYpZevLwAlZwZatsKNAMPb6OcYi79tjlvlRZyk6E3Xqd7ApYFgsOYpV2aSXB
rmVcf23rLDw3Zakcpry3H2O81Y6UAt2HRc7z348iY3uEcv8UfvznJlOJYgoVZaaajZNCddOAozc7
feTRKJw+NCjb/h6Zll6UvsmOiBCGbgVnvNj5pFsvmCgHEGmZ5pAUvj4Zla2PvBOGOXTS81MQOcEd
ycteG2Td92NoCC+STpUJQvk2bIPvmBSsH5JrJUlTf5pi3TlLXN4fQxUtv6PaDbIM/z3K3gPAjXuP
SWrz/O87CYQhnVaVnUTcef2gyPaFXa5GcAeCIbxomqT4I2K5O72/rRPC0QSzSf/KID96vUrPS+47
DGquqh3O3pSL/jltVPTQw/BHkgF2efuhtuIawdykhwVweIWQK1BxwZkH+oCsENykRtNwpYnsS4fs
2M5G2TojuDgqC0JuKcduNsqQqxrbzwLaHWWV3zsGEHO0SGGYWGa0qCx34Xkupv7z20+4QdKmKwJ5
d+Eoc+3f1rz9JFWjXFJwh0YtAs8GaOMJEcj3IZDX30beNp0HZ145GWE6OS61oh4c6nm2n/Dckhjv
FKH98+3ftHVmlo+7MHDJim8r0hwFRLuZhujajrH2Iw3t4lkf/gdD1+WapgsFxBII9W0tKNkSTI2G
0YBtdMHVGpFhcdRhejAbeU8y/89A7HVWwIdFAo8AyLhqheekFkZyyiGwJ2mcYeaKmsN9nY/55M5a
3YLRSENs0kILWa9jwhX6ETfBPPzRhGUEe0Rtvwxm1T/JXZc3fmfWg3ayLbY8LbpuNt05KnXFRcJR
YwYjQMUe7c4xDjjmVO1J6uXqULW2ntFOqOOvneaMk6e1A3MARcygtxwlLi1vBq+ruUKR2mEn+m98
zkWyi34pSlRroVREp8n1JBAUonQ+Kn1mPmQIs++UpRsnlUXYw/h8EAtvI2CoZWqXdlp8hVzU+fiF
MxNQ5/rOGEZ5587ciEGAc8GELJ9yXTWpUVpN9YJ50UdZQVN+Hp/GTo0erHlWvxeyGHYiw+Z6y6yT
fboh5DVYBZL5Fne0lCGSGMfmV3Q4s/NA9/IJBV97597c+lzoclAXUkutWRJS5QyoY0To1DVyz3xO
EQcY6t3OKlvfi+dBi5hO27rJXYez0pYwL69iypI7pTcrv5RUxYMaVu0U9UvkvDl8i2Q4CcAiHc4N
9frOKNFjxIUEgEPUGNPPFK1Jr2d+fxZ91nuVZCf3Fk5Rz12ya1q18ZCoJlJPLVN52vnq65WVTmG4
qCFO5tAGMo7oeqaPcZ4037JE6l7eDpobuwSQEn0EGF+80luVIbPRJqSVFzqBPMVHbBzKzut1ZsZF
2kqN2xS6ulPAbWwUjHmpqpi7QLC7DaCpps2FiKv8OkdS6ZlDoZ0Wz5nD28+19Q6hE9CeWDrPK4ci
UzLgJM5xfm1anQ53GMVXjHpND1DanlTH1lLkUMC4yS/old9sFHSvegej0fyKDtf8HUfBMPAYyJlf
Yzh6v95+rI3rHkEYQDcG01Iu/Ju1BoKznhgYppbqmD0oYpwaL8hb9UMcqHHhClUpUUsts51YvL0s
TTSs4hRmPMs3/at71y/s5GoCR9vYoujdnrBSuUOUGYdI6JLhNaiWXSd5dPbs9rbeLVMYUJ/gyMlS
b5534pT8P41oFL3px/gLfiw0nE9zIavv3361W0stTVf66gsb8TaTklJDFWlucRV0hYHiDALzrlXp
2SEfNeAOby+2FVy4b0Dhgr1Zq06MWCRPuYkfhzwa5pc2Ewr6tlprXcysMS7JXGlnBfbQQ1Ik+h4p
eOtBaTFDz+Kl6paqvf6YOsjZSe/IKgwb2ktZ6/NBruP6GMd2uHPWt6LL30vd7JusH7OwEgpTYztP
jkVit8eR2+P3rMV4DtVR8O+jVhDQuAr+af4t5IrXz6ZJbV3FBS4EvTL+jvUhuM/aeA+sxT3Dn7m5
G5aLju1Ca4he3E2ERgglZswAaCqoIkP/mFPezKULW16Cl9ur8jGb49Zyg0BNOw8xHaP3IhT8KZch
lmC9UhS5Zym9NJ3M2jYrbwoN+R0uN9oXq81Dy4VZkzT4CeTC8GU9a83naU6b3ykUpcS17cb5GKZG
UZwdE7mJk2bXSnhoo6JsXQmB7mumKLi6O3kayF5UiPG3KRc2DiylLX9VzMJR/RCU5LthGIP36WDO
7WHM1aLyTVUg4O4k4XAvCaftjrWTaF/tQhKDr6d9WHtFps25nzGmcfzWqIfexURXkjAanedHoWqV
eanGHqz7KAG59xxorj+NlsLyfUCnjZgRmKlyUqumhf44zfRpByTnvCku08zrAskS7mR0jORnYIt4
Ik550T5COMJpuM7srCK7KMWPHMFBFK7pLYFMKULxWYQi/USUsuan1rGYS7lg/TPjF2KTAimIVom+
tUkdj5e80p1TPsAZuUjq2IYHsnkl8bRUtrNDIGepeZDzUMdFQg9VjbgWa5JXakn8OIMXyHy8ntr/
iB7CvFMzEauHUJIacFFjUgyfkokix59tPS+e57JuP1RJbT4grxfm7myOonmezCqq3Kwx56+2kTo/
R3Oejo7Aw8rtY4R+zpJiNtapkOschcNxGB77tFDTh7Edh9GFfxraPnXlSHqfG2noz/kAdzR1Rn0+
y3jjhW4oc+sdkOm3Ml+Zer3xqtHE2bCiN9WeU3lQcjfMqlr3m86J74ppbHuMv1PnKxpko+11ojA+
1Y7RFq4FWMd+UKVxvBqVMmYoC8P59WQuGnEeonKqkX2wcz3G3qTNFbdzYE5B9KnGzs/AR9UXJY1M
vLe4LGrXHsLuV60j8+cGmWTW2NUxcfZaXOTlu6qbjc+9FEQAwIyk8LK+QFTRTJlRuxMot/B5oJhs
3dw2a+lzIRrV9ELo1VepaucPWoLI/XOBze7skrMlA5vSmYaLiOvm0zC1RufqVad9qWp1Vo4IrZrl
bywp1dxTMdPYayBt3JXUhfT/mOSRd9xWxlUqQhh/EDGMPteeAeIGH53asX/m1OYf6lb51Yhq2rlO
ViF9IWAgAcUFSbKzUkpvU3u0ahgE2OlMsdcuWLsqlpLDJBk/3r64Vi0jOvyoNVOSoo3JWjcXsqCt
LxujlV/NVs2+2cLJ34VaZ4I5cpLua4U+56lP25KTN4nP4HWT6vD2D1g9KiMn6ijaj6SrjBJvIrxI
RDtnY41udO2U70QkJhwag5GyrUmP/8tSaGcA7eZKuUVJJENRhI4METAY4WvmRThDT6iMoyoFezZV
y6++vVDI5hgdomCz5ijE0QzY0S6Y99Zj/Wtx6/qp9EzK/v2BFm1cbshFM+i2qxjGaLsB5qd60gaO
bTOLxPFsOzG+L/Kx886m3LokKXgxPgVyt4CLX9/Feldpk1NQQKUw9e+dWBtPAwNicTI1QdpaO7G4
6EOhHEpZEXuncGub4HxNW4xpMyCUm45fUQO+o0XEKWyxjsw7vZFdlXUvhdR1/66GC4gGXAC6vEDX
VnCawozlLprpo6oKnP9UJUTZnTi1mJHsvNM/yNNXG2WBLnJV8kbxrV3VNaopmSWSrAy0kywZ/aVh
ejc1Tvtj1gv7PzPSua/k3E5VN2+a4iE1m8h+mPRKk/wukuzsGIgs/iYHhczIdqSwfXuHrb758vOw
W4OJwGx0tcOw7Jx07ErzaxQ0hYenOvdIO4+an1XO9yG0tINti8wLgmKPQLVKNVmZSgF0+QIhRabz
9W4rlTgaw7rPKUMCcZC0Ij9kVTWcjNSa79XYmPb6K6sdtixIxbfQd6kabiMh0sN1UEcsWOBqfC0n
WXCsqvdQUrKdJtWfQHP70WHRUpgwiKQluLz1v8ovXG8mELoWk0h1DgZXHUMQ20IdjdDXta7hXgxq
u3TJWBZWZV3USNpOSfOipkn5TsbE6aNqxPrkzxOM+PPQI5btFrHRRmfNqa1PeduaI0YQVfoCXCD7
lqkB2KVJ8HiHQS2V+TDW2vyzEBJin9UQAG5AcFXJsM5rGvUze77v3KSdxfCuiejUHawWUilTNhj2
LmmPSVMNlN63OgwN4VIOWLGHw2jiuFyFQ+eGJe4vj4St9EODDFTgKpM9fnl7Y64CLF8L3iA9axTw
4Eeqr19hUUSmiApk7WOe9WDOQffJiKX0X3F1yyp0wRhnwsBZBQLZSnC/krP8KmedSpyLpYcmr/dU
LdcQMJZhPkX8oghZT4fiJMnMDEzpdbaC+JRlwXgg35F9ESc9318JvChT9aco7mJc5oz5JWos7Wlk
bu2//VZXuc7yQxgDkvlBIoQF9fqtmmMg08li7h+n+nTAjIhgL7XMpmVN+KktsScJjjvHYSvGsBxH
Qcd/dEWt46Q58wI8oQcSFv+FRj5cEim0LZf60joGeqm/wA9LHgJEufcId1uHHj2fBdkN/oAM+PUD
s7UqDllVXM1+Gu8aORvAmwVYow3Onvzv5lKIHNNSZbWVuk0iVZR7C3QJMWqbBqcUwlRBLECks72T
6Gx8RltmwIoqK005+v2vn4oqItQm9HquU+uUp0lPq2uVWuZBYdTgVXVU3slWUOwsuvF8NJRQhwE3
yQTpNhlptNokM5/zK1Lb3YuGI+Upbvqud2N1tvaQdcrG9UC/DKkg2uEbppc0zqggBjZNQ9noNoOh
XMymyd2yzRAnjCfZBa6fHJq0t3+PjAr9KgZzl5pye04g0ZykYjYudMG6Ra1ydoNa3lMz2sisGffS
DUKoSQZreHOBLcpBihDcJ7FhAZ9C4DEnWCJSd8TaofyIGVD7dQY/fBQpGlGobWTT+e3TvPmOljEp
R3aZON3EyNoG7tJQal9nNTXv5N54xqACZc4xhymFw8lOLrO1HHMdmsGMLdfShpVZFzMTp/xa2Yr0
yS5bhAeMHOXRasgOszV1YmfBNcqGNiT0FswmwSith5btUBVOlndgVgOzegRHFB7yrorQXTLS5Bve
ROMxq7vK8rTCmT4GXTJc4DqVOznS1san5Q5Fnypq7Q+qCilrch2QTW628V0O+wnd3qF2OymPd+Lz
5ivGOYs6jVwM8Njrg51n8lzb6Zhf7czsDlYYOyf0UrKzU4XWXTc31re3d9DWo9Hb1wHGgUjhGV+v
p0aiGkezhw8bRu0LKxmzh/Ky/skYhkbf+ZxbD8f24dAxcUJv9ebA9JhNh1hYpWgt4a6dKul8Umq1
PpUIk3i9JaL/4eGosnHEpKXJrl0e/q8sLFOK1ApmnBIqTsppDor3gyPEIcYS9fO/v8a/V1qe/K+V
QJUo4Uw6dO0YMvvAwlL6XvTd8I/da5hufTHqCayRFkKkcXvm1RYXGEehJJzaqnRLcHwPWdvhKgX7
7dP/8FQLZpRuKPy222RhgveKGS/oqEQuumtscdj90ia+jdiwSTul7rLTblLmBbKtMTX4o3d28wpT
WmUyXaLk2kdh7422Nt1FlT3vpCJbb28R1iQ1NzYKv7E1Y70DDotO9ax9SuYoPYjOmI/V3O61eLYe
iAKHcoPKapkNvt4TQ+bQT6oZ1LVhhioR7eQr4J09BNtGbsVGIHnlGmDafTsEwYDbTESN2xiETXRR
5TZydXtqL8ZgRofIpj0b10N7IiHcC1Vbr5IMHQoHOMA1nzw3M1AFXGrIciUxfA15OtOFSr1MpOXx
7Y24+Sq54UCJMLBdURdaU2AyFZnZlfQatvPUoak5WHvgxs3bhmwKxhc1MfPBm+sUfe1ItNZScgRO
f0jaZKZRKkcfJm1OjiSXWeKij9QdtHSmUzf2LYbFVrnDTVmjhrnzFlYK9AUuvlXGGvToeVL8ZHiJ
d2p4SNTAFPTSE/04JEgRACqxc1jBEkR7tyycpj+VZY6icZri2Eq1necuUIL+Qs691/Ta2mzEHH4Z
PZM1WLsZwqQIVIYABXDpu9GsGWKYlvScx+WPMRDydwextpeBkcPOzbG1AQgNFA/UaWt6rxrYpqQ5
VXYV8mA+WN0Yf0GqZE+aaiur5pYHvANfDSOPm++PGYVapFWeX63YCn/mvQi/OlI3uYqA5A6ESLiO
SPfc3beOEY+0aPIsgNDbINvpWOjYHXJORm7ID7ky5ZUbOFanu0Cy1B9vH6StD7gowOEMYtPvvkVI
m01rz3LOYvwYKLVaPFYn9CIC8uMm0k9oAkWPopZHn+50u1NqLwH8JsAvWGXqS0judHwW5eq/7sio
ykJEOYmHDJT097Ui/UpF5vzGiiuiBu6HZmeUubFnXq138zWbKFAHZxmBd5kyZG6hdtMPZ1YT/+1X
urkMXGh4JKQ0qxyc8A+9MdJS+Pul9CDV8JUZ4u5kMluhCQGGhUkJ9ENfaaXzNWXmltiYDZE6DGeE
hmglYddu+macmYovmWasuEbRm6obNV1TuLjsxJmf4zf2z+NoBKuQbwXgS/nJQbm5qWUrbQh+5Ix1
mb9oRoqLsN2bHqjT8t9va6xNsEAgJuMKcjs6kAO90ZIOocm+z8vPXWnTtSpK2IHZZP4PmcHyERG0
XAYVKwDvwHBf6zMacTY6Ex8qKzWeoqQKfEsM1k7ZttUOWpqChBqaEpz8m9QAG5BCMltU1YxW7+Ge
TGr/O0+r8kcj19W9SJTgqGRtDYkfD7UDFMrhompFr7h42Wk7+3cj/rCjcOsFeYYKheO8PpZT21S2
pJAkq2YUfumbSfGMsWyuWRZOh7ePyttLAZR6vVSJzfEwO8CkoimIvbLvax/RqvxR0iic315qI5TD
G0DJkD6Ms+BvXi/VapgBt0tCHqUKmCULfoKIkvjiiC491Sijn6doDzuxjgQgl4ALsl8p4LjBX68p
1LjukqKhlS4CHNiC0PhI3SjvaQKv4yjLsBlpAC15+W3JpkWhZcwOvcRhsKdDHMbaQztKhR9IhXkf
t+2ekMDWeirShlCC2bR0ZF8/lprWpTYrtH3iqFLctlKCB3WM0kdVG0zwSxjnvP3ptl4jjE+AGgxl
lx7w6/UKUzhdW8NTbYPB+tBLSvrYyUq9s8p6L2IShfEEI0mNjOa2jIp1ankTUYTrSOr/E83c4Jj2
kXjQ5HRHKG5957ISBejC3qa6ua0DUp151hQBn4NSUv2cHVyTPKuTjZMdCIYC6JZeDIPZa2xjGLlz
DLbeJWsu1A8qHnwpXr9LcBywjTVAdSW2SpdWCOU+FtUeknRrh/y1inrzxfQgivJJLdiRRic/h+qU
Hqtomo6m0n+TAD6f3t4gW8vhr7iYF5ARrhCQSU9iDkseqeOp6rxilKzExcAivIvNvj21/D87+mVb
X5C5KBmvAtxsNcE2W00JRliJ10aphWtGFhAbNBSQ+hPBBwnsNk3JIfmGsbuzF8f+WP69zproOYGL
Yv8sRf+qvgPP31NQ5dcxmTqwIRYZlNvhBq54A/ORj1WdKkRRGSSKFvTXVPTSPah9jKwwg/xCPmd+
R2I1bVxb5EmOUFUw7OzvNbMAUi7DVE4sKeViQfB6k9lqaowMGyD4gQV5H6ZlehybIfiIhtFwj2f0
fAbihYl1hqVInduyi2az5oVDaz9kpRXtHOw/e/r2jQHo4RdRFBONb36OIYOGirsBti2E/sLtzTxo
vCTV9OuYj3bj9pFRxD7mh/l0lMayKn1boADqxoqW2R6wJj137aAxbQ8wL87TodJF8XOSNK3ldUOC
H5mVz2Cv4simwy+6RpV3HmE5lbdPwJ1MDkJIADa6HIC/M+XajsrYMfOrQ+130GkiHXsUhuCE2s2D
GqDu42QIxU3VWKDB2uxp2W6cLwODTfT5F4DsqiLBhNfBL10trvbQSE+jPHRHxciMU1NOjkdPaE/u
cSO55TBrqC9SmNBJv42QHC6pCEMMXurEkS8TPn1ebWhfdOGUtWdM84xNUlWCQICsPTzWtZF/hgcl
/vWtg9DllC0iPShgrO7VsjDxiWeaecFJ9mvd6Pkz9HdzGbsa56Zq8idtbkCByXO24LGMy9tBbZWw
MJ9aKMJQcheN+NvhCg9mYhUizIsjwQUpwY09MTsaHhg9iGOuYnFK83SPfP0nerzaaQhmLwBaLigL
KqJxU5MJ25ntRE6ci6MjO3ivqSYklXZM9fRON4TzGblpG5GnrI9ds7Hr56GvZNPFtT6J/BRZryd6
ebJ0DpyJyeEcpOGHgs37KJvoos56O9+RPah79cdqf/KjESVAbJnOLqJbS7j+63jQqBYiKyX7MtTR
lwSDuZNuhemxhervda1e72StG8uRF5sQTgG/rzk9mAK2wWKYekGtUbwPrLb1mBDj/z2F0g+7bj7+
60aAjAo4gabaItx5uxFsK5QHHf/XS6kVGgOtNOjvtUH9KmWB/pwjWnkGCdrtXKmrbAhHDnxn8Xyl
c6vTs3z9SkVe1QO1kXMBbDRdbL22PX1CXXAcETd8+/lWKQlL0aaDZccwEaDRTXAb+lKEQSvYciY6
fr6Nulx41sGA/Hp7nfVng6oATWghg/BCbxXhBoPTRK/KutRjZvuJnkkXqwfeE8xxfOyqWtnZJqug
jT4Vnw1BJWbKtFNvdmWnjnadq619MfqweeekZXeuAVScQ6Mqr4pwBleyyvLRFmidT1q+1z5fxw9k
Oih20KKjr70Ct9R65shzp1iXXJODJ6Qdsm+MLXtWNQrjBWFDLmXHqkP/7be83jgsixwXlwUJ0ipZ
75sO1Xg4FpfIkuZTCr7YQ17UOaIlnuxsnI0PCkGTJIzmEaOP240T5iGqg9ogcezlTwC01csYy9YR
O+7CHyqRfX77yTaWW8w/kOsBLs7Jv0kjUCvMy0UX/ZKYzZi70L3ab6Odxo+izBHiH6d/xkOBjoA5
x0dkrL9MdF+fwamFQEcnwLnYY2F/kOpKdhM0H78CO2e6ozS/336+jQ2zCE4upT9hjX3zerkevz9q
VcW5BEtFN8K1fZzSXnnSJKt2G0fpL7Os9ce3F11l0sszIlTApGdha9+mitBQgKfMjXPpct0JTyFO
Z5Xr5AvsYwZllF4QcZRejKxQvpd50+05Fa9jD8sDz1hU3ZYwdPNN0WLtR9MklDc89HGytfQc8JA7
XautVfjryLNyj3MYl5311/1kJ5rWB53tXOqm1r/UaIheyzj8576jwWZh4GMAaoHbf9tOzcNWhI4E
edaKC9rwUqse+irdy6Y3zverVW7emN3oekifH1G1yWkPtVOBGw402aXrsHetb7w2cMLsSe4Evs5t
wA5Ltr0eoqhrdXPtK/2kXrTeDnYC1uYqfBqg3ir971vul4gqZ5TI6JnP5vNFESlY+XD+Z99CPg7T
Kos5DsQKLoTXW0AJFSWvG8QetaT4PHdBdsobJfZqyxx3slaav/yt1zkcefqCyUD7jrh4CxlQ83pU
RYxlcjva1pNV1uHXAf2KJ2WWo8TttRSJobiIdeGOZY7IGrgQNftcDAaU+mDoTZCQUQSuVx/jM4Ie
OC7oNCWfIilLfqdqCAeEIw3cd2GSpQ+xiXqYHyW9/FMuI7N3oWqo763OAiRa0NbDWTIZ9IfIzrPJ
zXX6z25KSouJs4S/hwXqNvacLh7UY6Z0tfqRpDyXXQMNnuGA/LhFopnlcuKXNS6BHsavzLomqzSf
zTktZGoeycoO0qhzszm9Yv/S7VSuYC+E3DdpI/Rne+qpjdpwdmY3Gut5eiTJNe6MtkExchC2/L0U
TvI7ijTrHRTfMPBHCb1518T55D+9yYr3WYbk3Kkg+j+hkRSU/mha4C/lXko1b8D15UsiFeVLO/S5
442Gkdt+NlTBiAOmFX1MbZg1fgf97qAF9tifg16YDzjCF8M7c7a1D5XhCArxNtC+Jh1EDPr12gLc
iVLpMPaaCF0TMUbpmCpxfZ+LsY29MZXSlxjVqvhcoP0lXKtVGueIOXZUeLYj1YBIYxQfIMEINMd6
1aifMDlTaj8QnVp5epbX+mVuUXZC1Cn5UiIOX2PDGMFzkeK5r12j7WzTNdNokHxoZVbvJSX/uLZk
VE8oF0upXwcwhn2T3E3mS5kSbYiOW/hxagBCMTCatDsrt0TzIKn51L5rQ03+ryhnRfPSGukFd6jr
uX5WgzQ9JWaJxUZI40pyAbw0Pys+9uCNcxokXt0WEEd0W5TvZkuMlmskTt2cJVWtfyNHkEWXhiX5
HiqMGteI7cR5NpNKlZ+GwaQ/Q3XS3hNw0VEADlcBybIy6zsOKVEKU2rIk/cB5NJyR7BifQqXUf/C
RCQsr2UxAhtglI6S8oXb3fg2hEH3matl8N++P1erQD4EeYXBEvnzGq5TRbPEJBzLNOyB0scEFakX
KzacnVR2cxUCGOkccx4Q/q+jVz6kUmBJZnodiL/AZZr+CqQnO//jsxAj6S8wcAcNxOjzJt8x41qR
4eTF16kLxztFa4ODYRbNTl29dYHZ3MaUiuSnK3LPxOUlMHdBHKYfYx9S1Mz4vk/8Jhj3nIa2lqJt
QL9mUXpjSv76teFsiPxonCEJP0uYKFGwgS2J0xPFY7tDdd9YiswUDjgNro3xhqy25WgktXQJkk7z
krrJj1VthvdaNzh7gKPla9/cL5CVsAzgSsbw9PZ+6QwTMzmQ4Bhj6P3BnOT0YJRG9l3Kw+x+xAyx
2Un0V9uPlImWNd+KFRlM3WSmGXxhtRyK4DJbrfBzbCr8msC017bcXGYZDS0y/msFrw6IdYZnLGka
Caif1b3jOQ0W7jYKIa45qvpPY2jSsznlmp+bYXk31NMPDmfmh7NZnMdK7b2uKYedY7GRl9O8RqaO
kgMkwm32yGAJH5s5tC+tWeFfEDoR8P5aPnSWXb7ok2mcSGP3ADYb+4lFAYYv3rlremxACJ8z0NiX
nlazHyAgchzmEGxAL1k7gXK9nehkL9MQeumLgvnyWf7KjqfZRlvQqNSLEoZZ70ahCOLPjQx/eiyi
Nv5ejsGeMMT66dhOjOYZGDBzpcH3esmwgJAr2kG5xGK0/QbxzEOgAnpPinovQINqvz0uLEJFxb/L
Q65AJBWazpNdM1hK9MGuD9hGm0dVDgPT6yKUG9xJVNbvtMCR/ZhmXWK7sp5b9lErgyrxkPS3PqnM
9EKfDmAc+GIMIZYCGBLcs6VVuqmmtrUf9XiZY0dbqk8xHHuBuXJJmodGsJ4epXY0np0G1+FTVkzd
SwZu+z8lSfPPhjOF6smhRe9c5BBLgXuNkKV7ORNpLlRHqL/MrjHaIzYa41cLhcDpXCENZB0C2oHf
ChyAYsjLWTsfOy3LjrMyDowEm9KwLgt1vDoqTjLZvjmgCHIn9S2pSojiju4behY7niyNPWoVWMEE
h6gU4IUVUsSXHOZwiVVGXieuCoPA8GNb6lS30Z3mQ9vCeibVsME0oPBnKV4Z9HQY0IbXLCTAhyZy
JdGVgSs55qS6ehamyjeRl2YJEr7NYKukWvLDiJs48MgC0p8hIzH9WMSO81WqbIgsTlhkd63iBM2p
IdMpvUw32+jYQ7r/keZKkB17Q3TvlbTqE8wP4lK4Bcy0zC21Xrsf53mc77TKicIHJ5XswQsAdX01
xtgkmY0sNKhzJ53vInkaM99G06XzBrnBwFzvg/JXhyktnn4lOoG+EgepBFlbq+5tJ0sHD5WZSXcT
EWr/zVmev6Rdp91hsFKOBzULRetaVhLW5yRt5TPOm3Ln9k4OEGQspF+qif6hrTTGyzQ60jkd1OxH
37T116bAogECxHsEdMo+iPVzFmjOhynVpuTQhmUfH5ZoCH3ZzJPCjeZk+I+PXj8kWj8rzyj9m+bB
Voc+e4cFFk6mAxTIxq9Vafo4xALKUZ4Nw0lKplg76EHeIc5Qxc4TWk9SDQl9jBmkmHN3yG01iS5F
rwWlR8pTvWQZzGhXjxujO7bOLKdnywz0/0pRObVP6SgBbYvIfPysn6GxitQIjrUcVoWndnof+0Xb
h2wBWRLN5I6KaN8HcPkXA/BSq+/lkOrB7YrWsPxRDrTUxXMQ5rmYpe5sDtnsnJlPoN4ocIF9qqVI
5zSY4/u5DJyHttTlD1PEgPNchV0Wu/lgZp8YxGUTX1MPm0Pd2XZ4ai2tfYHbArurgtM4fA/VeVT8
3KkVyo90MupTFMMOyOO2Sd25q8vIixS7Gn27GvKziJWq8QnC6vtOiYz50ZFE+60pTeeHhSmBdIcl
vNzdRVFIjSGFcXk3RmZkH8IuGcH8CC1TXBgR3VOTahmERrjk0mmSkNWCZBw4n3BeE+MHNKV4lWrC
Dud8EuSfSlKI7gOKoHH7blaLNvT6jAL3yldRwdXP3ZcAuTLjpBdz9bEqm3r2384GV9ceme0CKWJe
BwZnlQ3aOXLd0MyY+texJ+A8osja64csbiDoz615GMp/JtEsSxJNgBsvWl23DDOrZEAIkAGsfT6O
xy7GK6Nqm8inSdFcrNmK/UFPpp16fZV1LIsCMVxUO5nu3SaJRVX+UaaGGSja4HOvpvo7irs9IbLV
jfdnlcWjF7wGPb6bG29QtBh/4xDehKhzj4mo4sHDr9/3ermn+rVkta/Swz9L0WVdhL+Qebq5zyl3
aIajpXzlWhlid+wrHE+aFPwiSguB22EOBMCpzI6pFodf/4dN82duxXCcFsjN2mVML6/twVHhoGV5
bdVZNNl1ccisDmUFEaeSx0Ugv7y96sbLBcDImJKZCU2XW/RWnkeIboyLFEYV2/cZTtlubUnJCyqo
e139raUYlPAB8STiY9603+D/doVYXu4866k3TMhtK1pe+D2+FP/ataQXjBQqIgjknOu5k2YHrS4y
nC7UQnmKyXzvGtQXdpLuVfJHcgSmZzl0Dnqf65oPYHKxqLchugZbK5ST4WAbDGTiutBdh1J+p5ZY
v0C6zPKif8A4nZbsTS0xyhF28x00/TBhR3SSrN2hvjp7IXTnnRe48WxLrczLI7VdSypbQyBBi8Xk
Lg/r/FynRXposq471aVceSiU7A5vtdXJ49kIXFTQFJtgll+ntUAsDLOLx/Sqd3E2+TUCjxJ21Vr2
LpeSuflPVVJyo0hTx//j7Lx621bWNfyLCLCXW5KSLJfEdhKn3AxS2fsM268/D3OAg2VJsJCDfbt2
xhzNzNfewmy2SJfHesb6aUwXwwiXJUf/xuFw3Shvs2p++4qcv3I84TC2uJubOvLpoyDstBpTGz9h
rfQH3KwM8TQIpZ7/P6sAk+cHZvp2KuoTWD3tkMKn86nMNtYQ235HxjL+enuV8yPExdjAW5teGPOn
k0fGkbDdiB4oPQypwDpRJCHC3ulHqeb+Cvb/0lKYJPKQ0tdHu+tkKVFgWlDAn7gV0swflrl0nkS1
TnMoi3nKrlyN899o80qlx8OYGRTqKcoEKqwVJBNyp6Zb6NFkpdneMvpr/JQLn0T82aTPiESID580
RRa3WBta+Tm2utq3YqireNYq84gQ6XTlNJyvhD3pBotkBovcwmlnf1Sdo9oa2TjbadZ70S2/Sm/B
tT2z/tkteztx0Hy3+M0M63REb+fTOqBTWqDXDpN4rOnQQmjTQjNtr2FjzqbK21J8DM04YMlnoBQJ
sEtHE5ro2iDSmKje+xpAO92XSG1+bhrX/cQnj8c2S2DgamDRrlTr52yU7Q8AtUivjqk2Pr6vH5lx
9JymaYlAi/S6+VDVmRuEVqcH7c5rRS1Ci2Gd99Rjufjbl61RxDJg5IC/p0CnoCx8hG1k6nphYmjO
P5O7+eMYsADa4QE4d8JA8SqwBodGpZ3kxm27uvaBrrx2aHD5vPKiXcpPaY+YTGZRYuNAv94H5J0W
0jp+COx3IfhWRvnOrd0inCZwIGEqGAU0w3oNl3Hp5wc1CvxkG5qeUYwllgForqOdj1m6s0NrgZd8
6tyDRT1+kIzmPiF8vUbFlB6M9Jp303lAI6XDZoQWGVjjs0fcsyaM/1rynE5zmk8Yp2lhgp5lKCqr
KEIsdPQrXc1LewykGYIXGBT6f9tu/Kc1hHmhLjQJyWF2HPEypokWYZsjwkJO1YNq83Xre7RXEvLz
Z4Ov/L9FSeheLwpDnycyz0ix0Cs/OIiE303dRifvrsqjX3hxwT2AkdweXojEJ2cIIHCnfOi9t+Ns
0gyht/teF8W1ILL9K6cJ+WaosSl2bmKa28/6n120UgVZWvBBTMnMZ9xuq/0wOnWEgJZthM1cuYc8
nb5oxnBtbnDhtCJWBNiGKAlO9qyg6oBTdsuS3HaFOf5IkL9aWa83GO6bgHZDhMOC7qmtPe+ntdR6
f4eOaX4NHXxhk03oKfTGNwfaM4ULY7Q6+NN1ghG4uwDeTJO9rTXXyI8XVoGPsqGLeICMs7xSrs1M
pkuvP0em4C6Y5tSJvLz1r53Oi+vQRkQ8KNgMA06ODLCMWboI3EGZzgw8dcvkfQkt8ModuHBkQD3i
TESP391mMq+PjOEXrjlVmnY0VVVHDGoDvL2NlZ5RZ77z29yMUoTlHxPgY/+e8VAdun9pN+AxToO2
6aT6mKFwfJslAr06RxM75Nn9WCVreuV1ubCVtGS57CiQYO96ij1JrHEyebzxzUW94LGfPOM7DLn8
yioX3jC6GPyJLPWXof16K9esy5SmRHLb+JhK7owuMX87hRsg+TOXvb+HtdLOxyah1rlSW114yP6X
ksWcC5zUKQCtrMe+8U2gGnKiWxakRR9ny9rGc62lx39OicmDfR4XxGUBEZ08MZMxZCVgNrTk2wzP
U+qHGqBiku0xOTL/H59FQNiGamC/zvrpxVigdy68BEnDRGGvUqbuzQIRlbFyVk/XXDovbSJDF8op
gMgw37dD9J/Hc+qdoNeyIbstOoK7h0hTPHXCif1MuzbouXQet6IUwJ5Hxnrao/FNQ/qluVIL1yJ5
oL24HDRr+vP2L3WOrcYGHjQzGQvIGoZHJx/UBL0zuWRtt1RH7S63iv4J2Sj81/vJ2s257GJmvViR
5pq7E9nkIM+5/DMahr9hU0dA1A0NHl7n15uaZp7KdUFmPulVdyytzjhYE5LqXTIsV07LpU3ldm+C
fAYB4Oxkalmg5zWKqkWZyht/zpfDXPjZFWrpxV2FjAyEjFkWEi4nX0RDkQkoNIJbvTXMOG1Mb9+s
1Rp6cOEjpasynlAVixqUaMJ+UdVTJ+x/ZjBtuwolBMQ92m1neMhsWcYy0dsMPm3T7DMaIKAumykE
+VJe2dVLt4I6nrcTUjzo65P7nmKF3aqhx9R9TvAMU4sX9vPcf1uGqwiHi0tB9QY3R211lr10npXa
DkTzW5j3+c5EGi225gwydGb9M3YViRWQllwOmgcQVE76J5vCmBWURgXRXvUfAM54L6iToJgQuKl7
pTjddugkKdvgFCzHDB0xjZMIq3G7PbtG10Ur5bjXdV2F68bDNvtcO+h16/94+95f2EbWY7m/QLSz
a69rKk9MHeEc1a5VigKxKe8tyrFHMFviyuk4l2qibbjBSGkekqqATXl9v3n/pyUQuLPUShZOyIi8
OlpiFMGfBTiC8TMAcq3CcTEwVCEwZzfAFhctXJ1B03abYP3jVOT+i7nWzh97aiZ6BB7yFZQ6Wn94
e1/OU1SXBJUrY4Gfwf325E8NOpuz5eHxXoHFQunWn4TN5CXrp7DdJExDmWWmFznBOvc3rZuk+icj
G+xrSkrnzxR/BiENtyAQ95yL1ztWZ3rhaDgUHHsrWCLykvLRrmV75Yc5P3TbKoAbNp0w0qbtkPwn
mMmi8AaGkNpxaTM4/Y4WpM9zQpsrapamN/cMjdqPb+/vhSXBQXkOqFTAzLRHXi+ZoGxHk1qKo1XA
Z4l7rXUPQzUuwc5jAPwBg17v09srnp90wCIIGvDmE2CozV+vOBhCJdBlxLFX6rGzqnEn4aTDNiuu
+W7+7XW8vsRgbU3SZHpz8JX0rSH7n/10ik4U2SK14zS72oOdBqWHiSugryhr5/kHB25lGm7mMF7s
tq6WY5Eb2Y+p8/I61uq2/87g2UI2yuqC38JlKBLamms8OAXzekAv8wSYssuNaDV09MK0StOHfT9q
tXO7mG2CXPmAlcBvY+CRiswEq95QF20SMKKf+2fgTbB0TEQg24MszBa1xCFxkVBlrg5CaLHq3Th2
I3A4FEZ+uNNI/EfZyv44GquGtGwb1I9arlnHwKjkGrpSs4NnZgb6HbBcw4gBiLrNgzmvs3wCoI/T
lq/yao2FUQIFHO1ufbKhr2uRXwcFQpFVrfU3WVEznPXrDkdbzextgMPwBQ4BYtjlUzZpFtqYDari
ce8HsxMx+PZklClTV/A6ccLpdNlXjNw9775LS/2TGlz9A06Zbh9qqTY+ZGXXIj2OUrMbrTMK+U0V
+B8sK3WTsARL8c7K2/TFx4LED5uVSUqMBU5n71NwThIBuXxe4xptwg7x1VGfY2gbSR9J9mUM1wSY
YdjVIvVjxGd83qNKlCoGY5WrWGmzjqgE7RcnLNDgpClsJpqOfWZbf9XmHLAhfcL85e3Dfl5dwGah
E4Qe2ibDdjrwGoHE+zWooaMOfX0nNTP7UjJy2OvVSJtkduY9M/cyfnvRC9nOxqHh1JOoknG4J+c+
lRpza6d3jwspM6Hf7mySN7tZnDDpRnR6XeRAf5e9BYo3bEqfn8RM+6W883OQCVe24Py+v/5jtqf1
P5eQ2MqPo3kOWuVVEtcA7XeN22G6rV/Fil/Y7c25mKSV/j+srO2x+89SnltxsQCCHQ1ezihD0/VW
OU1awctYg/3KRXmQFinz29t94QNp+G3UtoC4epbClhIBIFWN1nHk2TwIV+9ipjdNNE7XxqcXVqKe
sjZzrI2dftrTzKTL6C0HF4VRQBl30smfpZ7qd51y0i9vf9RZXPhbKuqbGi5xj/jweivLScva0UyC
Y2tqzyvbemtMw8dgyCiMVyu5FhQuLYfJA4eBI4v36ElQMGq7oZkKrzEHeLVbU2mjaqcZUZALK7Kr
9Rqx5Gwn+TzKgb8ScNT9p51L4C+pI/Q1OBrCqz6JUQooqxrknbZetf5Kt+Ysh9kWo9HmQmVhtnIa
1oG+J05JrXx0iiwTN7VJMzgqa7PadfA3VbQuHSDyEchJwiuZlu8HtdZXKqBLG0y+h4cOXJ4Nhvr6
90RGx04g7HhHfzCWh2SxvfIwDobZ7fBfrbEHMOcrmcU5E57PJp3BOo9kHbL5SWph83pXRdMGx7Tw
3eGmM4ZyjS1gw3O86p43xsjw+LvayBwTFJSqrdiQo/g11JN5lJ5qnLvUL5JPLbLTQ+i0QzGExVTK
f5Zc4M/8qzBH3c00+BRsqPkr4UeD4tR50PNNRhG/PSwzdm/fp0sHjqEAQyFgwJui0+v9D8zOYuhZ
wGRC8PNbW0FU9sRCcz6Z0mu2utuL+irt4Ys8eKEgUtH9PLtMDUZyYoV8cpRjOu/IidVd1mbmlShz
6YvoWCP4zGMLNfTk5yW7qyqx+JzqfCqiAoDXoWpgfougucaZuXSBoNZT/AHiIJKexDN3GqARMIc9
DkaNHajnjNaXlrj9hMyQ+Fx6bZqC4Ut6UlcxW4D48uYqDfbSBQInygSfFgI9oNMXCqQm6M/FP0Jv
Xzeii9t5YdmiIxHSWND0IzSba9994YcExs2tpSSwtzHW60OzMKkjNTfdIyWNH2Np091YTLKPbx/N
v93ik/NChbVN5oBvMy472V67N3y8q0EwJ0uetEPcrMPU78gv8g+VDDq5yxlL+7ExdIMED+nSlwJI
WvaPtOUWUN+ZA+0fWI/mfOtB+z0qAbonpGWQJJFurHJ5F9STm74TXtp8kY0jtTuk/GURLYGX/Bpt
u9qkWet1Tw85GCLdAfNq41RjRHizYMdTDyg94HrTiBdZe/kvXxXFB/idlo9DjbP4N6YN+C2a+m78
pnvLoIezPU0/J2k313TtLhz6rasPo4PMCkzM6aGfRt8rJtC4nt/3B0NPhn0NeWvfyOKaevNZMgP/
B+M4ojxG3ATGk6Xqckl7V4NeupBrRz23OhzsNI9RLV4PjllRMumLuPJM/W0vnpwFGo9Y1ZGtIhx9
euSaFkE9x5A82nLS9tTlNeUAbewPDebPtxmpZIJp9bg+zGPnvF+HonrQqkJ7L90iP7rot62hRA/y
W0CPOb15+6BeuA4Ouw64imYTf93JOSVwOWve0gswsWj4KTRnfVqSudu/vcrFfaecMOERUxCfJs+b
R5jMOtigGj6Vxxz+bxOJMrX7e090lkIJfWh+dnnBlOzthS+8cqQiW4CgINj0DF/f9t4sUa3IR3Ec
07EIx0AG8ToHIlrcvN5NeaPfSvT3dtJI5mfYZ+O/ZynMywHMbgccQayT8wbZbCkYFwckl446tngX
RVpeVjdlr1pgiUZ53weV2g1qMvdt6ZhX5jCXvp4ZjLOJVoGlOaXHLsiiltigkgHivvVCw81671iN
ztZ7BmzqoY47JNZCCsgpmj29uvL15z0xrhvjOiaRm3wPu/B69/nexRd1KY42CGSSwXmoH3O/zI1Y
qtV8nFdTq6kQ++53vk4pB6/wvnZOat/luZwMJgGrNd9IfIK/CWGTpNR2ljzOMwzcK8fk0hOEAQKq
jKilcRNOfqelL6BuIst2rLO++zabuYf8Tb5Qh09WMl0J8heuHJp3+OWAKdlq2JMr5yXzrPUJZYA5
tUnkeNL54866+vr2yb8QW6mftqEp1Ghi3cne16lR6prWEICK1b2BbWl8QjNW7tET1PRIdvkV5N+l
r0IYjTSMxHSTjnn9WxeW7NupT4PjVNTiMDAdy3depfrq8PZ3nSst0Q9HLpCRA7GVDsBJAF/NxbFE
TuJSGxIoSGksrk8PQlnfAIpqzYdALOOPwbTp+BII5HezzGxgSYHdVTuvztrb3Guzf7ZVOfmjzNdf
D1nFg77R+TBA+mXPAFQ8mbDgdh2yotdu1TZXOQkncPe3Me6myUBy8Xqtzqqxk2t1/zjbQh2mNNND
jOhQZGqC9qbitYkKc7Cw8bMz6DYzTSpVl8WVQ3zhxvCwAZqDoMWMwjo5XnjErQU2ZmT4hNsHG+fS
eOobcVuu5TWI+qWlwN/QatyAlGdpfq3WfnEqTlZjy+TPIEe1g38rXzy3+fj22bpwhjm4m3QhnHVe
7JMzjMATIl3lRE6MJuWuEknzjG22d2Xcf+FmbihAGu9YkJy3h1ffqRenJ+uFuLy+6KnMbyZAiI8Z
W51gi6fcK3OQ7c8+OTBUE9ugB3goA7OTB0fmlURQp/YRlhihG3lTl33DRiCfv6RGFXih3QTp97Uv
1fNcKkLUGJT0JN/e2vP+Gfk978OmLUVaDOz/9ak18sEbunryjlNqTd8SpxWHHsbdgMWeVeehoARI
kdyw6pWBRN/f2bW13i4++J0r92ebMp3uxtZaIh4zFgD09PoPWVaB5hCui8cgpf2ZKN8KDWcqdrmR
LnHVlvJpUasWOYNoroTjc8lT9oBEbRsTkQfSAXq9NAYZpYfdk3v0vRblbhSO7H1QZCCE2qRvzHeN
sNs+tLQuu2kCS3xMpSc+5oG3vkOUWFy7wheSMgBYzCi2RwQM7MlpF5RYKS48ztGsMGNKEXXqwkki
auUCb9xDwWl3ftWv398+CBfuGPRgD3wbuv3UlycZGQ/6bKF36h4r5X6DDF/feYypr3RmLjwZCE5A
GkDaEhzdaTynrCz1auDTJOYst5WOnHNYL2r5AQjbvaaNdXExH7Q7D8c2Cz95j0WebLTRhX50XjXH
OhgsRADhBgXDZP97tk4HGpEh6LrbvOfkJ+v1yhWlOztHujhu5FSt3C+6U1y5IRfPKUkrBB3CIqDL
k99o1itrEkvuHFd77oqdr9do0y7oZjyLzshl1K1Gfq+yJi8iaA7pO9VivRJi2QrNr9ar6Zrq0aUd
3rwetlaBzszy5LMDrxmGcik4qWaT3o00lppwSsekiPXRt9WV0HbphDKmxkoA7NJ5a5FepT2v/uAe
NcZ7WIuKdiO3lVdKoovfBKT0r6osofTkm2ygcyPWt+4RhjDAIcuZosLulr2ReP9s9c2zAwqQeAY5
CW2hk59TkfA4bc1SvsVEpgSodwzyOYhF0htXnvlLe8fR5AXd+F0MZ16/cGnWa2sLQeSoexpSqKy3
67v5Gg75QjCBfESLEegzeJozkGxAq8QPmm0ElFXBLwk/VERilRL5EXdBI9FAUP0XOZK7C3BpL2Gg
NnURW/ZEU+vt5+w8mPOXAJvg+aQzeDbEHhIm5n5mOEdv7pqHsSjGlkfUTUaYj151by5ool05n5eW
pKlkbDdh6y+dnBx3WLwsIUc+ItSf3OizyPuIuee8T8C13s6WutbNPT+qtAcMCB6oSG9NmpOISRN9
rCw/846aocY4r/pkTz/J2dW95V35totL0ZAAXhP4eLOdLGXNulVOheMeMdut9k2lA0QWur3vhly/
UrBs2/Q6D+CrmPmQuUPbAxX2+qiSgTFoBiV8tNre22G/OO4XOX43stneFblHSzRF5bOyu+ZWX3Lz
mqLEpTMMphw+A0BhpveneYieW1o6WygSz8DtwEAk/QdgoMadPgoIbp0xHVarb1RYACfMQqtOp3dr
XV/DKlzacN46umFAVs7LRNw02tyxE++oD0a1Nzu4nra1lDeGybz+7atyoQ8GJ4wO39YQ4UD9HW78
Z5S4NmgzZTOt13SAVR4NjP9/lnm6ULT42scSBMMBd53gQ98jATrPNRxuhYD8/VrquNb5aCirbMyf
PVXMf97+0/CPPz8NmwUx12mbYFE3vz4Ndu7z6cCpj+h3BuN30q/Wfpqc0tAiS7MQCrJXVwKGFPgR
3aMUADN/WLRlCUWroKLMKawU7CmdTh+es2L2c/epbbV6aO+dwnaKRzL+Idt1Ff98OPZzk4WjV3R/
jGb2m99L7cpk3xmVld1Lvc7N+y5guvvRyagIQgVb2b9FDSQBLrTozfo1LYOhjtzBzgqkDRGq3dEB
S/LvgH66KR6tRVkHzbMq40b6BtooQStcO0r7SYk/HtjRCsTBnM1jxCQ7yR+GceqTMBejM8dYnTuE
I7tR30s3zYu9nNxAxmllD0aUaE66RLWvKhmT3zKTwCkmXfAIMEca91owlAgh5N2tWrJJhNla+1jv
uKKG/jZb5qOfNUxQ+qHDZ7ooFgMrawux9jBtO80HaTSPP3oHEdgoM1OVxnqHoXaIZEH66JkI598W
yOWImwQbO3MHNHtYsBUKpuGlUFZlurFHc9z7vk69kexre/DErkUqcdlB6MaZPoTCtpafgWf4m71A
ZtR3U+4szb4vKQl+oAs269Ew2y6KA7NpN7usVoUdIi089U962WplVK7r8q3vnNqORSHKD3JpS+0H
ZNTmXdIUlh6rxqud6Thgz94iQ+Amuv1QLp3So8625vuxNwgP3SidH54yHfFouAPd7qpuu8+O241F
bDYO4DGk2UBhVa1m6pi8CXOOzbbWR1CcwnxpWjf9bVgqIOMy5/m+6sxgOrgtx+fZaUT1nREH6oV0
64s0HPXU+LIIUxveF3KZ8RA0oJ7eM+ex3uGOtE6Rtdr5L+W4SfuSJmW5HOg3T/fSb5vqcSUkpKjr
O2Ye5vD2hxAhnPm2qrRR7Ke1GV88on2AmaQ2PRvCce50vdBegoX/Rfa6LMTgzKsitaTia0NZ54R6
L4oxnuSyankYGLUXbB7y6RoFqmy+V8xyk8jG+Pexp8kx3rmVLpNQX/jG0KqUhbGj1YEnTXlfPnlT
Lb/LwVdmHFQ5kwsdvI66K0RfWQek1ix1k2Eb+xu1YaQFahiwP6pAFR1ibE5vhS3l6H6VbvY9c6T8
VnmQs0JXL/2Cgz4Fn7Ih1Q3mXoWhwmRU85PWauSCed5mQ4iv1VqFqsNxZG+nTRrsNeYxcaBRhsez
EMxY09EzqPEQbztKiLfLTWFVeGno0s4ecmhMv+Tko05mGO38CckGN41R8/YfXaFVNRpj/Yw422yI
yo4sZM+cPdP1pAB40qZoUbfK0D9b6AQQKstNmKdH0k9oUe9Kb4mt0d2AfakD0qpuNzxib3vU19OQ
BiJO1OSQ+SlsmJ89u628O/pt8lMlmfN995dis3galEgfjD433Bfww8UNyWoFKqlJB5lhxDRP8m4u
EBF575lZ1j/kTus1UZLJ4I5Jucx3iRYsD22gzz9QC6cHhul8Pka50dlPbVqgkL96QRvwFCbrykta
2j8NRiBFJFQXzLeWP9jjgUHkcD/TCHDDEnhoEjYgqxGsGD1dPmb5DJJSjB0w/9U00lBYxl8dlrz+
PEFAaPaTrVbMuxN6c4+qHcp3WiOACoyiLcadoqOUcOiqxdmldtY8t01tfET4lx3DKrP7MHRFM70Y
qRLlLuF5eb8qmXtx1Wj6N7f1OzRCc/j91jDoBvK6jVShoi21hE7hr17oS+k9erOd2UeCnafujXZN
kydnWuSXtde4H1aCkHnvcrb3KfEAsGhf+JHuzl0eBSY6S5GLeoUb1w4X6bOll8WyTyzgbHfoyWW4
EyVz1nxOtUEaB9vI+w+pWmoPkXRqx3cE+0VFQHjH961okjkCEzhND+3iAUUbzMqTsZX1a4HyBVLc
COctQxXanZ6WkdeUY7cvC9NN9m1NOk2I2+yRLax7n0hIjGbvVEB2oywZQX+Nhen8VPYsjbBWZomt
CVVcSCOPw7sgGRV6S9k8zyBffhiayn57Xm89lhWOaqEz1fkvJECmXzq+rXncjsnghdOSrXo8Icvx
gU55DjIVEUcVapy/zwTkoYoD1SxfA6MTH0Z3Hu4a0Pp/Zh+57ZD3S30aqbt5J+oZx3Qg/d3nCbcu
mGCltvb7sjLqT541tF9bYWQf6CUj65kVZbvrJok9nJWN/jenoGcMa6vOihg36OaP6zMXuBV6OjZH
Q6EqGE9jqr9vfK3ojvUyZe9W5U8uIn8u+uToj7lphM50+qmko+hRlHCqo1z3qvaI2qHMY+be7nIv
G9f5nAIJEmFVK09HBbGd/0w+Exu3QBgn8nNPPvQIl9uh0zv6oSpdJ7m3y7otQksCiPpsYYgQi3Hg
Pds8w2kFS4mLnwAe+FQxb2HKKZN5jbQ6z36urVjtHUVFBh9M2sO3MWmM9vM8+9ULs8VJQwixmU3S
mJSXFgtMzTuqpU2PPlIBDe+GFXybxqX9aTvKtnc8RZX+dRnnztmLXhj9nmROt3eya+t3plf1X63V
rwjykykflNabX+gnyDVyrEHNoTVSv4SNyb93QNg+c+NumIG9hLJcW//Wy1dlRXzZiNFpXyLjI5Hf
s0Pg/fXThIemQ+u7KlUkBl0cSSW9Ly7FHtZ73iQ++nXOMM9fuqF/JIU0iS9ltonKBHnQ4BmlYQzu
jYhFNgqp6rgHokDt6LmLdYtYpJ/Hno9EwA7T01k/mCOC44MhPSfWmnxM70vTW5/7sensw6arkoTA
nuaXvgRPGSlpIhyZ+kGBl3jRUXAXPdBcoEi4tR7IF1rMxdS63DjSI/yivbl+kknKV9IJXJ6rJpuM
yMajGk2eTSI7jdA4WN1ftRy6/vPbae95KxSsydYfQ/0eVrp5kvSOI7fBTgvjWHmVfSy0XE2x1Ite
D62FEghpCpHcDdaQ3+fKM7orBdiF0mOTp4I8RTMc9s9JHesAJSyJaMYxKIMtSUuyR6fBnqN18+qf
my0beJFeL7Z5TMNOaz0e5KrUJG+xQAwoRjNJRJ4Qw80i23r39p6ed0Aoo+A3BFBA6S6fVrCNpeOF
MnXOsR4sZycMylgEBpKnt1e50AOgd41hLSpyqF+cTnYbWSldIX94BEOsraHuqPZl5k36YImp37tC
T36+veCFHwt5c0Q2mIsgzn1arY42gnVTGQDIJK/cGaM076faWyJsVa4xpS6cSpYCpIMUC3OuU7jE
PE7LYsI34OlpjG63upm/E+0i6hsptOHgjlDGcECeamJja6Tynzs623hiO5F0BjavxdeVYFUMaEk3
DYBQmdh7T8/EnVmCrbUDvOohcS5XerqUvxdqT5h9mzfRNnQ67c9VpPnr6Jvm0XZS7Xs7u0KEcJpq
RHDX3iqjvldYisp6HMcI5VN9DYthGO47NKjBZdXTVO2WxJbNcQ5gPPJ35/53/BqGPkTT18pDO9HH
Lu51YiqhwmpkWKFd8H1BOiSLQJ80Tlx6RQJLyzblZzsZtfnzVHdmEbV27XwZ9cLmodKyAmDz2rp3
Q4O6b6gjIZNDK64MJLx62ZI3jUJkFANtpu0KM5Diln9FrHetvb30ZPZGH2OfZSA65qPT/F6AO1me
h87zs502Vq1/mLsyfexbfbG/9YY1WyFvqqPdkFAaySYP52xaLgS4JC7bAPUuPchMcWikBs+trur+
NgiGpugj1A7RJsgrQ803QC3MOqqyevZDs6s0N9J1KVRsZxYaPH6ua8aBNvJcxJjVO+4+C2ajjkmC
avWSj27X3HSzR8pt4vqZv2/9RMtvYTN0+SfPocQPfQe7wzszWLpNDcJusyiF+4o+qAX945NNCf9+
ncHYR7krLRUhn7civWMVgH7dAXwDPZ9Ff5wrfywfgHM7H/BQzpsoDWSx7uD/o8hlBEkDh9Udc0Dl
DAfsm3Zs1u/zvBovYqp6QnHVtsm9ZnhDHTLfIvbYVVMNYZdVWX8Ax9c9qmCDbmUr7ADyJHPe/sPZ
6nempy1j5NHsTsNFaKvPFDBptZ0c+0xGnj0iujIqJx+iug2GJ83yKyIDcUzuNdmxB1HRLNbHunVL
lYRV4E4SqRZVdu8qkXX9n3zt68+unrmUD469+HeZ4Sf3buUiJEMtVagI5I647fqizXZBrfnWftDL
ZrivJnPAok5zKVxszaheghoVR2gcpsM9AATweZxQ7m5bhAQOw2LkdyUP7YLVpdMjPJc5Yjwg7WIg
Euf65ReF8CXKEetopyHyMtYH5bTBV8qc/MMcdOZdwiBSizBGqsr71gclG/ZNjcHVZmH8UNqLIikt
Vi+/QSNvENFQMCjYyzIncagAIzex4dQKyVu90JFq7Ez/XZHmXJwSjh1a3F1St5E7Vs132141/j9d
Gfy0kyqduDdra+9ItpAuTJIEeoq0UmONTIgwDmJGzfis9Nou7vUS/Y8IFJv4bFfVWuEL5GdfyBG9
MnJxLf8Y0Bb/M66dvu7QS5k/FuvcqoNmzLrcCc3a/s0cRbB90Y/uc7LKjbGhe5JGUO3U73Cw7xoG
n471ixJg1R7QTFQfplptxLU60PRd6WddAY1n8byD8FVGu2dTmt43YDV+a6XbLjBcAAqGo1VZVeiV
zvLsInhYRwgheSZeq6uqjkFb94dsqIIgQt9vbSJ9CRI9IoWv6rs5A6gWTYGe8WMpOfTRGiirCVOs
vXYZykMB0oZuh7vaUFpUd1Ak+VE1Z29NqWK6YYj5TpmjyiMGD2iMm7JlpO01ckKXsfcZcQbm8DFH
R9SMgRW4bmQ4VF9MnhBiXeey+4IJt20enC6ZY5GPrR12THHSSCaDfix6ax53Vd9rKioW0E3H2UzQ
azdGkT9Sc7vfKlOl/ZUQcZ5ToD+D9h+daqBcRInXIak0Jl0fafEd0Y11QkbBQ2yOSXCtP7v9M687
4iyzWayB1gIlcNrnN7yaoqTL7SPIWEQ+J2cY3gc1bo7c56n+jRZQ/X4ZaudQpJphwBDNW0w5amne
aoOVf3074TjPAgDPIo+r40RNanr6zf5aVLlHD+QYMCa7DwT1Kern6pa+n/dEiy+P1jJQoW9XxeHt
lc9zq21l7y/iBITQ6WROlt1gesNgHbEe9p9mNRvUGEu1t5Vfv5sMcc1b8uKX4h/zP9SdV3PcVrqu
/4rL9/BeyMCpPfsCQEdmigrUDYqSaOS8EH/9eUDPjMUWrd6eq3OqpjyWKTbQwArfer830MYy8Tw+
La2M2BnrsW70w1rqeZUrCWNr9GSbh9Xn0C2sTxyRCrDK9m97ddP3oANCOYexHtS3kwJcwQd+mNGq
H3DUWPwiNftg0jIHVEvMZwrwH0scLgV8ZVsQ0kh5PjlpAG1kaWpG+qHRwyXIiy66kixmN1Gnppgi
0vIcLNs6U8m9MW1gkq7VKrg+lP31wX/Xbxisuav6JRUHaTTNwe3Dr+YsojP1/hujBRkKjw8rRFze
TkdLPRBTR8CyOEyqtBrf6cfiC1HX8kqGi9tsOicxzyhafyzFIX4hBaBrw0uzTjmta8Cj6Ub6cpgz
VlBh4ikwIcPf9opTnGGs/Ngj00hGg6nhUgcD9p68NoIntKEye/WguNWyWVpL+wI9KtyhaTOOLSkm
Pue7dpPrPaf8zlDOrEhvPNvVi8WhNIayjdfM6xeYxFlu57RrDkMS95t2gMKbWWlIWbrgMDAa/8GE
gJeyluFckp7u+uS/GzAEi7EhS7EcTEzXce1suwPN3eFgmkN+hgT2o6cY5AEG50q94QGzrL++Vmta
Y2n2ljgUYcXMFordPXUDKlFPHeP2q4stEOhcqpe1l6aukvoc+SaJUrRVr3vZ4KSY2WKo8CBwy799
uOTWOFUKSlRa7KePwWhkZ/XUXochT8z7VtfnL+owpVkwOrXxtVYBTs7M1DeWB1Z6eFHYK6w2eScP
vslR+Vl2higDtsVhEFjez4s+U1vXxC4shuP3yFZ/vsz/OI1ANlcR2XrOw+vz5AVUbjmp5rLoBzOs
5EYdS3pKI20GtwKJ/9uX4kowi0FbsKA4XeHhUVpJmLOjqKUZ0l0b+5yYsN6aN1mPUcCZh/njsseS
h/SN0zoLE7q01yMrSnnGqeJoh2WATw92aF0t0jDPLA0/vjJYbHBQ0aBBtILM9voqKTa4Td5E4hBr
IrlqTWrcRCusS1J8l2AQ2H3O+DA//fxBvvXVEPzBIcTfB3uhk4uSsRLaRiLEgSSg4qIzGsKy3N4+
Q2J566sxO+EogrCsxK7XX81BRqMZi60eEBE5Nxo0B5pssrvF3cd4aBpXhN4cw1T9Dy7LIgdBhxFi
48jx+rKSpSdZkl4cVL0Wd0qSiu2Qm8l2oAlm+GqGPIHqIB2aM9d9g4mAKIUHymR4sRc6mX0MJM0Y
0DEdgK/tVQLT0pnFp2n52KU5nJpmbM0w6ChBt3UyLXupyqIIsrKzk83P3++Pc5I7QZxDf54A0h/K
BEWiPyE0igp0XrJtCKB90AQhBWrTneMQvXEpYpVA6dbK4MetrbSlTIq1PWM09XWYOPI6U6UIUOxr
Z77Uj4P2ZUuxYGBhDMfW8vq9Ijfrqo64nINGX2C1GjLph5lVoZ6ZkW9dB54XMh6+FovNybDVpjhP
isVh95rS6hKufxnMgyaCn7+iN6pVigGEkIjaVkPGk28DllkSh2SIgzWxEaCmQV6zneY01bZO2tSD
b8o+/YI7f0UruSuzc5PzhU55ckrB8XdFB0l9+bGURJxh9JE1q1R1wJBeVxJo6U9ZyZmfzmNec6Kd
R+FBSdfuMbCgTY5O1PiqmJH7ybVq/avAR/ZTuHq7eS291uu+AbL3pxgDe848lvo500dteNLUvrt3
W9r3nuih0R50DA5udA5ET1nsmI+1lsRNkEeW0vl2Z/efWzMlAqHLpIIHPRqPoJ5BbM5M1jdKIki7
64a1BtYyal4PJjN1qi6D7HfQIxgSMwSAQCh4RLYctX10Zv3+56/7dJogCXPWBsFqsbrSv9aff1cS
dYWulY6FOK8f4pbGGZ16Q8lrXyni+nDmUqfXetHXQg2GQAhLnUXn9bUS0h0cQMmJdSil49eFaned
K/akXS8ZRHqSaSZ5geMCKVm4/sePbLkk7pqDa9xQrTiX0wLnxUNLRjiXpAWu+elYtdWn1Ahn+7qB
Euy3cJOfprBxk2+tmbuXYpSdmDyniS0L4Gg0m6AYTAxcMbIw45sunky65m3dVz5ZF4Xwo9wKI+Tm
tnhcZnexvLpKcrmdcuFIX6ubdgqUjhBlX1nVV+RG5EisxdI20b6fxPTRVMhb8+3C4gvKgrAEYuTG
urwdx7HbErAxzNekRQBkEMMcu3tjdBP9ttFw7vbot2Z4nlCk1gcgviTaVeAj1h6ezhxtEL+kzvuf
v5HTjZAXwr5AkBMLF2T50xoVi5VcYV70h8SpHQwgRB/juhr2+cVA933Ygzpqn9wqnqL5zDD/YU/i
0iszfZW6UzFBFns9FqyQDVpRrOGgE06S+U5cJ2uUXRV9FlVmD36caLNytKRqFAdVKuoHZit5F0W+
wJb/20+Bwo2pJuhVQW1dp+R3UwDfNljxoO+HriNGg0Q8yDBqan11DRgNVl0QLUeWxJnF/OULfr/M
8QBo78CUgzMH1/uUSYtZHsBfXfWHEZ7cwBHdcm9UMkWaQOQjeQapMYEGx7jhiqtiihBSNFEjrUBJ
6w7Ojhql5xiLP05P9BvsL/S3KIr45+vnEJckhYxZOB+MsnJvol5JD44Y9WBpunMOhKdbmY2qCb8m
BgAnAu0Hfm+OipTD77jQAurTvSFJN6ih3+1+/mLfugoUZWju+HUJnFJff6Eic5dQ0QZxINu7COIl
Q33c5uf0Jm8MZR0ci5gEA8Iu3Y2TetzE9InMXJbsRHdUYJZeHNG1dRu76dVAy4r4YUJuUyXNBSGG
1rValuOZRfzHecwdgKGBHuKXQcf39Retxg7eDvHSB+KJwj2Mu2TfIMjFLy+0D5nezn5lkaXy86f7
wwl3fYngLsxgUmk4Tp5UCvrQEdI1WsthNc+IPS20iXlR0DiTKlRO4jDUWWPQswDuVbW5a/FPEs0F
fLtYetBVk2NsR4oNTxLflDP39oM8/+XecFpA5MBe88O2lkcu3h2xXA65mmsXVYo9JM0kp/liYyU9
Q2oZimkX1zRugm5tWsAJcpfyIIbWiH0o1xEOsToZrWRxjmXioW0qtH0rqTZ8QptistMw/Wp9XXJO
8cN4tD7qemdNXltjRRP0WtPdWhyyJ19A4nhMEODU/lQ3Aw0UkP2nkdl/MxVx2nrhWs54rWzIABWR
GH8fwiQBC5V2mnimpF3g5fDsb40iKh5FL+t08/P3eFrwrY8K3QAOMrwm+LsnK7Fh1WHiym45tKYa
XguztC+LNJpSCH6Z+62Elfd704d9u7Wr1nr4+bXfWAWBocFksAcAiv2hdkZRpnXMn+UAeTepNvas
mb9nEV4VnpGRs7mSrcKbJu3T3O9YHAl5pYj4mMupQNRvSNDyn9/QOldfr8q69pJshkUH68bpqdc0
IxzrGikOLNijQpNlTgfssax8o+qzDfUnzugNqTC+imA2CHvxRqHoTz+/iTcWYgMWA1QGyNQ/iiwm
QymjcG7HAxlEKZQGMW+EkoXvKATrM0vkGyuHgTAa7BYkiFdxsuYbXRhS7C8TOdize9PIjFZz0dT+
GNXiWLLyB0WW5n885P/6Ov2f6Lm6/eN5dv/z3/z5a1XPbcJMO/nj/9wMz63s2+dfrp7q7hcWhG9P
MqnK/14/5N+/9Poj/ucq+QqVpvpdnv6tV7/Elf55J8GTfHr1h00pEznf9c/tfP/c9bl8uQD3vP7N
/+0Pf3l++ZSHuX7+x69fq76U66eRQlX++s8fHb7941eXKuK/vv/4f/7s+qng13b907fnvOrr59Pf
eX7q5D9+xRHvNwRKLCeQWVCdcBb79Zfx+V8/Ah2mZGNuQMJGcfjrL2XVyvgfv6rWb6uj79rfQYm5
/tqvvwCBv/zI/G01SkeNAAOeZRHaw7/u7tUL+/MF/lL2xW1Fe6f7x6+vTymcPwka5UiEdSgCndUC
4PWGY9XIO2Z9oJ9QqB/DVoM4QD5LME7AqjEW+t89m39e/furnaQ//3E5dlakceCoYF584+8rtNYo
Q5hfmiTQ1MADiPpFbqgqkJkWc39cxq4ZPSJyVdaLyI6/kcVRl/u61dWDyBaJdZuaiNhL4GQ/4hiR
75MyVO5TXJeF57b6dqFD6LW9HL81aVr62AkbNPPL3NopmZEfTM4sOzsyBR2bxtE8yKfHZY7KI112
7YF+cs3aLl0/cQdNelMhDkpHeq3mZqVfNgo0tqG6NuxQuZ6TqS4DmSj512KZocfO4ZDdIVpyoPu5
Q3p35rm9VpL/8dxWipLKeRqtm84g+v65KWEI1WHhuamTMn0JYeo6kCA682snWt3XGgfwGVI+iYtz
qXzm34xoqxlr3odSSvgLWRoLyB+pHpT2JEp8/7DVQPdYRe/TunB8GG1J5xMUR2W+lPhCWnAlGkiZ
pEZ7A/DkRsWi7Fs3DGm67WG0H0dUGIectjfuNaW1p29t0ka2UudCJF29H2dduayGot9S5q+fpHfV
M6erh8EqIxIFldZbwkS0Z8qFF8j0z2X/5UFxLKULIbCIYN09KWUWxNE1aaVdIFAGevDmVM90Isk2
HDnO4ME9QOfRdMpOHXFPVXuT1jXWhDEHRi1RtYtSnaZ3chTmDskIXMCujz14Ah8U7Pt2RUfQ28/f
7Mm++XLDnJuAShF845l/WnPmkY3BtZZLDI5WIuHiwHue3E8EyaH/NjgsmCo5ZfokYrJhFrktsHDc
5Vl7LmB2nXknDw4bI436mv+Dp3oywqBiLElmRjJAnKdvcLbXffyXzqnG1tXujctYvALmNjHHJzVK
mjaNk2epDGAxwUkwOYU7ZC6Azhid30lYNq5uWhuem+PpSxQesw4/f5Oq11dps557+j8uf3TNaOVS
LhEkYIiT2zGLsESwUnUBtJHmUqvy+hDplTb6sTmOHuVgcSf00NQ2cJrrp1RD6E4lfdFnbQmfXu70
wVnKbcqnAz4QAnw19m1zzpvm9da+DhEdsJXKHI4duOQplj7B3dHaUHTBMlpakLvJ1aKWR2mNGDw6
N6Qd/hMH/Xvbev1cvpPt87NkXz/dpl9t7f/LAuD/wa2dw9t3s3UtHV7t7bdP7dPX5/yXQ5c/ld+6
7zf4l9/8Y4cH3fxtLbswimcc8ar4zD82eEb3b3BmGefs/OthnNPcv/Z3+zccM1cADWvnNa2ad/7n
/s5CwAykUMYHnzLg7+zv6uvBo9AMoGcFxHyChSghdU4GKftotuk1abq+FhZH5BzXWWWABdsHOFSf
Mru8nsze01o99nAsC7At3yO8771Rr7+WExG0JB1/9wzfqAFefDr/XGn+vKOTCnUypVaNGJQdUypS
R2kA1CqkItKFS+TE/bavWsdDEbRRoMpfOgCoXmNgZ1YsPdu59qFxSBKZjOWIeuTJsLGLVBXHDuxO
M/0EXvRWLfMH25X2NpczKOCC6N2q0nvNxh1ENWqsKwpxzPvk0cCwYlmqBzzNr7nzDzP2T+js2nFf
5l20L1rSixaHXiMwOao+Y3k24Q9FRRXgkH8rquohFvkDIUvXdgFsHgM+gkenn/QxSfxGUb+OrQDm
mqxdmYt3s1khiBn4Ry+tm2Xpzux5L6/yrQd6Ukypsrbg9U3D0U1zxRsaeq/kJhMWCEvTHVWvdvXA
yuOgT/CQIqZ6rtPHqrSJ80AtZ0xRMHTdjoBPbcfKui8i67k116TYz1DIvVKZbmVqKoGT5dHWwQz+
wFGCvCxtRvWCjHDTzgWHpoXaMSOK0V8aIoaJIn6w1VIFCxjumsY+Azxr6xh566ue4CLWJMWQKe5w
nMPxNseFoi3TO6vVr3jIezmUAkhiyFm1Q/tjqDN+Z3t8NJI83RAMLjl9N/vRSrdJHb1Lx3wHlv6V
2Nlwt3Qaupco/8SiP3gM9vIOiPYWh9lz3nkv0M1bt36ysRJePcypIppjCxw9o3MqzCMGMoHrTAH+
3TthhPdOu8V9DBskN38cLPHByqS/xrxn7RjUdoeeMWP4qg2+tyODFu6meunqnY/fwn1EQu7PZ+iJ
G9ifM/RkN4xLdGh4eLXHvu99NSGNLnI32RDSneqtQE7R15bo7MqpHnI9fbe0HeHRcST2BkJQjI4u
C6aKN7X235If/Hk7J7EVVspEN82iPTo6ki0UtGbPzJq8n3/blySdN16MdoL2lTG0uEi07dGY60s6
5JedBL9piHoOzIHEqwGWnR8LdGytoe44YwHixkno5VrxLipguaUivgkjedF3QGJRnu10M06hUiaP
SMDeqVq3r1L7+ed3+xfL+brJfH8AID+9neaqao9TmQdG9OwWiG2IuwbnQEdztkx7fd749yM/LTVM
1j94yH1zJDL2oFk06hoCJ+ZoN2iOZ6hVYLf1dW9IVJXnooZPouj/vObJThWWUVdOedkcR3d5t9KO
04xK3TVIn+9G63dyc8KgnSflfRb1fjKne2LmtpOmLIHSSrS7qLS8aTClR77Ip7SBD9m1wxd8WFnL
HCwmcOk955f38hzeGjMne5hlQnLG9rU+ynF4rJNZ87QEj7sGASMEx2U9UuY7K3Lfa1qHDHSZkFMW
H1stVj0ngoDN9rKZhfxU9AqmHtG1VEfCtsNgxBM5i62LcUq+Nol2P841pvac2YNaVTZdIc4w0/5q
NTrt3OGW0oyxoTfHJSHiLDPKoCtX233rQSzaR3OUQaP1u2KN743aYK6tbW+XCNuVGyjlV3Oe+DCR
7kj59ghJux8rcVF09lcW2n1YgKHpEf49Px/x+rq2v/WsT9b8slTyuQjd5ph2iuErveZcLrJG/JUl
w7U7LtYmIj7Aj6ceGHgkgiBSs/vKqsWNqUaIsnOHhJtBJCi3COstNPrNoYy9kkDAjcy6bp9r4XsF
03s9VN/Plf7ZVXvcarJ813fJk+jUmEok0f2EmJVAtecL6PR9QLbIg16eM345geD/HPwnu0PYZNKp
DLU+ki3vW2VyYVnhsbDcZ3qb+6rsr7P2E6/rwlz0rdHKC1Fa2zIvz/L31qX9rYd8suSXjmx7Gqj1
MatygWx+Lnz0HehZiI+9rSkpXCMbA7UsVF8R45eM/nytNGvqAVgDoaPtDl2QJ5wZocdsMm37b1NB
QMFkosWWXYpGHG0HkpC2ocdKvHdQLxLDhczYT9HaXQ30ur0AEL5YsVLPwDwjKGnab4D43S061UvC
5olgUKJ9HmpP+FA6lGZD5TcFxDpVoZoSYnmPQ/JBR6OBvgVnA2wH7kkMGbd0wj+bYarTFAhvzTlG
BVwp10Mp38NX/Bjr2ePAIu4ZeXVZRPq+JqVgGq1228TG489HsfZXK+rJJmYL9DPWAB1aTBS0XdQ8
dKRPoKA1UCDoovamWJNbvYU4r/RS9/KV3oYRQxSwE2dbh1LEl5nx5MY15XltFNs4jOJNKOWxHaEZ
thOF8M/v1Vg3kzcGwykfbSBdshn0fjiSiHwNwmAP1zodb0PPL4hTSjyjN4/mCB1/Qi+P2BHBb1wC
vA3Is3u/i/LdVOheFS+/Q0W/yabHJcqvbMXZrWwTlNj7erIxwLHowhj7dtF3uRHxXcNj6JLCnllB
2/SbDC614+6hM6j+bLf3mWVfVPqAmqzw51DdKNpdbl2y9hIge1kM3ybSrCIYBEl8Dpv5q3d2SkcO
F9a5eBzaIxk0xk6innjAitkOpNomB9VpbT90EiI6wJjoxzk+I1MEyuLueniKTwmeoXsjXQC9ijLf
dKKxA71xEAdpQ+HpRmzsO6h3m5+/tL8qY14OgN81vZUZgXYEI+2YworVwDzn6JBY6XwVlnFIrezc
RLjGBtU6AYXe275RYQwWudUlzgzRfVcmqI9iuMmYfqSISApH8clvb6+g82uEoVTSLxeh+MzZdGN1
Z+qZF67TW2PtZNefp6hKcESpjp0pAJ0M0mAymVl7RH3qdnDrZaPHtdy0ejrSn6kwSylKx7N6M/NI
LL9Ml+TebsKbukefq9axX5vUzDUmNZuph+08iND0EnA39PSp3OTQk7d0sYWnaSlUELsQXoOVrN+p
yWPvRreyKiJSajRjXypZtte1RvMaZdD8POYHOHawtQsU9rUES2zn9N5cVXtr1Rh2eRXQTNoPc/7o
tPEtsuBdbeTFFbPo0ITRtaOUmzS0l8Sze9zDI12UPvnF3SGcM1y3hrWqF+W06wbro8zQ+NB/jTYD
7EZEm/m4sUeUVv/haDkpYNQms3oOr/WR6FqeV81houvGmn2vCCd/kFnkR1ED76XqnydDQ1Ci1Iuv
Tl2N4qsfNxUJxpumUj+qnXnMFv1uSPVLfYkhQze6eTNpw6VRlv5c0jz9+S3/1anktGdQQbrBkqLO
MaJx0ODLz3LiHZhijIJKw3DGtT7CHP5YaPHNlHdyl1ctK6WFYfFS0s1utOS2K9SnOU3u/8M7OqlM
dJbceLJLkIxGTW7UORUsP7QM3oV6uY8Va/yAeXqDFcxqWQGxPEhSmAJ5o8DEr2IEWcts1ojYTfUK
UXmya0ngPDOv/gr3eQFgv1sOUKDYspOiPkbxMjLhG9dDxR/tdAwJNhRRcLZKnbQP60ZGHJsXd+2q
YMK/sQt18Kd8Mm7ivhJbZew18ARRsXCn8swOc8K0+He5cwr/qksJQalXhyMiuYO2qDt4QtDinCvb
qQ4WU93ply28U79Q47v/8G2d7MCFVtCfy+fxGCYqWVPhThRQxZLEuYhDPPQNsetcN2hMO8imAT+G
8D30oZ2WQCes3cgKFn25dWJ5xvjyZRN5Y+ETJ8dOXro5Nqo6He1heK+nuQX3YJi9Kptuw3TiVIfH
Ct3y8rlQ7AvMkQ56XL0zOPVDJFrMjS6VdDOr0dcqMfDaaNMny1HO8KheTgFv3dvJKZNxKWqiovpj
HwNog+FE+HnL+Hd1Vt0jNgrdXosa1WsoRpNkuMhAw/Ku+yzM6rJNQAMGVRf7wRnqLYhBcqS6HO9k
ZGHWoeb3cAGQiKePts2BrqQVXjbyjFbjr3bsUwZLmCuow6TTH9VmeG9K19l0KdlhUnG8ui0e1Ux+
HiM2CGM2joYhn2zWZy+qwxhMIb4uyEfrEiLLjN7WyWFgvPMQiBFukueopKo9MxLXV/zW4z3Z86xa
WWJlNPujpo6FR/TnldpMmZ+I8pveIMnVq+jG4uDrtUtz6RjVpYrJlIdXMHdWcHussA+Lw4bVhB/t
luIMFwilpg3xcn9/C/5/qAr+91Pc//+nJj50wO/e0RtIf5Z08ulV3//lV/6A+G3ztxdhI8p+hATQ
W3hxf0D8lvgNkomGfS3G/fC11pL5nxC/btEWWL1QV463CXXp3wi/pv9GR59230rPw32Tvv/f6OCv
Eo63xhOeqyebOanMi4iGytoArDvhZdRZHUY6Tkrfvpd9ZHtJW1j3SdRnsb9mwFb7stKnqt5pg+wH
vIznxc4mMPd0VvlvkzZ5qaHGBw538+9zslp+uZOVBVjg9wdOB9oMpqFkEr40vjb+nGKX4+tV79wp
cGyQ7mMbZHshTMsPFRExDih0MhWA5kOY+Vpfhl9MPGSg/mTZ+H4SdRZdzVJFUhhC6218ImKBFOZh
sX+HbBfGW3xss/aIr894g5ueZVyTU+dYlxF6++hyMS3pXGRKGUe3oYt0/YPdFvZ4MRMWURXeqJro
+jwMquvJXwohxKVN3VAum1yVzrQN0x5TJV3CEt0UOp3yfSXGLNlVoxU1H7tZI80M2XCu+W0Hcvse
AKy5LTAMcW/wBc9zL0NkmxzhHqXiukwxQcC8L0qKS4XItfHWbJsSVwS67o0J+o/Nad94ucXj4KCD
afdl37pT8nlEFknLcaYqUyEgWW2CbF8f88tYW3o399Re2NVdD4++vgL0ZVvwtH4c1DuMJsrugNwk
cojqrpzuQwoBnr1T71MdALNFxbQx4qgyP8tSIdTRa1NMn2bEIXbnOKutQTdygu/hVn5F0xqqv9t9
3jYPcOVKeUnExVjeKIatuBftqLjFTe+gx79OnSELVzBWDCWIVWiRhshN2lDhfNuOk/iBtEGzuolS
00kNH5NDdO1eIdVKXmZTaTkfMq3Ff6xHlB/G+xSu0s6NCIvYOvESVpAYssK9j3pTHW+QrtTplY2Y
JvXHYiy7b2B6YdvjWlTq1We9bboLQ+scDs0FpHILCgicxXe00SFhNEmUqw95GOtaUFeRE8DbEymH
tNUEQydh1/QmYtegCGKehAwqLuQ1bdbmOhoSo/LKqHAfQ8OpoyOix9agSsaDF0Z9QyqIH4bECfqW
U6wPp95VPAWVLW5suwAHt+SjWGgp73S3UI5FhgJ9Y7UQDDYENBq3alMgiMDBoPHLoko1T52Lnjxm
PULP65L4QFIlBPhhQ2OR0AQYDLL18sVyHjHGGBHaRU6keoXSOn4G+WPnhJW2DaHbPHbVLDxZt8j0
y1gmwMQ4zMye6hT1jsQH/dPYWmQgdnhhZJspSpwxCGUa9bsajtG3RA7Kp9JKrXc2ps3VbklwgwsQ
xEXVvmrqgltpsfMTg+k+6LPZBSX+EdMWlzMzvp4iV9kqDsvCQY2b7rFp1OiY9HH8pGV4ZpC2rlSA
n6M16gfphquJm5LkmR+rRAcGEAGpUtW6cNu7Znayu7yKIjbBMVRvpzBz4gBPWeHQy3LSpzDEurty
l/ouxORP3c9QFYZAlt193jVkrduRjQGHbmOugzvfXG9lq87jRmojW6lwFihlUamLKxFnFchPSb7G
RVT0SY3BVNiPhzLNKh+1SV7u9QU/TIgv+txd4Yd3KJ2xfVYXBDO7IoJuquBYxzqDHjyrVPmhjA3+
embPwGPpMNp3RZlhStoasy62TpsW6T5SR/cL8m0V18Opin+fhVqlH1pX0JoFaQdDk6FF0qiu59dm
z2oThHqkIVUxEdBzLp2/4NR2LZKFGO+8HdMroKVhuqgHMxx9lRXF9MzGcKHwdkr8nLame20r2XXV
TFWBi8ag3nRt1YR4QZh4D5fd8KFJFeOxlYZy1PWCY0zOojoE9oy/ilcmoe1s7TKt8L1jGjdGMvp4
Y12YBUGlIN/QNZCcObLedIpoMG/u1Nxe/TYi+9KuCL/6wBBZui+UtXl2iEfFvJQKjd93YdnjMzM7
USmfuwV64d6VMUEhIejSUwIMW24t2IiDZ+Bi6Nz1JZKgw9RJ9WNkgRwEhpj5nQptlQHArgkFt0q8
XDAODasBF7OCzdBsI845tlqYvtkj1A3sEEKdp2LFEvnzUut1IM2QYrrLbJ2+DzisGdROlY33qKm0
tdebh1d6bnIEmnCnh6Yq7V6uwQPhfFMTCSCDqkCc+EETfTpvGXKQgscCI58L1F0QWjG/sIbLAr8Z
+YwsQmsDGZcOqQk1cVEAQcgDApO4hYxWgDZeYp+iYGHTZWPk4UQCM4ZWkjFus1RcLBbf2yOnzEgD
qGa43HEwdwDcUoyItq1I5veyzcoPUnETI4jjuu0P6oDs1B8zLda3dY+9PvGnYd1tlLiJb8rJRr/Y
1XWufzIqO2YV7sdP6Uxzw89ESY65bBK5+pbQj9y0Y+U0O9sx50DmfV0ezLzIVFjOprHQVK3owMya
nqV3c5i0N3gVdNVGkZDkLhDGC0KcMCM5qGaX1fsK+5vBM/OkLB/SJurvJsjn7laoeUv/Fi19d4wV
O5O7cKLHtu2N1AXzmyyh3EnR0zsNMX6J/GGqu/5KLm2IsqOLKI7rhpP3Vq8bujCRU2paj2upGY0H
VeCy6ueySFFMasuEIYljyeZaH2JQS/AcOA/VmpHiTYkb20fc48bSa8As+99nLTddz2AkzJsh73hh
XTg6pI82kUaOMpoQ/iqmLe1HJ8byKmhUB8OiKkJyxw1N3YMgAzLxl3jRL1unMIe9jtnNtxGDCmLT
jJDuxAhNub+w7MYFKGLJwVmZjRwUozPnB7dFLob1njYKH97cXNw28UD8n1lj9GrMSsVu6IYKbgYY
TRb4Y2pVEnSdNtk7XQGl3eoh2pXV+iR3A90BKLyPAALFNRnEeF+y9UB3KFVF4wkUmrwmECREYDGO
oQuY5qofe1uZeNN5YmXlXsHKLGFZoEbyXTMp9OvcBuTyKa7B2Iepy25AQXBXjg1chPDEwmtpb+J0
lV80saM+1JY+2D71YrmzNdW5SSd6YUFqYdN6v6jteM99iy+6E84F37ksk4Mg1YUiTs7O8HUZZgci
1hSrI9xMQtyD1E46+0PUdla7t3j7iK5alEHRF2yPbUm4T43zVDSV7oPpVFO6ceyYwazERpf4pE+K
cgsE4mRBzwo0Xyhj1be+EZUaYsE+rUeftVBcJlE5DVRaHUGhxZJMH/W0d4RX1b2Fv2otcZnBtn96
cjVk6rEXJeNY7rshj7V9R15ntelwC61I3k4GdzPYTNhNWvT9sun1RslvYm3IpndVP83lxTLHZFtr
05wVuGpDUgham45hAPkTvqcqcZQibdtqjH0yak6P36AWdxeulLPcq4tl5t4IMSP6wDvXzQuDerh9
rstywCPHMpbmCafQHEAU2He6nTGIVu/0QenjDT5kICFlKootDDT1U6Wp8jrW9RT3GrWBIzmKQsY7
IHksc3MDp7DALau+39fdBKXUMdJSIaQlbOw7ih6ss4RjJu17p1jq+iqLKRk8dSinS9HFst0KPvm6
DBeKmaKI9fx9qplFf5mWHOE/KblpVJ8GMBvrRp3k6Oxn1dEfhv/L2XntNo5tW/uJCDCHW0mULNty
rHKoG6KSmXNa5NOfj97nx+/iNkUc33QDRjeXVpprhjHH0AwN+qowKW7zDpQKHRxhAH0v7GHxlpKv
k5H2dchXNyWEaX9pIqqo5YXKSPYUQijpWrJMr7nUizq0oaMp6Yu0lQKWLQCszpSY1cvEuuTUO6y/
bEjSbSh7nnQnTKfrIdyWuEFsdhTQP5DRdxLstYFuDx4fP9U3itm08iZCJe+b3iQmh84MRpG/0hQW
9b+dHKPwm8STMv5xOk5u/QYcXM1ld0ytpCIcQnzM27YJ7wi4lVxoLkxrWLQwdHqghvB07xLhJ5DJ
VT6BFNy94U8dPqQXIarahvqy8GVzm1kk9WKAW72/x3WoVciFJf7tUSuK215ceXpf5sMdrbgS3OBO
p8VdscMWBBmbirgOTZg46PlOjWo85SYY1IoyXy05bhbxKkG4Cq80zTQZWXTfLP0CqzD1Q0Hc7D11
seNDb0hty0utnapFcgN4AOrGgsp3lwz6Czz1mrWLvByfiNp+6N92CpptfzGzZbbrHc7SPmihmKML
qQOIszEcUTmvTlCp9UMbEI0+oKxe0D5iACHGo/XbcJcmaPDAEAn3n2soih866BM12gjNsWOGV6Rb
nEc1M8PooHRaV95Cf4Tr1GFhoss8L/vHUUui5q7I2kC/L8IYRi+HuFT+20JsoLiE8UZ6UfZxN24r
3LvusUZgk+drTGl0G+oe4rKgVrTnvBrVN7WpaGcmoyl+QhKiPFK7g2YsRHyr2gR+q2U7Ggn04srq
+/Bvlg1QXG5g+E1hW+7ymFOo1CKO930iWxGzBL7s18UNbHt4BZCfvpC390DFdi2an+Zov0FTS2gE
D7ZlbHlxRe1qcWglp4ZdAS4Ul20ep5uhSfME6HevsRPtaKDrB53fZhh1sZHZ3l1fN3q3U41SvYNA
Xs2uNMUrNHpeed6AtWQG/V5S0qpw3tY8elHuOxr6AzK4aYcmqfi3UPysdUcVkaRtVgWKw91KuGFF
UXUFfoo8ZtSDE+MWpkGrvjOKwc63GhCibDsSkCW0AjV1cDWK0Kixb0mgbbQKnhz4zIFuH0EDQnDW
thDDq1rW29c0yFX461IOJf2m1gvzGbJh+48mJLl5lZW6FreBJXXGvo70toaIxfCYgsiM28SIURyG
3E237/lEaVx3Nu242CFFoYBpSBlY6yZF3/JCNntqmWVrQ2W9LVKDvlWZLMeGDlrjMVYsMgBwLXhE
NcJEu4/3pgmO0EJqx7wpc/NAZ7AGpW9teulWlsoqPPWQmFHerDrh0fNeyPqu9PI+2AAsKr0r6N7H
ZDcoeKnQ9Cn2Qx+UKH7JEMVlpODr8MXEITs2OU0aW19N7e9ea0cGRskJvtFQaj7HrRUbW0WOw5+F
14yPtpVl/MieB92uBh0K70Bz7ky60n5YcpsoOwkBwCODDHcaaH0XwxrfA0MDZUlbVg8ZvGfXB8MH
e3dMoyENXAg4FDh9YgOIc9TZRo2q/MRQLDQCZd65Fk6c3sNkXkp4jMEj/JRW/gOtYtwctdZy/U0q
ISh+RKIgIBdML6ZBbsC2kREARxXfxE6TXNcDxYiolegdD1mO0q0qAEEPelLKPeSHKlbX49XK2h2d
xbBdVG0slRPgQFJI20hJtUGFAWm9UQRpvU2IxDdGKNzYyW8g/By+92rcXviJLQ9XjZ9n1W+a0D0e
i7Rp/EtpqGnR5f0K6eKAzkfT74RMNEaDRIlOr25pknSnlUNwgvjPpsm8KSy43oTkHQExWfoOzK0f
fk/9sW/vKBLrKj4qlDzbNvT9e9KF6eA6iAXfGDXiD9AbevlwEqUFS0DZl1fw/+vttuuyMtkaHg9p
4zhlfJfpuv2LluIkBBSAZ7LJjdB5hEU3vvQ9rSjIW0MBuR27UDwRAWU9pfEKLVptjPLmSqosk76W
qh+e5bzvj55E6R1xIS+CRzBP3xIY1uD9gxYaa+ENyZhepd2YiKsO6d1o044gWbdDLGgYAR8mIVJo
sGcwSyX0jW6MzAi9R8vwC/tKiqTwMinipCfqjYV0qXptW7CaVvM3s0uIGg1anKyNMoK2P+htqr22
tkDdAj/Ouw3VXr3WPee+bQOHeiJaGmJish5PtRYW6nWS6dnfpDat+6mV4hVCRTm+nNQzvYsKCU0D
JKU5tGixRBW8lmUfPhiwUtzrjUd1svKsAViesF7UrM8AQmuZK2cIyQTE9Ub2u9e4EhudWuiLTFZt
49Ua3lrjaVjOXL7xPce81ci1dlt6cgeCAdynJ6gfxbHk7by3h6aWjqkpSMfBO9DfIys3Xna1BaB2
8Jzkkn6/3wUFuWYwKwSa5X5nHRrHDaGDnLKOgRL5jyrq1i+KzeEKbbq5wDob7SHPQzC9VUjyaNuk
MVsRmaF2M/iJekMr8PDTI6H0PaUcfUsfUqNcOJny5MjDZuirN8PvvsGorpDEpP/0MjLGuCC9ZARX
RhkEUGZZ0qaoTdAT1JlTgru6ojDB8hvf4RcVaBvgPFfbVkpAX075nDdt7HL4HWKNfGek186DI4/K
bejQiCBpEUiCuBz8eqNwbLmnlLLuI7lHsId4W4/dIBzI8XWyXr5OdIIqL7emkQlOpXvFkZoj5aOm
YK/67LdujMNfe+gKAODSYJQ8Can9lmVZ/kc3OnpCrEmGg1J506BfkpEGJusVqI+qTzLULZy+fS3V
jLJ9n2mUsZOqarxd7lg06oJ3orkmVAZx3QoRRluDXPA3UvWa2IsOGNKtaOv+B+moIoPTp7T/crHU
C9McbzJJS2+cSIlP2lhB+wVLSXtbmo5/wlxbv+h09cwVfoFPi0Uk92fo7l6xMx6+vKCNU3E9rBGt
swAXevgmXlAiGKoXNFK3H6oed/8pQX3sz/sU+MNYs4K2mpBAJK9WQAY8VodkDD3U4UY2XhnvCb6Q
KbVIxlfOytSm+sR/1cEYTuXvH2rUCbaojRUBC28WX8On6HryNfCDtYLv9Ks/+/wM0wZ0h8ek4fNB
nROWtgI62O4WgvNjGUqwIHj+LlV6Y+eldsWKtldt6D2FpvF7aFYKqUsTnJWcA6uRpbweC3eSatzq
np1syLTqrtb6/6nV0WDzef/mO/rhk0nO+8bQzCnzuCgKN52UKIcEHuOEfrpJziLXtj29FHul19V9
h2z3Ri59YAC5/6eFnJXwXoENdMLuxWqhCfdLZ2jeSeoNTpjVKtTK5Fve0sZ8JBYli+Tk38NAnzQd
iDmGlS1eWN95l98AfkJR44nGmcMpeAZiWd0Tpfw4P5WFutq8d2bserTFILJyR0owSSEfAvCuqvVQ
QDN4foTPgRBwp0wz+3AFYAer9dhAuLMrSN5U5aGfrCEeAW0Km3aQtqqWb9NR3xLOrJWfp/P/2ZGZ
W5SmgztcwxeiK0jO0wMp24vCABLlP0n12wDbg5yyY2GB6MXaMV24i+/g3g/zzOyCSLGrhWspqFVI
YlfbErnCkyeSXR4eymxvE7TGxlNRHOTgV9qsnJClLZyZGAXPrXDAzLsAbNOrQB105KlAhBPDjw+t
mq/ew+lKf7aoM2NjVoOkcg8ZKJAuBXxETERPT4OTPUg1eNgagROloNC4AodamtjMtHSjEmpKlws3
47KPQbBvkGnrBc9CJlaGWHh55o0RiR5DWRW2ws3l7EIOIXJ3kPzI9hgWN6MR06vfsnQFufE5XokG
1BnkxI+NQlLCVLimpFwyyDSm8DrXCqunpEFgg9busdybUXTHv2RgpcYTiabp90hefjU61cr1WJr1
1Hnx4aTCxAY3mM8PCXOL3Gp/oka3YzA1/0FQnhT5dpWZcWmoaW8/DKVnwmzQSRWuavvbhkpepv7q
yCbmknA9bMCoyRvylyumZuHEvPdUfRgtIE6QWzUW7iA9O7J0LExzsgCDRDs0sS+xKWnDk1O/QaKy
NbHZIhhdafgJb5e91myz4GDM2w7IGaV2XHJqybMj15a7mfEipenBVx9N8zcx58oj9H5GP7mO6syT
iRRgyUGVYeNAeJJJvYqJg4ys6TZB3v/ukTDRaLGS94w/nWyLrGLL5dH96hJR9kPal9sYGFpNZDMd
L2g73hep7I2blmqXFBiXtjNAK1Vtm/wPSN9NlFRr0LAFA/0O8f2wUyg8j2Xll/x4fOmN6twbYE9D
I7yGD/6moZZrchk4haJCUIOLeP6AfI764grOTJhvO4TDkwmrxu67ZUIfrHE8bIGMu+OqirdXhie6
1Hc+q9g0px7dLh3Fn8nQGdfWgEYSSdgI3D36Qgf4vi+Q+tjo+Q9Ztna19Xr+V34OA+VXzgyf0yI4
GtjRf44xBqDxfln1IRsIsDjJ05nlyuSjtm3InA3DkwjJ6zT3Vn+5eopnXez/C1+0YNb69+IGaolg
DKyE7lifElCyJLI2dX7jcGeZL/Yp0H6QEgC/Je8tUL8rU58erU8O9RyPnpRjgCocjxkSHs8+RA4O
8y+wUrl9h0VsOJgsRZXta4/CXdz/WRl34TzOoeVRbMB6oTXCFUp4X6fP6CZQyt/3hfmoVaeAnpA4
AWBHB6gNtm5l0AVT8b7/Hy5BldCpE6K26UqWtC+jGz1sdpCMUk7zXmtluKjMnzgOxhBukebTSW9m
LjMvWusaRtZLpBJBbyT5dv05nNyjz1Z/5qpZclORMuVhaALZcX0ogZGlysK7lfkumOc5vDmRq7DM
xv99AH3tF9LyG7OyboboxNFCL/Ok9ace3Ui6RGJkCo1ru1dueJjgFbo4/xuWfsLMaJpDVHoJurpu
oP6Fpf/eHNMLBGLc/yO98v+/NzNvDMb5AP1FIVyH1N+2tJy3PC8uOErnf//nXVTcy5kFCzpVyuQS
j4WTYMlvEJEBS/vBG261NLuXe/g8Nqb3/oL3Do+cvHIzl87qzCYF8ZAZAkVIgjCn25bm8K3x/J92
IH8vBn8fDeVPNL3WWIAXdmkOHFbNtB0odAxwWbXg8OybsXdon9fsWxK9K07QwlmfE+1F1K1TuzYw
cLnxXTaR8F1zQxZ8njlCd0C10WpsAoFU065p/9qzQpdpE11P/uvQdnvTjx8x1isnYtqBTy6tPC3i
BytSR7Y2JAPD6VZ+Uw2gVZqnNL+MsFdYTI6EMbY/vzy5mYloZDOlxwZDOUU5Hf5EpNh7D8fKi9/+
E9usnvWFIydPO/dhYmqkJuAwmFiPSB5FYBdh3ltsAzxvezup/uAXn1/Cye/9bAVnRsFPAgNBHOZU
mtGvyfJPZqh6oZnyCvXO82NM6/PZGDO7UNdKg4gwY/TycOFnqWuNxpYk7Er0uXSa52aBMnSFnpNw
5TR/zVXvjgjzaz98dvHhvaeBZxgIkcLhd1KMr3livVhd/ef85z+/6tZc78ND+lntVE24QEH/mIN/
QzfkkfI2VQpAq+fH+HztLWc6YB8OEknkQVihic0E605ByqqAhZX3jTie//7nFx62r3+/Dws6/epW
j/PQUXqS97Q0X/njPfLQh3LyEcP7Vb9sablmlx1wTaToEeY/is1LRcf68oaOsv+dbPHXfHOYyf6d
TuwJW2qdYnBhYERQCJ4DYifNDjbT1Zg6T4G3bjEoVXFYNSsL/qY1EcR93KMSYTLdbqgZWV51MVl5
AjXc7mk1qxfDKN0pOpaHJ2O4waSd37elczG792RrICJy4sFtK+stEqjF+iId9ziY57//uV2x5kRT
nTIUjcHL6ZLffpA9+VuF6lPhDJdAnY6S8vi1UWZXPwWZTtGiR7eBwL2kdXED1vVmemf0crxw8nj3
tXFmhqDKjXJAJWJwVdSzNmh40zqT/1Dl5tCO3f1XF82eBR6pDgLIiZgOhP83bd7eVKW3h1rgdpDC
U9d/bWsmdqSPx43iDzzGTTe4/VjincV7J29hw8mfC6l+8rUvZVetOS+9ZxceRMkVN8m02/9E0r2G
nBsAlyjqVgb5/Jm07JlJiPzKM42CQUI4qRME7EJVnSJWXmMbsLaSrgkiLBxne2YXYBntkLzjAARx
t8+U/pTbCEzLHkp/QNWAOcR350/a0oxmtiDIjdoCuUbblAWpqpTaF5pG3BNTKkWVdqc2nWsqw0qF
ZsGizoU1HMAzYFFwbJ0hvnWGmhq6KC8qaHeBTrrnJzT98P9+/Ino/z1tQncs4FVEHbbfUQmPy24D
Z+3XXjd7dv/1Pqklj34AVw7Qu/TG7DuAQvAZK+uzkL+HMe/fH98nJhV+J8BKJo/t8GKTeqCPM9sD
xtqNMGpFQvle/t84Xv9f+PRfylVZAJ3mmLMbNLTlrFT9gyjZoQGB8rEOSz1xv6KtzGzh2bbmNoD2
QgiuiDKYEnWLvS2DxQwPE1ap1EElNGgorHnpC0famu7UBxekQb5BaLysbtWKvVwUO1pXb94zzLax
DRAwWLVsS/s1p4bPB8lqCsch/DCkA1kaxX9KIwif5WvCgSG7rxDiXPVHltZwZhPMWkUYvGReBB2Y
TTXvLpAwmPLHrOQ4JdTNNUnABfNjzayCP4kaFmOO+Sn6b4ZvTwxmJKOQk9x0cT1A0bGamJnu5Sf3
1Zo5BqreZ7IG74KrpRqFU0Ip+VB2JudBn0qsQMQ2fpAIQFZj8wCHuPPa+TSeFQjxPShBLW3Pm42l
xZ2ZDVjizAQWIHwiCkepad3VaONGIK5axYJRTnyrq2eETc8PtmCj5iIeLXbcLxIcsCSo/zqhUUGR
Asjp/McXjKw1syGm4TmtL5WD66tFBuG4vLU99bHt/W2v6SvXeeGKmTPHQVIRxg1lxgC57Rad7MpN
/2soIRshEjbJfivhGmX7wlE0Z5YDWCmCOR1DTRtCBTFNABji3yUoo6+Wvz5vn7ZQHvjXZlg0LKKE
nvGwR8GP0qleBjMBnoZ2Bw2CO+h8Lvuuvu6E5U5BAFLubqn1v2i8uJ6cMsUJHzOy2vz3V6OfXZzf
yIVTYs6cDd9sO4geiQ18ub31uduwWb2c//TSos5MiZ4afdFMZ8TIdVo7nb1n1m4LafqmQxRlyhWe
H2f63ieX25zZEQ0uJDPIGAfdgeuhM+nEG9OHLwb6EBj/u2tisA3F8ifnxVR+2519DQvlFbRxP8//
+gWbYM5sAhj5zk4svL0R+PO+CxHX0XRQtzQe1acgy0H0aVPPQt61GyUpjd35YZc2Z+ZkAC5uuiCe
IH1oem+dIDvhm10itEuyhNTJRpvocc4PtbQ/M1uhVkMi1TkBgEX9qlfbXVgZ3ypM/fnPL5iJucSe
kPwsH0y235FArzvcItnKX6MYJ0PJL9tGXKZrIkJLQ01///DoB2OjOBVSCW4XPUxltHxMAHOj5wHt
UP02VmuF5WllPjnR71ruH8YBHJmNhTli+aJE+xV2QJoq5WLC1cfeqQGFkAgkpVTDNDeirtec2oV9
mjrFP84OcHSpF0Id3CEPT7aiXuiGeTvkKwdu4cWYS83QjxLmcsrXlUx9CXXxWAfdNy9UD6sXdcGU
GTM7EOkhzn7IqhUhDTC5ASsZmfTzh2zp2zMjABWWGCydb6My8DClS6TcWTGTS8s+MwC9HJVDanF+
VeQMS6e9zAz1ZvWHLy377J57jRrL48iyy0FCd1x7nU7YC3qpVtMVSyPMrrcVlHZnFRIGzGt2VNr0
zHy09aNUJCsnZ8kB1meOwDBGQkZFh6hb6+Dxe8LtrdJn/kmYX0I5xmirEf573eWTu/dOMPbh7g1h
VYSyznRSrfjmaMGuR8BFacarSJ7UtcAno5NomR2a6x3dmKNiPZ8/YgvrOJfBNU0e/ihTeGdoTEQA
bl8Y3jYvtV0SHL82wjTyh6lJVY7cR2gQiwGCFxNytkyvWxPcrZeteLgL92RO6zDpeKllpRGCaaKh
CcR8Wy/wLFjfOarUiiNJK6JydPPEhq/fUc1d7EnxfWbVzXVblD/lwhh3ngdO/Px6LQ04u/R1BW4f
OhPovGhOtolGIETaojmx8YEie6ZyWI3xlkaa2YAROLJnaT5Ti5PiwuyTaBMGQ7D1MsPepW0WXamh
WrkSygYrG7V02mZ2oaKbpQ7iaMQXLcQuSgZxbFt0QJVRUS58mmXc82u4YN30mXWAx5hQrkXXWYDR
6yz9QGPjBdogK9NYcGPmUFKIH+2erqfRjSrt3hf1tdzEVxVOADJuFJz1eE0/deFgzyGi0cT+3Rns
kGGXV3QBPSuFfTi/REtzmP7+4VrakWZGTcm19MCgT0FvZFMbDesrkwcfVZOvjTK7/OSrpDKwbHwX
gKG2GR3kKrsS0YkerHXA1sKpmkNDg0Kr8PXAs1S9s4ee75dUSTeBbxxKuVt5DZaGmDbow2o1bZsr
/hCOLiyaT7JDIZZciOkgk1TTznh+rZbGmF189oFKjMI0orBpgWIHMZzjbUQb/hgcEV9fObxLw8xu
fVnkwqkCptLrorjp+lA9OpF0JNCjn1tZMWILF/Bd6fTDeplJp8J3xUUfpSbY5vJwkmwJ1kI1WCkv
LdgubXbDY7kazJgmQjYAMmNpvDDMpwnwFVG9gO51v5pKXHqa5+BOjYbHIeqxx2kEZYS40akiUUzK
aH9H68SltFSmZPzsarvuii8s3xzjmXt12NoD1DvT19/LV2TiAZWNyd+IZrgMmGfmv06JMQomCnnA
WIpdgoHzB3Fhbeec1oms6JkKS4pLlTzKXsdGQAAD+4XXwc/9EtM+cn6cBROkTif0wyGBNkyPY7lQ
3ZgUY4d4jLDle6RBaa59bdW1sGY615+4VnM0ZxhAyKsaleqm1r4YKxgu5MtJwtbzbyNYIcypymWI
fRwa23J8M9Zgx58zrFloev47Oz0tTJuXXHVDeHeFqrueJtMgv+f5LoojVDMunFA34JTk5AlwJSSj
0EEB1quTy8gJTkrB9TfgAPLW06wLV3+O9UQUpUUTgkpLEESaK8sNDeFBfBgk37rS07ZZkzpdeLbm
sExgz3ocOakB9griZ0E3+MaB+mrl5Vo6njMnousCGKISH6bIkOZTsxlNWIZKl673ZEOH00Pk4Vu0
yuoBmr772QGamZpAC6RIGUKDNyzeVQQyuv4syn0SxLt6OOXZayh9F95Du5ZCXdilOWYSJlln7OUA
afDevBRGdagrcSpkMpDRmrzY0hDT0n64eSMtwDhbkeFGsCPSQq8117T89kc/9KsrQbh//oIvmLE5
HBLGMOFVXm64vpL9iaB+5X07Gs6f819fitDmwEf4T7JkVCd6VTU5NLp0FACS9UyGAyW+sEf1J42M
CCNVR1rZ/p4fcwr+PjkLyjTTDwsXJxLBzHSyPQUNlYZAUGwV2LOa/ARTLS/PUZPW+NyXwAxzoGPt
B2Zni9agUXjKXpYXRnXyQ+PAYMiq1QwZ2ftY7Ecp2q/nixcu7ztk8MMU8x5G8LRgVAVQINw93zrv
XtXHXST2lfHC2ALq8r65ieqnqcEOIaettJbgX1remW/iOD19blBTumlRX/UT7zAN2w0KIFn/0o3N
wdbScNvCBHN+N5euwcySwFZn2gHhomtUF/TeP6XC2HrlcB2W1hdHmNuOHrIir2VClVxeCZrPEhH/
tJ2QXN7u/BwWrOEc5KgVtGh3uYd1Ggd0TnRw1LJ0pY70y47pZRUIZ9N69+fHWrjPc7DjoKVOB+mf
7mboXsJS0R1SuXst17j9F07eHPGI8N5YgrHSXZqXv/eG/if07LVlWjIWc3zj2PfwUk1vn+ZDQOT8
avOHOL3u+8dEjXcD0UkBWbOZrVi+hZMlz+yEEo1BbI6ZSUeQauP/+ieR+M8FCjRf3oxpFT/cU9NM
Wiw1QyhS+oTg9nc07vardbylCcyCEV+XSrRRU9OFRqCD+Iy+m6oEQK+o/Y8eMqsVF3DpRM0uPELK
Ej2XTMIrmmTrW/lRl+xhG5Wp+7UjO7vicMiEsBTB+GmbAg4y5yrUSkibxhVfZGmZZvdb8SB2RGHB
cFWUIHbyQAHZt+gNnBjLNmqfaCvnaSEKgQn1393WDbWTi4iBTGSXjM7ZT8c46P9YBSPq9HQCqItg
y4dTZletIRI/ty3mHPHYaEobCd/Aj5OaPfR7l2JM9jLQnZoO0nzUb3CDzm/TwvU05+BHFYq2CjRV
5/rJGw0Lpu198wt90/MG9RBDAdaDHG6nQh52fsDPNw69t3/XcwiKDCa3tKNj9VdRmvcW/G9y+dhn
K6ZSnw7Yf3sKCNT9O0Aq+SHc8U7nQgN6MRDVNxL0CtdwXrpOGG0i0hN2Lm2p6YzkqLwAHiWk8i4I
4oj5pvTl1FEl8uyh8v2db7VHIz2ZfnWknygMlO8O/28ZZxM8C4HQVwfYfmHUbpZf8he9g++dNLUR
Sj9k+v1AVdh8MUrGKydqXWuNKXwhxoE88N9JarIdmE0BJNYwY39EyySBxChTQudS1vX6sdMT+WSN
ArpbZdiaQ9KfFBh1nmFd66/gb65LeO0gU9h3QtPbg+iy4tSrfX0L1wHhddXI3pF2j+B+6GkPXwkI
l3Z+ZhEcq4+LMSA3WKJ03nf2LjE6RKKeo9V09OdxrTkxKX+0zFIXZqYnSObLgfSkw5wQG8pDPzED
9B18JP3j+SO8MMwc4uhVhpTTc627OvRkdLZ6d1mc3A1BtoPT7DKV1DUNhCXjM4c5Qg1rNqnJuz8Z
nyZoT9ApOPUhEfvIRoBC0HXUbaxQbGAePT+3z98FGGP/XcIxHoHlUMt3R7m6Bkn8MzCHq1HWVwpr
S0s3v/1+YdiZHWNNUQ7aaKV/Y2SglFM732fS+OL0K1ZmaRozI+BbuugQ0zJIGI2/6y472hGcNUnx
xc/Prp8OV/LQVBmRsEEzbBOOp6GnirN2vZdWaeYDlMgooSABhb5sxHeBKr7lYnxM+rqHFxOallUX
dmmVZk5ARIiIRgzSDzBkHa3GOtkRWnGFurJKnwcV5hzZaEFWDdc+00isSbnoMOmKmFYM5uTJSA6j
E7j0uXzt2M5ufh56oxW1zMQJuruupXZjmte2SPZf+rw1cwICCf7oETC468hvBaCuw9Dpe18ZbPdr
35+lBZrWMFM/7JC96PNrb5Rc3wtvVr2JhW2egxehT1XjvuPX20Oh3wNhTfbqEA6XUEkXL+cnsNDX
hkz7v3bDLNph0LXeAMv0I+j3SiDDiq1vIJWStkFxWeUeNkza4rek2StJlq8dMWt2z60QUkOYLsmn
ZLdj/LNVgovJJKbyU1u2UAVZm1XHfMEnm+MXGz8Br6gzVH2ZyDswp15k3KmoeuXpg1qlK+7Lksmf
Yxehk4bjcjpqg97sDSEnLgiUQ11W7sT1imLFTVBA2GsPz+GQ/F2d3cIZcWYmJ2+aWiAZTCXX0p7z
4C9qk9cGivYrx2O6h585ZTNLQy9yUTYyRS8776ydPzbOIU+1txT6xB1CP/mfLlDbY1zZzVVoTi3T
6Ro50cLErNnIXl/bQWJxtSoByk+a1HDN4FgVa4Iek8n/ZGZz3KWtwMQnYrI2EMad0sH51q9mSRYa
yc057FKh/B02ScVZ8PSfuSaLrdWaV/AF3qcivh494zho6ouaV0jHE5nIauaC6DrAtg6NB55vnFXX
EAmu3PGFCzAHaMK6VsdaTMhYa9GvUoeCTXgDtKTpRKFGhb6yvq/2Di74inOEJnLultA9osfAgRcx
8J2/SaO9FuP3WAXeff5QLo0xc3Ugex3AVKmGa1neazuqOyuvtkWoPa2+40srNjOKXanCzVsQxqmJ
euoI50tT2Sq4ppPyprRbfccXHlpzZgX9WCRtlzOTeJSuAl9/9VpjC4AbB1EfPIB4EEOvJcmXAsY5
/tIY/dg3PQvfBzukKRCR0Sgte1A9IHtLgAUTo5lBxLs24IIzNAdksoZyp/uMB9fKk1yIkwi07agm
N8VQ7/o1vNritGZ2Qh8tU01r4nxvwr/DuplnzQXSbMc4st02zG5AQG9bLdqruVmtONtLxt6chURS
SMpQgzPOHeIC0ep2VyFKse8dR9mpDsSoo9VDXB0+xLIC/7rpXKH/GKy4TEvrOnOZYlhQwXFFJGgM
5TbOnAtcqEMPXNmDbmt19xbM7xyuadtJIQY9Md0R9uoiQUR6KK+S0nLP3+GFG/au4P4hF0eOrEGX
oUBglR6CzRh+d3ok6+RQfcy65smyUGqBxfD8WAsLZszsRRianayF2CS5BQSv2vnNuxdIAGCk6Buv
ZmMXbvMcmIlFEvA6U13p84eIrIE9IKEAeUhWoxea5xu/iS5G6Xh+UgvsbOYcqGnYjdw70/ul0Le1
SzvtBAfcN9I/iAdK+R0oznYfxvL32mqfO9mPkB4PdoHc/MqNFH7iVGxXfsiCizDHcwpJsdAF4S7o
0lOe3hLjKrl3DJpnMb5q0pORZb9W23kWHm1j5u3IwCRCe+RhtXQzv1C1OtxXMMKcn8nS/s0sSZdb
QlKL6dUOm2slUV4NRf4r/OAAC+7wWynKeGf2anAR6MGf8yMuFKzMOVxJqjLVQqMSJwS4GjC2rafd
h6mMdtkUaVEmbSBPI+yK5cPorfRrLExzzmxX5UnXiBypPi1ESzzR+gPoxafBtI9mFh1tK33NMvVS
t8dgZV2XNm1mLPvBjqI66k23tRREJ6EAbhJ1rb9/yf4bM3PYk2qhTRmpZgzV0ff18bp2wj9Jbn+T
+6jcSrpyC253V+XRW6MUyoq7v2Ae51jXQDYg12qZkxL8UAZdJZMdbIdcKlZu1YKPM4e3yr1m59B2
m27a5gewENu+ik4oQ7lfNfBzHGvqZ6FiNaHpaihvd2RCw4aWjCj265UpLJjdd0mxDyY+F2qj1mPA
Eo3B1pbjb2odQMhnH2gnPCRrBdClhZq5UJSSy9zLeKfUUadLtZQgP/aPZatau9Wk1MKNmSNaoQlu
HeIR0+3tm3D82VC3LmFJFcggSZY2OWxwzq6s2sLDOOdJrUs5x01vWTVqn9iAyZxaN53qu5N5WIX5
v9ffPwl/5gSpQpcs8sQ8H61X73SCxlb3YXoPcmWT9Ul4gdSSh3JJkh9sNb6wJBSIyth66MMBUFA2
JDsLGQ7UtddoHBeMxHtV4MNp6QUaGw4k6LRs04U06dxTSFnDTS0dkpmNMKQhTWk+whX1NQpBQm3v
izHD9dWlcJ93nb2yeQuTmMNcgxyxhECneF0UgbVFFDW9AyvurdjRBZsz5wwt4MulswXDHVfGJbf1
myriYwonxfnHaOG+zkGhXtvpPXkYavsBojjtYG2i8hk1gIRIESGYNV7SpTWa/v5ho4tcEYGPdour
RIOx9+AFvm3j3Ph1fhILOz0nA/UGAZEq0qJofHu/dWu8FWFwKXGyVw3OkuOlzdyEAtWYPPTxv0G6
7zrL+iUyVG4d3b+QBU65RAnbMH47NZpCAXogJH+aXL5mEdFZWHH+FozEf4FFozglvcAsy0mFofWb
Q1X7pyhpnwHyVpvUU8VWRMpKwLG0prPbo6IjMo4FO9b6yj3CSRmqfLDH+2mSu/mAXMj5rVs43nPY
aFnoJQsbm7APpLtCKXcB7EaNXK/gX/+Hsy9bkhtHtvyVtnpnX4AESfDarX5gMJaMiNy0q15oKSmL
O8EVXL5+DjU1MykoEBwL6zbrllJJkIDD4XA/fo7GiasI0XxIjOGnQrFt58zPYrGf4iHIqhqyEjAV
KtE6gL6BaqLVyobSfdCy0d5YemrkyAeWAMs4zPiQds1znkD+0q5EunKx0WwlFQ7qjpUbMWvZseAI
2ywaLOD2nb9eXw7Nqqso0KyI3Kmx8XBLQhaTpnl0bNty3oDxeg5cG6ph18fRfYTiD6DiMnh5hu1k
cfurLOd9VbY3cWQ7KnqT5XOYlRDT2EL/ERJHJn0BXP/J8t5df3PdDCmOIB0hweOMyN7YLmS/pAn8
lwCazTjcCGx0VNrMfITiTQhFpG0ju3tqVOhoipPvPHRee0+sWKnuK5TdHRsQTPh5Hei9Any37rsk
MyA9xe5XLxyaEVR4JofAK6TYCM6tPnxAht9Aogb1hBE3jusLoTEhlbyyjizIE+YWFgI9YF4Sjz5l
4u/rz9aciioiczTryIHUG6oHDMkxM3O7o9PMn2QE2S63/hzF69rNi91cCMlUdGZcZ6ZlzJgnTtwt
CsaI+xD9QcgkWGK01nxgzf0Sb0bwi6Z949wtzuuNkyKsysoenGhbo52yI7QU+Q4SsGvUNbpEmYrI
pC6aGhIX0zdJiCTm+56kG5CyPNX0FUlOlMSReQZ0wW/M/sYFs379oBh0oiCTxiwu90GzZl+a1HsO
oZAqqFwvu2hO4J8X+jfTNo1hHZqtx7aAg+NOO4PCxAHBXD+TQ+KCW1nM/IGN+VrPr2445QpdJX0U
QZGEbaPMsly/ZGb7vfIoalllkx0rSEbdW3FSQbq9o2tBs+b4+nnhfvOJo9FA4AXanVs5TO9jSA9B
ShQQrTXD013cVRxmE1EQz1Og0nPzlQpnw+tpt0SzdE59aM9thNEdJ2dGNLMCCdNMogrGJCaThmD4
IGiVnWMvPHcD3cR59NQ5+WcH8Zu7BrTWTJ2Ky7RYWEbSddiWc0j9QFhy4eCX63On8agqNJNSBpDZ
AHNomIUAvbcDAwDcAQ2pBkjJVuIxjedTEZnorYpl09hsSwTNN0UcF4AaWPPRded2TyDh/K6yhmzF
Denq0CrpJET1JCSlMGVdPrKgL5JFciVB70fb+mFlfo1k+qEHCUwXQQ3Qce/NNvvRzBDoA3vd4bqr
182q4jmMESirzMMHD0P1qc8ldFir9zzs3o+uXEkb6eZUCRlgE8RxXYtBPcb5ZkODc0m7QQbwCRHQ
cZUXUfchireQNGdIF2EUsEd4ADv2AQTwisD20s+r1yDNmUuUsCHnVm9FgmGyIvcdEiS7NmnWwAGX
Z8lWoZu9lMhDtGgAinsSbwlyhVbNN06ZmT5p+V0FnML1Ffcunri2CtdsZNQXFPgHAMLq7kPM3fwh
rw0oZjRxtQUJEEp9hJlHMVjecwq11hVD05yKtordbD0DFM+MMOSq9g2ElAybBvi/RfkJSuB+IWvo
3hJocoKh/UZ3C23CX89FQ2a0g1QigzSotalToJHEwwg8R4//QfutFTc+rRn6FPzrc3vZQGwVztmZ
SROZE8abHcCHMlx/2rFbuZHqnr38/ZujqYzswgbvhg1xqym/EyZ6HFAXaFeWR2cVih8QIoV+rYmQ
qCuaH44xPLLaRS8RmIygZbZFm+YRyn2vkWk/XZ+py9sVmqu/fo2Xhqwwl3uEMVrHPrI+RxkwrxYE
6CCZKF+uD3L5SLI9xScMLOYi6TBIzEF23lmQYHRP7VqXj+7pijeoBXjPphIYmxAA1m1RomEwzsst
zb2Vs1vjElTops2MqgYJP8LwcfbBUfKA4Fh49REI5FWXplkHFbRp0oi3jGEMQ473SV6/S/v6c++1
f3X0NvS+raI0U2h9VqMDtJVXmzvXgsxwW3c1BDL4ClZXszNUUkrGQqOIJAbAmdn4ojbvUu61K1ta
s8oqEWXuVqjoh9gYIUiOvMk7OlV9R6j39bqJ6uZf2dVz3s6kI3i8A3nNeRENBoK7SdGzu4oW0H2B
srVTuPluEBiiF+K+o+Uj6kWfbHkbRYCt8k0iQcuE3WAbAMH4LgJJTDCB9wQKjJ8piQ9lFq8kNnS7
QdnMhFsQf0WifAu+xEC2dYCTQ+TGM5CHq/5bE5/bKv9k7Ek5Oj2iiMgmm0XiDDfQRQBi+tLnUFt9
50SQPK6D62uvG01Fas62h0KuheMCKqX7aeiOVhu/LLM3G6wGcjZ/xU1LINpLD22y2j6nMTmVipLx
Piu7BCGfk9XNc5pZ+QcI+NWJPxjC8NMuZys+XrMvVSgniePG4hbCpaRLJ7+C+O1kieKmSN1WMZx2
Hpqk6YE2l10mCWSa0N+em3HhFyXA7vVodTtuNfW360ulOR5V6KbgExjj+gYrZaBrAWnBDNqiXQqa
vMz6Nnn2wUlMbNm1OEJj67/BN6E43YGInm1tM2Ybg1jF39lE5iCJ5ioYK6esfK+L4+31j9OMZi9/
/yayGCH3XRo0Xa4h4EGlVtYc6LRIbk0OGNeI9WgP8jZiTVtFjMZ9g2b+qIVNsOQRfH49UCLZtsdF
UeZW5M8lWan46+JNFUsJAd0GihGwBdF6e2+O7y1eQBodtRG/4OPOKJrkWLSjPFhVDtsvbIFc/7CS
eNdc7WwVaVm0rSxqZGKAIW02HPwv4H+DI1nKpuiKiCnkiT8vmnS2kwYthHBXTUfj7VUYpku8op5F
ju7LMn1wxizt0XMxNWfDGb2PN9mLiq2sZRt1YZMhDwQQGBvHd+4IVRCS71OnTpGSB/H49YE0nkoF
Vmb1mDUex0Bl0QYeYSC06z+OQiDi6p6vD6HZ2CrvpUGGosqKmG37vgcjc0Y3bQhM9uKssHqH1CDf
8mymeyBIyjW3v8S4v+c8wYT3634TU+G1CTesrQDmZACbAzRUXqRbbqBy8tEdmqAp+z0O650DdL0v
ARNfBV/qZnSxmjdbvStCmdYSkplFW5wTwV4goneKw/hpLtcuerohlIhGtEVfz3WHRcugLTd96h0Z
xGBJHaZP15dM465UjKXVNznzINC8HdsB8rlF/X45Nh0D0mERkRuY/fVxdKahXFEQ9hmQJIZp2Cl5
rEMjGAtvy0AUuuE8usMVejcDanm3elvVHJcqvhJUUWPoQRp5W0/NnaxQ7g7pyu1O4xQc5apiJSTK
jASPdtGH30Z89jniqfXeHM2aq8BJIoveRoRibZ1Ugh/I6r+DGAa4ru5LYq9chnRD8F8t16w6c4gi
DOEuGVOaBlNsHd2san3cJa4vuGYBfsMyOoaX8wlDUC+FJqJRvHTztJZZ1gV7KnaxB+SokQaePgrj
kDfQ0StnrIHjVOMGIe1DHTGIfhmgnoVq3AGywWv1iGWGLrgbFasocdmq4gl7PvRaFAW6O+iGOgFx
kfxgDv04VvKOArO7sk6aXaOiFQWYhEnRoC6FXs8XksLU2Dhl2yn+7qYYVZh/1WXu+WNpubedEray
T7OsAOw+xwXEde33hrsLEYmBQ35fNPPK9tGunXL3oHE98rDEFQpHeNFaB6A+wXLBK+mLKNyEYxSU
bDysFll1K6ZsV6NshzoLcSm3gCKzqmna5MB1F2kaDEP+mtTdrYg4W8X0GQ4pM+i3g0sjq99B1x1Y
SPdwa3ZBRfR5Eap7yQCoJ3hkNsvHpCUoMovi8yqmS+MWVERf5hA5p0upkkPPzqDth564Ryu1SkB4
VtyCbvVVUF/JZN7QBmMM4ge0faDxTA4L43yX7WAIKPCx7GtxYwnKVmkqZU2JR8YG13XHfegM/n7C
FXD1YzSm9Rusr2FzhnsRiEDc0EfK/A5Xpgc+JGfesV0esverzbm6kZS0g2MIlKhdOILGDPfR9LPD
MfA6MB6wwT1DP/uv1J5er3tujdNRgX15GiLutbBCo30ojdaX1WPOGIrGX1hETmH36t5dH0hnbooj
cEYyysEFP8gMJD0gxb7XeI9ZL+9WIzRNdKOSUtZ2DOstUAdwmu9gJtyhWYV5i7o6qnfG++tfoQkH
VMjeFDm1N3IXtQY2xLjhJaeEZ+h6rW58/mISb6JMAphW4eXY9lPrIBsUotmh5gHLHLmyJTUntQrn
Rs4+5llGkQt38shvqfNj9f6kuzeqiEMYaJfRHkmZLpyec2nfASLfAZMVnrgb3xPR/+2IHNdkzFoU
TV8LO1zr8dLgU+3f0IgVL1GKQfYJHAdnORRHkxS7Apc53/Dk59nk27iMj3PRfSN2/pmNPADS5zSh
1IpSxB4hxZqusM5A1Bhe9Jnn9EgRVR05ZbX5gibIhWhhZfk0Nq4CFqOo9Zw5nRFZJxbZgr/K/mbb
ffTVA1v5yVsINGfAvj9cN3aNH1Khi2VR21ZYou6Uo7Z0Lqsm/GA3cpjRcNsaue/lpnvOXUb/Rl7F
Wqvm6SZQ8RN04KNnL5VdijrnMoE0Av3iWgO5xguptJZe5JWkq7F/027a4AjiVXpfZt8ZZ8H1OdPs
LxWWmFulY9gDh5sLZbcZQ+BXclKvxGsaZ62CEhswZcs4gYcDLwX5UDRozdmmHm8Gfxj7KdnWw2gb
ftnMrdiEocuAjLCM9jZrIMrCICMpzYEhpUDLPiBNuLFBhWNZ5t4MszPkBwOjX0uMa1ZJrRZHSZXU
MkVabYYu33Incsxk2xTtXRYb36+v0+UhmFo0dikCE2EtQ8wkAa1Xz30AyBfBGJCN9mX19ZZhbJXq
kyTg2IDwN9yB6XweZYdMuCierbYHRCJPP18fROMUVGBnm1VxRgxcUzJj/ASIIfhf+qCt+CNP5MKm
fn0UTfeRrUI8SYt+qkniVo8r0as07UNSQleicbqgNyso9UZ/z+hMbrgN2c/6U9PL/a1XWJXr0yGF
J8YWq+XYSHXSWb4fq6wLuhrgUm96vv6Bl03CVvGfZheLCf9ZmN5o55OM3w1Yq8bmh2b6cn0IjUdV
iTsrB6ydZVjjeIckuCd3UTz5aAmCJOgWJXzfzqyVc0LjRVUo6CRCYhhjisohbq1ha2U+1DufVtdD
9x3KNatd3EoS5fa2lPwAHfQHxFpmm26dqjkuxCLEvK0QooJBmzEySlajXweAKPPo9CHZUFZMK/5U
s+IqEnR2QINTxGj1HEO+jZzxe95HgQWmqtXMlG6EZcu+iecQX6VJ0gKlPprx2e28frPYVSmyQ1rG
awkSzf5XkaAknubSzdBwRPKa3UP2Kt2nbgRqp76cAYFJ0m05DfHKnGnudExFweQEpA1mVi5RnuVn
7hSM4TPK66mFgoRF77Marazxu9w0Vlyo5tD7jRK0yCNamECWM6f8kZDwW8jL0KfjuB8nD4TJgOLH
FrCMAC3dtnlUFGolqTGARR9I/IWVL6afoqQQfjjNKyUOnVFYvxpFUQ9ZFg3o+ylSaCXm3YDUP0+f
Iy8pt3lX7a77Go0LUDGnczmmVd6hJxChjrnjNnty5477yZg0K7ga3Ynw8yLwxrrLHMsfUYJON8P9
ZIXJc1eBiCsrHtNx+kuW9dYayqdOkgzdWYBZF63tgZ9xrZVY94GKE6Jmi8zgSNEBYnaNTxL50JjV
U7WWxNaskgo4rUfo/tU1ejbJFL7kTtxujUkeQoGO6dDgf9+0SCrI1KuMImuATtoOizg36ewD+FMe
gc1dWSLNHKnQ0lHQKc+IB6x7XPffaG6lKPiKDvojXZVP769/hMb/qPhSG3rQthOi2b+3033rhrhX
CuNkO+6icoU73q0pKxVjOnttR9wwd7dWVZgf0PYo7gYu5gc76UbI+iHvd5sHUOGlpBVjmHN8EXj/
bIpsj+GdkzZthM/pQG8MqBU3AEpDDvKHlm9HsACU24RT/pFkAt0hskvAFY7SHalBVZhP1WbsC96s
VGc0Htwm5q/+B+3PXVvZCcCYtfswCKf3rZlafjUPj8vpVI/t5yZP3sNLjZvVkOHyxQhSqr8OWoCs
tan7YinrZsY+RVY2Cft2xdfpHr7s4TeOKGmT3E5HPDw2yr/sgj430Zpur+7Ry85682gQUCcJ+lGA
a4nCb9VQfKUNX6tnXg6jmErv2JduHloxns3LZDOjP9jh6Nzg8ybhVeCFn1bDkMtuAFmvXz/CYlMW
mS0GEn3hk4rGDxT5kcqa6xU/c9lZMhWUCHpRy+Dg8tnKkW7mOj2ESQZtcPe42lWtsVqmQhKnKSXZ
ECP1UbHWn/KvADEhgRxV30j8w4argfKmf7O1KmdLx1rhCiR1t/lsDT4HCoBOa40FGotSwYliJqQg
KeD4Rtd+gDLro3CNZMVxaSxKBSXWkiWihabZdhyJuXEriD/0ti38upqDiSYvZgkd1jy/u+74Nauu
4hO7vk49AZXLbcHfO114xi1A1M3HVWT65dCPqfDEfpxJmDgAotClE7LwjgBf+4g1Byfya9sFGxZd
N7DLpxgk5X/dI1C56YcCKpBbibJ75xSBM6WbBV4zCW9JIl+fMt0oi1G8cSe8E3VlIAu7JUVe3KdN
Iny7l/CzWczQRyc78GRP5crtSbdnVNXsHsp/hWUDsY66Ygr4U1lvMjl/WeLlnldfojmBNlFJNnZG
d9TM13L9OgtXDpgJalPGUCMRnLrGN8judAGNcna4PoM6o1PyUNQSUxy6C7do3RTdllh9+uxaEFcC
oVGzNVtkdXbXR9KZn+IErK6OvXyh/yQuWoCTVyuzg6RiweKpqWv7uWs+oCFoe300zXepkMZ+IX6a
4xgchxznblnSr0Nt3EHRIdkUA1s5+zX+QUUwAsPlSuaiqYk6oV8sVzWcPG1L/bj9hMBqP3UrA2lO
HBXBKJ25Dl2Odi1Ok91Qpn95XD4ZKDBdnyyNhakYRhmNoTsD2I9I0Pska+vspe5aMUGzRVXEYoOO
a8de6B+aIXqNrPahj+p0l1DrQFPjyPmwFmXqVlz1BRMFiDwEiQWI4prSSiDd3gQC/Df7VcJUDf0A
U1GDc9J1aSIZummLhheHPiKDi5pIbDDIIbf5U0lCYPuE5zjGhseJ+9FAd4EMKKqrUHspsrgPeiDQ
l9/PC3M3VKG5RoumW0PFS1gemazeQOnRWQqP9uBYfr/WYaDzfCqK0B4IQVtnBfsDFs2OIGTjDhGE
LJlf2umxF/chyqmgZFkvduvMRvEWNnpoQIeB3F4+9KLyIyu0w2NDkO/1rar0nFPI0qw6FA4F6OHn
Lviv7+N/R6/i6X9DUdr//A/+/F1UUwP1h075438+iAL//Z/ld/7vv/n1N/6zfxUPL8Vrq/6jX34H
z/1n3OCle/nlD1uAm7vpuX9tpnevSFF3P5+PN1z+5f/vD//1+vMpH6bq9c8/vou+hGrYu9coEeUf
//zo7seff5hLeeG/3j7/nx8uH/DnH09xkidVlZSv7W+/9frSdn/+QU3n3w5hgDZSl3HCFqjl8Prz
J9T5t2eipg2CBs5slyAYLkXTxcuo//Ysx7E5R1uNjX/zx79a0S8/Yf92qEM8bwFdM5NaCHX+z8v9
sjz/b7n+VfbFk0jKrv3zj0veF229apVy6IwQwi/FfEZTxx0bxu9mXrANTmgwHdJha08534Uz+fZm
av4Z/e1olwxyGU11L0MaRUnoTefe7H4wq/w6JuMXRsoPhmO/pLRfyWZddDHLOMrlgkxJHIW0Hs9o
8JsgCRl69Hls3OghT9Pu2RnI9CzClJ9EyVwocZU1gjcZx/f9kBZoRxUleTeac1v4uV3kazjwS+fP
8lKKc4lKaxrQYjidS968eNw2A6cv5iOOi7Vi3CXvvYygxCGigcgCGHzkmRrhAQRP5wZZWDScTl9r
S6wRH+oGUZxKaE7ZQHjB0UvLN7ISAS0ODuHoOboh6sBXqPVKVqStm9i1PINmIfthMnM8NGZqbJyZ
F8+dNMjmujFelDJYBlr2xJvA141w/riQcD57lVt/ZAIgXVeEYhNNPNmif1PuKsa6Td0QekDzFnlx
8rjfYZPaZZAQoz8boGr4XIcdNzdoWUrfDaO3JLMaM3mc7NAyQZrMsmNcy3qlHnTxDFleedlYb15Z
sMIqrLiTZwipxi8A4JiBXUXkQ7+UwXxuNF0CST2n+DKZFbRrmzyN/TKprTXCFu2cLVbx5gVC2oD8
1xDynGcVoLPxU2213yH2eOiKwa/yGtcT+2lgn7lZ7SG75485D5LU29qyvxtsqClSqAG37HmOiq1R
pvvEXZkaze5SS4GVjN3aGDEzcnoi0Y7w+7TaXzcUjcWrpT6G/qTJcrCtYs42qftYgHVwbvtNW92i
Zrwsq+KvTBIP4CjHCKz5xKp7a1jBb+reXHE5cRM1Rg01n3NUfaq8wm+TZJOGD16z5gwuBUzLiyse
Z+7bNEPrsTzXxclqOgDvu5XdqXuy4mYodzxhouZ+BmUTwYTLteuuxlDU+p0DYjDKh5if0I6Zblmf
3bcFuHZr3Dqum4tuAMWtFJ4pQaXuJGc2NpBnkeDWYoXTbFk3PV0fQXOMqpQudp60VQ083qknBOpJ
BS6aifdDGOVxtqO71pnWuj019vNbGU9wUsom5Kck8vYdgYaN2W+7LN6Y7tfrn6JZZrWU1osiIW5q
8lPV94d8LPe1KFaCDd2jl79/46pIzSBtbXf8VER9v0sz8mo1puPf9t7KjjWEF5GuwsNDYsKLxciS
5hP56/rDdRakbNu8pkkRV657ojY9T132zmnSp3Cq3932eGXTyiFHMiQJ3VOUuO/aZNpZzH4mLt/d
9nhl50pQFEJ81XZOYpgOKQ1P0hhzEBq1wfXna9ZVrYKZZMhGo4ocyAn1G5p9bOo1NgVNMKyWvlJS
Q20KVYFTXDqgvW7CT5wNX8E6/tDG5vupBVVJzJvbNrFaBzPAHVPi7mqfJiMDIQ7EoZKo+t7V+bu0
rIqglfPKemi8hVoLa2fp1VaGgYQoTjUBJUkPgGUUhndNnecbWoE6/frKaNyFWgxrwZGb9wNGSiOK
LJ7EMCGHjqToxLFL3DUhL50BKBubJmWGGhuG6Zjp+aY3mj635hXvrXu4srE9j3RxA8qsU1Eb7EiE
12wm0t6ixI3zUq1zNUPWJnWyvDp/KfMX1t9H1Vc5rThT3fwrGzsXYHQC5wz8hnguwbfGh90Akbi+
HYPrC6xxTCoKzvOswSwneI5SsPgQSvGapUaPCYqclSTdxU8wPRUEV0JEbSgiD8ZqTiVKKQhacG0S
PkhlyR6MVbesMoZRzmjiDZZk4+CeOqcGJVQEqlBRv9wwSXi2EqPnsoYQQlW7Jxlyfoggqk0t19uP
0La7bYBl7t4cbGYxx41oIeBMjAyJsiIMagPUNXlbrJTOLu4BfMGy/G8GiCvPmNE75ZyI2YNgm7Ag
c4Atv/72uocvf//m4a4J2lRThM6JmoXhD02V+DxKbwl48ebK7pWpVVFnQGaraQfooxlfRY00vNvQ
ypfgFb3+BRd3AQYxf/2CyUIvBBMupiexPg69+VVG9YtJy/zG5yvbeBIpBBk87pzA4h5GTZAyVEj7
tf4n3Q5TjuewLBNRMMc5tcmdSJ7BJ/FYMDcwjHh30/SoxcSyC2cR4xJ6Krrke2k13pcii5r3uazW
iLk1C6CWFNOMc856LACLW2RQrTIMhBzNIG5GseIgNLOk1hH7ZgLle4KPkOGL3Rq7xiz8JI02c5hu
r0+TZh+olcRmrKKJOVV1tou++2RF3Np7TrZGUnyx88E1kU761UgjEOkZQIrk5xn1oE1qdwUkJ2We
/8UdI3wg3eh+lrlTlltjzmXkE24UkHp1W/kBQvHd3fVv/HmBVdsVl7dQNnsbEk7DshVnYwAWM4+G
5hvtSH9nhVFRo20+tRLUfkmSQGHd8PyK5YgZvMJqrX1umGwPSO10ipmbPIN60wbKf3ZP3EzrOJiT
KXwC8Nw5Avg9+Qw8o0EShyNIoCDHeq5kvXpoXwwL8RGKUyk9OaJznTdna2wgeTnNboQGimrm4Dko
Y3hIdxpM20/yCs2KSWsVa4mHnxe6S9OneJqsGCOvtsv8LF0ZAEz0Zaydo5Dh0ePevfSiIIvTo2Hd
d3itRrj3Yzv6bZz5BnX2fWI+ObN0fG7Ha7V83cZTPBMSOQkHEig/R5LKY8dq+46mtvGQem29si0u
ki0sJqP4J8uZMpIZVX6mdsXbBy8e5OxneV4gzGgccNBEUxowNMvGKIdLspeJAcqQ3EYqrgUB3n1S
VNOZmqT7cd2GLzby4IXUltvCTaFwZJTTyfbtHQ7zINm+e+I+99u70MfI+3TF51xOW2MkxdCmPgvz
LMFIBVpZvuRfs+McBvzJ3bbfrb8Xucdog17p6NvKh2nsWu21pQ32kYgwHL93H6OHMUjrQCKV6Uv/
e/owBeYu2rjjxtrGh3HlZqtxerZiQClqolIKMZ2ikb1HDezD1LEPK5+jMU5VR4MmIhtNhKeneosb
86bYthvosG7AerKxNnRLAnB3rBip5nRQG22dqkD5ZiimUzoMj13lPrEky3yHV5BRJGtFX833/NZv
i4tbP3sZlqcmTykBOVJiH20m1/ruNB+hVvfjMKtlJ6rsXDHD9HHjjQPLDgt/Ds0c9FL9Wj7/Z9PH
BS/2W4W/qwxpWV55Rj4y+wvOvjwS0uZHMIsDmTWbcx+gQNP4LbrMDxP8yQ7ZjyjANb85CzkVn0K7
Ho/lNFV/y2wEUS2a5IDdZWFGuU8KKZ8Y5WA4i1DdR1+fMzx1IyWn3BT0S5l2dNOn0dxvYq+bbrul
qI3KrdEw2Th8PKVoMqvEX9CCgs4JqJujNVJr3eIvi/YmSm4ZvN4E4ulT19zlU+sXIEMyzPfXtwoK
jvCLUyTKpaBpmJS5DB5N7Uoe0BCGHvtkOvUQLP3aZRWUoq0msx4jz3POcHeQ9w2pfQcA/Qx9HY+u
eBzNR6kIjDFxrBKheHbOvUeaZecYKk9uvQJj0pmzMmM9RzdQworsPJQ58ZNqEocIdDNBiXPy1BhT
dQNBHSZPxWJElHtzn4rsLJuObYSbbwHTWksrXi7w4OlKwNT1sceHuRTnyhOHMB02Vowk9fy3Xad+
Yz16HDlfx4+NT9ctQTdpyonTtyKtIZgkzk5nAa/ebBj0y7IO+d3n2wZQIhivh47I7FQYID3G5Nwl
59jM/XKVj1B3ZqqoinJIxg6c0eW5Mvn8bZ5A/92gRha0MSkPoorpXZNW5WcIxE7nKk0QQ3JZHkVs
Nh+dyKIAncv0UAK3tXLC6WZUCV8oA1ttabPynDb8kE/DYyXI92y0z32Sr12hf5ZXLmxglbSJVzVa
y/tGnIfNGOS7ep8G5Y5t3R0NxIYHkFLwhzu5l/vmvtwbwT/gjl+wHW/L9z97Ui+Nq6RNUP0LUY5F
ON8F09befQPz1b7eRFuxeZX+5/P5wdq8fHw/+OC89Rvf9N//+NGvBEca36FyOzW16CxPpOJcD0D0
j5L51Tg8U1PurhuqJjJReZzCsQohc4qm4gjkcy9mQstdJ3q24jQu5mBNT9XJTGtQZ4CdKjtH5D6L
PtjQB4QgcjZ/Rzx//f01dqeKY+aNRSjIgLNzbwzlprSNEb0bYMIi1jOHcKR/fRTdKij+YvQg10iB
wToPstjKBPGhh2srv82FO4qzGI0JfIkIgc/mnASF8UOWkc8TI6jWNAd1k6SEn6SNTAKNeZw8I3AR
bhKUVhQI99FYU9TQWZGy+23UP0ue9OXZS6znthR3tmsG16de82iVlmkAnSW8FsoqA/pbz4YNoj0j
NFYCGs26qmqWLa5yKXWS9Ezi6nWW7ecuKu5CM10TZNc9X8mJNmCRsEqSp+cxovdjYr6mIT0CJ/V6
fW5+4h8uOCaV7cmd3DKKPATkXTAH2TbfJVvY5137IB/zYD58z32yo0XQvTR+teley33v9xv0uG3z
zVp/q259lk9/E7HRNsqNYsT1gwFilBB7X5JmJY1ycfagha1YVTrnLFuo3k4x33voDQdUaRNlH67P
3cX3BvxiCRLfvLfXxzzP7E6e0E3kW+VDVqw8+OJmw4OVwwJMJFUR1yI/lXE+L4wTUfTUNiH5W8w0
fk6i5BblNRcDKcaVyLhjVVd0p4o8ZSIKCsj03jY3y6e9mZupTED5LbvuxMmhtDo/E96KI714IOCd
FWuJm2RikA3qTlH2nlXkzqjeA0LkR1m6lehWu/76GrtRgSu2dFJ7DB15Amewb0S5n00NKAjXmD8u
5g/wDYq77uzZFYJY3SnuUYYz72n6wUjZhhc99HBTH6HlynfoJktx2wO1WFSQtjv1HUffwx3Y1SAI
gP6kSfjpGsGt7muUTdZVkRlygHBOhEf0Dkmk5DDICNrmhhTHOre6z1A25JCR8NaoWjUjqkiUVOIG
ERZJB4+enhvKP/RWcgZX8bDJorzxHRodC2dNZlqzzdXGcuAgpbdwWJyMuoI6ieNnN8U2lKpoFBE3
kwXS7u5kl6S/J7RvQBsqJIBGYbORMcl2qKIbK+G1bs6UHTkTM5G9W3cn1wl/ZuNzvwllcuTugFJ2
6SBxZnfpFzqWa8ancWMqQiVzjQIwadqdANIqH8x8Kp6iqp13CE5MaNB32fb6ZtV82W94gLqpXSh4
yJPDA6TGB9CAbOdt8pitZVY1FqDiAGjdDNXC9nqCbfs9rX2a/rj+6pr9qdb9p9IphgYq8yc+FHdp
ZN8lSX1IzDrep4sMXh32KwNpHJraBBuBPNsww7I7MTfb2d0TpJShMLC//hWXr5KULijst96+IQWW
U9j9KQqjceMxChZAWvRntJRXd+lslL7dYbkzXph+P3rOUw0Rvp1hmXlQ/y/Orqy3bZ2J/iIBkqiF
etViW5YdJ23SpH0R0k07tVOUfv133KdcfpYFBAUueo1CEsnhcDhz5pweYOma0+HFJvVmPvjq3/4v
qsEHSQ7WNhPKDBA9RjHtZreIs/3YClRRsH5Czb83SvusVNVOoyDVUFsH23rpNk6+tZmWXK6u67OR
EWzqCbGGSh4b8ULZRjizZoiSpyVpKhSoyfOor3/S7J1knwliQawnRTLA7ky5QeIxIrrjW/VLqdqe
NsUbM3L7q1UZMtDH6dTmxB4j3uWBqgCUvBna/8PT/f9CqzJkQLeauddtOkZLDR1EXSlNz9LyOiJt
m7qqyZvdkjV9AETk/D4UioHDQTdYMPIkD2cDWSI9qxxXdZoxKIZK32dKwn7e3xW33Z8q97hqBlHA
S3al8qoacGuoB7MsPK08oAvsU+YAPsT/bjuwSapLJxRs6vLYTb61Jcf5Lw65MatyIRp4S3C/Dngw
oLpBExZfkog/az5DxiTdcdfyp10dOsf+2TjRqNszr/Hvz9ntsqemygXqSu/ATyYcREYncqH7ITR3
zW46IwGkPGTnJup3VZg8Tqc8YoEepcc4cJ7rreaHf5H7rXFf3fSHqLWg1lKmPC2jJG1VAsavzM1b
E2TbNnBZHtEQaaSQBHzURQs2P947TLhEmOw88177riSKCa0iro8PyJQZJ6Y6mRooCCSZt2To2vRy
yygeuKJXx6lsqgyst0CgTq1BobwcM8fl9oIOPjUHeXC1kCdRVtwvjXTxFXWMXdvkapDEtQrnamih
2prikqDB61vdOPpfR4uTc2MN7ZuztLVv0sHcWWib8G3077umk/AHcFGWuzzhoDymmv2sDgn3RhOF
5Er0LCoHMEAJU5S7SlVFkC0T8qjqKF6gkkzCvONgqx8r/sscdSBDUIHvz/ncWDu7K+ZzU4O+jBpd
8qurs752+dRgaM1UIPRvG/bQaPXwtSIgEncLkyjvsdLZJ73lmgtBn8Sf0QkA3BuUP37bjuqABKZV
XkidjA+FlaPHbTITb2zin2Zla68E9FRuG6fLo406RrCwBYgVYreu0HjO/Bi5Qy9WtApl1oH7S93g
0m8scYM+yVLZU5X3X2bwgARNYQDBYU3Ta2IuLIUoLCdvCPJiF9BU2LRSVFHXpoVv19oClc+ZvXas
i3c11HQeqFFakQ1SdA8+2QlLYDc97rAGfBljqgZzMdrErbJs9tCKW8XubJF/kiCV5TZdgn822C0P
eB6TEzjQta+gWtdKV29SB/IXEJec4D7gl5K5ipDBpsdkmZQttOaaQ5ZCwVTtDC21G+co8hdRdkGe
bvW93j78wEXy3w2k4/y3TaWFPMwCdWKj7oO6sH8uvXW47x/Wvvz6+4cNCsqQTDANV+45m9i5rMy3
YuizjUTgbdAAjkEpjMmLpJ91tM1FsUUMv1bi5B09l3EQt21xjKtK7JKY5d6sTVCzV5m9w5189pJy
mT0Ag5RHkPQAc3QV5FV7UUWDOegXkVTzxuDXDhQpqGlH3kLEIefRpE8xYtF8z3JK/YEOEEz+HLoG
HlgyDkNJ+n7pYtzcnQY5xIe4erm/diu2IeNqzETUYDesyRF62JZbLsXPPoPJZ/1Wp/pKGKrKmJma
ZCye+o4cDYeVESX1ckCDJvMXhapowh6jWstTv9LYcEDjqE8nIANUrboM5Sj2ZCbVXkk+FwaqMvRl
HpIy1uYaZ/MSZuxbCbBeYm3kxFcMQdYaqhAEzuCWzSPRXIjTRA4VIaDp+3jcKtP/K/3fOgmlKDZV
bJHVVyuYsL+epznLTk1caWETN8qBOu2CzonBNn45Q7+84PSocHHU8l1pooIoZqBCxdz1TzWSQD58
JHLSs+mAw7VoD4DQQ13CmLKDE9dXWsG2PsYoy7hGmqCqSelymPtl3Nm2oT+16jy5CN3HnWI3qj/y
Lnl1TGU+tt3c7gtesjN14vyh1C1yyIAi8myaM9QVUyVoTGXyIcbqRKAVo77dpdqDnmha4PC49CyB
v3El1w9IgHVPadXwYOmF4UHcqtjIvty+mKpyY3tHEVEqI8Io7hdgA2t8+5yX7sD8zYvOij+US6oD
zds6UZBmy7T+oRAW9GC3GpT+5TdumIBcUG3TMTE7B1bW6RxUFtOomSzMrIR9pQnLOtfuG4PtksTQ
3iriHIeu7dxlyF6rMT9ApCr5makFwOxc6ZdjZtJup82ZvS+1BpgSCs7o+17lekW58ZWmFLJNiz7x
wRADmqjmxm8A5Q0yUeWg2zaMA2At4yuQ6M4ePP8v+lD2GzfeNV8mRd55rQIHWJcOjuX4XdTZs8HV
FwggbVwd1pZVuo+VXdPUg0DaLkuebPoa58/3J2vtuVdD/XB8loWO6DYv8ghy7rsqQSUyyTcOzxWf
JCMU7HnWtUrAYViWCtqTyVPbOlBzvrfA03//61cmXaY/SKveGlCjGyI2P3ADBOoD8dmo7u4/fW1u
pNPVqRFsFeyaKp1HNyeHof19/8FrMyO50jlOK/RzYo9qw3gkjflrGEHVoScgO3U2yn9XY7+xCWS1
o7FNBzEmOAlAAeOws9IUnlpdlE54HRhwPzUMuXIODqjWmUqSRcNifbXm7E9jiLCIxweSfzK6k4WO
mklY6dSTPMJ75qAAXVNgZNB/+NwAJE8hNCerlY61x8wxEij/AN4ExIjxUlPb/LbY2hZ91oqZyvXw
XOmFMysjTv5qCWhyAJoKyqEbVrpiTHI53JoMxhMNISrAwcQldHp2rPm1yBxfF3C292dqbQTXLfLB
TfC4gnOzYLF6t0NV1rWaxIudp/sPX9lnsm5RTfMhNzR1iAZ7iEG23wG8PFRkI0Ze+3RpF+stXdKG
dkMEanW/n/fTYvqjsZFvWZt8aSfrirVoFUUKvZl39rLrZn9Kwfu5sbRrEyOdKfATSYLrN5YWfFW4
lnpQhbs/5SuTIhfAE8SLQ6ojEd/nr2r6B9pN7sA3JnzF9cj173nsdbGIAn5/VEfEehqYb4BBPApk
QaFzUWeHZOKzf38gN6cI8Lvr7x8Mc4bMYJ8LYPtae6y/5grwSKMKfuzPPV26/hXzQpg+2iJS0Hgs
0LbTLJ9sPJKVOQSlLRCilohm4wmURDD74xBvrMBNq8SkSFbZFybaBXVNRHQ5V8XvgjwY3fdN5tSb
64unS1a5TGoNGobSiVLz90wat5tyt4pBa1kNaBP6dn/mV14iK3EkfOCp48wiWngZIGZ2KT2ZTrWb
ka8V6Z/7L1mZJyIHPz2D+kAGVLA9aq7j/CrG4aQbvzJb3RjF2gukA4b3qjnnC+xHA+xGLGbltU1/
6ormt6rST/XIg9Xm+vKPW2Bqe0S7XERx84vx8eSkwr9K8Nyfo5ueAk+//v7h6SjbWoY+mCIqOfeU
EpJ1gLJvsk1fN9L/hSl4urR9ecqRH0PYEBn7+K/D3elcn3ufB87f/hmUMl83E7k3LwV4kbyTxzyl
DeYpSsNBd1EQPNk7y2NIYAtX29vn+GIeq9901+7YvtrIHq/4JpmkptVnAoExrL5R8nLXI9Prqcx8
ub8ua70dRNrkZWpVV1UAeD5csnbEz3dWqIagLDh17hyVHvXuv2htFNJ2r9IYMiETDCDTdL8x3hxA
W+4/+XZqXwdr039ti881oaKfRNQ7JH8o+sZ51BhgueAxjsNlNFG+EBkpdqnOjXPZWqVPRayFWjqr
XxvVHPc41p1TwVtkDpzWeHWKZgorNWanOucFePW03tMgh/fQ5FPmo3fLAf9iZg9bzYX/ECY3zFeG
5YB1KWHLgrkxXRbSJ/EWP1UP1pHuazf1Wi9Fj/vFfuDu4ql+8X3oXWunoEbSeFvn+D+XfusLJA+z
qKk+oK1JRIU7+NicnuK+lWHl1u7lOfgSZu7Pcscuwt2fvr/PvubBOFT3/fHazHFFtuaAl2Y7xafB
VqF1xV/IahVWNU506noRqcYu5TpkEF40fdqymKtx3xqu5I2qYlRob2G4yqEPhK+45gEcQ67i/Rlc
G55jCCigsoWPDl5sAHWjGLo6y5KbUtk4K4qBvTZ5yw51QVc5mddNhz9zMHuTN+NPHg5+7Tqu7fYB
QkyXYBF6F/TSaHKqveYwHMdfzg9oz/6KHdecXdNLg62C6m0uIWwlyb+lRtIJvcYXdrAC7ZREkNT1
bK8LJswJkDD7JrAAIx7wzsQHDP7+Dl5bbCm2HoTS2pkYsRzYWTWUfNA0AuXE+w9fcTwyHw4fDTpD
X15Eo7EDU1DJf95/7loPzb85/HCk5fGoK0uBB/NfyTcbK3Y1JOKPD9kh3v9oXeRlA7QjeqMv/pLj
daWOKC+6zbnfiM/++YcbZiyjlWhnsyKm+AIT7473elAcUjRZJcFwiE/xyfZavwucs7oDnD7IA8WP
AxqQcNiNXvW6tVP/nRS3vkIKfya7ZTaOd1j10xxM++YSH/lp8TV4kRLWgzJ1YH7RQz1sDsx9bzzm
pcfhXF+aY3/RD8wzH01/Y0lW4gAZ99S2XOQ96qIRNOQFHFjyxcaRdoXDD4fmUGBb/VB+QL8HzNbe
7Dp+HynP7WHr9f9O5FszIYVQHWe4PaBKg7Ss4b2N7uRmfuzRffo7f0wOJkiCH0iEE/Al3tFLf+Lv
xq7yIUMcpVgdJI0D3VX8rXW5XbTQHRklJYBRpVl6jVUyV7kMzw1zl1fr0X5JECCd+gtoE39qj/dn
fi2M+PcRHzaD4ixO3IO/IVou9lf2CELfM/D0wbwzj/oJq7xBJvDPtG9NseSgcIJPJUgYYWzH5sQe
24dpX+/tL5jQr/Z+QVuk6aku2pr3Zjjv749txYHIEhlOTrkzdVjVKdW8uqMeaIo3gqIVxydLY8yo
p0OUCbPWAK459Hs6p96VGOH+h6/FFf86mj4simp3TLWuh2i3Y7WLZ+tPZtgekofqQKL2pfX1X6W5
My79zgmGn8UZtKc4ytk5/UO+b3zC1YXfWC+ZGchiuET21yOP72aPhU1I98lh3Jd+cQQefF94vT/5
AsY/hhROqtlvKsSvLJvMHKQuzqIDvoDAtnSVt+ZxOhcvejhfitA+Ft/LY/YV4N77o1yzfhkoOMY8
NruaiMjaZwf+rJ7zrxZiaPpGD/UFsMf0c6Yo4wWpjh4AEmNMiTn7eU580m/JA90GPOmOjBic5lyZ
aYpnpyexs/YogB/IITnSUxaquzYcQ9MrLs6Gp14xfBk12HcjA8EtJsyJLzb9rqhh3L5uLMbKbVnG
DAra0yZF6ihSn6ovqBDGf8vvxov+vYU6j2tkbpq4Gdj6B1cJt5pY1oZztf4PGw2tT5QoFV7Zdos3
Z1HsVL5ZbeTg1wxZuqGBPGiaFAM5DAVQ2pztl03607UnS3eyXkOvYZIiwdP10BlIfyI7u1G0uZ79
/7/tqYz7a8U0Jde+tIhDbWVkGZzPLzV/acQvg2Huu42r8cpxQGUE4NzPaZPq6jWiNo56UKLnLveV
L03UBfUJwNdDtsvPdtgi7omD+/Z1e9KoDAxcRIyhtfBo/fJcsBewLmwcBrftljpS9KClS6+QBKuB
5A6AQtxLjMmDfJYvgKm//+23S6/gNr4a8AdDVS3UdK2rA+n85S17Tx70Y3ZgOy1SHuxAOdeAwKVf
ugd2jDfuPKsrdJ3GD28Exc9E7Q47Pf7RZa6Tudqz+Vo91S/x92T0cX0M2t1s7eNIPyW/xgPZyKiv
ROdUhtzYBprQrQQjLdzKNeOL2A3+FHQh8a8BcuGBh8tPH5q/RViFzbtzZF90sBFcI4ctZ33bKVCZ
k6haKGNWjfXsh+mto7spNc89WNPvL+W/3NatLSa5BZImi100GGAbtIHpqriy9/vp3OO62Pk/nlOE
3uXO/FnvizN0bKMet3Zc093uTxlcMY74b+A8luetXqu10Uq+hHK+dIs2Ilmsi8zVTZK7FJoRDbd3
9we8su9k6Ogy5QSMY/CxHSTCuTilxZ/7D17JH4Go6L8mWtamxewcJnoFpSoX0AxGzU6Ezi6/iIPl
N7hCaccZ1gE45qG6WIcOLuX+u1dmTeY06vsBdDoTFlEMmts375mJBgZnY8bWHi45lGJYZqub4KmQ
fQ2SK+3wclBA0n//01fuF2BD/++0ZZOe5PWCbycX8617Nr6p5/JrF8W74Vv22/42p662EUU6eOIN
U5fhV4mxOGlR4E22k/mqKLwhbdwmfqXTE8n+2sCZLhrfOm2vBnvrZdINw670eNJVWMOb7v3Q3Nx/
/nEuXFzwzz+z4+5n7e4y90vqI1NUumhJ2FtI9qruX4DCETv/jb49ld63+zO8ZvFSVMEnUTR8xOFW
quSvaUEoz9I2Hr3Srk6p5D0yxSxB14Rn10H9l5SeqN0M2NuX5qv9xfnBHvqw3QFT75tP4sgDYN+j
/FMxLJXJhGaVpqxtsZhmU4NrbnTradnwiWuHjcyfEsfQ5NAWuNz4ZfbUYDxnx/wShzFowZGn5IGy
V0+6z3A5LNEu/+X+Mq1sM5lLhRX2kqsM8dmkng3juUrfoTh5/9ErREdUBr80IFICJA+TxXfKhZ/M
KHuqXuhJHNtHrM8xu9h+u/GuFWuTMWVNkrS2iQabaBSjV9MZOOKN5IB9e0fJWLLKmVRBrtt3yV9q
UI5qqekPE9QGoWEmjI2I86bMpK1TGVVW5g1HuxbeIi7kMh+b0HHBlIL8m3rpgvjX/QVZ8UQyUkiv
esVwBNZa1eITHx70Fqk3wMrjIT3VBhiNZvNQZdXGxK0tieQAehwNVpXjbWbz3JD3lmw8d20U0uav
uDpDVeZ6Q8oHz5wfcggyzJPpV/3XMu3RaAAmH33DrFbX5epnPwSAZEL1kqP1IqKl7mYs7OrW668c
cwYy3Bmyolrt6saLnVqntn0ciy3dnJVtKcOKJlXLLV7Cw43xY2w95PW3hP64bwXXA/TGESHDiRhV
0LNtY126cXlp4tKfbPs4T9UTBO83lmhl6WVujZnMZSPqwQ4By178QWf9F1MjW4a1ctmnMpSoWMq4
WpTKDjVChuSqbJ7uuTkSqC1oVqiAEHBnl6zcA4rYPM6KMe6BA+i9vHfoQdh/Wj0ePMKgUubOJhc0
4JQWGwfwireQgUhdPDp11xh2WCsTmmS+Owv3neXJAWicZJ9qJ9CpTM1hFTFLeOXQsOMTuaSLbl2A
NgM8IK+3fPea/UlxhOXQYhhGzQlBDti9T9BX2ldGllwIUY2No3TtFZJ/0KylrxvIOYQlMqJuvCTn
Wu1+o6FjI9v675i5ZeiSo4gpsAYc3f0h0ZMx0o3UAbx+yP3FqiFJPmX0d6aBrJwaAiwIYx4/6/Uw
HUpOyYEkdZu5RdfMyCjmvRnqIAYNeiPuLwvaUrxBMVL8r1Zcu7nJLpk15ALTpv9W6Wr9rKU1+6oD
tYeTOy8P2bI4T7peAHll2E1QWkkXAnE9+FnfLTu7dwYvy1kWgFRMedYXOz+BYAVYEjGCpMbVi0yE
nDjZ4i5LiwqTmhx70ajHK5toWGWF+qp1tfgNwer6p11UuuWNagpqfR2cimGLZpOrwBr5JsaBPFfz
1AWVaprNbrBUlOaSXLe9ckIGpWMTiH3aLgttHcyzqDlN6q5AFy54nPJCR8RB0TbUV6N2Bq7ddFsx
2M1+MSqU8JJkdFnaOn4tHOhxaKDVPM12PTwpzjxclmpCbluo3dt9B7ZiODJZXumUaCZJOxomqhWW
HSiKuDi3RNvdf/zKFpZp8srlqolcUCd0BFmoK7ppOfMCUlqothcBs4AG8uuJpeH91634Shm5AlqA
vioGoOeYya/kyzz3MrGlhbcyVTJwpZpK22Km3kamgs7eB21+Lq0NT7fyaEs6Gasxjq2xB+l7r+hQ
+F6M05Cit0v0yeeWWYbn9ercZEI37VAoWeWVdS7cttShVt4y1b8/9ytjkFF69pDY2VImSkiq3EMH
tDtlp1xrNlJiK4YkY/Ah/pbqGalpOObjM8xG85TYOjjE/jE3VPFNq36+P4wVE5LJahiEz3HbcpzQ
YuVjA7xBWYqNk3wthjevU/chAOKKyQytNJyQkb4KtZZwrxyGFI0P9YDjILaUfWHbPiVXiDUa+jpW
1gck4tH3V5YIy6HTMEFJaO6HLOIU3uD+kFeCGJlDldU64b1QbAxZ28/l3rBAREJN8MxtnB5rcyod
gP1Q56NT2k5YDM1jrSqeVm81rK09Wjr4uK2bWa8JGsam1exF0uhuGpdbaPG1mZFOPd2eTDWB6HKI
9Dg4MyAE5E4UoBy1vyQgTnDvz//aGKTdDz4RFvPMscOit74kdD6o9bRVkFoZgUyGOdQJsCZKHYc4
d+jZUjX6zaQtf+j0Rv1iL+rWzW5l9xvX938wbVIPGRAQ1A4bC6hlLXZ1MR7E8LkwW+bEHHqi8Mqu
FGiNQ8Norqz2mVuEhDoZ8u9cVbYyEmujuK7Qh1GoMTgaYgOzpc3aKzPpc1ZkRzvjf+8v9NpiSPuA
xEsFUgyVhqoAIEScFi3xaXssxMYxsvZ8aTN0hZHnAM7GoWNAKW0yS8PrkvjcFt3DUjUbL1mbI2lP
2Eac1pDwi8N6tsK61JhrUAY1M4jDfm6WpO2QF/FS6CZcfVF8RSe5x7Rjj7bxxdxwwytHiYwEbtRJ
K5wO+NnOmKlHeYtaA+vPwyDQ60+w80p7q3NsZUH+Dw/MYzubeqFFjflNZKD2MVH1aCs3nzZyHSuL
Qa5j/GCw9bIYpS7Qi6DFNKgZonJ9SC+F4K/312ItIy7jaTPLmYakZVrU1rly4LpRfytrpzoMnDoH
m9jF16LTyp1FlfnvbFTtRddmkG+DZADZnWlIH2NY/JOTNlbv1TGjJzKxEbpbvHebJp0ea8uZRy9x
rgGDmkyls+OQmgyHZjK3uooo5uLG1UVG6ipa7gwLbeaoiHPTG6veh8zCoSMNd7WqfYKCyduUbLLC
X7fBrbdJe1BV0BccG70W8Xq0QcUes2fc/4oJLSLN4NOUQ6BrHocGEKxcAUqszCfhDqAu8aaJbPmx
f1moW18hbdKh7EDHY7Aliu1pBu28YbUgRY9xo/aNOLtyBVBS/HTqEuHmBOqsH+Y08wMkGnq3bxuy
17sEl5QSCQG11gx3Eax7ZvYCXg6iFF4xjPQBnVTZew+Z3x+lNpSXqm2Gd75AHHhK0vgSt7P4KmxD
DSyzIZ0HDp5axy2MINhZ2i4yZ8EeAaZpHkHB6nRuDjXMPaSDNEhVsvkbyHqWR9XpC98y0eGvqjXv
fYeOxO/Q9/SUTx26kaBWv0/UxHidAdh1bZWJw9j15h6pufYA0pIeO3nSfXUwK5+1ZHiZq6ocXTOf
55MDsZ8jyqLLblJUANISVuw1tFB4ujEzNAaUxhOuLkMwE4ukXl+poBBH4SPVvUmoWe1XdY/8pV3w
/rhwNkVp11S1azHdBM+G4N2v+/tvJTSQyQXHIut5htbYyBLL7LdQofUh9kI/5z1kuDSoCNI4q3kX
dVXyC6zdx9xymFvADDYimxX/J8OZHa7TJsHVO2q17x08q1ad6/g9YVs9LyuuXCYXJMLol8ay2oiV
uAQAnLWzcJP21Mw+5jb5Dh7U50+tgwxC7pfE6CGFS0OnQEkhVX+MdbzhYtfGcHXtH1x4ZZIhZUOt
RSxBVmMoaz+pmjAz+GUecIkdnU81f+lUJhzMalJy5ZoWT4T+kpP6BQSQ/v3pWTmGZLCwuJI7UY7M
LtwKckJaqYVMhaRS2ZlbRd8VU5JBXCKNB7N0Ri0qzepJ7ybFzUYVUu7Nk2LT9/vDuL3biIxV0Ufa
qFXhtFHVn2xmumlrbFxfb59BREanWIOhpBpwAMeSXSW5rImEpW5GWuoclGVOkJhKX9givtwfx+25
IjIwpaO1mLTOgvfnPqQQnvgoTpUAl0PVP91/w22jJTJCZW40grBbLBE69gMHZDzEHjx2Zaop032N
a9L916wtiLQ3zNIcUyj7LVE3l4ENpJtIPpUpIs71jR92XSG0tKk0okX1LDx7gDJvNTvfP/fVUpiv
TaScFWdsI4qzqcrsVzaw3/cffXujERlJUvZ8pmwwtMgsjMUbgNs/sjY2A2vqNqLjtTdIkQPYgZjp
KDb2QJ7m0TI4xTkVLQkUwc3D/UGsraoU4JsgI+rreGKR2uXfh7R8KJrU/9SjZWgI8lqQSp9t5diY
tZe2f1m8Reu+8tEyNCTXczQuEuZA0acJmAl6vGrDN6zMuIz8GMxRdEtfOEejakYk1EkHmBJhxe8E
FL0bU772jqun+GDuajbapqZbADeNrWuqhS/ED4MMG7O+4m9k/Eeep1UH3of4SI2oArbLWt5q/ZuG
9s37q7r29dc1+fD1PbQATHNRnaM+n8fEgq7o33r4lLyzTmQWnR5S7Hzo9CXKU97uhlhT/NRprA1c
4sqny2X7JR0qjTPWRmmB8oeV9U/UqR4QaG6EcLcLuESu1adIE3ZI8cSQ8KyJq1RtVMa6X4oJOCL1
N6+azjWm9pgaxYYl3Waw0olcw4eCH0oklPCIv42L1313Xk0AaCvXOpEZsNrmQX0WP742TyBwW77e
X/8VCB+RK/pT3y4LlP26SNSm5sdJA63vZqLspz4t8R+zNqudaaXjW54rFQBb3WB+nYui2DVzPAUc
yucgc+tnVfeUrG3/tiACvwx2mf0pa2KBbVUDzqGYumlfQLkBxZ6u6F5JllN9VyKMGt2kQgeau8xl
9ltJtIp9btvIpdeyvlpGUuFu3TD0qc4tprMEX6lTE/OhUMB/dH/6VranXEfNBB2GuO+0f0zTPPup
dFGyOP7cb9j4imuUS6gDLtgTRAQ1kETFrgavAo2Nz/lGmckBaqYWtI9UDaK/Kd+hjG8FfR63e8cQ
W9oSK6GMrGtglSUQO8ZoRGNrZXttjAMd5BqoQI5nSD3vp+5TDKg6EFr/9WJNxRW+pHSKGgj8fFMo
1T0+IFYGBd+4bCTnVpZCRqVoU6cKnXdFBCG4I5+Mk8bIxj1l7dH6fz+/UPSyM3LeRleJOQQhzzXT
fn/KQGWZmDotB4MxXYts9a/j/EyKXxn650nxycdL8QZlNNX0MTYiOykvejs9Cqb8Bk6LuWqTvX1q
CDLGJKYTcP8q4skGnoJqlcuMBf0FTxTExJ97A/3v/PdLb5rZIoyICSNos8Xj0w+aVPBxW4HISn2K
yFCTFGSdZpfYRqRBnTLUujbbQVI7+dFpmvPbbJP00hiGcZq7afBE0dGgVFtUElXDyKKpryyYRQLI
bzylxk6dhPhU+YjI1VGr7QxWLXyJFO1EwOql21ueceV0lsuiDUr/Jj6WRy3kSs3JbZXCJZ8rqxG5
IDrnakcyA3nHkr6P4DSDqAwlmBz6RpZCBPetYm0EV6/2ITTSwNcKThE4lS4rOTiHkf0oNF66Vio2
Dt+VfS8XRHurNpvRtKcItWkNDHqqy7Jlq6y79vnX3z98flfWAEVkigK5uRn4z3oAC6/VWvmXIh1n
e+MQWRvB9fcPL0GvCCROLCMHdVXmm/38yIfxy/3pX4uGZFXIrGTcQhItx10GVJAEHAroc20q1UXM
ou2VclJ9w6Dm02JbqO62VFl+qC1ZYtex6t5jJUvANJDU73nXOE+EO/kXw8Bvg2Ppn/NMsvKiEXep
Mlyv6pMD66YVdIe0dkL1o43bgzHGWz2G/3oJ/z/nTEzpgJjMFq0+/HqtE8niE31MXbvpj/McA5it
vPWp8hgjPrVNJIbpuJUCXNHSJaZ0rEK8UFUda6LHdLCCOENfSQ/J3MS0cg+Z5sRfytY8qN2Ye9Vi
pod87KmbdOPGgbsSf8v4mYyolpMvzoxE+/gKEYffmWHZ7lAqD0us+Q7IAl1FdA+GBcmn+ya3smVk
SA36vHUlH1V6zDjuicICKOCti7WNp6+tolwwxgpiHlPTxl0u8crU9BKlDzpVd/X4G5nboK/nryIf
XL3auFCsRKdy5Ri5kazD9c4+GnobaBAFB89DHp/GYuP0WHu+5GK0sWjiXJ2WSG0elhKNpyMuJlCo
7It5Ixm2tiKSf9G0EnUUkrPIac7FXPoaf3eMLZWbtc8n/3Ve7H+cXdtzmz4T/YuYEQgkeAXbsU3u
SZOmL5q0/RUQd8T9r/+O+5TqM2bGT51JZ4R12dVq9+w50kx57OXu0UQdB7TbgFmi9GH/LOdpZcsX
AmCdOEo6JgjYZIrGoDb34+bBspMDTV9KoE2H9Mol0ox0imxpxz3MhBcPDGwVwv7truInliagx3dN
YTsJ59CiHqLA4xz6D/cduHEEnYO0e7tsdgsf0avGKqaKVJFrhrZB93mTJehdZKWfu7GPp1rm2+Z1
WplULxo7sUfQNGkUyMC9u+jVSbx4U0VoCoI24+W5LBxYvWqMtGqR2typQVY8/LFryAjPctgPDl0j
UVv6wOkwf7lxUfuLQAYxsWOWFmMQ92O5h5OOH+kMTsrLc4A4NAY7c9/oeLxiJgw89jE/5lPMjrQX
cmPVLRh8xdSCOKw2G5DXMFGG7gQdvAEdNDsBRWW54YD8Ho3Z9vypKp2tO0cyoKQv9lXOZ0gMzlHp
d6j13decVCEFjfmtCcVdVO+n5ojmNtRD+Shu8wQeslGd/W0QeffguF55Q/qqfe06Lp4nS1WbtFbu
M40qNIoBnLupU6vyC2VbG/TbzpvGSH6yvgEQlLnRQ9LW9RaQz2Er2yF5sFrAvPyxJNPDWLhoLxpl
7mduk+wS0MS/TVwNG9tr5CHrE3BQu8N4LB0jPTLB0ddOwaFfSrFDB14CPfImup/SKX/vMi/6iWK4
9Pykjtw/iUinGwZdlZt6JvVtKeYsAClvfVOYBgTYKqHulShByj8N3W7saR0MlTe/p95c7iQ1mi2r
s/jObbN0y1ooY/iQLSb3JisNJFwq1/Ijy2r22dAU7x3z/jAgMoNKGgxV1sQLZ7MdbiATQIOpb9yw
Tz0VuCR2f7KBlbuClPk7t+bovaVRvIndqAVxMnmI4W2BBi8oNHgGdeiU/K+GKNQ+i4d879RmGdp9
9KagJvgNkvZo7nSgLTehyhLQhH/2OYlf85nxO7DrZ7c1V8VzwjvHZ0Pn7jwLugjVPP93+YwumIHO
uzG1BVcC7yLQ7aub0swiv1PNUzemK8m/hbtBB2f0nMxpe/KqNo2FX0JrzU9b+WNsrGmTNOPau3Bh
GjqAom+R0+l72UCdyniKU/EY9c1blogVS14a3vrXWUBJi+YEeiCh40ggRx4LBZHzaU0H7XQJn/MS
2s3jdZ1sBsBPjo3kj6WZvsJR/Ly8vUtDa/cO6904KR3uHOuc+o5xb5HrBtbr8k5Vx4M0wLUbj84b
S6b7zlzjF11YbL0in+QdRLunYcJrzvTb+kYxc8PEylNjaXDtMWrEmY12jX4KaV8EbpHiPU19aCVf
d23pRfh2Ts1uLucynO1CbeIYSiggckS7A5fGyllcsKi//ClfLi5QyBtGURXsCIJa4WcsfreNdmPG
Y7lhAJVcdW70QnzNRDI6UNsOs+rDKr917ft142qhYlW7SZ3ncIA9jdUDWqQ7tF/PebxyKhciIJ3Y
RyZ0NKBwP4E6GXaajYHZPmfJS9kwn1orJAEL3/irFvRl/SNWxuh1cKpwZBZYQG03g3iyo9pde4pK
uTtN9yapmv7KE6U5BwNQLW5Pjn0sLGx5w3Zm1Pj1PKwkHpZmozkIs6ks0SSGjadp0hyzzql3tYlL
FI/TKqBp5m0tqeTL5d1fML6/nbBflo4UxM7ilk7h6AHxCXYx8uRV88pCLfTu0b80El9GT+Kqa8WM
0ecss4/1wMeDISx+7FFhCYS0xW6cIPBjGck3S0bdzQRkWACtenoAcqPcXp7iwmP7bxLmy49oHdm2
eRajs1wJ+TKeOkdFOUAtx/F8r2T80Ixet6MFRMPLqjJXnvgLbv5v59yXrxJiDD0duynsmIv79UEl
a8jE8yO7+mlvS5IUCCXbEMUA/lsCv/mcZfVa+9zS6NrhrnKDgc+zHcPcId8pz7emWGPiP3/WXJ3w
rkTbI/KdsxlOufdA++Qx4tMj66MVB7kwvH6Ucw9o72JqmrBSZpCmp0q1j9fD5UN03sW7+kluEYOm
0FiioSjupfqokHEk/JdMfl03/MkXfDktgKnPqpjB8c/t1vCnCdJlJu4oVhvoEPPY5+WvLOytfibB
YzzQaQYaahB8l2XuLrHXWv2W1ue0KV8mQBl0EwFFgkIRra1N6/bWtvboEDhe6u4zu6l2l6dw3jm6
+nXSUOTqhtkDAqeMb6K0q7eDXWW+q06CWinUq8x6rb1qaUraxdhYZmraKVAzGc3pf2k8oHmxQnui
12Xkxu6l2lye0tKuWP8uXVl4No+SFkUgu71jotrPrvV2eeglk9CMuaRIHTccFidpV+5Tc3YOFfoJ
7jwxeCu31dIqabdV2aQiMucJZ8olO6iZjX40jr+Ukq+omV2H6HJ1FrhRxThbuUdC0UzkHlI+9j6q
3eq6DdDZ10BlNvWdhApThSDrqOxUbRMarXGiLmyvzrk2tANwB0PXhZ7jHWvbue3iNRa0BWPQKdfK
rJbZUAMXPUKjruLNPipQyOms3WCDFdZcKdQv7LDOtSZb9Dn3TdaErin/I5mRHIxyfBqFR33AR4yV
WGHhqOqsa8AsiwJ0pDhHqB+aESugaj2PGwcZwJWT6p5907m69CrNKDpxBXJxCpJXXfpYixcrg35g
BWKjigdDYVyVO3aJZnVIBSVzkVES0vY7wml0Lt/PzocTeYfLVr00Ec3kYuBj0TvjEDATWEjmS6Pe
dK25h7TsLTIi4Pj1+iFw5+v4w7mOb4XcZpmxwWtOImW3tsl8XkRPl2dyftO5DnDtZnuYasD3w3YE
gWl3b48xUEgf1w2u3alOMSjgGOD8ogEyi9B8ILnPeb1ympZ++slavlx4BVJnUHVzzHDm874tkfm2
aOxL9zryJa4zreG5ncNRAN1gt1ZgTfVLm8Y3Hfr/Ly/Oea/EdSRrGVM5kRJaMK2oPzrHeu5LUA9e
Hvu8W+I6dVpUQIiHNgBEV26Ch/wHukr2PH4p1BQY9XUYH65jWpnN4hySA204Gfy1SJnpm5V8aXFQ
VxzS0gppVuzYinTIxE4htEUhZpffVJXzeXmBlobWDDiX7pTlJ+hT3+Zvo5C3Vpxd9ezgOpSVyAkJ
VgfXcSah0omWedasqVydvwe4jmWt+lhUXE3Q/krKwUSjNp5p9pwN+xpkI5BYTb2VC2fBtHRoq8st
iEnieIY5K4qgi5HRliZDTqgna/m9pU9o1suceXTnXtRhCuL0xETXY6B4ubm8vQvPXq4jW9FVB4AL
Rftb3qBLzSg2rsoGFJe7dzHS/STtP9SogB/vt2Y7/+Rwq04bPV/58dOh++KYlCFdpVwDt0/VxUEh
wFMCTVoC58RBze7LySYbaEJk0BdHlRBKv563GdFuhTJH0T96jlBvl3/JwinXIbJijLxETugyFGXr
F9S+Rd/9SsJnaWgtZO5pRToXAXo4MNqDCagij2hQW0snLY2uWX5ZlGjs6iroZPHvTv9mTf9dXpCl
Q6eZfWVP6GavMC5Dbcg1yR6yrCF+9/by8OfDAq6Tl0UphI/FhLBvYt8tZMJrtLcVkdwRq96YXhp0
V2kMWlwnLKskg4ZyPZJwstzHLqe2j5S69CnkBldukAVXo+OfzdTysvgkVe9UzA2MhlS7JurkxskG
UM+rJrrO0+g4aNfs44gNYP6QLv0xolJKaP6G1oLLG7I0i9M5+GKJoC7F5drhjlXCJoFwhPFSMgri
ep7IG8+MopXVWjhXOs65ZJkD3REYGpVzQxCUd8ZmhpjT0ZlTshKpLdzpOkSUMAImyBlnNzPjIHKz
Y9t9owptm/Wv0rvuIca5ZtZ8btWJwqdFpDlNviTph9d6a2mzpRloVu2luZ01naKhPaWfpJJH5kFU
IIV0csR3UMVdCayWNkMz8h7FNTsWnhWC5PcPm8sGghTTnVFMa9qtC2ThXAeN5pkzjrPKaNjLuvsP
wK9m4xVpuhXCFDd1TdUhr22+8SJDvAoQQKJvOiOfoN7ib7ga8tDzPLq7fMIXPKVOZMZSu0xs+Bx0
ITbfWlCCoMa9RqmysJA6rNSLGyYcCLyHwBA7fuI0H3MJ6m3WlCv5wqUffzLbL+YJKF1GVTTgx88o
ecRz/z6R9s/lhVk4bDp43kl5llNSOWFnfVQV21aRs6HkkDvzMcvfLn9jaYFO8/ry+52ekSLPeys0
oueUu4GFUn+3Jld4WoT/L4ByHUJPUBGfTMiEhxFzH3iePkeF98k88jozubJGS79fs3ajbF1SOoKG
pQBNim3lyQN41xtfxMO84rWWZqHZfMxQFconZiP1P/kNGuenqg/aagySNQbxpUlo5u56dtzZwrRD
u6rNjWVV1l2XiWjrGMl43SWlw43jaHIUNLvtsI6g+C4inw88YO2Vo5+iiS+nyKMuymVJnodxRQDt
ySQaSGQ2969OydLrKmZc52FKajQ/xx76vKziflSvpP1g3o/LVrBgxTrQeG5G0BSbsQJCNC2CyXSN
owURlZVUy4Id69xLiZMYtd3Bm8OR3yZR/19J1Fsr4++Vcn6X5ry9PImFc6pzKaEEh0YbigfhwIq9
jdjTR9kPtAkdDaLaXtPQW/oK/Xer3dTgieU1UxiV8iUa5fM09fdUtU9TJldO09InNJtGIN47iqE5
aWqfCWLQanwg7C3p/7u8Tkvbodmza4PvTJa1GeLiabYTz2vhk1PBuqX5h8ES813RTn67/LEF09Yh
0MD3oIeIwigUA83IVOXVXo3itc4ztYLEWTi7Ogw4IjSFwA7SX9ng7OORg46qXTm43nn//X9438GR
TZSiB9oEGadvOKgjidq6K4riFlnuHw6W0ffAgwTIGgQVLi/Ywu7oIOBibolgPehDMJUYHYtsvIF4
jBkfOpe3Pwohc2Njzmnx5/LnFt47OgTYAZjAau1pBi1wn3w6VuXtIpmTnTmahggYkmcAKDoCkfeo
2NrLZOFQ6JxS4DwzTDey+jC2t6JIt1l+cLo1A10aXLvRjRl6mQaFVLkTERO81uPgG3H8WrXTSmZ6
6QOaBzCU6yVe04tj16u7kZCftZvtOsNoVk7A0oHWzN+0zQhE+GikVgN5KiMwRcjI7G4u7/fSj9eM
n6O6C5HGwTuaxufY3s8N4HorbmtpaO0WhwpO0kz9bKCZ+n4ALwFUxP2SrQQhC4PrGGDwzZx0UiZx
nLzHcqqCWD2rJl15+y2suA777UABgRxSYhwlqV7yHO0LYE5aa4Gx/mIKzoSBOuYXT/1CoGgCwYcI
6mR+PvTlH5bk3nPKIpIGc+PKzOcyb/fAh9KgK+U77eX8SyFUB9KHOmA+BeRUdKw9NAgwjqD8d7Yy
mcpP5eUWyrWztEJumTPaWtrG3QhlDCLIM3SqzazywIkfd+o+V3W6QXHL+jxdL4Fo5RBmtVDBlHbd
g23MApmCgnlB3o3ej66oQCzs2dIDcaVhAFHiiqL3x6QD9guMt99rb3Qav+Dt+KoUB5tqqnIVJKpF
p8/oxcZ/zEgdtalBvfjQCAM4gtJyVLL1mN2+WiYDh0/vps4vKaUg8KAxe5sln4NBAbfsjIRDqHmq
3+3I6H4MknHp92nBNjTpfcg8xQdAiakfS2Ed0VMEJRVGwOPUqu4VIKU/mR2Vd3EMv+WacTw9ZUla
iA3xoupnDNYuP5Ok9ts8t/Gp1B320C5tn1gSNTtLVMWzmMYZ/93+VGxU4EEawALZee0xJTH8iuzJ
o+vCLl3TdH7ZDnNuCniF+4QxZ2clprGNwM22iZ3UOrTgngoqOlZBz8Y64JPFd7Oi9gNw+f0fYqAg
cZc18KxFD5S0nxcAKuWCVL7dF90Pw7OK98agACabNioYHR2D0mbgECBxvhmHhAauqJM7a7JicHyN
w8YA0ciwTUUMzJZbdb29hzZPlQcGuqebjbRU+oOkU/9cAgDzMdgJGbe2cni2My3Dy4OuENkt3qLz
Ye4JqzeTWbL3OvFm5XNmyf3cxxTMvzAO100oKOqd1AEAPzLdzWiXw/digKrnJnJ4uQVOpc+CTFHz
himX3iVMus/NmHATXFTozelQN9w3vZc3ft6zDHhuBtwl2IiNyidOVs4H2g+ZveWmE4c1ZFF3XMoA
/FL2HpAu5c9wA3gmkP5bZsx02PDYKnaZU4onr5vGg9eBwASRfgMUCMuaLahwi51Iy/7EuuWWJGiq
FqwJacb+INdvfHhg/30rZQrDiYuStltFm+pAhU1vysRhj31Zyho9XEV5JwFw59u4kfN3V0FMnM/N
8Iaarp1uzCaxm2BomqLdltSet+1gODu8OQZAgBzjUCiSvYl0dL+5vYd2SrO3wXvAKt+ty+kpKg21
byomkQHo+rDjvNjmFUne8hLlSRckbt9Fp4x9VxTG1pX5K5IX5mGqPKV8kKf2P+poxM8hXrGZKpv4
2G1yJHMuHxPXnLMb0+MOW/GZSw5Zu2bZCZMIV1CHHtAK2It043KPBNGcba+6qXToM3PtKmFJ24YR
5x+R258giZPj2/Valecv7OicX9YuWsuOQKNtcfc4P5DGjx+Ht+kTpGz1XfJtfDJ+WN/d78Nr+9Te
iXv7+fKkFkJ7Xeg5rllpx4mLlqJ6zn2UGATwSelsSL9hbg3y6XmtSeP8/jA9n5nWiZqciHZhmZjQ
JeVA9eRW9rsw1hLxC4GqTvgs6JSCfMAC34sHmQrWgkOQbaL4uepAJ1jNu8sLdn4aXO80yUhate0w
tGGO1rhdXwj1Ksd+hBKvsUb0dv4T9G+K8MvjvR1PbH2qKUPWUChTp7/Q4bcnkbgSO/23wPVlfACG
mC3ysg5FxG8LpXZFLsFfV5CVEP589EJ1/cqUlYI6RoQXqWs/xo79jtjlqlCX/u1U/PLTS7OB2rnj
5mFjNj6ngIhZ4Cdmj5f3duGH64Ckvrf70s4tdGkb0wGk2zcej66qGlCdsix3chugrWQOo+5by/4A
Fui75Qfr1jpBl376ySi+LExlgrum7mx+jFFnvSsZeDOLblwTLTtvWuhj/Xf0yXNmhgaWPLQqiegh
p2HnePeDLO9UTEBuX5GrnDjVsU9t6wogPrG/ZlIFY2H6PSCZHaKKyxt83ttBUuHfeYyeBRptkOiH
FYk3hooPojNBR1khw3qdeCvVEU+17SmWdmMfOgkZDhPvEOvNHeIOj9efl2dx/olMdcgTQnfTcZx4
CntW74qkkhtZsE8EX4i25+wZL/RdB0bhyx9bOlja+yyPUuSjU7MIjbTwRXcga7DVpb3QXmdTKcDh
Z5tVaObWLyhzRn5rzidtD+s2hQ7DVW9XS4c5KVGMxdB79pEM2WvjTt/qYlrxFgvCzpaOc5q70plE
noMNwTPpS17a3p7lXoxw0jPQX4wcEAhOo7oboZ0Td0ngDax9bqoquonqidwMNuEnilNiJDedN/S/
FZjoQPvjZUnmDxC8CBAiJrvOYeatVarkaJjG8ISuRvPN7A003XmN9ycWEVrJuJVAIS6vkfmZnaS8
Jy3iB6Kc8WeC4jG6RpPm9fJxOH83Qc/mXwtKnQSxapaizWyujlZUjBu3ES916X67bnzN03it1Y+N
TMpQWVWgBucTagU3aaWuCncsHX8Vt3iXVA14L22RHeIq2kdVuYuJ2lVzsmIw560TohX/rpAbRVbb
ibEKwWYc7+2ZvlCL3sQC3btG675YHuRHQcW+cr7PW5Glo7JiAl0cMJWUYVpnAbKZfpz9V7O3sls5
5Ev7bf07m0GAAjcRqBhRE6y7tUuz94hmzrGvHWtlwc5fLpBr+PcTmWdFYLcbcadUkMkl4Gbo34vx
W8z6QK0VdJaWSXM2qJXOSZQAuzMy9x4Mq+Ayrpz93NS3EfgfVm6Xv01b/x+/gzH435lE6ZQCNJU3
oKANxl0CGVU7UEG2IYZvBLbfgElqY9z1W7IT/vEl2oj7/J1t1z5/3lNbOpLLjidgHbLCCse+zt/K
Iaa7ro7M+rqTpuO3uAfE8wk7F6bl78oBbwJ9GCFyZa/RAiz9fM3yTRM5xdYCp1Fcu4Hn8ls+rUk3
LA19OtxfgqNhTCyJrLgFfbbmBbnjJ5bzm8v+auFg6SKUsk7MbM4wtMW6Q24CiuWgW9zPRUmQmh/W
cKkLNqKjrqp6cszKHdGqGYGH223T8SPJ7eh9lIQFlZWkERTT0jUmnqVJaUafWqJr0hxFejbjXVA/
qPoHdXu/SlcSs0vjaxZvR7JAPgIUfrGxm2fcl+l3gLgDq11xWn+bY88ZombuldWYBTJ8dkgCO3Df
hjvQEubfWv9xPjZQ+W321gf4LewXsss30Pv+6N7L9/wneR6lzzf8gGhtxSUsuE8dveX2ZTpHUYwS
aePdQA9r3niqeBFO3Wwvn7+Fo62jtmbVATgyMQpWbW++V1El0TZvTisbtTS6dttnk+2VXRdhHU16
6Ovss+Tt03U/XDN3V6jKBMu1HTZDJZGQ6osXMBKgm/Ty8EsLr5k8jjC6vWyHhvlo3LgEyRpnTGoo
Mq6ReS4tzenvX3wKYgdqDBw7y8BD3DTjbSq8FZ+y9Nvpv0PnjlG7/dwBZmKWN21xN7siQKfrypFc
+uGacaMN0Bg8QQHQyLrfDZS+RkPsrlt0za5rOjhOb5VOOHXcz9R7Dr3QaFJXbqlm1AnYqkY7V1bI
kuquZXzbkY5vwYo/r6z7wsroECzWxHFiJZyGI40PdV0hYMu9tWVf8OA6qEoq03IIMXk4nrirszFG
r5u4t9I89iFU1AR85FfVny0dYoXShDtAXNAJnZrnQdIOahNl9kqwtnA2dZ5Sb0T7BUgr+jC1Xp2p
9vsaTdLTde9zSwdYoZfUimxio2erH365ZP7OYvu7FN69MLPruBMtnaE08njjmeUA66JQIwFoN94O
KkWmnM0sgGxOvb1sDOffAabOjSuFWcJrAgYQW/UvDtbC4zxNBdjI7KaAPEFOvpGWqd5HjVL8vvzJ
8/eqaWuOIwJRNDNT6R4bu98W0NnauM4kN8yDYKK0r4QqWjqKLGtyImKgsEKjGRH02Fm6UxG4alQd
891oGzYKKHXVH6exqnZOVg87TqXaGxXv9hVJrQ83wTv38pSXbFbzZmxM57xwPRqqYvJQeDQ78wPA
M4jBXx5/6bxrLq1s4kLUp2uKg8KS0k9bOod2XmtYWHIKmkubMz41Hpc9NArTG296i1m0Rfi7k+4f
Ln9dnsH5Q2HpQLNeGAWz1SkEqbnvVECj5Hs0wfoAPKys0cIe6OSWWc9BPuTFkKEuIi+IpAC5dVWs
JE7/9gCfieV0lNkY13yKWvgE4GraoBM8fo7bonls+t64PymNKT8HtvB29khxSGjR7EB+AAHN3qhe
B2ugjd9GqQiibK4/Lq/o0ny10IWn6IqGA7HDqM/u+sF4duf5yqFPx/BLVDHZDvLyaWOhDs6ju6Lu
YyT44uS6m0EHpBlCVlJRPFayuJ/2HaqIu06UzkpEt2Aq/0d/aWfc7ioc5qH9nI0HEFmjOP/98pIv
ja2ZuZVMws6cpAefZLMrptg3hbctovfLoy+ZiGbkWVEgL5TBRJq29mNyK4f8BofIN7Lr+mBx0/+7
ryNnbT6iIIsGLvcwQPHXH6X9YZbmWp7z/G1j6aCzPC6lE7cewlEo+vkkVx+GnW3AYI6rFOJHKY0h
SS7XmlIWtkPHoeE9bVmFwNek50BJN3K2Tcxj3zOilTrPwo7ooDMO2jDJK6zXMKQgaRvKrUUr5ZvZ
+OSN6Rq0bWkamiGLNJMQ2wSQ2D4Fe6V0n+yiB3X9dcAsS4eVVVavBsgVAqgMNfMka30GfF48reFv
F/yQffr7F2cx1qMRDXlbhIUq3tHC91q0dK2etNDtZumxRDugKcep4ORGp99ONaT9uBRvLDZiaF/Z
oHMB+VwKxtHSrT+HSd6TZPyRSXFlsK8TUZoZ4nCw6MEkkVT5Tvo4PRogz92ahb3Gdbl0xjSrdzit
QceK18rosReena5EVe0TIPADlOfeLruWpT3SDL/osrKkM+5Gd0j2TdaicJY8Xh564ffrCDQz4VE+
N+iELiLbL4b70YXaFf0j0CZ++QMLPkVHoRV8cmQxRE44W+1LMcugpuymR99smUJHyAYva3VdyxaU
JP49ymQurEmAnTVMTbgvJONRnkNVcUfT6rq7T0cHjB2I2D3Zs5AhBs/5NxqvDLy0DSfn8sUKIapZ
DEAdEVBhZdxvvKJ4jcBnGsxuI3dumq8xhS04K53gz+Qt9bIaE8jQpkvTuwj/zHQlylraau3lMCmH
UDcbGOjUELz1t8LL/GkGsE3Uvlm+kDrfXD5TC5zC1t9i2pfliqXKRBKhlNyNkt8IRV0Ibabl6zAQ
sqcgGY63JBc5oNnc6YKkVlm2cdM6XktjL/wAoNT+3S/G7CR1nQaV8h4kPAGZoFEFvkQf1Pkgo6QG
WGeuiosBk/33SwpF80SyekAfInjGo+kxrfh1iTkdtsMUSmOOBy3ARlmf45h9NuUaD8XSedY8Vm5D
bZOYOAolkTdTc0+iZ14/2/I65hRLJzQ0+mzsxYDxOaCmeVGBGHAleF6wEJ3PsIOgD0nSzArNAsLm
IOvIdtCIsYKyhRDM5eO7YCe6yCCyyt0YTQLd8m6xofRRWOUrMR8bRW+MBuC9KyMTnd7QrEuz6NGC
HoKRIsjMyC/633yItpdn8XdFzrypdGrDsa5GhLu4laoNfbGOLMiP6hv/6YXVQW2dxymwtwDBvyRP
7gd58e7MY3cr99lT9qP4waztGsHiwt2ocx/mRdTlSQOCP4cUrzlv77rJusr0LF2EEISKgjdgKg+J
pZ5o3b25tblyK/7d63OLpzmQLu9I0dYnxhlIoACty6tAxFH70qdyCphNRifgsp6Cohzmh4JDREaq
gX6PLdY8TAzBOIhCow10E+wjOFiQxkzc/IcxI7HppVky+qktWn9iLf2M237YqYaQhzwH423f1tmN
UUc8cIbI3ZhJ1l31ADJtzebNwqsscmLFmPLfBut2s5dtlPFzrNdkzc87FVOPVbLGdMseMvUQbbpr
pbdtnPGQQcDL+H75RJ8f37I0Vwsd1rrv0Sobzs3GMnw8RUGn+BGP/cqmLx1VbYGqFv1obEAZ3Izt
B7MAOWSfv1z+6QtD6wR3A1AhPRJiKNvOlG+LenJvrLlYgysuLMz/MdzF3TDEBWvCNiVvjeD7eIrR
WCXHpyp3flyewfm3gsl0ryjcHEJjDoGIbjPsDLSGFMrdO6I49LkNgoLitR66jUfLgM71HknBTW8l
h8vfPptBw6dP8/4STpQGJ53VNO1xNJ4Sa7iv4vyuPiGiKLuf22Elaln6ihbj9XXUdQoFy2NidNVG
5qoLgO4+1qL4kaZMbrtuvPJLp1PyZT5OZcU9QVfGscybH0DRv1IJFc02GgHFV9Mfux/j3eWVO3tb
YuW0kI9XfK5HheaNRqZeEKfEDHo6cb/v14AdS1/QHKVJ6iQnHVYNN/HwAI3k4TFi0LhCo1WxUo44
azyYhGb3kzW2wPR49RFZ/Z9Obux4hwfq5QU6azoYW7N5sGUavTTw86e0ufGMV2smW6P+I0l+3Q7o
rIftUFNoUmftcZjRduNnTpRuwcbl+FPZWCuOceHk6lhikxic21aUH/MhS78nlTCDClx4B1BxAOaK
973Pu6xfcWULG64Di/vKnIp+JtkRqLNhk9QpaCtamx3qNF/rjFr6hLbhadxH1QwZjINn3qJpaMut
vejVlRui7XiZKY+gZF9DfqTKbyB6Sg/UVpkP1pji6fKhOhtAmkyHGA+eBM4+4+mxNiVUO0bgcz5l
6vLnvqDgss/NrA5GxdEmPJtQAbr80QUr0anrmsESkVeL7IhelbupMl4ifOW6obUl8xJWtrJv8qMD
2e2Hjjh/OsCgVg7v+d8NupN/nWFhzLGgruyPplSg9lbiR9Una/wq5y3D0dGbqudAMUk0liN4yD6z
aEqEXw92egdW5vq2n9HWFBig11jJaC4cXB0AbmcsFRz+9QDt85/Z5L4yNv2owPJ4eR+Whj/N8su9
MfToATfmIT+OTt4DMT0WB8Ib0489BKWXP3F+N5gOAjccxbvBLR3IeZvtNhJsuEF6c41GeMHb6sjv
say7uKMS4JvChRbWg1eOfp660I99vvzzlz5wmtaXFcrQsTc2Oa2OduwNPzqVADfbzd64A/YwhtCn
cJOby19aWijtZp3szuxpb8LcUrO9UcrzbvMuyTbXja7dqgMk/yzUQsrj/zi7suZKVa79i6gCUcRb
3fPOPHW6b6jTJ93OqDj7679nn6t8vnFblZuuVNKFCqzFAp4BsjftliuInCnLFCunWV/nJ2eO760m
bcu2xeVtc/Go1ZTY+0TFUO+X+UWQBnAIHMv+23D99p2vcebm4SaH/4rlWtVpmvRTEacvdb6meb0U
4JdQ+TTgbMyhs0zd6iTGKgqEwlFD3jm3dpODrxbbQZ6YFXWgr6eWM4f85oMdgsJXmlNKirek03sv
trdjSg5FV/+43k9fx7czx/liG9sADdSZUzKSZzXWr9Idf9UjBOe+1/5sVnVRGVOnvZxhoCQwMWh+
CQTOzXS43vzXIeHMMb5kxB2x8fD6I+/virKAvJvM14y+l7p/tgYlkJdPXM8Y+B4r7kPWhgAHIG5g
UXNPbLkyxgtfMMf2trlqk8bGGA+RO9w0JOr3WZ1/r1R25thdbbqinmz7Ys4MunTYR/8WA3ODMfte
3eTM0buiVymD1bo59YZ1gTHpv56bgxddr/XPwgSVl8H5FG0QN8ddQaIwQfsflfjRjPeZWinyv+ZF
MgBo/3/bKcHROnGK7iRwsWlvWDKITYXBRtamZPjpcmF+QRW7fSuH3t0q2SbnZLLHg9uzYceSkG+r
EC4LTWNFoAZDQMvO6O9W4Nw37DP+cH2Kfw1UYI47CyEAX6aojgt1zNOMS2i9NPWj8RLHhdoLcMG8
TKJDqvIaR82d5wCSOumtYSluJCYYVaXS+5HANPGNqIxur7/SQjKfg5OVnnTIcCpySgp1xmHOTRVJ
+N6YJwB8g6ZyHslE11whFrLtHKGcyK5MC+5ap15siOXtYD/uWyXd0vJdeN/CbmEizLq4syPcqtij
OmKcP+omGf1pmu600h+eszaOSxN5tsMYGMy1pnKUR7DQoFWwry0SRL1eWb2XWp/lqjaxKS0rEK/j
0e13sAos7q2pjH6pqXC/94g55rhqcR3MBkGODuZ2XYkpYCLcV7Re09BdyLdzzDEHsC2cXEsdDSuq
DWny214j8Q5Zdug9WB1fn7wLCXeuFuk1Ug9RqdVReT/c9q9lViqchRGYq0MSuChCFzIhx4bdDKII
+u45Qg11/aX/M134n8NhJIHLUz+lQaEdQsd2UkeqTHUmPec3ZeQyH86rIdJNxCq4oWblB7y6xFaG
gxcwuNPDTaua9v0ELQA7tKVfKDDDxij0tiNQkN/aIjhzAnasSAKuLj68qKEIAMuuenpwdL69/uVL
3TorehvJYhC70Xpd3KVQ9NPJ0aL/Xm/7a19X9OosJqs65spqW7x6Bzm8Op66wOWlnyDR53W5i3pR
+7XE3naA+gHEx+nWndKVq9GFxObOItYmHarkmqmjVbb3Koz8wWn9NM53Y3Kqy7ULn4WnzLHHdZnS
2K6q6JQbDtwR9R6sCMocoWPfT6qD7slIV05rFwbqf4DIHhSCtVeEJ5Qz8UGBNbhzx/JPwq1yZSos
RO4cgCzgxmVGOUQn2/tR9rBDdrOVMnLp3WdFhmGhN7FMqiMvrH9EY7JdiApbKMhNXJ9pSw+4/P5T
+AISL2GDQNWx7+0xiEns3JfMtE9KZdE3e+fSa58e4eKwf/IKZIjSHFoWBlSvXW0v9fssBFtI3g4e
tKaOWYrzduMN8abM+3blvS+HLl9kNjFbexVnpm97vPdIR+VDq+Sdcuefto9+T4X1EI6S+SNxfK+S
++tjsbDMiFnQD62tC0WIPLrJUB87xt5Fkj3Xnmnh2Vs+XX/I0oDPonvSTuOELlfHKIOHpn5K7SYo
+m8haEDKnh1gJXHsOLq01bExyV3Ezb9p1tzLrn5paRGwmL9l4nunM84chCtIUuJIFx9icXE7OApO
ft+yisBXXHLWpxk7AsbAS6vGmlZkj1pHL2m4pqmyMGXnOo8gJtd5EVfxiUeoz6FaGUyQNVpZjBdm
7FzmkYCFXUQQwDlZqZc/49A4cQIcWII5UkC1++xhDweo5NCb92FyvWPt6fGbNdgcaRv3w2ARM0Yn
C2JXjojv7P48jvbL9Um7EBlzpG2Wj25FGnxYMzVBku4cmgWuyAMt1yTfFsJi7t8eq7obMTbxyU6b
1M+HQzVCjxEGst/Ls3Oj9qSsci+kMZznY+eY4tIWsvKPULE7fq+DZlGNDGsV5hLVpWv5JRj5hv6S
2SNpvjcAc7QtBI0YtpqI6zQFotNEVPkJ0nkmy5c4kmwl4y4Exxxla4rOHnuOfM56cqCJs2tL++1b
HTTH14axW3lhDetjVlabqTnI2txhY+ibgu6+94TL3P2UNIRXyyo2KDPS/K+T3hPmPBB11zrs4Xr7
CwXTHFvLCwZbKoayzMk0AD/hH1iIIZqr9sB09aNo+BqUZGETPUfZZgXrHJ4qJNYWpsuoLyFm43Gz
GTNEdv+kk2+JUDJnjrgNR5uN7iDl0R7uVWYCDYcMWaxt2hYieg57g42QJ0AvwGrKurfEBYu4T9mL
U6+N99Jkna3WvVtUnhqNOuqUH2RqbSAd9nx9qJdefRbNVed0DFQqdWSJ7Xc8BWxvBC15baO50Pwc
mxJlIGtbsFQ7wvzzH6fF0QjEYKFzmCPzXf+AhXw9B9K2ExeCUCygWJJNXPih9zY0GXRM3ZUHLHT+
HD6LUwQbQhTYkcuyeskbHFJ27koSWnr3WRynLI+wLKIihi/3hicvXmoHAyxFefa9CmwuqGXDPxQs
+ixECRB1O4OkdLR7427LnqiVbcPSN1y67VMu6lg6AOOAXCTlM4NlGxGQ4Hvm6ptVzFwZLmXxFKe2
C2aH1dx4dAio6ldOKxbS3BwuO7hlIUaNNCdyYb87EYE65hj9LcOW+7Rg9XNe6Wilm5Zm0SyEkyRl
fTd2uEPsi36bkzzd2oPjrMzRpUGYRfGQQJnfbtrspGmoM5/XEPWlF8fNciiS2wyWECtdtvCgOcA0
Fh6ktgBNh9f9LWseZfxQq39ge3o9lv9b47/YB81RplNipHCkCU/v7/dHsr2/jZ/svb0/9z4UTv0x
oAEQp/5ZBR+OX/jAogX1HtdPAd+ggPKBOd7UG3ZyTtNbcXT31c1Y+PCZD57JpvVb/2PlLb/crNF5
Xe1WUKGGRWRz1ml/L+3iBqZpK9379Syh86p6cLU3UHCNzpUnDnHt7ETDVu7Il5q+/P5TnEZFnHiE
wrhFWC+qeEq9lfOjrzM8ndfLNiSS+riC8UyfjKE/cs/nIXsQ0cr9xNcVAp0Xy5ZTFDgIqooTpBSj
pyYnLmp9t9v0Uwr/BsVFQCHWeRJ8KlbOpL4G8DI6r58jgeENjQ7PdVbj8jovx+klyzu5m3Dwspns
Im/9TrPqzGqb4wpERXdYgBwg/+q43UZ2Fp/dSNl7XtlcB1Pd9z8Ji0MLy+tkHyw5TnHgFGEMX3hZ
CngHjD09ZgY1uy/qpL51uNdihS9IkHG3eyWeTYsnMURrtJmFEZuXvl7i2dpxMGfdsJaPlbHYVkaK
7Kgji5XJ9rVaz6WA+P+zjbYgWhbgcp4LiESXgXMBTghFfvRFkRZHETqlF9hRRs49gewxZIaheJqZ
/tRYkDsOIkabEH9n+UaQyHtjVW770ivb9xAdNAadW1e/4QsVTkFqpdlD0TDyk49h12xB4ujvZAxD
1evB/nXCo3NyYdq4AkYDlnek0wQPW1HELzBz9BK/oiBpD3n/zUKGzvc9CQ2ZU3fMOxZSqw8IKRco
xjpZEt9rqyTxQw2tsusftZAL5juUjnQFNDBlcvKiJix9rEzY6rql/Hm9+aUJdunLT6mm6RITdXkd
nmht/3YlBCUu3PwsieXKcrf0/pcHf3pA6LJKaxmj3lbszijr3mnKl+vvvjDe8x2J6js2dFDfx5kY
CcBkObfJdJcAwOT3mv1z/RlLrz8PDghhc88iLl6/eTaV3IBSsTKyS69v/f+eAYxVlImMcMEWTica
P1tVsuWVF4xAPl5/+a8PfuiceAPJZ5W7ee8ewYa/rbtw5yT8lJQPscj8qgQyUVsfRSy215+29D2z
wqZA5BlNqHtMneHJYuWP0db7zOaxn3lr9N6FZ8z3KDZxKptI1z4mlZoOgpm7amwAYXH5tInqemVk
FoJivk/pKgowdYUj3k6kz7IRNw4bnlDurMzbpeZn54jM4L0VMERHKWLvHXdv9VOVKag2QPq7/7g+
GEvPuHTgp7AbBCct4AHyGDLdn4w3Jq1f1y3xrcRCmvreQy4P//QQAPYh2lBn8sgqcs9gMRWR4hhX
/UrsLX3DJSY/NR/SiA0ToCzHfHAe65i+qgqFou6233v7WWinpjGDU3v8GErqD3m3jRV+lJvvtT6L
7k50ddM3kh+N3FPs0UOo3oluWHn3r7dDdM57q8zQsRKp6ZiQneovluc/hWz3Q0wCS+6uf8FSrM3i
GTDTmhhE1lFl6qPUJPd7lzFfuFkSOLpbKeEug/m/2wg636VIGWoI4dv86NT9K4PPgU9k/3T9CxZ6
ab5FqWGp5sWOxY+s8DZdXf6ymykLdAJml4CyahlXz9970CyiIXsvIw7JpKMxVvk+ZWNzVGXRbjLP
hP8WE9CPObynVu6vl75qFtpkbPoYFpXy2JApGJKDsL2b1BzyadrF/PX6By3cNNM5My6JYRKCclsc
rcFNLT8ZevHvVAgwshoThluRchXQsmc7M7XNhrdseAaQCEik2CX2GrF/Yf1il8TwOQHU1gCUSxOd
y7I9JL23G3Ox6Vl0pmLaJ7mH1eWseLkyE5eeNks34Pcr7TljdLYmcaREwr1DQdq+uEHY3lJV7+oe
GwBZv1zv4oXHzVl/lqxheVAP0B1zhDyQ3kZugyXIMbS9xueIbsikXgQyMscSxyYu25Uq+WviL6Nz
wkvVwEO3IoQfIVNAfIeNpj9HtdVlG9bq8N7La8d3UyUTv6Rq3EBaxnmzYrUGkFjAh9H/3Fg+jWrM
ZZ04MrXhjzBML1YEGM1ZtSO3cZRspS5catL+EI4tB/gWZu8KFgwpuFK0YpbPkiTbxvbYgnQqxvex
1t5KRr3Mqa/y0OzQB7rCoob7p3Pk3viohmIKmgSq5CQZHq6P91Kim6XTvuNahgmxj73UJvcb0to7
Cypxa2r2/3F9vviCOYFOO1CHgV2Oe5T/YVribRn1TyUwLgOurDi2brmUwIkVF7zmpleRj7J5yzVk
al4TKM5S+uLAXMV27hNcgOQ8P0iqVjp3YSmZs+8qOsA+JQToPwXhzpA4qMRBZ+O9lj++1blsloDH
yOhu7B0XW7/wtcBeFlzhlXH7bx/8Vb/O8q1oKY0tE8ojiCoatabtxgEZIAHe93DUgW9Mfhon24OO
+uBscxcoy5Lkzj7uge7Vk2k2thT84/p3ftmRlstnk8gAEVPVk5KnXnYnIpOXKBl+jYk6JVFhf6eq
A+b8krA+xWdTMh4xbslTnByT4l1nfyaig+vv/2WUoe3L0dGntukYSvh0w1Cy66ajJaLtINTOyDUm
9UL3zAmYQ4VDYFd0IwBn4e+SwhaubCiHQXjyDp7L8fo3fD0h8BGzCcH5FDeOW8LXgcG1Gbli5xbm
lRXFD97qc5oN9yLpXzgfjU+o0/uACjwkcMvw43DNh/fLGgCvcOnfT/3oRUNdcWNnZ/iEx/uIpKg1
MlffN05JNpHnsj1rZLYyIb7MXHjY5fefHta6cTUaDd+zhMjuFsLqU3D5uJfr3bnU+qwMz0WkdYtk
D5XPn139rKs/32t3VoC3U5iTusnUCcw7664SNNwOXtzvrre+NJFny0XnqaQio2nP0mvqyVfgcvrY
Xqnbyc7HlapyqWdmwU5EzpW0w+GsR1Mcm67s9mQS5uP6Fyy0Pl8uiDJFhV36eBat0zx4ddceuyFs
vtn6LNAbAo1HS1vqZHdd7sd5d1c2/RrRYaHz59leZrDWkp6bQtRWRptJK3EEc7TfTJB5XCmylx4x
i/Es7lWfkFKdrCgCWMbdyHjchGsiPAvhOy9sHbsSmrYiBdfdwiG8hntYHkWuP5X6dzjBMoyvWh0v
fchl+D8Fb5/imH+MBqwQcj95Ahlp2uZet5ILl1qfBe+A452M5Vl6xglv0I/7EqhN7ZaH61N0IZ3P
ebQ0lSMVLGnPQ/IL+F/fSn/jXCZov8UHtbB5/f99M5UAuXfG68/xkFYbkLKyV0VcXMp97/Vn8cvH
xrXHAtaISaWDpIH6XHVvDdhTrAXZQu/PSbSVFXuClq0CqTn5aeFAyTXuix2Ff66//0KGmFM1S/RN
WBNPnbjpw5u2orC6rbyV3dbSu88qthKO2xZUl+2zrujJFeSfOLNPOq+/hTWw3DlLsxcEkuMDTC/j
C2z+jMXyiLKw7ML99c5ZCOE5T1NEcD9Lw8g7lVlW+P2Q3DFm+16Da88q3uJG6OX6c5YGYRa/rR5g
a+xCHWoagWyDSqX1SBsrXomwpVGYxW9FNATHdd9CgT7dZF23Sco/In+//uoL4Tv354HtaGrhfNA+
E4CQaPMxeAWM1N5TwVcC7LKY/E9ljjGexW8TOgIXpcht4CjHkOKrvSct4i4Ah1wR+DqGzQO8NWtU
4Pm0ts1aGo9ZUHeFa5dpBZPZyhn3nl0+0FI9Xu+vr5sWc5p3K61CR6JG0zbIKrj0gW1Oy1YKlqXG
L334aR0oojRpSoWqnqTydmzLd6tdU35banoWyiAsa3uC+coZ0CfrBts7LzBhscZ6+3qKijkzNiuh
iNaFvTyF8KakDhzudeT33RrC8+s4FnMnHHg0Vim0M+TJKot/S/FnyG9jBmtRhlvQzK1XssXSR1y6
7lPvEwGny7TFUyrDsAwnz7rs91MlVpLp15Em5qzYxGrpQL1LIJBnK4w37cUhthyCbg1+s/SAWTEd
5g4u0amjTrH5TWgrd6VNzklP7mocO26vT/+lPppFc1iFNQhIGGja5dt+ooeagjaRB99rfRa3sCMd
bBMStO4Ai2K2svJ8YVYaX4iAOSk2ZzW8QjsEF055K3/M6t8db/5cf/EvzwktMafEKmUnGay75Ak+
qBAh9EQgqxaH121y7Ljalq66UVznPhSTVhABCwMx58hC20BRV2pInobtRgII5dcO3wipVyjE/9Xp
/5u3xZwj6/ZlOiWwZjsnBZn2ZpLY3cRx9aqTiW1gFZwGxNP1rsGBK67epuwV293cr7wo32cW8zbG
6QXz7bFmh4Rn/bbNYByAQwu1VjwsjeelZz6FqyXhBcGwEYZIZvHhgm2b+iph8uP6iC717ywZZFUN
GG1ReKeolwEbfsXdO5lW1tyltmcLejwo7oHsP5xHguPSQXu/BcQWC/Th9959lgiyjoMDcRGrdEXq
N+NbWr6kzcq8W0jFcpYAum7I02JEvWlNra+cZje0Z+gJ+PVYbqs1d9SloZ3lASfr+yQOFYpar31N
KT3TIl1BhC28/5xwCll2k4eD7Z1ITX503vjXsnKX+qNh7Q1rVbpNo1XpwoWEPOeewkCalVlfQns9
iR6sRh9MKM7Eze8Td03rbekRl8/8FAQMeWAIE4qVsVUTyIaRwkV+7vgs7AAydzbXJ9TCeMxpqDC3
dqLe4EOYsHfZkO/hyrqyKi41PYtiwyY34jgigEJIKfzBTPFWs/r39fdeCDR3FmieZG7tdVitqi7c
4IDg5ObiaZjWdGyWOn8WZ4SHyjAxTmc1Zg8kIoEy2B5VsDRce8LSbJ1FW4GLIaP5yM4QfDknquWb
pLc3k8kuh/+63Aydba8sj0z+x3n8IuXP2aN6AnmgnMrprCNjbXGd5LxwHGYfe1WVe6vIzF/gU8w7
4id6bcda7nMeQ+tWihLWnrA0/6FByNpmsH/XvqSG/Bp0Gu+9YYieqjrhb6DEx2dL980BEvnRQy1k
eAPmF/TpTCbPhuvwtrIhwcXh3rahBTyi0twZH3DBGO+xvOoNpR2D5C/Q0buiGfOtzBj7U4EwtbWs
EZ7zwMhtQsDafrawigasjcTYsuZt+mKJrmj8Dtuz85gIBX8l3j4oEsX/ahq7zQ7/3d5AzgKAORPZ
Oze34r895OLfcBHHd1rH5oeHA5kHXLgOp7pqwAPi0fRImNt7QUOH6QhRIxJDLTOkR5qp/j5NpuJc
pbX68Egd7jzQjDdlE0XvcKmufxtIAd7EQnZxUKY9WFEZrzsYS7HsPGSCb2gJpAlg+MNj1hH1Y4LA
xm+CvT686Zv4yYUfNQjFYQThWO7AlKeKW1Q0sTeOuA5MeeAMoocvcF3elUOUb7E9tSYfETy2J3z4
pAJnYrTYJPAjAr6y7/1GaXIunZE+5w6Arb6Qyrlx64adOhfqyqnryJfWLhK+BcY7hOZ4XJldHEt3
hwjL9I4mpfsIXP/It7AibvTGtmp5x1RtyQB29anvpFP3KmgxPfeiIhu3UQzTIax2xs7bXVLVelcW
UwLRr6I7Fk4cnsDf6ra9pfXWzotmMw6N2cjIak5p13QHq5yqE9WFOVqytbb50DiPSlbNOzZobYNe
yK3D6IJiNuV1f0A9Ivym4LX2MWG9x4HWw5PHbQhvWhb5ATcWtdeDtHbStTQsgrW9H4fICQhQqn48
TsOHIyNzk5dV+QYBzOyWmrzaYBmp7ofGHd9V0emgM7g9YD3vdhH3/hGd0BwmA5jTRaXltpNOEZRN
lf9xcW75UMnB2WC5aW8MHrezB1wHVqq+6PQqbAsKu7uXbtPurLTARVzdFc9MQCvdDasRXnA43b8N
60L+CAdW7ByTxg+wDjP3RWSxjaxx7a/TAeT9kWRB7klv23DWvNndWOy06qutpjLbhm2MTqdtt3Vx
vbuDe2YPP5Sqvp0AZbkRNet3re1JDN0odnYksi2n2gRJ6ai7CvdPfmRDH9HwyDp4eQrchqklxExL
fRPH2kYw1vmNY2z5OPUqvmWlGoLajtx3OrI+oIzQx96CTlOWUyv0y07wx6HMrIMoXHagA2Zmyrrp
Lu9wIDGEAsxdMbl7L7PVnkir2RpuN2+Mjz9LGQOYAm35fT3W9DA0ow2plWm4JZI6wO4zqXcwW88O
rhrsd9m007agJmF+QYz2w2aw70oU0EEyVnEI7rojNjRN/1Jh5eesNt6H5SXCD8MwC2zPCb1dDvLW
WxY1b2qSse/agOw5TXpwxoJqvyO985aEffgxpWERxDobxlMmRH1qWwfGmoQVATHp9CzdFjIvnter
XZ/z7MGyk/IpbVNo2lrdjkZu8VQVbQ7apMt/9KmgcZB1IFKUUVZswUjkd66Tda8Zh4BAyEz4k+On
EyoOF9ku6Vx/1BIX8hMjflZ5fBMWxc8eckPHmiaA81OSv4RFV8DLK4t+pmPX8QA3C9E/3mABVV0n
XXoXwmlhr8cwz/zSZMXzyJLs6ElouecMDsV2j2PYbS8ctc8Gp4er5Fj/w9sLWyhuSHEnWlgIIMi8
P46JiA9XWbZttcb30l74dZ4P0LNInWBwidjFrWYHYGb4hgtIIUtucASe5AA/xE1Cd8PkJPbOUW64
j/OsNH7dpK4JMjeKAxuOQftMieReufAzHWqDjmSKba1SlLtcMXYawyEOmp5XmL5edB+CW/Y8TaR8
7tt8fIWCNfBf8La6kXIYcBWsXez7m3HvyAHigx5RcL7idfxjSuAgLrRn7ycoIPl9XXfnZiz069SV
0pcGb58pZgUCSQd6957zykNePeVj0Wzjija/Q01wtNCnWXjITPTY6NLbGato96YkWEmjiYILP/UN
EB8t7v1lUr+LnkcPrGzsPfR/+k3t2l2QEpIGIW3zW1zWNrs+MtHNmHfdR1UW+k4i8e/iQma/sims
zy50XJIAdy/8ltiMHLuEFwdMC8wQ6eTHPLSyXV+E0TYHBBsQ3R6U9Qx5u8IwNVBvzuWOQaz8tYB7
dOyXpXQe21TIMUi8knzUONe4BZsuvXf6iu1FbU93cZ+Hb5llyfeYZsmp9Mr0NhK92Etg7Tb9oKpT
y9BAP1U58rdpH6DKWJ8iFveeX2DtfXEh/+S3QtmPuakrqMla2fMIIZckCLuW1luvitQPLQd2KnBG
vRnsNN3zPE9+wBYgQ2J2QG8ZRf2Qta6AlTXngXLaDsJwU7mvq7h81VXb7jxZpm/2mPxbaxhpbDrX
HW/sAmPlQqD5BcUEQl6xOD5CCKw/2iPD9X3FaijQsrDVMBxAap2eOHZaPwGeEGabZbEIIqt8mtzy
Los9XyPEuwxpMeWlP4y2kkdHRZzdOzmsurZWZwZYY4f6zXOpOVk5QWgZnR+4qyrju+DftUE+xCK8
ra00MkFLeNftaqTHA4XvohV4Bqvv1EJ8wIcqbv5Mc8Y26QBjhC7J2HORWrDbGDi2BjnOI3ilwerR
Tka2ZFTicSoY3SJt0Q0s0fq/VNblFqbAQ3U/dhCc0r2YfKEVLqkdz3zIyblgJHP4uTLJhsIXLOI2
VrbEoxuD+ucdRO/ylXlO7vlVauW7tu3aoMNsyf1BWCqBfowd/hQKCwAv2d8qo9Pz2GkPMAbVytY3
KeVW0AMjEkgXYut+lRRyB5GpIWil099ym7R7pEJ+i+ndHbsCJghZPNmlX3Re0wasJOFPh3jpWVs2
3ea06rtAIJX6Dgo1sskFR0ocXfcYuW67t8Npuu9AW3213ZGecVTN4Ybc9kGJUPiAoXnqj2PVbSB1
Aypt19Vsm9Yi3U9DTKsACJ4p2pQxtgF+Z3u5BXc8Mjw4YdzthiozoLuArgLwuN6mYkp3YxoXpzYX
6RNcVsL0XsioOMfAKbzYXTt4fjQYcsdJCC3JtEqQ7nlDrNe8yN2/LXGSf6jXYvl1J7s+xRPq5STH
nTZ0i7ND17gWikupHwa3z/bKsdoX0wnzmCdYQLIh5RursicXTncC5ruZB2Uqv6no9NLrfKg38LfN
MmDYuk6cchjAbivE22td5ckmNIllbbUa83spqOIbLXLr3s1tgVQksp5v1ZSTH5aeFEjAccH/QqBi
OvPBVHdAdeAuLRbTtnez1viaJTlARZmE5bCu1F+7GuugNMr51QJE52fD0G+17fLnRlrDXdooKKCF
QO2QDTy31UdNXeIcUjSVoLyEFPkjEDCNDmSdNTsiqkNSVjbsX9wQB4d2XO+lCiFWJLSAp/2Q0t0U
ex78ey1reKghrgjlOuxmhTTTpq9bdYZFxTgFST+xKtA8RzEzDLF+hih0vG2rqbqfIOTV+s0UWRok
Jnt4hJ/RtBMgPAIG6E3JpbQn+NEAygWJfHhNpjTdshrorqQwqPFNhYOSrB+sIK+qFFrWXZoHadUi
w8VDo0VgCzDJMkU77Zseb1ygTjtqG6pKuKYJj6FbqXMct9jkdI06VpyRzvcyQrcDs/JjPSTDtnK0
vuXYmJ3QvSwYGo/tOicvAYFhyZ0ZCrVva1H5NXigIYoXWt0YxtIAYiz5IfIMv3VQkf7qBfQbj3Ik
BuJocfFYSc/a1mErbhIH6wUwD+ODG9XNg+amFb4pW/gz0AT8PdpOQLPVyXiAVIaguMtW+EdE1Sud
Sh64jIRbSKznryRrxK3NS0ibVkVR7RMvdXY8bnus7ShBfA2kRmAsJ9krHdGTnXXZvod53xMNSfFr
QpF9KKawOAPFneU+KrBsA7Bk5oD/lVbFJi2mKHDK/+PsSpbb5rnlE7EKAEdsOUiyJMt2bCd2NqxM
5gDOBAiAT39bWX2/bhRVZZtK0RRJAOf06YHo9wKyk7dxGEUKXVQP4Y8Hl/lYY+FuepeSAy+a8IfQ
HcL56kbMSdn4QYLarjxG1VRkTqv0mZ4Ei+OkWiX+QczFK9it7XF12uJXnxuCeKl83DZrSxGc3LBU
hMpL/RUvCdBn+WhqudaZHgp/UzFnuHMhe9p6M/WP3LYgO1cN21ipCjSeDd0XxB+rhLlL/1rOYvxu
kIf53kaV/w33b+oEzg3ss8mRSOJQx8nQq7dfJlGQJWYADDYj3GlTRjq+84Qv34KBenfIJ1pfJmJS
vq5Wx2qCQ2eIto6a/G4uW7iZuqiT0rmtqw4oEll4wpx8SMugtpuxdNccNTE931S/9ilavCXWJR/a
XYWTAAxB6N7INHJoFh0dbYqo6I9TqOdM2jzUyQQ3eoxfnbp6P5sWie249OhiQJBG1wV3ghLWwllV
uX5MghqOkpwvCQ8rgsJVtZ+bah6/RS0q0oxZ4YcP1dC20zOrwEp6LzHJKrMaTXOVkHZcP4MqwA5t
X7NduPIx5hP2+W4qEHNeeBAbTs9BH+WZUczPBq8dqrTnHb3LGZUsbvAQEKw16uE7pgVdzDol3/yw
9lKodLw7VGIzLGV1N77USw1TAt+xI2i4mLm8riP1y7RQvgs8pOfQzGo3qFHQrcFuXuCoi50sjDaS
5z/YKrpH1CpTXCA1nqXnYLQwgarceGmR7xT6g+6xC5kektWLwi4Z4PGsM95XJU/zQYDYCFTrV64H
vdGq5yhsbQsb13ptYgnOeRy5EgEpOSxLew6hnQur5e/QTCzb2k4iWfAQPzFYdL2MTZCn8Dx3sQkh
hOTQAf6JVduTOR5hU3W3SNmd7DkyYBKd2ICo5bypdjF7jhptD9uv4hjqENGDHYETh9ZRnapWVjsd
Oe02HH1x3y8UYAug9BVxMx6Uxy50X5av+xXVdgwMCIPCol9PDXqj1NUoAOOmIHTnObbF14i+CJI9
1bX3LW+DLCiaaes48MEpZVBt8qAy90ZZvcMHHCaQtvQZR2Do/dCAIZ2HIewQvWmJ4Yem38eG1qjl
rNiwlg6PuQ4l3u9atxn27Oe+QKvEuNDPobADehbl7TzQnZNcyGjTtX30MPGc3SmWg5JLVy+Hu4A0
2YAgmH2EJSxRLUv+zfpYplBtqeg4ODnfdZNSSMQGCWqUS/UCo+v1G8rH5q12lgV5QjjCU7XCKzf2
l8acaON0KypwwBiVCoKHVqj66Kh5OvYYHOKEBn60WdGYPsE2Uf3i2qFRHIYk/FF12oGIFp116vSc
SDgI+9iVR7RIcwiPF2zE77xs7nMKqrbf1SZ1mhY41ziyBGZ4bZaTBrHjAZgMmO0gQRY+4266FHyB
HC0KgDO61euIfBjM+2qNRsX0xRuJ2uoJq6mIhabVMRRekfYrLHnn1qqMnduyGPyyxsQgLuQpmk22
n6mLpTgo+MUkrmDFO2ookoE2F+5naxCNUCN0ZXI6mPh003AKIk8/hQha3o4+Y4cpLIejcEX7nRfo
nJQl0Za6gQfVS23yLaDE8M6YjsUuafQ7ta7dhkGuRYx9qz4pvpJDTen8KShn/7UUgqZN0bplogTx
9igEyd3gLLj/cBm3SwukdXJscAS0jtihxvpJhA4IBz5RsKILtYnrugyTrsB0DyfFAEf8wQl+clPj
5Mw7+HJgQ57YC5EjjXa6zaNdO5gomxAvw7NcDquJQVmugYGEoo/OXZ1cEnTIPCuVMUcsV7lF0Jm9
50gWi62v14958srtWpb0FBUe3ljI2HKc1Op96lQ0HYYSCglcKEdNmjvaHBr0SF0yj2gGgfx5v2gH
1i3AtGHB8Mb1HxyGoaWj5xBxu34IUgC8j4uvbrNUz0hIkD5iwIaFpT4tpiAZAq0+wqipX4CLhfem
mD2dRqzqHiDrNZuqWeuHbi1pitfkPy6UhTgwxfBRKC4+RWMpU6nQ3WA+6g1ZtERTJrxmzAhyMxNL
ODnC1i/aGRicbPqmZZuh6tEKUTMAC4VV25d8rqYdqpz+McdGmkUgjOzUPBQ/m9oL9z3Evac1N2ab
B+5453Zj98LUGKGewMzljZXATFv07UjQ7tydDBCUAYd+clQRMTsPpA4LA3pMmyMcxx8ODEr8uLFT
MKSgcLPH3ETtjqgKFZvt0MHHxCsd3ELLxrioHbovJ1CJZ5c2Ww8P9d6AOqLisivrJu6HqDhNDi/T
PKzmDSpC9j52Q76kBaRt6OFG8AxA7/+0um1TA95zMc518MVvXVJX+TaYFvEjQg21j5o29GJSRPY4
rADFklkHwUb74M3Wpl2/9WYSFDS2YNoui88+59oM2aqY0umg5igJsOo/LUaiPdQd+Ua60qbn20mc
FVtNPnok5shL3SHyW9zn0A6mDq05DECdD0KmZbMgwOR1kH6zcXg/vIHPz96n0R8e3MHYr7DEBzIb
8Tmb4dH92qPIyLq2ECkp+xSH2FkewvUustrZGs8PvN2ie/Y5GANoGhCwNdinQhDgsdK0yE8NDEB5
aEm91/BcmxVOgbAOOLpnPSyWU+1wtZGwAYdjLFo7a2DpGaPXXl9UKXksHJ98J8vK7xhcGJ86NU1H
QBfdeVYebdCK8Z3KUZ8NFQB1gXNsCxuCc2Rn2+5LdHk6Af/G2/pl22+XlX5fwzz81DtNhNMPv0YU
QOsM/N9/+ktfHiXwNMRB0vmFTJD3qaINcOzl6tSbbkpnDAJjDucq4LhDqgO0QWsXLUkZAHKlEIq/
Y2Rb3zsutmvXFCZxRxseWK9pNkpRfesaCmwBM437QbTY5wUoVXiDVW9ji5HKnAAv7rIlr1Co8Mb9
hI0h36y+06N2dbv7yOY+ql7Ugc/MKUBSQ+G07UW33jWa+AlaMXQepp5RYgMHd23OtpWS/nMBAkCK
qgPHqrJVBksDU0ASE/IEA5Dx5Kuy/YpEaxhblz4WMG/ahHkrCqJCi8w1FU3YcIbvR/OF0/AcYEgE
rmzbL6Yv5wfbDvSFrv6XZXLyLIdi7QtCqz4McWxcj0vrp1UEB9pAeH6KIfyHazv9E34GAOSM9oE0
c5UJLUqbeSF2nhiAO/zrVo8A6YUJ6iZqePS29u36MtiyLZJa+QKNnFvzuA64yUo3qGJP8TBrS2yX
YQgY2kMM2t0iHHMsQHn85BUWy19K8Uks5bhhOYnuFKqUDMdYd09klD9U09S/50av20K43RYxbmPi
nQMUlnNezbgMa9yiKuniFcX7JqRhsCktoD8UnOJkUAbyNEA2apLnoZN5k8s3g2AsWXrDd3AJJykq
0SgLAwUiRutFbTxZ982HZ1/WrD00hd7aZsGaq6dJT91hqXsBkMUpdsMo+QmsiDlTLkpsIbs+Rbmq
trkccYAvRSjjPI/Wz6gJ/VMAO50PZQQH2hqYWK++lbFT8A6KI6TDFb7+Xhbo3+JeNv4rLcmzZ6Jm
zqZOqA/uuCphxI6bKqTDSTIg9nVQD188W4aQ3Sib+YhkSBEEef680J2YakCoHBIzEuTF6Zg6OKO8
rqq+NgH+H+KtvY0oCUTpepLqjtu837o5hk8O8KT3qvLIrnDgv4SpNBqlYhrKI5IlsAqBg8ZlBLVK
GMl37EEACnKoStt2kC+N4P5mAVixK7zAf4JCx8UPCTF3EQ7sQhF1DIR0azAFOG/bg0GGS03YDxDy
6Jsz5/QhRye17R0Gf2S1IJFzxaCmgvT2wGCnF2N6hMwJpEunxmLSWZf6rQmGNUWlg6suvdh0jiD7
WejhjrEwTFpg29t65jrlSyUT4/RtmreR2pUUX73pABHEFnX4p8gZxJaoEq7osDpKDV+7fS/QSvq1
5ne5t6KSlrV46YPmO0YwXabbpsq49OADgrYzcXRFtmZd8FrhLDXFHiqrE75QmtYoRO5sMwgofQK7
z1Vp9jVmdKmV6E/bvFb4ir3lcSq6ZYv6Igqxtr0xHYu8QdB1kNtYD1O5y6dK7uH/B07nQwd2eRgX
YyS/z4D+k7HTlsbK78I9jdx5a4ql8jG2nP1HEImrMqnm3gdHU88/BwD9D75bTzC5BsBaxFXE2IOx
CxYmKYdh4wnafaOe9Q6RkPQBaVTVfg5BXUq0EphUVbUMYZkTOci2xVwnagECjw2cjOiC2dmggGaW
RdcmfktbN4YXQpiJwadvEV+gzm5XT8YTDqNNp1eWho0GYFhiR0RW3xBsnG6Yv7HRaTag0tdpZaDF
HFAeftHz6oPoNPL6W+V2/ZI5ZGjdzKDH/gFBS79mTUmWA69ZBVudIPg6SNHti7AzPyRGXHMcwInk
Ppzg8sNLFJVAKuk9m3sP3zPsctDo31eIT77nCHu6h0AaBikRBmd+2mGPnFIPA+9DWUXFtpO0aTO3
6OadO8+odjCjqu8mR9RZNYvyDmF269e5tMokTTeNme6p/rY0of5iysCc9Fh4G6cJ2BaTqSD26FDf
j80ynVpXw12+Yt4zbTyHpJ2CT2/YoonAcpfbsZv5salb+2RWyTO/sHZL+xI5neXYArCcS7FZZ4n+
HLsTINoBLpeqaU9A8MosbKyHfpa4RVIquXxTTgi9NGOCABgzWBfw1sm/evPgZjXilLahW1ebOojk
U0uR9d0DL0lCZeGfFZLuiSCiKlH5yDYF4fw5LArzEladvyU0qu+HHxF11As4+IgCh5h2gkphcIf+
pGajVFzj80s8Dag11sAi33yb49NRoTiGTIS4XZtvKGX2KGqB7o2oyT+RYBm+Y+zNDFoMFryj0JGI
JIlqd0klC2WZ1IUA1AGRfnMEJO7XRyLLHnyjVWGA7OnlqRxHYAaB7wYZTA4FlLP5onaBdJsscpW2
u8gzxVs++jARGHwRbRbdOkfDsG5i2tHua8mZ+ugaUq2gkvn5F/Q+IgUriN754VhC0jO1mQUtAP3Q
6lkMnT1pkiGKzpN5VWa+h4YIZSh8HDnuHp7u1Rj7tl7vI4QC/6xKx0l6sTjZApOYMulIbR6EZesn
Skz5NYq6dbtGq2Gxp00DvzeMMLFLVOo0QoB3sG75Hq2d2BruN7+UmsUeEJN6Zcr14aHrALaRPQKu
pa/fhqrD92H7+UNj3b0OmPG7iAIQcsdLVAhSi/CB68q9b70J1Bc5zx/EEAGxWzNsnAr3ByoK8lSA
05/VbxoZdfEMxz5oPVvbUHSp7XqamhINX4VTMFUV+DrbxnHLGVrqEEVZTgjJ4K2kHMzh2+GFK5TT
sQoZxiQVHzs/80siN+WMAQpfQ5lJdH17ZSEAi0Xt8J9hGbTPjYTUA+ZVcvy09t0yowW3A3KiPIWs
l7K0O0lJlPSItX1sBZJCkhYQwI8QieJ0L60i4NGNc2bRQWDQ60CSDDk/QroBYIXwaAHFsU2HusXA
CwwdngDJKp5WD51vhUjEo8Qo4l1Ekf8Sjl5zj6JJfmpC28AUV7Sp7DCmiOYVdjxyYlsZoZ/WeD+P
XUfbDOd6k0S+WzyNNtePodb3wdD/KhHRcBp9WEpNYsEkHOnz2wmdSkys12amx1caI9dGpL5b0Q+N
If/dmJfTw4qDMfWFbLeAg/tNUWh+sNWKJhumdJljCPy5XH8GrhP0H1ht9SNtud6Mua8fmV6rO0A6
4SPD8COZVF2m49gDO2CTBEauTJ5hYmR3toJSQaMp/QwFb/Pgk8g7cRdxCRjzwMkOLyhzFR7buKw6
nSxoELPbzcdpZt6T6xbeB3rrfje0k5zBStGwpFI5sCmX5exJU1ZvzjPoBbwOAQ0sQw+CiWgI3DbH
gIaaqsmIg2+zlkCg+kAM97QHHI50MNqn0AXmO3zT9aEPpmIzun6APRmZz7AzVRNK+i6E11IGl/75
BNQD8mjrxwp98T7EQA/zJZy6ywjM3Ctdc8L4Q8W6kPU7QfWqk8Vv2u+d6D5skw9bUZVB1tf4gv7O
nLtCbbu0+BehGJswailCdkGdaTvib0AyONaOidA65v9GVL209/fa3G1LMDcOAWDDFgIm9AgA7Rvx
8vdfcYX/95vo9h925DRT9Jt8tIcKpg1l7LRRDwYViz5KYW95ElwhMAbnJ/ifv2FXsL/6hS2HRaAb
esKO+/d7v6JgDoILZiRaCkEjg8y/sZbIPxBoQ+syOQ9Iqwa5rtW4NzUSpNiydUEWo2VwN4FT5ww3
uJPXftf53//zu+C4vGJz80GAbl+n8HkAmfvvP+zaS7kgZbYFkscF9DkHr8HEZIyV8zMAz//vF7/2
3V5QMoGRCYmNFIJiC8UanRLHF1i3z/qfohFZcGn0Pzg4GHRRFYfFCrSUu2oZAF/eMmK7dvsXxGeF
hCUiMTw+rJj0eQXLU3SlG3iPqJiQ7lbwy5W/cun0bzldB1KUxQFcR9Q6J+IOuxyGIpW/3tg+rnw8
lwb/BZ88hZeqD4INSeH97Iop/fsLvnblC8IzcFfYZyyS70ndbntXZMRMN3ajPyvVgksf0p4hRnAp
/HM3NJ7APvw1F54fT6ZFK8wmeL5FyxdnLW6tg2tv4WJ902HGHC+H7WlA3/3ikdEometP/eTcIPRe
e1Lnf//PApboSmAePHkHTDjkfTH2/EDHqPq37cG/WMVq0j2IgCPUNEu9Fyp6aABo/dsrvljDBlS0
CtMsvvfX6OxVnzld+E/Rciy49CK1aHERXQ6+fB+BZEJdvZsx7cmIaB//fvNXdrdLf8sGUUmexkz8
oLrh5FZoFCAM/VUR7/3v17+iNLp0tZx455t8Ni0457aEQ0zvPhTkXFIEEXW3YTOoJ4U5wlO/DtH9
2utO/tvOeulyGhR0XtYAopLIKihFmXPSKDwSoc99sDfRGy//z85HLLj00pwLVGIeh14aBNdtCTIK
a8YHEOpQU5rvph0O1POf817tRrpWNzaV34qMPzDfvfMa/c9aKVzaMceFOT8PjXtyKG8eLHh9awro
H7BMVAwZgunbTeMoH5Y8vEp9FpYbpLrlsWaek8yO8Xb1ZDRoNHm9WYZKPYDM6G8x6fbgWgcPqSQv
gSDFDsKgPgDe17FfN1O9K+VsYPPj2fWeyaH+4ja93A0cronVGpl7uhrxOMNgb+tJOh/nSJpnZF2g
q5hk4wE46VQmK3zEGW63famUQnwf4FI4Q5mhQ2HQYzB9JGFtn7yp4YnPTbHJTRBseR6FSE1Fq8tB
Xayqz7k7voJ+7WxbQd0fLdC1HeadzXaYJnWnvPDMNI7YgUKkcVjyYE1HV9vEipqdLFdNVjuzu20L
eOuI1atBD1oxXueOj6mqlube5uBbl/O5imya4LEOvGXTjz5aJRPJEL2bFf1WmLDehL51jyCckluH
xpVFeWnbvgCrYxjFRHsQ88/wIIUxUCBvuFBc2Wfdi322dRdQBCAw3oco0qHnLMpbMuYra/3Sqt23
vrPWtRft6TA9DvmsUj93XtalmBOCSnaUfSa9+o6CzP33zeXaT7nYeX1RV2R2UZohh91uYMarDlB8
sBtFwZW3cJmCEZVujZGQw/cuBtRRVGaB/wm78I396cq9XxrNLqRYolGv2J8ANt/xFtStcfGC3d+f
zLV7vzjuJmWbaPJxJkWLii1GvT1gcQ6c8d8uf/HgHWcYQjjkrwfwfh/X1YDOTGRsWXBDtX7t9i90
RAstXAz9cfsIvU+6PE+b/lTV/xQghC37omolM3D5WmEF5BiE091chRhO2RuPhv7+3P+wOV/6yeZi
JXXD+ny/IowSUReueoD1/4Zjnn8Iu3ZJ1skLwPlx3FRy70fVDu133eL/O6pB066t++pNpZua8ozt
Ic6sycD3KzZdVTTgKgzVa6MwtiVOMx0xRAPrsyts8MRdkGrHoAofMA2ct14p6TanckhdUto7GJ+C
nlhPFVhoOANfSJFHGzRisE4j8huctisF+tKiHxsvajZRr5p3HlR6D2wYyTJV7z0bjv2tj7i7wWAL
/Txo9g8hNqoimaVpDh78mEGeIyGOWNXFwl3KOPfEulWOVId8pWDdO4XNZE2dfbCAmADYlAMONt43
QHjLN79tun3HTP8RVLIHEUIGb2VFg9fZkfrBELmegrZYzwMAXwAvb9YNZ7R5pdMgTxppzZDWtwoi
IWq+qCZ03xZO+5NjFcYT4MvWR4Qu+XtVzR7gmIp+y7tmfo88b+3SfCI08VbWbWHB5X8KMfLcg0Y8
fWLr4t23awA2vo2Ys1O6r3bBvJjPY+BER8J9ikmZAK2UUXBbsMAqQHgeWOKDX2eitg3kLRZEvoGY
uAI/6wXytuAg1UhBX8cwMDaO8eOyYpBeBAYQi0LeKqQCzrNb0+Ews8r76vhy/E7L3Gxg2bQcq1yA
3ww59dGrZ5CEIHu6g2QFMB8FhWkq6SvSKH2wFiKvPDahwuZb9mPswpL9xRmCOpHN7JKbXzsqjj99
7BcrFWqrdqIzRfHrG/8Ah0X5CoZa+bLCwQrctKnzdgRj7IdqRevsdaNMITsCFAeJyb3IPZMBv/2n
EE6G2u5/q6J8QYa0JJrvZ+e4WHUi3DkiYSj9+553pf+5zIFZFou/yAnfB+obJAmJLcABDk6tvrlz
nHfPPz3Li6quCcBXB9ATISPE7AP0FXHbYpA1uR+QKS3xyswcg5KGfJhZPsP19ovhtUyq8JZxy2+r
qP9/A/TSRXMNLQaY3WwOBYJc931nptO4LvZ7xIopQVXyk4jJS1mBRtn1giLLuxlcsGCFgIsJZY+F
ykGHrEcclcXg3TjK/nxQ0t/WlP+pddsuGN3VjQw0pTpz2bpv5+lG/fDnY4ayi4MgR4kOKiAKFn/9
EhTLXss33Xn/YviN5X+ukv5z3yoA+9mwoT7YDiNUoLQbCZJJHjB38y8fJPaX//0DQ+HOHjhY9gDW
T2rMr2CdUx3+GHV5Y3FfeTyXlmjgqqgeRZB7cFjwaKcG0SEOWIiOuPH4zzf6h8/td87vf57Q3Ph6
QiVvDyXMjp965hYQCHhgq1PIkLLBbTCbwGgGLk4amd9/f2h/VijTS5c0W2AijM6wOpACjB++inRq
1Xae5VvYFzkA/uHHv/2h8+f8nx/XeD3aLoR2HBx+byBMgmIpdnLAhyuknXl5Y1O69ggv6jyNpC7a
Sl4figYz+xijwvzLDII4xsrNTI8gdehjTlz3HZM575+KM4wQ//eXFSEh9ZTn9tC69b4RBvOl58Lc
sjC+9tFdHChgBbuL4PN6CMAoAfXrzs1BD6fuDZ+Qa5e/WPJOjQn6MkfhviuaVAygIcuU3go8vbJV
XXqnLaLhC7KYQnjjqydIWk/BWN39/XP67R/3h8VyaZwGRTX0F+Au4qmbh0KUJ1BGAdg4W2r9LJL8
WfYTkIARVdfoeNtJyRtP7M/nHiUXCCaqzonNoVgPve6BNUCYfreqEFzTymXQXdq6urE0f39Af/qJ
F+cfZoIrra1F/7i07jZfnfluWpwO8bHt51yI9jTng0YEtWU7ULa7uHcj5yTBy0NTr+2t3ubqkz5/
Ov9ZuSySPYTakT0YYo/9CCeGbsD6yjeiJfkbbME8tCQwgZOrAKub1fmd9M18A0+6sqDJxbZhxQSp
8oJNfYDAtTafXcIhjdP7Zf6u6gdZ3fIRvLIOyMXGAUmKXFTXrMj41h2IwXJNJpNTSPPbf9smLp3a
wGddvHWGU4Znvi7kZwfgJHRuJfJeu/2LXUJN4GvN5RBBXf8aBlB/UD9u81tR2NfW8cUmQWgt5qZQ
0X7J7aMr+Z3fqX96v2B1/O/HBfshoMMq1IcVPnaIjJKlBRw90IQL232Pppx8ZZ2z7AO2jrcKyz+f
eYRfFApeyxEWUcBJanXreCZfa/uZzx/O9COsfv19d/rz6yD8Yo8IF9aBOgSWmQJd6tQ5UJA5wMA9
tGE3ip0/vxJy6dgW+VCTBFADHcjkfkYhDhHJ8vXvN//bpP7/7zto2v73nRBsO6wd8aUSeFakEDca
EL7GKWHe8kuEoGg51UySyBA0kiRotspM9ClCY773wXe4h3bwiwEN8W4G6eVdYdQe21lDSEpWlUF4
t3yZdMUzzPnITsPCJ+Yw9L4VXnPtyV/sF4yiq10XfKqtvz7DtvDg1RyUvOJW3M+161/sE24Iw8NB
L+thUoWFG8WcEcIRFQZZz9+f/u9x1Z+e/kU5MQ8qhOtlaxEVNjhfW1n+tF69fALJMYQ916g+emvb
bSCie+ZFNjXtWB9NNC4QnhD+3iFcFOzkkMDbsBGPOXR/X6G/BXvXzZd7HeTTtx6qDNgAWEjz6VIm
0+S6kEo1P8C1rLO16ZpECgWZjLX0M1ONSEJp7YdC3bEVoNo9wQ1gyCZwdO6CBdPZEbLKZOBy2nXM
dgdCg+/FCIqJ3+X9Luc18BhwAOUBPMByghEBLs2YC8Y4j/rHwOv3JaSgvu7JYzvBBMa6Tf2tXwYr
QOlEVpYP+5xkYIqbG8fqtTd4sVXyhuk+Csb+oMm7IaAH9XM6mo+/v71ry/Jip1yEHfPW6aeDOyCk
DL8W1DY4tvybjze59MDTvKs4fBqDvcbLDBDqxh3n3+780gIvjATYQWXBDg5sWDb5CmVbMFW3cj9+
+5j/4au+9LsL8pVQAtT7AGlCCpQkLkeayuFZaAJPhCiGKulOe+ueU2wXoll2tfo0W5vVUFT107K1
FiJNqEtKf8ws906FI7ZiBQ6Gg27EAMa/xdu48gYvffMqfwAkZXW4dzq/j22wQnzZ/FMJAJznfzfW
EV4cBoQwe9DdHEsKczf16o/m1s6Bq/zpEV9sfRImhvUAh+s9SqXqXnlFB40QE/t8apdbpn1XFk90
sf2VoE7DUGAK90Ls9PoEtWvrfv/70rlyKkcX+17FlV/X50uPs0pyDfFHDe+FGVYaXzt+y4n02v1f
LH4NG/aFGRLsad2dQtl8nha61U24/ftvuPbxXCz/kIVw0fA6tII9ALFhgsZ0lV/+6dqXzncLoMMe
dZ49UJhFleTb0NxgKl158Jc2d41HYIM2WHXoPZI2VbtDyFBM+Ccy1xgRFjfGbFeefHj+6//pIkLM
7ZWGEcHhzPSO6Jel/kDw8t8fDf29jfzh2790uMOma30aTcuBOZB9DiSYdlBXagjoIVlyUr8G5QSo
92qWhCrKUrdq5K5ZYHvEvbU8uNUdfKzZdiyG/m6S0ItxyOSDRLlnOAlkXhLr3CmAIkA3BBG4O0gT
BzDGgtdT51VQEmpebzXkb+85md50CV4fNB42K0g/bQj8glIeOXqD4zN6CIKRAlnBQALIztQMb9zP
2yT0WDOn0NQyc+yWGvYDIKYNGRxD/GcByUPKoDCOQS9tjrNfV4emCuudC15+No6e/hBFWH9bSrh3
hv5UZ9AD1Di3BcNEdjLPUO378OzIc2RqjzCOerK0AOcg7FuwjpVftIfFEcFdT0p/C1e84lnDi+mu
1jSH99ESwsKjNGku2u6uUTAsGSofBiYISk3UItWO1nBRdisBPSAojAiu92a1la3ytj3kRh2898Hr
RTvCuIQ5SD5DbtVC9qx96MN61+kPhcvmF6gloeQEFwtDlrwOdo5vwy8O51GWa2lhrcRsxjtoBMMu
kM9wcW43XhFG2egukL2Bsl/DvckM3mMtaQD3l9q/95YqRD62aHciWtzXnK0QZYd2BuXUoY353rRm
hWP8CssY0tb3JXSO2aTn9oF2dbeRHcTqyh/mXbvkXjxgd4JP5sw6TG8mA2+zATxuL2JuVoyqPkFg
Ju7hetb/gmMaxiL9tAoYiiHRfMzCMOh3jQn5/3F2JjuS4moUfiIksLGBLRBDRuQ81LSxKquqmcxk
Mxie/p7oVTU3CaTcdEvZLQjA4+9zznciiBd4bP0W+VUy0Khiu6lOdo430WRXTtDbAwikIwvb+a/t
qCz8Ttfuw0rDo31nkQAqc1mXeQprCczX6QA0XTVZ6R7a5n+3ANBV97CNUnj0Dk7TDjuHs+ZFVoT9
Ys1k76QQI1K8uV9fzBVB9qZSuHPCdvTpUxNo7EdRYYBFTc7z+DIHk4bLYILDAUFfPVpp3Hgvlou5
lgaW+2to+/ZZdk62t2XdfMlF9oojjOlA2qliNzwdYHTxU5yoz3MX6aTUx6Iev86EzxxRcBomb8se
S3gXIZqLWiUou01sJPAUPR2z2C2S/nPBxLa3mFtc1NCAWoPaKadWH9Wzf5CUvLELOOb6CLQ2ui3m
FaQm4UQSeXtngszp3mBrkCi1EwTC8us3uNR8PhrgFjMLfDCkdzOLnRroahDdNqgTsskQluF5cGSK
VGzU1VZmsKVwuDQTb5N5zJFj2CfvsLIBSdimHtlYo6xdfrH1zmDkgC3EQbSiWxCwYvLqBpHdJP7U
S1rqhS3mTxM05+yEHA9EdEQJlkDEuTeDvfHzVz7zUiycThSk6IK5J0RAEBT62uAu39p2r1378ve/
JkgcjsuR+AVCc6EUf5wggv1jLGHHQ5CyjTX+x8U021vcgiTG5E0O+Y+eEDOVG/8b3NcY05z0WDjW
AwTcB8n1J5cVlybw1/MEOdxGnQs1fMa+wSIQKRzUuRnWdC3sGpXeXf/kKw1qGREL6ydL56lF3a5C
LkV9SQDuatP9vH71lRfGF8+ARFMUn+BCPhM2j+feSeE9TSGYq6BL37noHGEzd1PoBaXayGde6ed8
scCmXu15rOSoprb9beXAxhg4+tfo6xstPwURJsib+O+XgSWqExZCHs4p0o2/MDJOL7qpLfiNcraj
aWptLPlWtID2UmyNeRalapDgz8zzYR2FjXOnPI9GKnMQrpbLMXsLci841wIuJCg+kt2g1BaYdKVl
8MWIWTkIqht9CBEJMoOa8WIIDXDedL1hXMqTHwzHSwk2SaRbKiMxnwu/DoWau3i01W87ENHg45ZY
beYjuYP7/8/1G1666Ec3XAycdQolhKGQb1IAxI8OH49WgPUo8L3tRk/6uOXxJfau9Btf+Q2WKKN5
c5D4VoOLGTTPffepwYcvkXec52kh+gp6AYReoATQ051EThpcdDkJYZ2R75ai6mYm/jBvfKWPXxpf
kvBkDpVzrnxgLfx7l9y5nY6gx9+YC1be15KDV0/auJbB+ObY6quvmpskBda0zd9Kd9zoQGu//3Lr
v4ZQBvadP0po4goxRKPrnnPWfNFl+klNMLnc96/rT6RkBKsv7xRo1HWRusunryzN1Cs88pMddUgM
/uTLWgykcEg3AXxZyCpByb3Gdqf0VMjcKvbG1+sd5ONdLFQD/32W3Eobw0p0EOOiZlCOYWkPyJb7
1mgrxH/caFFrd1kMnYwhja+sHOS1O/U7lGF3OijbfWCP3/qih7uX9vvrj7P26RcLSoiHmn5KE3r2
saUKlVUiGa4tI9+yN6a2tRsshkd3KiDotHCMiSLra4HUwRaWQ7Yx96/0jaXWw51G7jU2PjeFQ0UO
JBz9nwm7Hayt5fDKr19qPXon6EwuNax2CbuxE6QdTA0wkZn4ev31rz3AoloxW2kB+gpe/1xmbhS0
Q3uHCH0kV9W1PpS2/hS0lfCl5AMIYNioMeSdfPoNAWuRrkGH1dmBWn+uP8jai7r8/a8uPrZ6THWW
z+cxhfIVaYm/goR9y/Ot0svai1p0bIEt4JAkJDjhH2ENjp81/FOqdFfPGw/w7/zw/zMf/9df99cT
wJLLZruY8jOHovwZden2EeYeBE6khB5RuGpOfEQS0wwBFjybbVbAkcayXYYDixi5ltZBWT47qFay
Q+oV/FYKnCpYjs4inzpI4x6gTwznPIHxuEqcI4oEEKe04BjMytJx5rbmfjJTfyz7JPiKGYog9Eyn
n9Nf8CXibMonDfnoDDpAWswQVarvRUbVDtHfu+sNYOUDLQ/QG4qwN3VZwvap/CoG8yCxRJ67BBmX
lbtVFl4ZFpen55aVFMWcVhCpBPc5GZHyOYWFfe/0D1P2udoqQqT/25LL3A+47jk5NwVSpTuFyFOT
kC/X39LHYGfCl5gzGBngkmDgxVDo1I6K6iIu3B5rO92x6VhOxfAspky9SeRXIasZetJZt80jLDTN
n6ltkj0cf0gJxB4dwcoOapHh6DQeoqtSRAY4fXIcE8dr9q0LAlbaeUjEvf7D1/r34q24SdHB6zyC
v0GDf2pvSGNsIUD8ZRv1gLXrL+YhquskmAcBCaRL20OJOtXORtjRkVJLbMypa7dYzERI7JgNcxjU
Bb61T7tLqHuWfAPhrI+vv6O11rnQGBRTNhYVxw2QdNwfJxxM3ifKfRtk3odtgsGhQkjv56bVpSwJ
lVs5JDMmpnG+S913rNuR8bQlUll7kMWshO0o4q5El58bhVg0MqVhQJFsFpyl+JEmW535MnR/MOAu
qY4D3pQ/aEze+OR+JPzi3OVsy6q18rHtxccW9pj7A5KPzwNcV84AFBwCVOTGGvDj7TpbiklmBigz
YpTyc+d37g+7lsOPyh+tNzoo1u6RDiorpBhX7S+bThCNX29dHw+wzF/0kHJUGARcLKKbsY3kTJMY
w8gB9qf7rMier9/j40/C/MVbmxnBgG1DGaqI58BSOdRIvNgCq338SdjyYAnDktICXssTWBIkSv1m
h4SAbJc7KHpf//lrd1hsXh3eO7RRDT91wRD3U3PDiylGKM6GIm/t8otuwXCubFXarc5JR4FNQOr3
XO1Y/7mrL9VCsukmQrA1hnFyRmrub+kgx0G9fOrNLIVCBcU6dujgZ6WeOSXC+yaL/sZOt+SwK21z
qRKyaW1KTzLvRLyXvvoKuuNuQGZTiXLF9d+/0jCXUiHYJsuiGpzpTMcehzDIi6YDfADXL77yXYPL
Tf9a+Y1+kHoMYKJTypF+xPwvo2dn6MByw9C29nYWW8ahETPkLng7Vj6gkvLk9QLZfP/IeqPXrl2f
/Pf38xwpTYAQzGekqwqkmFP5MvOHyqo2Xv7H0wELFiNPpnlZWXDLnbxqQF6o8W4t7UPQY8t75H69
iLLcKEqufYjF8KOmFP4tq4aoKi/tiBXegTpjBQrRlspzpRktdS3IQ2lzirDWc18mYVk8wsPxuTa0
lLUQAo+uptjmJoSRSAfzTeNghADu93PvZilsQSxpluPEBDkbGCheS+OkUdPw6Whk1+w/1Q+WkhSW
IzAhny6vn+l7sHN+Nrn8iQz2jcuvNKOlKqUa01mh6Dudu84PjvNI67i3JAnTVJsTlFdIr2Pq/fqj
rHQJf9GlwdQoKSg18zmoHpzEhu7s1kfMk5JbJa2VproUqIBapAH6uox4bh2WaR11vg/czdbaaO3y
iy4t0qrluQNpJOm8SMNH2jEoIeet8tLK5ZcyBtENgyf0ANsuanNI9GUVdhiQ16Ueko2uf4GVrrY8
A8raPkhm16nOALXipH6fw3T3uSsvvu0E1vgMcQe04UMrQr+joNZYW2P12s9ejNUSBkkP+aDVGbmI
iCd8s/pf13/1yppxeTRcZEyCw5BhbWJ3l/jwewNOHNAIA4KyppiKkkQ4wz9ev9na912M2OAbJVlT
yPacZMZBMQkqCGC2rNjW7kblbUW8y5YQQAd1HofVkAmNiAne89JLwyzTIqzgqXxRQceOCD3Mz1WC
E//EpPRUj1zt+wYY2oQnkOWKatiPvs0BMUoa/4ajIBxLRuCWFWnaIPU8rb5hZCBgQSH3FCujJNaD
DF6vv6GV77w8Ye0FYOPUHdoLthYshIamOxy1dNHnrn75Ln+tKJCOmKFdsvYMG3jkN+2P3HK/Xb/0
yqddHhWOgT+kdk7ZCUC/vUvAJJzH3y5y6T93+UX7hxi3QSA7jrZpPXQY0KAFAs4vnvXWFLwyMi8P
/plUE7SJcHmk0GcjQxbL9BAEgdDt042Xv/aGFruADhqYDmAaGABt+stqoC3ShFmxwjHx7vpLWjlw
ZEsBABhvLTziLqYy1D2jvMqRf49zmj0khRIp6gECIa1R7oKxzE6JMzkIWAZV9PrN117gcmrorGpo
TT+dYeKVAtHe7lddN9Ekvn/u+ouxAz4Y5Bs1XXseDAqdDnKLY6aaCjEhrb/3mmJjNbD2GIu1Hrfb
QaUdhCYFYn89GYoiie3iNqubjQlopRksj067ecjAJeywlxU6VNU9Vtx5tjX9rwwfy+AqFlidlgVE
FBmK6RNcSLnQGz1wZaJgl+XTX2OHPzIDtlhR4/sSjohMeOB7hzd5aFl8PsLhgBzvQJjnoSvmDcvs
2tNcvtFft2wh/8h8FQSn3PHEo81FunOKMdh4oJV1H7t8oL+uTnvRW0Tn4hQY6PIJjQV7QWITskXB
Opu3HPFrz3D5+193EchHtWcKyczcgvYFGSKijjTZ2JuvXXwxKlIF4g2wXy5GkifXCv7Mlv/7em9b
ezmL3hw4CMSQ4LedS0Yt+Bb5EftaO0L0FEKUhX4q+efMVWwZaRVkZYb5em5QOx/uctrfjJa/0ZfX
Xs+iL0t7pG6QNzX0rYiL1YoIsDGK+PobWunHyySrvm2BPKwgNwejjkPSE7DpjteVnsLSkv9cv8fK
YLQMrdIBtlYI9BAnB9sqWrQxICMhoAhhshUxuXaHRa/mRVXVXWM555TDN5PTqMvIyYdA1Mvfrz/D
x1IRtsymSlFsmZkxSBxXA7SQ2i0xKI12VE0IK2DSAU3J/gW6wLvoPmcTYcukHmvqOEDLojxbs0iD
yGRKI0RxLM1nPr3juYupqPaHIansRJ36+qJ+werSQxgeIH5bKWIffhXcYNFwJ9lp1TG3PY3VvHOD
L46qI5o8zMGX69/kw7breMtImnSue0OBPjsN2W1pY6OY/4I4fGOd82Gvw8UX65zSeE4Lqbs6AcxT
3XcWGGw5qvMb7/7DaQhXXzRYRHjNhRzH4WTAukrIt8yxosR3ws7bu2KPrd3GRmLtKS6f5q9xO/AR
9lyacjjVoEdECPvS5xxr8v31D7B29cXck3K4zvo8AEi0HPQDeBvuCfngW4vlleazjPSyB0DpiAGO
2rfhB7cUCAhtC47z3CJ2wN+yka41osXkA3fSkMp5ak55Qo81m2UEyIiEpN/8uv6SPhw58KkXcxD3
XM4pdnGnmiDAbspaxBhU1JO7StPsHV4fHvlt865GRNnRJh22TDJrTWzRvWnFkbtcJlBv16Ao5rL/
FXQNEGdzDZ8VR3EaUdoYziz/U9syPOiiu4/Cd8CHA5U9sOGMSGq/2zUjqTcqdCttbSk8cxGSJOUw
5aeBluAtpm190zSpf7z+kdauvujtw4BUHY1s7lPtZcmuReLAAwvcckMB9vGOxoGB6L/d0PW7wUuG
3LuhyvwGucyEfsUeQbp7dhASBW5WeyO68Q6gnN/Yy27J2T9c/eCui86PioC0AtAzT4KdJYA2XCOF
lz6Q2RxBEAyvv7mV/vN/6jOediCvsRwBQjR9MDnSQUAvAng69fVWhM/aPS5f7a9RLGlaZ7S50SAs
vBmxR+ReGLTlJx9gMQDApAo0D7WasyHJfGgIojOSzK3uFC/Ixi3WWtdiCCiquh+YBiEC0a93OuE3
gUc3Nhfk32PR/zvoxVde9nPllrColMGpgvjBgoq1pA9UwKwUDqXsHxEAo6Imn3kEy0Z9SFzEzqAc
0CnESyRd7HKZjqEC4PlQZh357tst7e+muUHhoLeVao+QHpfPI5azdjSRvPyN8MhahRyw0HtKoMQB
vRiAd1EqdXYg7rkcvnRAy/t+dtYMZLa5RZr4JOwkMgI4CA6ulIEZgbgPuuTTvppz/WiLPj8PpZ3d
SdZ6J+oUDfQX9CBbxZ7KQmRR2RPzldos2E8jxXycUee1Uzj6t2d4SoXLkO3vjmP6mqeZe6eNcpGr
QUAQcEr+MgJDGjlB9TPIEvHONLiX2gaowKa2fZi55fwGL9T6aoaG/uTIONtnVuGOe4tZ6Q5wCf/Z
IYrV9xUrDKgFjekvQDbn3rbqel/B0+xEXWdhbV5k+USQg+PLW5bYnh8lNesB4RMjf8sSy0GsmQW6
4hwk5K7FlBBjZNbwdkF5GBZcFvSMM9zmUtOgu1rV9T1LcwWMdeCeGPI/H8REhjsBLtlOTDAOjc3E
7gbjB0/gIfAbQMnLc1eAYSX6hL22SK3bIWCkOCOMjh4mpLr9QHhcWeIEC8FDTYG6X85aeZPJWu9F
Lqpf5TDauz4Ap8BDNMGNAzXeYUBAwMGbSXqk0Ou9+64F1FrKkp10kDy6A04b0cADlMYUYQZfmejq
b9hVQQVlqwFub4Pc/7PuRvh7rQ4uMoITQPyvwkG9PXv0OeRfwPQCDZ7zCySGNRXPQESYgG2sKzQ+
+A33rtTWAXE/I5xysM3UXIgD0TPWlAA23jgdIPNFO063Cr76c8OT9B406/yITBOAzN3Gje2awsSJ
jc74xQeGFCwjYp4SNfv7UXDYJA2h3l5lrIWjCS6rGOmv6bko3SKqgSMPs6SCT4DbfDdg57hHeTCJ
PNYCmaQGgOzAxCZge/QihkvLi6y+cB6sNkl2taUAjLFT810DqwQISapuDSBcp4YK5ybP6lFFyoF5
PZ0pHwA69ro954PZM1Swv2uwieKmpfrcaE8heLcO/gRF0dyjZjSmKNkibwmz7KjBTzSAvEWmAeIu
rMAUgxV+TmQTMuPKPQFgHo5HPn+dKSjSAtFgLwNCte/BKQCKi0/lucD2ZjwF0NRYmCTKbldlqX2j
a1KC1wNddwODyYE0af3CJwkmEUgEERaVxX60hvwFGV4SObYcaMw0eU7QCeGX9T0wwwoHJGhmgZ6T
/MM597DxHiwvBs5tiiW4EaCXCQ+R/TPwMQbEp7LLq9goB9q8cgQfmk9+cuPQ3v+TUTexz01juA++
kU8PqY1oziCYkhi8G98Fb4Y4AlxuY8NMxdpfDmResQ8cCMAhWbXLCmBQoKvq95euBbKtCqBSRy6W
24DJVr9POWS5ZjAZeM6uguGTt6jL1ekfARzF99wO5td0zutj6TbjH8O1fcd9Sd5LhG7Cb1lXYPoh
5TTty/lBQjcUTbRtkCXkBHdZnuaHJPD1fhZzix1pCjot8PSmu4OW0wlHpslRMB9hx4UU3t5pG1uG
1ADjARBa074ToBD5jYV/ASobGBzOJ/kA5kA2kuKug7kPSLF5hGoNWLPOPVMPh0Mbq6KVeff/NET9
5NSW17dnPnZjaFe+iQGcBUmnlOnhU8uHpXJSKc/N065uz0Wd7KHSODfedEbA1+d2KEvdpEcTLxgg
FUU4paCQhrKDO8D5c/23r2xQlnpJRguGQVw0Z99+zdCuQPiLO5MBZVZ9buGwVEtSxJ0pTybt2QNs
uwuCu4D5G0W3lW+7TAlMghKBZ/kkTkyDAwMHRAetJ8dn2DR1rbyepXwcFXvRmaoSKJmYg9uK9wEm
3wisul9Cqq3koZWl1VJCDrwBWFSi12eQmh99F4CfyWy8oZXl8zIo0EV6rFW7ZXtWQzTdKRA/8hhL
Z2/YXW8+az99sTzvytyy5gZsD9OUvwj5xy34y/Urr3zbZRygO9iVrQe3PVcsC+s+j1IbJnVra6O3
9mEvD/T3ctwuiY+ZBa1S0qdCz0eWlXuhp5+0STaWtWvvZrEoVylIyqMr2rPVfWPZq1e9X38za9dd
rMTrKSg1EmTbc9POTyYwX5wueb5+6bW3sliHDyPqqA5SNc4K9m7i38q0vAnkfTNOG+1l7asu9tdd
XSA+C4T7M5bJuf9aegfDHq//9pXXsoz4U32TMlDo23NA/qnaF7LlQ155J0sdbY05SidWrs6j94KC
wB4ZZHHdiQODPPhzv3yxs8YEb1nF6LTnHpv2EDn/JOzzYqMV8n+lmR9srpZCV9W3Y9KDw3XTicHa
wzCYfDGy9o/wtuf70UmKnW6IAa0srZ1oZnn6lNfABkPgWYBRhbx7kLSCypz9VnSPFrwue2QlOQ8D
T7zviJ2VPymgCncFnFqvc5OWICOisNwMJr0rUeq9z0xf72D5nw9Uq/k0EEXvMk/PSUihDyPhXFUN
UgT6wfkz1RZyJnLrnzIbp/cGRsC4K8Czj23jjzV8ja4LDh73AcflPUKtcziRLussv/ew35XVzZxV
403XUiKjZnbMfZqS3I9MoBp8Nm6LCBGN866aPXUIDE33/uyCYky6FuJ6pO7h2hV0uS4dEHcAZW4M
FoPZJTByaGlbAKJjh9lzC+mR+ey9z1Sa20kYYAY4MtydYR7a0EkMdLcgLCNkmo/FHQ495u/Kw84O
5/0ND5uhLI/pgBSyA4426Q8EhiONGXV/s5dZiy1IkOV2KBqpEeOQiPt0yoJDPjn584wI59jxu8IK
Ay9P7zT66gVLVwL5iDPzH0hsBeqrk94xT0FzTFgL1rCfDr8YuMV7AEod1M2MfJ2w4oydOQkAcp7o
Cdtq+suhVn4OghHJFGAlx61KONzLeeXuZdpK7GO7EQHhjjcjG9wSSSS9ZorSqf6TYQ/8c0J22gmS
GPe55HZzZGngRrZFsu85h6yEKMv7Ar/6CNKrzrpY4oliVmZYV3sDBLj4a1ghkhNU2p4dCi/xXhio
HFjoZM3Rrwyc86Nj+YCvtm76s0fI2WX+9b+1RKd+mDYcyYvWUA33rsirA+CsOMtVIxLPEd9+L7Ja
HIFQ826aCZnIsREMhVEpFD3jZ+bghYFIa+8A6i3rqKm9sdp5SYF4CuUX1RkTpzpxxsyTMUm/m51i
3he5aoGYIJ3qwjpw9XfiuIinLToVfPXQpYaQoPN+CUzFH7xAYbp1mPyRz3bwT4c0kV8TKpYPKAPm
ZUg80rzxtjKvTmmDzgbP7iz3jPocsfSeiw1Pr5oQWlB9j+qIPvXs0gJmViHbgQaPfc1thJiDBzLA
S7+XhefsmAJGOPQUnUCMH629rqbmaA+ijSs3lydaupAc1txY2L/S4qR8SFtcR2X7SinoKbFLAw9M
MNQmWnX0vK67HS6UYu6YFrsqZg5MzPmuDFokbSh+2WQga6WaOmzIEYtyWxGErlDPHg/KKHlUbeHG
E1OgaAO++A00XhAtkrpy4mGqkYdqazM85UiyQVT23D1dthWPGKlmnPg7U9x2OWjKCEZBBmMbAJfu
y65CHIHIn7k3sgF5aXw6+E5m11Ga+C0SYci4N2LWd5Wj5Q12hP5rir3/Hi528ztxMeRgJ9OHeuQW
rms6sJV107ylvsd+yGpw46HOh7vS5t6OeCXUgFaXQL1hWoFPXhraPpX+hLTgggKLirhlJM1ZDkfy
XQ+TFE66JtiNXD8EaLw8AXs3R1AXWE9t70sw/SzlH0C3n38Se5RHoDfJXlDpflPlWL6DQpzvJAa8
QxHY80uRCvHFnr38ZnAQVVelAWtQbHDlbQbW7BMBQvQ+A7D5Ma2zIS4Qyng0Q2FOwsbnbXOePJR2
Ohwhc0GaPZmsow3JGkjaCX/3LdOF8zB3P2WRzqHIqJ2Ec9vyKBFg53l1k+8mbddvOLED57CnKo+q
2k9OJUbrfeNS+64gFVq5PWL36lpTuWtMJfZ5TtO3chIz/EfMwPtjqAwnux2xNPyXVojEtB4V2xbJ
PkjTapIjIuFVhIjkV9/pYfIGUBwDuo04H1eLm9pzg0e/Bi8hhNFOsbDyZbtXyNUAtic3jwrWnxCb
6+k+kLy4ywPblLFrPHc/ulSh0sJTeKdsfJYxcW9tgN5fhbDlay+hpXNAQIt5QLI31+7kgfEEoBIo
9++czk6eyjHL9mWlAn3QpC6/WhqcsIih8yGJzUVdwpXqIHCG+QvQ0R51O1eDs67IEZIf0NJrdAFS
VkUkS8GPlYZozc6s4YCv24aZlUGY7gC9JwesZWUmBQmpD1Z4r4F2Db2yhch1LHtUOkfvSz5gPMny
Szm/cpFPmbtOewsf1PB1bLjBCkogdaiGmmEyPIlqGGi/Nq497pwe/AE/sfhh5Dr5VoqpuHW8Pj10
oh6em6ykcQJ61XE0vIttRPOHoHgjpaQi+oTEKnm2XAIphkf8acfdwt2LMpij4hLtdKmoOnvweLto
yEZ5GlNDI1DmxWEMCAwPNcYWK5jfHc2TH3BqmV1NLLbDfxTAMENBAvGTQrtSfsy8HtxxrKUeEDCF
Wq22LfU7ldV47BLFvmD+IWdRNRTZ4wNGkT1OOF4dy7S7RNgNiSuTg5LkFal8LLrR7Gs47G9RZYeV
WwxEoljXdj/RP9xv2kd9dh4dFSM4tHluR01uRFYCU2ETqBAdNcWBoNMzjk+OoPvIA1ZLA1pO696i
77qPyCfivzrU+eIaG86dV9TNEQXH4SGQtD3mQtCoomlzMJP2wUMl016VzLpPG4tEouiseyxMnSPC
oWagy41+aP1GPGZ5br2A5Nu+dRlgGb3pKrhSmsdUSlRSwbeJMTVkB9ut9GVa729zoHT3Bk3y6Grk
o1FHDLEjMK0rN9O3Mmj974iaUlnMU1PeSqcK7rqB99g45f3eTFb3G/HawNAlPHssHMIeZrCE9wS1
8y9tXZc/wdt1QvCiit2EqLJ9mRb0CTZR58nLC+RjjiT/MyGBGUh06Z87zZ9Z0ea7JnGzQ+2r+jaZ
iPNCncb6LWgtXwZTApcMAofZK4w090FWew+ddJAj4jr9T7BuyT9e75MTHtjsbCWamzQX7jOKBcEh
mKfpzdXwzHJD3N8Dq6bv0Jw7O79TYo+jqApZMQ25A/WO/6pEV9yxoZrfEhRjExysVcNLPiCfvhmq
7h9M8wjAhNZY/swz3TwNGYd1CV+XPPPChip1LAGKC3WRoHQYgJJlg63aSLpzAZYfw2QQFQpHdQOI
lUc06l6OW92n2Kvfd6oI7qvS6m+nwiU7WDett9Ygv2aE4KUNZ0heUQoceRmX1OtPSHvqkVMrUw/C
I+6PcQ/GyBssmDXaet3cFG2p41Sz4RGHFmlYgQeZHzLLRtFTki+ODUBNZZBy69PaPwCxXEaTls5T
NRh5hyQyetCSYubKa3oLxwXo6pWf3GdkwgkJdAwHr/PZY0FE8ZYY6UKux9WwS9yR7QJlDTEmZ/pz
cKmHGcRDMp5BofioTB08jp1N44JYLsr1pp52eH/Bb5Hm3gvq1uZyHNPtGCfObd7Dyh8iXwMe3yGw
v/lZB4eSRPhdEBBy42vu3AyySwk+HhI1SZUkD0VmlyqUyjc4WxFO3GSmii2Huc9sRMbBjqCc/pD1
Hr8PlG1fUPXjLut0v6uFmzzUKcvuLW5l+znvvd9WRusQpWxguTE4uA+2smIXAWshxJX5o4cF5/2A
bfkfbU8ygIoYBHEwsbsbNqFWDMgHfIyiUeYuwVLvSQKPF1etVTxpKyBunGJVhTG+Awd4mA7Uo/xA
ROUfqDu1TyhXuK8kB3NRFmze5W7THyaFQyXTlgRufWZh2e6kzZ++Me5jBpB71PY9f56Q/wfYdUIz
Frt1kG9IQD/eZ/Ol/5AATcISQcBzl2Wkp284GwzRmK7vV9cuvjhopqNj6xSozzMXCISoT5X6PeQb
x8wf77b50oamUQCeLINrd2iHGPoj6oV+EvfdFrfx4zIBXxrR6prYyIIK2jOYaCc/TR88s+XuXbv0
5X39VVNqVWO7QlmoAwf3mPaxA9moha1d+PL3vy48z9oNjAXxGbetUz+zt6bMNopJHxcIebAoUmVt
i6MFZAeeCss9ISv7ayHkLc4KZBhM9LUV+cYjrLWZRdHKR3A0vFupOqNIE0NJEFF+D5T39Qa51mgW
ZSvUZwPsDREYlGGlORKonKzvde1Hs53srt9h7ecv6lZTPSBlJ72ES1TYP1J4AbpCPYz2sOUO+xix
4PCl8ay3AJxXA84pOhGWO2ygiiiNyzf+3YsQaYnl6rRVEEKj+f9yEF/60IStgabUVXuWGjDoJiyw
QWIWhiP5Ka8nHmVRz8osCWqkl6izzzBMqx7p3iR0yBwWW3LSlVbrXxrCXx2i0/5Y+S0qZsJDnHtN
k1OVqWNe231sj54JvQzFnE99+aUnrSwL6jUjdA85+MzT8CABVC/KjYD7lWa1NKGVfWfnk43yfCte
KhenxEwjrvFT+nZ8h0XftrVvTY7FLyX0Lrayr9xFOI21xZRcGZSWKcl1qnJLAqVz0n6/s7BI19Do
X3/n/558fNRGF92tsgXW6Kg33uRKo4SCYvccp6YYxjB1BvbDV5J/mQOBDFUpVXk/d1WGHaOcbpAg
z7OdcKGOkIRorGlH67cpcYifQr+G8B+oLVI9bgVGrAw8S8M6cXLbFLKnII4gYqSIMgwOE/QVnHzq
9JIvE5FbQhoc9PvOSSDt6TYpAPVqLGA72swyGy977RkWvbVMiFsWfc1Oc21H9XhTIQNdexRbkI21
yNoNFp1V2IyAZkoJKOpJ6Be/ZfCYTP/j7Mqa3NS57S+iCiQh4BVst9v0mHQnJ3mhMpwwSkwS06+/
y7kv/ekYU+XXri5hDXtL2lpDG1bWxhitLESTR1gVng8h4YmdOg+ljIJWx7wVG9vjSoB6xs7r5WDG
LbApPhXZp77W0Rg8z73cSC1rP9yIz6HvqWeNfEHyGl5BoH5lqHRdj6C1po3tVgi4i6calbR09L+C
Wg43KLG7rWljs6WaeuPUKHLCvRmi0DDhyDvnx/W214bbiPu+hd6HZxPcCfUYQvkDIsdYNTdJvznc
JJYNVKW45WOhoIIPQ8hdg1JFPnyWydaErvx8bhyMoYWb9xNEvU8oFYSCY40733q+MTYre57JKIMj
KBA1iWYnHOvhtswgGLWI4S3g7FS78k9Xblr4rCwek/mYojoxM9+BBULyAxiPKBFbh++VVMDPA/dh
3168HPVCCJqfgK5VBzwZiWOA69GzM+AWKvJEFBtJbW0mzl37+KFlLgNrzpwT8f0gAhdriKiT/eNZ
weGmlcqN2M1HV4qGtOSE99Jo8t/48jTVW/vf2jAZ0avTxtMN78ipb6KOn23r/ylaHrY1vy0lm3Ko
YCd6Pkp2M6DCMtjBD3QvE/eAs+17hzeQG+fACOZaCoE6FYI59UWkggUyX7+DJdnIcCvhYJL3UMtd
ihba2SdbfplbFLSOsji4sCzHC9JGB1amwaTwqcqaoIEekJMYKN5I013dZYdO/8IF9cZOGHsvQ7mi
9QPwfBKF81P6FhTpc1b9gelX1HqbNp0rwfDX3+dDMPRU6qEDZfe+sUqcjdlAT0GQt6eMeu17KQV5
zQQkmMPZg20asEDj3ioyvLdJiWoO6vCAhpUllKCXwh4fQIBx7usSaooW0NFRd37KChEMDNC3oVqA
DfNalCVVu7OBXIp0o5uHClIIVajHpn+A5kj9VAxOGfm1635CGZvvvXGYo4qo7AsOOBr1TDCMx7At
M3XPprLcwY1YuaEzEn0CRnbACNXypL3M10c8P6IeqwU7unWmvnDYzG9ck9bWl5GqnMyHeLxTEDzk
lABOlgctFciI4z81QInd0G3UO9bmxkhUDoU+FHyFmrjrji2qswWYDYCRbqzglUzuGlkKtT4yQJK6
id0GP5rKw1Tz3fUEuNa0kaPoMk0+Stigx6fwXnfDZUsGYW1EjPOFyvMy4aAUxFn5HcoQO4aXUsW+
Xv/Va40bOakVY5Zq6BbHCZwaSJ7vG++Nu1samiutm0TEYVkCvKlXy0kNsTUFO0t/ySDfeP2nOysj
blIQIc8457m/+Pc5LWGNVYC8fOBwi9gLDyKUbqmaOBABCselj5NN5CdduxcwbIwITFSfdKCCQ5PN
YC661qZF2OVaAjPyV0uBuW+L0T4t6fK9KgtwQlr7zsIb8cYCXhvRc2r+kLoIEN60ZkjBMLrd9/ln
MH92Tf/v9RFdG9DzRz807rh2ktbn45rw5LGl9IfbN39ua/r8yQ9NQ8ej80jekxMEW6Mke3H01ois
/WgjpP1UKmYNGJHEnuYQOouwCJmCjf1oZcdjRlDrwe/hRHM+Nnn1F4D932FkfFf4EKUqQCq/PjRr
U2rEt+5sLhngQCdNWNgXj2BBhFO5RYVbSdsmXzOpONC4sA86ze3PamH7hvxKurN7Ft9b+cbkroyS
ydksgAzPfCCJTr73ufO/l30AhdYucnN9f32IVjph8jYTKigYMQTKB23Z/nBtzo65tO1kB1st1FqK
Ujt46/Gmn9c/tzIjJpFTLU3vK1XYJ1iHx3bpwjxnOvJyQy1iZcHS8yh+CAXHAmLfFxUuRWwIpfvd
YRsNr/1sI3wZwOTQieqd0zy53gEvLrHbTy9ZZ20JFK19wAxiCzYVuajtU+4PxyXXZ9Ml/zl3nMP1
cV+bZiOU3WKBs3a9QG5vqB8HnKbC1qGf6x6XOVr89Di57ShDjaiWipdBliEmFHQo9llTPXqFd7fM
HQ2zwDpxCKFc79DagBmhPetikKVrLSdYUcBEyHaTQ2AF3t6tBLu77RPGBp4VNSmXRKVxXY0ny2Nf
qyH5nvPbmID/sQYQwegIN0tHuNc2JxTedmCevQOIvJH7/g75hcKm6QOAV+TaLtoEyY+BOJP21nDI
gVfcF0qB4TECHFiHSzUVP7x+cmLcipt3B6djyLh06R34d7kIUTHSuwb6Vk2UDTXqDADXH6daBgF0
giEBF8EK1Hm0RDoDf2lleK0QlnouKbO/Sp9kX5bFXf5Nc10fqB7GVzCHycl1gFMqSDPApp4AcLcM
8/j7+oStLHITQd+NFXClCW1PfjfDa1Gox7LwX9xAHYpx+OPRbOM75xrLhZE1QfSKUC8DyKQ9TbX1
LRGA9gzdfTZVL0IEEW+mf0bmbcziSkYzQfUAQwJ40yQdSG5kB0JUGjrVlsj4WttmthynFknB7U7B
ouE86dtwZ4Qv/fW5WIlPE1M/CyagxgCxAdD79jTpv0/VeLBz6NPd0D5x2blTH1J9BhI6AX5TxiVQ
YbI9eTrdZ97L9cYvjgwaN7Kl5Qx52vOqiwdSPhSkgKeV8+u2po0EqQOo50CQHu4TFJaw3pdZ3kL4
xm82EmIODV5RwIYRrFIe+tNTm75f/8UXjyBo2EiD0zjYJbQX+YkM/Ivo0ip0NWhiEsA8e+y2ZE9X
htw86IAS4eU1OG6xlVQRz0HYGs/wkOtdWGvcKJbiRVt6lsKLcA+bvzCznD+6kPvrbV/UKyCueaKp
gaGttAW9U4hwRUvpPrHSugPj70Fq+gQJrp0m/aFJ+S2bEj5nBO3QlKywWqBemubRh1V7Sv+UQLpe
78vFoEXj579/CKogATLRdqAkBi87PJp4kQeMizXeqIpkKlRYjduNdu2L2KUYEglYDMhIw8ZvX1mm
1IhZBlL6DIkI9+QAwSiAc3H+uD34KlsLdK19I3AL25ZE2F0N65Cn2mvDCTxQ/5Otb0s51AjfeWag
GcBCMQbBIQ/t2fvtgv11fVrXfroRwcJ16WKzAopIRYNXKxeIJmDKitAHseGQwxji+mec82/9z74I
ZdlziHxYPiLPp0LaeL/Gkz8U2wT2fNAu8/SO5b68G5WERn8wj7FVEwJih1M+u44oUMez7GJ3/Tes
RLp56NG6rqlCSJ6UJT4VZ3Rkrd5ua/p86vjQuyoDnaTk0KF37EkCcDNGFvDlG6v34pECQ2eENdPD
FOQjYCVzngKfDCY1W17y6RufP7s5lFbh17HxpZUYNwUoqlxNyvUZ1MNYN6FWDm6y3YKMDDPzm555
0Znz5HwcqQWYRHsm7BS4EB22RTgBccf7Nyo/XZ+KtT4YsQ7oTdbLGlsSWMS4KH1dgER1xq0suDYX
RqRzaS9OyxRU0ApSH9LZ6Q8ZXqqPVcVaaCnCnHYHEHJ+X+Fe/Pu2DhnRP+rMrqRChxq2H0HxWAAu
qqZxd731tQ4Z8e92ZTJPCR7vrEo+zjaLS/Cy5qkEJhmmuRZgrLrXzsbHVubGPITnbWpViQ1hfVZN
AcI/fSq8/MEp0psKgQSmIv+7uqB0qavAQ2+SpLrDKe3B7jtIBNyYQcwT96RGZ2rI2ZGyhnNs4B8A
NT9en4e1oTGCHM/vozP6gEO1Cpoi3hzp+XPg3vQGhnE5f/VD1PlAcOMQvyDqlmpPYJZQyGG3lBvK
WCt7yN9K8YfWPbWoRlQQHWzFXUU+6eBfPJH0xdaPX2veiOjZT1rPDfDjSXGPp7xXDrmI+ezNLN5u
G3sjqCdHdZwBrxV3tr7jnH+ZUUsOa7u/v94+wyhf2Pv+7okfxqfOZigl1raDzQ3CA6MHoQQ/2zpj
ri0cI4DBNkiS2W682MuqZ7HQJIR3cSTO/PDrv/5ywZ+4JqN1tvy+D6pMxnyC/o0Hb6knPBctcA3G
JtEzGoS9z4MY6lwTxDJI+i6yzn+uKj09eJ4Qz1z1xb5zYOSwsU1dXhDM9FiYcYuZABhncT3XbghP
zV9TY78Ug/dkl6iOXe/22kfOk/lh0jpR4eHR6d24FfAmT5+n+VMufOiz/3O9/ZV5M/m8Kc8gfY0N
MLatc2n+91j2Ow8Ofddbv/zrXds4kHjn8iMuNAy62jwU0NPxAaAA5Du0iLsxQCur2lS08FEZ5mka
sFi5S5Q7u7HZ2ibWfryRrdyFZ2XX4sdzvhPsW1tC0e1nvfViv9a6MbHQrB1ECRmbWPKfrHuvCahd
7afS3cA0rA2Lka1gTO6nbZLwGFJYeC0WQxMCBbWxS6z9diNTuRJPaBk5j8woQp08WFC81v6P1h02
UtXaqjQOGwhmcFBogWMAF1HJaOTUT6nYWjIXi3DIJGauIr0f0HYmsVODfcSan5A7A+s4AM3H5lDH
T7Ta2JLOG/5/Uy4ziQc22C5WB75eHIDoA/UMkLzfXPDCBujwsPxHb2+9g10eMGaa4bRd3tojElLs
gsrejtA0gh3VjulF7K9H8uX1xEwmgl9WxdRm6IktM5i8fc7yjQR0eTKYyUBo5irNUNzn8QDr+fug
bkEPmsW8X6oWqHuoN4KU6ZYbvVibDyMqyj5BtdytgcXG4/Qh4SWUgCTwr3ODh8nKK0geDqlfHrMl
C16uD9xK/8xHYdvxRmeuhBP31dHR8k6y9Nh0P4XQn8tmIx5XJseUsk3dJXdUAwB4p3IbJJ3ksVvk
1ivo2tIygl0TzW3cJ724sVTY1/yYQK6duVtn5ctKioSZbjl+SbtyxNtF7CEwVFWHnX3XALU0phDu
JFaYsueg6EDg3kKDrpwkWGDEf0E5SxjM/mKSgwnn/cyXnw28UKf20S6+0P6X7b/I/KvdPk84f/Xu
J4XL7vXF8Nc/9EJCMHkNlZxAOZPwdGmIirJOfOGOE5YgsMBpOT3ipTPklrqfuuwOAJt/J38Zd9nA
3+wsvc8d96C7bu+03k1CiYSZ5AemtAXeWOvESQ5T6ZnJ1zKv7z1gkq53d2VdmtSHwZ4gd1FKN84c
O04UPQLp/H5b0+et6cO5SAS2crPEwwtt00XFVIRes0U+uby7MZPjMEKTLGuFcuIKliaFn0dW9+AO
ZQh9340zy99S6KVlcB6wD79egXLcuEh1ccHo9Jh1fXkHMWqoYaoE4gAg9Udz01nHDu8Hddh2Tn20
YKP6DCU5dnRGPu3SDppXYFl2WVQV4OkCzOsDIjyPf4IFnoCLF+Tw58jsz9J37C8LHpp+cseCqsJY
q/Sfrg2WmEx59o3Cfuk1B+N8ClVLxgfIt/EDUNLWU+p4FgQUkvyxEbx4SwoOie9J+lD8u20GjT0+
EPlSw2ZVxVbQQootj4OU/Xu96cv0ISxsI8IV81Au0KKJq7odfieSWYcU4hfHyfb6X2D2u0/TXLky
mvM6e4He3jSEqDclLwC3j3djr0FXu/5LVpKnSTpxBtYXQI9g9fc14EC0/CIU/+w7dKtgvfYBIztX
tvaZ7Hw3Bv0kSpspknKJlPXp+s9f2bxMRody+wDA2xkyp9Kij33ZMIjxQHLppR7c4b1iXYV3bQ1J
0Ns+d962P4SFJeaqcABvjJNK6QPqo/e9hFjhxKcXgC+f2NhunI4vv4gw79zfDx+CL3UwBtD5iUtN
obOXQhXoya1Ksutk00PRvncB2GQg9Xv1AEUR2x2yrS1gJbuYqLikK3i9uIkdM3gZRV1DjqSGe54z
17+mfgtHufYRYyCrom6tseycuEy+aqBci+qV4S29J7+uT9TKqjP9sJbSg/oGhE1i7NtfcovM2L+C
xW4gSeZ6t4WOSWSBMIes+qJs4jmbv+QplNWXISsimqXOxhdWtieTzgK8Hm3LiZHYou5T5Ta/4fm4
pdW9MgOecdJM3KC1y1yMcdvXvwR0J8MafowQpSD/jHbzen0a1jpgBH+ZdXhr87IBIl/pcz7XhwVU
0utNr0WIkZ0dvVhjQmFXBTepg87Bv+feQzZPkc5RRRnzCC/nIeVbw7W2oIyEvdRDUme0gFyurB+o
nF+UZD/TpNo66axMh0l2AcrHliptaJykcwBMiQ162iTqYO+f99lq6ZjaXR+4lSuG6fEgK5lBOHnh
sRQwJx9I8qggXxsEwz53UyheTdl3PjY/r39spVvmU6vns5zYHdzXPH5P+zdI+e5t+D9X002CmISZ
z63j1DcApuOm3wAyTXpxJ4f3YLgXXrtx01/pgUkSEpxXvSugPLgsT7J+ZHP9KdP86CR0Yz5WYsQk
CtnQ4IL8KgDUPPnKvZd63KoHr0y0yQua7RoSY6wm8VyPh2q2fkLUAApCo/+gIIhJl+Y7t8qNeV7r
xDlsPuxX1TKynuuMxTpfHhncXUJn6o/X19Dfh8cLh1HTIQ06KpBIh8Z2nC6k/dySyX+htPRfCuVP
7zChdHeBXro/adO4u5wHMlRnZV9VVlaOxxMOyRDbYs7OU166H+GyfaipaA6kJAF8DAVqfp6WR2uk
4KM2zH8l7jifIFk17ibV+neQ9oUwV9rrR1F7kCQb+JZG+8rhxT0P5odBk0D622XljrGfoxyM8Cvb
F/j66m8+l+PT1CR4XVJS3F0fxpUMZpILHIt1woEgddwE6bEa1Y4APYNr222tG5l+FpBjoTkUgKxR
vLotfLTS4LEU3bfbmjeyfVO2fsUdhWcfFPSaRuzS4R+htgwo14bGSO7w/RQjPAznOG37MoSc3TOd
2C+4NYmNzepiEsHZ+fz3DzNteUnp8dGip7z9yXUZSs+DnEm1S8kWkPpiF/AFIwCXYcALJXYJOO0u
oIixpoM/Wm4fZOVt1covLld8wliuQ28PNuCb9CRVGefek8/vCSDbsPMIu2Qj1te+YZ5KUo71Y7v0
BN3sGgSeshx3nqzKTzOH4l89gLY0DNYW0nZt0IxFq5audpXv1HHX1Cet9T4Y+KM1biWutVk3Fm1F
IP9T2lCh8DvSRkkVpA8LHHf2mKv5bq7raiOy175jLN+SAw8HB3Ny0i2KhrBne5t966XPrPzBBmrg
egRenpn/94L4sIS5QAkUou/0NKbuDHn27B62Ib9t5d3psf3qFd3h+ncuzwkxC8W80vOgF3De0kb/
S2wSibL4MQ79j9uaP3fvQzdmq2GgouG+20Ds3M9mVFYfc+f39cYv7oK4BxphLrO2BF9ikrE9Daey
zo5WmuyuN702LEZ8t2NQ1q6N4bcz9c1K7TnyyuVb0o9bj0lrHzCiGyakbdKXvR3TARWe5pPqVVh4
G3W2tcaNsIaOTc0Ll06xkz4RyKxCHu9QbRYt15amEcbwpciKeanrGHK2+ohqgP0JKpT1g1P2bEfz
oDr4dc62gJCXo42Y5eACOJNyIq5/WoLxd0/IAynKHIgw+s1Llia8Pt1rHzFCmhKd9603dSh8ykMz
20GY8SqGu8UvF2Xh699YWa1mqRckklb1A+ByEE14csrhTebOho75ynybddvK7123hlzgKc94CH3W
sBR2uLifr//wyxV5h5hlWwjX4bbkDHZswZ2n5aQ8MabvUt/+DVnbqKuck7fofRLMP+dqCz+wMiOm
hk2Ql0UK64AlLtyfIyE7qJCGXVEdifu+0atzMPznmItenQfzQ2oieOOr2Iw0bi1QsA+sIT3CRaZ9
g+C8fgKpq/ssF8s5QXqW3rUBt98muRDQ2In9xbZk9aInewsIffHqgJ9iJAPolXb9guJDrLIpcuFO
kfMxHLsxhDjxo5P8q4ONtLY2qkZi8Kq8ILIenRMdFgkOMd9zqt6TefyaeM2Wt+vaR4z8ALyym00M
zCOl89nFZYAHz8XYuXdgbYidwoNGu9GdtXVv7PgQXyZ+DpBF7CRkBBVg2M00/UZcdcspG/NipIW+
93rS2o5zAi8Fep94Ov8tJaREU9mJX9eX4UpW+E9FFW46s9aSnrq6/d3BUamxg0/Xmw4uL3BTHcfq
wErPGgH75maqQjaen8/sCC8wz55KXp3ahy/L8C8dypfr31vZF8wiKhd0rvtkXs7O1B6HArCeIt9/
7mkDbeyvt33jvOY+BK0rKwsc+DI4jd68S7QLD6k8JPxPPgYhdDMP17+ysq7MUuPoubUt4fx+Kthy
b6WyCnG6+wr9aT+6/gFyjoULyccsNU7wNp/E6MJQa5psZ5c1qKAVPZHvWZItMKOWFgsV1brZSdQk
cbmW2bPOHPoywTSxDL26gw6p27qnGrpxcZBI93PAuduBg1/K756ny+c0SKoi4jOkfiWef2IYhYMI
cf33r6xas3w2EmkJd1A2DI+LxypTO1p2GzG91vQ5R36YYdC3HJfbA7jBM9fPeekUhz4r8g3A91rr
xnnUL5QzwjAPVnCQYb9X2hufoGSQbETASuYzi7xMNE3X25OKa0jM+rMYIRWVPqaZ80Zh+rOxdla6
4BnpNRkCMfYKJH2QONTTnDEOoHKxtUOsLX0jpZbz5PT+BIVJTYL71E/e8OByShf9fn3h/MWkXlr4
RkrtYB9oEaiOA8td28e2Etkuhy7JwZHeH6dL84NVNs6h7DRcwIqK3meyYUc2JRYsCdrfJcuTXRqU
BYRxhu7VDRr6VkONeCNjruzD5luMXdYl6HjddKqbAcDBNIcWfvsmJvYK3squgLj9To44fV4fi5Wh
NguGwdl4qffmOq57+qAK/nsUzbH2mo1LwMpi5OfPfgikds4H0FeIfcKl+CGFDEzwBfAsmP1tPZes
/f7zAv3wASetW0gFL/TkQ9rkB9TU5amHRuaJjueH8utjtNYJ48ACC/oKlIyxj4X1wIv61XYeoKhy
BwGgjWha2bS4EU1pn1c5qThYxvN81Pyz53tRbvt4VhI7bxjubuuGEVW6X2QJvjQ55WBx4brnnNAr
SDFXw8nr5o29cW0+jNByc1BmxgQemks/vPS0v7MDeZCi3NgUV/KOKSlEfD2icKrn0zC4OIaXcV93
++vDszIJppSQ9JcsC5wezg2wX+5L9xfv4VcN2eV/xcyrSDP//fqH1vZd9/wLPqzZGWLIAkzJOibf
1T/TgZ8O072+A+AFx8ef/I195s/pi/2QxOT4uXrM3reEZFfm5j8iQ4u2hlniu5Z4a4M2Kn14122Z
p67NzPmjHzqVE28qvbrXcaqLb+XofnOsLc22taaNGNeBl8qUosTSQUpj4fknn9+oQgbu3v/+bECL
7MLJACboCy32meP8qZYG+ume3lhWK8nDNWK76OzMLywxnlzwVJ6KhC6f7LKcd3Je6Nd05vNGDln7
jhHdwzB7tZV3LcxfyziooPQNs2lohR9kZm0UD9bWjxHbtqCC2HOBeej6iAnxpaPNW1FAI+R6YKzt
y6Z8TjAFsPrSEqcKNvyTsALqAX9cOCDlyfLUwpDeIrCT5fo0wlgn4qBvTr4bedYQKrsB5xIGs3kZ
QdPqtmRjoiRTINAnmHc1cVqOp47Tu2SZNlbFylCa4Ein6hWtA5xwYNH0LF3xYqfWnuT0x/WRXGv+
/PcPwZiyFG9zetGxVLKIPIe+z2KpQe3fWgorydKkkZcygPtEIhDtMwBgDyiqHgOawMIog99Iurut
F0ZsAk4Gi9sagKlZ6t8gSMYtXZ5nVW1RX1fyiimlM8CM1iHMwjm8aA+06kK3uA1AilaMcKxRNV/a
pdMxoDW/kBdjEVjvKaVdpHS5b9X8SlP11knnUItNl7K1aTcCFHLyA2sEeBP+Uu8h5fow9+LI2dZh
bmW8TK55UaTwisWFLm5gcKkCT0dWoG8TcSamoM4wUbqMs9LxXHyVgO5w7xcZNgJ5pQhhcs3TsoQd
AcfGVzYjXuDmqsl/Yqu3Ix4szq+eqezZHvn4TtsBimAwTd347mXIn0NMKMTgQEAmW7ombsseBgrP
uXqCqQSqx9CjsJ0DZctT3lSnGkUDVT87yY21PBMhMVuOgkdLA1/DqS/CLAmbNlqqYQ/DkLBZ4Ow6
bhSnVvKASU3PPZ9W2SLruJ88+z2FC/hucC36S4oeasVFakWObLekWVaWt0lVXxLUwaj2mngZYybz
iKcq9PtlY7LWWjc26pagqjafW1fT14LVUYpqW7B5xOfIvBeunCZPXeP9Gl4a2NqwPbs/LEjonu0s
+R84HBU7sohsY0LWemGkgAo26mQSyDsjCaAYKiE6kUPcJ9m4z62kAJOqng8NvFDaXMaL1d/bajqU
lGy8H6w1bdRcaAoZ1bqiIg5QZhpk/W3w8luQlQ4hxoG7zJ2JZxXyogY05DAu/s4mPMRVxXlIF7h/
DZ51Ny2Bu/c9/ybyC755XggftmA3weP8CJGA2KksCvt4/afPCyhsDnQLSrKypExGeiJmJQlQL3Gt
gI9o60PlParJPyWcbhzIVhaTSUinRcapPzsjiAGf2iANk+DI3S0dp5U6BzF2d3eBokVJexFb8vvU
Q/TU1RFjVlR07x5x73yyERFr68qIa11BMa+rAnzHdaK5q+59TjcKeX+X/YWoJsYuDy+byVbw74sD
ptVOO3YRBRml8Gl0wA6voRUWJkU/PXqtR48QVEoOU5Wyr7DXUtDsG3kI73NYhvWpCKUjyJ+qSHqI
sILFPuZs/pzkKf0WEIe+zrJSD7D10tCbE3IPJSW4QeQlvBvgpXYYh6k4++9V7yjC9i/XT19r82Nk
kr52vQLFKB0nZTUDNJQdWrePEjZ+83pQukoHjvXTbarixGS/DwvNxTQv0AYBRahLoDStjqKod9e7
srJLmdR3v0U+F0mmY/ssm9jFIBWEMFTZpdVjU5ONC9jKOjMJ8DPsQbQl8RHVf1PZocm3YD5rv97I
JJ7qdAGVMQ2T4oja/7qBBhSjCgnqdFs769pvPyeAD8kKTFWoG4/5GBcBvEBa3/6i+mV/2+Cfv/mh
7XwRTjM5M07CGpaX41QUoQMDKVg8LkMIZ77HUuZv1z/lnHPHf+KRMFPye6ztMRub1I31WJR3eScB
fgxgffkVFIr5ocFx+G2RIt+lKrd21JPJbrZoFk0DsQ5NU2XR2Ojyy/Uf89fi/MKPMe9IQk8aesrN
FGvLH16GWeTHzEppgrpLlt4VQZC9N543zJ+ow/Pu0KVMuTuU00mHqlMd7EjuVYe08gs7ygqV0v2S
0uHeghbNbxX08xI28KX9FrAsUCBowV1lY8IuLgbAa40JC8ikaQJST+xKDes0HpPC3tjjL24oaNrI
+UkQ9C4HVyge5Qzwdg5ZdghO3uR0jtk3Mv0wQK967IA8h71rEBbLKCOdpRs/fY2gZwqy57lSA80G
JHfATEBuWUKVLZE/Vz/KpGzua93/XPrqTeoSls1Jt+/5ctQ1nIKnReC4H7Sfr6+ri+kAvTTyclvl
Pu7DGY1FU/9ycwUbLrEjauRRW7c/W5ffBHohzKy1BgDSO32nutjy3SkUMo89mb1ZM1jykHl5vd6b
lcVmVl0JlLKAboLXVwJDzogk1rNTVN9va9s49qVTUaYVLZ1YCVriFjS+KFjBbJyN1n64kZUJyQd1
vpDEiT8cOh5DB/bu+s9emWDXSMZ4C2Bl5SsK+7NFvfZ1Or1aVdveQ6WV7rpGDE8NL/lGllqJSFOy
z09HPGyUAkoFkKBgZ1mg4WkaN3py8d5NmFlgqQe7H5wzQpznSaj1Jw8+2rJkoQ81uaabQ6C3Q1sG
GzOy1hXjMGbndZAh6FmMNA+JPQp4t3NyyEbYnef1UjY3wq4q4PgQWNV5oGqYFDVHCKeFGsRDqb39
TRNv1leUHKyxsBLwTcCJ9LU6Bto/WRYMVOEI5egtiOrK+jIrLfBo8jqopbXxBIn/Zh6jmcp7rWM6
d4BZ/7jel5XhMksu0ku0P1oZRAYU4MJgTuOicnAXXFRqa2O+nb8o5AtzYqrmnnnbnmdhu4dDuoim
Rfqvqi7EsWzhBx1VOkleygISPCHTdv1DNr7zOQ1S/ljYPeZvcOtoIguJ1Ih/DYPWCu4WNg5ZtCgi
jkw5DrQRNKl2gEeAJz+PwQkiveMDHLmzPerf3rFJXP3QeNLbSU76Y14uPpS73MJ/c2yIxVq19sJC
KNhdFeofHE3I46g01IVm5t3JfOG7hoE8LYMEd3UfWACdKf4Km9g6Al5VPtfT6D2pAmIWI5wOMFcg
7Ye8Y86xsIIUqgcJu+u4OjOCx2CBV2kDfaRmmd9g/pPeeQQXQeqO4z1OXvQ+AXsJkEJUPZ8gh+1H
nAZBpJecwAPbpuxXAgGnuJvhVc+Xaf4iqfPKVP4zGVQMM17/zp6qfke7VL+UHB6oqT6kFh7ChyHP
T7Nd5PAKbhHTgZ8E93RyGziNp0W/09DQgvjXQuG+jUoQ82iyW6am+DTjIe9kI1YLwEssdDmzPfUz
s0Cpd1LpvwkCrMtODKlztNuK7zGlhGHYfbimZl6xGxSzQwbT8ReVgoy5t/p6KOEAiuPkxgJbSShm
zaasYSptF77GAc6dj2Swktidku7AiVvctP1R06HNccTc2okEaLIYo7KG6oMjNwNk7fcbKcvqCzjK
N14dTxQsvxFG6cD15X0EVc+bXq4JM+tBdJCQ2WsSoOlZeedOnY6Ubf2AAXQCudDhAUauW9G+0hlT
obDx/BaaQFTHTLfTfQbnoNd+zijEk/zl6005yywT4Q7vjUGNEnRLrBkgYi6A98j7b4so5kdie+VG
blwRfGRmbUgNuq+aHsQ/7tHmoaja7q7umux3IKaa7akP5QUHVmbjHjQI9gpD6/JP0bPia+EEHtnY
bFbOL2b1qJAycCHWi8etEfbxdTsfBHbp6LaRNK4QPreCGVU3VGqLDpQt8bvXOOjjQrDzpmyLm3J5
RVDf2O/hZ5NDm5r7p8n/PRCoMIsv0M7ciP214TFuKhzYcm4t/8fZlTTJySvBX0QEAgTiCvQyzWz2
eGZsXwj7+TMSO0isv/5l+zSWmyaib45xhNSUpFKpKisTBTo6iVPvZkfGsw3Lr1yNf2ABHx7E1TR5
Ui5FE1d9/8nNkilwh3EO2rPeJ8Qgb1wCzTreBJXFfgbj/tRUYZbLr5as97WXPNo13V9f5csL4Px5
+H74EDESRWwKHJtr9WByKEQAaV3zoZLFtJFu/nP0Ltzwel6os9D87JeLFU9m1oGiKIcCUTGRAg8q
7jV3akyrZ5TU893UJ8Nx6EbviOnTF6jIjSGv7eaREeYe/NxfXqg1QwHC78hTKi0Z+UPPDpDzS78w
aKm1gS0NyCuguSIwlrm6SxXLkoCB8qIK0LQO1lLPVluPh5UQ7A8TywfLQQQRUuFoN4y59WtgbjCM
PADhWSCMH7Lfeg6v7DOd2NDC/ZuC5X+MCVXZbqomCFf5JPtlmhP9TSrq35JgRaVTS9xDZKjDsvQy
ptnwOrfDp7Rajtd32J/EzaX1Pxvwg6Gq3h+M0lwkClntI7EVJ2caPQ5td8uAClO+zMfOzO0h4qVQ
75Cu7783CKHvC9soD4CZk/tG9t2rbUl6NylePkCgzdixGo0VtGxbM4TmbXdsGCdh3innB11avmdN
Sv7X9krFUDDrDklWtWDkdFW/Q58P6IYSnxzlYCx79Ceyg6in+ei0eYaGBN48M5Nnb2ahrHejdcQ+
4YodFz9tdlXuDm/mstR3KZ+8oC8JjbyOj8dpzqs7R7XjQ55OyzFlrRNKuxCn7MycC6YpuwknY2Tp
kTE+7KjXIWcMpM1chNA7bh7LgjlLlNdln935Lq9+ceaDglChxQOZNvONTHj9Xl+Pizlh1Gi1iKJr
qhlKXpydutmOuYSSmxs53RiR1D80bRrIamNPXXYt9j+IdDFNiZM3HmQqlu4EwCWJmNsvUc2sLRTu
2hTatrXm5ZydGec4Q+NFc1ctD8LcUPNYuTz+pJA+7FqVJE63QB83TtMMfJa0J6+DN5cbYcrlRXD+
JD8/jO7O42w3uWfGHZA+82h+svIC4qHj59ETB1Ww37M5byzDmgux/j5+bdlmXMHfIkgoIcqL/j8k
bgv2XvD5cH1Hrc2gXVMdX9g0ZSDaMsb+ES10EBIrh1060jqgwKdt7NvLa+38aSr6YDIobBXCS60B
yt0ZWgK+5WKX8vS2m1bnADXrBgC1sklOS/elgX4ztK5BnPVg+L+vm2hlN+lsmMowrLHinX/ibVZG
9bCERPJmd33wP9m8Cx5WZ8Oc7Dqzyk6cs9QLUvO1CfrkwUopchvCi6BrkD5PoxJh1eT+/cjrJeib
mjfQNrPpriEi3wOeDLr75I0im48YD1riFqsCK2/tMMldP2y5ATWUua1QjGaC7yxQA4WUJeJUDB3d
WYbXfOJDNj44lDW7KdkNyTQ8Fnyk+6Z2RYUX9FSCsH8eIhdkdS/EqlG8nVsoMM6jSF79evC+ScMm
zxbp+vt8LKY7H3Ip71OWpPeZUUOpsM7y34ByGpHFahlMUy8FHLJsH5qRTqA9dPiC4MuY7irbnGmk
mibfuflsHVTGjKelThpzw+CXMSGWo/eFo+PL4pXlGifkBfZlk0co3+4SMR8KcTAN+uol74Yr7p3+
i0QKAS+EjTOwEnPo3eKIlYElr7vkNJrtb29powyNHa5Tfc4gXOB4W5yMKwf6T67mw1GbZZ65k4Wj
BjnsXVfYUU7AMOO+enUVXd+yazNoobmsFiiyF6AbcMw+WNgSmOyH9EXIvQ33vWYpzesZKcFDszON
E0tMkAdByoFUR8FOpPpiiK3e6rWv0BwfYGfKHmt8Reu/jEghJnwGy/+9UuaGW1pzG9pd3XNaUj+d
kXxlNZgrFX1OuL+F1rpoIoIK9N8XwyIKt0BPYh+j3RadH1UwoByclz6QmKjid+Mt34BptJUYK7fx
y7ypkHTtvhleuaem2qjnXDQPhtbsn/RFXhltBbxZh8BRJvuM1PvrG/TibYOhNcujb6roqI9KMK0W
KANbqXlwbTJWQd3XyQb0YGUO/dIZXNf0EuNMkezQkCNzyaruOS236ChXrKPfOY3lzVzYiYrlbB8W
34p6d6v7Zm3o85b64CCgNNX6fpmCAaWDWjtXQ/XK/DbbeDFePFYEaKe/R29oi+KfzMeYdmno1PWu
9+dAFLiUhi2JprUPOC/Jhw+QkOmitOQAlIzVzlPImg/5Jmfu2uDnv38YPEX+tTd4XsZqfrH9OvDr
mzIasIx2ZHtR+qrlAngOr/8P7IOo6UGPa9oSr1jbkNpRnUePSGkyFdvgkHwY8aj5Am6BJB5QrNp4
Da5NoR1Z2StvsPszE59K300ke0cctaBX+VYz0ZrxtYPr0yTPZgKAK4Co9zxRX1g9/LruEy4PTXTS
ZVQCxsSA/Fk8upDUzMuw2/I2ayNr75g8VZORtRg5La3ASKegdm/yMcgt/r0Xu8nwIN4IodwcdRww
ucVm5796ACJcN8nl5SQ6c4boAMCA4gl2jAKUxUxei3OL/ZxvtYBfvqOIToVPnEq69ZAhEhnKXeH+
l0/mYalTSNBkQQElotu+4rwsHw6sW4MgANRNQOcM/aMynKOq7W95t8VqvmYk7dSaZllac+sMcQay
biWsY65O4H+86UQRXzu0vZjyhReAFiVNPUQFgdxkn5N7A/WwjRt87fdrZ7YepKzsbklB1il+8AwM
dGb2c27ql+vWv+zuic6a3Kk58VSND5CJeDI66JyD3PzBdtjJy9SX63OsHDCdMyPNkxJCro2KuX3v
GNXBmtyNQGFlh+qUGaInUlgWRka/6wvUXfctGz7LdDkkuMyHalo2FuFiHZ4QnTvDs50mGaHOB10+
+zefxV07dSqwbPHUSQ8CUyXQWL47BR3bZBRdWXedOmNqqLT9BF3IDS6ecBSYL1GKBCPvthC2f5Ci
/zxd8VnnuT8cvRwym/m4dBKvl7H+lKHj8JQqvBUjX3XJZ1tIXA79p8kUeGQxgBmroDHOUVKroK9k
4tVOwgRl2ilIXArNGvCxIdRve+GCn6ConmbatT9T0+znMLMXFLKYImclbw4hYVbSG/233oFbg8cO
usHTmS9z/EJK/6mY08/Xd+7KIujdt+Cl8FnLxiHmhvXsJOyuVd4nMGNE14e/mIgiROfoW7zMl8Vi
oo/RVG/cRn9OkjyWndej6nzGKjrZL2tAW8312VY+RucnkbPruzNyqDGxhzlgNXkFTXgWmNMWUHHt
nGuudjHJbPkdJhDOJ68Cqdq323645mRBgSSMEjIU8WLdi+xXn93L+df1oVfcn14CI57ZsUp1XQyV
gBpEtzI3mkCa4EUAEQWtHpJSmRuLvWYdLTZKbdOmszcP6PhiQTs9LsZWt//KyHqul6FLJm0JRm6q
77T7n711da6NqwVGbmtwc2yw+xer2fFBPNiDe9MrAyCTvz2P4Z8x0UwMcbFMHLD4/A0czQcqQEIh
WrXhtVc2vM5nzOngNUMGRa0OzF94ZT75abq30q1OkTXzaN6TVOj0d0SaISLtxdEb5/q+Rcvgxo+/
jH4lRCcXEbZfuUPX47iWvXc0IF4BrR3TCbsuR6QxlzIQS9IbgcEMvu+mnEDwcyjDws29AJKHOSi9
l/HbiPbPqGXgV2GJjcY/wwRw1ANTdeT0dv3kO0W5EQqtmUM7/Vw0reMv3RCbsq7fstzPHiC43n29
6aDqfBkVF13eilSdfFA6gxI9Te+McVER96BxQPNG7m6bRwu3yJyJsuO4TMYZWDvHQ/u48N/mvLEj
A62sN86i+4IWXL6ISYcYmVvl/VciHSzaO8vZeHesLMU/xC6V0avWwNaRzX8i++mXW2XXtYE1j4C6
wOinkNSOQU2PICCE9u/Gdl85qzqh77TgFy/NAofAytfMJDLM3PRzltC36+u69su13bkAyP7nuRQ7
5hMZ0sCttt68a79cu504tMazVir0+Mhdi5dRBvhUV96E2kGIoO1HhH1T35j1CCEdtusmEdimFSGt
dJtVtH3IiJcCcIDfnhfQPTYepmGrNXjlYv0H+1wTw5iXEVQJkLAwjTlcxnbXZ5+ncus+XbG7DnxW
NUGILOUYu9IOBn5PzoxK80bIsbJddIaJFlyRSQeiPzS89AGfn0z1ft3iKy8WnUKis+e2cQu8JFpj
OEleh6SzgqF6sQoeLQB9XZ9l7eefbfYhsPc7pB5sF4kHL/NeZCZDqys/XR/6D3jvwqNBJ2Bmthqb
bAaoEfLwmQNBQGJClFs40dRJN5p7gg7WSnnR6FbIFbAKJIMmEFxRnrZZhHI7Ofop2rktqEBFxuAn
uwZvqdjoGvmCTtgu6NFtFoJlnYYQ72WPlM51HkAwngSDaMp9UnAGT0nGRy9r/INlt2LnlakTFaWP
SEKQn9e/c20Da0fDzNB/zl1cZ5R6ZVhxvleKfaGoPIU2nve3LZTOVeTVTlucneqpTl7QaAprbnHu
/KkkXFgnnQvCy23DX8BLehq7gP/KU+jVhvl/8puwguIx/2bXYVIGW8woKxtOZ3pAJr2GyBMm6yBI
UZKXZNkoJa0sg87zkAF0Jfu6wG7LTqh9Bh0tg8QognIaousLvfK216n9WZ0ZWW/ZRezJ9JccQBvT
p5/B85OFQpq7NM3vZGs81EWycYDWTHX++4ez2RWjM9QCZ9OZvznt3Vml5vqHrDhEvROhnu2uHyl8
VsMafwfEzhA0tpzuSmjUbkyxthrW37+9HYuudTjL47JYTgMtl1i1k/xNQWL2gIx+s7EkaybSLr1k
4IvJ3KlG3wlwV4N/lzny83UjrXyBTldT+WeR7kyqmLLKDgpfvshGflELCKan5u76HCs/X2es6QoG
VDZLgLmi2TOVyQ9wpW0chz89LBdONdVMM0tcq4PbDvHE/DkEaNjZoSXXCKk3Dk4AGrkCwOEsqUMg
C/udWmpvP4uMocEtyaddyUd+yKTsX11HVvdeJggEJFsW1FyYEAAZ0k8lSA1fTWpRsMWj4wBWaff9
PLMIxUrQMNRWuhe+6F7TopcnG6B9wP06lvGQT6T67fSV9bK03bAHQ5k3BANq2U9VMte7oZ+snY/L
I6R45Fnlu+kZSXkYCteLQK1iPg496e4a6A7tncrOPxGZmr/LNFXvY66GJwtjHGQDruDet9gRcQsa
DjKbPnHZonwBPYNNbOE5mL1gYkfz/A06zTILyPVYUFcdgDVTrxBJnCPHwcsUFBNF0I3KrQPLl9Cy
v75lVral3rnSG6lrJT6e2lM35mdVPNSFu3trmX6k/Zb85sq21NtWBjnk3VAjJJtJ9lMQ/j+0Q27d
Nithjd6tgtt5dutmKeJ2nvqwNOov1ZLHvPK+jL16sOVw44WpE4KY3DdKT6IZ1pnSaEROqGbmbTGf
zvmhGg4qPwHgRTG2kSLfzOTn9cVduWH0ftAzV+8CzUMVl+7M/itsKfaDoGCmXgrvueltEXbZbECU
zuVRD+22/fVpV+4DvVd0cITl5gWeVEZj7dAmsk89K0hHubFl1wIMvXloAPWWK0yUnxI11GnYgBxt
J0uXPUyOnx1VUtVRYxKxT1lfPUI72nuqXJJAxFuUn2bepI8gZ09er3/r5eZSAqaYv2+mrOhAfUU9
1Nvtvt0NJckfQAjQhA66ZY9z5biRAW+8a8BPsmsKu9iNwiBHOgK7ZJO++57WAPCUY5Jv3DMrTkSv
/xedIgv6AlXc5b0MHIUshetaRxviwCHhMg971r4Ptfy18f1/VvWC19J7bcrWSgmINc+VqI7HaIKj
9wuz+yJgbbt8NdFIeNcCvvJuNoN4nSzP/cEKD+1H9gx+7GhELwA0t0vQYtqF7e1soZrYTPr2Dp1c
yVPv52Zkmra3L8ai/WFxb3hgDfd2YnHoGLimw58SAqIxw/LLn2pQ0NuF4xL3OQX6J1VL9pSp2bh3
Wk72huFNz2Zfe89zBZ3OCZxFB1CtzhJVHINFFFzK3wC97Z5VI+hOtvX4lrhCvHJvFL/IVPKHqhtY
mMrWPIh5SdugIEV2DxrR5cVpKuDO+rZ5dRXqxCl2xX+sttBlyDuSf0aZYwrHcplA4gPlElJ49pNa
hB1kyJUFeH1nj7RP3ZD3KRRrmx6ptKpCIzyyzyLs6+axHdzpTVQj2Y2m630bnAp1D6dW+xqM2FGv
BvcwlLyNvJaor4ugNCgKRkLamjScB68+ZSa6dPEKVKEUIAQnaFgIDPB4P4zcM/7zEmoduOsmkVG7
6n40aRKUI2xfVi09cs7MEOxU3sFQqfHTlJSHPqVpZGVOoRDfc+uN9dLYj2XWvHqgDQ1mavIwdQH8
wca3jqlJ0lDlIAoB4QV/7fOl2LljOT8jI+gAG0Sq59yGuHvmD/XBru066kYz2XVNiqw4mOV4YBsJ
DYt5WOLK9n93zTAekiRvI9dtuvuq9seDN3hgWu3q4uuS9umvorTaoMxGMHvwPt+iblm5y3SA8Gjb
dtc2PtJ03BT3Fm3tB5rcpINHiI7NIujKsLoeTz/fqp/wqvWDphJ7u7oNTYsJrL+dFST2ZDuUE7oh
K0jZP/H6PzZvBIgrgYSOyjIr167VXKk4W+qI+h5w7meWvyoat6jx1kyvhUft7DqgdoZng6wmkEEi
8+9wouiG31y5tP6BZQnsrQbRV9xTM2IOhVAwWlUmupFmvHgVW9Y/HCPFDA4WyKXEKIa6gT35A4oC
2bJb0MEZicY58KbvduB49SPVTW/XnfNFi2HS81p9ePG1NtQWRoZOIqjYf5dl+osgW3J96IvmwtDn
v38YGsPWpbOYFhgb6p+mhU53kCuUz26PaPn6DGs//vz3DzOgDdlrCsGtmPvVGPSG9zTby5frY1+M
GvHrtUu7IgtBaYaReDSG0HWyaMxlis5zCN2NbveE/3m+PtGambQDl5LWTktMhhuGCPgqPw8KtxzR
JytverPiW7SHmQIgmBEIMcWKildvTvZdMt1oJu3E+bNQCSXLBM62X8vUBvn0jRl12MuHFB3YN1lI
P3eNAu0GdEBI7NlUASbeyHCQJa5/AcH261NcdE2WpYdEngFGJh8RIYrprndkKM3VkZ0U9ZHU1Xzy
a1ncJk2GxtK/96w029o0GDgZyinx3kavTw+JI5MTmm3T9+sfc1lOBV+jHWpqlY0qZjzUxGimdyYB
mL7kzvCep/kMpZHGD82ps+7yzknvppyXIQjfyo2XypoltVMPzWPRA9gLWRX0SOR4BC2SFoiC+GdR
k40K7crZ1GHoUGSwZqsTJPY96h66Opl34DLhETotkSsBhuOdoPD434Y1zwfxn+gV1tQ8QWoiJwxG
ZZBDsJG+4N3dnBYCGAcKl/IEDsj5lXTut9nvICg9zACiFL0HdZwi971PBa/RIX/9h6w4ClNzFKzI
UyNbWBtTY4hM34iQ8A3RWX599DWbaj4iV6rsWjJAg9z+bRgIwlBitFQb9O4PO9nqjl254kzNWxSZ
MqF/nEA2qsqe/TY37qAAGVpghKNo/y+74uCI4dtUJtUGOeBlm/2DzMxcObfQWiYxg1faZRVLgiFp
S8TUfX/jFFrdsRxLVvoUQSebj1n1aYCmd/pyy5r8g9Fcqp56S2NM8dC7Oy8f9wj4wAZU/5ButQPo
ZAv0fPnM/gPWJHRiTtELM5bVSdRlMMvpYM5V1M1fr3/I2jKc//7honZNa8beTU3IDxkvZsKj0ii+
ycLd2LuXn/sgmNMCgTRXjsGWBZoSSF5E0IqCPn3puWGnkjkozaIJzbTMoYRm2fdIpKCQUbgU7yko
7ckAstz1Ab1wzo0bQvMX4zw6qM6QPPZy1QXSbXd2VkNTvG5uunP/BXbOVukaCHPjrBhCEHrtakfu
peW+9WX1OBpyK4tytt6/jo/owmjKroq0ogkczlChn90uIpVNPLq+Jdb2nOYKxqGvGTWSBTq/aSgB
9XYaeQSfCFgTb6I0toiO7fTzFCjA2lxiWeRRz3A/ZFshyWVvSXRwZwtmaY+J3IxHiEzSjARqeMWt
u5skC0S2sa1XTo2O7HRaA2VK5EBA3NKGo71PwDdmb+3SlVY1NMr/fSaFDdpip4UAPFnS7tQzECyF
vO2MNHQH4cdGP4s9cuLezkA+8FAhmRL5DBKeo/IMUMvQ254J/wA9kRKj6VBxM66bN98uwo4cDPcm
AAS2gOYYTMfIeFYjGpF43mekCIjzhW51Ga1tAu2gg25sAZFAhV8+5suONi4oh/qSBUVFu7AH3/2J
u9OWnOPKedEz5OM81KD/5nPMPKcIRonEUHXWsFEcTNfZXG0EGStnXk+W+0Lkba0SF2KIgxkkvcNR
1HA24ra1Da1FMF2WFUqMFFclyRGnfVMuclDdbZE10fGSkqEn32EILlAy3UE1+tD31l05bcmse2fP
dMEd6v3xKs2bmSoXvA4eNf4buz4p0A2HWDQE7+O8a51x/k4nME3u5YLUMmclcyLLSTnyvhM0gu2+
c1lAFaf7kST9qVFutiOGLezQS8Af7pTLHEyZUfUhGxsHmK6hT8MMQJIH8ALySPGivkNytD/OInf3
peeQe97284/eWpKvUA5dXryqAZLZhxrqUCDKSY3RP/KMsYAwa4qUJ8HzS5x6fq/APRPMMNhxATNW
uJRNK8JceP2XYfFb5N1662ddsQwVyKY5zUbdfAZlwhK208LvUG2bWDDYQ3eXIq+9G6qFPQxetkSW
6xtH4hnUC9yyAHKg8bywN8UYFMAl7MeJZnJHeW6DIAtge1lzOJQu4c2pySf7x5L3XhoVxZj3oNAc
tgqTK0fnHwzqVKVNPaslXnoQoKK5HhjwHLQJS55l4dDKT9dvtJWjo6vhdTPpCG3oFEtX8LAdoEVb
lMMG3eHaN5x90IcIquR9W2cKg+cD3HL5fea/vBQkcsC23/brtesAD7QMlMaIlFELfWXp1Dwjh75F
9bJmGs0Nc5t6ZFzQaKTyAUnp1mrCxgCpxm0/XfPDWQ1otIPkQ0yTjgYA3H9F59vd9bEv9yEgKaf5
LNe006aQkF5JhIfUjOj65RnMXssbcRK4LtosRli1JfuE0gTduaacjibLqmMHwCkwM50HQs1BIfwT
mf0grckO6rGrnpQBqb+BFOwIpjrrgaFF/g4chFYkfOoAPptUxobTXbmlPO1hN4PU2+0Kt48LiXLE
ULvvKVH3SwHArec1J5miVHLdVivu/Y/j/LBHPUqpOUHpNjZ9fHDmq8fcZ3OInFl00wQ6dpT3/mi0
0zzHRTqAFIWABqjrEvdbhqz4ViZo5SP0Ii5DQTLFEx+ED32LWOetMP2D384bW3Vt9PPfP5iobpjI
JnjPU4eLFXXuY2tCQty90T7aU9TwqRyNERy5RvPFsWXUTT+Knm1EBiseSEfBprVV190wJiduqXCi
aZDSxwHpacvYij1WjKM3y/hWUtkLgxZ97wwBGHmjMfk8mlsY8LXRNdN7kC4rhnlkJwc3I+3QB/do
jv+7bWNq/q0ebVLWDFlQ2gz7gtozuBdqFVqOd7w+wZrxNReXE9euQC9NYlCfBmBaPaVFEpplhirx
4foMa+bR/FxadolcxAz/P34nzVfDOeEUbGydtbE1F0SU4B4cKXJLXn1swIQYeIXataO59VJdM4/2
mFQzMDCsIE7seaw/CEXkHm/jCrTbDaA4IDvZ4BVY+RAdOTzOU4aIZyTxUH3zzP9R8zSj9eH6Aqz4
aR0z3CKqQjYTUUop+HfqWXHtWHdtixwiEjO83qLwWPsELZBw8SRuRbMsMbFA+dP6JH3v0eN6KMtK
bSGGzv7mQqSsA4mXkdRuI/Ewwt1yBHw+RhLLCpb+TL8GJlXWGt+NftpYk5VsN9EplaVFMuEy0sam
QbzvM65hH5TpfcZ3xJftEwdvYEgGrkIQD+2cws93tJ+2bteVnfcPfsaETEKOEPtkOmby2WXpcmq9
BGqbQAAcWTYmG6797EkumFRX6xgKr2nNc2nbQBo4aG3yM5+9jRhnZUvo+BRsaFDUmyDJcWpyUJUQ
wczzc7yzpf22YiQdlt3OVZmiOD/F9fKQq1/GIANzfsyTbsM4a+Nr3tEGtWpiZw6J22H47g5l+diU
hbGjYK/7n2j8rRtwxU46dpKYpB3FhHxY0RX5rqhmeRqalsYOALm7605gbQrNU9ayhZaBgS+p61+A
RkZAzgRciI3R1+ykuclKqCo16xLRRytOyeC912O6Tytb7CA3Y274sZVP0GHjeLtVldMx79R5STCS
px5Y39rbCs9WzoGOHF8Kyl28v/1TBhwncfgnf65+Xrf95eIE0XHivZAOh2Q2O9XcadH7wK1jXUKx
JPX8T4Cmed8Lzss7AvzKPq9B2X591jVzndfqQ0RoGBNR9aj8UzFmj1bWfoUe4pMp29frw68suY4g
71OZVrjVl7h3I1bwT0bZfBuzLA+2+oTXfv95oT78/qqTRVW7xIqRUZ+jSYEs0IKuQEjVYtx2vHWw
YAVNKr9IWwaZ+eHONerffcvC2fMPZgVqzet2WvkMHTBomQZ6jcFfHVclJYcygX6cKCYZpWW6dbZX
lkJHwfnetGSmxZNTDb31ZC5BqwT5NmQO1VxvfMVKDGFrB7xuG/S4ALVwqoizMxbg4tz7ZHkphhpF
yS83WUpnhZ4L2Yjewhz+onZlZd5VafFcjWzjOl/5BJ0KmoGRoa5ZO8dm1pifzQKaXpCiF59l2eeh
7yztESDb/P36t6wEKjopdG6yoWsrtLhwcJZbzA6FC9hx0ixf3aH3w6ynv1W9pYax9mXaSV+mrECb
plHEvqiSGJTXSyB7Y96ZfMq6IIVMzWsBPrUbH8s6B3SpsiKndYZ4srLLUBDrEUo4r45tf75uu8tx
F6G68Rpm2ObQgOmv4Tk4zpFhh5r5lHo73qAwbgj8y8rAOx1lEL765VIPgYW3ZO6G47x4nDC9Zs6G
l7QxeJeecAOjVRj1I2AZSNDTIrz+gRddAiY4//2DZ2MAwo2976YndHscxk5mUSO8V2cetiofFzcE
JtBcpz/mAKhaRnZCaZfu24n2b2qh4o4OvJFBNtsgd3eKbNlwDudh/wkhMZ0WJYEkRCSsHdITEstP
4Es+Ziy9JceEoa2/TZW4ZKBZBkm/whHjUwqi7iTxzP0ZtQPG8ykE4O825DjVVdkgsWZbA8SQTwqN
yY38ZhX0bkm2roHLVTF8ieZBe+WPFl+wqRf0tKpleVWVwU6F5z40ZvbbRN1CZHDdOR+/o3exQw0G
DqNMtlrJ/2yuC4ukc2InnCcO7wC/lA54NZsXG9mVzumPhvPLQINJTqrAqX+wEepEVInTYFaHAs+q
pSKPZglwgG0/93TA23q+h8Tx3vbqh6xrHvlSvpD+OPjLV09YN7VyU50busiNClLqRJzcvPuNVnTI
2rc/r5+9lcOtYyEJh7YBA+n4KWGQeRH+fWnKqFTuOzpUd9enWDl9OvIRvXUAQrdYac8o9nn+1rD+
DkBmM3k2vRuPnA6BlAb6DlPg609kgeA7xDpEsyXkdRnzQKgOM24GQCtJx2CizgqZCxQtg5sqragh
3xI7/16qL+jrCKqpCdXc7wynj90i3/CNa+uj+ZLZLBhTc5afco4buasWKPoBrL1v0qk+JaJqNxZp
xWfpaOR2TtBsZ8n0BIq1Z7DpnAYOSp/rG+Cyf3d0BjTf4MrpfDs/eQuXAZDtoALChIH01G0i147O
gpaivM4rmhUnWVoNuIOnn+kAEhQmD9c/gVh/qkuXHIb2YvRIV+eSLvapmgnfm72cnxRLmyMkteUS
tDJDm4VJ8/J/DZNtd4TfH+76ZDHfQIczdCffsFsvUFAsf6OeUR1RZDbAqN7xl0IZXjBZzHqiBhFQ
YM+SN5C/FzCVndF7mVr5XVe5SdxXJn+jtEAhpO9qdg9VUYgSg1U/f594u9ihwQvv0CF7iT5Ws2p2
jt9wqJXklhc2Tt/4kayEj5ZfbplhkZskAps68JYQuy0+VY0n921n2aEyKKoqNCkCwNTSY2Ki0u4j
ctoDZCxAUQzaanRbzDTdD5WtjpVrmHcG6YsjLkcnSmklgxES2nCnc2eHtZyLU9U49MWChsJBGrPc
V3PCTvMIuZzJtby4KXvj3ZrNvDsoopr/qdkxjqBCbP/noy4eQd9Kog23lbsUMIMpVBTvXcvJQI88
0NyIkHxKoPrsemPY/p+zM2uSE9e28C8iQggh0CuQc81VdpX9Qrg8CBCDQCABv/6u7CefvC5nhJ86
Tp3uzGTQtPda32q7aEjrqix+tA5euoQjTaVMmpKw5673egQdzzKZ5Dhki0T+sWBwExsaIuYI9wup
9yyefjhW+t8mOY1NGqLr/ILYMI1w4eUnKFkCzxgU/KfJGQcppNYs0TwotvCMVRtVI1EhFGJ5N0OJ
wrp28HBQTcbv+Sztq6jm5StMkv5zC2fSEwu7dpv7MnqbYY+rs4hUoBgva7zTYC9/5+VCkVfVjogf
6hbX34u+X1Qqa+I2EN7PGcIgFYhjkxP3q+pFWqPTm5KJwtyyzsS7Q66aH6QWLw0AXmeDZd3BTFnK
mn8KAwNTR7DUB3+Z3bfa1/GNqOnyGVGI/cZfhP3plYXYdJzbjEFJmNURtrRBPkQwvocuTgDBdZ/H
SPATngt7gitE6CSfxQIs4xCuKRKz2wha2Co4+oOSB9z7cOe3VDz1Zua/YPeB1YbVxVkgyNvv6xx4
D0YQ770mk3jwxNjgUntPfkUcWrMzOYN/KvYa3wce1wxZO7nymzYFupBSx+wd9vnRbcVo/NsFTXKV
NHUlogxAsBYeoRgW0V0JEFDqqWCZkoGW9uDCNn4acxfiPw7jdGpHtHIiT5+drLkeE9AE9I6xpUz9
BiyuIlJ9IgmHsGmMfdDX+jrHh+ZRvkGzGB6nhg7PjYijG6lqpLUAs2Uw6LjyNwIn3jqxxjOvjRqn
X+GARj3CnHSVAWcfg4ZHwe/2+7pOWiQbbIuKLccowqgrpbOQOvpfKtOik2kbu6dh694klQaaNDY9
ILGq36pKNw+GYVUiLRaJ2e+BTo/XfNuLcD6CWsNvqRXBMeoZXEg24FuQu6c7EEXmAzgU8EGd05UP
9Wj9jU9r/d5hx5XUtLNPNmpRYvWaJvFVZW/xS+Mv2LR123Jh5q6QPdjRbdylbCrAi7NZHGCmm1h3
9LvRs0gME+NO6VLt2BhMY1qYGdnwgXXiVg91nuEnh6+W+M+9ltAu5xU46CIQW2+A82oK1upWqEK2
qXHBdDeM2tuQyk0b25EFA3Ee8r1fwbAMpKMFRbatJrUhfckPsVJ0P+mi+wXyI3s1Uq97xFrWLjEW
DmREWozgLVcRoAiVDj+ZmDd7DlpGmMANN+2o6tfDtEzNDRWW7qKwrzbYr/ZZWEfFAYchl/FwZK8z
TKKp74ooLYvcY0kkIM1wCBvd9qPXHuPITTcBW8jLElbeHhYu/qXWru2TCNuIBFOv2sUV9DPwJ6po
q5UhcNHFZeK0h4i3Qc/bYPLo59XT0YMVBfvGhqiptrDZKhQ2hDVf5srnj23oVw9eb9odgkDzV3hY
l9fcW6J0cBWAgdxg+gxIfbM6AYQMq9U+nha5HSXRm9w3sJ9GHQzXZCnfOMb9LSIZo8zwSN+soiXo
gAEc1XJG74uoqbF6nK3bPTLqx4aTm6H3ojuqLQC+Qij/cSRM7kcgT+/iMppBmF+Hg4cErWx10dsI
69w3qLuNS+wQQ5Tk62B8RjqZq5CJPA8Zt17LM1way5Rx3aGybHmEf53haQbTdogY/OxtXmZI07Sf
pWXNUy+b8tEzM2LnRAA0lvZ9pIWOCs/DNi29602ZP2nVDN+RNddbpG6WZl9HS//egql/a90gD7TB
kZkHzkGhD7D+vkaFiiMbmEhg7KLuLuq68CujVXjycfveG6nKo2cd3qRg9jBRhf4hnsNmQyRpthw2
VLz/ETiIY5UjEgWSeZj/qm6LTXD+Y17twPbYXU2PJo/FTY6d9jc0fZt9rSaKQ7wp/Z90GJoXW4fy
Dh79/h6i3uDrAsToqwcx5IvJuxASyAkurNTnk78JxzNmBcxU8jkqoz7hDCWW3lvFa40E9TUrSeFc
VvZRBRlCgJSRWqnbPCwgdHYyPEDqQjcE3tjDhCBfSMT78etce2yLSXLeUGBpklAi17fq2ibt+0Fn
LUG1Dmt3/z5hjczMuIzIHkeEXDJAa7SbqYKxKu/z256twEFWfv8jFqu3Heeg3K2jAIU1wniyfVd8
iXxSZAY2y09FC07ZbHONbD9S3i2o5MADychpqdyr5PP0PgZIm7FRbX/4du3HbWFCheiihry5oTe3
bMI85BO7ekkdIKMvbVVZyTSHk+VrR9tgPxe0gR6p89ebeZHAoQg4MRsEBd+MKxX3kJgTDISh7xIk
LdA0n4SPkydKcUkDwOQji5G2iyrPuFGFqn4FfApPja3t3RCV/R2iDwKkHp4DDz0ClvBBaRWqTMxx
vNw1pVl3TVgy5Lrx4SEOA7UlJQs3qOFGBxDm6xcGfeZesXxp9xFr50cUcoItBdtgg32WwtYJhR6g
5mhGfMCKE1/CYp0Y7LxEYoIIdy0EI/ZIcgErbZlXjyVf4Rq1XVV3qesjcdtD/PXsOHxtQYDUymgY
vT2OKjiFqbVpMsMgrErB7adrNoZOv1mmWpIoE3WYAGwv7tuRYhIE0XNKQ10UIlFdSb5OjZg+5f7s
p1YM3T3KbAyubxN6MhFlofQmzn3kCI0GWJipqQjO8XSdzm5UxQ9h3Hh7zYrUm8oUiyrNVh/GYQci
Vdpp1++A9RR1ioDEsM3Gtu7mLbZG4bs3zP3XbgVlUiPVTiWwO6o4MSA4PpQxGjmW8PBR9lx8m3tR
/5zzos0KLIAFwob9dQsQ2PI2GbEgQ3Us9auICMOci4yqCfDeJkCCCpvC+zamgqQhhHVvbeXi54kQ
doz9MHiSxiBIVnJDN1baIsNo4/d1HMW3wyJdmy2VsfdYsXxso1xE7hi0vuPG9ZXF7RjEFqYM+xDX
q/7JJtKi0OFr/ydiLfndktsO9lqULG8Cytn5uQSqglTRyc+WBWSnV18fg3VUr4IU7QkSnSpTRQzd
YaOKY9zrsUkEtEfnTTLaBdg/h3vD4HJPIsRXdlknff/eC9CwSESNpl3nxVJsmIcjLcIJTQHQEeo1
WEwCb9cNAOo6wG3HRKHvsCmHmH0a8ZoA+n+EFoDssdSJt3jE64EVWbHtVDXT17rncwr4R7AbbN0i
ILQfviMrhrSbMVYAHOh8TZGJub6Xq9ESSH/XYf3XnngRVkVLwpRrv5Sex/NkWSy9HVRY347hUn2q
W75sitCnTyBX1EeFtsiUrZXlSCoNfKjSqmL+CS19dRcgyXqjh3kfhMUOFmkHG8Ja32OVMogI6ZYq
XQRXm2qEFLJbPP+xptMMMgEcDsmEFJMN+svTkdrInMQSjZsJhcVdtGL/UfaCQL5n8ozNC7xldloe
6liRh5Ixe6iFk9kwwR/RNkN8f55Db6fFoMbo6TKbkR9y09UhclxqXzYnf1R4XG0U8N2CHZTCcJui
EwEeCPpNaD5XNk+/wLyip6Vpm10k9fId9Ed5jPA+7KGZo9uyFi0MUNrt4TipT6OJxTYyFSwLnr9k
1bryb6Uk0aPBOQ+ZvgqRklLkOkXEzrSZ5xEDErGfPYV4NRyntFoIMuUDBZ/GLLvuIWJd83PoLI4X
rZILrJm239Y86NN8KBeZeW1h3pmDO3yNtCszVgdtBsqm+dRWNTDYOiZ9KtWAQcrkOn9mS7NuVVOK
7+0Un0+MTKunKiTtXdg1eX9TrjbeU7Hqxxninv0wjuOuXxk2R3U8N/0ud6SGPMcDtgZA+Gmje7Pu
GbFyycgsR4gEkXYzgHzzjhlh3MXQX3yW3uDhwlTx09PhkvKJnNEQJfbxU94W3mYOyfKz05I9sqat
q51buI9N9IzNRdqrobnJFxnLZC2b5gYX6SN6h4cYmnVdRRj6CDkbLKLUYiQMHUYM/9RnxOxtVYcp
nUYQYlxdLccFs+EhAHRoTGAVlHdlToeswaPvEF5Y9dgNVb3KKlH3L6QiyILtl/JJRX70LUK6GbJm
CcLt8IOfeFjSH4MIl6exJnLfTUFxskMRbeeY+ncCDDasvt64RTpHOWWGliiKaPz5Mxg72CJH9fTg
rdL7ghQG+UN2fvUSeZ7NoVNkOf7Fztl0WBBqu8HkHASZicquz8qg4TqFcth7HykZsN1d2hxBbhHw
Bx2iY/DCimD1Uy9ozvlGYl6/KsjnQbardLnxeRicAOuxOOWMJMCCUo58TGzPx61P9XRAXZMkugSz
Ixcdgmr9vDlYnLjKBDaihSZkwJZsdYTDHdHI2z6qg/dgRhxPol3TnpolgNKpxFFeQiSWoSzunwIM
9W0BUsyb6RjbtS5yiImciug0TvGaSRQ+AxQ5gqZPFYBI94hxNg/4v9VD0EVGA2ZdqSJRjOtv5Rog
oqXmGCoDa44hVXLDR4PzfzjXoMUsy7JvwT3bFHQKv6NQEBx1h/y5bRUMQzZAj3XT0DHf5MC9ZPmM
Ok3eCI66w8ztFluVOEqdT9lPHx6QtLa03Qbz0j600US3q2vUW+N8eeNibN4Il/Vn3uLwr6dJvndg
/W9A24A83LnlqHHYnBOGiNrMxL73troiTHPUh7JcInZsKlndJz1h7iejnt4iLcqGiSe6V7BOydHC
nzsnIa3kqZ8A/GcDOMW2iZbX2KBclxbwzn+pumF8A/BhjhKccMJbzcc2IwFpsaKjcgNsRHgk0F7e
eK7mqC6xPEXuPdlOQnTvbeO5DiWaZl6TiI7VZx6My4a6ZkhYwccUevo5w7m6yyD5wKZSGoemKpfe
tFshJ7prZ4VZXWLjNbu1xV3suuPkR90zoEPqywS3QpfYdZKYvdGWRa4zjE+BDk9tpGha0bn6QuZo
3s6dGV7ZGi8nOaN3izO+fuD4mK+edP7rGkZ8PwpFb3yvQM0H7rVAJJ6Lgq2RcbmBZQOi1ZVE1cO5
0HFCju75TULiPDanVpfpjOya3YJo3ecQMtdnFhOSSTesh7Zfmr3EKXDXj02TYqSoLJhpeZ87nacO
ZJF7uLCx4mhHtoPo6zv4dpDONHPR7d1ama/B4ur78yYv83mOyLAVhu0fJtTxLfJQSRIuDMdGaHE2
NJh1VozYaPngI+JUV1PcOCz9vqmGnVd1JFsV3hANU8Q2ClBLS9qedBtadsVzVGCJ0RqtH44rTHGc
aTegv/vZ4rViTds2D0+ryO3W8pxvYqxA28FNAIlNMGaNg3a3QU3DYqN4Qz7lI8eOa5bA1w9nXiMo
X8FmyWd+8FY8lWiavCeC/U6XGTcWd3g1OpL2ummf4WUEDEC40HuiszP3iCBdUmC6p09TqbydUmN7
M5Bm2mpaahBacN5KiGDhUS6TJEmnivlri21wCohjW6GbhK3wanN5t2Cdf/ONb390gKg9t3OjswaP
NkX6cnsoOEZ+UuXAf2L4GwTGFVhLFcj3bHxUyP+6wwheT5HozdbnZX8LHVdwYEq6bWvDfG8q5x3O
Z8M7GKVRIrJzHGKK6bDjApplNZCrL11KOV93TBdyQ4zxUFOrxcMYDFGUhGXvspH77DvjHOjGlXDx
4sqKbyABwT7PjO0D4kj5bU08YJbEEIFpbUYPZWnsmDD0hltZ5F2dkdAfsiKu9MHWQf4YWlWC4YB7
sw1ijauKaUv2i7cyCvoPZrzJgnfOKxttAHUpdrqrNHoeoV0yRc47hljrr4Gogw1jwkwgxmlzw3Pr
H5a+7jcV9m5vFff0LYCgOA3kQf401KZ88d003eqIkr1dbYHbG64rzl4GpeJ84fUODI74wEOpD0Iv
ZAuDUZg0mARvjBgdguPV8I7S9ZjGJioSPZPuCMIYX9O5aTvUTNqZaTB2okXvFu0jqHTQ/W4UtDpO
Obf9mf/UfcE83983q2UHYJCmE7qlQO6XNbsj/drco2CUvyoy6lseM5nJQdHMB9s0A2rMYulD8BcC
QaedytvwlbsCB/PWryYkdbF1F7PA+0WXiGycF+B/N5FVP7GolRC2k7pG//dMM137+XEM6/EzdeGY
MIfXfaldd7soKXclynTbHv9ylmsWbBeGsnUYwheSi+GbwGHguYxMlGGeioC8y8ttHEvvNgZ74CaA
sSjrmSxfvYLrF1R12I0eEGiFYdUAiTp31bx1AobSSKk2yELM6besEigVcrKSHeoPdYxQVo9+h5xs
wiwpNLsPLbT+DxBmTFNKIGp46uMgf8l7ae9nBF+8IA6mlocaKFu+DWCYeatGLNtpgCAGnDZd3n+f
1GgekG84kDRA2JxKZpTPX4h09GVCnZokYgDPk+Jo6yEstgg+C1HaGcdr8jlfEWGpNAIKkbr6zEkO
0Lk2qMyx1eMo1pa+2XkzzTeaYJuTNWxwR2+lfQFz2EzAGGpil4Dai5T2HjoshDeY57muZ500vWq/
VbM00DFwHjzGCL/YjxKJzm7w5mOOyfDnXHTqa1jrGdvk1nya29VEG0zI05cS7dK9qKSFyJav15pX
HzVIL1rho6YWEY4t5AmLfm7gjEG7RX1BP4YkRauxYw/9t7+3sf6ovPPDS8AHklLIOLeed2gKYW5B
VCiwPZ/rB+GV0xPNXf3YeYjRBaJO3fCwEVdE9dEHV3hJ/VhsOKB1JptjBZZDNq0qSINAzdmq5zMT
eKrBru9qxPfNdgD7hXbldlhCD8wfSndTCwQlFP71joLxfkCtsaiSBRyRncTR8GVq/f5u8VvzpeOQ
w83l4O2oUb8mKig2Z4ib6Xgcnfp2PIAubvIUSw5qCy1o10+9qFCbk1NV/6ijEcUIVeZz0lflipfC
dPMmlwXq8CroUaDExs+/Rf0KFtASp+sSJY7S++WpRv5S2PM8yMrEW6/PB4bYHOlQsLH9ioUHJSTr
SLHhDTpKncHBDpuU+MaWAbutJ/qTdoF9Cq2LMc4AmLXaqGQYaPcZ4lHQMoucv9HKbz513YxuE8Ph
xhO22QUTyha21usd8aH4pcZzu6IbYBgEUQCpbbA2pnOLgihT9gvOf3nSxzREFje9lkr00VM9//03
3c5USOSalgXae6zzDjb2i6zssFbOhNgNFa2fofHSbv/+6v7H0PlD//WStbJ4BnC5Ei3eIDCUpTg9
mB/DjODEMS+Ae3P9Dzei1pusSFs95aLHZsSiCPM8Id7j+cpvOI/IP/2GC6VStaoccyWtj5PCo2Yc
qZndcOjUsEerC4e6CM7qyW1q0OICw6/oAD9ozV9CWExcNzIP5+oI7fXwSla0alQXsCv39QOBwSV0
xYU+OiKMFMcaxNPTasdwGxPh7hk6yGiggSJ7RQXwn97j/988dpkktnImc40i0BG5FDi8yOEsaBAx
qOCgYtinTuH98bAapCsWdWA95/AWkWnf8SgHkqzSj/cdOHSvlaqmh6KwDLWo6F/v8YWuqjBwA0O3
1R2pyd9QgW5eYQFw//gAL5QDAKOES1hynFNWxCX7rudPhDbTFUnYR6/HxeoBeWMHHHsnjxWI2JTG
aS+v5TF8+MjO68hvI3zwI1ic7dgdY2/kb/Fs4yeCQfCO9AcHopzHPwfB3GMjW/p7hyDwJLLoMwkc
ErOyogs2w/X40FGv3PG5ig+RV+groQV/nnuYOAtNf/tlE/aSAFBO3VGjEZAWQ/lajpVACAgQ6jMj
qbS22v191P/5BrNL5skI5IyE8RQ3WORJ2WML/2+MQSYuxD0W7Nd6cKhimlgBBoMwmW9rjHzctW6v
OUI++vEXL3aMFtjCZ8sPWIEeWpjNpFqvCIg/+uiL15pWteDgX3XHeQwhooSD8PXvN/yjZ3vxRk84
exayBiLHrNZ9p7xgsGfVDNlkPsrQRQCikIIe5cvfv+0DddIlvARMniinJZRPKw4dnr1j+McqrpAY
P5A5skt+yYglHHvmQR9d64HzBG71yanCxtulJXyH3ksZHFDqk8gmwo6+2mN7kZ9KdGPoIUBnaEqq
oHJXZuA/irB9tAD/d8ygD9CYFgL/I0FlP41QoB5n+G6baWcjfujiYjtj0r/yZR88xPj8998GaMRL
q0NetUdJ+v3k+U95rMFfqNcfYQxlLPrj6d+f358XMHTg/veLzKKpD+q8PC75ciSd3JGqRfrAOy2u
vOcffcHFou9p5FLWQy6PTVNBCNGOc/6q6RzvyhX4Fh9IFbf5+6V89CqeR9pv92ztiqhH218eafsg
Qf62Jq2b6Mp9+uOHU3KZZkJHJ4iD3ODoKMvgSYKOTW7yvLrypv/xLuHjLx5DNPSLcBooipmYt9Hj
26hsbyYjn4P4GgDsj6cXfMXFg+BV2MkY4q+jRR7OzgZq19PywHUDrBFrM9+LBohnZvSDr+VvfXTP
Lh5IMei6ClyQH0HNvvWrGe2wYlMN5F+WblzQ5YD0VFnyATGbA9pLZvW+4LDwL7MaPvpi3mdqWK2Z
fHGM49dlwDEktkBe7/7hPcWHX8z8UJchhSsi8bEp6y1aJV+CXm5jW17ju/9ZcosvuFgBYgQKhHDj
xkcctyjERVF1b5AslrHctwgQ6sh9ji7KhuXdBB2GhiDMNN6OdwQb8XOkzMpnkv3TtV667AC1ryJU
VODC6YusbTUUZ8Vy1zbN8o9fcLGTaQxU0JDBREfbLxVK+kuesrB5MURfecs+GDaXdjsHaSLwfCXs
dqxAIBwEI+no6F3X5Vs4nx8XQM/TpV2e21b8+Ps9+7NjhZLLwJYJLGYfJvfz8/PzbTmaje6CbdHz
7xVD9XMNqs8T8qu6snyZu3+LQMS3XswPuU+Q2+YX/AhJhAedsZsPthzqzd8v6o8LGj79ci4ABSiW
Ddq4Y46Knld8hiLqza/IDuoHSLbm5VqEywcz6WWEiwn8DiF9Naa5MP+Vk/yrWJp7oJZO8AFdAwV8
dDEX04MaXRR3rdCngCuw6Kto+U5jv0k9tvhfwUSxt6prhte/3zn/PwTK/zv64d5dTBhVTyIEGDp5
KqDUf4+cHMq9RvktTJ1UxXSoIP1LHQu0d0SCCfsU8Ma8ehqCJAByypuw9JsnCFurChh5Vz8z0SDu
y8223KO16N5FFVev6HHEGpUZ0F1ji1wTv2gYRA1+T7MR7d7HNhYm9ZCOfcvOfqZkQvfMbQAqV3Uy
q89l/T2k3Y0hK4yoyl/fUPzFcw2j4WvcQ/8TlLP+7q+g0SU5MFADqizV8Fl2SuwrLFUb9HrszdQb
02E1IuZ7uaD3bFEjSQdO/G3UEwRTzZCo8ABlIrJI/5UyA92IgG2X07I47wv93ezNbkbztfdeQ1e6
LZ1AB4uieTwUXviUN6E7B2vUexSpW3cICw8RdqSxIwQt9Y+2WkEsk553W0Ihka4yRmgVmr8ZEm+m
TTXPX4zLA8g7HJIQLMQFFfrF23yy+mVteGM3wG4HT7il60/ZVuxLUETDo1v2NjZo2EKNBgFyoCP2
Y+iqnwWnaGesqOpnoW7QbFl56GN2hIcQebI8/Nxa023Ddh2ObGndFrI3gt8KaOwnAiCWTmjj4akj
kVJC4WxgLMuVjZKSjXNau3CChqUO2SaEIu0ekl4IzxUx0Q1o80iUWUaZRMXZIDSgVRIBs4s8DR27
luL65QzfzsqHbanifK8Ayz9yYumeuZxUmHxy8A9F1XxiaxO9hpPt933NczCEqIwPcAayfbDESDQo
FOz0sLvhJoDOLwDMWs3yXSLV+KhjUezqEOo1dGghrymWReQpdXIGkCr3XBJOoQdpgkL7tPNJA2lx
oUmC3J7udohUBQ9RLDdKlXVKTG2zUfTh+yIYko5i6HkSCB3jQ4WK6V5hX16nnSvXh1g0y27oqLlj
LuzuO1rRJxwPPEgk0INCOCtarRBVy8JmTd2NPvQush4Ru0zo899H8nmu+9M4vliXRRPohTXCnKIl
OC39E7x8/7LJBvr3vHj9tvXtIdhZiwIZcIJ6r0Q3P2nMDnGx7pvGv7IB/s8u9Ydff0n2y4GoWzrU
kU+ywk3rQbZ+bzsEJk2UFkc6Te1DXRVd5gZ/zNMIhBmxRc/WvdOwWwr0/QVk24HX018Fk/IF2JMK
QUSVoR3k8egdJ3HTyf7K8emDO32JB1zFsFDXxubEqV3STnU2FQii+Ptj/ONBEDf7Yq9exE5g1MzI
3yPgR7V9fnJlc1+s00sdQkabW5daUI3+/mUfLGeXiTqtWyb4mFdzWoEygk4XWST7srgb5TVE6Aeb
9EsyCGmQUUGQ1XCMid33uUQfcjCbSqLu/m9XcLFNh9Gk5Atqy6dliOIjuOW6h/yt4p+Ac+l+YXJW
/7avvvTGz14kvahEjWymEJpAxPstj6q7Tlxjm3z0KC6W4c5H51w0/XiywmzntU4X/mOQSKa5djD4
6K29mB9GihCYxnaQulEVJvk6vkHXe+WA+cFjvrTDR8MatcXE+lOxjM8sz49CspRY+/hPD/nSDj8s
QngLEf7RqGVKFRalNFxabDX0rUU76d9epUsrdxmbpkaQawdACz9EhD7KUj401vxUdLkyk37wDC7t
2lBrLAFnGkygyA03SyzL+3WW/ZXR/MFh4tKrPRccyTaoOcPieK4aJTZ6m0S9YRNLuhZKprrYSvKv
d+t8ib8tCmpFNOgZ94WAcHB5/fsoPCIxIG3rK0XkP5uAUTG+GNnNCl3rDIPWie3yXbmfn7vjeO9u
/T1052mU2nRN6Xa54dt6Pxz7e7IH63TPN9ecsR89Kvq/1xesbSTyFa+0DcsEvUQm/gliSS692xZb
lBHtcpCayukFLvEy8+f8qQcSkkeIg/n7iPno118MdgBKp9b0NZSwsYOKPX/s2TVQ0gcL1KU5e55K
KHdiJo5NQNIcwu8JbdkC7oKRfZmBZVLDcOUiPphVLq3VZILCUcc2BoZXHKcghtarNS/5Kr/9/SZ9
MOVe+qt752nlYmiFuiLVC0c44/1idDIgpP3vX/DRBVys5SowGmFQIbjhiF8TeW4ARO0/dVH+L95z
5DWev/e3Mej1vnJFE0DspKdbKtUmwCb87z/9g0PopbGaVc0og9K1CGT5TPsbXfJTTvpUrC9reM24
+98r/4dN338lpt9+/wJ9JTrTKj7m0Mag557j5SnCWxh/85++aIsXgC3rRz/PRbpMIPJOlUc2pmqj
zVJxdd+zaoDQre9vuhaoGvTg4yUJilbu1gnSIuRlK5TRvfYVjI7wyjv551Y3Jf8vgIJCeJpLwIXr
1m/h2Csttp8t8oiSwXMlQHsBvIzI/FKbgcTLMysCVSJ6r6RzYnQxXHmz/vh4oBw///23O3cu8vG2
XeEgbF6b/qaBAhJZPHo9zl5x5Sv+ODrwFRcvL/N4OS1jqE9R/zbibEZKs7HBEWLM7d9fsY9Gx8UM
60FK0nmQzh59hjLBOm+8c1eS/GPR+78H+NstWqqgzHuCDVW3ygO3/BfQNpkw8hP1+isTyEdXcDHL
qopxAnX1eupzV6Zc14d2DTaNHJorK/oHc+2lJgg1iXIhMxTsq6HPXj+NGYi5b3j6YWY9+bTUa1bA
9XJlzH/0bee//3bH4rBmft7z6NhV4Tcj3XEl4hQ5Dblj0KBmk//SPrny8D9YoMjFC5yLCkfzzoyn
um4/83i87Wf745/eq0sxivLhAs/Lajq1AwSI/dz+oHD66RlUg79/wR8HH6aAi2mXxAyFrmigR5W/
9s0DYi4OcAzBhaW2UJBf+ZKPbtD57789DPjeh7FkCom+ZXnnr/S4VP2VG/TR77/YWZ0tyX0AdMap
OoN9PCbEHr25/BWF6G47z9GUTiMpvv/9Zn00yZOLg82I5MIinAw9zrb5P87OY0lSXonCT0QESDht
KU+1d2M2xFisQIAAoae/p2bVv25TRPRyeiKgkElJqZPfeZTcnm4yUkL45aLaCkWKwH7RkBTHjlo6
hmpp3Odt98ed3HYXujYsG+Fcw1CoUQxHUdsE9ZMDSE5wHKbHAh5Atx6SdN9ZT7pb4uAQe/1Hfxj7
0MPGxB6BXUnTGvOuHcUWRqnwvHc3TfpG1NP1F3wYOeDIY6RUrGIWyFn62Hoo0OdTAqG3/Imy9Hkl
eH84lfF8Yyp7KqmsoO3tOMe1zLbyUEKrUPy+KxyBWtYsgbAuCcsNnyBD/9wXGRPakXWWcj6hJNn3
biUEgdJKXsJ07Zz/b+Pxf3sFfJGxHNWh3Ulog5245uOTbOoXItVOA9aAkr/Jj6WP7F5YeAVMVH15
TImovjQ+lIF49gADz6nbwV8lXxkfS91nRACrlI3nDqkTI235m1T5/QDd+gZou5XG/HCG4mONyd9D
Q2YhjxXEgs+bunvxWyuibNwM1U2CzfzneswIA01RcCi1M/scZKjJmh5GMUekO3zu4eS/4atM4UQE
61cs7mFHduCFJcAeEKT7GTgR11/x4SRFI5mBpeoU7Ur0fcnZxq1+j+Sk63LbiZU5emnsj0acEQQo
UCzjmPU65tIZYwm4RVRJyVYaaKGLTWlLKCWqHjXzYxrifpkxwMJIhHuSKETV2lR8ro9NiUsFWIRD
S4vGSWFZb6HXod4TGonTkHn0eL0bFuaCKSZJiQeXitRT0KHdhDyDePjQkbVL/gWVGzMVJAmZqnpo
nfmc6TzPN9Cc10+FBbBq6We63vd12P5sIKBH6aNbuQCThKNPoqZLYJTcdFPz1pQB+ZP0KE3Tdtb9
DeoSe1lRufNKnuLj+1Tsk41YIPxhqGwU68W4aEeda5hFKHkeIqyj+87WgM7Ah4u3ldqiKvdmDLzT
p5rdN0LEVPSB2xUAaXLUE21tIliMAQW7k0KVK4Nn8dOMCDEmZdaWg3ShriPjs/I6des2QXjwZ09A
op+qTekPCYxYu6CFHB4peOSzf1z/voXZFxrNirurFgUkHKK4Oigi0uLhepAru8+lMWs0Xp1XdTm1
F1PLsX6ifVfjdFPf0sB5u/7jF0KTqeZSOh8sCK2Lcy3u64IcZrg6t/CtDZN097k3GPG17tw+DHIf
botV+VUHYbLJG7ZXKCKI5kR3K+30LxXyQQw07YS0HJJEwEw1LmQXj5W1rcEKwtYUt5FHsBbuk+FE
hu/UtzeoRtzN8OiV5ffZz74UEyoZ6Xcc8lYOJ0tdZkTjAsWQBFIMFUOLXH6DfoDuxjHpNmXoZp/x
pYDRoLEp08SGdAAAgpiJCkC8BtmIZs/ClQ9YCPimM07Li5lI6lL4AcnI8v8kJY3y8L73feg+5pU1
caGV/hV5vDs1VNjZi2pi1Rl0GVVvZInLBBc2UO12ato1PuTCS0xpFJlVZ7nKhYOVdYGIhUmzG4VI
tond8U8OPFMj5fkQSPHab881qfosGjM+/2wK331t0sZ9HJRCxLeAtNIbhzrsN2gbYIdUGg7u20I2
SEOGOsXNgJXg3gZVz4MPju3lNGGjILhsg3bldy5M9ODy93ftrbwGlSLerGJVz48UOAqejVERwNtx
/nl9oi80dnD5+7s3EDsFlWh0pzjRqAEGMKA/hNpydm1TeivjfuGwEBjRELXFxKc6ndDW81+nARZl
yloV29ii8KgZPVT5kQrVllav593nvspYWWSKSl5Bmv7sJoG1GzP9LXe6Cce6emW2LXWMER/bci7D
zMdX+CCaP2iPB/dizINtkdGL2A41t9c/ZGGZMo2FkhyuWqCxojotC44ohd3ZzP5ktxgRr66qIXOU
yM+4igq9Z0u0oPZhtUItS/iQynGlKxa+wPQTGh0atOA/52egss+98F6gy1nZGi492jiFar+Y8twj
CjxBeQMFYJzlzcre5MO7Luy6jP6VssLOJAxo3HuKgFeSi3FngTcC8ylQkpjo6c6SoKWjOrL+64xW
szLhl97r/Hc6Ao3hwCRSkDiF5fEkaxHVROwY+HjwOZvOlpLf7IJBNIMNy0oHLSwcvjEOijZHn8+9
ffZqGD410wRlD/Q2UUEmvBTGLvvuQsH71Hg2zV2oyqDdRcvGssrup5Tv6pSt7ZQXPsQ0dxlUDaog
wYfkFQRCu2rYDa/pLtu6Wz5G6W/A1cRd86Duql16rx+uf89CHDCV1VolXAM12J3tmZ7yOXBuAf9W
qNybxDYlKEe8/pqFkW4qrFHg7vYdEppn7FPsE4pU61fwDNeK+ZY+wlgDQEoHUgXWQXFVwOdrRioM
NYOnURTzfnTmtYzj5Wkf7PX+z6BEWboaIHk9O8GhSe/b7KG1Xj7XPMasoVBP9TDtxr03K79UNH/2
szVfhKVfbcyOIJ0q6L0CJ579NIdhNzu6RFY4dVUrd/YLo9YUGY9cJNKb4RVkeSDSzD/GXERh8h1i
uYiuWrQujB/T0aO0gySxHHhDp7p8BFES4lhsoD/V+KbGmE46GAqFWwrSzVHH/9jqkxtBU0pcEgXK
5AiLI5lzdQMpRrPBWT04sZQ4K+vrQrw1dcOFI1kvG0D7OlnRrRgHkkVILAFBWLfVrodcr960xY+0
K/a6pdWX60221OeXbnq36RrqtMtKu3LikfigBM3lS8FsEknR3JUjf2lq6n0uuJuC4sxnQzE6cIPt
wlfAVwFI3bYYZ177I+8/ZYIAX3BjrdRemOQ6gOK7KoYRrI+LoCFFqr9z07VSNu/f7coH0cOUEaPM
uAyAWUQ20UrLPQMbN5ZO0/4JmAdYmoac/I50HTztOPLE5cHP7fLYO3MNqDIMgmGKwIF6iCiuc7E2
9G0M5avagObm4llBt2tUOn+zK1JFOejD22oABnJDW3hkgFLrJSdc9flxjp7aNMyW21En9I/LbXaC
IZqH5JCTh3fUQ8GsA0DR1pagbBDpk5s8g6f0XKG+CnxwQDO4Cr6wvghfHGeGQ5M/5d4zjgvFXjEm
fNRrt/OtNfH0hgSSAirl1yDUF01ygPIsjVOZNT+RdYL/XYUg1Lsl3wD+BmpGHlZ7goM5iNKoD1cQ
3R380mp3aYiHRySbgyPgmMErKLUp0ueD/QhqyXQr4SQZd045bytW8c14qSO1JeuiqpXJEdDB+hiW
DngKWWiB2eDpv9ib+AcPaomoYylwipb0XsaSz2fL9u0DNhIjrCjIuAXByI4mHuDD3am+sVClulMk
Vc8DfPaiDrCeJ2JBjAkoig5ApvTIXrU2PwFzj/1ODlV14wOE0jhuCW8SIGZKD8QUVbXdFwDB6KFQ
U/Ha+aid6FocC90SMmcAGHNwn1ET+1N6/rRFVl48tx4spOasGc6N9M69NwLaB9DcScGXadeMGuw1
aXdb0aIkqspJd8eKwHmEP2jwk6YSqXfZBjilNNPJrzkQHXY6nINiVrdMOel+FoHGo8BtCEL3V2f3
ErchoOwCuhrBKBIyYNT5bUCV1pHLsgeLW+SkoNLeB4z/TmXnnZAztZ8dt38pq1KCylGQXxAkgLvD
mnb8RoAS30xgK1URjpW8jcrUoxsAmPhfYGTEpp7VfCrbrt+Gosq3EFwGDwV0zc9chgrYXM52oVD6
GzixzWvbNv1dOvkpAATzX8CCOgirVXEPukiCBlDZbR/0r34rcpQrkxEd0vCzUg2sDRy/3UORJSKq
mrfA67I71qKFnVLwU4InnoAuAXqy4h7fiLEvtyL01ZekmKZ4prl9wCmaAqSNWke78fO9PzMvagTg
6ZXfdAdBNP1J+Mxvuhz137ac+S8LBK0Tm9WILWLWHSh2+7vcsRMUf0Gw2mL++JsGdg03nQfKYEgp
PpK3yQYjWmxZixQumP3/0DbZvhiC4QGEWgjV3ZRtQXqe9o7Ls6OXARJdI6SAVgnlYqjJRjHA/MtJ
1Vva+YBUJ8h/fvXBSXmsWlBcBnhLb0U5pFtP+aCoKMcedq3HJhArJQzKKxwIwMICx6+3rHzTKRuV
BClgj49dSO2HsitAxAobEatOzgdOexc3sMWfhNaAS3pFsk0prvcT6udH32EkjEDrSLCuBqI5ea0e
71hdFxxUL4d95XbuRRkJkJd2eIK6hmZk4VGJsv7uoOoihxl7KR6U5oDy9QOBhUWN8oZ70G/Cu8pl
6Xffsd4U512A2NHhrJEhhOxA2WJ73s79jW6h9KtdvMTic3uLHMwAACeujPwaKYga/hdAfpNGP+gM
ozCrfL212zQ8A0w97BjLui0Tno6orIM7B5iyO4UUzr7Eaek2A37tLJ2gfcOoLt4SatNXjJ3pCQnf
CfHU6nsP7Ke5Y5FdaS+aNZsPZUesJ1w9iq9QRtso6MjGDU8GcUNURa1tMiFNKSSdAhiIzbCHFyEN
kLAWPgIpKF1HZ7IYEucD5iYnGXnpqhy48gwATKvS6ns/dWQL47NuZ+UsgQFgmbNsl4OLiKkAHOxG
8pwcK8HAb86qaSNlNx0ZpfRed63cAgvF73KoNI5gnmiYATGk3ULi8qOaIZG0aWHfT3VFH3gG/E+n
9bDHDMYwbTAXRFDDTtOe5GG64A3Bw+7htjvC3/dE7Uy8gj7Xb6ld6ttK5HLr5IWzL1gd3hF7Yk+K
w20m02ClsAEnN5QbOPeoo4aOuCPprx54vH0ztNldioizEa6m28L3mk2J8q8oZXYST9TWRZTbybzP
L+KjkjHsgbD9qkB6hHfhA4NK5Kkuu+rZllA9NXVR74A1Lm9R5Mxf6lIlEdepeCmL0i+jCaPn1DY2
3GkmYu8FBfQWlMBt7tr6RGfX/o5cuH9MQOEGflOwO8h76yjEnWcEP8H5NswA5438fIITjHbtA7Iq
7WONO/NYVbr54oGBsqtoGRygEg0P4xwq/PPiL+HM7qmZ8/6loSWWLtEkTyP4fD8zyAoPEE0Fj1R2
86FSbYF5YrMN1BfgS1utfwIPCyS2oelvBqQ5zy6C9zfqWNNLJcVvVREHUC9gR/pxaquNQnr8duiV
unOZ1f8YXQGoYZfCkmdIxz0ctOabcdZlhiZWdI6w2cZiXsIiAgEco2hXctgtRMPotlvX8a2vuGcs
nuE+nv2YYXu41QgL9ySVxTfZA5SYkKzeEFsTtKTdvwIrhyIFy4c2PHAEFpak6G4kmeiPQWtQGefZ
wYVlk1mnar5sxuTQDc/S9qCe5V6xpci4HxRQ0JFIib5LRCP+2EMBoK8XBqifuhBl1QinBjvLv6Z9
kd9kXjE8IW7rG4ReCjKI9p54Ndc3LULcsbIs9pfO0E5sm1aSOBix6aqL0N06PUw+itpGzdxYFl/H
2vL2dt1Up4Y743GACfrZcUS2VVS7Di6xKGjVcJuKiwy16lESTim4+13KEc6b8OTNFeDKIOj/yslw
YcMW9QPqjt2VjM/CQc+sEOld6c4963Hzl6MkZCposyWtNWwoYDor+aqFc7ZZ2NHB7dr3uoDFmIcx
ilyHTYJ1qWuaXWh51uekGWaBhxeCDN6OkGbYQwd+oyQ3gls3aTHsPZ6dALHzkJigK2e/pS+6NOa7
gwxy5yGCKE5ojaQ3EvioIC1hrF62p8TiK4LmhbOrWeORdg0L8kHYsbRmgSJAVFyJtfrYpWcbeWK4
ctZBPhd23DbtF/jII4SIcK26d+nhxrkobEB6CYcWxnc+ANQz4LMxCg/551JCrpGYcB1eucB7D2e3
s76XM/k1knAlJbE0FYyLKn+C7ldUPuohALeMwDw9CVHe2QBQXj/+LjWMka6xoGoM/An2Aq1H5GZW
aoKlxvTt+sOXfrzRLu04N2XFsf3DVrjeu4VTH2cyw2qiC8aVquqF47tZjsI7lK8iW4MpZsGhxRsg
CJ5ceJ3rb01YP2mh/1z/lIXZZdalBNwhcw0IdYzD1Kbt1CaF6/I4wG8KgNDPveLyie8mMBV24PrV
6AAp3W6U86vnKu7YTqCu4/oLFvraLEnxUxs/uqdg0wtskfrhpi+Dzw1Tsx6FT2OuG94657T6YmE1
6rvHXq9d8Cz18eV73jVMmycdSCwpnFM82PskGstUYXUlEI3lAZ50YBJKZGyut9HSu4woNPMKsCuJ
JFQ6JfW59cLDAL6034ETPrg2RaFhuCbsXriLM00Emd0jW8NmyNyUy7Y+z0GbJz7w3RK7/AmwI+B4
J6g04Sy4vf5xS4PYmOzYPdXw7PIKLPW48vYVHSOt2i8zhGaAAJcrefiFPJ5pKVgmdo7C7zSJdfo0
NKgE7u0t1195yiNwJHbd8M0ZV1KGC71lFqiAvTe1cM2Bclb8pepNyge4f0zoq9z6er3JFkKYWZgC
+60umHqLn7Xdnmq3/QkvrG0z+J/yd8YxxJj0c5CkhT17Tqw98KLtlnwZJqlX9h9LzXMZB+8mjlc3
bc4IEnUgbdKIBM0hoKjyd/KddNWrxdbsMJca6fL3d++pLVjd4zTgxO2g/4Az9pxLdRRls/YdC4HL
rFAhCvhQf4I0xe9oc+LI2d7JEYmI6128MCvM0pSurB3UeOLK8uL0BYj51im+0infNdaa8elS+xi7
D1Ezy2M1OCozCw+Mh7+TgmeRr/2V/fJS+xjzmtG28LwQ5Yw4doLc0B6yQZyuN87SEDKW8N4piTNo
B/uDFKyFFsZlf4G63+oM9zoru4SFOGhWPuAwhTQC0aCUVMAj5MyRD2Dclud6nO/hs7CnNNU7K0mD
z0VBk4LaKyB0BxxU49oDw3n6O3jt1s5/SKQxrrfZQnebBQ/Cr63JbXCxOsOLcESKQog/XvPj+sMX
RqtZ8kCJ5QIlQUKcKdojfA5fkW6pNtbY3iOj4u6uv2RhQJllD2XnAuIwuk58oRxYSr9W4IOsrLBL
rXN557tggSyUDHsvDWPR2jCEsJ8mC0aKwYqSYmG8mhxN5oU96ggv1ZCFCy++DsbvRIY4q9qnpnPh
7VCgWux6Iy31hDGrw8KF91+f6DNrjwyeaC7/mVdjhPTfykBdailjWqclmG05Kt/OLS4uWPCdqLsi
aFa6eOnXGxO7Lt0cqSkoWFAi8NbUKBZ2kIzmUEFHLBNrkfvjTwj/r/jBboGHTtV8LgQ0kYTkj83s
EaQQ1cpnfDxSQ7P6gaOapedMOPGUNIAr9r+tIlwRMXzcQqHpl4rU3FCjmg9xyXNvAMX5Oudwj4BL
Hq7V/l4fQh+P1pBdXv1uLjQ5TG0bRbqzW+tN7+NmUwjvmZfBc58CqqLqYk0tuNROlw569ybkmQvI
ILk8D7PAzUHnfSWkXjlDLii3Q7OGoStIBVZSg4fDMxFeGvAasxtX7uaMHYNmPHWTfYDI8i3T83fi
1PdBRr9NrHyQ2n308/pRFs4zc+zn6436r2zx/+8nQ5PnaXc2gDO4t4rLMUSdeJBcnDeK6eD51nQX
1m16P1ciPSRuI86WC4fUilByslM6/AhSyZ7oqFAXpSl/dkF9iWqr6l9RpIRb+qEe8G/QS57dFsoW
OczQRduTuHfJSG6oI35T154gWG/IEDGP8XvgqvybqQZ/BkBB5MzSunrUsPuE15JAL3eaHCr4xe/R
glNkDUNym+A0c0YexLmt4PF5KnDKAaNHOHtHDzTf2AykV4viwkeHksdI+1XfKkDKtzXRzjFTTrFD
4IarSoHVQFROeC4snqBkFCoyneA/oKINN6xHZNRMpHelYtmXZHKCI0wvmv2UwvCmdhGWi0mOdwML
/JVotjQCjXAphGKCgmMLlAq/p1ScXDdZ2aQsRRkzUFYMTGofchYGHr17UwSPrlo5zPw7tXw0mIw4
ObXw5qhcrz0PsXsQN6jwbfvIuwmOfJPu6iO5L0/JvZtH3R2Oarf8fliJPgvfZBaNMJzUoHQg9VmE
MIbd8YmDxT90jrsjZTit1d0vdIpZNJLxi602PNnOtp5/us38tYLXyMr6+PG+LjSrRXAx5bPSC0jc
aau/gZ0qvDUmd97Jhk07JK/hR9AH4TatZvlyfeYvtZkRTim84lgWQlrjqFJ/n9oua3BnpyVA/uPa
gXAhZJvFCrPd+nUYUgKFBQlegaLR92Ue8NghabZJms4/AFZfPX3ugy7d9i5qZ0FCgfmw9VnRP6UY
NpmHNHL4KSSQgx/936d3XRj0oLTS2EesA6ivdw9VHl78deevE6rFttc/YmEdDY2JD2YZ7hYv5Xz+
RE/skiX17Ca6mMSKyzXN9ZcsDWQjBOCY69ZNLZHglSqWef7A+LiypVz6/UYECJpiSHKYs5z7vH5O
rfnInCn2tHjJspCv/PyFkWvWI3jazwNMd3GWsAOfe5iIJ1P2kyT07XrzLD3/MkffDyS36gpYTrO4
HhpY1+dqhn9aWMM0bphWIuVCD5j1CKDdwPcE8Me4SL0SJMvpV+uGK1nepZ9vTOwR/s5wh2Yk9hl0
v8CsVa9Ni6vjCdz/lZ+/9IrL39+1UJvCNRzcQFxtqCaLx6GlSPGW+0TOa0WMC5HD1N5PiWWVjNt2
zGj6Lbn41KE493edQXjb6C+5cj91/IQw+r9f0mOa9TXt+nPL3IdOwSGuoiKGGGlNAfYxGMMJA2NG
22XZkCCd/dgvITFSkDcBC+NbsPRkuxpFLh2YVl0yxnqqbom9pr9fqFELTQG+9svcm9uSxOiU+5ZO
zqtSuRVDZsBfU+oFkbRs9ico1fSlx41JazvFSpMujW0jBOCe0MlLQlsISYZtFnxTMPG8PjEXnmxK
8gmEE4mFu+fzgDRHlOfFCxyMV569sAD7xqS3QeAnYS67c6c7+OwWu6k8+2KIe7va2fMzbV6vf8PC
wDYJJbNXWvBeziGU73kOgc/4kvFcR2nQ/RUFv+eo3Ln+ooVIbHJKdJNo1fs5kKxwVgEOZahkJFiB
eru1PctCFDArPAGOZzAcd0DhKKFJhGSxOg0wUdrCEL7/1FVJaFZz4sEopdKJD6OIQt453IEfmprd
bS3yX9ebaekjjACQpXMOKcgAERPslXL4FuPeZ+PAR/lzjzdmP80QtgRrxVkUsKUri1iAFwoq4/Fz
jzdW8gBoLK4qzwcef9jREIkJ6EHfaNHkK79/aVoYk7kdJ+1OOUqqYBr6KJL65ASW2oBZuqsy2GlA
ZHWjiL3S2wtD1iyyqPoyrINa4UQ39S5qd5MMp034EYHKCkEo3V9vs4UoYpZbaMsjnId+cxHdv44i
uSlZulJdtTCYzKoKYaHoL0Ta/ezD3WPTuLA4uvgkZ6W3lhBc+vHG4s5TJNrFBEDGbA0nj04HOAyt
tMvSj7/8/d2inuis7d0ZcRu+VxGzth4Kalz9+3qjL4Q9s4hitFEzagu7PcN4b9jWVfIVAKgnWsIM
shmhXS9DvnK+XWohY0Lb8I7LsZCjZKDiJxduj2Ugn69/xFILGZMZcmEoVkscnUHm3UDBK3PA0ezD
9YcvtZAxlZu+SSG5xZF/gnO5k34PL1cT4XMIqia8q1e250svMaZzEKBoeZIejcPMfYAZ193UAyU9
BD7U2ljo0gpS0+ufszCXzfKQDuUnjq7aJC6CcTcBabXhXmhvtPCLyC3USjZt6S3Gqj3o1u4cjQnn
zkfk7KLJg9MecDe8KHaf+45LS76bFS5OkbVHBhpb3hjcpRbcj70+TA5ZUfQHNmfF5yK5WTMyMDio
gkPBYsnC7x4HDg9I7CB3VkLrwqww60XgJ9YJgcubcwb2kxBwPfJWjhtLT778/V0D1R0NfCGt7gxj
Yxi7u6MDc+m0W3n6At8GrpT/fbw19t0I81vQR4V4EF6Q792wCjfZyNWpajlqoLGEtw8lhdoBVcwJ
nD9TBnw//MciWfcFzGj6+VCItRz60ogzYgDES4yGLpD6vJxxSd8N8C2dQi5jJx/omZNijaa19CIj
HsBZjKCaDYoHSFFwzTp7468mcOQOh/cMdqduvRJ3FlZ4U4/lNFxzD/ZlZySZttyRUYECeTKUUWCd
WV3dNTijXJ9KCyPF5GW7GrCascAN+zB9t0pynKo1sc5CW5kaSCYrlLu1ePIMz+IJIheGws8xec7z
NU3cQug3JZDYAlXIVmctRnlZdFFnp3B0Zg49Al2hVkLAQk+Yd7thXaejO6b8LLzffV3BHRZabkhJ
JU32pX3Thd72ekf8u63/IE9r3uq6BZgsFBTDc53o/GCleXVIJzX/QTnOLs0FPY+AcEW1L8QjpW72
kMCK5cBJqI4JQITHUpNh5acsjYlLj76LHnpw8imrku4sguIMac0Zr1+J3AvNaUK8HaIna1CXLYft
fU0V+TbYgYpU037FPdWWDryK+Gx/budnij1x++AXIcZIXLpzPFl1s7Fkcpta4vF6ly19jBEGVdbT
BCUMTixx6RD1RSs2gZC/ei+Th2oMH2pUGeQv19+1NJuMEOfCtQJq8YrEPZyKXL7Lk99BAYvRzt9c
f8HSZDJCWw4fbBvEOzsWELazsXvLxunsNIP3yecbu5wQaewgHJo5Dpr60NWoNRvfrCn5XFebKkpH
eX03lQkQM4KcLOdSLjY2cH5Iq3F/vX0WJoWpn8zTpCi6vNOxH+o7tyiPNQxPrj96oW9NmHcrnWHw
ytCJeemdy6kEQUScRPY1oSuts/SCy9/fTegslEgzerI/K7c7NknpRyTtTumUfRs4eELXv2JhG2sq
KDNGUtxlg8+fBNABOl8ca4yIhYKD7KcO10zalnrh8vd3X+KV0FFWLUZpUdhvMxmecXRf2dUwPOKD
+GsyvAMqeYYztA00uPiSN9aTa+PeFWvKHWbBJhPOuZOonLN1tXZ3tWDqB6Tcf78mAe6P2TQlsTW3
p7kENyWHtcHQbn33OYcopilt3PSSvd2OyCHkW53+vt5XS81oTPaJg89qVxTNKMmDliB1JHR7/dH/
2uujdjQmegKUjQhRGgtcisgPIRll3PSVKnayVfymggMyjzRn8LxA3UvVbSpadM+O0vPJUZBVR4Fu
GA4mruPsqefqdDOHDa64W9X+mtpRws87zFAlW8CR/gEEIQl2cjmmxUHADnpTy2r+3P2lKc3MJSxt
UWxmx05To1BM5tFcDdFQFWvKyYWIayozaxuSOjVh+bCbWp2lhk8SCi6am8yysofrnbEw8U1xJiwv
Ld4H6OcMbRN2d+QizHYfdbEyZ/41xged/U9Q8W4+jgrRRE2BiqcGUCVL5HSfF6F8QPY+P3a102zt
OhneUNYDMJouRbFBoVS391CFdFSFx7ZDMPMnB47YW9uWuPmnlcaBkU04ExX10RerluVLTXHphXe/
lDBPtGMJr5IxZ3cYUk+A35zTmcWarPFWFmaVqfK0oWzgvl9ACpv2x9oLsk2NsLuySCw9nP7394cW
cnChEm7cwkIQOa07i+Yre9ylRxthiDFVc9h+6zPPVPudjL64C4LWX1PuLLW8EWyKHLca5az4uYKk
uqyaA3WcM6BoR83GlZ3Ywtrz78LlfeeqgocO6ScgKW55sKeEH2oJpy8Wudm0sr4tTFdTFNlrR5e4
4pRnlbodDC/d/gEQNrLjo7fm2LbQEaY0snfbFr4UmTwTkgxHlE+QaOxbtpKEW/oAYwbQzIZ/veWP
ZyYPDUhjdEh3FHVj10PN0tMv3/SuC1RWZZoSrzyP4ZyiwHxO+m0+lOQuB5VkJbO00M2mNrIrqVuh
EF5iXxqUe3hgzW8eNEsDHOkZ6ipQ9J5FbTCMYuWbPn5fYOoLGpFWjV1Cc9ZIWBoF5HtTsHZTavY9
cfoHPx1/XW87elkb/z+MBqbCQEtCs9m3SFxP4ROqpdqoKES18WgyRb6XqC1kmumWFu1disxX5Afe
oXTmAxaoNqoGb0ssZR/mPNN7rKD9Bobme4GKkqGDvZ1wR1Q2k3rYV11pHRmuh4GeSYctVAww+xoI
sspeqzZ9WdAvFgptd96wann0cQuGpgOBFzShNc1FErtesYFw0tmiHuHWnoM/uOMhG16Hr9ebcGkv
ZaK7GyRfGNX9eO6UVtCwwqLSavRb3rRP6eCTne/qb2Jij5xT8LDIbYItRwSnvB/X3780/M1dD4qc
aj8LwX4RxVYCcFG5/W5SaxeHH0eGwJSh1qRWHcmpPCdp9UTz7nsuVxGJS8++HG/fzVzPZy4lDqJO
F7oHOotbOMuv7XE+jv3whPnvsye/swOrroDOx6mv7p8HhgvPGUXMvtxeb/iPt+2BqUDtiWK2NyMs
96iZ3+lCv3Gb3neZ2Geg++QsPacNf+BWvZK0XfoiI4p6WRvm4MHL8xxC6TI6OngJwVaAfa31zQGy
Y3f9sz4eT4GpSB1B6tWOZfXnodpOpNgU4EaTZs3CbqnLjc1E041WPvgpmPHh1xxV3nrt5nbpwcZW
oiUTANRBjhWspd9ENr+1Qhyut8jHoQSChf8OJTHXCYj73WX5KvYwDLwbBLt3solEQOcU22SYVrZD
Sz1sTGVAEvNgJgIjqrsskPXWT3/n3pNuq8+9wFRGWr0VikFkw5nMGmkjHIGShxSo8aF7vt5UZKEb
TFUkKatU0YszrnUc9/MmOdi7bMN3FJyC7XSrzwBMb26mG3En76pj/Ui+lPfpvlpZNRdkLoGpmxzT
TDaUXd4OSFEVgexTTjtL7Zq9H0aeiILf1z9zYY6YvG1rDn0v9PEel921A7oJ2p3t9UcvNaAxy2Ua
+Nrtrctmr9o2rrUrZPnJR19e+S7cWl5A27HAr9aW/ZYUY9QE3f84u64dSXUt+kVIgI0Nr0Dlzj35
BU3ExuRkw9ffVfPUlzMUUus8HKlVY8Bh2957hY3YtFKY4UsJZMhXDYXL8uQ0OXAf1RnI7WEOn/Yq
hCplcSnAG7qvpGEnqK20ETio895FMPiikzEZd8ArjJ+lPcwfAVNxNz53Zdn6i9Wky9rxrbQez9Wo
prB3gxjusg8NUZ+6ChX4rPCSjQCxchnlSwyiaoYEALU2OWW0A1YIah8vxNQuJPA8iHokcGF9TklD
v5Re/gepnn03s2iY5ifimuzoJBArRQeMn0fjlh+g322HCAS2iIA+T8KEOcnH23NrZcdaIqacRo5Q
75H92e9n/dCXmXhqtaARDITFXcHH9ESo6mCJ15jsKaF0C021MhJLNJUeoEHTTfZw7gsfMk+Vvwua
CUIkOUoJBBZ1/vCugjZfqkejN2fOEzwohzqcmqF7TR+4dEPWwAl4i3y88jX/QWvmghPo/rRnzSsA
GCpYOk9wXaOm3Bni2XB4ExuJoLUnXfeJNwu2SYJCzKbqzqND7Z30i6+i6F76oH9pgWSP5ez1G5Fz
JXfGlwLKzhiICl4O6SVJPNi1pnPTiZ32sulP1bjgNE0sa3/NFHznHUlr9VQM1Pk+GcEfwUBpsFsx
LcDLtLMRMBENNRqQpafHOi3G0zxmYxrOKVzSfb+hPwfG558+jNjKOFPYUcEZIRuk5pXguYTT1bXN
Blo77dmXqnro8snbt5m1pQG8tr0sQXQD3KhhJsebcz9lEko//jyABNIDM2H5CUS7Okqsp0yN0Mqq
54DvO9JLOB41Zfvn9gJeOSAscbCd5ZUTuO/Dec4T+7UqJIkVb60HHzShYzFAU+H2c1b2N744pcms
dsSI6+zZ9SzrAxvrJsLNjIaozVkbsWhlqJZAWCJSNkBSuz0D/yi+e4WCK4UEEOj2B6y1vjiyGdiv
YyqA0gvVLbbv3TJ4IGlDN8LM2jAsdpainfJAJUkDSZRaHBpkH16hdwWtDteosCBm/Pqur1hCKosW
WD4c2ZozSa0W9CXIs3Wp+/S+xq9d9ya4cA+QvXzs04sP9/EiUTG3ft9u2aEr3c8W8yethaszD21f
vlnhFy/0wiL8xWM/0pEX3t/H32S4b8L7L5dLfL/Hf4+n0/60v4/j+/sPjy+gB4Wnl/Dn4fD78PL7
9HsMf/e7u6fD6RQeTh9O4en3nR9Gu0Me7h7O591u9/F4xP++nl+j4/nwcI7QThxfjhF+s4vO0fFy
H+/3X+Ln68+iKP4Sx8f4y1GEWwyK1cCwuHxw6OsSoxF3UPjtv0kvoM9JrYFs80E7G6aSPTqy9ncW
zyFelxVN1Nqk+XC7t9f6ejHVyZQmQjY2B1WQH1jaRWqSG1Nk7VS3FNWe9OyJLmP8NKUB5DitsM+t
oz3+UAwsi7k5UutFy/GpwTURD3e5/Gh7bOewLYenlTi0hICScqajnmCqYU82PRlrcr7UjgVVRZGo
n+/qviX+08Z9C67qnJ/sDl447idPbQXRv+D6f+TWlvhPy5Zp47a0PcMAsYaMm/qmAmQrIeVKJjhF
Zo7zezBUpEeLqipWY21/GOiUf6gSyf4YzscDLyvYZ8oMKEMUTpMsgoChExtv3kmIuOC0qI/aUPJc
V5m6a2yr/d6OMzx9prma5VVlTLgh5fBFiOjg4hODTIY66PRhhidYVHHIGuayg+iHMFo+sh7sU2+G
1NA8CvASMKGSQ1VYwe+gmpMoz6jGFl86ikJzrYfGKuzuFfQlUXHzgzI4TIQGE0zghqSMZpcyOEFp
+IxGnGoU9IGV3AFajV9kzB0e3aRD2WYi844VKXtAtXP8gPIaieHol+BGVbQRqbz8Szvq8pF1bIyo
8cWu6+ZOh6Nlpx+LJEOGgvQkNgYOG1nXt3fM4luQxZV1tdQDhl1T7nSO3ULVFcW4MLBzuoNzlvI3
9tiV9pdi6FIa4Yo6u+rEtfIpyVIVybLZqo+tbFHedUW9ie4M0mlCYwCBCn4x/ss8z5FvnWm2ZZ23
kvXkSwivB8uszB9r72SC5mHQ1oGn+amrAmAgAvhLlZFVtXFRkae0hcquq8DNKpKNNMZa1y23FwAh
IPeEJBsyM2HSPnbpp9vBYOXA7S3i+GQ7mhZu3Z5VbXWHjATTEXYqzSPnvfswNnZ+7hMv2N1+2NoQ
LQJ3QVAahQlLca7hG3KZqqy/V5oGF2rD4CNsxvZ9aDW+TFCLlhCvEyO8tGv7d4WCde94KgSzYWMm
//tD2PLuzw0UNjMkc8HsY7uqICRmOdw4W/7A+mbLB/ffD+He4swF+VBucHHgpxqI0vHH3PGwGx6q
H7fHYoWXxZcAZSPVWPWsUWcvGGwaJoD16KPTiIKGc4YdKGr7HoKmhpHeCSGw7pEwkymMNt1+oIdS
qk240socXIrcp70eSdmx/JyNfrUH613+MMNInIgw0+7SeYSgktPrw+0PX9lhl7L33uzXfcARJ+zS
P7O+vrMFeba4t3EhW9E3gArb/8ehcVL2XNY9v6pLT9gQ3FoDVyFM+xlnJnPnpdI9Eeb2L05hWtj6
GahppgWdTtCv7hWoJYmOi9JYMa0s8slQUIvSskg3Xm9lUv0HB33daUVJ63OQNPw4J4lzFmKc72tI
l7rh3AXJBlxhbVCvkexNOE5NnuaEefnZQGi2AhgVl0jLKAiFM65iR+CYWGtIQd8e1JX4uERJG3ss
PJmz9lxOCiBNp+oOA6/4RvT995Shy5LhZM/4Bk1zHHZTERZd9jEx+ueU57/f8/Z0GU7k5OQUCvE5
wol7cH3+xGiykab8d8fQZUrQ8dPcGoRJz4Xx1T3OMPMhSNot6Z+VjllmAVsffgHUq9KzLdI9nT/g
NLO/ctTe1S3L3FbbczVmuoR4sPpmQ4k5sbt3tnydtG8mJ7Ugi88MWm4VjAckfBU2Ewn/XmB06fxV
Zywtu6BJzxwF2ID3EVzh93yqn8otyby1Tr/+/c3Lp2Ml58wU6dmHoIjnfhyHObSU2uiaf69buky4
uA7v6nQYM0ieIk0VNdpWOky9zL3Tslcv/TSju3xhjxsZv5UJuky8lAl4UU4yivPEzXg/pyOAtsrZ
2kPX+sr9/76qu7pifeankD5xUAxh8gl+0kXEq2AjNKy9/uJI46rSz2VD5LlM5R1tygPSFxtI0rWR
WOz/xpFAGfSNPGuAXryS7pFeACHNizvu7NxhI06vfMAyQ8457rBI5koIb8zuazPlXh9SOdsbQJiV
5bBMhPuSWbnnzhI4AOcPm51Dnqg2lDAJxaRq3wfmocss6Kw64wo+Sdg9Qza7/ezzP7dD0L/rB3SZ
/0ydrCqgfi3PhQbjTdlf/Q6eoFl18docrhXz7wLnM6mebz9tZcSX2a/W4XYDbXoE64x8goxBBzeO
FBhFfd/6yH7PwbylXLo2LNfZ8CaGWAScw3FEh3HzWXTqzMkHVydQnd666/lo6L+ZAPqffJjtjgPJ
XAn52OEXr4c7IOpCb/S8kIjSDXPTH62Ab5VBV5Y5WyzzjGfKyRjsL8psuPf6UoPEw+51A9T+7ZFZ
e8BimQsHuVRH2wLHpr2cJuB5XqZxqxSx1vhioQ9zcDUxbq2TKb9O7QB69FMgt7pmZX3/J6HUq1q5
A95cSfthUMMpH7qNpPDKGC8TSfUESxOtG+vkZAAFkICIM1WwW6cciJBJ9N49F5V8hvbDFt17Zdou
80ulp9hY+dI6gdsi46aH/qbPAXFxM2PitoOx7ruGe5mpAId86lkWpMhUiCl0jCsfSsPmfVWocuMR
a+NynQxvViAQaNAHY4GA24mGmUPepxHqxu+LustUxUiV4havJNIfzYcpL8c47fxjf1VV6km5Ea3W
vmCRkwBbmvdZNgnoPpZhN3qRtwkJWJtZi/U8l0FiBGXyDHPLeC4RfgsdwYpm79fTvfLtj7DjedfN
gXqLld0GQUITgg2cCC9SQ/mLiWlj81jroMW6zlrtVMlA5Vko66kN6pih+HN7gq4shOXlHUDzYYTf
rjxDB/DExG9Tsn3qTyGbtoRhVvai5aV8ILAur12cPgiBY4p6dBwX1NxX6f6AdkB8+ytWOmh5FYcp
b1HWNvq+8aCYXX/P3juBlpdw3ySdzJIEAclld3k7l6E7mK92x79TXz7NzLoor3i5/RUr4fs/V2of
ePFAIcLSZDfNHipLjzBZ3pief/kp/9hI/xac3sSJyqfZOM+GnHU+2XlkJ9QPK8/uLqVwrF9ZxQY4
4Uhzl0wQp+jtwkNWnOgr1nT61vm1Bu3cUZfch0Oa7nz7oS9mJx6k8xnZ9WEvKigWqbar9q7dWA/w
Y1W7272yNkMX0UHCZ9nzOEtOGGX7Yua6fA6YSH/rAarleTOSjVC3ckJbJq2nADj6gea4yjn5V1n4
eTS65Nme2ifbzb6rYn6qkLi9Bth3ZVDo0tBO5zjRVldrOY8hf8Ixb79l1oPMxcaiWJtOi6hBpRK+
7fHkxEn2rcjJr64xFz12r7fHZaX5JQk578ZpAs4lgRmjOTI56GgW5Zn75afb7a+E7iUVWWlHMgfQ
hxPPyoM3wVZM2P0P7tCzrGr4QdXjYU62+molgCxZyUVdpVCj1NZJWjaKm4H1Ct+urfTDWk9dZ/ab
lUcVVO16Z0pOs/vJmDTMHeSo7Y2gsfbm14e+aTzIZhU0QJ2e5rK1kQXsx+yRTI7c3x6FtXe/PvZN
863r5JCdmsXZZTEpzN6pnShjbOPOuLK2yWJt9zTtUHXCzl83pxGI966oIKSPSyqW4e33X8lOAxT9
/x/gDLRlqYMPyFVW7alp3Jc0E81DMyGlQlQKhdMCcN3c5hJwslq+QhNmQt2t3nLIWevBxbmAzXUa
TF1lnbrShXjcFUoIBF2Q89hpnOl4+zPXHrJY61VO7W50IW0aeBgfle+KPIvKbtroxZVJtmTq8kHl
fVO5yamGXyHLIaToWu+9c/+HpDu6cFkbLOAfpxOcKeC3tKWVvfba1yPJm8k796SunevW0TM4FCVB
goRTxbYsmf8S8v6xo/7H2cTiuM7VipwbOnRPSanIsexae9+OxHqEF1L2UBlqRT1MseLAR563Eew3
iiSeiBFt/Mi4EA6wi8o9+TzjFwXfvhwzQ7CNDWZlUiypbZZf6mJ2y+RUpi9e/sF17pythbvW9GLh
5nScC2rXycmFu1kWMQusrdTLwRzOuAy+357UK8P3t376ZviaQJcFT5EU1lQDbx3M4qc/C+fj7dZX
Ys/fgPGm9b6D9WkJSfvTVMCtsrGKxzofgbdJht8BHOduP2TlE5b8apDDRJ66mIHMlXcq1bta1htr
cmUI/sLI375/TfsGsS0BA/eh9Oqd3UyYalvMsJXeWRKrfau2Eq6x+xrjRzyfY2oCyDnPu2L4dLtr
1t5/EZh728bhp7u+f1Xtk0pmMUrgHyzVpuHtB6wcINxF4M1sJIigBSXPOa9VF9vMyZ4tv80gs2k1
X9JpAI4DNjvDp1mSrTrGSrf9RTm9HRTfh5kKoxZkpq1L3crnUrcH6M3+cG3n9+3PWum3pbiJm7ku
swE1PhWNBX8M+5fl2s9TDwmd2+2vTNmlpIlfF6nhgtdnq2v9uC6dky3KLUnLlUP2ko8ZDMVQidIr
z0XCQflEQukbK4Zg18HrMJYuBaSlgX1FXtrQ5RBZuTWd1+bCYn8sZGJyRXGDLoa7sdgzF2Aohfz3
T+ioR12+teGsjM2Sfl41SIyYFElq3uhwFiT2GsioO1spuBVQGV2yzw307uvBkOsdpYVpjBlOPvQP
KlxKeB7DjyyNJxf6ugkMfl5Imzo4tXlDHDhtEFOtmruqYP6j3+MsfXuurE33xQarFNBDA0QOzmwY
uwMlgf+xp3PGw9KbUB0xCsY/t5+0kkVYctYF3OKGwkZqk8OlVqnfEhxtRiQywXeZ38S3H7I2fNe/
v1m9gCZYvhoqHHOqLG79MkSJP6zKL7dbX1tY105803oDDzS3F0lxJkBj3PeJ8OLW6/L97dbXVtbi
3WUFWJG03PJMRV1WIVdO9WIx0GvIbF1V+9ufei6b2E3c+rPbTelGWXhlXOzrx775qL4F5CPLO3bm
FEqBsBzuD2DKtC/wnWYHVmskloBye990W1KJnRHOZA1z2BlnpnMDNQI1NKHdqDvBNs7Ra2O02JSy
OrHgbptNl9aay/tBSx3KfhYbhbiV5bJEE0GC01UcRvIXVRxsPh108ht0tchLtsSe115/EeYg26Eq
Bu/hS9HW+yHhe52w19vz699NkyWZtUPuvS1zKIN12n4G1f0pA1FpY8v5d78gSvz/JELy2vg0cPDa
+qNEzLf5QQ9IY28pp/x7XZMlodWBo7Gpcl5eDFgfAEYm3IpG69f7OmaxrH2iYLPaWvzcSvIMy9pH
5g8ba3qtzxdrGh2slVu47tlYRRYGTdBAZYhvLKYV5DVZslXrWgWQ1gB/3eSDvle5rKNUuN/SGucl
oA797gIM7nA3CEuFOayTD1Ds3NJpWRtx8v8jrqrJhvUw5LLNxEzokeBrkIkdm83et/styd21hywW
MyC8ST/0sFgjXvEDDsqfOzgUB1BTIn3/+X2DvzhjMsdt5Xw1iYTOxBCmjjp4mX7nilss5kC1etSs
bi4Ir+3BzELHfs7fZ/NElnxW5vfGQ3XYPg+KP9jCB8rYOtsjP9zumJUltySzgsjaekXQy0uR0gjM
OSCc1V2Wje+K02TJVtUejH/s3DHnoLK+Vg32tVr8uf3m/95IyZKgqjwGJyThadTOBYs4S//MYHiF
+dS8+KlnwOaB1G6hrdgS1kYJ7xrn/ptIIEt3j6ScjY+oDQsJh0UM3MG+e0pP88CjeT74+RY9/W/N
/F/PucaZN5v1dPV6ncAmxLWBt2yXVPAOH5NARXUy60dk1cEzqVBU70bSQ04uaHB1wf0lNXVxnB3j
3+V6MB/mvBxCPpLiMrKZY2D9/Dgmpflez/YMnLflnLphZNAjto3aOfDQOwdSySIkRZt+SrknImDU
7aO5mili1sGFlDJr1xOHxXAE5ydaiv4oE+kdag7TSK/8CUsns/dyP30ifW7/dMb8BTzL2oocOgd7
Yun6yyAGeQSQvY7sJpiqcG4tb4qdNgPZzym7I6OU7Cudz4fat6HLODjTHYFPdpzWbhdnhdXua1EM
z6np56dyaCkDa8ixdqTX/b1l1+Q+Qclkd3uOrawOtggbrmj9mnOpz033u82/cPsR9IKNuL7W9iJs
JMngp4zq8gJvEoC5Oilx4IOCF3ycx0ZuzNi1RbKI31XBxdT4WH/2QPYgVcgwCcxn19heWMrke+5B
S6OYpx0b5y3/h5VovsROSmR+CHzdhktlJWOoXS0j34HCc5WXHjTzt1yd/uLr/rVIFmMD//k8cGUv
LgUImZfGoYEHlu/s3jGdpntv1izOejgODAP1FairKt3BDc7dT8Qdo96vzccpFwwbApS/m2DWT3q0
2GcHINwq0o0vvpHEH57mzsDXV9LE/Y4TuXydgKW149Sz6niSiuDW4fdxLYQTt3lZPpVV7+xUBc8/
XLJQhZJNn35uBNwugp50+w72ByH0ldnJZoETq7mpcJserL1UNf2kGFO/RlKVO59phBUKrIMVgw5X
POR97z+Jcu5ikmR6lzuZPo5VM+8zRes4h3giSOhOsC/m3I1zbo332Sgo0uh5sy+N+doBExLR3A3u
wSg2Z3/wxQHePvQE4fAyLpDAgxJuZR4HaF6GHLSKaMrnDMZoZHyFqpGEMp/OYwzsT50m1X4I5PuA
NmQJV6mqfFbML80ZapJxlt4F3RAF2VbBeWUyLhErfdmawPGz5uLyQj00gvgwVlB749Ty4oty3Lgw
rBwAlzAVSZTJa5pWFyf4GYg9brrvO3EvcSl5lY1uVsD5xwzQ5aiwnowfEgPtU/0+MBJZ0mi6JvH7
WsNKzBYmzLv+LNoi1HpLQmYlzC3xyLmP+Qv6GSJQ4H0J5PQ8euTzmLZbymErI7xEJDeAJCm4JIoL
K9sYJA3YhhlsKlBz1s7GLrASRJewZL8aSJqnfLjUONpJSC7dB4T+ocr/1EzlfdW2bpg5oomdXLob
j1yZUPx6jX9zAuiudkmJm8uL63UPs6+ep7yKb+9pa01fO/JN08aopExVry+MabgQPg84Tbyv5esU
eNPy5CUKeatCXnSgn5kJUAlm+n0IbrKEKQsrc0zdQYXOmy44HoBqtSWbvDJDl4Dk3hYuFBRdcQEN
6llJefTa9M7qqufbvbLW/OJ2Y9tUiabBBAWx/ZsmeTw0kLnmFX1f/pwsjY96S7jwFA7GC+Ra4E5Z
wEnNH8LJCu4k2IRGwi/D9MHWOKx9zuLYYk+923UZ9B9cr/48pym2effYCPd9F4YlOtm17M5Ox1Zc
LO0M+2JoAaKqm+5ddWyyBCdbDsriaeFhLIqvVFoRmUBmn4NYqE/vGuwlLlnWAJS18De6VO1PR9Cd
Zd97Ru9uN05WRFjIEp0sVNV78CxJzja1CpwAwN45Km+Au6QRrH0wPmn+5BABt096Rr43hKC+d05M
07aQC7StZ6In88Wr7IKf+pTWr1BEl1+mwdffdEXtiw9Z+Y8lzdiXrEmLuOxBko0gNlUCEglQ3oGR
1r1L5948lcAhPZkmqM/CJuxTjQ1w3ymCcz+w0vsOOdNoHDv2I3U6/6ufQqB+KGWQR7go8Bdj29Cv
KoYEPn8QNZQhLarqwYg+i10ny46yLao4EMLaU89VF+nI7Csw5WBdp6LdMQIn8DCbuvEOxOL8mFRV
gkRdMh21g80SV75G3GVGBy8QDAOrIeD1Yeq0uws6av1RI0RgQg0ZjZ/Z5DaPws+tNGzB5D8Y7nWH
iRXlqZ3tbpfrhv8wc5A85rXv7Wtv8GUo4IRxGSFdC2UKDQeISoN+zGUBhRSoSxbP3LeafaKS9CPc
ygvwKIB5f5wTSXbMbrw/RVChzqBL+mxMgM9npQhCjitrzFrV78FZrM7TWEE+Ejo2PwH16l6dcUiA
7oJTxjc6uWTXdJpNd/ng+OWdnTTtk1/LB48mLSoHkDDzDavu3JyyEPmCFiVumsVF35A9Z1Zxj7+V
Mbx1acRgArXze8eKsjTNo6Zx+8hHwecOSDEwt+ealxHjLY9M2807NTjdJ8Js72OfDd5xbsUUlyOM
TWQ7QCWRJLZEJhC+hAC56qj1HIykSP0QQEt2miziwX0DaHMBC0DIMGfzXdXUyQeqp+RY18189rEY
j21nJrDhmDyACk1iP6vBsh1r50dLVPs5nTCJ2sAKXudmCvYQqzaPlSDuD+BQ/J/BLPUnXmF6WLCo
/Wnx1I4mZBGnCBcBP6pnd/oFcYkosbo+ClyvnHeNpMHdCEdiz/QnV8yQ1dTBazGVoZ79b7xOZQTp
43LXKkA1WuZdvLx5cVNa7uuKVLuO1SPkpOG9TQbZ7XiROd97XN92osjHj5o3/v1op+hU2IwfzeDz
c9bAfbcpRr7jsgEyw6v0UfChhTvMUHRAPIzqkKs5v4fDAtknYAHs0yStP2QB3lnmWQnkFunsqLWA
EJhQY3qQFlhMQUPVY+nUuCazmjwSH2JTuBzrsGCBNe5B6bVjWlj814CMPIThO9aEhYB+eEMnfXbr
af6UjhgmG9CUJw9WH0dnlMklQzE5smjCH2aH8xc6g2HXkco+tkwlyG9K4KSl7oI4cYLh6Mlg2E8z
XFvLFj1Y23Uez/WYx4x3HaaBzfaqLoB7ChjgCFHdAe7u+1W7mwsoL54BHqTkUJPUjQPlKhjO4J+K
DuJDlo9JLVWZRCCg5ntbEvfATQ/dOCBfYUhKxu+SZ5WKSzLn37o0Ky5MldULzDe7Q2NX4jObgvoH
lnUVBW3aRAHtoPIypbxBIgEcaLaHkjJcjSa4Qke2RavHvMklmFyOSdKw0sh2ZzX6JuoGac8Rc0pe
REWjyucRuLd8xzwFH7XAZU4MvJX5lHtjcT9CedwLW2JPL37XsUOWldYr9AJc4OFc2/YAzXJgSeN5
tPuaizb5ZpncnJMamkSRIs38qFvhgxflTMETlgb8fShUERFpaJ6dUE/0j948oOZh6qmFsDlcX3DJ
BtniQWvEJ9DFZn7MeSGHx9qeh7BMOuXsOquU38UVd97MPsFZf7ZGB+SZsa5imIsWJa5FjltHQ8On
56kcAbArDc+vZgKy/HN7C1s5PSwJL2RAbbdrKgO5J/KYpBLnlFJ+NSyvN86g/65zkaV/XuHXieyC
vLnMQ3sXtJAKCYZvVlK8Ojh5Yd1useZWTtFLugtkToaup0ismFE+057vU9VulVlW0oxLcgtyD3aT
+UgzZkz6+yYjd6MF5Y6WMYH0TXeyZu+RJvpd+BSovv//qd3pkaupDAz7GvUKAPXOtR5zb6vQtXI7
8xb5J6CNyVUnr7rY0ET74+N4d+6p28A6vQcPc7C2JFxX5tVS1SDNBggbFDku4Ckwm1ARG9S3oRg/
vGvWLikDkAMo0jSdS7gdebtGd3rvtC0PZxd6YLefsIIYgIba/49Cz8ex7hVcn6QZk7Nw2wIJZlF/
0sFshxLx50535WXqkZOB5MpdmZP0WM9jvyuUTh8VFFEeykFu3RFXhm3JNsAwgW6Q6uIiGuux4djt
nBnGUn7/0fKsp9uf7P7NMPwjg7dkHFht10CSwIEDKTbA12nQ/F73TdJGvUaybi5GPaJqjISayId2
igACC742JnFfieKBF9reOHzvWcXKULGpfGhL3OFSvyteqMCtK3bURL4Xge8XWPhInIdt3VIYWE28
ivw6mwGU72DomLi4sBLqf8zZNCQRDUrvlNq0+1zDHLCPgaOvKZDGRZ2ERvc2DhNe0O2Qkxkg+USS
8mmwHPPsOYGMBHihVujmThpnnTFf4IPp2zurLfzP0E6advXIkp1NjBU6qER+h3CX/82ZAX09WE3e
fvKJX02Rw/vpta68Pp6g9Ye0IoSkyzHjx66W9H4c8/KiyrR+HHJAKyxTNF7kukNm4mzoIdyB8lMT
lq0b4NUr+2pIO7TWZ2HPVhbWpdUfOq/KI0lT6PFULBcKQjdl8mxbXoIuZ/1Hp5icD1bj69B2a1wh
/Oyp5zU9uvYQRHnlu78I9HLSfVNKvedg2b4aakMHL7PbI5SwcXKS81lDw+G+yH0ROijtnZEgDU5Q
hkQuA7y30MdFLLT7etzLxjfIfc/cjechK55aSFnHlQ9kSmJJ61DAyiD0lWfd917bxK2tq69qnMV+
nmT7OJFC7AfulHvVWd9VI6q9YCTxQjHCswo+ww1Uf7jbRQEQg1DpDNIsBAmcPFkz1vIgSf1FOa0P
AK4j+ZMDZ0BQzFrjPw6tCzOSWljpwyS0y6PKqdFxOMTBQaZvHlyc6oFENOVdJ5oSOkcUAToauyoX
0IWB8/BsFe7JS1LENzUFPP1Vyc47dy4Q5mA1NciGZ3ygUROUyZdJZ1YIPzUaUZ82kQXSB7weAge3
lCC1H2xDAzxfT0cojPcf3C7QRyVcvnMhxHlug8q5uPNE932huouQVf5qQ8hwD7U8ecKsopEVVN1R
kCaPREKzR65NGjEzQsirnIYQIl01JMprfk+p6x7qyuqjSVr00TA/KfcTfn3p3XSOXLiI3uua4BxT
Gnpk2m6jMVDZF+DBnQiHp3rXm1KEEL4nzyXGFwRa97HRmKZhP3VgaOZ2zWCXJ7s7YRK1a1lLfxb1
SO8Le7Ch+oFcmupa9hUpyuw4tVV2laxwptBvTf/gdsJ6CCYoJe15UsgfmQD4QOHs+cni+g+ttDrU
cLSOWDvyyKX6f9R9WW/kOJbuX2nUu2pIUSSli+kGRkusttN7OvNFsNNO7aIWSqL06+8nZ810ZlTZ
vt24LwMUCnBGhFby8PCcb6GbOjbNeaYHcz+7XvlJUWxBgmRa1I0FZwo0vGA/CB1HlO13PHZHEDoA
zvMbplwe9a7b7JRL9aacmQ7J3CISl2V8N+TxCNGc0p7QfLMoAolHm2fqQf0zaDyn2EESsmXhgJ3a
raoV2iw5lG9a3/FydYvMc+ngTz6CsTBRPZ6VZJkfEo/gbw+8k4C6XnZhVRx/l9DTgqGqnSNNHONp
hqhV79UIjUmJ9gV8vejT+2H4jVB/yqhwecFHSD1OB2u9THRsWAxL8An+OOqDBOOtM6z//lNZMFsw
HmMYFh3aRXNsMlsS2NV4GD1z5ybmoz7CGwnZKbUMXZyu71okfmU1XXO9wMZAX7//iF6hun+1UJ3c
QVqOHtcDyvviqjvLdr0vgk3v76GL/QXcpjZkV8tBHqxtHd2kh92qy/rZfIDbeuu21oTnp4dXt4Dz
qFHUR6Hhmg4epPNRBvtGynTKM5vzrgdfBI2XWZObVMdXY8rOy0p8f/+hvZHEngq0YF7ba1GmOcLE
fCuGMogpvc4bHXUl86tu+uKRj7QJ33pGJxVWLEEeUlg8I1Dp+3DuliS0SsfdvH8jb+woTulfc2wT
6cWkAf+uPFDKQuKxK23P20U9tdVHPf+3HtdJ/ldCnI7C9GwCNM/ZN05V+6izfe5sWNnn03XB6suk
7D/yRHvj1Z9Swgps9rC0L+nRxaL5Baa+9uekU2XY9lha339qb9zPKSusnkTqAeleHxG7rl2PnGvL
+1zbelt1BRim7Y1IPtKuX2fhX8zOU9tDqH5VTZaU88HDDmyWSNCaJDLDt6z7SIztrTOsA++nSUh7
vhBnis0BSOuDSapdaspdb+XXtKzD95/XG6PslGFFSemxceL5sSmgDWqXoT0dUnS0F9ZATvP+/ZPQ
t178yUzJaWWxtsrIsXtgD+3Fclscphz9an94MI/9p4P3BQky+fr+2d5om7GTBn3nQQ6ig2vDsV9W
VUWvU7Xlwy3X3cxFUh9okbTRlAMp6pf5aEG/3sq6D2APb0SEVyuYn15Yk+c21tpWIoOoD5lgO17k
396/qzce4SnFiiYMdrTeJA5Z+sC8dZp+Rv7l/3sHX2fTT9eNgjSb2mERB7ueb7O5fpkHWvhJ+++J
Q7FTM8RuHOPOHgt56B2pt9RlYje1TH3QBX9jDJ/yrCYGO1crBZaskKLZgsFRXKbcQlFKLc1xAOX+
pcrkR4WeN0bXKWOnRmI0oCMoDqKK4aj+bVY9tkkz3DbSgGW9b6w2GOEp9/6LeWNAnZJ4EmFSV01o
HGWA0vuoVKdfbCj1Pb5/9DfiyymJR3mVztPcMYfUeZ7pAmVtvVYefU99xCp/6/pPJn6RuZPX1Aa7
Hrf4Xjns0TEf2YO99SJOpjk0qVCrJC3ap20eOIt9RD38avAWNG+KWyBaQjnG/uR+JJ321rM6WSi1
dFvsvIg5DEAsyRKq3WiXeHDCABF58/7reONhnbJDphm62kje54MgAhl+loVoNn3kDvNWD++UGzK7
FRt4Aufw0XGGKF5mHvRj14dtapwLmNv1IQDEatNQW9xDiJYUoYtdCvN5b6UXNSRId1U98hL7p6T7
rE3s7ONY1cc+7/OHgU/1s1W6/x7HiL3aKf8Uj4Q1uUT2tDwuHskAODKRVXr6g8f8Rrg4pQ0S1DnT
0bbq40pMT9DJgA6v36VpYBTdq+YjwsUbmcgpf3BM4ziHpPwAAz66EbzeorQamCG5cNP84JDxnnAY
g/57I+dkcPK60ARVnfzY84eWHWcQPN4/8BurzimZrBmhMDvLtUg75vtatXfG9najmz6/f/g3Rvwp
l2whVJjcZOgVZw4gcO6tTfrv7x/6Lfj6KZXM5bJ3q1m4B3vtWyXAgwYQiiij2sr6HWo72Q5kjsE3
FeqbTj3HUVMYvnv/5G8Ei1dG8E/jl7DKHTuDA1eQcvLrFD4ZwH9f5nQmfpUvHyQ6b42w9ew/naWj
auwyXjVHhdpDbRTkicY9VMSiEvjY2q0OmfkAv/DGMHjN6346EzobMc0WbESXkcOx7rp1lk2Z3rz/
sN46+Do4fjq4O7ClYrmL+VgUQxC3UFYDKf96Xv6gxf3HN/N/khd1+SMn7//xn/j7m0IHKoMn0cmf
/7hVFf77z/U3//OdX3/xj+2LunisXvrTL/3yGxz3j/OGj/rxlz+iWmd6vhpeuvn6pR9K/Xp8XOH6
zf/XD//28nqU27l5+ftv39RQ6/VoSabq3/74aP/899/s9U38x8/H/+PD9Qb+/ttNViePjepe/vSb
l8de//03SpzfiWdL1xWesLEbwgiaXn58wn7nHuWAg3KXkFfTIfia6hQ/+t2Bl6HrAdfpYkq6K6Wr
V8OPj6gQQI146/+FbSP1/u9r++Xt/PNt/Q2svEuV1br/+29wCMWb/+fOCpclGYpQ0vVcKQR3TiN1
VWS8hVxZvQWm/pvqL0FRdP02r5GpjFYEu8gyYFZuATuQl5EzIyuu+uTOJtWqoJ8+J53YCVV+r7Fu
+wb1auh2A41qxAY6bk0wivJMSQfI9RK064n4iaqD2sWSCPM5GGlWQc9RN0pIHSq0I9Gel3vLKmHd
0juhyda6u8V3aVVfSldczJabQZoAznQFGQOI/gRIS5cAUAYcgzlXeSk3thzC9awCFWfYfUQwmTkf
nTroXR60vIo88DAtKiAd2TcbUaqb2gM8IF5tHQH5jYfmMjVyY0EPWfblV4GWeQFEDcoE2A7E47mY
n3QLQ7BcXVpw/UvYtbbAms2byxU1T0QVqJTvjHMNPDJsvNP4lmCDv20haONbo1MClCv2ngdeY2MB
UpwNK6gF7gScKGeTp8pDKfpJkacCt2LR8owUY5gyeO6iZ1SJAOeDr+Y5lRbMCxyUoxRqB+SiXbqt
cBp//bbW5bZUYC0k4LdRVDXmm6VUvisB0fHi/mFSaDmn2XJTgB3KW32eYiWzcnB9KzzQhcSRm9u+
tlz09q3PBC8DV8Qnes8BMcjIdTlcowdP8EJTd7pv6VVMIBmLE3sgC4iOr+Cx61KrUC7PbTp+LdOK
ofBo+6zju8LFOQEYAGbtYfWyn+buBoTJAGyCCP3oaB0VIGBcoG5V+kJbaIHxXQVsCTbK43k71F+L
HOV7ZVeHHJoNCmNtXpUdRqBGoD9ctAn4BXgH0ty3bhENff4kZ+821eT+ddyUDo6G7wBO4s8K3O2M
X9WwWBloQzDeymEH6uGWo0O33m1ek3vdebelMqhHq6i1GWAJYtv2VjTb43ktp6OrPttZs+rwHkYT
jZgBoyv3VZai7xMf+xYtvq5ut/kM51E0Z9xuiSZP+bFb34x54vMqiaauOU9FGblD9uzUieevvmkT
zZ8bG9CK4ZrNQ7io9FjnvR10nbvPHQCR5sw5ZkKi0zOLKZjRTAyHosVwyuXXKnXma4eXxV541VmF
rj8q+608q/EZkBICLrNKHiuIR4cLyXhYqiHd9GOdbjo0VQJwN+oQUiYs7Ic23rQi/QLIDA8bWgr/
9cPOKXiYQQU3BQJyC2fqdNPKpochIjEpXsVcB1UzPCTGe9EjA6REOpc1Jo7fU9NHOTT5rjWKlNF6
QUjJ470S6yioRB1MY/1d1CiSwY5SHC0Pc5e5VR1KOtVBznkdQEyuBJ5N11un8rK9rmq1E7FKN4AM
WdustsBJ1bLyLROHbj2qHcszfpk4VN5kKFFHcDkJXeNtmtYJC3fZkqYJyi7bkEJ9FV5/rFgRLOje
NGUSQXf6UBoPGKAySOChaNnLB2nfX0dg2+UUPhoeR0j/dW22Vr+VBACvbWxhzrvXo2f7qXiCnho6
EAaPobgugbsh1nJvfegvC/u6v1gAgAzwYFVqO4Sf6lWzSowAPBRqSz1nWwH118TTGAyNu0lTjFMV
wyhjm/UsWqOr6eUmXSgsyhfdBxbQUv5sYPBDGNBkerCDhBTfkWLkofTI7ThE3GpvpViFmRd5kaEb
uh4lh+EKqW6tGCLZyQonzh5W112IcdVoiJTRMpfR2Cmf1BA6I019I4na1Ml8WMOyLt29zkYfkuSh
44g9x7pkjeKxKvszOcIwBJN3nTiLlvuaJsdmhCvYOEfES8MsE7u+HQN3SL9N8s4dV9Mm3y3VvkgA
3DHXGGM+KvLg6QxPCXO2gEb6CsuryEVQCkxDaNvJyvYzNMEcwbdDb+6bSd142Hrz3LmwGb9IjIBb
kzzzVmZIB1qOt4wkbDMBQzzL9ScSLR7baY1GoW3uELb2I2yYC38BMf17I9y9Qbi2sipK0LYFkcGf
yicgom/WG+JYWKVzQCPT+H1Vnem+/iIVulxepBaOTlp3aNjVT/nMHznDzznCrwn2jwwB8DEiBMXM
wEj5dXz2ZbXq5cxqmw+d8UdEbS91u0AJb0PUR62q13zjNB+BxwP81SCdzv9klAAbm3FIFldthZIX
QN8h6hU0SKf0CuBhzMFm2Lat2FhwlKvR7WydjYk/uuPXW/rzRbguoOi2Zzun/EOvBxQQascKwMfK
RzN8x+YOcIUYWcUWHyAMqdcXui5nrbkfS7ji5CwqLdQqtJiemkkAVIrFwrJDSLhgIQWcUqK4hH9j
sdhOTQ9f5dinM+KVsPapRS5id7lM4dqwJgitRqNJTurRZg+jiQFsW+GXbmiP6LVm7Da20dLjATXn
jla7PH12nCcvI5eET1sJllBufWQxcOKw/WMUeNyGfSyXyEBPywU1tSEyDLmYLSARvqJkzwDDNGLA
yragGAe0H0s2SXns08897cBOqgJ7uZRsDieD1TI7GuAj1uljcmcn2+qspynB0K63KkGgm561NV2z
y4WmR8eQC+Bfrmc9hu8P5dcy5emL9fiaOwO0wYD8+HUsr133whkQawdT+3mrzgyQhrZTfbFSEfXl
uKvZ+EQn91jy24nPF0TAMKpDDqvtRyClEQVyU24VIPFNL2/sTl+YETknHfd2K8/X3LOGb1YPI8L3
L/y1cvSnCxcMOFZEaipPd7ussbJ64kZtQVh5mi2g3C0ZoNrh23QClHGcSn9G5NSzs0NzJqST/tS2
TYTiyOJPNQ2ScnkNbk0/+C6SjA8Wsdeez5+vT3CsJEISckqfZWXLRJf0CjZbCsmjDqmDYO7lzdfU
1ICGF2eM1ojB8qJ2nH1u0W2CBYQi9R4yxPOFXXgTuxM92TTYwzu1T/vroagixx6QhrVX1rJa5aT3
tHK2BSkjLGZ7+Mj7M2jZqRwBER1CpdiVQ3uf5nEIwMe3kaU7/lEZ5S8DlCeZA54uVmz3VNKoFEtc
MMDRtjxnV2s2ZpNxZ8dnY0k2FfAdcy52YwYyP1aUebZ3S/KRO/GJG8kfc1Fi78GYi7zhlNjNmwY7
WYpLaIwIGuLuEU2DzjytWTbN0iPtywhbkWcYLobAbPi2UQ885xsoLcGYC7jWpIw+GJ9/3kY6BNtI
KSTljPBTWY0FwPcR5rd4KuRske11nDuX4DdvnEZdQrv4GZ0PlHH1hYTXeOF80ED/i3eCs+NtMI/i
IoC1PZnWrR1bc8cx+pB4SrDR+zsOW7BKWhHJnSvsU1272y24FtEmoJ+ID2o2rwqGvw7/Xy/gBAvZ
2gnAWhQLxuraulQ98D5gTmPvgrfi2NZrNlMLe5W+2xR5vy/GPursL8BknafLvBu4CeGyt2A+Y8ps
u+7bGvUTVvnruHYL4B4bQJ51Gsy9vIi7KlLIl9wcW90JGrVe9oe6y//vMs559q1Tvfqu/xfUcdai
5dtlnP+qXrrs22P9t5vHSj3+XMtZf/ejlIOygPs7hXwlqjVICzyxTrwftRwLIfl3shZRoEEsOWo5
GIJ/FHMAePudoJ5DPIHAyNZiy/9Ucyzq/I5ER3Ck3w5UBVDW+VfKOb+malwiLDGbMMpxJsnsU8BP
p712dPiIlWmhdpjMVPgcBoRRATGvfZzrfv/TM/qL1PC1df3PcY/7FILYjidtBji2J7yTcW9bzGur
Bd530ptZHGajLgFmpql7WED2Dd3Jsc+gv5VsSOuwncJGZ9vP1lhjeUjSAwBX2jdDhmSHuaOzZxmb
X+pm+FK52Bf4EpuZ6w6Wgl8TixXbBECjT1YuUZZifZXt53zMH41TIA+hqiZhKjT8OR2nPnDsBWl8
LwfXSKRtix01pq2+vH/vv5ZSf9w6B57f8RzOIUOwRsSfSqrUjgGBqUZ9W9jSCTLXTgENYw9LR/kH
WcuvTZT1TJJCkALoEI6l1TmFP3mohXRMi+q2lpkGli2he9mClR5LLXPfSQDBHqbE3rx/fydF/R+n
5Y60CcdiB3mPk7yfYfsH0J+pbrsWYu12Nsiw1B64SGxOfQ72VqiSqQiETs9qab7Noje371/CiU72
j0sQjKGGKlzBMOd+fcaEgBnk2FV1y9ravkjaLtsaV3vIo6sLJXHLCSug52i5yQYo2CuS9sMeeUQc
kqIooqLndqQLa9oK4Cu/FI7q/NmR2X5UcLW0x+/YKsLbYOm687LDSv3+xZ+Oj7Xmi7HhYuvrUHBC
TsZHsqArXnqZdZOTz8JOAlSbbBRN3j/J6YRfT8IpyrYoITvenyb8mPStlSWFdSPSaiuyF11h9dDe
1vwBK/mXFoQ3o/0vhf5PzUt9o7uXF33+2PwvWBcgL/rTM1/7B7/U928fcwij9Prx16bA+qMfq4Lk
vyPlQaUepXoQnMSKVvixKAj5O2MAYgDbSxlS4lXd6Y81wVmXBI4FA8ZRQv5YSf4o8DPxO+Y7xQ4Y
9X+kmGgY/AsF/lfl3n9GaOEhScSmDVMY2RGCyCnhBDBqOifY5W7rysFOQRaz3kNypTxr64ahlq14
FoDLpqIc8Fmo+mmActtJRsBEQRQmFfadAoUkSmSfR56pmn1PYHh6BkLDCEmqJjPgmNr5Z3xn+iSt
ZNktoiVfcrREnpIpFz5lcxV6M9UBSAcd3Nc/zD1t+qo78stNSiw9yP9s20YC+CfPtdiGgTBstOjW
nmSxo1nf3OHhgtVvJEzxNjFM/KIYxYY5FLHQ46Zs4uMsajjeo9T0DcgvtB8Gwq4Gd5m2KA3Ke7i4
JDfEc7FdquqJdX7KU3fjgHR7hSK9vZtsNl65hYc65cB5R8NUOxDlgIrQeElB1HyK4ykPcwh6ocZk
4rPGXSofzrJ4IHbvx1XaPQnH6B2sv9gGhTn30UCaDt5feqIUxD4LZAbBQRQYTDWtaGnwNoG3oSCp
VfWLgfHBd636UoPrW9FuO08A+YW9PVQgLCHMdaj2nzVTnJxTC4W0WqOo5VeF3XxiMNPRfjk07Tdv
WpobiNUxJxzgFflNFbX30ObgRYK2CopBT70kcHTCG+gKOwOAd3Ex0rDBMnVnQcT+wSknO98U5dIg
4bXyHtYnMbGDxcDCJ5jyqrpHAxHek7O91jHlVERyrtxzF+vKXvZxHo2oiAIeQNOQuUwHTTejdquK
/HJ2UZCMhyTDlork32F9YEX1kMYXbpwDL+EkEEXjg7TPbc2sEPUkc069uLktZWZtpgV0hSIuistJ
lVlYoLC9adXIgMyezBcNb0GCquVYPRtIezwscUKPwBCs/Itk3Mw5a+8d6NJuGB+TOx3nVgjWQ2L7
M3Glb2hONrDJg+wMSGHtsycm/il2Oh1iwIxBYyVNBtVRlYSw6nNAgoYDr8WkfdEM2BzPZWxCd7D1
Jmuy/lG7XtgM3YVHugju5EtQV5NCCcL0ewHYzZVubAb6Z2tCcJQgmtckz4hE1qGUqgDRj2LVq4k+
1lblbFLA9/d5XdJ710XrhiumtyqjY5CXpPpagMZ21cNd53uVMfAzHbhs3zSACC9Bn81DUGQOpG7o
PJ4tLneHA+Dt8xdZ6AXiMG4iIcDoFdRnwF5HjMXVpgJLZd8v835x7G+ajfFZhzQEZIPuqcXE9UUF
RWrGGhk4I6RHqDVfchSwXpiLDU8OqDv1VMRHs2k5enS8T9pPyVhEzYJHFrdDfjm50IYFoYMfW0NB
Dl+3+Wl80Am9BnenCbJqeRbK2Q8GoAIFSyowaasN2gYB7Ap8EE01imvt+Hmy6SH27G9dmdshI8mL
RW/axrpYpAt99qb25zG9MmV2r/R828FzEnzuWytJbyCWdW2n7Q6caN9jsCbKkUYM2TkThR/HpvfT
fLWP1JhMRS0R17rbuu4erXy676RpfYnJ7seC+5C3h0/a3ezxkBfjU8qc27Swv87prM+FJdQnq/Pi
IOOaXfZ2/jynCSAr2piLRltnxSwOo9WgGkJ3K9By6V4q5oBC4Fgo9CK912MStkvfBaLsb4lXR4hI
AZhLGIRDm/pO457prIzR4OtukUmfIQX3GTFRCvGOZOE7ApHcLoMnbO+kWdClmgG2xL6VQuQo72N7
OiAP3JfwSgLaob51ipij+sybnU7z9htLrRq6XcmqusPDopg/Ua0erDx1XyyPWTu0Aw/5NKGUljkR
4VrdUD5Gdl0m0KlCr6ofvYDZtt+W6WGsFrClP09K662gQ6RgkxwUCJhlQYKl+crHGs0GlgRJkb/U
dnudV6wJtIfwrtEwnNYSZJZU6KjdSe7epu5FmqW3OXMyBL76GfolCxrUsLxt7Phcy8F3Xhnyw3Qt
KyhmiWqbkSGgreOCbgvB6tEO4RnxdVHkkzHkXDZIHt3xbIKH/PkophE1zeYKLzc0nbtLR9ZsCDSb
oybtr/UCxhaRqd8DuGiLNALzpveneNlbTnbedjziYD7zzG0DCUt1f2iXCwjChFOuruwFAh8Wklsf
NY0QJocPSSYe7KY5dzy8q6xjn3PtRplXQ92l+lR09IoOcOwibn7oQCRAn8g7y60+hXUNiFFtM2ME
Gog85dmnHJr4mNQ3Vt+gHI2jJUL0QebtaVFOkLuSLRxs0Spf7CrSI/80uqA/Z03zaRrHs8YavjRT
jTo1ejBx8qhh+grJCRPEqQcFOpIdF7e3/Nbrt9hSnFN4O2C4iutkGI5l3FzUixsMuXXPWX1GJ8vP
U2fx02q8KrBYCAqIOuRYox6tWoAE2H5KwBDUi4f+jx1SCT3qWKPib3aa39naqoPSkl2QmcGLQB8z
fp5AL0PT7sxU/BzY0XzrNC+YX2kIbWQGrLWRR0hR1gFP8gKOOhWU+BNADPOZ0NCuzS2EPtEOJP0M
sJpNXuW+oLPnCutQC+e65Evie9Db93WNsy05CtteVSYY9BNGj1V5GN8Ey6DEYE20u8sXMuL9ixh4
NAIWPKnn7WhSCtvnGTp7j2gR5OHsAD/JPUsEnjfLoM1iSGK41rlMZgsDp/AVnI/qzYi+9o2VIcb0
QWOWx1EO17Gq7qlGzYhVMBaWJZQB59i9cxVo0W65GSfpcyGhvoAnVYL15OWbStge2sPm3GVnur13
G8hzjAAL+72VXVZkndO2P6j5wkFrDUXje9iO3TlzGyxj4aIHkX+xoXSN6JcWG0Ci0KEwdfVJl+il
T6z/KkV3uZgYWKy5CeZOwCUSK9JCd5Lqe7eNPQzE/HHoFkQt293ovnluKdpbEs6wkBuoW2zrRgTO
xnkea3mn5tLxG96MYd+UT2v/1XuFWlR5G/Ta7BcLsr1Djm4eUsqbIbH3IPzv6ja77IvmJs3Tu7LP
jrHlBLNMcz+tLyECUl7U3c1A+l1p8tBUMEyIQZZP69u5hYwxVR6AE8zbot10KHjaYh1rD7nLbF/F
0Mfomy/egGcWq70NjwnwBVM8G/JgUhMWGeQ9Cv09j5tzT7cH0FG3wJp8MXl23VgWbsuNKNrX2zjR
10yVkFafWidIm+wrdEp69PxHxxeQsE3kfKRDg/YeyJ6wnkZh36rirSIEUjyxCLqFouabhgtc8pIq
Cz1V8cBI8BUNhEKkFS9gq8H325n2mUnbqM1byHMPkz8igonWA64Cqb7fWt0l1AmfOnA1g9mBAkzS
dEMIIIjwm9kwMP5uEtBuA1hJQtQBmA13aI6FRYJsEPZ9wiWUsYbsOh/RpQEEudkRCFpgxNvB2E8u
lFDG3QjXJp9k6NFBBQaJ8kKwC4Bb6FbR/M7wFkoPZbcZBgq8zxDRnpRbV8VVkNuo4mNTz3zSU3uX
VbQJbCTbUTWnD5o227QsD1ZZXzkpUjIIkeLYekU2QKG3M2koZlb6SQP0EJivFuBAWbvhDHm3ypKn
Im64L0pESigiRF4Lyhpqd/cAmV3Fy3KOIswELFLrASwj8Ozb+MU0PLSq+UplExTfO2mhr5dv6tnG
AzaIiXnIEZvSuX6ooPR4mBgScIytI+Vzf18hddslibuPs4wEY9dtSOM6fqpUMCzpdwrNXViCd/eF
NVw20r53HHeXxHUQJx0ih13ATwKDUhTVsU2nCtYk8pMpXTD40gLqKxBosTk5t7hwN6xqvtoGuS2x
iReQDvpH0GVM/LwUFfC3zhAkykWvKO6uFp3d5zrdobx1DjxcwEUbZLpC0JWf25hAobca2Ta1TQFo
CNn1priTAIoErDFRUWGg0lnfi3I+d0CWbMUCQYrxswAUq6r4pT14u6w1d6ucnZNbW+gaPc9ghyZ9
vhn72fHHaQHI0RwzRl7a3oX8Z5qtudnRjvUX1q98kgUu8UzCFoB78AVpxx3ref/YDHEkO1zD2Noi
AG/8a902kz/lyyOu9dGdkgenBxoqQ2eRKtBdbGbFPhwTn9yqvELZ6qzrUWm3EDIh6MGbwjccMi60
Y3g2Ev6mFuzUYjfZa4eeZYQAdNRu+8qc1T2pA6dNbmsxp9uGQyGxmAo/7cCrnJz5PIeWjQ9eb5Qw
LOxFNgCsheCaOGHPoFjbHTopQiqyZTPkA6SjILNifNIJBPr8lhUaPa4iB7iAfafE82kFQX0DKWZ7
vrWImKMWhA6msvuOdddl0SKvR8gddBEOADOguaw3U2HG7ZCr9BbiAQDT9SUHt1UIT+1ADugGv0gH
bBgr98GTVb+n6QA9GldPGzXaK3t7FFct0u6oMxJeuLGiZk9WDzqSygqlvyzZ6n5hL43m9mdXpfPk
00kuu1olO5miNa6xl/BzYyj8NQks83qnaJHFtGBtmZ5YID948TdeCvYAZn+m1zSjBgsbgh6X2FHR
BNDaFrvYPh2ToKxnCTCay9mtGCts58YSO0vPUPZSYKeBmJEBTIesofs+iWHdT6QTW/fnQJY7FnhH
MByCUm3bWZ9MN5bPaorVET7b1s6irhOtNuT7SS/DDpxV60IOAt1GUxeglcCg4hpVFAj0SIO0UbW1
eMhsoERgVQolqYpOCiUR4m5qDzgY0NHaZ45Yf6ZIXnPf8uz4TnTt+M1e4vngwqz1QdhChBC8BbyD
lLM5UDQLiyCVkCmAhmG9s7M6vsm1cjeZZ7HdQJL02TYLtI0AFygsH7K6lbvLSAWYSgLFgaCtlPmu
i9T6VMWl7dsyPhgzT5Hy6mo7O+3cIdx14hlWleYS6QR4/Z1KnQvQ1TNsXAyo6qbIEK0EkmNdCBag
baV32vace7i/0kfF8PBNVr3At3NFjS06svui035rkgvN2B6yAvduRsCN1RnZmr6HBHDrKjtiKlXn
ljeZbdcOLnZYCnTqHjjOgVrebuJWiUEL66cbneQSck1tARtQbC5nP6k9wNObwU63sWTdXea56Qtk
BsavuTBsj2rvuOkgXYDqfmudL0NlnZN4wFIYT5C09KjaJBCJgloSzghF4/SxRERvsfuaka8tYykB
p5fFZdHLHE43vD96Q2LAf0/5vpu49kfamB3UdWIf80Z9hj7a9Ch6/bk3GPfgbaKW227rjvHZHxKR
PRGWI642vZcW2C0NkFV2SOwFc9GJ2TcjYGPGGfJvTqryo6Oc6f+ydx5LbiNMtn6Xu8cEvNnC0pPl
pdogZFrw3uPp70f9c7vVDJUYM+u7aC16USBcIvPkMRPSc5pG6Jiqm8qGYadKGl50cVgdgId6N3Zj
c2xU9DQmAz8/e35O9VIPWqlvfCOCbNPp2qlRmOWqDtJEIc+nnsBZXmthwjwiGvt9pU+Vv3bd+lVQ
BexcVSn+VI3SDK0rzR+aMQo/Y8imsDSnw+c/+bELpQJK5bgwL6dG/IKMPd60S2KlcFiaFJMt0lNt
lY0js5ehneZsKparhPya3QJiFmvtVcWO21RlJDL6Ly39zAhhfh+ievGXcAoPVa02dhPFy1u2yNFz
OBmzW2WacVb7yYQ/KiZerfSdp47Z4qxym+OWMEsNfU2UYX1UJGfRyKjas9b5bTunb6rVl5cM9vHZ
iLQIq4tUPKuVMT1k3TQeYmNd3zOJL50eD9pDLJlLIGfSsldHazhb1bK+831Q6Yyx6XWzCo3OFGc9
eaJanhzrUTNlW1+r8vvQ1bSQ9KwHbD7Ki2bVKkluivzSSLRysdzXe2lpl2cENFdRpRF3GFGUEYkG
q1A7UJtkf03CzqlIhNszrSRbnOr0q7t37cq5sLqFpsaOuYryc430eBOHVeo3ogYraLbSzbCYbHbT
ZqicXpTqL8K4ZC6fUhGvFsNwI8LEaQv60MnHMHRMQyzeFjMkukGqFE/ShHBvyP25noonvTESuKnj
TI9DUyEnoDjtUKhPq9GNjqzh9QY7XWMyriIOgS75U7ziKgWhNtkj6uxf6llUdxKG1h5WzPHTOpip
18k6DaRJRIFhrR0Ago6tSCiIZCNYCN5o1hbNuAii0Dy0ZZUfiMHJPmV4ggw+5oLGceC99Ku4idyk
6AfhVCVLHG/khkEwhwTP230lP4qmHO0L8kxFf5pboT8u+AkXdt8seBYj+mzIk2rL/rloq+wlCfMO
6y8LN4hGW8rZDpPrLKjwQspGCYCNgx3qvkVlIjVbU38u6lW70lINF3XeuDfyWDvndCca9JHKcFpF
6jpsRZiczbbCnqTL6H/0eWk8I6zyXS039TdpraWtEmOmBsRZnXULB2pDaGEzy9mpzLT+sVgM6Q2q
6nApsysVEK25fESODRdDTz8neQHdKVPX8AnnkzJA89B9ktHxfhMSUQ+qNlm2ktD0X2fk9t8muZa/
YlQmP9VmIuz0RO9Fh8IXw2AU8I/A/yTMah+Hs/nVsIpkdMOIigzm0fKET5J5HNSBmTJppiSFOGMJ
72YeVV+6NM6/hhJwppeGebsZrQiZy5L0IbPeZCWbOMvhQBfC6vez0SWXUpwx41eNSJfd1sDx1BuX
gcktn3AAV62CEiVGXU1Tn0SDxwysPJnyPAWTsGiXOJXNZ7YQNAGNMgwHnI1kfzJoHO04w9yLr2yb
btoxsl71JjO8Pmf5iL2aCfN4aGYKRl2PO4hkBU2tivsqA3UVyt4IYLPH3e9qyJfPDozZKZCJPX4P
+0z+rArjEHC1ieZZU0126jFMQRr1pfgeYRZCWLsUnqc6VV8FGpSz1kkRBt/8faeo4Cd1VUqRl+pa
eeka8GOfuM/kuc4lqHwxhn9OsV4JoqmgoXeWnEaPhEAqUfuXjUq5X2qtfWryfPRYIWEAUsbLcm7X
WjgmpT5/i5RYBrfCvSSZ68p08zmST0NdTpdoKWQYZUaXOVGRVU6d563szBYZxbYiZ/FzI1jCVhTz
4YUcQ2G7zFQkG1vm5hPkkO/RuEA1HyoL9HhJvXpy9YNA2LaUjq45lpcwiuoNpoqrZ1Ur44R0JZkM
m2jGUZ0GWsiA4EPxlOm1cSXl5VDmoqQ9IGaQ9+HQidxRSW5tnokKx/9ZdcUUBIgK9j0aaiDpSlKO
ija3z13d1C9VJAIdYX247tYeOA6iTiJ4UgaaZQ6FgV3doOKOZ4QGIBvqQb9EXBy0mMzjoEJ/VbYa
je2axe4IOPzCUIddJxHyewbM1pfLvn6aLIE4k7yRJYANRXsAPqt2Sq0szpip8761SBnMe/U6z8Ul
dkxdwVOhgE3GdWM8RVUY0fMLyfAMsVl/aytBDwbO6VWbtHLTT7NT5MugoM6K4i/hGgvCEeGwURy1
uDBW/C3TTyySSy+2Gvyqc1ZQePsl1rXBwDUcIWimeW0yyIEC4j2/DkOjnxkxpPK4yJqsuAhG18xb
63D2cSCtmrOatNXZFOvBsJWszGZe9Kr93JEz9a1pzJxRvozRLUO8f5VTwXwYcmyQ8q4uv61pXf4o
ZDQutCLDy1TUvBO5pX4euwHytIEW4amL9WozK8hbmkgCiZXSTDiWcpSfu3wYTiF2+dtOSwcnT9T4
XGmNcmiGDm60CM06w/LnDMrEk9Vb8pcE0UgZ5D2++7asalBOonF8ARbrMrtPos6LiOZ0zKVSPebD
wo+EId4mVKV9Rs/zwvPxvSt1GgPQpSBMrf5R6K3+eSUGQ7ZnVagfCkpN7EqrwqOQF3H5YFqsHUSQ
S1cqaZjHqh3xgS3K72wRmmAql2JmZyItnjAIvDtdM1gi7PCpOOQlqH1oDA/tAPolaVP+3Me16Kml
Je9YC3aL3ZtK7hldWb3E2WD4FLs2UC1SzhJ1IchQ66MIUQwGYp6c8HmQxsYbdFAjckbbb9xXhZGs
7v8yJuwe+l4QL7o1r6ce8povxbLsGos+HEuUi1iEGnjZMh5o9Gp4h9LNtJcwJGU+FddnqF3PbRrO
j4VRF7Dp9X62+alIeGZeKj+qtPUlR+KJ+6cxTYONVpGor3BSzRalokkk8cpGVOik0JUqs35s+fg5
VWu0Lkke5XuRmN07RWY6qPqyHsU0VPYxc80hKdX1JZKV2u4R/L9ncSt/0mRRdyZ2gF/ztJKecZ78
XlhwMPsqDv0aSOUgq+zQYNwo+TVHmOXSMBbjXlLD4jyms/JlGaLNqhBSILf81jyrcEiNxq7ZgkjP
F7001d7JOxBABxyPINa4TYtDyIS16nN+STWRCqQixixEgzD0rCx7j89Y/U0o9fGFKgTYwYgaMFrR
XcnrfpHMyhUVfAPjUvme5Utu2mMhx2xHMgWdQDsvV2530vv6mqSZTbNSvQqtKv2lGwCJcsWmbg7z
xWe8nY7tuo5euoSYXiFo3c2tvM+NtOUx0d8UtTU2gjIqGGBI4SWZmprOl2yJoFEEfLcguhengfAj
W66EU540+rdIF79k6KRfUbjjqIC3mVaIfaAVwHiMXOzYM4teCUJ1lQ1daZvRosIimdk9kRIzgX0v
4EErTZdZK6KL3dprZAFrRtl6FWOkjjEOW0WsWiebyuOUY2LKT3kcu5bolQw8jvF3suPwOr8P0rnu
6uWtTNmnzDRetmFy2gZLUzdrSi710AZGO+lPsxxta5jVNhv5lUl0RfCGI7BRvERh+9Lk61WetIhb
mozdoszvwohGAYlFLzxEqXnO0/o0paUHZntQKvE9LMu92SAdlPPtLFmP6Vw+pFN7XNO14FIo+ca0
wodoaI1XCRdYh1wHiJGmMNtCq29TOk/dFqdZfKPtbO1BwN+q7B8nvantURPIARbmZ4YNxnrosvpE
R50bevFtBW7erSmBSLast+Nkp7SCX5N5whpPjSwD872kCjpVKxCb0fjWPljYQgaYgtv21NVvE6Uv
WGOtdtbEVN4I1+lJ7lqxmbXKK9RUT4/QthDUZYPGFlSBJMTAiIu23S3pc4dtGSa+aZgeZlIVATem
YttXGmtgLA3fWXIzU+dd6zeKxhJo0NnA4yAgMlsGfb7UG4u5De9XRf6R1jMnIVaE11erMASTIlAl
uzh/gKChnhhJAXtbaykDSQ/XE7mrGW7YxY4P1viWDtVqd6zi3TXrgfKZzEkTjsNXkYg/X58sNoe9
qjI0ZCKwiy1jyGDjuohJZlfykRLGrn6IqhG3Y1FmZdU2OADNQsVybSok1Pjp6s2KZQ2uft3POlI0
9cDLYt++IL5YnX5cs/2idMuBaVH16gVUtGRURisZT8Mni/3h96yKwceWJurfxUWrHvNQmdkZSYOD
pnnZAwXD/dO0StsSkJJovBZxeRQFQWqcXusOfKqnl5wc1UMHAecLJtYdGB9dhoXEr+++N3WP0Wuq
x2/ogrv9jIMkC98l0bYWy+agxP9PsTu4GJEzJrVCCyZGCYViYEIZJ5Pv7ZrkOXl5dB0ALMskPYG9
jS8Dvo5XNm+hK16H8SSuzpJQeRGWrCHZTwoWJsIKAc1nj4/NYMoy9ik3x3RnroZ6NMwpY+mfCVth
QbCt4gn3yO6wAU4o14CeNNxDzRF00Meo2GHRXefOokj9OSQ5kalqkRMvy1TzVYsNtGMsJSvemDKu
XvNVz/yxohCPTVM+SPgCa/bUy4wIqyUdaRjVLcC1gNtfVOFpbFUiDVosLi0JNPmke6C3FewgFRIB
IT2tq/f4X4u18ZznJgCVRk7HqWUu3V+FxX6IWkTTmW6TpVf5wIpioIeZ8UNus+Sy5trEjre9WlsP
vIDOqOAW0BnI+wx8G9kX9c05ramALN0wlBRywdWzRHb4YnN+LBZZ/3N6yaSOD8RfsUmOo0bwTGNa
nkttqF70MIw2C6wKG+5u76+6Fp5EIuY3YfwQy9W7UiZvWqODSpixSWKGOD4V0lptRHrXT/hiy5dc
znqX3mt8x6VQDvoMLXRd4mHtEE0C+7628gvKLdKDuqF+GM31K6bXwuQB99WAT5kmqrYoLRijCUnK
tkvQUc9KtJqPZZnpFwy+DddIisaA7m1Y36ZEy7fpUo3sv1WMDhdqmNCIwg+Je+iIWhq/FkyhPuVA
2UYt3tVZVBBmnytrzHpU0o9WV8VQEKxxVw8Fo0vdSl+vQdIuG13tILIz2FXjWJ6WojG3rApR7Rjl
1zisn/JQrAq7Zl4EXeUYzfVZGvDac7MBy+u6M2NHbc3CayXrR5et63Mqx7KDd/5fSt10e4yTUfBa
rAUICknPoMbmM6tz8TE2h+FhYatzTPIM+DNce3YbbMbsWMysJ0UwGmxYjdTCNpVA6KZh+rWtvtAf
ZrkEc1qhaGKEmjJYGuZSbuIpMz1tMbW/ePxhfNS9+tpFZbRhyI+BmgTLZx7dkOe1Qq0vJPXKuzf8
UcACDV8nlmt5LYV2E7MO0noiCm1zKTBgsfrQBSjXH8TxusNksFsDnLYNTMqVFJPLRiMRUxpkwD98
YLUtIJZ0KUqzugxpPJwmglyO6RQrE+6ZLPmvkv8tMz4bBkxvsXlvuh/4pMdvA7Foic0VTFl1TILp
VXnxsoJ8vYHGAZ01lXqIGCntcq0br8KO08sjYBWWncYhUfL+nE7Yv9dtVjskCQ/fwoakqDYxR3yL
s/IwruTn5lbORlJuqbKW0T8O2lqeFNwg3QbpIfLLEhdSwiR16CDkA7oyjdy0NhLsP+tBQT/skumg
PFZ1thyFujScqTabV2PyGrgJTlj3Fz2cZnuArSDWtejUcJu8ajBUGaHkaAGpWVwy2pNwX66gLJg4
z4PdK0ayJ7k+3+tjv7iDkqRQGa4jc4R3eajgk9Q2XfkGtghFJsIvFqrTvrTi9ixhPhsw2WYv66r0
50WbUmdexOKzxJQXRNXafAq72HzTE0H/rhbttZ+oVBuG2kxygia5ZSzlL21dvUxd4c7MEWdz6Zqd
iGv/acBDl2vcqEdZ7Wd/SIZmv3SVELCSl21c/6sLmD/nKimzNLjARuIWXBmOeSqiDc/EOnbpwgS+
zg32vSvVsYX5KEC/L4dz1xjWlziKjY2kEBpmK/oQKsxg6ZPScr9sVl36kX3GtLF6qSDYz2yngxzJ
6BsrSkdrJ1aifIeKPriA/UdrLFSQFzUyIEOA2tTydYMuZIu2G0bazL5DUc5atB5snYXXsyRBG0CO
5Y1CG37NivlaWsVk/l5B37kMDPIm+UZijml9nTZXzZgNIxIuMV0I6pTnUVwguUjjjuMo+wykzQtj
XBKxZq6a9w4aC9LlaAUCVeX4MbumMDA+exKL4+NcqrLpEvqhfdeSmI2+Rmd3Al1LTyP8L083FQTZ
TbttcgOFUET7w65cVZHnZZHK3l4wpcnhhRHuhdzc8Nthxhrg7WjILVURZVO+tTTrC3FOKEzJZgjj
yJmEtqy2SSpTanqWYj4cldZTYRqgtTHkg4lmOLKHFmLeHW0fLOBfHDj4HaamQnFXRGiKCODEG2Oh
JJGiuRInPdDiWXGyOO69ROnS4Cdr+f8TuP/PT9b7x8qe5y/JdEPevupi/tudRZb/C6mMiLjiP2xr
WPr/IW/T9vwXyQ5QsK86GoWtwN/kbVn/L+ioFk8NbG9u35Vz/d/kbVn8Lw2ity4izMNi70r5/h+Q
t2+sAfBMUg2UD5J4ox0YI8kUxFmUDvVBOs8H81JsZNYetr7vX4Q7Oo9/q0v+OcbNY6dGLVYN8NcO
+sNwil/tyRfuKGRu3rD/96fRrP5btmFYWSIIK39aORiPKCPfqkPli1+jH+od3R1vyb9enn8OwS34
VX0zAbv1q9yJhzYes0tv4C3FLr310Khjw2xANXQLq513JCZtFrnrtsOShJupE2c/lwd4TmmD28Ew
G7Yw8fnJ8uu4rnWG24Q4hQMcm3AgCm2zEJpIT9tIAKbYlvWpaXqTSlrpin2zN0xSCwSfioGF741r
6Krh6XVoUie6BvpgHAcSFePNlED85d6MvkliX/0gpYdU21pToSsNhSskFHoK95UnDz6/oHfFGT2v
8XQBWyzh+DI4PTJGb3prrL2rGAFW7xDDyMxMOxuFZkt8j0UyTJFfRLJZexP6LwS7IX2Sk0aDuWOZ
kHnwMxhZAbBBmfrvYjVQxkFTgiJNI8ZWuYL7bSr7rm3rQK760tMyMzuFHU13ZRRMw5n8JZsnvnG9
mbiM9dJxjHWoU+1CGFaUTPscl9YDtv+JTeCs4kRLZ3EIEKu+KMxvRjbAEFZz0SnGZnImLNi3mWiU
QaJohDjG4eTIOMrCtg0jp0gB4CuFr1seSsoWUvbnQkqIvpRpl0qpaP5THlGm/N4I6UZC+s+DdJXx
/CLjSoUB38y5kQ6GdBDUY2Ls23VzXSvMnekKBkl6D1OyNa1tBPPrFyHJb9Rz12f0H9XCP4e8fhB+
OSS+pVpcCblyKJQJ23KgbqdfstRpBzz5dbmRgd3n0RNiqfP+d0e81oBfjggR3RiGhReSE9zorjjZ
SiBDdrxzQvK1ZvzujK4ypV/+vrEYUbNcX/iWSb2waWYGb74UnI4w7CyyPx9jDOBs9l8oWUc7ciUE
FckOz1hk/n8+xZ+Gmr/7DTdSROQ0DUxKaz2YpF9ZUfc8GYW3EmIUN+kRGN4rC+tUVgrLqTRzM8P4
jKwq9eJ2rXbtqqLaDRINNpn0Fl9nA8iFsLzg9xnV50mo91SUO1frWgV/90Plm4vV93qult16YB5w
4b+yJrNV1yhiG7cL7ftwT4gmX78WvzvQzVdEh0Cnx/j7H9IRSfEzKBdeLjLb3U8GFve6r0DAZZDC
WcjYYQpPZp4MYfjFEC79sGmLpzq7/PnefPTA33xqup5Oel2E5aAGrLeGCbX+Qa+/QtzwrGn752P8
9Oz+zdnehqlLEqm7Up4RlWUzsO7Poy8cFgdu3ik7jlsNU/fEKba4BDgM5x6pS7boz84JrltgPTT+
E1rr7eI9tY552oHq28P+3pdW+rck8O8X/lavb4pDOaQdP00yA1FkRLaZ0wu4yFiaVz+IMl91p5x2
rG4wlrGbr3++Ih90EahT/v2gzbg4jRhWrgfizq4+Jp3d4WRUYcdF8Gj1gvZh3etm+j8T4/9zljdF
oBuEogcD4QUMog1ZGDYkOceizii7yL93LT8qNbdGE2Ok5bFpcRQ9CIPhlUC/AzwLB0TnyXopN+PO
9Gsn9OJj6ME+du5cyn/rLf85t9uSrdHAi3q/HkQTUEf7AryB30tr+hM9QUw0F2i79hyjZiACZcDX
FdUI07gq33m6rY8eoZvqphugk/D5V6S2sdMP+asp4jKkqL6JeNoUUyc1tqMFZYOcNMutmtwuM9XP
NSNoYihoKaq7hPuiTVsx7b+gJzbtXjOwVyNw5rMFqm1aCwKG9VAv7ysON7S+rmxh9tSOvkIUUdNt
zWErpIeuekQHIhtkzOX7hljAodoJ9WsnPpLxAiL9kGhvKeEj0foKbmGL5oPMLyTkxMsS0Qvl6FFa
zsrEYAfdaUm+GUvudOE2XD8NJhF58h5fi0taRUQXpPtYCOEG9AyIQb+argnQpcQ4efXbuSOutzR8
KdlG3bEv9c2sjYT4PNLuTPMRYqBTh+JWq66qB5UgQP1JB1/pSQybR77k3YSSqddOyhR/i6Xh2NSr
++dn5aOya9y8dpaZkA+5UnbNINlrsi0e8720yQilccqLtOm99Yv5TTzML/pbf5ye5EO3+fORP6oz
P+PUf/kMJ8MyDtjb8cILFxncZ7JLaIztFmMY/bVCg9xdo5d21yu1NEdReZ/lhz8f+mfo9m+qr3HT
RhFsBL5atOthzocjFHqMBFXPYk9rD/EUtOZ4gXeBNrvCJf61hIlgCaDjJlCuGajDMzrmT531uM77
su3e4wyrnYTVgfEMsG8TzOKLUkMeeoS/3ALhI2hELy+g4LU8kFBCZ3UkIiaDEow+A2mOGcX4AKZH
ai7RjJndwsoiwdkzMlyYD1K4i9rWDrPP7XwQ9XM4wEJ7irHQKaoNHEoP9thhkGlYZbvO7mVyKB+M
LNpNfdRHGW5iEckYIrg1+MynRdiC/y/B8INkPkXyeH69WbObJxin1ucv/ETz3L7gi5Y6hWyPr6wa
TjUCn9ZBYzgfVMPpTNRQz3++hTeK4b9rnHZzC4uVtGhNEqTDPASxv6AKLLyxw8fT1Yx96rOUbQRb
f1rNlwyzSVub3yjxtTP9FQ0OgthtBT2ge6j0swD/7lTeK30fPdU/xb+/PNUiyz5z7Km9AyEZjQTF
E7Ut6sCpFBFJHKXic59teMLIn9yZAF9kAVFvWCEVd7zvP6q9N31UOBVJ2+XURliYToFTy4SZkXCn
G7yxpvr7st+GqGf0LTBJG/mQtI34PqfxumnRKSDAKkM7ba2RLWyo+ZUE/6xNZ3lnxIq0y6XM4mwh
PkMfyxw552U3SYrD90KHERoOo12rFk9KxKIdwSNGq2OV+aulw3nspe5RZg3Pqzfm/bdsnJD1/Pkp
+uBDeWsasRaCbvYR14pGbxk3Js1GvBp2Nn/789+/8UD6+3LdBrbPZj6UakuhWXbTyfLRLniCIzgt
dVXyfgjfEz/elfc++9fP+++q2s1nH4WfpE5dvhziKBik8N1UdU8kCbgMfibZPcJbtsfeBe5W232V
npEm//k0P7qMN5/7JJ6kOl/oGJsyKFlXsBarhHM735tBboyL/rmM8r97Q2saqzwqzeVQeM276Jmf
v3Xbyd1Ktv7qF7vr+w49n3pkbkr7Ah7syO43yekDgPyv2Ve6ne9/PtGf2Rq/u8Q3L5dONKIlhsZy
yKSjOhH14EvVBhVY8l68duSw+noA+QxCl2m3gbCDCZ48p0dBDFrwG5E0NVv6UXweo03H8m833MFm
fxsLBaRr3IwsY9RGAvnKywFxAlvc98x87VHQrWOw4m/ZOlM0OxYC2FMzBVq9WwcXx1d5WQjxBPzY
djM5tztWcotxxJi80O412R9M2rcZ6k0E93xIuW8rebmO8GXwR69w5TedbvfOHfngob8NUsf3aCWf
kSDq+NB5/WF67I7QqVhG7VO33FhH/VNzSTelR5qsLQfFKx5jduRLd2bFn3klv3kg9Jv2CeBVLJFK
8ILnb1Yc9PJsV1lra3jszKAjwVoKfMtdBU9gw3Tj+lu+ScNXFLewBtStCYe/eVCTz5ahua1ud1/N
xuFchjs9lvLR1bn5imv6GhezqcFYCEX4WMf+3Gv9aV32aDPH8QWCERxshXDtePT7cRcFesuqEs5W
ICYnfCSwxzWRS5evmNZqyq7TXQFd89WfKR+PqDOmIkOKdenKU9wi4kPo/+fb+tEbfxvPWxolCpPr
D299PAi81KF0uYR3u4SdutQw9xp9Jtih29ukFG3hFm51N8i2iYOgcMdMZcPNCv78Yz68yTeFdSR2
acmlknYRu7pWnwPD/FwgjzYeEnGzTKIzKKe2suySCKMaavAC65SY3GtOco7Rgj33fpS+Y7FDuDPu
p2iJWGBDNGASG91VeZhwRxRZd90pxz9tFn/3UN7U40zAB3hqr68dvQf+yL4EvBC569fmxIocp1oF
J2G7PInGC4yQxnJJD/7zpbpxWPy7Ut8auBR13iAUoS2rCnfYyNC8nXUnk3sKbYil47YCQLWh/L12
b9lJ3aQBXyOoQQU41znylGVTrH76SdpHvTc/LZ7+VDwUP8KTLlzq9E3pJM+884R91KjpN6W8UKC5
huR/Mvgo7uoiDfNZNDrKjt98JsV7F3v3/I8+Qvv0m/qsgminJVakh+SEn80OC+vn+mDuCloBwcEp
y04CImR20SXbRs+1I+wt13D/fEc+wO+06///pR/FjiFfSwIiD/pOO4CguLOXbtajcafb/Ai2+Tli
/fL3oTXHIwYw0sGCEv08P6FeehP+0gGNjpkAOvXns/jobmk3dTZhj2XAVCG2A11DgT2LO7WvyG6P
MzQKT94iNOn39KK0+rp355gfFE/t5rVHPzd3icwx4xHTcFedH2Te3icNue6ggUeek8Pc7A10Lknk
ZF/vHPUD+PE2qLqAwy4oaigdpt2C6UQl+92qu1H0aRo8FtEU7G/DeEm0EhfyfT4Qf6Bchm1NGkHh
V3caip8WfL+pINpNwxXD3xZmnVOv5o2OmqzZVaEjYaEcWLVb4znAtOstwg/5Ivpa5giIqiMXr1Yt
UCWvPaajb40/RPkCL0xX4Uw8XDPki11do/tl3LHxdkLQGyGtLOz1850r90G3od280T0O3ZN8fctQ
pb3U7vBF2iyfK5lCl955JD56mW7eY3kSUZPD2j+YD5L7PNvqGcHu3ZL0EVp4611tQP/EtZ0/n26J
DZgP1T4PZn/c4mx/TOCK+r0NaEed2C4XyUM3Utx56H4mFP7mft86DYct1G8r48gLrIZT8qr4zWPt
drsyWDZwdbarX3zJL9IeM4RX4ahfqiB5mZ3x1dqFdnzi6XcnPzoC322rp7sV+oP377rT/rV09aW1
kHbBj7KehMo2gFZOhCY4FgX6k+hWW8rl+V6n9NEWWL3plGRRrMTqWscwERHgCTrWY/2Kk47kpcfk
Ti3+CLRQb0AL0lMEvZg5yOhmXrGzfNmrgtyv/dI1g9XVXd2OH5dtv1fd5tA78bEPxL12WYJ3Akle
/neviXpT1uSo1ccWLcxB8bON6P1lBCgRAmF772v3Ufuh3rQfkywOeXeFZnoftjfn1QVEGDyTS2zj
9ezEdHGC/z2+807emE7/3XKoN7Uqymdoedc7F4dfyQFYuyNQROJ0rtw79KxK7Oa7XniKA/g8sILj
o7AG1p07+tGAf5vJGgtZOdXXfid6rb5Mj+t2+jEfjI3+JH6rnoWg89fX4ele4txH6It6U3+iECp2
q3I02TEDfff8iAkXi4tHlX9WV/LPeNOcIwc/C7dwO+81chFc3rnO17fuNyXiNqo1tWRztVqOndmq
R76L3Xv3vu7KBwDCbUZrv3SpqV8fyd7H/00NVt9khBftxmu3hVc85m7nRD56U0fbYEBnw5zglbno
dvtFdis/pHnERmfPiozxyxXv3Nyfp/a7U74pQKqSrH36n9cV/35/Pgyvoz3uJJvFwzbZoGfw1GBA
3e91r2i47PlHdQjPg18cZq8PNkzSW7QzATpLvhLTJt5GvrH981ssX5/u3/22m3q15lmbqdeXrPUh
Rx8GbwjWTe1lgci+MHStY3tKLuqn1smPcaAHppP4fz7yTwT4d0e+KWJ1nsRm2oIMi9ZpyMC7ndB0
SVyEDDELdonmsTjW2KoPPqaryIjbo1BdJt1ugBte5ekpsjwW6vDvy9cBpcLDLOE8DpHXMxp/EgS3
y/yk8NX0M/KiCNUsdrvaBfmraW3mbjNfLTxslG9i+tcQyo5Bbs6ETZNbDJeohxRyjh6rxjMVrGfs
P5/xb4MSgVd+Tte/9LhKAQcCfYZ0GBzNR7IbSD4LIm94ibw30KZgDlRf9KVdt7/3pn80//6E5X85
5JVNYWQih0RJuK3INHmVuM+DN7qyE/MRjH3oAvZfEtvgzq09066Dxuvdl9mrA8nptrH9dOfkP+hH
f/7CX35J3SRptVw7b+m8HiZPD1SnPjcOTmK2vO3+L2fntRwpE2zrJyICb27x0LRvtcwNIWlGQOG9
efq9UJxzQj+7ESfmfqYRUJVUZq78lg4toiOdy1OxJ/uNK65Fg8U5LqYGIITmK8IZGuPqR0K5k3ri
fCsEipzWg/qdwcrDQIMWGzIPlc7Gfl+YzPy/L8m3q8SPW6W5ArPn83vO1d5ID7Gba45wNlg9Ma5b
G3etJLO07Q3baBKZAhdhLQoNpP0E/OFn0u6a0JjwhhlspBN16JyBACyjV4I62d2l0/gUdlYqe2ec
OHnlQPaIdfrko6dgAh3fw0OyP7U4lzdba37ltX8fYX48C6kLAC4ZZMabPqmX6YbGFqoZ1R90Vt4x
NMcfixQMSXV0uGvv8B/l88a7X7vsIuQCTVw01fzuKz29jF+TXiCohXOoh+pab/FZIyjkBXq1tdjm
qPUgmi11tSRtULmC9hY+ALb41+eubXmO0QdM1LMAbwy9QNlcbcCRDnXltnGTa9dcRFAWiBiScHi2
41k5or+W1mb4p8OUgdpifLRRubcKETGWLqO4j6KNYuzaRfn/nqZ7DIPNQBWoqoY3Rrgr0ex2vWUX
vVYG+K58/FguDUViqerwGAVGTUWV3QeXwoz3/JV+qRAs7r8/ubXVsTjqDQPmjMVExAYdEwkJORVj
LIJ+KRqw7BQZpK7Cx5fk/+KkV+V2a+et76b5j7vyJQzu0wTXwywBplUPGDO+l3tyBC4IyqBbZdfe
5EYOJO9ftQ2XFReMb6vVm6cQ5/bfb3nthPmdLP74GzBzMGFSDoul/xJ0f4/EkHshJwIdvgVERPHF
ucWlOoRn8fJvF1yaDisDyEdg2uBIe1A+Ff8GGBsuJHJqr6jCX/aZvUYtMBSa+CfwC53ZyN7XamRL
N+IwkxIMJ2IFHbtrfmnmZ1w/JcdeT53pS3GDa2Z1WFi73IgnVURmWh4xpW//ftMrm+M7lfnxkBsf
GBY/AUdLokN4ul3C8t7WwkYsXcvrv1/tj18ve6VshhzLSLRYt3EiA/Pd6lzAnlC8Dt/f32l7MiZj
PiNumZJ/pwQP4tp3Ie3HNTE0HozdgDvCs/RC4vHQifpqitwe5LJT+lbyKoqNWn+kn/1nyW1kLSvu
kSNc+t7uMhWKmwlN2Qh/ZLQfvrg7oH+FK38ARtA/Yx6d3YXndGOJrz38RWTKyRRgkBF/KgQoRnyL
Nr4lK8UaZpGGUm2LUc4aPysKL35hJtLb0FyCVxo2e7HGjNbvK2etJfgt1f3xoDGOlgIvPUe+z+jC
HoBYMVlBJQ7mxXwjuwEIIN6EvXzk1eBJ1BMVnxSUcQ4QliJJ2OcmhT4h2Si/r6Xe3+H5xx8zKVTI
lzVW2mhAOov1FWq0lpjgOKqi/pfT6mNoRGa5sWvWxEPfxZQfl6PGqJZBL8W2USMjQuIxmaGJMU9T
1E+FymkYQFfBZXcBdzGyfbBxTls7Qi09qJOx5ilpxJtt3TnRYFWWtqNIiw8h0Jw75dLtWovZsa/s
DcySE6Xz5+qz3oVvwDI4LCoAoikIJv3SuOm+Og6Gv+O3HKbmY8qDXbe0r+brTmyyqMFiaF4SQGAa
yH5YyO0ITaPDE24ElO/u4qPLLE5JLeb1AkIzjJeIkMiFcadNMrUHGNWIpU8fuCOJyHt6cAQo1xtA
5giUzHKD2kj+WnXXBhY/YK9jzBCnyNamIyxWCIib+ENKCzXsZo9BTAHCvKPRG/JUoIsD8MKZgpiJ
A1p1Cj8AREoxYpwh/fOHrNXLUTABprCJbM7QjtjoMyAkafY9QTMRIBmBs0lwVyRVhIgX0sNhfKvI
rQLsWqTvWc9YYSyqU9sVKpAWIBLAd/E5Lo8xJp2ABDB9sdIpvkOZGfj/37ftdxR49AgX+XMBMh7T
9jXSmk8ew+6FTn0Ax1xdG5dtrfST9rUJnLqNULS2L+nFiS9tE7iGgNfoVdTHAJoFNRiQa4CVWgGA
YgzZSRzseg+/Ugo169JpqUSFoCqBXoBsOaWsZFWzSfPPairdwHc49/EntDOUJ8Y3wZRYzOSVmbnx
SFcCLr0IuEOfw9VyxCOtzE4fjdgGbX/f2N0HZfDOJ7nMWWlisTvqBvnPxjVXvh00+9+74tM+rDIw
+SHWBo75MOyYHbkGLqACLnx7LcyKjLtsK9TPCeijNbNITJMwgQeBhOmLnh1vwujDVXC4jVNk9qOg
K2QuQJBDGcKIUwZpYeSMwY8wg/lnhFMW13B20bdahMStqd54iEMjEeVyjK/8/ihmB4+Hf92iOJhm
fMnD0wcFOhwu9tyrZHPX7kigg9O59E3MPQkCOfCvvRzSesFor5DkMqAiaNOTD7k5FGmAPGws+HlR
/a8nJSnLmaoya0jc+ngt8vheybcWcNvf7/LhGsMPz5nBjy9OJOc5GfwCJ/JR8xm3gnqPye6d4NTK
kxDlRloZv1/oYaqBC0n/vVBKUGBrBtxBDY10OJs/cpRBpB2YQVYS7uvh6/frPA5EuNAiEAFrIhI/
x6JCl+OYv5du/xScJSN5l1+me/cWb7yRxwVDXGcRgqDArstUwJPjrfpQeYkTaoku65Om4DMtQk+B
lKJTwSfZFU+JjerC89b3+nHzFpdehJ4OrUSg43Dp6sQBmwCRMaqpwZt0yWzAdT65dxmAI/gsbqyR
xx0BXG8RiJgqGogw32qvUUekiMakD3ZoJihZAY5jRfor+AXaYGz1ddbWyiIIgbI99v6I63Eo1inq
DbA4b2ta6XFjCjezCDq8DBth0KtQG4dKYTxgmF8l9mCwOFj9vgLnFf1ory7iRgjuJka5sACT5I3r
/wjn0unhT9Zt1B0eHxIlZTnqEvF50wdziO7M3B3s6pi6wJTrxESVa9ftGiPX+yMQ9EboAk/Z70i5
8XH4rts9uLPlJIsAtHdDOEREvJUXUOZpVWDVybdiYBMFGCzaFAMop5rYwGQKKPTAPB7omtcAVgOt
Me6AQinBH0ALdJxx/5qkR0fu9PtDf5zW46ks4ovUw8Pe7/HUYWUPeI2G89IfMG+pC8a+dsqZ1bt9
Z6U6rFo2LrjympcuwYAbV3KJ4V0vv09e/MbpsHROTGk/Wf4VOm3FQW9MPDRW9JpuHQjmFfTo+S9C
zoiDeszMlywN/xzb89sGldvFwMM/BjV5EVnKGKAjn8UVEgcVu/7cOKnLPUMTosceJmvtwh71ShPc
5D1Dck1b0m2rjru2L+VFkJEiEMzK+TwlcAAS3nJrBu2AO7IbiBvuwo2Mbr6RR49wEVroePQppUR2
GQ+sNoLok/QbydvjCgFW4CKwkIliGxIhi4KZBXkFDj2+cIxWHX3uNR0tULhJrrcdkMGa0KACeg34
i8KcccSXnrr+xtpAZSSH9ojxxJbTyJlprIk3gq/6L/josPiIfBN6e5eg1mELMz/8urGQ11bVIl7x
gR+M4xxt4RaAKkpgEZN1IPi05Mu/XWEpC08JVxSlks3VoE8/hYVgoc72Blmud2Dt1S1UGPftmd6V
jbnUiCdln8Ry3uM9YADU6F6kI3KgS+NkZuxM5/DuX5sD1ITFe76xL1c+V8uRn1EAvxhgz7lIULpM
psLgBWqTv5sFxIfHZElZDvaAXjoxYALNs/pYUs8h+rPFntYR1NQ/G29o7ZktIgvxIz7jKUT22eEL
Wx2U3y5VE9HKkHAWKLEpHnsFxZLtXXydTf4EfwH0F+1qY1uuXX8Rd4BF5+kS1FUPpZ7+K7l2rp9o
3VZPYj76Pdj00iK0MAE9AvFJwZv4OBz9987pAYI7iU/9JXB7wOwtAE8x/EomTfz4/YGuHKulRZjx
wdmmZdhleF0LHApcY9Dmzh2QdwAL+pcqH1bFMtyAKhBSBR4Z8t2PZBfy6u9/+trDWoQDeRQqMAjx
uz7QcU1Xqx11CIF2jvXff3/tS70UsRe0UijFIAPeAG+mQ3aTzwHKHp5y7jTfY1zKyoz0SN38Lanj
SshfKtprmMNEY6zQHujuej2cS67UQTKDbVQUgjmgT+iDMxiWPOS3ULhl7fn3+1xZ0t+1ph+ZFcNO
XSTMzxGyoCdsmH25mTg/7g7BQHJ+dz9+m5IFNh18PMLgMN7JKb9z6OuBczu9x8et/PdxjQUXWcSE
pFLgWANLOS90eAOD4TvpZXBily3gI4O6K3zIwl15xPdTDuAus7H6VmKpuAgEoHhMLYxfcTp30LDI
n+CeZrcfYI3/20tZRILRB4iU7nG+kWAje6UFDQMb/Ecrbfz8WvK5lGvXQCIOYjzOncixUkEp7Hog
IlUIkIExu/jAc5sto7fNRgx43GHHO1oEAfBfSxgp4NMjUXvmQ9j3mFwnauCEZz9FKxvlQw+avo2r
zS/+QRhdqq7HJpM6IO3R2kX6By3WxsFpZaMsFdUyPdQVQ/mIzmKtNuOdgreUcBcEuGJtiKq5lS/o
UlSdp12l9LGEz4tbQOghYMgpcptbdpJ2EJ+4wjnTiyMIlWKuFhqNcQfRjPQQyixIu+/yrjZA5XK2
hF+Pu6BwZ50fxI/di/aM3CtkLrdDgJWZtMtaMSp6/q3YtR56GdpohCasLQ6i3dutTek4/+k8JEfC
6++7YCXEL2dRI1+QG6ZHBlmN8KHQMJrcdwAlY0/8/vsrm3g5SwpPpDoqqRwlGJXzqAMAKip18i+/
//hjZgse3yJEtHnX4AOCX5+St8gLm93gW9JbV959VodlRQKNSxuqW/2otWLLUj8+UiIsGqkBKREG
PSZDPhNSwOTcmUINzbsIx8tY1mkM0WjJPdxqca4FEoH97xqhGpGO67ndWPYf71xl9qzZiWbpEFhI
gCxgt9Wz/4b0/vdn+lifjme6iCMi28BfNMPliOxMiiOwX2ymRZnBx0YuaDQ4sQlysR78V/CA1ZJ3
2cmmY6cIVRQ/K9hxQTqY6nHlRVATCzFwl4yb9yEgrapPJC1m9RJDjG2JlU15mM8izSvPvacoMUOS
XxYvv9/G47k93Mbi7NJQks/loKV6xJugfRwUNb9IJjBEerXrzUEtbmiKokAnnoav4HV4j441wDv3
+vT79b9b+g8i5FJwPgTwvg2AhfIGk7639/YQuNwBrUpdMHKPuCgcf4oQlGUXWk/+8XC7lJqLNUqg
0lwOmgVtwi53JTM+F7sILcpGo17pXXNuLN/4/Q4fqwokZakhZ2GNJhcdvgGMee9MpCT75lZa5BLt
hY/B853cC+3cgdwQvR8r0Mjh/2PCaH6Lj57u4tSj1D038REOJJg0shkQkFtngpVwok65Fo5GCrBQ
Of5bQrJUljPAySpMgkNjyMEPyeiufvI6KHf2+ffnuPLNW2rGi7L1pbrGQvF72N3AuQRUjwtmx8at
xunaR2YpGgd9CYS0SsCL0vmnyWGf6FhNLf/EPc+HbBTCoFAfoR7HzBj2hUvml2W9ZciA2o2gsnLu
XurI4UpXdjC34sGFJ50KbOo+r7uNL/pasWWpE099gfCCgNuDHxmw7052o1kTqR3vcIreKGYnP/nl
SSzvfaZPmAorjPIijwDLP+fwvoSRTJbCJMMZJLf1YXHZgxzdAbjqdijbICkUvE5QI94ZrB4ukZTN
oocopbuigucynKa6jVW28qH8vrsfJ4FczCKkcTguTscmeOKaywyGjUx4VVNk4y2s5QpLnblYUD3H
ADPp0ffwxtkNankDsns12eN4o/2+nNdyhaXgPK/FVqrbBrlCK51bjv9kwicW7XrBThVwWr94JQaH
Hla4JfNaw1sZPFq4V8HyGOO5Qn4slK3Twfch6kGQ+P7C/XikbSYLoJPihE/HO2HEKBUN3vWtbC/l
eBRBc6VCuCE980cWE14RAYTMqsbJzA9iYXEQMITAYE21niUzqKbBzoSElLbJMeX/FiQxgeojsEaG
SS1QggpMpHNaDSFao55bBeYEVsRA6tjoCm4r0QJY/bF/acxiMrDc4ZM9kVD+6yOV490s2ldw9m4D
HdMOBothTbnxaP7t9/exUn74ngv48RCSelKEokDnmNaqq+j+7dzMhR2b9fuvr2xsbpEYjjzcgxi/
QhwWPunm1Q82NvXKsfRbnvLjrwZJMCjTAK9uSo/oJ8CPDKZdarCJqFr5fiw14JMIC7SMR9bcE0fw
9fSpczmXMZB4gI6+dQSYM8lH629xcGsH+ABJHWqdnQl2hxqrhcPYqUNM30TRUTklG1tuJRn7TnV+
PCwR9mVMBTa/N3EYUklepSpU4fjw+xtea24uldtKHtQ0VhEWELLYIwNqJCh1OEalduVAlbRDF8DA
iq/s7A7dstvcKyu+baquVsLiUtLNylUT8nmICi68XjSc4vg7fCK8CPPoc39F0SJrMkIDsmLlVdrI
idbKUkuBdh6Dzy4LWNWJ05m+VVuw4bxFu9SQdcGSTSBl5M/Rk/5xnbCLJHAcaRSHMmzR3h2Oshvv
ISniT9QFxrQa/CxO4+X3V7myWb/PBz/WSVjlHUllLHo+AXoakiki3H7/5bWg/y2c+PHTQ1M3nBwg
6DNtu4+5GgXhEPoX/yhxoIkJg8HVkpb7TwMtGuWETrjP6QKFyZK0RqbdeAXPwfvva+OvWdl43znB
j7/GB3MVdGmkhY3eG/Wl3af7v7D3wdyTbHf7cOO4vbY056v/uEoclkVes3htFRN7NAujmyE3uhLu
e3DLheuzk9XDxiZcS3S/N+ePa/U8wNVQGcwT9byLIRUXuh/Vg6UuRrSEjYs8VrlIylKSDZMbRpFm
hV3msEZtzRcJjHgP0zQdikML00LVDuPgVnBNLPIEXz8nVNQRKYWy8ResNf6WgmwogKDXmG8T0hPM
pcGLGLoJTKNqWzFZeRySv7O1H89xlElHV/CZ9WJYqqT4dNswAqtNBmM+jduGG1/FtVrcUnBdTSDm
SgOeJGXXqv/9yjBT42KcDQyNUY+PW7qptftZhI6JmhKFYxGc4Z0J+UkBMFjkRKfqvKU2mn/owTfs
O0T+eGCC78N8RMIFRLdWcTo+D/stYfjaTy/ODk0HRxyS46c56Ynj751vcjEmyo9FuFF2X9mg32/n
x99eclIrUQMuMDJWe/HBBlFQpSgxwaaJ/sa3dy3P/67a/LjIMGWEQn6Fh58aAOu1+XuYaDJKvS4H
cv14YJBg1MDmBDC3BT+h/GIVHTTkCFz5rabjWq1jqZOGmys39Qz+BpgwAY8DAx8p8SB7lMC7i9We
vst6Tt3hWq6TwWqbF3m0RRAF0r1sdlANIPcp9pQHiNKfjQA8n3AerZpFDWn0I7hU9PiDpmunU7v8
wBrR2WIsQVAxT7FRgFh99PPh7sejr0IR7pg9UqZmfBZypxp3NMxtGvAEJ/GtlEeVb+0ozJHf6QRt
2JB1c9keqZ003Oj3rFejeEsr+XgMQVKWsmkqk6SAVVAjEHr21AaVGb1G8BVEA9fuBDPi+j3h9hEH
7xM4zjsduYNSlzIO3SCV2Kc0JjB3fhZurMmVjbVUSrdFHip+iT+GGjOtbTDuxAJzLmGuEyjOcEN7
tHJCpxeRB9kq7DJChLhCsqcJXTvhUoao9Wx8ClbOtPSiwNNOMXDfBe4hazGNxMBDHHTcUNhqBK6c
EJaiYZgIwVVw/tBg8NkqvEntdtyh0zDlbECtg/LH7xthJTwvhcGUgmpqKuMyndm+gyytzuMJtLfV
l1s7my9lwaindjy8OtHMAFjqFFxHLTnGrqhLL+l798y+SCBHAlMU7Bktga0j7Hz0AISVrR7X2hpY
JDgRUyRZ2823B3VLPDjAsithqhdko8u0EsDpRRhJYFMHV9X59jCRXx5wHNBkdNA3tsnaoZVexI96
CuCiSOGYL8cIDmp/z0z5Cii6Ifdqq08uzPpuI0qYwjmxf18PK/JJOE38N2S1Uzjl+Zwvs70uIzDY
jJ1TaoLpU6IOaDWxdkV0Ef5pVnyCh2x1GDeuvCIVhMnVf68MV1Q6yllcefjEvF1S6fB+EdH0NgKL
PyYmpZE7qBi4U2Uf32LgmnD0MraOKY8neSR5KflVokAZY5Ar0HUL3uC/504mr/kIkNfA9vXxNbbG
fbuHRlbH8E52oc5TpYKCvSc70cztFoZHavh34x3Mq+d/f5zkpSo4CBU+ZDlErl7L9MzsdtO5NuHn
ZtXuFvRl9T0vzjYVw8PQUYAEMT0oLxn8lSKt87AV775easAle74pGLyJIWMBIq6N7fI4ZspLLTCb
TTVN4GfkyRH7RTXQHsojUMMwgf39yT3e7vJS+zui4h/mIh6ccgwxjFl7W4rNlQOMrCwCSdyDZ0p4
JGyZx76jCI6d8dx8cibqZYXXncp99IQlakRWfso9trKTSEtc4ZX1xo1Ht5JgyUspsFSCEvyta67A
OHgHLRi2FZg+gIsxXGW04a8MQ7mtgvxKfUFWFoFnrKcyrAR0TjpogeE4qRUYHvhDn2DZDEtk1Lk+
Qcqun3u3d8XNuuzj7F9eaoUHiaL9cV6SzUt6LzHGgePop6jDbNhpDHoXm5tjtfNtPNhgS21wV3DM
VA4QbrQXCpAUVbIGfFmzfYkwt5F7r93M4vTRymPHTFGDlrKctrbMwj2wjstq47O9kofKS0GvXMKs
iTBYj8E7GFGU0WnAMQfaE7MlPlkLx/IiQMDtZQzbtqQ9uE1f0EUmt/6Lv0ORBJuCKMLoNWYJmdPo
wq9Vh73zqGf7Tc+cx6dzeansjXnyf2RdE5IAtzIn6ZhaipEBRBCbEjEqvdzYVisRYynkrZmBJBPf
Qm+FYvhE1zCbP8gtAwPKLZjC4xMWLJj++1mTiFQFIzsrAHwT0O6K0scQnNYUiiQq0yrgDclGNrm6
KBankRFmQlMjIfxJ/XWIdL96h8mdJgGA3wav1As1vERbjM7HBx+U5P57V7yvCAkfQIebRTqHSdPC
adI/rWIOkjnUif5P4XwpxeVTRhZoH17ePhMy7yIpUi0ZCFhAVR+2apEqnfr7hdbi3VKG24WsHzBF
O3mhRnrIimMCh5OXxNdbSCJTHQhrnQOQMi/VPHP4Se+616wKdW5rt619jpeyXEmW60Qi3eR1vtvn
O1gQqhm4LplBY1AQ8Fo4OU9gybvR4KS+M34i7LfB3zTxipTeWD7f7cgHUXEp3fUbKVXA5Qd2tbph
TlBlCqL30ystGSHnkcGYfBDY5OnQFoe4eRtLH4cGXmPylxTmqWWudUn51A+ZxtOY3IQTczFKF5LY
HAjDyhAYVVsaKVdqqW+j0gEIaYKUzBIBzWXSHVsURkree3SiMhaIQBpm5bda+jO25j++4kU8i2gu
KocYT5ja+S77ld2grnAlbTSTQ2Uz5/yWxeqVPG1cbWXXS/Nn4UfmHyl9xmQdvD9aLbBpQD17A31f
M5jhWaDXhe+o9QJVDTqzurFZHlODJHkpHM4ZX2ZgQAXcL6a/2Vtdo5KUZUc2AKYweapFjJoEJ14A
WGu6ZUSw4MqrillsJFHmidJ0LMsbsCQwKsAWAFhXFI2Ag1ohhPnzoIGV3456wedqx2RwRBhUKTT4
9jA24sYe/JbQPVp+i0ApS3EzSVwPDyC/AW4C7ZSJNyfBjomESsRNxgRPXWNfokTTsqPFhn9i6lDk
1R9ArtUg+Zzi9zZnrDH4KyfPGYOCltPzlFrxdkOeKXJsQbkG+1i5+rEVo6ofgWQhkH6XYpeLYFTX
EID5iV4yzyIaObSQHfncKgpKpWi4jP4F5USDsa3OhpSaZi9Dlew7ykoUo4ZRxoifAxFH4bI9hi00
qTJEjPD2+UaLdEVhBRDGf5cTFUll3AiA+tKoBTA6dWHsTEfB9l46IXR31EZTcyWqL1HiBBblbSnw
oydDUM8DqKwGsMEIcoxmjzele/19c6wIuOSlqDrCgkp6AXznTu/38E1RzPirsqBBFWzWwre3VtEf
nBhZay3iSS8dY8DRSpBUVsv7QmW9GMVL80LN1ke13YVaW6OYCY5Gd2hADJE3FuTaR2GpxW4ZhofH
ATYUAnKcfQApvuOPk0HPKKL4RdKaBoPwmJXRGKJvJRorY2vyUokt+GJDBwOhURIuoPevz/yE5gJG
FsVj9FzIelAcJ+bWF59tbdLn0tdGWR3kF54Z1LrJn1mMWGKC7bP1J51D14qOzK7fj6MWJnqKop+w
J6G4kbGvpSRLZTdhMQ9NcTgiMjV8widTIXgmoBMCs8AYdfCqYGofgu/qlS63SiIrK3Sp84Z/cjHE
NC4JHt8lMQNHtOvTVnq6luUtBd1kzOo4m8cUOgxYWMi+2YNQ4Ak73Qd/Q5kcMHcQJHfjTrgp5+yr
u1SJNp0YILStfLfV5VqpGsviXBL88e0YRU7Jk3re7GfRJa/wGrLInnEYPXa7XXJM96h8UGC/pX94
/Cm/70mB/YadPoi//0sOLvOQdcAr1wtTcuNp5UyPLwUVf2Rde4ZJbiNBFRIyKhNDVTSBUcC0Lxxz
iYTAraJar+psn5eBziIKZufRP8mRmVfnLr8SAVaBWayVaDvAOhFm7YoeDMPJL8DJT8c/od+6TTAe
KiG15RzdeVLA/YcAvMwCJB3XOABVSDYVX0tL2FBG1W7yG1RheiNIAqMH4TMJDc7HqC/dXChGGdVK
EYEfyU00EPVy4HVw8FWZdbLUS9py3yvXEsOeHO1A02Y0mRxidO/I+EYzyBrFvuOTpzd+b7Zy/t5G
Di10GoPbFeRXQnhIcuCdQKt++5HmcDNJktdRKbRM+gpqxZaHWosnttTxuYkbsxie6dSkGtTUc7ki
WhIAixB3kcqOp5BPUpVjikOQwkVXHnvonKK+MKcmNpp2cHFYkisHdlkuL4hvfpDs4Nv53JFEV+Ls
Cf67VsHzr6GSaEOdfoRDf2yG0GEUqy3APW0y2m4aRcXAA1sTr4gqgJR47MKRJRkISnyUwb0+h2k6
B/vjbIIvARBX7GscWynrkuBPXrc6DwIQLfNqSGRE30yVOozq8h0mUtqCbs5lL77VMndQKoVYldSK
qSGlIvnsUrb8aPMyBZalhNNBpgx4gqBpwdSJGjI9gIGkQwVwpkjLWlLxFEe1qyT8y44VjZHvVIFD
8MKgv5EpQFxT1UsoVsGLkGfPJH1rkqbzhFiwmEHQ8y6W7YQf35h6TOycE+qXMASTWuGzrykvramv
wZc0SHP1w2PfPlXiMYQ5PQymQaMeG+AkOxtMfJzopSw8hZUW+4rBBVbMaMR3xyyF1UEKi0VZadGh
caoQhq3nuBwxavbH51U2OnEYJw53JHBSYjeFO1THGkfhMPY1ri10H7inQQUzL+xVutHBpsXSDRGH
RT2lrAGc6iby+BZe91rLnwEWT3gbiSgAcDJ16QYvrCFpgd1ypaGALRlw8uU0P77T0x5eEWkPlWRF
6xWj+tS4S+hy7wMakqKPAhTaSZ7CiwLDxhEDKXlx6ONrgXUrvYw0LMZK+FteBbn18upvWv4dsOf4
CuYY7HsxYJFw3aVuQkuO+We06zAhJiEloQY94gnkfnQIzGerIUvXQuxxprhl/Gnyb3nP5o6U0UfA
Ro5JxewrtjJKuHw5YxM8t4xsBiLqidMlZg4pBtuG/m2K8x1uY+zRm6QA7qnvfjlpndLsRjqA/lpx
e85XnCZjr9zIX+Bpy91kv6/tFFa4VKhT3JDsBIKiBDZvkWYwHsoAssLS4NHAqsB6ImqR0xqfPHNl
qA8juQFS2o945yGsaUvJzMtDN02lJsMnXeKMtEuNAWb1bWWmw/TclRhQh9Vbp1A4i6pDcGhfk1HE
Q02PXQ8PXQo8qbBDqTyCvBwWJ1SARlZjUFgqQhKZSM8wNApDmP42MMSspEnPBU7LpRoviS4dptQz
1qDnWS9QX3Ivo7IA/NI9Jekdqio0kNEG3I/0+Xd4uEIOXiaAds8qFokExSzpOre5EIp2RSxey4I/
Fezoe2lw7ftjW/5tSKXCebgZrbi8yXjrYoRqUaNj7gC7IxVzTWppreZ2ImVHcubrWXuYgHCVo9Kj
wsRJUewP6DjVqki5+TAX1jt8DTlKvLJNDesvKnbxgHurTPaoPCmB0TZq5UmIbEcapWvp1DVgmGJy
KUzONIzfkzco82XlCucQuvsQFV9QKcg13hLFokcbDhpCoxJRaxKN+cD/LCeHNFoBYw1Zhbc6Aykj
GgKc2oHIL0aHHj48uUdPapBecuYUgXmVGQ0SmKA0ZWbX+Gdq+gpTjOhln0wKfAe8LyTAauM2eOqq
0KZI4ohh8tSQEkDaOGetOnVDNDrKOrXkLpRMDlN4ggIH4EG0anyvWo4F7D7W6rYatBgEXiBKBXzS
BETBGeW4C7gbInk0whZoBLLoTUArIRB2CvIrPuuBoJAKTRDskJ4aLcsLXCFomn2ZSdEHc60icxAM
P8Gsn6ixc3sWesvU4iTJwjAYANqDpDFipGLxGEHNa1QOBUqEOaTg1AusPkkNPOhhpSjtaxjtyAGC
6OSkX8kEtgvGPi4FPBliGKE5jRhrTQ6POpL1r3zdHocGLm9wVkDpYzSyxIOVXMwCVwYnu85oGbfg
DCo0Sg49Y1BtGlxXVrSwjxqMWOCpvUfxoQaONkZa1GMGc59NDhcjl+T/cjRIA7w+5gdCP6UTpeao
BDSuJBpMjRZL9QR0lCXUXsDrQYi5wLI9C/mh6IwayC4ehQAYo6awd2qu07mDwIc0F4xiZn4F57zM
gLmILBltBHcB/mkcEY+ywRQxel6zrdaMAwyr9ZZ+k8kfCQ4VDdIYM/rbyggSmKTNEacgeIFoFsZ2
jJMrnMayJsMYSnWrgichd7k5VKhit8+zHbpRQXoQR6MCbBsVal7NJa0oEOdeqeGaTrccSQvf6p3v
sJhpa62ssRU4f6LG9zIFO/QfeWyOKXyHi5Qps4qniOUepzz49vao5EtMY7RlijhExksxCk6AN1oE
9JFHFpoUUeMR2PZkVYV2FNpzGl9OhjINLgF8xAjo+n9IOq/lxpEliH4RImAa7pVw9KRE+RcENZLg
vcfX38O9TxsxO0YE0V1VmVmZlJglu2BgvCmV2EsN4259xa2XlCsvbepohrqNuvyAFdV+fDx8EF1r
yvyBhNBmJRWv8kcu+prvAuSmn+c9vh2O0gxuuZxzWPqxMa9t79j9Po97V52bYBnG0mna5qiDAxgk
aQutuTT9UZVuoZYfOvVOtHK5hGzn9+NVS6QrKydOg0EoLpMvgwmmJO0NifjTBovJeVI2YnZSKz1N
c6NxPZUGGZ1VexhUs3LsdaGzUrZq9DGYQEaDMGmq5I5mj6YsVk1/Kebiex0p+KmpuWnhI17GDNmu
AhEZ/iIGXJg6d1i1zQD6D2gpn8ya85vtKAKmYIm8WvdisXy1ZKxUjSBupss8fcAXbxrROTLegW0x
uSoZjEslnFg/2rmOLrtcDvbaEE+MpQiFLTFu9dT5LFaSH0maLFiALRXEJ8vxRxmagRTeZSAD0LbN
au9t84mU08COVIJPHy8zi0BhKTbWU9sGehHua9v6W7RIc8dUuhblLqzlu5KSw5TwVetjE6j1xBMD
mX/toZ3WwLohJNd1a2ObBwTfDV3I2n4tyxzYLTZP41thf6nyW7++iYW2zqvzp5XoRKX3F4I78HcP
dzGelbQCjmqkz5Oq/Y7sdzkyQSj4vg2o0opLk9SnarTVjVZKO6PmjZXarTn6ahXIRfpPmI0X2z0W
ug9asVoJjyectS0Nb8qNdMP2/ExeUnRoymI6TkZHKF7Zx7t4mfcjhtsblnmfx0o5Gf0SbzV5/Kyo
4Vt2L+2gau/Kmnplav/OMxmrVeqMxltq0L4j2QdnT65EuxPKqRTfWcpgMhbTcznh+DI2bpcj31qG
Pd3srgmlQ6mk27gOA2JG37DvOwghBctEizOWyZ9mY6kckTWnE2pvWl/yYtKk8doZ5JNzW6KSqMoz
xfmgoS7u2uOafiX2p6xzVZzNzI43GQe+HAn1JKIg82pApk7vPKnhKhlnbHaguw/dOhPvzCrWJrGH
+Dj31rYNtUtttkcd0i2qi8M626ywMQy0oZ9HqVspJY+vlreiryDK1+U4R4WfrImjL++yML7qmTFN
KQ+FwoECcU3137T7jOmQ+qImMZ5NAK/RdW8duoua9I6s+bH63cH1Wlp5k5TnGvOUdnolE/VYiPw6
9xGbBhZ/E4E/54F/Qe0W3N7zhaZNe+/a6nPR7G3VZW9lPL2p4DOzem2G41zGv+RekH1J8hkZWeMS
UhfhbwqJZbpNWL9EJGMqvIG3niwRzkLmZfWZG7aqPLU7ZJDQir/YQZHfbMYBeo3H2RX1vrfVrVKS
XUb1bybeEhLEX8yh2TUJ126ju4uEMlS5T/KLsbhDyuaQUH7VfPjQpx9eQpd5jPvDCYvCa+PUDbPZ
DZt/hkncuPZbjd5qNseFRq6bkqOiyRup/zUsaaOQSl2+atZTkbiFiSM5UHeFDcUMlqqVn5qeXu1Q
IZtIynYL6ySNsXDHQaFOlasaH2uc7xerem0S1ANdsVVlp5AxtGaJJtdd096b9InavzRyuVv77EuY
PCQnYQ0j5ckN2zrxRPISsl1bfsSaa2HgIUtHS94W3xCMre5EWIaXn5P2oVs7uoR1DrIOJEPZJxM5
qF28N21fb6jUjCkHfR6u62SdIgwz2DeSu9KVoHv7npYWw9TRcEbcrPoMz1R6ov5nXsl2IqVL+wiX
ICWsoWVdPCkiT03PorkbrC9ZY0owIqPd6MvGKQO5xQSTvLE+8xtzb1Rnbs+WCjOmR41dTflJxVhy
5vzUvWvJhLaSVSgs17a+Iix1WpKx1Z0OBxnel9cYYULz8B8uVN9c32ZW+rrc6QGdSBlRdjUHqjmH
mq+HJ8smoMhh0qnp+HrJHcxzrxXcRYe8x+12tc8WXbDIGk/BDwpAeGgzV8kGkou4sumyuyLaRUxc
mp15EdOCmnGsZTi156UE9O3deolOGN0FXc9EMfd7qY99W8EzM3kACQkhUY0X9b8hqaJJvvjNWHHH
VZukDcYoaPUcJ8jXVuCxExSKZ+YhH6I9pHnkVqlGb5y4hjxfpsrc6RF8u9B+5AgzqqLdUtqv0iR8
KfdDHBbnj5D9jbbMd4vsaca+Kv5Mrp65ZOzwFODSMN2pKCs3FmvbMDm7ofkyxW5EXF8t966+CrY+
yg38Uk/SDzdAvqH7zkYvXzblL0kPm6Yy3opup8bnXvog3TuQJnLLLEwCMJPj6Vu9S46rZZ+UnM4o
PNiU2rFiSS2tK3CySk9+HtaQTMumOTzF1TR96o08f4qw6YAqrUHsJanytWkO0rL3wCcaJ44z3yAd
OuyZfFVWvtPqz+KsRWWLIfsk9nk776coCVSb6Ahjva6KysZU5vfLuCuV9mc1jOREC/xiy1G5RWri
4Nj00mv1c1NMf1HE4AaHuQnD2Az6uHyuLfanQst+lhfb2MxGzPSyhKTYSk+VujgdcdR8Lldehm8r
H+MgCpU/yVK8agh/luk5a85r59RfWvMPjnBg9YOZZ3C13Mn/GRiMpWPrLcOjgTP7Q/UuqeTg4EaH
RZ0VPMgWi4lMnOqEBT/PlEjLcpVps5SeMvt9da8SfvqNUF5Et8lrJxaP9YQdJ1ZUXpLvLcXXu8gJ
W59wNCCGpfjAn5JGsETy6/byQQGxqxvC4HfkDdj2tahYl/4zvpWLeNM+pcUn3FsJlMFVDLfu/Dy5
Delp0DsH5li/9hRrPXIBK9hkxRc7joOsOrf8as7Hm0HbNl1+GtJdifXm6JRp0OB4aV+0NDAIz0ZU
XJpeQyQzU3C0l2h0qlcDU6nweWxUbyg2Y/YvMfwQ1bmyEycNJWK14rb4babZJg+hPN8atta6baod
iqLepUZACDyrrlP/HQ+umuzC9FeK7+H6EvX/xmzd1Yrf4kZVu4x+JTBh1GISvCGRtms8u75U5sp1
ipwtAgPL9jRya135qXW3x/Sc63gKG/w2jodO0EFNXq4onTnl1ch22U2rIybQ5yb1qCVL6qolFlhp
fEJNHDRdfBTW0bjo9ZEtcgsjHWQztWv/k8aGKduLzLcCZKK8dONOWUmEz6DqsQ1rDObwQ5vuaRMk
1vZlcg5YqrRfC3tX6x+xwgJiPj0b4p+JQW8KwERI/cRlVn6IlmxHyfBEcyxKN5Z/OhW73/LbRj9X
/NXjVYf919gtrzyMPhUdgOOkFp/gTH18Cetdo9/K7NTqx4rteSTgBdvziJtkyaPoLe1OUXc0BGv1
U4ZeTm55XrgmoF3vYYe6UcGq0rl/rCHiCB+Phhv/UZJCogZn8Vp2gmvWHySAlpad4RPtSM2W2T96
PLeptwqWbO9FtbG+KSrdW/WrN37UvOTGTrCTT849sTo9mx1YGveaPV7ConoiwXSj1TxMgurlZzsM
CLCMrVc+i1k9lTcRv0XzBa9haX1tNTqbOHHSpDzXPXM8Q7URF0iZhsCQ+XDrKXwvpZWVaRKT9J3A
Ky6rQW4OuZ0HZply4rEItF0lvkp7gYd0iXP4sWiqN4MqmdOEqTHDbP6mV9do2VTFU9jzyp8MxplS
8A0gCZQF9s/kbi5OZF2X7GavK23fCWZ9bC/I1TameVyqa6m9NuFZp6GtYMFyXwvdUd0W+SFhz3rQ
AA8zH9wqLXfdc8U9iDlzp/LKMtfc6tI3ja9h3RcSGG/QfHXZdmLx17xrROTIFE3WBucvPpcZB5NM
PLvyrxRbwM1NXu31xMeEhQgS2/SHX06ZZHu92MKATnQg6zUxX+vyd8jvRtM9gbejQtC6Y907IuO7
++BnLdPPWWs3TQtlaD4jFrX5+jpb3sZgEXX1NBefS3JecQiJProy2hTaUxoGJfN4tDHtVzG7wG72
OW3BwbRAK3eosxyTm2pkEAMEysk/Md+V5mAgO8riw0gryz1iOG3H+35MqfuDwTivcKeskgs0REvR
ljs6IIblhPNI+BDvQjizUb3BmR3Uy2aRzfZDal10F9W/Kf/oWkewU4QJjX0pq9LBotcAK1EOXQWO
YlwQMYwloUaBmV6ZnUqVsmnkG1N7s2grQqdaHRlFbPfU4CVZUDz+Mv2qVdcid4woiLQf3c5d3XjJ
IidPd3EbDGILyUEZHk1nIs6hfsU3OM2xLZNOS3nryNKuz0N6jbt3vQTAPXTS5I3sDKT512zvNPmP
jq6RIsegS1HpY+JDtrLClrnSjAbHaRpSMTYl7zzdi0w/solbazeF4tZXEfwJnw+jFmJZ9U33M1Vb
Tkodu2kbWOm2bWleXrpG2nTRb2gcjHC/IoKNXTMPxp8mpVXDwYk1fd2L32ZyeGdX7S7sDdMLdgx4
6osN4n7UiEG2GFEAl2TOckIJDAxQEindNVHu5u1bZpCGXkB4HNKBptHcSd19tUzHSPYFfodd5cjm
tkTiTNKGSjkNzHM2e0J9W3+15F0lUl1i+H0PWZPnXjZKRy749smPcqPSNbmxihNSEkn/6YBbXxZh
gW1vikeYDfdoTjBu70ssTJLiBCMw/8zC6w+4kS8KEiDgxRcqkBniYKduVeNfNn+014rCEm8TfFto
08JfI3+fUAIDZeVctcLR+tBFozMatOfAjuAfm6nbLagldfMz0k6dwDEn86eYhzS/qtOBNyFvwAgd
jXW8xrW7s9wj7QTsdVXxngA+mNdxdnF/0pgjlTcJvluAJEuN4Y4zkBhiDHNjNr9VeJ6wlbZ34tMA
z4lpm7eLdanI1Ro2hoXvwNskVS66x826/DzwwE9kv6Z8lOenGUkRo39dBUvn1akvT04luWHndf0O
22o5+bLGXZaW7jzBhMnDkzaGm9W0gijCZ757KmdOGOOnTrIBKr1LWj9Ho9fW22bat68NIaA4zP8x
e4ZIIcV7hFrR8sLbgKD80/wbMjdWnErGoX6r2hu2fKxpO+57+IPBU6nRv1q6V34LgXM/ZoJRKLwh
+rL6j1l5Ei8aNgTq+NR9aEtQ8RNp3rqsQJXPZaRs6UFILHOY4sPka9VkR0OyhXmCXpo7SjK4DNMC
zyHIHpAdV+8l0u9Kwk3p9cUBsN5Wf+PIzbvvJA9AWknItuZXRTp0rZvN21AOGPiMP5GZTvuZip96
uAPyEhm9Sb9UWupbVlq8ZPVD06BVQQHynp/Dudm1xgkee5MvR0HVlQZQWL/WwAdnImbvAw4A1pP8
V1XPjBK5sRVRtWnmg15Rpmfm1p2Z/WuUH01/fuD/GEFxs6nF9T9g6fHKiU16TOIt1jG2o1db+AFU
XDLAULx+G+lOJolZfs35yif+8MqCdHYDb97AtZrhTb7Bm3RkMxtz0Myven5LeafiGjNxrGqnZ7Hr
63OtBebihrMPWoIgjDAATLgL1I3MMpwu/I2CVt41is/7Zs5fA2UhOva6Z4bOEAVhXbpEwlbTbY2x
PDjYzQ2oePo3RI1TfQhx42uXOzfHqdwIxtYHqp5YefhejUMaEmtAxDBmhQ1NjdTwrS1vOvRM8tZJ
v2vrqLw45gLvcXgEEYiHjs2xo8LRas9WKncofnB7MCMvva7tuybAVxQqIdb7H3jFSdmWLrpevBG9
lET5D1qBBIDs5vab+FpbP+R6kGbbXHFselcicizcxfrAsrij/ZzRl1uI2HSp2GZDwNE0Ch+EWyKf
Dzgp92X7Lb4vPZN6ATelOmO81c2zgsxPPfXN1lb/TfziuhvNXZ1tSuk9rF/re6mG+zB9hTl5DD32
gEi/xear++hOAki/nTVHy59a46CMFHOFteVXO3yfY0QhlcOXQK+m0GivuptCiXETd3TOBgz5uJHH
hwFS4mYV2m7+a690VPWLmIvDbDC0CX/i3cpYQ91ILwbLDsWv0JTPSmH3NgfLmyEy2K5qVY3KcVhK
tzfqk/n/8k5iQ0UC1DJNTkxKU1XdBfkHbK4YT2ajfkgAEBtJHx4cdlU4XQtrTxmyQJ71IgMlIq0m
6l5ardl3S7xTy8oxhnrb1uGfnNZf9mh9S2oSNFDLm8xIHNFtjSzzi0l4puWpxkhh2ZSRL5hmrwiZ
EJBuLMWt4h81/lZRI6iH0AoYwQkbbLWdUh8eMFzsysYflH3xQwr9NtEw3WZnr7o0t6GJvGH5G0bN
RYHSUbjAnLeCv1nWPGXVhmDum9jBvs0fda9V/NXyS6gWfUj+ZmOvQp3M1vBZCo9hvOkcYU2nrMGD
uR8PS88hLsDEVNZrAKnV5Fw9291npMt+OmHr1mR+ZGZPQAB+Njziu9TncXwM9gC1MxG5dfvok2Xs
/SlBczt7UcP1Wq8nMLVwHT8V65Zo6VMV7lJ+t65Lz0K64S3aZpQJjO6vcXyibk6Lv9r0WEf9L5p+
J5TWEQjAhgYfCwrTVcRhQrqo4ZYV4ajlcNU+ml6Y4f6BPiwA3/11irbluF9AYiGroBK06Mku4S/g
eXa6clgNIHfVqzNuwXVfLcBEu3WFjTtRhZPBsQxfzLcSv+12ExpexYJmSIpJMMrdrlrO1Y+J5ioz
xyvgMijFOF6lYS89r/2ROAt2KEfzU7cinq6bq0Fhbu06Qtvwa2CVUl3U26ztigzvvh0hd5uM2EZu
vXHwGbhF+yLsZ9Qu2EkjJ5DUm8qrT5/MdzQJd44OKV2GTIOAX4uFlRqEUYSRFBl8I78R8Lr7zs3P
Ydqa6m7BqYi4rvlnRBNYQOBdRu5yMdCtFV4GTRzO+I1r8bYbL0X6ZhunZTpnsKwAvfpe9OjtAHeb
Rwjg3Pj5kID2f2CNA3tyo8mjRVHwZ3wdl0uj3Po/+ydPjM2QeEb4r54BsJLkNhvDp0JlWPjDQ/xe
1fccJZg9HUaS/IQzJT6kqNa7Eutd/ehYx2ZUaCU+M7pH2sjcB7/T5o29tUmqCi95FuTlzR6P7ehJ
+UWGWx6yAwnslma9Lx8NqOevzKwN7hnUP1X4q1tOZjP0o1XOZIfnLuvndXZ1nvfs4JxrOIugcXXK
t2QiLUkpvDj5rJuT/G3xe4bMm4ufsHobcHQV2ZUREBIS9kiI01qlbi+on2wMdso+qrqDaOEAcSSC
Yizk3ToySYAcA/X5nOWe3ulk5G/ZCp2OnGVAHJB3vuDx5u9Y38xiOTT0carh2v1xVS5548wTps8B
Rhu+OITmI+JUeEvzOcvw/I7QfpeHnAJFje0xfWjIVhqajcd8k6k0FqhIcqcC8aNlQOljs+ibfnYv
CqNJ7fTadl497dm+ju1b857aDu8DIChghRJBbkl/efmFK1ld+PZnSaOpfLTALFG6lUvbXcpNhEK2
cDVzU8eyq16TEjrcffRun8vih+GWTSDZ+m7IW72AnrNiDVN0sSkHlcJDnwLR7+uBicYm+0M9NMM3
K7lHE89vsfoSNOb6HY6oJcqX6VN6OMH0RwmVRluTYtv7CZeGvJsZlaoVo79TpKGKfdQZWAW19sLh
tEbnbPlsko8o9mz5S4aiS8S7kdmBfpxlbzbgHg85CLwN/UNwh5wYr7Yifw+FdIgaKk2I0eObBbYv
1R9GyjXrxiS6Y4I+3rHMjzOXWaNEZWgdFx2LK4MvB6G++J3DfZFKgQx/HYc7eeIBpbdhbHy7yILG
hMOBuFsvNVq6CAIUIfZ4rEPuicg1ONp19S+NzwnIdBQ5LSKSqN1abeEspLMxMMTtty69aMWEOGhC
k8+6JyckMmnekT6WsZ+uJT0EuLZBlWoMz8wmb9HR4+QRwIOWXfp82tSKeRpg9PF3lhxNfRqiGxGT
cN2RjUBqQ789mi3jffYc1zgCjLneooECMVHrbWYQbmMxhRe5HzMrwjyDmPTvVn23lID3kmEcSFGa
Tm11z23eiQTAhe7UiquzYqlOaT1Jnft41OOT6C8F/2CU3/nbzBQZo/WUi5+wxi37PZWR5ysM4OqL
RMxurPvz2mNzxLBLnxyiCueqKLbKnwpob8c+yEizrMghQ1W4pfEu1TyUQ81VuN4r+7uLoscfOfD+
p6hijIgx4SRM+u7EUcXzNMcov4pPSralACeaxmZEol2Y2VdnAKHmM5427+AgrOkgIIMY+JC7Yxn/
dfDwC9Pu+LeKzv1PqHJZ9fMAtR4xozXcibJlfVS0REn7MebZXrPQZMXpXuUHjyzzQCzmoZiV24An
wbQvxUuYXQVaxih8k7upc1dbuQz9GHqt+ug2q884T4PiIM2ftgJ+jdDNGfgow1tiP6vq6M/5vlvh
qcKnMgJR0p76aF+pMIfPirTVLW+1Q9cYf9vKi2FXDHNHuCvdrl7uEuk1UUc67X9G9S2AmJJ+pwvo
lk3akjhZgrxnOMIWz/3Un9NCfc4FWDXxZXGx17FRLP6JFrlEv8iwzgVM53qfOgppbN+wsebMze23
MSevkg3XXq+6Xyoj/BPKR62tds3ACe8HnXvN/Df0ICVUYGWSrO2QWfcwXvbk9L1Ew35WX01kxRUr
BEnzrkvRUweo3TJgJKY0nhLYfeA0S3bKBGI3o2nxdU2O/VrVn00jSm6aQCDURPT05VrthB3dKpPw
HoFwtPqnRpmn6tpOalAzFuv7Kj8gIK6cSLbR/Z/zGCYXIZQIH8pA5kZht++FTZSeZI17MY3sAuCr
thGluh3sOHSa1MycQW7GIO7Fd9SakQ8TimphiU9WiIBEaCPZoQrdfXkJJb/Pt0Kx2W9z2TuYtOlN
or6H+nUZXxg/2/RgW+xONIlbokgqv3VDuCZBCOtGbxmnMsz0LTZhnDb6S6RnjZAihlBWZWxteiKi
CRJOQdiQKeyYzb1GTGBTPeeWdGgUaXIsSfN0fDlUDqrtWv1t0BNXKbeLdtct+C81yHveBvXezoz4
BWqKuoQrgbO0HgQdLsSV5pgYGa11c27j+t0wFCK3R5go1UPMLvapol9GjDeBCRa6WAsIi9Bj2uBt
YsAVaJ8ixqMyjsdd2xXHcRoErFYI24XBcGwFTSPzZbIw55hWETqh1IlN2wjFiyOet2lDkwxqurgQ
PKeubK+FajsWt4g012et+7JTa19gNNKMQ0WCk+7ONjpUXat/dOloVsUuiQZ244YEfL8I5PCij35K
CorNWpZGDvwiXTQLQ1ucAspzqtE4O3SRprIlhEKjWszRiT2lhK5zKV4XYy+1vmrvKz2I5ttoHQRp
pqwHcNr6un/itY78nsAO6CyxgtWnEnikhgZMQZqleOmsgfsr5isJwZT5EpOmZP3q5nYPvsI0WvVO
0b7UpGZETDcX6G3JPIj42dC9DquJzrUTcCaI3oTKMjBZ5OuWCcBmQYqVVsvyBjYaNA/5g19hYDss
pqtFfNx6FzXWblhif0CBMKgMls1bPHnNMGybXNs1ohdwb7RMKZpDRM/cv2/NcwWcOlj/TO5tmt9+
vOe9jWGN9lm3PwBnYVue+yg5K9U2V6fjav8KC7C7YEJp1f2id/5i8BxqaWfF35ogtEVyWT/DLWqf
K13t2KV8l+2AyEe3rZG/2G14b8uGAJ00RESCGm9WhCtVxj0xlZXOh2DAbnjvFXmrpvFtCTMnbCzS
7oSjhwlKiEpChzt2S9C1JnafczXYP2Nby94gL5YrKVHiKXr4q1ToUTnU2tARKFn3yIZTmbyFQtcq
/gf0QVxTyddCRtLZkQhmRvYBCbbmwgByOrqh8LM03Q6NfYjnGSaP8BtUTBOEfDVHYGO1PjtxV/lA
bVUlkJyNwDfWWKaHdG7ApeJrw1JbAzwyZOVJgozTRmW7okSch+pzUmw/sbIL8txzlqRP4WNBUQN3
GmjvV/ZWClQ3hmHInjyUg2/UD4XYedYPskit5xVpZzUZtl8+RLvo3J0pxiY/jHfGuFmtYmsj9ddp
qATTScpuUoVKQbv1HPkGeiksWlq2XvaM8T6uX6LZqsydGnKyFqVNTHvCjp7kRsZzp55n06bXqV2S
rUNV36g9P+JfV2P9FxrHDAVCS6NcmnTpxj2TGiYYyXDn4r2ss1fFWozLAs0NlpAzmj/U20qmufl4
MeurEb9JLSj1Xi6rx4ErE3wnC+O7NnjRtA80Lf6QsY4moyCOteavRsqfOaP1kURRoCWQFQ0oXCYL
21l6a0dsEMlLfx2eMN1Mj2PfkHC042Usf7LwOx6BOznC1vKLyGCiwy5S9vF7UIpFVrzW8NfB79iO
kK+jCMzwKVTOWtjH14zNTQ0V4k2f15+kHqd92r1ZedDnxq9eJMSsjIGOXIwsPx+lfKVdjIncgDGH
WHH72sn6l8RQHQN/WHNyctS4mdZv+4fyDr9rtCGzjebX8pI+B2K4Vs1piRE8oV611AKWv3CNuN0a
MUpsD3s7cyHJgbdrM2Eu9WhqS/gJGWZP2tq5xPLkB8UX2QkSrhYViMzUXX8lOPsVCter8NpyOq/T
LgkPqnXp9NSJuGKy8W1snyGdoJanAiLVt0uQN0SnNmu5jqTo/ihT1mBo4jH7GqX4ktGNi/YwS1/D
ZPtc2k+JaHxpehWawHp1YjdBc8tM0p90er0iR84wdty0+VNkWPq2b1c8QGj/vSoc4E2VJ/7+UY0d
REw0yBzaKuuPCZNYUaynSMGpG5xCAwTqxxRadblYufFQMSlBIW/z6r4uOH7MwmlX1VGUzz6s9vac
8znYgs3upol2ij/YPeBAeEjlrxgQwKrdxgST79nVqLQ8cQHD18Vg5RSkI1/3NvnV6uoWdQxBgpF3
YUUTugLG3lT6LSwDBSnqRoT2SRrEkV/jD1MBYGfJdqwXi/lu11jjdZYXtlvGLqkxVYXQLnOIa9Ez
fjYYohjdAuag+eP4Fzem9YwyoNmMcTlchxhEn2t/hteKYmVxZZk9DxugKj3KQ9o4Yy3eTGQoLHhU
hn6tSy1I2HPZt2wls7gilVurIM5RovEeFosDuyKinNUwdh+OTh91je/vsr5n6ygh3tgqvVxSAEFH
2qQP1Og0k+RUm8LaNGp6KSUvRyAyVBjMaRrjoinBLMgWW495u1VHCUnrDAZII/Y0SNEtGnN3mTXr
2M/LfZbADTVdbl1LRT1cmfZzoxCdZs/PIK5Z+94+JuVOjf4qG5f5RLlqNKKinjKnss2r2sEq5xc1
fEGlnntZ+tUQODK/Dy1Fs25uofWkYWCNnnCQSRKw3ubsX8jw1Tbv8fSpcLnF1ktvvM86qK7yKgMa
pg9F0HsqIIs1/h2X1+ZsT+wOhHHTHM0FkinUc2VrJrF6D9lWLSBOoxVOrgpD16a5kkdfewx3A8R5
uDY2SKq5m9pM3Pu18Sa1YaE5fJmTcauFpltks/IiWz/hIDmUBb1JkjckUuQyGAgyWq02UQRP0ncr
R2ygpPeuK36jNQYle6/Xbtek4ZsEvCAPL8kMJBsbCG46Pc+2sTmrHB9UvZXsFrx+G+4hSzcVFgGi
ozC2ufxviQkZtDR0xdq/IrFOgBfDasnQyfQmrOUgfeMe1ysuTDMoyz+tNCAYeyyJZmU4yHOsYBb8
r5rejYE9ITB5IWzqXRZ0S7E1QPGi4V7hkj7EL2xiIXdHhTjyuLkeptdhQhoq5JJpJXV1EBV1hR0y
RbLtaaNB0MGmpsenSVu/bJ6gZXMmedv67Ez5+X+cndly21qWpl+l4twjGzM2OirrgvMgUqRm+QYh
yTLmecbT9wdnVreNMsWOE5ERJ21ZBAHsYe31T25if4uzmAKa/qXZxxLcgtHcAdLjOo6Lp8qkvKPh
FpjNAUPiQFrBG3erbm0hiILBrAOIiEVRcNopgpGmTkTGzJOANwC0Yw3Wi2FC/84Cw3mh8csCln+a
avbe8GbhcSge1FHM9sITRsa0SaQ7qT4KYmnmJeeLRZ8/4+sIm0Vz53FLlxO35BpZl1KzTnKYi1Pj
HPNfJRyWVVNtaxkSyCD2pJzOkBV3CqSWQsyjyl/7Tk+OMe0Z6bl3eWO5csisG1qQh6Kh8S3Mk+Km
G+jTsdsWLx05skmdoh+CrYbDs1Xx/xPQDw7L/bDWLVh8BRPLwNow+9E6NPLSzn6pwwLo2ePULaFw
jk2dvoyerRAndHicHqG159syssVmsHPar55+kwR0+6iF5IWb2vlBq2GaCaWAbCzvHJViOCgXQWBw
qnMZhaXcUJeiRCkNuOmeDVqoO2ezNWkgWcZRssS9FeZzxTmmfXFjUtFrwluVgmaxmLOM7UObegUA
zC2f8xByStttUl27JRQQ6O4RHLJHY7Fu2081t/ZxYC91wRsG/+J6D3R3i7jduE2+9flaSgmHv3lM
lXZlBN9Y+Dd9Gu9929o45ZrDsVcfjEcHzk6Wke0Na6VMlblDb3ewmjk07J3nvDoFqyMDBXKN5w83
mWusKtBtvetoxYrHDIu4tCWVxjyZUL2RWwM9y/N8+NRhalVOvc2TbzZZTNg/jJVTCzcu+W7Xz5J+
X1vf4YF5/psrA6TAY6sXvvTW4tOtmza3SkejIDoi7Bdt1iAiC2CPg7nR4g/1kxa8Ou2J8jSt6GFl
zGJIF5K1kivpXk2Lje1pqwL7+Hk/YjFa5245pa81AQO+TzeN9Nzm4drEydb292r3lCFGUhty3XR5
LvxyhDlMJSrmUSPRjBwnfcvCHmDYUn/YRuttdNXZhob1zSPftsmjdWfpxIojeEsQ3sQQ8tTQhGUG
McFU9j51kI540yndQ9nct62/znqkf2a205AQIApcYqg46uBrnSclNYCd0K4sfcYZuUE+n9It45jk
Gt0uhO1h0KWLvfvCfJf8e9lcoC+Cvvbaq+9q9mGByys5rq71a5oMaECD9qPvUrT1WfKqpMEp8zGx
LbXqpHTWozfI+BfEwzyz+70U7TMbi7mSdDuxVeiKBZwqx+fgenxNCwliwXtC0CK73ndISezHe3rH
zC1Wz9QK124K/TwEyjzU2clz7jnMeCmg8D52R9nkKq+DZWUEHwaN0/a+lx6p9/3cOTUG0FWHAYDs
tpCtnYrzBi15zv+7KoQHbrTtWYaSOsC0tftmU3E4EcKPZqpIjmreLwYj3vWeod6RlwUnVqvQTPpV
txQ1DFxFcVm7I2WdGf2HKqz3RH2zotMg6nlUSBBc1BJKVmy7R2F0bzDY09BeNg4kcqeT6SqnY3WU
OvGjUtDN5wi8cIOqZlwkIxI+ujtQ2XRZz1kX2w0tAcrqORNnrrWRxUopCFn0YZcmR/JyVpVazC1m
M974utD2YQy4XAln14XavR54q9DQFq7dIcRYZ8FakWCWQm2v9YVarJPgKAnnDjFE5X+0rXV2+xfD
/Y7UFyifU6hpSAvVu1OMcyBpp5I+e2FlR6mT56YuVqkpm3dWF8KE8ixtxSEOA6e4XSFF/Oa3qK5a
HNpiEehvlhPiNtvkhIFG7b/KdSmCVKqEHE9ELgGc5UiB65r3ZHSrwYNzhGCyS56FeIP5N2gfGWCB
BuWhWXQSNQwLSvYkzOGBM9PWZNdJFLAR25WPDSIoqXrvhvBoRfs+B+lw04WfREgrLEhD/Sbs+rUn
3KME1yDvgoMRZDvVNdDIdMaqzlR1gf5nGRk5XSd5lzt0DfzMeypCeanDaENhS2w8jOG0XFVxe3RL
Z+4Cr6RDDy9/CBaasBZR2sKhK3PlLRts06O1gsWr9Fxaxby2WVE3JDjQuN6qkNta0gBM1GqLyKVJ
e6u1ryy8tfIs+q3u8NLmyCwp9u8GD/sWWOt3FNiZe8/40O0zfG5Rbm2OzI54yBITNOZ+MFddelNR
SSg5TQO9WrfCuWd+JTJ2etJnCkle68J5odfMkiiDmGhnUKWCTFoomqjmvlvygJUk3kVlixcdTd4g
WBSc3F1/kYPX5G27szLzjvCtbFEa6bks73tvrWkL3df2GR1iRXus8pQS2uUgsEwjR5vlOZK0dCWD
umqim0ej+xKnFS25Dboa4fgzkratLSdrVwnV9aAMH51511KbZcPJlr7H3TNwOEf0URFKKA7GvIYY
5k4arIBro96Atyl2OcwHUW5kT3lvygyScbzraMSoyU40311tgH7uf1hqRC9cYu+z8QV7qlL/0GEC
TiCdePcGDmuONux1EPyBWqLubtG70EXplz0beX8rMbEb2UCKoMz8untBMlTZ333th2JuhrI8xcYt
SCYwcY/eWMqPXpEsNBT5gVEcouFU6NGazNdlAXakxeciebWCp75gH0RrLvZRC5e9gC6uHQu8qcJC
0KQc8YpVaiGd8hfRyEIEnzUoWmGhlYN1KKQfGpa5Ebphs0AGM5KUaj9Dmy+WKIg8fOnKakPO0Dz2
vSUQb09iooridgX5WTXF3G2aRTocdTPhH4PIOQAiPnurlNNahIiKJDGJNn12E6s3KvWNvK6GHZ6x
NPZnAz5IVoegdXgagS93mWZbFLo+XUljS8NI19dVc5vX85g2l3uvu8s8ociGna1/5mM2Fo0RET5K
sDvgScBU8m4gk89C7V1wfgZNgF8lNQCvBQpd6Vh7UFGIvw0h49kcylWNdwQ64N+CaEoG2yvMityJ
536ZrNq+vclKwI2DX+/L/rXXF4FpzNVwXwXnsjuYEEZV/zaTJYamF75msb61hODpfdjZqZCSnWmB
8hY2rEykkdI7ZceWYzntPoTa9JGWZeQthkrsUtsmFhDhFkfctALX7ownWf9hxAm8LnPnu8NjkL/Z
Sh2jW0HqkLfKAnXqolcr6A/hWgogyIq9O95R/c4xnTcPX4ruNNK/WneWSZU9yk194wPH1BbG0cVe
alxkYtLSK9wHNxhHhX82bH+X86RVR1mBusy1ot5W2kHIvYEjKiVs4Jak/YUbuSqPiI0p7h6Em74g
1IAAACCwIoZtGahbJ8QouTEglfRDsuibd8PQaBfVtAfcbI0vFv3UgpN/W+NUbs1Vu98qct8v8lbH
kjO5SYMIZxaPKixpKrorZuN2K0dUZK3lHHvzrl4PJIRpYYG6k85T3ZWPfpEy20tXJuHOwGNFr1T1
5EqK+Tj69skLk/P9wm2MemsrNA5cm16CbsPbFB00USRQSFKk/jkfbqF2hspLWKTzocSpAD58Dvb8
arG1d+59DghkIJywi5UTFG96dSpMxBI9erC2iz+TErFzXzrUqDXMfiV/sogcLuKa8qutPjxNvSly
ZSdGL4gsPmV4F5mp8Ddpcy5oHIOpDUo4c2mCCYBjS2FbRDLTGcYqN78TboTPUdBtnfbTRaJsexzg
POdsN5RJieiz26SApIa+vuHkSf6sgbavVW6d8fSYAYVo8mukGC9YH0lpvY2j4FVz0eMmcX9nkSVw
T9d0Q+lZ6fS8mlMbQXxSUDUsS+ZaUd8J7Hqg7fveR19tVV9ayupSWPUWdGWdYfSURfG9h18WddMA
VQ1vQUp0khlg9/X6Nze8jeOFCz0bVqjfw27oTz6u5jPqbPwDoP56knWKh2Gutc48KJdeWX6oVbZm
Li2a0tvXnJy0UJoboI9WBHSdO2uVzpDX3es9hZl5L+i6LkqnH+ZWHFFi444lxc2PeBxw/orYsrVm
3kDYyZ37VieUUeTrbCwv6Lrl2Tckv3W7Ej5qNvKpTHrk3CvSg1xdQSISKSg1fkapdSvD4Qs4Xygh
Zs4m+mOn6DpKCSRv6Bc9P1oMScI+PpRHq5VGTeSZ7k4aPOT5CuEtWvyTDxjac3p7hC+Kf4DMXXeu
im6MJsPKjR9EvXT6OwVPFmnLtETSmtmrQvrWVhBrglVtzLviG7xvl3xf+a50dl770CvbxtmErrTo
/JMT3ERwT+1Fp95H+apvvyfx0k7efFB585tvAE49VaCo/qvHWtE+ydHSIoSqPag0OKUEe5qE8+xQ
cr6PT11Mx1woI8nTv3EtCpvbkEXDbs6msUi6o9o8Jfq9aMxbyTW+ZeydkThSAy/k5gg0Wcr1Y+7t
avtZo1jO6INHjZMuS9t0bkXdztWSl+aj8ahVRGAcVoj809vaurVzzA5LWPZpZOl7bRTV5rnA8hNY
fF7gcR4rJZVoeSS0cdENAUvUENNjjLXbqoCNpaX9ppYESFRa7hwrZVmoe3XdQMCa58iulPg5lz+i
oF/naEn6jJTeYhgwwGl8/pGx7zVnqwTFtsjyTSShloqktYIIQOAIE994Yx5Mt/SG756YCye4ldPK
psVs7jJF5uShwJ6mq7m1Af1L2npZ++qFBNknKgWMCbahrDXbum9SqnjowPvCoCDqkePl8Td85248
mUN0iiY48M6NlbD89muBR04XryvzVlNvVW0raAmBQMrWTcRRvewPwlBmRp4XO93ynEXgGS9gExiO
AHMXHhZSAIseb7xR9A9XFZsAjVc4gGiHMPBBObxGY4prM1NFk4VBlhy8xwLWqwc006v6mvZtplPU
imFXaOEh1sp7X4fyK0WPkuvvHbgZhuQejdLXZiJDhFYFG1t4G3VAEIHDWpf2C6w2GgDA5Iz3z0wr
nrIAPUO7TKUbp8Yyuo+NeTbKj0JQ4nPNUG1YXLVRqWyGLHR5bsLuNjWN+6zu6G4Dzaczh9Oip3aI
BfwyntW5/CLlzqsUAAuDTJkmbgee8d1ksy6ipQIx3y63nb8yfcoVr//hBsE+sWGwI1SggjJSmnT9
yOxM1rVdLy1obJ6SLB3z7Ln+oYKbY8h0Kcb6PEKBm5j2TikwdXpQLWzkLLhAIY1dkLUqXwRo4skw
N1AXltKTqxYLG2SgijwIG2eXbwStOzDyxTCA7Sb999yGBiIByWD60vQIokR8Y9E1LCCY1j6UIliB
Mw08MI6SZannd06a3JqRdyL+edvF4pTVh6DFVKmuPyHSBNJGSLduaCyw3HhRHG/vxKY8Dz3ECVT5
wJD2jB7WIXTgOAUdhOKv7aiUP9vfi2lWcOgmQ2zZLXKbmTx/H54RPM9Gy8RzO0MzeMUy8YId9TQj
OAuDxpBVAwafvvKkh6y6q5ynKzcwOvP9wU3LmPio57on95GmKntZbrORIKoWh171AqiIBuiQ0mf5
ax22SGONwqCi98BcP2tXACvpgwf74Mr3uGBwO00TDis1KRobds7QHUf73Ag9OxDgaljA70KnpC7z
aE5eOpinIx0C+g3ylUtblx7BxAK5qDRzMC12hk7HWBfvLtN1ZAR53ZJeHmzp+5B4TrAb5LVxHe0b
bdsqW7N+6yqMDkoGmJSvKxutImoQv3rJI3UZSPZ3drHS2zB/acwlPE1zltN70MuzavRztadSs7mp
/M7rnxOW4fJNy5WND/9DthGZB6755rWP7KGIn5BkzgUKMyfriJ6oN4Eh7SK9hF6P8/tQU9EinGdg
a2jx45npPpBIYhU4nOXM7De5QVaZbPK62ChhtUs8CS6STkgrVeH3iPOBmu9U/q6LUN5poLhfv1Jt
fH5/Glrjq/7FH67JwiiNE3kgiNG7uV3EO+eUrv3Z++Kp3ITVTF5DLZFnz9IcaR1c2dmund3XCzGj
OT131z/c+QcapIMMF3r59TdSzUujbGKu6glJLSXL1W5ctdngUSXD8ZDyFyzmXwpLnWW2RnvSXdK6
G0EwWK2wRv2gRaGkUZdj3wh6EVVUZ7sauKqh9NzkGN6/B+WzT20e42hqnHLvZCvRxoLpXbu4rveg
TC0GprKhHqG5ntoPOXuMjH33w+jHC1gYdg2bOLkLtCcJl8RsCZvFvZU9XKtGesBRbQUCp+cGfl5i
7tC76vUSuuOZxOmldU9XevAee2MlY48RYhd6kCho6oVFCQgCzZDaua+VAiMcOhDixOWgo7leJS0t
7zUGhXejnJI+7Y/WguuC9HBOsot80D6woMtObf2msS6zdzE44nAfAfgM2S2Ya5eh85d2EDIL0c1a
TMyamYMXVEL/g65S+2Q9A98a2o3GNka9WDcboAsEb2W7NfENqsPj6NIVaw8dZrrQyNTvZcYk4Azs
QCcgd2yAL9G+Gzp8ZK9e+fFwRKLIDuN56kyWTQa6e4oKF02Q/hSp+skPDm4KJ8a+jaEfYkgQ0CIq
l1W/LVUdHue9UI+180mYTdXdal2+NPL3IdkjKQKpfirQYJkEe2RMUIyUUMUodLLU+5AppeT3he7X
OG+LezVrTkWdvKuhtbA58yhs+XHCGQ+fOrwh+n1o2HNOEn6x7HAK4LBJBTcTwbvqkIjeZSsPjJWs
68zdxM5bKR8TCmmO7Zku8K7F+krFzQRa0yaMWHW0I3vYQHdeg3qb8K3Cdg27FFreEOBjklEkaoSk
ac89YgAUW0H5WPS7OtmrMAwKuM5w6PIA2bcfsH4a9Q+BaZsjI3fU2zmR1OZAN4CgPDQMVneq9UMc
n3GBUdytbWKR4y8pFVsS3Ut0aCHKOPe1VP0X4XlPYbJJ5LmdPYbVOUvUhdK4dxJ1X9w0SJ6JAkvE
3KtRlpSat+7ScAb5OYMCWcfp/dfz2bqwMRoTK16GSCPsPoPSiRsLMhWcG6XmzS+pc2ErNhBZTRA/
j4JtiJSzpN/GCqpvnCPBwVuvmEFy6TSUhyE9j8g5tLn1Q9LhN8fVKMZ4y2hxyRwrqeMb7Na9M8Rj
DBL2HoRmtBVhDYHRLObwOHOLaobpEW6VsgSuObTSrooOktg18c42FegVDxGIWwQ5JirPWb/pg/LU
0BCKbFr1WV2tIxq3M8PzzoZvf6SOMU/F99LZO9B9ZOj9cXVPT3iZVd057Np3zWk2etfPNfTzXYRd
sOoe9eFbl2y16mANw7X65sLeKE88PhOzdYxaV+JDfw7ApbBk/IyzlUo9NxIs5jTB6SF8/TYvvEx5
8jItx8vqROJSaeApW5EUiOPxE+pGUPHvXWHiTtwnmci8Fv2GMYaTDh8liH51Zbe7YKQtT4zmE6lo
A+qh8BCoCxiKMpxBxD5jI3mRo4C6ZsCu/3FPtaaxN3qU9YmwhvCQoqiR1Fst2n79bP68M2L+/Ptm
TeGvF6Zfh6DAMV3OUptZur0aON4bifr09TUuvGFjvKlfCoIat9SIpCX1xgmZWb7EjssiD+MmxYTv
60uIPz8gYUwHrGzDyo6k7gb4BRUQBnsFxmtQTrGBNdxgJmCCxm60gkVySOBGZOGN5H84uI5LzgBN
q1vEzXGAASx9hjn9ZT/cuiWgTiGtRLLzQpZkha5vBre8pJsXNwsjthcapFh/ZPHnydoB2uN8hX9e
WIo7L/pQlHsvaBb0w+ZswIVyKLEB00qaoKH/WifHFGo2Phl2xP6ifCvIv6y7lS09Zd6HEsrnYgDS
C+JF48G9U3BZtgNa8VJNRt1Trp8bkrSr+AiRossIOOi+ZT6W5GQd1MAivb2TeIs0LwnpST664VEt
gGO8+Fh0iFM44YGABoBRfpRZV+axcmHNMCbTTK44aBtmCXRQrT0J4zq0ti+S7j7qLgKVnRPjI4vI
vfl7M8+YzrwkaXsoE/K+cjPz3irC8hb8CZlAnKY27upJgjVIZC0gVYXYognLOH091i4Zb+uTs5Ms
DbKWJb22l8oC7G5wklXYm/dSTY2TwAVLLNYA+ueGXNH5+oxzedlIJSzOlsNyTW8zpWVmy764Mvgv
5NMLfTKJWy8uG9fLtb3XlhLay6hyNDzkE+nVT2U8nHywvu+tCj9bbyyAHVOVYTcYGF/qVYSlh6V3
H0UYjXSZKNua+KzjipmUyb5qEcLloVqcO4sqR02d8qG1zQDOa6uAmo+TDvG/DwUvGnB0qUXpXFm0
tfE9/uEYoU+OZ7WiBoGM3+jBrE08+Cz6LOkqxUoRcdS8dixAN6AZOfsmwWg1RHrofZx7+ltX80cM
Bq5G6X8mdXyfRf1ah4YcQ3jzSJgU5AS6cEmLot60BRAN6tO2yGjIY9ho+cvYNa9F0l+6h8lRqNNt
R1ZDO8XwqQWagkczl9+cN1ymA1r/WJ8IDcWf2BgazaIFVMgMfvancZ+d/eatfZQ4b4DhvbdHphUm
PethL0FR4vbhk3NDRI1gjvNuFlhtbKzgjR4lprLqzH6ufoTRDaRyxuFnRCA7zRT2jeeC6A59KX1Q
n0qwLPCO/IRGJJXLcFdiHICimQy6NczxKsEYbZZ/Q8hcyLP4hDel0JdhecacZPBceIF7WujJlfyA
n876f3rXk/OZ2it5OmDmdINJ+0rbhDtgiRuYlDOP9Ghp9iCI/tLn5o4M1bm3siFBziSyx7KVSQyT
ydkxXDgzqtcNfbXxtxbxHNHjAnuUuU5n5k1bImpbR3PUhbfIGI7RmoL6BrdjyLFrwMBttK439d5b
ihVSqr87gif7nilcpzBT7ooU5TmS+7W6ls9IUfF7Ju27XWCbtDS3POZZN9MXeJXOP18f3UW4otu5
R+WdXzPCv3Ai1yeboz/UYceqrxLYBuq4QD0yHx+ROaOYmyPsn/kr7/HK4jiWbX96lePf/7LZFywP
YTheyzlI98mWWIJT/4HB9jxZ/s2+mD7ZaOwKIkih9taNY0MSz8OjUGHjJR1l19c38eeiSOiTraWS
m1x0YWvdKNIofaxJusmDFH90aWVH+dXIlwurgzbZRxLNLrBbH2iUgHZmbb3Q+0fOEtAOrFVrklpQ
7sXwHtnXiqQLtao22SbqtG1yJ4L03tRYyONMKeW7mMYrpnKYp7SLTCVxJLkyEC4UfT+7Q7+MAw1k
VY8iEDM2jvUgv2novM1rj+5CtadN1lVXN7M+1DXCclzr3ORI8jBH/PrdX2pfaZO1yLJikZpeTUey
SHEsCgsQ9dCzzWqOfgKb684cjKVsIZfNYNfcKh1Ir29gMoV5v7eMDY+akzxXTK41PAPqvKI7ktru
rBvkGn6wiilIDxmSrBqs0WXJ35ulKm8j4cn7GseIRVchX2lQcmM2lYhXXcWjkaRdB5KZP9jWjYgV
/D0dBwusSLa/15jMzqOsg7of6Sm+BVjRff0kLjS5rWnmpKYwzUTgh4fWDfBnM5Omv1WkpAZQZddX
PLaQgVjKDSa2wRJ4o13aQ6JtJKV7DyshbRS3aa/kP1yYkdpkKQWJLQa4jmROlNjx4PPNejbH0WCm
Glf2oAt3K7TpIlkYJiIfLuFpob8uYOvNEl7msrEgvxmKJS/bzioPapM5t75X1LsoRuWGyWuAvCob
FgGL7JW64dLcmayhXh8DfVtmxxjK6Rj4OwGpqvfzK5X6pYc5WT8lUzMDuXP7Gyk/kKigdith4x5z
5VVd+vKTxbNsHD3tNMIB/Kiga40fbHloVHn59aC88N3VyZopV34c5fBib0yBi4wu299KLFLVsn2P
muDawL+wMKuThRK5qTeog8xFelowdQBrPE6bXRDrVJfeXtjD7aD11gzX84WqQ0j5+t4urGrqpOLN
cZfJc0ftUL891vFrGlxJmh6/9h+25J/Hhl+WYmGBvhY5n+squzAZbfRgZSuoLL2lOSz+3nefrJqm
X9V5ko7fXQKbFis/TK5sxpeeymTqF3hRWEXMJ48+aVV438pX0qQuDaXJhK/JD40dFqsbuP1YDPfK
AmYxrnlfP5AL00CdzOGibF1XUvl0w/JmxF04Ksbw668/+9ILnUxgSDmdG4zf3EbjKaMUGlXpyZ3A
M0O+8vUvPZzJLPZixx2aCCqLriL01oCNTawWPuh5fn0LF2qRn+FCv4xJP2kHF8vb9GBCDXflwZkp
lqVu9QY7PbLwBAOVtdeOQNNTFd/Pr696oRD+GW/4y1W9CKLVoCfpofbr9zTUDDr5WrwOI+wU0rBG
44CH7teXupR2qUxms1nXKVviEBzQ3YRH+XGIkSLPpXP3qM36KwPhwlv62aH45X4y3xcZqaPBodJS
DgxJ7uMZm4v3wIL7maGWv5a4e2HEKZPpHXW+rWhOie0qJHZ0NZH/ZHV7qUeEVr40Xnalp3NhriuT
uZ7HUqTr8DsPjSz8x5wXv3fs1Nl8/UouTMmfO/8vT8tzA9d2syI46O6q8R+C5la+FiR/6aMnsx3k
uJIcPQoOEp6csdXhj7vMiys76qW5MpnurUV1qTQ8lfgJV/QEBRXOZgoWgvMBY9Zr6+ylq0xmvKEF
DXTM8dkDyzXr4juYTUA6gzPrMNX4/PoVXJoV8mT/7oVSNX3EVQI8rYpF0BCBgFvCDOVbLe0cpAL5
lRXswv3I41D+5W2HfhUSQ8yVIPLChKd5ilpWlEs83gsiGa7c0IUXL09muU3KrBOm+Dj29nMTvUZR
id3Fx9cP69Jnj7P+lzuoYsN2Oj+OsSo4Nahb8cH2Kv/K47kwo+Xxor98OIKrUlOhkR/0A6bsNYIy
ut4nOV/q6ZUV8MJklieTWa/qpmkSrlBXT/iOoce78tX//MHWNH/eNhyvTswsOpTdraTfkCJz5YMv
tLAte/JQSq+PRB7F0SFDqG8D28G9Rp48qz+clxKVItFP10gJl25i8nSyQak9EefRIYDWm1tPVXll
1Px5T8AR4vcXWyvJMHimHR7EIK11TDgK2s4+NurWtXX0z7uoZauTK0R6IWUJV6glPNkr3C1OjvSj
KvCz1ILF12P/0l1M1rze9ekwGz6PB4Frrd+HDrA2iHw6XAu+vvQCJutdaKa9qXQeaK0aP0VlBUdT
ev36y194QNOkeC/QJLsYwugwfDQPynv2w3lBcPj1Z1/42tNs+EqrmggVbXSoetPAZUt9LnTpyrnz
0veeLGYVJhyu5fPQ6x/6ktC9J3Plnb/+2pc+erKWdTJErzxwmVmEBoBPQSlTdbxAhsAkVAt/WSey
/+YTmkxiK4vN2q14QugbiESqkeR/fQ9/XjKtn9jjr0tmTtoVPmOMmArSxz5ZySc72Wdv17DkS58/
mbl2XRqJcHn8pCYqD+R8jTHGBZrOGWyDr2/hZyX1P8+ClpjM3SZLfU/++YqNWXws37KTdAe2oH3T
5u6r2MydJSTMr6/15w3YEpMpXEn/PZpkRpN0NLFszA7Yw62//vhLE2Eyf3V8cFwFARu4j4o/w3tU
Pn39wRc6QdY0192xy9SMyjQ6GOosPUJBhglOJkENsfdH/6BDPTYWzrN75XR+4TFNs92llJxBv+c+
Qtr+T8WDdIdWFLBmnf7NC0xmdSeKFpCfC+BFMuDcczRf1Qcc8oY348p6d/GJTWZ3mEuK0AIu4b51
H8lH+EP/UZ6lO/jNlbIWH9VBuXalcZz+Yfz+pAT9Mgch8lgq4Gt0aH+EwxwqH8Ji3MzuVJ2g8Hmx
8z7rzdfD4ML4ssa//+VKgSSbsnDk8CAlMO+spa1JVybGpUloTSa61zpqH41sDk/CASd1SWorDQ6i
OMuByZYy2m2fbIokptPcop1bSJWVLYVZ1seqTPV1GlXpjn3eWX59qxcWHmuyKOhmmVZapoSHnBxZ
SHcv7qMxMuJm6Ay+vsKFut/6ScL95WmWcotynTDDQ/KB1hsKZSRm0bP6YZ2dF04xX1/l0iubLAl2
nloykQrRwfLoDNM2T4viyg1c+OhpJriXyS2cd76/TFc/tog0DZwr33rcl/4wpKc53nKs9QX6H5b9
gWGWSCj7tSbrcIps88XXD+bSJSZLQCpb2EMMTXhocPNCJ4+lhwmEcO3oeOnjJ9M/rpOePF3K5jgG
j9v3/rr1rvSJLtQN00DtWNYqIiX56PaMZTeBOsWie4vvv34sl+p9czLHu9w3JNFCCSKzsXtoTnBz
xjTo2+pbedt8K9+vXGYcf396w5P5HuU+9hchN0G+G9kx/ZgdMcPGTFn7oG+ENmtXRumFiWyqv69Z
ne/Yjg8Z9wALBQ8uo8JscN06M/8ju1Z/XprJU+nDGF6t43ZHcesRb0vgCoofKpWlVawgf+DxL67h
lZfm3GQ653VcErvMY8sJI3SkTV0bV57ThQE7VT8EstINTg5G0UhYuRGrLL2mGGV9/bovfO2ppEFr
pXqwUUDfVDi/yRRwjnL385P/10f3v93P9PSvIVP+13/y548UWzXf9arJH//rIY3533+Ov/N//83v
v/FfB/+jSMv0RzX9V7/9Eh/87wsv3qq33/6Aetav+nP9WfR3n2UdVT8vwFcc/+X/7w//4/Pnpzz0
2ec///pI6wR52t2n66fJX//+0fb7P/9Cj/zL0x0//98/PL7F/N4DAWcoTP2yevufv/b5Vlb//Ms0
/2EK21SFKSuypatjS7n9HH9iqP/QDdlSOKma6GU0m0o0SYvK++dfuvoPyJSmaWmG0Gyhj9+iTOvx
R5rxD0W1ZWFrhqGb0MP++u+7/+0F/b8X9h+QiU6pn1QlX+a3mc+na5bQdFtTdGzJaJWOE/aX7a9x
XC2JDPwu1KwoV62OQ6Wn2MpoPW+s29yrr2Aav4+9f11PGDJ3Zir4W0z3FNUs7cTG5XQZhzltLwLG
hoWQXOcaQ2KyCvz7QkIRtqzRarCmbSQ1yEUqCVWARXeYNAV5XUbrXPcJtHNxWqTNJ0FVN3E9TLEn
Mh1lF4W2lqGoACa8MuF+n818F10xwc95vDoEUGXKy9N1X6i6QdQm8cXhRuSK+2AGgpzJfmBh/2X4
/fsF//pCf19hf15L8CJpPlkW4qhp1d5hd5FjdmYv666TWM5z+VQZGOJWjf1/2Duv5kiS5Ur/FT7u
PiQ3tXhNWQpa90tZdwNIrbNS/Xp+gZld9tTMNoz38pJ2jT0YAA1UoSoyI8Ld47j7OeWTMnTJvkrW
9FpSx89wnbMg+7e3ZsXKXKEGa5cubsMPaymTk9xQzNGBM02ZDnSPJjf4yO7CnGp8CZy55LBsxYTu
/Tj2Vwn3OSpo4bzvZ4NyUrkxj/DE1+XDz2+Iop4vcV2x0e+lYUrTFFk9x+6VpspGSTecwKjbJrTz
xNpU2kL36KJCQQLFC31HiBppHWQZEuzecCVI1R6xLNNf9CNaSj8fz592HMOBCUHnPtkOa+HM51Zo
wU7GIPr314UwNstbk1rdrKPueCqnaVvH8Vp88p5/2nXiPdnrCG+x4WX7bGaGslxMdUWhqp4RGi4K
ytjNCiarn1/Zn5aeaWuyJUydbKkWa/CP8w+ZcG9LKUrcVtJ02uVJGYcEOrP8VNEGK5XfZ6nMne2o
VlazqfMSIc2fvz8x89lUY1QcGBtYfo6uWdp5NiiT6BvvkBENm1k2NfT1cri7Xc1SZRW9hv70dVRt
+cu8UpzRoubxoOey0h2cxWkRkOib+ivFs8VbEYu2oSIpDcSN5PS0hihyKfA3pT2UQ0dTI8ouUylR
ryrVLK6mDA4MmD315b6IS7l9WOzBvFGhvUfFU4/Vd71y5uFK6suTTFMsTQQPGb3rDUJ6cwuubVen
xYArYuk44lhDQe+VlOR9BxmHatPS3I4gvHqnqI0HHbdzSKmIHwLplMNDZxorhF3qgHhElqcpt3iB
lb81DeSSKlXWpqhW+wS2NaluYR3vW8M0r1qq9h+12kqh+ZtFp+7cl63zrYRDES5cNG4Q7/S6RrIo
VE4qBPFqOZ8oZeohSPQbRYVHkv49RX/nEKovd2MH7cRmlfuiv05aZX0vl0at4fYok++tHM9SqCWG
LqMRVpANtqeUOnCU7AbFZVeSlZqWQf0y6RbRZ3VM1i+pOvQS7VYn9LgwJFTBd1MzvOS64wxYjZIj
1DzL2cu0SrPu17os2HxVS6NWTBENyyrMjzaiZxxX3alp4wFJL4yhW7Za6uzlVOsG5FGcjCpDyYHI
JVtVaH5WSe51v4dmtYzM46hLm8ZQJVjD1dNyMViTjvpfj7R7w4kLwuCjZdAofmyKTWFpJlEgDFT0
7/QDDO+a1iIciRAAVPpL3YNyH2tzfO9qJ4E2ALNo7uTSqGeLYp4CoiIr77QXVUPeiKs2p+Q6MeQa
UdKiK9EpUo4ZRXHJmMjfVqdzOKROXV3dLU16VPaG1SvORW2pTmpFTM+cQQFIe+zTibs3R7ExFPRv
ylNvw5daYxvQkU9bwMF1Qn1AgeoNI0TqSdONJgBrHnWsZDlMXjsfWXWDPnAgsDOL9qnamEiBnXL9
iJiilOa7vJhhyYE7U3AO4O3RwpAcEKi5H6lLAeFruPB1cSA9dCiZDuq+GZJoNQqTKtO+QPG0nzWk
fqHWhiOl07P0XrFEw9ey1JN/cnQj91tDi6EeTR0T+lzbzKJjO6NEA/32QP8iLRUdSkNzXvjKULSX
EHWRe0yr5LTFlEpci+60kKG0hT5A87QWX1OtN5cIVekuC9cZmjXaHxLq3VQlQ1LahBPSNeVhecv4
8jU/avTbEiIo6jPL1RwOS1JVyn5A/LCm28pBtGKdrLVA1bToxy+pVqks8NGa4m9zFaOobmTzEQVt
BaqwaEQ2/sWxlLwIiIJmKXLmNclANRsTTUW96enPjmtUHlZtkmdqnWEbEXYMpQf6rY9Ihmna6svl
RJ5wtuJZ3VAZD3GfUSASmVsVssbZaWhM2O8FvXTVWogU9TR6UGF8olM6KI7cWa/KIWuCqQPCc3O0
UTloiwlpLOg1kMoqUtl+XuM0vSzUE10gTZMijFPAWzT60M8eaTeDmPG1OOrqdkppL8J96cqhXpPu
S5LlmhYVq43oi6EN0rtUjzHNv92CPksbZ87g9lIXQ8AVKzSHTpk2Hoqc+IA2GKuVN2uLqKyflrFh
ZmTyY4MW7yWFj8xj0mCjVI02v6vMWPral6Z9BdErYijSqkBrnNe1CrV46mSD39V6+mgrK4LhR9UW
huyYN/VdAT0UMGZyPEIyttoD7ISKki1odxQDHXGwWt+vCEYYB3XVhKTEII1HHx4XsLsmbWh81I5N
U4Q9xZJzZFejczqMumHPkYSy78l1crgSgr4qiqdqLNTFL5du5OQRT1ZULJr0hll2oEk/xhIVlomq
vTo54bFHqAzwoaQDSqWxrI1IljotBHGVrlUBZlgZ9mkFS+emm1cY8SkR6bXtapVJvaN9pDNouVIx
N661JnoeTZLRWTTcVkilqCdVUlF3aqoVgY9aSw5agxY3LDdVc7tqNFAIvgTrpjMd2nQqaLZOB7Nv
zYvGnmw4FPQjtewdX+6glDihBwQ1/QBDZ5W9S0ZDzzFshkijWI1h7zndd/aFnOrWKsFP1XYKpAlj
MTT7GaVrpOLSeYRtpoHJrxwa2uf6cYGIVV5pGjgVJ1ixUqwfdebFEabMzIZVcpyaVEMjhuZONzMr
LjE/Zs62WmVYUgYKug418QYkCn2dyijjJv1yZVlNI++XY2ukT4NUdPWh1SncuKzXPIGbsHCkzp+o
3FnhDkCgvlKv6MuahCw6dpLWyVQpc7ThtclByasbshEZFS2BX24o9Q6KieNMqwp3M84smwbd4aQ8
4ymGESUExzL3YHoNtTSFXAzzrpvS5PSsGapBi30+agOIyqzaUZ4r5Rbi0Q5xlqkdlu+L1VvVlWLG
ND0MjXRCssdq64kukFMlQ4amNOnpqskK+ehPLNunrsHvee2kVbD+W2mBZs6cTXddt8bLw5AY1Xwx
5u1Ruq7UtL+2YHGi5bZV6D2pS8m4kLpjgWAwiRbUkpMyje8cSYohg17L9tDVJgrd6tzRbrqOTZHt
aCmN++9HdWrRVy7mpH/uGlqJ4GrUq+nabPX++mghd/9yUtLjU6pLRbYpYIrt/SP1uAb9ZSbdwFrC
ln+qocOAqCaX4zS0oYsjNEzN20GZuc/zCQLkUM6VGJYwtP+uls5BdaVfmxjz1Tgxqbl2gIVZ6Zbi
OWmOaMcYSo9NOR6PsC8ayGJABU5MRCe2aR9Rjl5lukLr0YHJbLEa57ueZuPDnI+VGfSSY1+z89Vv
cK0kCBhJfYIis7m80ku93jhNhlSVdNS6u6xNKDVZ07W9zI6m1ezjOZuLN32s49vBMdcY5Y+Cnvrp
JMQT5BGHRDlBIn2DsoKY75RbBVEIV668TNVgUmmelkN31xuJfJGZNg2zg6STslM6tRsg6BpgykvU
AoXRQsuPBBRyUt6k8ijIFAyLs3kSW08yfPAS1Iw2CnaWlpMManXHoB/Hlrt2ayz49mBcLFgrstKB
wLJLsQXU1HdUgFO5gfaHFcso6aJPI9n+iKmbkDXFzKA0jnAwWjfHtNjkGZzFfgwSgdadSskHtl5L
Hou8Ynapu5rupZOGXBpdzvm7YscKQkZLSTvXaK/P2cmEjdjA5cGlMCTUyTFDDCiWM/nBTK3ua10v
GgQHg6o8Q/eMRLCVrMk3jmrNcBGvRGcjKk6T1d04Rg0f1VgdcwTe2tkcnlgPvf2a61SPvshyq562
xI5QdQTdcYwJVDNYnTK/7PXM2Jrz0ZkQEqCkYtmkhZHUXwmN6ssqI1dNa6UGd2WpF5pzB5+cmew1
1C0UCBUWR6aDvKyOx2i1qRzGoBWq0VFMT5zt4COrWH4z1MYuYI6yjtzqoYBR2SB5ckhO4/RFWvMU
joDpdHqQ0nYqLx3CVQhb1Q6W/FJDbi9ZZmiFO2nJH9BKnTWa1jQ0ULRFL2zPIH6tAxMIIwkspTBp
uF4G5FJkBX4t8wh5e2jAK9zy9LKhz1PSZ3idm+74JhtksxHZ7J3Dwg104Pyb5ZPbGRYUQ3J1LDeL
kWd5BKkNvHanstSQ90kNy187XfsSd730grPRB+g1jwU8UQnHEC9v0vGLpWcjfWKGoJC2+9RZBNUA
TFxlPONNNL1KYEMorG4ILXPpE7+qMygQWxstt7iVqAeNa0GV7EB6cVMNFKVFS5H1Ouyxy4jiz7HA
K+dIcSqwHDhD7Ddya32XWScwCzfscqhiB1LCqlPMOKh4tUxXxZu9GmntHPSj5Ry9qjM0RMXq9URc
2aQq5E5Nb93AcZ83m8UZbBjjLGV40pbYssJ6EpTCRp5apqeVrKZ6Ssc1iE+18jbUFaUpdSWjuFKj
Yp5tVCj7F8pNh1XeDZKkv4D2afrmyD6+TIbEejfUjCuAfHeBGzBzlOuT0Qi2tjxlfax6Yx5OdpML
vtQ4S7YLXQvvSi9U8XoEf3nbuHXSSNNn9WlwrHlCx0Y6IVayCBGAtUytw1orKGSiy1NCm+5oJ07x
kzKZF+mQQL1eDvbMBOR6r8IUI/cQCdiYhzEY9bbhzDSsIxIqUyIU22S6P2ZHhZNypahVh77VktDl
4M0jxVKkNFShDJWClIOx7MZoJD8BhSR2IM0Gh9iijllRbZeOun8En/6qZYpg9F6hoIiG6jS+jFmO
zm81jeu3as5Gx2epwrm6LBncGW2vrragX0u0aBlkEECtq079Rq3UtngtDTOuvsuFPRdb0+hkY5NA
CiRtksxUESaOia7DyoCb+wr7ZI6ewS+gUR3y8ffG//8Qmv3/har/AG9fNW/V3dC9vQ0XX5t/AlBb
NOL+n/+LGv8J0/bq73X/L/9r//ZWpFX8v/8FyvOv1Wv/IyouXuA3dNsx/9VRHaAsx9BMRVNFNcVv
6DaPgOY5hgGmoMumCuj0O7gtKcq/2irRtwNAq6uyaJT7HdyWFPVfVdnmD2T0oIDGLes/BG//sXjB
Bo5UdR3Uy9R18Hd43/+ISa0wuhSzo6mROSJ2MtLoukm7va1Ci7hFPQ5mhLK6KypEZGDI1+XNPGxM
bW9CHbNUUOAmOwgGIXpKRQLJb6g3XTeIPKPY2dkhrDcm5Li6B6lu29+NWaRJkUSsngeVRUgC+yrk
0/DxmpCO7SCa0aYD9MeARZSTGoVvDlE575t1m8JgO27S5b7soMm+SPbWY39fvs5fjXf4qCNJv1yI
AjLoULfl8RPQTP8jHvnnOyTu4A+orWrXMWG+rka2FPRfljfrqf7SflFNz3iS31BBsL4pjW99q7/U
X05vFRY6d9dvBOvJXQlBdnha3hZ0Q1Q6htF39BFNnrL9Kftu5pq7tlG2XvTE8Vm41Nshh8hvY5xe
Cul9ycHQyMnN2fW0fIJDan9EfP90SfZZfo5e8V4jsaFGk/XcdDd2AQ/33pAeGvVaN93L9V26sZ9P
h/J+fcxfNDQ53fxlSL12RJEXjirE0D0HpOeWBCWH7aTzOnio+MMfNtVfIPWfDvOsDum/aZifLZDz
yqx/ggVy1s795wVyhsH/z7MKf2EUHJJzlsjU2bKinUP5StGWZmkKPZ3WRspJKbwMdU+KXf18GT4r
Nf7s3c6MdPn3vZsq9tW/Vzt8zD7cpGRVDQgrTee8ZKbTaTnXx1SPTp4ZLd4U6F7mcxjwHM8JMPEe
Jz7P8FKfTlc/9o1PzJPyUYnwkwFYZ/apLPK1AcfWIz2aAjmguAkZCB14quCU4RrPnAoPlKByFBvv
7a/zK/wQ6oNo+JtdvtLHhipAvmvuHDSuYi9eI0jHtW/pjppq7egr/PYB8RySb4iJEXR7sHVfQhEF
lvQAnMe/+Jq/jSjj/P4Dx5sZpuLSBXeYQbcz1wo4uXVHumgEKcBw9Mz7+DC8J6UvPUB3eDuhGFy7
2i6+jl/Wr80M57VXXU7+eBvrlMx6cBicDt2jWXhN4R6oNTCflcf+dYzyq+Vp2sd+eUvjLm3+t+ih
6Ab4o3uvQYMPzybcWB6cHq3QdAvXl2yLdCnauul7wqPvDWV8zXckcBFPEfopjWtevsoolW1QV14U
BuxpsNmZHpQWCC/XEEIBSes0EsAKoe5Tv7fdCZknlJzuhghZN1ijkr0Mpaj3c/P++TSf2fdf0/zP
OM2fWRNLBCM/xE//2dbkj/Vnvxszg5SuZdiolp0zDlArpNh0h+hRo8ZvE6SDC8Vj7mD168bpNNBB
jWPsz1f2Z2955hz+M97yrBDu98s0FcU0YJa17fPaJUCuHPGHSo9IVnmz33v3T9C9X3qnT67t0zc6
C4f/5jdS/8rpmY44lFD6oXM0+eO6SdU6Ue2+1aMRCNPT7BrZdJTEPVUHakjnOewbmJWRhgWbqEiC
Sis1eR3UgLSnoa1nKFLrq9VSbhctaXZwqMqenhZH1yQtg1IYlre7bBuyP9C94OCOeeUf8/tZ1Qtw
1uGzCoOPHvBzn/bj5Zz58KrPzbRLMz1yNA/Ve9QNZjStXSiMyGfQ6Ub7bAw/e4oOpwugKLnyM+17
cwvFo3cckR12rfmi+godsuXXufeZ0/3Lbfrj+M7mNS7hpMhKxrcQ2W+llC9HkvyVl911V/azubE3
6nPD2cC+mr6NF3PUXaSf1Ll/NuXnzGD/5FNunPm3/+opFyvuJyvynIyzTuD6hTBUj9qvLYyyudt8
7U9uclF94ug/W1rnFH//iKX12bWKAqAfnNDffK1nnQG/2WFLcVRqR2Tx35nV6kdU3Ncp16PnZ9m7
uiL/4b68PNzdfYJKfEzO+eT9+D5n5iS2gfbAmdmuOzIt28RrXQT3ongzbL81224Lo0CAaIE3btFU
dSMpgm7fRc/YRUDmEmKtrzs/kKJgZ/JLKJ4uG/cJOTUoty4HDxGFT4P6D9qEnw343L50s522NfYF
kZT8Fvt3RLz6xgmhLE8CFG5qT4ZVGW13r7ppdtAuyh5yORZ1Rw/W9uf++bOxfNRG/rAa4n/gWD5b
MB/+9oex/K0L5i/99g8L5qMK8If3MZIYKLJkwYwhbOXwsX3Z4mTqCKL9pgjm6bNN/xcYE8Ua/28j
fBRD/vB+FH31stwx34M/fy9n37kq7tHvMVSynSh2+Pi7RiMOc7ONlnqOdo9uyQi3sQ8JdsFxqf9k
QJ/tmI+J+GFA/+075tMZOytK/Htn7GMF/GSHnnNS9ObJGaFP1aOq9OoIxWiU1Te67ivvSHVSmbD6
kKb+nTvxzFz+w1fJpzfhzK7+Z9yEvwIQHSrQDArvVPCkczo5LcuVdeobPfL9L7X7pQmn6OJL6Q7+
c5j57lscwJDY+/bVi3eDzrG7ubu7pDLGXfzNfvGeN/7mIXM3P58YNPz+Ijr4YVDnVHrFabD7emVQ
coRGoI+j8cwbw53D5N5ELssdkUzhp35X7/sdG/nZvOhC+Yamhu88E27KzcLWH0LNfZTC13ajvRj+
yXM2R6/d5C5VnQ9HDic3x+DmkabZazNYduAlmy2JeM/2EUH0c2/e2H4aDS7CWwAugxtdow0dzvsk
fKOhP1i93m+Ct24Pbb1+fw00JQXEzm/1xdHXrwf3TfKibR5ZAXVevul6wYugapRY1/ar7b9Bg+kG
HjIGFGOEyTdc9bc4osuKVzVdOny879fGhVserm3fCoxgiyTw1vIaxmH6hRuglujK29Gz+LXOM/rQ
8dLoeKieUt6ShP6tdSngMiWSt0/Z+7A7hU+jN++4nu+59930Dy+T/3Rpu0/AW97T9W3pRVAdHyiH
2NJCiDOOnngISSrX2O0C2+Xp2q4Q2Jsc1tvK3V3e3dyUbu4OoeGawb4PxMfz5OXu/nW+yt0upATT
h0/f35+810c0hkJUaHDumfdq8HcUnwWQlyKFMobP+5N7UWwNVh0OAtrL54t9tu18OPf9GTmIfXUQ
L9b4XZhsp9343L4vlF/U7uQtu+yQbU8d/yTz45528BOG87UKfJgdlp12Jd5WjBAFPT4fc5e2Zd7+
9fLFiBBbcr9u3k/u46N8k/oZlXau2x4KF90Gtwl6X34OXvLtEJguiu/bl94/+bDX7abQuuA2o5Xt
bmM3WtzF3VTeBvH2Tw68Hwx1fzKL/747z0krmxOkDIrYnYYL+ztXygVchFuhjHF1MftrWB2mwL+m
js1Vdi/9NlB2DDFcwsDzP4n6PrMUunC6P/iw/xJLIULnn90f7Y9j6oa2Hebu4/6IRXW8sK6m4IJO
RchKvyj+Cmtp6e2+Lgcv0CL2ACKLYXx92O3ubj65PZ8brbMw/5fR+mW0/mcarbPY8R+5KT+zDwLn
+8Fm/SPtpypqKv5krEhrmVTUE27RifLHwUg6/XRJjbESzqzz5Uj4xz4YwzE8BadgDVe+l49zOIfk
njzx2LJr8ZLDx/NERko8hohTSDPMVgmV0N6tvuopvhGqQeKVQR7AE+0je76xbsfNuEF22ieg8R2+
p0TUxg0ZH8qxabutHk/+DJvz4eQHY2DsxuBr7Du+HQhPakbZdgqkuwUvOvpKOPHbxivhzEYdSkQM
BVEN1vQycxP34avmfUU77eOIT9AQvZWefV3jHW/z6PpWkFSPfNzW3kE9waDtXLbftWj1Dnjayj1c
H55eTECBxN0gj+c+1i66gh9eGzf9un+EcsQFz7BcIsAFRuybk/sq7s27GNDdO+6bxyceF0HF6+sr
2dCdlwV5GIcowhG8ImAVnkIEc7ktqGE+IBQbmmHpN5EIChBf94vo5xEs8/nJXJ+F8qk9JxWC7CD/
zN6Ju3fybD7FzGu4cjGT+9EXGU4xjfpuCppttbWjZjv7S6CFMqlHFRClIQpPA2NDJWOQhBk/VeDr
ZZD4OROu+VaYMP3id22UhBJgRhamQe9RZBjw7BChMTh5ICvk0XmT0yyDbpUvX5U1IY0croSgedge
lmepc/lfv1KiLpjCfkvDuU+kfwxUVw3nwPBioumGGIyL4QPBXZbakcsw+VwCojffIuJuA7SJ922g
XZkRorkAQcV2DBv/6PGXAMcdCywP6xCh3k3jeRX1NEGycdt7mEUutRuqwrcwn0cePVt+5QEAuyvD
UXbVJnVhb5eCNqrCMgin7XA5XMqh7Fc7XunixkfGykt2KG979d5mCYvQE2lRryCQJDD00seRn4sA
rmRecSSbTE2vp7OOh2DgVuzBnQhA1agO7MDk0+KCCNrF5gEY2FgHurvCjeNRsHq/XJ1CN93GWy+B
oT35bPl8airOAKtfpuKf1lQoH5SC5zHsD27h/LB7POlSntqYijHsMRR9YEYjBh+B55v5d8dwZC+p
2AjxiPF8jIR9UHw5WNiBx0j2FqokKj8Ly0jyoM3/WLTBlh6N+rnnOHDy16D0U9azxSYsvCLa+dXF
cIG02jPSKq7uQqTqrbvlirIDn10RB1WoET1zvmD3IhwVInjh61eye6k+J7eDV+yc7RANEZsv1CKq
r7bJZb0lqe/ZHzsHaxf83KSatM7/1H2en4W6ka7sZOr0COHPjx198jjJX0yecI+nwPi+hqPf4BbX
0HgutitWScdCar6wk+LD9BTX9E5R4ZfcPeh5gsLvoyxMuG8x/0ZqehMHR//oz3xHez2Kd2lAX1HU
Rso3YXtzLGuFfYWeOkruxN+VVKeI56Y3Kc6Xkjq/veDvsL3KN/EKyiYLW/4e5YRICkrv6Evc8HFf
RuJZvz2zfxPPqPlIQvE13hVhulM2bcR33jENWq+PSsadMi9F2HoFX3NGlgdl0ISMiWus8AJFeGIE
wuofUcI88p58XpSRuB6BXMS7zF83tRhPKL4zTq6k5lninT8+r4SfEH+Hsb0cNyUmV5hdiwDCAlBI
vet8WxIzHCD5JH4oXOfG2PXb4ja71Z/rLeYb3zpc9vfKbvLhCI8AbD6CnJmTvQhmDD4U/xRVzILu
JR5tF94pwGNgv82giOoPG137w+UaYN094V1U5iveiPU4MwdwquOXaD3xOk9GwiO7hTyfhAJizIF0
nYZU7wdJ4Gc3CcEJVB24d+G6WhwCGuXBsqEnEJe2hHSC8dgQgiSIgEJnrGMoXHUSCZzCZn1ZfhZU
t4uveAcUp98NAoujl1wcCRooN78mt7uL/buaqp+oAOWpIvs2i1IfNw+hAHgTQcnC3gpohfQM7iQp
GcQhvNqTLqzI8Jyo3faH/mBFdxctrrLDjV1M+FB0un06B/1nJTS46J4b1AcNy17sr2OAzjWKH7Cv
UQi13+yd7eQ+iiu0uTEMmeH7m9OGfC4u98QGYbR+F5z8GmirCawbhxE4kRO4uL7RdS1Qg9V72Bzx
88RlG6Dwbb/Vdv1BidRn/bv5vfeX7zErs/fzg30YN1vO1XDpi4O2q3qEX6W7B8rxL9bwORwD6YKp
JfKMI6rUrqXdHBWB915hH97fC+/mlXS6d/dw+TVzHx4m95Wo78iEeYiVPpiX/l5Ee/S/urcCYund
e/EuLf+oeS9EkFwLuEfEeo/OBmYfDJVYZm0wbZzrmBm2uVMt8fTC0hJTavg2T0cizq+iaVPvayZG
2EJxt45MTcs6oM3NJy9E1HOg8Ap4bwq1XbLZMZMiHEecm1UnFhPZcpYQeuwewTLLYWG9lhjYljjT
Q9lvS68vN07bmc8S0FAVcVnepeob3sKNOXjJRsB7buBEgRaUV/HVex3kBBGUz0cVH9S1cQnCUCPe
w0SKoZpBwstIn0AWxkf5y89czxmkozd22oxzT57kA61rA/XjTCI2rIhQxaYgg/JxPpmfxdlDbOj6
EucTxhs1MBDc7e6NUPF1TznAhO6dLlGG5OdhS4t06sYb3RN71/QuRJhqHJrwm+KeHrBifnX1Eali
1YQdI2INEcTanaIWe0f0erM8nKLuDiXQiz5SXKwdz8MSRsq+jrDTWOYMC1zjq4StI/IF28xFlSAf
HDNQKNKv5hv1Tr1LD6cX5dK4yA/x1rgcn+oIQT/+ygkERAqyeu1wNhC2UNhhxWVswsriGfIIlQ4s
n4RLFa8t8VN80N2OE5NODMuy2cQhDUEfsyQARmLrvRKg2vU4hTwLOBdmcm+6Hj1zO++xzFFxFwdi
jMMGwNYHuBsCItgKCZ+CGBtc+ml66qKT3xJ3pti3nNdnFQRZBCNxhGSGv+C0V1bT187zCKs7lifz
xAwmUf+t4FDT+OoN5zj2vzgCZZGyBQ1lFQKXiuiW74iBMtN0XBJunAg1BmJfEWyIORcBe0shTwcY
y+mUhUjMEKVXCxinxCtWSCKxxzCPfAQZRrtlAQunfOJmJKxqBXz8RFgtY2ERVeO41bxfUgsZWmgJ
oRX4YcZiYnce8iG34ivHjVBE4icg1pm7Jv58DlbOCg5nDpRh2Wtiu9J7x55wqPxkv4iTm6ddl0+Y
ue3RKznOMFeshBLTJg68HDypGBUJjIHXF8ed01Z2PSw428n6cEUfd2Yj8ZLWy7SXtoixYA34CIvd
GA0eba2XMsWS1eO4My6YLgG6u8lX6QZHHhzvTJIDLKXLo29v+fxYijblqr851NltnnKGIA4RxqXt
a3wK55o/HLfSLY55Xz6Mm3kvHLNYcOIVJI4mx4+ggqAkrPx0Iw6DK5voGyfvftvT/kDfLZbrGIjZ
yDDaanhQQyv4LhYyWmTBFNEzyVhKbkF5WC/oUo02aVh5XvGGfhmuVnialpkTZixlKaO+R1u6671a
rOXjx+Tqt0nETx8n5PZJ3G28IocdLNK9cEPSvXiu+K3t9Rvxb2OLXNWt8JziNJhEHKM4DfJsj2X3
SUD46RlbPwN/f52xf52x/51bS/nsOHEG11umNazFBBqXEfwK444SnPdVmEn14rOizM8PL2I0PwCR
vw4vvw4vvw4vvw4vvw4vP5JZ/kilJxDQnx1dzjI7ilSWsSPMN6UGYNLbyCIm/qQJ8LP3OEvY/E3v
8fkh7CxV8OsQ9usQ9usQRtz16xD2338I+zSKPktU/V1R9IeEwk9s/nmLBnQyeenMZEqEIrHIezRb
kTivDtqVSKyKyjHyjy5gBdld+I3IITacTWFPAajSA5U8hgHWtILDCHz7N9SIOj3b//4mcFmklGGt
kl+f1h3wNv2SgRFNwAYnQJyZosfah2EFeFkA1R/QMFDEXpyPP6v7+vRKz7o3/nmv9NP010cm/YeT
0f/Q9BdUqX8V8JjwxCqqLEO9eXZenbpRhd1zEIsftA68TmBuj4+vj4v3DVC1pvjhkV80Pmj6njLB
ia+agNYF3gcOtV39b7ere9Xy1N4DVL+X3CtKCXbVVXXVR/b18KRea5faxXyj3zdBA6DdUjlika7q
gZbc6+vr7wWpwmtQzcK9Bopad+tO3lKTuluj1jeA+k9hDTqahIpXbxeKWVtfdH3MHK6T0OWvR3fd
vUA/efP+fpe4d6QBGKvkv6b+zTs5AI1rQMgarH7xHkXZphTuH/cA34eTe/ReXzOP2g9y+aD/j53/
SGoDXNAQF0wJJ1UhsNxwR3hEXP3NI/fi4x7xykPIF54higpuXn+emfxrFP2HmTk72xdp7uR2ftKp
VRYfe1I+3pcpmP3afbbc8J5GnKfRjd3b2b3/6GWPKF52g4NL/cuBCpoHemSC2D36KSkPkbYbSa6E
cP0D8qUkJriWDMz18ZVSm+Xjrr1T+5IF78sn5aYfKdQ/GdgfruQsqJ61RTJmlXyA+aV5Pr5RZh1N
O+su/WreyDfqzXzdB1blzomvUmJpejIUfwo0j651Yd/RHKirUIaIbpr5W/3dJMkHZbMnZR4M/3Hu
0Tio3pjBOLnjy89n4ENl+WfjPgvU0UCyEFhmbyyXSkqe9k2kQEvvO7y4rh+76UUaew9lCKYbSH5+
l98lF6orMncpGSGBaYv64J+P6aPB7mdjOgvrhy7WtbwRuRUyVLpHJopUiBYOB5s6LpHPoyDG7Tcf
tSbeQBu/EtRUAilPU7ijdomOKTKbZAH7j6SMxprPGCo1MeSIJlKYiJyBxJ42VWS80KL6yVKAC+gT
e3Pm2bMqQa5cYvwiW2AzXpGkJW9wIUp+FlK2Ijsg8kMVhUtTEN+K8qWRTNzxkdwP9WjDlahG6x8K
vov0tkgyH0k/i3S6KGcS6W9RZC/We+qVZN+jrgli3ddu4vvO2be632puBfC8bCCo3fZkMHs/Pcyg
dF/NqzXYiJIf24N6jKyDmEXkCMlnUAYQfqTTAKHFiIvt/FGW5Pg59Wv6lahXGANtJxMiVCSK35to
2r++HoP394fDWxndXle5W1Uu+w8blfp8gZ/XvXt3/J4KNYGOC8xb+H3xdQL5Jm9NouC0ET+LLJDA
ykkvAq53H/lkUrZ/5/L6N/a+tLduXNvyr1z0dxVEamQD3UDrjJaHeK4kXwQ7sTVLpERJlH59L53c
qjpmJT4dod67ddEXCariY5uiyM09ce29qNamorOrNBotiHwZmAcMAup19/PyDg/WXgTz7Rk4eVYp
VAkUbxhCY9zx1Rjw1YMZPJTrh4e7GpcchzeETrz5+rVC7d2sI98/B9/3EP/QKYcCzSP7bir0grU6
TFTcFh9sF14XkGa7flfPKLAdWsutpwv664mHnrKWhyq8o6f+x1r+d1nLk/Kg3dr8JfJwShlTzXn6
152WU2r3gAw8Etz/qN2/l9rVPKS/mVU/5SgdGkUcSdd/h6N0yumkmqP0d3E6T7n9VHOQ/r5u/4FG
70+uqgdaEHQUc1CYoGlHUK/EaDoCV8+/+dwDufOhVvuzD9Vde0n2AHmvX4Ck2BTBS34Zw5MD9mDd
PQBGv0pDuBf7MgS2JwDYB+HdF7Vydi2wZOhZtXO302WNTEwWAKjXX+YHXEW1mqsMkgcGzzvNV+Ag
2YGqNLtpRHBTINJDseYJV/bk62nx2b/Z6x3I7P60e6DQIcR0UcqrtwD0y7ZM5exgmSAQuO8AkbF/
9dYfZ9d8xsKqNZzxVXOP8AMBSL7Pz90DVhQEyZczDjTbzmUiPbrXBHIMOg9AK+D25uKBdfYBIKtt
eckQ8s+Qow435DPgElCelYU9jVdgsUAFQU2Cwd05ZMu6zfuO3MmX07yFf6uXO/B3vbdz2rkbzTyu
qN2jX4eHZMf5zSPyGo8fEUcDe2ciC7LbXdvIuPSrQ3byend9w1EuQ1aIR06EE7PZem8m2hERYK91
Cwcz+bA9C+/e38OTr6nZzP/C13TmFX3vPbVEgWPVqds1SNWIzYwlza8mJGm2KbTX85x8eT67osHT
p4tdjPrRNDy7QsoG3WnwnQ/PADvix+oVcmhzWmHcfLZ27Zm9La/phbt3z/19eRfLoN6/v3rzjN6b
sWYdp4h5ta8wY/S23Z4joff+8Ad6s/fG16yYzGu7ph60R8PQDCrIx1X++DwXk5ELe2Xi/xUQmM5+
RmjOSHSQuey35HyGjc8RfLJN1rdtubJeG1TlI2MxXFgrAuUQBdaquJ02TQBwWtAPm+j2/YmfWBem
x7/KNY1kwrqUN59QOnZzKsD+vtX4Q63O9H/HiB0uVCItgQecS1QRT0CFolvWqkZuDylUI7ifJWNC
7P2MvOr2LNihkq3CB872GYwJwQv+vlyj181DE3zi8GmbALNEQducIUwQhYdNcAtbiAKnO+TxXs3A
BCzv9cTuWvMqvLO7jL59CYNPBpjf8BLQKiMm/5EFHwUSwHO2+PPl/Em/FjOcFQZebi4+zZtn7Jpg
/f5mnTp3Oq/a3//csVmTHHnKP3vuTomvpnC7v1x8NaX77ym+mrr+rxLfE9aRaTr4p6zjKQV8yGQd
CdrfRgF/t2GeD2492zPB6eeYmgaucoO0oLmwd88JypPaHagYUA715VfoutUdXJQH6Ls1ainmS6oT
lQvEnP2+Pyu2Px6uaedikrQ2LIX62nIF+hdUFE2ohR03l4fOXh/KjbWvALaf4fwMxVQKzaaA87xz
UAj1fN7cxU3giyDJYMgBvEZN16zh0VPD2vfr6BMg6durKxPvQdevGd6i3/nnJq5/s6BEVU69tlZ3
Jv45nqndXGoEKp5tujX3GfqHxKgiwSXNnGjNNnSfI/4pt+ATAsQa30T1B4UDTddgNVs/zX60wDfe
V7bou3licTStP4oUXSgj7MzaQyX1iGKaWeOf1zA9I9zK+UsTqv/ys3mopplra1BtjE+84ONvt1hz
FbZCbbm1nW1EHcy1AZ8ZflPg49lrmitx5nrEebTPIsD3vv1JruefQf9gBIX3KAEDiH+G+XNcZuDK
cENxOeijImpaKZR3zbfsaLk1fw24PyqSUBbuoWIAvBgosBjwW6idAuvQ7ht6n4QEBkqhH837S/YD
+/SHOM3idnQIy5iUXZ1DnExESSJ4joMzsbq9j+HqwTUE9+F6O38wy0i5qc4+f/51XP9qrdC5jsPp
eXr6ig42sOFZ8PXmNUwh9eA7gjCU61N7e1LwNbv0/5Pgf7dt1LFG0oyqaKKq5yV28eDOz5mK+c+8
abP7lm3vz+5RQ4RaIhSQH5z+FPt7//wM/rLg5vXxEa0HXl589H7KEQ9HZ7OHh3rai/D19RW1hHf7
1auB69h5c0MazOd5dYcSvRQlOhx1eNUOBW7zfW0W3iWbMTih806+nWbR/73e7rTS0mz9f5TWSaWl
uSX/MqV10lPQYsy/1FP4rqPNiAmycUZAt6gtUhS5aTEq2EJYqRbHPUYID2sFzqcgfHK34EsKT+jo
77acBXv074/UXjelhnQzikcmHvmqTB9dKfwGBCzy2U5QftqTfldmpFnneVluqwk9Um2CVqN2HjDT
/jgMaLQvygq8Wia/Lnv6zBOx6qux2Tle3gZgTDNPzfi7DsMfM7Y1V67M8tyJWihOdCLpUYcLSE4C
cJ0VjJfID0oU9u452oA8PM2ghPAqRn/+Exb4kOX/k0N3NAXNoSsbzx5dG1NAYD2r6Nt4MxfKze3s
imBuCzPXDcbACd3Au7p7LYCFeN8HoLNX9N4MNK+pVF2bJwIzuJyj4683l3NDxA9b9PST8FAuHsIs
uDnxyFPrrrsdf/26HzqZv/fWmj/R8k4OBria0WFCwJMDLkyskPtCqkMAViB2E87L3BgBnXz6YFhf
oY5vdg3L4KYCmiBdAyAx7rEls/frIO2PLAdASq+P76/U93XdkXhopl35vWHQCtN8hLV+nj1MeGVw
O5HSmF3aj+tdv0I/Ih5cz00Wv4BiF5X23mZ31cxxyFzYvd/fz57APPVhzsesUIj++Ph69/r+TE8K
8rznx67kXy7IJ7dUs6T/oi09pSZn1rLjhfrXq8lTp1XT62WcW+DJhQyWweX1xf59uTkxuI5t/rnB
D0QT75zyAz7iSCgzZTlmNMAk4bS0OMAEbUrQmGSVX2a/yuBiroJPVyDjBaSqQ8sx9NdAuy8eXKE5
w4x4+jrfOHzavP/Gp860jvz9151pcsKJ0JvI/xVOxAlrdFi8ox37C6zRSSHRdGw5pSDRbWYhMVdo
JRYDyAtvCRagXc2tb2ebYASf1Rox/84BiG5EAiTfRlfAIu6AZbxDbf7qhGdyck66Nv07zEnTr3/l
YfopOsz/07WyeSrSp+ofQde8PHX/qF//cSefZNrK9Ev7b0B9SVy4Hz/mvvxQPlXHRJeHH//GdOmw
X3zLpdSzgWRllPiwJt+YLme18k9qS+r+YvkuiHiIZYEhwZvpMP9JbUncX1wHbC8mJa4JPkoc8d8o
OK+/KdJW+/q4ONGdbdcf+tazPAd0Jj6bQwDPJEiParZNein4THx0OjJ8Kw6Y61j51ohB57pmaiTX
fToZ8qzv/V5cGpViVZB3yu8CUN76FVDTjcUDQ1n8lRsRCH1NUOxeZbTuI0QGnYf/Ji1YtkByDpLt
ikfOF7+VwxhYcc9xQc/8nJ87eZmLwCLMuTOqvn80RwGK6ZTX2Rh4Da3stc340AWuKcwbKY3kYzVN
DiC1iZ8jL2r6IKfup5iPgV1zmu8JaZziPJvAjANi90Z9KkuGIAaE5JYd5MwT8AYF2OW3jmO4xUZK
UndbWmdO6CR+Fu1K4dh0NXR8msLGaghd2WNL8g0Y7ks7mBzgabYtuM+te1bn/bmSeeIFdmxl+LfK
fG+VxiMDDXssHAKG427aT2VNcD8ejcIIvTqi+TofEuuuJ3jJVT3mYLghXhMeSdw/t/p4a7Um7dha
10GjdNtllkkch+mkpUVECrPLXHs9RIxX+74zHARvQ1kOezcq3JusqAEDdoxyLWniXZmtKYH9LlIX
fb0Hz99j4Or6/Tm99R08C0yuPgjzbLD/OrbjmZq0kYLHZTIwtBbpcuuKGC5KD8Tg7zPQnIdURP72
p5/HmO3ZeCh4YqneyHSIzL6gk8DzVIuepbJJP0V+LdelrNsvhGbN7v3nzfM/Pk0+wSEy8TTQV+Nx
lhaZdbzNQa9l++sixqvlRjyEdj1kqyiNihOvNoc7f3oU1AiIaZmNxdTC0LYGEAK3EejCMmb+pjJU
/SUd+GQH77/Rnx4D9TPTHJom9XyLmZpZSwdZZ1OcIqI1qL+Jk0lsE3Bmn3gKpXMAefQ6NpqmOB4y
H5aNJuJ4H+118kHZQzoN9kpGUdujKY5yDLUm8WCNYW/JVDx0tDCdT4VtEGNXeTR9jauM8k2UidoH
ZXfSOLYKCtvpoYWSXKkPaigSAhKzwY4+ZXYM3quYInUODJfLKThZaQlm1mww42qfO7XxArZ4AQhR
bBn9vlOT+6s9GHLcTLKDAOVQkk0cVLZDkWRv2hIXAdLprNXgD1P5KSG2AO9Dwqax3Pq5iqHuaOU0
2dYyrOJusAzoCNk3oM/KCsrZLm3byL6pDNGjG+7guSbyuGVioT+X08fNuRt11oA2NUZnFDRoeyhg
ZxWVoDoGA0yZOGOYR2DRXsW56xV7o3JGNNghZV2vCChvyisylRWaW7ldVqGZfZt70XlXqxKSWJa5
uYlNIgGn8lJeoIV+P4zRRdmbLvq3in4qrqLB5O6DW0Z9v/IrmTnPTd5WxUbQlgOJ5bdtdW7WVfSx
pI3RrtlUp91HEIH7X6bMLG6cPAcTedAKksrrCUm17LFkSdbcWKPo+nuTeTzb+2lep5dTXnGUbRVV
WXSriA9uKtaZQy3Ul7TR2O3lxHtxMeUqyx/jdLSzW0Gl4EB1NUl6NXWVQc+nTHXjs1NEFaYifcE+
9J0bjWuBZFayxRP9OsgVT/31lNrO85gXxeVgxCOC6547wJMZWcu/RnGRZ32Qydjv9o4xMhAPo6O9
6wR+2Rigq+wK5j2Aj9xHp9q084ttnU7M3tiNVcqHNulq+66fSKIeiyyNq00b+0rthrIAXQvxjbH/
UIipio2gj0QRfbR7D/TPxLMb9MA0YlJ9xl4kcbFPJKjl47XwnJ4+0bjzDLnjRJXiS+wX3jCs4rgd
8lXlsxT9j2OrN4LISgldez0MqKxcwwh8Y8jRdi+1++q8sCJcILKma8d97hmsCBsmvF2bDJa743Zd
dQFXXZHACLTc37V955sBiOktUElg3igMqaak2opm6tC+luX1p5FCJtdTl4M4s5OsUmtzqEEFV7Rx
hIZ/eefgiA0jlytvaCIZ+tLu0SCKOxPb2KaRDoEb+eODP0bxhVnZhb9B0Jfi4gOvil63fkvcwBns
5mzKPG6vk0a1bG1Eld2sOhB/o1cUtVS+U9UI/rWU8VEFVZKMY+Byy4wvLFsotOzyST/uE8qd80ym
FLVIYP77nNZezLdJ03jx2qA041shUg80GqVIkIWZOtcMKQFFOSh3DKMPfM+vLmnes/hDL7vGuU8S
RY19bXVmvyK5WV214Lzn0Ee8ztdNGcX3do/3XcXCgHHxYWfKfEW6zCqny9FueIEyqYlZJaY8udhc
zLzw8JyuxCVvWk7VlTKycgpK1aSU7RXsBjSQPcXoJhp3vUtjEQqLClqi/1hVFGibBsKodm14Ey9x
nTRUEYlPhDYa+ZJnW7g593Bx7vgwNSBe0fIfUCGy6vNoWCcq6+AB+m4e2VdNY4l803GP8UdVGsN0
Rt2KpzvTiOlniWPCLqpa9PJC5I5JdqJCgnlFpDuyqyQTrH9431BpptemYD8kPjwMAotoWjob7tg7
TexbaQLT2+EJiqDhpzLLtTU0w8X7jyKzMXpjrPAsCyjkg6GHE64ZK3iTHIrBS9Zm06P/bDGVQeoP
w9qmtfM4Oiy95RaP8BmNryLfMDe1YtGqyRN+9v5MNH9qfmli0jmIAAMkJQdU1VHszYTZWtKr0jW1
R8/dw9TEzzb0ITLTkemxC7+JUMj0/jM1jwDSADeAOKYDV871weCGxTl6ZhZVxDZse1gTMYxrWUG7
FqrONz/7FDiJFhDecKkcxCiaJ9UrbCXvybiuh97exDzOdj0zpxN+x5/fxaa+h5WDzwGf9BDUH72L
qOH3FGU6rqtEmjdNa9OzwWi9L++/y9ukDM4PxeAI1YjvQDjxvLcrZrV0UKIoAEYXBThymLBXDi8A
Qq4ZLIQfqzV4N9Nv2/RTcfZl+qWpW5AJ6RH1F/U/v9R8bNI4kf/7A3+p7mTz8iIvn7j+k/Pzfv9R
RJb/fP76ST69+WJTyVSON91LM96+tF0hfwtC55/8f/3mP14Oo9yP/OV//Y8vdVfJebQ4rd8E03T2
dX8cez+mL7J6Ko/D78NvfAu/icl+QUiE8MNyvDlNjyP1LfzGQfqF2LYLHlVmMuIxbONv4biFcBxC
j78UnjaZKyz+GY77v9j4DEEG9bxZiEz6M+H4W3k0KBSt7Xp/ihtAMD7WU1GrMKrc9eg9GaN1Imv7
o5E1VaVSlzQFL4YQfsUXK8+/GCL+fLS819/03nGg+aOhNbHmmTKiGjmBUGYeLiwEuc2tsv8pbfP7
iug1Kwx864UqMhR1O2ALV3X5ocgj66diqD8G1wwa40buDzQZQsfrLhgpcpCFs/6ndMsfg2tJN99t
i7rpMHO/dqOtlRvVpmasWi9a9MMN9pHGUpW0TLjhfViPBVgBfVYE5khPxWM/2FI6G9mj0eM0yaSP
TQxFLPqNy5vonOXjsHDu81OPRh+jMXWjye3C3Oeh7xebhHkndvRtOuuPRdeM0pCnvYrysQ8LWpt0
31eIr3YTzXLxJPtpUqtujCiK1KPeOLcrmy7cbKI9l46yoXJ2clXjAD1OrT4ounHZeh0SPEfr5c4Z
nDGyZej2aXpdlqW4RJB7Aq3zg60++DhHg/O88x34xV1Yeuwyasw6zPNYnehL9qPBNdXgO8g8uZ0p
Q6NU7DYrku7eMMplKu1wPX40c+XDwalG1YVVOrwkTrUmdft12enStCWlJS/a0upCRTiLbpypKs5S
OsXDCQ7nH63L/PnR1P2ubzKEwl1oCVPumKwB++ySeqHm0VadQRC9THIsjDQuEUVtWtXfL1oYot0o
ko50lUc8XLl53ugGZd9U1/Yk+4Xroink1nBMrxOiC7uYZ7dm4dv7EX7hsnU5XJodrXpc2DIxjRqT
Fw0L2spFB+toulm2MrOLfjQ451PsTjGm3jCLgbAnIvyZWSR/en/4eZg/Qo7fFRvRNHLiDczlJhQM
jRGTB0YxRGFnleWtmNgISkYnNU/EFD+QTVPbYmVOltc6LbRNlmTnxK/MbTlmpxrM/mh0bYdTXyLe
HSwZ4hIgTXciS9MPKvWmhXbR1KzuMPrR0JrQOFXb0E2XIaiWovvy/ib8aPLaHhcG8/LOLGXILZd9
MgwyfuQToSds149G17ZYsj5LxxxbzJMOrc9ZM6zSSly/P/W3Mcjv8mPODz0ST1qIkQ+x14ZZ4wyv
onDoecUn79oYBc1WZReNaFxeWc6ilUKq++3jzIQ2Y9nIJhQGu7SKVuL+r3h4/1W+v05UL82x4xjp
Z29swiITWzcC/ZRQ62VDw78/XiWZtdTODdWEU9X+anloTi7bE9cxP5q1ZlJqzuvBSjFrmZDLUqLL
fWMvMoRUryxzEp6PkUNkaHH6dcjHC2oMi2Zt6UH+4HLR+jZMidnHZ4lKXtWUsWXqGBHTm8VGYiuu
kJSXYeEP58g23duU3y3ZR9x7vR166Ias4dyXIeuTi8zsz8Yy3i0bWjOuYCSuMHYM59UFN3vZGZ+c
BinkJYPj3vftvBOP1bgPhXaUnZlfTiRXu3qg/Ndlo2u6tyNRoWQWtyFrdki6BrgFWS0bWdO6Ds1U
bkrahEaGq9UWJRK4KVo2tKZzK2SHaFIZTVgV3odOpQ+1TxZtJe6b3q62QnLAyPiEWUsDCErTvU+U
WBYR4Nbx7eCTJ3NcFaRNSHJcYgOAGtcLl2RGDhxrqZSZ0UTcqgljr35iRN6KIl3mIyEp9nZs3ozK
qGPehCqxvc1Q52LXJd3PZfV+s0KglNRGp9QFYBWLYjliZZNy3WV0mRL0tc3scfHblFXehA6v0N/K
M74yb3pdJIP+rNOPjKeDuzUJLAf20rI+J2N9k9XNIqNPfevt0PUQ1W7ux03IKQ2i+AXojGW6RO+y
wC3faf15rRP0u6utL0gWbJYth6Zd/daLq5jDuHtV/DXpEiewhvZ52diaeh0H1WSdVTchVQpMM2X3
EhF7mZY69DA92kbfjr1UFFkbeiPdSY9s8qJfpkp0jIXbcoKMYtGE9WBe9437MSrT7sS058PxZ9cf
+cW3IsJ9gyjuwbyrrhZmgORxHq9YUYqXsqROubZxI70oXscFyttH+TmwOlnsNCHzYolayIKxrUwi
9XN3B7+ff087/2Nllwp3Ck3Yj+rSaelnjzq3iwTH084/i/ORqxab23J3BJlSjVIowybLDpOnLUzc
1qZUksBUsOrM9dsPY98uSp9ST9MAAy6PM1bCwE2jn+CSGeiptuz4CeGZJ/g94aFvd7TO1FSqyBDh
SEbANtCNNCqWqYFDP4Kj41Qyh8RTCjPEPbMIFLPRJq+mj8u2U9MDcIS61u2gF3HltWrVHZys9aKR
D/3MjqbdssnIWYORG26tBHeC2rtcNrJml2OzN3xFIqy163aBdL37upjiExI4y/F3NtLVtIDZ407b
VUMbRkTkuKPmlmC3lVs59WPUOd7DolfQGYqGuhkiJVsR+uWEwoMU+t3tfw5L9Pvpd7XTzxohPTfD
ymcq3ueuXAk/Wrip2umnSQEP32MizHqx7hVQbnBCFy3JDPg8Nv55C6UrqS9Cs/3amk2QZctE3NUO
vjm5rVlPmLPdlhfCzvcp5+kJaZkn9z1p0Y693WW9U9UelroC4GjoIzPIs4X+p6vZ/8oehrpN4SN6
/ZTtxeiBa7HO6DJT6monv2Mpi2yG9fYrb1V0VpBP+bKtdDSf3KC9GpIaK678bNsJY52q6GyRlDja
2cfiStPzcPZl5exkYV0QxFnLhtZOft5a7qC4iwVR7jpr7wDOW7ge2oEkA5AnicBStwNdc9/fVpmx
zO44+oH0rNgyU6yHVaJpi0KTeu+UP/QD2dYLDcwO6o4jgAi7Il8rCl0Yk4Wz1o6ksKsilyMExIJt
ANDwYuyThQKincg0G0SVuZYIjSmjt7bVjUFjZXTh6NqRJLicQ6M1G7rEyrKANN59y07lgGY5+44u
0Qt9PNUmU9wh6+n1hSu2doeLolERAL5t5bGv/TSOaqVMu2yXKa9DA5IjC91MUZJ3VYmzhJbcg90+
RwSwskWHSa/hyiMxinocmjBvpmwzRT76aDTZwozCodDtaOaiA5S5ARArHNSIGlpxVjQLjaetndUx
I6Zn2Ri67tSNWdE7lron8Ew/OFC2dlbLJmWkywnWexKhCyRoVBrbZcutS31jm47BchGSKbNXLM3b
tVdazjL9peOvGuKJyCq5CJ0p8lbKc9DrIFuW6KN6ibHdTUp5CaSwbv3QYRB3V5XlMjG0NEuEYD+n
/QQTyopOAkRpNg3ZsaKu1cIHaPaoK0dqZyUcOYQuK5GCTro+1abyB+Kig+mNqPXcKYMkej3IZsf8
Wop+mRrTcVhRxzPUTGQCyyLOM9WscSG4WSSJeoFLa1I2ZBKS2BrmmrkgLa7Km2VDzwt1dOqVQRoa
m2UTDk4LSlxegJ6bF7T6smx4zShlAGM4UTECKlGm5FYljtq3k++8LBtdO6E+jVgJHCZ8ooy+ZE3y
0fD9hTlQS7NK4yRd2pFChHkbPblGc9Wm3dKxNTcxTQqjHhxIYdGwF5KLFacdX3Z4dNCRCdx4bbvY
0NowI7phCuDiteKO3y+TGL2DsJD+UFEGxZWnjAakL3d9my0TF71jcgrw50hqnCG3Ha6mMjqzhbsI
K4Jk7VtBry1RxAkB9Ng26K+N44ddf8o1nxXfd5wMHXGUWLlrRLxBVF6MrXNDhBTZ1rcMyEvZkV6i
gGxyHrNeetnGd7gEHtxq237hi2knGGgDq/CLWoTpIF5zr5pWlieWgam+lbwcqQcjyxrZt/PliGTp
quLkLJnshbGYDoLxmTEw2kgRlmJ8rCz/Ee7Zx0Wa4VAOfzTvzKKq7DlSR6yezNc+HUBL1dTGqYTG
D8yIzgfRT+1otaKDG+9lK2nCeywlanYWzV3HqUQtj0ReYVnGNrnuI/4pMa2FtptoptUEjCmpOIQF
YOx9F1UPaO22LIOkI1RcwPqExBVJqKxqo5L4HFUQt8tWRDu70phSnk8VltvKEtw09CA36hbmSHR0
StWnhWU0s/dooqUFnJiybRbupHY0Wx4XWe4h2ktN5yPtvW1edMtOvQ7aYyicmAwywFuP7X3vDOVq
BP574bzpW11ZINMNEJYH95HG16gIuURJ4LIsvQ7ZK+y2rfsUJ2cqUV8bdcINUmI+L5MTza7Cj7Gr
aQ6BGas/FwzVuysC0NS4WjS8ji6y1eh4Q4WUg1TRTRq5KEQly5xHUzuXqaCkIbNfahMU+DatBd4u
exlYgeq4IptErt1bsNgt6vECx3VeSndamNHQiyuFEcvOakwRUi+/jSx1WfF8mazolbbdJEkVexga
hUQhj+Cst/Htsq3UTmbhN72LDC4PmYweqcpuaW8tHFpzeY1htAYZ4dD7XXYRde1j5Q8LMwA67ES1
RQ56H5x6p2++QgdcoHXVMl9ah520NM8Ja3DmpUp3qOY7L32+LJA2tWNZp63vKYkkoDvlG68or7qh
vluyj994/I7svJpamWUk56GZya+q8a7iyV5mK4leMiZ95aRswrRt1odTbFwBVR4sm7aWFjWkTJCy
xIkkVX/j8eSWMWO/bGjNVvp8tOhkQcGivu8hsc2LyV12HlFv9NYs1Kw3rakveegJ80GYhkQxMl/m
9RAddScVHbJ8NmioXtmODQaXA112pUB02J0DVgq0XWsQs9S+sekmwj4a3tAucjaJXudFIgclMQ3s
gmNHOzWwDwluRJftphaFlpYAQDkWPFRG/Kn3zbvKKBbhlVEX9HY3e0f1FptgcqjTgmUE1fdB3I/J
ojOPzhxvR7e5cmWfUPgnKNdddVXHAtQbLpNxHUQE/4FYaebw0O2qO1+ye5moT4sWXMcQJVBNSdoi
7B96t11l6A8yuk207NjrECKvo5kfDxBDPvVpYLMcDUFKuShJhDq9tyvuGUVfV3P+1lDJps3puvTJ
ws3UrGWGOqbRaJCQc1r0PcH9XBzkJlBQy5ZcM5hDJAeZO6MIo7xoA0exayHaZakWoiOJqrZz2iiG
Ouw6C5UnaLaSpuYyUA6ZO9wcJ8/clPLJ7LCfqlXb2M4emrhdZth8/XTmedWzFF6EayfoBum5dyTu
F6E2UCX4dtoxoa7rdIh4soGh5dhQTqhpl2KZkOtworQwkqivWx6mODeDmXxxBrLQbupwosGMsmJK
gAuDhUNbDJ4nMTq/xBE/lcr5fmCPite3S8MUtaOE2zyMIrHzxv4+I9mimwpUfrwdeigT6ZZzVtsQ
SRnIpEP5vhLWskOkg3ySwvGmCOYiTIRz4ZjWmecuHVo7n0A+WEZRoNxN1VYWCJ58TfsyWaa1Drxf
Rw5cpOzWlZ6CT9EUm9bor8eYLdNaOsansjNhSxsYn74Bg25iFnJljM6ibAda5rzdzcnrpeHXWBSz
yC78qbkqkmxRLPiNK/ZoSZDQNpxKsDlHg+5RRd2e1+ihs+x0HnppHQ0eu2MHdDmUbSe7bO0V4npy
2DKIHNFxPo2JxlKjmaG6wbOQ1KtvqWk8LTISOv7GGjvDEi70uG0jReMZKVm1uDZednoOxFhHq1Kw
aurzZLadlr1tcvnQe87DsolrthMhN0qlXYOHImV3PffOxCAelw2tH0xKaQUYaxNGVhVU6KqT9/6y
Y+nSt+KdoaOBmGzcOBUl0I7+YJJtNSTL8mJEB+Ewg7PBLAYedtTYAXz/Ig3v12Vrop1L1ZRuXRrQ
J5kEcVSVghFbLVsTHYFTSPS+KdARLRylB9btJEV/aymWiYmOwSEmujpJCvnuzeKTVXYXdmwvM/eO
Fmw2o+lHo4GcL3q2rBkvb/spWhaeOJq5pCITFGg1OEBeUjxbSelsaJ3mC0d33gohidqBobwXoaw/
kW3piauxkc4y66AjcVCCTu2yh6Mf0xtGk53d/lx3s9+ggui083bant0xkvXQ37ngw56jV2Dg1g5d
LxJwvY8ri8mYNxyCwtxuV/XTuSJit2xozZ2NikFkjQdBmZxsi758Nyxny0JkHYczVaMLiDNgGiyr
X5XKtxVblsojOuKmrB3fQQcpeBAZ51s5tdMub8p+WaipY25ih/KaVbjVaJRzQbgR8iK+X7TcOuAm
ZQkQggIgDcelgWunO7RkXzhr7VyiZWDmxS1OTpPYQcGQdUuKZaZSB9zABld0UhCS2HX3yK6fR+Yy
FagD+FEPEFfcwEaOqfyEdpd8XaT2qUZQP3DsdXAwI2iZyCsc9ykBG49VXNjmKfjkrEf/fP1LbM1W
IktYoMYL17+TYK79uQSy9HPq0LbZmn3uTHvmt+b1CFqn5sQW+N9/4KEP4ZG30g5T5SFFkYc1XgKs
82n8fzk7sx67VW0L/yJL4N6vtteq5WqSSlPpXlCys2OMG2xsMPavv6POvQ8nnH1uJB4iRZFCUZhm
MhnzG+2jbVXxcO7hAlmLGeR71FgwWNKncvDbjN3H2nAZQ3p0CnGM3MSXOD0PGPD1i/Ccse7eE1mW
sw4fPy/i56UNnySVfj13xVC8SKEuBD70fpL5WEHB+G1I5tVvO3bFUCwetvCkeEjIUnYZpuFNlB1e
zx/UNdPA8aeZXNHvdVU1WTMQ8KLJTyZCXSFUtnV6SBTGe9Pdr8lEL9vS8T/cMV7P539YEK4SquW8
2Hcey/uZ8GqYUvXeRCL9zI7d76By9VAoZhnDwmYzwvUpKuNNfhcG3MP/f1v+L8vZ9WdGbqQ7Doq0
/5iFmOLRsP09dzKEfSTLNw5a5RI8Myk9d73IiRY6ppSQBgqpSKyf6RE+ZXrzy/C6JNdNT3NbaKRJ
z2JGRdGohnLqjF9ZEXUFUrJTHVsxK++nPY1+cUI05Ey79kzZu1g4Gik85yBnf38k+nghzIqvkRq5
37J1VVLRsKQqoxOGZk9lE9JAlHIU+/P/P4X+y2HjSqRsMNvhNHi4TMw64TGtGCsTrrtffsAVSQE3
Go9bjNsTNxY1XclzEBm/LccVSRVIZuwpRdYRL9sCph7xYlSZ8vMPJ/y/FFH/sDO4SqkpiVoxdYW8
3/VGe7TcH2826C262lpjVrAqtfyI/PLyXnFKXiax2QCh0Zj9zOOxf+BblInr1G/Fg4rb4CWPosWW
CeKGdx2sHb/2+aBUuXTE/tyCJJivOOhX9kgRjj+YYEFbZjbsVV5u/aTNwKj9HuxPyzrHIz0nZCSX
B7XMT0IWfikmV8PUWVAD98EUDeLCv3kxV1IGf/lNUOeWPBRyUgWQoE0cPkGnrk6/o9aVLgFZtZlO
od3WDlXOMYOG/2MCAtHX/i2f/3eS/JnURl3lkmG0S1dcCBsieP7u9bT6gOvV+M1rQFzx0iT1UbQp
WleLqO3R1nP3069lJxSnba8G084YajKWlj3ko1+5O3WFS0zsc5EyWTTTegnIUGXar/ya/gum+m8B
ZsgB6rSgczdJNF+ONX/coUbzGw7nuNujKVm0RNO0AFd6PWsklv2OOxc1xucuRnkNJt+UaJh9tng9
zs9xv/h13AlQk2Pt2jBciqZvT1oTMz2bKfdMsVNnPQqmzynN0HgcqDJLrikItV7ddjVLLR+i1aJu
rMmmqE5AUd7FR7+WX28n/zZJklOFyUAnfMleVEBdwCvN7w3W1SsJYffcrDJtsjgZgChfBYjgzFNo
4AqW4o0FQzaKDNpista55rw8uR38DmdXswSNOGuDQqWNSJLuAVhYfpnOpfvDAfpfAguXhGSTDG4P
2Zw2xRb1T6Ec2MdlsZ5T3AXmFEsQxqtNkybfYUKXwKNMhH6rxxUuCTXs9jQmaSgxdSi/der0uzi6
uqUOziD7CiRzs6m5lOzncnpGoK5sKWaaRMDOoOWtmOs2pu8Fnf/k7vDPX5K4tBxQvoYeYOOkEbt5
y077tO5+T8fE1S0d0SkW2iZJQxbegiDG4MEmU7+wH5z735d9O6UA0J970oxJ9OHYxLNak/c+Owpo
RL83TXNUhpAeTSM2aRRt71XsFdfCDOL3lncj5hzqiASb99Hd6Kr1jQ3cT5UHu5LfW1dhJigELkmD
fYVfs4BsNZjp3EvpS1zt0nqIaDUjlo4pUB2ZJffJ5ifoIq5wad+hVUwmnTTzDheVALZksddGBRTx
70PSxougZ3ckzUHz8ZILTS4Fjf30ycSVLs2wAGC9Ruv5nsyXQXZRRRBleR2ZcEL5ve8BkqegXWMa
olzpUWrxWZ6x1+lAXOHSFvOYryNW/apz8R3Xqwz+B6sIVq9HDeJqDA4+J6gTP21TSHLja1htw+gV
uBFXYHCyoI8Vs7ZJF7DD9qP4iJJCrz0ctaC/j/h0Kpq3VNvGJjO/zH0Ln3aWSa9sEXElXf22L4CI
UnzPeeZ3EW6KN7VRv4nuSrpOnqcd4UHSdGBZgSu/VfGUem4srqQrHwy0FyEal+0SlxQqt2qPTeo5
z51tq1hSKXDPSpq9FaC3xAsLoEvpWuFXJUNcPhSKUDO8C6q4Gc+5NqeqwrCovI4KV9Y1SJovRA6k
WRmrKGVNtId+E90VdR0QnO+oNyFNZ1B9akXFw8IrCoKp1+/zfAYTb5jWljRLsHyYw+HjMgZe6iL4
Ivze9AgPjn7mBgYWY/gJ1A8g5/rdb6K4iq40MvOWnfnRgNJtyrMrPu+Zfef1IV1FVz8qcy4jPxuG
OtEQCaDOfFz70Y8tQFw919QLG0Yiw66l06d0Gi9rQb769Tz8fcRRBlmATiZso0kGD5nhMnHmuY07
p2da7HTFwbk3MBZaS7w89qU64i9+/XYmoUzxXES6Yoc1TQcVUPIktV/FPHHxRCycN36ugW6Q1K6z
lTd9Fvtt4q5uSc+DXjvDTdOt8MiLwzJInr3GwxUtSbDmbEaZbkRqLyJnV8P+9mvZiWdFfMxc6lhj
huz7e5itJLd8jvyqesh/aJYkHHgiTnRj6JLVHJCCS7T7AQRgD/P75EZhfxR2wuhm2JN6TOhT61nq
RFx0UCpi2+WyNc0c6TerljWUaH6boKtaMtHSxskiTbOM61DCKaIJhvyX38d01uTyan9yAAjf8CRr
dhXUrUr99kCXGpQXJgdQGjPQxgAdDNMxXTnZAr+Y05UtJVbQTRGqITyLzCUoiqSEsxutvYbF1S2N
iwAZmFjddFPw/hT7tevTH35NOzfNDLADmxChGxr0DQund/k5fPJr2lmZR4xypy7ZdAPC1DMLi0/h
5CfDJy48CARPmFSiCr+Ze1j17sct82SdEFeytAp+2D1Ar4eQwMYvCx/a4U8+P68L+z9fZogrWqKD
YCgAmzUMsL60ZL/QqfMLelzB0rQNW5KnBVpGJfw56rsl+RPd5/Vz/VOnnTUZTkMMK45dNxmMgopL
Nqqsuximwq8tHoXTMltj4ZdnIq6CyW47IbLQ2Myj7iEELXObA7/4ylUwCR0XHLCDrSn6uWIoJSAq
9GzaSdKyM5qPUMZbc4idvaxk7h7ZmPmBWoirYErTJcMhBG/daOSkBDI4e4isPPyOfJcalHEjtEg6
7LjTKzehqPu289txXRFTROJ8j4DvbvYtvYuK9RHAxqvX1uKqmCTeKQFhD9bmXAtY/7Lb3Gd+lx5X
w3T2eASLdr416bfcXCLp2awTyGapFcU8dFtDTVAlmWisZn63YxdyVGQCux/SG40OMkBaxA1onz+p
TP7LjuXKeqLYGsIHjEaXbexhxyq6BalY/U5NV9cz2nTe4U60NkokL9GRj+VUrNpvVbrKHnhZLQRK
+a1pA+iztOpeZq42v/urq+yBziAqQNxam7wYryLLbsImfqlIV9jDeSY6045bc9LhgwhVnQzWM1ng
anrgvw2HB1g3NaMJf1FBv0lNPfOFrqQn3XKVi2Fbm1D+nVg4VxedX/jjqneSQS8h2zDYTJ4V5AxX
IE38zk1XvbMfRzir1wndjivcrnWvLkm+rX/YXF+DqH84Ol31ThFMVGeAMeDoFNH9DsXy92Uekxaa
vm6JL1uwtrSMFlCP/ea8K1rcV7uLGfDaZgwCVSupSJ0OflRv4oqFyAGnAbPOa8Nb+CvOuV4qGE95
6TDA2vr9LjRuSxzkZlibKTjn65yKuc6mcfK7s7haoT7Y7JgqzE2YKJHHgWYIAZQnMBj+17/3naPI
nEOJqpoCnso1H8cvyTb4YcmIqxZKphCQ9nBRjSyyN5N417XpB69D1NUJtXbZYhT7qCbqTbkX0c+e
S7/0hyvY2Xhn1STQtJKof8JOXKa79qtPhKvp78O9DxSGyjNsfykF/2Ygj9sq/Q4kVw0UwTZ2N1qq
Jj/ymmSsnEa/F3Hi0oz2ggCVFI+q6SS7nvPfIWF+e5irByI2BwabgCVJw6gGMKDKN897lqsHSs8u
5AEQTA38yEtd2DKfJ7+AyBUDHaPsUZ50Ls0o2/ZLvtvu+SRt+MNrbr+ad/67bqKQPGfww1qaFgwW
OH7DJ9kzJHIVQfl28En3aHrP+Vb3hxZVNs/Wbwa6qiCpZQAOLFpfqLjrpb5BRu33AOTSjIDua9ui
HUacdeFWwyRpunENya3fiDurcn6tN4vgW95QqIEQyr3LZ88HPRdn1O1jApdiKyBVoVDWsmnYP43r
OfqhiIkrDMJ2wtgKy+rGbDutl7P/poPBM4PoaoNiDq/pSQXJzazF/XZEZQZgoNeQuzyjVxtwZeIu
u8lA13to4WowgGnk17hzqB1gkOhgjtNbvMLgHsqjlPqtTVcbRLYuhpl6Z25LZ+Jrztvzbjty4xcs
utogiCPh2Z605tYH6WPA+aUws18S2xUGSRjOJxuS2Dc4Pe4lUcVTyDrPh0JXFzTs+xpC2mlunTo+
KriQlHNQeMb9rjKoCEZkJdbXQdEtnOOyvAHU27fnToIogttVvNtC34oWQNY83NMK/fdLIrj6oJFx
Eww2Q+OMfQC65jP7k0n7P15t08IVB6lxntZjiswtGOaKCl5nJvNZmGjaSQhRvhwB30ONWyGvTZhD
H/TdY1WiZWdVakVHE6eHuZFEfB2C8br3yidGRtPOkYlD8lAcJuq3ZLEPs+muxelF/0PTye+n8Yxn
vJDzxdyMGNm1aANamliGPhdmtP76gf9NIwlbESrwxGFuymb1QsQLO5cXv+GOfm/ajD3yKos2t22j
T2HbAt4Li3ifExP9dk5MhMdmmLTBBEyWN/jUEtlm5bNVoW1nTWYT6eTCe3Pb17PCD7qLMuM5T5yn
zVWRPul6fMxzJEGZhfISJKdXKjUt/kMWZASbFzKYm1zxzHH0Z3oBSP6n19d0hUFwdzCJRj3yTdrl
7hzTEoPkc+qg3866JPkmkSdH01nSV8PaVXPr5VyCpp11yRQ9lqxH09ae18K8QjYKv0/pSl+UXgjA
4lg5MHLdSjmJl5wo4RNAoN/OslxQFpUoO5nbJEiVRPoypV4xFZp2lqVISGso/tyKnf3C41XFl/Rv
vzniLMouLsQ5bVg40RlfJZGmzJFt9xwSZ1VO47EqIbi5jVJ8CPsfMsh8ZPkYEWdRLpMswlVisCNi
cSYkd+2y+W1TruiFAAcrxY7B7lYAbwZ+h7oen8tOWriaFxkDAkbxlAwb9qlM4aiRgq/h9R1dyYui
WCn9KMyt7c66z5ptln6Hu6t2GUIjQxME+mY5HMU1L2FU7POsgfFwzkmyqGMhE3a/9tWxtstR7Xz6
WZegcWc9Fq1Ie9qi30Whfgxn8sEMh/AcbWdBZgMJoJNH2zx61DSvyHl6tuysx4HyMyW4KNz0fJQH
+3vOP/tNEGctbi1Pk81igkBPU0PJXe7D4ncYuNgiMqdcrVOub4tNUsBAIMjb+jXwa93V//C8T1v9
Gm6vlOoa4pTPsRms33C7CqDXC3a2K3R9jY672R53u/Qi0KWFKwGiWRjaDL5nN7zwLqV8RccUreei
dMlFa5cxJDcifVNxX1R6PJd3ttjXP0RT/8q+/EciH313FmaxnbguSbLeCJKm5EYOroI3fC40qxJq
BvZhEFTkeIVUO78Ds0HB7ybZjbpThZXibiBjF5fkKGz/hp922TsYYg6xV2oxLVz2TDLgvDL7sN5m
yoCao/QX7Mh+eC0TFz5j+iBhI8wHb+c8fo2TViBT7OUuhX47o2pkFPMs7Ndbvna3bsi7ki5esjC0
7ex25zkufQ4d+M2aOSyXxRwlYJa53zJxhRyStJ09afc64n1fZln0WiB7etE/0Hdnz9Nmkeu2YMw1
1mLZUiarLU9++X1QZ9/TghkAqtF1lvAvZNubSAV3fk07QYgJu5ObmKHfYVvHNroVmVfFV1q46o1t
3MY9XTFVQirjCp4+tDphcujVb1eHx0ySIgCx640O0UMibA0ynF+w4OrwckNyJYoVTRd7WO5J0PRA
NXieBM486cY2MV2wr7ee6IsV+AEANXth5rDlOfMkbSPNR6bWWztNY52YY7zshYr84lVXjcdYRkZo
5l4vkdmCq8cY7y1qyjfmd7Nx9XhCjLynZELv8WWbTiz8sdj21PNu4wrydLG38NrFIlrMCzhoT70W
fskMF4VE9nlIOkyRG9vkV2nbZ3yDP2zlr9vqPxxirpDI7GnY5vmArFQRTw+gC033uogOgrrSNfvm
tZRcORFFIRzZSIItfcrycp/Wv5iZvVLS2ASc8yLq4Pc6zCHmeyLuwvWrnXK/leTqiXC6ByggRcuk
ONpKRKQicDbxOyxcRVG7zXSeTjTOs+WJLQOeXhafV3OMiLMDpLaXMkHV9C2N56Ae0/5t0DLPxIOr
KxrTOFRkj9bb8KohQN33t7HrPaNYV1i0Rfupujleb4fonmI1Vmob/JaQqypiC9gyWUQxB9uuQ6KU
swooNy/vwbRwZUVcRfKUFKOSz9tt4lGNO73PAx2adpJIqQzEGEBUdCu64Y6lU5WPqY9eCU07SSQi
bZcewLbBGCxAHYUpeef1toCmnVWZ2DUfAOfANLG0hGIjT7977SWuoChM1dKrAA0bOD89BW3RlatI
vfBG6Hb0e2pXFDonUajXW8bGva23eZnacuYz6u78uu+szRB0zxxcwtevOVdzol+iyKuGF313zuYi
mZejWxCwDHYM65Db264L7rdduTKfRWUzrJcRsoxDfLdvRckL4jfBXZFPQAeUOA1oOhqye6RQaj57
WVSmhavwYYCLnCYymOBBwZ96NmLMBzyNen1LV+HzKtsG3pNMtzhq6T0PNL+O+Zb7LU5X4nOOcaHo
sqD1jneklMMqx8qO7eLFp8DguEs0OCaRDPN0Y9M4lAvuE/PR+p34rtRn3EK1sH5Zb1qdJbRbD33H
X/xG3VmiXKzFutBxucH8Ul93npxVQGAY4Ne6sz4P5Ac3NRT21hVIgCfyORWb37HsyojOKEhUP5/2
ZmzQ1SBTqYuVxDPsd5VE0PquPFWHvckh/9Qi7VtOifU7O10tEevhZ0DD5bjByG8FBMqEd2vRexFY
UuAgf99zVRgrvLgyexuzYxtLaDqisSqWY//b65O6miI+SWAZLT5pgC7rXVzS5U8akdcz+B+CZ1dQ
JHuqO2vwSfHwan4V+LzxpZ129Zdc4gFkLQDFxafgzMb14ve7OGv2tGQ+soLYW7q9D9YAoCffr+Cm
RqaxjSHltLcE1hibHsot8bIlwAd2VmxwxKCT5xglvq9vRUbvqJ8vDpp2lmt2nMG4ddTecMUA8FCe
Q9kpz6SIqzBqYwb6+6rsjcVd/4LcUaDLQ4XRnzIM9H/pA/80gZzkiBgXFPb3xXybUOcbf4Q1Mb83
qQmSR76hLv890GZ0/ri2fQcv3uPsV/ndpnt0AD3K5sGMZYdXr2kpkUmU5z3caoDUsWfL1Qc6psny
QNWgu3tllmN7sx5tV1x6gnLfZgPKS9XTECa6ObZ0z59iuJTRy8Qi2DqYpAXloWRJ0X6JgyTMq+HE
FlAPbJGqXpNUmzIqgmG/bR2SUc9xqIPk2m8kbu9SC93U8z7ncXUmh7UXvFTemzGMPyGI0j9iIren
5NP8brrw90g38bXNryvUzn9p/LSjSmAWkt7AwAPdKMpJ/ivAeySQOHGctqjv77L2Gh0ylh+oCM2v
0wKnBtTquESwRYF9RCNtlIw/6XTi1SsJhlHeuMjE+UnMfLDXLU+D45qh7FQ1KGEa8odgLczylIzJ
FH0DFv3QtwhWC12Vp5t4WdsjaSuWQJJYaSrnoRnbvVVvRhA2j48pHEe7upco8Kv6tpjSCs4ECbtu
9GTr/asbOa/J1B/xW7wwd3tZsDAofhwYdNWAUathiTkUkfjcCctIE+xJntU25dt4zdMxbKsiwvvA
Jc1s8HZPTh5fgCI48iqONUvfHl03vd9DIeSl5XqK30nQFdCbbZpecWQyJ9XSrkNe2k1M/ZWAeBO9
7XmohmoBVx7vU6cB0ZRPI8pvsn6H4H+PdRtUxZTJrT4tVOgV2TcK0vrCUiCbaCzlXV5AYFcucXF+
2lfItUoR5XNQ7aRv4/I8dNZfAZwmxWVcdSuq3Cr9WQ8DBQOTk13fRUkaZH+fIFhFt4jNtL2LKKzP
Sz1H8PsJgG/SFVuC/T4jLAO8G5KZtjqXOfyOH7MCsJsN5h4X/TktwUqc1y9a5GtfIq2bFbcuWYkB
iChEJt3GWEXlNkWpftZFfDBermFrzlKMMjrqxLJguuo+P7pqbcERhvnNebJKThJ103uU5etFzSFk
s/FAWFeFOe/b68DW2NYUYvrvu2itKQMiJXw5JqFZnZO+MB8XHWefkThgvJ73pFDlyHa236345+Gm
82g7y25Y4vwtng7StQQWeZd3bMzx94XbLOFlkC4DfOt7AH5srbTmxxd6FBw6PrDvhfw76wpV1KQb
dfQ4ABv5d3h2ltwFeWD/UrBQ+Xa0ffiR5lOfImfRBeo9a/uTADCT7udDwncwiisRq5leNham8fM+
Hgm56nYcpubQLJR3fM/6pVwTbd4uRg/TFWsr0pVM1Pxz72Jk/hgQ2voG/6BA3AWHaT8XKUq4Z03i
BbhHNWYveyKD+97gX8oOVJfs8zbn4zBfwJUcZH/ZVxMP77qUDdMvvObR9AKsTJhraIlZlN7bLQJV
uZxMm/Cp6vEsNEdlSqLuqPDLHurNnJLY3C1BHOaP8z6/zoEga7EttXOLz4V7IfuAMraOfuh10E0w
LV0ZXcp5aZFFS8U4v0yUkO5nvkRj+3OFC8VSE8UQYnfdkI4PHfDdtplSeg5vTyXST4Ptg6jqidmT
q5Jcr2+wmwa2ijst0yteTrOwBH6xH19QPhIVL62k7D6f8a6Pkmi2tvdzatNfgw5HqHfjbNqfpmlC
uBCOZv2cJoWG6xrX4tc2mO1ZcsuycpyxooJqPcN+/CD0GbCanogxShDa9qjuEC8td2TGnCBByvM3
tmAtuesDvbQXgVAtqJY8a6NLhiqztl7zLpAlz9YkuIgg2L+nUz4tjezPOjqxd5Q73jtfh/d9WBic
NTkCSM7ikrMDKF719mzXy9yt7/pAFecFW0KGHrY9w+485Swm121ghDZBnGeS1hEqXD4tR4J8GU3X
4rsCB/khj+T+lKpAyPsi68boLoHHRXiNsQi2JxyA9+MxVwtQkNp2T8WedqgqEfH5lKfT8oi0Fk73
CLqRsDqyiYmr7LOdl0eMjHGJBVp8A7HzeFPweMgqYJC/hmIpfibF0v4IZzJP7+asOzETOspplZIu
r+1CexyIgGUCvXYwMAtDuGD1Q/cjNvnVxL2+nyayXJBA5zU4NtNFbuyus/YWEyHrhOPpaM2iOxVR
Uhb0eMtGq8qInWNZAA5XciCeMC/FO4QRuhxQiVtpG+zlCSZBX2RnzbJUl0xm8lGE4ZOlfZ1k6gvb
A3MNiehqDUOkGi7lj2emDqTy+jyoN7i61Ww0RcVlYIqSgqN3Z1vwr7A7D9lTkQ8f9aE09nP7I2Ns
u4JXHtep6fePmWllvQjgrUEWUEtVwPtPY9rmLbafxNp7EO3CEiZMH/sYN4gAOzyOtunlyAPsh+1S
lDE+bgUNBS1jejzRg91RYZ8Ko8gF2HsL/9SRV1vWd9WxkjdDqr9iGNPLAnLjDYmsHzxm5yWK9hqy
VlaPh/gFP5LuEmi8KOcwOkMAYIcrt/zuGNlStQXZKjJrHCuaPpMxf6uP7D6aoRXsEkh8kiyfyqzV
d2O8FI9zPDy13O51mh7vhknN/bWzwdfY4kDo2/5hM+cTbZksGV1f5N7n92uaq0u7p7/6zrxhPZ6L
qwljmAxyw0qQtlpI/ogr5/l6AgBhbo3EFjQFGyywQqYQbUVJtF55lPZlbrmpwoEHVTwv79uMZbdw
Y+CHS/IuRhEJ6EpDFfFwLnutSjET/J9sQhWCSSJ6GZK4b5CsSNuS7qgx6ZF0LtU0JM/wq89w0rQ1
fiE21Sc8PXk5Z+f6HDKa/trTdmvrwnThx05G+qgXM+DRkYaiF480oQlyB0bT4w3chrJ6JxPjdywf
eF/h96NhlQRjS68ZMlP2nsiIPqUk4LKMGWpRS6tk/pc8kqmeRRTkTT606ed5HBNbRsdmv8AnMiXX
Qi3t530Y9hUxH+pC74swzi1mpgLDmM3d+YK0fXJecoBBq/GYws+wh5GqVKJTn7N5Yb8Uw8vPwzhq
jI7usaawnJYMhtOdOHGAIFH2Jg3scLxXU8Gm+4yRPLyqkBEorsdgiy8zVWNc58PEoHaa9vbNmrSr
vhuiuP82nlv/qljn8QQhMse0Cuf12PG+dBS6ZtuAvsYolxneRUVH/1ozmMu9cEkGXYYzkq3Ike7L
FzKMi0ZQlXfDrWvn6ZPcjnj+Krds/7WlUC2VKo2g5FeIiPF2tU80rgHQDvNnw0cpL6EewKnrp2Po
bxkcmj4QGrf9ZZYcE3LROco5WbfBQpXrTL3d9p2dCE3U1sOHyurpeV5mJqpRTxHFxiLIViLDmqzX
Yp1OWqqeHUuFomf6dgEWv/+wADexvlUrIct1JnrlV0FbxIZIMKdgWdkQ1cD4LabtauZI1LEk5Iag
OSyOGlfBR2DeVuifKb0H1mPNHkAzDxGPJeepLgP2mc8kjE77MzlayD2lWYLtTs1gWNeoCxbsXQ93
0qhZojxuMRQijUpjKOcVycIR+0rKbLnjew63BExqsIptj+K7hAkxvwsmO4m3lKZTVycIeWm5SRCQ
nnFvgUt4vJ5xfkFs/QzWYoeqJpLjKD3NcZy1znj6IGyc8Pucsg36mjTTHDLANW9LI87lg9W5+h4v
gOLdDdDRB1UqYJtexT3ff8kg52HJURv8Mh0BMJzTkg7sBt49opLUooiiNhti9zKQuXrYhAwuPQ7y
77GOko/rEvT3aVbgQiEme4+tkPI3SbTFpux7Y+P7gjMR4wpggM+Oz/NXb5L1E251eVYOs2qjSoXk
FraMX4J+H7faBPkS30VxYG0lTUztu42K7agiOZgae13+5dR9C6o2XIknrLF5+hKQLLeXcUAs8Lhg
5z3f9ghXSw3TxWubTpL8INsanRUuO2K624Kjl5ezoOx9nMdFdzmDwND7zMZx8cBmfXyE8yT/BZ2H
YdW6yKm7WxBuCbwn7Qutz3h43My4h2+H/jUwmnQLxx2wEuXPIhRx+pyx+LzMx7RmFV7/bhZIT1uu
8NyUZRvET4k6C9wQYRwzwcqkPVYk2uIornUaM1Lxru8Rj2VR8m7p5uB9rwzHSbT12bt8z7h+eybr
rJ53eow/pn2yIeqKJQ/Kg4c4ntY1UiDuzmf4Jpm4ee7Wfob/+9594eKwy5eWptJUUYsys6jIg6DG
AgApgA3r6w5/LKrAbp9vqrLn/5D3Zctx41q2v1JR73SDIDhF9DkPHHLOVGqwrNILQ7IsAhzAAeAA
fn2vVLlul3Xtoz79dCNuREWF7ZRIJglu7L32WmtPvVhP5UJ3Y6BFAaO2hc2xalALE3g3VQ9I6iov
kowWGKaOC7ldwrD45nI+XQMudz4L352alC+abxUG4CJJ0p6p8EJ6FtkJMH+SYrbHNPc133B06iI+
L7RYETnM+b4c1ZydRE+yz93oXmFWNosaCvEu5ZqnPmbQO/EkQOFLPWcW5V61zgSTsMrRsJTLDFQu
WRvyVM8sK05D4SzWGmNRyIEG/fQlnxzrKC2f6cTxqgYQAiRJ/mbpUVekduc4/TFXlD/PheRlRJDJ
Tmnv2kOw9+za35iwrMCmomMHzoXt8TZt3c66N6XNIoAIfiwDt1oPTt1daDZf25Gc2NBi5oUVeAty
isq3EunbTrbO8k4V0Zgt4XU4VctT4zbZzp6y8VRyVIJRONd2cQywh5tnTJ81Y7oY7IFrLcd2M9tL
/tjKwTRpN/kSuw2f23Elc5u0V8DkUJSPFOkhpo9mL6ihq9tSaTBtxeJtumAcb3sEyy01Tu7tyaxF
eQaMX3/Lgjrs4pYbndBurneOmyO/Kfv+pMMMvo4wA0YYa0PmPHTgbbGIwiBwSbt5aU66LXSW5u7k
X9mYqqo3eaZRltaGuF/xZl/AGuIb66bv5mpAQRu2B1nN7calA3tQ4GPWyK/CcUpru+mxqrApFlGp
RLj1YKPKIlP4jRXPYTfSfVa6WZh0vrxsCZW4tUVzKkfmJGW57IrFdFHhtuQG4xiXQ0vmcThSJ5jv
FuwVXVplEyTmPYwQ0s5ufG/bDvNMdzIb/DuuMLYMN53XZYzJOvYj7hpzdsIp5UJA7e+oVIg6ysxJ
PnXj2WM+4qiwLXXNeZBj4jCvw31TTd9A+vSWJwV9+zdJR7j5MkbKqOTGxLMFI9j1lBlDIkOgPpS+
3pNlTl1W2SKtaz4fc1ps5rw+m1qxCeAE9bfY/EE5gxkekW5sQQ/1YrLA3oxmUbfCpkMZQ3GEgRt2
Zatuy+oAvvKBYsuNtcjBjoaK0Sdw58s/Rjo4bENq7Enx6LhztyoMhFBlhfkImaHTUQ1jj/SrbKz1
4ALviKd+WviOwFt62BuFpmzMekrbg1WSADd/4uSuzMmoTqCehf6KsjDobkGTblRcT6Ye7rRoxCua
DLpJsAWPgGGavMVRFqh34HY4uMXBmnH/qTN7Z7epm2rVdAvm/bKhN+7GBYOURlkI1/JoEja7KgLa
uPGIwH4kTTY9cVHV/tovWxDQEIUKuGzDm9BOilw07Qq+ReoPxmd0eTH0DtFGw2ejjBtmY+fDfDe8
y+3AqbdpfTmWW2Hwjm+hRWlv/TK03X3biwqLmjUiGSWTRVRjQ+MRUvk23BlnoE2EPs+ABJfUA/8S
XKbRJtgzMALFNRg/tmJlzVTS93VYrXxHKnFq8iZD1UNHr00HzcdnDTsuEtsjRZ9x5MEQxHYngluY
oRVZ3FmeKw7EAaJxhyIgNFtncIx9R3PMLX7xOVj6pyko9bBzQcah627Mq/4c1HXrfFtyWfI1DP6y
11FjhO3eRrW+4M0te/fKFgAIEt4LYZ1zusAiJLI5GhF401XQYxO1Ie9NBlOjnJ45xivcY5iRDycY
Td2TA3ST1pGFqMPO1JVkR2Thj8nkd7UTDQQ3Y19AHOOsCxp25YrVuIP3U10qms75bFgy+pjNEZeT
ruXDoA2iG1pc3XxlAw98QiekM1EWlCSPYZ6uswSGp+Nt7WDSVdJk0gNjZ0I5HWET4V+8ocD4qyGz
gBwMemiR7HrKbk8lxr7RJJt8X9zOklhtrE1Aprjtl1mf/aHo0loOKBtRgtTlKguEHb4CRXKnVPqV
26FrhUQ7UsCj2huwW8cWjpH4hW0VEI+WUd4MfFxlPnDMh87OObMjwBcQd+Alc6yrrrEQaGvFA3jo
WDIUJvJZrcZDiSSLz5E3Upo95U4Y8igkrOwjjblRT7zEn5EhFe4U1fWC7wFb/f4JoLeHUfXoheo4
L3o8oFr6S7+ZcIIqaWYC0V6BXNp7Ig3mwGyq1lXuTTjVU5Z6OdZ4RI3fnElFdPk16C2YPrVVkRdJ
YQj3wSigkHyopGZyZo/KXazwqzM2LYCHsRuKFMxfC+VTXWoW+40iYTQjFTf/Oxbce22wdnhZiKxp
NwrzNDcy7IMrYGXsf9mNea8P7u3Wbkjdt5tAkzmpZNlEi+TfJ2P8xw/DQtQ//xN//wqHr17kXL/7
6z/vmhr//efld/7Pz/z4G/9cf2tOT/U39f6HfvgdHPf7eZMn/fTDX1KphTbXw7fe3HxTQ6Xfjo9x
Jpef/J9++Nu3t6PcmfbbP37/2gxSX46GiCh///7R9uUfv9suvYxD+I+/n+H7x5ev8I/fr5SGKuq3
rcZb0v72H7+luukbPfy2VdWTfPnJob49KY3jsuBTEFLfdpnLbGJfyNTTtz8/8T7BXIthJLhLfQcY
we+/yabX/B+/M/eT67o+OhXEYRgjfuH7qwYBEh+xTwywrQ/ySuhCsIn189cln/9sOf35nH4+88V7
M93979YUDuOiIsS5CEHbitH39IzW1LJvrMr7jOzvRY4VpgIR4DR9wctjs4Q0pV7xyjuZbcvAPy12
vawyXh80sIRI2OMRAYO9TKzLZSSWsIoxa/V6ymh3rTBI71SbYN76c69vsoLKNXMq94oUtXuFyS1A
m5b6oDAeOPKrWSXLYPI0D0OzH5bsa0Wcax/4alLL7qHmdrmivmaJT/IXY4sc2UUWRGHQ3tYm36oi
+MMeneu2ZWKDgNimkxzruIa3buTWznVeFc9DUz1mNSpTE4gCvY/grm98Fdm2JSOw6bsoqxZgKQQo
JFyeHrF53NMu/0x5/djkcMHw2wAWwNYTt9EtGapXjJBD/kXYSSz5iloOLFUaDXiQqi+mbxGCAME/
oHPxLOzgThm2wYZmRQTmn/GsvFPGrB0ZfCvF5DknQha+B+h82U5pkGQdPHygLXCRci1yTfTYrgaO
qytsOMzNM7nPclwmBhHeDR4KFNuCIl06uFmdrF5hFksSHZJ7hAGzNqNCpW9sDQAP/5tY8eJD3hpB
vSMjiGzaq4zmXox2TJD0rjwrNKEjo0kF5KXhL7lDSDQLOWzYqLLHqXWzh7zw+WqAE+O5Git+Hiug
mHmDOstu66iZqykJB2Q9qs9RGOsFFjkdQx+mK9sUM7nduBA4v7+Q9tlzG/thwLD5CJ2/BXlS1a66
pVcJ8NsXq2LXoW+hWMCX9mF8EFsNf5UWfxVO/iraiSKtk4fGzEFStrhFOUBp9IeHbEtmY23EaM0p
lomIdZiTTT61N34JzZlqbXdj0KKKBtC0sWoZBg9jMEqCd4FHUFUcMVvJoHcmWQLVVxfl1NyPAUfC
AhAhGu2x36JWL3eBJBi3qoTzpTJAlrF1PWZ5ptYLme4xCsXEvhp54tr+tWIZvEEz11nnxDtZanRP
4EF2X6WFeqEFWxxYDbtGo69NiW9fl03xMhXzfdHhuks0Vo8t4JTP9dAVEUZmWFEOBDiG8cadh401
HSpLbHwPR8E4vbPsnWs4Tc0qmtHYjJijVRJCLRTJPLvLuuIZfJ1bOeDpNwXuQdmqMH6757JVY4QA
dm3Zcoy6QBcRKNT7qWzPZBqPo1cdbGE3ybJIOCkVeJP8xnfjUmKxK43V6c7umtGGR0WDpete5PVo
ROSHsA62oSRY3I08d44vrpfCO1E8zag37YM10yqyRg+YY+NuGg3oDAjNBsXWY6eW+9w31aV+uM80
1omZ5ICBe4FOhJaHqpdsJfJBrFshsewY6nQ0i/BGiEDdKVL6aYBW412rEV+KS7rGAjetrB7MVnz3
ngzHPKgOS4vr9WG8r2h7bkasJ0znOHULvhOBV13EOZhlaiLLxs71lPhUj+iWFa9WOxw7jJFPHJrX
cDSnY1yQDH3J3gIQ6nXZ41v8axRkxwzAc4oWPXwSCFZRlS33lmdoTHTWpICSVOx1HN0UG8+4A58l
Zhi2EXtoVijKrokFSJYGXnMFfywWB4s/o0eI9oMIHCslFlGwFIOlAbpkbtz09owVNQKli4IMt6Sx
8Xne6Gq7aADqdYjg4Xf9g7T7h4tLROQPCPkm7NAzMfLW79sucmamboBpuHHteiuXzDS1RB0kiKn3
JVK8SKrgDgWAExFcDJDu/mHg2Cna7Il5/LV2J7hXVSj9/XbU6duxpUPLBFyR7YgSKCuXPO0HAs+4
pXw2Y0USMOBUonLIbyHLa1d8kjzSk7OW3NwDKX6lSvjxgi7UDvXzsbOtJp5yvLKVdEXc8OrQmfLQ
1fh9bHunUE1HJ8vmdOmxLQWseJSsf+iHmu50wO2IWMt9qzyotkcsROoGQN+moeOx9Lywxxhlq0DF
6FvSxKpY+mM4lFhrBMXsBNELWgXByWmd63HCe0fy9jas5WNnFZ+LDtVbzrEWyg59OQydRAGYgcEA
0EPE7oJmTVl5JxvGApsKsuNbp2z9lOqiRV8Tz5JiO5gH9YCuWbnDsMCXFgoVIMiaxtNgmRiMfmdX
QQSyySmbU0zpse+gs0OZODlurBd2PTlliN6bhdFUQZhCDKEwCqPFs828Ozj7Y1ha1eIeXywwlOav
YArcLqw5wwz9ccZlxSbHD8Mf9DkHvgfzA3koOnNvae80Nl2HKmf0NwIjFCKH4YHqvH+olwojTgrc
CR1Y31CJlEmV+1sZVo9YBw9yxqL2mX8X1uHXzOIvJPDnlNIF0VtMBL2GJbvJZnmuSnMPtv9DplAv
t3PRHx3ZAd5RcLgJPesbdhoVlaixLVherboaM0qrun60rWxnWq+KJ56/WPnl1jceIhBMwiMhqRVN
s3qYp7aIRI5rtHGbR5OFW8s393MzZbsSM2zSZq6La6vMsZXCY8zD7Ik79HrLtGc9LsEtX2DJ+Grm
HCBf/lIOiDIA94eN1VbNxrSZi+YPri6YsNdNgqO7jSbJGtwomnYAlPB+4sFiw+JYLRNLagAPSWWh
QSbwtvUWnp09YQ/ELD5c4SCeR8fa1XA2j8PauhtchPJhCIMIaAGuBvSVaIDeJbJbAUCknqJ8QjSQ
JggiAg51NPWXO8hRoI8697C+QWXoY+Zm5tiPNru3Oe5GrhF03QlAGBoE4tl1sPNqqzq3ElAtIXbc
O/jqYQEI37Fm4NlDB6gN528lRTgqszvOyLUGMSMKl76FlSxejAXWteu+WlDLwb4x6ivOr6oQqPkl
UsaDmu8FGspP/ejhy1Tq4ZLfKVGrWJSTXBcLerYEuVUcSCQ1LUXIoaILV75oSNIoxNmMZDKykAim
tKoOqrafGlO6STE2j3UjhhXy5rWeNE1Hmb+IUmH5IVyVJaI/AYkAzUpkjg7IwxvXeD2AFd9ZARWm
KUdRuLbAVImKEf+jLZamz+YqKtByTq2xH09T12o09Mg1KfyVk1P7IHy8NQAFI09mBvzD9jxOuD5D
Kg7mUlMCyBqxGSjESMFxu0FyeO5rhJ2qxsY7axf9FYPfDDTCGaBrFVU+vx0tOqxMj4Vawo0V4z3w
vT0nf2na8jGfQhOPlxSbV7V31A6o5ghZZcJRd8fZXE8Jz4I7cAeRTqMxAMaYvc37to/dcb08w8R5
BK/HWM85lIAJa4HhKgsvepWBEvEWDAUMrNI8o7uau68AYqe0aJiJkfTcj22mN8C21DrMnDIVaDsn
oVuFq1FjBVN0jfe5xP52CSxwtkffec5hUWX8u0UhX54XDsRYeCwRdEavusdOhKl0uI2l5+wI5/pP
WeK/Vagexde+Uc2rfl+G/lC5/vKn/l8sVn12URV+WKzuB/mkuOhRrv71R/GzgvXPw/1VsHqf3BDD
mTyPeIy5F6HBXwWr+wkIDXGoi4IWFStIpH8VrOwT8ljH8X18DlH3RYv9V8HqfPJwEDuwoXVAdwnW
jf9GwYqy+Acyrh/S0LlUvQ7DJuFTVNT4/G/OP10TeNSyi/6zOxY3pUazqbM9K/Xc4hnleou3WKBo
HLr2WRc6XJUgvCXYujGkhLbtU0mUSXUnlxV2MPcE/tmCfj+ycAlI9shQoIKVttwzB/kO/A+H1dBr
xHjeI/Opc7MeZ0dsFkBeqUsytjfh1BxsM4s1kJZwvcARPMkVuzZq8VaTXT45vjTAxQTOAnh6VY/Y
5muv5UmDGVWJbxUVeNEoIxY1qWTqsS+XqKeAe8OwvG0RF5aG75ETB4kdgslnLtVpjkRDIcsJFyFO
Qen22OerZ9s414GsD6IvXupFPAsfGe7lH8KM3DOOqG0pcA+b5Q9VIWCrsrsdwupgkQC5Y7EIUDuR
745W88gDFOJjA8HQ4rbtakIRli7MK2HqiSQESOUrDbIdwLNs52trATGvfOZmCGPFm9vcH49zeynw
BGpqMaJyBsBwCfzFs3/ZSTkGxa0Djutve1LcdUhvtqIW/CrQi0avuFnMPnO1WQMzR3qMxOStskWn
AInT7AfrOsRDAhXOPsytdxrKDkWuN6OB/kg0zqYqCaYQShQ2XTbDCXfh8k+NVz1Opr+VJt9ni25T
KvHDrisxw68rsHmP1te38ibAIEWoI/WRG8Q2DMb2U3Cnqyjg3t0gUZZ62IpVXz2CTNOu/MrMO1Wh
j7jQmbionMHyaYZZp2OPZE1lHYKeINhm8HhoiFxpJhz7GrhkcV8WrxcYoDSXaxyqxzAEpzTM7Qo9
pOb8Vn+Igg8rjDZqH9siRHVkI1ftFsc+OBLk1ylw2clcls7sqCM8uKwoBBvkgHbscPA9DIuDOgPZ
TKT8mt5USK2ebZt012IZHsBfXFMxBMkSOpumE8+tjR3ZnZtb7un51M7yUWX9bcaKOnYKeatwtUWH
3ZTUZ1tpdGimma9Ub5VpQetnfyhfTIGhI4xVPBHMgU0UBqTuZFOxFbtgHCHHJlZza8d7ZMsGS4Fe
OLRali/ociCHta+Rnsi1C5fQFXS2aIuV2OmUKdFHICgNGoxFjYFeu/eDKJCUZv4wR1mJfbMw1Zn2
7gZDrfPEyeVtb/CegVb56hr7erwwQKahwrIT8tVtPSsCjaeKgepjEXpEroXFzCqrUbWpAk3bsJ6O
heCPiwckxcqRKVQFbu3c+qOMAX1D5K6nBnP9TH7wFhcci8z1Up0vx8nFmpldPE8ikFZUcKjAvdD2
oZ3FfCUohpYvSqEgL7MK+jCVp03Y07jIsXlOmBgWkxIHcJ1uSkBjWFbLgvJT8u4BFIo2HoyH+ckE
EEPX5PxFN8Ct4au4yyzxmgVs/Zbw2j7YXwy5Uz527tlHWHQocbYY0cSSSgFOwjhmyAGDSiWQBrtx
FwLnuBRDuJNeykJyrIBqbRo0JJKRGQAhLl0iovjLKKYjUPHXYK7G+6pAzkOB8ccYbxZEQuDSVMjr
eCq0XA85Be5XFSBQ0f6hDPJnECCeAjJWieV0Yo2uBhLCDMQvG7BVxEpAD2g80TgwyGECKM/XI9gq
aSMCKyoCpH6twfD0Ab5PmxKI2VUQOMsmmLPuYUDll8KNWR7qUfbPbQPO3ShQb2Xoh76tG1ejsMbL
hnZcgBAX9gtFD7Y3G2JjkSE/ERsrQF3HhEDdxIY/BUH/n6cgIG5fFBO/TkFu2/5JV+Z7uqH+DpB/
/93v+YbtfWI+yP4ENNjvWPf3fMO2P6HvSEH8tVkIBjrO9z3fwCfMo5jzhiokAP3yYiPyPd/wPjnU
BxfHQ4YAcTSYd/9OvmFfJBr/jY9b1GZIjgL2Xh3Sc8z0MWzwYZWxU678Ci51UtMMvGJ7bfUNSIBg
uU5XQx5+IEe/qHJ/dsJ3WpEaRl4VVXhtFuKA5Beu6UA6cFbFvTDt89+exPc2wN9Hvb9pcn5ykvfN
J5LbE6/Ax9mWw820sIRJnUzwK4IxcDrOzxmoh2Aa7ntnQd3SxxobMss+sn6xL7Kdn539nRSs8mrb
CFZamDQ/rZsa9W9mAa1aIlvVSC7OhAGowZRhAH2xNdcH+dEYzLen9rMzv1NZQ80CHlqHcRkWwmTQ
rHUvtu4I8UOObgMZz1Pn7/3SS3qrQwX1kWPErxYReafALtEW6TAavNkaADVXw6m60l9AkwO5EBzw
6F8/08vN+9lXe6cZs9Dc12ppsq0cnaRlIRLFaW36K/QskqEJEw7A6V+f6ZerB/n/31NvYSYSYlzX
vJ28YL0YYOcBQKCMRm4uzpWLdDNb1gjDqEXuwJtFxtx/IIz75QN8JzLzFmuGjGDSW3BH1iM568lf
u30OfzrgziX6uwp3lO27AF783kcTmdFt++mtfSc/C8LZaoi/6G1JSXSZ5AujvbU1snWIV4bNIDfB
A1NMH03i++WXfFfaAFcwQaeDYNs+tLfiGxRE0xyjv5N96Y+YNb18uC4vB/zZmnkXa8qsLwKndLpt
aPlR49zVNhAeE74tnwURDYTFzhpWduF8Jh8GOPvNeOD/Pi1KyR/XjzshY5qyvtnqlefH4t5+kMeG
H/mt6IIVP8st3U2DH5VLPCbj18zbAds9ySME3vNeZNHXrNjbYL2BrncoT+4Qq/vi7FpP48GKoFqK
gtw5dk/NqbmphhQkqbRbu+7RSlGYQNNxaq6LYquPQWt/qTo0Kr8ABYy+BlFHwdIDhWijnZ1icUiB
qv+hb8YbFRzt1I6bQ6Bjf622RWo27tbaZ2Y7r+aExU62Mut+16SarMAG3spNL1eZ+sqP/UltRL3T
m/4U3ng4IoTY0XxX31ir4ao7d34kxTXLnosvziFfB5C6bPJ9s4Fppp0uUHe8QDwDoLBPxmfGEDBO
1m6C4HTdr+XaL/awatt88E7/fCmAEPnjM7GnGvbwlqFbZH6gmIQJ8MsNWCiY3jAWZ/9SeGZOgtEx
UYA/A//+IGy9Wef/bDG8C8mWM3VdORO6HS6vL6GRb4foQIL/RB95JsA6BjG1fxQ2zN8RVkbdnmtB
1wadNP3hG+7/6uu/j9DejOBJx2wbsD1xGjQ94SSHORBTWOzUki1gYUcQ2n2pJrLPoENMGzffLRzM
NGTxLpiXl3YiSS+8rXmcoEsDxxiJtbh0Tc0EYlk+httOdDeQe/R5WEbIjMfdFNhihSQ97USfYE8c
ko5WV5YF6txkAaCnqBjqaYBaBURlV41F1AdxUeVffCOw2MznIre3GPbIV0BenHgczB9C8is1c4B0
FYSHOTvPtns00k0wn6dbObUfBd2SGGCbvl+f+Ag5XlEnqLtvGw7HJFu5YEHVGwJp2MoUbEAB455k
Q69COcW6fc6DR1t/QIH5xUYCQPbHRQcqcAjGS5ttM7EpuocwzJ8DiySzGM4+nNv4kmqvvTHBMVig
ksATRxz+YBP7eUx33htHD5hjM7ol6Ax21j1zx05kAK2VgxQg8xOR+/sGS1H3zp845A98mf9BxuWE
7zYu1gdwYSF1tu3kGl/NzVD8Y5Ffds2oaW74aCIlbmAejvCeb3zf/+B7/iL3cN47TS9AsOo5t7Kt
d4FQoPqWLdqOoLlzdHfCot2zZT+617K5+SCS/AjQ/ZUxO+/tp5kDqZvj9sVObtsw3FWq/2yB93x5
qEWTp6V1HPvq7NrYqT26X/JduP3XZ/55BuS8H1pvLIzmUK1XgMUd7jtG0Rkd9yq0kAmYfYu/X9Kg
f32qX93V917VDZmqAPQAum0MOfOM7AL37tJ1HnL1GTo2ZEYiaqECpShKPzjlJdv4SaB872A9L6qX
IAPZ2zHTe0ssUTbdBNBxwO0shYB3LxANM+NfvSEAuJTS+B8Fafo29vtnJ38XpZkyHpjHSPnmcV9O
4SYDQyPA5lA0uo5sSBLRtAe8WCFElaU+gEy+r6vwqu5h69if5DLvl2raVl32R+s0B4cCIyzX0OFE
nVPElgZZZxWoVensOrVqmr1ZEIrWZb8CbZ/bK0tnMYca3dCNQUlCkRkE4IzP0BogaHE8WQwp7+YB
PVt+2bhjvqD1deMs+6l9ZmhkIUnk63GEJedWBhuwKeYLB37jYxLknDaAXiMLwCcSOgvUgmxvygeH
nqZ6n7EHl90M9C6cv7TsVbP7Wt7a47p01qP/OuoN5teNakvcFbHXdQmW8dqeLxcNIU4/r+FxZ40b
nm9zd+tytAhXgMigTY7aDOCe1dLDGBgUImMxx760NoUD9XY/3GHy28HB9KQhW9AgLvchZsLArm3j
mS4FohI7YlyVQ7gd84SP3Wk20JQVzi2mXK0HsyVkObHgi+N9HhtgWsZsqhx7KF533bJ9UbkrHoo1
D+YXG5aefmBuwwrtGOVAhi/tG6OCz0yfQEvfOpV3FzryKJ36qw753ods1GYQY2HytFFeCpJmktcQ
j0JmZodWahv1dbKCVYgsp1Z90hbyaSEhNEyCX4sAAO1iEHPY57oq1ksn0SvGzbCURPcnIAfCy7ui
87emABPrGxcddEBNpDoAkK8i38AHpgqTCm6EUe9MRz4EaeH2a9JAc1ZJCL0msP1zFHVgTcyLTFwo
/yaHbnOrTWu6nOGvHAcAmMZ2QmferF1v14lqH7TBtc37jdRz2g1OEnYibXm8wBbY4nQDFe5tNcur
YhyTArIH3ybbLGymyF9nc3e5NVeoKe90+cUpDdBQMP/Q7Eeb4NKWqKevrUQ/T0I9t7SYYYPRsq06
epgQZopCQGc5n4wIvjE63w7tsQP5/cLajJqyn2IfXb3RbCgRuylnN+XMjkD+bqfcf4bNBubIYQIR
oRteVSvjugcdlZ45dyV0v517PZLpQIMSBgDediLD2gVe4dRQZ2bN1mWA7/1g4/Ez9AopKIj7QHf7
YihTTv+w2gzv73zNc6i6kG5nBUhDrBRPaIuucg5EACpXhzwgskalDwmIONue+Gif/FWUe5eIQQPf
A/8bMEzZYMDnvAm6Ee1xEHV4kLiXcvO1BkNcZ0ipPFhhfFQ9v5mJ/izAvUtFfLD+mK+ccRvAlgb0
rWOu8YLX46opyMkZXKxnIMVKw8MAosMGqsJbSP6THAkf8W47OCkGfhD7eZe0lQctK1wE9YAxdmgA
1F3cZJsCZiu5DQqzsyRVUMSlX4IMdKfkH4Qg23kRE03DzEW3iGGPhGY0sNYXofqIFA08kHSgBva7
1/mItvxN6Q8gPUIJeFdPH7ltv1lO/ewWvCvrFz5iAOqYl1uHo+st91m1q+idJH9gh4lcVJ3BPKC3
DzVaDotjc1YgJoXIWaFygr/x9TBviYwxhDCSXovNTyQhdQ7I3E5156XXcFb4YPN9m0ryswt9n0vZ
jC/MLTHp0Dhbjk3Yt3QCNsUa5CPNbkh46pcy9tEPL+l1j+Y82l+QZOoDJkmu6smPe1gFDO1Z0OMI
YhsWGd1XpNvBaSIdeB9XZTwM0MxUD47GcntGEzHuqmytMBS6xCj4GUarCsqhvJSJl2GWOF7xC8Vv
uYhwO2iLrRSeIZBRgjmHiNE1d3WeinCJa0eh8f+1ql8vJYDrwa4BEi81l5BK+ZFtINVgdRT0BEOK
0ZLQT9b0aOdTPNFD66KtbplrDVsLWhLQSq9Lva34lhZXDMQ5bykBn2EVwqwAo6UPzZe51auGBqsA
7COYoMZQ3MemgLETDt9TN5qzKs1rD+rwP6QmUe3/F3Vnlhw3km3bEaEMnTuA3wAQPRnsRfIHRkoU
+r7H15vGm94byVtQVmYpVamU1TW7Zvf+pZQiIwIBuPs5Z++1H0x279VNzqLbL4379+eWbyTqv/q2
1if9u0GtYhWhkbYkeCZnO9F2JdaiXabLm7krd2G6TiAPorvvk6dwxCE7vdTRrcgHdxXHzLL3F7wh
JIs+gC3Z2tkpYbyA7bxJvhVZx9Ga7wW8/AnBVtigEwpSv0/XmVPP3CfYJWlzcVKGRKR9sPRtcqkf
chGgoRs85pueMdM+oNs5dqlbpIhChmVv1qmbSIEqJT/i39+neu0lOfuqKPylLv0kDknvDj3U2Rvs
sZu/v07WT87N3xTa310n2MlaZTNqO4jsJWh1ZGPyis37pIIzMcNuz/Tquo6dWwxkXyolfujVXWSp
VzpfHEa7a6OpD4Osb7XmYHKbJ7NyWWTJhDR9bCPzk563ByzkuG90xMWli1DEFcVaRA8hNcmLbJsz
YNuTrZR7QwdYnr31TuE67KVLmKIHVHZ2ovoRd+NcKBclqy/VKA/YQb2obty67/fa/GoigiSYbDNM
pc/08KqyAA/F1R647w6SuI/KcVerkqGo3KlR7yVP9UrqWivm8j5IYF40q4BtI4kZX9R0lwrkaoBj
AuZnf3+Zv0G7/up2/KHnVYY6QwOGTce4lp7tNJzT29ueBqaNa3fuLpPCX2f2rgqFV7fOYx4YKH8n
0OrdTT07u1+3FY11b/mLt/JjusYyDwHDaU052GCiWbyMkzpf2rnUaGcy70sBKRlImzJrfOD4fTCW
ewKNU/uEWpr1lxlv3d02GwtSxqKbqjvPn+bscUESFknaCmP+nvfLgbb+UXc2+F45g9rd3QLL5mgg
xNOd/SgOXXr9iwv7k/v3x0APqzKF1Y2ZPNQIIvClPht0tCrpdRowI29I5KnowidmkKdyOklD8ZYO
Hdl/8cV/qE/SpUbq2wyMaWgIz5qOAt4+lZXzlpv9Kap1JHHDyUDPsH6NTpKdACVtFPOffpifl/d/
PSbCSvHnRS4r0J7oDVrHJLcuABxORi085po3QUKPv6RbufauRnGzlMnT33/mn3QwrB9OLE2qOKo2
zeKgUdYWDIts+2at69fOScbRBJviBmnL37/Yz1o1PyaIqLEKVQs5ziGR9aNkbRYBBmfxRY+ck7Af
8rjySmF5ZtTcKGI+WREQIuqgv3/1n1T235bM75bGoS40xB66OIAw88Zc7pb+epZo/fiYbRrsdEz0
f/9Kf532YBvWD7uVPiwzPm7qxHq+4Lz2Ejt/VPmM65XFbLdrvra17U5awlbZGh7iRPYBjqaJ8atb
+SetyG8tyu8+LKyGpjOMxT6k7JZ4DnGrGa6W0ivneiIh9bpO2+mZ7aIvxO9u/OIa/2TqYFg/LIxZ
NmjNaM72oXWwdlrP67NbB0+tbnHAWU4al14WijdV6U1d/vJ6/+Sr/THRBBIH2jMmuIep70uXPmBb
PK3Dfyw1+kYBiSI1VBccOR0v6cNjYZu3U/gMkuqVbKKbkH600aC1Cn413PrJU/VjCEpWG3EPnc45
VJn+Fgyh35riFKtiB3mDQ796Qs5z0gLxq/vtJwvHj8kotUG+RjlUzmHUk3fiXQAvNMd6/LZe2Ubk
67HwyvJTTDH8izv8J/fXv8WliDAUis0dLnhyYlP1dFF5xvgchLYX6e3NONMsrp5ra6cq4X9trfox
QyWPejGN+J44sQ+ncBGnhGlZzxO8Lovg4k8qw0qNXfcXn/FnV9X883LcCyTBTWoqh5DW37pglDyn
02Kwe88nyOabwMQD0mqeEMFvr/kfyTwefm2J/N8kMyVDEJknT8jPVR7/dEXeg+wou7cCoekf//nv
xsg/ft+/lKaOjoBD0y0Tecc6Hv9daYoG1RY8/5aFgfJP1kjjH7btIP7UNA3o2g9KU848Ko4HU5oG
P239J8qPH3ueqzXSNE1+n44Ilprs39DsepCVYQHeSKm1T+asH5uouE0ajTouyzFIGCfNDrf8nhNS
eMtvs/IDvdR9YJdPQGOutFVPlrT0+pQrQlLugmXYhl3ljsWIOyN+SstFujUuh60Mkj1q1gnR5aqi
LEOafvP93KQgM4onZtoHq55f7VKcUM4/zIjfqGcUZNWL4ZnOqr4vy48Bkhda6irbiM55MBLtPldq
P5bKfgiReJZ1s6J25FfW80vfGecJ1oKtWQ+lpTygBgZuxojAjvd1v5IMlX0z5S85RTApc1T3Rhls
IpJv3TwtPxq8W5uqR2jVjUyKzAJThYiteqMymwVA2LlDOb/ClOFnpvRF4TALDCqvPKRW7/RC7k2L
f9xoYnCxdnjjQP0ZGuWTPaqgr3r7su6wrdBw4+nfQLj7RGu3Y249tdoUuhF+Qp8W3dY0g71T8ava
pjUAoo33kFRXILV+dObgqz4yCYaKhLkMDJfjcG2nNdIk13toZKVKhQwEV204OKcp+Ie6U4YdaaW3
OE0FXJNvtJgnfpZOtw0TRVr82hJVn41sTHT8tW1a1yhZcz+IqZfspK5deBQfCQlmG0dhyAwbCquV
id1oCiEyZQ3fxNLWT0m4fBqNwJ9V5UJT8JQl1KhACu+UUf0sSqR19mTWG03XBEar5k7r5YPq9NcK
04Zx/qCnexOH8UuhpSsPp/gI6xphsL1FI7qyBPKPJW9CT7XNci2pOuY+yQovqxAdtomzn5L5k5MY
5zmZXkUf3pSxdQ2yxdkIQ/naR+0O1O59aNLuaue2QjaoxD6Ih72pFMGmqjPOPQEK6KS+w4W11wb1
05DVT6lGpWGVT9jub4Olv5r14k4rbewwZf4ULPO97mQhlsDlHgYjnKDSgHbWZS6RdMHKIHRcGdFs
HXTxPNgQPvQg2Ku0NUVknh2dBmTQFhV8u+Yj1fiGG/2kROnt4AQ+zXTXMqI9eoxjXzcfg53uU1vz
7SS/0uL1Kwjs28kcio09NL7VBr5iD2KT0DcfrHonaw0g7zjQ/QkuBjWZyzP2oiTdjre3mcT8Vdfa
3aArexW9tgooAHXqS1CpryOCc5suTT9mt8jAcSCNmLWU3nmoR/OzU2m0z8Wh6vJvbw0GLG015Wsa
mUcrsw6VwsUxR+1sOtH7rIoHzdBO85CH3jKax0xN945R3bXpdK/Wyl4k+X62uSsUM3qPlOpO1afX
crS/DtTlY419QtdPyby8JqU8pGJ+HYv8Y6r00yio+r5b5G9+q1H/NM5cj8P/Kl3/uTbiW8cyzg5h
adafN1q0d7EIx2l5LFadaFBXz4mGbt0uIEhV4edxovViye0SFOewa5+TfPBo029/8S7+XHL+9i4w
wQsH8wGN7B8P7VB8EBE0jcq7yCvfCPFeVqnY14PCuCQ7O1l5n1T5a46fq5qDY9mgwQ5jLC35b8O5
/2jz/+nO/r/XZiL42n++91+V2ZdyePte2Ylakz9+Ax8Y6j80STXhSFMVKq6N3zd3Xf5DavylY6h8
axa7/x+yTlgJpqORAKwZwjJ1bZ11/m4jESg+LSSf2DsMFUmm/Z9s7mAQOVx8fweroBFXwwpvhOOH
pf8oBKit2uxjzCJe4jRnloNg8Jl2drdJWiu4IwetVnZGFd4ouomNAK65H6f94Fqj7C6pqebJnrOl
irKoj+3STe2o0/dSWsanLiyddX35YjSCHbLDRsrcLN04FgdtIJriifK9QfdYAYsrg+dENZwdPcvk
DicmhIMCfJpUnF2Whu1RbcHTNbnyFTfadKXJ+R66wZdANwcDM+pUUTCgRR9pAfcDY+AagtmRmBda
QabePy5lHl5j+ms9KzRG9UbEJa1rLRxiyGRs1jSJ61HpPpdDrEYPfecU0XZUDbGPsdLyDrP8YSi1
16h0UNArRkKDmEagkTMrY+K8BbGj7rW+nCrKFqV39VDA+YxRBrqNLOerQa+fuplCZ6frc3BXYd9b
kJmKgPBe0GRooKb4oCm9GWwg9bU+3sLwkrTdo55H+ic77M3zRH+yYP6h8T9DxmyhgamUT8sMsSes
bFOknD3G4Q3nKJ33plQHv68LC75EntEiw/Lqp+kUXFos3JRZDZwZM0erU0lzj/cuuISFEQ1HpDni
UeTS1vcKWB/Fj6xgenAU3PCtufKaOyG0zzSCE0/OfDkbU6nbY9CZoPGaVE/8THUGC4fm2L+J3MrO
UauI42CGprIRtWg2Gd50v7ar4XNETMQBowTqyaYpXlMw7CjXUq3ciMaSLgc7cRq6VJyipFEuXVrJ
/jCuZEFrBOrqYct6DNY330vpdmHb9OzRae0DqpJ3s3MDcQnDXVUMDrRwkbzqTQs5f0wIqE71K2CF
s8CSXcdnzgExQYkNPe9U0txdTBrDyhSjCc4xD9ih3A82DhpdzTgMtQhIAihl266Z2o3Zl/O2hXs0
lfanUIK7ykBrYXosu40oxq0y4sMUa31ez1cyBZsZw0HxSyvxxtV34igEVqVBYeEXZpBocTyUyZbD
c8SgVh8RH8rbINBvJeDbM7eXZ8Dl32SplfjpEmub0oZQoKhLQGrf8hIC1fNiAEUIh2YSTKkNvNoc
tgs0KDAESAzAz+VwC4RJF0OND1WYnMcuODrp7Yh5/DCvlGO1WxhvtkJ4RdB1R/iMIeC9Xjl2+phu
4tS5F9Hc7EwbVTYBCrpHjEi3F1P2BK7JNQHNbVRHy/yyMk1/VBqYFjln9KFrqxDwOyacKoNgbfEh
+JLnk2KX9HzjyzwF56DEQlEO3bhV6eeGA1bNEpykkj06ahE/jmUWHyB3eOmgPVpzKs9DLXH72iUP
xGrnzCzRuZERf12ShVQte3xfKnbfbGge9UYD/lVbt7MVPYfOkF2Vdccdki9V4zVsmxuwcLdRtaC/
rOf5ECLLtrNZ3cZSyvcOruYuNNAIbpSmoGWOZKNWbPXJyg2ewKIQj42tYaMJK8sFyIyBhscNrGTB
yCyXYOfzfpj0fR6qJdzeNCncUWTDtmrL3MMPf01mZ8TIYxYEEkTAPSPOckP2OC8V0CmSmirBkS3t
LqtKC2vVOUMWeJaoSIdNmwsfY9ZuMqDYGb1+uwzKcqssiu3GY/iBFbc8ZpEY94oWS+JYYTIiJJHV
vgqt+VqLs/HNgLB7qssaglQWuTqIF8atZV9exeNiqJy8Y+cJv9CSeYmSpfcdOgiOX8XEGa9IjXBL
0xdSQm1qvg6C8JYbBeTC0ukvJkreQ8nN7U9jbd7mbQv2JYeRfuyypnqqFLIW3Dhiqd2SJevYfg5W
cGPrWb3RAZXC7rAyZIUj7KvduFA+VTwbCGQi7ZCBJMfmP63+YrAjbpmBVNx0rXwLwyjYLlUGdTwq
xN4qgW0FQK83iwVHjCUr1xk6AnlUXZITsNoFTg4ysgL5OkwBG18PRzW19Ouqhlqo5FPrRl263IWD
Yp6RoQS+o7LIVQNMjzLVkYA0Zl/Bl1OMuxjyOE5jYInC6wYrfpXzYl2Q5jhbVeTpVUjTybUy7jYe
w6s2bZ7H+TBkvHMBsd2AvR2VMr6qpLwpe2Ztjcq/DbJhOaUK0kh7ZRkqTdCAPSlxaGUpNP9amrln
95I0LLiK3bbgXu1MrD4Ucp+KIMRpprblTRZqAinzHNwsLetZbBS+5G7S+87cGLI8xzW4wTwvLvkw
Zbj98+rSV/U2HRTPGEZPzTK2O1qwnIZDf44Gw58Rrp4xYCfbou/RASQUj4rWHWWbhXeBZN+xxH08
he9IXww3HgZl31pOsyM2jWnvIgj2wKDmZMhN9Bsa3JE7R9W1tK0bQ3Wqo5GZHYx0xbxHuvm1TbWv
g6aV50oZys/z0heepVGb9sk1QNgIKxj0Y8Gdd0eeYQCKj/oKK0C/AfwWnQnyVLZWq+t7Ryb52UKt
dVPIPEG3NqFJybjwOqFTl6TIqxslU3nvOOrfNfILNiW05S3cgE2NdOcKlOWDU8zli67V0V62Jvdj
rz81ysKYsoQ6tomTmTRSk5raiII9mryFtaWqb+u+Ce8z5I1P89R+7XGAuPo4dgCqR/inFYLTyGGS
Xef9iLRX3g1Ttf7KPtrrloo8q8sNn2ZNzsgbUnUZJYlXTQrd0m4kBsNs2ytQ9mcjH203UiswHhFU
vTarHqxJALRPxwqoKaAS6tHloFaclgotAQ4i+ty3WQ2PjVU0e76lwI2LWWPNnogdCMwKNYM6HbEA
JGdVZSePAXUdZJoPqP+W7HM7Mi8tU5xjgTY+VqVFWV9sMzRKR1rqGo+aU9xYAwiSmGwHv4sKchNG
TEMFp+JLlBWPGrRpRtaWF5lLu1HY1++UOYh9NRzKfak65alhXbm3bQa0S5W0flyGUwm+tqbpMy5W
/FIbpqJ5HY+HQPEVVyfIzsV910EOEHMqCqQHiC0riuDS65p0PPEkZZUnmRC/pUKNYq9snDcQKeWz
Bqn9ytYXezx0WTT4tG2Wt3EwUnuTzC1BkG0o7jAJ8/R1U/kEJdy8wfVrb2Qk2iOIsce5UwR4biuj
McbC2EyReuvU2twxao04X85R+DJS439Np7Dwe2h8XoUjDwSSo6TXS0/q1wIJ9msFgOhu0GgPp3US
7wJIkEB2+/xLbvX1EbcY0JJQfiQ5UdzFSLo4VBe5DWcEiKhB5B0oAnBXLP1Q6g1d8zSF6fJcw5Uk
Q0jR97M59AbmZlu56mA0KJ7MhPWQZOsXnoysgqqRlSQPoJ4eWseB8aQbwu9A6rOgKrgIAmFPJ9gN
xtFqo2sUrs0eQqrkOrF1gwFbttWQGtdLU+ufU1kJ3hGd46Jb2q88JEUH+UyNtnFt4UnsQMQdZTN9
mkrLBaGSfnSCxbnMDPnU1UODIBlr1Gh370AnwwNEyYDSGke1oksICkqJXDkV/WPlQBM17fjFknCi
dc3ptzbdlDCyH8Nh3pamSiyNehRysGl+WcGOnn+1QxLnFUt6Bs1ecwXV9gHU833dIRTAmcGGR/Gh
m7dWGHtVkJ0Ha7gNUyzT4gu6VGJ0cDYshHtowWcSceRuKtqbwlb7fW2B+rWV6xgZMCgtvd1WiYJL
gnOlO6pq7Na65itmyxlbp3UKprjImx3HkPhQtMNVkxjVzrb60LfZTFzZF1+qtn02AJYG5Fw8Un2E
vpIqFlganj8rU+BJ06FVZq3wsnHRLoxwAn/q1cyLrDn5VJJrvJljlGzzUpAlg7nBIwQEr5kxvRv4
8JHawwbj5INZWmS8lUX7PDlK487YEmYWHj/uZbej4+ca0+jXqpi3KocOGGA90K4oPaaoFQmPOdZR
6BwCaglXmY38HklqcJgx924m7N+EPAzZkeQfJD9j4Bz7agy3ACEV1jUswd/YWhONL5/hf7wXmnIE
GBu4RhpU+0EAzAG0Fm5MQes0VZt3DfrehogGPFAGEQ6iGDx9GdMzesbBra21e5Wv6Q/VbEsXzv2b
qkFbzhXFuLAgfyq6Gkd8wixE73QOXBBhjxaoumUpJxp1Bvs6ZDyPnPniDIzA2jROlx/DMN7YKjaD
xppu+tZ29uVoPmSRTmrE4uwbx/JIKmD4bxwIeYg83EbTtk6dJwCwLOSKPGvNHFOIDRJwLBe8CcPe
r0RkHBpjotG7EN6TlX3iiQi8QOUU70otO64ywXrWVNhnTTcDLMDziy0jPAss0laAHqUxfHZ+JYqu
xNxgwGmNjq6xsODhG8TwmNJdJKM1oWjLtjHVej9x8vca3Wn22Vw9msbSu8SAjXun7WgOR9FjpqTY
8sOr2O60Bq/4aPNKw3Ai92n0OolaJ0iizs2c4I6tftjOZn3WRn5xC8lh1mlPh3wl2lBuBiAKdQ9z
Rise6cex04UxWPi63pcWJzZ17LdT42xHyb/TtZxog3TeNqmB0TqhcZ+M6SGsx/6k9N1I4QnsR6Y6
eyMHDasBLqu1x8lKtnpqwQ5fkmJVbHL6drKHIlR8ReW0D/1w30Dxw9LZJV7LwNnXwuoYj3CEldHO
PFVvUq+e9QwlM6kjC6E0OFp486z8BxIFXKPoimPCBH4z0P8jUADOA5QmwjK04maGdL9Hu2KBOu9A
IiVtsMfy27F+o+PU55Jjp8WRefHbECgGRnuJDhjIf6wkX6bIuGnNLXFVDHeFmuzHOo/2ads9N5Wm
uEZuvNZ8Ng94s/RGVgeocpd++BgpWelMwI+dde3gJKpXawF7cPWcymGCFvCaJlW5B8yxH7ORZg6J
NWohvyBff1UsfeBHKIj1vH9My1p3MaW6YPVJdrgiXfU6tuUnY7LfA3Jo/RmipZcJeerSJCVwYLoa
52BynQhxp0TCp3A8ofBuloNR8VQqVdIAC1hwYIIaPiXaBCeAMTMISHtlE4DdUXpigZaQFAFa7TP0
2aZyl17XPcrb/BSp6uz1orvtJCTxpBuutaV7sXQyreh73k9BYfpsYQPFJRBdB349YTbjisciZmWw
b/l2UNbLIdzMtE96dJhEOyyHRQqgQo65t7Suo41ATkxbRyaHikjbR2UJVMqacTCocnjmibiOwwyo
Y7/vdBBGo+6gA54qw604rtK16Wo/wKnvJnl7yron20lTbxja8UanfcWKtzSeqZWnDECCW0dO4qn1
vBzmMsewR1bEScsnx1MiGA5621CvVMDR3ZkszduZFbpQ2yMhqTai6bTxJqUmbKO95NV4CbH4hSa7
p11jFbPz0SVefjzGQQ1ybZy+dexOAwKC3OmlH4csv2TqPsSGfhXRtkGjiQpNGUZlA0Z9drtIs/1I
XRh/IbXzCNqc7zQRXLKGrZjBR9Ta1XulJ82GnMziCstasleAd3Ulw66kVpNjvazsDrHQnFD4NBV1
1obb5muREr4ssuLzAM/ukidcK2JAoFqSanpEF4pMtIU8omosToT8wVSMBqw6AEfiUs93pQYjMBaL
gbZLa/3EaDn5x910CdDXe86oA1qxRHrF8X2tRI17XvPWtoFHpUF3ZS3LKtwIBz9QmAHkE1QMQ9Mf
rCq4QrHlB6X4HNTtTiTKXU4lvq+7+A4UOi1HNbtros446dl8gIt9a5eFutHy/Dh3zTYUCLqk+kXN
OwgOGYOcZgEvlg1I+MyqKXzDRCgfZFLuCNkD2/WJeG5zG+nJ/SQrUK8yv6nt+T2zK9IUysINOjSx
UYRRMqmQ2WgaW6kAc6GjtJmW6zKfzqFm7Vu1OKKVf7MZrXrLPA67mZw2P5owTg5Rn3upuRTbvGBN
0Cl6GZBqLwaA152pKzfAqV8BdSrc6YhJJ0SnVXVjm4AVE1Ypdylq2kn9/HWoaW2ggYcZlo9vcxac
COlb5SYxBmcniL2+5likTygY8nK2PAgEMzw8w9n2Q/iWGRmptRPENcAcDT6yKtFTdzAH/W4KSMvo
2cTBu4S3bZyyK9rKy2Bnr/C7bmg7m15jESw6hJCCNMWb7bDDSQT4NOlulW54oukwbmDyNJupgAhO
aCIPqyTFS59ndqEFYUc6F5duEO5kfZrLkuSdmiXGgpgDtffGIXUFoJ8FLcWRytbQsnpHZBOgHz30
6AHj+pvbXVnF+Va2obOVs0YBQU0ZNTO5Hs1JjburPsPAQGrVx6R3T2HTbqdEf5vBnTOws1eFhU4T
kKyJhl6LR6oQR8kor702y/H1zvYFO9GrIZz3fqbahIZPVhbsxcGqLG7QpfLGcOg2isO5MbPoTgY1
JLtC77ZzydZlJ0gXQ7TOi9bc2a0abyKVPLRyFTZmSXef0UhZcwRKf0ZEvFG6BMyMWvcot2j7BozF
3SZgei2z+pFZ62sK3mYTTLHxkBnVEzUZJuheWhsjTa6Bmt+Xi/kKBeGzVRCFoKH9lsZA9NEcwyuh
3eJWlo7q1bC+WKo1buyuYlYcJdtmzC/kCmXeFMoYTSJn2FgrbhV+kKatHnhVmu8C7uZCDDRAJcFo
Ay/nFkWC2t+cQl+dZ803mhQGaJmqwF4h2yygi2G1Bdw3tfKF/FJ0yLHICePAAgVwn49VJq07QK5l
WN99SnWTHd6g7Kby0av6q6mMJmsds/w2Zzqdkze/CVVl39MopVhkuXN0D82xtlnQX7jY+IwteT+d
2yZ4c2YonvRvla9WMhyUOv2wq4ltQrsh4/TQWP1baM+jqy/GU2zpEDKM6DIjVWiUaA8Q6ZS1PHKL
Vk84JEasEWzzl7TEISFslb8j+Q08Fs8wUWfzNkKSgC3CyV2REIEgZlyo1pTe0ZLYoF7wGrM6JHMj
n6K+OVFivVM7j7tYPQ/TsIuchvG4+TiRznnC2bB2h4MjbCBIUB/Qoz9rVXKMxPBMKiI+tbdYdz7Z
ef86wLp4ysGAe5a1WEdNZY8pTeJU6yjBA4LLAcwV4mR1rja1IIejtYi3sZfd1MknoZvvKPSe0qSN
9oyPvJV5ul8Utvnyw+b8REQp44ss9fRmfu2aVm7yRH+mUATtP+nCU2po1fSwVqRm0RD2lHojULxW
Vp8rtjxcFel0tBla7Rh/i4NZj/qGEkLspTZeRvp4b8na063z5pZcQdrv2YM9wgSrlGcY4DaTUaJA
dLVjDlFxzCGx60ukdvVVMCh8Dz36EmJz7KEHemvDX7QiJPVRLID0KrPcTouNw14xmxPd89OUOSdM
vGcYl5obW8tLueDLg/3rbEqLPTC38pRlTqk/LDBRSBIafHFSXExLxzEdpLdT3zF6IUVA68OHMjBv
8h7LchLecMBDB4OhQdjjsi9AhXclWnsQr8g81Mpkk5HzJiZLAYvQjNgjaWMOP5zBxAjqqUf/kZMs
ZowRNroYj3bAcUgtSFtLqpWR2FrgVeWYuardOncR3Qja2GN5KdWaSSfD0P+GmfCl+qAn03x8dFdv
1Y+QwvX1/uDr/89g5VuqDV2HgerfzIbfsrf5DeogmSH/7//83zZd/7Rr5rcvb2jE9m/vZf72O4qw
/X6C/Mfv/pdGDLGXoMHClN+it/P7GFkDkm9LE+wdpmjDNFYd9O80whU5qArdIoeFk5OQTJh/HyMb
/zAkQxRMWbojbMc2/5Mx8p/FoiuLUCJPQyUndenAIvxBOktKUpPphdo8ygDWRK2eclN6QIW9Uu09
fnib5tUuKX8VHaH9oMb+7YUdR5PoL0zHsPVVVfudVniNyq67zugeYbf6Dfd7Z5qPsZP6yopcVrXc
V0Zqs3kZrkDQDHD4OAGU7UhgLaQxNGO7sUi91myP5iS3K+OeOCGedpKq9eEuIe4xS3ovVKvDWNN8
Kt+1XBDZWLgyFLd5lj6U1XuEcVfW+ZlTq9/m8oHm15Uj2Yc5BfvpVIIcwwSwTDsjkS9WR10hTOdB
7VR215qtPxgT8iKrndpm186yJn3Gb0Yo+sPQ2A/E1fowS1+wDTyaJvL+uvOyOP4SIUBKo/CWhtnd
IHt8jmhoaZvZ12NmPcQkP6y/kiiHwwDWj81yPKQkbIzOEGwKPYi2JhwnBdXw1HGx0na7ilEnpnwJ
guuO4AUfQ9W5UIPPcwXnnfSxfUF5GpHduqWTbO6ssXp26M9UxvI6zejE2kiJcBMrW30ZfF0ajyuy
cDJBSlpGo7idCaOw5lzMnBiUBhBFrNyb1YNiZe2xQmtdmPlZsyFYYvoz49kn2+0X0u5vPIXv1Trc
aqRbANgS9KfkNy3G97dL3dJbn+iCPrLoeerEbHlNFqxn+BMUWgEJVIYcL3oSPwwyPEVMJsyGXN7M
umZ44YFPu686a1tzjgAL1T6H2fSUEcbQldUuouWLvc5LlsCPtMETMZVlzjCuq3YxjGXarvmGoKPr
QtY3ZTA95ZziooivPZFncAHPWtCjQg5w0E+nuihcZaQpun47ZE34eFY8UInQWrT+ThXrDU7SZkxK
Iwi/wc0y9NkRLB7Q+xZurjQT57pFyDUo+eu4JkD0gh0eIl4/Vy+ZaI7LkF4Dy973RnjrUIXkunVO
sukSGtOlqut7Jwy8LFNOZKo+RjGWKEd/HJpwq6FTm4P8xuIxmSLzmvHX1jKnqyH8DEDMk3l+E1a8
V+KMM7YZmhB+pXVbI8sPdtEfuUHP0RIcv1tS/0qFpf4ogFq/WA2ohCXwZhlwVv+8DgxkluV0wNvH
RnUeKuk8JCowvMzezj2scxUK5qjBHZyEX3XJVTfS4G7Ku2DYlSZFl5guCRnDTZ2cY45bahnSpS0B
H+tXFRFJY1HdyEB5MOfeizPrXJGo1xuSiRieQ0WbTnSvDmKF/sP8zCfipelKkpfpt1X3iW6b1wY5
U2lzV/C8JdZ8ilOY1JJOXNYcoWwx1U/eA7jt4yAxnrFh18X41Px/6s5rN44sW9NPFDXhzc1chE+f
9CJvAhQphvc+nn6+VFV3l2qm66AxOMAMhCpQFDOZGblj77X+9RuT8Q7h1ykodp2Wnk6abT4MPtTL
gBw3X4YBShyAP0HGaQd6o+V26bFdnqqQQM5TY00O9A7u4dwz2IXqocK/pD/FynQpFaRnKCxLY4EN
vkEi7cnNnE+lJQfEGGzOIOHj39EoAD7WtXVO2meSxi/R3IR1/mkBeWwgb8JiUCN9dDJvQca/s+v2
TKrDXquv2c3YFJrtrgHAziLh+vef+F+sk35u/HA+sdPluIF2J/9F/AOnrtS1tOmfuNancWBLibWA
HHunVyuwi/VizVpoRvEd1pPYH0BEyhrCIME6Fi4jiwNZ+is9j2epKfnwWJc3ONVCvgQQVUOKaHIO
8jPFsLvU40tv4smkKE9tlH7c7hKZ+xYyMaXc5ETrLbLOPHeWZf/9m/wLM+t2qkLx4lA3Rfz7MN/7
dVGrhdwaer4NT0lmtEzzmmCWR3ftoGEsUfZf7I3S7Yr9dW9UAMzhghHRAyXs1982CZ0iNDNHqVoP
e7xHfcOmp4enbcSHodWegJXgZGrHDtO/pWI2NEJ3kKaIzjuqfqcR/lsZ2c3E+ZcXA+X89oZNCd9D
Edr7reD407muQHIylHman2YIslvW7gQLUdftUG0rWB+A+E1DlUF4Wmeo4dQ04TxoDhphH2zHZRTh
6rV+zgblzAjPZr/eJyMMGgxEl6q6ZlUM2yG7hTPvams8yVN91WTrmmrdi7rFBwxDUfXLT6Uw3TN1
BYdaxxfyCc8K7u9doRy7ljFbFn+WZRtM6CTNdTxBD3KVPP3Rc2rL+nLpM34JJVBpVg8425IkEq+d
vRot46JofYaOs9ht1LzG5PKo/IAtFOzzsvDYi/pxUZJDU+Bg/vcr6rZi/vwZK5SAqqngXM18QzN+
akL/dFkbKcIUOuGy6oISdpziShH9/tH9N1T7/5Yn+v9gpS/LlM7/vspHg5D+wv/8+fO/V+6q/Bsp
8KpuwfG8GXXedKG/qzsU7TduMwoS1Bq6ouPr9c/KXTF+Y29jOswjb4KQ2/72R+Wu8HxQfKH7EjF/
Y4D+R8FXEp/9r4tCphaidQCfwM5c5Nf95V7rR61bskEAXlXIyHY2hbjAAUsf5UdVAC3iCF7KmdOk
vVy+S2VFS6r2GfECZkzUYaExOgGKG2YQKp2cFFsZzJJ8XqDywclLsSpBOHgB5OcICHUNXJc+zAXj
KcY8+bxBhBnJythbo5AOmQMYkWo7RYyiJ1kljdGFmIfVkD1sZtN1dqon1Pj1KOoL3MuB8EDGEdLQ
Vh96WRELw6luJlZJlWINVXUmwVUdmQsNi4qQgCDvwZMhVhQGiQ91XH4pZcdcnykC9RSTwmEJy8IY
ewDKlolhmSUaDqRdJy8E3Q/5on0p0jgxuJWHcclPo7V04tUUJOzrDGi2ZEKssnKLIibZeXhuC0Ks
qf2XFrO2wcDOU8oigsgLi7oensxobpDdoMZlb3G8rI8FzM9Li+2COkYSxJAFF6xKSj56QX+uIzYy
SHMYT2hHuRiCFV+1bFF+wNy9awtiER08ZGK7gjJEoLN0S64CMjKz+iTI5fy0JaCIrYnEnWZK8bQa
Gm5pCUde1kuUM7Ine7yFjaTuJ3ateBjel/m8NrFfkceVl7qL68MIUoDjX0oWGa7jicHOqB0Z6zk0
Z0e1WL1toOLFsppNT3G2vHlet/bUcIXlEzGy7X7u+gviUnVySUKF7jEnd3NcZX7MBFax8azfL0t/
3iJZ83tDJe1ZG0dPxdvnGwOB5Qy7Qj1D7j2KA8J8FkZkrGGSaw/Mq8n/GONnPUnY1RIhvyvliYwR
fNPt2IpIvOq6oFwQPy+ExDgyLeIgMGKaMoNZAEnpwcS4xW5hQjJkBMZcexiiS6EzH48U8WjE1YMI
fULuyucmv6XQWy2geDcSt6PfmD2YtTYJ5bFc73W9s4BFW4rwNk6Q9f3QDZNMe10zwKlTEuvzGaMB
7FXjjQm6KMgeuSu1uZ7jSs80AFxFfaxjS4i9RowZ9kgzoiCLhWDDUQw5oe5TFYMBg0PXn7rlTO6G
bhOOjoMQqbyTIjJTw70wySx4ywlzVn29B1INjSbF4hZn+UC31CepmP0yJuiyjMr52nVmY9elpDoS
QBAe1tDRBI0kN408sRVCEsdbgfqZb677pBi3Q1Tpit+P/M/oDewkal2/jkKUYWnbSmelgmZnrTGu
TlKK1TrmunLVkvex5NDSrITotWbEx3tQicztNeVIQb64yCuI3rXy9GDojXrSb4k4ar6ETUSkk22N
t4OTjGpIYlCS7K2ZO7+vCD7fSuWUaZLOFE6ICLNVybUu0XDyrqyrDP7JsD0jC9tX++U9l4rPGZqd
jxZFwiVKLqpQrYX1iAZVCrKiWlJIaDy6rRrDnWdRgMNKlA5Z5/IQB5tOQLdQqhpNwbDL5IHY0FGW
CL6DFI6Cq2pBByZ4zi2MOHYCUyZLarMYiWPaFeNIPys4Pl0Yrn/B94aN3XzpkQ57UUkFXbmu9fDY
LxM61GR5JCueHCxGz8kwPIltjScwe+1R1KI9hMNvq1EVwvdSadFTYVjfmfUuk8QZL1qxZEIVVcpH
bxFDLs6VeYYmZp1kUzqnNVthnlqkFkW1cCWiat+lzTmtevXAfo4rTKFCGkfdnZvCyI4Gy1ycGBQK
Ip9mTOyq0yjSV5WhudcL/JWUqf0Byh99dYnxVuCBpUwWkQwKaC7JdjRgS/QSTetJykVhtwzl9iRX
MCzEyGp32aSca6r83ElqtVaw6Crz9zoSKiDROXYlrcQskno+r7KrIkznNYflC9PMZIJMLrgvjBIr
a6xNZwDcIPUNAiNoF/lvEMQbSF5Stp16JAIe9xP/pC/iC2NUtEYWaMWdhCnxQTIYMUY8cKTle8Dw
0715o5PbF+ZkHTkWLcNoJljQ9GKgqI12zjksd6S/EM6nJ+YcNgixbH0Wvhbyi9lzNBfbphJVFxPK
dDUeIiV51aL5m6HVxnGF/FFBdTBbf5naBhy+P254t63ZhtZRH79h7gSNxxp3VXfUtt1iwZjAaoRw
B05ToCxH0Vj7dcvASRwOcbQwJNTpWRO5OSwopBiKfrDTjXaWxNppQdN5T4JZ/KlMhEYVnsJdjay8
7/NryuYAz+XOGhilSUswRPkRfUjiik17STcinEjVEd+0voVOT8Rcotzr5nszaNMxFjN36buw26IL
icREB419KKxlxIymhXwlJfV3Kx4vjaHt50Q6lYO0X7PiLpd3ooBlbIHtHeHnMdRHpaIOqN1EnE9C
Oh7jVcLEThKe1lU76w2BugNjP8YAu1KOf7D5zjHB2HrlyFpySVO18DsLWx0BqtwdwZaQNguf4uBl
spg2ZzqGKkrE/KTJLXI48kAtU8aKc5t/NOyTdfMoK99NDJumBLej7HNsUOMtYOBxCZI1O8RVRJBT
FpXCooofU+bssLzZigY7E2IEh5IjJGmoD+dOeEDe8dKOu5SJOGanbMmYY20/TF1wOuSG0Fnckejt
IptDAojP+s2i7m3rU2dkRzF0znasgA3zLBvqiVv2Sj0JO5mSpzPD9ubmBykU2imhQdDfIazF6bTv
5SUcJHR7xkfRaRczVa5JWXs5k+NS7llGDfXFqyYcS0XdCJgmycoEztwm6wQdnV3xBWgLzEaCw+/J
6mcnwqGX5fQ6EndtpPF+QYHpdBDbcAtBFNF7ptCiJmPcFcWoVTm0rfqOQCNHRcknSzKTbeqPxbo0
JoZ7eRmO+rXtE/ggcU3aeJLJp6rGSwwrJtaKKDd3GVEfENypmiHE4/mmZ2aHKw1ef2JU7hCsM/HC
URbhOjkNUsNqKdaPpo7xjh0ZIaFOCYiLuBDBMRBYI0UDHzZ8dz3e+rutFWS83uZqXwsaMXErdSmM
gLmFKVtnA/d+NXwjkRRPD0ir+FUZW5XbepR2MNjT+7K7ELVdh1Mptcy6t4ts9gepmw7y4HUK3kmy
gcyG4TiyDXLG7zWlbJ4XxZpCPeYTyI2fiGxburX6Zaz51bKWXcxDmGviLlyWDzGViINz3RhOFfPQ
ZJX8Mu8OnSXq9tysR1NMHlqFQECN8477D5pyUA+ZMjjq3Hj852Dg+k2t5mQ/zz2rW41gpIFJyHYm
LqQjysl7IiOaNuD9xQnl4QwvYk3At62A9Ama0X6nasWjzG+uupQWVBeJtTOfoda71jokzMPP6nDX
yrcVrxQ3PMpPK4b3LTZHqLrneiULU4Q5FHNhoNxku+TGISQ5pmzMME2Rx2yYLkUUx2uKW9rMYk2X
sNBFF//9gbH36M1lRVBX6TeC+E3BpiBfJDdam4dSrc8Z5sFknClPvdi93B6ld8WzuOQPaSa8WfA9
jAlhtCR+IVl+mi3wgY6SwEYm5AxAl5DLLGyg5uoB2aPfFhnwQEunLu0FpdwbqcRZj0CDUMcHSe2f
FrFylfo7lOkgJqOHmVp5EAv0P6X+JvXLqzXOr2ZnnOJRBB4ndA+1sy/IcVClzdNSR2d1BFGtAeey
0cLksqtQZgwg97OhbWSTCRFEJW3lsfCTiJJEkA0DVEvyYkcSN0zdzREhnJG02uj4msb442bMQjWC
dWkK4IouBOlZ1tswpd0hkZc2xDPLbajo2xm8HE/kER7SoBR3MaKeSnk1owW30sYbGKSX8FKhKIu8
WNnTmXD7xJPuY3J/BDgzsW0toTbSTmXJ62YyWtSqtQ+rRnxn9OAuMuyiZHVNdseM0fMtDCHpv5JB
3dfkSgmt9W70wqMVGY9xMQV6LdlVWWBlpS/ftfwQCTgwQYiBDSIlbpVYFz2bFre0SjfCpDSzRBtT
DG0vzHl20Beqa1VrEP3K7EIKlXKI/gKGj6J9E2cxsJqV0MTSZwRh7JN69g1jvU8NJHS9et6S6hgh
lQO5dNhlPBKi3opcB/fFEUjMPNlABDgx4NUKqJzaPtkYeTZo078xLfPwu4NY6o1bdZdCt0ibEXPi
juJvwGENvml1EbEHKCuUXhqVcTRTVcXi3SYjPdAmdOGLn8emLWBNiTLyrS66k6ALz/1wgTjx0GrJ
qY9pVuL3mXrSXVbLj3X9lCdYaw7zcz0prZPc1FEbDoiPkFU5H5RuQ9senxmnx/jDCF+6Aq3Z7HBG
7MighlcEq3/RoOQl9FU0L23xkceWOh4jA4mRLeYwaoOo6xElxIqZvZBQROqkqS7U4iOBCR9FkgqM
5M1x2e6ROBYL9IvGYsSDObPkblhk/jD6TP6Q5iGGDFWpvHGkRO9J05VvltiXqqMUQwnHpmJbb7OM
46VUrPVBXQumzMRsrO0pma1sB5y4diQJrRVUIEwHoMqIQibQ2uTSZaKHE+xVk3od+zkFmJEqq3sX
6RGp8hKzUBxihJAf5FHUkxaIEeqt1YpjBu4IJd8Ksy5pStRO3CvaOmFCOY46p3UBXwC+TC+IkFrH
AacKZTQA+aGPGDqzgRvjQ8NoJpHOur7UL8q2KqdRTsQ3heBSrBBLkZ6/kDcsaxdhXTuvXZDpdBTJ
rpKoAyTgUqt1Ox0LYg4XQVgquym7yKsEvWoOFReX6mqSRZPMH01/ivvNYOvGb+CspQQsuqMiUQLO
cHW/qeWoE4zWFVHiysrYMzmd0viIFmEZUJdn6ZkXNj/GwtgcZ1lQcjtrN+OhNAwWTTpV+MfiT/RI
4qr2tFnR/CVo0ty4m9gxO5KSCudAURKJySz6W2cxLyLHq1Zo8GRblRxth+C2jcpdjaPNbdEG4yo4
aaDgBhuG4agT7SaNcqffR0WjPRLNhEMQnjYZWtRGm4Vj1ltl4QyLQVhur1dzx023lblHSDNxwpqe
wlA1dGx+VRV8E4ew0biY5PzeuH71eKCyNHFzY1KFlHjhsHRUcy1u+/isDXacStmDdBMKUBIwXaXi
r1Hd9CZ8szQvhWepg7ceFEaeig/zrOFTWEaq+Io+X2IyAG1xdWdh+6hTDYtLCCepZjM4rwRnnVfp
D8PH/wYk9P873oNMAXabwf17RPQRIU0nHH/0w49fWA3/eOQfrAYZnFMF6DRMDQ2tfjMu+MP5RlZ/
E1VJ038GHv0OgP7BahBMko0Y+liajO5JozSEC/EHOCpYtzwkDUW9oksiXMP/jNdg/LSf+hdijs4Z
8y2FZ2S6CDdI0/lVfx5EqLLKmENpmsOIZcqLWalUFymg3ldRjDqRZB2Gj2iiCEeOZXbzlbYMfi5p
gVmDzUrakGPaZGbuRdQTO7ihyYsYbQrjs7FHT1ObInm8UfI5q0P/aOVy9DUJK3WLoSeZR7lbsJUk
qP8caAPJdci6aJ/qeD3YYieTK21V26kab4rfko72WkPXCtXK0D/0LCrPozDKTqmquYd5ReHLY+fM
QzLahap2d5rCPi8uRIbON6RCG4n5rSylftdmXkVUs7k7M3qk2mmVGsoguWZ8B8fGqOOGV7bLvG76
Z4ozxo+fr6WPjDyyO0UjMhXEtnEKaMR3q8ZXyzKld7XRCo9tv4g7xtg5z2qOiupF8YgheFfGnKdY
1pwMBGLHzTDYD8RuIiB5lHhz9UQiWknixDelIX5R1Eng6IGTQakY6UOKAmjMJnZ4R81QC2QL8Opm
yBS8ONTfb3mnH+N+KB+HUm5eAbeiV2mR0I+Z5EjDoKSU065y1GwnUwWMAyxiC0KyDjioVVDf4hh9
VsyHaCKcsfWmXvZZOtKbQTBsXyS5jkjBkKNHdr0SjA2rwHDFChHbmgm2RCS29AbTnCs2OXvqczSV
yRWZYsE22ynjrfRY+pemNLW3rBHh9jZ80sky9Y+wf4WXKcoBgrfe2uUTYrHIMpWdaJVETvaL7Mj4
4TSDvr1pWBJ+puhzZDxblP6y6Fiyy6r1Kiricl7mZGMUrs6UIUg/tXETaMHN8qqKdfJpIjveAR3d
5LpSfl0Q2rzOY450Euqm7MQQNCCviyTaRj99tFGUJ9pN7pWZp62a6m8LRe63NknWpxRD3as4JbdG
mR9RczV/nlDs2WMEkmYaN28ZjIa8epYQYySl7BCSawbAx92u5TBxVkHPPYD16YlB3SXNIEmvTLQR
/C3Ke3KLIy7grZPO1ZN71/fcD5WlE2/d5uLgSFHZvBJaTgNClMtJa6T4WqLmfdtwyw/mWxS0PHBv
YlpLZMDWgeErcX5SiK28KyRoCWuKPBJ1QRqoCa7BCNugMOijdohTgNO+JAmnsBLcnrNKdOeC55tm
o3rQo7rxV3kkCWE0umsia4IH0iBCaem+WbckvxQM8KTIa/l1i4A+68OanCIGQ58RhPBAz5cJamkm
hmme5qdizZmvror6TElPX7oJOlzqYogzJy66iXF13I2tW4pdjbd+jyvuLQJeiiZiT/KZCYJsxDD/
e9SW13iG6+4iNVU/LYQjnik3LB1MYOGTS3SWej064LsnfRtEL5pB3TpsgvoKa/37NE68rIdHbuA/
RMBhRjhHTFBlUQYWNc6IIHhqeFpC7w+m/mlIlzwONGRA6TSiLCOBIT1k27tAvy9BrCHwOLvPFALP
HnvIxnX0dMPPqfEBnlpaDcgExK86lJCTcK2692p5goHuLehdaTqW72uRhBkRzOlhQhc7WhJ6rLtJ
PljpeaDuYluiS26OVZYCUyzv8Lm6OMccrPORfIRDipqZIAXEfeRQN+N0rhtwJ6KbI4eM911e+knh
VvLBMPr7+HtjYOgRDvW9MrtVDSsYBg8OX+I1rxC3kJBS+pH1YcphxuY8FqaNbbZKkEvKOwN9q6X3
qE39zlhx6TJ8LJrM5CXqsLN9k5QliIgBbaZdLMEjipjb0C+5UT4Gozp+Lln/OGDOyvEHDxhS/qzt
oeIf8kJ/1ysJHPk+1b6WBZ0x2KQsQets7818ryZwVzvDUgk6EQYZ6FwWEMTOYtjgyUIaQtR43do6
hTa5jaXsFVM6ClOZUvJ1TqUiZVFy4TEB0ZhihQILmzIiMdH3q64FKwsGmB1V3aOSal7f6nea3AqO
NPQfMpnu60bjla4v8zCcCsjIpXwjwFfLNwu0cCw2t+fIk7O5dc1UPSF/RymkMPJOZeVrm+dvYiV/
KAl2/tp9pZuvuWbVjqA8Nnh9K6n53KbvIj/dtyd2EHpKEoOB1y9r1JM2frpdRWOGaz9gw4yZuTy3
h3ZLkIP2UFTKwb5ZUqCk3efFZRKwHwBwMqMy7OmrWoxMNIE9mFMrmQ2sJnYSUQcgFO2PphMI3/we
KSjSEuKpMDJp4MuaKH+KReJE32vSjkWyjUE+ledU+t6kKZrg6CMS8iMCKESV9WdCv78iMdlmVPD4
GaQnQ67CpXygqd+qg6p+30bJ07X7NQ0IQHca8xUHl0Ai8WwkcQorDwuK4NKtwMEgWXMq884QP3Xe
ditfMcxIcVYhysMsU655pngVicrn1irvOlCbiMkSxGEfWPKUbdZ3Gey0HV9LMW3JdxLCWbppqsB9
vbgyHhjtQE74npX7sbrmtZv2lbOa6EIfxc6V4XCaypF+e8o+uq45puVlUh6r7GQmXll9KwGCI5wB
wNL7MmaUuTejI6swtIxd+T0jRrEzMUQOhuorMSTkQY3bzSh+7wHyHPwRCiXbwQnBAs/81AYNTwFC
AOKdlD2X2rcY2EwjuwQHc6s8GNFDytRIkOxG8SXDveXHoj9QEQNrtfiG/G19LfXoMir4Ktwkmzi/
DZ62vYBxyQjAJdrs9doRVG16hk5U4BIHRqwxbbzQgdjjzYge5k+eopD/Bmqz/BCir7HebdFXO7zo
zU4Wv7fjYWzBhJ/n3sU0PUHxnCT44MO+I6J3wODsm/K0StfcZLbQ76CGsGM+mo27lLgZhRK2a82h
FO/X4nEQ57dccBs+NnUHyDwhsJ23H1Z+EFQXwfrWe4X2I8r23VgRNiOFcna/8CXnExqCgwwomykE
lbWUacmrnAPH4QBW8rozj3kEp5tKeIImjo4CKY1YR9l6VebQMDyKzZ3en4dlP7FVbbDJtr1OcNdM
2LYWeVi+4NaC7Oi0seXC3RPHr3l8nriDhB7Vz76bXhGrS0UIAEk5E2NuRlgfOC5iIEcoQpM5fdXd
sr2NQBDOOcPRNBuJ4NqL+o9kqZDBGYHJi63XnmPtUeuu4CeO2Q7YQ65IJ3CkyKpzPg9e0R3TecFU
AxJeSyvezJ4xPW7o0sTGk4rkbsMBjoGuMaJQDoG0OKsOkNCabDdKOFTcSGw+y6wCgOnzS0E9NuMJ
Ms/ViwjfEVhnSDEqpCwEZ6k10huQ/lcjyhYUiazQfIMfeynKHOn7nZ6/Vdsd5CWvT32SkG11/iqa
p1YN5U0ndiwU9RPoa5u9bTmonP5f8KMk5Vcmz8++hB7MkkTkhapl/pX/hidkEytSXeA8FLFis24u
XNVknOmmVsvaSusKcQZyoerSqSsDwcYQpzdi1iwH4FE/6hUly6QrRGlX0vStkS0zQO44ftOyFP0I
IisOqUJ+ydlLmplhSSfo8gPPDMK8Yi2DW6NUX4Yx7cKB2eE+mcXZBVeBatxlhAFOoDpASdOhIWDY
xQPtzRweulreNyX34HYr1ph7dPPgD5Z+NqTyM+2XBzON2IvZsteqZYQdFAtIe/9Uc+1rozLckZHo
PpaWW77SzR8oCiMKE3vpp1ApV98SY0do26CQv4x+G4JSr4BF5HGbz0kj1L647QwEEPHtLoeTMJ50
XPrXt1V8kptPOVcQNJmnobxnUnBYu9sETOaTzBmLas3osR9qFvdO8lhE1P7NpSiqE57nnoIJU18G
cT874wDFy6oy5LRLqFvwrKfqaeCTMEjF9oaVLRFGcP+5pWcMK66r+l4mw45b7Y6ZGPmOMEaEZH2R
5hlbqTy4LaZx0oMpr8JGZCG1w2EzjQcJm88CLSQqUKbej3WLDneL8CdrDgoJRe2Xvj1LBMYYOASY
vnhTXVmcyH9q6P9PrNtfiUOmbmGLSvutEFYMR+l/Y/1vItKaTmunQ2bML9a0oVVpCviB4xv15nbK
0cYFwD6pN/dwhFQRfjC1hujHjZr/Tmz7j7CW/xvT4T9rS/5n8KM+v5c/+v8PFCg3Upls/C0S8/Cj
yt/z8R/50//DTd/rdRxQndzhFvFe/xme+efT/QOeUX+DMXjjjP3Tfvgf8Izy20+SqK7KP60L4af9
Ac/I2m8wV0XDErE6MXVwk3+iM/wTJDdWmgwwo5uYH/4nohMUHr8w14SfmdQmFpu3hfknGiOFkGqk
UwbtY5ce2n1/Jo8jpKImb8s2T7hf8Ff1bJ51zyBRw+8dTGv30gNp9Phh3KXnyQecPa0va8gR6Zde
dmHL28tO5/b77Ji/FzskhIqFmtRudvh0HzIPoayvO5IfOejWXN3T99Mu90D8nZGvF1cOGje/j/Yy
YavLAY6K04btofdUh3TVA2GDOyHkgHWJtgi73eoNvhio+zbIg8xdPcGvQ33fPMR7xZXc/NwHKeSR
E7OdXeM3PqzWc3zGf0Dycf8KVVc43aJiAJ6PTMDC9gw95aIH7Xk9Ja6+U91tX5zT3RQ2PmVuwETe
Q9u4N/f1XXQVzsVDvrfO9akM21syq5c61FE7kF5POGmB4RACCkiLCvWUXOhsIuJIoIM8RVcABHv5
Xu5JH/ZyD6M6D7zd/rHzejfyH5GfOVKgu6kne9EXDn78RBPqP18G+suQZ3DbAK/bELegXe974jU6
LnvK3gA5g9PzzsaAUaA/++1u85SgO4yuFHSh/todmDf6iqO7yh6WgsfIJ8h3UjBfq3DiUfN9eZf4
W2DdjQhDd4To3s2u4eQBhaxq5wH+yk4VrC4THSey0TzuMX7ylS9pn1/zT/mDkVpY8zp6t7PHRwdr
FnewDWfytH1/nH39Uu9UP7InLw+aEHmmi5LzaNxFl/W4ujiu+KKLAaLduvoluxeP5ef2TC1G8RGD
OMh2OzndWXQ7TzsrZ+vU7/KH5qny2t3yJfqDo+0Mt+RJ0mtymAJaykAjYxdTCi/3sxMumG4RRAQ9
jW6j2umDcTV2dGxc7TRQnNzf8mu1T13SIILUFV/UsNnLh/kFr3mXGTUv1vSGj5SvOYdD9b48KLsx
5CBD02ye1XvpykoMIi/1C6/lPhH53ud4KJ6ka/qd+4efzO7IpAtSzpq9Ggh+eskf6CaO8r446qf6
YN5nJ4M7oDsy/t1Xe/XQH/7+qFGMm4/uv3DYf93qf8FfZ6y1ar1updPqzB4RU4s/uI0LuSAcbSzY
eA2d+/WFQbEPkcErds1uc3ER8bAycIVHZafYvVe+A7g5KB1tGmJ/9mRHdHL7OXVTf7QR6joEj+GH
Fkput+MO8/NQIvnXzj5Sz/BYRU7ito7kwnXzAVD4vBVW+XBQ430Z5A5RYM5gpw6Jd8ES1nfQCkJE
TG4cxEEapD/wtyhoFXun/7F9L5+mcDggnX0yM3sJ02C9MOdk9YOITod7wTEc4Rn1O98bwug18fVd
cVB3cGvd+sl8jU/yTjrH6dFkLZ30CwtyF+/kx+1eu8c9yJ/2xqk0wng37eNjcdjOkd/76kULlPpq
8tORHTuZLZ2WQHMklvdyux98hqG2xPe/gIad99fC/iDA2Zu5F2ga3N4T94Or2J9fGY+fXe5JfjZy
COJ1sE90eSav30H0OWbhFGRsrOa5DQeCoTV/Iu3PltzZo8d0Uh859hparEfhEL+w4tzGeddtcZc6
TMft24v7ZA8/qgEfykk4VMfNn1wIAk7tjQfrWjgaf8Mgy8eVxjPvVcMuAnTqLD050FxAGRdPLq/w
Kge38J1wWfe331uc1u/xRcciEpE3vzLzaj/xuAV2ELE8NaDE8xY3txtHdrsz6JULXcdjcOXAhzzk
HqJzO/Vzf7ZnuyPoeuSo6T36K3u0v2JOBLyGPPxf3GqnuWSGQz/YZfxUG4r3bZiRUWe8Aqux/NJv
Hc+OTGAncAIJLOOMt0ZqnhvdGztcN205EMKGJ0n2zVPsjs7f30ZUZb/2Df+6j/6i0IQhnCNgMcVT
6+mnjaOMTjUQ7MFtoSNxX5i8YcyAXNPhHXAp0dEfEz4JxExcnJnvCu4DCWv+6KHQ5s6Z7WcIz/7q
lfZn5eCBaeOJ60Cl5UoabhMU+zWkQ+Y2hKzn325ZGix3cd/MgHrW52gmqxzyr9dzKmLZ5BezfVs2
t0OSf3Dp6J2ew3Xi0Xog+d3O3EdsVJ1vspXjC8UtLL6N+2J3e8I+1FljDHjPeALwFc5Hbuv1/Bm9
jlCvgCB023Ru32IFvd/Wcx8SLMLfCYPb5ffYjO9aklDxcPJkfk22m52FN3t78taTdhmLZXB/fyNQ
olwEfmwGiWu6hbuxKrMdjzpBYnIMu30eeXcyywcvE95yfuaicYgrPrsX75x7w6/fs0een+uKK6kT
ebonBoMPSO9Jbuml/NEdqoo9z8flZk0J1+IJg3ev5SWtX3wsTuNyA37/X+yd124cSbelX6XxX082
0htgzlykqyp6iqTU0k2CLZPe+3z6+aLUhiyxSegczMF/gEEbdZMsRkZkxI5t1l4LIHgM2YmbPPTn
LXtH320+6nxe4UueeQB876Gyie1cworX6bBNnRDZbgXZdtWzd9Qr8FXY6L4cAMzm4KyeUJEX3xNr
hswiLzMOIdHf04nKxWiwkWHXwXAabGXrQP08FFu5Dhw+p/g1g1TMoUSx+0JxCz/ySYsyHeEqDeF4
DklIyIcYKNqxQPwE5DNsPZiJWLzqsP1mX85nK8vR89Q27x5/Yhftmovk0J/B8MuCmzvpWrxpy1/3
FTbAYgPHYbeDt9K7QzecOaxsuMr7RqbCdXjcBKsA6P24FqReeGhI6o+LTGEdpy5i96hcHFrYQBTK
huVx9ur5sDP35n7gVk59eD/30jk26Fy6mff9fmUfi7F0vDxxRmI/C5LjxlS4KmYeFLDsrjM96UDa
kNHUwOLkiS1RXWCb9oXYyVgXmS2WYDyioNuR+PDxOzwKaF4fbL9tvyUHEaX6MFzu630PSxhXXbaz
2N/6DvAB2KGdzK3c/o6izaEL6eDjK8lu3oM4PO7U9MreqWdTiJZFuAdocO4cEA3eieMw8COwObgA
9rkOwBz5Ca4uJtqT9slh+Kxjhp0LYauKHbzGbBmxLYlz3dSvWFFyKAxhsavAFHlrwIruOFK39sN8
q19h03jXpQ8C1Bfr3XBsdC/f4/76/DYXYgfeiMZlgo8Ukj9zq10h1sNL+ZmV+ddYBHs3817mK/L9
2BKbTQm06jByEoBTcZDhTOGi4FzgRss7+9L4bHJ85dt1Z3PFULP0m0dpV2PWaj4zBvX7meNY4gYs
GJ4ZG2yzpWHtYWRgoqHKmyoO+K8ebts+8iu/CR3mifwihsAOHL/2cea8gkUeQhbWB3BytG3ycYcv
oYLFEjePOK2rB12RsDLVjpPqafifDVOn6HnRG2wSCasJJZQHHtsnuR8oIYqYMx873no8ynQBGbQ/
uSQn3Pxd8qW+Ekvdnhk8aMEyYD35fhM4uOT2LruPcLGb63LX4qgkvoZ9Igo/38xLWJdu16/LXjgK
0EIGKe5Kt8dycNSjncKPOVeg1qZzopKg4BzDVntGAToLUaDy6zMKQWf5WXxW74r1Ag6R5JpG5cv+
sv9KTcgl+7Kj4uPhBKGl+UDBapfueZaQPJBHV2vIBnMTf9613uKml0RFbuHSWo/X3YTpfsODwrnF
z8kIKSDF8zq8IuF2ScQnpGvFX+Hgyl8kLyZmcLwmEH5LE/CCwvVyvFougA2Ftj8EW+DsBhw1Wgeo
gvHr1QBp+yA6aJHnXDV7bbcFcNH7uScfmnPjKronZT3wH/Kd9dCaD+TWzQscsSABLuiWO/IonrGj
qYUowIV15NL2ncC8nzAmh+E8OtQPrC8bhfTG9UgUUp2rNzOgpsZNH/SDigenfdK/2Pf6TbpjefjZ
7C7mccyP6VekWs/NG5JHQQH4E3ptN6bg7MW3lEeDbl/uuCJxM4UfqmwucMId9HnMs8RTJGfN7HlI
r3Cpq/qR+3nY53hSxo4vuPCZuTf4po/VI5TEwxrkFym0icQ1NG/t5rAJcPP2ffGot/uKWszB+WQY
bsLHflPvImqD7BP+o77nh/H5xOtFWjnUccNQNWcnk1ny64OIw5zje3P4hfQRP+rLufQJ95QNKPUX
0b73bTe+J5WrHlJAEDsIc73Kzz4q7IfPCy8x+jz7c7gEj7RqYhQ614ZgCn1pwjzPCiApc012V+83
7F1gvi4oHtxQIJ6ufvQaaYRmCNCTJQ0JxFyEl7Lv7NQQzWe+utLnMnwjSx8MrbfW7pzyOOrn8pAe
uiC52oxw+baGXRAxnPBuo9RdCL9aRqA1wAU2xzMen8J1aPvdS7dqaIZtKB5jwE/Oejf+UrwrrsAe
6WHN5SbcOpwgzFrEnm72BKKXVsBux6zDlh2UPr3GjCWHtCPheFY77hxeHHvXexw8jYuWh/fEoWkY
vcHtFk53GgpnW2zu7WzzHr5lO+HPiuUSIcjgEkIzyMoVDbnfBwkbZbrTGdq4bseVLR5q9PgTA6Sy
0BkGCe+cQACYKX/CrMPtk3O7OD5Sb3jSwquTzunKw6dWqCuFqg+5HteoLebBohOG7qpg4GFBlfMg
jUcByxfuIDrluLpZYIftfY3xdw4QlO86Hp9u8534Sa5fb7k2mIC+d87YR/ftgfXiUqJG8X4Lc3yP
zrO5eyli7Ow9fU0uF+lO5F+GXSLMcCBWmRAAo4xbcDGBUf3W4zFKIY0zQRbM3C04Li4f4IFxpMLk
IJ+lV9lB+Ni2xYKqLhGI7i9MRsVHaL4SanPDiHBRwqt43f+ma/vFMFZzTnosqUen5Qo59CVOKp4m
DGAViSXu9eALfkpgkjDiDqk0jwCAF2DhWVHoJBdE5giblmMBdc/hqjNc4eZufrwvboS/tRygDiLD
kWDgyE+RS8Izdbfr6CG6jC7p97vuDmowHVCXI8NBnwi3BTkmnOr5zCBn1L8v7teA8vghwt8Df4/F
hvREJGr25Vl/WYTTOdLw/ANRh7g0Lodz8yAsIrS6d5MI23jC6QO0ve6NxSVU7voHEDnX/WV2138V
14ByL+63kuRNHhh7xa25Avpb63xxPyM1gqWnDxpT5bgGf8F+R7gNwJjtnPhQa4JB59uAGzHB9GR6
mZ9AY4CfKe4V2+/OJayh4ttnKHrh+JI/8hva2rCbYLkZkYtmL66UjcByxkVlfI/MibeGdJUSZ0A3
TVQjLiXgUOHsYyb4GeGjRbdLKLwbdCKE1+yq7zdf+AYifacGTdhjyMRCcJfupJ0ZUqc7TifB+VQh
ZXdX3ggVyUDndqZ2eFZpt73JcXdrUlkTFn2g+sSVaZFByKrdSIIIJpk7po4ZABkQTO+l242DpgVL
QGscob7BrT3tuZh3K/YSmtddRpyVhhm+kr1b8H+6UPiRCKLiIQofm2iBOVAu8Izh2rlpLuUP2a3o
JASBH2SXM8dbGBGagmLPK3HCGsi/8e4sv/PFnqShzO8Itc6B/4QPEKR44wEmY8z06ha3i+nRQCYM
yF6EtgTXnFmw7YSAGJgAim+cqhH/R7h4wNRhPobb8qwIkGb1hGO4sHDjgasVW0JrII+ORcAtI5OD
U9doFyIosTiPoLmxUtixCwDLV/HN7C/YJJFyQIIOS1Xgz75+Wmk0+4fTesIqVOaNkReJbV1GX5Vr
/Uz0YOEn4+89yO+2O5N+lUswUL5wZG1Mo3AtaaC4QX2KLPPw0Tikd8ZNfU5W7Xb7XFzw9W+wrYTa
njs+sM/QVg6T64j8sfAeohtUPe8olJ0rO+1s+1aT30Qt3dsClSznGqYHE8dwuCCAxo0hND5MuMQE
cWG3X68LfA3zpju3HrYz8nt+f+DSDPKzmi2SXpQXPSHm5UcuR0y/L1/lGLwtCKiZHtQb9eNwVl5w
C+HQqtxlUTiS5GxJTZj7/gB9ZuzPn0G5t4c21M/bc+e6OGDfseKkz8m8adfqVX9uHQi9AxHgZztn
f3wF/21lnX9HJgH9Vb6wh26Mx8f1aVFGFZ/4XpCh6fZX2aKuQtOwqqomxZk/AbOSITSjNIsmWVnl
I7IQcvoTMYsGFdxhXDumapm2YeikV/9EzGr6r3zGtuU/f6n5M0UZ6j5P8rQmNSEHKCAwdtC3sqye
ysfW5jDp+kxX81ZW8se+MGCW2uIWiMMCQur1AyqO4d854T/GUqAHYcagNI5sT0/KQPTAp1ra5lpA
abhHRsdMbybVIq+f60CpwMjfUbod8VaRzHt95OdZtD9GZkxFtR0UuNSTrLS9aG05qakW5DEN97UB
p1dTviWA/OJSaszPtiHNPAp8Pq1yIdw9aJAYQ/Nk2He9vbhwPl5SCX99Kop41h9W8ckwJ8YOTu5+
bRyGmbuJ9oKK9pW57aT7RpeArDRRP+7qxdJXSHJGCuFF/gFhq9tkGePr15/kSNb245Po6JzC5mYc
weBPJzwXykxDLe+TzkucFCRdLiVqHBRvdgr/BqA/H/1lEaoPvn07E7gDLPJ6rik0PN/YXS++Y+3v
pxHff7K7qkpOAdIVWoDMC/oChnEhLYv+xkY6fccwfxyZQaiXgoyH0OP5ILq+znM0Vlpgqo1BK1lR
XEG0AepLW+rvtvQfOXVO50NXBWxJ1FxlesxgAzwpmupaH5fqkG2BnELJ3OYqb3QY3nJxNfuHKZlU
bzRLYc8aoPBPXV15lLYGbQio76AVgWNdQk98j5gQAB89SSI4iKcxSXZNqum/a+oMmk41I635NMQG
zJ4uHCoDbOSyHAFKB70IB5qdRNCkReWS3+ZT28YAXIHcXxuQ0seQljQKQBInAYQh6z19HittA/15
B71uDxqlLkxQXLBt3aKXPcD5dySfqLMpLzxLKlT7slxZmUPGpe/lNCxe2Yl1WzrGRaZuMWS6rZym
NHS1ltc78aKEc2XBTzzb4/oA6rA2vW5qEUBfAF0W+1T8e9fkaQ9Xdrc02Z2mQj5WdXNLD73dtrTN
S03lvI/aMRL4tDF2dkBZ6fSDdGDCcZRggf9cVptOE/rcKB+3cgAelRQNNF5xZChQApeN9N5WbFQv
Eqdf/C6u+mwH8SEIu0qoHIRICyUUucpO3/WSBUJqyRISNo1SUt5aesFNkUTab0uizCm0zelwWFDy
HffxJkmXBYTRoJ0QbfoC7UajXCNWik6sM8SASmHdoMs6KZSUlPYoI+irI5Gzm+1+IvkHIcAXB54A
DSyRs9jnsbQyX8da+yiUNLuVoUMcikct0wzS8iVS8yHSd2oDw56A8TddWwXl3NOP00SxcqN2Ksq5
prnaN23VVzfDrFm3HcT3vxuckRrWu6F450yw7blz4gyAnnKtIYW0mtsE4fJKf+KidaNvGKlDLLmU
pKQbnfapHAKsxV3NeTPcMrFAxCdK2ylgetTiM/cnjR2zMrUfU72CWK1PgPxAlgH2nFtU/yzRZXsV
66UUQXVfxK2bQD5pBY0Vx4QUQ1x81J2qUNxRg2nXmyW7+Zab3XoJeVj0OY6bnibtTXR0p0uM62yN
E70UTfVhLWQMbNzE8XWqaRId2FVu3/ZQb26uhhgIEWwqTXfLNLRf5r5JG/TaZmDAfSt1OuRYUvJh
awUxWCn3lJ7tdKbfUqcl6mqA+wOEdGsPF+hhCJSb2U+36gjw3a21db7SoP0j/zal412n5kPqx6rc
P9gFqOduNDuS3IVFAQ3BEoN7QZbI1q0l8kVSOpFnTWAXhKSra9ANikX7LWzrmuLlbPRrVepgom0R
1d3LUtG1sNukGlJ9uaIBGNcn+bx2SsBYur19UhutVXZsM3gq26nKWMxhHrzRKuRPplPReSaPKRXp
Glr4d7T4ci6jRq+/1YtkPg4bgkGAvesMvbJCya6rqFkf2FLFlyROlMKf43VeOGUQq7sZhvIqixWW
KdMj5V2PDRGiHbwGr4VgjyR93ZuXkVGS7dJMbfhtnezyshkguvSR+LLfldXSTLDcdOVXhBNJ9XUZ
8GmPlk2EoNNVbri3qpa2UL2lidhQ9I1chp4Vxj5HfUl3jbppIa1TIVcK9Nza9ABeNxgjRnUcobwf
CvRClG3NEZNMmvqTNhvArBOUom8WJdEXv7DRV5bpFqZJQ4PkxF0hIrwwxgrmxzRvB7BryZyuoQUp
cR72LQ2hwWw4qRy0ZmQgOTkZtOpLDQfhtska+t5TtAwpCwCcjIBp9Qbltr7pwOqBLiY5DXeGvtO3
tttQLUFvxtmQyvE2aAjukl6Xk13VazIFQBhWUZBWNKNAySzrtktokqebDZlqlWZNBcU4teqvjXjM
moBWTwvOJVqK8BebHv4MNRrbbA/ndwuEtCsWDXIWS7wweahIn5l6Q7kQ28dudhLnbmozhdJCKumt
V8mVbO7Mbs4wg50pkR8olQU8hQPTjqsPWkQKf4VJ0Z1jNRngAoKCxi3bjRuotxoZzqTOhNt/GGGZ
Du3csuaAPsKx3eeDPd/ruWG5a58U8zuza1LyFBFkveebyjrDhLIiEkfDUmHvaRHDSdO2xbhZ1Llr
AJAuqCYlMiz6kOunbesrKNI5IU2jqnSujCrp1DKrJxouLSxqpnQ0k2tcc4GNDPQVwDvJDOI8K2is
klkBv6bvjRzNIIPvzpXUAbkzCEizCZWoemFAwtUFsIoXlVfLiQbVYQ1Rzb2Z0+IjetW0D8bSLtZe
X+bFeSchut55Ep1MC+wNcrcgINAA+eF8GbXHyQESTkdSNB3GFIKwYKwlTaaDSKl6V3Eg08SsZih3
dg3AoxV5EbmJtzvFalLq4FNk3BVZrg9uF6kVTuPakk8ZG4dU55IYiHcpatFB4GFP87emz62C9pOs
pQOW+1xxbaQ7hp2VAsU8KxQn0X1hdhpXZm4QClSW+gGWk+J6zVXzN9jp4UxAQkPQUUxSg+xEpmsX
rYbkFsxLFgoNHVxXn45O609FqP9IZPcMVXg9fe2Gsfv6C9zW/S+hwN4NoHD/R4AMiXgMUpb/3O7p
w/pZQ2h9/5h/7ZO0fHwawDqICx8//weqUFN+hbkOICCtmjZkFn/FsMh6H6msVWIeTfRu4sP+EcJC
iAexq2XgCsFnDc01YcofEaz4lsYQNieB1k9+4c8EsEc/+O8oxAJPaED7pEO2b6maQRT73CVXZWeD
LqSobyGIy3Q4ITq3A9EP+ba3FFVQd6DDE+5i7k4uFoKy7o2Y4JTU+ocnOIku6W/LNafjCdomAua7
0I5F7RI62PlyPaCa69vtbTp+Ks3BG0SDu/Tl/9We/q9Abv8NczMK4dc/73H3Meke0+rpzhYf+L6p
DflXMjKKhbNokmVBufvPxAzfgcoUgkUYG2EmhgHwr02NArhGVzHwaVt2ZBsijb82NVBZ0LNsZgWU
K580lZ/a1M+DMsIxAlnuXJUg04JWEuDts2DWILGUWcUKQDGBAQcKsm91maWPGfzwF6VEhFRkhbXT
pmmjUSIqv+i4qMixLaQwEwfPLIH6WV6jydW0WT88WcWb70frl2osb+q0Gvr/+JdIZz3JQHx/OMgZ
dbIp/AFB6cnDNdUMaUJKtbDZxhEtrNE5c2heWgLEz8BQLmn0yA0PJ1E/TKWHsiuthPi/XPkROERa
lz8ZdEve2G3zu5k6qx/pR6KbDRmzvJn19woUFp4EdcRHxGuQSeg6Q7G8LtcLGT+isd6rsT56vTVJ
u9UauNvXFL40+KNMyYJ6IHJooNSsu3UzAAxF2ez1Zp7CGEXvuk5/SX1pSAPKUZ1lwbJlN0R6ZHXo
QlXNef2maHQW0UZXLuD1ndX8tHaDAy+TjKP6+kKeJFC+LyRQbZPsiUgbmSemyx62IpNo3MaRGAN0
XgJ1ph14gcJtHugWgh1vKr8o8NxNxRRo/SeixZ2VvGsn6OPlOKwhKwNcYoVpQ9tkthzaYnRHfPuG
L6d970V56ttK7xLvCtK8y9cfX+zBJ4b3uEc5DvQ16kC9VWHhnyZctjYf6jjreXo4L/x46EEl5Wm1
e30U8VtORzHJjnK/kJ+A+vT5KApEnAn8GoBWVnTDJINXWkW3Y3lRWOWnzZrBI7Vp/UYu6ZgQfDYq
WwF0nUx6FEEG+C2ejxprXZ815kAhpmrLoNFL+WIuBcESYkPLo6Fm2leOMKx7jhLXtzpipQYRhZxA
dVWWF0a61heFpqsgsAW5H1wA0oWcqdmHrFXyh2QtBE/pnO8WczWo0dqkSF5fNVUUKE8ngG1DY4Fs
J5SxJxPArGzGKvgoYSMg5aARlxn5BPniRjFOzWBX7KBE9zZYOUNTHoswXTXOnNxYXq3Yy8Ho4dAz
pKQIFuC8tGRCsLdpUu6Xs0GJCiJ0w+xRVBhgjhLUzCVtB5dKLaHoYjngbRv5HRFedZ0jLYsYHGxf
r09QJNqezc+QkRZDQ0NDGYD+BTH/J9k+Ui8aj02Dajbp3V7taEdP7QlSB/0bTM3UiuEZeX3EH6we
I6pkR1RGQ4VDPtnuBSo0UAEwIkHW/UqU6K7jrPq5dFaXvRa8PthJlhfTwGiwPJCXs8n/c6c8n1+d
o5LZ613rG7LpFYMxhPQTobiko7iZlRpl+rUkk30j702bjt90+fb6AxyN+MkCc5EpzFZmGyGK9vwB
xkjqICCIW4I4B4qWugRxOZbRobBQsI56gzLyqgLPqjrLHdsW9lKtxdIYUOX0Y4fK5zJZB3lyKPtb
kOBrwz0SBmugZ4njQbckwxCkVyirwwWrlXAzVJA28ttMzXd6mEPjgtRFudzqdgYvPewDN2WVk7pB
KiKYJyd+12eSfT8lIwi0qIExPyPrsTnYUGNJ1pJUhF0/oJUu4wRyCGaDyrCUmTBaFvX7NKHZVakb
qtQWr27Jt+U7AP6nwoxXWWKehRr/GJD8G/pcr8cV3tp0Y//U5RI//93lonAFaQwOv4Kfrhlwxfzp
ckGR/V2HxlYMHRZ9m7P1Zxxh/Aq/LUaYIhXRhGXyoT/jiGOzky7LtLXZliIKaP/nfz9Lr6M69Oz/
n3o1pyZf5SDZti5jTxSVoEE4hE8tSu3ok9JHKaCkaSONUsB9p0AcgcKUh9IdiTZjmm6lvFMunEaP
fp+5lWA6IV/3+5KhNuFaXa+iIKI3D5myoBM2SPbwWBtm8xtUK3SrtqNiAVLKhgaNrClNqhBe1U0P
Xz+3J9cls6BEgdVnvQwb1+LE7neNNddyJymeoaxg8tIOEFifGV626S0nEfh2CYAgGz/+/LAa2QyK
mbKm47M+XzxnaYxKKxz4+WKhA0dGClJyVS6vt2U7a6bpcu7M/g2DfOIjH6f6dEz1+ZjLMktaM4gx
ZVA1UWPQ+RQhONCq33MG/7w1xG96YguPI7GauqpCe8S+PbGFcgerB7KoMK7js3Ph1RDD+OmUw/yH
LqZ0P6yOfo76mwUMi3wYICwZqsRtBJi4pLF5jrAm4haGPMPVkKsGVbpEA6QwpyNgvFpVHmWjhHVj
Qcd3RH3SqW8arUdZvlGoevivvynFOLk6xWwUPBpkBagrcbdwop5udGWsdLWqsw0SnD6mC3mehr0E
H9nnco0K36EqtQS6IfI5UTXCPGeVeOG+RObtN2drrHQHUxe9KkjFXUZRtc1hp4wQ6A7oNX1N9JVT
k68mxB+SJUWNX4x6PbpK0aCzBkEw01TFjOEZyA9D3kTIRYwFS2JD00PaUqzULNbMiecNiB8LqVda
SqfLcXl7sdKpWPM2X0nlF8dXMUsz4GrozkEU6XYsu1qjFaCSklL/umY1LLsb5qM+MzQbqTiY7heI
LUiMkbHdlm86QqMzei/pqMApoeNRboOjfcubFE7auVQGG/cHTml3UiPylo02RYu/GLOeXfTUjPjl
aMgMXtl3S+Gj52jShSOqd6zIhlg4WfOEd7tqEBrmUE9nd6sznrWQbQeZgmrV2VxlEaTAG2I3FVAB
keMslw+VYdXII8OUx+0Zj++KbtzeZeR/7+E4TWgcVKy2v5FjZ1b8ISrKd/hi9QEeonUKja2fty/G
VqJZDJ9MCuyW+g60QnkJKSK0byno66lf39V2vcVeYq4Oe7sfonhn0mdvwDiVoWC5DnppoQ1JKtsb
x06ZfIpVQJiNksagMk5RzsxldQv7dFlVuL0HLt+EEMpN+wlZYM1G4JV6ijHfq9HanalyWpY7PsUO
oSNb3YQMzjbTnm70d4Ru8eL1Uax+S6LFIZ8JDfRXiN8MgM6ZquGC5tP4SBpoft8oNXKQY8qLppxT
ghnOagQ1Fzz5zJOQHYJsfmq785K3tnh4F5DdR0kzIzJKcdAz7M5ExnGs2996YaOntIWAyhSW2xQ2
fD6aczT+ut/rXsXI28LeR8Ly9+IOsDRjuPtfMJYTAKG5422O5ARN3JjBEsuUJUwYh8hgIq1l+2Yv
Iw6smblzD9MMdYS3DvOpZTIp23L/mYTjOqdanPUnbvBMZmxOrJiHUK1rahNfbNTMkDAhYq3H9GIZ
Oy4mVf3WjHR1OHBgb3Br6QasAlE8vVu3dd+SI3v9oU5CDxUkAFk44kFq8SZ36om1/Hth0p46CUG1
mLydIzwDkwFrYhzXpxikhLK2WLZVLODxGX7K//pHr+qZ7/Wql/Zv6H+RM33yOvzH4fGXr9WQDqto
gf+Pf+0et8df0GRMm6dO2PFDf3thJq/ljwQWseFfXpj+q6qQCLMIsk3ruRem/ApJo2M7Fg6Yomgi
k/GnF6b8irtEnACFH5ok5Mt+xgvTTq9aFAAhr2ErixQbWo0ncR31A9OKmpjsjlHQiDZKVoVIAmy3
xJiRZi1nUqRVhRc39MSguhzPfMkyDbjNST0tvpK0GkTf9M5d9pOanxutI62hMqMJZBra1rvjsmTX
vbYS/yZVTNfkwpUD9/wG7fMIF+h1L/f5ISqkBftXpUZGnQwBjagxFUC36hjTZ1zBllus0Gh/993+
/6b9l6LgZPxzpvYAOdiz7Sp+/Pt2NdG9RHJH5GFUTIktwonvlAY6hJMgV3A6oY8E2iW4KP8MGpxf
wdvp4E9QyBEfxwv+Y7uSpyWxi5Sgjqt//NjPbNcTV0ozLJxBZBiA9skK9C4nrlS1oQ6XtaoawFoH
T9vUq+l5kvVKtF/sSaM/o64hJlOreJClN0z/ifd7HJq4CMpNKoBkpE+sbNVuaZrrkRxQoM98Cf3l
+1mf6MCc5KR6Y6zTaZJnASQIsYQBPAgUozi0T26ZqQSmg1whPW1zCdFJr30Bq7CEWxGbH5R2aK6S
OJsvnuyAm+/e9dN47MUxFZF/N1VU1U7zfoaUQ5lWWjSK6CtwMW1pv5K0jT9IyAFf5W1DVdfW3xhT
vK4nfj7gJ+gxyLfDEqprQszs+TyNcbDkXichrTcxlEkR3O3X+apRCZeqpbgrO3J9r8/ypRGJeGFH
xeZZinryFue137oiqWkBQeTgXJNb6LQtaJ3kVpvfyxJYvp8eTyQ2yZlhXUljnYzXF1lvI2VNJ4iG
XuaUo5ucJFedGaeIOKmz9/poL7xDx1AgmlENUtzU5p6vZ9c7fQpeCJxz3lKFW9ZrRSou03KU4IEz
9pqd3L0+4GlKmhfosEd1GqmhLdFPw9B1XWIbNsbVT1XzoZ8y58zY1vKNNXxpEJNiowyfDkVR52QN
VWmhUNrDkrRFCoU+1MHXEYkP2z68PpkfV89iT1CHIvlBOlo+ianbvGllMIKrH88d5EjAeqb0WjNr
NQ5HCbrdgEpGQiCW9eVivBElno6NWcV5AxSI9URkW9TAnp54tczKqk26zZ+mVfKmuBkelGSSoS9X
4OlKK/qZEBvL37AzpysrRnWEUJrO9c/rO9kvW75FFjXajXRmFZW+jtQOTaao6Gzh60v7w0BYMmw3
IF2FvQLpzfPpDZLZ1Qkc//5gZcCkkqS6VUu5fQMg+9IojkExUVMh5kJ7+vkoFiSmhWQkMv64sn7K
M6fH+QWhYf7kMbOI8WE8Bt3MiRYDPR9nak0wOzUE4MZo5l90bGqAvFl5LZvleF5xk3hUGIb4jZd1
vGGeWksgAVQoyTeJRIJsmuKGenIr2CNMmH2WT74JmQ5NFhDuWj39Iaq27xHXnTMniJpxJ2tvbZMf
NqcuMH2GQcxDAYAz8nxgHWiqhAQyTC6WFl8AQIb51a7h/rGrSQ9ivU5pPF6V4eb1TXN648LbBo01
1G54FeiIn8ZaVuVMs4q18yO7W81A77QtQrcnWtvFK6paSn+2vsZ4ABvRzUPmT8bUPJ8mfN2z3EaS
7Mddi+KLWdf7yMmzN47C6Q2EeKilkj4lHQTXkyw6DZ6+RWtSONN2QUdyuhrnS2rBs7hW205C+SdI
lnR748b7YRUZT2PfYF1knCaR6n06HtDHGnp3uM40wLDB1jlLDJvnDMlcOnBdvLFJfziCjIZrKFN/
w1FTTjN3o76UQ0pl0e8tOT90g02bVrJ0b9DdvDQnExAMp5AypXOadG1SlAcleN6Qt2msz5Vc1591
iHgFH50k+T+5C8WM4OMSZw7ctnryvuCsJtdamJY/yREEQHOfXtJ1kp5t07K+seFfXDwB3iGQV3Cm
8aKfvqrYyrfM3Fg8NYb6kjITWD6r7H/WSooJcahAuuOVg6p4PoraG848Zjl0PNZU309Vk52VcVa9
8Ype2uZPRzmZi4nuWi+4zv3SBMRH8m29WbUx8bckpuuQOufD66/pFBREsUJMi9BTFYGGcdop0El6
BPEti9eZw/zQNFl6R18CtMDpmodKZtKfzPkHt9jLZyj5InI8jXBtqSP9yTlc4PGUv6G6/YPZFE+E
HwYuS2ydY8nxib1O8say1pKdY/VTGUqK0l2UtWKF/VwlXiePX+S5U9+/vgziND+7I8SYtBWIiIvi
ikg2PN1CI8D4eikVy180FZ6I2YDzq5BKJB9G6X2s1e+gKJ8vhwJ44+sDv3gkAYbhnJPf4sJ4PnDS
RasllYZFQnbS9kpTbLCMQv1cpLL1RtQg7PCPc/x7qBM7bVdbkc5IYPhjMi8XSaK8U0d4AZLKoO1V
K/d2L293bSqpYa3V9Rsv9cUzSm1CMIyaoH9OBq+dXqMOwkvtspnMvIMC19ojt/mfWc2/RjlN6aGE
bCbzZFn+pk3LOZoKtJU7NqIojf5Wk9iLExImG4tAwkk7mVCxobWJ58SLU51pV1lW/clCMOGNQOHF
fcnG5F6lB48q+/PtIZE8NuKMZVsMszpztM06m6I5/rA4lv6IxGF1Rjxv7OxWV99YypdHtmkJVExs
xCkwI7EreS5VRi7mXKGlp62VvSmnUmiMdXK2tHqHTmG6hXM35Z9ff4svLS0uL04iR8IBMPl80lsq
U4SRJobWUutuq/T6LEWV/g3L99LJezrKydKiUTbLGpI5oMOg8SW7pgMv7wEkLc549V+b0MnVMUAt
bdkUQnxafPpD1mbQpw3jW0n2l64OIdxMJsIhcSoq0E9tmFXJfd2oTGhtK6inVR3ufzh7fYUqbuZu
Nooir0/rxRV8MuDJFS9rnWwMqQpjkFkUnysDkuA8KtL3/Txq3utDvbQlSF+JjkUwj8i0PJ9bC/Jo
BJkPX03XaZ+tbloPHdJFb1zxL02IbAr1ezA7um6J7z+5edpeT9rY4EznurN4hLvRudog+1zz9oLX
J/TiUCpgZXTVcPiO+eUnQ3XIw9F/kcH6Vwk+l1Kqv1gUrPZjlAxveLIvrh2pG4VwlYrH6b6gRrZ1
BAWWPyCZ46HC2QSUN/9gyv3H4vPLo4CXEFLfYJpO9rjt5PSLdDGlJCrcoaLZzcVaz+Ph9WV7a5QT
92jNe+IYiTe0dhlWPp5g8UFG5j81CuAp0ok6IfHpPohsOV3QzfRrRLDcfl1oMcmRf/j5uUBmawJ6
w1EmKH6+2/Ip2tDEYi5EyrrrqHGJbdfeys68sNFIunLrApAyKKicjNKrqF1nc6P4DvpptBMtFMGD
aDXgc4ii2HnjnP44GqcCp1+AgkXW4sQGbYaejzndhH4V9xGyGImqx3iRyB0f5Nroqzdcmh+3g6E7
JO0pEoEQ4FU9X0JFTW26tRPVlzpaEHGloFmN7Z9rmBYYN6q34IfBArGE3MTPR+ntESQLaUfY99sC
2gKr0TrX6GIEtFs7z/Of3hcmqXLyFCTTDCzEyRpOZYtLQQXer1PZ+EKCa0XNs1rmt9Ixx+d+7hCa
mujspyxAazR/P59XA0R8bWjqRbh1zeffo6o1WytQLEleDzkynWvr1r0eN499Apl6IE/a3HlTiVy5
m6kRsQSxwGrp70h6q2lYE5y3oaPkMjXdyHYgESQnUiGnaEkz6sekQtXdONqZ+kbs/OOeE+hKuoJt
mYvvh9g57sA+DZ1GvDByZhnOmGIPESh0Upa8qv8ve+exJLmRdtl3mT1o0GIbCJVaV1bWBlYSwgE4
HMrhePr/INi0adbY9G+c3YzNphddZDEjEnBxv3vPff7Pb+3vu2zscFNAVMUOgZuYgc/fvzR+Yyv3
HmyFLQ8Nma/GEh+TKmS9z/n3cBHGRCX/4VvFfzNxYw83Bq3RaEnbN/Bvm8U05KWsW5/I67Am8U2n
PQ8zRexZVPZOLZzN//wRf3+rmNNvE03yh6g5aEi/LeWk+RaVCH5nOd3bCBGEwz76cHb/m1X2f/0m
N/fXZlbie2Rc+9t/htxrX8mxyPZWHamKrFsX/TQNj0ceZN2XQEyO3v/TDxYnmETjbY9Hk/jdjIsS
rNGKXZi3o+7P3QBPv9ND/N98fdvrwy/k398srnP89T6JCMaBSHC/vcIDkcuWKZA8aHrg4X7boaXO
Uczh5bl0Mb0cc2UvWIpMNn0uqlrvi8mlOqJv4od89haMWcXqlbsI5D+QTlmML6oS2VeMMpTj9tYI
AjPw5edV5PiPnNc2l/7ZcaMMnFiVecB1miS7dxpO5mHY6EcOujWBA5SXT8WqxgOOoeqFKp3hmf5U
SlFXhxzGTWWvXXejA8zYJPjG4mzophtS4Tjmvo36AOtUWDavwTjpk5eV/pVds/wdyqgK3uc8AZKZ
KXNvuTTckDbvdvG0gj/MCucH0Tvcds5QfXFMMtx0Q1QDsnPYVi2a6169idajyCOImfGTUAeCHcsP
zDextLRCTL4ZX8gayC33Z1raTauWZp5ZWdGyw2BTgaDO4xyYqNBhfqAVMqYbb50Da0dmAszQ6K/n
UDfxjRotktq1F9VpYfmgIYNxvW8GWR2igA47ax46+GW9skG6tja9WvMkj4aeOzA5ImtIS+Ovrw7+
ALy8tLLhzuSNV6WJgEgS0ZL1qSLMecQKReA/GKCZdlUysQcW3k/fnd05ZW5fNLtiKgH+bi1Rc+6O
56rgvPtp7CJC3ZYTbN9Um+fRfVFpXaSYoNYmbXKUyGMWNjj547IIonfPqzUtPYmyP2npR5811uGW
7huH6tsuduTXumqxJwsiXr/q0WlvsIDl06vl1HRr73oMsJJJl2TESEtUPBD3wqPc6Z/NGhXO45Dz
L+693g0fIuMkdKonzYA4udK7tisWoBJH5leMxyo91s6d8iYXymfdd+csr32KTOuxw04kMVm6TeaE
9G821YyVuaDeQrHoBKeoCUr7xzw1ZUc0SEXvwius694dV+oo4rx5d5fq2SmM3Bta4D+7xo2a3WDp
iJpcWXWg7MaVEPUyy+T76ozi0XQTWOepLuDOObSvAYsB9YDf2k99ux7NUz/gC2U160K9R/TEYaba
MsfN1epGArorjclpwAl1gCeuClUg52MZ0TkP1MI3APu7tWgACyRgouQqbGqpl0GnWg3d/UhP35Lq
ECPYTsm4rPdEZkeRSvZdc1d1EASaZ8k1Bq1lyTOxvHnT4vAe6U5SgEbqGi5oo0zxPDs95X6uC0Pg
ECVVVz2HGOR4szWez5z8il/P8oFGagt2/zhQbp/ydbhU3gf5AC1vjDGYJiKi7BHP+/BJ6VhBgh4S
K//S2qL1zlHeCsIUVW4RCYjH4cHCV7d5DAc90KacG7tg5NlR2lqCKnFPM50n8z6hj5kC4ggOz27C
JwfUMB6q6BDGubH2mKzwwhEQT/CqY7o6+ryr017bbQW30MTdYzzzJh2LpV4f82SlnTYL55Y5E13F
eN9UHv5o6BKm3AciD1XOLGPOkQ4T7C2x0gTEutyU7cEjS9HtY9ty6dUaxPrJoj6LvDmtwOB6SqL3
O10vxUPZVe1KeLjtcHDa7kOwZCApJltZZi+dwYdciL3otnDW0tvHWosrah0j6zounfxH3rP77bHY
rfF+NdUC/o/HmtxWW2mQwH22ftOVsL20a+P5Y15dEZ38ymHIYskh/xoSSdnqlXKbcWuBz4F+OioN
D4UjivewtxS+T6W1RWW0Y5VHEmbLaYvhFykNjx6UtkWGYFxXW9FM6ylzY8Z1btM+Z0q1A7kk5kNn
D4Riutxr3AV+YrxU+zJcqugq0o4O79jb0Wh5Bhrn2iYmI452U0a3wpQmAbhhTSQYkmjRe99ftqiz
SsrT6JXLSogmq8Id5Yvml41Zoria404sx7nIw9tElGxZc9DZcE/jBY6G6qiXd/qVbqpyLKJfkyOS
e45Onn8uyin4CMNxhWE79itDr6VKqrPfYblMJ9myjsjKd352upzB2zVB91E3bciH0kbKnW9y8mJL
5IzvazJSRRaXq+jOI1vHE4ZXlw1CrlOS9mvtgYXLItr9RpXFVHT78oclZBTuGkdrf1fBLIDWCCSj
OznSeBCsp4gi06QYc3yiynYOzurwCTrPzH1K0m2gRmL06+pE9Zb3BGygCo6FshqbFji5/JCyYg2K
QzL7+6mO+vHo+21RceNZdJR2TeTXOwZEiUltd9CMG/2K8+jA0/DF42908RdkNRQC0vsjbc+D9WH3
vvdF1yUq8EzB9efKbwTQkXEQ4uQwYD4PQdTTMaKW7YlqCC7tbIqVbp2gwhdddn32U1n+AuMm0JKu
ud6HeKDCYhyOAqHD3TVhOT3ETh2qXSQttAyUuwFEvfHrmIyMt4A+L/IFNBK9XW9juVIx2TeegNnp
aTUdA18v39aMxfo+dIvpLaN8ajomotBffDAQt2KsbYoBy80lPbZ589OaWBvTbhyL5EmCQwFZXFp0
TzpmoAVyakYtU29YingHSYD9baboHYZuk2iPWk4RgVU2WUOWsK0U/RpyLeURfkUEgFQYPqJ28s7e
VUtt0x7GDP17ADrLu1GRpCiqo2UcEIUXr8l1YRsClELT4Z3yipVlWi/WFNODzjqb1rNXDKwEuVcR
BHDkfUErqost3LISjhBlnnCbSAJz7o20j7IH/JBGie6nz27GSn81d8KhZmXQgfs1m0wFhNR3B3Ev
25WBPcX2BY3yuMA19Mi89tTTqoJVgNsbZFF9i9yylD9GICMZ8mNEzffJ1+G8Dm8Ll5xh/ZINs8tY
FU+KX7VPWKVp0D3O1BFmtAQuve64zltOj+RC62tATR1fnJwOdreq0E5laIVDvR9XWnJ/lHXhis8R
Pu4tmjo1rJMRZxK6WLJF0xgR9bI9dk1owFe2ZZ/tg1EMAEfyZuweMreurj1+jHBb4at1lw1+/ZPl
eswPkeo7usyKAuTN0qBCkUVVEvZ8qYufQ5Vn9U66i3qx6Qv2jn6wBqeWQUN9LJhvUmQ48f/seX/d
u4apDnvqzO9zBzcGI04Lsia66323So6myfsPn7/bgl7RWSdPjbM+0cI4yn3ccybdAYsR8QGak36q
q9EPbxYtrM+zwyZ59PPIATy7kgI46AaHdHJUVbDQHGjn44v0mmrCUt9UJm2seJqP9Vrl13aunPZq
kt2yvvUwOMjqx34Xv9fS6sk8yKj8OmMFXEmTjmx+K01VyVHQ3+ulekIcTfVq4pelHlv4I3UVdGkx
LSI75ksxFannZjHNDGXrALN15+Q5V4bCnS6sghtYTZRfySJcdowciw8jPO+jqlpZvG5IFUWL7Fo9
FNST8QlUOV734L7oLaHDl+hpUlecGFFpPqJ6cZsU/A0p695xJOSbKfbbo+338WNrhvqXIxoTEQkY
Jns3E8Xk5OwR7t37VbQ811HXfmNBdF+b1jEEM92sz0+rV1XRDtNFyLx1DXXatmPxazNZ+KdGuNMP
AymDSpQiRt2EldOdDVkiEPSxX/9KJNv+Dp2GbrlejFBnfBHXUGuc7GflhiNXly7k5K7MKn4uMbvZ
QRaqv7VhOkENtlw2ZjnWA1e4zOmv27bgVEhnb9QdazaEoyWQi/aeU3k0CyVeR58QNx5NZ62YP8s1
eM9g8aR2nVNH7YFFbbYP7ofjkOx9M/0aVUcBQab5m7N6fnCipXzo4+kH8R1aXWIDlSRv+QDl0Me5
YN+RQJd41V87vZS/sjJwp6sinFpynZM6hk1BQItDgtOm7IQDIfAZ9HUYWcdKwIrhGLA236Z6Vu+V
5b8s3IMKEtUcjnbBVIIRVovjnYgIALVmPdiT71EgpUJKOpG5QnvPcZyrzFwC8iyq7LnRsU2yh+zu
LdWHV2sVw0U3i/Pq2/lyC1MIpvNoYmo1I3WkVTz5lDB/vEk4IhBSbxezm2wNoK9srQ8oTO2L7iZa
edzef+1dPT+BKnJpaEnKLy2hMu6gK3mWjQE2UXfYhf2+W+P1uuB4fyoz0IUsW9F7Hg/6BewZ5Fl3
ne/9oKGdQNFhKi2yEGHQvK5Le3aA4+BXGddbdw7nVPdbv2qxGuDuNsE2Tj5buq3y30tVl2cHyMDn
lQ3kYI0iSX2taGbJlviOcEYJiJx3K9hZGR9LCvMyRGyHJCn9a21AkhUI2LtltG9Jtd9ELV0HkYEO
7tPl2WY+BPECpS8JiagLSkx3GBfcd5sb9jmSizhJubgfK8Z0BMC6+tS25Ed3YW5HD2uxzsceOtli
svaNvumWn51gOyGj/ibzk2uLYcwvMw/qSs/l56Txi3vPtpoU8NWQdiU9JUsdWO+F7alb0wftaxz4
4zOQcRMeZz+rubBql6al2owHm0fRW2cPJmX0MXPb3K3GvmLKJN970G8cY9rq4BLt25lZDTfcQUvD
1NVOPkpVRcXRX7IyLWCA7fymj88A6fK90RJWO4b7m3po1l9xbHlnoQCOaeGW+4Rb9KoBZnWh9Vwn
Iju7+QjEuyzKc9mhRuwKq6xSGk8f5RgMjz4st9eyDAcgy5O4K5bFukKWWM4m6ljLZvNzwqhxZP9x
dkEVTp+Ro0iwT2Lrlh3Ed+rJ12vJ1PG2DuTXlqMXFwsvotzU9/dQ4cob3bTlVytv5CuuX/e6tfrh
oDIEBwhsId9xbBMa69R8rDhR1mm2QRdpbe2rY8WdfjfwylzhxHqiCDe58Wdcr6kfAqxfqW0/la3Q
7qEI53DfoRBf221rXWOuv55rnV35oRQ3kwg++ZlnPQKOAqI5+DD/7cLmeVwX+R4WXXSPQ+aZBSP6
2VQ+e0OYe4+02f8a/eF94jN85fZBSXIDFebLQgF4vSNGHB4CUQ0vLoC+63qlB9Oz9WPdAlWj05wT
k1Gg2IhGeI+4MTh1+aP+KDdmGUG+9UjHekmkyeMiwr7kOUXadBihd9zzZcZT3mSfHc8ICmaIUxNJ
nAZwY647hpSr+M56rsF0wQlbBGA3WfZLf+rtYabPicrS56KV4Z67qPM859JeDvz4QZ8mLaLCfsom
SrF9VQPIomVzeF50wKE17mv3JpTothSr+t7nLmjkChM6dL9hyKYb20+A+AloXFa6TmF1v+RJS3sW
QkUG1zCnOFzx26LwhCUC6HNNFosXvou/OyyxglcvDE4E1dz6BECAvppICI5b2SBI5JG6DulY8lsU
WV0g9hSJ1WxNsZ2vdsLStn/0mwKdOOgrhxIXkFFQqjtvcq5EG+spXQO+vJ1lFoudmJb4nCBZMct9
2NXRo5WVIV0nqxUFOxF75sOqXFOkFbEsd1dbufcuLVBwO0YTgFAIh43jLrYDfSd9RfcrhLHkRy+t
4VsIj+6xJrM/kCv085z+cbN8by3CSHv2tsY7jn2ieDCx2lEZUEXucChD6b+1ncXShqWypPHEisGp
lRwtu7sJFcWkYtSCLlZuRMl+MLWqKF0Ph5d2lmW4S7BjgB/3xcijwNjua+2aihaKpo/oHNHjQmtW
OYKPNLoVyFBOHgdPo/Gzu3FwCJq0zJwyWqcrfZ8EnWOxpucTelOourdoNMjG7Tpk734gFvbb3pT5
3uco9mvqBeE32czdVwl0s7laCO1g89aZG91Z3nZnBpUSw7GXmcRM7EPCg+xmOFJOnPxpIciU+ujm
mM/QGETTZEY42rHS8u25ORjGXUzWkkaZpeuoKnFEfDe3dfy8qpnG9qbKRIi405tlHy1cxfcRpAL7
Ss1rvuI36PWxImZfp8BUKvjv08wSWba4+vd4PZbolLRxSESw7u3mJO2B8sUs+PCCxi0OQZ1X4qBR
YSl0moHipMb0NDhz2h6pGWbd/hQqL/uZV+w8qQlV+xyX5VDcuhzqSA1tgxokH1iXHZPJ+ZBHkNgg
4RXZM0SHmOIQ14UWIbF+Nger9LI19bltvdVzhpDNA1hx64vzsDhg9JLdzkInhgaZi3kBU+f3vJ2u
8cQxzpL5bpU997FkHtCPuriJ1K60W5yULvpRnA6dHXN5bKLJfZWxNeW/qkoISiDqxh2uQPsmd63J
u+nFXqXfnSzJK8VlRG3Ug9bnyzjGpa1B1LVybvak5tlAbG8OgByuIFPTpU3KOIWcZ90wHZI/KuY3
lDSthqiU01etvTe4Q+6VaKuvzpJU0BPLwjy4i2EBnABqkHRaQcsdMj8Y76ciass9RDrImUvROK/z
FOXRaZwMQFUcfVR/1x0G3dTPs8Ls5p4b2bVqHX7xe1Xobgx3TuZP7D5jt/hvIwMg8dSroVV3NJjL
0E8LALorx7eaIXDsadq6Tc3lB46DhBXZdHa4y5sOwCJ6NvzWeKwtWi5Y65BrwwjcMbep6lFOtc3B
WIEf3KmEOvn9mE8+5QGhrrM7ZYLI2aGKBrhtsjAZTm0nBrzrOOldjFndoCf4RHqlm8mAMpKP0cg6
uvPnYIVXvEKXfzTC6Z0727TAXJJ5lNxKmn6ykcY9MZ1CvNfcRLXie8q8vImuljlpKU9CdbXeDeog
OHrN6fAYSExoLaA75dqfFtg/AV0mC/OAm8RE1XKNjjmPjwOwUEgZqnbnl2CIuVcdJtez+E02TVmF
J1lmvXqFTek3PDmW1k+Z8ez8Vy/txrou8IR11/ESYO1jYVH9i05mF2NaB3rjmyy8jvaKlmjL1KQO
/NvgFDAYaq8GTrmQh1on7Nodb16p7kskP9nskq6YHQmfliGSs1u6SUs7HVfZ0UjZgBb/Bfpn+SYC
bmop17EFlc42Q1j713NXL/UV6syYvNXEB3GQisZaLVBQSRYqCMC5slDK68EZwrdkEd7ysILATZ7L
2kX7cUpS9tl58guTMxr2Pe4BJglEcFi4SDefkc9rguaFP1jNTjlVzFm7stZA3IcNpqruxLTSW09O
4PTiLF3EojS3wK+mOtBzUnK3NEvIOa9l2AS1bRiWgXhfUKlTV8jIHOwIdOa1zjLL6nae8TrQUhwB
8+ZToxY9nSK1zJy2LbZy61m7ZWEJgurSWt7wHVcFTaNVMzZW2ptE6tOQBTJ5bKrRmJtMJmV+E3LJ
p9xmmilY9hgUlHvVzX1Vs7clWpwBsI7dM8OpzD0GrQjm+zp0oUnukkl18bXI8NOuu2lo4/ahG2Wk
vrYOs64XU9uqCdjuFqvrTpdZ3/8PKf4P5z/j5K6G/uvP+u8xRYbU/0rVBn+EMf5lkj8x/0Oq5K+Y
ItQTbp5kZ1EEvQDxh3HsXzFF7w9isz7+EVyqxOpC/uivmGKylQMwxIC2wHgbtNw/iSk6yW+zfEx/
/H+EJTbLYUJ44jfrH3i4oYyisUckXapqvwb1+rnPmv4pXtz1cyanjCtPNg8/TeR1n1rXMvUx166O
nqKi6FXqydApDmaDou1XZM+jgttJdVXWBPfOdom3RdK8zhUWw10+BGt3WBiUfbJFf4qYHrb7cfbw
NQQEFqm68saBikBpKXlEF6J5xY9gKeGjkot9m1eepi+He2W1X0DFOscyjilVdeQAfKhy79a2n9pz
wMjQ2mu/qYp0JoOBEGJJ9dMfvGHcBc3StTej7xPEx1fhJycLQcvl2NL48sX1Mje/0lAh6wNm2fGO
fS+TVxm+WYdx7zj1R8+bRpPmcKhXakidGHJjyyBxu5GyyEsROtPZQxQUV8tUxbjKdaW+LeFU05W2
tAFRd1k7KLU5A8/9jF//WoTzyDXQDEKlpW9nNlgBxOI0a2J2SKcJhAe2op6fVK8yCLFLqU9VWBMN
XNssmdJlmoaSQ7BdU86mWwc89dB+Gro2ak6dScwXblIRpDum3OlcrqwLbtwEt9646PaY2NqTd5k3
fWUqOuozHL6CPb0JekZPUO6LfViVCeQmu8VfUvWeqHY68uryaUTZ/JFY0frceKh3OwZA2TnPlUsn
o1fGtxJrNaNbyUkqnZaxo4fbZPENK34LM7bJETa6rEyAxJGL5YJShoaiZRkw1FnE3NDQo3nuUjfq
+VwOB1oO8D0fFXkHQEe69mXyk2ydpE2qz0FGNFUuf8yzDChJNsL6wu0Sj0MdSXOK+hFfch3F4q5J
WE1Tr3Ws78lYDLSGoUdR0os4AGJ9DeLP3ex317qaoUsVRuferoqqtn2c8q66Hypb82RO5UjZo8W8
d2dnjvXLGF/eQjl0zMlXhVkQ/caeKZTxkrk/+1Fez2fVkkWRu6V1xu/OKhN9A8qQc8iGHTXtZ2Gr
Kd4TDVbZNVaQlYbmoE3sU7dGWXjiajwtDDgLJDDXWdF/mU8v1zMD3eq5omFggjdnWouXZizoo7Tb
uji7LhsVhWad31ZnxxIMznsd5xBKBBI7+3GZPON8apuzbl2zMiRa3a699QQsjx840+mFHMvgXCq3
RbtTkv4ttCwq0zvlrKmoHPrAeAjuAb+XtwoQQbErIt2fCDwnxxVLVZrMSfPPDKMsVySfQtwkOFgc
gjW/LVeNhEJjYdhIOcsMh0UXtIQnZt3x8jn/B6Su/zdJEW6EAel/H7p/+frt67/vZpd//M/dzCJ1
D3KOigvvL0zEX9vZ5Y/IG2AqA4bECGiLdPxrP3OiP0KuHFj3CUN5obNRE/+1n21/BE7OJuAZwJDw
wugf7Wd/9wFtyT/sU0AtCKcCOYyC32zLTsW1Y814StcxgQEqorOHNxtnjP61XeUG/Uokkvm/p78P
uXOVOKV9Rc3FPa9BvJdrf1u3s3vn2d6xtjwK28ePf35I+o9gkb8jSP6vJU3jZPxPjxhcB/Xvj9jl
H//zEfPjP0IwcFvEIyK4ArHsryfMi/+AEEntCW5nYombWfyv81L0B37EzYL/rz/EMPo/z0v4IgMO
XyTNwyiK/hGFJARB/TejGcBMglukqzcIAN745DcPXcT8rM5mu2XbskDC9f0QnvM2kPTutkjdWVmf
M8mBAXOiwvTQMTUszgFyb/HGIBNhgPqkoHiKHNWIV9x6SBcSXx6jcr4VN81Rk+jOGwbYCc1oJ9Ux
4t6fn2w9LPkx4VIeXpMfaqLrcB28gp7WoffUl0k1vnnOZMfWEFhVUl9XrbD8T76ph4GrGylfbA5h
48SnAr/Oh700GV4ZMdlUsPcWt+nsciWm0orrcX+5KucbtX/HHZsr9LTdpuN+qEHulopCh+Ry4c67
7fJN0wAX8WxZVyrgLxf0/nJZT7Z7O+hdj6ZyL5zkabbNyN1+ngmw3wVT5IsnJEkEAPBZHHWMUiPK
AJYeJhV7uAhaXwcXAaG5iAmVywUMjO0mMuiL4JAY47yWFxlivkgSrhDTvfWnUDEJRAvvImD0m5Yx
1OatFoHEibKpHHG3MG/adPF9Owmv3YmLJBJv6oi/6ST14FcxeLxNPnEuUkp2kVXURWJBZaDHow9K
pzgOFxkmJ+2JJsPmjkCTF/5qHZAD1ZuvnJoz1ybhzBc1R1yUne6i8tQXxWe8qD/eRQkyU50tB3VR
iDh3oxbNKkI5ijYRifOIL47BRVtaLjpTnk9oTpyx+U/7be7R8Dn0Ni2I+dBVV8EmV/X5YoH+v6hY
ubctg92f6pY1ZM+c+tC8CFahf8WbFJYJOIIH76KQDdIbi1uFSPRcXDS0aJPTltiYTyDheqCFkzVS
gpskaG99s1Dh4ENDHaDEbfocR5qPnGqLM/UkqHfZRcnjyIiqh4qMGuNe1D4zL4SXqUhBpIMop484
a4j6t9HCCh1fNEMv69ZlPzlrzSN20RX1JjEaHUZ33kV3TC4apHfRIzEGSCrD9YDJxG2K+gFE3Gay
2YTMiWsw1bAXfRPv/OasDho1npaLBpr7mx46XLRRc9FJMVb3zVW3yaf4bFBSvU1UjcuJ+U1w0Vqb
TXYNLwosnojubS0CdNnsotHW86jvq6pP6Ip2agH3ehN00WXRdhn6o/Naxab5dtC5MgYNm5W+uejC
AvH7a+LkJFGzi3IsLyqy2ATlrX+FSsaLzlz/qTlf9OfqokXrSQ8zVrlNo27+1Ks36Tq5qNhezEQ5
HS7q9nRRuvHDoHpPmwCeuViQ9kUfoOyqxR8f23Iav4lNNke/R0G37VnfcV5HV2+1QGPvLnp7gCPr
XVxU+Jw2qoLZZmc+wlKh0+cc7OPUFGH4WF+UfB1mEW6/NcEraF/UflFXKP84DJkCtJeJQHiZDlDG
xqQAGYupQXWZICR+xzRh2QYL5aS5kJSXeQMXTmYPHqVO7T5wt4Ik4wPFOOMIo+dLspZ/9+ttjKEu
I40ym2tMpJdRh+yGhi/+MgIBCyXu68tgpCZZkx1LC5tszvj3m7oMUdQ2T4kuo5V4ndwbcxm4rNvs
xc8ixjDzZSQTVBB49x4ZNJli3QIC1G4TnNplbFzW8fgMSYoBT+7ByjkhfjP4oSlh821s86Apq7Ab
Gay+c0rWm5FRAAex2NfbJCm4DJXay4DJvQybfG8bPNWjzzPn4b+4cuPVQ7xd54NbFQ90qYA8aXah
k3FU9sriDQeZdxXVHcNet7on7zff8uvKD2a0n0SQ64ciqva56DBc1Ll4XkL/pq6UehRx+1z7Q/lg
GmJ1sXUj++Ilw6DMjuDejKZ7zDTVT+Vg+WkYz4+e2aiF6joUBDcQxTu7SVn/5blBaGRCETp73Sn1
hPR17ff2VZFz40iGhgYcb/jEHif4AbLnqI2rN2H0p46L78HmhwgppxHcBH/k9nKCjf4JTspVRpcP
A0a8BHkWPjgZRL8k+IaB5xXNdmv2wtbK5b47z+FKKYkj7tYtFCgG64Q1+5sMxdsAizW1pvFauYP/
s3OWo2G4cTeSOb1e0A7W/YSn9rOfl8suLGaTjvOQX4W6eFX8DQ4hnJyZcFzkaVZh/2Ymx/O+yyZ6
Z4reu2e66ex6TISNTQXnSFU6MjP2s9x9cOkkOnplE2b4tUR+QGDO95m7xE9JG7rndRUh+0ph4Ti1
v0b4vwh6SC7ig1THvKxvMi2vR4xsKZVQO3+gS7RsnupR3FqzGSFV9oH4MfXBnbCa6mbNgSdHLTtK
qBax5y/CGb7cV1M5vTYz40YY+9bZN9Wb7sv2jl87DVRo8reZGFxgmIs+xdilUdXRFoXtPxWMFk5z
EJrglKDquK0VnS1fvKmmrpmxsPPihWIqX003rp9hbGiSs/LFXZZk/suA2QKHReM8OZMbo756T0uv
oOrHuv0SuAzY4kbFj5nFdrKGtkGfZqtGubkfY5o1UpEwgNsHOGJeZt21v4IIwLofS+cE09wczWSH
d6O1yAeg2T/cKveulNXupUHRpWhJ4I0L3CFJCyBSg3QeBhcWOwMVvznbJpcvYafrnViQppqhbXeM
PcvHKl/mnJeqnu+lKigHLxrB7jp2OZ5J/Si6BMm2KF77pXi3u9F6cjiqpuTg+0NZdu/ZNM+7Wuff
KT37gvOAI82WTHqxclu+htQ7HDOaMKnUyt4qu1nfavIuO25PnF9WppwGVKz2yxlhCDMz9qxUFbU4
5533heg8vW6T/2OyEOAiXLAcZA9lklsvEYZnetbrcB8YTFBOld12LtyLZTT8/BFn1lLeCqWDeyxb
GJi85W7AZrrD+Z5Upwg31NXoJ1eWgNWLivgk23a9MhaO+nrAd0fo4hg7Uf04hbn7I/Dq50yvn41b
/ConCzaypc2ry5D9Sz4qXLtXRVAx+y8DUGV8+LZzT0r6Q3sFrZOw84EF1YUmNBQtdE3bdPYjJPtZ
3LlMB2PmsaNYgl8KSzhwWZf+Bm+vMzXyO5r8YXjuR5hs127T69lL/WJO6l8ZswTyGCLrNR3PHBXW
br9IG13nXvVxQeC01tGMg1UIrFTf5xh1vTxIUDFLg/8791pxj/dm8hjoK1il10w4JvAktduQH6BM
DovbU1V4o3rB1GstH0HT5LROadIKnXcdmpVA8KloCuz/r31jOS727LCxF3GbkzlDXqJPo46Hx1nQ
nFh9zVSfq2Y/ZHP2C0xoRNUVZnB+pAEr/RcfSMVOIV6tzFxDh0Hp7IfLafK68L/YO5PmtpFs33+V
G3cPB6bEsHg34hEkRWqWNVjWBqGyLIyJOTF9+vuD7OqWqCqr3asXL7qiFi67LBBgIvOc858+pz4u
q1JvsnzrVNCsmSP1yLjOGy3VrNsU6eu9ZZmVvinM2NC/kO1kaz9tPv8DBPw3AQG/6mqPy+bpwK9w
+Qs/gQCfmT7vBlgZrk9YutGj/vArBAjwaTRRP2O1o2Pa+gYIWDy28KHxOOkRpL1pbPkNJFVLRCbS
JzKvD0zNf2lyfmjrz3AGq4jl+jQxzNgO7WP6MfEZvqsu8MH0dsKU6jSdS3ZDgELf3dEl5l0wRHq6
t1soflvNlWvYU1NDNWl3J0SzDfvWsO7wMIBvlXjjlVl3X1VJLiXmAudFn0y3mnStG4IEfQLNFAdJ
ZaXjFsb6fDpiMcgor+oucSOqz1ohnfbYGgw/2uQju/LG1BzZbP3Kktaxm2TdYpBiSWjHuBOSg+iw
v5+x2atOBZ5TLGmTnhFm33OxkJngN9lYbFlY+JEsGMWeBvgOcriZxtBsq1WXSkwD16UdjaRJuuiN
UGIUAHuD7Z4Mde/UJ5Ube5u5msh6kYw+V1YogM71RkqYkVHExtkMw94rCxNOB8T9ldHNBY521KGc
LhYpm0WWGN3C0R5m55wB/xLsyVlnHhWKIuszsQoVXCiCfAisCqdk33ajHR0Pc2LoNbIGCn20624S
7Rur8m+sVoX6AGjqtDYsHSDFE5FhZqoZmvyKTfTonuZ1xf5Wj6hGIwQlFyPk+CCdMJ3xdGmkZ7af
juo89yt+LvwTF2y38MUjSaYN94AkMb/RHZBtRg0vW99spJGMtmw8ITlxUH1I12vHPuxjXC691F83
5hjeGk0Ui32VemGbMr3HvvnYz5BREvaGpgw6NZjWt8hBI4IaKhXuiQ7LkSOHRdQx4XfyETWSKryV
4WFyHoxclM7Ww8dsK9pUbauia3QSQ51ZPs6qN5hqGyFHqkApbH1n8D1TnVUyCuZhgnE+JFiLB0Mm
0QlVCaHHaMLmb52ZYtM3jjMps3AQ9a9wp5JoI2EO6Ndmk0/4Xbt2eNd5ffSY29AiofVBqVyJJPNp
KdI4u1bRIACUvAl8ApsakG8dhlQZxHrqcW9VqU48Z+S4JtrRvRB2lcv14h520UYuUhnwdUB1wklb
4pJimezDwbOfXduSzspckBLE1egyMIYBBbHLKqMu0Wz3FMAZiIXeyt/lL8BLnA1gMDMiYtjjiIdX
02j7Z5nuwRvPwaT3WUO49tacU5vwgnKebhqCtMGahkz94SVVR7nf2O5T7LbKByUZ9XtcBadbqypN
QuJxxC3gUZP9tw51ywgDuy5ldmoW8ETP1IRf/RFmpsBpCEuL4iQiYq1b1Qvipl7At/4FiOvw10a0
BDEHgM4WxpndRxhzLPidAapvbLVqgfVK0yY9ccymHrjP0zui7BtE0jwQpyq3M+xec2O/QIXtC2xY
OPDL1q3H+Cwz5Z3WLADj7PastnnBHfUFgXSgYJ87egEsSfWfbJOiQPWQJjQSG+cFxGQ+rdwrLOzH
HAkMOKfbRO135Re+hWW6Nt4njcw+Y4meQEIdLWOHlSY06LjsRyQt/CB3W7vueAGrrdj1cBLxAJkM
xjimWkIZj0RIUPZ2Dsc221rmKac2LR8RsY3sHG8LLVyu9N61o83vD5v//0QwmAD/6iA+UcNj0r0Z
MC9/4R8DZpsBPoLLxcfyZYz84xy2nU8C20wD1r7uC+A4Rth/Dpj1TwZ/xcE0+MUaeDm8/xwwe59e
jLM8ICmLEHkO1t84h1+gkDdKZkxKhXAdfbFscrE5WrTir6TnQBYKhjB6K4ORLz7WzA0ZAeq0CE2g
0+2UpBiW5KsxYcKiIGiUQxiuVul1vVJhoxsBazKRQRFlOO17XRniJ5bE4bGJGWkSFH1Yy8DxxyZc
ySSuMF1RMXg0A5coPFOZkzGVg+9S7LjS+K2J0gmFYKgvKmj04daaXKfxeNEQ0Zn1nnGFN3AEqw7d
L/wXpDgBM5oeIaBSHt0KCqhqVVUGumOd5CI0WH2Frsqtiz2Tg1FbGVVDZnDoOcSttnl82iTShgZl
mwyi7NFOLqXpzsV+wGWHSNq0bfr1UJQe5r9F2G2yfEou9Lk7n7vMO6ei184IiXUEN9jY6RXOJclX
hp+ClhrBRk+YhWUSRs6PjUc/vCOHQIfHzijqruggtjFpXcbovKcOxK5as65DJ4zUk69STWzyqMhd
hu/kFhyj9x2ibe6QXbKhuA/XNXm0cNrd0KYLjKemOl8is8VK9J5J16yTbHGu+hjemAN/mn3I8Hdo
Y4wZuDS24qsi9hXzsMjqdpUNvHzZNbWlNoMFJ9mKXK/YpVZZnYx1Xdh/OCgz4SEbnflcMElkz/bT
S0ZWDpMNnjLKxMS5Dg0jP22btGfePZI/TCxJQ4JF5VkFUqCx+hZnHbhpAfp3LyJz2JG88LLTVufC
mh4hZmP3InmMK6sjP1bYx2He5F/cDPgjoKiaA7rpfMW8VBcblZrDCoU6JSIITbIxpvGiy326RUW1
03Ny1EUU+ETQ9KD7aPWO0nJsPnDye7H3fG0CgBmFIBHLs0CJsRY+9Dewy9hnicxqXUVJsl0mj0em
jsnGivJbDlCGnR7JLFXeqrbI9FmNZDCsiqJwdmKwqhOUs+5V5ZY21k1VfBYWBqqC5ckx0hw/MkY4
4N3wEfmsLl6hwEkwgA79ne1uCvUsz4hCRiKbrNLUCrPLMGk9j286zcZVCjkAPRizB4wTzPYBeEUf
T6zKzPyNVbf9OmtwqED4aM/NCiB8eHY6J3r2R4FMVvOLneZn9rUZZxwuqWwohdw0LU9is3DWRVw8
O6l3Zg1ueV7yIm7Rl8DQGFqVkRju+d/9SaRXVTV3DxJCbg18UZCdhQTIcolRN8I7KTTt+xSFZJva
Xn4uHeTKq7C2KgV6xY8I8iaGmTdieXOkZAYbIqaBkB/4dBhv8V735TFyvPILaFKAg8ufv9otCVRy
+yE2FdaIifhcyqa/V7Vzm8WJuZuivNsLPcpIkY6nTc1UGblS5+IOodpLPFKMvdMn3W3IaG2d5f10
4pHPsXVrAoYnzew/+Mr/4qPCBCNWgZ0dn1NrWRGvPqrfFzFKDjwX5sZUX5iyMsJPq3lbKt2E5ezU
W8xBcFjgVfootfCv3gzAUQMrKnfx2fIPHpPvN7EnJ9Tq0SicfZGhQDFAJdAqTtWNp/XGuSVNUhWS
Vm7JL4B3XJaEovuQXcp53sDh+h7KSDslF1oyhPXM4xFjgg9sbQ+DtvgyPU5YHg5SCNz59QNyh5cW
oyydWJGJnnKcNHm7VrgaXaNF4uyYJxqKFiInsfSTMvG9DdUm7C3SYtzs3o/aYdcnjn1v4sHNmMbU
zptQazeG18udg5RsN7q5OooKk1ljHMY/XY9/a+rxS2R/+UnfGAw1SYQQ+H9e4qKj7+US1PHmP5CP
J5gjqO/N9Pl7q/Luz3Ji+T//1T/8Gf1xM1VEf3wrFU0RPw0t1ts4hcVE8e+JIKff/3gs/uJv/Bxo
OAD1LOKfQwzxUiEJhhiL5xUkkH8WTzZJbaYOWwcM+yCpzSJ0AZif94KazMH967eKJ2Yeb9F5B87H
S9XkUOEthuFv37Gm63HZkJkRjE7SNZu0z6Kn/IXyhVIrO8O5GCA17bKvcuGFaS6mZmv1whYj+sfb
5AuHTKWJMQQQlPPbpBvCPxjJufYa9wLjMgxxeUB+qWGpLbEBeogW4Altwliu9EzLTnGtzIpt1MiZ
IXVrwBGctHmkq296D3UaFDkSShwDRwXdD4fnvPbFbZH76U3aF9lNWPQgBgX6luvSHRbBPly0UynV
cEPEaHKu9WrqyLVMolPVGJ2z5UAO4zXYerg2tFFvVr2YmvuOLg1xPiIrYhSFis5jTBfJuXZgUque
VMd1Q0r8eASPDPsZAxHPxrfHqaClz0vk80JV1AzTkH2NkuopH5osXeqbDd8hM+waPA6mptSZxNq1
z+5qRqjU6JGtM9dBh2XFxnkuoDpuNDwaiiALs2nrWcplrqu6aGvGZbcmXqk2STQzOel0E2OnFf4z
vRO0o64fQ3YsYJ0C3T6IXI/gyLE5LyQeAzQDHxFLW1mxl1uBERVpt+Z34TfbkEaDiFbSCWIjH677
1IOw1wr9wtIZfnJzEzP/vPTTDBUHrykxlYYeHuFKKT4nbTE9eF4o/SPIRfa4CtH70sb6xbCReYne
BZw9urRtMosCzPFJk0uyakDN4Frx11GVIciEw1wMGsTgTwHO8nAUS1fWOwWw8S0v++xIp9CstxOG
Xc8SF+ynJAZYO55hVRhBVmjOd54XU9+mVnq48uuYeQi2vHtKVq1YVb6SfzRTW2lbR4eUsLFHUHcy
iyOm101iw4lPHQwCiPDLmqukxWFh1YXIxSgwvPBGt+b6GZdZZkUI7zotyETW3mCwIq9zRBb5GimV
JKHKqurjZqFBjoCb9hEGJ7Aj/9OVdtP+6f/890sY699vp9ePxX+dPQKala8705e/9GNHNcxPgqmW
x/QABhsDSnrWH7srf2JDkIMlR/sJ+W6hcf9sTW3rE7xygsc9+EFY4y6+6T9bU/6IBpIYGnZdkxrJ
/q0czHcTYsOGwS7we7MFTu3ss2831y4VqCEGW6xcl3lY4YzJke/BdhUFs9USvvSRGVub0Ej7C60X
R0ad7G2E6FvdzG7QtJPhOlwLzBlWYozr06YUd9YylbPkpDaa1+abGEx+3fRWs3fycCBrjtTBtu7L
bZzBxCE08HtuYjBi9lBZUYZi7KO7z26VrBKIpjvPL75AtUVdM3ogtMq47h19yS+sGEeZ7I2S/0e0
X8mQ2hdQpko2FjZRucaQG+TT/MFU/a164KaU/Pty0v/j5H85zf/5X//afOboe7mkeLWHP+r/xZpi
WRd//xJcUcQ0r9c/XN4/JzOCVW5QPHhMQCBxssr+XP9C/7TkHuNwSRUhMJRjKvJz/ZvOJ94ZoBWY
p0SRuQtw8edoxv5EnI3Lsv1JGfyt0cwyeHndXTLfWa5MgcOryXUOmX+2pGOownbdNpV9ZrgyPU50
8+rVw7j88eNehxu9u4iArcAZZesQaA08St++Y6qkGCEpt1kvASHHAmuOXV1P4f7XV2EfeXsrXMVZ
ynSQIxqSQwv61Gu1knOuWePgo59QK93EkDS2Sa/lW4Yoxo8d/2+dapfu4s2TWy7HTI1Hh+kk4bNv
b6q1kxAFACcuecz1OpwyPxj1Pof7RPhyakzJMd6DHlQJ66OM+KXee39l/HENsrLJQlw+2aueq+wW
+NjSuXLe56dpHflEizYTokurx4Szx8hKWAyk7Wmfinb6oDs97PFZsigI2c+ZCpJh8FKtvrp6P0EK
kTlX92t09MOAMrPHSIrgmi76wO39/aWQqnGNhUBtLGvo7Y0muOXnPb6pyGOmMij1qNrWftsEAknZ
B32s8dJUv32qCAQczKGRJ5Hycth0y7II2zbBUSyHvDkEdakkfuFudA0Z0ik2Wlg0Dx51WwtMYRlJ
MKHs3udCyYe8DvHXEDEOOCkGLUgw+/DOdLy4XDdTljwDgltoJAr3fqyzEjOBkWQhhgmpyZaeNBYm
JlWJ00UwQ4G6n8gZ+2IDQD1oRpzchA6tJWH2szKCMOyWJHE4nCHZobEpNrE9ot3wIlBzifv7aeyJ
JAycOexO5RA6xcpWNQCJgUrwTpim8S2cG2VvEAPmLb9rggz2sek/j2Xia4FTtxNVcd0S+xcXTnji
pgZeVL3vnfmpFWFO1Ph34Knhs1tGLHWVV8XToJBO7Ie0xa6363J5SwU452vcShYWlZpvEyqvm0lM
9m3clAzXitAZ7aBzTZi1kWFrX1Pygr5BFzKStRRDauwWJ53zxBk0UP/URVI/dTG5nRG+HGotyPAS
/BAxwo4bwR5RiLfdWnRwV/FgmfEb0lEpPpLGqQivcWKARjE42onyPdmsi6qbvlVOEX3XXa0+67O0
Vkd6U8f3xKkmN/pAjOfKaoRzM3fWoNYqdfMnKDBUyzZ9/tmQavjrpNO86Vw9ksjbwX3nOY4vUH3q
x7IybQUMpmmoGhuPWTe+0CB+A3Aj2dRWN2xxtKNhmrDdx5YEwE4JS9vBK3LODattx5X0U/8JpWd7
leiLqFNHGgqNLm/qM/w8IbxF0FlUEFdzehfS1QChVV3oM3dhIkQ4LHYWVZVB00a0KU4yC6OnrYEp
mY79bzVemC1OfJveQE2rJ2iMdrFjl+sorLGwZ5qe7ToCa55wUKWmGae5I2PPyBlPQEsdnyGRlHf5
kE6PLVOpL5rezCXDxhm2JzszJh2jUTn3nqjNRSBd9jAg3d784lZpHliQReU2KTsHx6vGg02c9H8o
r7M+N3rVrpNy7p+7rgW4G7DWg4pe6FemMj50ezYP+mmMmCks2baNxZCZqcxBP43BIwxge2rXU828
F7PCevJwNbktIhOpKTnFcBfxSltrysH88Lqqvw3WCXBWUPvnwj8d5QXytzWdIS1IN21IvdmObX70
n4biZ0Ohs4//fS11/aiekv/6v83jH8nj65IK3eg/Sirkp/yDbuJne8A3+A/WCQUNcRqMTf/ko/yJ
dpmflrhWly+ckBRhLYn3P0sqw/lE5S8ot8jWXPLkf2de88Oj/tVJAqmD0s0mpxM56xLMyYVen8/R
RMHesrGt8tootaMwwsouwdjSWxeNK46Rqidrs2HyHZiaqVOvW910N8+TNPY9u4sPjVTmz/h9TNcR
jbC1Ne0u3QE9pfQic5sBOyFnTNwBnxKIcDXgSsQQMZ3qcgUFIHoSRVTvKYdui9kTQePpxQn8x07H
0CVsviQpr7pZJNpTSGHzGXcuYzuIMQ3ow76ibkhJ+O4QQyAvyndxXVjtvmqy6HE0c+frFGXNKk7c
/DObNpKJsMuyfRbZ0Kh5NfjcPlw6wwPWa0D0n0HG4QPkTT+sa1XYlwLzWUSGrR1UoTVcMU9Gz5qp
yE2wcSj7o9bulYX3W2yT69J1TG/GDq8uaCcSk+WaSOmTsAXMPs6yHCW6FzfpNZNJs8cCdZyqtduG
WXcWZ3RxpdWaZyn5mRD+Clfc652bjLcmFr3Ffg5TTJuStv0exg5+eXEOozj2iMqC/Vbnt/gAJGwP
hh9b10gwIVXvsIkIs29ZXWYcM1gi42Fxx9Rm8sGBhlA69ZHnzfRc/exNEV50FadiDOm1V3X/PMQj
yE66YkxVtVDVhVRILL8bfqkp/C8FxCCfLywy/Q0sH1U22lpyelT6GaJVL5NBNKdJdJ5ozLLigOWt
lYD9kekwQrbxqS184wzaAaDQ3CvS63Vlh1FgFqQcDZyifGBW0Bm1Sdvsh1r5TtCLtPROvbk18Xt0
+j7cYKTsfAkxh9VWrePV/bqekVtQ4Hn+o8Jfz1iVIvNP3KYX3WkFN3v2VmODOHlL1oTUt/2osFnO
4RkHSllmfob5pd1/dmzZs7QkEqivQoBYiDmU2Iuppve/+H7m3XgURecOdg1qq8dddsW8zes/U7IU
Yj+EVdPeYUrj3IWznz7FemHZF3XZVw/jlBXJEQwRTJPGJI+CmtnREJCiKi49TsUsUJUmIUqgSYpv
28HNpqOe40YGg1sM3xz4w1GQgQFj5YqK9ltbx/gMu5XZxSfQlOchAMbliO6E1vrHxNfMzCAF1V1s
tNHJbA6QyUGjynyFvZuZbJpCA6TDnnK4IKSlH3d9VU2AbuT2bi1msleVVOatEJOprcOknr4WCvbY
GvfauCTCWWXbHmMrXJu8zjhmvj8xMx09TMtEb93UyRS2AdC0f5suFPdNXU7xviknpnWDVkVhAMm9
xkopwtnjUfeGBsGThUAL9SoOK8dxmtXtDh56jEMx1hQEGkVYMsIm0+v1OGvZfAOQE6NVnliLGGPW
hn2BK4nqVvpkuU/NWOROoDGxjJAwN9WNYqrc7StoIsjFlIwJy4XGJeFMOdgdGzh3Y2iCAHnTET05
oBNx4scqk/auNIb4griu3t7KAtN7+qMUQW/h21obDIbJlxJCEjhB88Lrn7qJ/X12KuuyMkfz2AfS
jFZlVKfPrjfqajvkJTKkzjcnhe9LrOPfouVJeYxdXYWft9446xEK/E7qClrvVEbFnadN5j2qLmo3
PPLKL6Zriq+joTq8ThoHgyFkNPjRVSJsFUvFzTANxl+nW/G3o3hjjY6FoUiCYmmqbRVRYFUhESJR
fTErx/+isbFWq8HnHdrGnS33pVv5ydarDeTVEqICjN7B98l8SOs5Rztt94Qb1OT2QQhKirwIphDT
p21nYxBV9N0cJScoYCJ3b9Z+ifZHewGkW830im7VI8KIyyNLYdqBDoMIsHDb9U08Q2+Qeg8jcOGL
YY3mOXMzBBpaF+e0Kp0UBmNkIgeUK2h0w4OkidwkZm05SaBMHfVMv5ZpWaWwsojD0sLq0h1MK7P7
FaqRukfHMNQ805aXZMDH7hy6WV7gX6YXOqujbsx2sQ7CkECDaW4oj3wVKmm5Hl94iMULJ7G2RN1k
9KhaDamOY9E4RdkxmjrZZQY/dxNH/SJNn2BRr9h2UA2ZiAQnVO8ZfP8jnCCxtIauqEK3X0d4cCu1
wcXHQoYuYujGq8TKnDG71GzUszDlbF/WuFchkxexJdWqGaKxPrVTvlCwA+MB39spu55crYB976kJ
vSPez9dJ7btlAIQHLDJIMTmBHsquuUqBZdRpaNnusEuFP087MbbtMzBBe0NqbjduOpDyiA9Yye/w
pPNoi4l52wUovuopKMm7eKhyPE9vMLWRWDPnEvvTqKimYi3p8dwL1DBJdRKBUMBxHHX4c1EV+xBR
FmNEvoIcJmLgaa3ZHdVLMG+64h1snXUrvV7c99ghQ2GbGmfuLjoayMUzNwLnqFJMwrYu5XiCyWhd
zDgbp2zHlhlTnFvz5MjTWFfRfkLMM5wOUsGGoHPGIuhIL5LcPsfXfDQvZ72QVjACimfbesR2+SpF
3WatzaQ3H6LFThOyzFz5gdV4aXs+MMrfecPkXXTckX8Xear02FRQhpznEDDs41zvOaGyJtN6VI6E
dBcXXWZA/vYGXVzohYubxKw6TB3TZWLyjejxqAw8sKSvea1FeOBBYD8XvTZdiyrEWzy22TaxDYsx
9LJN3GmMlWEq88FImrhaNh27fMAOLLnPjS6JAlxRPdCtdJydvdSiOrnCDKi4NibQnDstHd1Jx98/
y81jdg7f3uS1g3N9EBl+82yX3NRd6cnC35Sp7GMYfF0tUL8orw1Pmty19aMU6cW8xZgQTlEXtgxP
goQ3IiFStca75ziy9fQbSJFTbSBpImqMWYvTZS/HOHpQGH49pM7ChSCpkg+aEmjId5oTvbcpKXmT
/WT1rbiJCk1UEhMo0ckttSHuE3JU47bqIDmcKryI5s+GNxP5kEwQOzdzXfouHGK/Nh+g0MMjkJMo
LlGxug9pbuv1Bo6faR0pPJ0tLJPMqtmIAUrUaqHyoBOB9ANYaBky6R9UigEMu0Obi+3k+apHKIRl
YrD4MeMjpkeTt8pTK78PWdv6mYxlI44sP5zjPVLRSWB1VXEUOLObSneF1pBbtOqlFxOt32DmHAnS
HRJtsrfUXfGZMQ7mlyIf0wsTlvCNB49qwsbTsMSmqwdrClqnpwrvDI5gvaQebuOJcRVqLhRcdW5b
tHKZ33zREbtUSCuUwh1uEK62yZEoZReZqLrswjAEdnwqK/zdnGBNezzhjxvgmz4SDwP14jhsde8x
JAykD3DT8x7qJepxLVk0zjWREDJb6yHa4BVx3Qp2OAW+g7hmFyqNYUuKxuMZmch4W0H+PepD3Y13
6DCqzzOv6rS1ppYlmrhQuB1uYR+Zfb7pw0S/CptZXWDf3D65cTLoeIokygyW2jHAeEoXrHrL7gKc
0lkvGtHPBGrg+coWwcTHx2ZiQBcLgWOO3FU/h5GzZeRpn8wMlnSCEnC2fpKZrMUWknGINZ4dC05a
KVsfszvLuS+1LD0psbvBkwPqdhdk2JfgvJrp46No6sleWW7NzKKjXoxXRpsDTUAibdxTwMT4TDNC
rLbKtgErhR6vY05ZKveSKt1/lDIrsdHrWBIdQSFIm1DW0j2kzLzWVLn9TTyT47CbcQe5dPqFxzfh
FbuD6aNY/Iv52cbtGqy69NQv9xIKa74iStkiXoggUMBtMSg0ZqMy5GaACk9Cw8jGvnrVvV7+6Pte
D7+XOfDrbhAPJHYqk86Tca1HItPbbjCzCSgRBu7kpMHxrmSUEs+jWOBmmgI+M3p4d2T8jjv/jxHC
306oD+bE5kLIEQxpMWjSdRrfgz60xNW+rAvsLscxz2CKzSK6TouQCWeOR2gsCaUHvdfkpZWgYJwp
KYYP7v1g8L98AnfxG9SJnnSIvlr+/NWsmGO6xuOdLbqSeniOa5lNpPrUPv/6CRvLjbx5xAvzCHLh
Cw1Ifze6nfOlDRo0GYiREerarVtZBcpJfEjJQ6mtfKyLEC3OI0+BKo4NxagdKDYxAbI3oNpx9cGM
/P192+7S+nsC+wawzQPOT5dqZZjbSQm9x7K3hkP7XoRTdPXr+/6rq1gASMui0hlDHFwlI1Okx68K
GiP24XsaI5sSJ/woSvhgCM93KGxS/zBtwKcGgd0B2iBGj7YxhehB+hCZBuwXJvmJRT3dpng4lB+s
2ff35KIGACQjZwiw6CUS6dWKsTwmBF04FBRkPq/IJOxxo4dV336wMg/AIu7Kw4oMC0ZPQLu2DjEU
EAvFcce7EcJPSbcl8R/VKpwahsdWVWwyq0s+wqcOAKPlksAKEIJATlBEOAcvgw9Fm6MVVQhSnva5
SbDeFXHcn+ixcm70eZDfOG7GQIdbk32wHt99h9wqWKLLzQp4hQsE//o9LB298p3JZo6Q5QAY8OU0
RkUtnk8ryNDmw6/XpbEsvDfvI7CQAwoHMEYwHOjm28uZVVLJxPCobXriE2jPRg6GNJ+mW9Ejhcbt
S7hIpGNxR6hMWByJxg3PkypL7n/9Qd59yXwONj8Dk3rTd80FX31921Orp6alCRmkHagPgUgzLYSB
hDUK9DrDAxGnsg9X1l/s9w67rWUSYQ9qdbiyktCSc4Z2EpRKiDtZukZkBEnqC5Rlhd5HR37kzVjf
Zo0fyQ8SYt99zwIqP6Agijzqm3f7DuzHpQeOJZEUbniiixkIKoGF8IxzBy3Mbz1dzIiEsQBl6Acd
LucfLCosL5U+2lhD5/SnJ0r1bkaQofM1b6FWkb7FYffrCx7sDcsFOULY8IhK5g4PL1j5aQcptkyC
Eq/8nUpFv84/3lUPFg1jY1glnNbLOBi1xLv9jtSluPK1OMBxs8I1JjXWs93GblAOZrpz9PGj4+tg
wfy44HK5hUboOYdbniNRQ/RhhRYhssyHnIb1C3Z+GyYmAqYocyBk+byov36WByuFi1oY3UFbh/ZC
hXC4IwBvNKA4VcQwdngKGcEEfqmectMZP/jS/uJC+Dwg/+Bfdnb7YC+Ip8SozCaNgonXYpXn0YTM
DYAlNbPfRaYXnHgJbgTAdRf2kPn2dR/0YdITmgD42RVGyMtN5ZSna3/51a8f3wtl4dUWtzw/aBMc
7qCmcJAOKQ156IiU8KQYKRl3ZJAT5THwHLr+LCWcJT0OZze6wsUiPJ/xJ5pXgH0dIu9RzuFRb+dO
foYXA2auv/5Y7x/2QtZDNWtgIgdCcvCwC5iiVdomjIhn2roQxTSeAyrd+Muvfv9SFiuHFpmj+t3D
JtwnHkn7iQOj7m9dNdz2Ut3iYnP7+5ehhOTsMoyF6n1wRyRe2VVB5lzQGSmor5HnGwyMUAh0Tf5v
PDyItotGipXKInq7fBKFirnHJzAYWoy/42QOzz3KjyBZfvXru3r/yuMZBwTFRu2bxGQeXIoBS541
aIzI8wjTHdNm3u+xV/Oe5JMUSrcVnQmt6L/9+qoH/QBrliKcwwHGCAsE8fXbG4SMq4W46UQBO5yP
wTG95vkglLrw2451GsfDF4ICIDV4wDmdV8sP6tW/WJ0u6xNPMw/tNxXr2+vTLBMihzk7539fmZeu
npsPZb7UBtKRfKBf3+37q3GrUHSQuPmYrh32HlLmlfLdmhCYZtFoawy+ne72X9gL3l8IqA9TPuTl
cBhRvry9LWKJvQhbDgad8/jyJgCc/VtvAkxy9CBLUUz03eHTw2t0TBbic1A75OglfEd39ah6YCt+
9buPDmITggogO072dyXM0HVeZBkVj65Nj5d3W+rJ8b/zbrMQFm4b9Dh2bPfgweVC0AvX4KSeHZcn
zFufpGUXJ2ncPf36ft4VDg5oP3UgtTfdEt3Q229IYGrXpB3jjtQ2CI/DDHv98d38xUXQWKJHodb2
3l+kc+WUkMQekgxaFNe2iNtn3ih7+9u3QozvIkaAMkjzd/AOy6GEONeOWHb0VnTF+VJgu6M+6izf
L2kyqAzDJIIbaSgQ1dsHRn2bQL7uwpVZYuC3trm3/ggpM+Wzj9At+u1XlWtAj4SHSCkiFv3F6zo9
nNoidCdGpWY5YGcH/2RfTwwMcscdN79+fn91Zw62iZRbjOzevaxEJU3oZNgV0D6H4zr3k/JEz2if
yzrx3NWvL/ZuSTAEQN2EDHqhPr/r+DKZ+rBmfPJNQ9y+NCZBGz1m8f3mVagabcgQbAysB3GYv62R
yNST+EYgybLcWiau62ryfvvBcRUe2kJ45DjmzHr7Hakq7TWnycjzoHUedkrHyIBeWbqfqSXt+gPV
47sinKtB4mATelkXh1XjqKzWc0hbBM/IkjtyaOAuYCv0eTJ68PbUiT5Qab37prjeko0NjXMRkh1u
rnqaejWQuk9qFyNlzUEnN/peuvvtb4rrYGvCatCtdzUTTos6sVoE6MRkTEwnuhxpB71wrKefuq2/
Hf29vx+PnQ69BZQWm57/gOJE1Cd03mTgjZK1Qswyml25Sj3pNx8s8Zeg8jeF8IvVO3RQ5kTsF4fr
oo2GgTwh3t182bt7PxvPkjA0/5CwEU6r1iJHaSCd9qIiehlA0LbytRGREXM0Ed5GgiIseGcFQILO
p0DTcqJPeLTAbyD42Ogkolu80s9V14sHTC4tJB5x3p67hpzvYp+ErCPGj9OtY3foiOtQAUQRAk7n
ORDIgv6YEmfVRYLmPyZTJtpnLUjDDvzySx0OVnos8Tf72opujLfm0mXdjkMTnjNTJ+sI8Aa5oMBi
4XaYKy86bzuJ7hwY0LqsEYPO6xZCw6lPAO8SzxmFizG45TBX9kxcvPvRkSv2cmLwosYZCceaSu+8
S1rjIXU1yh3P/V/2zmQ3bi7b0q+SyHHRYN8MbgGXEYxGEZJCvawJIblh3x32LNS710fZv1MKO6Wr
ixpUonLyJ5CWxGjIc/bZe61vtbR/P3qH2bQdOJLTQWNjPX5uiJSuh7gFtdcG1LB1IuUMnt69j39/
Ou3nvZTpoo5+/fjwCAarBFDD9gCTjHaSlg7+We601JC9RGD4WE7bj70tEuQ5aCGqmvkBDi6S14tP
IfqUFpEhIRtJ6u+Dk+lrkMbvyY2PHxquwkJKl5MOGT3rYwVwbMO+NZB7uNAwKMUjyqzJkLKrt9/L
8Q7EVRw0ZnQAWQhoyR3t4H4aqW0dYobqQL7v4rrEylGnPieADN3uOweNP7wlTmgyBRZ88bk39PqD
S2ICN4qildy2lyC8ZGwLAYPLH4vAv10h7zhNaUi9+O5nJ+tPh+psa/mPv999q5u/uY958krGOP/O
T6+p8QmzPBsdBQnKr2f/xy8ZIzW+DHicSpIB0kzm+IeMccYB0MalBfEanqUpn4ghUgDs470HOMTA
5y+X7c851VvwLGpxbo4XSzvVhEbbhtWE6mLu5s538otevEmJWYYR0zzFSU46X79tMGUeymjQl22Z
BBuzmnq364kbIv5h2tnTcMA1SlB3Jlt4VXVLQNMICDmWzT2OO30tSzZhUYk2HUhDGjbEflWM5QdV
X3POXmqNPO46uZVXAKYangm2f3BRkafWlbIsk6TAbIVy2jElC9yFtpuBzEtNrQpjpYWNdNZP1q3U
OrYndZGEDMaMv/vIrM/VRsnvEmlUiE7SpAt05+LQ9pF8Ypl9tjc6Gn1ukY+A9Ug2CO+ULKwfrHIZ
dmeovAHd4EA49YfCs8zmJHa6b5XGL4StdRnIkrSMlOkrQT2Sa2ZdBlwLooAuHtToXm2jKzO09rhQ
tmqarY2x3urhNnn0FZXj/XAwivyRWKCHfKqehMhPCrX1oF7sEL3tC2tYRT2qm8A8YAg9oJUCy6RN
m95XrgdUWJJZrk2fnLADLNGrUJRXufWccWadqUHmBZGCrFnxUBvuknQ49PZ9HFlLDXeAEOnaHhBr
1sO+g1fc520Jn1p6qBoTTLCaXTR1cOWMhI6CBn5ohuoSHcEdgoN9mFg7zA2fk2K66+t06yvNeixq
2vqqF7TWitHJBdFFK8sk0wOeJgGvxeea6Sp4IdeQ/HPMKWj6JeCK8mct3QfVNyTmy6KK4TQWl2oR
Fy6Uq51VOCsihaKFHag7Tqi8ksg+DZXsOwolDfmAa0rOWSnEpqrtc7XiinaxnJAGbQI7JrLUWCC6
XzbxOWg0KtXzNjC8SviPWZJ/za1pKTUXkhqfQ7yCdLJLQIgFMx7u0KL8kcRqmj53+RY96C3R7vP4
WSy7UbrKZPURftQm0c51DD6LSRdrx0nXtSTnc6b9vZRKKyFNqzoobgz/utDWup5egvKCYAnLUI3X
krSIw+gQScFWcvS1QMrn9OoZNJIzmndnam6vquJ2qu/8vN3qQjwQlbEsM2Ojl4lXBObp2E0nVqY/
RCI4hH6yBqVxPsJedPWCK4GDWFZI9oGYwLV8qDvlhOHZxigx+MIZHUbuThrLbmevK1U9dUCQndmD
gm0hfCB9mjtoh3V3pXTy50TFmHGphHxPFdNLv0L12n+PpPSCkDzi/+BT2iGRYJUrD7B38/tcwvyc
m8ZOt0lXLpu91jsnsVXekOG+BP2+GKzTWjMWdtKuhHLJOeVOia2V3p/a2mlr7NiYEc5Z45qUqj2V
3E6YiPViApRT8knBb1MlW7m2VqPGq+vgwSFMDZumfzFijLbmhy+0nWuFVJL2Uq++ZSOpbfEKGfUS
wvpqaKjlCgQo9tYUFSqHeq8V8cosndMCcpCbbMiuXvRAKAv6p6iZABJZXpMSnKZl54Yk7skN34yq
f2PlEsjKcg9oldBmybnoSrKWzYsO0bWVq+vCCbZqH3j9tM4z4Y15t6mN2jPCh1E3DnVT18sAu0A/
yLd+1Z1xBr+jG/NFsWmSl1HvEfhTuF3jDdWpATae9xysm7rs0aZuYOdR4uqddFvDvm9VwsSCeLBd
Mn9uyLY4aA5x5KiEXamOEJRFDahMBfyX8jTa43owSRpyrNUk1hW3rwCkirzxVpWDgFXB/x6SBejI
EzZ7ckmxlG/RZlou6tIdYehfS+oLFnSfAWZrbDCU46nuVmbYX5mp3YO3UDqPeUO0ALPs3NnwnFn5
ywfHD8UeJ3d5Kpq0gqIt7+iLnmvSBIM9cFwG9/FulDr7vCUT2MXxG671CKlv25370H5MB1qtXbfx
jqPZhWFGhlsoCjeHtcn4VReKfuM2ivo5yaerxkgf26I7q5E47CqERx4icnljJEq3b0oVhhJT0DOd
nefSyGr10I+acqbK99TuRo0xl2nmso+JTYtuwsCMlmUd4NaF77q2I4uz9WnvRI9pKhw3KbPpRJ1L
/6De0L24aLK6XJMRS69xguFUrtMka3b5Wkps45zggm0DEN61AkTSsAaNper3OyeVnY2DHcwhotar
guiONR9e/HiloilFwbBO5WKnxvZ9FXY3he7j+BfWjYgqHzoseTWImpdt1e6z/BCR/4qC1NcX5FB0
izojSkctvvZd92VqtetQdLCA+mrhB4jwcvkcvS2CHEW+L83SfyyFhaUI1W4T8XQMJzktMtQSdRBC
tUxJIgrbMqBd0hH+nfOA9K24E61WEZMnCDVVTE+W4zvZHJqtpMXBlizb03h6tNTwvgejL8PwFfE6
y2zQxwkY/Fj6KieqB4cHKdcEKabqATpqwI1RvDItSc+QQVJ4VBCdU2Qq3XQvt9p3aZwDTBVMBg1s
HDbEACbmwNS+HfQ9BfAekNO1MvkPSe/P2r2zLnfue71/7B31gJlyhRjqazhsK/UyKNBOk+S6b9iU
rvtKz9exLIPzMzr5pA/JPFYLOVr3BS66sEQRCW9BceOkLZbS0Gss3+mVlgYDW34VLTpOpaR0kqle
G9UKBMS0SGXLWagzHbJIlfa0wSDpDWNzm1ewfZkB+XvCvDTXIkppH4XJaWSyf4MCLu8NUtAxcFfd
N11qrJWdczcMLVrmtDRsYhGIarea8GtucsAnVmlP+3M2/UVM1ZSs2+KNS/ZhbSYAjEZ5HcHUWtmi
BbhcNwT/xmSWtWIDS7h0W4VPmXQIFGkOAdT2sNAdvV73Zr5OiWBcyO19OXyuIn0foCVdZI5/0Cxm
2ySsnlBeGKxT9rXUOHCcxXZgGdHkfiMQSxdDI1BwymdB8uQAl4d7HLSeaoxndl9dYbhCvSqhnQcw
cpHkfuBpJWDDJD8ZFWKJQ1+ALevCVanlV9UQ7qc8VljYmjSFOlKe0Ae3d4Q6YntsJM06Kzn2njb2
kB7Q67J6zsN9hv6OvipwqVxwlONT005K2biwg9He9mF530hSAJ98g0hAupzo2tzQoQYBoDklOFR5
wPsHeNIn2Y1vvK+abI1Hr16HlXaXl5bldbX0/X/8I7op0ix0fs12pKvj2lKDblpqt5VkclvrKTGS
46kq1CdYREu1UyGXh3d66S+QfP9Q0HzoMPZf89//q4F9MHS9ddz6/C379goE9PzzP45ahv7JgMBk
Mvr6AZTgQPXjqKUrnzACyijkkDbxn1kl9/Oo9YKHqGAe45/nzieJTzYDuw+crH7Mal6crJhPa0xx
cPjPpz5s/vOx/cXJqgQ3SEArEcIFQgNpDehWlIcp0SHKl0HjBLDU02Euk4OqlqK9agQZuaVWNp1b
k5UGW9Mak7nnpErVWtUg0BBGPTXlEsmoqiwtKD6fR4ASFhj1YLzDW2J9totkinAFJMWdTcqbQUeA
WL3SpR8pEaTXBkVjP6DjhIzl+sLWMe0IYRDHTMd/HPkjITzaG8UMimQVpFWoEXENiE/6nqQz2hEA
SwhGjecmjJKCVGyyU09GKVJrCvBAkaDgg15N9rYft9qqqvNw38it1J+mfZSHUBZltV9Z6Rhn8ynH
rg+GDPZqG4xhCBp/nIQxnpQjTqFHu5FtDgahqUFiyzkXhPQIpQS7rZUY6mLEkROq67jH/7wP26bx
IS/KET5b1J7Go0+UnnxNoWEMMoEL2qSRdm0QSx7uYhEXeLo0u+oexqEexI1I+kFZlGLI4Aj1uU8O
rxMyoV06DsGyGSAbUxvPEPOr4YUz+c7DkJHEuOWs2IWnQ1SYZur20Dljwa4iEfG8CngLsbqI+WNM
fxEClbSyMjuq6qUfcPJZCc6zatYui97mzmC1K0WQcRhTYp21ybesgsm+S9wNZf136LMjRCKcB62q
41spw/BG+mFGQ2HUYE0LtCy3OghKzaA1sJOf3WvFs5UNCTEmJQPlgkrrCX1utkFULqLvVatL6hVr
X76eIkuQ2o3N6caH+v+YW2a8MJ7dcg5wSYmkQIx0Vcp0YFs0qchOrbCX2YZmwx3hoULbBA72nZO8
z5RgU4cwgBfFpMM9a530omfys2x0p7oo2xaPs4ntDgdzbyoXbD7NtlG7fg4Nam/UsnfuGzkrn2IT
obcorTs5iPGHm4mmXxSayL6odmBXC11rdaRtcivutSqKxPkQ6+l9KQ/yVRV0A46a0vk8BWpwGgSq
RbJKyelyURkOBFKAY6s+kq60mfXZVUW6G6OUToQ+Gs0DDsnyImXC8qDqIh4WaqjTAM3b2TCUTtrK
7m3FbST2xqxXo12Sy9KKc+FCQ4C79ZH6zownHIsDRTRP83fOjoXXdCpHo0m+7tKm9uxWNfdoRfkT
WAkuA2JByG0PQHHpw3e8OGI3joXqASrQFzwcCUoIuU2u6qwuigWIRMIdZbUq4TwloL+9NE9kk6N0
ir0lQWeQnFRGRHshihRHI629b+xV5xBxf5bKyhB7mknowz33Qdx/nbmEziIjM0g+67osrXDmB5L5
OYhroqTjccCw2RZMcBfgP1EU5xOJDmfT4Nc4j4DFWecOlYsJkqKnxVNMSfg9QbwDNto3y8vO7JwD
ynnxZCugC+fePCBUe2jUhr8UFTcOKfTmOlaljhcB/4ybycny3BNyp8ieCuOzhM2jx+qh7psQeXus
cOiVA1m97xWCuT1mwRSKePRQMiQiTqxVqBdR/piRpiJOEAsX8QbcbKB4zBj9bJVNYTAHWTp92N1p
ZmUPnGy7Ql3ADY8JiyptJlD+IOqpcYVfmek3i3zJ+KCXVVmuSHIVQt5MKA2mK7IcIVE5VaWmO5Ez
MsgxgmjEqGhd5xTvjF/+1N9FnYtHbYYlsTO93khCBjuJYbW+y3wbyVpuxXKxLEvRfHmxk/5sDr4U
sf/xOhrjbeD8jDNxSL/asIxeGSZL63yCwJXqqQz78UkRYbd4+yrHspi5NT4H9tIYd1BNk5r46ioT
upDUZACDFsbRNkAgIg5GaX5JKUs2BDHmpyDE88u3L3qsVtXmq87KCiQxSNWfe60vN+O0zx2bb2ie
leUq9eSglYRNBI2nW1PsMfWOAK5q5JUUlVN5clHCsChl3bp9+3X8aS5gqQq6MoZpTPiPPmLGYxbi
HAZpQR7QEIgDUjQS2qX2KD48TSHkaxaKIYp9lsa+/pht1s2oUCaJyVjuXOPHVVZTPSr7j74fxJp4
LXA+ADeik/36KgT1xt1UM+w0HZ6H2lHrZRjk/n5shvLDTwGdeNTVOp8c06hj4d8E1jUwzNyHY+4j
JBmVr2GvBqsPvx/makj6LV2nJa8fzaBS05A5wpERQO49xU+gzzhC324OapI248ffEaQk7kXVAn3D
lPD1hxfXodkFDiBfCoZ7SYbFPAVJ9M598PsdxwiBG16f5dG0+Y/eUWnAHIz03nEnLS5CV27bJtkl
XT5RVxU1DvC3P8Df15D5clCrQDNZjL8otF8+Z+aIUYWHkNaJWbcrVTSO50vTeyq++UW/Kq0pqJEt
MR7R5xnb8QSUOEqn13OdKAeD3lnd0Uc054gbAWfypMjlr2+/qT9cjmMBk5hn3QpQrtdvinw9XGy1
iVEtlqK7gaP9TkoddSdapzjTyFB+Rxjx+xIJEIxGG1GirMbq8YcYTHSnoPTQWHfIyUyb4BH5Pe17
YLejKXIwctk7V/z9LuGKEN3Z8FnmNOtIPBVERLrBSbbcSi1IK7AqOh58DnQPMWO+/WH+8c3Ni8bM
IiOS9OiuN/S8JsRusGBYD8MqSfp+hYKnvbagzqwCJY5urLrXpneetT+9wZn/BxEE44muHC28hHME
rCCtxbBe6dYSMeWeCtJrVZcc999+g78/Asx+Wd3576z/MI4+S5p/ObAIQhEV5mK7iJxx6sy627x9
leN7ct7QcAShYuF/eBKOV94Gf+lg4YwWaRc+zW7ataNkudeMaXeeMYZZ/TeuB+9W1tGVzgvw62cg
9oN0tGOmdY4VwwHQRbJuI328h2hIYiXtreydj/H3+4TagMEpdiQ2bsQOry8YtZNErpVDmkoPpEjN
gU66amgl1zoS0xMBBoIwObPCDvn2G/3jdVlV5Pl96ni3X1+3GTpFQEhiC+gz/TotR2UB57a4yIXR
fIG72l1JRfSewub3e0bFpIQhCnXcLPw7uj31yMGQXiNepDPLjKNOZe1JxbS9fPu9/f4UMF9BlYTy
Ad8Dw+XX741GZvescGWyFmpbYwy+sgYV69hBa/jfuBJfCQ0XLmbPWJ+X+0AXy4IuruK4hazUjJlo
6Ln6VOsbo1NoUr59sfllv9wOEN7Nxh/qKm5P9p+jtzWYgWgVE8YThry1mk5ALGrrSx9odPK08h1e
3e9fFfKR2RCjI4XC9XD0VcVWIfwJ4xq9lY7gnMGnVWwUzjtv6XlBev2e5ssAq5Mpk9GqH32AeHiH
NMwtWrn+1PvL1uwZnLWj2o5LUypyZ9GNNp9pjDnwnrmKmJaVXOetq0mhVYLqdXpjofqhnqESymXr
nRvpjx/CXFIgcgNtOcsdXn69BidNv9Z411ZpVgtw5vJqNIlFfft7/f1RRC6KSp/dHn0ba8/rq5DM
4Yd2yzghROS0J/+nOASyliwVuy6vRqup7iPd1D6oEmTbnWtmA60lDCne3+uL9pJFziHmLlzEDFBD
YySlx0nDd1a3eXl+9fWireIiuBB4wsDcHr01UkylRBrqmVadiy9GBDzTjdKETlSEmq9aCl81pLOw
ijN9j4RaM9/5aH97ZCB0oiyhVsOugxbq6Au0pjoiwWemZZeZ2LfBRNtCFwp6jZz8EHdqwLy8/WXO
f/HoHaOanrWyFNHoro4eUoAERPaxzLsVwIb8RidrHLhB0Qb6lniu3nlnf/ztDlWwQnDwmR1JXPeY
eaqWWgMK1TQQGCLOc/wmcoti+PAmNV9lBhVzuqS4PtZ5kZyGGSfUCDJJknql5aR3GokOMKVQlQUK
kvJrBdrnne/u98OswnrAIAvpp8HljzMR8qnxUQMH85SIOFOILPeRqdzmjnVmh/W1kXVPOtIM3equ
wwK1x9vf47ERm5oekzfuVowXgNS04wekaaamV8bUcImnEZ6ko6sOg7gFCmAMB7OijUYORXxR1W2/
hlpSbwh2Z/L29e2XcfT9Uj8qeJ1nky3n+bkQev2YxgpBno6G4z4mZ9ctGwwm9MLfM7b96Sq4aVgI
EF3Nxv7XV8HbPk5l5Mymc2AuURWWS3tKlHc+0vn88OLRmIXjJIfNFQAlKv65o8UgytWehagXC2fq
nGAFO9N5jEniE56da36/aZwSpChutD5ejTBUyhWOVrt6x9F79IDOrwJ34lz4UJRzYpxX4xfzCgKa
Szucygb4QiBdsn90kKI0c1BXEkPg5mPnUq6mYV+jmsQ2iND8+Bhg0igL8sFsFs1MQEn4AkL6vDFQ
B9Pq7Xj59t3yXC2+/oh1Rj88M8jwSKU8NjsMjIsFJsVuIWu2RLqR0gHId01RW/26kwFQnEAuctQl
2bHmeF05vCDPzOnPr00nBQaqC2ci2aNlPmI+CtlXrKXeoRlYWiqElc4ssnDWL1llwqSzB306hkoL
gY+x0cOYqkL24kQpnZXpK6As3Ib6uUCQIOvx4/M7/fdk8O86hAmenH8OlVwXKZz6q/bpK5YiEX1p
Xkoyf/72L1EmTaS5ETlDpP+aEmoQJzkDc65iMac4Ntii/hJkap84HGPbRWWPMJPu6C+upKZ+olBg
D3eQQxsfGhnK6uuFADGmjkcdSxb/NXXIXK8fwaisgDpj2VpUPgCoKjP1BREb5JRCIe7sdAVMeD9Z
yh1SvYPQv+UN4/axsE4piXVCf+sdXDey41HGT9m5JJknRaefsZns7D65jVBKkH52g2Z9QPdunaQs
0J2oNwr0MydXn0Y5OBG6fFnopEFICchbPTO+ZrQgQCGielS+m/YsOazJb05TxC9FHD9ZSWJ+K7uu
ngdWqnIzoBFfG0aVn4EfME462yJ7NVa07RDOGK/UbG+bpIKdr6bDgzz66nIgDHVB+KdNHrf5lNSP
RLgX54GI0fOX5pdSjoZlGAMeHkWdnQRO361ywwrP4XKGGz2uadTC42ULbgJkXxoQWtEI8xJ04FUg
G8UXmC/QuIJGWQLi1M+auDUQa2jEGYkKbM0irPzOTXIbuVNu3VVZAYQGgeki1lGTZXYaLkZDMCSQ
y4OA0KbFZDf7cZWsrVZclfjM3c6swy9G6nui4GdYUk6SrA4unKzcNhVytCxldiu6hV8ka6fLvLQY
tz3kN18OT0Yj2ljJjoDTHSlCW1sDqpkh/Gq2BUBpX85ZfQvXNqazKAJYN4b+IvbD2zHo+IHiLNTt
ZukIUJ5pWT8ZgbXK1fbAV/95KCeAN8FCse+Zya4mp3IjHSomSsaKYDwLNZ0zAzgWJvHgDu9JZ7pC
dNeeTKkOekR7AP+Rfy5jk09Y6yxUZoC4yi+1NhnL2AgnT9HLequoeXKrzUOdNPfPsjLZQqQRqyGX
HwYQ7jf+WF7VwShvBj+Oz6vkVJOKE8OPv+ndrg7jFQ/byoppvEsq1nFsHMSfJBY38BeR1OlBNUpj
U7fRSdwZ5LHwEgHTScu+5fSvdeMqURLoQ0r+lftAWkzWQH4lKsoV6Wnljhj389S3GFiqfrOoK2M/
kOG+1fSR2ZqsTwsgMnSEmuBcn4i9CZIQlrbT33PqsBYfX5b/1aQYCqdceCUsQv98zb1u86e/bWsW
3q/1y+X2H7/7U5thfKJSxg0xTz/moxX12g9thkH80uyWYumj5pizPn6tugQkzEcjpl4W3QrKeH7p
r4AE/glbKXRgDmoK7WbzIyvvXCy+qA4w9pp0P+f9gJM9/dajAkxRMx4Po9WXlgzcqtUhohbhfawl
T1kbIv8tlGGVVu/MTpSjguv5qkzA9OfePN6Ao6vyf0TmGAOAUEqMWw0YAjfU0pN4jLKTTo/ORlFk
aG21dZylh8CATgFYhqmzCIlDd9ol+8i0kPP4p/303yXE33/elWy7//yO/s+n9m+nbU3Zxf5JnNkc
j/OP3/t1N9MloEjANcvc64Wpg7tZliFtMNB5pn3MESE/awjVINPGIipOez54zsXCr7uZf+LP4OFh
o+KZQ5T0AenRc6X++nae8QZ0TqARcWixeKJeVvIS7HN0d6GGSjw40SAce2PsL0Nfm5YyezQq5Tjx
eiO8cqBkSZNJ/ByjUOQrqI4NpMfGpJA5FxC3N/E81Ib907b/7zvs7/TCZs827cGZpIXhWX+zZP1f
l96Vd3nrLf/33+4wEn0T1K8oJ17dfH/8k7/qWJQGMlxzmXkKkxvW6h+rKrXsbKabl1V69SbmsF/3
oaZ9ohgGSkELmDWUZejXfUgty+CTCphB1/N6+6HYpR+Dqhc34p8+i5c3omhaDd6pUBYBHkxXGMYm
wJjgRUU5baImIqu978J1YXSnRipdxHpH1oEJD0fZ1oaOKUCDfypaZKrCOGs7INY0/1qnPoNznBJ6
NviLjuQxN6P36CKTV9fUtneaQPMcpTGAYIVq1Rajfk4MZOTF0QS3NfgMsDYnK9Lu99Ic1pQPcM3T
7LIvQZmCkfYv2mbEStEV+pY0g3LhNHM6RZ8ve8eByS6cqMVcUYjqUqgUx+GASTpqo2E9okcj0pZQ
YiUHNzZY8KLb0zojQZsMzbskDsuDHkGrNGzaUWA4rgtdewxFdJZn5qUcIuIyZLHQKhsxTxyeFahe
pyK6JQr8Al3ynnbMKfGga3RyExDmusXXZCOiNbR+aRPIuTDUmKrWcta63KpeXsunKG6/o9/CEBQg
rsWGtc/aaT9OMlYsnZZG1tktPh35Wx2mj7VvngXhADvMxvOk6VKCXkcYq6HpKQ1re4s0uZ3NusE+
L43BUzoQKnVCtCtZen7uXCV+ui0cRP5qMK2zphi+ibr6zoyT5BgjmLtk4xbU57IGAN3n9mPpD1s/
QbunLpHhxHQ7XY4/Xg8VFwLt93YUtAjLtqFGzRB8WaI8NyemhG0q6wTPpnidQhk1Flkm9VYd5REK
vaSf5QKaOqd6scara7ltrQs4OcOmqBXrqleerHyMF21YRydAY69C8jGosPOsdI2GlOaB77gtpvgO
JsxNFlprWAh8yuShe1U+FIcRldG+EX1/mGZ1Zyf10smU15/rOnTWWckdZ6VfiAGsVuiCyJZXfU83
OuuEGh5kFqaTXa2MuJ9lbAPdcINpBg18QrdyoZZka6itW6BNLtV041jZeRLX1/QMPLaqJUowlNHf
0aOtMH0sYg0iMGw2t261RZuHXkegWBiU2yLA9zE+oN12k7ZaFhLphCikm1xZC6YIXYaNOlAXufy5
47DjxINniMyToMkP6DCJHV5WscHDgX7LTteWOMjhsO5nXxxanbM58GgOxza1Wz0yTuGyez6ZOa4k
KedgElS3wRcjW4LE7m4tbj5eR/9T4fO8//zKJ/t/I6eUZfeNUiMlpfT1Ys/P/1jaVWXOF2Vxh/LE
PJ6i4K+lXXE+AflBAYMGxmH5nxmDP0sMnV4EA2HIMUhXGAy/XNqdT3QUWPV/BorxTx8oMY5KV7L6
+PPPvC91lhgdd9ertooqtKFg3OOwo+OF6ce1yLXwCoKV8nfao4yUXtfndNeRbRnkCJJ7z+tXjwoa
aOSxHoxERAKa1+8np4meZI7ulZvWbXFqS3rbrHo7ZyxbZGr/VGsZHtQ0UDF3xsh3N1meMmzAohaf
D8DkUi8I69ZZOkhaL/QWwcoSJnaE+E9zsl2tN+ScZ3nZb7tWzvNF5GAtcgd60PcJKGoc8ah8yVQy
VTEuAti2OH7ATt8aoWANUWhcXCSmKA5OTye+1qqYNJ8ksrqF3oDBxvNhR/fCL4NtzxgI38lkZ/ai
1mMyzv2oLA1XFrnqgKbz1QdHk6xqMY5WeFvPyVYLWUkJ2xjyDEOYQZK1vJikRsuWnLokC9td2Z0F
Ii3uwMdku6Iv48sAz2hMNPeok36OfrjlAa1afyF3SMtdqa2qQ9fRxvSUBvLGtxj+tuk1tCkfgsIx
zgkcRvk6sg/cY9BCjdsJCHKuQ6Ahc9Ypr25lhIPRRqqzrnMnOuYXVtLk2TIf1RIAQilVn5kn+HeR
M6TFkt5XirM3l+ueBPaJLQg3Sf+gyzATmO8r9h0hUYPmjkOTPWUZcPJVoRMh67YVfsBFTQJRtxgC
R7nopSDTNnpj1MbSmpT2Iu41E5xR32YNks7IRvtm6Z2MCc9s20XeC3vHXVvibxOjc43wBk4ybnlj
mnHsaAywHJsPIZ5mFam0qj9KGbTcRTqRiuWZyRiKVc5Q+zACgHuKRd/izXOmhuU6agcDOW/dVe4c
IndDRB6mlYRkh1VXVVO4boIeqHjRA75pyp5+i5HrOHRM3ezOO58oLTRMmcC2FRakiki493KTM+ea
BCPxDYB2kXs6KttlonLL7G0R9piOBEGsyKNjxR3TUb4m2KgmFCQUYvJGWKryRpFF7ZEo27X3ej9v
VaTBq7EL9bRRvTSx+gc2+6Ei+NXUapyQgmI/IOAhcHUGzYbrIxvLtoRv6+nW1ImHWnCbSE92jJB3
qUoSgVzcdRR2dRPBoCSvhkjbxB7BagzUTYXbhlJ1pQmDxUEDyJmvFG3QU6S9SDgQcav2QdVqNQf8
7qAWr6oEZGBpwMH3ukkj56aSoprMqXL2QbRKUmcutvj+u9PGgM97O+Vp5mVcG9rQVxszCmvLo1Gr
a24hjSX2NXkk78zK0kZZqU7fXtM1hv7C0oUqGyNJcmoBhNXwMQz2WTZAOPHCyai+YhdoMX36Sgu0
hDyG0RNW1DyWgAIj/miAZTS0+/ShHxvO7Wpb+qT0RZEVePoUaN96zcia07gcrXo1lKIu1lOoRMaJ
I03BdZj2ZB6oQy7ylRFVzZc0nBiCwLyWtdNmrJFbFUNnU0aKsEVOXE8I9XQzNR8mUxKc0WKhnjdY
Q25JtpGv57zhywC/AsJohEAHw0kNxZsqW62WRqKRxfB/cft9ufv+z3+1ZhctoTc26vwr4u5XpzJ+
/sdGrXwibQpOJKwuBvo2xKlfGzXnLA5a7JNMjp5jrF5t1Cgk2dtBouFmn4WzPztb7OH6zPziD7HT
YRz60EbtHI8U6GeBWZ51TMyn8esebZ2qA1OAYRMhTn4hP0VdbB30oRjckUJ6McnM22q2i63fWPZN
Z6UNsPpKuvGrcl9pMhzbVPKcBlM5PxMDCKPC621X74bodhBsKJGh2x7qAXuF3Dsnv6L7kskY2oO0
W5LQcOFzh64tLUu9oXUIP1SLZJuaU7tArIIBOoCiIJTooRrsz2SMxMu80Hbj4N/IZqit8mYM10R8
7MAMS7Nd+6Y0lRYATfzNZxOsigmmQ6Av5bTP7ghk7Ly6Gq0TVS2ataaS2qZkiuXFUm27jTI0X3RJ
vuSlZAQC4gIveoEtn9NOjlUYHcSongeTHa2I5CI5hwdvwaGRvbc3oVFJBR6/vtk1QpFWY9Dm3kTa
yqrpReCVhfa1IH1kGTG4dBMjW7d22F3HaXmpBeVXP5HuiHpU+aQj47uEEd8eovDaT4S+YRHeOAWl
PuOWCoB6OZ1M5K3/UHd+qN3y/2Og7zxU/ucPNYkDsFwuoy+vnuv5d3482JJNqPUsPYQ3Oz8+zAr/
erIl2/okO0wIwYqj3J7L7L/shMqnucFNL5leNv3BGRT588E2Ps2uB1qArAn8CM3sDxTgR2xakP+0
hTQE8SwVMNRo1xz1+DKCL9PRSVZ4lwFD2P+HujNbjtxIs/Sr9AugDZs7gFsEYmdw329gTGYmdsCx
OZan7y9UVV1Sj3WP1c3Y9I1MJokpMgi4/8s53zGBCUzkR56MoZpxClVLQ7piad92yN23LITSqGxc
4udJ/EEu2quPP312938b6vzZPPJfZCFs1i0BBQ8CMBc3M3v/WsP/ST6wJvgvCtZ922X2recUs8Wx
Q5MXpZaa7mtisPb6CutvbFFuruC/t9r2zAdq9vX5f/5O5B/C+X+OnfhsruRolg2csMDsEFr99VuR
TVv2aUuRMwRiJJ2rMkIx6+ZYL4l1ptn4mXblvJm7bobWKxdrP89Nf+ad9bYjsRw3q6gtUuxaYppW
x3m3Y0PsWwyCu5V50jLW5W4k4r6MsqoKLoOXzLseD3bYreYj8pfv2O4TGiE93rikf1/irmKU0y8m
yVYsQ3uH7iRsuqy778fZeGQ9Wd/alSfOtCNDGGPWZpkHCPA3xZLcV8UYn0tR1BeXZ2LTjCVV/YB7
2+T8Jgtq3E+O+10NMHN0AwxELs7BIILtJ6lS9WbujXWjetfZJF7y6JbleQ4S97UcZLvLnGr+Kiw3
3c0p0Tz+sGlN5xuX5YfMzVvc0y+TxpjeIsQhZS67FE1avjNmAj6hrPQhidExeDMfcNBb4qYzEyc0
rXbZTn3XX1YAyRE5gyi8U9G/1FPNLCmo+2NfoL7oSxbCwbKSjDu7C2kzaLFDC+JKMDXutz/obCsU
VTs+9u8Kn5YKF98w7+LRmB4mQuP4/GDOraFtLr9INUlIbDJJu2h0gbcnE2R6eans3K8S13554tG9
ucbsxocusDbFhJdeNode0zsZ+lUJ8516iolL0gYkiqDJM2T1A4PbyenT3ziYPps2HaA9oFCBTm4e
kqE0Q62a7pybvTwsI3nCsyy/A3yvEZPVNgya6aiWmUgjTJmX2mVQM4qMyQt2Nrq26UxYSfpiZz5R
Ie5gRPkK5Eiv1iZtnB95EO/62TKPKUFYUTZcA3XYlj97AelhBfnzKexyjG3Lz7xK5FZN2g3nyej2
tjGZm06mv6xcHZqlfi96Av3sPB4OZMXCeShyrvdCPCXzVbIN8YUhlAhXD4h/OXl3zspNFBq+3x7N
wTS3xawe47EjMAQtzwb7m3mv4PvPu9GPg12C5uA+iZPlsODzfIH4ya+0NRAoKPL2wraPsxPhNdZd
g7HrPnNoCTf+4qmz1fXyngw0fVNzfV6f5G5ytwpjr9iMtjLKaDTkWmyCfkrPDadJlNmgR+paJbAv
xuWLxNziwWjl3hDXZxBLtQF0JmkcC1JSQaKxDLRK7xotp3wDZsogo7hXtU17PS1QYGaXeg5tQTtb
hAURJwIVpluanSfw/u1d4Bx5OPrF3RTvZpEU7/XaHEUOuSBTIho0w7Uhpn9ehhJC68podBWryX+a
qpNDo/W4YNMmzLGpd3ZrG1VotB2ZQ439BffJ+uLAK+47/LUN4XmeedTEwKdkNizis4L98Ysx8PhA
Lqf5bKCQujiE1YwUb177k7yRddPYuBYM9qx0CIsOO1Oll8GaurCdZ/vgTX28zX2Tgi7O0oh6bt07
U1khwcOzffCDfH1bKl4swDT9y5LJYO8H+mBb/XSwp8z7XQxcH5FJON9HU+v2Ka1p7jZo0uV56lSW
h6uyptsgZ2yvAy/AJuoqQMWiJsmQNnU/tw4InoUHrbM7tPk+pPtHZMy4qkse1/tqFsMr7Qqu51Wn
Wb0bhZEfmYTFxesaTNJ/zkmY8vez5ROWQ/an6NSv1SezJ2Roa5Eg4br5Lgj+cKgOudxedWYl55MS
F1WbOEmrepCvHrLz59irb/Aiu3dFFtf3vpiAXTEGp3wlr+d9sddt1jakgF/zLb8n8B2bq1LtmDv1
dOXDlKFrDXrfqEA53Fiov3Iifbb52FsbVrfu0VFeti/qkal128/Nrg3i+TSyZcNH3ozWcxk3DIBb
TRgO4KhELAx25plNbvLpzDHVcrf4K+cEfrm28MoXJhsxjluynRwSkvL8e/HEU9ZhkAjXyZ/va9HN
9zwy8z1gkOCmbhQDjLZOjW7b98p6Zs5uPUNBnu8Dv7zGapKiDl+jvcFFjcE5KcanFEfwAY1T9ZQs
VflkS+Oe9306pnz+l5G2vw5XKJ2XRNDNZr1hQfwyJgQ8ZXnIKpqFMq+TL9GM2X7uNA+4XqtHLL86
clrQoESje/4NMeJHNTlEtzqFVs/d2jqQCixn3FRzYA1PmdESDW4tyS5pEHsw2RlkwdHndyZzAlfh
L3flm+IcmkM5NvlF8xFvjKQk6RLPef8MpyMhunTM4kf+rt1PHWkYWV0EN1ODAM+pByP0atMeN8HU
yYdaosVDHmSQkTi3Nf1Kq9a7WraYkrXr7C1pOCUTHqd8JNlza/uqeBEkjCYHsTQcA3oenqvFu5ld
zSAs52ReMh/8wYqUJygtCMOmnqCIGtM4Pi8Yke8ToCUPtW6cMFgdc1/Jcr2pYG2/9qoqN8iQ9kbs
DrzBsThZ0zptE7doP0raqGiJG+cDkOsEliUPDk1stBwOaf0Mh6H9SFpTXtIKKdLil/o2NzokhYk7
7jmWmRhavHcJ+OrdwrWRsTBxtI2IC1/XYo2XGjA8p1aWv3eE9D2OKTVhY9IFJWsXn5G8D08mPsd8
Q+aHmYaqNJxjCk1v2Y75OG2C1OvbELqm+gj62b+Jp/YZ9YH6ytyR53AGSMrL4H8Vi81VZ+A2vCdB
1yyj2O2hDZlZeVimNHmRVo31vqht+eB07TiFa7lUb/k6kzIiy0qcRMr2ScdOvFm1R2LPIge/i2R/
zYEkF747CbhXjEJ6p/85wKOJikFuW69je23k8X23uv5uUgIVtuXUDyQMqcvVQPIzLQLDjP54B+21
5GFBb0YIuCtgTwzpesi5rs7k6MGmuQqW7LIlz7y15mhJdXmas0B9/HFAJFk23uRBEH+sJXnP5RDE
t8pqK4cKzuRNY6NFSJ9lpO6GJ6u5rp5MiVPDRV+3Ts7oXkxoS8/dUPlRrzP7uWRDlYENcNXMUDr3
neGJCNHhZ6Y1R4GUE8eMP8z36zz2MKvUIq9bm9RzD+CaedecpEqjyu944Ochnvc9CNt0J2t7vv/j
Wm5tgs1D3bfBb9Icgpug8fufbAeDkTy/xLWei9zks7WmxkQJ2HVWEzmehRE8aCFrbNYev96uSpLl
HuqPHynfmt6REvuMkJP4noyxCjfMtbgXzqA+oIv0lziw9LBxWxcC4vUfUmnwQOYCM2ooY+WgQIMY
/JEGgo1bMwpoH/BK+AEY9nK+BS3VQjoj/0tFVfyWhJIe57Lmy1xZuUe/SmbYa7M135swEj/8YlHv
/WTwfGJPW9GADZJ/JbX6WFZt3mNtTPZqZp7IYhiAxDC2ATrGnHvoqdLVdCbFfgU+Z3IwJcvIP/VJ
fb1HekmG4PXjTwId3Lmi/Vur8v+sMf//cOGFmOlP7dr/gUt9Khv9Vfx15/XHl/x963VtuanHMYgQ
EXbVJ/yj5Sa+HSyBfdUzYJPDiUuf/o+tF6stC0f91djv4HkXfNE/hmnev7ND+yOlDeENcoh/SSbG
F/JH/Vkpxjd0VXUg+nFc5Pp8j39tLXvqjg7pK1rOrrLTDwb2AFBJMdPm1tAWVSs5OBYL9EBmlE2O
KH/6WCfDdYTYo8fmMGXF0m2WILZ6QlFtf78SYfO56Ax+yGS3H/R2aEUrK3hHMjG/VuTPYMJdn5FB
NmR9LmPUz0C0VoM8zUkH82ZxvOJXOaj8rJHtvk+eXh+B3EQ1VNabyl+NAylY85ZE7/rbdpcMEuhM
06N7MjhbYTCgG4wbhfY9YW/NOS28qTrQV6F6hTN5Ip/5R2e+an6GIvksU29HWMv3lNf3QXGfuq8E
sFYPzarbrXCgkq0JL8w4uT8VUJqna+bp3WRS0URdYw+3nrLEj2TR9uMI4ubBy1P5Xi8AwSIU1tXe
ToLlAJiEhNkS8VGgryhWxtp0TP5wUo6/8URw1Wuw6OJy9A8xSuWwVaXcdQmYQ46z9jBNIn4PtO2S
VtxaRB+Skzujc3Z9c1ctLNZR0qy39Zq/jJ7iPDBaRpVbyYb7xmnVdGZ/uO5oJIdodJP0ZoQYuI8l
kZy9+LYKMUaYXyjF6BUuGu7OTVzY1iZ2qWcbN7v3HWVFg2POO1PF+cNUBK/Q+lJmDaZ/HqueH6EE
3CiTvj81cTdHyupPsqoU15L7E3KuPGad0JTN9bMhDHEJUtWhRhjmPRrG+ma2iS8VGDTeprWGOySv
XBvZy5c8Ex+tmYh7YwBZYLSec9Mkqdqzl4Dc5y+s/f26B8het99xztYRhK1zKMRqnGyE2Vunc5qv
sXqVvVqIrs+7B2mM9mVyhmmjg+G3In3bQGM8WnfVEhcR+6nhMvN9bY127COJUuy8zoKLvWHL+egn
NXcRUBm0zSCG9Dp24cL0ZaOHeXi1Jm96nTUfnC4W840lx4swS0LyPLCwGoTOSTEw2uGAm6KkJFhS
sUKtWtvc+FNL/qHomEhDRZlO8dTYO+mk7qeC0Lcn9ZWBU6fMy5oSlM6ma93rprXBisr4Lm/89qIg
/oOSRGpSR+S2fnBJEulsleNdU3sw3DSp4pEeljeTL9msc5Ykx8oZGN7iZznEy+Adygysk26Fd9cF
s2xY1AbNa+2uVwoNMca1Xy1btPBplMy2dxoD5BdgaIgZy7L4pVKsZ0MIO2db2+2uMILue3CZhQ/K
wsPZJdaLmzjdtX8zLdi8fn3qmLccWeY5uyQvPiaPEPN6qAmmLVtzS1H8OOPXBgsEPuknT89XcJVT
9xQLp3RquMp7X0PzqVkRTS4p9Gqt9yk7AHapTbIjBflz9dN83JqLgVBwgn9o2nm6q1hdnisvCY7s
Ds1QeMSXh+sqC5LSPE6gwhDhlK79XT2p7qnKMn0yvYZbuynyLeHQGqavW51j280ZYFjBswRMeYbn
BVAK6T4fExnt1AK2cRwnFtF2o+xDzVb1K63XlODsekWWnjBtsnq1o19uz76t7CdwY3CIS/cG1c6F
yPPsA2PVY98UH2wLR4bxhX3ruYa6SQmugo+bPK3LumyVlHdpXQEV8yAoEO3FLAFiMZMTPUak2YEk
a5HSdwsBd4YxAWRqGn6DzVTcxGh34Q653g8XStoL3ILMDCvXe6r7vlhpwZNzHMeCznCaCMdz5E1X
BS7vxJCwplw4fRulaRqkeQ/f4EdmH1y4nNvFw1k1up+JcZCSAk42rNUdKEazan8AUHCbXZVON0s6
Foe0rVjh1EZmPNpDsd45/gJGVznHwpi2KKTVNtAdsZYDMs4i02qbwiPeaTV1R7b1VIv99GYUIt+a
Jp2SyNH+xAI91upfhWH30nFDprtovuxCnxM0/cdRijQch9o+BGv/hGThbrHIjUerZ297nI23I/nd
9xNorDczHtR2tI3PvoWcNCfCvx+r3Nl1st5mOn7HrQGLc2IksNjBaXKDg3T9kyns4Qn4zs5Ki3Fv
TN7RG5BMJYZ59gL+Dp3GorbmFdAKHwXRFzKr2Ql+O3l+L+yi2HYwWpAJJF9mkKitYU3WbZ616uTK
DFtWxWCy6/z1e9AtBX3Pe5pL5qs2qpFEws40ClAvoY2rLqxYf4t2Ub87u/hIlWaRa1T2s1F3yc4k
1boY5ulXRpw91aWVHrQbl4fVNsRHJjP/pleptzUYIYaUu2etEn/bxLols5uzas60ODEGmI+577W7
ZC3aG1+Nl3npFhDPEDYc64GXbIcuEkuDnWG98dZbyy/yuxEucSDbwdo2cP6Oy8oQNYwTq9/5mIH2
s3axXcPzsihqm/R3oGP9wsZCHUp3mvYenedtw5q66W1nn5hYV2QP0lSm3W+dluXOTwMM5DPNwFOh
oI3hgDExSWTJmTBJY98PHkmwppcUbL9i8diuwr1NmFHfk6/ghclQL/vFT6tHMRRoLKpAnkaMqZfq
2n+27aiO61I2Z8LIl6ORTWjLpn4IK2iCL6ZObTjNkD+WJee2G9ZsHEJGKutLkGTgwX1f9b9cf1nJ
K19aO+raadl43BM/iliARWGleQrqJtiUbDdf83Uc73NNB4Wce/pZK6cpwtVwE+azZXKp8sIn/ZqR
3KRvPLt0di4uKUGPuytL8zrrXNTOs8fIzdMnoRr3ZzG5fLBc2Uc4DNWNdga9pUWb6eRqK+z48Jm+
lRIcrgPufM4XcUC8gEvJsP2DLv3kk7E7pZ5/xDV2nu3lTMZRyJhyJ1tzZ4JsdJRoN4UZn4oMfmhe
M5nOzyM21E27cnhPhpPu0ry8CDVtsmRxMHIpl7n03EdO6URZMZY3pNC7V8jivhjn04q9+mHR0nsY
Y1nBVZ8aBgPLN23XMYYWt/Y12MblfhnO2QB7t8n2DvmJXp58zOSlbMXcXMysvvWTed30xnIemMtt
Gh5kJtfdm1WsF+3hjmEsEkqzwyKFXXXthg3jyS/gkfbGKLSxt9FoWE27IfbtUBnusVzWOiIEKGqD
4DslSxUnFw8x78guA9Me4SwN9qmfbMdi+tEanwM5gMwtUsDCPldZ5KzgcrtgeVwW8ejH3U7OfJJz
bzm7Mndv8rF4KRCx79KAWYzvUXElVzYU3rSsvguQ7AAiFHv8RzmZ0AAsc6aZ4QC+NaoT/bOz7Cly
JqjlplErIk7acHH8KPGov0Onro6GHX83OngV8rTY46Wi7CbAxsq3hlk9drHk+9dnBF4Qcq9EvnJg
BeJxyKQed2NpJaFyUjtU5N5vFjfbu1hFC8M7kHKoopVe4i4mBi2d5vOcDjoqmMwywU5fB9fZFub4
iZ/8CeLiT0Lsf8dFu53M/JDWBTYw3e27jGqFoHknckT2EMfTuAE0CcHYlGqHu1ZFIxuoZRmCyDKr
k5vYu3SUbtimY7YFvzicSn7xeG6F/xTwu6Yb0BtFp71L9BvYDCNUltW+rozpGNTeMrXksrSzjdf4
ktu5fKmbtgoX1b4mnn3K54gxWRouaF8e5oRkTis5DmAaT1abz3dIX6Y3+3psGnoTqB9I1p71WjMc
RxpzY/Am+xQ6ChPhMo+HrmuflchsFGl+HVaZ2Mx5md/Woma9adUQ2lMy4Dc8dcG7ausu7CvD/o1Q
S3ySUhPOjbFJl+pEtc8vtRlgbvcMOiRarlndFjyG9BZzGonSzUIGIqDyBeOjX9oJVrTFTH0aDIoY
d9yd03qoqcxcU7zVhE90mYoGaf3gpzuVhnGp9CAjT/b6ziRV8mXwoR/Sb5i3XidiiqLV30IH7jYF
f2zU+Z0Ii2rs36y8nzZeoO8qa7R2KRHuez20xhlDvbnx1qC6tEEiX/zCrEIKF7W3Gw+QpHpcnJlv
G5w2YxhhYQzN7TAD8xHmw5ceSvaGfjTxK1xNudz4E6EzC+Jp175t2MYoxt0+Wrfs1PvZftH5x9IN
zV0+CIzehT4V9fVkWnSxK1DwDpN/C0TSRA+p213atdaFmkSGYposXoJ5J8vmsnjjZ2FquXPn9dIH
JCfNyFmPOkdI0qPTOI6tf88VYGMzic/DNDSYH9v5zY0t+op2+sX0HJKyTEzsh/FJTzWFfmdM4ZQg
JqxYuu7xsSB67x+HtkRTbw+S11m5vCfZOwHI3B1YLUnV6cidMAf5zrAdVSrHaeQZLvI3Y/hRZpnc
+E7Cz1U63i6QCfu15tktAcGaBUd5IH9rK3hCm/LIbRjV5OIhCvOOKDyasLOl+VLynIdjhWUQrd2y
iSGd4qYMQCVOfJ8q6AieHtaHagIV79Xll42HlWNsMSKSrygg0PtvzWy1vwUtf00XzxS2RAIv9mYd
n2pwtpFhcYQlvkq2ULirN/S/W49M2hP5U0i5RsUtzOTKy71XMkUzfMHiVDT+pmWQmdoTtVrgzPgV
kN157OPQnBmPesFssQpxKa9reXuMo97AsAC7IdsOsfeBws3irpHlpWvksmUU+T3Y4yuF0d1YmfG9
t64PtsjOqBU/7Lx1sXhS/VTCjnw/jqlKcmufWuabW8CpKd2autxH7d52RLsXXfPaBOsYzmmKDUGi
KqTgLfeUnOqXn1XLCWXsxIc4LjR0JZxdIcafY275PMWzmpMQ6op/XGojf298f7gIrx/3Xluy7dXX
aO2rwO6rrlbsENLVNd1QUZ6Q4cbvxqqdt3Xpl5AgAeOc5fm0SVLB/iZh4Nk4eBOWtAqOKCXViz3y
jsVV7xBhw64q4QCnwFy0lXJVkZ9ADpV4q4yS1L0xyN5T4qlvxpVTOvTI76z467LcyhaovSY/4UW2
7uc499UxgTN8alE7kJTg2ySLUBrXhu6uaScJYFmvuYHL5x7rcfAib2i8ByyrxIoVjXnk1MueayFz
TIemcQv6l1vXG7w2FMzSbwfHrnMUH8bXFBcDbhVWSQM62N9GRc9XrIt1CUA6Pbd9Uh8I1hChLQRL
KYaxoMhE3r5lejYPg7kWR15GfccLZbsbU8aUdasPF6F3q/jJErHhhKrpm61Udfs4dU3+OfbSpPPq
xEGgJeUp643HJmgJBqIV2Ng9PX2narF1KpflTRH7u8SMzb2f90Y0NFm58ywvj0OlVmjKdknh2LH7
IV6tOZdGP6OO6OWPTjne2Rr74MSnmOWb1PPwovea/+na8yJqh33N2K5c43Ptkh+n/CV22Fyrmd+x
Pe+mwOl2rBb8c1HMvonLhS1tb3gg4tOZDIQBQfedzwZ4qz2sLmEd9/pcZkJ+yKUyL10yDJtFizLy
2qI9FUlgRESMYDGp4dZVWRHvoFHlL9JNvpCdZQ+zt3wJMhqZXnsGnoy0O4o4cYhSIAgXJYW7Ldra
vf4K3a3A3l8AcJXJGLVOdamoUKLMZEQXE1BJPAnCjY1d0d6jLysqzTebPsPiG0K/SCM1j9ZPMXr+
iSI/iAxP4KQyWh/Gs1L7tB7NI2mBzge48E1+DVIy64rtY3JFmzJLM+7rHmY0RqAqPRlmnx3wywTf
DcDTQzB2xg81LtluIKRoL7tUpShoXPvlShp+sq6U4twIOK48PYd1nTiPq8kkSTOe2UwzUTUstZoN
170RscIltseb9T3Bee2Da8Ny5ngp3wItsuckjb1bE4r4vrF7B41BwiFQWgaTSzDqR1Q2JQEK8tZ2
EzS5w1xPawTpe3oqSpeSDlqUQYhjiYp2I7K8urVm5bw5IrUus99WmL8Sl/arAa9xdOvWuptZy3vb
q4PgpmjGzsPab+R7z/uDJzU3jy4jG2YCohw/0J/gesoykbxP3FtIoTkTnlKZiwLXlmFazJicxN46
MhnOpUOs4R/T8H9pI/C/TTqLQvV/kNmFTY/H5d8wiP/b4Ve3/mKnC4P5z+7a69f/XUt7neRDaEQZ
C5rpKq77z/E/fkbb99A14J6VLsq3f47/xb/bXA42KCIYLzhfken9Y/x/XSc4EJPh6mFUufKZ/gXN
Hcifv07/8aejKeMPROwLIkeKq4/8Txq3eURmUGlKTxduBoaSGcEGl0fpXyxzLQksJw/nY5jHhP4T
FgMjdlImJcgCFDchk0/4PbkZuGvkAkf6Shglv/S4/qiW6ZPEhg6ly7cztwvllxZWsp1Z++EWYBXp
H5Usiauw9RzMETcMo9ZZsuK/FeZcxxGKCPM35pCp5EtBsaFkIx6HI9goXw1B9i6XIa68DTFJnou0
P3BOnj2YYpsFdvAaGG721iVpcdMFI6sxq/TF0zSl+CnIGemudO+5OsbMf6ctHTjlRpPY1sHKNKD8
lv3HyV/8qbsMASuHfWX33dnXk2OE9Mpym0DKONOuBE9mFViXbCGEB9Elf6zDmuJ2GuP8NltovzZj
rlUFqlZXcIBGklaYLTBvquPiPU6S7lxWDcd1KxHKb7KCUX9ornCOoTZjbAkJpcGTaUzD755RH7I5
RjaoIJmxmlFQZUFGs1d2lOS6Bz29ur0Z30DOzDSEDzPeWq1ZBpuYg48MKhVkn4wBsGROg0eSUVoI
EqOGSQCd1UwVjLyXn0ZXIdUfPVLcm8L0vg1XMQUmg72lf8buEgEd8g6Ehvr0k36VtkTIxOmLZzik
nU0et0mkzYIIF78abnu7NxmD+nouka/FPGWEyUyMbgEs3khGNJ92N8ZLmNWZ/Wp3hnkk+RG3ECyu
7lBJj1UAHz5myZU1vAytys1eIK3S1PJeqJec4fqPOpUELY1xQ8HWVtX6xjlNm1oRS2BsvcX9439t
mhirihoqDHs6cb9q9lFRozxpM/YvyaxDtW2jspIjcrG1aTpv68fSOudESNDyMuYWocrz61xKpsOT
Xt3rlsIb7dBZgvyIbqnJkb204w8kQdOth9jrRzabw+2MLq8ENpNYNyvHux2OQsZPQ9Al2CwZtlqh
dj0EA2VnOdXJNpgbb+UgIbRUzPMvQ22Y2Ck9QrOaVU2ffcI2jxF+jxnHrStAnmROpE8G2aNrOGaL
/52Rd/zmIy11QodG5MFuYut+pIVhdZ3bmiBsm5eOTXq17GvYoyqqvFxbEfmy0tniq3XWEz5565X+
kQyBQvfDMxUwuvjORZHBNLn2cN1WKXAoY/GaPCJpFgFl0hrJ1R82zwgyoJD+NLErUwZhEbkvAO+8
ZXNpfwdx1f2qJyQIWwwvfHBL8dDX0/ReCRbwhGkUj86UOsses09N6TSnatqzuvLN0LZi/zHWFnaX
2LOY41liZhg9WwvDIaf0u4DqwByIILHi+mGSC6aZKVlpPgeQgM6o3nD3rN84auiPRpI1YK1apvLC
RtVGVAmcnUSFNEk4mK57GqDo0hNQ4vycVOF+EG5C6YD0CtkN0j1PbFynC6K5RJeAjGRYXrrcWlKE
akW6RsCLFnfnL6MCok97/wM5iPUjKRxCCFKkE3o7u+OI9y+u/X6raC78s0Bf8NpRArIO7Fm18lMG
6WvlSJT8Mi4SEeHxljdeM868aHaLhjJfi+mbe8IgD6Jp8dwK01ZnI1gbKorOwtpjy7xMt4ZvzW99
Y1MGByIjh2NYcAOHaiLr4wZRyyIoVx0MX8acs4jMQSRUt1XS1d9wImjHl2kaH+agZdVQrL18tL0W
d/VcIKGEMkPwkfQdboN1WG1aymC9Vn990BUnj09j3njsDRlfZLS9KOrWq7Rb5c3C0CQQnOmJNA5I
Y3q9aWdJr1dxRr3i5y+9fQrSyj3UTuI/GWVBelklVSl2hm+atzxYzJolnCD10GaxpDvu+6wDi5RY
v5da22iyk0rkT6tay/JExIFhvBBqzn+ecmEFG8+4zqE92xv8cxKIREWTsgKDsb/vfQYTs1nkI5k3
hoVHlctew7BvTVmsj03D7zQiAWf0NnDQ5x9jXZdvksnQeGC86J1j1yppjdjdfA9pNt1pA3EyLaeX
UFoGd6k51kxfjLTCZI9vnGn0mKb/F/Td9d7+p2AcJA1qfJfFDFJxPLeIxv96r7v1hAHaz5DND3l/
Xxksjri3PcrrAT1YXouohBd3XnIGDv96vfff+pn/Vxuqrh/if2++CH+VX93Y/6UM5Av+VgZeMRTg
USAwcxQ7JFKgsvgb1sJ2/h0xBwUYKwaP8YfDb/LvKhAh+Vc2NxLSESpI/BH/WQYKTBnotH3gfxiq
hSv/JbwK9q6/Pi6YtohahgWH8tIC8B38l8dFz8ySMgCt3APspxgmZATLBFz99a4Tmf5lgzj+BNUz
prvMH9JHzD/571aZRHhosTDApkpipVqRezuHSecgaUa3zF4qJXgwFn0ggaTaLeF0bDV49VMbHG0w
+M4Tpg/Wrulquc9y9NnCWvQzm2HQemHUFUysQDTEgJDzq/0ch3WcObETKArVOmP9DJCsqm2r7Ipr
1iBQhZUVcEnuWe23txC66lukYCiwWVM1zwjwpw/Qs857OuniOWNGEj9kPf8VA2hlYpE0R4dQzJyh
HRSAEd/l2LFVFHpUd7iDmRNZays/TLe5fgcoQJ+RYBJnp0f4bXt3pHTbOGWR9puFwn5ftnwg+zx2
5ANJORPldCWLcl+RW4NqfnQzg1qocm5W8z/YO4/lyJEtTT8R2qAd2AaAEIygFsnMDYxkkg6H1nDg
6eeLstszc9tsxqy3Y7OpRVZlkSHgfs4vbbc9+g398Qm5i9W7NzJJAe5W4hNncPtcThKgu++n0d4J
zFZfob8Zj4JrBUmqNZa/GnDTYecOKdFqOjMHeMgh/PGl5d2hRxtkPDkCNausTfB9b2BESlIXi0Hc
9Dn2NyCWtjlOrsCvOqcrbnGKUxidCGRY9KkiiOK24go0uFLp6rkHR6l/zZaWwVV4BthqEgDXkBDZ
lWe7ypoPioHsmxEsOQfMReG5K1gyfxD4wc40qdOR1SGt8aF1i3A+tdffGmUkkl3CIIYgIKqvrBzS
eytoaeGr4teajkuaFGAORgJSa4hkGG0PjxmKmkg2OY7nya+LdTcMOXBKyr7/Vvt+VkTQMRXU9xb0
7m5gJDMIwWzHPCHUPgQ/Q+3KgGyKxd6VuK9fC7YJVIIzwCjlNIPv7zThF9lO8y7eSytz/mwFivsE
UYHzqLrSh27WVn3HTZ4+L9Lr36cJyVc0WWLKd1aLeXhXWMJsj7Ou+D5tVtviip7WyoA2G/Td+o+M
2qtLfYAhLedTUW48IU45ONkxsK/sVDrkY8UHUpQLw4dl2DsOhLJIRlGnvwk7ZuLoS+jTf3Y5aO4C
UN4ZrPwF0RNZy+HYGzvM/83v63j7XlSifFfb4h/mxb3SFXKwPvp6oMaVtA3rwdzstGMKupqCQmwB
3KO+h8MFa4Lf7667xLsK/IqUmD70xh0ilStnFnhYxbPWqu19bSzeZQhBauNtQ3hsysoA67XnSkZZ
bndnw2qKa3zJEnqQg934tAgsDSx2ONwZM23KtFQ/UjJtZC1dcEZePCHk9FQ8NLoukec43l+KxOqH
se5mE0I6sLAid5WFOJUo2WTrBdplaw7GAFM0U9++tsy1pPu0zAJ+jO6eA5lvfwz7mvkrpUcQ34TU
3927xVg28PR+4R+0YC4dwm79qYqKo2wU8EDjtHZtjGqTnS6n6OyIjvkCguo9zr03PpJvwRwzZJbb
7+Ag6FtJG6t/set6JuEA/Q3Nv7PWbzipmikqBxcRMikPfL+s2WKm36pt+6T0zTx7xKBw+rBn0KZn
Z+Ot7NOVj2JqNfuT72aPS944T+hx2u6EuG96GPvJb6NF2SZLZ9NsMZsnU94WbMiYqZBQP8oRAjWw
JIvHzQKzOmzEeeuIn5wduR/yIdF2pawYx1D9G8uR8YJqnUOkITgscTZh89I6AtviRg/l8zBW1++G
TTLAaW5zDqaqbtaA9UkBIq+zQSuu1ZKofMymNnhOm6m7y4wiUwl5OsJOMnfhux0UOD/oQui7r0B7
hXHTG3xRaFLq3E/X1OW3xkExHwagLL4hTZa/LSsdl3vhlJwtAzlSzHbYDKDVGzxcO5zrYPBt4YCR
Kvx4Z6BkAihR10MQuXXdqKRbgv57IOnRj+a0aX7svuR+CFlVzZ1PdAymhhznLVIVfVVCBn45QDGu
XZ3MnUnSoy3Xa4Hbyv+2u0bi7haiFgm98ItxYm288iqBN3AR8PZX5xVZERMeXh7SdP0yt0jcxfq1
Y+KlrHiCPk/wAXRzgrVp5MhXCmaP/lD7J0hNgMrUql8LA+QYXhFhFSclt1669bxW7ZnFHW4Qn2Zm
v+SpWYOJXE65CXQAHYRRMrSGXZF8ufDVaYTYYKh8VNLIQ8px5JRLW7DdctP4MhpO/qHg0Mhl7y2o
rmvqYOCVm/0w0x5BCFTBQoH83erYWExyO4qA7wXspU+CUiXD+jfqPAhwm6Bw6ptVIcxkCISro9pe
dRapGela6niGwmjc9sil0gV22QePvQvCsnX3KFH1bRrkKLfSQAW/MVR1kKWOIb912MMDdnZPTErv
em/kFJdyXxo86XHBkmxFBA+7lxp3gBNnKofM2IBHMCRs03DvZ1I7e8LpQbiIvnCWJyJHthca5BVX
ou5KQmlL3oC4XXwu6VrX9qV1kHTcD6uR342uZZdxAfH93ep1MjBal8vL2q2EQNXZ4vxMA0PHLsf4
97dWM04sv+tzrNeSvIMRCB9cS6KpusZPpH6yTfWSxUVaQVWVfHXvWsfN5jjn7JywX5fjAyVK8jej
5Eb1oF+JCJyoww5lW5QROts/Ihw0L79BDqmv9Yiw+hUq0d2oleJkc0Cot6MmK2gP1cTveDPhBrr4
rQiXfQY3NBxz+NtypywVLhG0JSZzHJEgRFatgkf0wtOll1ghdr0gCh4hAk/nTjII8LS3VvPgFMY6
Ex6F5C1K59Li3IdhBbFYAoYwxsfco2U2C5zdbPpTx7nXwEerckXGqSVTBXLSnA0oQwjwVcqw574e
eCXU4dUWVkXULm+Cvk0b4IAWu12Kon6JNooN32tSACX/Q5N/BrUg6cNmVYaMLrp5u+8dBMwAX7T0
7nWzeOoUkLeGN1PL8cmaiBKL16vbFMqpcqKh6tXDZLfylTG0zWKHHj93tyoNr+BuXi8j1ZDWHgWV
2X2rXoXnoCjV38D0+ST9Gc3tzTzSDnxQmm//0Ya1DxIclaXNV91jy24YWR5o+EbApvtxfLFVGDwQ
XOMWF0dSg70zNAEnEbPswi3kkCwHn+WKNYIjwMXh1+uCSLF1wG+mFdYlC3CN3OTpmiOLc13npRLt
9JUCaJFtvJmUwHVVp3GgACAnjjXQMT3DJkoYyUHZd1NlocjajTNJP4BDQdaPvIyBP3Kmym/wl0yO
d/KLkEkUhliwrKMEfxUUvM/0f4Pv4qtc+MypNMtfa8b0/KC2Ykspta5satWVb9g+Q5+7zocWKEXv
cwUWAatuQapj1tj8MiFEpXzqAsQc2LcG+8YmW3y+31xHoVtJr4JMsrzKy5C7lrpqUdSPVzPFH+Z5
Fl9pKCQAQS+wteoA4wbfsGADEApWNOahcghe62lLOVrc1ahqU4uDK0hnTmeQruCJaMnpeaVAWSYz
gu8Xyg7kGNVwvY8TfqsNfBvSpGk5XwqN2tXUXPldvW0Bx0YAj+4US/FnDEOAvwCW/nsMbBQJRTuH
kNqtifGuNzmph6r0/H3JyZwfbdLQHmvZmN7eqhb9WpPmjtKhyxkz+cZ5PoeFNRw2n9i6iBux9SmM
xnQEN+/BERKGYed7KE+jfUf8o3Htuh3XFe1/JqnRsHExmZnEvM96acPkmtS+7VveELrr8rENd+bi
XGf6kJDjHSUGeXWyina47cdshhZbwxo1Us8ncbTCUXjHhnUD7ya1AKRIhD6AlWMrdbUDho1xrIq5
oonTt6eWlqZJfbi98LrEVTVqPrR8GUiScMz3iahyukY5Bonirsb2nKsx9SNEh1xE1mwUV+aZoLbK
KjjSJqPtmhsxrBsPO0OgETVZan0MIufHzHyV3rp6RdOaofzx49WcwlMn2jWLx9CiiG2ZAn6HJZ/z
+9kywWj9rAunaOobnFajtN1fKCpwQ8PGgPdO1G0HH2Uv3P64urWHeMrNSEOc0IRvIDGkOx1oYPcu
YpoWM65bpBzMMUZvxJmonCVyDMP+jXqxvS+N2ZMHlhrVssvqQCempdbmehEEoJGO2z3qTnb2cW4g
FMlh1kzqiqcnQGuLDgx6PuOrCU/SPXWWP7u72S+ARqUX2k+AbpYR+dy9S1SNsliOJht1m/AQ1+ca
zX28IY09C56TJjIxeHD+V8RRFrj1KoKZxurl+p1PD1yaBEprQAkwRQ7w8dTO7uDsuQyt9kDhMeDq
UCos1dNQo0ovdda9MvBm73pxh7+hJjqCcz6UC24NvKCH1hN9ikM3zzJkKan/TPfYvET2NvrZKVez
fKlanwaEqnfaj801jVdjdf1n1LjB3dYb/H/mnijzHSryhkEqlCtCs9qfoD7HNv0kixGfMeL5q0Kg
NAszFq1JrDZCIVbg1snHJ6PM0dhMkiLhneiM8Xc6LcYFi7TzUZoteriG3BIjmorZudij27xXijPF
H1TRY1RwC5/fezFXtJau7PgTKrGYLVXxXQzIWaNizkCxMU6aCWnrTXZj5U15kEY+Z9Gky+Jb2atd
0fFZwXbU7kRoI9W7a7gDjHSRaOTm2tw3QyF+pE//4U5U0Fe7ZVD5v/oW/5/mVq9ReP8XFG0q5cd/
iYu9/o1/mamC//BNMDJ2n39Qr/+VuW3b/0FuNtgVyUCW64G0/U8YzXWvASYgoqZrmcRqX8nZ/2RT
gdEoQeBvEbIGwGb9t2C04Orl+jfUFRaX58jid8To5dLc9V9Q10UhWkx5GBYpOY2cwo49w0NjRROg
idQn0wgSi1QEsC6u/12UQZNGBfevhV5iyH/5Qedbydx6xV3vqhQUyZ3yOlbU1xKSb4/bO0IB5URe
31BQTssB80PAH4uo0J6Nb8PWfXhqy7R72pw6xHqJcGCM06Blacgyi3vO8ISxs7TNqcYuwf1Y26UE
bwil9bez+HDyytNvebamlzHd+LGz1AURsW2Ls194JaLwIgUPLMivK2QLr1h02R4K4xcM594U3r3t
VPeZNyJa4oZbgluyOy4Fz2tYDTGo2z6d8e53RmJL5Md2lWStPqZIaO3BOvLfKQRmzpyUbDenLoDf
RRHijA+a7p5Pz37rQwT7OzOzb3MstHWoIlY+hLL+cTDbj24UdykemzrIz20XvpqFflwDv8G8Oyab
xd+cxIJ4pIWBLXkbcEFoIMah6YCOmg5dpcBSz3IMS+ms/BWY7TQzohbyQUzOuxTNfkVGOwZha+2N
jgsm2I5a8dgbPg6ezjK+8WbQUaCrNyXz/Vj0j8pvPrE5i52P9lkuZX1q0b1hDEbctrABv7gb2SWT
m5Ws3o/0au/Hsjx57fzoFlAunMS9/5YDhTXGbxk4+3xobkBp4pLbCKPwrZH2vEkookOqQw1nke9B
h7DYGzCPBtJ8zsSTytbX2eaQVtlBcpmSHNmSnpPhI5imfQtDh7lj2jcFM+FWJMprb0xmexKpbAIr
ciLz3Ac3pfnUIv/QZYUnfpC4RA5a/8k3yzODYZQrGDcRTrxzrFWVUUWIM2MlloszMB5ZSZt7+y1/
M1Hqc9slgJu8avt1ku15GF0cqaXzNBp//EbcYnrPDkX31QfLPWnQO3kNu+RTU2J4GGSf6N57ynX9
M7lotvXw5gqyDYahjIN1RiZZJpbb3hOvAWRU8OAAKOT+ya3Cq2jQOZX6DuUOkw0jIZEMxkQfePqU
LkZUDLW8kEj4EMJiv2YLu4nGOFii8/WL+ehVxI8A5iW2adz4qep+993tZEK2Ek5J7kjRvwFJHm2D
/XNNp/uqwShXrhdS11/KasaqHbAXqvlgb4gWDRn3mAVxX5gtvGU3uEm1MK9zw8fYm/eWQqjYpdEy
dUOS9sjI5wZjYSlOXlZflQq3dtrGVqADnAbB3eJCxktSbVLraLblDVw7RrnRfxCtPvVst425okFI
TYwJXFZmNxAmUNyla3ayZ+Oofe9H50McVMt+5htCzsfJXOoxKvs721+6+8IYwwdnA38npnmubjSr
zc62r0rA7LnwN6R2Qfuo1uUMqg4nny/m0TAy6IDy2ycKMl/TCAZ6N5ZrHAIs7CTBPCvr/K4HKuXm
LOPcN+vdMBXRtKbHjBKyjbXQAmsjXGi/FO0BiRbl9QsyNPd+6YnGyWwABz6kst9ZxDnsUPNdZ4Li
Obf85wpNMazGK1lDEeFkhzLlpQfyRljVMfeGHTIz4pkHS52dvn5gjbtbEf06TXYxJ51oI4zrDluH
H56IfCLP1D3adI5Q+44JyplvK8nBwBLPg/ujW/SuVyd4MB6tkZRiAuGs6tFTWLP6DteHS/3CWi5n
N13vbfyAfk05FtUnvWUi75dx49GM4OYnkBw+nsI/YkyHcF3hTIJxjeuS9BpSHHeOCdQQNN7n1qMr
zQJeEjU+O9/vb83S5nuuboRh3ZpWdwNDjQi1+O6ZG3+1Tg8Kn8q9PQyAXc4lNfM/IGxxpbITg2PU
udszmfm3mSsjtj9NsIiOnOVmnRu+TnUXubTMlK4fYfR5xEP0swXN3kMdH3Or6SOhtPcD0JIegiTw
9C8SU/dhBQ474PgSk39yzDG+uuuYTUXEJ6CiIQwOqSFuRjE9Nm53uR5HOkXFXnT2SbvfRkonpJcG
O0f81UMXm7WKhXpgtZgJO693ClqoF3gHwEiNzfjRTKWVvnE3cZyC/JI76z+h5qcJmNp09N1iZvvZ
roprYu4fG19HvmW4IAf1gG0ukoCxSbM9qfa96lpNyY4+us0zCnfEl+qcFuZtNxpUJ6YVK29oVUAr
gtxBDkTdkK6uSGZiz0TfAqHQpA1BDv4IzzS2v+xeTPWRhni5wSk74aNT5kjOx2bgaiHksP/bh07/
prew/MX8Wra7dPa8hysIOiAdgo9usmr41SOa/VxrfvSuxWyl4jofahIKcqItumLkaQSq8O7TFPtO
BBQffjnVsnK7ZXb4uobVbJElI4hmTcts+GTUnQJcBXIhRz7t7SbJOkkcdukTgBypNlwI+xrzJdHa
LMBLCeIhzlv3F3is1AS8nnjpM1phIlRanutLU7rVN8mNy5dwejO74yNu+s/i2hIWZQuuns5c8i0p
hNFOOGRIa9qLvkmDo+ik5ca0NI4uwRdu2p/1sDrvoz/yGpmL7N1G5yBOFu0iQFN+UetYLHPVXIgB
ytWpMGt/ODWjKIJbq648FGFbYT2WE3RZnBYAqqyiRuBiYhkWciLHYjWOoIpXUU4eKP+wkMx77QLq
M9Lfx9BM77ZhJB6x6k3DTfB+ZCkILitSbOc2+lBX4oUlvxWJfbSQUVmgWyNUJ5bGZI1RlYWOD4i4
yOxOWgwUMW8VySzLMDiEFndDeeNaLUnlbmOWQG+Vym/EagtOPSyn3RGDQ/aMFoJQnsxuB1z1DZBT
jKuFBFisARZeSG6M9upncMNTxTZ2341ZDjmD4Ww9IjZBqMOY5zdJ6PamcwxwozWxtYy6O2sAiC9r
u8bCD1OLtJToZ8e+4r2E3+Lw2TSuQvjNyFtKYV+Mycf41U7paEVhWeOibXQo3sMmBJ3M5tVRcb8E
6YA/rpytk21im8aCmHV4TsPaI4A+8IzqxiF2LkSem9bLpSJrskRzRwuCnIZgetBwXXdrsw5mtLY9
+oQSy15z9JfFXBD4CPIpe6ALnQRW2toJu3dqHRxB9j0QxZYRcu1rFsRJL6K98Itl33C0GLqMAuv3
vaDJDt3MbFs4B1CenEwYGBMUohKkLMs2cBNnDn1vD9AUksHfE4p5WrRXf4Tkz17SbkGXaIfldFPJ
0if/xnRyhM+yna39Og8lC7we53OLzS6PUuZ3jhRzVDoa+6rzTij1oEmMYhMu8hWNnGw0CvdPT8mN
THI5kyZjmitaorLWFWG4s3+edGs0uBgK/7IMXpnHZpqlBFxNyLB2Bkw8huVZo0aXNs1UwHcoWZAN
t7DOIcMvf1I5dRt3Wox67wSLLVBs90Ebu8gQG1wIzvBnncQsYfhTLIsWePkYkepQXNfZ3HKhhlcG
HdINMzROTkZpj897XO5Eg6sIq/LW/K2Gbv6cUA0pSCm4V+7R1LuocGq/h04Suj+TaUjBZD2n+BBl
Rw+h/dwRaEGEaebL2Mwz87nwHHTSWDer44T9w4l7h2kJZ9Xyy3UriVxg1PFmDXkTD/lif+JlNOEz
0gW0sF0sdTMXcjiXM5MftG5aQ603+LYPwCHGIzv6pvazbORvT7xJD4g6q9zpb6X7tbwLZle/FnPv
OLEtS2YrcJ7wy00FThl/G9f7dTVgXTMUeW85R3RKUJTgjjag4lNIidp/Fq3rfOHGahBaLd44xbW5
tF8Bmi7YTRKZnQMdITheFzNFNwqQSgBep4eN0KhqfF9NA3aTcckPQY8snxqAwPnx0sX56wopxtjo
tPPHJns5T0ZXBFPcrFeMiEwM8GKs9G4VQz9bP5L8ZRrD2tle96HnFQztW0MhXgugx6hAcR3606IR
Tw2GT4v8pmL40hQr+zuxkOEXjZ0/w140Jh8SljIuJpNQwMSxqZJAmY7MV5Tlk9N3XRWRFJISSU+E
dIeHYcPeMYiQ65cwsWJC4w8zEg+17riYUXTcgMjACHp1I/2oCwrcsa0gF8efU0PHi9N0j1mqjHEn
pzz7wzMb/t3wWAGPbn6KvJc+6CXKZTb3eN2WOd+3dqafaMqg+UE51gcJ+/8EUtVcYaRKM3ZpEwIu
2bg5b0gO7Wdi5TNgtKZqNSBTk8N7gMas+Ouw3rrJZjY4msNhsz8hnIrPkX+iJ0ivwfO0vECpYT1Q
bvT/FVLjP61StkCp/n8Gd56/+89/D8r55y/8C9tx6Jki2pncaZxgoQ0W8y+JlBX8BwaIkKIH/h0S
dVCV/8zJQSEF0iIEmdT+v7dDuDbQjkU/hMXPCBEK/vdycvyrQuvfsB2kWIIIdd+l640cn3/SYv83
pTy8rIJ+YI/x+3y+UVlhJHNJHyQ5eM2H01gTYx5n75pfSZZV/3EAzLnAx/4+GNL0ohblfoK/blGY
Y6MuszX7leXbtvemzb0AzAOyZ9TDvQM2DgcgnDo7E4NAKo09lqTADepnka75aGDqOYXbaNx5rDRP
xrB0dxZ+sF2hlumBU4EQE39q34bNkDQEZHmyeJMX21oYSTGqIelD23jNR7xv7WjiaLVWKh4WxX25
mbp7DLzVfXb7lpRFo8g/Gw6enUDFeHJIATzqFkZkWZftrEffO+KPtS9kwW9JQ5bZ3kNwc2mG5RYl
3ANq+kRq8YQeV0WbbT2nJnk3QcgVumIo4G1w0o8w4OQ1GyvR5E/uXMWuvbX2X9yI/O5SJaqcorYU
N30luoPHSpGD+HMYZDe2U9778nVZmyfDQy6eSW95YG2s9lW4SNbb6yVS9/N6qetA8ttP4zf2Ufeg
rreNtdnOrqxalEvrsn6CZZvP7lR1J6Dql2arl99FGjrIBlzjsFiSxcW5y2k6O2xWXz+mVWPfbg0S
9KU210T4k38UjTG/SMVW0futRCVMhPdN1tEoMVJr9Db+c1MuWalJxuvC+3DKvqauSqycGqAqID2k
TCEljcC5JgKO6deUEUhZdc74iNgk3NWlNGDVpjluW/few5fE3js+iAGcjb6eXUYD5rLizTM1DrxK
xtrtYgrRprtu0m+y5ZJZmXpITPwUjnoiSV8luihuzdRucTrkZjRWW7Z33LxJGm87j7M+d0YWGYzT
Zdt/ZjaLLHx2kdTVDJQEfbgb5JRdjG4wQMG6ll+CqmHsHATpxIzipwCB/Nsk8uJsUS5wTmlaJUaK
SpDBrzouvsrZm3gjYqIF41zVydL9tZmGrwriBWxG6hOcduq6/Nac1kmHCRpjJL1QiABxoqbpTTNl
ia7n4ranC4FSE0qW/SHAmudAFEgj+LIWw91zxOPWxZUSxLNlTbRdcIn68uAHVIWuYj0ocmK4bMo5
Is1tZ/VGYrrznhoDiiWg0uuNWoyu0cfOVt2NPYff5MmdDA1fJ/LxbHlgm9pZLQIkhL7NZk0ujofF
HIj1SjOeZ3tiYJs8Hjgnm5PFvdZLKetmLjs0HIa593qis0andk6qdZy7oWnvhjlwH7WBjLgQ3ddg
wMMSyHhvBd5jbZt4ZUfihdcrRTJY7pYIYXzoti8uKMfzp96EIc5XB+aEOd52NZ7PksIF9CcrgCfa
xR0PQv+xja5/7tnEDmQW0fnqgX/RgHM/Mmtjd8h+22VlHmD4lzfYftyiTTc9T7Z3OwZ43pE/wY7V
8HYLRArivkqdejdTt77U7ltRA1C25f2IggpQjpjVPnAh2Zflq15T6mNIZn7zdNXFUx+oMzG7e0dB
BI2u8R52yqSYpKDbrydVfiMpcVQNJmOylyyepjholLgopdo3opaJ6G96SifyR69GBqWwBmShe2s4
1kmt41sjQP9AYvlOju1zmqm/NS5bgRjJm8v2TqgMSxHdv7uqAXIq2cW8Fu5YTn5/QnQO92hU1S1d
dQbro1GjJOzEPoUF+mJr6C9KVibRs+X20+N3QBlWAiKUvjxTjzMcpsLnuBsY8Hd5TWVZC3x/QyxS
uR9yBpI8Q8VXk9EVuXa9HQhPNXfZAkqqM4zYmLGzGBWdOFQrJGCxEY1sVs7ntuBZL5fUjlq31geJ
rve8Ov12Dmcje1qFsP+gXPCKWGSjdTf7VX9/TS4mLfUxtbu2TsqSNV+62y3lZVEa0si+Q3iR/fXZ
OI7WHObv0lMrhv+h/w6LyvvWfGy4cMNHa85dcg0W/ekRWf2xtiQ3EAtw5oVsIqaeKJadPAVcRWil
POvUB7J8roT6O47XevGmc2JjtOq3Ztzmp6tm921YK7YrfztlPWu0lHb9aDSzBfCVo6UDofHfDQ1s
X4cVaQH6zyrq17RyG+JsN4MU7yy9m7via8kQXAyKgb0zBBtVVkqUIKKzP1qc9m2EeH94UwGLBy81
zcydQga010UpyOaou+6p3nwfynwpjeCA6IdARkMbv525JXBXcJrFRVuLF8jMgNmbxqHfAhqYICEP
FaIxzVhUi+ZCwJIRD26OOsVWFTUwjpz7i5MPcqF8pbdf8REvD7hGOQYAK9mfzADxbcqOBE/etW/E
MnkvrtWQ31G0GVAw66UfHkcyUz86QueeZtvunw0nqJ9s1r1nRhF2pKVGM+BPaKQrVpPUcrCGmBxa
dB3pe7IJCTrpBqKzCkJEvHQrXhvXemswTdCKUzXnsNXOjdp6/cH7Aae7+V0DiYEVoyOp6QdcrFrj
Ug3OqyCbCPWhtDkhZwlXbPXOQ1EfGkwoBLPX85M9eSAamKMgyEg5SsPnHPXIkJt3XZ8+GYXgJoby
mq6+wSksX/21TH9Uv5Dv6hhH8kMOpfeX4IzYQD09Ui1VqO3TtPdzKoo4yxRh40UIgko8UHoJCqxh
c76cXGv+CGaDxueKgwKSw2g/r+Pi2Wmm8KGSqMV2GqFKFJBEvUun5qNjA4kpvUDG4KW3XjcdQoit
fCHXzw6JSCbdw3t1LZBmxggHZJXjGC5J7muQfXhBqqJNMTzOoMyvPY8TSyngynMuHDsJcjd8yGQ9
EIwNs6Amrpm0tLtk2mgsqvI8OGUelJRymP7k2Pb7kZjob18Mn2sptteymxbenKo/oK93/wKxZqgv
64EbtK+QNTCkDZ119pqtfPYK0rUUy2bca3CsZiNQIKMOMDffQhRFcT949V0T0ssh6SIEuk/17zJV
R3PtDjbPpWfUFxk0B5tO6Z0Ka0gkG/uN4jNG+rja8swlVH/PObKGalt6/nUrD2aqFodk5Fz+7Ybi
QxhBf29XV0+X9i4OKpwnj/DzHYlf2YPlmPbvrp/nM1kBzSvwtnO/TONw9MsVmsPXVoQRyUWGOOZf
cx2maMdsYtkKx3ldiMpjFKi74MepSodH1ev8g01mOU+ajD2X/Zy+14LOqVXemAUgV10dPLL4uPX8
Y5X6QJtGRtVw02c3ZMH3R31VDYWIne/NYJ6qBGq1xQQ0YfCW6ZR43LCn2laPKPnFL8/Jwrtl61DO
eA1gspqt5lUEPoBiUw0T6izS+VqOceUYiUtpWo40jBQBYvj+kJIGxjgmwkqfw/KiAjKj0Rpes79G
XKCEPc45hYNBekL0bf0UsFdH4LizUM5400vlnEvi+3ddr1ZExmtFtkM74eER9i/UepRBMgjD9tlN
WIL9+FfzRUcrDFCfSibRl8jI3HDYzaWXXoDZyFrbzFyG5Nil1k3v6nFIXGRX6U7MArYE/zjDmb3K
gcAGvueqWds/vVZG0nrjQaq6eV/oeuP7QX9ZFfPFB8IB5oLwqEk55l22YhtX67niQauhhnvXZPPI
nKTX9UA/1ELzFh6Q0HgJe2PdToYQ8sp01GirQH6O7YAVlfY7mhGwnE6/oN5qMANHVZHr9ytaEDVd
K8EKCCdqwWZClvPSseISdIU3zgzerHEokiyDxSWNV7ysRLAAwoWyeNK5Ux2MIBV7SfJ9jCq+A00m
yZhPvrKRvQdO1K4KNhe6cH2hOYDMTyev7jn/5T6XDHLD2JvJVlbqnvhqtXdQ+n/YueaBRp6OhtgY
tg96IED3pL+gPuxe5qHpqXEIr9rFmkGDEEmy2nLLjtDXO3dGRvTD6l8qjzvJKfrqzu2n/iav2/LF
Zg3gYGKp4wJxI0yARAOX0v3Du0O4FgRUjGOXzKL/wd15LEeObVn2hxpluNCYOoRrOjUZnMAogtBa
4+trId+zqghGvgjLnnVbmuUgmSTcgYsrztl77VYafRrz+ilo+2+VKuPqsigvOnYfQ5YQw7Lv84Ap
r5CN4jL3cPqmqEezX4WgtRtq+6UqDQf6Veah7oxlm0m57KJVkI4j5E6AxgAbKNHKWNpkycuDRt1T
Aq5pnmmSFyW4MZzK7PPndq70fVJZiM6t1mYFEbNbmfm84z+xoMqoB7RtO6biiTLOkrocWG/l2n4D
ckTcGIh2exjnDaD+0JNQ9jqGwjkZDjrHogj5KNO6Nl+AaqmwGMfVKSBJx8Fwq/ZuiVQwHtrBalGd
wjG65sDw0tsf6hTulaTdDv1o7+M8Zo+LVSaWx1u6oCiQ1NE+2JFqbqZAiwHk5ymeo7F75oN+QzCo
O0lXPkljDAG8hkRkpNr3MYlAeQLegZGNF3nxCWo5T/WEhyegRdma0aeq80ZIMho+rVc4MMCG8Mwk
f5qsaoWt9482+Xte2iObsPMApGc6kN7R51cNqHlmoMzaLcRD4H0nJuBsdsxVBDO6iYkNuFIIg2xX
3QZOrgJtohmwO4RgRYzERmLX2xLrd9KoqseFKI41BkgVgPiEvOyuWbCbSEG5bGuhfyOfz3pmIkxX
du9LQfckcmw9Ae6dxEJ6lAuyeCul1Lc8+hLjRqvvuiC9p+OyRExtMdsLu+OswIF+o7BDui0D6nl0
RQqUhqOQsy0OrSDxanlAuyyXgSvwZ275xdpb7OkuTpb32UIWC8pIizYFCb+Y5IPr2tQ579TmI/oB
G+iPHiR7zU76NwzKsqOLTs9QsKFtrTBs2wnaQGWSrkxzsG8V+vXQiQPrXHMwsvruHKd5dtGp2kAz
i8H3zb3hGx2wEr2xkCng4oChUTpqO5+D2cxwxrLBrLsru7bfk97Cr4aJdJNnmCIk5ajGMPswtNnu
bNUPJDzcNRIuW6UGehcJCAmdMe44VDJedR4HbDiqsIMx7GqNKnYBrkcZw6tArDVRoo4vYspekMYN
jqkO5q4bOIByeME2lLfsnOMrRWrC/cR52az4GwreBVQQuERmcjcorih0DvJtTMpnBdDfUWQBBavj
6gNenrhbuZmz8pLoteVRG8XRqzZI1Ej4sKkreTw90nUl6A7WkHeeZdGsKbPlRvTFXS3qfV0xyCQd
8Kya6EzCdKt8EeIk0uAKScFdqrxJyjhsNVmf/XZCk48RDKFtGxzgV72YkGegJni1ENl2bFiMy1Tc
sVa08B/76pCbJWWKQuGMNWpwRpVlbwbFTjEIX9U1GJ9Ndw2AwZu7BjMwAGV0fDJBJ9i4BbXcKiwK
gmQMKsqdPmwZbvoNvKSY7n5AAXysZhcryxPmov7SpgVk2dh6tsGnrAkU2zQgCDFJA1QSjbKrAvQF
8xLi48/bhzFPfLVJTkArPioLwJSM6QhRA7zkeYqXAxjfZ1UUzU3emvddQDNAz0r2saPdbQsNIX9G
vYDoFGnXa3W754jeIP4rZ+ICUJODbjD8MsFUD1F/9vpcubFXlkKiS+KN49ubgV2azXyuIODCfKy0
i5vWlMFDSjAa22gvT2kYhGFUOOogT5u4pmsf4ct2JJZnkufkPcoRyBGRHOPCCy9pJTboumg5NbAQ
0jgO3YSQ3XOFa92lbfwwBeqV3IbyzmqI/kxrSjxAVznSGzQQyYKI3mNQ1lBHMTi9hmpsO9id7ipl
eu1UHFFkRTWkHuTcI2STmxgc/UaQlIF5q9nXxtRsqiJADS1AvBr1IazpBwVEasHaC3dhRkVPTpXY
JX/JbeaJvMsSPWioy98EC89Fyy34jTmfaHaTTqxwyfRI0uhT34hkJxly7Bt6E58EWT+61nsjM8rV
Cj8ltkqIYoeen+UiD+zt3Fk3bDxkz+htwl7X1A5hTi5v+mGaVaaRctWF8YLSWeo/IzZl3605elfj
EkgDCENMj1azYYoCBS1b86Wu1V1t8XKyn4q3dQ8/ILK7Wx0UloHdxGHK7m6xwqJIz55VMGP7Rclz
+sJWxEc70fe5MQpj26iSgcmHfXIcbNNq+daMbCdiFDJoy8m3WihYINqLm61kaM/YycIX2x5CaHqB
Q3rSqRoiRArEAvcq9w3mingWOTcetyfiMt1ZxDDclFNyVLrW1yoUMg20b0TYsFM1ZHMRTozQLIp7
Lc2jLf3EYxu2FgvHPPrLrL7WqXHIg+4kghdzYFypU/wdWgmxBusIhAghWVByRVOxR9f1ojvqq8G8
sdT0uETGzTTwuEgr8YI2YuuU59ugWxYvMiuW2jQJOXIWnhL4uMXuYyQ2IkW+UmarazaDAoI4Hkrh
RrFn9cHAO6obQpyiWay4Rx0zT2Q0p74vpZPVvsj18Cyhc7TDRHX1pv4w62Lwq7bLaKlLqLWWBJUK
+ni63WPxxjpLxwr80aiqzQ41wTfMrhWByVMBl/U7DkRPGNMVRWjEjdl7307PSoJQv0OrvDHyiC4+
iOFzjJrlJGpFv6dhGV5JGvrtVHuS+uS1pEe9s4dzT6bdrq7C97TMoS7W8nQa53bCmjdlPvVvti1I
SczhJGL5SDOOsPR2duYU2dlSGVd5TjRKP3ukoWKd6mj/26OyQBE35G8xvQZrUiAoVEG7U2cMotJ3
wGYt47+erjXF9EZBglb6OS+PPWqDUnFj1kZcpIWbq+n3WS98q4IFUkHevjaIxHD7VMa5hW2XElb0
1CaZtA8JrmI8nkxm83vUEAugRCn7iHoFeUShygeTHvQN5UzVTSSyYyPo9pTwpeLAdjQ4jbxZsVTc
QUi76iQDar1Sx+eM7jkZbtMDaWorDOwYhSFzf09IijUBJKVl8Kxo9IQXPInlIkVHDWvsmds/wWHQ
CfTU+KBlVNyDK2emqoz+uZeedRvC+jx5TWYaCH4AjRk5+WWzJpo78G+RO1rKIRTLPuVNBIGfvBuY
0WBrHGWkZH0/fBRBeYXZi5SsDuU7fRilrFHmZfJRKsNtZofcsSXxcqWiwGF4xB3AICNbRJOj5WAs
5IcEMTReDHjbfgrEMZrwxpWi0p5mNkqb2kJWiu1xRBTV0kZd5OUcBqW1mwKA4BynMjbaVXujkDu+
j+kYkL6cFVRvjY6l29K+owbA34QkbpresT6GPi3o6VvKy84BJHGW8W4O9Z0RMwhp2+IIjtO9SEAj
suLqIQdY81uFxJPlyDd7oz+EYzSfFzpFPmoGb8jTTReTRDBTUaEsTvoa57u8v+5NUoLs5A6dHlbj
IsxfgM7iJJWofY23fafTOA5GVuWGXDx2TfHMvhnk6eDgYTEP00DborAayv2x+T6tGjKDrcQsw2RO
zFo/NgYrFUWw5qjNhReOaAIQgRKEYPIi2LV2JPYR1bM6xCU8QXMxZFbGotScRodzQbteQcfck6wj
1vJfdZ6WpjkC8Vyom2DshndLrFcQtmcKpJ/wXpDLBjUTLyBn01ta0V46rGpeFkFigmobuionrt1s
dY3LZu3e7CV1h/SrRs4oYnhAgn2PJkhwm6IRwWxT2mfUED2SIPzkPnANlLxhAqquFon5YE6s02Nv
2xjc9GI/mImB16g2IhJu0IWd0dQyMbEGhR7aPmubzBydRZ3OCAqFfZ1Qe3+T5LpkdwfF2pFpZvtm
PVLjX0r5FerIScoNNN5E9KDri54UvUOTCdFlO0x17w9aneyVyQ6cYOISsxjuYBIH33m4tTcU1kjW
O8kaG3Ds8pOUtfJHxN4GCRoqse/kBMacJqmIoROunIUb+a63mkxinym/NvFibIHCj8+lias5pfbs
ZKVaonpe9acGxf06dnTKobH6TdE0eKuaom+Tho1mz0R4Cez4IQexfZpABN1EnG7eBrnF62hzTnB1
G9/43Kvgg5NSTzdpMpBzUefpGfdq6gs0gU4i9Pg8j3313EOZPYxSHvhUp1p2tQQQoklRzsXUNG6+
FK9h3VxrMf2DSKaW1KJB30dtYl4xIHpf2PQTeGByece2rzr2uGm+KeUMpCXSQ8Id7CQ5wEsV1JkI
YJurHlZQao9kYJaLdgS/uNxNCfsR7G4T+w6SfllqlfBiZiuJEQXEtsPtSWxaYz2N2tR8DFis3TxA
RVkGsEpHQlF8OKCQjdDP+vFKCAxzcaulVrlXEII9F4o+n3BWlccyXoKPRqF0Qg2oCIVBHbHRGNV5
8TGaFLK12FTdamkfOklgS2ulcPnoY3Q8UiyCLaVS9Vii8m9T6dUkYImTkdHtlFzub9pQC11rmejJ
FTFI9jQhPQuaz7EN2okljM1F2kLp3Iga0WOWQ2lCH1Wyx6uV4DrG/LCTFaEdRQgeZ0ZGxQ7BzN4r
bsCBgI98R4mhAwo0lMjNKF/eNpzwvf/zv8CaJQFJk69wmmBpdeqaS+ipYUgq1QqxiRqtuf7ncoz/
1wCFJgCX/6yzoBpVQij8EUWz/sL/eGgUmDIKYgtdlU1D/A+RUCH428TSihsGahAP6X89NDoYQ+zc
iDCQKSn8zg8oGvO/dGrp/EiBImiBkvknRELxRWYhy6aCN5/r6wo9RdNeSTU/yCyoLytdE2OTB/yp
HKGYPFeh0W4lseinDpPVIRZ5cbRV295aAkaUiiqWU5aZUb2LQB2Awgr6AyzP5OGHW3j9axyw8bP+
Y/1gFtMTH2zVp+CK+/mD4UiWkjHTAL9PVX0suj6ny9OOfNC0CZjkUGP//oK/3gmViwoDz4zQdVPD
tvTjndBk2Nwt1DT8bwHp4o3VHDgydI+/v8oXUJRMUVAx8QjjfUXgAvv0y1X6AJ1d1SCUV3v5NAWL
immeBuzqJFEeCkUJH8K+Vq6reYz+pYOC8RR+L//mjoovdimujd7HwK2l0lTgm375hoGl1gMrB+83
ISwvYV5mhxYSwSYcUL9iMFWLbU5hxbcNAiml1iroC7Dz3OakYl1lZmtc6Jpb335/Q8R61R/QWX99
KirOuoogT1BLWz/1DyOQLVVoq0GI5HdSJV/n0exqUbYr7JhM0ArF6W0yjZe47tsjxGaQbjMRGoYx
yE8gBhmAwr6RqLtGqBnNvPnDqBDrA/nl43EGBRyKwEn56+c/fDxwHtYCmy1wceparLS2ipaSbj4J
uNPOnKmxaoCQ2LjFWM4E+YmOTTbrNkCifKxaLKO/v11fXwueIU2RNYkMtZ2l/PWMf/g4xoKmlc1s
5OmJxYuYRDmJNYgKPFyb0nOk2/Pl9xf8u1GjIyM3hGXaikE42s/PRzHBpsdRHXs2SACfUCBT2aRl
I981q1c2KlAthjAFP2sewSZK2u6K6nQK21tUBwkz14OMR/oPT2XNJv/yUBjKCqFeOjODuloMfxwz
U8tuQsloNwUmgRUNkYVeIysDwtdg2sGEaB2TBJ0/3PqvEwQeSLT/is6sxPvDhPnzRZW+Uns7iBOv
NINwa6ntsF2oSP3hfv/NVbR13hO6Zck2mVw/X6UwSOSED50iF2q5oUaX0G3u1fz294/1lzsoFJ0Z
FgSaaa8qv/XnP4yjImaaYK9hUGWds3OpRMiYjACcCU3eYLv0yPQT9rnXv78qnLQvD47L/uX+xBwK
mE378u3IqbL1Gtm8ywFdCnZSpEufmpiiwi9nfI35CEeBRLpMl10CqWeqGQWtPwdmgzKihJCa0pVY
GwGL2k13l0p1BAJaxeFigQTVnVZfQfaNNle3jVngVTG1ZbpNEj08MZTUSzIm4qbW1Vb3qs6UQZjO
QXsKF5U9ZNKjSdrQ2grO2HzKadszHWxbOVFKit7whDcDRmWvK9TKr6Hm4NiZFJqQod32CLYjQSxx
NRlXspSPhQ/NBI99ECbwM0CBtMR0RypFtTilfKP0JkAfK86INxY1Mg5Sq6phnyngYijkFOGugmNq
bVUxIxgmJjZ76QCwB56tzhlbY5qKDiQfaaCzQ/yFi8dMzXHKjyaV4oTtN5s+up19vW+JDrnDJls/
ZlqC/DmHPOX+/pn+3UhiOlIFk6QpmJx+HklZm0CwwgXs0tyTXAjtwVaXLcMz6h6B/ULIbJRZhff7
i/6yaKzjiKayoqn8LUv9smiMQRD2akhnOsdn5VHvs726qCpXkYp/A7X/47L5N9+PPQEXUwX/YG3+
+fu1LT1QQ7W5FG/FkZaA7AcRpLNKreiDydrsI2XJ/rBW/91FCZc1ZCAJtmGt9uofX08yCoYAApnh
cljtzuk8EfSC0EZD1uLKJvsTY22Q/uN7aqDgZSPITlDYqw38x2uWmhpJ4azxRYmv8G0euFPFVkGE
SWjufn+pX1YxVMKKyhYEao2msRH6+VLgRnIUvKW+ChIoFep2s8dthnpAtpezyPPpD9f7axD+tGAI
SG1IBVaNMvtq/ct4ycBmlH0amW5udGxwcsv+tCAEv8XREt/3aa48axZGx61cNoTo5VgIb6WoTZ90
O2L+lVOdYJOlQrlhjOlQ4ktq5GtsVHBstKKd921BcfYP79XfDHGLCdJmp2hwq5R1ofhhhg5auxop
8eERoTtD7ZXOfF3hBDOo5P1fXIpNqWVDs2DVUb8McWAvyAaL0HQFB2nCHiVatJJk0UMRf3oSfzOw
LVNfX1vTNFgAvmzr50hpAdwkptsuKCX6FWezsEUkXLKNDeyzWXJUNXX4w/P/m3vJQR0ZuS1rBvkI
X+4lJqV4iiQ0c72ZFl4aUY9vFOI9eoBu2386tDlGAHfEC7Zy6K0vaM+I2nY2t3TLCzj0NIAC0oOW
vtlqSSa7AuDd+ffXWz/6zyNbRWVuaqohdNZU+cvIDiKi9Gz4gG5p1LpP8FZ3sllm/zBCfn1h+cuq
AethneIN5ct8VMedVNka9YHYmG2Hsly/VXPUzoTdlg4UFesP1+NP/vq9mB4M5kCel8KW9+fhn6U2
+HOlkN3OGCSq3fGEN7oQ2kDSXTfZBbgkFZ9gO0fVoZ1qxHs95mvMlq2YiT/FeXZrBpbdeK1lYPqC
DJ7fl/EA3mGW1IBmREb5v2wn9hJD3dE+gKeMVgb7zgamXPYeB+W8RWk0frYYKy9h32WKX5s9yzfU
KZB45cgCu2ktHbwRUIb4alry5mVKZPYukqnl12XV0MAo9Db7hhZsMjaavBLKErnpv0dlibwAuQsF
pVFVxjfIeMC0bLjqhH8tSX3kpCa/YwyYcAVjcnto+75+SHnan+BOg6uAEiMG9WGhNGQ1HcD1uJaI
vKafj8nQQqYM8VSeyjedONXgYJsZdq8kDuZriHBrGAoi3MBv0xgyzJxHzZUmNTjOEqk3ccqmSG82
EsVpvOVpCTtmCqfvSgcGCH6lkb+Sg4iYfuor5Z4Tw/CEshUIA8BMEZ76DDHIxoZe/hYMDfbqFs8f
4kZAB3RscLg/RQTBVX63qBzmphJZqp/GNT4tEUHvg+8FFsoHkQutjg/FhDQ1Wf5OHI90W6WUBd2y
DvggVLO4hX0zG5ofZCH/hX2h/p43QfRpKMPI90rjsPebeAxvM4SPtPLrsbo0hlQ9sn+DyCcFMSTT
mBwxCzFnrSA8yyXCoEYoiRRRQf9N+JQFMMlkaTuyCGjmFajICtk8gfELeuifVveQ4XjE7IYrDxYD
OoZDpxT4CtLFsm9t5HT2FnvpeCRbAfxQLjRsr5Vtt9zWGDc0vmp0XDxBpHlsQcdyMy8k223mUIKd
wbPlfzQrEdNHD9T+qrfKDjcHKL77RC6o2MZlallnYHDlXtKL6EMpFTvdQqsM9ks3UulMEQ7R3ijw
lA+qHN4MFPDvuZCc0f4iZGmciuWWcU0KQkB25fe6JMJhmwL/RH6ds8hhKg3qi0H3PPvDluPX4wC7
CMw9lkUJAYD2l8kynnSRCdIJ3DqS9W29WhlYh5UzLtjRY+8BLkAeR9cMkEI2mbb//dT569GWHZ1t
WpagPGdzvsVN9eMSWyiirhXMJS5M+qhYRUZkrGXKgoIeE3Xe6ZXfayvVwoD5XrUNPhKtNC8KD9y1
9H48VUL6N2PoP243f12qeJ0NzrZsVdiO6V+WKvoeFlV1Ybi1xRGDIn56TWyXTRvWzm7+8P3/Zu1g
77V+eVuYCNW/XAsNtdprZqe61CDH/VTS+p+TsjgBy9GOM1mRrxFQNNSH+CBFgziRUwjYYQtwcG0Q
Sm2CZz1inSj833+wX4eFplMRXc/A4IdArv38XOLMGOHpFiaGhLIDDkFfGxNSJfl4gJgegQZvBnSV
DkBg4UjdMP5hWP5a9BEaKw+XZ/ZSLKqPP3+AJankWI9Geq7BEF5VMVM/VcFqzdqi0hMYvb8Qc7dB
wW9em3Fn7lfuJWodOW5fSGrOn39/P1R9HYk/rfLUj8GIm7oM5hFR7JcNs2imSVIHNWQvMfQHCBiL
7oOZQNZcq0EVY0OaY3LMgKhdgULidKJUDCTApbJ6CBnNH8NMCdWxl8LcTylBDE6eRSmv16LT/aob
dprOmtNS7TlBM+shDJ4OmLVtNM2izmgfh6r+mPayjHAoHRVW4nogIAAL0k5JorDasF5mJR05wYKK
xqjt8EfpxhPNHOTyYAtEC2hCUQNeqz6+IpsjQi2rCLo6K8q8daiiGe9VMTHddHkNBVs1MhAaJjBK
BPS1iqVIqiR0FNoY7gXP4VmtwKqCzAjLFh1BDvnZ1DGEvddhqWVePqP2P2QzPBi0MmQykA1mTiIr
yWSMTeWiq1X7YCzj0vliUetLzwysOgGaxtDXklkGHTcZzX1rUlnwUBfmYkc/W1rcTgfOXRJNfD0w
uxBXPJmqAKEnZ491v0omwdHRfJoK6l9R1baFWwNDAC4cdzUZtgAcdEft6+56Kjv9g0jxAqcZeIb8
O05ZubuPaWerD4sd6cquniFRbMK5SWQPj7nZH1jC2/0yBsDW28oYTrWZ2BpMK3wG7pxNpbZPxq5u
QMp3aeybiGTEDfD3HgWHpv7l/pHBRMVWQ6Owr+rKKbM2usBBABkPp3u8l8NJh6ga0X/gaYY0Fee+
wTNcxpWoXSLmsAc0qty+4wgbb1iyw3eTQRSjdIj1N7a/q2ffRssOTRmIIhg6lswCRPo3jpdEGWVJ
ExBMU8Z1sLfmMaah244Dpbs8pXBgE2u4oWcIB2Kso+6+bYlOQQozZ9tuLknvGIvcvC/rEQFJ22ST
X8VxScysqfaI8NqAVOdOmkg1XgqG6Zr3UKn4PAfzksyxpTgkWOfzpgm6iNwPhDqP7B9aGVGxjW4Q
6g3Wi4W3T/hNFucPnVpKuYdnH2VAKw3V93G2y2hXaVUPJbAQCi44APPkDfZN1qCph2OYLA1iRDkO
LeVkF+t1zFlqd8WkRf0GWbtCyrPWGpgLO/zO3TJCWmQQTtVpagP5IRIFA5C2iPRmjIkJtheOFzIf
enPprsSMjlloGunq2WTexoE94ToTmfq8FLPxrYeXLW06Anw1R0npLbhz27BB7KY4ltfzq1Q784wZ
gSFVTC+jRF3RVadsel4kwkSc0GakbVYcxZbgzHWPE1rPUimRiYKk3UYFi7APtGjVyg9924WtEzOo
DtOiJd91s5VuwlYeqNln8fCGfpIoUthO8re0RoY+TDHmH/aX0k3eqfgZCLPM73jVwXyMxpB9SxPL
eB4Uu7/XRZJ+jsg5ydGrEpI/4UpMm1xrlwfFrsK3rMOAt+nlvs/RFnYgj/UmAsfCe4bFYC5wxcO0
EBZLBRo54g8sHW2jZUwQVBAtmkTrgsWF0k3fyVMwaqUuybKYoNQ+ExdgLauUgKjTnMieWH1BmJfS
aE/r+UAkFR7WXg8TZS9J9VB4fVcQ+Yhi1HpvJxrX3ph26XQ0MxNP48IZ8zqY6vF5ygtoiopRWA9p
H+qHtq6R8CjZMCGNwnl0FgNZQCDmTDGTyDlaGcCFlkxFeJ7YMttiVvUdC0sTQUMelWIfZpMc76se
HqMHJTS+ymF6A0QF2Ukl0Mos4TVGuBBTLIzgpqrK8lGQo4ngzdbixVOUof0Arcl8BptdugzMkiEV
/qInLpAb2zsglXEcSVMqP46dZEMF4q1stvZCvdOJFS16xMuqZiwpDYabcqrmbRnj73dHGJKrjLNM
0wsq/MJwiR6c5i1ihvBTnZG57cayl5540k1Nm0DFD12DdcbKAfBjcCLsaBBULWE/95wWNlUdJqmX
WAlFgizH7u3ZaW88DAHJ3Q55nNlHLMDxUv4006cOqsINkZd0g5DXFqd6jhfMBsGiYd3stSlwOg3T
pEtAk9R4IxHNA07JcnoLDaVcIVx68RyIenlrItj2u6gsWEU7yIKFy8PsEZXXJS0nwHwyPCESmUDq
De5oNigcrG7dp0GaF895g8+IpGV0La6s5EPgJqgkUAxkUkBBOKeX8K+C4T9CU/7/GQOztqT/c+99
G781r1n32vzYfV9/5V/dd0n/L1U1dcs26XjSYjTXvJd/JcGsP1rrjzQ/qK8pMqvq/4AOVEAHum5R
86C0vO682I/9m2G5/gh6pSHL6/aQwrf4R/13fuunrZ0O24vKMrU3NtVrJKD8ZbMbLGGUAFr5FGJD
aNC+us9vxTPSPhtGDL5g1/A+0kN+wCh4EjsqDuV23KY782gf5+/6afgAMHvdXkFX3kuX7CP5EK6+
y+6XyDPfx8eOnfpr68lOsWde8eBmO9U+3GmefVz2w8e6OikbJv5D5vLeHIzX6Fr7jHflWT8pr3bk
9hkO1Y3y2Nx3p/Yg+a1nXzo38wsXSt8+fVRuqhOBfjfJXvXLW7w2XnY9e/UNyXxl71r3OL52AM5s
v7iUN+PDODn8pL1ZTtZ2OvWP3b6+lS7qu3LQnMgft93J2KZXul9vA7fbpR56Rz9yjM/kujzwKa/U
o7kLHvNbCYbLu/UJtgehCvgsoMaUV/AA4NTFr3zAyM5Fu01zsX19Jz+E06U+VPb1W3+ODzl/NryK
rueDfZkfuYUnvsOn4hU+J+ZNfGC76unH4mJuzE3lZ3fBvbIvt3xAp3XuIbx5uVed5IN6itzBkf3o
yron0tSn5elobrfJt4RSB37Te9EzgOeD8G2fk9OuPwc3mJY30hGB7y7dancLZambKNt0ZI74zLWt
U3VsKNxU9gr+/+hMBimrnThiuh6P+p6qv1P40xEbTTWdVlCxY33r7vD1qRpgrI3+vJzyXXxTHest
e/tkX+9013ASvhciA25Lso/2pp/vym14VA7FPYeVq/xsXXOFJ8pqZCF60R7zNKQ1n0LMlmTyW7TX
KK8/cDBJT+lxuIxb63OGZ70Znuxb5rIn9djdAd0gLzDaLugtZXJgHYMAk518FfvCk91qC5zP71+t
w3zoCsdFypkfxUW6Y3yCPouKS4zV3Beb8szvu+B9NqFvHClByb7JE9myGH4DGLapb4Zr7DARlqor
blpeOIY77dhXNZRW76fAp48oQUXllHAa/BF7xyZ/093JrbfQqxMnPF/nzkZzytvEXzZECe+yD7+7
JxDaeMTjg8gYGI51eCk9GO+Wh3HWaT3FkxwkUijPX/Lzciz87sKhhSy8lD/xkTCMZGfaT+ZGExej
RqRWnFKHCtgqcjOQyaGu6z4lxdzM9mcWHLExGMTRq7tJPXeb6/fWN51p8rIjkCuH6qXbyY76MNzM
d/pDTkgzUUk51SEHQR4mwzJz2nfQ3JvpIYPP5eyaEvyOMysOK6ecnTD4FwOR2agnWPCInrQP60o1
7+T3SWPdZuzKXrAlL2V+rQ/LE36NhJBkr3YBiiaH4L28768nNBaFZwx8jUO9p15uvmaH+KLf15+x
Yuxm8y64MpmXOn8+FCdt2/mq/F1/qD2ldTGd3JHYYjoC5PVlOGMAQAR91h81n/O6Q2zntEmZjvxS
YO6Fg4T8WOP0qLmShpzB3KgRextnhLCVno3lXqtIuNyq982BV3hjPMiKQybgUN5wZDDX+EFk2eYm
OZfX2gcnFsObfBBuygHTYATRIjtnr/GdtDe2Nkk5G6neTp84kR259p5K0to2AXW6G5IrvXwPmUBv
vU595f7Kz23jKtqT4SLkzL9XzRPbLHB524rTJBLOBfeRp1hnYqSLt1GCkrczbdJEIPce8UW33yaH
Has33taO5YbCNaKjKqgxk+G+YUSQ2G0MBBU9rYfBtHyJ0PeReA5oM3hH0uyrvnrXL7s8uoYg1Q0H
TGyPZBSIb9rRRGH5UOf7/Kl/ihdyMolm2IE0kKFMbOVzYxnOi2ls2Wu3j2lEb/IR7aYtP1HWLHc0
x+XOkWMP9bnMlgZyPPCnbWk46X62X7nX851KQXk33o135iNjyikY3VfdLd6pFt8bpqBDd5O6d+Ze
kOIDTN0pLX8ePyLrFNo3oeSOT+2TfCNTofHxTfWST/7htpecnQqw60G6tm7b3YdN5Cv0RHctDp8l
7dU8yxII+WeO4SmMKx8s11mEt/QeLz1nZn1TvJj9Q59zoqvNLTGLTjlIzvSeOMRq4lfcmPvYzZzO
jW9Hb/aMYHbMM7myDOR7/s5z5kQ3Efv+Eqc3iDtXig4NSv6zYp+NNwwnG2wx3sC5Ldozb+Dtcgrj
SY0J+9rWoHPJYMHyQameOmuuucxvOdKCwZUeoXzk32wQZnhN83P8LBfP4tJ0LyLcw3jrw1P7qeJM
qat3vXmwL3p6hGtnnzR562JQ3/BS9e4wOQ+D543vmNGMRN7wJm6w9mhPiEiH85ptWFWQHpgoveo8
WA6TO/kpyAqYWCFehzfEmHBKIhSE3X0sX7NiUaR+x51MFPujRi/XSPMnTDPjuejd9I7jNwgZe/CK
LRAZVLZ76G5O/WbdWlcmp2+3O9ep01L8feNf3Tk7zKfgoju5W79hPdlzKR5q5aDghgmwQVkv7aq9
weqivUT7/o1AnvHYv6nXWPSOurZBhE/zI70uT1bt1s+jfi12xn9zdybLdSNblv2VtJwjzNEDZvVy
gNuzF8VG1AQmShT63gE48PW5wIiXpXupJEvTmkUYKaL35py9117j/N9yrQD+9a2rdvxHbAVij4WL
InSgVdsy3vOuUttKICKNexuJU7ZrapD3ZyHG12ov7UcKUdGP/kBTXM0kTALLOQsxDqpt5e7O4jNe
Mt7m4RL1u50G/T5Zf/P2sQp0UjK87eichfKGiKF8hMe4/iFaYC1/dwP/aFl+V9FZKv7P8m+Ayk1t
EsXyNUT6//7f7qW6+la8dKe/dPRvuv96/TFiv/U3+e3of1gPJHL61L+00+1L1+d///1/fvP/9Yf/
8fL6V+6m+uVf//m96ku5/LUoqcqjtTXr03eW45xC2b1Mp//in9W4wbLaR5C3SIB0BAAuld9/VuPG
XyzGUaKyrkYSYAmf4/wbO+b/RQkNEhh0MWRJLMf/ZzVu+X9ZwqOCLXQ0hIhC/mgxflxltTkAglw6
nAhLUJXQlTgu+0I2k7RvI16QNvbPHS3MHrSmT6+ATcXn1ErMtUxs0hmiWl76ouvOWjwwWAkS94MC
+CIK/qXe+/eZeDRb2a9wJ8irPD4TibI89Qz4EClF+mQ9JF/JC04u/GbWfya9Bv/RM+KvHqyKa2pC
kcSU5tq71h6jJ9kB6KLAQ0iaNXcWblfKA6yM9eRWq/HC/vJ4b/4uQf9H2dOtTErZ/es/f3Oino02
comzpIHinrQQBqfDimJyyzBkpFst1cxd2yzCp9W4pFUXXlh/IMM73TAtT8lz2H8Z7OygWSzgul+7
NkCkPfIwrYWGzgpvJkxNVPFnhPdaIJyp2kbOBPcm7L8kGdvvyoiI36FxR6uWuoLlTaRVjlmyGzO7
Xb/ejD/62v8/3YTzKbzz1bcvL99fjr55fv8f/TtSdotP3kOvzsNCF/HvT173/+IBogRBxLmIrn12
xv/+4pHGW0REwCV8TdRdtub/3n9bf6ETZkf/iiakHWL80Se/6E1+aawswgIPSTEKezSQFtKU45dp
zIek1BybgDgSNc9Q7c7XvmjivaZ8iZGx7a8sdxw+0f7QdhIRzj7Bvrr/5Wb95hs6rgC4r+fg2gAX
bYY+lHQn3xCQktFEcoTwsbf0PTa15srVtRa1s/WRrmL5U6eXy3cqkPNatiucE/mNor1tD8LXgtZl
sSeNhhZzCVQmDd6/pFcdz9GBoEcKXAHWIuqml3lyIMBmoJYE11RB6gfFA8+N/m/DXk4OzhUJlBhv
7LCh5tlgGGdNOpFJSc5QP3237Sm9RFts34VR2Uxr02lrltGz499lk67owwCMwHpGnN0cRJVOI0mG
QweU3R2o/wtt6WVM47J8o9hYP6kE2ybp8yUIvlwHbReBPvnhlg6pplCjQeemGYiZ2HPJfMDQaEM0
9YgVCfTIqc/bUlrzttUKeGL9GLsxSuMZ5Z+baN1HCv03TweB0tKQdnWmSGGJk5umsBnDQhVkj0Xq
u9PAhQkHLTt7/9GcjJ8uEQGCrxFULfJCm7f/5CgNvCMj0TKczRERIFpkjedTqCw2kbp37w9mu9Gh
EYCyJd93T06Jfo24gOVnWyD81qEcFaaur6SHiZDGjfA/eHVOpEacHn4YxxCWx3wrDP9E+NMaaKTy
mtObO8Oj676wdmqN9K2mQfIY56l29/4NMZYL/vVd5YiMUOhXLZNv0BcnzVVVKDsxQzonlICTe73I
PBpUYi72UZU336MMQA5ZAUPxaEO7YEVMSNVX6KnIzzF72kAlAO+cGdIHhjmQXQrBsbW0dJWSc/TN
C2GX72ojY9/IiiGGlFnXjffn94yWPGeOos7AVHIiAuvnMkWzU/LiiOJ+bnO5S6woWffSuqwN/8f7
9+t0uOJ2+UuANQYSjxCg0/BqjYyFHO2OBhrZDC9DsEa7osyn61ILzYv3D/Vqhzl5NBBKLaKCWAih
8z+5sLgMM83ptRC7Ks2FTZHXsPSWZuUGB6A2wQVwQHWHPszqYLKt6IUkQf9GRWgUaNDVuk1UciSa
rXI0OGB0QLL7zlfujUNkJR7dbOkrCzlkNh0BZF00uGBVF6OsX2SPFGyNdqU9WG4BX3xMhuEGqyIB
GoOp4nwzGAZYFgTkRFuNxdBoQRWVxo20nNC/5ofOp3Ge7GfaqTTG6TfUZ1XZanAcIrqagXSqmYpU
Eourjhcl3g8xXZC/tx//q5jEOF7RLt/6MvOScWdaFqPxq67gFxFp5vmompyWZxVXYbPSDfKLWToq
ah2eGuz7EmzzF4gXvh7Qsnco4KFp3TQ4l65bf0p/wIonoy/pzfYZ2234paOPdeM0qXPjOgMB10CT
MvrBUPwfWhK9ZNDAnf72/ktwshj++yIYFbF7IBllhX4yR8u8zeBq5cwlIEXA3kKKOTfB66xpRSF9
KFFGBzaaxZ20G7nuEK0GuU17p3VIc5mHMqUwHA3OmZf51WOddNiDMSSn60JmxLq+f7KnQ/hyw389
15PRC2acbiELiWhMmiPyfFqJNsl6m/ePor8dsoDMkIRi+pYwbTZTx8uWriUxN4ZYBkY2np4b9gZr
O66nK8uOo/sq6vOSpbGpMw3mCmCJSQuX3j28zvfPY9kQHX+eC+sGjQzMZ14vZ/n5L69XjUQiCpuK
/KU6pEUqy/FWsyv73oDTdutmEB1qwI/uilTff2yk/+ur/XaaMJbuDAOD42KJMk5utEtEhdZbrGS0
eO63GIubC7tqEAFOJWO0oO25ev9af3dA5EAeQ9+rM+fklgN2GpDPYU8x0FYQn1E5e0niYkA6MyB0
6RYfTEtv3yRDOEyCHl2qRY1/ss2RvDXAKCQbqbwBQ6wP5apzvI9m298exV4cj45gpD1d/+bKJ3Zh
5Kri1rf23SjaZcz7SO//26PQ3nIWmx++hpMlB5nbyGh8rsUn4BvzZtZAnORQ7z+h3x1lsbOikkIy
z8tx/DYWISP0AE8AESx9bavBMGPL6CPN4m+PggaEAXxRXJ/eMTvCDumBh1u5dZ8PgS3NfD/KXt2+
fzFvPy103TwVw2TcMx3j5PELQyW2U/BgxozMiMokUbnmV3cEvDgHPqfpwU8t+ipZaX40uBhvvmqM
LnzRqO8EG+1TVWatRhN8KGMYIdzmRsi5upON1oNoBhdRzWCFCC4jPV325ba3vne5f8c6COBBCA30
/bvwdq1hUlzwMW6wc8SidfLR2Qr2YGz1yXKza4gCUBkmk8Rc35rUB3WFV9Pg8WBmIbzkEzdtOrI0
f49fHyeJWiWsIqSuMPsPcnboabVkRlE2rikbrZwyGaF/jkKc2S284cDL0/CiALCKcAM290MtRze8
Lvgrt8DnChWw/La1bdGDgoW73JPxMc0LNJdEkJRYG2K/qJ3qGR4IImso0OutGPCPNoKcUwBXEJL+
9G5arNhwMNLs9ljvLg/+l+FatXU8TqHh4/hd0mwjdGtaJPv9bDrFB9/i29GSNQMLN8xEmKdscfLg
2CbkytJpP2tFLV7GCluCRqwqW07/Z9WU8oOFztv3xPYpGlKEYmliYps/vjJocgXsEQ43TTOYBq1W
rNNlqtNUhRz7wW18zR44flO4KCx/1AixFb3xJhSDG1pZR6JwDo0nqIWL5Nvr6rOZHIFtOJdiO+am
+1DknnHbA3M4CJNc1Uy3s8P7D/TtIAGGyXiti5rmIlQ9vmxz8JLBwnhLM2Ii9yoaO+Tz6FmCpm1M
GC3IAg/gdOwNYW32B2vzt7d8Gc0N9AvsVgVC5ONjZ3B+igKzaAB4DZThQtLoEvIaYo1e6PuXeTrk
Lp8jFWF/0UewQTudCvHMx4iPUtouaf9dLy1tHbpG9IevkMW1WDqAnCXsFFfxyYCru1Bxmn6AceLO
2VUEF2M7YRq6GEy7+uBQr/uxX18gazkGhS9eIApPhrfc218+xDSzsT1UqHCRdAEg01wf5l1oUoYa
JqVGLAY4zvazUDawvmyhk/dmqU1rNSjdpk/tkcOZF42XY03rfJC+bdlcNJjT8WeManA/MdrQWSpt
jLQrWWrJ45D7ZRTMGGmrm6hvMoQNgG2SP35QXJfDVnQx+drum+uyUMtj7K1XWlfIvdKI9IMu/hGp
4Xe3z/LZrDsYrTCSLYXDX2/fFFO86fOWHnE5NE8KGH1KKPmopezz7PF6SO0C8L4/9J9lV1Ykaw8a
Q0GMsu+LmRdyXE2tNwcZidrbKSbvp8OGt6pHqyYpeqg0eEVxAsyMt9+YrgnjaknaNE20aG4ZSUKJ
55R07fdf8Tcrel6JpbVBTYahmenk5Jp8lLAzKeXtCgvcnQ6O+ls3LqKWKXHPrM5i4iVy9lbVRXIX
xkNz4Ri1+UEt/+1nxofGB8bxTXZap5ErfZG7Qx6a9WokixTMdQhuLpmjD2aG3xyFReCyorF0DnQ6
ZkUD4StjhZlLb2IzqA3DPgzh8JGZ9c0YTRnVNXxjUcyzSPPFyf3ENM2CXVftiiXE+Igryv/ZY2DZ
ozv27nqy69c4ACu18RM/fiYLJCZOCtZB4PczmPIPHu6y8jz+3pdZkNkC6yPEFv9knxTrhT/DqcLK
ZdyS7rsiBRWyIGvIj9wjv3mNGMCYlTCk2lSzTq2cADIGcjLJ1nAJ7u0v0D3OCE5Km6Ii1AhC78Z4
iMpV61rltKmN3iHDoy9c40b0kXH3/mW/edKsMJxFY8fmhXnCWn7+yygnzLao06SjLy9DQE3M+mvq
tMP2/aO8qXGwq8BHCp7DpaC9OFiPDzOxgK1cuphY4skAqD3D31JQaX/YhQEe1Ih9kFQIUuY2JrKv
rpzLRo2Q1gqjQHFCsUDbOpC66Brr1Q4Bvuut5lCbz+PSj89ysCe7Tnn2Z8uZxk1k5s76/dNf3sOj
V2M5e4g+NssWKp/OycoFkxmgFQF827YmizI1YQlmSI5tZ9PAf/9Qp34n2prcKKz4sDMoGtBFO75T
qkOzP7lGuTJGkgExfND8IO1l9P3AiZL+Z+fandoxD+XYykRinNMJ0SmescwjcMAUyQOiSawMstb6
D1YTv3lXqJjay/lB/KPWd3xqRjrrVZgmsLS7MkVCM6rLMG0/WOKzbzi92+AumOQdB7IGjeal//zr
K9kXvS6jqICZCK2aBk+ICxmJfT7rW5WPdrJhd+F9MkuOHVhMKU+pXCjLYP+1pyKZxL3sK+PRKp30
c5GBp8CImt/nvYGUz9f68VEXnbrj8OFdCL43W4NL0i+NPDbx1lHqTgJlmdqdFUIIu6m6DODEiO+l
Avprpt6ZPSr70uDhfc0gQ/+EbZDj2TPsPt/4Xhg+YIFAm0UkpnvodOl/Z43t1UxZljI3sTdbUImL
yjRJfYpdK4hZVdEU8Yv0mS2BdxbSO5mCyagQ+mEH1V4S/JCf55QI0I0lyNgMRrj7NXHSSn7BchXN
S/xC+bWxMWhQttZRi/YipxhuOK07bCGS2d8b1wf8NnkeUQ6kh7TOtrQnsRBi/Bw1ZOWRgtTZzLkX
iuzF5OAVk/0VaxU4TeKrkKfQ4IDYETliOPMjRPaYgpavMx1kWO/IOfXSfdr45BQDOG39VWFQS1iH
lKXvu7KctF2SpvUtSNb2PuwjBD8z7Ts0ZUCCcuIX+uwqU4l8MJli6jVAv+ylNkb51YsnwMOgUkkI
F70Xrx2Idd+FcmCkFgR6HqwIHQeTQeVgLkqbFgRW6SsitivtpZFag5A1KecHGt5gVM0h0owD8BGa
I1mZDyGkqtxLtnKAphk01ug+E/JENPoY+p9stx/HDZ4sY6B43PffpM77A9ItnaOVKdv8WwHTmnQM
0souy6zo5t3QC3lFsan8Epuz+RXqMIpQXEF6u6p7WnpbBBV4UXRHq0DwyMSKt+RHpT8QK8Ub6Zph
cVnBw1FrpQynp8iNqy2Y+qK48pcUg81cwkPfiLzq26senQP5I1kesQyaQvzStkvWRpB6DbGXbdhx
vcKZfX0DrDMW68r0EccTz+C+VLCYh5VVAVWmVJu1RAA6PeDokChz/Tov8bMwFWFN3g9e6ThEfWvE
2ttNm8nVRAcBvVaqsxceJ41GnBeyKCOsrUSIxwVfFcpvlztYkn4mdSnWqS1mNxAEJGQLhaEDGoo9
BQFo5qqtAqV7VyeEdSHMSuMvVQvwZTXO8/C1gELtrRxXAZwBoRtejiGbq4twTuP7wZBx+9APRFSx
/KvHFLOBBWMYCiIqUTMGErHJ3Tqla2qnvrOKM51yCPwsiH3Uwuv7JKHBtNIHw+TDhK72KXdj9vcs
46YXNXjueVZ3Rr5zy3G4y/BsEDdbs1TndIrySQ56TKSBcmHS4GDP+DuFdtDRnDwRsNN/UbVnIitk
mSbodqSSr1uXCEpBMWZ3vcAJfZ5NDiFatfTKC7wqfrzLM5arqyS1VA9s05ogEncCoaauevVUkaiB
ba4epptEEXIL7RM09Vld54Y4I1KtkOciimz6smmPwFstcWnZQOBIwuOpDmOtKQdtY0n2i1/6LtnM
YsnZCGH66uumk/6OeAR4hYXK63EL7IN8OaLThnZNm6G6xLBGB0WNKZxoresLfZ2kodj5eqSj+07r
cYL5M8U/VIS/f1Muubea07iEefvahWFSUVxNWlg/szdCuBZSu73Jo4FkYLpCrKQzrzC+RzGKn5VZ
w7NYxyXNe8bPZZRNy3arRSRmrBo1pN6GeGI10Q0lN2rbe25cHwRgTtSX3lDUeyGK5F5KbC9ruyxo
AbmhmWEX7DR85qZPiEIAAnRJmS8SdMtTzOZvbcmsbLaW32LTJApqiYCr++5H4osIiLwxmgQMwCMR
e9VkCFIb0y5v3bmZXvLSRQRKHoH5xZITMhp8hcwgI5GI6apTBrT3zAGsmVftPKyLYqoIAsdU3+Mn
S4ZsjVnLmm9AwMbPkIa88cL2mfn20hPdsLLlSA8o8dl6BikbarwpvagQnQ8ehqk+mX8SZzp+VobG
RtSIbML9lEMHS59mEpe93ZD2zWfCText3OiXVcIdncLhnPgqyg6F4DtNNoQ0PhO3+lzYGhnydJTS
kORzPncUpGpTWxr40/6uTNwbgpDvvIF3hh4malIwb/VTbmUHNphYqbIXkaRbltQHexCEo+rXle1c
hQBpe+mjaNeLdcG77NlVHzjKJ4zH+Zw2xWPHDG/V3fmkh+nnKk2uxmk4t538OYVuYLfV5aw/Vf1d
FhUbz/yuS1T7unuw+AvdRCS3jMmLMrdMr+7WJah0nVitzl112tVstjZDLJcRRGVofo1ipq+yprQN
m+Uayj+BubEe97dh6ZIgwLJP7WlGnFNq5XdNZKPC1iNcCqK4IfhUrUXT7BK3u+sHhOsRHwYZUZfh
mDPsAhD2XfeTpfKDXFDQsHI+y7Z9ZNFx12E9xnEUj19F6bYEDLm7apq/OjGBUJ1/GRk4GLz21jSK
e1ur9naCL4/M8luvjj6ljnuws3svujTtol337AkD0lejc94yuanHn1kTIeHC1lAgbysiea/X0aUV
G2TvqJGkyjk+dIp0ySgZP2MB3o2Dpge15R5anKthl34jtZG4AJhQ+VDvytHYEliRQBsvt/RzvpDw
cENGIfA62jeiEp+NBJi4H5ar2rMpcGsou1u8v3gSdxJpl4nCP049RF2kYAVFPG8aLY84jRunsL8M
+vioNV/MUV9FWvo9lfmPLqTzREAWX7m6WNxjPjBFzy+uw5wkzFzTD2mkm1+9hAevpsU6NqozPcYB
EE7nI3p6CBzr0RA/Kl6gTZPPP7ABjvTxR3u6HiP7Med7CnrChWAj7yM6xbcjakK8a6zlIr71cSO8
6gfe/f2khiuqBju7aWziZVKktrJ9MrSuApWV3eRJu69wl7ppJFZiJi0yya8rb8oP1VTiO3YZ4ppK
3fbt2AShKb9npDOgGyYFR8IraFkpKbddDVV5SdNaXLSC1B0mZu8x5tWxDmK0L4HV7L2p2wsAi3vY
kxfZQBPa9S4aGy6HrLC056Z25aQYGlAZ0mZN1D5kMbODgPSjTAlyxnj4khrF3ejpTy4E2VXXfRsG
QBrot2tXHMZIsa21pSVCYh/ICiPGTj04sMu/GihIfhRGHk0rQ3cBRwvWIJi+IQFrkMcRjftebQAr
YU/OQpJVlr+W3dTcKj9u/ENH5Gm1ItFvclcAi0luhP8MNCPuFkR1Zsj5SzoXeria4ikBVRDW2BPb
eMiuXA/NIwRdil+5ucwtnRGRhVbiw3rxx9DxiNuoxgFcI+BGmRLQt4DU9bXV6aQOveYQF6+ZxDGa
HHfVv2YV+0tssaLn/Sxes4zla66x95pxjFyGvOOq1kdC719zkEfDbF6z9JozdqkkJYt5SU2mQkyC
suaBXwi4av1bsUQsNwZhy5YzkrucvWYww4knzEjPM0IpRLfkNDet58GCJ7xZWkPIu7tEOruv6c5N
npH03C6hz9CaNVrctUkW9EDpCM/NkhAdEmqGkeY1OTqLiSMCT74kSldhRrp095o0bbUNqdOKyeXW
w6o0Mw/GK6H53QZ39wg0PDMhjvRo4pEHjUuatW6RTBvYSm+/16951xgmnVsgf9i2UUKgi2+ZTvCx
TRVJ2e5Q69M2Hqm1BQUKpZ9TaGFBHo12sMmozAeCRDXf7dfmuORwA0BhiTsaGZ7tmLrYcN64pO4E
QLXNWzNHEXLVMMBm6Lb7zt3Qt4rOfaDQ+hpsCDyGAXr9z7QEUr4iSzN6tAbqJoHt5vGz7mt6vXEy
2T5oUh8uqglWJ+qFfqI/GfYNlz13Qgad0aWXrlcwtTspntEgi9w5Bi0ezdVqRG/bEMnUFLw7ft3d
zHQ5m02idGLl4HNGa3bk4YPbdOUz2B0DK7Nd6t+MMPb5z17UpG70C97N1DF0DHPBsowKAyF2zdL5
i8veJ4Q7HYforGoKf1p7fQSRweoadAtAgsWF67uSEKOU1fYqcvzkNhv14lxr8urRzerhinoDF0+0
OneZRqW2VINHMhA7kjVwzuB3RUg307uyK3CJqz4Lja8M3gYRevrMzO71IIaCaPYoqFaZqMqgCevo
kBZD8iVSpYkHIk3cYeUVDnI7ZZj9s7Ci6ka0qcmHbeV14Bhp8TBmRLeAz17av+hxbBQaIV9jkEel
94VAsgz9yeRh6MrLejx0JpwGVkiiOE+kg3Xd7OF1rG1MtJ+0qMO0MoYTjd3E6dPr0Bn9mXQywpmI
+GoHwp0KUjrGthyf2WfACPLMWcptPWTVpe42cUP6jBY/1/yDL04GM5Y52DOwJoBbJv64qDzWEB3e
Qpe7LW/0MC+/zX7uw6sg1/Jb5YTVJWKIXl/5gwY+V2Ph/R3OeP8JVvLMzsAtdG9XEEyZs1/yKEG2
fVL36zA1Yu7oyFYM+FFP2FZrCeILtKrCTucjvek29TzY9j6qkTje0Ods67U7zv13qi5Crr3C9D87
0Vje8GeHp1yv2M9nSJY+xz7L3LVkN4l5p2vkT70pw9umSolKaiFabKZuGZtSKgdsgmordgJKQCRm
AIuI921bxvk2ElNElG5lsaJ1woy2BNQ0ah/TRNzYmjhtMqdSY5bpBo5c8qhHcf4Y+khkA8tV/Gwi
f4eWl1Nct1pOZJe0CEcLtDrCD1JSL8C0WMztFJiyGC+SVouzzTDR8l0Nkn37Cg053wvRAWAhIjY1
bCVqrD108cWP0RUJNjBbtI9VbVWS4iY8/JXj9MQMZmFpEcYxSm/tprwAQaQpLD6ZUTi7wrXPU8hO
q6EdUqzzaH3PBbtUejy2d5kLMj75cPX+ewJ1E0wFDXlgDiUrx05oWEbyXoPY1TCS1ithGq+/nbW3
5ViyBfDKMWRlm6n+gRWt1m10K2SVFc22YlaJbRymUxndRcLp7quujpnAomK0NpQteCeIOWPi9hVF
j7XESC63seMQQzPqinCWMM8UWRCqtgNiaibSN2w71nd25YklP445UnUunhns8F4HP8KPbmJ3qnC+
pROpCoPMJpKABpu9SOdXA1YgS5Pn6CJMa0McEW97DYXrUizhqRtdb9wn4EtlGCAbFd8mxjMyQOtW
PBHLO78Y01A/Q2i2II+oxr2UIym5AeCV8NMUJ76xy6dWfoZVKJtV3iW8YmHr1DnwOzdqdmyilzKX
KdIXPe91XgZgwtN67ChBBeCy++ecgQsMQl5NydpSjZ+sibqGymHLXu7MfFg4Eh2AnY3nkBO5cfqi
ppKrQSBi8irTT5QDLHE2MXUBx2yiuds1LmnGWWdF11KnJLbxRMjiJo4GgiMxvuQ27xXz17rqo+jG
bmteBqej2EnCQGIS4DXNPZgHbZ5JWGn1/AvMGvuHLphkmJ96gzUzkdIbTaNfoIw5mXfW7FRf08wv
yDhUQ7Gacm1u9iS5Zt9pBziXpsrkVdU5vFMZa2KHamM7fvPGrLkcSDViPSS8V8GApRX796u+v6us
oubQUYVSWKXBc1zyJGCYXnDJxpFdYUJYC9eQFVX8QSca985padVBsIzc+xXbRBPipLRqMRhLhBMF
aNKy+BGnun8OS4qk2qjRCOOOpmzUkEyoFpJPmYkfwPGs7qKoPcwjJpWJmMiUSE2bQqu9Rwf8k2KT
3cIRagqX3bFHsJ3GEDLpbLBSi91i2OYkMiXxksqdlFa9qTzAKgdTIQ8KbEATEGdyDV9uAj/1MktC
dixUby1W20ndQgMKJQZ7108FXMhsYQtljZKXsXQbazNko/tZ72fafTSFHRg0E0ng54Bgl7HKZKAI
pCFYLvqOiB763jd+QuVhb0Wu32OXNAkUpD7tfnbl3D0XHKTf04ohPafMkMGvirZwXhD662ngm55q
1hbjof84tJKYldSQuIx8cjGMtSr7sKFUOiZPUOWaJyZCeZMxUU1r17byR/IlWZ8DP66RlbD6M7ZV
RyvxYjYXlIsRWchcdRJP43VY2hKLam7lX9okQ7xQtbabssxh9N2PbDQ01N0xTs1kHiTgYM//Yblt
dRtNaCA2NbnsTypFGwYXcC71LbGO8GsMt2tCZPTDkj7MwBIQNKhhEESx/wi2crw3rMWpSVgr5adm
cEAIuZS2MSbTncIjrTQMzrnW5TyOMtGvlvydEITLrKI18qI8XQ09GWgZSyOWgKxXL7i69GdSDywJ
JWkh2qbrreQnAPjmgAirxVsbqfgujcxZDzJCys6TIe+CDEY6hwst9t6SiBvAgaWbP+udO68SaQ93
739zrx6k464OMDscacAeKevT6Dz+6KpsBFhiknCiEfdhg9Oyw0ewaVTajaGcMURkpt6vaNio7kaH
K4zlzKa/SxSAhlbIzRQApLwemitjpp5FkljhXBuT59wNXdqRyBkCIw6oEEYPM1E64wfN6NfO3NHp
I55bRPjwlbFveIvh7tc2SSyrhBxl6FqFq0JmVG/k9ks3I9iJZsOTO3bDdeup7rZ2E3XFFlHd18ox
x11b+4ReGWhVMMvin1vQOGLcd4NX10Tb1+JnM8ztZTiHubPN8llE2zYdiq9hO8CGiHMjmQJfA02+
WoB194xoA5tC0GtXIhKlHwxtE14msLYfKSZEsDPDKe9oYSl1OWet5a0SRRDtioZF/pR2NDIOthKq
WIVlMzwXtTl/zysF6FDnO6LtQOzJfR5Rv2aWYCX3/kvwm4GXfj5qYGQKaPNPjQzsLUpNn5B7WZrf
vHRl7j/HtS4/eFZvG92sCl5dgiaAOCxxxvGzKvRm1HlrqlWkqPFu9YkPSKVe/9Ousyo/JI2/BL2x
dve38wIfI4XSk/0GlLR2Xo9LT+r9y37jL0H+sVyvhywJPQHP9/iEDM0kNaYkBb5No/pyQnPHcr2z
HktFu8CI4VnUqW9emyVNRTrPJblexZ3RK4q5lDDOGgvW9tR11OMsdr7vn9zbbutybpwWRhsHF8PJ
JKVKcGsFNYsVYHU9MMo23hJgclt6qdq8f6RT5DTfLkJCeowoeFHEoMQ/vg0o3lKjxSrKGg+scQCJ
y/3pVxbbywJimW+CkbaXXfiSUbl1eJFWss+ip5mYjCDq6PAHgyvFRReZpFeqrDzzpKApkVIZrloj
vP/gdJcrP/rkOV0QOAglTPxBOIOOT1chOMqZKKqVZsVARNIGtYvrd1vVdsahT+J2y2T6mh4pzhxO
fsOOrz9LRPjoF5G/zthj3tJHgF1WmeLS6yLDDMhVjGlpE8OUKxIl3z/jN63c5YTx7XDWyBmtU61R
Peb6KEeMW/VcudsqIdIu8iuerOFgboZx8P7hfvedobVHVrGov6ECnTzPXmjU3nQQYo4dDlcpa+lN
ZVnNZizs9oDoDmpNP4vb0SWtjsp2tTbdod0xcBYfiO5/c+G0sBmYXfQdNurY4ycl9KlQLq0lInp7
+aKlXYhfjcgBh5L4oVBEXb5/5cuTP3kz0Iaj8aM2y9Vby8LvFxmHCoUdtxPlDoBd5bVjdeWXwhnc
i5GUwA8a9L87FMpqPtDF5SvINjo6lEceRI/IloJfBMQxSAwIAFnI4pBUWd/fvn9db8dn6k82NxLy
rMPYeXIfM+qB0ML4QIVL+yZRPsYtO5s/WH7/5pIYC3V6FNw8ru3k7mkACinWxTUT2myvDTieV0tg
9EWo987D+xf09sWw8dT7i6YKfyx+meO715Dop0/eXKxqIPX7uM2IfdeL+tCYNOEzs07Xf368ZWTD
TYpL983x0rAK656ax6oPJ3s39hFsDSQAGwFf/zqZMdJ9MHq/HaNsJF2sSphWkMycCvwHqY+u3jGj
5pgV2PUa4efU8JpLt9XdXdZllJH7CCCS7s30Ccos/0Ck8psbjPyDSCqGAPhzxsnrWYdlbbEnIFs2
Ke0rc0yjdWk07VlkAlOJTBa679/gUw4tcwgGTer0ButqLtk9OSBoUxEDz+blWWu3897+km/Jdd3P
P/OzUdJr/OD+/mbZyvG4NryEno2C8+STqFLgQUZf1qv118Pty+3hsAs2q/0YrD+NwQef+uu+83hY
OTrWqRV5itiRieVY59u7LQfa7XY/P59/+uAwbz/y46OcLMTpLhWiHTiK6h4VMU1Uyj64aa8T+dsL
wceOiAsJ9uliuRpF1LFXAaGy6e7VBYjNm2Fvn+dbBaCrWnVrtUMmcaBDHa3nG23rP73/lrwdYRbN
KCA74HFYZxfC3a/jMzWFFucyoBSLClqgwsE7kBBTb1s5e398NzkUiXUkAWAWAu5/fCiC0UytbWSC
M8SIHjtmSaY/4rj//IIWDTEJeFjK8MUfH8VoCpqLcFTYPCX5XROV9u1kpTTiMmBp7x/qrV5yMbiQ
g8RRjIUtsrw/v0xuszMqa7KJzWTf0J8pZB6rdqAO36CdyOmZiOhrXmjjOsXtQNSoEffrxKidD0Ic
fvcIfZ+1O9KwxeB4eha1xijLg6RSrMsNXbLxYKXlg9/G4oN7+/Z7YC73SV6Bp0LW3elkjh0qrZyE
fX+qJeMBCS7EQQUi84PbugxMx9+Eo/NOAhjAfooa/GTWQ6HiGYPbZYQXFUO/c+doSaAlthsRiqkR
0qv5+l0ls0j/b87OZMlNrNvCT0QEfTMVoExlbzsz/dsTwnba9HDo4Tz9/fCohBRS+NbAUTVwgTjd
PmuvBtZmSbyyUN0vZSmSL0ls6g80KiS0UTxlodgUK6PCoiGEEVI0efu4bvprt6gznwWMkAsBcngk
jdvP0mX0fSDQrCBZByC6iiadWjRXPv65r0KjAskk9w90DJthHlSv0xb6IfSXx/IhsivnU2KM2DNq
dvbW6gbWyXk/d1cm17nfZuvASEx08ie3ZuaaND3SAAAAa2QcB48Qh0AYorzy286tJB01AyIK9gcO
kc2PS0k3mGjA5X5WmRm+TESZrukJTQZQURJpSmEuEj2MjLhEL1VLWMhuVoz3nljU7sqyPrOedCKZ
bMAXz9A5s49XtYKDNBY+sJ0pG7PA1eGVQrBcbly9TYLLU/3M19XxJVozBGymu72Z6c2sp16ZJqgF
rLkj7lfXQ5tEjys/6MwhwxCuqgr8+vldWxQ39sYSIidMrnJp2qBT7PzHAhTW7kroRAdAeFKnZSHC
WSHju2rSNhhRBiHBELVPc9C5z9xufuyhp/sC+lS6I2hNfUAcDyuy9UTQY1l7BzwvcCuvm6AcaZJc
/lBnxoSbJQcHcCEFxlbQaMAlnTXSyny9c5x91cIphPt0Tz/v30nwcM51cCsuhlyTWGjHw49Kd7SA
cdnUDUl9L0eoVwiUxTNBjUC0oxkfdJm0n/JW2gco+3QSlcp7uvx7/6YnbPZAmO8EEK6bOq5SmwUh
7BlODVlKmIvldrdbYM4+YgBuAk9FnQgUN/nTzokB8yxXbxR9Sj+xB5kfszvnK69E44/GC7q6RP1b
E37RSuSfGuQS3FFHg6Me1sc8Ih6ieZwVRRqO6srgK5vsfV606soMPLN3/dUToK5Fd4M/x/E3xRSZ
C6lGBrFZG8s7nQz3C3dFAk/ATkJNnbw3LBCSK9/wzJxBAqsiJHTXSsDe3GiKuodZPHE6Y78BM2PQ
soduaKDKuYl6pbYngur0zLLBEkA7//Lwt0AazeU8KZNMwXwPBs3O0kbs8ZIEmHrMCghl6ljTM+9Q
IWKnUOb5a5pLL1Rjo/lUJZ0HBQC/dW9QHsjbTlmoKVGC2G/L7FXaSE9oZxXwNgdR50PYkG1L3D0U
CNNXo9qw7mKMYX7oea39ELY0ftZgWGWo9Iv+NEJmV2gEWDZq44ieInKvrsTdQ6uxWUzmuXxb0rKk
/hO1QWKCoRMUn2hT5muDVzwhabX/p+SVc1/nBHPuZKTOT3kjQQxHt9GeYIHHfWCOukKgR9+I34M9
kPuOSXUNj3pxuhYCryKIRhwy+3XoLe3rGM/ifwYgKwlKwhHLZ8VxsbzV2feHwCkb5a6fBE1HdrLs
zvOShSYMLd3PhRrb5g7RPjEQbTK14w7IRLGe6xwrkTA2ex23PiuGSgICfUf/jS5rEy/NY8ItmtD7
ToooWBa3YzW50+Sh/Vd56/Wq6QLp4gC+L6MS9p5Xwo3ykfJDzrM9ggF9S4+xVsSLe8HPE3rlsxtb
Vrzrlk4pd143LU+DveTGflFGOOhFbjfpzivi7L0lsHcJaDu3P+y6xDej5YzLQqdAI7azi4r/q1fN
kthg3WofoES5SlDIVk12ZVT1wh+UXk/3SmHSsGB2CfjNpsDy0Z172d/INoY6CIdd1oGGXOZu8spo
CYRwxzdcWKBTKYAlmKrPmTgUVuSUD+U8YlS1GqHvcsCYD1o/UvpNp6ZFkPd28jgS3omDLfKxx6Lx
FjIsIV9BcptVaM+QTt3fCQ00xpaf9kBsrC5CsyDZNKiIHLWgJmIYF9KTUvGYnJQasoIpZjNc1Nz9
ACGa87tWX1rdtwqINoRILEoAW3y2QleZ5Dcxx8OMh/w4pUEKpgg9oKK2xlGWtJadPsPIhEbgAnxO
lhc/q/1iMInNiJQIZsQCnUZHARLWql38YkcBU2jqvFJ2clo/dW1rY3+jpHFfhlquz2IvETxipSlw
1L+N0JW5cK27LvPpIzdyX9qTid9bVY/2raS7QBeu04TBzE+gpzMRS5DZpDbu5aiYfdCo+fK9bbVo
vLN00Q++ktuFEw5/cfsqKoTYSQNJOEaylUnvsC0AjZokzuXNMs6tfTtCyhBP7gDL/caDOZ3d5mU0
QWARioMxJRFK1UGKEQJvzPJdwqx1py+xU8fmLaeUic0wcVUPNaz5ryMH1o8EYL8Ncw5JqFYlyvAA
yqfQQiW2B+PZG8gdQ/Grx2gk0vgj7dXqdapz7itOp1n1g9lNbJStOjBZMpvuXeiO5gBNu42in+ay
9O+dk5Nrz2JyfjcUaHRtxi6fwgr26cOkkWn8bXTB7Xe465kJmoHI+wZVMYKzM2YvFhSaN8WY9c9J
OQFNqHjqrXzRqvLJ55ZQKaxeu8uGsjXCXLXjj6XKhjeYD/X75bP2DFBCmC1+DIi/uQEjAz8+nWAv
mdbQTYU/jmSlfEa8VAq/GzQNH3V6b+aOT5i8TPTIvymJYd8pI+LmG8+Mm1AgA6Huj2V65fDaZquD
3oDcoHXEVg5gHfTv+KXqxB3aGTMrWBqd+bbQFIG8YanWvV1XGEV3pWn+moaChJICmpWKBksjlUJP
J+ghg2qUP6xEXf5n2qmxENuRVD8uf7QzBYpDg88zaaiodKy3+jx6e4ujjVB1NWJRSH3S4gjabEZM
Ytet6pRqgYIJOW8NSYvcyGl3zdL1H9YcudgeC8Xq/T4zxh8Ig9oXMiTlSivVsSMnqk+gUtWkvCn0
fI2m1S1EMU7TYMCseEl+sN3IxchbNLDVm6ER10Jpz1TlmAAQIAUngdvuFpOxzD6xSgkmgjCDHEsu
Hk+louYfl7/gaXmC4nCdeAalCTaGmwovXWKIizNPURz8f5uHGAeuJttffsiZxsPxU7bTiM7wlGo8
pdz9/Lw7fPPDT5+uPOLaD9nUWS3JQm28PoKoOZzif0P5C3/DXN19yfdpgOzrSjFpnI7P8W9aq83/
wC62G2PU0PNArLNCMpUwIC4ejQO+OoERVPvm0XvSbpTP+S327ntMtvbeTb0vQi2s91aIImtXPS63
bgjf58qiPfdirkljYPWDZEfZlLlab/T0GyjfBKLM0GlGThjDu6Z2PPO94Wih5GOKesBOmyHNOpiR
CTZRfq4U7cHqLXVvZ3P50pHTElwe2xUsO76FYDAJ0xLwAMyOrvnxl46LEn7b0hZ+PQmcn+MW/ooY
7frnFEn7Ti5Kgs0+F/TXRmnjicQT0YWX3+DEv4t9EFcVF80pqDJ74gbPq6SMB3SRyE7zHFErATnG
YxV14wcB39MLtbWI/LEkD4ZL+iJ+VR0TA5NBYX5RktnuIXIZc2hMnqscLC0fPic2+PvObbAG9Ct0
EOa1F14HefPNUIjqazIh7WvX26xrcMZmmD0aG8Xad8XZT35xjZJMHKfKv3TjQEICINIvmcv0ewKw
sF/yUS+vrfszb8ENlpaOzv0HU8jNJBkENjwxPjIAKpOn3KP+aRrIKkb0qzAowPzcK5bvc1+vtt9C
zlNYglj96GSV/7wygOvpufkeYKSGZXIVo7O/NUgcC6z9cshcvtX2WHOKvt7pWKXex7o532WGwAze
bdQwr9Llpc+S+Y0JgQBHy5Vnp4qiYMJuIKRrtdxyncKNXovsG3gx5mNPh+/KfF+3qu27cuQCQq2L
C+zxeL5rCvLiCScyf8xJxYCC0R+gsqCsXGTxaurFNVjjzIZBt5xelMZpQ+9887xxQNVYRnPh2+BA
T/ByxW3TL/PtlSE4Mxm4AbsuUCpWiGQ1Hv8s2cSll8Vp4acErM9+NHfwbLTYUqCnzgrptybLodo5
do9crFDHatlZdB6/xVK1r2yRp1/YXalBQHxc+HmbzXIm33he6AZm8BU8TJa12iVOoF/eLWkZd3Ax
07crv339hMdDyjWYXvdfWgKEis0W1kRtbeA6nvvO6Cm/iw4/B7ZV7VOTccFuksJ8JOGnQQRgjqR8
WNkhcp0pMArknztlUcoXqRXLLXZH4Coycq7Aq/raQtq+HtxHgC2TYk/fNq29oYLFZgDNVa3bRXuu
32uwW66ofzJ3IoenbD37l22ISudy27cvFsKJP1jyt3mAnaRrBZMLDRTvpxwlZ2TgVyLhq0JqrFcJ
GG2S5kdctDFu3ovzs51sdQ4HBMf/j1YIbGv2LYYV0IV9+niKLVnr6XECktnlxN7dGlGikN9Rx3NP
9ecYf1Jy7D53wxS/t4C38NxbRX8kMa6er1QHZ8Zb51W8tZCnMb/FOjtd7bJ50WkA0JO/7RFVobXq
zXv6FNf4QGfOJhKeVoYbrIO1Bt6sK91IFzQmuDR2MrP36uz2d5W0iy+Wk6dfNGxmhh2nanzDaTDs
clIknwvDiu87zRa3TtWOB+gF1VPu9d6OEGMieJVM3mpcvvIr8OnpHkwaPD2glZi33ik2hUmfwDzt
ccH0F2NSvxlz1yMXVPv7OsNay+mUBO3sKA4EvZrXDIPPLHhqB8Bn19AxF9keh4MaGa00angFTjsu
bOS44+xzGEPE4Ljk4SZIEOB8Z7KHVuk03k8CY6c3Tx07NRzhS7vo1aruQencIQngL+CUWowLnFo7
bknBu7xbnO7HmEJy78KbZ3Ug2u7HTjdKmbBJ+kbuFg+gGHFga+3y/xgNYFC2P8vSVgLS8VrxGq7o
w4jyyI3r8QsZfahrabl9zBQsL33XzFyGo44Unsryrrj0nHHx4FSjPYrZCVbeHD7Hz7ahtBcKe4Yf
0U67tXADuu/sjNw+lFZ/YCNluFLU0bxHcLw8Fx78mR3J0c0bIgX7Ji276FOTE9p3ZdGeey0L+3LK
O2eF+Ld8t1j3WtqYBBQ1wkUMOKkT3hRmFYFF5B5Zh4me/TRb8oP1UmcjbivtdcjVfA4xa3IOUVMK
08ca9xr9/cxmYmksG1omnB+soOOvpczwsfIEKY7MBvmlBIAJAQqtQ+7Skbw89c48iksD/pYr+9HT
/u41/73ULJqBrUrU0WjDbKLFmiHQ0zR/JCn+WtXxN5r6+NDBLsX9iyr87ftv9q0kGrqoSczen0Vh
Ls8oAcvQo+lKxJcWiycE3wTn5IlAm6XUPQ2e1o7QiHae8TXPWgCamuSE1wb+sbZL1SF5MdyaCNSm
1bUlQMk4ljs3kyQ5ONnyVeJmAJBCnWMhvSlV58kde8Pe9/ShvsOB077iptJ9LVBgvmuK9ouUTvW9
10b1e2t3d/RCi70cm3wMpTemmJRUkjTSvjE5WPqiiW/qzOnUfURt+6nzOpVgoVqFI943LABg1MyT
QaaV2CiQn+hhZytGepijUiYkywgv+q1NaCBv8sKbNVKfQPl2a/OVyN2qJNOnVuNxBs6vcumPhd6D
98KZe0+jVidlh7iPn5PN59tl00xUT0Uc/FdrmXE60EpkWPz1VOEw7u0GetNkzH8KnQ3lxoT9Q7Qo
AfevRmwTXH55Lq0byGZ8oXjq5CLQtYVqsTmMUbQjwTKBQ/me0QEkywzM1pv2IicWGIOSGNni3F3Z
1c5wcjyoRnQY8f00VYzAjhdLPs2D7FpqKW9BMWfB63+wUMK/yEy1QWZnxw46xJqoK5TxdqK7FdD2
HW4Ko9Q/taon96gBzEOMDou7nNp4DxWY3ZXy8wwe8pdR72Bo7RAbsXWxNKyoVAaAdOLHlSJ0VC8P
OG8Is+9X7hssehcNCS0Hsq2NZzI6lYditEkYSiLkfZdH6a+d1maYsLUlOQLbNEgV22HKxaTqabIK
Oqys1gKAprEKXNbd72ESqJSaxrT6MJlV4/OCqdHr4tapTnAbIb9+h9jhR97UWOGgw09txDEpfiie
qLPXJI0WuRvITaCuRRj4aGgj7imRaBUl0CyMM1A2c+ukw2lMVmA2Q+rdosJ3bB+16ZL6buoZHynp
wkgj8zx7bhc7+tX11TDsY89enk1Tb+6qNCF0SY8M5XffQ8q+UjicmcM01KA8cl3B/WvbhkWaEmPi
0pDtLZUhaGqj/wCF1YK2jKNdRn+NRlZyjZR4sgk7oMAwTqjpGBFuz8dTOOpSuMuYi/htoZSHyMm6
O8R31C7CuVannhaPPIBm4dqh5P7Hlr95ltHQSWFj8d0Kh6gwmpXmg16F9ppGSfZdMcnRJdQWN3is
2qYv6J8ImACQtB4TXWofbLV/7HZQd+ViyFercZbfid31n+gJyK+X5+kpFA0GSlEEpLGW9vAXj9+U
kr93OkHct6FAhrqRcd8QjzgRsrE3NUJyH7UME7VAaILcQKq9aMLFYJ7obFKzAYZh5Sj9GlB/IRQ8
HernchTGtYvUyXxxuNtxuSXLCQoJZ+jxS1bMQUbPQMm8mPmPGaD4z2KVKK28Uo++OpYcHd+Z7eUX
qdDZ+yhVXIzQZ1PfAI8mml/UVZX5hVM0iJu0qYwP6ijgSU8DhokHfCip2731RmZ6/fgMnR0PIuoz
BwGJKRCB4R2TjwEOR64IdXONJXQV6J03nlFL88r+frqLYbCMXgPBuctwQJg5/rGm01fOlMMz6sbS
PIyZRr/FaMy9mzjkXovCDRC0jOGg4eeVDPQPPASyyPdoMl+ZGyf31/VNIIOxQFdQdkv67Dk7jaLi
qEmG8ptLE3SnW91Noit3cRprN/o47yHzHByCtYNGktY8FNd2ir979tE++vcdOOvgY8Mt2A59xHZV
d876Dno3PU0Qs1dPZN3+ZsemG+26uNR8aCPUDo5KoynG/GVSCUqPYDu8rLSSoEsqeZiqyLnt4kR9
9Ez6j9GgJg/tZA37tIoa7HLm+aZogIWWCDSPRpqKQD8vQrs22z0Unzgsmxa5fNc3e7fC6aBWe5zK
a1e/d9u2f7/84U93Kn4ojRdUBSv17G9P6z/lYpYhsOo8i3qm86JXzF7HsK8HZ18savP53x/F3ZaJ
RmgWGNW68v7zKDxq8rZPkWAM5kSjubDnvehReKNIrG8vP+qvTfbxUHLxAnBZYUt+2d8j8z/P6h1l
iZsm49yqJI61zbRQqiF8K1ttDBEcOwE1W2PujKFxfVTZM6k8rMlJW13AlHnZQcdXM+Tf9ndVFMNB
1gW68KluvuoGqs3UZSTdWDNfyqQkuHzstJeY5ptfZKm4NZsx3s95ORT4K1TqwbAXEkyJESEJvBbX
KCMnoBzQ+nqyreUShPDtnVxbsNsEGSz93Fns32pSFVWApZLykkdQSPYwMEflppi7ARkxkFl6y50Y
08+pEHSJuESg+8XxrzF9rnva7dwPcUIOqGWJYJ5M9VZoLoLRZnKA6GtRWO96L4xfl4frdM/l/NI0
gMt16XG/P54Zhsdmn8gcu55sTJ+0IZoxvHWmgyf1HCKqByYi02tbzvmH4lmAXBiK1LYwIH0Djzoi
lSDdTv0LN7cqECnL0p5y55vMZ/lq9u7V3Lj1SrSZmNxO1y4x9S1y6M2VKa2xNAQ3I0vZyOtbUg+0
W9FSxaOupfSJcrP2JX9wp1CwGFxWl5pJTbCtGLQWHWpGsvDlb7/W8NsXAijlurAmHWnbq6lh4i05
FdhxWinPamjv3xA+oV5ZkKe9cUiZcLboN9m0tUDFj4eYOIs8L0dEkPXSug9dWsZvi94UPvKp5NB7
nRVEeWk+1TiPvSwm5EyMVuYHux27PV5My7fLP/rMrsd70PRCFUkHbOuyP8h0mnA6K30tHbJvdlbi
fB3b0Xc19ihPLj/rlJO68lH/87BNgbagtWeasUBjL5rDJLXvEOPsAVInfEwIN1WW9BsjjPeRi8VC
Wdxcef6ZKUfJxQsY9E88AlKOP71R5NBQcWfxmyUrv2RWQ+2BTQsUcw4XIbPp60Ir8Jn4liFMMava
Tzpy1kQp9dduspYrBdaZ+cZuBced68o64zbAkdKOjVYZCUHDGqSW2FasWwtj+mvz7dwII3cl0J7r
62oHcPyjHVMmekKYrp9xXyQxyO0+64ve/i+ZIEPuxgqviqxmvoZ1WVY3iCgNcnZdXmue1I50eCMv
+AsmBkJ5pcYZoGxZNOHlkTnzKf4ehND+16bKtnOfDGxMlcPAxBYoXY9Z6b2dN9bh8lPOfAkgbKyY
cXrX+ZfN5ooiaHHMlCyexcUkSY4pyXJFBv3b9rQrVdy5H0QpyZ3HXN34txdRt/bosnrsJaQPePcm
9nLkQmM+8OXyLzpz5Vlp6HSSTeIvOKLW9/jP6W7Fqag8E6OemXCQL9gJk1GuRplrg9BQFi7JBOep
nLtl3Ce1TBBkj8kE/W9o5jdq4a4KscQaklAZBAw7GbtLtPMwJM+hUZlQspJEgNhefulz3wauH0Qf
6MfGibSVKApc2XqwgVrCknU707vHeeZa1taZwQb6BA9GQoBGbMs5r5Nad4mHrf1Miysc3tQuNBST
oGjFkdqVlXyqsV6lIlBYEYCi+CMa93gYWgtDn4TGOdSWiUvCepOhvqqeqxKb0qLWcP6ThgzcqnYe
dYM8xbyuFIJrTe+ZVqISDOpIUdx6/acZ2teVe/+5t0OEyPaOh4ABELo5aTUBcQg5W4XXZxsREg7l
9LcuY/snFbzmPi6R6tiHDNuDJ5EZZh32RTV+7nHuq3yb2dL5RqmWHcHuMxWSoTPddi30Y2X3z/PC
1SkN1wgPYgS2l446TgEM4S75wBftYdAR70rj2iF/iovTWSLAx2U/xHqbrKrjoTJrlKvVPLR+pba4
+48zxrdCEn9NSiCc2jQNHKy6nrK6S55qvHCLALP45BtWuF+lphgBBCRxbYs+vfIhjCCNFdErc4c7
9/E7YYPawmU18UWqnemTMPvVYq7J/2DULPfmtAy3pEKFSlb+7rllh+bsiZtJA2K+PACneKNDN8uk
MnGAsnmZzVExI+LuEFU0eKzYKizqoghpZ2UvLYjw5yqWPWa7WI5m47JAhJ8+clf/pE9Y77jtaP5p
1QZVOry00G5qedByo7midzstVGk6Y3WDbheal2ltJjLmtZ4lKoZNUaC99l3tPuKQ6t0Xxkz0EaK7
G6WY3CsNnjMPZUxoXa0fBVRpUzRIUY2dNeCl1EWSswljq0dMfPqbZq4Xv4mUKqgT3AL+fSjoYKNQ
XpUKOoX58ZQYEzvXcdEj/qRv+p+iN/TPNRyo/7liMp/wb8Qew3IdEtVFnGlT2KPd+lpZWFlhMhMV
73bSJz877ACeNCS82OVIZ/k26JX99fJ7rj/+uGaGhoKuzIZ1R3NvOyJ1MXRKrwqI507Z79tIiR5g
MBlvs+0MXzHAyK/MgDMHHrkciI0hUZGcxHgcf5cGhkWTWTzQHOFWc5QQHFhopvwfWqK45CjXy5/C
zJYXTYnnrwtWdr2fDrZWhJ2lKWGKFEC/rSl1srDlcLtroyz/jadjiQ1TNtPTuPx9Tk+h9YCD08mF
VKUU2BT7BYo6yCqA9ZqiTlS6cfIU92Aag4sH078/imA6gF2WKEybzZcZLQp4qKlsIngUhRgiejvh
ZuNuwaf2yq86syTYO5EN0fNkFOxN1ZGQJBgrKn0Jp8bmE4p67f6Uhh7fKZ664OiLozWMb6NVr3m4
nPmc0NYo3taqyubhx6OPNVeBcaGKo4PWNmHcjV5QmVW+88wxvlIs/kWmN1MbLMFEfLhWjJDmjp/l
VhkUHnN9VpRXLl64c/K7aglyXvNN+36XzwZXZtyrpbefnciaQocdSd6KwsYeX1EwtNxRbhIxazee
gk8tHTPfLt0k9nG3a/VDTIYhttnx0IRerDdRoOCD+l3YWGHvRgj0HpEHXBKu7Cxnxo6GMF1yCLko
hrfCIdF40CTKSPj5bCXvREkO9wZnwoNF6uBn6CNqUMos+3R5bp6WfJRFFvRNilX6Z9s4CTcGx8Nd
SOCkWUehAP/cGdmk/nsZxmMQ1MCNQ2pGBMnxkM0aSfKd5qEuTxcdocJif7JniVgfSYoElY7FAZNM
6+CZorkTqtUwYTNig1fIF2dIvEsooVYmo7KXnQ7z5/JXOFOIkUVI61tzCEoyTtaNQrrFQoJA6+uJ
q44YLtteQF6C5WGtoUnPz5IJVn9CqKu6M2PD2Q/a0KzJSE1RYNwZOfGu6grne6KW+XMadQM+kEPx
fvktT7d0E0obrSl6E6TTbZuObmHStxIqMiMiFb7bRYI4AmeVYLFxkd31hZ3cXH7gmZKMacYhB/IF
6cdxNicsmy8pRAqxpWXdGCFGRDYe4zAoMuzivlMVJxlK49Yl3tls7qxinvZtR9biOBvxZ5is9j39
56sst3W7PF7+SLpYKCA0Nu2r7fIvlUrDR1jH3AsrKoFK0nV+5SLJviWWkL/rnKbv3uMeFYW5QGoS
jvUwfAGqKut9FLkkIRR0T9CD4j/5VWl74wMec2cGbic11Z8lxH2NdsOvK5/ytJKkxcbWSB0N0sJA
Hq+AqYGNp7aqgtvdSHTI2BX0lRZrPui0J0PTWEzEi8m811p7emo8p7eCURXGB9bG9v7yu5zu1ZZh
w/UAeIaEB555/CoCa11qbUwlu1j8cBCY33uD8Qt1UH+lJjjdXHgQ5FJOVxhjcFePH6QkTloyvXhQ
O0W+puUZPVW6FJd/zrmnrHcTE8oVHdStJB3f537JU56SzTbbSI2Fc4zb5pXd+fQpbJLMOdSF6968
VVhmEyf2nOk5+OZghJhZxnearbf//hTDtGlV8VnWHsTmizXcjVf7ePJf86q6BxwEwofPHF7+Yme2
O/qG1K9rmUDV7q4/9j/gRE92l6E1EYrbKfceUzFPv2PQ56DtsKKZmJZf46LPdqhuiSQe5OgX2jAG
OKg2fly1NDixRbwv4hRv93xwrpzvp9OTC4RG9cqFgtvgNgOMLVqLoqJAXmo2H1Fe6PijdcbnzM37
71e+w+miXOEOjltaeharc7MoDWwb2T5ypk4KTVBrpZbvMk3v7mB2ZuGUzaTQKxwXPlxSPYjspHsd
ujZ+p3jV/9lwAkuFVZPlwhVeuXKbMckqIIKJlhBHHRQHU5Xzwdbj/PbKTz5txYAS8WtXsNVC87P5
ybEyLFHekDVW6W3+5lEA7FKXdgz2yZBUTDUDhcD2Pu/H4cPgKhnggDP+vPwSpyMMms8Fin/QneN/
dzz9ECqjaOR8RMxgp/tk4XoIgDHgs99c+6pnjrDVoYcYYupuUmS3sg6C+thvS0IK3aQm0seqixVO
S4teuyfjpMJwN7GsP0UtnXQHaGU+Lgu1gB+pJuwok/hZPAHVkeaH7NzMubLcz72dt25cUB4JQze2
Wn9ZTDigEbUI38rFRXLEpu1GR9372qO2f526sr3L1FFN/dhAjgLvJb7Ba/uzW7noQxa2JMJXJNGi
l8fndK8DAmRR6CtRG1ugzfgQHlEkSp+XfjcPBeQ1szzYWGr/6zG0Ug1RuwA2cm2ET3U8C7Q561Wu
qZVPF0r5KYq0vqdpLmnsW+oVoO3kB/Eo+qCuinaP520nAcalpqggE/neRH7hmBnxDff0f4aW8fS1
0AlyziOv5D+Of1AVKZhqThiyIz8Qt7CY8N9uXSe4PDjrZzkqf0DcAaSApVjB0Eg3CzgtHDlHWCP6
hVvNb02eGm8GZrLvjtGpB0jO9i621fZ2xmId4ztZ//uoAQ2v8ZesYZWXOP6RaTR6dWVzv4KbsgKq
XnUj3IGQl5owpsu/9ORCxHi5K3N4bfqvS/j4UbDJykTpsCTR9RoPr3JX6RoxU3cJZbnRXw39W4dn
82HpMUIl/EtTw1Lp+HEdVjOeGLkflwjFEYh4VYAgYXnW82y8yZvB9Im7E3uLBAzaMPAdNHq/O47M
NMRpe/x8+cdrfyuK0/eheQBLgB7U9nByJ84ctyFmBJggHyDnYN7sg+SpcF8qffJ8K5+JpZhLI37m
BQjHW6D3/ShaILqdWxvmRxrDQbxJrHj6IXtjuaeBPdw02KfofknxAk+/rDjxYmEtuA3QfZc7FFSy
52woyOSTsTZ8hnNh96hVGtX6QkrFYO4QOkATA4ol0CvRlvY1ifBh9s14wuUi6icck512Wso7ak9o
oRX7r4/8G6sXNVaIge4nkmjCqjfzNEjsWn/qFA/BnYShcD/gZIWrfpW4v8tkGW9tMRcK+UmZxF8f
Hivq7NFun2hZuRnu2BPhjF47GIkPj0D5kTnpdG9nuOLdpaJzmZ5xTGD3MDnK9xq37a+xE+lk7bXL
/wanMz7irFa+CzW1KsyWrKTeDXrueBwDg/JEPq9Cprs5CZynKZCah3H1IQrE2GNITE80jQIrJtw6
yDrm/kGqSXozm1gj3ZSxnchdo69pLW4tcBcgm04NlE73vpdEGPADEab9TxC5a+7UQSUfS1lQjD33
ickepeG3DRWwnElaGorFtsPBaoivKjKJ6yjumgzTDOKX7ek/i29jWZc6PuqdxECtz+ZXmMK6GTi4
GLwR7VBWweD1ZKDA9m2dXQ35vQkQCtHlsLQFW6nOc3BDmRYxvEtiE18xWKcblYmmr/YFsySGhijm
OvTIZqzvpMBUCifRqsSIeuBcI/YAPD8Y8Ykdd8wy2wpIMqWLRzARwVlzJbD84+Ksz4G9SuOC3JHF
Rya7mTWNVb6+i2fCcgyt9qpd7FkEF8HdGt4Hr5QqHtUjRSbYcw6/eZ7qD4DOYf7iqUPznmMPBqMQ
/hUzhAvoAz0BVfN7rYPFnVI/JVCxjPFF7bHu9qvEaVd1Ph0IeISJWAPXc1wrWE/JLo4m5w1Lkaz2
jcRzn4RsxweDr8n/zonXnDpjNGUo0VOSxNvICep6seYeMBGdlemXu+FS16R1AAyzA1/eCs6cXoCO
bIRwz/Cl2l6jIApJ2vcmXriqcJ/rqpi/dJ3qXXnKaS2CgtNlb6cgttdjbHOwACropZpkpa9MdBcm
uY9Mj8Rh9dWKrb1TWe8Qdh4yV+KsRA7qQlgjniPqc1uOV9Cik/IQjyiCcNE10Rzk7rjZiDVduP2k
IwyKjCX66RGnEFS17O4bm2Sgf/20jDjAj4vNEkeNtwHzJ7OZCqq+NU1VODfCKKI/onOuxameDiBa
By40VLwILulxH58sprdYTkfThuDJPt9PZmy+pmkXX7ltn/lsVB5ctemHwCrbdpyxSCdER4CItNGY
k3LRyj3BYKtJvHPl3nTm9wDl0bGEkYet6dZ3sDVomDukXvuWK+0gT51lHwl4r5fH5pSPw4jQG4Ui
sR7LIFDHn22wuqTLUkLSPbw9yBmqQEp8qebSDYeIo3iHKm4ipIaqvd0p2TJ9LaxMYN+WGdBvI9EM
h8EYivHKQjnz6ymLaQriOQqK8pew+p/Lc5c0hYkLO9YdbWWH6PzcMNdw1Ln86888BS04NCzIMLQo
tj8+knPWZjntFC8mf0NVe8pKj/SYy085bSyiGgRwgO3o4hYL5nD8jXXhOKler+FMU4qb9ZzkX4pJ
t8kRgYkeJWZxCwjofdJmAzP4ykLbpit9gu24sF4crcje5qEh3Qwc3ns1Cs+GttJOV17ytOLlU69W
0iDHFm0N/fgdTUgTcijAHrQG8aGfrmbkrFc2/DQ1P8nZWt5gCuIMRYDrrtR17XD5I50bChT5q4EF
tShEnePn53rTEasJOOwUGmFw3jA9qUWhXZnuZ5YvTXYgeAAzrkVbdrE15PY4ZRqAJvHAN9mSmQHA
Muq01rl2vzule62ye5Bdeg0rv2zLxyR9tiDkuOUOkS3dISHz5T2T3vI2pFZyq5M58DIMWv4pjuIU
X3Pd/jp0Rpb9H3fnsSQ3lm3ZXynLObKhRdurN4Bw7SE8NCewIBkJjYsLDXx9L2dm9UsyXye7ht2D
MitmhIfDHRdXnLP32j+5rd8kk99vcLkKAykz3VuPZ/WH+5o2sIvjDImMDS8sOyzxqr6mxdB/RpuY
IUXDAt/5k5xq9wjpy3jWJpmnh9HOljKo3N58iOnLPGmFILavLvAHlLoY9kvvzGlUgir9gjUbzahO
SfdYekvTbdZ1Ur8W/TQbcGwSivakgVS/ufHU6qFIRKr4mbnaT38/fP56Y3XaK3RZkC5e4aQ/fMw+
t+dGQ/8TQPLNQ84VJtzBXH/FLun+5K3++qRcS7omnUtsKcglf5AJWBSMMfPAfV4MI9MPqzoMkSPN
LvGbXJg3siJfOhJkqb5SjGhQgE8WqIS//7h/PbUBz2TtRnhzLTP9eA12KxeQJYQDzeRHP9c5iSVk
x3cbw5HGJz0t5o0Zy+L579/0eur8figxIWPY4I5S1/6LYo8Mk46xBBfWXTskovFkWS/wuqxzF2cr
G5riZy7jv0LwrsYZZn9uKI0R78embtHqmVqamCaKQpMPlbsScqytFTFlMnEHY78kRtKSs2Yol1T3
8AO6RVM+OF49ECnWl+ldNsUcLUSjwOzSEHk9FGSxhEaPpyCYW4C6e1pM8ovo6vaSrpOg/Wel2RuJ
Sx70U5JE7jp8zeQ01nSsmDSUAaW4kpdRk4iiOM1xYSs+cY4SN9TQkPciXaXSQttELBNy5jF/U5yl
q3c5ec6mz9QKSle2BI1ma7G8tkrrpFflZTzs5oTNil8zZ/3MFvaXR4OeIA8+jUfUNZwzrj//01La
WoSKEkBIttjadSfqZAOmBAKQTfwI4d+PkL90jShXfNvhYfDhOfyxu5rgqnLVbByoZzvludAxxl0J
XO2OsAK543ibYJRw9JtYFLD//v69/7KA8N7XDA0mAKql/O/7j4m1S0lwS8JFoUlyQHkgA15g/L5M
/Y8v8/9MPsTd78O9+8//4N9fRAPWOUn7H/75n+fsC6me4rf+P64v+9+/9v2L/vO2+agf+vbjoz+/
Nz/+5ncv5O//8f7he//+3T84oWf9cj98tMvloxvK/tubcKXX3/y//eE/Pr79lcel+fjnL6RN1P31
ryWZqH/540f7r//8hfnsT1/49e//8cOb94rX7cCSvLfLX17x8d71//xF139FUsZcCria+g5D7Zd/
TB/Xn2j2r2zL+e9MuXgwWOB/+UfN+Tv95y+m+yvyRNTg5tVxZNP1+eUfnRi+/cj6lSbxVZyDf5kq
Nm3Yf33y7+7Rf92zf9RDdSeyuu94z99t6H+au1Sk3Uwh9jeFLRSHH6kdgvDBgTBXZEyu8inGfynL
hxRF064TpbUz9Ksstq/UDVzaUNXjG5Ct6s6pOMbnTmpsqGNaQUFeS5gX1VOsL/aGWr5JJG5e+co0
qX5MKvwGXNmESSoxzo2h97vGst8NN8vvnNxpDja8SMS9gjiw0n7D7PZ1dLbVEL+3ZLBfg0mGIyGU
6x39fXlwx9gIdKIQj3qmKFGTkQML32D2Dhgck7s5EXNgANDdMnns+2Ym/Eqz7izF+5ST9uo3zXqC
3HZStJmUa71XtgCemigeNGUzKopxnu1r4UWRLdyzGtzjlai2IXW12qZqV1xmO1HngMBP9zFJhYzU
visi8rTd53l04x1xqCaxpl02Tn4LEU4PiV9RH3Hcw6XohfLYuAabi7mVdWDqyfhSdHPjlxmFK1Kk
LYJ/hxb3lOskUB3loIL9djzlceA3rl9nwwKKPMOIBrW31AigZVz7lTnFx0zBXMURVUsDTSUq2Ens
BAZnNlVh0llAEJW0Fq9eOm5rRyhRKpbmExaOZEP2ESYugueVzrdHp3gwk9GkPCFWkvwGotnJxM0T
D8ZpV9CdiTPlRD+LnNqxrJbAWbMsintuHcFyhUrpDZVZMGgoeFEZgWZaBkd/GZd52OfpUu1lIZcd
XvgvxmJ8iHIFLbTaUUnezm8lVTq/SJUB0Viey/O0rketudeAJmp9FcKx4GwlS9KbSWxiURnoijjp
sLwuWtodZ0r972S1HjWr8teGlCKWDWO7ShJs3cV8WBJR77vR+iIlakBFeSObZa878WdRJLcAhrf1
rO7AkV5az+EDlD13NVnsuwHh/EeX2qbfirU9tPisA/ua4jn36owVWAvpkpFQK8ejnrvldtAq786s
SAEFHThbbbTEOy9zhlPSGNXW1RQZ1lb7mTrIbq0N9X32FJMkw7RNVp/DaLbJRrXe40Lzbuy1nglg
HfTledEH/pyhFsQS6HV5whlGfkch7ztZNoE7Ne7jIrvqfl4GO6hHC8zqOCk7ipzjjdc6FXga/Upu
ddKgttPlWNTEks/gUhz0RhS2kihnQxGVbJeeWpnQhrT67DQ0+A9Q9MZ7GzbpXo9L93VUhHGeRqFQ
Cx2aMVD75glh0ptDmQ/BLNsfYIP4hgnjc0KaikogUdrlZv7aTJXwjVZC3MwNN6xMwM+VJZ4IGpM3
ap0kSHvxjMEoBYLW416fDSs7OXL8spSkThFWx3XF+ZIiXLgmB3bqSNitSbqkxnPdZ8h0vVIFMys0
8qtKYZ9jNg4Xsu2nk9Up6q4crPpUpJ79hpAMZpnuBJ3IH7K0PiiNwURFvfgAJiq9zEifQweT7X4y
riUvqHYpH5hOvx8XetD0Z4gFY2RgnDi6wyTP1Zzw+D6ItvKi3LSJto4T3zZR6q657uvKROFx1NWN
BYfkNpbqaVAne6vq5rxHgelcMkPT/KsH4tAw7TP8zCSywJWcZd+ReUPUcJGA16uLaJqaIB/dHZXr
M/muW+nWW3pXTA72uHdr4xz3PGrd9OVaYgs40W6WKQf4CDgzDtZ4DOF7n6zmPsX2DFC3jdjQFRG9
dCeY3cI+xa0VGov2IV1iIPk4h3FpiSysJ8x9adlQ06Vlq3b2pWqq7N4jJI8ybVEeGrQtmxlAA9zJ
5CpyKaY73PL5DsZV80gkLBLLOcwKOwvSlorzUD3jHVnJdiP/z7IO9VhG5BW+LZrKLOE6x75UYC4L
pDK62Xn7mfMN/ns7e0yruYwhtqj9XlrVYSaZ0KpzN9IndGRqUcf0vVxzCfXReZrrmj/vZkrEoY57
cGXdi6FL+f5JnQfMzv65jHdEPtqBsXzttHzaqgPQfZ63eZcZ68s4DmSsKhb7s0UOL5ZXhaMhRlK/
pm5i/HrjXd6CAE2GZLOIvonysb8y3i3MQ6TVpyTa+Q7BCIvXkLS96jfLou16I1HuNAJ772JJg4nQ
xttqdR/cOD0WmuDC1CJ0uuxOiZu3yZihovcpgaq6zF6tRJTMtRUfkokncPAW6A4mEn1g8Bgdhmlb
6Xp8jGRVriIq+LJvoIQZ22Uy1rOXa/PzmMh+V5br3p3yYmsBXWF4qEOI8mM4GKlKroLqF8MJgLPt
E8udt37qNto2XjzdT2Un/IbVl+7FLqVN7OdV8zp26OqUvnlAxOYe6sUhxVVjyUzaOd5PbdZtxVDF
TN/tRCOhvq8xmCDa6YnkqbeV6Modwkb10C+r+dhrN7TBphDhhx1aJeLy1MxVSMOueerytxXHb7io
seP4uegvBiHqu3hhbLW98pJ2RRoyCLUd5lTvbihQobKPRJdjuuauZPYIBAScjVo3WRrwEeytPU0x
3t5WBZehJDmvHn12ZVW4WsNZrbg1NC6ejDzbGnYfcZqlFaBJnJ7prZdU0AGcED0DS0YK8I/vwh/c
/g1eP7+bz1NAUEC8sdcsfpXKOF0SeLvnOIedYhORul29dD6hk+59dbTlp1S08FeJX44jhz1YFuVM
N+GKI7VaE/zlUzP5nmA0AW/eMKO/TLLfLL22XTLluDb5aS5ek4q1Mn/1+vLGtspbULD4AsTWgl3t
t6lxsenxdAYhO8tDnVv3SfHZq+gown5JPBpELdyK4uzF2B2MfSGGV31gXR27cOzFrTkYO3nl3Bcu
yHU5uxENJ+ZFo79M8aweZG2HCZUdIuvbvZ0nLyZ8GJoh9kWOab9LJ0/4bmvciZmOCNl0ykgyTU/n
LcqarUFmiLDLg5m9LtLaDKpHLFsFemMub9VOB9qhP1BxeW3U9GCZw03Xm7etkHc9A2adMpKsW0+E
nbF2UedkbQRleqLjYu0VdqwIg0ktjsfYgzCjJTdlmuxWoANENHCPoAEGZVV/cgGc+2nmflKKSY/A
Uy+B27MyQJSHucOzNpPj7VQbFjHhjwWJbsRkWPtc2vpuKuotRri3VTY0+ml9A/+L76SjZDvTrrVw
UGK6crP5MJTcykJdqI0Ymbw0LX/Llk3yJVPaT2k65pGulyzWbWEdrUHUW2+g2+zUC6abNsYNlJ6r
RflIPefcWhODC6eBIduvxLacMYz63pyGXp9uimshBhd9ZGQtVp3rZTmyfWWvxt9Qg6SRYeayWVLm
dHkttZ77CE7olYFWEfXavJTFdDO49pd6UB8qTjA3ilp+sDFrDoRc669Ga9xXas9VkVs50Rq1lQez
0u5dtIWbRB/jW62bLjLVLlTLtzDMt51Yrl+isRmsud4uvNFOVRPxvqD4eADiPu+z/GMgWFev3E28
9PV5LdnwtKWNH75bPqkkHp7dsaDr3TTebVUWBc9KJS88U3duVX6dNIDkJv4juHjqflyAViHJgcA3
kj0StvTeTkbcgcnFKh5x5D6KriNvujSdh56YB5Ksi2V5crPG+YwGzw1SMRWnmKpfSOIxzt/FoXcq
3T6EHsNkLuQQahTzfAsNjc9Wqva9IssCYdu36kICNrmq7C6SdD8KvTkJUejkEVYD+IDibYjjC9a9
7C1u05PDSt83oxcBgioe7LSUx0rrmg0rchuYBdeoCbrMYhrMd0M0+q4CVQWEUFf2wlWYeuneMR0m
I/8xn+SRUv2jQsuO6A7NrI66R35Lhmou0pxrCb21hgOY2fZhTtfudowRfGFGrR6VRSvwMcmq95OK
r6Om+bhntZRHlRToTeY4mq8tihcZiO8GtBDeJ7fJkk2f6ORnMadv1wl39ljlNJBpgPvJBCe38MRw
QF9T+tLU3zWyTL9iv9BGv0jyS10CJM0lZsuZFM2rkfstdeH7K0C29xA56kMlBiKCE8jH+xb48dOs
2Ws4mGTOA5lqv+jxKDdFtxzrJmlLvy4076kdWIdhUNrAjXrnYKx6Ggq3WiLXXRffqcYlGLiqZwXk
rwiQgzm3AOGSQJ80Z1c4nbkb7KlCa0/26g6wTBxM/fIyLbMWJk5jIrmGpnSbe82yS4r5LaXuVofS
c3NAcpIYBHjr8W1bFDocEGfZLsyUUU+H6lwMnRdqK4FFS7can7xJ6BuQidNBoxDOXGMyE9M+V1EV
EJp7DYvVR3sKCXIeN7Dq5aHzPOUAP2w46t365GiF+jKNuhZY9IGeV3baRIrQVJ/WAfRyblVbjRzV
nZPUQyDSrLyoswVpCPCDeozl0IVaXc8RFf7uXKLLC+ch124lANjrOGp/G41+CqRX6OfW6LeZVl9m
76WsU5Kj++rZcYSAKV4hdHaIkkiMWN/pSln7ay2/eHVnbqcl8Ro/XqDUNEnabB11Nk45ArfA7gBD
ZJn1hgPCehKj1iJ9Rg1HKHTyAt+eM41lE76YVPM2TgE0XV3QZ3i/j3lrjX47mdYeIkzFaK3e+orx
FbdzSJR2d7BLoBJkE7gBngX3qF+fyLnwngutKe4HQ503OOi0sDGzOyPpfqvnnq2dUdUn4VjzmYP5
fCdHzYuIinsdrS7eEkOTnpqxAHqt05Zuy2Q6Oirrdj7F+RhVhRVnvljzJ1Us6025EH/Qpuz1O6WZ
aKQEa+oRIzHq5s2VYPnqDkLuAIzaUTbG1oao2cJXJ8fZIdODm+Okmj/ZeEMsEJeKxmeJRxQwI26U
PY1V+95IvGUnnbHaCqIe6rCWq/WqEyBxj4BAv7BRsz4bbtvfzOqQDWwCjelWMqczE6XmV6VuA9uo
xn1iNOSzxHF1X9lfUrnDMHwne+1LMnkhGd26vKSiD1x7Z/T154U1/UCUdRp4oql2oHjkxoMgybZz
oivv4b66p/th+UlRjM+GyVKrkAf3hREJBNVtlV3ljslJGTIC1PP1kiMaeuWLz4+z4RQfZmzOMEVa
a+sCS34srYWJNUd1JdX1Ue9rjgvAdJ/TSvNe66nn3DLp8o0w83q/xEb+qTUHl61UrDHtjC1UfsWp
xG4ZtLAQdFnGQZZfBYaOjKgyU0WfPWlrEbQDUWKRkgqA+TFg2PStMnKkr3bSH8F4JgREuYqqbXtM
BcTpzKZymdnUcq4b2+TVNBO44JVVDm/JLHG+puosLrVdi7uCz7gtBdvGwEqW4rQYiBUiq5baLWhv
UqCMioiNxZXVFRubamd9bowXO8urm7nU4W+j2VQ8nwj4FDfqFE8Pw1xPa2jwluT0SvtGBef2rDSa
ua80Zb1UXcfJVHPKZk9zXHjhnMr4MZ3o0tPAEs6duRbWRzykc1iyJWYRc4k2nrpr3NFo5c4RGkG2
FfqwEI4oUzfkIKp/tkqEXOocK5sCocWOeamJLInTddGIHkh1wZEp91qfHNj+oDYDClaKGbLAoT8J
BZuX5X1OvPWuQhz1RKbNcKhq2R0JW6Zaw9HKZ5nznBANTkJ6nGu3YSaXNAN7sxK5E7vEKoj9OHiI
juAMMtvXRHRTAzikuKIDoxTNGcDUvLeG8TDnHJhy5VinxiO5IIEp9QV/gdz0HEeGBJbmQEzHzmTv
FchadAE6ak7u68wlt224uOu2Nc9NpRYBKXaBHuv3fIq9bvXkOpD2sZhRPrhpONhy75LEkIvrMHiV
E2YUR9tWHm6K2Ibm5qIvu0nYul4W1+lCC5uDRW/TzxB5YNc5YmTJ4YiULDFTVushMBpoUWMeqPNz
Udr3zbKGejVtssV9NNUqymQ8BtO8m8qPAopjMJqTb2f2xVo78cjJcNyqs/sb+eY1mm0Ot6Nr9aY/
GKCNtVGuRzu17QP5I/Y1vGbjqsmXKUk/DG1ZTmZW7KzFmgLUloj39GWk/Vg+U70o/IaaIjRSTEee
u2ytOau3ZGoea5VkpSq1jq5hfQGizJ5uzFKsdq7HDl4NyuvR02RNuC9SwgoRlX8sOptvR2TVhRU4
IoRoDrScGqAzub5iNdQ7dIqVqalv2ETdVtcJzyrzKzQ1X/DFa6Zv2+zzkGq+G00BPFffUNiLKjIX
fRdZ3txigRK6DGYyhwbQzEtiXax6DHNKKNWENC/rvuqzc7u62hl9Vzg03lNN0ylQcjO9tBwBNwzQ
d9ECoryOR6FpHW+33Ihk4WziguxWF0YFyLLMoBNxr+jLBl1ewv4F7ZbtzlFpoE+z1QfTEpGLKUnv
rOPsJZ8cdyczukty9EvHe1yVa1nMPWoTLIWBmJmKnazTHFd3zEMrdZ/ixrpIRUsQr2VsOZRbMvO2
g5jf1bQ4JzmfuNdnjgJ2ZC7zJ5rUPvuGzVw6LO7VTR6fcK7OfpfFh6lsL+xUbwqT+rAo7TyqY/dN
ZtYUrst1Tk8uuEGlf8UP4qHS98siUl+4cZhNxIXo5hqWUtnWudH5Rat5wJUppIhWmntW/ecc8U1M
0TEc5+6E7fIyr2FS6nuyk0FIGPC4LOQao/CCjOaGb80r1W3TYDTiGRudA6UaFJ+tw/TT0npS6mLX
J/3BRttLzTC22C0hhVNAl1sjUA6xm5z6ZKvVbjHuKDqy7Z8gYwlWk3gi7Waq0Xny1VADIxwPSFJn
d43fd1AWUbjPu3Zp/KWhxTbOAKio+91Nbrnpip5nzXLw+nujTw3Cp1C2HxMzodB+WQ11S+MsTOz3
aXI56LUxi7n31RHl1siLnuypj6aNqdWba39Wa129b6FphE6KBGgiLyWYc2TRIPHMUJh6tiOUtWYs
Q6vjHPReksBVmymjWyhnu2LCK2fkmuMYtkkUk9CiDvUhlZKkMvOtbZ81NwlGz7tFrBTIzNvQVm+C
EUj/WoathgoJOUJ28jI3FGOb+ZMZh3Zz8CYtnORLo324mfbO5nzyO022EYjnu6I24n1izUcsCTzw
JHwd5xHhZqzeVb0856hLfSb5z7U633IC2VfT9NLN7UldXjy9u9QStQ0VJieawDbuoMG85Fm+TTmm
2A03pUm7oIzbQzb0LLiz8gSEHDEV7Yw5aNXhqFYWeZNruIL81dU+tKrTUtR7JXN3WHySY8vvTcPe
0GaySe/I9tqIcau0J5M6FZsg8+Ai/Y7LJ+oOfhE/yYn8NWYUZ33Q9IEif7/JvO1IXbTp6UAjimwp
sswq/OvKPdNN8dPhmMsXpiKfPYdPDcKP05b+xQWM7NNsTvgaF8Qbxp1tPblDF2j6m7V8LronOi0c
9jgOsh50zLtinY8tomWn2XTua6cqQd9ogUa9Q71uFvr6pleouQ0FMiXmNM6TL7PSEagqyiMSCcdv
4Fs8duZihAO980inUROUuvs4pp65qWf9YjrDcpZdyzlEj6Ff9R/m7ByqQkSmPtzicq82XtYWB7Oh
zcD+JVRSVzs2cflIHN+NzJV9S+wUo7rmlqVexaERiW/qiPVkxm24GnT+88HZpSrHUB2vu7q49/lq
2pGtLFPDZ+B8t9jJUdeGT7VlZAn1ssE5G1X/qKIn3Lm9tZwoZ5nlvVH2HyxBVD8cdjJmOpwAL6l+
Xlxn8n5xb+O8n7cAjsl7LCh8MP3SzHiNkwRfYrV295P65Cig2lGGl5PBs5waNinlnr2nKU0Jd3gw
C6rDNscaiZfGufp41zh57XtzOTmAMtlb06obX5tm8fEeO5tOiJOu360tK62+LbJiQXkyextYoVOk
zc5jCgAPCdxRzdXbpnmeCLxTu+qxUBy/G/sQvYTr16pGb8DcTBXNtXq9Fk37SiaHmjSDnVW68YZS
eL6rwadAkevsG1Od7X3RN+dMtSjmNmGqppeGQi5llmQkjM67r6AMcZaxZl7LVkyh4q4a8OrjipoS
FLRAcETy1YIWR9ex01q8vDwn8THXrWEHmj3hHBLLnTeI9l7znNc8S7J910E+0NrMu72KJA8ZyJ6U
byGwnMY5e7LaV5m4TdONNNBQQ0v9LHiZT7imuiXMV4aWPl3qFvw2CNvyMsepum2c9Gi6RWTgTg4h
MUVjUnOua+o8FMLcj2a5H+UQNWYaB43ZPVPLfuz7BXnJlK7PV52HT0sB8q8Ho1K67JemHm17+ewO
/U3CPvpxuWrbB2QlPge6y5x779VkbjV9PE22m21Xs35ZSuWG6sIT+oidYs07rXHvV8wQYa8OFLG8
kYK/dQBldG+w0xs6OrflYPhpT6hoJfunStIlB6oaGGtvUg/O+qAq5HTWul6PLBM8DwTN31J21f6a
u+1uFcXndInZNFosYWPBVmtQs/fcfXdWee9YWUEVYnps1OWcJeaTy+FRoSK/BbVA4QOV1Ibj/V6W
0KqqWcfDzdcTtAhtYsL6MloUa3nocDltvS79Uro09lLKBxqLY6I+rG66r1ea8gI1f6AuDEDE6747
M+BjEapJcVIcY2HWmWgr4ElOD/aYH6i6xZtJjMt2lLEdeiVGu8Q0toLkwdRu+Z1FBLZNbHUmpBKs
WO+fksrVAGbbN8SSsuGxGw+ua3Ea01jD4oBMfqTzCs7x2oCT9yy+hLPjEQy8QdpbWU8f8NPZcdqI
1+PC0DDIJ+Rjo0qKElwFN0Vp3Gb51CPlZhi3vVvt+7apDok0mIKaGZnn0KId6gxnZ2v9pzhdmw01
DD2c2jjFtVBtZkV74Hm8azOqN5S2kNdhUYrk2tPpJdzHj8HTv9oQXniYlonDWyuPU6nmX+3WFHtX
pu1hxTbizyMuGjrf+ibTMiW0CtWKMvBGmxac0V7OVrdXbJwdXl0VmEyhCWZGrvl6npMwuHp9aMyw
vBGDSxRM1GOHrJZRm6Dpm7MXpWKb1+b5VhtRIOgGpGu7VbIQQuJrQhfpDpt+E7rUpy7ubNYRlaQ8
gO+nkCsyKGdjNWlhiBGdVT5jWfbyh2VoHxcnfisHVdmY7eqd2C1i3u5phGcteh6vqzmvqPZZcCbO
QJ+S0qu0e80gplqsIxDBobH27UCJG2k/RedFvUPB592sTXkrbL3eZl4vvvaOicpKb9WTLhPv84L4
9oUsx/k1Aw26NcWwUApNaAhU8pOm1Dann/WmsdPbJdUvyqhf67RcgCtW8TBLY6IeShMjN9gCzoQg
o778WjRGmHpjHTl6KwMq0+yHssJDsMAuomJ7vvoiZxoxSxcNgT7ZlyQz9bBymifbY4uT6y5aAzMe
o252111Se8tjT27vjlTy7klXunOlqdkn+ipYz/AI+1o7nyub71AY+XbMsmbvZKjgEDWfhxpdS+xk
ZOI21Ya6VERrzoiqvq72ab/AvTambC/SfCNi/MgUws4iLtvbaRreY6srI4QQzGjdqnfBBADcH5qu
C72mPXjqaUnU956CQqpoG6VLw96or+Uqnp7UXGcdVLhh+HRlHzq1G7YCasmONEfjdy3+v6XF+n9O
ZXUFrfyPf2mZ/qKyOny03cf3IqvrC34XWSn6r9dYb/zLNo4AGodX98HvKit+BNnPBV6FvxV+6hVp
/C+VlffrVaSKZ4GWjwPTGv1f94fKyvsVIadJCdG5+mKh//47Kqvrhf1JH3p1XqC7u6qduQR4Pz/6
6lExFhm5kowEOKu6vyqi0yloiCbCxwLwAyJ28cbjM+ygW1EtoKXHiJEaChd1muavRH1S72pRiTCw
isd4GqrWJ+e3fmlVkjxyUXpvZuE5d+4Q66+dNtm/TVJ5N1Mn/vLtS/+3Rtb/nyq/a/bk/3n4bbI8
+7PC7/rbf4w9Uit/1fG7XEn2/xp1+Od/RQhsIM+D2oby879GnaLpv2J5QG+HFQdh4Dfa6B/DTtE1
1H1XwwXsWwQaiPP+nXH3g4UFcSAOGQu2M1J7pIcIEL9Xfkp07b2ld+bzYsjlkChT9zqmpvK57lrr
NjXq9bagDR3GjjvcKNlIw5c+CKdXvbxbeua2nwhRf4Cpf7seSwfPBDcI/BXX9f31KHmSJuqkOOCF
clIkTdH7XZmLo7niexw9xryiiHqDZsaNaBhdeyCNHsTskn7CbvteEvvtQihhYsc3IApCg7z+/E/K
33jViYDxBu05rgHo0aLrwmJZu92fhsgfass/qyt/sBhc34b+sm7gusKpzHTyg79rKW0QymzKnpWY
wqMJxTV0K5UE8tSxObX27na2+yPmsBWOzDp9zAQthHFsOTTPi5xopBaIuiaH7VwldWhzuECzEce7
evT0bd+RJB1DDD7apTJvMOuYG01Nu6eqb6hHd1XuRWZ9xWFB4Nr+5JN9L53+/ZNhR9GZdhFLOT/K
7K2l16sRA9GzAiikGdhMZe2N0LKTJJiA08NOM6l2LBZUGQEyNENdMxIMTwTALHdpMkRkZm90Q/p6
zUkWNk6eO7uZjKaeHIFGibdU2QJb+Ym176+3nekXPBliW8s2+L/f33Y9ToQx9b37nOq23Cl0G6gL
ye4nX85/+y7Y0swr7wGryw+y8gpbNIeW2n1erIEgnlyn49Y5808cWj9QVL7dAnTkWDyvEBV82j+8
DUgGkeqlnr6MBPrcD9Dik23bzOOIVqzsqEaZUt1gVM6el7YZROjpU3vmBEdbwi5Mdq59Sz8r4oRC
eHeDuVRQVV3Wn+Xi/jffhn7l5mP1geYEGu7777wo25K9fRU/502jRJ4CIU1fOusnU8t/96gxDgEy
gtO7GuN+eKLpZqsI1pX4mRAHbTeKrDnSSEUQVlPPzDVLC5ou7yKoWt0WXSXdwV7qD54s6jdLz8hS
qi01mNo0Q8VVf83SzttNc73e5b3NoTQdgd4PtnHyGhhgKJNIOmpsbbMMGJxF0av31bLOB52m1U8o
BN8u/L/02b/fZhP2MQ5EZhN2Od9/f3WV6fqw8v2pcTkd2oVPYrfLZ1agYoumrSaEqaQ7TAvJz2XR
npH3Sl+I0rwouWYfBlzvNBw4tf39DHBdOr67LOcb4Q/7paUxh/6IB0DkZ7pD3icvhIsm9HPQHZeg
/45g/8VxaQ2BvNlrz10FjOzv3/l7sw1fyP/i7ry2G8eyLfsr/QPIcWAOzCsJkJQJSWFEZsQLRriE
9x5f3xOKvLeCoFrs6Jce3VU58qlKIMxxe68113Jl+A+WhinZBOx0/kBafe7MKERclNnZfY7i/aOl
xD9r+Bc3mJ2uZS0tS9L6PsEAYbXBucfavBplkph2Xe8ZZU6KFoPwFcQHA1QEv8gat6xQBGlRpV9Z
OJD3ry9KaBw6/4XDhDtyeQS/LU9g1fhJhWMffayJDyGClG2u4zbXkD38baH8Yd+Yn/SO4G7ZD/2V
meVibsdYxHyi8Q94YFbJ86vHNEebNiqZv4JebnUzhStHqGw6JcP27Vf5wj9ePV1wVqRHwm6kq7mG
qVVAmGQqI+eo9HVHRxCy4j7I1eEb9aTwwFmSip5tHbDefbOdeXqPTP8w16N0ncD6pxdZhVzPLJ5w
m33pRn8+KJXxmX2VtZsV+BKTRk7MRCruLkWKmxhO9IB0HSNnTkUjxirnFqSLIbLST7OYhFc6KDim
STM8EAzWXdQUkTfZNR0aVfiehlCdSuxTlTr1TUF01WagrfV1KqSzbYVsb4p6INSiKRXXQYiwBT6q
IyKexJWR98oXaWEAxivPJhIi2Or7byw56n05Wkd05M5O64GuZ5kPoKLK5tuZ1u6mzzi3vv2mXvki
LZJ+bAY6aw5ZZ6tvQgai1EvTOep6Yd6Pvam7qpXT12cuvSmAFm2DuSrdBaOCvnnorgyIVz5JzDMk
a0oMKkSJrUYhXodJb1NUHEpIT7vLtPap1IP3alYUV3aGK3Pqy/QC+YwNAoYs/r0GydZREpsOWrqj
Gc05ByqEsXqkC5eeEnHKoRx2iVUP28GeKKj0sCDR70xXgEGXG2WOo4TJ2WyVLSy5crVRGbNmGBRZ
KMe0yFCutVZxn5VqtU/qbNz4ll7fanOq32tThARpbJ1dFxbhoRFVeCXF7ZXJlpcOLJ0FnDOys3rv
UdIboyxK60gAYbo32JpunLgoHlDxfIA5rXpvf2avfNsLBIKsJb4yIL6rxQ4TvdHnuW4f6wj+dgnx
ZhfbhbhX9Mnc4xbWHgbH/PH2NS82KNwW5QF2hNhjLVLizj/tIR3q2VAH+9iI0PTIRvxaj4l9ZdFa
4S2WzwrFIHAEbKIvps3VqG2t3smw/kanglhEekYVKUKJPt0Mg2l+gI3dHOBDjLdBVrGe1U20D1WS
nWgNtQ8Z8B+vV4by2qd+zp97+U0vbE3cj5xTOSSe33kqcrqmBRmLNBtzz1Sn/h6Ez4wA2E8PtHQE
7TwdGWNURW4V2cNtM6jDvlq06G+/gle+94U8y+CmUMLebb1lLgo1zYKiiE4WwRdM2TTPUBr1jxxb
/S+IzHsvGq18X0DtO8gwS7AL4Buo8rDdv/1LLrc1aOF5MpJ60VIzWubB31beeNSFNiLKP0klrgp3
ahP1U6UGHIWbNFyYMWz4WnwRQXhqUXLpVxbEFzP/+YIINRv7NBs+UB2cHc+vj1K7CmhH9ycoeYAO
S1w7aCgDpIEACNidDgdSefpTFaU25fY531e+U32ELWafkGuM993YN1+k6ZSPCbqajzhlULO3aX3b
zKyFfU4ZPWpsiCYmbvPO9K0N3qz6UKXavE0yqe5jcrJRUQoAtGndu6OaXOPJXE4pBsZFvI0UP5Yh
sbpFtUjDCYtOdgL5O7plnWp7O9ZMt6icft+M2njlmV6Obw7WcEJ0kAMcwi+OqvB8oKuEvNKsjzZ1
jrpIV0Ljygp1eRyz2JQtpnP4mZwsX5Jgf/tyzCrN05kIuhN9Y1QBlbzVMvwSA+1hT49p7lbz2HlC
y5XHTA7BvkKXMkSa+B4naXRjt1m6A6sXHalm+ld+2zKDrT4qbMcgZvCJs4aud1kE5ihtpuXJSYvo
9OY0mV2CBfT3ooRu8qfjB5s0+2T2CVwNoPT591vrXTlqhZaf5inPn4a6KL91U4zQJEMMGTZ29F7V
WiItHCRkb1/5lTkEuB4lF0jnYlk2V9vWAbXwUpNPT2hOtI+BZILQrVHxRGuikMbk9i32VR2giUXL
w6c9ZtkKGYYNzqu3f8nlB74c1hbLNXOJQ3DC+TOoBhkavSHzk6IiEVR7nJtL8KyVI4ZtBDL8ty/3
svk5f71yYa2zM3vJL1rnBUktw1KjZfkJUd14arGc7RuU+Xet3sQbwgD695UKLanPauGFWkxtZSTu
RMSVdm+R6YZMQXKyCTkd50S1wS6DT5HEA7p2gI/vGlvrkPGYck8A9ERumi82ztSNd7pZ1u/LCg/V
2/dzuQdgFufRLXhQ/Mjrkzz+JuGrWROiNhnST01s1TthEGHbgwfY91qDYEHG9rUd17KzWD1Ec8nc
JOOPAuwFiinD4RGFfhqfWCyTJz+lEVv4vdjH8ottfqtFXpNWG0938Zz1D3FuVVc+mstZijYyRUJM
fi+139XXSxNaDE6cpSfWx9Y1phL2SIi/8u1nezkTcBXJsKQaY4sLWPFEJvRsVlaCMYfWcBWO/V0S
g57SDLO+sqa/eil2rpBzIP6ZaxxlHZrWOHRpekoLVDiNhbVTj/XnGC3ClSu9srcyOZtj2iCshngS
Wz8fcE6koA4HoH4aoKrsVGoDO1zEDRpDfdjA1zX3XdP9rViljVlqarGFEV+odkPo1aYReUgxhitH
6Mu3ueCMmAVgPrC5Mpdtxm+LQZSMSm3EGb/Ib5x9Rg1vOzvKtYP65UghW4hcOHVJNWZRXU22luqr
U6kO2anHhnHfW725JY0gR/ASItI2OukqCJmufKgX79XWLfoWDg1jQMlEBp/fWs1HRQ6kPZ0QIPzs
JDCkvsHpMAZN++Htj/XyKMalIPazaUZPCutv9RQxB9mtgDd46jICoUYTyy3VVMrfQZXfBvAhN8rc
KttQH7t7ONFoOwdYsW//iIs3idePmZxBSUAdkKDVb4BEGSCLNLTTYGkx5lkiypFxmVfG5cWbpFND
552iMWEgIEBX207KQFUO6rk89Vod3aAOk/cCmKuLNHfeBTFggbYq4yvj5nydYodJo4nnCo92qR9f
cOFQZA11ZzvNcyDNe7WL3zdDPCDvVY9Rnv3z9mPUzp/jr4vZAo4qnBUqWi8ksN9GxGQAkVDLoHvO
ZolPB8B8iVyzTvagwpFgFs60T+3WdCtwGJ5Tq8ZjkGESTSxF3rDI9HcopAJXxL65AeMxoa/rm32S
tTUspijxEPP3H1DAk9nXIEO088neV7KRW8D345W1wjhfK7gXG/Ycrwr+LO/tAmIdMeSU2Z+741Qq
2W2mJIpHgrbxzk/xhdoVyeHOhDJcV6rMKwKqJOh4m0Mf0RIxUNUfW0uL0D8ZpZfDUPZsc/EhZ3ly
FFaa77tqADE6dvZtOkobtcGQfFTYwHp2VVnujGJvA2lUuaOH8Q9KqRERjq+ftNgC60Ju63fbwS+7
aceqoNBloQokNurODmoY0qFUvSgVGMuqwXJNlbri26/54i3zZKSkfUmTbylRrSaHtB3UqbKt7jiQ
e+bFZou6eOBSb19ltddeXgC7PD5aztOCRs46nFLzw8xpDV8cp97WuP/JQQeYG27XF/3fM3nrKAkj
Cbts8QbDF+cINEVse4BSaJw/7gFbY+LEeeVOiMWu/LrLZwDFkq4r3wXjlprZ+QRpk80yZebAj3NI
oAE+paKe6Zwrg3eFzvv1DGg5Q26h/cO+d/Wo8zgEfNJJcbSHoFtkwpZr9Ni+YAekj7SquVfVD21P
11uUwkVffRGaYqM9mLptKkngwd9sbn0gHemmk8kDbYbhypM4LxouP5HyGVV6KVVIymyGz5+EEcKy
iGxFPSaxlO4CWd4q0aDxTJB1yw5ltl/JcN8pwQ+Qjsrh7a/kfKH6dXU2UzTGaHwvvafzq5c+zIbC
DLRjao/xbWeN7SYKqFFmIMuvvIyLmZR6FXtW8gyojQJUX03ffguxtUxz/chhIgMfpfou29h8q5da
8A5o63zlwa4a+y/3xhGaTRysfvRTa1g0Bq5xZKXXKdH7xucpM/QbUevlo6M22UZSRXDjCXE1jX39
RlFmLLV15u/mLkmekoT4xref9Gu3T00BOCx5ZNZFOEUIliTi4ejHaCgJgCsVidTOIKA+aQ0X4FV+
5XqvvFm+eMrf+JL4r7OMwN/WEg2MU5BUln5kgvfv2BfyDRWj+mBYIrv2pJfR+p9zwa8nTRufciTd
JnZzq2EmfRA4fcc3jKIUEwmFYReyyntzCExvxtf1EIpSnAQco50OlfFQObX2wp+gUFN/0greQvxN
x/sMD1qRAHHCUb22IL36Gxlj4KSQeyA7OX8eZpqF5ewb6nHAZfjB0PPxHST/1AOqHOzwtOe7LC5w
tvRz/PT2m1+e9MXTcYACwwmV9HFWb0LhxBQYuaMy12nabkg0Injsuf6jPdjLO0BiINgMqrB5KQ6f
35+0ZiOZI8U42m2obmKbAmoTpsmVV/3KvSw514g16CObNNjOrwK2MXbCgPjuhlqlZxT5JxRb1+rA
r3y6QIXhBLK1FUtd/fwiqlIXqj1M8qjizLoJhBJgSitysOG5eP/H7waoBSIbU2VignR3fqkpQRKk
z1yqzUOytXJalbmeXWPovfLtLeI2tCALj4wJ//wqHL1Cs6tH4xix0dnPgQW5q4ArgRA3uZuKcrwv
BJ1qvXbElfe1RtS/fBcYZmx25RQUUXasvnusW23c66ZxVLvRCT3hKxMBd1kbfE1Tvnpk+LmCd1Qt
47so6uPnGpf/BypX1S0kbfs7W+LqHalszkkNA0x9c6/6X5W8Ud4Huiwf2zIlbZqM8V1rCHrqcYWE
dJvDQf8GwTuWS3BE8nVup1z1zCnK7K2WmNQF6NaW97D5gx0RukQX64OalKA+7for+kRKkEok7bsc
p55nA2TccJ8cR6fOL5GLQq6qN07dyu9+5IMhqPpaR2qq4yoLZDvp92EYaSQBUMp0U9mVBZb+xqzu
asJkU1Tatfhq6L31QzHaUnrjPA4HfKVKS5Y07Cw3CJPm42S00Ufd6EqDHl7hP/l68y4sEoSEUPpz
cVO3hvUd/iQNmKhsBo8N4xDtYzIKSapRm6R0E7+I70ihGRwy70ALbnGHtfdJhSUAKHcY4eYWuQXJ
jc9y09WavQvzSEX8M+nslf20b2avSUe9ceEipg8VO7F9ial7Qalgp9p0lqxPLZARLHl0wMMdGFaW
Uzn6+dc5Qx3U0h4LbvJB4/mB6dZ/9GNLsYttHZNvk5tEWGEl3aVlh9+5wy2WbDAAxzqFLBhNGzmH
IjpoovM/9jx+DP1J3h/BJ5j/OF2qAP6Ji8fliHLDrKpmmMLy+oeOcwgGV1YWeLuQPYtNY/rds5bG
Y+5yLmmfFzR7sm/VtvvbHm15iLVR4n7Ta+tHEqYzSPcG2kFZWlhI1CLuwam1ecK2PZrChwrwXrXp
FEnke2n4843Rz1iWaPRPT3XW7q1pNLTDFHPYxmPnA+nIRpIE+kqBY0WMtHoLV6RA5F7IFlFCHIzo
SgFqfdb4Hjkjq62zmTNVEs6o4C9EoF02/wzFSD1NjVINAo2Y9ZNd1skHNPiIUOs4Mu7bQMAi6qfY
SlwQ3/aj1pb+VqhW+LeaZTqWKrs3d0GbI5GnfN3IG7wGxZXD4/np+GWcs9IjBaB7htFznaKszL3S
U8ZERsfa8gy5BnmbU43YKUc+/k2CrsvrciPavT2BvrLFlnTaqeWTvkv/bn0qT3HtjKEv/aNpD/Jd
FfnVyckVLdn0sv6nquEY+EUXewGNPLccusrtU8M/BFj+3tsyyj3NLhEhYHQ4MCTt26TQoysr4/rJ
0EtkFrfoXBJazI9cLSdd7Ws62uH2mMg+ekgC1OmYSa2tgQsDbrmhfmA7cq3g/NpF0TQzHwvqiFT3
zqd8wb7MxnPTs9u14m2sWWKBKs2eCL0JZ2Kf/3j7Pay3l8tNUhWkR7m8BLmWGvUlxvRRqfqjP1f7
2uZkP8YEVXXEZwPquFZ+fkGx/r6n4XLLwW3pRVL2pLB4fnuVkZvkNsj+OMw9LFhzbt0UNetjWET9
IWZl2DayyTwdy53bZrF/IDZjJBRR1/D4xJXb0rreWmHqePzwystpNW6VglzZMIobyErW5M4dQclv
P6RXXgqihWX38tJUW8sWjLRpnFBGwzFZEJwEV9pPaqipDPZcPWgVya/wAK5p+155M/BJdYuq6xLR
uO50UHkZ0hYP0NEBl3mYbEU5gF3BxlRXgxu3/bV82Veut2gIQaYu6peLJPA+SdtGD5vxSLDKB6zg
FT3QADZe6dwGxlRfOWYsG6TVh0BAvE0BajnFc8Q7/xDI2A4HKlTjsamVzgtDAlpNp752wnjlnhYE
rKA2xgOk931+lR4U3EDg43jM22rY9pLkmhb/C8tBe8cR/drgffVy5ENRu+KVYfs5vxzbNWEFkTYe
Z7B1W3QmoycRQd9MSvmDwlPxhwUhBhNFMvQ07NIo/K3Vi8XYg1eb8+k42Ea4Q6Jc7EByqM9vf/yv
3BSrAwhnHqS6NNDPb4pAKNvPMzkdRSu/guR4crT+ZzCNPy0Sdb23r7USZILj5ZYMU2c6WrwmF/Le
ILQtAtHr+ZhZcEqIZ4IUREaK18cgbyarDA8DO66NYvfRTd/jD/JzfcQXngfbJo30bSkkyAT2CG//
rvXJgoKbw2xFKdFiG35BmCYBmUCISe2OCm6zHQnPutsqwj6IgiX/7UtdlB+Wa1nMkmixsNwYYrXs
0JKTUeTb3bFjCw5Fd1I+VaEf3w+lWXrE9iFV0EnNNZw+2BLcPt2ORlPufWxnNy078f3/yc9hXqBS
TxsIv8X560/VAoGiEfbUA5TqZtZYehFoDA9ZCPd2mqk9NX2hI71HqUemgeFmHRa+Ts2bQ9TlwxXJ
1EWp++XpSBKl+OKXzcPq6ZS4zgOrVSgPo6++Ez0OCzmylV1CXghVmCNM2Fm+f3F1AtHsH8bId/aV
HbOXnQaBSbT2LMyNe4cO7tZWEu2xmVPbk6VUHromT2/nVMt2KTFtW4R/o9uFYbJp02K4IhBafuj5
BKgvEzslBccicX6d9UYGUt8TCdkftRReRlE4OkAJjlhhCKrLDh1/m9JCuDNi4/j2G9Vf+5ixZSzz
FGsL9cDzNyp6vWaFLvojU0fpcq6bPyFKZXs8WuKj3seO29SG3JEfMO0bbUz2U+Z8jmKwLd1clqcC
qI2nsCUkFkxgH47AsDiJKj3M1vXW1hUFLwK8WkUS7tPVobGD3wue0gSHB5KxeLbTbsE86vS1zAg3
YVh3sIh1tv9WOHulaQxbUOLpk6Jpzb5qpunKvu5y6TEQZGk09Ol/6fC+z+8/CVvkskM0HaU9xbtZ
LwYOnpG88n4vn/ICHqdAuhgV2GOtrjLVhRiyyJyPgSxwuNa9tUF8lN9U7aBcmTJeuSGNGqlFbA0z
Jl2T8xsiTJATcyvEsUPHuW9moG2pnflXNkGv3ZBkN7yItZme5bJO/FYYDGjKchJP1COCFwjBuJ5A
QTuwAdXOe/sLvVxxXoIDKL/zouigrcZ4ols1/Y+K6nuvHgRu562pZtB75C2MdePKw7sch7S2VQRh
yDAp8L3sWH+7LYfKLuSwRj8mJthmJZgEIVhm/U6o1Pf8NhaHqRDFKRXEvP3xbSLHQ0ONPJLG+vqB
zmAeOMOH+hEagfWpCQyAb0L8UCKnc/FODldm8lfeH5sShMZ0Winc26vNSWPkdlsGk34UmVBdUUfW
PrKbJfTH7J7fvjO+CD6G89nNYNuFx87gq6BKtnqFqjkG9RT71jG0g7sGPKbtRXUb3LcFxSr8IIb1
aYzx+gJgVOyPRYtqxB3UPrG382Dmt47moynHTF5tu9Zg08sZSOrUB+wUft9Y5CHnehETLacHz7WF
QePQGGoNHN7g/LqFHlhSG8+yeFPV8Ec3bT6GOtDyYoDVZOZD7BkK2woWUUOfoKZ2xq01JNYH5I+s
XVrpbBo6jce2jZApQjen2stWFUm6cigbq/gARQJTthaFEqtK1X8oiQY1t8HAg99o1KUa15xD7W+z
UPXxxhon9e/QqD4MckwA4WotfIs+U9LPsZHE3R5UFmUZIstl6hbNhIa+jPhtwdgoNyRo6fhS0xaH
eGlxHO5E+17GSPGpuUy9djBYwj51bNR/0I5WnoYRktzWtkr/eZoSstwSTfThtkKwdSuqgu0UEFSf
rbDIrI2sazT5NeJ+ZxtS01JZclIIV1XhlHQZItlRSkkouW4TcxjfT5WgMCfnqFxqOEFyB8hdRc4I
cFPtJuUbswMFOGxgJfNpah7UZGbe10pzaDaySKAnOVqcfUEfRC1mqXvKLVA/5XOOBPQT9KNkQfhE
Wr5JWTlRBNVz80z5dkD5jnTqoxBjcNcqQbqvp6D92Ah7/qJaylDvmzBXSx6SUVN0MwYilmyknvE2
RY8CpbTBlvmcz9C+HiURmD4szzF8UOLevBZ79MpcgncGPQV9WjYq636GSu25xEEzH/OoIV3QLA95
ktg7gHfKbmKckaQK094S8ZWhfbkASKr3i6oWFxNxuKuhDXqqSMdQcY7ViN4UcqHJHvGqN+JyWl7s
rhRel44o0rbVmC6N2Vf6At4O27P21nBMwEoLjM6WVehl0ri2E76csLge+19snssBzlgtOEPhh1Zk
98qxtNEt+0U0bvpGf2gwGe6uzVcX0xWXot2F4clZloLVpVQfc+hYW8oxasCxhI46eyoVTVdYLa2d
SgdVFTvBhxjc9WNrtPk/ARmiriMH2D5mqVyzpS17g/PZc/k5FjnALA6L/fB8qaXT17FN0JRjPZuT
24ZV9ASgaCL0SSWYUferHUM/3MxGIG9rs6TIyde9bWegZW8/mNc+LISfrMKcMunbrDYxaq4kUaAF
wWlQlAXJMlOo9LtrmWWvvGjWYA49KIBwQqxtYFSp62iwWvOohSH+Hj0NvWbStL1ZtuPhj2/INC1D
4ADDeXFh+POlOSmF3znHOO2MGy3IE7cMEZ2/fZWVuGo5xiLSoIxC8ougu7l413/fK4EsTGAp4+gx
tNDfwAqFyphlzY4pePI0h8YFObiaNwcDHJhili65EcqV9uFKs/vyIxbFCH0qdrv0xVYnt5jM1ISg
qvDkhwDC942V+/eccqZsl0UGqRScTFgmNT9T6Ip05fOMkba8ZRTYzxpxhNek6csktPqoEXthO1ky
CRdv1fkzIZxEBH5YYGokvlLb4q8CIanNpSzcUPEj3SvTrhW3DZiU4Mr7uLw0TTrWcptSIieftTU+
0OxxhDFlHxWVnPiIntUWqbqzbZLsc9LoP8fCULy3P4GlKnJ+ty/JjnQIcVCwFOjnd0tklzDnxZ1e
jYSxpEiBF2dDUx3JXVRQMPhVr9NCABGzNWWkgcTJUYld2dteDl/sy2gXUb4iYEQwef4jzKJzogjo
2DEG7+0aLQRfQ8F98PatvlK0Ob/MqkI0mwhP4ozLVE5Jp8q0yo3F1HFnVZr6ZClZ+piMdv2cpehg
tR4wICcWUiySKHwoazKQsa5Xj1MV21eOYCvt6jICGIgsjTSdgU9h+jq//67xVQhEQjkqmlns+J+l
7wxB94Ww6ZKYl9nxyDDI3SjKYMEGXUpBdx6/KFo14kWOIX0FQ3Dl8Pnaw6LsvcxzqDwXXsn5b6or
x5+DflwsLvqwT7CkeP6yz1WAG2+bqaflkqv9vrWHnyiIncfSGEyXfSJz/mgQOmLDUmwde/jjiZHz
20sXiDXXYfI6/1mFH2gmHSbaQL0+AHysMrfEindlVLzU91fDgpPjslnhYIDIZDUJEC/Sm2NU4iNQ
sviTUs3KP1qklRMsVoIx0MirMREmLettp885lNS82+si7kg5DPXY2WhG4zw5tHvfK6hFLLcpgbip
8Sgir/VH60q16bWfC2iAB4O/hWq1XM3jauhbZp7Y8UmfEvthnmnPKVMSPDC7Q1KYEcjoltJ8aEI/
upUTGwaCzQlHF7DsE9NodkUlyr0w8TDLDuKVM5NStxkRKlwZ6K99VdScoX7QTRMmWtDz1zdZlLpC
bbSPMG4JzE0zk3qoVj0YWOq/BaPf/wjH2vhcBGnrNmrL3l02IwJQ3I4LKwOzriwWnO6y8X57dlge
0fkbZ8JFSEXbinKXdWG6muNOMeLRObYJVkpJrrsbGAosu8IJr3zDK7PGMt6hjbD1Xiq1psGbO38K
kaJXodPN/rEUoNASrQ4WZB6Y9SEyvaojsyEuMh+C+DTvmwCCe5f6wSO6gQHHsmnvdYvQ+VGtQQX2
uATJdQ5vM6oRHypyojYpO5jnnoiCvXQGgSJC8JcDO/Ycq1O2QZClx7cf3eX0TatMt1F3IXSnO7ua
V8s+LAT4lOSUIJ4A0xratypY+Lcv8sr7YefLXhMaE/6q9TMzDF8dlUEkpxCQ3iYMMulS9+zcWrWn
a9vsy0UR8Q9tET4DJgFEuOfvR4sBuymBnwBNDc1N1QnNVci3uq+zAmYhY+OgsKe6L4i0dBWdzBPL
H3tKip26CZm+vGDOzEeslqpnZ2bjWkEceI3u+HtJe+xjIOarHvpl47/6eqn3I09zEN4iyl+NK0q3
pM3kc3xi20hQVOVH6d/ZOFYamPR+IOQuktUj2oryJDuW4g1p9vAa62ZEIGNMHeYeo9yVYxHeD6D6
P8nBAtSXyzj7wDwyUgGVc3IEB+i8H7IyeaeMzEObeaJo4eVaGX7AVyGw7ieVgrq20/372PGrbKsW
LcyboGmir9Q3QZ0Dp+QzaSm6qzxj6IRZNG4t/sStneRETtAtyD7Whg0bXQXDBqe+HaFBO42Gb4rB
S64HU3P7mBO+8FmAl0dqk7Ykt7z9sb32ONmCMf8jGl024ucfQAOymyBpKz7JXCXoWWa1SyB8+W1I
itDj2n+qwl/Ec4jioUFReVlk5efXU3yNfhjEeIw/punqVRm5NmSkrWHUjqdN43jlIP7Kxp+W5tIA
xFnBDLSO9i5GILmlGreQOxpS1sLJdk5hZ02f+qEPK8+i4f8OQz/G3yxNFSQ/IoLd0+epr1zZ8y4x
lqtP16G4DdSEtj4dBmc1GfIXpdNWSn+isFLf5IYwPhU2MUDlQCgk5qFb9h/yCduAgE0dfK9CtNuR
g35ddHV9M6sy8MTEUHNGdWDPXDR7yqKxFw/zF0492RV60MU0hMCR5QE1AmczVTrLl/NbGZbsEKKI
4hYGAilPVkR5C/bkkP27I/4jxNr/e/A+Htb/mp52+zX/H+++Tj/PY1WXtfFfhpr116LR1sjjRTS/
pAuwt/uX3+f8tRhUGBkvRARYwXxE/wL8LBVKH74VhNCsazQkmfr+JalZ4i/ObxSuf3H9/gsr+PRr
4vyVW/t6ROpLl+s/8yuBEEh/8VjB72PAoO9eVa4iIyibChG1mxHIyJ6lmIKbuFeNXWNaySFMEVnT
NomKHmJu3T1UATXJu6UUT1+Y2T89KEoUAS71mQY3bSXpIoXtkM0bhXwHf8OSF516qZikHkbW8CVV
w8jahWwV583I2CMHVBUpWeEahVUS8HrkccUsNoRX6U+miMZ/1LsKwtSopmB2y4JzMvFX+5lOTEVq
cpl/jed2RiLmxx10LWo11qTgN4ka8UyMSpDt+8jJ7gZFzLWrh8q0a+aKGCmg7ANUzLoJb6kZx9/p
Zd4wRVGNR9YW3Jajwbo3mWV3XLY8mRsGVbVviFbdwXaAFZE77Scnj7A1dw0F6zxxbprOVJ8MESUG
BTk13M9QMr9qtepMBNDZC8Gk0b6OZdx+yamIH4rBqDayzbJfe7A/GmD/fzIM2Vm+NQzvo5/fw/Zn
3rQ/o/OhuPz/fg1FB24hjWN2DWiG/00l/jUSnb8WuhasDCQ4L2hCVsb/Imlaf4EKYqhwLEPowd7p
vweiYf21yJyR0aChNwXbuD8hGr6cZv4zGBcFCSMeY9EyR7B4ydXRlNhMZoi6QpqqsTB35tTcgXN+
JNsqcQcfZ3kgU/0hlCCFW4PYJX3EaK7nU+IK0ZmfLKLq3Co3undzgVqD6v9Wa4NvRLD+bWdBvdVk
ZmwzUz46xH8gc0W328JCnkN2UUl9oseALjK1tZsEUeXGjsuJIIA6HrySgru2WSSC0O6z4p9QpqVr
FOTmjVnqbyOlm5+VrMgjuh3WTRmT4QeLxNzkgZ3vbDs1KC4gYLV7qFKxCJ/gIAJuEEO8SdQBUu2S
P9jmORsSwk73MOStDwZYEPflc/ijkfGpyPhnHct9Fuf9vzd49j+LJSC7Wf+p5dd8/y1B/N9f9381
4Zuv8o3lC2rGz+wbgT3B7whQfD7/NWjMvyRlYT7Mpe3AQFj0DL8GjYTnuVhU+A/CnGUA/PegkeIv
lQ+Zcw1vGiGRw5/7D352ORriqmBf6DAc7T8ZNL/63mejhpHCWGFk24skZU0ImEoZBnoXGButaduN
3o2AviFKLlmS9feKMD3SU4bsEMbk900O4R5Lzo8Xi5hpXWWD0ydz5jU+quGoxnC30E2PjpZ+k83c
7md1wKhaBghcgvZrlJlfS8s/kqfyeR6xu1S6tUMN+w/H4U9iyomvCckIU0O0zRqN7W2b37ehdG6t
KfhAXfeHYUTdpjHK6macK8IRwhDRjI2kklREAn4cZH5ojb5VozN8btV6IjgsjD6OiCW2ZRB3mzkQ
pBiovk6nbiJOJBCsw5nWeTmxe9xnQxZI3sw7OyAmOASv9Mgp2Tn4tA/vnXpotsBAY7dp872lEwaY
+1+CrG9vEy15H/oE320Ev5KAx76CDTAlt51CLTjB/7TNOvUL1vv3WhiP+54QNCsc01uCOBGmN4U3
qtgwKXHQftTtXV5k35Br6vuodWCK1xSaY83xN0OD4xcldgtrjh5kVfbNFng5+W2ZFNyS/XVoTW3T
D1FLXydsb0fYoHdNa38pG2oJo1Vr3wqSgDLXry15MJgm78J4bjapKDSSr6znXKT9Jleyicw33NOl
JhDx6pR3qfmQMUAubGYr9wO56rsUWefDUMDEbu042EYTlmTypz+gq5K4EhwIeLmZ0WTW3qWyifmh
tbqpo+XgPLJRkGV91CeN/I0KJIpfLZRypyJLdSLCNpimrejk0eyKT6L3bbYEpMikqLgISWh3iTq9
kwMxGQOM+AcNBhHweEDkPGny0sNJ3UTKdIjIjdgYPvm3odqf2oEYeqzUHwk58WFu9u9ao6Mxn+eF
J+qMr7ecdmWu7+TyC0jr/uovwfO+ei+r1sDbkEVb8q8e6AmnbuNr38SEy6urYp5eWexKQ3zuTIKr
Ek3ZcKLNXGaCO5LC500QsBDgg/pW91GwSQHrKkH+PNvmLilMEuhH9AGNPJGp4+9a3xx3k7QBcEKz
gPFDYBkibc3LdIDvQykO9BKtTe0bP4JBsivMh5PZGAaFIaHcoH4lE9wG1uHU3edaDz6V4eh/lOij
D1EQ64Q0hHt6LqY7Gdqt1tgHFvl8Q5KweVNUFiE53KW6i4qWBF7a0Rs07s2NgKNIGFD9ubFSYzNA
5YD2b/mHuENoXbf9rei78dC32Axj2z44k74vCV3e93xfJ9HW31oTm4CaF51bLC8hCPWBYNJqIs7c
/iK64LvdV/+TvTPpbttYw/R/6T3uwTwsuhcASJAUNcuS5Q2OZcuY5xm/vh846RsJ4hU7uZte9Emc
E0u2ioUqVH3DO3zpFRyPRj3AbQPtKafhM9mZNVueBI4QPxI+Z9qnVyUOps6s8qCLxrhIOsna93I5
H8cwKA9NLs9uDg7UjbXCspUxRE1Lir5xJoS4iLGuFIlEV9KTp9pEPjdSMfszmuFe0eLnKBqwZi5n
15R7xROUGgHdsATPL03pnrNR9lRYfk6hmbNjZVXYw5HWza0ptFdaPaMFKKu0MGGBmHlJvTTCOqAq
ucoDchOeWqLeTUajPRh5brpJMKR4GKdSb8+c/q4kTRcQJvZNLNe8ajrmvmk423ICy73ro1vamxdy
PnCqCJHk5N8BCYx3VZDufQUNZCE1asR+58C2ZtGwB7m9soLppfYhnAgtqn+O5vs/UemHMYMSaBUZ
XywLTkZQ4cUjBz7cVyKQLjdekKM5pjT+gFAEOqr7lbL1ITakg5W4+RACB7AwzqrElxkgjpcaekWZ
Nva3fszbWUMtKYQOGRR4+e4w9BavD59HascAprXxmtSdaItpguKP0l+O8vizmITRjkljFDiJeyWI
jI3hY9Xw/yOXnFb99DCVr//zf/woEDWop7tX8D/vIvcFfPqf8277NY3m17dBy/Ln/8y5TeNfhPGQ
BoANI2agL+n4nzm3iTI+oQzwKERa/9A1/zPSl0z+EnIYMO+XMIce8r+DFkn7F+KMdGQXRjLF2r8V
szD2m8oQIAcCJhMYGLXlBQ+2BnJ0KFUh0C82XiuEexNLwiiv8QyZt28ex5/J/luFbkKsj8OQUdA4
oSgPZPB9SWeaK+I2mspw0IWLohW36fTiKz85VW6QDP3DlYFw9nQlYVXu+nNSdEA0hkJBYl15S5iS
5Mvoj5m1cRVIJkCvavgaCUbtGFmGdAWKEGMigjxaXCjM8CbuhW/YqN/nRnRZzuF+rO9UPUy2ftC8
ICz/0DbC4+cP5DdP5K9Q8c/PaAKYAmeITMe6/CkN2LiO1th4voXZzAQASikV0y7JzFCEE+5DqXqo
JHmnBcJdmVAnmIWSYkE83qixdRTlcZ8IYWOXWiq7YVV02EtnZxZtxdD54zOyx5aCDE1zJEXfr1qo
asWc6Oh2w+PpluACMZ9628eQJLtYPghq8VWF7W+WVeDM8XgZgByzlcrwRiXb1SGi3KLQPeMS8w3n
uPs5yHcFKm02Zkry5vPH+b7A+ecnBT294AyX8H9VmxdgsRupwdMMZDXzygwzdoDzwIjpFiaFZezo
RSwOe5iEzMM58Cav9ofNTTZMYZmWBhJMq8qy2JmlTgrbeGBXvFz3eY+E58/nt35NF9QTSQ/7mVIb
HaDVEPCcI5WmZ+NlWO12E3h6LfEkFGI/H2ZVs+bnL+Ms+mZghxdd1mWqb0qveitlU5yHjVdb9WuQ
m+Vlg6/vBlhOjnOckXo0QAM3mtLAnSOM66q4vvv8I+gcbO+e5vIRgK1R4uCBqvzz/iNoWW7AKhZq
Dx3h5JjgabSps7J/gc09bdusqLFARgn2KQIZafeCLz0HiaYiG9mZR1FLSnzxUDF67cs0wXHGKLix
M5CX2DEOO0njR211TWi+jbV/6VfWVYlT+qWWGwRHSb+f4xkDMVWyxaimJIAzNTGTft2VAr3nIBBd
4LnXfVJsx3j2vxQFoMc2Do6LwQQW1dpREOt+MyWCtqWVFjyorag6oxmHzoAlKgF0cW2WsrFRI8yL
tQQ37qGmP4wg6nFIhHSDxeu+nUSciWG90jMJnLBNhCcMy5KtaAWYGanji5rhiSnptC98UdjoPao3
g7xR+tY6arCzP1+OpbT7YTkoOIEdwnwAFfDVzisoGKYUS2ovrfxwI8dh4nQxdp8cDXdIoGGMFd21
oRV51SKU4ZZl2HlGXqt7ElLxtYu0x67DGXnoFIv4UYEpMGcGunl41CM7JThTj/QdHXR0cziQmbLw
NNZ8syRTs2skQb8FcQ6jOe52XCKaixw/aYBo/vp8nqdesIWECvCDDYjNyPtdh50Q7bcmrTlAGuEL
jhjtZTA3D1WXvn4+0AKeeHvuL9ubBgx9IZlfH6w5BkqCNd44tVcSve0wlRbA6I4pKtedyKmVdli2
9Q14YPbBmTbQqTnSGl1wV4vg11r0V1TIGsu2BCSLR/1r1ZiXoT5Kz9DGzonWr697JokiD8rCFGsA
PK1H8udGa1EXLHEAMG60rsKmMlVpyjaeOuNH7pc///ZDhe6Aniy1Tyqnv8EAb44tSej9fEjE2hPb
SKUNbBwkqvqRhvCQX0qXpCZOS/rw+aAnHieDoi5B6wN/jnWUgbdQnI4RmOMswG/E0uOjOoQTsBQa
vp+PdOpYRliVhTMgE4JoWB3L2iCYOChUtScbJXy7hE7vMHuW1jk9DvauNoz7oWt/VWJDtpclPz4f
/uREFTqYi1wkqI1VGKBXZm/UFvumVho707RLyiHbpjqnbnNi09CfRBqEKBmswxoRgCCAjlxoXuOi
J/egAfPHiLyxmEpkA1LpoZRy60wLegWV+X3d6TJipjJYB7AVHzA9UlXPYy1Untxa2pMeYJFaNvuQ
1qetT+ndNI0446G/uUeGRt6Ych0/m025oTJUbDWdRk04lfo5oNFy1KxOiIXvSKagyUtZchUr651Q
mnkQsti+uG2NzsIBdfpeWj/qMUfQbUZqVRW7G+rgSFe2ZnMm6ju5DBb6nKBMaJmvoaIGRu9aPViV
pw3xXWsNnp9NR1nPryY5eInTKXA/313L3l1PF4YjENwFVAEJeHXy6kLAialVHqq+B7kqnqr4nBrn
qSktBguLdBRV3nWAFugx4J6ZlB8ErLpV2x6HB8TDtoiofQ3E4ALIzudz+pCBcADCXfj3iMbqOgms
MB9hiTJiUSKVAlj+uqzL2M3y/nujlfK4wbsnxvPPxLN0aHYaoVynJ899I1+lcAWsWBs932i+U1G9
DCoBR1VDGXfo0Z25jk692wgucbMvXK4PoJapkXIx7zsU74X40UgRNFKqKy0Obz9/IOeGkd8vctJ1
oa53lHJ1lDlcoU2cIB0TF9hUeOasPBE+QhX7a0Kr7USh3YoQgK68aJ5/REq/yXrhOu30xxYb1s8n
dfJY/n3PLZgKS/r9/TfXzgDiAghvQylJKVJ6wMekw2YRT86rxtQu8XDfC0m6E0FYe4YW3H0++qn3
Blz54lpAy+FDh24YKbKJJVsMxWnQkrrZvzTZWH7970ZZ3TwFIgsyXmKVN5m9Q61gMwXpmaTjRES0
yEGBaePgJ3lb7Y0RFJPfVErpwT667Ivh2RrnO6mJb4zQvxerLHU1C4eyz+d1cu3oCvHkGHVRz32/
I3O9k8eZ5iJs6VHyhHwMNvN0lxPW7keDw8+PYkfUG2kX56my9yX14cwHOBFYU/HhaAPRB2FtLdQZ
j5NP2S5j/UrpG5pBT0KYIHyA94sUZF/GKnlWy+hXK6c5BgYSKjTFOUWE37Cf1dFLrgyvDTYHKf4H
0YCI7ZUgWIXeP67rc52+RrOEYf1IVVzDlLkP6R1oRnpbDbWCe1gyeJTS0ddQjc1InupSTElum8kP
PWlRim102MtNn25Hy6RTpY9uNSbJPlUnMPZh6dT4mdLQCbZtL9w3ddhcgKp+nCDE4mCqXYyjhapP
i6MwjowJbSE/ciQFp1Zosvu0yuevHQajGzYD8lBCkyM+Od3pAqbSuiDldkTzwjYg59moH90PYZq6
eqHelLWxj3HtOIRwdFz0fZGJHLLLPACfropJakMU33Rt8DD2ae+UiXIY6/EYmJHiJWFVOQqwTieb
dbQuhUR0VWoLKsbUWFyFUbrthepej3C6Bcyo7/1ZuQ5HhZ5NATc+TIb8WZrpV4uFf1Fl9QAhV0Cj
2TSPfaGl20kUdAdkh49apkR/pWmlQ1KbwlKo+JVpxkvUJFc01feREKMp1VgDcka1dgG8UNgXgfr3
b34YGUiMwR5GiGOtMuLHuWJl4lSi+pTTYxooggM5vRWb6Caw4jv+1pmX8MS9jOw4UDwckBb6+XKW
vzk/afGOQhxWpZd3Fl3F1ERsJhQ3vpQczLmPnKHNz0zxQ0mLixnQE3hzDfwT5K7VkGodYq/U6AVB
ZiW7FY3FDYWv+L7Ijdbu8+h7V/FNvU9QlbG02yzLXsuiPfLR8stALlXcuMN0L1mxjBPfOF1rgAVe
VEFWtp2kN0uvKzonBL0i7/yOUk3IyFxqaDjwqq4OyMnMksmygtJryuwIn/PQ0eY6zFl4bSpl49Sm
Idh0DWLXquRfPRxatR7OmYGduMCRZiZCgMDOifUbHf9mqdSB9nLbGQW3Df1GxGgIPTUnnMFkfX4u
nrjW0EhezkMkP6g4rCInpSnLDrWswpMT+KGxtiXhOBNhL0f76tgDJQM0HDoUVKh1hEu1ouriui+8
ZJAfm6HGHzvPcQAKd9RlInuJfvRAuaXD1JyZ3KmrbpGshZqP3hXQ0PcbPk/i1ALLXHhxEx0SU3tN
S4DAeIVMYX4D6n5y8rg/g6ZcdvSH2Wps4iWdoGa0vIRvVi4xEYoUW4nZJmgyTP58X2nZxsAVeqv6
w5nBTj1aGgnUg5dux4fqRjelfjGaVumlmn4jxB2k7i5zEkW/KI3iQlCNe6XS7+NQ/Pb5rjn1YOle
/AGKIiBa7Rpt0MNCUKXS6yWbSu+mlP0Yt9+oc8tK2miTnBKWJU+fD/o7I109WoqUiAUAkqJEtnbT
SXpc9zQuNq+frWSvCs1RkkjX1EZ7UZIxAIk96XjJZy+R3u4oL7lQgC+kSe8doZl5LIaFpZiRYo49
TJC8a0Uz7RbYy0YoOO7r+IeqltQChWaDdhHgBV3RHKmp741Ee7GS9tkoZwTRZumLknSaTf/2ajYS
wWsEK8QlPPxeKnJmUzUOqDWaF9RpertTk9CNrQRJ/qYyAUXW8jZLLMHto+r+88cjL+fSh8dDKY0k
cvEmUFfnlpaqOi1mv/DAKBBMGQK4mCUBKxvRrudCO4CKN7alLx6mJToIIVt9S6d8mzTpfC+Gqtt2
YbMximyvzUW8QUORljl0dwfBvGf84zM3DiJrS+P/XKXsxMVkkfkiuUUZYpHff//OtIEWhUldcksg
XuCMfB7E0GfJHZoxOJolq9pVpnnm3TmRNGJMQc2d+xANfELD96OmyJDL9awVHgqN7bYbR8OR4XKD
/aB2qqeluI3mLAMSA7ihTGleo3LFUYKiqW35yhfAgS/j0D52kPrtQZxvcc5UDyNqhxuxsIQzN+mJ
W2kJEnBUoH4CW2z9ypVNG1RGp6KvYy2QkfgBEzG630VRO7A7x+XLfMw2tKW0BFjXVdlukAfJ/XyT
fTxwoFIQq+C5gyQV7Z/3z2yMq1LyzSH34FBcpJN4JYqhkzTgrkLJRa8cfA0hrNmcSzM/5g9Y7yDC
jIvJghxjr7wfWKvRRPBBI3tpVyI1KlleGc5Aa1vTEQPwAuE9u9Qete4SmtXnc/5wF6+GXs25ajAB
zcSUK7Kddok/7qeFU1Kec704M8y6JG72choaVcJLYPWXedpRXIXlX5yrN3248JfZIGmLKxlLiErO
+wcJbEzvQF0W3jCq9d7XsTVNJTXbfP7MTq+XDBuOJiGiNfIq8JNnswN8Hhf0KZKt3Kr3oa5e4W/6
0lvWTRfAm6GpdbHI68md+Y8G58LHz0Mi7vwtw/TmDi7TviUZCBi8FA55p9x2fvxzSlpUK8vvVVvt
gzhMHbN+yKdif2biH/LM5fm+GXs18RhUPIp6jB1E3VazUrxYlk4tSR/cIOzdHio1/jqawgOOmkdY
oWdCng9H6TI82j30Lamw0vVYLW9ujIi1WrnXmy/hJC+WbhdDdY2a6w7085nBPsQ6q8FWxZ9ZCAQS
aAzsMuRosSyw9b5zB02map3+l0Ottq0v0jwkNcy9RsztYsicBfsj9XcyRfnPV/D0pBBF4FpA+WJN
x1UQEK50iRekaw11U+p6vrSKRlLZebqCSdP/k5ktWcdvs1iQ6O9XLKMjqdHTzr0J5NsWPnpg131a
bn1Ef91uVNIzO/Tk/N6Mt9ohiO30nZyxaFFQ3hjScNnU1R5qpSPK7e4fPErOGRUWKm/7uo8So54O
sczPPZhxvV2a6pXVFE6dZgPh4blm+oeYdNmM9BUoXkNvNNfr1ghy7kO1ZF6TinupniF7pF8hh7Zp
qnkfwyJJBOXL5xP8eCvTuaceCG+K2pL8wTJFrUVBbP1l8boISR1ZAF8ZvkDh3khBuRfU7FghIWIH
6bTJW+M+7eszydWJW+PdB1i9F50KSV0ced+rCNgN0j+w1JEgG+4+n+iJW4MtQwa3yAYTfq8C/rTS
Z/23VSVOEOGB2Lyyg6Q7tzUBXLHZ38Ww9GgBLRGXEQlCRludnk07c2wjw+3psvAtikT/DrspfUtE
4KQACptBDG+nchw2kzL9mKDUbHpKfm4iRxgRjuJ9IlS/zKKEQgkU0jPMuN63iOvZaVXeJxD2tsaM
So/cXCDQfRmP8u2UQy2KI33c91jvbIcIKnbYV4Pd9aPoEOMLji+XX6hPNcepCCyvpdy9RVZdvfCx
zFwgLx0QiDbBSbrz2ec0y63aLpUEEnOfmb+KXgx2dRpqx6KPdn0u3PSdkl0kjOQW6CA4EJoPUqeY
7twrF+Ae223fWN3NnAsbcIjJrq8l2ctR/94k2fyzbBP1qvLVrwH1LXek51tpWOAYWdt7pioAQk7x
gZGkb1qqj/ct2bFTWAF4TKWcdyiDaVBcfWOnl0Vuy1pa7Yde6FxBQAxDruKLbh53RZlCT80wVTHS
rroNY9X0QFj616qaSRCwMVZJdDAWeP64gY6rW4BArx354nPZdA/4eAq2ksvXhi/tE6mcSnp7srat
G1CxwHmM55BxnUiTm2NmgAdHKHa6nBJxcMNk9gGjY6KSR3F9oFluOhVv2CGsRd1GlT7FOy5JXoV5
kbqXp/JKrAk9uxZQdBfUG2yutQ3OKPHR1IIC8XB1X4uhtlH1VtwPeXCUBDSrtSwd9pEqQfNVpHtl
Cr77GXyUeLiPJGU4RJIBsL5EMbY1kx+5mpZX/Vy/kGYDkAaeC+e5si3U3D1FgTQ7iMVuAFuAqhms
gN5MJnsB+uzwB01QK5d2fQmqHpkDB/dlaNRxrLm0jZWdoOfXVN5Zu8HvQy8aW8Oeu0L7OpWwkewR
zP8F4Bxw9abib+FnzoirycUAdQ3mWh01XyRALsiAVr1tGZnsSVmA9+OsFge1a8ZdRi0xcOKq3sRB
8bVAu2IbKHHiDOYw3Jpt75MdKh2eXP5lqU8iMkMoGiE4lNzUfqkIGxTADbuxRluYVP+om4Lq+qo6
fNPyOvZyHnwDDT8flG2f62K165FWuNTVKkE8eqg1mBD+hOgYIF0jwEpNmZvbLu9kz5j7hMNZT5y0
10aHem6ObH1ZgiE2xL0gItvbNLGHF7POXy8eDbHdSdlQfMfVp9j7sXZHHp080tsUYQuAgNxXvd5+
D5Uy28SQuXw7n5rhVQtDWbWR8eyrgyVXg+kKkxBj/9g9RJO0MyhY2HIWOtARN6UwOJlitVvsefXD
KGvPEBwgH4oSuLsyBZVsGPM1oMDaGQJh29WsyawgkC5VTYfKfEfGZheTnzoI2/ReKlUCR4owDEfk
m7634qBv/Jb7NQOqrbgoI8x4MAAv8wJzAl5I2nNlZI3PmVF3iV1KExrnSjbL0CUKyp5mUM+wGRog
SkFQyZ5gdEPsIJpliNjGFeW1IOT9pZFZ/aFB/E/aSnGHUKwuNPfRJEh7NS3UBD6vGv0YC/8aKQOY
F32jb4pejZwelsit0NNexdKVkwyLp/zox8O+H5orJQwGx6/yn1onjJpThlGwKStrrvE70qhJ+qmv
76VGCxqvSOrhSsu1u0TJnKYlg7aowlwkSYj1WumrbiWMjpio10kX3wBVvB1gmoZ++VTW8c8awzHb
sIQLLU2vzEDcGdFwUOdygo68OIwaYeh0tfQkzDNlGREIRmfGVJLT9DABs/Hmprgw9fQWt3sqMVGd
b+ZGSF3yj6/gEVAEzHWYF6L0ZGjcGBWBjzMFyg0SjCGOPp3kjWF7Q83uZ2ayL8YGOkiP/IwUoofK
lYNOLF+2WuMXA+EyBZStrfoLv4y+5HDVBuUJZR2QmHX31OjZE6K9SzQskCSL5d1gtfeJqVwKGKHZ
SVscTZDig6ACeqru+lZ9UQ3wQIM+bPx5oikd7aDNb6XJuhVan1fs0epq7Dp0cZMWC6Wuu8z14ACn
APEVCw0riVqUi4JPZOt1ePRzzfHb7DXueYDWY1hYTlVaX/I8gmEHU0INf/lx4MVZcxmkyK1p3WY0
u1cxzb/0g+qGgzQc5kReiqVE8TqgsVi5R6LggtvfQaDAmyLNo3h+pQTP0tgiaeCHT32pXyqJITts
zMoZkvwGg5YdVMPaHYM0vxMk3nSoVo9KP9kDOveSVlzTK3b0vtVoRQk/EEbsOV2DKxXGrRpJz4La
3KrJWOw5Z+zONL/xTn1L+skxjGTTjlL+YlHwC8LsQqxr0wusO93Xt4I0mt+zIrlsM/2ybnEOieFm
APoTdlOqHlpfk3YKXxgVv7iJgzB1K1VDw1qsHYwGNhEBCRyMNsanVG/R+5k9tWruknx8HWDdHCp6
9+0hbfBIGr1Q76Pm64RQUHQLuzKvi1u/wGxnA0YS54gomQ9UMH99HoadSqsXYLsCihwhQG1tbe6P
PoInE5Uy2BZHA3nJHOZmYT7Lw/Uki9egcR8Dddh1ZnQupz6RWNJzhwOLcjGA33WaUuVjL7CNCq9p
Flddc5dCskqE+yIdrixfv1FKYe+LdFSbalHgeZUi7QDX5raVjIu5+S6mgtueQwR8DH5B6cL+W4pC
S3qxKgoNaiEEgdnlXuD3ziBDkkOBVAAN+vlT/xiUooNI08wCywdRfo2USjDisPweC0NFbh0/km1h
seiY7/ohRa0mdJEaOpMTfpwYjGJq3Ugl0zChlfA+J1TFsAIbTPVk0PS9KfUOwfblDDXl84mdSAUX
CPJCfWZiyroCGsaRmNM6Lby+6Q6BpXlZKICGxJgYlZXPhzq1c5fEjOAHdihCNKsqmlroQ9wajGVk
BQGAv9Wn73L+iID6jO9PQ1NIUd2J0nIJSevzsZcfvUoq3g69hkcWWe3nUcvTnNLpIojoH1jpcvWX
e7hN9jxzIXahcehV8++n2u8GXqX2jYBdbjaEhaf41oNUN2gwlduuyq/ksT1j3nlqx1BCQGsQT0Kg
oMvr+6bkNc5aMpZYoAOtINVUpNvF+akwuzO6bidOAVwPMWYEFck6rlswgVzg3Ep73+uGzsZhSk4H
Wk7KLmySTSIYZ6AqpzYNcjXQcoCmL95iqxdc1DtDLtOW92BqDrrYH7KiF3a1mbxgTEgJkceLtrzy
JahCBKrP4UBPPNPFHwO0nAr754MVJd5GCZr3Bcs3Z3QE2inZxgbGLHUn/clQ/48cmo9HjAj3aKnX
YXlD33n1dkxl00djXRVe2M/aRall8zbL5J7mwxDtEg0Q19zM48acW/1M2+hEZv9m5A8c6lLIORsM
Jmk05n7pHvqm6n3+/p04ZpYaEMtocU5DzXq/N4NZr9I54v3TpvYi13emcqWQTqBTdWagE7sTcBHI
GtQcEGVfk3wybExCf+CMMZP6q1zd1VPysxDMTdUEF0ajn3m7T22PRbcFpVEuZLij76c1C+ZYJ0TX
Hi0zyKT6tl6YyOO5p3digZb8EK9ovLBpua7ugjpK5wl11sIDkvCtXqCJmnr7+QKdHIKWAMV62FlU
tN7PZITYK5YiQ4zRdKlnWWXLrfnw342xbJI3B1Qgj7keWhxQcaY5tB3tNjnXdDixIIu1EQVAwAzc
afL7IUC9DCXljNxrLQTsi+hnX6q7UJz+we3Mz1/4gCSqYIZXj6sfzWwUdcbJjfmxz+KXXslDG9T4
5vNHdno+f42zemSGGvSVVlLbA6oj2HPSu4NpPlRU9D8f5/Ty/zXO8lq9WRphmBQweMwHit+taCi3
QhaeaxWcHAPt+998Kjw1V8+sQ8BKtxAoJ331N50v76r6XIhxegg6kxQQUXRZI5tLHLRGYAkUgFvh
EKO/0Pfq7vMndeIko9QIqAMaocZcVmVQEReJRSE9B86U/kKO+XLKwpeqyY6zda6df3I2Bv05wlq0
9Nd9OowRUp3lz72R+MQOZ6bU/22sCpAY0DGL3w94MGMh0b5deMkqEgvKdO6BQ7qyBMwge7PfqlXk
QIc/U6g+NZ8l+INSZ0DjWKR03o6lD22qWYXIWK14Ozd3gX/uhDn1uqBqxbEPf5cO9WpxsE3DFlnr
WZwpOy5ZZeEnlBijM9iXU8MAQUEh3JAlVmc1TAqAxAx8LhnFiG21GClRkvUo53RF5RNRK9elQXRO
90QCS//+gc3Uwk0/ZQNQhL4uJqqJ4RZ5W7ssKwwJtK2ASi79Drettb1GOUcKZG9onhM9snMdGYkq
d5IfGUpAljbbKg7u0PURvS1d4uFDPqj3eTFvBKS+aqWzJeWq17QzF+SJ6/jdDFb3fhM2IAEsJffS
VqG6/NKqsheLxaWs1htVrr3P382To+GjqECoZH3WOVNgdSIaGmzmqI5cEaWKabKFsMI48he2Hmea
hKc2AZHGvwdbHc3ZCH3PxM7CExEF4T6wURq0Df3pn0wJUYslMARFuYow8jBpG3PkAY7aIrRmOqMY
egG495LYXjfOpEmn5/TXaKs3tO+pOZcFo82FsUUkxtOEx1A+E26eHgQcx2LvCAR69eD83qjSrATG
YgrTRshvRatwk7o6M5VT5zQR+79HWfbKmxst7WexwU+HtlyMBryFltZom5R6JfW/nM5qi5eAo/tJ
YaBeKTDi+pHKz1oln9lsJ3c2SCUcwMigiTffz4a7Dv0sbL2IAxpPGH4peuUVguFS7nKEyjqTdJ18
dn+NtubSgF2IumZgtEBtNmNguXhV2UiEsMX/NviU+weVKKQnUVaisrTaDDoSzYqImpEHSc2BirDN
TOPMszu5394MsdoJTReYYi+M7ARDdqkqm0i5hPgnff6innxmEHYJPrncwPi/XyH6ORFy2WyDAXWf
UIS5UWwQvAlxrf8nA2GYxNWDtsM6zccN0sjRNifEpeU2GvpmklqnxbhFzR7+7kjU1iSy3wWXh2bw
8mDfvELo11piHBHq5Jq+VZRq3zR0SKruOibx/nyojzcdQ0HeWgwVfzN13w+FCE4odVDePF9AU6ua
HoE/eKGEUUwSeplypF2bx+eMIj5uDAalxoa6GUBdsDLvB01mK9WzfCZaSLB4NZ6QpbrCNvLM9vv4
6jIKImrkicSNJCXvR7GkDsx2xnoN8byBUkIDMNsk4lPUy1QV9DNrdnJOpM1URGEEf0CuV5DKtKDi
fWqxDJEgmqQC/UKsMD9frxPDSFTyeGGpHQJKXE2KLmSahPGUEWjJDhH3kZnbVZefOYiWH/O+bEe9
nd4ZFskLe2CdMogzCN8oMTMvaLDVcc1SbB/MWI/PocRPTQc+GTabgO110Pbv1yjI+xSxMnQsskK9
VzU8jxDnhdzytwPgBV6Pj+WSx4NPWZ0R0pykSmooGQjSBLM+DYxkJGhn7qMT+01DUJZf+MerBELv
54KcWV+O7Zx5sjVtNLk4ZqJ17KdqI6PBkqv5y+c74dxwqzmRWg/Iv4qZVw0TOm/1tSnL9tIFsKrI
rYvm+R8Mh+II+j0UqwGJvJ9djii73Os9w5W1g8KO52uzF+a4eUSmHdMb/Hy4E+cSkBdOQB1mBPn+
amNMVhMOtZhl3jBn9igF37W52gDvcwztCs24XTcZOwF1zc9H/XiXYAj+ZlT5/SQ7vUzmqcgzDzQC
dmQzKLdxM6GJn2T6Hy/y39LF/E9ylm/VLP/X/50y5mmJzf8XdTE13ov/LC91WeTffxRv5aXIWv+P
vhTqUovwDaYKoL5UWEK8E3/IS/EdjkOqD8RjnFqYvvxbE1NV/oWVEzkjJTZYv1gC/VteavkWtUr2
tEGyh6Ca9Hc0MZGPZnv8dWoSfXBZL2RyWYHSTg1s9Y4YoahNfj/1diXfNpVDq/zilgaxM29DJ3b7
3eVkuB0YyuAe5PRh2ORu5kWecT1P2zlunGGyLx6DXnaywvEUD3wV2olfQTwcui3KgPF2+DrttEO/
aQ9DsNP0g9i5o2k3V4/NBrWCXbYzNuZ2ro8TQX2J0LK+k7NHcdplCC6BV7cLB3OR7LLX7sBx93ww
lC63Pb36zbgFSB9809zOue34FLed428sN/XCvb4BIeMmdnER3vJW6DTKL6LQ7uzHzg6P4pV8m+5F
pqPZKBkcyqPuyV7pas8XgpvyQwRXfFJ39SHdyC/RlvrT7nFwhHtcDe1lBN9WjevEsJWjv1WiTWTY
4l3/LF92Tmff+k6zka71xNbsx8Pt46NlX14sv4FjeUz3zeab6hQ2BM5jfSzs6QBGic8OfdT+un14
COyX0S2PrdttsruCLyaPVRnbBrIRhn0hevBkWI4IVT7L7h7DbY7XID/bsL9F9gPPyo73rdvyNZrU
PyxbsHFgN+2X+llxk7vWLez8iErf1WTFTvRFQsFyAQF6MWKoXTC4BlVJ5bb6MXvivty1GNq6Ceru
ypYqAo6wwVG7hWroQHTbUQG4bufeDppNmG3k64i5Nwf+1c3rwbipv85b8BRudAz27INHDiQb56xv
KT1xWym3ErqSwDToRt9UbpreRED0Gye5LV9AUEAj6V7Lawly0qu2rW47r/NSt/2hl26d2Bc5/i22
ou2/oeOhCY5UuRNr3Y/2/NpfaraQeIqNElNiW085wL7eFr8ozIYHd9mDzdvU34L9mLoJMmJ2Ee5v
8nD/XI/78FeHPh9NKgQwt8GmvRD3iqsc6+fpG6aIo4yCkV2jKl7hcx+jaO62ARe/R6fFODbipu+f
5gDm3ZV1G9uCW3rmU3kZHuVL5b4+Dl73RTduhBfrBclyVzTB0Vi2yJVE5eyQXKFicV3w+1i4HIYN
zsfJsUhsEXId/zUd/p/iZzbaeukNR2Ofj+4M0yjcqJY75RtZulSafafbEbyXX4BDZJx6LXvQtuVD
9x0xMO3Y/m/2zmtXbmxbz69i+NrcYA6A7QumYtWqtHK4IVaQmHPm0/ujuo8t6Zzd7Q34wgYMdKMl
tWoVizU55xj/+MOl42dU+2k5DFhTxoHihgd81fbpURt4UXjLj3Q/Vu7W9Xo8cP2NI943rsAWUM02
KpH4BZJS/QAtV1Gwa3O67/qbfipu4p21D00KfUfwlEPmCyywzR9X8LTPjlebrrRzY8+IHSZFlR/d
Vqvdj7Y+uQLxOi+sukazk2fpmnWO9grrykZU/pn6Nj6i9rgbAvU0Kg4GlPhEffLBLLv0Y3/wr0tA
/AZz7huR70W2cfAc3eisXMJHwc/c7QkWlcflOc5c5EzdB9dFkE3p1C8a+4bhjC/hbXqNbuYvnXnP
N+EDKlW4cRrtTvGbOdB2ZfSMb5q8PMiKKwXLqfRVx1+8xSM5s9+v7qX2tZsPwe5OPDbJTfqVnfUD
2R/6e+lKdvYthFrgkTtjvuYf5KC3gfx6jU7Wu8JA0C7Tq3ynXBMLAiaunq/rsu8d6VY5ya/msW7J
GK1sJqaf4l5aT+bFWx1jZ76EtnAqjqOj2vWHfN0rdzvDkc7xd+VsXkdH8ZZ75XBu9mlAglaDf9Od
ke1rO1Sf1JYP1J5rgOEgc9mWvff3OEghZuxF+z4Oqush9RTn2SOb0z4vrqfh3ut9yq7sktb+JR/5
lY24+qV8f1XYzBlclTZ2Xx70fT9+H9zSNvkTyZm92csDzVm96XiWfck5l3b71JFodlkPfAQ7GZ1i
Xx0Ht/fMS7UX+SsYiNu1DbuHlBjb4u9Yu1y387N2mFwuiH+ej+SdohcMcL+1lL0KUnnSX5H0hYf+
u6bZ/DL//mrsflzFuX9aJKe7yXcY5D4ZHsmoeIgXo90dm+PkD9AACSC1x+9Y5CH5g5IEPc9Z/C3l
hv/0XrHnl0drN+LVieKv6w+CZoeXvHCJ85J2w+IPLq+BYYqM0oc3tgK0sTzFk/oZiXB5NR/i5lXb
vQonic9gwZOyF8TaO1ala+wkr3LflfdHOKSHeyf4LuzLwZVv9BvTfzyXq60lzFRt7V1zsn3LuWmc
pDO2A8s14RYNfuM2rrLb/u094daoHeGNM5bLNxD/2tFD+Z7BqLN23ZGLMl/wkj1PRxGMF2s9Oz5Z
zdtCNNbXqLpG7+qoINVL6N1auBRxfOUQti5jFFD98yevOZcs1GgUEcX7tRAoY2C5Ui86sEZ1688c
lH+pvPyPa8Jfist/VoH+31g46spfFo7vef/+S924/f0/fEkl9R84j27+mJR5oDdb1/xH3cj/oWWj
y6UsRBBB6tT/rBsV/R8bKEJyokw1R+Pzv+pGBVvSzdwUiRD4Bemw/5Iv6Y8K9Je6EfHCpi6Ekk/q
KHSnrdX7Ce8Rp6gQogw/Z01huzcNT4YPOGhYP+jDbVnjRrK894pylfL3Nb6aA/nAu15OIXdjWTCk
OyWtnTk9Fn3mdd39FFKsdUErPlGrBkom2kkheVGD+gNrhXANTOl2hU2lay9rfdIx/9jeeqof5HnX
UymMN0L9WcWuJXjSEkSP+nwr5jujZbm5xWg48VzuEURSe9iVjFdmFbpVhWNdvuNM1cPIyeP2UPFH
Ri66erI3i8JtZUzOmxSv9295kbqtxmHcXWtsFXv1m1pd9S3MqWnvx5I6qf6+TuwSFnTsAmvp5gM+
86UXl72gYCyYwZaF1a8pp0ws/IQUz7l4gZWCIb6TVJEDbdUW2Jn0RHel0Kkmy2sXBf7rp1zXx0q7
x5ITqsf7rFRPEHy9OZx8bVkJOpmqoIDzOZY+8UB+UcU3cFsIL4p8aZb2pCdwE3uclEa/ihSvF6iK
jTqYqsWV5u/zROoJ5m/G7ZK8qc1+JPhZrV6H6GYToWj4FohAD0t7LjjxFfyQw7B3pvCTfaZYZuKx
g1z8Jq2f5vogWO+SPjh9q3hSMTjx8qGtst1HydUK44fBjEmwC1AeeOi8d2JHEW+8iMm6XwRyw+vJ
E1TBHrT+FOLznku7kJCpmJDFWXIZoTrRmu3GaLjM21FLerHczX6mSNCwlN0yksKtD15bj54x12eF
ZqXDZ1rG7DyfvBgX1kmQHQmj8bh5LwnjEgAHp0R1xBuSng4JdpobFtANtDtLclODLa/VPZjvnH6V
KpICLN9LYyKUcz+bqt22b+KcuIBaTsmYJecUFdhcp0hBSM361nKvxBlSV0gP40cpUbcnflmoRHeT
3aiTcdSL8caIFLsMVUoSMmrMS41bg2J4Ee4UpZwfIv1pHF/rtbaL/JR3IR+Ua+BJ2N4x0t4k4soq
TECK8jXbDju4raKyT5NPA6lL3S7uqGDuwtNm1mSpN6s7ci6tMfrXkDhXVcAeTvHVZA3KuMd6HD1y
hEWsNLtJP7ul8llkSVAWU2TP5eLmZeT08UJVhHh/ml0SPJ3cuOotH1w8jtI9ni6XInR/2gmvf3Sg
v1gSb7jFz43pjw1m87RgmIx56+/BvNCDZCvuCUGQ8+8JzUlXPGZU4lNY+FSPq3yNFKIWBMldW/Oo
Nul+MQpPGmOvRnAjhNOuykN/1mvEBJI/4vEdqdcijH10yrzMcGrpo5zv1txeTbf/Fsu0RLxGahzJ
Ah5fcles/In49zYjy3K8qeK7tfErQ3AKGdo7pEN1ymxDeVsouBXGReITE3FP5mnW4dmOJs847t/r
UVe/IE7aKSmrOjqionLzDsebdyjvHfTzEePy6SHnIkp4hYAIkB0vXXxX9Aij/zb0jOPkL2/qbyj2
YCxFVm3JEmv+KPbZVa1Sd3N+X+fMLsq3hWD5UnxhVLjCul5abyFc9K+/1x9DyN+/V5DGza8Y0hWn
1K8HRzkKgjl12WBnkuEpBLsvKMJn7HOuOdYH+seqEBPhrLHhaa1H96PJmD3vS+GlMfZz6GXVha1C
lJ/E5MhTLyx7rIkic5db7jbKFvWgFnFb/jsi468oG8cpQA2CPdbiduUgMr9eNbouI5GsfLBb62Po
cbQXdWc1jku2/s392X7Qb7dns6PVyZfj9pA8++sbDWTbDuJUDDZPmUwPndtFhAPpLjGDqPm79/ox
tfjl3eDxbvRszFx0aBC/MzomU5wFOYwHuxGOZqnfbSKspJsCsnsCkFO3VLeUAUwCUuVlqnPOXwU2
/j6rPK0Q7Ww65YZh94xF7GxJH01aLSlDOJTSHeQkIkRbGvtmHQEeIhZBXlb3KWnsk/IU8/CS3fEl
IL5g/3cspGXJCCaz7eZDbdfReeo+JZW4H2254u3QmdNp1tvDfFHF28YcPIVuMFpu21giwljD4PP7
gnitRTkV8WBCVCCXiKYQPRk5wg5pLm9joewrcT7OOSmLElsJkw6jzQM5esrpL4e42WNr6wqxEES5
l67fC+EaZd2hJUmiM7ApkEm5nd1+PBNmgNKehCNmhBLcCQ5Es2mhCD+I+T4xyWnsA6O8rZSFXb1G
JdjZktHZLbfBeB2j1p/qZ0F72o5ho83gOT7Hqo419+KQbRBYMXoQ9b42FidJsMsST9NMs7x8SeIx
MxtX3wp54WFJienIv/AfOoiFhxfPYRlQRVjfTekL1a6tiJ4ANWcq34csIVbiYkh3aXEZ+2AQ91l/
N3Jy6OPKV/8cwRUTmx8nQFE994PlNibu4FLi4nbpdPIRY4hNDCYsYHaVQPDGgLRu2a0K5l54g+g8
rSpFW28esmh2u2pm94ROocP2pe1SMRTRiUjAXLxZlT3zhgcz73cxgiageM1Vx8nNDTWY1cTtemJY
qmDhwytZbW+yjXUgz4rktYbnPpduVhooSXGsJMCEM8plJw2lnbF8YlXlphQ8Cs9JJbPfc/YNraNF
x5ypNFIWT6U24+3KWCc1RCW9DpVO+5QZ62HSyQjZlcqui1GYALiE+pMURh7Wi4GhX/tBZSs3gu1I
VRD/FXPq1hQyQtkGolA6ea47ln7Wkq9wAEvJPIg4PDP9jqXni5lfyC+mhKhS42VDFCiQPiPNdEbt
ZjQpHpf4oKXWHgdvezJJldZSCFyJDQ3dLru7Vdbuc+Vx1MaTgoIPzucBJ50wejTjEu9Rxe4ixeli
D3OrTdhqFyESFAXCxDUOJUcabpvhc5oVqq8J+RYcJPEwLpQE2LFNhj+Z3aGz6AipYuXi+zDp1CO6
Z1byXQnvJq+nvQR0ItffKzHQ+7u6HW1kaRPPVqjgfqOCdWT07NFLMk6s1dTNaQyrSt7H1pXybzK/
rXrhmDF1neUYK0ek9NSYl0GTXG0NFCquQuEQLywOauFBS56H+QFVxV4w+Xam+D7LZXsdI0cqe/Jh
LiGm2kbdBkP3KVR8X+rLNKhObMXuMk2HOIzut5JyIhhmsJC1daOtotON68+ye66zOpCpNZfswpzX
78lPTeJHFafLtRMdnXxv6jskn0J46iwvMp9Gg5OyjZnPf5drSk0coCANOYLkmGaFH5mPMw6eIsRy
avQWJDlPs8FSveaErSgza2W5WylHzeHZwCeUbbYbn0NJt9WEdSkRoqKuqE1lpzRnd5FfKvHQCV6t
8cxjjBBX+xK8LRR6X5GvUpDFg6uqnhw/NUKMmx97bJU9WdPoTWgJzUTztlZikPKLYUSeTuiMUq67
pihsrew9BQrtiPqsQMUk5JABcsRaYXdpEM2iTwpSq7Bzfa+01C1kGem4A3ZApdiwkgCz59uy5+lp
SB+l8ntJrSSkuBbpuctMYR8Sh56kTx0Cw7WS3PQ+n7802h5iD4K5qHnrO0HQd/2yHuIC2IRgLTEm
Fry7a7J1H8rUvEaMHE11ULMl60RqDUAGiUUyTJJVgcZe3nM0dFJs533+IE43ccsqJb3XvGmEd2kC
COZS+qp3JeGakTdj0K+QReSRguoIqOuYntqq9jlNmmNKPLYiEY+sVoCMZa49NDV2owk+C8mPqWoj
CW0251BGZ0t2jhcBMcnGs7bco9tyUcY6a1YdUvNL6gEzzQM67hsqCBw8wEkByhvH+DDXw2gFkwqI
o50Yu9yE/WMmBgMSoBHv/DEYxddp4Njsj00CZmSUe029CNpulp1sum0FNxmDSNzV4UHtj8p8D6Gv
CYOcqsCUjkZbuzIZ2YyXgg4IuhO+dfNLSO9F7WOhs+4ymb3gps40O9V3U/O2lk/19j4FrIU2fRMQ
JY9a86ablhMOKIWfmqpzTSKcqO79bn5ojejIzNIdWbSWOKPrA/KLULjPl4zwzGkaHKOOnKU2zgL9
dz81/kqMD7ZtbyYKhJG46Lm56afUy1dfpYfNPDzcH6RqX+nnESdd402S80ep1R1V+l6AMC2rX6cV
kh7GszPrlAFUHNorw+E1lt31bR5R3a0+sGpIQxQne2UgOzT0TOiuyGpDtXAXkTmLwQaesRPV5Lrd
rnxh6QpwJhnurHJqs1TnoYPbGOS1bqejO0scMhBizLb3GxBgA2g/lg4tm6lW74peCUbpcbXUW7nS
0D7GPCzZLmtHHx81u7aE54atfqpGf6G9iuv7uTsOQ4M6dbTzsD5K+X3HqdwLk21OMYEHLzT3Z8UE
J2kew/mbICznTimwfphIdlNJ68q+i4lmN31Nw7YvLQ9Ugi/mVYB12VuWVxKspeWz04vlySIhPWTW
toWAayHt/MOEQL4oNOCFAZ91+hWWdY03Zoscd/v85kJ/FJNPoJa2LvZO1URo9dOHBC7vwuDFXLMD
RqOu1SPDHbFGxs1aFwlBlV3Tkp25dAruj7iGHvFmdkqW2MzdVfiEuC1xuJcnWa49PY69nCMGybYt
jJzneIRXVuGWUJyK9EDqgp3VCyOYxFtyKrnqZoQ3pFROnqkUJ2CdieYU4nwWeJZjcJU+/N4Q5dbJ
eRCXIdYq19k61Pqmdc/sJOOzKE6hrlDQBBd1BUsfbVor4bKmofFbjwodvxCm30ZRc8bRtLMCO1um
QioqdyI7zvFWpSjdJU1mhkWim6iBtBQ+Ik4XJy9HF+uTGlVuFWItGkJAHJ7msGDilXp6yEplHiQo
rp7O5zyj7MyKU91fiozyo2hJstnmR+W7nDbnoY32cpuFdhH3bjZSSAxfHVvmqOeHYZT2kR75pjrR
rrbO3FzXJfHwZvNTfd1bFKKw7M068gy9+FIMVPJs+02Jd377RhqaL89YlvA9VrnmhoiblkJyMpnq
k3tkapgNCD6bcS/eKOLqzqRRRULiq/prYd4PveqMEcdf+cJqVkNHWsSdWmCY2cduJuikeMVuHr51
SNxjoQjUhVa5Wt2pemrl1S8Vvu/qcS0faQqwaEeJrvlqvrKH+W39HuVA8+OpWIWXqCUpUEUsn75E
5kuRUVJO48aCU+YqIeM8vwhTe56YZ609HtHytAOE09T8MFI6FWVy96MZ/T+NOP/v0Rn+X8Klt0bw
nxMazt/6+Fubv5df3S/o9PaqP9Bpgm4RssD9FbdQh01v92/otPIPGICoGLdmGesXaxMH/RmapSn/
2HyERF6oahtzAcjnz6RPTYTwgGgJmwtz4yNZ6r/Cavih3PmprYVmRm6oSYK2DBXHBA//tYmWzLWb
l6wFYakbGqVOA/PtQWPxNSCZ1jWyHpemTO3w+sErYJeqRHzCbW/BNCdZsWVxHoAfJ/lg6qH1SnZS
+dzMM9pFrRfM3F9hWm/9hRU+qMrQ7q1axIOElsX/6a7/BxjYr4Qi6HJY4HIzANdRjJFD9RtUIqqL
2SgYhNLJropfKyOOZCI0W1uJ+tDt8qK5q2Y1DibByvZEbYvOX7+/sr3Bb/dRw70PSfHGD4Ej+Ot9
XNQG8j8KfLsL8/TYpiJS+Smhi+2bPrXDUBliuo8xPNSZKQTGkC3kXwv3uQ7oWdaMStfWADjGSUaN
uwtWHjiLbaFaU9tgyGd27X6z9VG9qivZWMpaeITNJTiJqluv6dCt6kltpVR3FoOTX5v68PDHrd5k
Cn/9UX845P72UVGBMTzBnpQZw++ekmVkiKORkZc5JFl9l3Wpde5mUev8da0t3Y9JxjpPppXSns3w
qwGtZwqwTA0VJzet+NlC3f1utCGHkjgrFkzeLfmQOlYbNIF2KWXF/c0li78yEbf1ocMLxIoX6IHn
UOMh/HkGMynqmEs9fLZ+aPKzJM3f+qxGpMEH9Cw5G2+KamJEas338qyugVFMtOhRr30sxQgQoBBY
4VYksDILiJsdQamY12A8O9yQyDI9kidrfkYd2c5etbb4NC5t0TyqGA0BelvTYUmUwVf0UryaS+Vj
26Xu+BobXyh6nOvqDjw8yZqPbO7bk2QpxEbLyvK9UizhrpGK/GAgsyBzsZbPtdAJjBRVOrtxJoC1
zbob4jiNi7mUJs4yU3lvaKP1VYXrY5uZ61OFKPq52myBBSNnKLqZ5xAP0twkuHB74dAs1y4u8w0/
qUpOxWI+cErrZ9yFulO1luWllZvYacNReVZaOTxq0jpDqsnujHHtzmGfTJlbGYRRZW0+3SuKQK52
LIT7ZsZjZyspIOWMy3QyDHAzmclA1K3JeU67y5hb/txqUHRUptmD+CrXTQxwZJoE1XLqRmTOyr2n
5pZ4KyULvctcjvpunrXILciiok2MahezCNEJLZgak06GtN20YBJmVj+bi0CjjBHGtTE2DbU4HEie
kfx2Lqo/2H7/VGP8m+EpBqcb3EnSiAn9FIXs7/TJWo+SGdNjGADmODHwnglI1jCQJ4+lrlv4MrIY
LL3EiDhNlsvErOi06MZzL8gC07NsbBcgcAEfekkdU1dXIobtVoWp1fb0y3jYuAsEuL9hAf9msfbj
qhENAmaiu9Px//xtMFmaIybZFRB8UQuim26pfdYE8iSLixXMrCCjSMZvUjhOuzySFE+Mls618iR8
/evHc3ufnzcU7h5XoZja5gwIk/e3vXNWhAouN7OCcR6bByvh+00NaK7xsEi+3Db6g1pL/d99Z//+
XTkskLTBNMTVUZY3ut/PY1kJPythmAQGdHI8evE4NS+q0UafQ6bQQejEXU87LaVUywje24WiVoCy
zcMQvo7NokL1sdTXZui6o4BmCkaeZN7ozewyt6S9++s7hM7693skcbpxvOF9veHrW33x89W2E740
TEOhLjHBdLTBuHDx+FDWoMMExIc7jEPgWjSLYtcJzrv9qN+MsYxZ15zTinVYrQJcye+1yjxWS/L2
nMmLQdsvJztBy3EEVsP2o1SEIBGq5DCOfesgkXtWlgYOg9RITlJ24T18dEgfTSHuiP19bIUIuBMx
3bJTCQR2w6g273GMBUOcIsnuwBtKgt+M4WyK/MYhOlS2pU5QUVznpPPK9BoqUN68AG9it4XLj0zQ
SagCiGmSiF3jgD0l+iwidVdxjd8Sy1gOFSGC2FilrddZUehnUYaNU0QD4wsTntzdAvwmkO4LrXcz
jE50/MvEkpO5idVXjSaJrOCcH76mkv4yVwKDraZKQfuWbDqWAvNVx9DBsie5vWpa09322EB9qREh
yGxn2Vms5Sikix7XQxEPxHOlJOG5USVAJZwb5RRr8i2RWtOulpX6RQ8ZzUdhpJ21bkiwElfkQxSW
NIwUf/s5zUNvriDQzJWMEDEr4kOnt+uhRaOKQsOKLkQGQknTxQhINpwqSFy1oVUBYxH1o8NP0+sj
fTWZ4zC1xgZrrPxBqYlvrBW8ICEmOAts/2DuzMUzkywJ3bKk05DI83F7emBTXNN9gTLpvCQTWoAk
nI9pb+5NPen9ItReZDFUbpQmftKjVLDllhQILBVO5kKl2BTyaotT2Z1zQauOKtLKXaatFjQuIhZL
vdmwv7xiCjRHdQWSNPA9a5V56s32ccVj/dRVvXkxsR0nMr7MT8ZYZk4o1doOjOwqdsJb3CXz3YLL
NpGhHTTWegQxiZtc97owxSOsRfkokXXYpeFLlCnV7TTBrMz1BWN/aqFHwj6lJ8poeV8Rdn0jRtle
UX7M7OKe+OdseSiaXCDFp67v+mXObubSJMIh1Z9LempHB264tnq9XEdLSA5CaaoBCGz4kFfmLsxH
iORDbxruaBLQWY9DIdnxaJasMLLO06ScGNfN/Rvf4XSfa/1bSJdMwvssX8cx0Y4aOe8Hjjnjpdmy
H1OZPC4MNmmVIyF1FUL7FuzV0E9gtehYszIajEdz+bA2VucX5Hg7ego63Tbxt0rd1Eopslx/zgBG
61F6CMslAZJdm9MgUp36rVwJtz0PDCZha/ZRVtEJvQMZTmpbfVKLiRvdcltBmIAeFLVgoBhrrbOa
7fBUNvJ9WkfqoZA7sbFzhaZZ1ljIa1KlwH41jXoxaEuQ8wWcSyFW39F6m8+C3hcB4nH50czX+lJ3
cvVCqRp7K7Hux06JMipjHE7SHbAAvLEpn0qv7JIY4kZjAJ72qcQAK7Pi8EXodQLS0zT51hqtUrh9
XJSnpBPgOlTqtM8jsEXWWPMBpPZpNCW0rlY2HcEg/iWPLZ1ozGiBURD1NwlByJdOJoTE0GbRNo31
WUn07xVPPCjClhRrWH4kEhIhpelVzvHvKKwZSnMu6bvBMtT3MdGDymKqIhLIHlDNZMaTYW18EMTs
FgXamkxPhjw0CnwGkEaac6mB0pL1l4ko7c8lq0B0VGaGdTdllb2W47obIlwHW62DPV33IfFZS0y3
XyXnOEYIxY2ahPPUjOV9zJicbaFGvpBTO1Bf44YZrgM++XqKz6LU45iJDd4HBo6Av7hSnrCWy2rH
JAueIPk5/0oQRDhduxbPZhnN9tTq6scQLsN9PAhs/IvqhZ1gvlujOp1SvWkDHmgIdlZtke9p8c2M
EF905o11qR/GuVQhmRpD6kQI26AlqSST7owpx3aX8796XZplUFzSS9uDxD6Gkb4qCzwB27Nf1zAu
5TyZA1zzikuSZ3IKvC+FljeGirx4yVzK82PCVNWvxbLo3VkbRLA9RZS+pgEw/TISRVH/8U7plOon
SA/RlnLCY7CYZnQomg30HAYpBsY0lkm+bRNdr74GC3Co4orPYxViYVapSg5dWxdXPN/UhUT2xvKQ
6JmAeRoHcJqOya4uh/k6YYgI6UWvIIbPq3Q2zBqv0Xbjl2hsvkOB4QdzDmm+lkYlsxGHLZ6ZdR21
td+1s6r4E2EFkyvm1Cg3ZDzkrNe+4O6KeJxOCYSXudgidmLZeuLN8+ZORB6WfoRzGSlXVW/kwVEp
RjKqYKkmur4NxQ5Q3qwHCNtF/zXW4kQl00nnOk3a4MelktauMr3tk92Ci/1DLRZQXstcOhcDy1hq
IwnreV5mSRzGNG+t6S49R1XIKXOUirIjA3779MkM96pQs+WutRZ8EE25qh6rdYXYK0cLJZBSjfO1
17hbQm/o490sFFBw10qAoIoT33vaVCwNaV4gs6qCFkp+SkPJsBkH110Xbj9ILPM26OaWQFitI6kX
Y9DXOrS4jjFDv2OIbf2Ki1/fkMhk1ndybRmwUvII73prTFmwVazuh2Tgg3TlFjnQ1SlcTlkwmLcS
0AIqnKaV4EDqm695S0c0IOyLvAV5UtB2snapRElnailZRczBaWHpPotkbRuaYD3hucKtm7N0tetW
7r7UyrCelnWJoYSv+ElRUczaex5K4rNkjd1CbOw8135dqeM1BRL5vppCelKtyvQ1OcLpkqAee4hn
15SLQ92GzMmHWLOupbUKXomgz50Mdaq8TO9z30qE2OtGooRjEbF3u6rvObSFk7a0+0koJa9bu/LW
amYGYMI6neMhHuEGjCsE4dkIH5Q8a2dPTTXIgL0ExYBu6qDk+RJYbZ5dDFiHt0Muq6fVEtFD5KCn
mA20hymXEm+yrK1T6yzLVakkfNMIjQ+pQ4AObxCiXdPl9Y3UL7JrhEn+1RlUHRhsZrFopUdlMalU
6qEIJMlgRrZU86kIe/GhjmNyVuJVV1Y8oVop8cumHl7XPt9KlZqh1lRJnCBhBuyfFI3EuJNQqV3b
KAGoisrCM2o89LBfyBnAxuHCCaokN3LDMW30lYRXtQplSa+llrsthQPlBAHrgTiXxk2Gqdg31Uw7
V81lad8q4nyQ0hEmgNrKOjO1Gfa3ukaEsPJkY7K6PIWy+kyNeW/EEewKOUEzXrc3HbnHu3zo71TF
AO1XmC4OcfsRVcD2vQHOHrPiL/VMIbVohXCLSwxVOuaau2UVbuNJhIMR00sKurYwmgjxxRw56HtZ
my9RPw43VZVWl65Y5wAUwXxT4lK+Fr2FL++UKZc0MktPbSGFSloCqWFpo1OXZ+FZZ5xzW8ZN+ggG
/1xXohoonVmRyzW8kzsLQK3VqFyEuLbsJE0SN1/6JLDC7imqGv2VrCbL6dSo/WoT2AebuRvroEeM
tOqTSWFoqjtZqP2VhG/OzL6/7eNShMqBV5oXS4qxqwZZ5dtXvpJSe7Tk5bT2cQUI33r/hXlsNaXk
l9haZ55pXiKvmlSoJb35WFJ2Jot4ETOkK+VMx6ZI7UfHhN0cUDpk0nM5sqcjeb9rwwGj6vQhJr42
ypJ3ORYff3Ri/x8Hf1jqb//tP39WQ9m3y923CLjnZ0QbSPOnltV979//07eyT/rl/F7wuruqeCdT
7N+94g8MXLZQ4kGCJjxnE3vSbf8bBi6L/2BmLNGxmbhk0bLQ+/+Jgasm/2uT/VvAAujlDTC9PzFw
lH34ZGL2TDqTAr0R8vZ//6+/oDXdb7//mT+pKVvz/BMAAX0Ms6nNDRKoHpO43+Ebs6ImW+GWO3VI
rXxjrMlQuXVNOmegM49fryNA24J6rFuj4k5YiXG8mWHmMUKq46KD/IG/dCZ9FTPB1LtJENd630uj
hEVsJRXFj6C/3p3IxgjdHNttYFyz06z3eckBC3VOw+ZirEosHRdxXoWgT4s5xyI5aqP4IcvDQTgR
X65aeKIXeVUdtYzHECtvAxNsSnLi2saqkox9M8n9vTlMbGaA/ldlSLp1nwyZ+ly1vVC7UAy0yF+i
qcBDHLdnd4joWMHMSqkqPrR+lZiz90o5hcfQyNpJxNBBmsVHcVHy8NyYW6ReXPwP9s6sOW4ja9P/
Za4HHUAm1oiZuSjUShZ3SqR0g6A27HtiSfz6eWC7e0TKn9j9XY8d4bAsmYUCEpnnvOddggpzhFT3
UAGiKEG2Q76YDb0hqT7ZSYlFqyhwPDlWoH0wmbKADhfT10aFyyAVBJKZrGJcnMkx2VRWhV+1b/gG
jGyiiY19HHs0prhWTjF5M0FwReR9CW82XRiQtT36jGJCU5On67idr5B+VjgE31NVgiDrFBp0aIyV
3OsuQ65UTkZHTm6Wp8lWFr4FkUPGIzoXhiFjAdugnp5p9Zhvy7Tz0l0Rd6m1cQbczKFVDPb3VCv9
MQdaiaNAA9WlPbyiPnbvirmrz9B1PGjOyo2jsE2t+FtFPZQd8Gm/LwvUotvC7vsXvJyLMKhjSAi8
BecEKsuT9s2NRyYjIv24uRBlJLowyhJ1mRkQjreG6IoPiczHU9P4xRX1PSVOZAl5Abdn+BJLoiKD
dC5CiHrFV9OpCF1sy4pg2DzPghtyL6wZ+0Ys77cEeTmXZjZnn4u+Y9V42RzNYVMuDV9nmv0ftP4Y
YJtGDAlXdEaRHByMsPutXET/UI41OYZdMDbY09vwudocS1HYhOaMa+pMSFm8JGAptAPkhTkZHgDA
D7ZbQHmnjAvjHm7J0jZUC6atoBtVVq6g9w+SU02U6n5WNfI2K/Xrp0G10PVy/H0/2FPR4TubYnUL
82fModR4BDfXqbFeKr7Ky95PRlJm2jT95gsss6GgZOPTlKRQ21Qj9ePQu16xSRgzQL1qW4VRcaqg
nPRRF3+jfEk+dNbiJVtBeGl9iOYEUvs86eYHloaFvy2jLrurjEAiMGt6466tnMxjyG9H3sbv3cLk
9o7Fp2kc834TZDUPQBi1dVmqDPuBioHxt6gWSp/XvByBZbd078gCjT9g12JDWqRtPyQpuXIbBlTy
WfBC4afjx8a4M402uymKlQnqqNL5gXVs3K34joEyq/BmNG3eOJ1jz5aPaZHV993gQQGyvV6c8iqI
mL2Ndv9kAHuqs9cO+jjWNkxgixSPq7QsHNgDfZtBPCyHztzhLD8iIC1d88Y3KK73mcrzlf8xNQMx
1nC+Njgj99+ayZi+17KDTVQpmohbp2lRXS6WqWlWFXvYlyUi9ytkhlh9xi7MXpBSDXI5G0tpROGM
pyiJpZJUdz8u7XnfWU3jhkNqeB/UPJZkhIkKFlk21l25a0cr/2C5ho62qhzKpzmQoxV2S+Z/JY66
uvWpQwnGc1pm8Tj+ynpfDskqJLRagw+PGP3poGgePTUmCRCVbxZQ3UXyQ3hz1RL40NTPLjhAf6H8
kfFUK+fojMvr7O9pOxd84d0IpiCRsKa/V26e9JsemggNWjbxpCB9+R+kMFAXk0BS4j9rjeX1+sYG
+8QZxTGaMzgqsTVnt23jSbIL0iK6iwqj7EJbVu1tq9oYD3VVJ/TBhGIe+dBxDrVpR9GpT+h5mSDY
tkKgEEBuaIVEtGO3UfFSmpP0wm5ib9u2vMhIIxI/K/bexMh2ZWBgvA2zs79zF2tt0qPaxS48AX0P
7cy0vQ2tonHR2HUzr/7Ay1cviv0PiH3U96X0F4jKghQgsNX8c5/hZE9Uq1tHITeca3cnY4m3XRnn
D31g+cO2E3bTbZfAApqChqofpgFW5mFySIzeZJjqdNvMLAm1IByXsl0EFbIEWfvohPIkqD7y1KAr
kSoRffNHwsJ5piuHsZNsqBCnbHrKtuouh9RfGbXzoksgIj9LDk2fm/fxAiFw55cST94ms4eTnjxR
b12hx3uIH/O06Su7RynYt9ZDYQ7xjac7YD1dlsh5yrSmgTfnermx+ykwt76MJw5Wa1q+FXFMZIWX
IeobCBfHo33WCtnjUqo7agLRhJyrwHbVLD9ZroJY6qiAHi+ZfKbpPjyop6HQ1r1hVkyyBPj7Oghr
vCMGUMyCGyCCdmsigmBiariogqeADiY0K2m+mB7D3E1vT9Ww8avSvWVizkGzDC3sG3KrG/T1QBO3
Rs7lhJ3lC6TKseg/DnYi7hb+g7Hn5DJTAoRT6wPHU51fOOMgONu6cdmlSUoORQC9ptlUZT8g++XU
bRA+dTrZWnjr8AcFDKzFB9HcNa5tXAdlgFfHVPqsmrJtJvjYpev/GOOihmPd1gtl+bIGhjhGP3zl
Z0TFDnKq+BTbSXrbYCEnd8XUCN6vZLEuyplM4tBvElrDyHfSh4BmIFqHZp2/w/dYdVuxVP1lFGlX
Ip4PGqRpuljV/JaJSbEzZ9ftLOC82HVr49Rk8xS3TVapO6uya31R5tZ4IJvIb2Euui3qfF+DSnmR
yGpYAqKbwySO8mdLRmiUMNJvz8WgOcQib1FpWMJDW/uzADZjPaDfz9NefsDV0VqABsUCdU4Zy7Dv
p7lD+aL7xN7ZAH4M8ho+KQSnqfEKsHW1HOuq8crQ5aXptxRMzqObLrXctAn3H2Ufw44skCmarGZI
7fMs3JisDkzWBnQdBpORyaUu3kTLKL6QFkEjHviR/9LncfxZzYPVXuSOB+sexqJilu73xn1BujJj
WD9BtZopTV6alRM2s6ETHu6SxOhiEGQw+lNpD+547hZ/fZW01UC67szsbGnbnpnvj46J1XWn0W7r
0bqftJb3RN/lnyevJGYYZn92cIYB4lVT+kUfpk3Nai08J6e4wAG92pepn1DKTusw/YpO0LcZhM9E
VC3pWOkbOkzWozfB//8xmYyvvy+W4Q8PS5AKIP90tkzvHMf9mHykJs4KxnBEo5yFXmRAjoVR1/d9
B3y6TyHDWRTAftTvk8yyoq9O2uXJvuyVbT5QT3ji7MhI2/dSAyiGyjIX8Y6F9zqnfNVG2BbkAjg9
tDkYLLlv5phRJgy3ydBFlPw2fIw83QaMxr/+1Fjd/vnzfm5X3lh3Y2liYx6GRRSTQHbrXwIbg66p
eurBfNvYM1TlIC3mB8tTKxfaJ1RiU1gCn46GkVaoJdUgyH8LzS3tHv/zVvjf43vdNN+rB9V9/66u
Xpr/9Up9/H9e/5K+7a9WfG0xX/2CGC/azbvh+9qe9kOh/tnirX/y3/3Nv5rW95rdlW/1X5O+Hop6
/P62213/l7/0yO4/HIgASIsBNZiurwSav/TIUL4gzcD/BNbHRMqiEf1nt+v+w19DjX2bf0BW+bnb
df5hI2uma5YkMvissf+k27VIWHi9Tk3BtusTtiDRTOF+6q6//9Pke+EKRndAPK8Bfz8CMPlf4E5R
XbbQ2FhQ8Uqx1fGo/V1aBVmzLSyJaY2z2KDaMTOtr/3YQox3gq4+JppjZScrT1zDwoKpoBw7/trH
FckyhrcY1+B2oz6aRRQTutf0wIA+ab6UZ1aKvaut8MAoZczYM4ugJwt5sJugJ5cryVPCwciO2VEE
qGQ/lW3Epmk30YtoMqYmYycLnDYW28MTgdqpxk9xnuU2he2QEa7DQIx6WXYRPKRy6re5jPKbISa/
ZtM7sreOictewkkqufSK0duWQ6ANg95figtZO91lHkscu6d2Cj5DpnGXTeQw0sNPsQiW00ww8hoE
YOpvndXP6N2i3nohXim9yiI1ndtiHs+eVWOWCmjHcdPrqmSatSRUAh3B996uYTZjXEqamuDgDWMJ
IapxerGbu0o9Z3FsGRzDLiYDLcffuG2h1z2LxW7vZUWULy4MJnzzjNP/2WlssrB7P+iey9ixP3lW
7Hz04nn6nLdBexO56UgrOLsUdk4nE6jONaSgsOUUlXBV0hGmt8D8IYKB1thM4ZrAB62sfUDuHkUn
Ag1DlvTrpN0Y5ob0TxCE53K+7eyCuB4RRhoyeGAfyTutWjds7fTUZ126w9JBp2LPHvWCCOfOtM71
uJohL0+IbHEwqhd1vWRslEjOhWOAcpYedUP5ZTEYGBIJEjqIpBsAEkdTpevhynLUwS2XG5gYj2YU
XCSG9bHov2fNdNuu8rT0u92qMIvN5xTjvBIPkgrZ8KBUWBj0Mml0skbDDCdbHqKkZ+7KtKeimJgA
ku32jtdvA54JczAg+q/UoYU8evIu6jknmW+Y0XwQNN2Rv+VHyQEW2Xnxy+4gZA5ppTwr0weG8B5M
RuhZFKSYASnxGGAt+OAWS/01M/uTnFmC/jTP28QrjAzfICa1o4dm2bZ242R6D7mT4gtA5jBIieE7
9m60tPHs2l66sdvhh4A/RGz0LYzE5rJy+iwcp3567LUfknm5H6LhIokJRPRGND0MFnA7P6ngDNdj
69vDrdsTwCyX7WIHT4H1YuprjXg7D7aW3YST+eRa5g5R/hMc813Z8Uw96vbods0ehzhBCltACQnS
xGApNBg4BmazwX2Ypf3Ztce7aFEP0puwUXZDZl0sFgCNcobZd124zt4PGI8AgPcEALJZbu0Ahbpi
MOrj65GYe5KfY2b9xImgKKqMfZs5Z7/HkblPwsKsjg4Z4Tuba6HvONaqfhiMD0nxVQzRJb7RYayf
hctEJmAATNdhppdpVOx5ZRmfH8FoviYupVKM8l/D69ik/fgpsVHxAOF4ycMUWI/tXJEWYQdfDKT6
rLrLsdS8HAlYfivKrZHfTYE9hGnXPmK5O4K6zwxmSxky/7srkTVFLlqn1p0kcqJnV6nzuI7HtBug
3s32pWrESWHRNKI5sg1k5NHYIjuvji5j9YTybshE6EZErQ0afNwehLhLO2faQgpswzrOb1Pb30UT
DJqyPa5r2i+mCMe+HI7inJd7UBNoDMUw3yPq3jIt/uQBTVD0jlcaap9c8ifA0EM9AsJ4gpj1fCCY
3H8oFx3CU9gLJhPLcmOmMBXQpNTQI1BCM1Pui2uzSL9ANYLbswwbYDnMUmVbVBWsBx3sWxR3sNnc
/RLxFvfP9Oyf23JG4VlmD9XUHmzNxKiUd42X3pjl2UnNc5z7h2YsHufau6ZbZASQaxqlsMEwwsvG
e2FMJ9tXO6u/RVS5QGe4n9aatc0vKvUyjpWCDT90D4W3XI3GD1DoD1p292K6CKZuP3agCw21EqZQ
iPMqoQ4zU5JN2kzzZbycvZrN2GBftrL0Zsna85KZ5wIWg413VT31e01OY4P/lfvHqHoXFNeFONJv
nqcES928LlNGi+XGHmNv6yH9MTPl7WrPXCO0GZMBDo0k02cto2HZYB5XFSVIaCb3g4h+9LNzyvz8
mE5edMl4sXspHTffmqNPkB6Y8AgGtBhLHubjCChGVkrSQoOGQxPnuzpHLdhPhznrDovCC62wD06a
bThnF3UD2HXuo69dYZ4telq/qvdqxCEVyxsng/EBnyFNxGHJhy8tRBRTu7c0DQj0ESFN895BiCKc
L4s4BUt1481gQzCm+lsTIe9kXto+zlSy31pNcgzqEk8SiDIo9RcFvxRhQk133N8Q6b0ZCjBH3Cxf
0qY/00l8sbPmR5lal4OGGS5RTWuMxOgD9q1CyG/N3d4rKeQRO8fuIzMg8eRPFvZS3tnA34IJ8Q2w
FdtvLcsPQ+d88hdMrVr3a+sZIA3qy0LW79Qb9ZdcRxig2Uh16Hv7yPdBc+g+CmD0qKuf6YKmbZ+a
t3oh3lEvt4F1Kun/ejPj5aq3kBLDhhOMCIcjoYHsgukLXLIXEdk8ZTjavrgSaj62bOaWRfOpCGkM
EYPFgQGwPgVHiNI7Y4QJaqbPneHxkPJzPLXWnVHw4/VH01SweWdiMK6XLuPwb51sh4bR6QJkmvYK
oTu8nbipjAw0tXzuAWouu2U+uZNzNXvdD4cTLofJs52JlVLAB46ejvV6rOZ0Gv6N1T3ZqBrZmD4s
s7iMa7zqfQLwVHTrx97TnOWnNgigecE/m7/4Vor4r54JaGx2GfHPRpwcWpleZEH8mA3Y64kZU6ol
2w82LfKQ4AGvq2kH2/0pCPDC6Gr2MX3suv56UIi9DV6fWp1y7bOMJWZPwfAtJhc6dJz0qveHi6nJ
b7H/cNsNMVLbSVuPjtvyQkaTPkllI+fqnXMso5P0OA/oocmYNVDZX2d8N9fcgkMeBms0b+OOIx/W
Zmrtlgz2Mypji4Iudmswr5I9d34pXayyRr6gfiiyeA/fKmzzzzLz+ZTqUxPjdhXoe9/Fv0V/lgqr
Hqiw7jLepYiXMrsOq/yTg8p0Xph8zynjECrB5FwACmFXH5JM6jrWt8GNj4INPh+tc1FT1ZbxNqUT
8xwElVCRPEzTnLTaO+t8dtXVGfNtMDg7BUIqYUIp3+Vcrj+6pMhm6aeleUqyHi5bl8KKQU3rgaRP
rr2PYTTBS90wsEejZ9TXGCF46KQhgfHI3AufkFKsq/v4mAp8zoS51SNfVF9iQPTctc7DBK/vycGB
y0+yI1UJoLy1iQRTftfYJYvexdHXwe41WqJx38TfRmFvF02VSyFp0uqvh+vMbBtMIJzRKleo2kzX
ZXkqzjpz+UBfBMUrtvd+dzdRht+lGTntY7qK3xqEgIyiEEfIK+I/P474ytnxQdc3o3lZNmoXRBVM
Y7ggmb0vmi/+PCOVI5bvZa53OvC3UQ8DwLAOGLfK6jvBtqe8vOkb1OGqvuzNIn4eq+TQjzNDbNBe
G6xPQ/boDLFTtv1QBBRbKj65qj9YxTR8R13ChqOabVvA4YdGyWNG3xXXMSJ5eo18wLimGjGw7Itn
2VqUw9VtmqHHbYX6mDJgODk4cARidT9SNSN+095W1oCBpZIPQHhUTtsqb4+Th+xwNsKk5frgzb14
PfOWdeAeVrMmstj7Bv9zqw3z0QHUD5amakGKFCd30bAJKnBHILvN4vVfsNkIZyG/qWGc7iqweElA
oI5sJnxoYT3IDPpz211ITXmO5QBeOpmfXGnLOaZ6cO6qeYCncslM5XvpUcHUxnbu4O1ElEJVQDdh
wmggGzaMcJUSNsZ6ZrtrO5J5qXeEC2vPXfZDIvZTiyxy5kE55SmZv0zFfCwyQqAxHfAa7NUK5zB2
32Oz2jmESbvRV0CwGyUnYnOnEEpGmA0YF9XVZewVexf0NEswaRrve+9Ylvdca7ChTA7LxPnoctIM
hXcn0EiKwQprUV1leEoMvne043y/jD8k1ncjZoRd716NsXn22Syv7XI4ANtsh6m7Jf0vzMoMyxmJ
5hZ7jW1vGXfaTV6swYBGMMmt01m52MgxRUiPdF8H+FAtEb6m4H6wb8/e7Hye9Vge48w7zm0TnYjY
VIzMjJvAGyh3ABqJSC28+8IftwW+9VbubD3DaPGqLLoXWcFX8PzbKgZpzKGZdLdRZHqogEjf3RRQ
zy9gPm39uLqSTQeXa0DV72oCaLsfC8xqAxQcs8XS0YiBcvM6ij/qqt9OWKzKomEuijhiMUJGp7sW
zBjrKtwMUuFZ+HZOnxOf/VxgyLBQHpZ0ybH5wtyQbUAWDPuEu7rCUPPI6lHwppf0H7qzgu1k0dwk
6XhRCBpCupuz6HgHVYoW3Rn6Y+DgIdA5xUNJOES7cw1eYJ9+NbQxp1rKrthb67lhBvqbl8Nprpto
pQIu6lJ4A+IgKNTf4dJ3xIUa5zxvv7Z9RDIknoJ0bodgQjvp+onetm18mUkUpky1gFqbnI3Gb+ez
gXEVLiVERoB3utO4GWZ56Swm4WtY3vT+1WB3TxX20iU6WE2MFZxz3KKMGAJY0L+UMbnmLUHzjZ7F
bsrGEAm0nIKF4p6Y+1iO961E1STEdsZ9yvMQRqPURWCv/bOCD05MyRAK6lO7Mt1T2tw1/WFIGhcK
I3ao9cnVw48lPa3Pb4Am0/BDMvwNeJm6TC+M+935YxJAuAlV4fef0hbe0iYdIvUDohHBTtg2rDT1
wOwiMmcdv9xk+TL4jDAbE1e0eTAouwhKRtI91dAVcmDcm6Eu6acKNPDcg4oQ2AA3q+i6Iu+nY8Ow
5iulXV5mQ5r9RRP7MQbF1K3PUWTN8TF25sg8uLVrpaFq2+ZmLOfG2EKwsmBHrnIdxcuLPYZlNcZu
trR3S8AqrYGdDSYR1YMSnzPLi91TryTp7WMv7QTPsprmSMrMuqNoog/Wy0jrmQdL8oxSmp/nx0To
5G4TdOf/uZQ19gu5EVMqzd2yqwS5zbvyj3/i6dAuu/+Payp9+va//4dYdZG/wTXHl+LLS/ftFYtn
/V/+xDUlolTc2gmtINDU9AAi/4Vrmv+wHUQpKFkdqDzkA/4L1/RXuSqTaFKDCNsB2US5+ReLx7P/
IXHsXgFKnL3NVeT6T0j3Lxj8dyye1wpQBIkuSlmJxBYNCWaQfwg0fwI1DZb/kvemtdNeP91YzGDg
hxqYQm7quVwZo+wa/n7oY4xz69Qs1NkYS8t7+umG/R04/1pV9OdlwEfyVilYYPsr0+lnbLWiBuxh
inAZyP6RMsyzHZxqEJNoM6ZT9DldFpxzM68pnofWFfRHXZDqXebiFXEcmjbCtInx3ymKpSdDO4n7
C9KeGUKaukUFn3l2Fd++c82v5xbMa4TtSMtCncx1ExOyfqefbl2WMb2t3Fru4FQg51gplWnkqeua
WfLlGAuq0zxK7nulaE+GzD1hBJBvshZ1ejxCPurY7cloSiK/27xzaa9lT39eGtdmShM19J/Wnj9f
2mBy6ywD7ZkzWeWlp915E+g4282JHPfkeN1hWSFPVS/67WJYFp4oTgdcjcjznSt5bTb214XALl8d
x5i+vBWQ5lR42kJAxJAvgHdvl1H1XcOWuXVaY9pHEJEKJnTLgjkHprG/vwtv19T6fGD3ulBDXNTi
vnz9fLooXSw/8ng+MGNNctXn2OZcyMx9Pvp45/gN0M+mbjGs/v0Hv1EI/vGtETRbGOx4vFek377+
ZGCVCOoEZvNVjLqoNOagBY8U/rH3MzLa1FR2J6RVCI1whLmf0Ott9DCXd16OIvOdu/Bm7rVejOOt
BD3wTht/VvfNMoV+jlhUmGInGkOBYHoG+p/Mkm28qc3aw4BZVXV20WVCD+HizsVLYy3YX7lNG8Nc
/Ne++O+85rjy2XwU7wxhAPzizWs+2W61RDl8cb+1NY3W2Ld7zw6iq3jIY8bkbhF9WrXZOKw1xXVq
RxrSbdo+MlDdFwiBAbvxW/vU2bNxnjOctigxk2O7qOjp91f667r9Y18kf9QxpUvw9esnqNLMiVMT
pr6hk4GuBvdIFAszaBG0YAEz7doeaIi0buLj7z/518XDmMmUkCpJA3JhVb5ZtnW7wOxo+3Tvo7ff
M5TEvrAeAgDvyWjMT2nZiydrKJYfSHvm41z7yeVsz+k+9z31zmRWrJ/1/0azrB2ugJSvdQ35VEZ/
XOtPW9yQxZk563jeQxgD78/bmWkOplBRclayWO4rWI36QrBDE9dg+6BeY9vjhJDiXbNVOJLd9QVI
yGXVGtb4hN8ZavAYxxjUM7j2LfWAzY1EGHA2HAnjrRblrNB411DQbK/AzivXM4b+79zh9eG9/lbI
V32Pt5Nxs7TeikKzQrpOauUESzpKHcdhGo5WBUg2JVO6HVvyCGQuNVkGIvs6j+Q7I3MY39ujX5Nn
11vrMQCwPP7mZOJfXq8wtuQ4det52Au3QQzZq7bGucnMrKtAeR+qElTy91/7bx4mhyv6KwFfGLTI
f/OJkmFaY2kk8TPuKp9MWdcMEAr7UZhF5W/bdGFg1DfzuV3q5hw0jnmhnQVoQCjvDg3/t17Mxcdx
AXXSWmQfG8ItUWs5l4mlGRNA6C2PDhAC5ucOwUVhasBqcaXhff3993ijGl/vHN8DXwKqKjYS8Vb3
zEQN24o8Gveqt4ELOttUO7ce+mfbiNvL2hqdYxTAFUqNuDk2S6y3fVl7D1Pf3GkbDVGQxPiQR8K9
tzn2aK6daeVn+jdRLrHjYQd95zwQ6519veB8lxIL1wdTuEiR1+P659coULmhVTft8XBMf0hRZOCw
08BsrtB3SZSIo+CFOQ2OKO89Y/oaVDVNIiyRbR+3bgo2p3EBiHA1rH1X3YhaYm/PYNHYIDfXTwse
HRtsE+abbFYfvNjIT2MXXRkyy/D78zhiTWMcr2cQz3dqoF8X8foaWWwRnLOCB/L6ixHK3PpZhfdz
NJiIEnNj2I1yrG+o5PQpknb2zhr+9fOwc6WOgyUgCbuRb84P+K/SySICFsQ8V89SGd8oOtJ+23bT
FzNOVf7O4fk3n0fMOwk6nAM4d9hvPq9rxlI5+QBPBq42dohO/t1YZu8StSPN1tQ672y41i81JUR/
F8m6S94hRuvmmxvq5VnlxxgG7JuudsJBejFT47p8mDC6wEtuxAwt4dxpBwiv9uRBVx6GCqSbIFvr
dvBU/Aj+a4ZKze4759LbRgHqhQPV3/L/CAzixXr9qCdG26SfRfM+KGR+iHRgfYwj/CFJrRuuZ+Uj
akOe/10xLdmQP9n/2V2+Uh/8TN/5u49Hx0Ilx9vPu/9m86rbEo5eX5MJZObzB9NorM840R/QwTPj
UnTJGE6pb+DezUWSGd47X956zf1Y9xzWADILjFDIsaN6ef3t8daoiGpwpn1fU7Ns/CFwHju7acOi
1cuAA1z/iMGAd6ti75QyhDh1pjfeSO34eZj5EkRnaCLScjJcSZmvxx9+vyf+cncwyHfJZJY2phCI
QtZy5qcNxi2GdCpNLLddSoFjZ2fiBmUQKLto2+fJkV99aCD3yMjkvip68+H3n/5ryeLQxCIB8f9w
jPnFcTnt4THiSCNRInbCuDfqof4wmTKYrjPEkDbiDZCQMGasih9SjphwzaNENGlBVsEEvVf/cenP
BWHOhNkTShe+1ZvyLUbQa4JW2ewT0xqmowxMAMxaXc1GPsHyUOfBqOzT72/D3zwEZk4uBT8hCCyG
dQ399BBgFEfQrS0ba4WecV4WjNYP5RAIp0vXO2BBW371gso6konHf6sN0bxX2Kyr8NU54/BdwQbg
mGLszA14fQVzMrkiGdF6w40nDwR1zkKOQYok9qSF2V50yIfLE7zGFtM1/sg5MQg5vZWIbggqydpq
XbzRuz4vK/bxy3W51PH0ROtjcd48jtTVQlliYMSP/xHwYdGOTgjiW024DI5LsiO/jNxqzY2ptlXt
lvKQjn2PlV6q3NNcmXDY1Sh8RJZMDIN9lWu6Bwkfxds2S+I8pOmEA7qRDkt06CcBpl8lBizm3z/g
X3cByN4gL3SycLShx7+5v11dFhaWKuAh2DdFxxUtgZGStUAOyZjgIRJVse1C1l89htHbzmRAVJ4Z
ernt5DuNKEahT477GwuzhCJsTE82WxTjzO5+f6W/LkWYb6TCrTHqxLyt0R4/L0WvRuqaMtnaG4A/
27zQzkkN5lMriuBKpLo4+q1FgEJTH7Qr0v3vP/yXQ5MChwINLZAD6uXK9eJ+eg/sDlvNPE29PdCz
gVNwPN66SYCztEXzAAjbvpNj+Uf59HrZC5oT0hdtBwfLwHuzvAAYetdKpLdPvGr40hhyPhT0vLgG
2eY5koZd443iTEfOVIQIcWDu8jmvT6JgI/IMVV7Xi5dvnTjpL2W5enLqtEU5XICGlPHiPyfw6TeT
7qmvEMO8U2JY8peXA1ahD/wsqDPQy795VgkzBsMcUnNfscKvZRcEj1YlYY/FVvyxnOl5i9lICLeC
mn4ONAEoVqzVtpkbD/QI+c6+dfO42v7+IVrrWn59UyWHHn95cGWxO1qf8k9PsQMyqZsFWgPCn4IZ
Ceceijcwc9wE7Kh+wnDNXPO+oDKEthjdege/wD2rRXoXymG0uDEMI043pF50V4HG+wUqoqGny6kN
RthQHSzpcyOm5L9z4QHFNtnHwB6QQ19fOCtBVO5oMPXxZ1x/26CEFJEPLoJwz40+VaqFLxFZRQV8
KAdi/qA9T5+HHt/T9ahmGu4Yo4Ulcw/sj8177B2HaK6pteHXwehGGHaXeDbWT+/c8V93b04r4XLH
2Vx8sVJZf77jU6O8RFvWsk9bE/fUWFrqxcmZ2BcyvqusGV+Z2Dc+2x26qlgk/aNfFxnEs7m6zhQv
9n9+OWtrSnI9WT6SW/n6cpQc6Tqo+feuhwVKHEkGQ2JO8RFy+quodxni9Il34WM3e1HDx7ourKW8
4l9OntDx5TtX80sBhucJNc5q4sQdIub+9dXoos5gv85UOGl9KGCk56FZNtM99JlohSHEJY4o3V6p
FmqU2w0f4JkSomD3IyJTTfhK1i23q0cFRNWxeKds/5sdiA7IZ44XOJxyf8wLfn50osLdrzPbZY/h
m2Ff1cDXm8CN0ubWYDaMcEymifeEJY06OBCzzD1h83LGlwm1NXPL0qj3yezV1hX4GVhy5KCt3KJW
MHVo5EtSXiwC99pt47XrrN2JknpfLCllZkrX8t6t/pt1yGBhrSYBR9gA3txqv4HolUHE2MOsYvyZ
iI42FCupOYsNuABOv1xJQR0xjfGjwT25lYhGj5IB3AFSqPPO/ghN+5eNiC0d/z7TQbOMYdzrJ+/y
9JKBzmCfQF89ZWZVXVdYB2Hb5Zi4SSuJlZOWPbN3gfMKaiMQpR7LwHImyK8dzaNSU0tkEnsFnUkc
oCJOZEe2BCPXcEnXEJpCDsYjBoArHzHJPrcCX+M4U1/Ses4+FaXnfnxnNf+659PCCr6N5fB6WW/b
iS7LtZF3brAXvGA3iZXLKxeV6f/l7MyW5ETSbvtEmDkz3EZAjDmn5hssVZIYnNEdcODp/xV9zkUr
6z+S2bloszaVqjKSAOcb9l77QBSRfJtDUn5yOcANF2DvPNS6P8vcfOeL6OHIr8XLKFiz/398JBos
cKBsg5hbv+s8q46dI5vEDHXBRHZooHvw3BaiFB+tmYOQ9hjU9fQl5q30wLmwop2agS8rO0g3fpXH
TbTeXz7T7Zv9/RXEmA5kEl8kc3y+oN+/eZaewyLsMDuwlQ0+r6w4ExZF3T01PeA5q7M+ejpsTn++
EP/L/cbIl3uNvdjNVOrfHo//evHhwsO8FdE7FEPuHRl8OqexBTBc6WY52kXTXGM+xJdSVdW11yL4
Bf74DfMixMagBSEnI3CUFlijFq1Be/UdHTxYMXEZcrMR1LSIG49dM9upVVn1eWv77EM3O9UHXjR3
2oJn+peraP9naPDf19Hja709yCGbNZcO5f1vVCssosEsUl0OaOTcZQuQ3bE2+FCBk1gSa+4RTMP7
jvKEQxjZpzs58XlpRu2i+6Ll3NVIjTewlK7pP7W47/LEaVm+p4uehfOwwlQ1OyHmRX1b7HpJZ9YR
x61dld7PGDpzVujBB18WKwh5m0SeqJWfugXtcw5eZT/0ftsm1mCPPZkKNdV75Q5IPTIeE0iw1McT
tRtAMTnZAOTXIsQiHRTe8s0n0giMuSxtppoyw3+gdW7SuZuJWQoaRJsI06wt8WwoHGgO/O6mMPbq
+px5wjyETm0RP4bB6ZlLV7r7qlLyp5pKtzpYcpnoXIFWz1eCTPrs5CDyVUnjjFrzC1qTPFMhyGcG
OepX6Tgm3q38ckljVkRLrAcMkCO7RvPd6eGBjIgKiUqvO3ffLZZe9pOJb6Ku0AcSCLcTETJuLuuK
bmFAReDh8RVsb+mWLIPYtstETGjA1PGyb1bEPhkmYSA//jCfdb2N6uBGFXLBDH9zKvB4POKqtMTF
7tixpXKriwBybgTKvwBDmB3NOPb20ZW6fuHicRwqebtQmQTBz9N4c8B3QfijGZAg/607+ddKihuS
4/xm+GJFJ+hQfn/E+iFQbcGRnjZ2aV+A/rYH2Mg8L/ZQ3rsbsIbdutT9weYlfvE6V57pH+2/tOv/
mrXxA5zbsO22+KZtfg/kFZ7aEFNCml+rfjyDeskvLU78tI7KhxxP3dnNg1dsgSXT1Fxdm0X5pMbE
1pGlCOEd6D+YA5X655/Pn/fd0//5VNQ4URCwmxDvuqd+4PQfthz+/dqYn7Vc8DpOoXqap7z+4mMb
Pfz55/2rduGEo1PjBYs+ncjF9/a7Xs5FG6g5TCM4bXcVQYkXJYr6azQTul36A89G7rUPINLys94a
8GiimG9tlk10UCBtn7VFVWyfAui9LwADq1e/wVq478PgHqs8ZwQhHCF6bpIpPKFt8bfzzfNvLdJv
BxyFoR041BoOrwremb/fT2h+/d6ZAGb09rQFaeeFKjoP9RCQWqJu0TrBWhSXDAm5Pora3V4H7j/o
C9Mm4oPxbXO/5BGScGmQZCb2TFMLXqTsvqJhNRi/UVYD5QG3b7davOVSUnfPLZpq0nFU2yWl6MdP
qvWuVubnzTELgWVeBq1xV5eyK5bnornJpvCKB/DqiOL4UgSb4eAbdd/CPCoJe8t7UVYn+B2jTjtg
E3U6T3O3nfOobsenGEOvQn4X+Zdbfx0njlC2n7Yq79BwbnPzvQdV1h+q2pFbmtFJfA9BGNcALCss
NkGsKBxrT+FXCkp78y7VBjtjZ0dqvdskozEA/HxfDO3UDw6IevzAEEZ9L1QL8YtEIdL5ePXZzYUk
LjJTlpm1XoJ/3H+oIxc9biRKRBnVvJk3T6yNc/CWqmo40gIirKfgtmBC6dLmZ9Zi+bIPWNt6aY1z
kVDu4ZZ61uPaRA+1bD6utLqMzMnuy7q9hHXsrfeVamDgtWYjn1qYjAwIjvZV9NvtWjsvWRdTEK3a
Jb6bzALvHw6gCAhpPPX7sSqbBBA1FKaNHoI0hsY9MRcbXj13bK1T1m30Em7lk2RCpox+NFZzc/j7
EiDFFAsyypEKOl+j0oqfdJXjlSnsTmL1kRvKrAwSwAeQl8qkKF/rJ6sb8eVbGA/ul9ZAgy1dfsfO
BK0+1UtF8FJGxJ8CIW0FS6qxuTsH/ikGbb9gMLybKm+rX0PVoJT2s7C4LNFNXwdfrn1Fcjo06baA
ofiAKHHST3CI2/mIVNGQpNcV1g9Z0buec593Zkp8pxeQH0EOiJWP8XyIh7bFk9I4Sh+YltcL7hOP
KRlKRHXFyL52hGp4+Hw8RxYIJDodlwAJg9gMT4g6a3vvlmv7EUT5iIkm4iLAKZMCDIGopmNDoz+S
ZYrp5NhXlZnvgHzY/EMpJ8VUD1TBobLKqDp0W1+/tLxm58RtyzXxGyCmT9qGF4Etb7Jq2AK202KY
4NZ1zBTm963nQTbMtqV8aaemBPk5RRBXHe1u/au19YHZ1Tyb5gyPBuWpsxnwn0vr47fwogkIADyO
prrb1jDDEjNHDb+12y/1cXMk6BY7mOfEMNBvfkosHBD0jChAdvZzwDKFvz+cYkiV0AxKC8mlUw72
BJPhZjGzol5Oe8NAdnvk1kPt3xiPyEavqNUht4Y1PAQRAZK2hi94gugxcKjTtdDk4Y80jqeDfWOT
+laUobrji0QMyhVbzpO0brHQURm/qpY18hMHyryiv0ZgmADJZBVj2IJ+qI2jeHtFWid5PoVE1dq8
N+97Gzc5NjZKWfSjKsO3tgLawKDqGfiOgyZsr3Zq2weGv8av4Aw8+9I2q/866tL88NXUcbx1cwNW
zY1cfXBM3RRkwXps2YCkuBpm+Ka+ek5f+3ucSOBBZt3b7c6yawwTvE5R/44its1ZONU0pcao8pM0
U/TTIGv75EnVDnvfAtaCuhdZwBVDVOPBfzSRn+Zr21IyT7Nu916JA2Lnhg0Ix06YEX18pz9BV8jV
EfGGQfK4WBuBYzhwyWnEO16kN5qhJJ9sW8b95LX9+BwW/KIHxC5UjIsDlwCU8IJpI5b1PxXohyaF
BedXSB1w7D4LyEsX4M5UfLW32YZt200ZXXhV8c1qJCoeZyo5Jzq/oFphsa7GdCAkCvxhThBfXk88
6kyyTZzk80gQjl9H47MYpvHjphUpt3qWY0VYdqWJTGFe4HyMXe394ur67bWhwXJSTZH0yYJDjLcC
IfmdMVr/dF2lGTdvc1SnbjiO5JiBYqYILsmsesn92CK+xveNc1wWHn0iY8lPSKt6ybH99CT34L9s
3TPGveVsVVU9neU0dFBJYoE8Pxib9X7BgTJxU+KpOtSWjSI4B2IhkyEcKdIiQUrODnrmlvrM0pB6
zwWZBMyQxnDXqGiBGeV3fiKlNWCjGAWmoyyfItLdQaeT36CB4brKadqLRXW69+MGcA0Rj/0IWrPx
IG/2wvkgw06Xr5lV8iqfahOTnlxM23hqqU2p2MbpQw+o5sr6OX9eJc8otKzKfpIEgH2Z4QUuRykE
vte108tr6GoSg3SDTetxlJvB5gI5vdpJ7XHEFt4WYKEdxqVin4epLBmlKqj9qk4hiRoEyozKJhsC
D2RjeEeXzucCoDlCYIAL7pX7APBs59fji5nDbNsHYQjaDxUeGM56WXB02IvbR8/sDpbusNh9/LPA
f4wX1hkYUTIf7jX2L0AY+6qw+a/ghejPy+wv122ezZREt9Nrp7act+BIRYCTasWPDFekZPgWT8y+
V4OkLpFmWPNDJaMM3xp/5J7q2ZtjUggrIqecdsBxYor609q7dXU1zL3Xs4pCggyk0xiCM9lMX8qx
ptaJaq/1b/hS1B/WzY4WTy2i95DL+iARF2LKaVygMSUl1nUNO1q1uQqnItnqDf6FagLgrIFFhjTm
8WW5A8nFbnar8Zn1UGkYkC0MmC+ZXHgRtmxCqApKBl6u3oIXZEfjvCfqWMQfmhq440PD2qy4kl4a
fEe7FgOjhRNFHJpS5AouQ64aXIrD+AYnDD+QP7n8NLr8DRNnE/bpPMegsaJu06RBbkaPe3DWJNTN
gNxecNhsIzli1vIDYLR4C+36Oedp4XMNk41Rx9oYME0Abknz7iQZKZ1wn7N1AyR7m3Ij6WMDZd9b
lcDYGZBafu+0FvPyMF5mi58Rk00KLqoh1MvrcDOUUR0mzTCDRMqg7F5GUFHWCUQ110bYTf6xZPq6
Y74pp5PxdAGKMgfaxZ3SLJCV+y4m73dE1XJmJrOcOyg248u2kG+yC7fB+xm2xUJkw0hAwfNmqbDb
87wH2aFxi/HZi1lEpQC4uFMpKaiO2q2gHNaQwW9i9w36fTGM8YX3KiAlZKpNmywoYedTK9pwPnBq
BDpV9Rys+zAGObKHPz5GJ+xnUU7am+s9D4NrCIMzEiqfb4ZpP3CQ4wE3hvF63Xt9kvl95J3DNsOk
CKHfYiEYQRubVLSNbww+xX0XaMvarSwt611O4E73lDfBlB1FH5DcLYnkAMDj280MPLVsaasLkitK
ePLbMarLkQGEJmzzmPVeQPYOa9HqzC8YZC8dTuEzArRsu8e+bopHbJm+QtZnW+IoV8f+xdDJNZel
rwWxIQKJ/lxD9U7DcWFB2Wj4S14pxvDUlnbQ8IyW7puk65j2QPo9lG9LvakHY61Ull3v5cPJ0xIg
cDbYYZfwsHd4XeN83+QTrrmGFMAiKOq33G7Cj3UcQT93ggnqjuPVg/MUwy3J+F6AwmEXXcKvMGny
6Knv20odoLpyDkV9VcyncsBG90WwKstPvmmLx3FqnOHKCc4cBgfcQr5ME8uLa7wedRsrQsxJy2Cq
g8Qd40Ow2CZzV3k8qHdYUjW1cO+V5M3Cuc9Sh03DUzEMVBgFdGPMQ7D82GtDqjF3RQxD6TpAH6+Q
Q6NvOnZ6gvYKwMlKhg68VFK6bvPCLY+ipUQSi+bKq0EYk6TodQd4D/XVdmg0k9kn4yOFTgGvxs5o
IngHw4XJjZjhuyMzfgN/SlRetoruR5Vhf6FobPpz1tpDntQAKbyTENLHdTI4gDY8BGMpDUsGuaIF
fL5jvZJv8FMX98bRMHySJQwk6I6m2r6LUgJQNiVUX/Sm8bhf+opLaA23YPpmikYChN0ZeKtL5AGO
my5Kjb3i8pZjPvzMPUJUSb60jPtQWYF7ypyt+e4uhq50MX2EUGrscAC2VjP8XBT127kr66k7+kUb
0ugPy5xD6+3KPrWsLG+gRmDI2wGtmm60YIACnh40UWoSxPhL047bdJHbTRfrN576cHsazH5osMDt
K5P3n9hXDq82d3RJFGpP1nhfLYYM4yZaBMYhWjHgeWVFgA1ByP6+0u54HLulLNOxQBmIPSX/ZaQq
5XWYBoh9oeu6l7EO8Q8Kr+8B+5PTY/Cv1zciQYQCJODkcpI6pLW643mennLTRqDgGtG+2ZUG0N2X
hGFdOXvHZ0MrEaRgO/0fQ2ts6xb854pXyOnNtRzz9sScu91Tn9gdC0hXhG8xvqSHcqHyJrheLYe8
q0z0IR7R+iXR1rOv0BBcnJSJvu5+Bcuq21RrO1PH0urJXJ4ib/sw51M/n9koZXcNGX/BvnJs5cHh
cB19sO2BflblZR0ReTyFM9EhW1gdypz7AeZWW7xNmMxvOZ9Kxcni8O+40uGXbsKoQGYCv/NHOVkl
VLFmDtgg98src7viRQ2d+Ie7Qsq0oEJqd4ag0u1MKT8WD3k/tCUmyBnss11oAvDC2t2tgUV9EMIz
WBMvNHp5zqgtROI43YhIuilufBl7sJ0jlgdck5ICLrwrttaJ7kJ8Rs2uWzVW6pKk+zhRITuRfeCY
/KZOoUx9dJsg7ve8DnBtVSwf/WRhbPfioelakm3GbAVMasjIRYYtkzVPVEHyrvUia7orYNifCF1y
nHt3haRI9dzE5ZNlnNFJutkCOuyUjnkZRMnAwPVyvR47Xi3hR7Y8rUohgkmMGbkVj3hFl8F97OVK
OimGaRe9IgyQE09M/NVFB5qCnop5CVC0kFPoSJ8JOhBBeClZofKPRT7cIjZrYo28tglJMVzVmgjC
Arw9iDFBVIjn2N3FK1QZJgoFCccTi7xTFC5bxFiYKRAWvtl70N3W4XIsUSbtu8rdzMHTcXEVayHe
zBhG1n6i0rmgPBLmsi4dJkyGDuXdbSwFCwHy5poOkVMHLzHgr5TMA4NapXc49f2w1+PVF9ncHTH1
ZWykthyrtlfY5pqFWLRTr5vs+kCs1G3si4wyCDG/zCbc8xcBn6L3KxXvQxlN2D+ZPQP2q9ZBnvtV
xvXV72PBnDxuJybOZZY9K51Z0eFGTjsrEyrSobJs/lZsDBgOAxt/GP2sAobHgjSG7kM8TFb84NZh
TJQ3hRzDdgTYvCYj81URzICNbECiPbcsfQm4nki8zvN6BtbWhxlgSYuK+ayqNnPO4erhf7TWlnfK
YOtiOC3b7cy06qFrKT9omM+RnHxFJm+jxaeFXnZNR0PpA7Gl7285rdKGQdjL7K2qwF4eiBsln9Fp
Ud4n5DZXr7xkAnIkTOxMJ24rMWFfYWx2tfzShXkNF+Z7YbUBQR9ZVq17NfRL9WgvN9hHs232P43N
VH5fCyx0z1mflQWk+HZpTxVx4cdQdm513hZzaxL1WF8qrwWmarM40cA07eVLaaBk7JduAec71TnS
gbjgbt1DbYoJRGd6kEwR+pekDDFPbkFREkTu8ivvFj1wNnQ+iBc8+JFbHBQiOd5N/jKND+NEAsoe
YQ22fkJHSnAFswEJEBXRcA4V7fBjWwv5aelk9ebOEjKrM1QF5nm4vfO+DkUwnGddAvgrtCm+sJsC
8ucGMz8+jtYPW1vnLBboupcLnc7EBq+bsrRdOvy8TKqKSxn3M9nAEwhjEmTx6O7C3IYFmouquseq
k12rUIX9HfkHNO7ZMPce2eLa/TqyMS0BOxvve8zEL08bEtv6e89lKnJw+jJf94Wgxd/B+IAFsDKe
XK5xTG7ccy9jZOlhi09lr5nIfzFNWKkrNyYkEdsK5vCrq1XzxV4LNpItz6iHq7/a/H02rhP54XnX
3cvCaqJPanQqlB5BoS51K3uszpSyIIRnzSwwCPKZnHtEojUm9x7vy6K7+uccBiHeKC+qftHYd+2x
7yVeT39Z2cG2eC6/z+0iFLp2myTXmP/sjo/mREdQXHyeModISAqHb5EGnHnqyOioTNlQZ1RtS23E
vb2JaE34UijE3dBywcmXmIp7k8c/EcNNTgpbuhKnCkAXrmOYRk9F70MoWJgY13SGhngQPKtQm0g7
uapmc5h3ESzJC22NsxFb6zqYncVvtO5Bapd03EDJwh2rbw3soAybnyhttnNUT/Z3hoPoWOoswoMm
NjuxaLjWXUVE4pd1k9KhbVrL7GkreudrpZagSEhbRKgGB9+S+ymDCkGHj7mDYsvShMYKDdi+D/Qv
Zt0mfAbKCI3Ej4ylXlzeTkGq0Ie0B7WF0cIhmbnER2sW8RcxbU59q3UjsvGsqCnu3RYwZALGOCf0
raTFIeidhBo/4wVG8G7UIzAfN8q3hW6dzCoGGpdoJLr30heDuB/drnw1bk9HRnAT0CC3i9f9CBTr
qBwVSXK7I0rM1ccZfef05AMk2N9pI2lriqcc3qRDqgxolB1zjPAeJF05XNhPB9ARXdGaB5y1oXoQ
4erjrp7WmZ7GHuT4NlkSBMAaGXXsCqTidS+sb00AwAjFpcmPlIgtgbyy7+8Rp67xOUOXSuBsaK3+
gcwNyCa6rhUpHP44e7ehBVQKpnubfxzQW4ePopXYcMatgzTahMsafGaI2eNTd7uGWUvZDMOJ37jq
cd1Hjk4zjFbzhYgm33qtMgJ5L6NjTzjOaxnEZwBBJFPnkciYQZQ6su5KPSt58I0BxZlxom0kJlOj
ur0/U2pjVR0oJZrJOVpr50Ccs+Kmdh5JHhRnCsuRcermqEdD2WSfTOOQVNrbMUU4vvRIfxs00pkH
cBamvix+13+B9x1+Rw5Mel3RjgVe6XqA5uWq/HnOMGTshRKankHJar3i8hzbo85df68UL/VbZgHq
rXUAsr0nWmVa7/DRd583EfBuMrlbOYkmLov1crDxG3KseTLxGJx9jbch+hy2y00jnzGCSho6wpWR
pV5TSTn8vSNK7LvopvxbRjLOeooskyHCCZryBzO+6eyZyQ4PSmSgBLp4AFdUwPB+xS+EP52KLyA6
gm+GmW/hEKvKOogMpiwnX8YbfHV2Kjv8PEix/ZClGtVZ9z4c2Fw2ojrwPPcBGe+MyBN7HuHnDFIC
pe/i2/iTybAp7u3FmTs4I1kRkXisxE+mrF72JRyqLvjG8nbN7mgfPeBilT3ZB9nKNnrpESWB2cIG
Pv8MnDWeE9z2sZvYxkO5WnEnuk/bQFGyJ5CeQTjVnPZIcwrrey1nFoDsh+VbFxMKU/pr0SbEp4fH
ujSgXIrNVe7u5g05cjH4MYOd0eM7vmKWoPoYh0KVrVrt8PYX9UMRBqY7bCylv80L1oonrELljXg4
y/BKLTklAe+cVHmk9h0GBm3Gx22fZcHJL+bmR+9ov0gsr2/HHyByJhQ+BmrCblP5TJxlRIj8GVwg
kATmADK+L5hcPWctjniWZAg+9jF7kM/eMJTrHbCiibxGaq2EVxRvBKDkvLsabthPOrOnPhVuVRMl
BZPyUk4j+323zB2oujVssURWStS/Fn+r5N6gz+wPvt8G27UqgaRvewbkXoZaSZlTSU7dkBh07z9o
p6s1WW3H+sXbmIaqtyZdk2JtreKVpJ2gfNhw+VU8xHF/Kks4pnetctEsLQMT+31Yk6m492ppEebW
rsOLblseWHKrGaSWRQ+sqRsrJyZCDWAvqKGlz3cLwGIUj5ELzMMquQC7WzYltljk0uDGmsG9QPIC
L1eKgOhVDmyV+GvluseqEQhPBbLJMKk69t/7DENr9cWoDYSB34AY+sgCrntELjIS0DKpUV6nuXcF
9AvayGMNaYi0sCXIdtCiHGsPpE5NKX9A8je24X8ivEzQubbFO0kQ5J/NwMG1g84tTcIZnWX0XQ6H
GsNlgUEPScdLXrB03jEMcM9WbaCy4xx1AaITifZQjo2qDvOqR3PkKvG6WTO7BU4VYbbjAYOYzIw7
7/U5m5cZlj7hhWQcBRKhi5nKCe2vB9YhYXhoVeyJ0MST4VN2U7IFiuHcbC8D5GgCYmg1VNM9Y3e0
4XJb2xy+LXagPwwcfeS0yalMsRAODhujkWxDB0IzMb7L9mkFRWZfEAQXkp3C7IKIVK6wUrcPC32O
JpIxEshrkX3ywR3/w5yBa0VI3O1xGuXcJLUDhO3YNHV01AWrub2oVR0fR4TM9FNdeQMX6mz5pJuw
+wfgj2GhytaSmOQszE4GgTGobro8og+iUJGWZyLvOg/9xirWYmC2y7FmU8iFugDRUbSTd6VaxWin
Zz/4SSs0kB9GIK9Px1Gb6IIDCw1J1lUs3MJZdQylqxwtzGJPVcpaKbrNRR37sYaNSWoHkTXUs0GB
yoAps7oXiLdF2hsb8FId9+Qy1RmM8YW/8tw0xE3sw66Wxdl0dXEnQgIswN/F6uciPSCj81xb9YXK
rWZugR//IDmJp0PbgHY/NTMDHEZr7FGTYjOmfSxCgVCp4/cMjkR5AISKapaALBFKdcf+kEFhu2bO
ryqXsFV3Yb34r7VysxI44Yh+gWy/7WSXE+t0yB8MsPcK1L5IAppW4HiAhIedHdQuPRXYgnSYFq54
s/jZRS+9yFM9BOJb2c43kNNqlvlv2rWbcOadEAJ1xM3+ASwXs+c7g0IuBT2bPcVplzFU0gxVknH2
p4uwyhkDYZf/yEW2sKq2Qw0yKLAPSwcnnDrMvaxBlIFh35zLtG3BSXaq3rfzWHzseWYp4PP8qy1q
P/V0FzdAAWv98c9KlPeKc142uOz44L7jokkJ3qk46mYlvJN1yaHD/wl6xSnPRRjG7HVm91zrmi1K
Gy4MTtne/UVDEr4XZGLGvUktfc9mPcz/f/ez2VJtkSe77TD7jn6cfDRq2ejZDtzBmAiEgDfWgjyc
9XdFxlpkskQFwRocm9C47gF3AwyH0mkCeGB9K3yk7hGzfbpsNHIk3pAG4FJkl1dedPmzNo35UIWO
2R7ssoqqHfWqkRTxPQrmhXytjIUGQboUeszoSHLuZ3UoZlB8O4ftDxsWtjR+qrKl6R/IUSg+l8CD
MWkPYHIWa0Yfvg6j+Vjiznb37Tb+cNEz7Znotp9RwU5PbDpUKqJqydG1zADMck3UXLtDWwooqxBc
ar6koHymRNmGt6LKgigRI2s4oKVO9bYBc+vWHcW21X5h6ow1XHvEn+wLv5M/GvCjz7m9uuJpAuHD
Khw93fxS5DD0j7aH7ooTOuu++QvEm73ujPUN6QrycpEXxMREPWFtTFlri4m2K8m3a+Zh+FoFQC3+
Jrn/l3Do9rVDjXZuhAjw0u+eF49hL+N3oKtlDUCQMzbaSfxIZ4fLn7rjLd833ObvKpZf52AAkZs1
4aHNt3uYsuybG29+NCWf+c8Pwr8sIbe70fdYgmMx+o8//Hc9U8HMxGF2uBxQofQPvMzEp7ioxiNk
su21Y3d/HLgboHfFiqCKKXM/+YEBhIdqlzSQYiYR1zTuX/Ry79W4fCgeDa4RmU9CwBb5/UONxIxP
xACtB6vu84uKO0JpCUKvznBgN9IHy+LsI7n5mw3h9uT9dqRBYMDFgTwNO2wEAf73HxuEI4UTJKyD
JjEWeqym8pSeekBMj54EwzMrNLrnVwu09mXw5s/8Z9rHOiJAIA9CcQC1FT/5Uuh0U5Ja6c9f1f/2
6eB7cNYGOOvF+xvIRg0tWYPaB07YRyMJYNqVshnue5JP578o4f9ls6TaI9grwNTlcWcg+fj9UhRs
mQt3yjm0rZHIUT3cAuABGabjLMofzkqtNpSdk5Zev963nWAkXvch6+ns/7Ke/p9u3H//2iHcIvye
yCYFaP13HpuxGnvjiWI5ZKUZXyStO+OmMo73EbDtH3++xP9+LUQOSkhboNPEffz+aGY4OSGvKLaD
G/Y05iH6UJCCLkvBzqfF0qx7v0wRHf9EMfCXn/0vMSYS/fh2xVFGYt0P350Peoky1k7c8yRMFC+m
YQMQOXPj7iJd69Qmx7X4yw3lOO/vd8z0jLQdPFfYHsT7x6yncbGi0slSHHpoVyIIR3AUZ9Glo9tQ
07vlNJ9hnokZ9Z8kJHskhezIAIsWn5ZInIlapiIxGxjF78KSUu9ta2NAKSkEuF9YArhpRpVIJC+B
Y0kJSl5fCI8ZoChsHYuVP3999vtrSMCVzVIi8m8MGm6ad4LWUS7cRUNBA4/W+Tv9ztbuWmyLHzj+
2+uQ++brEA3ILJuVM60J4av7MmaaAXWypyS8pc+6wNn0kIv7abLcb0uYV3d//pT/24e8FR4YFvkf
Yu/fHy1e9UvTsOc+Tl0X2gcC5qb1o+isEO7euNj6gvttGt/+/EP/9UBzabhFHZuaJ3AijO2//1T0
S0J5IH+OfTcNZyY/PZWZ579Qo5EPzcb83g2y+aRWtic7YnNpGE3o5oQmM8T682f5jzv5v8/Z4EYS
I0aBxhSjAH6L3z9LbjllJ9g/HcldRV9H+Phy7bR27n2Zb+FdHzhNed3o+Uhyn/PMPmLBq8KzonfC
TByyxdjF2OLdBCtjPN+heGWJgYhM2de5txndrLXmT4TSHOOW1P4DCxYw2YEb6eFsHI6zXZcXojg5
us/u4hIFBxxZzdi4X5xS3TeoHMKL9DjnLhWcyezO3xiwJdow39ltngGQUDKZc9gzuFCXaUCJQikM
PdYd6nv9xYcls37NIVVXj51qGeguet2u/VzGwdX1lOc+OCNKptKvRHCXc6vVe28qMOSRtUZjjB43
+Bhi8s4SEze+eULbVix7xpdYIxRO2OOfv5IbGO63V1/A61bcHBt4+imJ35+yaz22zBsXccR5IDIg
A3Ff7ph74jPLRQjSyh0w/+0HX0QzzqfCtVAE1pHZxxmhyFcC3wyin0Go+S+lwPvjn3PYIaMjiG8s
CPTz7xxi+DwF9LV8PW71WCTjmPc4UyVPa36zqv7Fj8aL9N11gL6BGQXCCK0N9Uf47r3XrZXVaLKi
jkjXwuGmALO7x6wb5K/Gtfo1dXFFoOWqkIc9T7E2n+IpKqMLgeZd/rjOOFKOcsp98S2PJvrtxUdt
9Mz8rSCd6QZozeN89q4SUZL9lcT1evkwFOVQpwNl8pL2ZOOK1I/YcSS+EZT7egWGdJ91zNtxsvzn
gndQwB42keXznmDsskrDxeTE7khjOTn/mi/tT1OZL+tJa6/ePoY2+m8iMjy4pR5EE/sUS4ITyHMW
W3Lbj34hCSr6OXYZU5TcDiHZ5UzlKOzacbVSQG3NN6fJ7aOwgyy41PaKDBeXViagM2NcwmkP0oTa
39WPaLgVGcgdtdWRjRiJzJr0EajOdAU6nVxCbD9qtvbHgLl7vQfdfwu1F3N7QISkIoTJ/fAhVg6O
lGGwpl9914Tkh8Sm/od3BxOfJnan5gtrGmfYj0Vpf1iXsiL5TLau+txLPz+ThLs08ET9+cXt+oDC
JMu6G546W364nKz/Q9mZNVeKZFv6r7T1O9XMOGa37wNwBh3NsxQvmEKhYAYHnPHX90fW7eqU4lpE
V1lZWWZFSuThgPv2vdf6Fkt8g0celPMwPAir9qeziemhFTGm7l+2LcsPWiSmKRD2yYDsaqeiDFxR
Wj+N0tRpxWZq+SDGxL7fApq9H0Uh0KNraevCAR7iuMixdk9JQnCBkTOE4GG5AF1bFmHdT7ML6htz
6Q69TdmiwIqHve0R2Y2ccaavyPCHUwzan2GLvM508GlFVYALtZq24d/C0S02U+44BhaRJweXA+sa
6qSCvoqZPnDgVaNJP8uV8Tc2yLXZyrZUyw/N7Dk7M0d7c0zmfDGfcM9iOTZXNZ5so8vOvJG8zx3C
PoGRmnEd69mQS3EswR1VkZOK/mPOR+aOlZFwjmzBOWgBCjjmDijX1HTesgGl+xlKMOEQnH+bI30J
rz5PB5mcT8AT2xM9dg9HVkbsW9BYafZd5XUu8RpPQOAMIyP+u+iMhukFmN01ZM3ma0hrx0ZLPC61
GTG+TG7MDPU7fR2nLCLNmvJ+p4HZlaHl9tW9jtbZIUhxzs7FWNj4B1rX+Vhzk0Y/1hRBfEYTL9cV
P55HDcuquKZHjhIGGu8NAQfdG6d/l8zAViPeL6/673axOuaeMoqzDhGwRFOQvEU+nV1JjwFxOsI8
2oJkzbqifJrS2Ex2eQeT3TUKoyAWaURvp1X1g+/my1mNjuAHopL2zC1ExljYLAp7Ly2AKWe1xTcI
waREdIlRRsiIRD6CDkGbLyJgUmhdZKbjs0uPNUpg5fQSqQ4GWYpv4AqnUWsJ4criobtMlJzvdKP0
gFpW0rhA00kW4aK8tr6gcQkw0ls9L76bzDX1z/Oxz50IaQsPqehW87U2dDpqfYaDMKChxu2u0S1i
KjMSfY46ylho38U8M7wCVdcx846LG60s0+W4zLS2ULLlJmzshE4HHh6MCoQGxoq74axbPo2fsAr5
m57HiwnMq2W2TDuwl5lFJ1qrb5Htty82TTJCwFfHucvG2e1CC+bs+brZ5wOdEsGKvALxSNDOxfQ8
IQdoTkKMQL3xArxUQ7PW4bJo9RrVMk/mszEXJQEtjk4Ea7PaSbgylKlCfFs5UCc/3fFW0BIgAA+4
jFFnr2WB4+XoVy2Q9788NLGfEJBhlqt8SnKEgVDbwEyHNdNEsg2RmIH+5RF7nLIsSxgIxTmpvnCG
AJ45c7lbkf7sCQiqYCBXRYvFzvT1eF+nebYitzTz5VbZVefvYOPbN7VMGHHUdkp+Wuw6ZkRa26YP
WRFLh9ssRwUVVBoCBGnPvUsCQfXdWK2ePAPhvL5MLsk5ZCjxpGbgvNxnMNoFehM0S3lECx9boqk0
XvJxYoDfLHJJwqawzP0S0wol5MF3dhr/RxN60kORm+pO++6mDjXS3GSQPlDNe7dTMbP81KmKv1UV
s/pwgFHE8iN8lI5qcjCZLPn6uIL2qoLZ7kyyj/06D90RHMAZqLBN0E6OURauDtEEc8oUkfaVqZnB
rNuEv6Sm7pXnzJrmp3xmWso6Ps/pnZP0xY9uWo3bUm/a9OjWIDhZsLasm2SODefZYK4iA9GBCToB
YNAwVroJ2xHTtWejqLHpjwj6mh2jTjfSF0Y9SWnM8rmTqTlGnaiRpbNMMW22gRIC+Fh8e71paz3Z
az7KpXBdSV85LopSKUDJbeh7TVoVh1OmAOahHPH5TdYsyI60VeruyZ8l5zDtzeYDyxvQ/gE0NWGr
LZoI5DalK9Akejs8TCdI3rPCXjlgDVtNAvZY65r2XTCE1Wn5miDZ3WV2vOPogth+kL2wZgTXw2jc
zOYq3MfY5dELMf+yqcFyorflj3EbeA4CjCjP4+TOzHHzYAEf50NH9dCzkOPVCnxUbdwRReuTpMM1
uSmZ+135PQKgiFs7fLOWQiOJoiDo1ttnrBL8zGT4QPASrdx13ow5VJ9NvWc3bbv4bMy0MjtPSdt7
NKbFr85o22MAo12v3guEWjXmizbWb4Ve2Ttv8OHhIUZKOzRgRl4HhmyflZMRcpQSMe/uDS/F7rEI
SFgIXIvN4uFXDM9IAr0rWJXfEX/nGTfRst3D1GPiQL9bZ/slm4cnL9WJHDRWQoaIwpp3KQmzbwUH
xXXfZlXz4SUClV/Hm1mRPoQAC88Cmd5kepFmy+JU0AubpszTUXuwd2HEII47HHF2DsE0tfO5x5GH
abCxjtNR0zq4PIojMGdiiF5XZgmv5xFeb8zsVptbb6+Gxr1XRV4lexcWN7GqrtXz87pfPnrrMvVs
P/56MTYFgE5oQPVZaXIk4MUb+NZUnSBrbRz3QsbAJENd4HjYx6uNaXLOBF4/MZton7Vc5bB5pVrW
W9x8EupgTyIYKQ+zTQJkUS3M2V2f/AsDkuKPuUvaLR5LmvYhnwuv4znvaeqvuoe4UwmeAz+R90aV
mwl6tKF/HOVSrlSMjh1W5tYhItEyJVZ6kYzDq1zN2s6mdVYHq9/O7Z4nhTcosTjyVcW6jBeMc9o3
CFdYDwgyH51rjaEykeXZYlytKOpYelZDzlFNsll6Uat66AJyuuJvzpg4Hy3LiROMU+405/Uymje4
4Rjw4H5WhXuu1cSwRbkkRO0kMlifUVGxWF8AxpByY5zmcsd+kNk7czJskOsoggTCuXEmLplF61Jj
Bn85W6OyIRhnjntvN4mG4yeF5nkSNV9StB2lkZGkYqxCS0dZtjfzziGfU19JAC90YkmsvBEvpHen
OosTEoighgwjjmlSkNxdLtmqUW5AA9otGvLeOvAY1/hXacw5IjJMYxUhgUjtel047kwy6hYHuKOq
VuuRAj3uhyhtBoz/sB+MKDdRN+wQTMKAH+eSQjEhOCh/kUhInH05Nq3BtqVpRCqYtrqEKa1Vp4qG
5tuqDyZt4KHN3mOX7zrEXjOoi8ZAJ3vekmLuXsM8csefvROP465Axz+e1flq32p5ZjsHKqqeVR+F
G0l7C9qPLcrI9l+N1K6Pc5qRTMBvsTE59VBvbrI+FYwgRrPWdx5Ni2qXaxr2NtvJVXKR2Ymf35Xu
RNyYy+o1nk2iTNIHDzfm5oeUVrLLilwncmVFT3JZtbNb7rGHJNOLMSaS4zhZa4RUxAylLrySCOMD
Q7wmuSvhY+MPaEfLGBj6uP2yd90qzpEYzqVgNJsa+C7RYhpU/S0qFZT82nQDoJUsRNy4zW2ienTs
HsC7KbQmZldEBtEvfbZTu7lF/YjZfU2RBlBeZtWLviQZGVO/P6//2kOi0kfHYgjPtXwwGp87KIRS
OMgDkuGAVK25ggLxTeLgmwJmxnoks/lPdN6tcfb3jg3oEOYEgEQExI4t6fLz9XwO3yUxMsMhX4rx
qbcykikLLb+bUjXsmVbEQ+jX0wugmeGSevdPxvH/7vI0AKCL0TqiU/nl4w7CpcPcMZXQswn50tBo
MC562+4eJzvtn3yjT36WqkE51WT9hWZpP39/u79ef5vY0B9Bzc2NoD+7dU/+xumgfbp0HW6pA+2a
RgRYuOjCUI+dIX9SOzAe7W4Vzbip8RDVU1u2f2iZfW1LbF0Q5jMUOwZdadP+cgMk1YQO5X2BF4ac
HM11ctIyqT/7fHTiU4bx1WEv3v3+U//CTtiuSisIXpjLuJIy//PHTvDmmV2cwprXiicmNtlpnGoV
mmhVs0jPcTkkuRDnuQFdo0T3fQdbovpD/+eXWw8Gz/mLngDD2LT87c//duuFmHAL880cUsrQ5uS4
UN3O9WkYpxACYruet6Cj6ru0tbsflZ/o1zBVVL///Z34q3H89+efogqqCewC5rAuTbIvdwIwS90Y
BjrxZQJ7TOd07L7rnSSEvHPaabxDtWIS+E43xdk8cuqnSSGe7UndS9SlynujvCztydRuitpv+p+T
kiUmYGJQk3N2F9/CW8rrRLyVggAzyrXcxbH0ZtbuFDmSnbqst1q3DLuiRRUTasoo9fN1Fuhp5zZt
pr20dTc+kliuV4/YL+zmBZ24MK9EPmC8cNJ4ICmkQ8sWEL3YrcfSGyY7LFyaIPuh8e0SCzmOw2DW
SEaZMAw7zTNz98XYDYNZ/cA6qqtg6lAPhhJw2APddzJSbagp5XlRzbHzhyb5L3NJz2CuDEDGsWDj
OJ715Y7raGgXr5hwloF1jmaEMfu4EWvktGb2lKMDuXDKZj6RndIEDcX1NTR551DIbXQ+LFnY6LI5
/v4pMH55DJiDMX8TkC89mmyQ3z4/jIqop0SDQ7f3ewHnacJppp1UnRvak1oquACCoEhMSKXVholF
LN9u8CiMrjraZbwiNazQp5mEiu4MVduiHxDvGG1gj/Q8fuCt7p8EtvnkuJConu6mWmtfPWIeEHvO
s/MiB0e4lK5e+6z1XZmf5hwBcAkot90nlb7GR9vEWhAMrQkJdjZrtBlwMhC8VPFCaZjQ9duVWSyR
DQ7F6J1j15jqE80Px76drHyW+9KGLnsvlJu0Z1SdSmeG06T2HqP7pAVKy8VFAf/QjhikOs9mu3Yl
Ot927uiVDzERbYZHPMai7IGDLgCPbt+Qf4PbCyscJ+SRzlNoKOUguTBMld8s1KneidMP827A02u+
W4hKHK5ds6tpINZtd2fnSPVxMRjjcuYCAnKfBgNuVqLlFtop5BnuY8IX9TSNjfXWa84gz/uZ7suO
DHU7RQFrxum+XpmuIJDukeWmBNque7KOk+xqUt3E+bhfxYM92osTFjJZ73peLGKDgYi4UU5pQER5
rNFU85xqyjjODSRv0bjyOeL3zMIYE/rjlTPmPvHGfkfDHD5kt+NbWOMIj+FS7HtHDG+yTGxyOkCu
nGYjQRM7pHm/H2YCP0OKOD5COqQuAqYJXif6AJtgyrgytF0PVj67HnMQN6dGr3jMHfREI0GGspne
4Z0i3g94AGAzQ1tVoHmYg2nWRdIRJASPqNe4VuKWB+SrYrmRRa/LINO8/oUTGXUwyheEcH1hpvN1
0vute0cqWnlCy2QgHBdumWLbyYYDmqfG2MdGQeZgrc2Gc44TkA+dAYnLrgAaxC9Y3WGg+4WwO5AM
0Kiqzog/7FThhyqXCb3YBLXx1Jez158WrUPJpLn19FQV/eAFNIL14Q+b2NdKCcAhZa+zhd9s4SnW
FykBxHOpp9maQNcCjpfMfne7dqS8UM2sZzUP2r85xt2uR5mwQb34Pgzvy35FLToMo8n1rEqz7uEX
v8PxQXaK4OR76nTT99+vSb/McLkeqGzhExyBbAEG6+clydN8WQKJwQ3nOVv8Ujdfp4m/7/BBvuYV
ZBmgVmN5PvgjAVfZZBuB8s35wKhdvJpu8lZ4es352LUZ43ogZmFH5yKs4ymLIx+hXEg51FwUcqwv
UmzR+E0z+/n3n+Hr1H37CHwC0xRMXgyhf1lVOZ7F6VBA3UtmsC+YDYy9hy8qcr2VlmtiAkTT6QJe
DLgSDr+/tLmNPf++sSPHIZiB1CMG/z4sti/D2KYZkEUOsbuvMxw3qBcLALn9VOMgi3Vn8K84cpn3
mdub6753E5Qe2pSvL7NqnSEyFRDwkJIRsFPPCRufnjUQPSvYCk7Qt9Z3t3TjbwliC3WPmBX3NeYe
P90LZ0DJnLSGdikzzweaQ/NpDH7/2X558pkAcGeRjLAAGdbXmkWrxzipm1HiTV7yyKXZ8zPJobmS
A0aynmZo+R+KVGubxX2+mXAGQdgjQaNcpGD+/CwmkAaBDyXtYVp0Wt5xQtiMGCoYdfgu2QbsbsrO
PXoR1YFoMJeQTqoqK8L+Yw07XWXFEtqNjrsENofPUMftqqe6L22F/CDDMcBhDBeyl1o4jFYm1U9a
NcyPidlmyRk6Ijr1GYmwJUdi/YiXr+LAaueEmyLgeJccDXfTNjpm7e2f/rrV/+uTSOWfUVfvjSQX
KknVl7/9z2v5Ud+r7uNDXb7J/9h+9F//6H9+/lt+8r9+c/Sm3j79DdMApke3w0e33H30Q6n+b9zW
9k/+//7h//j467c8LPLjf//P92ao1fbbkqypP8WGbYe4fyXqbL//v37u6q3i5x6L7i2rP375iX8G
jdn6P6C0UgJxNNBxeW/LzvTRqy3A7B/GVh2xEsFItgH2/StozDH/wZ+grkHFzR8iHf1X0JhN0BiP
KmvUVmiTrOD/O0Fjn19qb8NycUwizxaRFHvj1zW4SpGKmUM3MTsz/ROCZPsEJ/1PqSr/7VWQRvER
AcsxO/r8tHuZFFUm6XZr4JI1zDeFOs4wTf6wwn9eHbcPs729ntiCy+DYiy8LvHIq9L5uOrIcNgM5
ozppn1WiHWktZie45v2jBhfqvCmM/I/iwK3I/n8v9D+vzRrC6B05jY6N7PNHrJD/lXrZjFGT4Ef7
jqdSrGworaBDi1u8WneKVuF8YLpWzsyS/eRJGZ3xWptVG0fEtODSA2JUzmGieYzFqk4HKsiwlXSL
P6x2v34bqDk5mXERDum/rHZgFUaGQfoYGaml7nqc5rTVbexaf6gntpP251vicNrkXMI3TtLn1/2W
AaSYJnedI8Alir65Zc7ONdGN7XQpgGt14MUG+JwvqU9GiPvvfkjhoIkk32X7L0qxbcn/22F4IN7N
IOBSRF6vEUKcLt651dJy/9uLfvPPD/P3/ItfvnXBUIBoh63hwovsf7lKa5ENmuD0jggQ6xGjCrTv
jiWfMAm8/P5K22/6dDO3Hd/FnmJSmJm/6O2cxZcV24gRAbmacca5MS7eEQk9acLaeVk4KH9/f8Vf
HhOWKp5la+ukoD/+mu2RDQOGGjdHXrHYdGDdrY3gNtofTq+/PCR/XQWJOXUN2pW/gOd/+54cJtYE
Y3AVS5fxXQ6lZV96mR4RSm2xU7VPFgyKm99/sj9d88s6ASzRXmxS6yNTtFhEKyhcBgGtsnLdZyUK
dISJ553+3WuyJPFZEWji9qV++vw8YmLrOM/AIzCFFp/GfFU3hrXOp0Jr7DJAP1GojbA3xX94CX99
bmDXu4AkiduDp/l1TUzqSSMKAfM/E4XybsTd/cZEwA1Yfr0hGLHu/IG6/csrwQrIfwyL3EoK1a+g
3gbIUV+2jhORyCCvDV+2MiL2I2e0K3Lt7Pd3dQMzf34x6LTS7ONCpMGhzHa+nlpgVdH9aIuReWUM
CQghY16fZK6p9TlXHRS5hA8JPxl3bn0wVYlz14QRVKJhdP2jY3St8TaXM5GNGP6KsTuBYBMJk0Vv
0fYQeFsvhAAr6ffMEugH3QSCC4zOid1dPW6cP5Y1SiWCOmfrOAzgwhl0oeZgTD1kXVgBDJXXHaG7
9jlBQUZ9mtbUsp4FgUUt1Kgy7FfrDOGJb+wsiHPsWyjZzWOe+rP6bmftXDLFIwL3Ymrc1j1y7POB
s7qx9m501aRHiADkS8N43TlzIT2iJHA4pQYOurgaIzZRF2GiN45BZDoxH8HY+eMhKzsCRWOyyYnZ
LuVQXOa6D4QSolxiHhLNyW/IA0AKtXqmGG9IZ0mtPR4q+QLUQNP2+Zo7ck9lb4sL20OjGJTdphcx
mNdeC902rKOb6P0TdFzhUeongLsCr2Zw/s7qaM/2TpoJikHCuPuWWysns5iI3lw9+1HpM5h92SzQ
SU0aRjBh8ISaO10I5mgrJdzTMld1cvDLwjQCaA/QMBKTwfv5yrn2aM5IBHd24SFbXXH73foSpf6B
ODv/Wyw8NUhG+GPr0hmdOg9CWjkL435iuzBu7RbPPI1jUJkHgE3IqQMNW3uy0/xCTfAS/NUECT+O
2sWUzrhRNA0N0YPXQPBAfZFA32ObAHXcKEXwvGUAciOGHoLijWn0NVSRFtlCiGGHv447ZpnRwEl/
3m1xXc95rtF0idH/nPc93ztZKqsm+4sY8+ID4RINjpAcjhMTu7F9EnFn6mhfVEZuOsPt4sphRrfs
0QjGcJTZAAMfKzoAYyXd+47m9BzETGabc9Z1io1K+vQf6q43q9Dtauetw2nVhC2zc7oiEjDaS6uU
/RHjil/CCiLDJqcvqyw0yTQidyGf2yf8sNqDaSIr2VuEyGPiAuiD2RlOPcrMJGe2hDR1yrcRiPaT
Jx/5gtuAMgisPo6fAAm2YP9cHIo0W2fseytUjjbK4oREg9WZ0nAelbytB4P5N7izuAWL7aGAQvsx
WAcPfuVzU9Ydv6TQUJkkBBvBuEBj+N1KUBpdZXmzIbtMd/HCWRTk0+QDBpFgXVNvCqcpNn742gCl
DLzSMvN4gdIJuY56dypz1UMgbGxGvY1elVl0tzSApK0M6Bsa1+WYpYZv73ugQ3K/4E70Qw5763At
KaxogqUgtXb6wnvzUGnI3O7YBPNsz2AwHUL2t/ZqiX1cdZgRq9cBlNKLNrb5NYGPjn0YshktEQew
IiO2qpzIivU1UzyalqWfeHX1VzWBbdp1UjPv6z5Z/W+FCelrT66ro6UhXsXO/4ZfrkpvLISqgA9H
o175PZVe9OC5ZOy0KZYVuwLeoE/ds4Gipr+xvKHrzzGMD/ejlTjpmd50JhajQTHeIN6hYFPek5Nj
JmdE5m0KoZru3IVk7FXsO3PpzZs2ybz+bvIa025DJm5YhqqVwMnAgc7b/ciLwpgftDbL6yPvZl3u
gKnZ4gNbeBbvmYaCVTCHmBHwsGgzNuRpWrUQD6U33jRINi9o1drlfnZrNTNIAO27IjX4lgka8uFi
uNgSdacvbjGJE5JgxLK4o4jWn9LVVljzhUS/5eFIjXS6qSfhGvprUxnzhzuUy8+aKsA6OF2bXstZ
ZPIGMm37Pddq+c1prOnWLKSPa5zR/6M+KOdJ7xROLY9EOEazrIvI+j1xl5e+9kP6zfrST8gRo4Uj
Yr6TyNC8E+LR9oBspR0jT6eADDrdQbqZWAneyAUu7tGSpbzSkMNGNWq8NRTwjsc9zJxmjmDAQpCQ
zEm5hbOJ3lKKWF7QKukevCJhxRoh9xI9N6/2jpnIRJa641RPkz6xrEKAIotJQQLoI9E4gE+cchw+
Jh8BZmj6nfaUtIV5gz9bswJ832US9Z1lYuvMnXpvEsKpTmi/xqNIYM2AEGx422MlyqO3TIZ3pq2q
fZ0KgQGDFunwwjQHV2BlI62IZL7MV4Mt11sa8QDehxTlSJA4bqphtYOFsIOAjrLGgLTThGiHmw8a
uPBUgA1k4J76nERBRlt9VDp2OYUjaAP9UOqDlSAFz8WtZZRt9zDpCiqOgTnhbftq35ELWRRYaoLc
Bg8fRJ/hkr11WEgQvJw85NgE1M/2oRprS8F47pMbHeuUR8dlSV8Wh88fCWTG9Y5dWKfJN3ctNu+i
Q1uUYGK/WbW17SLVq0UcRxChehD7dssO7kmaSWrNtO8dTULUlFrjG9GYTqm7Kxar/qZML/avYKoX
SGds9pAHfRltLaig2l7W02AYiHkEsBM9t+Kjh5jvA74O8Ug1HekktGpHvrtbcsG+GHLNx3iceD9x
LnZaFAO5g6Dm1jbfqNWNOweldnyYS2AdbL7LNW5JZz60nk8rzye3ywkaWqDPJqKgfl/HvjNGDl78
IhBFDZAuV5TMQb4aTro3nElWwGanOAel2GQ3c4coEwtMY7z1Cb7nAK+CziitKAAAm6sm3koGOi+N
roQZFFNjyjC2Z+txnQzyyzPfwKu3ovF502ADlRHCe6SQM5OgBYLjjObO7fr5GwCnONkTMN7dJbm3
phFnFzmEovCb6VBPotdDKZkEwlk1CTugsY7OrDcV+akibk9ub1XLrjM2MKxNyfM9Y1G8E2zO4Cbs
mKiFUUwQRbq6SHs6v7MiwXAVLJsGYDv8B4LRzr63V12djZryqnAQhf1aihHtWAEeZw56TPHDrieF
kSAAjCJs4HIgDcUrzP44F6p7QGeR6zDxygGhCg2DOfKzVepXU9LW4H1kwbdaKJXegZZmOgb1XW7z
qW5BiwTYdmd1dGj3IK3H7zmaXUpWnOUYN9wcHa6rfIeAs8zVgPOmqw+LuxpGyqquSK5yi/nwUSEn
A/OCk81i9i6NswwMFjWkLNAhpXE9v5apDQ09rSrIhRM2v7sY+p86oXdw2IHQEDxJ2sBrIGYbCJFm
ptZ1K0GQHvTJTdyjZ6Fj2ln55hzKjD57ngCevHXmlIsdqiThRfaYeT/jKpdu0FtxmoYjy/TP0an9
ewIT/ZM+SVSmcy+7J+xkxZMyE0uymiDah0hQGQfl94BMG98D1pU0riuxgyzd09TWA3u8N8jvc5M2
9zXMjMe+k0iCxk7Ko9coPnQnkSaFhSNgknuAfvJosX0RrZWNnmYu3Pq2niGMhK2FuR8RjtE+A9uQ
YBVmvT41mrsS2DAYuFSI5/CetJR2fwBlRHRgxRDf7zaHqGR40lGbOrQ39JCGOOwMu6MzxZvGYCjy
wLcPAfQw79ysOCBhhjesSzgdDno/BmJesDIyWsLR4ygcoLdNY5hBOvR+4SArPzH0RFVkoF28x3pt
Fweo0vWlg3b1paPCy3cWYC78471PQWdm5K2F1tpOZx64/Od4iRmfV01VXfF1tiZ4WKGc0IREeeuq
fgFFVnfk/Y1lda9Ix7g3zaV+ZAeqgLNOKv5ADteqIMmWAf79jO2vFUWn8awt4krEigwN3DHJk7+2
aLaTtgSNQYk9v49pVV/Z1rydOfhixwB985bZgTeFAjiZnYFaMRWsWmSenEmRAS4G0AAPWLqaRbyx
N5vPGm4FrAMoYBOq45ybP4KGOnNywtbCmIL1dmWF7HgkxibfQ0GN7xd7YBMBKJCQkGybLXjIQf40
+L8ZfYO4+44UcRwDN7W66ymPORLMnl+hwOrXCYSs8tHwmYBEvIZ0kqAcVs3dZXNvdSR3KD0Ls9md
XpPEkWvg161zydTbgpfZT809igKNxRm2IucMxuFd0Mawv0+A88g3mlmK0ATm6Xfh13I+llC8r+uR
UJBzlsjqtV+sqjmAwhT3ANZcEWhzM3xTnevwl8lkIducnSqymyZ+EjwIxZltNtWzr4+TFag4NzgB
DI53QVuBVmQnVPZo8O7glsgsuwmYavgg65Bs2puWQSe2TuITDWLg4pICzLZ/Vv1YN8FgdMlJpQIB
NYjRRoU1/5vsrF7CcUDSwYJKuHwMA8pnAAafY1zt42o0+HAgrYOAKKRqoi0xfg5GL6vIp5jtkmOQ
N1d6uHo6uFJYEvD4ezFvE3fHSw+gpsYY+Z1hPRh2w+rswB9/pXCxzchwcnndxHjygm5UivGQByoi
MCkFziGf6WxXQHNBik5Im28HeLEVE5Jheh0tv35Ahw2ujs2rvhqQ57dX9AUBF1NMUHx00qwoqeAv
EHrDGRXhRtJjJFMwPWf6Qk37LTMRJvLJfHAcaaUG6Hs50/HQGUT1YCTSftAHHUa8UMK6T4ukEIGR
j5yhWkHVyPG8990AdGj2liLKR9Pgl+tbBf2Q318J1vTB4VEPstjHRD0AjPnpzk56x8lrSPcxY7dv
rZONH0RrEKWFWJC9qSs7DUhjD8aG/qPtxJhwi7RggkwQkpvrS3NdLxYOj3aEcoVPZwB0HHNqBSAD
0rzab5/0A+/LiIckT8sDlpSGaI6aqhbEMWzSkgNGsTHp84+M5JsNbkMNHFSGuUIbTuzCDb2e4j4w
GclfkHbcvAxDyWC91z0trEji4GYJ13wzjUq7GLtZvY6JngFG7lhPcLjk6q5VzMoADegpsBjTyPWo
cJySG7lglNm7SsbfqQ8G0js8feEwq7n8e+RNAuJa73ghApx74srzCu9ec2rtcfDK9i2Oy5WtHUbQ
A1EpHGfyuIG6oHWxe89knamtX8HSvKxASlgHf8S3QFu6oG2xcCr5YfZ2+kLouoSoY2Y09FGFqGNS
AAcHYIXadjtAAVjFZ7iqM06p1JcwzQo+R0HZcZCTqh4KvuiKmBDHOeKTsNvTaPtM2HWVqPONHh6l
GAbPmUqgazUXhHtHltQVZCz6Pi1MTGndTW6BVhUE+GgHS+20dzCokL+WtoX5unWqnEp6hcAWeYNN
LtHSJlSg2Iy7W5Q0OMA5tS0NlToL8U7DRCCDShud5DBgjLm2Nc189ZUyp9CUGtUjC7ObMI8c6C9J
migXQ7U0GqkeZLNEA2xMIo3AkNNE6AApImmPM/FWM+gyo2GtFj2Y8bU9Q50hrIAkAMiYk6GnRjBZ
Tn49D8JpSZQykG61vgJM31aVf0aOpu9GHcrkIYLwMj4pD+hoYKvReBsoUDWOQctK+Ad+juZExJOB
49bPmj4wR61AHLJpQbRsgT+K8FXJcxKfOv6JzcQiGE+8TFCXGEHDebHOnM7j36G2tPQNPhaXqWH4
+Odd7zfasWvmDdHquzxY9jhwhWmRYnNXpa5ztOKVWwvgrya3rsMItOdI2F9mOkksZxNGAvQhDHJJ
yMKO7wdKposW9m07EUOYqcbf2Qmh5hHuvCRK+PoAd9stOVNuz7Oy06HHyBcQ+QaYvJrkVCjnsxLB
jObZDZFRQLP2oHceoPa6LqpbPAosWrEpIrOa5kfe4NXZk3Qrb1E6O/mx4wzFyL6KCafqHKlPYcec
/gOvpoXedlwWlgq1vtvKdU6m4eKgaIkVfHEg3T53udm9JwyYSa+wU1Cv+jw5H7SPS+oRO8m6iFYM
TDlvMocfkzcDL6JSb1/92jWuhZJEyoA0E49sW40X2AXP6WEcx+aWIYfuXYrOlo/Y52MV9Hrr35Re
XbzQ2IgBAmqoZXd926PY7jdWadB628avzQKUkdUanRY44MXJPeB48b6i1IKylDLHJMY6QyQ0E06H
6EBP5H4Uif3dyvX4nlypLg0rD7nC5SpgTO4RZi7fPGuBYmUg26XX0I3WdCy6osxuUHUNMgKqhd3G
8nrPJDahxfLpbrQwNVmydqL/w96Z7FZupdn6VRI1p8G+GdSEPDz90VGvkCaEQiGx5+ZmTz79/Ri2
y3bdyix4dhO4QCKBcIQsxxG599+s9a0lqjIWXLy/t/qi80b0UM2+KjDbA3t1gzJiQsCfBjg1ULZA
AxjKJyXPxNMsWeb46dJNj+zbzQSOvUPZ0Fl0ofvBwX3GS2RZ6PmmrD5DNOU4N8fB41QYWDEw+KuB
iNmW1CmBGH+eexPmEtd2UuN7UEhOotlPYcXYjM59s4+Xwe+0iEy8ItJBZvESwgxJLTEEU227L2rp
oQfE28+d3ot44BuLbKaIb9EGzAthxntiVFBnN1YSv3gK0x2ou0InOSkRzNxakKo/WDY02qbgNCCa
oakRsFeEob6mGHepMNsMSI42aSSXCX3JIdMXy/DNLSs73mIrqijAVWZPflwipyJet8LuY0WyfsHP
KYC8qNpDVrldFNp9MvLDZH6FL6yVT5yYw40+OBZQVTpNxBIc0F9G0ebfddygFAIYoGMCv+l7QhME
8DcCodDX9UjOMDeNaX+xJHh2YqGQdIU4tZidKMIiVbhja4mNSzWj6GAxA2bcVQqFAI05J2F3Voz4
m2FU8tYrFEB9zAQiYi8qVBeJNmW33kTMHnO7St/HRj54W1Mbyhsln8uW0B0tgsdlRu6Tk41giZrW
kG4A9Yz2U+0K3d0KO2oTEiy01djo9LMLe8+JzolK2E5gxYjrj1lZi28Rc1aJDFZPvlQPEdAW1wJs
2IkkjkeTpSs/tMxS3qLOQlq48CGIbc3sLw6dsUCaagivuqXycz9GzyDTOwHt+6LaILQ29aDlT+kg
iAIh+oeFUTsNpRMA9naehimX3PqcD9O2MLT8g20zUyTyIGMFImRhLWeR5xbyb0uv3qp5NqiRUtWQ
34faRAbUSax9PielF9+KwVKLA8yh8dOw+u6HJkkGAtyYND25F6xl/FYZyREQSaFdkRUPOUkDY4sB
HIfytJHSgzinM7a4NJwTCudiP+8dsze6M2rF9kWF7TcGJuXKwUAQ3XF4NOYHVmuMZlJGDG4V261e
MhUD4CZSZ/ea2bV1PzPq+VCZhTFQQif4PWkFrRLEwtTdoX3umHFoTv0Fkk0ARgXXdzNxYRi+1Rr6
nq12UR9hFrmY8nqJbbmuqVI7ZrefnrconE+9Up4V/OpR0PWwx1Eaatl3dA2krrdoVBjvY83sfIEp
Esmfl+aIAjODY3amRBwC0gKxYdC4gblqXMzAe2HYzlGB2vkjs9DycY6yPODUBIcUlviytS1oPasK
KmbmkpI30tLTzABNJ7rISV/x3fGw0LKBeoKaxVsMjq274lae3ybE7/R6Bv4nn1IUHyZj/FbukIuq
4AnVuXlMsEJ96tVCglRWt0QPSwOplkpoAy74dEUKylzR7o2EQAQ/MpcWU/KcDMw8Yh4LPMxROoQD
+8zZn+m0swNrNus6Gt3Q0qsa5FPHI6PF0G5cRgQGMxs9pHaocTXp3Jv8pyRjHIBN8x7HsoyjACTq
GlxDzWifartJrU3vkalw6FrXukEtr95q67NNicWFu5FdrTGTLTAYs1Aqo5HdUG2dx6no2Blhx1Wu
OID0JERkEsGJz2fe6KIROi4bzM2szxolcndEhxvQY7G3czxVGG7DGogsIDHs8SyzXNFkuyhjqHEG
gs20sNO5Hi85g1FlQ7JtumxKe6heIXUoSlB7OSkBEd3mHfWIIkLKTaovB6HiE2pia7XiWtHaUdtO
itknh2PeLguo4hGt1xi6JdKjgMATHMlzVDMBIW+vTLb6ohFY0Ls13OkMv0iEhckGXLS+KFDRFNRH
QVUtPVuPkZlXwFd5X54HjW7XEd3CHlQ0ziGC/1gdyHazL5pIdR0QPwg7X0UX1mJxG4xiV7EDaTaD
Fw2nPq/tHrSZrlwZnkBgTcEBxkGjGpEIPESnn+bSlO0mZSe4GpRorLdt0tpuANOowWgrsgwrd9PM
j7y3pRLi3uVS7hdOBbRuanRNC8O8UYUhvg9sA5ZgYmhDbloGcdqHy5az9F0ohQKtyGzY7y1Gawyp
LKW2XlQrM2fcHN1bReQ1O08m+XqKZ8IAtW3Quqq0t3uq4cnZ0iczxhkwoihHymAHAfaQqsmjykS7
+0hVyjF86nPC811GrsKAh++aX0UN82FHsc+UXjD2LE94tlh/4mJxQQPohTD9eqYt28Ja4MWUtfnC
nYnRwagl922V2mq7ZZ1fZHtDFP1Vs62+v9E0ZNz3eDThaAnOLduPY2f4hiaAMfLCHqynNy5cDTRc
Bg9sU3BLm9uUpYMbLqI3tpT7kxbYarFyliulu0e2lL61Ik2ZyxbMa30wpyOneUq12pMM9VB2nndB
8zLHFzM263otZxNlC9AzQQKuVTZhZLKCjwvchd7dsJY+30y0cCRsZR6RkCWfnedroI6mvZGUqEpx
R5eviuO06kb0usIWfRns16Ye+oLVQUpW16ALBhOQmyH08p2LV29QVBiZLcOIOlezL28W+bcpRVgH
CKPoPzyrr5sfdDGosbaJCo7vVXBaldIfcfUuMhAdwM6wQDDcviwFyWUbu5i0OvCImJqPDMdEHzZY
hhiKOFVBSKOHpMB3ppoTwihYJ/rI593hS5aEP1I4N0xeDSJhokd2EUlHTzU276PpcH4oMFJiX4fZ
Z+7GhMWMT69JcoH0IoDpBaqCfaxAEWOU7KVuqDaol0IgEuZDRcISI69F6Q+T54C/INeveF4SzP0b
BHGiPbls/I3QWzSZBuTGkKQ5p5qBcjlxee0zqeaYsl2o+gzt7To5ioZl5KajCEoY3sLb2DQKf2ib
F2BHDvVoebcuxV6JN7IlSYfRGCyUPXOZQcaBHlNivXseTPznOoa1fhB2UkNcpqnng5KOXtO+Ry52
Q5nhMVcd3o11Tg2P3/eaiJHrsJSMwpq2wkNfOz32/MSwuVasSijLVoOokQSMNOzxOI49aU9DmXtb
TD7knNex2YFIzW2ahqlL2lXD6gmhsyRc+gP/V7FQhh665tZaDEX44GYksz6sabEe0zAijnxcsHzh
M3R0NEBUmZlXbAv8Glj6j45riujCMaInVIx5CIAJ1WZAAqN1IHeuc0Klkz0DxgrOI0Boho1MclUd
IHKrdTMhgUzygxIsb3uyqsYdT4oFbjEYvY5cTFjfmXfU2HJflrkDQZI5BYnuEkRCYEOo83ZEuOOY
N2Uf65yPxLHQR2bM3/tGT3fIEIlEY1YtlqeakPpsnwAKJdRAk17D1JnncjrIvLA/hCO8D012IwxA
RAtQkgdHEfaF3gFcSYd4QWJhVx0sUAz5gaznU1F/ka/d7HIsmyVUcHYAh4GBKfyQiaVA2BHKdmXE
hI2POQooJ01hXkdMO2P76nmmfRVMyZeW9CslTtU7jBe5dUCs3Zk7bnPV3qYN+oFw0lym/l1vsdo1
U7wIZy02KOUX5lvqzmClmFynJjW9MDEdWX/TuRSrW0PxpBIA/ydpi9EFU0AjteWvwrC/JU6+pB+N
IIWm+6sS+ae6+A+Z8r+dhNlCcPbPJczP71368V79I0BS/Rcd8/plv+qYNf0X4lnNn5J1E3+hjdLs
Vx3z+jvUvIiwLB4Wew2Er0TTJf/5H6b2y08goYd0ETWzoSPeaoms//230OPw56kJkGq6f0vGvCqI
/ySPxLbiMTSwXEMDVGWjmv6rvK5DBIGzmIxRj5O16e9S8y7qGP6Bcug2bbXHQeZMD6pNws7+ui3r
ey+94goOIygylpH7pMtuCZYGoC8hYTxW6A5Rcc5PyfikLjeJvO07ucmoCio/m3YEmMzunS0+XOcm
ns7AYSzt4efn/7cexUdR8r9/+Rz+06d1/Ub/9bj+PyKjd/ip/fNn8CKq7rP6jBvxlydw/aJfn0Bd
/QUCMYJlFSUjGMb1QfvtCXR/YWOJep0QNZtRxMoi+/0RNH6xeCy8VZUIQ89cH+g/HkGs4R5DYW3l
d2qEev/uIfhN+vurcSH+FP+DFJg//9+fQZcHHKaippvosm17/f0/SVnJdNAtFNx5UNCqQIYSDUUL
zSbutCSZJgY6XT29mdga9LAfZnYLWNsKpJhV0cV7bH6ZHdbzxEqsZCkbVrFrn9uWKXMI4bhLSXCc
Vfr5Bc56aa80LcMdvaBleFqAaUBwNBZWWW4kWIPA7Mzm0zGn1b+keM62nDtr4zoRWRYoa6BQyHgc
rmaFZ9Cf4NhUvqll8xNkbeQLqVzYPMAtTnZubzKHGHAoBuZYG08lZ6/0q7QH5qOS18yoeWreZrbS
RMoAQSad2GmfDFOSVwSSmr0g1CKmOWaNRCMoSnSXqqWVPaYaq665zhXyVYiCuxOGaX7atJ4KkP6G
VCjyeLJAoTYvNwvcuNdu6pjkeEZHuRBljlNvmDYRqcCQrD4ju82PrlrX/Q1Xpu7uHFIo9kZTsGzy
YFKpJHfp8WNBNXxMaRDZ1RcFkXlObpQ3OUtd0Bl83K9K0VkvLd17RxLOLE7OMiFCqMFPQlf3sF+F
iHpCbdRr1jnZTDlbq6Ut+Gz04RYFpERGYcrhSdKDA6aK5xnnoxVNDv5EUqr93nH5S9Q04V8kLZmX
yZryK5g74zvjL4O0ZqLEO98lAsGmCi695jLHpXbU0wFy1UhMDIwlrVjtA9OdMAe3D6sFhJueawgs
B4QlCjMERFyVgDvtMWPn55zkZ5RR6Ysk4PTZZiZqhX2kGhgieht3aepB75JFhxKjtLx7J1eKZx5w
1If9YEdsZknNLkIlWk2cbWTV5Cg2edPc5FPV3C5ds5x0duyrkEEwuadckO5BcWrtGcSJxuNvaXFY
4AOIqRoku+k4amNKFSV+x4bdZ+TcjNqTaSvDO4RKc9m0UwcyopAx/I58YC4dzFbsWDRGHntr9D/N
q6pSrK+KkekSr3D8IAZpt/i5yKHexl10GbNZ5Xvg6WTUQfwbew3qzwOTRvBMqbOKJUitZXWtuH1+
S3AkKX+kjlFb8wwJM3BRB7L61RtzCsZYKIQM4SNmB6lwlKxqQvvGRYNDFgEi0auZDUIJ62kcGlTW
KiIdSGHisKj1cPGUNj5anEB7R1dI+rNFt9IuciRsR2Ea9YHQyVJurRKGD1yI2KhQhw6Z5aNEvMxg
bjexJ6c7B3kL3uBREmw0p2ZpBWXSqndlqq6rcoPYnNLImLIkUM4RaEokNY8IvNdmRXeG37wVf+tu
+qcXz5/vnX87p5dmAS34V5fUoS0+/yG+/nF5/4tD7Lev+/WeUnBoaXC5PTzw62Wg6tw5v15U/JaL
EwaWq8p9xU9B5bv9dlNZ5i9w7hFEo9A1XfvPxRK/tS5+wL86IK3xrmp/56Za7Q1/1EoWBHNV9bBb
uBRfq/92NX786Z5qmO7BMozRmTlZtO+id/RbBXtpqDOdSK07OL4QkaC8gZP437jD1l8vyZ/fHMOZ
a3BXQ5bS1dU+8KdvrupEFOmjETGjaLJAjI3WHhB5IvKAL3topUq+YjPa3bGEmXOn9PAMGTZq6PzG
9gi+KycCEAs082/M5eu0vDh1I/8Q/f63YYbOnyRETp34dPVNDaGFdVke3aZaOX2MCPAmprtMWUq0
X2HcWN1Lo+qEwLkMFRBfpvqPVBsY8gvIm8kWBVHsm0qqixBqYE26TENATZR4d+Vcpm/dAnEOIQCb
AKRf4/RsG+bWVgrrXVGrlA2I0SExKQySkn1PMkRrSBz8mjvNurikzJu/+nX+/1v5H5pnr76gf146
3qztBu/kx+cPUaXwnn+1dR5+/OfvX/tbBWn8ooJGp4kBV+vpFJG/v5jUlpSGtobL3NApI1ebye8V
5OrFxDjjoBuE78LL+UcFqf4CQNvE3Ykri7WD9XdeS8fjWPjTi+msiGsY1xpJF5wZ9v/lXwQ+JfWk
A0OoOGJw9+qcaGfUtp9pfUMp8S2Luf+ydmaF475pbf0NbsPBtkf7fVGUeVclzQ+CrciVcftbk/VE
6bc2aFEDcfFsNVR0xHbGir4tcw1mr3anze2GxvuWlxaJQ21exdglX1YlcySDUC1wLqbYPNSpvRHF
l2GgHK8LItVJ/04fus4R1yU5qvmhnfPyIUdijaiAmytbEIeuMFWqnHshmxCS3yZ3y52ws2s8dXjl
YfZpkwCgyJD2ksypd4HlxX4ZvAf0RK7hrnoqRPMsy+XC9ueiMTHbLbPtpxXmE7sKytSZWVNWRojv
hsmiEPbVshL94oA/JpTtgIQ2KLvo0DfFUwdfZNeaekBy0wdpiqQuNQ1eijLOrq2QLGNiMOdUuEPU
MCHr6jMTnnPpiB9Qc39IV9nXFhUzBK0XB3Jk6cLSpTg2tn3sgkarzAdDg7+I7cSfy0bZFtP40kgj
mOPlUeb1J5PR4awUKI+E87qUztEqp3hLHNqPimFGpjHAmWblrkqjk6jIgQIsN/tVXTCXKgvvJkat
xbCuyrZ9nW7G+jNqcCTUX3DBt2jk2k/AF+oGMMDkL628LHyxVpTJo2GbNtE4LMlYienMzeXGAnXy
A+l77ttj5twnevGYNPcFehXWAhFzISRaD+mE+KXw2kcYQ+8IThCZZATSkNCTEW6/KbVu2XrI1AMD
9KhvuTPDzbS5aRu9w0S+mJth7rAYlSStRowb+U9lx6AD1Umawg6TLA8N0eEKkszFa6ckBlcttN00
UoBOmqkzZHVkqKsKIreKYlmVLNSmMXmbmVizmYAhW4/OraXE4RQP7klxFZddYoWA3jaZ4C+6rwOX
4y0ozU0pWDCIuvwO0eIwaku7z2v0KikyoXm59tTFPrDa3SxZBMQ9qUAZQ0p7csiUWTNFS873vkZe
pIvvwqncDWqUGptShaaUsFj+WkNkv+pu++okCjBix4vpiDDs97toQoDh3GVt+zJyBfio1ZgQ9qc5
MnY85iBKSaEynezRNo2Z96PAZADlyHcECtPYUsxXBT0Wv1xDxpQHLYOs52NVmXQfLxJyYJ2fACvH
W0tcQba9CsbTkVdD2sOd9dLn+gbZaAgV5YDZGVQiu7EbK1nuYATMe9Y00TVr9pQnVJ39cpirNFS9
pvRhpH2yHUB1xc8jdAg3MwzvLXbUQOXN1Syl9NP01RpSDqkY+RU/lIbNAdhJ7vtN3sGazsxp3tvO
XO+RL4y3Rmk5IJVrcnNaxIAsmB+Kykb/g0ooSfbVRM6U2jhf5mJcPF3EN3m2vFtz5NwkteUFEcy2
PObGhiEX2HGzMcd4OzFEjeAhxrqxVzO1CjNArPf98tOWhEKjEmZ+bvORpbrFK+ZN3iaPjQMdk0mX
1H/IAnqHiWqobiwWucQ1IDSErl9q8Dz0GlBMgui/bzu/UD9x8x37JLlFykcc2kwSsT69e0hpw7Qs
WB0O6pXBAPAY5USqL7txYv7YfFg0v6MfVx3PrLYDhPqGT7jwXX3Bvmu43V7W8DN03e79jCxJuuXx
xc2WczaCS+oXtfJxwB2nSH4zpmSnLgrmt2y+H/AwhV6uwHHNNJ9/mp4qoe9cm8B0WP6sEnIivgsk
NdC2NrT+y5uaQ14ynLe5LE+TCsunKStQ6FY5IiibXzXSl1lln2OifUA1Tx+gwfyc9HdgQT7B3Be0
BFCtySwJGgESu2tv0x7to9Fy0OPgfiTWF77TEtT2W1xrgGhpgy+OvXMW5dvEZiJIpmUvlclP1Pbd
lWwQ5fA4scXEcfWCJ2IIVTm9zv1wyVK5wVrEcgws3JIo3iV2Rlp6s1KOituhS4MSPg0VOhlSCEOr
qqoPMWA1i0a2yNgh38HXJIHrLXdOCzjW0ZBJS+1LG4zuFEmo2MLRPyCfko0YP4/xnF1QIk9vqczJ
hszsl8rGzCOm6NYeHhUrNo89/SyprXN6jGoIy8TCdrfumDyYJaBaNfXizezF1bqY4afIChhtiBdW
JlehbcuricddTN8LqwMmG5ev7GEZSDqvVVXDWEx7e+vCBejYLKKOgZCtpjepVt8yWD+lwv6KazkH
KgBgv/LMY5rxPHsMVgg5HExYw8MHLGjLT5HsBIqaPMVOR9yjbX8QtNdsPWzbD6o6yTsE/C0iXnyo
Pp7c+JB30mR7XitPRUeUcl8BTlpLfQi47JCb9UnzzKR+1tivXtoo728t8MP+QprpjR3lzT3lunIT
l6l1EEQg3MWjm3zhcizOnT2jJCmwDJ5YELQ7tkTON5QwyOnsfjHPWtsu2zIhGqsmWuDgEW8XyGUx
vnu4Ac8F1wglRY5cbp54Wg2ccUCn+MCq/iVGe/uOJ8I8IkFYY1js/tgmkxpO2Ezu3QESelypGMLU
qij3rZ4V96QF61dXUdJjMbgIXSso5UVj7fu0q7deCpTONxIQc0CVPVQDNOCmi0AKVyaKEr21jmZZ
ttcVAX5ajPldIdL3R+7lCLezUj7il+3xdfEzj4B6ZfY8bmSVjXdqvAAkU8voA0lihBiQ9KSDnDuk
tp2Enm7pbXVRx6Q+GXnThqYlCcZG832Meas515umu7WQpF7U1p4QahRbq3+33ImQRxQl8F46ZJMi
uSJE6K9T5lp5CFhcphuraZq7cfIUHMwdUby9bu20JcG4mNnmeLNOr3wlj9rAI3fmqMRgQ32cpWD7
M+RyTP0sEfZFan/rphgyUi7fWfIOG+Zp4/cRDCydjo4cPZ6tgToMmDzo/Mq+t7N6OWJkkvdpT0lH
M2a95lKHNcep2LI8UpZdzBjvBFTYDipxEzn5KXLbrRFtbO4wr30foNnu+q78YMBJQLlNKqd9cuaG
gYheHKDCd08ouJjsjRvLHd+ysjgpM3ZCuxgPejNm174vrY3TxSYlGdak2vr5wTInLNVdpBc6Iyv1
XNq9t0ksAz061cLYMBZrsw0cZnHnADc61cVCqFt7j2goMBhbhW7Lc1twS7BrHXdjVvxAHqkH/eQU
T3ME2xNGHeteIyZlNynDvmTiCJNuK4R3Ik6x2spaF1fWkxdRunvXNp9IjqVpLTz5MI1jmA/2HZjy
UeclXCJWxxbyZ6JD1RsTRREuMHD/7nQrZReoDQKLnDqUiDsIzCuTrBBBayjiyVLUgJ1ZQALLgaxM
n6XeFv9guouU9B5etekze5u2uEuPZRo9LwtafKfuFD+b7fLoTEROoHH17qa4L0Nbj3ZmroasSJ8N
u5Fnh6UKOZcIJvy+mr/RVHzjkib7F8ww9se97n5J2/KuwGbjwySQq4382Xelcte5NrdECve3meZN
Y3cfsdSWY+89Tnl8RutFDrTdht7U4ktSWKinVpj0hDrwNy+xbpMd0r5MHrEGKbVg0Xob+rpbfVqq
jUpLUwq5mtiOTueMviWj9BM7C74rL7vIbr1cumctkcrZcPMLGo0l7NedbhZfLObTrbsivoaL2uVn
UBBHA195sJApilAif/BW/6zXHWdJlwH9e1Np3hrmwf2odrM2fBY9bKRxmt7yRqY7U11OGjB2qjFM
fi6PUd/BDwSDykq9XFMzrepoDtTe3F0KSybJSxyybEZc2cBcjvlXKNj8p8Ym3L2yb1owcoxCr8D2
Smzz/Gd63Rb0YPrCytc4N7Nkav+zX/5bw4N/t50mxFaTTdC/Ggyc2OQOf9kn/dcX/TYR0H5hWE5U
s4tb0GEFRHP/66iOiYBKu8E/humjgVz6y06Jfh+T0s9dE0w5/Y+JgMZEwFlBwxpWFFODHPU3dkq0
/v8Np6EzETRB5Kk2Ijubpn0d5v1pXlZkETwwO6+Ay8nmHuPLciSsKz5INFuYDGl+RUHocI9sdhYq
vom2eHas+kcsirdhNo46+VhUyF5IgMzCeqnueKIHA9U3u4JpcYy7aaAo6X8e9Xr7HqfTuJ0xQQlt
noHLMPVX5HiNM7o+o4qeR4eEcpvqtGrLOzja6T5xEbiPdDNzHXOPxtoVZwq2aciiaL3HtfxF6p3q
D814FITsgq0kqFBJnqa0+yRFmFsJxcdNpYOkWElsm6hvHbwccI8oCHrUJ9F3zRsh0MibarLOk5N/
0x2NN6qMT7EpjU1X9getLmMMSPk5YgkX9HZ9r6t6uasgMOCJmIr9uBQ39Mf6IVKKk+OIs0vwp8Ow
6JIy8+wplshmd32GMCKYkZRsZZ5dM2UuwsGAHYtm4BZMoXI0uYr7Zt5nA5YbSBfVzsvK0M3bnUNG
GbP3Fmt9TMuq289dqxKC7aELBnyPHzjIPMr0yTAeIGjfyHrgNRf3qjeHsidYGgJTszSHdOLer40D
iuTzoP5MhD6vjtsJ91BUYvwtM8afWf1Y5BF/UjpPXlviiiFwcsaPiwOdFD7d1nZe2TzpE4EsWP72
JMFXl9k0izAj15h1RhoizKSzjj/yZgoSZ9nVa5WSV4l+SGRNxdSCfUyiB8CUlB0IeYl3MQL2SZsK
nL1vmU2YJTQSJV7YGZUWgqgDEqa9Xsm9ZCGYFu4W8PiuYhmH1SFPN3HenmpJxE0dQebNEIQq9NgU
eOKbptFf5FVHgu8gA3xZWyriT+S4LbvDNXYtp5SWNNJ96iCf7D/QQZ6ztRrTYPb5OUzhusx3pnT5
c0RLqToWDFzC+0wOWYDP/h3905s3IgN3Zbud++q8FOWz0ua3FAZX6slN3g6PUWmiTC0AoFbMEiij
dGzAbabt0hrTa5px7Y2m+10W5Q6cBONepNaBqlVVQPeeApcQx9FR95HW3cNrP6iGfTbEdLBBqPjD
TKeS9yoXqmmgkVKs56hybij+6Hp6+15z17ysUZxxysVw/OQeqxpWafrbecHeCFmZCpYipkSEDBig
DGszfqirfAvdNHTm6GWcl5iPovtOkjoSuOTD1JXnGTjs0YhNADDmB0k2703bnWI9+XBUVmfKZD3q
jVN89Hb6wJSQ2AntbFjz2ShTP5/lXo+x1c4zUelWusswdjRVvXPy6c5T1lXl7J1FMT0lMruLJSGX
wniQenxXa8o9RSI7uMbXJdwIz64e9QyBRpRrW6bpO1sFlmAW3svKR+gTg6Inel8wnwSLIe8aV2zq
qLt0OHeXjIm9mgHXYFmMlW6gHbL2US1+OF1xyNwfesGlqrbiAT/5kYYFTS3V7aZp+mHrVhwSOeF2
Vmd3+2JsqsAuTYQbxK+B0S639fRsqPEpisWGVTofMG5p8rz0R36Byrx3wpl8k3HRX3lEI9pr/aZ0
TBD8kmWvxoEjFeVIN7LF1FlcJXE4B7uxtrboH+XSPuljeR1wBQbN1O5yoZHFpXblhjg/a4fcHgR6
nTxBqqAWRryXey/c8KRZisvA0nDjDukelWi+8exnr3pK3CcqwiXA1LAlfHPeKKNxN6TA1bB3XNY+
vJz0Z7azmKSjTevOH4IqGqsOfNxZovlsvWzfdpMeaoUdrCsga0pv1GxqeOjxXyCpOiGzINQPnE2P
Z8Pg1fWzcdmwTnmynOrWsXjZ+iXjLdFZe8wR4Da9xVDV96+pY92TosYEpdxrhn2rm/0L/rJ+ExkM
iaIYB1LZcKyV5k0yG1lQL8MP0J81mq/SwIWQ3fXT8FaKeA0kobNuGvepGSsAPqgFiSa2Atsq38ck
NXxIJXdCqtsSQI6P7WBYFdEvY8+vWjPGj1qJlKLSo3GpGPVMxnFUq1uOAjyWyvhCVP3yMEzJc2tW
37GtnzHufiB1u43L4hvH+aGJ1EMxeAt239zPtB7MR7/XexADJEYdKAl5m1M+bqbz26Kee5+7gyrU
RrIvSWUJ8Cce6cm+KzYkDDuhg1+ccQMj5TLr7kcxTBiEUTmGXmM8V3ZJELpddGGErXUaTW4m1tRa
7H2NUOe2+DN7Tnmtp6BOycty7OEsZPw2wYshYf24mOWuQU7sc7nBgPWcD0QLJ9HX19RQWZOvcJp6
mGrmhsganLh6qbRMbu04vU2N+blUlc9BIw7NG7uDOWv33bxGRNoOtj6HjIb8YorutsRKybj3Ht04
6XrucIMEJuhIPQV8MZ1AC6QYHp29GNmPc523YTl5+85h3tsjkhiZarAO0384mX7Lj/OJg6s553m9
z7HgMXeHHYV2494ZMXS7CsgEEJEBavMxEP30OcXaA35mQlWV4YRX94arI4eChC+OmPewIZGl7Frq
al1sU2W+KxrGRCPc8a0p8lvNNY9l7d6lIifQbunRiA3M/xYTtWw6xt/bCZ/D4CHuN/OPVnePiRfh
sAC9cqGiQZdNnuQ6lH4ZydsIuqXFBTHOIdE7qU8u7H1al980PMRc7sV+GIhsghZFZKjdhK423JRr
2dX1Z71Asc+0QfGMvVhkgSbc+EInGiqNexrcZDmUdcm7BavKNEmANWI46L3ea5e0frWRW/YLnZAN
SyYfDp2l3uSdt0u6URJGhp7F0RaOh3Y7lvO2mB1Cv73uYOE6CrR8eUtt9/us4eB34p6Eaku9zg5q
tnp5FRE/J1vL+FeLicl6xo8kf291MzkZ83Ri3wTyxBvuDVQeSFHLnVED8cjmlse5ImStLc3AVGoD
q3lfk3dVDrsKuxeuWuvdMJZi06XjBdwViVs2g4PcgK/lMls3BxzwmI6eLLc8zLL6kAPdT+OlF5Qf
aP3LsQuaLt3bRjVutS4xmU7lj0qqnnUrIu3dg7QRDSa21ymVYSwASyVqw/wkLrJtg6caFXDLYWuZ
ZywiCNFbTo1MO85DE0G6iF/GSfbbZZbGzrA68Hj6yonCMLhNLHo5Kx51XyQyICsJM32GMYvRReXo
71pdsQLgLti2c3fDOXcajOHMSU7utp5eyDV4dxDA0qFDC0C2oQQgTxENg/pSY4gZXUfjmxM9lGeT
FUINvdpYs8PCcp86fb63+/R1XOaLXqaIv7J3p3c6v3HQCmPpHkI9YTtndSBHZg+8wv/h7kyWHDea
PP8qbX1HG4DAeugLCYJJ5l67dIGVVBL2fcd9nmxebH5Rmv46iUSTJh1bJlXJrJYAAhEeHu7/xaor
UoEgo0xYSDhKaP9Rid46EBdjJF1nyDNgr+rkrjfqx7oK1F07jM+KLkAT1eK1mwjMGgWHsZlgdFIk
dSYQzr2ifIRMepyn7j7XxZlCP/WhXvyobEO7t6fx41I5n1vDOTSKg6qX4e6hqFN6rnysMf3IqlIP
T9rSR7+WraXYhwzDJIrepdiPRTrBhrRRIVEhFrhob89duO8N7Pcid0TbSQ0w9CLidxgwxdYcnJIM
8z0ILyTJGBi6TfI9nfoHWA+U1jVn9IA3P1nAMaAWJMZeRLLGGBZ3+Alxftf9K6uPO3ig/+jq8nMQ
FJAHKMfit4ySSbc35uUTUImA+m39CR2tSmrz3Lf6/A0hJy4/yA/tKGB80oPmYUrEJ7gKz7CzP7RF
f88azvms4yfNkY0PzfytdYfHTk2QBlKms0iyu9kc741InEKgGLuhS8i4cJecExIqo+xfhswGr5or
f+hlDQedZHipMkj8ifscml0O33y4H4sy3esLC3JuMw/0mukBMuj2aRrcmQolkcqF0RT+GUCsOpow
ATJOFeiFxS5oS/Nc5+PXFCfuYxbmv/ZKejAb94RUlvOgOshLQ8Drz2lkPRlukh2YvR2xyA/T5JEy
Pt0V94AUyrfSnog6atWfYIl0d0iXDEAd1J4uhguZS43MU2QSrpED6u/mnv4e6lnZeY469dAF2XgW
TXFezOlzUKODKKhK1bH7fehJXFsMdQ+z23q2bZ6rng4TVAvFjzH6JU1R552JryuCPCzVtnPPExV7
H20fbFXG+VubVTpXY/MlQkOon9uENpbOLZTSkejyB2Bf0ijiPg4c7LVL/EgqK/0uKnajUdrOHgkY
f2qQbaH5RRo4ICghigZuJn1LJcE/rW6ylwF+zD5GHWevjXWMNVjym6ZHyz1SJOfchBs41ITESShH
LK+ao4pI+j6wuI4iCvYEueUliszvnYmMOdCzp05B77NuSl+SE+A9gnYBcgPdN12cJ4MsdgfH5Kga
LAulRvUQexINXjFCxrTXI6piiYklrcVlxhrQwcvjz2zX3wFaP9Ot5n7RQOJx5uYHrsTVXlmij1bx
+yyyr5Zocr8RuW+QW3ODRdRiluS0Dky+n6aL9mukoRXpRBUEO4hQLERMFaG5Zg+6q33XkP7YBxp/
Cj9QlbpL9LGTvRaAGQttEccDiaN6UNS4QLiU5xMNnkLsVdYDTf5vSfSakwh2mQYpQjNxTS0+LZ0k
3uEOB5Z1J2jBa9InLR5+OOVhmWl+D6QgAinD7qVC3B5K/05DjOguGtIPlnjGGxHuptRh0O3Gy+f2
VFVwdkqUnlTK2Ypj+nHQgieMrHtXpRWn6c23IkRKhwoBQbG35oOFdCUnuvHaqd+msQ5OemXggIGX
YC5OVtF3O8Opv04DmLqgXr7UNvhxMT8GRO9gnJ9ACTV+YItnHUAegkRHNAEogo6vRRrAd+7iJ8Qj
79GZegQS9tiRgkVW8RlU7Cc4ix/dtPyijdpdG6E0ZGotRDbM+6L5E2UEyChu+4IvjkZmgixDqY/w
lPRfgrLTdkicNlx2+29J8kRP9XOTY34WRm16p1vzj2ahRdJyNTXIwIJRXuMpY6dV3+9UM9L2GFzq
e7Oa9hkS81yMi/PgJiPQAZcWOvt4J4L4jBTETgl+F/rXkYA4LPVrPMzRcQizb/e55T7SUn8cBu2s
TqAU1CF4jpohO6FAdC4Yp8lnsUfX7Y/Wrh8q1aFBnB8V2ZRQTUrKkJcRDd2RZn5b8u817aXqO2C6
PcpABYzVwUc34Y4gqu77NuYg1YJT3oEv6FE1DcoPU98vIJBBOsMg+TgLW7lXx76DOo99SD0M5Pq2
+jTbxie0aCn1UnbN+Q07fKm0OymrAakrE+UPc0FZDDuPpya2MY+kxN831Z1qaU9V6+61YLhDzOAT
wIHGL+bvZmJ+t2vbPqXTn0k2nRIqCXmhSvGr5clELg6nrR8aT/TVUJOdqjrfinop7/ou/VEGvIUz
zMPTDJR1B8Jvr1sR+pA1Qj5dnOiHTLIWKjfAzSHNcS2MqNah6KFYlrEfy145atT5BPX0vXRbR2Yo
1v9sJNd16iRqRu+Co47sx+NgOsoZjcHk3uqEdpg0ygBIq6aeEcCGbHvzH5AU/ncCQW08uiRrwKHy
i96cMK7Xmf/v/8m+Fz/+DXQoP7Vv8Webf9G/as+apiIaj+6NFMUX/0KjaS4IUngOyJYjJ28Af/sX
Gs1SJZ8B2XHXwhn8glJjuv/hSJMOwO7CtKDkiL9Te5aMmf9GiYIRNR3K34wP9s12sUS7LDwbDYIz
8QAbGf4VMiawKKkcWOc6aQaKBdbkv6nLb9Antoajzs1M28gyYtNyOVxnoSVsutGCG6oWHaqSE3Xo
gDE0dFIpwOn2DXVzWTdfv55kkQgoI8hGr3XH0xZjhdrkyLIVfhhHrXs056x/UTOaVXPbZkB2yrk7
uVEW+i7X3rvr77tWV5fT6yJXbdg8gW3bKxBumgNqdaqcIzOqrFOtQm4rEjM7Xh9l1T2QH1FHblk3
LFsF8vdulAZAhj5ofMRqLGiBt6UPF77a52o8H64PtTGh5FkOS4YUkwW6AvY2FfIeopoXLzUAt3Su
gp6nWbvkImV2hx+ptkcc3Tx0o7IAPhjLG2+qbb0qwC5dp08CUNpdsW/wf416TBNYQCgbH6wIOY66
x8jETRzpVt50e4qoflU1Lm5yZNYWKPsTC6S4a0sle2btxXQzKWMrQXBTpnxrcgCCo06uoXKvOavJ
MRwctmuTOlq91MuwT6xMo3HuQMdPeyLBLjLz5lg3Pegxta6SxxypABKVEt0IaKh19BGNOdGT8Rsp
qplllOzDAY4RSqgO0rwuWrrPqJUkv8Mmj2/tFLnzVjsFGrFmaxbVasg58t3edKBwyO2KKkAjX9G4
HIy1XR1DoFFUbQb8wMi96tgOPJQyphuS+RshgYFNDXoO7iks4suBS9gbWLiJxYP62/s2trynehjR
rB6mH+rQ/nWWQUfY5m+9Wz+8Gwr9OrvSNfhHPs2b10SOAlIGQrAYnNe6T54Vv3LVQ5u8rqr99a3y
bu/LoQzNMuFLYhtprmIdwo1trbUgJcuqPBaBAxJxqPMb70N78vKzMYgOJFmVbEgXaPPl+yCJZFhN
FBgeQqbBbta6+oAJ3g+uUTHYoWbZoxLx9xzEODPkmAZNVCKBCvdhNaai9VgcNInpDWUwvoxFVj8O
RhDhctaEnlNo7afrE/nzL7xYm3JAk6XhujamWGK16fO0n4zaYsA4h4yf0QsBBRbGnmY4sdfN6S8t
Rnr3vVV3H3Miwl1O5+qAOFx6I5pvPwiLxwYqbjn0fi9nm6tvPk/AST1UQpY76hT1Y5hxFR/RNNnl
NCfp2io08VvEErkG16cmHbE8HDhVr0/J+89OUxwFSCoOjkl+sNo0VlVVUZ2nplfVwEQstCiOJa5Q
jgFjCsxTtQOjGd6Kve9ChMWgUIIlOl63HcmxfLt3rELQ4qGR7ekKnRYcIPZTBjhUpae7t7IExRTE
p/EVkM/ghAc1B1SSmobri2hp9ziwF3fDiB0vYEHUGOvmnpqC8KCQdDcWzMbs4IFhOYYF/QbDgFUc
7mujsBTQ9x7ihB8svLFfQxHkH7LK+qXsYgq6deZEN8Z8F/thFRicxD8nR2dLXk6OYcVh4KgashZp
Xd8DmMMAybRirySqfkLZ5PdSkeoNWJH4oVHmN2LNz0TmcoswvIw0rAlhUfG/HN7SSwyWW4fJVVub
aXbqz/gkIfmZG4bXZqL340xBWhAdZS/Qy9zrEqM8zipSX1w/zIM5tTrI8xxtvpGTPC2r/mC5dBKo
4+fe9cW7OVU2ZA9io8UnWq2jeS4raj0L7i+QNHb5qDTcoCnOIilaeWkZn+rQ2edQtMgV0/vrY7+P
/8wTflokn7pJ+rIKyi1dHL2rLZYG0LCDI8iS+mJIDgqXv+sjbeyWi5FWB6oduzHaVSyIrmv7pzRA
k46kszlXLWXjELMMP+TI/TSZlbgxv1vLn0MOHAkMfqZ3tRTrEp5hvfSqB8qqO9TYb3vRhApMqGnR
EaswUK76YtxYgVsf9e2gq4l1R8vtkA5DZdoR+VEzKvuuCIrfF9V4sSgo0zeiFgqU375fourvphDs
PXygVO5XwHK0tStX39ttkgbs97ISApmwunnALLw4pYUx+AWKMP9gEeHkhuEOggQmsfBys9EVQXsL
cUPPyBEegnmWHoPU+s2GEXjj/rJx4vBq8nqISRw5xDrQK4qxIMFE5afI886L03DwimKgPdTSD3Rn
oIm1VdqgFIbCmxQpFOXSyy7USL8xx5qMIOsIY0rfeWzPfjIeL1/aNFT6xREy4qjpNTsx0JJA4xsk
fZFmB7usnGelH6o9KB3jsBSU9+lFA1eZ2+hZpGCWqF9M55Kr8un6PvvpMbx+MMvSJLEK9iQ32csH
i+beQG5FoLlv0gGPwLU0TvUKzkhHDQpV2HjOx1OkIwtmmwGSDg1kJVx8c/B+Yjxcf5h3ySwr0bJN
AGuaTKbFKr0UWdNAFO81D32+YN/j2ukHS9jsaIpBhqqs5PP18ba2+tvxVu/eLYlaG82oeXoGTyAs
KoNabBXfYQFuvzpkUk+jSz/w+qBbW53Yb+H7rDri3aUapaTItgdN87B74voFQf3OyudHpXORhlGz
+FCY4Ln7BoMetGnS4/XRta05RsmVjpz98yq6OuqceOH+5rD70Au2TqSL1YOmKpZvjOAolSCjrEbr
HUY49y6IBQ2siGB64rctKBO4NDRFhVxolVknqzUqeu5IA11/xK0nhOALzZDwwKZf5as6Miltlgo2
rZaafwxupu4zO+v2NUA5f0bW7saqe3/UgHIzyc5IxlFHseSh9+ZSM1LcmlPL1jyoNmBXaOAAJS4m
vIfAZ+u19ggsB21nLfxy/T3fhwTGlemBCRRSfVd3MALdovoZaHjH6fGHUOrQDw4KfddHeb/cGAXs
piFgThKA1rOJGKtpBKbm9QT/FweCxt4VfbqP8EE9BSl8QYDyOajp4IczOc6NWP/+W8rRSfjJ7oRF
g+VyblEFy8dSZW5dJQJYbpvSFcQJP2dg97ywTpQbEX/rWwrgoKgok+FjYXw5HgoNjZHmcCld2vCc
ZSiOmUtBzz3LEy48sLgQ9AIHNcJkvD7PW1+TIqS8VlCbo1h5ObII9CZPIkZWC2N8DMnfvBatsBuj
yLV4Ga3ZtJrK9ZENwv+Iy1F6OmkOTVXej8vCAQVykFf13NP+xcv++gttD2VL5SGZGazzIKQS4gCg
Jh8MUxpPy2HjIJDYeX359+uaHNEkkyY3MRJLfX01alHfi4wMht+AXIo/ZulvEWbDNLY7amEzrKV/
8GYuaT71EkrP0lL27YZfrGDp8NIAz5C0yb6tuYzqLhxIPeWH60NtZCC6ykhSSYCKG/eqy7F0pao5
QkrIhaPae4NTOXvEfXJfQXUMKNsE5hh9My9BKu2rMurCq/IJdGrTmDeeZCsOWCaaVACyKf6t16e+
1LjxmHgrIhmc+mNQDgdC+ehh0/F9HvMJARnXfpnNevS7SFHzGxtTbvT1wkXomlo8lzvqVatjB1MQ
MVB/0Lwxd4a7snAlxG+XJepjktvpXY6b2I2wvrUh6Rggh08mD9ZZhqY3YX2pXXvg9qh5bdN0dzZy
Q/CX6tS//oG33otmOZaLJpVyipeXozhzSgMpYJR+juOTUCdkG7Og3+d98WpKrhJaJ9GNudwKciTO
FvUxlSRaKme8fbPY0sAfB4Y8OPA2U0oFBV09Go7IAzWvtCSGHe0B9WjVjnNj5K1wToYmTxOVC+j6
K9aR6A20AHUvqQAQlEC8D/moFUBTy+gwhMWt7bMVgyTrgM6KYZBvrY6PsZsSY1SYXYEy0EHkPf1q
s8BdyWZHXf+QP+PZaoVySyADAM5OiWa9XkSg6gAhY3Zqq0yPVVcD5ZAyr00MmLiOMLMBzpTNBT6U
mgvqTXUfGh2DM6dC09OEkcPFBr2zcDR2EUcesqjIEC5oA4hlSu5GMtoj3seWh83CZzUIIeXSaf6s
gz64j6sOO/IONcNCdcZjACEb7SWXDkFLhUiZ5/EUJ5F9wm2vucfjA3CrDa4vFFp/YzlrG+uZU0VH
oQsLSoLFqjqZxrlahZHOdQDi1EPuzv1+ARxH7dCqT9gZNp67tJ2PnI7hB2BW/aENkYhPUkDGbV0j
pIlCE1rAzX5ohuK+nqP+EAFbu/GcGwvj4jFXIRwEoZ4uE1sgGnPs7iu9faUEUzJUuNyIIxtrnqGk
Mh9zIitEl7stkMz/quKCNLJOzzCXPiHthOUSLbMD2qG4xlxfiJvjOSrnO/cx/l19AVzywMHLhM3t
h+CVrnx312I15jd9LnyjHtMb77c5lajc0HchcVElhedtNFFCPCk6S5FxUgsfkzkDEUMl+TBAML2x
xxwZmdZ7jLhFCJE8HR0xucuxjGRUEllbyZu8Q541gDIXLUL5MJnAxPYlDlsv6WTbL26nfkBiHn+1
NI2xk1DcpzhD57LSYEjX+h9J32qPzeTCncxbAwRAVGU5KxK1U3Guqgmt8qCMKIdVHURwtfGUCZ3Z
/WhrE3K9+URrJgiq0dxPVjCg+6AUS7Gv68r+Aj0WN8E6CsxzoNSoHGhK7kBxWNrxZcJX7exmGJXT
GRP9x9qmRLKjTIrCITm4hMVk0XOWYfm4y0Ld+m5mYkL9zRRoZo9mmeFpaBeF6Uc2Wg8w4DWApibq
ZcAV7RQp3CBL4WGXPQ0JSJrHGunPr4ZOpUvaYc3fcoyzhh3Rq/ErRN31vaN0+tecy03mu6PZ9MTJ
qhVwAZPu1xHw/Ud1NjV/BLeJOLyWGU8VKl6/uCjffkAYDN1bnMcO1H5AnhbaNBf7zhLQg7GYan+E
Zh9nO2rzgbqnFUQgaLljHKHtgNm8vuS3gg5XIJUrH3kmq/5yWSxkDHZfI2pMWbW5SwvrW5318UH0
mIY78Lp2A63oG2Pqch+t16KsediUuHXy21UIySGt1JUWYKCDqCqgqkGaboHbdTnORk37lnJLMhDo
FnSdYR4mT5EQIJKVlhspPrY9NkJhjFIwfqqG+rRM6IPoKDP/grOo+wqvBPuYgNPgt1pp7c8T9lY/
ejE31o20bmv3kt0QLGzSj5+6om93r5kUCMwaTB1+B8tJNHDsRRvNByxV6hu7d+sryXikk0xRM1tP
GMJ0gaMPnZSeJhAWldpCz8cHbzKdZ9PolIdlYbFdXxnvO9ZoTnIvAM0F0EJ91zPSpY9DXw2Iubip
7Qm3M+/VPNLvoNE9IAvXQz2H1gV+qvbdOdQOjZjdPcBH8wykDlfnOBsPbi741Sa0P19/uK0JMblB
SHSELKasohnuKJMOiUH1gjAvgZw32Z6ivbXH2LjZJXjxPQyJfeN7bxQSdVJoCjQIg1FDNVbJ39hj
VmEPreYVgG4TmBzl9AT48gt6DRjDSM32XYWE+WfTCfsIDsgUfsa8bvqCX3PwcazBxKKoGaKHTY/6
1sNtHF06bUY+k0mxQfwU/3yTcgNtq9oinyhtoVHu2/H8a1v1xn5yVMTjW1M//u3513U6RoZBW5Pe
pvw+b4Zjs2sBhE2molUBh9tTDXQfhxIriKyXNLUhKhdsheuDbmw4kkPbFqxGrvv26nhuFmeoC0Qk
6B3GIWXZst0vlgu4GPT4jaE2arN8agoZoJ5IuoFGXL4ggFdURWNeEOhLBuQNmCGa4dKUEYSjUPTA
s0u0ptxx4fqWO/ewXQpfqefkVxsb3Bsrb+MC+fPqxu0N5DJW8pcPk7QjwuRmRspVuDXbEdLOkEfL
GYchHMbUsYCgAdoU0B6IVjO5VTbdigS0zW0SFNR0SNJXkzHaial3EXVTAe/mR45K+MfFWLABxwwc
FqcpXtPOoYKdQuh0nLT/WC0V/SL8KlCwwGO16gqsSGKLe0urzjfi1NbKR3GQaqW8lb0LUws2MnBv
qG4pea0dKzV5NJrpqON4cc5CTorra3CtoguGQAf5prHVqJRzaq4WIZxVoTozBZOpDSqPhhyWsdVS
H9HtR5EpFqOnF5gWJUb3pVHAPbbGcKOhIb/26vSkcILYgk51g5vCau/pJlRiWAG6F8rNHY8ouWIw
pN9df9GNNSc4aIj9JvAvToLLNWfZ2aC12Yj8dGZpr+Wsz3BXYJJlQzf5wLoKL1WH5lQYcXjq6zG7
ceJtDa8JeuwkIJD31nAtekFRNkCK8ZaBaluwTItXqCXVmiBPfWPITK9U+xCBJHRutGxpbwy/teQF
b889TNCg4/Zx+fpRltpq3FOCiwEkY8KRWfc9Ojje7Gi53w3OfCcL8dQZJwfxxQkVFDvJ0C7mIpmM
ltSmzIDExuYHpxqrGw+3cfhxYdDpglC7Vm1ztQRjFwPLMhS6N9twUKJF114aTvETikcsRgEbYcZr
70YM2hpUZmygj1wOwHVNErkW0E4WcuThfOibJn0SfbH4sQ3DHs9R+37ubixzTR6n63VOdmsjVkrq
I9ULL86YBBNCaIGMiLcO5FoA9b4OdJ4yFsIfkR0J2UHsdzoUhuOC+IVkpUyfUrf5nknEuIKH0o2J
3wg1dI1kPVGKk2rrmkiGQG9f1ghtiiluPiq21R9xivncVo11xJezuRFr5AuuJ4C2HEcdt2B5J72c
gBT3ikBkhfBizYTQW5nciHpSLsvFnvn6bt/6ugQ27i/gorgirvKpKunMrKvRKoDfme7VeRl3TY+V
XVoqz6maVQBPUAO4PuZmKAUHTOGH+6jNT5fvZ7LJs9DNhEdXurtHy5EuTNQl+xEPNtjg0o1oRDEM
v3BK3zn+lRX8hBunx+ZGt1DDZZdL9fV1y6tsjLhJtYBvmorgVGdQIwV+zefGLVGrq2E4TGaNlhqV
WVguMO38BdjaLuyKBjoJwhVqgvnEKOwa5hTPfX2ONr+LqToIflp0LMVqqycFxjYJRqXeUo213y3m
4k05NluqlsMckWKZi/vLPxgSfJZE49A1WlsVJFpcTpMxEfiXqHsqtDEjq2vA04Rw3pnCOdp1+Eje
eNGtrSUhH4ASKAIS2y7XQpctXKXgD3lQfNOD1YjfY6cMPdeMlXsEr9xbwcXY2Ft0uRFXIZWnI7zq
zQnTxjYqxRKKt3ROWkrhwUq01A+csjoGovojttLpnCLC+VylZXsKcmJQNTjFIxofQFqh4JKMjqfr
c7+149l+qDLTZOLmvfrcZjX2eK/HhrcAhUQeDFBam2HmaGO9eH2krYVFOgl01aZG7/5snrxJ4EO3
jeMYBKBXK6H9YGNwTBF5sY+dgW1MDX/3PhTx38f3cH1C5pJvDOKLhtPlR04AF8ch0v8e9L7xME+I
piLW7vN0OuCM8hPAp0/XX3NrQkHToZNCCRGN6tVnnrCYSoomAVwQ2tl+rA0k31uMjtIWg7jrQ20g
2YAD0yIEgkyrBbDl5dvFIgpNrRkFhTNV/GqFaCOYqnvfJ2G/d6ueuJa78SHiSnhE0ELf4yg1PRTF
rPqO2XesckRcwdlXp4o8GuF8hPSLgeL3XEY3Iu9WckX+CrDfhS+E3vDlk3IHDdO07RByUGZMzOvw
e9FrzTlqmhpaW5qee3MZdloZIZGqU+u6PlEbPRS6GNxikPeWx/tqFSB+WfRhieBH6MyDn3UlkItW
HSBOtdWRswk6Wo7uqDPN/2B3uaQuLEGKTpypl68djZTVzCBj4Aj5tEZ1QsjCSFtwT+n+yVAo59F2
FKoJZeRyKKMUMPlqVnobFM3eUQeU2iJ9Pjg10lrXp/MnznydJlCvZOVRjIJOsRorcrJK0ycKl7hU
t08aTDog77hyuIr2W+QU9eMUucm5nurf6djpJE0mKiKLOx2zRQet2B/UUlGPbtvC4i0EV5dgQqG3
URGadVRQR9l4H3IsHkMrV+GcB7hTK7Vx4y224hHq0vJ6S1ACEnc5YTPWSwt2I4bs4U9+hOzOQRRY
Udd23ez7sMVNckLn5/rUbWUgQF8dqgoU8WSEuBxVKHOfFu3I1NV9fJ8SuXZ5AAhlssvYazp19kRm
fOlzKzyWZZfdDyVKdjeeQYaF1ecjOoH+c2hRkwatNiM68UOPNIrhwfhArBqzKTxJSgej9BFKU+su
L5aBZio+uf3O1lIHUkWQeLiYihup0EasfPsg6xJSRGMvSG3WbKUgkKGBz36uHPuXeILqf+Od5by+
e2cT2yVuL1zxfjYr3pw+VLOxng10w9PCAWxxB/SgMqc/02J0fCstuyOSWP1ezXG9FBY2kxP+OTd2
6FaFR9Y06PZYdGBQKrn89mWOZ3ecaobnNuN8Vw9GuB91XGgKTv+dOQzoiZEHHUZqoKdMYA5bIdS2
5z4CRTKfjRuTL0d7NyNEYxIoiYc2VkHRjWyMakKeBhGf4m7RiE3LXCqPwNMxoY/hQF//BFsfm8gv
+1yQDRCRu3z7Op5QowDw7mX0OFD9VdJTErkckY241affHIoenmzl6YazrhW2oT0XI14lHtIJBBD8
me9tc8DXp1ZufdSNrO4n6/C/hlplkcWYzTSfWMJJ6UY77L3Ug94iQXJ97rZupiinobsnwTNQf+Vj
vFm+thPYLZIySFYVc/fdoua0BzCU7lpA9qd2SImQGjpLKnYpRweZEhhQlIHjHvxm22XStQjRhhvP
tBVGqNVApKOV7nCuXj4TDqRtPcnDzaInBfwKbGAkKioUelP7upU3v8fBbCAFWiyPI8SeU9S00TEZ
MXu6/iRbK5lSO/QOoArcWlYx1ZwB4zQlKzlKKnjbeZ08ih5z+IijneMjNW+l8vrG1gGxqnHMyjLg
umtbCROn7Qm6En65hoBvZhbTr6EymsceljItAenqVJupc4jDpH4cm8j146lNv0TNGD3/g5enHg5I
jI/w7ixGbwcp/rJlAS54a7iBtRzbrK69urVLHxvMPrvx3bc2F9UxGhJUAzkDVvtYmYeyQmNSeKoI
w3OeFaMHb7TZ23F967T8mSyvYxQOYgQndg5RQz7L22VvLOGoaA3oQYq/BxVOEb3fdjpEmdnshiJs
PaukNI3+u+shyaLvsz7HcDsNFL9RVPzp2jE84AWFw0BXVSd03/IHx4BCiJvn7EtjSo/uO4oshl7c
jZE5I1U/ovFgZOWxNvNoX0zC8SPFrp8zyIh+FBc6oBT7Vn1tI0HlBirJ1bIvClv58j0XA6G7Hr13
5Pnz2EMQ3fX0KLKOyJ81UiSL6nIazaemX7obkWVr75ATwzTFXxb/g9XIkJJcpzEQE+oduz2iPtK+
hJYidZaSgFuCqt5YrltvClLTVgWdNAx/VkFDVOpiRoCJIfv0KOwMjUAyJ3oABdOdWmNMn/oGlWuk
Npunv79P3g68CtRIC9uxbqDzHbX2jPn2hExbieCzCWoMeXVh3V0fTyZR66Ury2j8h/qpvb7uRmZC
d0wFaQHwN/3TMQvnjMQNmfkyo/aFtPVjzmrax7Ud+mPi3gJvbd0NwcJRsjcRhYVNvdo6StMoeUoG
7y1J72I5Xsa/BKTD5zJzp1NUOOjytzoWP5MR+KOBo3INV+J7gPr2rs3d0FfNoZdaxTY6Hugt4loZ
3oWcLHdDnBY35moDp45njIaPOb1mRG3W+zzREpb/XOtUIfTkDrPvH2KqubvYZnusJfK8sp1xF8zI
fCJ/pvtORwsCGrX60OpWsxvR7noc60o8qSECygOp78frX3ML2skTcoOkGciDrovRWqvUGuKKuldg
w4dsMX5rhzLHHQkhdH9sqgXV2dr5moWp5QuFYjApYPasBlFz47DbWlcwO13K02QC78jHZtpp3ST1
uQyNmzRCZSnur6lxcpYgPFu9ZR37wfhl6VTVj7GGTf9B9H8z/BphnkdmM4cuwLlpao3PAYUDGCxU
tNCFUT9fn/MtkJ68sZNjQBDhz6+2bDwkqmtGJWCsNNS9UZ+RFB9VmNWGWZ56aCofQkdvH9BhK0g/
kvkYqkV0qpwl3U9FYH4grf+R68lH1q9xBp9pQoOYjHtjjJoHmkAI2GcWiPgE89LcEO1OH9PuARs8
7RfEbx1vUQck7Eoppm2m5XFyB0A6elg8BLRGfRQRHB/davFg0oc+m71e+32m9wddQ/Xp+kzoWwkH
70+FlB0re1SX5wPTYBRaDzSSI6t/jSIIvVDmbHDGYbBHgkA8DFVvn/V8rh+TYal8RIvG+yXGKxCv
nOW5tJPhQH+p3Inatr0eiZYv9Wjpz2FfFUespgsNKdf5jyW19IM52Lc6KzLYrIMhHA9NZimc52uW
KZWhUdNz5Du7gEef86g5Al1Oj/Q8mhsHzMa1nis9YRfpBQmdX8U9NMEHpx9oo815mvoa6JCdguv2
U1Ul5Q5x98Kb4eQ+Xv9Am+9HcACeK6EJ0jHvbZ4yqU4O34A2jWlnvS8GM/8yjvZ3DXTYjYvs1ki0
gOU3NQx4FquRtNzmSqMwUtOgTqlaxjlwB/0ltcWtzGBzJLJb6oo0acAMXr4ThIsaLi4xeeyy6qTn
BSJUgxYcdHtUbqzvzaHwgvupBYHf2CqBX2qKZ+Dm+GZGCdoO01PfbkmE4sipb+TuG8uD3JUmKx0n
k8Rnle/ks0nNMaD50rRhd8IIKzyaWtnsAb/Cr07pqM7KzV7XxvuZKHBQc2HzA+Ze3d5cow2donJ1
zxod94BjewZqyZx2iP3eKrRu1eaQG6GFJz3iNM7Ty8/WoiTiBjNtjcFtiuNsgaGMAY4cVMwmHpVY
NLgnGQBHlAbfiKiod5Ej9QgcRKwhobRHbBQoyboh6EUkNzwGMH1shJwHewjVD6We6CChRflHpXcU
DHA2OaZDGR7jtvr1+p7aSgo4aGlE0f+kX7Au2WgYOv0Fs4BUVN7FkBh2ldKGD02GXPoQ4LuqY1Gy
s1v0Let0RkB5UtMHA2XFfVBBCFLHpPOwwBGP7VBII2ur/HL9ETe+q4Thces06SVCabmca7SIk1Et
Wbd9GSnnKEL6y6B8cpdGaPZdH0oukVUEvRhKnhBvbkIU7DTJ2wWwjonawbClw0qkBjeiy0Zywbqh
4yzVKkzUni9HyUYsbDoKpoAe0OUK7XQ4tgixAwBCwi7GCwP7riL54Bb4tAK/zW9szq35lKVYBGiB
etEJvBxe7WfW9YzQwdQ0MZMaJ2j5dr8rY9Mer0/n5kgk51y16H7BcL8cSesEKBIJ4YnKsPyIDOJ4
bPqIMrYQ419f7n+3kQRh8X82lzw2f/xRSF2vt7Je0rvxLxUvKk34tkIxdh2OX256shD6/91ebf0/
4KNCJ2HKSSMRNfiXjpeDLzkVcdadg9oD/VF+qS37LvrPf0fHC9CrRiiASAsk5G+5Sl6ucSIw7UdA
TPIABbuoWatgXFrdTE8tGR/rqa8h1/XOlCIZhzMp13q9DQWxDjNTNCiwWBmd4DTiylJ/CRxMyG/c
SVf4TvksXMy4G2KdTpCjSXm5DImtSSvTikfySktPUOFTo+6Myu+ofMatuLIe4YO3pExjl1DJOYYz
2v1fsf5xEGZ1YlrkXZ6WJ8XBsvroDrFwXluliJfTm8/78leY+beiz1/KuOja//z3d1PmwCe1ZAMN
Xg7cvVUiPkyqHUymyB4VXc3wF3B7SDMY0YjxK621ePZyjULXcWww+tsNmhU18Gpor379+48BGpkv
R4rAhK1mS8x1iaRMlj3mIXLBvzViwJJWF3mS7gRUctvv4RBZOAkWYeXeJ+qQdeewm0rnt+vPsWri
SEEflF2AiNE9oTIF+u7yswVJl1B2Ht1zjrJLpJ2tsku7ndXhT67eV3G46J+6OB3RC6lnBZ5PEaXV
KdG5Z0xBoc43gvbW46ChxVWQ6jDNvzUPdnLNMBgTYZ+rXLeL1z4U0YyQqrQVw2zNbQvDDxfuULIq
DCB/8szBANm+01IUwF/LFgXPGxd6rmdMwX+fVyA2/x9zZ7ZbN5Kl61cp9D0TnAeguy/IPWi2JMuy
rRtCLsscg2OQDPLp+wtJ57SlrEp1Nc7FARKZKVt7kwxGrFix1j9A6WfK6No4q5kF926I7EE58OnL
49r1mBN+UtW4wRiKFkNp4pA7YCKeKCNaZszmnNkN5tNK+Bvi+utWNp98Tify+yKDvnosnbEvf+Xu
vCDbZE35OmI5VdStChPDVJlZnpidzNR0ZFND7/6Eep/Y7lWj2vKXE3RGfZeZ7eZ9L3vsXDFAdGb/
M5r4qI1xA2a/hoklptLG1mOb0xRrqS5rtntn5QrAT6raNcR+3MoojfaibAcTdEol+VqUsIfSkNin
Ryu/sojW7DGHrae+jo64p1V8fF0HgKrUZit96dTjSBai+9SnY7gTAep+qLDKcJrYXaO65Vlz0QB3
6/Iw4xchxKE0Dc8jG8fimJUG1KSYkNb46lbMgb+oXUcfe32YBNLbX602Wy2MlXxZ8mEIkfy8V6bf
47CZzoZRqiQDnSJAF9aNi5Bmbvc8hugbyBc74EbVWMZelTJyu2mO9N91lT/6V4NX5PrPfGuyvJNQ
iAgjlMqVG7WrgMFW9SdD+D7WC2i5Z7Z5LHuJdM1p57tpWmJnA4/Q0++ngIJ+vhi20QzXpjX7WXv1
ercUj4mRh23DSyw4lGrCvBZv+HHBTWTDiWO7T9cBxqt2orcMPHUbbyRQp9T9eWSmUb205xjzMl88
4IqIjKeePXYox0yllU1nVjs5TLwcLQqGXjmlyZibhlsysDkWWtMuUgPKv894MA7HWzZWj03ld+Uv
bWHKe+rsVb8udAlyXjqG23B3d2lD3wPpppef2pUTkncCFl7w9L7dR+29jbwFmMzRqbf7uWsGeRX5
afbLJ1aOXyByL91jMTemuugsJTDMlUM/wVPBGCxHwLlYopx3OVV4n8qEtjpwJsBRTfDo9l5v3Fhr
MfNYFMv02xroLVecOvG8/+LbA4K/+CHOy24CGT/d+whfcMv1y73mbrO2j0GbNvhXDGU1Lt1NZy9G
FR2lYVoj8t/T1naQwdHDYVVI0K9MYVdmCw8chlnvX0UY50XOqb2sUWMk1QJCNDoz3SaS9aXdRqmj
PfSGcY2FqOsWwKbl4wk7p8EyXs9eOfug3ApTolicgTBVF/1sSHTHx5ZYUe56XMfmYzZ4DlEhB6wY
eQmSaYF3t+AqjFTwYOFeUciWCIR+sqwUov/21joPW2voWy5ZS06BF7K/VVtSdvMiJsizLc94CPqi
ZWkB4PHmW+CG2YKvgddX232H1BBjjTtSud0DftC/hqcS7/kA26e1uuvQKjamYE0Jgz+0yCQ7h+xY
Vr5xVeM3VNxuXTowSkUDTuikTDPJZAs8Gv/F0Utn/Z9qVg3DOeKMUP56WWUO1XA+5A51xbq1t6ic
Qb07WLhEcYDHTPU4ITrAfXp5sbJWCDH6pRcuWDnCWjswV8uhdMpvlpHilRNt2CY8zIQ+Z4A6SeH3
BCfaIr1tZlsrv1W+ns91B2XqyVSIPzKPskyvC+V1xM4MHjQsqaKS/mwjrzwvzLQlw104mUq/cm4i
pE+L+86ezOpo9RhahTHioBa6c67TruVnIuAc3Vqrs/E3QeVsUFjyurXbi7THarvHX+75PcGbZX+K
+W2T0C7UHMy3Lw9c5IiozQD5rSW6nFbZkxDVbjf9PcCScfqKMU2B3ITnLGRKwNYaZcZh31IP3FtL
N3V7HB0942c7WL1xaQ1DU+EFHEzhcCPHiHOa3yk/N+PcmCBQjNNmnFdyyuZ8F9alI07mjDziCs8c
i809TStZ7ofaMBbMELoize6x7LC5YfzISt7Ky5JwUo8XJadOx2/GDzek2GrsTH0ptqBFPXGj/tBW
O3sd9Dpa5LSt533US35I28xA13vKAr1VhnNorecyACz6CApMT0PY/L13imeUB4wJUU4R3creHfko
buiKd1qXXsOUWJYUWedYeJLmYJI2RYnfgxw26R82H57JhTPNRXHBhG3Q3QPlYsWWVQcIIjNNwvAs
oHvMgnaXkjSYNmqhY1w3SpttzmEvMowd/qtjHSavGxsa956aj3nnjPTkpDdY+XVNc3j5sW2j3q8b
09azx7VSHa5f9/IKL7d1Qc5z0esoX1eH72ftU71LXrffUp/PuJOXLc3mVMrSHCxX8ZtQKf0RJrWv
96sZxT0+FkhfB3ExtXpNmJul9+KyL/Sm2iyj3j8bSpC8rhr/FD1UbqCX/uuux1m+gM9PwpsW9umE
NA2jjmONjpuBjy4+It0gC4LEZNTxGPFQG+A69ECfv1kigg9Ss1V6PmTeavHITQg1zUjK2iSJkWLJ
+CoseHhPyYBTaPkLWfB8zG5XM93q4UtppL3hJ4tZtf0B/fmqIzq748Kq7EOsdJ1TlyoAOx8HBkjQ
yZAtUbPuRtZg6JyVKT+351L2AwFCGW7LBwKr0PmAKT2Li5rpqHMK62XrqwKh5w15jV56ReP6htrP
NBt1BHq5QlBRPkcQagWBiNd7gRF6uPOgsVZAuBxsrNPD6lP/kCQSnt/LL5U9GF19P3CgZhiitDDM
8iG3Uz3q/RYMhMsE/7m0FQN6LesyWFeTsDHEO6L8pKe501p6Wx4bFOi7Q+s0+K1drXNl8dLNKtJP
0UFCYSA7prR70pmzs1nXdl8LrDDQlXUG61PWeDiHnbfFjFcvovGLwbc3MY0Rcj9cOK35eaSaPNDX
zylkpQ+FgQ5pff+aFlhFVcgf3biG05fVcBwWI9KdEueMsjbMNXGF1GG4yINC33Tn6pzQ0UdGCTHK
dSq8i8ucbR8bWDxzT7ARqngdr7lHYQ+o7Ca95eqHFDmURey6MK6db4cQVT8HFXrRpEALav2F6BNN
PI43TS2L6Fm2gNQqBkNno9kfEzBaaLtQE3APRc3exDcujYve0bf2+hWBINltT4dOttya54w0AJM1
HwVLBEXdlq+x2gI1ag3r64f5EqFBPZ+bsdWvDs0ivYpeT8hdLnxuy4Ft6V85xfx8OY6HfGXF4Wlh
kvdtU/4C8jFQQybDB+urZ4h+zLIeJEYE4Mwr+7yus7EAdGoWlSn2GAoG2RV5Pz4VwWwMzbcoT8P+
KYi4XjJhzeLKYxSMXfPN7WqTg05fojGkBebF0M0nlsItZOeJ2sOVaHDJPHdlmc3VV6plPXA+oGUb
h/68DzzIk8U4RtN1W23b+rVvWkdABx7yDUHvZqhs0jBUaMm5LnNJ+32Mq8hriyreWrgfmO0U2DzX
X1SG53H9RWyD6P0EB4l6UlSSUxVEcT/NQu17lS38QIW7RtivqplQ13yvN9hxTkux+QnUf5bIg+X2
lvYxY1NhOQflpy2725AqhQnj26xnT35yI+g/07FDTtYi2BWZd2NZFJflSRWN+vo0QENV7nuj1T+5
tdW5Jwg/VcLYC/B84lM3zoUZnqge/tx2FgarxJSORC5HHn8bh6pIk97FCso6zFaQruyRTdmWJ2ps
Te4t7xtPogoaqc2ahxhH6sYY4OY3eqIsTG8d8eiZzbfpS9b8GrK7wo6oE5DbGDWR2Pd1jPdmP7Lw
2wjLtXwcx87LMSZIAUtbe8lxSHwuBcobOcG5zjwUoQE7fS3tKuTNLtDwfRlP0WYhpyatevFjzwiw
YoHC33mdmYRBscjwa7hZzBu/SIfRjl34Ld6l7U06XRXtoI9t2DbrTa5U7DN1YpcY+/Wx8/IrjZm5
ISArsRmy3i1OrTd1DiAjIePlbOoNjf4uONnrej40Hqu3BDOyqes0Ve54YNJGbOlMFJLJ7fl4Ukbl
875Q85nzqXP0Xu+seCg5WGnok67tZnr3BuQ1T/T5Vjtt1QEqbloWV6/hYunLhh1h6jod9Un80sFS
SUvfiNbmiCSWLG45J6bYrPmVCx49qaxCn1eGYNahfR0NnWOWodAbMK4+rFTiFRgzEkXPTuUDzCso
MsBrquecNKWz2Mdb1uvThum3HLMQp9IBL1ymgD1jnE2eEND5zJjaTdcRfkphdM18qCa3HKoTH/r8
Gh4jymxqD6u86W8c6eCQKIuJYSNqMGs8M61s9lWrU7qx/bKNN36piJGr5z+Py8sxxhjHzOppFvlj
QzMnnPMkcw1JZDO3iFmWbHm08Smnpap1AiZPR9GCvJUD0kviLLNIVI+D4ehNvgEpyS+Il5Anc1AS
8/F1c007o+CFVDin44fcZAIyeNyiUs0c7l4yn0KmOuY5K9aB7c4Osc3jHPWSrmcpxontaWuihsGB
YoX5eALvRJcaLKX0ThdiU80GEY6WTrTMHuWXdl8XhvbC7tZ0tR9WA5/U7egxwAq+p8s5/rPp9hLC
SgPkPnsCsCzTz9G89tXJVuRGuiVzacwO8kDMHzw83bx31ySjRGENyLqHVfhEmcC869u0Vw/5Av9P
7fKM13h0xVzQ8ZuzdL3v0koskJ43B9PyTjrbHe+EftBxbCOsEs9WuPxYrQ9Vu1X3Co0387udCqvZ
2zMNemMHggnLbURcp3GA07VUE/5wot/8Mi5qpwhPWqswCjaybV2rvaQ//2iltbJPjUb25Y9Sok5T
IuwZHBtHRX1zBm9n9k83ORvzZ4EmTvppzgq9LscmKxl01ZPg/Uq3ucyinT+GDV4f2Sh8zixAyr2T
tSViSZwtOxOeG9ukmxaX+miGYo+lZNOcG5KRI3kEw4sne12YVn3h5f24/Xg9cb1m2aQBOut5KRK8
nFcMrGKYTO6Uc6rMoo4EPkBZwsDFpZ2oKIJew/sVo7SXg3rG87b4wen5r15yKLCxelWpdfPck4Xq
EdOjoBpdPb6cL6p006nma577uiQAt+q0ujeFzsINR/bmd8oG3Y9+XosA6z5Xv/fD5kANBYkfTKKz
QTuky0zQtkNm2C6X82s6olProux1tBirbSgvJCWy8lNrhzgXxsIwW0zS582v/N2aKR0y3K7R5yCD
AwKXj9xOsfirVkDsiKllcJTs+srqSUEn7EGpFqe8YQxw1w7Xg11VTFb2i7hUE7q2brWifdWrQhUJ
p7KlvmNJ+bkWLsQIbYlHb2iRMnQRKr3iBXbLVVa1IYTZwnQ2hKSxzUDfhHK0Gp/okk7jE7nEVEJL
ACFyj/ipyTQch1WWPySOYIhvysDFKYj9wh9cfJI3U5+ninWpOqyKUYpZH5B11uUv1bSd/1RWDvn0
MR3FzO+5q6lfl5kpHb9btCvwdXwpHgXYMrQD9vWUfHGxNTo9HE2vTCLoQMZAbtQXHj/MYzj4Vyhv
6p1AWZgFU0V8iWGsuJDyRD7O2FyZhdVbFdITHpbuseVBYBDXfQYgCZv6l31oMh3B7dQv6fwAQpP7
xjJAh6/I2shFPcNmUUBOGoWLj8DrJq2LTgx7C/mSsqblUQbxF3vyh+PqYVsNNZOpY180XqsnX9Gb
Le8bga6ZF43ZqS5o9H43jlzMtzIayAoJtqnc+Z5KmZjKD/R+UFEErnHlNPCR9XctdKMoiu0Jb0hY
zi81AIFrn3uCowuHaAR5WD9pAzTITyJL4j0SSkwevm5dwcEPSYrOvwqKzmbYIERny13mWtN897qn
mk33XDxdqHyv+zRIu/VH6ma9NWlPt0UPGuxyxnoRix40Um49TGmuDCIzjtGlBxs1W0ecajtH75oD
JmCSXdNxKQYngWELBsMsBu27By27npq9ipAvgpXfQVVezl/LAFWFC5jYU4CoCA7Day2POiyZg5SB
DiKvh8VsTkeOFGLyxVbqY2WoUPLvZ8UElvPqr8egd+aQNHld0WdJhtFbdHUoG6mInRR4mvBeaG76
CH9QGg3hhlewv/hPA8sQ7IuleqBEzKFc8EIG0ei6Q2b4OsEXRcN7x69Y/2DkjccRoAiKWcg+gRjw
vH9Wc+BcMO5td1VL6n1PW1FnJrmXpbYrN7cXrKWxll+U/UHvR7dUfusnaMlW+j5gvLWRPODRd/2E
2mEWqtQJ/s+hvM36ITuWMvME8mkZVuIqNuta1xqiyRMcq+Wgiyl/3fl5Vtt7cxuArBGyBmQODNCJ
3jfspGNsA1ohKIuuUc6JMcDIvNAS2mPk9bhoGkWHV7LZ4+19FUwliq9J7kZd7mLu9bIGJnK3X6ar
PDOhAFuWa7IYRgt0eTay51O34t2eZzIw/MdcqXDcU8e1QCbPBLLqUZSOTp2jyGBLgMPDv19n2V8/
6bOJyW9P+oyjB0DqIt8IfB4c3vsGDjUMMt6RipEZfQpbqmD7icgnTlHUwk48U/l843fbQPUg7y0o
4uV0I8phBHcfBtt3pNpS/ykySv/SHs3a2IOMIKWzKRyimUftC9NLarlN4mSFND6YLe8alvrmwZoh
9QTGB9XE9yhjC2vnJWrH4VClUzjfVIsqgzSRhXKO3qakfb+t/qY+zd1WtL+WmS0FK/fQe/pgDOlz
/z5p9W2AM8LpAL11DIDe083hnZoGm0EP+B8lecXOcTMtAK4STqR9JuKCc6G1r0nbu4u6kGV27tEY
Q3VPpUodRW+k7q96oAnS7j64s7f4BxqXPtht+uzcHU0TdCfevt08cul4RT5VNxucL0L7wNWSrO7L
CcRP3okdVuarc6z7HBPsKs11f8jz0MCpS7cO7ly3TVWGdNjafa7buvI+AYHzqk8Ak8T4ASjk+V7e
zUSAdZBeaP4HoG3e3Su6k9j30iQ7dGMgvkj8X/M9ftAcP3OLDs+ZsCwctUPgUKi9pci8Of5qZSd2
N/XW12B1EIMXqSMobooFTenRyw/BYk1qn6UWxntuvzW6pmOMpzLdgkdaVIU6U0jg3i6B2VN3K2DP
UM6b/bOC/rnbxnOnjPISlHs2DvGgsv5z4CwTvo2dyxWCpuVTVuls8vGvX1vw5/mEDwMQ5GeUdOC+
6ztndJOHLiQrVda2FjcmainsEmze3rXDy+tPi80rLgLTEF/+FxeGqoluoBaU1ViP39FHEmI8YnQ4
Y8hGVPA9vLHnLOJn+cEUTT+dubiq1MAlLCk/gHP+g5UMDoipCnUcuPN7ve6gwcrPxsiKChkuMZ9F
6QVf6dSJp429K/oerAHQYIwkEZsVpk0Je03pn3ywXP7BuBPqwUJqIL8JrOXt47cc/F0jXOSBw0A/
HvpJWVNieBYG3J1nZcsNlq/hDpvo7F/TQHlepxGUbWD8DqAHcHBvr2z1qlvCsJMHyGGTf+jnVKS/
RtY0RlML7dNYhtbY7iEKDh+08N8h3l8uDf2UQWfDNbn420u3VTU1ChfaQ+BNuLIBrFcajWJF1Bsm
DBU4zkIuQL+sPWRUiurjOBtop2PMmI7nrWkyOP/yJIyoykF1x4uKdODdWyhHPDabfBmJA23jXVRh
1D3VoYguetswuqd5UP7ZFipQXH993XepB7ES+ALKY7ZWLEQk4d1AbF1jdoPHTui5Ne6hq2rCu6Gz
x7ul6w38sKnf0nrNbKCr2eQb5f6vL/8eSvF8fUwXHUhXsDnYSd6+CCTBisHeuvFQrbKOJqwL+nk/
o3gW7Fz6L4llViYqhaXdQbPuQ8/41MI1OwfssOEyTBz6NOMfSmZb9cMY03j7UKD1z+tDDw/CbC4q
NVqf7e0dTkM4dUaac4cFnIMd+W64ftuUZZxGWHiO34ylog8bhvNH8jj/aGwATqGLE2hpCQw33l7Z
FRDcsPZAItNZ+rspk/lKucB2KPlZwkfOwG3U1yqSoPtRS0JRCXn/C44o9o0J2gRZztWCHnrhIUb6
aCPBGn6web3H5uiXB3JV3xlgGNBC7zavLp+3zV1SlFSKrfr77OQlTY+1wWZ4tYUJPN+zy+8FL/7W
Wa3ytKaWOycOmIqPKKR/DqQEEjQpLR88HiH83Y3YsppxwhLDIYv83GAui7AYYrqxxmljU4TZrYuH
1hHldJAAZ5md4o/iwie9/WA2663i7W6uBcEBc4BfZ7a8DysR+vKYIBqQJfx2Q/ijmpxtX84oqsXg
hWZwK2M6/2j7RQSxgZHu96YiDzqsQFYuUYvdyiNzvvmyCCuYPgp5egze3VugBfgwR4B5YL+/t7wV
Uy+8DfYq4v8I/s5hfUGnZ7jqTTM7J7UQXyZZNl+MNly7nWdIKvgZLdej1S7iaSj6tfgg5r2jcRGF
4YvD9YEBA9ofcOS74KNM2JZqZrjCZXRgOuGV/CWNRrfeeZaT+fGmQvc41X7xI6Qjdol0mACf5Ju6
1iBahD/qXjJ8M8G5T1oVFCJ2mxLJ0KrNB1ydhXmYJpvj7Aev+S05WN836Nrg+U37uJi+x+phKTOW
7Ac1ViM+EpW7gEN28WVCTSpH321cg1upVKd+SicDsjIsZZhfU85Rw3evsqQR2wKphFco7j91NPzz
ngb7BOgpUHyNtgRb/i5cUGU3HF8Uh5F+Oo7Laqw1qMWw+7D4ZKd16J9NE+1tdveVvPC+bjeK0tsy
pb63D0S7lfKgXLdpP//1cD3Tpt7MPOCtzyxXNnsIoO+Ptw1QjBlJmXTvAY3iSO68NHkdOlccxtEA
pRrYvgKQAlhdj68N9Zce+NR5/FFpdhpBVpkopWWz8k4QGfHkBa3SxT1bUQAYvDg1kPU+caOxNH/6
fqjLzf0Y6pLfXz/Qn3YEqErIHLFhOji4sJreDvS6QREbMzPaUyoP1QF8gNlSWG3SYV+Fy1C0MXri
qUqmYGubD2xI/hRzOc8wmKgzsmMS8t4f0g2vRDOxWNIDhEfdagkEwn7tqeONuhIkRhrItAdeehmI
DtZOE0+97MGdocyl2zn2S1v/r4dEP/Lvr5h0HTA0QUXThIiA7wJw5znFiozzfBDU3auDYaNIfGZY
W1YnMs/8K5UDZaVFlRvhsQ+nJvsIJvr+zBdoT0gOoyQytqOxmW/fiUe9N2gbzLstuIzyUoUbJEqB
A/dP117M+jJHzEVeA+Phj4NKyfs80zXQsaESdirR4FwuqBoW3RFJt3otd7Wptu/bWKuP3FV0TPt9
pCB8a9YfCYWjOUHv9UmCsAYBlq6YQ3aGHx7IKO0czaB8HC8bIevPyFrP6qPYrzOFtxfl5cA8wKKM
mYNd9NvRkYh3G8HCQWNqNzO8wpyk8L+kJazBT9SHl+3AALTZZ8hlbn9CtT+tL3sAiWMsbcFijZ8n
y79EGrhrBf/8u/7M3wHagYvI5X/++5ufjk/t1aN4Gv/yl/6pH/mbbx7/8/lLsIbdPcrHNz/sG1nI
9WZ6Gtbbp3GqX+7i9Tf/p3/5t6fnb7lbu6f/+Le/t1Mj9bdlRdv8ziIAMvfbqtJ38vo5/Zj/8W+f
Hzlg/+26eBqGp79pf/HLop+e6n/wHa9UBM//Q0tT6OwZZh57O2nRKxWBv6I2FLLdUz4jVPxfIoIb
/KHBhIh3haRMeMqRwrwSEVz/D/YOXQ0LYRjycftfMRR/kcD/fdLpAhV7ERcxoWqBvX076VxjciCB
z/kx35zxJFiKr1zz0I/iIigkcClaGnG54ftRWzJPgvwWkOP5hkHuIZzLY17zN5RH8hOvFGjkWc6D
txR+PJn93m1ChCoLce6K7QxU0MFszc9TWz8sQ/3L7dxk9YJzTitndC6AOXDojQtV/qQqdLpE7n2Y
w7ayUiX39tQCwaC1a3VRov+nzLxqN5Z5l7gq+yGgIZwUARbOVG9UPDvBj80an0QVGftUg4n6OTT2
lZnVO2LiDQ985bjNQ2HaJy2qZRCN8P4ZvQItXwRvcneMkrrZ2p2J5cPlhqroCW07AAYuKg8AypOo
KH+FgBWp1w1Urr3+W92Jh6gVaNqnZ3Ii0V/K9Gydg4OVc3khqx+mN0RHSkDZfrYaVJX1bRWjXccU
To41vjEJHhxfIuOT6pzrbQsRpgvbh2X1r/IMROEoi59gUOgucCeb1gNtMMkGeGrei3zurl2k0oE4
s6eohcawHUw73Ox+UiArMTn4gf2uSAQFyRhI4pXbWl/FaAAQWR5mf70fkSAEYumrGFbsj2ULTrew
7JLUHjqKXEWXjKl/NW6IceaD3Iumvjai7eu2ME62xzui7BgDCrqZZHddUZxIypXnqaItSpbQc464
V4KZti4GNckzAHtrj6qjCMJv1CaTtp6QQ5t90q1iIjfYzES53wNzRnQaWQ2AxHnstMWPdFTreWjU
3T6bbGMfrW51lrfsrJBhs3hb3Rsfmm3pz1NSWAaAhFHVpwVYqVu3dOQBQATIPM9RZ3UKWGOsANON
qPNUua/26wYMrFHcgiG0jCzF7aqJ1sSIJrn3zGm8A4qgaJw5VMLlUCYs5iIB+dPGjZuelYMJeli5
R4VpTFy4DgTG2Yl9Ia8oGkqwskzNGvAX1hNMdt9D0qqz9otjJU4ZnXKIgEjfPGyAg3fANw6Uss8s
t7qty+E6MHn7eS+vBfCzDC3YvvqA4/h+p0PzwzcRn0R/CTgGlfa3699HYNjNpiA7oqhGntJ6x7X0
T4DJO0yo+qME4P0W93w1TqScJrkq/NC3V5snyzKMPM2OQUjB288iVAHRk22bb1CPtrS6WjxUIWgE
MyHHb7/F6euXmPY7hehPqffzxQmqeKpg+/Wng3AjLKeFcIesWVX9gE/ZgqtEhwOpIsD1xJrnF4Gg
NbYYF2EjLowtOPz1LbzPSfUdUMkipBNpaQ68rxVQ6gJ/ZmVgr+dL1xYXWe6f9r3Qci/7Nq0+GO6A
beJNRsH1oLixX9CKgMn1Pg1tHHMcwLpnxxQECvBbGiPr/VB9kh1LHva2Ru9Fd27VR0nuLfeIul7K
7ofdA+P1sqSSKg7T4uDJhq6Aex+1xk5M530534dteJjs6sTp+isR9cftJ/AkHE3A6wRrt7c24lEz
OTfNiifUtgSnXVs8lst4amTjedrne6LR3gzzJ79X4Cam+kHVRhh3jnUBxWpIuHFaNLPcl1hypCHY
vDxfHnsnuhOQGWK0Jodze9iMZF7cn0E/fCuBWcTI14zHbrJucpesqI7Ac9YZ6FVIEfecr+7Qariv
1vAu38z7FfR9XAzhFfqba9IinN4U06HtjJMOXv/LWfT/dS71T9Ok/1HG9f9hLhWQTfxzEue+/tvn
x3p+BP3+ewKmP/SaO4XBHxSvaF/RfHVIeXRK/Jo7ReYf2D6gnUs11vFQTP/v7Mly/9D5Fn1Dkmga
pdqy+jV7spw/WPqomLH6SO/JxZ7TWRLJ1wBCDvpPz/KUP9+uL10NRX2LrAH5RjiJ72vjgbspqAW+
dyjn9G6iAPe5Ukb7aA/+diIBdNcHM/Xkfoo6AdFiSEsnmcHUXwyWGK5l1lInKULOOrpLV8SjjbA2
W4q3fm+tcT0HrkapovEz9SkLgzRPzNEbT61Iql1TWM0Xy6uLh9R3mtvRd/CFyhAquQHdasZDZFXn
XSvykyDLMPPybLSGhCJhCoa+ReIpCH4MMip3tgcWddess1/u6VoM+4keYJsUmel8zQvDCWKER9Zv
TYkVt94szcs8HRGJ6jdh3JRgWG6EJbyfeDIgawSC0+6QNe1TKjpD4aI4O9s9EEnEB0piQt2eOLXt
iSTlOQIkHaGtnZQKyFPcC9vvYkuV/fehDbYLZVvVoedc/VBINwoTEPUIzNU0/cqkWgFhdkvmPlbC
W8/SmtZAHTbLgz2taQRJwKGEKFAjQ/oJk7Sw+2k0NfIwHhBHbqlzvXrHCxB7zrzyU22jR5BCFby0
lJmX+wZQ+dnSzcdmkWdNFfm7zQ9/mZkn7zIqQmUMbwNlA+C6WdwruywTxBbFpVUb5VXTiWsXbODP
1s/xYSpB16NuG7WIuARiJAfzjNr8gk+Kj5NGN7WPVMlNZ2fPUX6CW0T3zVzlN1X1HezExjipRdXF
iIbpay7DLi3t78KlWrUDcmDEpWdcpZ4BUHieZ+BmlBSPlQGTqi+tL5U1XI2mNC+HdHJ2cojch3nI
H6ocF0jpGUUQg1sYzwNA12g610in9bgeTH1QHJ2iO4Md1RwW2luXNMYvV3+6ykaEeoNKuH4iQjUy
KLgo0qYyYFaBp71Je9O/rBoYy1lYjHdbIKq/4zBXUGmm6nb0OoluWJWH4ddts5xdbmGArLr1boNd
cbDrvDuRDr3PWDSh1cSO3bUkvcisZYNEjKvMkYAY6vLzHBTVUYVekoH7jSG31HvhNL/8ZcoxTbLn
fUbp7MmzRpPC2vQ4NPB9II19W+z1pm4dLzFBocaNNU8XGkbflkYZ2/n04NNsjVOeWttM/+j9ga5s
jt5UbEcGQiDBHkblEsCeDA1OA9N6mtFpiy2U4A5NNA5IuAUnSkY3Y1rx+6XV3LGnPo1I2CdhayMa
1A7XnScrPM+tPqa0EGHvZyCjMATtdrtJUOVoKAW4e4FTMPada6kTQEPFA8pX5rfBtbdDZi+LnbjA
dI9I5FQod9g3LRwNJDrLdhdKq9jbylw+aTHrQy38exJZ6jqtcn6QHPhejLWF821Y8d3eyXSgV7yG
VZf0DYC0uFnxKRE2ngqTx2qqDJe5ihzJ6mlNSSP0dhJR/sTqvRnOyDonW2jYZ9kQ5trOi86P9t1x
Gju6DdJpiMHOozW8uhHWYAOwc+CPB+DiLWqjMNTSOG/G6N5WQMyNsFsJQOY27xFyDB20Z/v0zo0E
Ukkbbe/syuREc3BXbwNVWDjjbqJw62q9pbALUnmtwEWeRX0/fkW1If2sMC90r9uI1AGgcpEgd/qj
cknAF3OtIGku6rrGtOgzYCKv3DmLq66rIvfLXWat1skGfuwzjKv0Ts7BduJWMjqGgOF3lRtUZ6HZ
jbuSqHHwg6hIxKqM22WWVQWsTGwHGMqlz/HBmoHVNNFx3krwHej6/xd759EcOZJ8+a/yt72jDVoc
9gKkYFJkkkXZdYGVhNYan35/YM1MMZE5ianZyx62zaq7zdhNR0R4RHi4P3/vNuvjnLpYjEwcP063
WtfTkZgD7rSpKLvXwDb6+yEM9ZQzI2t/aM20w/qKvsyU54tjwSX1E/BmHt27nlm8lkmfs4P1XH9M
C6OSbmPACYtKBaeXG2UaUg1TVYuAdbpFP1bc5ZS2eo3elU3rW/vcm/K0OrzJNXCHQL7WvbSx6fW8
MlikdWDIlZ1Trt1E5RPgg9coBZKrg0++/xAhnAni30PWD/kKrlzUkBCi4qUCGZX6TlP6gYVEoSJE
y0WgbRoBMQyAcq9a3L2MGej7nGaTXSuNT0AT2PXpNwVnRMQhqyC/Fp6iQN/D/w8sLQsbJ0vhcrEy
a6VqSWLTAfqkxBPMuGp+Jhl11KoKryfnufz5M0aZiQD+nXaZGtj0DDipgeklfSMeFHeUPIZ0axX+
dTdUd/QBfXlPKcS5+6RbGZ1rVU+7b7ClaUvdaWFvw0a3buCrAp+XXFGaXqCPmr1Mfn3XBBICUQbY
ypply1UBTamaKsrGiHO6fPP0JfYTxa41EC2eoa/pDP2V7vz/MfFCfnECDfz7mHjz4/uP8kv94/v/
PNb8o/qf7CcZxm9llv6oArA6v1KYu+//+39Nv+dXmEw99S9SiJBZUhMUf4XCv6JkGPr+IoWN5sM/
qE4IrUmvT4QmkvgXSXKkrSyew/zLVAz4Z5DMT3T6pCkCsfGp1P1RivHYs9Ao1dFyoe48lefJdc6J
1wIlzBIrT6M7sQocyazXXiTYrZjacULp0nr6MFtnzoepgvD7ePiHtSk7KqGQLCOEfXxojcEgEQO1
0V0mtFdlo6xVceFRfWLBkCX4ACfOHipl6jtq8cMB1LdFAYw1Ue8mBV8HQFdCRjBeql6ezBqU8HTS
kxeGTl+l8+F4HIlpCK1mxvVdriFEEzWaui7ov9t2Te6vC7riHZP7bYkM5rhkyuxBmMHf0OGYLFOH
OLZaB2mQZ6ZV3VVGI9xKbvozN4YYWVPL3JVpB3JYUr2d5qtI1YCTL21YInonbfXGvryM73iNo3Wc
vgT3+wU5Eq0JS/Bhli1ZAVVcK+VdnQbmJhszyXbpqXwTIsO7crvaW1uxrFItU9zVCKeI7SWGv+3M
NlsVYivt+j6KyF4qEbTbrmG3gays06HIr7y+fctSFSoJdHag0mzMLS+YlnZMXW1vdKl0P7l028Im
6We1Q15Vv4W5VH+4PL4ZtvUfM03BU+ddy8Y4obmi4Qwl3LG6K2i73CgaNDY8ZG2qBMYq82oP/olc
eWiywaQfzfD3Gh7hiG3hHnhEaitJDoa1IQ9PgEuzt5K+mns0wmiWopvcQcVvSdph2jbHy0E5gqcu
bg+YRJxLTybpMDQ07+l3FLb1bQcAEgCgpTglCfG1VirFwvqfbrKJyJDCxwT1g8Fp5ohabAEEj9Tg
TgwCZ0x52/ZL5IIzXMO0BMc2ZltMqfVumEqid9U62Y+0+G8qB9XDteDgFzbJ2TU8c9fUAewl7z6d
TXhc8W8wHGQpIM45du5cFHjTg5PkdbUxRv82SHlnm8PNoC6pac2Qq78GaQEa5Dgn70mx6dgUCoaI
Rw9ycFdv9G3wKXyyDqCPrvF36S28JfDZprf9Qd4aG1qCnr0f1p31sM/32U4+1JAoNI4GONl2D8Hq
8gY4xgKdftdsf0cQAAZQXQR3SncziR/lqb6mKWrrUuYMeZ76CRBlfyHIOfEq9OPAj1JO41whFpun
X0ehkN0m6O/qIv2pRgNMGJm/4Lkna/tuAw4jHmbsmbnGgISeC01B4GD0gg4Zs3S0huNHve+jH5dn
cJbOZgpnlrjAPx6RYeiHrl5iSbGh/r3WrsLVN80pneqQ/0pf/ttE18liYYnSNBgabnLQDLOXgDck
YqzTMHUXqoUDu+OmKwZHGr6042tQtWuYKuzCWEDdTo55dOK824RnllAEdN2cRFWNRwWakry/Q/8a
YGFku4a5Nvw7ug6rWHK0YuFaX7I3DxyEWrFaej5JcNF4F2d37ZiCKv2p1+6ONro7eSk5f84ZCcxU
ieAIKMS88CLKLQKyetbfSZ3f7zpW2zEg41lwx5OlA0hAshPwKGlKmilmB6kXZ03cgZXeGy2t036F
Sg6kIILiZH4CVtQjPeHv+rZa8JiT2Xw3S+RHzAez3JTS/eibIwJ+Ksm8Yi9YgMSFaFO7nONGtS7k
7LMVg2Wv/4FX+M+dFGa+CSTMkarwuKIufmSyMARJdaeRFqkEL7a7gwR1U2nGZhRLipnJQ6Ol15W1
u7wLT7Y7Srl0BFDOAZbL42l2viagdeou14c9HDhwx9LlVW7J/0D1k367bGn2dORpRhZc4oFG+An4
/uRONLMYlnxlVO7UO+GgXnf76FrXHPnJ5bLyHVRg1+laNSi9O+S5LtueR6O/TE9GAVRNYpjHc9tn
yiAjqKzcjb3ucG2uwDfZQ6DSl67aJRb/C3Nc/qh6TAzD8zDUartA6T1BuUPs1Qm7e3jwtnE33ATK
OpILXkn/el/9By+G97F9MDZbQRLw9OmDycMYBebPkvvpT3+/Sng3/TUhik4YRWWDluVA1IW7onMb
EoE0ig4Dta7LVo6TNZNzoKBAwM4fEB26OVshVSqlQE4yb58WVrtBQfEzPTHxVTgES4pJ83MLS1gh
AOfxyLkyl4+C40NMRn8M9nUVBndweJmr1leW+Mbn+4pTnz4bwFe8AwiU5n1LZOPGgAxkevBBS25j
31SexjaXvsICZ21ho1iogs/PK8yRkiHTRWgLLm4ekallG/ojBcNDiO6F5PuHjuSHiBIT3XyPHZLO
Tbuwnc8MkGfq+3JR1iJCO95SeeFDMFa01UGh+R/gTLfTPKA2iWfcFK2x4IMn3sHwiDPh0Ub9kVL/
zMerLEu9Hv6JQ81xrCodAtqqcZ1Y2gLu8cQ3uGxoStSmDh2TNqnZJepGeRqTo60ODVxrQXOTiNb2
sp8vWZjdZ0MdQenlYqEwTGcUDzTXLxw+Z+aK/g62E15H296JKmzWGvAO1NXBIHgTxGuZonWwpLYy
U1Niv04z9dvKnG88karRRTOmOqjP+cGgzfuVTL5Q2dZD8A0y0fhH566odV2evJNjfGZ0ev5/eFQb
fTxkSYZRYPc1pPQoHVKKoRtg6b44s50mDUDwpmSgwLDN/Q1wfWVO/pb1OW/S7F51hc4OI9/u0nIt
1NRAuvb75cHNI51pRg2AkxzXRB3AW48H53tS7CIcVx4o58sgWfZKeFXBGebZ1IaqZnPZ2skDfjIH
9yrVaXrSpu6oY3P66A5w8WglCwjM+d4bbWuj3Iw30R0Cn9top1xb1+Nn4XsHquHHEg3tuV3w0fjs
8FChFC/HFuNiAk9ZBvf+UlvLuRWEaJfmCCrck1rd8fASN+vaNsEC98nK19I1pb+V4mlgrNRx7w7p
5ywNFg7hM5tCm44ok2IDcKSTtxMJPVNuFaE79JK0gmTjnvz5bSVVKylTnVbuSB2qmzL6DMn6Ws8s
u+uAk6cLEd3p/teggJ7YhglfeXnM/Ai+p3aAIWw8wGdBudyltW+nWQvOem6oUyMfBNWgoGEPmLlP
UZp9wNQPB0m26Vu0JAcZRvmb+dbvO7v42r6Uz6mwECOcXjmM7IPNmddUEtIdbucxstRzynSTUPhI
KINo2kKR5h1I/vHxNnVp0ncMyPxd6nCO80bxloxmLo0HgHV1CwexnZgr+bvxuY3pCVlVt8rzaKwv
78jTPXFsc1rXD4ebq1myFyHifYBGaiX2rznEkZctzFrvp0P72MTseoN1A4oQVRwPCqki5QaRUVtY
tw7vxRthJ6yCHVygW1pGJmTRrtwmP/2t9WQuqRgvDXR2BcJS5fFI6MeD5QfXcn9l6PnCW/g9wD5Z
vylFYhAz0Ps6uyhG2aAnqq/Gw3Atxra+zV787225A/Bo0gC0jR/Nx720Fh7EbxTYhAegIPvyJXoq
VtZat92bZiGsOEl1vE88/a90DtAX9QuH82FtQZPpRqEl4iF6IetAag6IGQK6jwoykX8vPenO7k2A
0P+yNlvmCA7r2hAnaz/b75qy0wqEYqGEpTOCO8wGezFcZcHGXXiIvDP+n8z6B7uzhVV8U22UDrvJ
z+CTtvE34FN3+r1x4z8Gt/7NWNjia7+wVU/PeVwaIVEWmuU+SeyKZM0HT8Cm+FM1bqP2KkH385HL
Wlkw9B6xz0eHuhwtRHiVhu7r8f6ENjTj1tKHQ/9Wb4IvxtP4zbrJPgGjCG7E5wG+9sQpcbbGMd+W
2urObRnqQfDuU9eAdX+2oppAG04Ax9BhlHW7p7uGntXLZ8OZeIBH0QcTs8VDTDw3oMwZDggxrdpV
vxl+5rfprbytrtNduFO30RWQR2WfhrsAkNSC+aUBzq7rofMTCHX98RCPsWDDDUCHeKz/N0YsdgbB
MVkPbTZEM6YgnyIAeBBAV1Zd5FTF6+VZPHf3IgP4LwuzYQC/LuDt5NypypcxiG5gXbgqEvHqspUz
9yCZIosmYdrZZbRgjz0xCNAwHKZjvLH21gBl/2sJW2++cFtMszHzdx1n5xrkOUTZf+bvo1lAWji4
497zVLDbmyZ8Tv36YRhvLWFJSPo09p2iJWOiKFB1cI0z/zbHkM5dK9X2cmg5Uus/99ZODG4sF+6X
pLfLOl2N7VLK4cw5qU8gDMIUdjOlrNlqFUMEGL5omn3RSFf5OO4Gy9i4pvCzEXYg32l80Ndxmm7a
8msrw9Flyrx02s2fLiYlNIisoC4DTgES83gxdV/JzTIS+33gUkGRB2ND7r9A1LB6qkxhqWxxGtkg
WU01neT71OFHPuzYXO5HlQC1kHegOYyuyBoJPsHbgX3embG79SftcDf8LMr+zvQ+tWWzzi1vwbFO
NgnFI3Sz9SlZQW3flI8/wW1DyqGeau2DwmQPqjmVE63wNip4sYWC8FlTloLsG7EPz+HZCitwhXUB
wTpAQ8RPAU51tlgB7Q6zKlpfXscTF+alTUYJcQ2K6lDnzLZL3Ndi0HjicOhGMJNUgnr/R9A/j1p4
KyaAzqSD/2fEHgxpMjm981nOqUI2O89gVJdLgATDoZpAqlp61VvSiv6NezIoziDXu6Eat3Teri6P
dJq0o4NhyvqrGpIrZLYMUuTH65cFuQESrCsPgGNhvxXa9saK3XHd+75sh6G4RxhU2tGZky1slTPO
i2XSDhJbltrzHBxBxQtWX6BFWI62WWBcaalGFoBnuaf5XynsrL1Q3LTeCsfbwkQAdWerL3jvmdEz
p1wfFn6D9t18nauyH3yjKA/RSG89IBA1WseVhfy8ZFXfgd57HFe5dN9K5VJW4l0XeDbz5AbYvhxb
PO3e2yU+hJFa64sN3LjloQQCC3xUF+JtZkTWQaMr9U5qZLgS6S+7GcohcfKmhA+gHlFjtySSFobV
O93gvw5CqKzGclAcAfIrB6nOcRPQveWMZdPvopJOISNPiu1lpzm54NEl4rISweWQ28Brj53GhQbQ
L2O3PCDH0CD0ESIqAGZroeg261uetsR0oEwiwBQZsDJbHbXIxx7thOoQhhZhUi3la/qV3qIolG5a
1L9X6jg+eCmAYdReTNhby+IPa7TvX6AB/YC8hwrq/Cobg9T1E1esDnqbN7uxjNMNPW3xwnSenjYk
RKdNQO/AlKicj9MCsmC6SnWoKn1qRBmTL52bWo4OfPQxiqOGTscmuDLR9NhnhRp/urya5zYB+9Dk
3mQ3UhQ4Xs1S7QqUevTq0IWquoUCX0G8vVW2OcU4Ke/Cjd7SD0BD3+BcNjz94tkO4DinN4LOIIXV
nrmRKbi970advkdJwLIbyJK3ctU1jovfO0IoKldlZH37Q5smBplkA34BKsjzuU6oakm+4Snsuq+C
cEdXPHwx4kqKXzpviV7h5MKa2ZqNr+/SRGhyVz5YQeJEpnpjjTABGUtF/pNpfDczVRohEVEUfRZv
ZaNnSk2kygdVs/UfHtnGwZbumtfLE3d+ML+tzLxEB8RciyFRU1v0V5BFOEF77XvjwuP6xBcZy8Sw
Bz7kvUN5ZoW3UeSKYyQfunJD28qgXPclO38tZfd1v+B+07wcuR9JS3GiEjElwlRuv2O/F+ohFmOj
Z0Rv0OFq8bp/8ZSF/N3J1p5sQBFPQRYEI5DIYxtS1FlVzcQdfNUabLeKnqN6tE0wJaNaOYDQaacd
5F1aeqvLy3V6vR5bnsNLSA410mgVIu8jaH3QDrwiTnKE8VuZBJ8y0dhWY7WCK39dj5+tRlwNobLA
9TPN38n8mlNLlE7X1ElEw+1uorGVSwfLQL9U8Na+9Tp04bpJHtAZXbjJT+P/abzTKQ1UcCLpmq1m
SXBq+KgmHeIegWRD3+ZhvK78Sa41fFH7NzeW3/zsUevyFaI+9tiUOwSzF4Kacy5FAKczXAg6QbMe
LzdNnVkU+rJ00EYBTYLPShLYRvVdRH7p8vKe8ytwGkRQHFgaj5VjQ2NkmWFZltJBeQxb+ps+F8FN
9j12PxXqAYjPZWPnRgVUduos4xamNHlsDMLnoYoiSTmkrfnJGMWbro/u6jJ5KyNjYb+cOWXAaPw2
NVvFPoTn2OplhVqN/MnT5U1T9zc9FN+XR3TONadHCyBlIhnm8HhERVLCwS6NnMyhGjleaL25cMvb
tdq8KFF3VaCvtTCHpykZ3qZEeSLTh3fyCj82CVVbE0RSUR/EIDHf4kGq7baEi0CRfWjIk6TcUVH6
EYuRsTYiNVt3abNu/fYWpTDIYUSuKjdIVmMWFHcDDWR3eVR9y6QYNmytal8vT89p8o/2QcAdsBxM
5CxEjccfi1KILLl1XHNLtoqjmunfhVXn66xuaXYqOZLROiMGox/J9mnsWscwkKyHYgSe36a+g9CJ
YidNItiILMmbyx93una0NvI6syYeKF6CM9xcyfXQ5UlMtNQiHizX4W1Y+uqq1fpxrejCjemG+fqy
yXcA7PFRRjaNWh5oU4CkPJOO58Py5bpDWMw9dJBHf/bMxv+ONnr8OHSNQOdV0Haf+0SxMmeEQerv
rAkU3YZOGx3NhvrNYw+d0t4U1BSafNCkpT34bviM3I/wOS9EKeHZY4ALFgYr+KwE0pjbHU5i2Z4r
yw+hX4tAI9HCuEbAV3tQc3liVPbiCnkpmtXo+bMi98lUI4Ff3Mtj6kAbWe1TIZ+6wlBt+ZvsOa14
kSkYn9VQ7h4iaaBPqM6b7utQ6VR22yRMnuCvKsDrxnr7Angk+dp1zST8USTeoe8oZyzsiGnOPs4p
JVkAFVzAyJHJ9AvMoiNUBSuQI3px4OheeRAf0OCm+GgAdNvLqzc/U+aGZpu9E8SuQpWlODSmuKqF
1jHjg+X2C8OZPvfScGYuQnc7SOcUK5oIhpam8gz278sDmc/YpAEMBpHOXaDxhMuzdI9qClKdSmF7
iJNw7/nJrg0gPrfKkDbIiOzaZWvzAVFqBenILjMNDfHKqaX5YwkrTIGw5XHbHlAdjxx43SuH9lV/
YWudXGSkV0mw8L6itQsmhNm0tbret5IQANLw23VZdb7d1nChFd0mMxR7aEfKkWbqDHRaXh7e3Ct4
Z2EYthsZFDlgPeV4eGan93VWJDwuVd3OSnSzC6T4zIXhnbVCdZ70BtPJ9XlshfccIDb44A/IM6zk
5oBUHqz40h/63vtYPliZvuJDKiEM3HpASpBnahin68RyX6k9dJvLEzbjluQ+mGZseiJiiSfUPIfc
aGMn+mbIO7F2V3FoHAo60+r6B3VcJxrzdThJT8Gr2QX0N7viYCtK3/OT7ioXlrbCqdsQ+1A9pvzG
d1EuOh7xkMSIIaA+dd9DM5Na+nWU5asR0lsyZShdqpuifqhka2FLnFw9NL9AWqZPhGpk7GlFOppn
dbBUGPK14F6n8GbBYn2tjais7JLXy1N9uvW42kh+TKjwKcE7W081KStkD4TgHpojAe0DZPISTV5K
/Z3kV3hh8fyR3/uT3jGHx8Px9NiArV7mJkUlCwIhpEWysBsQOlJtsTMgvylMlfRO9aVCNoNCcr4E
rJsPlC94L3wQ8YlkwNTZQNMOOqs0lepDC/TayRCxQJAsyRaCyiUrszNGEiLwzZlYH3rLO2gJAH+D
jpwF3zhnRKMDdJpTcsbyzDf6DklPeH3KAyyUXJsRcgvPwiiJC7tw+taja4YZ47LUqBuIBJRzFzQI
ekx04KdNaKSbogvKVeIL5UruzQCirKJY/5krcnnKMkgNINQcVFR1jn0EFTf4PBWpOHg6vf31z0J7
vmxgWuKjAb0bAK2MI3Aez3cysbmeia1WHGKEWayAOIYSkf/yf2dkdnP2JfSQrYSRIO2csHjtxsfC
KP/UA2YjmXlAGk1sFwERgARZFjDKgMbfy8OYn3q/FuP3XM3urKTw9bz3leIwKYrsksqGRwctFRre
3HrdLRWzllZm8vgPtwqM9mYMyKo4JMqTBPlD1t2QwFiYtPmROh/S9BEfjEi5MqThtPz5N8Yz7goV
dk9e6AtmTnbnbG1mR4CZtE1NS1JxGNqvCoDDYOmJsDRZ0zg/jEMJ6F8VerU4mOTyheQeVV7J/Hl5
+ZdszPZiHAtJEMbY8AbwwOYXJXnRmoWM95KNyQU/jCNAGxjyOlwsTGg1k4Bmxa+I5i048sJyzAGn
HWS4VW4xktYMUBzw7QJ2hMuTdXJQHq/4vPUprhhEXsjFwZDCq8JAVxwctZyvlfzrZUNnPZj2ANQ+
afggk3g8Y2Lt+oAf2fY8LdYmtRqt+2wMytqwPrnaQknk7Op8sDX9/MPqmAHtl2k2PWVKC67YW6l9
1mHluTygJSOzvVIKYhB38nSOQQAUK1eiKTjSf/P8m9ge/zVtsw1TI45YotWJFdlHNaBwKvQ2Me00
6Z+7NABKyhskIimWz1mskQMtrUoQOfx1OBrzBhIcyKD7BStnzmaSSaCJeNCqPJdmEWnRVKGbl1Vx
UCwqxjyu7TyxZcnuFKqqDlSQf7xImCMiBxNHUuKkBFcgrExbMu5d/D2SukJswaYP9rKRk6Tq+9P5
g5W5v/VaHJMMKg4Fck28XPaQKj6E8FmgGdbaxbfxzn+Qlx6eZ/yPSBAIBZHURIs+84yoDmQBGhzW
y4pXrtv90Jt2pcbpQnr6rJkP+Qf5eC8ZKCQ2VCIIPMIvPVivWNhHzffLE3jmEDrKccwubFmVIgiO
sBFO7FvqQyk9w565HZN4wR3Or9SH0cwmTalCyF8qjrsOYgN0TWFCN/u7spPfsthDQdikitdsKUh/
0ozcia3wGuWqbSsvCXQsjXh2RxlZRFoV/epDE9arwkTpFmYjUA9bM08XTviTB+m7d34Y8+yukswo
k2hRKQ6V72jlCnHg+qn6ZFxFzy7Cw8mKOliWONnGTRZm+8z19XFZrdleR3gZArDJsBTGqzp27XZ4
uOw4p2+z4+yYNY9Ym5SUyZQdg+zAemtGW/oaFXZU03O2srxNoi0MaWHd5sy7niRlKHgxJAWFtWi4
k9H1DZGHr4X/6uT6vWpz6GUAn72BVgfbW4aWN7guonYjRS+X529hc1uzSzlJGq+s3lco7a+05gaF
u50Ybi4bOXPzH7nB7HRE2E5WM4U1EpNuO8n/jroHP3BnC9G+hFfzsrWzF8yHeZtW8MPdL+VlIEBS
R8wkEf1HUPhl2xxmYEt9RvjYkekUbrSlN82SW8yOlXb8p1Fw7BwrB797NvvXsVpotphOhdkjkJmk
ZkZj99RhPRubReNe2tSE53WabSJNtElF2zogZ8PKN+Tp9s34enk2z1uE/p13NH/m/p5RpyuSeOT+
RGzRDcPbPB2cNB1BG5mfIstyinoJbHQCHP91Xv22ObsNIKCzOt3nLZ2qgtMpb31prEwF+rIu2GQZ
xAsyfIprpbpWFptYT9aRbk+QiegFUnkitTS77PzM0GMYHbV9nf8NqRkEapqTaSjzGkvQuZOJnVma
DdKyQlPtEvj7S/EeHr6dUjHAkKdqHTzXOUSL+tI79T21cuQ9M5Ozza4MeqdLLibV7Uq+rl7k0aFm
1sOiAou2Ayr/ylsnDhWZF+160D+ZtA3dBKulesZJhU+ZPgMADy000pQDmt0KhZCOcTvyGcFL9aX7
Wa7KXfWpfPQejE/5Ov7S7JrH7B7jlNBWi+Xvswv8wfjsvhhQQ3ahCNT3+h0arhb8IZKtoD1ZOe1N
tUru+238nKV2/2OJPuTUq6dhT9hbgDWEnHNYZoTkvVlZPoIN5apFXtlfDfWqFNZBvXbhm17Jd/r6
8t49OXdnFmf3PmILA8JbWCwG60FOYVgL1r3Xrkr3ZfSXlvXkJjk2Ni83ilbqo7Qw+TNdYGa5No1i
1VviwuG+ZGW2fLEAiX0Jpek+qzYekkjIkduZ9O3yvJ3dmr9Xao717EAmK4k+OaifbOU646llXSll
vy6RBNSL0jZpWLxs8qxbgjjHMSB9oXZ6fGmZxVhSF3O1fWy6dhL3Dlz5QnztLzV5nZ+/33ZmR0AQ
xzIsqKa2R+jYDpR9Lm7lYuHBsDSW6Rs+XMBdFsPkj8r3vs6e4qRZKQjmmDRYpdrm8qSdBrbvPvd7
NNOXfLA0uqKSVdTL9lFpiw/Wt/oxFe3gVt7FX5tv3RvkGWZiN0tR7dIczu76Tut7saQOvk+rtV+i
7w5RpSw8Xx7bkpHJRz8MTSkkL8w1LiJVsNZmEGxC5DxCeX3Zyr85lH7P4OyIEERgOAi9a/sqXbfq
Qcgd64v5nZeP/iqIqybY6PnCDr7sHbBEHw8sq0Bw8xTQ9kW2VawbREErGg6iJRzJkpnZQTEOueoj
iqbtNS93ENwEBfyW9ivZKhem8CTcPPLBk1oXmpliqAwsVB6sApiKPXtqDN/CWSIKjp85lxdsaViz
c6IWkVGPTGavVr+5unqdF195/TtdqawuGzp9KINiMon34OOmb+ikMztRUyOtql7b9/Tvha2TfOrh
KLOD71a70u3HeLvUSTcdPbPoBHAD/fv0g1Donrd7qQMw8pLa8N5S1kMukLj9LzYuFqY6ITcwlIsz
Z7fAiiuCgAXRL1wydkgzDhmkfEakLV29Z7bvR1PzGEdI9BZVa0PbJ3ropMU6lKHHD35eXqMlIzMf
N81YDAowLHtRRnEcQmMdzfHEWPLwJTOzmFgOwTUpLWMxjM5RKTyIwZesXWqQOe9wAF0o6U6NhvN0
lm5NyqyFqO2lx2TvvhQ9TBG85tUVGtY035WFLaO2vITZOz+431Zn52w2DmKm9FjNJmjSU6296Us0
fOfibpzht42Z300NUCOM0doepNqtJtvqOn009v6qfIw36Cis2p/hF22rOMlG/irWtvV39jW7+m9c
5V+fMEe5qi7wCqkYtP0gNbxPrRVP0zh7vmzk/A7+bWTmj5lUuFHqMs5OeBn8L2P995/9fnR0QSIC
XgVbAQ5Gn9byw50YFaJbB17R3FfhGK9oFvwh9OJSn+HJak2Hw4Q7hAsOGOIJFAW+5kpCkbi9j4RU
7Fdm7wqflT7VnyoKfQdVTotwpepN+RrGCenQRG0q3oi91734TVM4I1hmFLo7CYD5EMvdZ0nPtd4B
iOHFNmqn1qsC5XHo9KSsoWGHZiuFjL1CurBui3ohkp2/AKaxgPeVDTYV8I85pYfVKHmN/FB978vx
+NQiAAtXdZGQzzR8J5WS3UTmuZAhm0fP7zahD+HWsGDum1/wStwk6Fgr9T0nevtD6sLOAQcLf3sH
9aSWK+Pfkdg+94q2u+wd852MXfQCJ75LUBKgTmahLSY1Cb3N7j6bdBRgg86dvI4LBxIzfyGGOTOt
04zig3Az8p6bOfoQg6jsRq27d004R323/SGwpVRFfKqV8c5t4iVa7/m1P43to8HZERxq0PAWitHd
Uz3x110sPFmJ3tnyQDNWVbl/+BjBGoOC4VQHI44EzSzIkMxcDz2x7+4t10dVaSjDT7rbvWSx4X5H
mmaJteTM4ADvGOCzsQeGYnYEc73Ieuyl3b1mwAukDE298qCBc5IscldCVpgLq3cS9NJEB5AOnCqY
NopDc7CZp2lVjlqich8bPwPF+6TB4InCxFUkErm58qrXzBu5S+7CIr9Vw6V0/Mn+AENH2WuSOAGz
ccKRaJUoLYf02d0rQ/i5R2VjN4he7XRp/WLlSmHDFQxNfL7EwXTS6MCoj+xOy/Dh9OxcvYuHXmHU
ofTaD+rG15SbTpDpSM3tEWGnCjBuWbm7sJMAwfYKrTjpwtkwvyEQHIL0QaMWR9s9TFqzpS5jtCeC
0dDvkXAzV0g7pHZXDUuFsbNWcBoSlirB6/tMfBipxOqWU5PafSy4xTZNlJgQjw6Oy+fNCbXfRKtL
zY9eUFi3odyfTokPZhDDUpqsEYKHvtebZzkxzdBxO1c8WKObTmomqf4FDRZaG+Ig83s7jhFdd3Ij
zZ88ODIfxDLot+FQ77wqizajJxbXI9IWv66AP2Js/88kig75j/SxLn/8qO++5HNlyP8HdYomeul/
cQaeSD5uG5jYky/xl4/069P/8k+VIvMvHjUT8RRCj2CFp9LHP1WK5L/Acuk0UPN3+JSmH/2TgN34
awLDAvSdnij8B3jwPwnYlb8gkKV/acJoI2Ksan8iU8SeOHoPTb1dpKFlLlEotaey/Dza6ZKoVcY0
2qpFH6zTdwmSSYyEKPleDEyUcCahkij0fpqTdIlolMKmboWHHlWTMISaQ56ETtQ+9RD1koedq0Xe
To6MzrBNtFHcCOZtehiRMvdgQ88k5atMGyl0mDlMF0P3OQspbSGMbo+p1tyagUpGVjA0hwP1ITLb
tzRJAFW73Rcp75DSi5CzMXqzXRfD4DtyV/zUEA+iN1lHYVLR4RHNo22bTyqsgraBQRIpmKoZSKqZ
1C8av5FTTqBJTUaahGXSqvE2dSc+eZPojEI/+wo+QfO1plWrXsUeTMTbuAwDm+b06NtQ5/XtIA3K
hh/rd3LbDw95mMPvRcE3vnIDJEjMdx2czgWM2wTB3silfT+J5SCQnUJJnl+370I6ZiEjLlk6+rvK
jtLl1U3zrr1DfjPb+kqpfS4meZ6Sfo67EMWeHOUe0eXITNCv346p4P203hV+csvaZ57vOQ3JCG9l
oQRkRvHEi4XiYDTJBAWTYFAXcf5GXvfmJcGdWpXjRk1U7XlIhucpzrkqOtG7S/0m2VWpKX8Bgk2h
uhhqdRUgo/I57khQphSTYWeL2upa6+O/xU4fvmtGUd0GaqzvKkkf3rJCqL7KWfFFHIdUne47v7YN
paCIJJd9u43GoUGwwiCwsbukM5ywL4NdpwnWwYp9uIK1rLg2MldAIzEtnmpZCJxcrwQ7sFKnyuX4
bVTdZGdGUrOC7KC8MatO/47YTGOnpR59DxCvQROpaBv5wddTRbiruyKsr+qeZ12HPmlyC0O8EK41
zY+u4UkLNaft3bZ0AB3EKw5g12l6r0iv2kxw81fXjKPwqhnk9JPvQXJgy30N0UFnjBRsjPp2JIa4
bdLmEzFHv9baloA3NVq7HH3TEUvzletwb4E3GQRlcJI8fqV3BZWtIX9B6KdaKeXwKBSqSmPxxEef
+SlSV0WEbFXDjdU4om8Mw2vOFVS8tQLUw1qhmFd1iYaNljbVay9QrQqkwPhm9mGYrxA2HR/1KnIR
YmEBPU8fXkXEi2iUTurHsKvT2yTR3CcR4YVtKJB8ccr3QKSkRtOEZrsxtEL+FGVlfOirIHlTBrYs
8G7xFgqbUFkHzRBmB3noBPwhUYJN2pnCa5bo/X2TykJuD3JRs/fDluYBPRHCbUsy6SrXqoey7H+K
bgsNRpdJjlFbhq2bTbwaJSjdoAVrrgMToU7fTw6x675B3LESWkO8gvStyBBg7DUVzqNSD66QO/jx
f9j7kuVKdW3bL+IGNajzGhSrdF3bHcLOQkiAJIQAwdffsfKce872yh3pd27rNd6OHdlx2NTSnGOO
YrSzzbF1gnY7uZuOhwSGZS1wYAE9ITiyJA9FaB+8dslExfMh0X4pupPXCnXuKkbhhzJ8B7Rrfpha
q83IiFe3oHA2lTMdQ/h8Oo8NJDE1u9DUadvhSoUNi5aSzgMsVcohCSNGNnFU+UQWw6zGJ5DHjxj7
BN8C3TTfTdXGL5EU8U011OGh773MaIMAVyfKR2qgFjKwA3AQc73r+7CDSYpGeiEExcktZ9E3Y5Yh
45bEGCWrragnUrZo8LOK1tPTUFdwC3Lu4n5Y4ryKE4WYUDVfjr2VWYtgqwuSNvUrJ6a6Dvp1uoRY
jV6Oo2j70g9Etam1E19142D6cnCCTSQRqzazC1Mlx3TUmNZZ8eEvwR56FEhABoEIcoWOHnLAfVXp
e0tbrxiIexut9lgpAYooQrzgLdzDdIRbu3GavjnI/rW3dc6CaMqoas0RIQvpDZwKWDnWaoLar2tA
zgz4U5e4Y6ZaF4osFwmQmfK4i07V6GiDUK4mk65NLFy+k24LZoRkZdXN8FlYv7VReGvVAAGAG8zT
XnXKLwSrg58AkkqnHePMgeTr9rRm5vDiuUTc7LSLIJbD8wpy1HZyj1wLm0V9D9aureVD3PSbhMXe
ddo6Yiesa7/7UdNuZrgB3BC6eAdr2P0A/XCe6EU+BDA/z+U4m1yhyy8Wncyl8jXddRM0tnh/VQ73
XQ8xWsa9b7Uj76YBgXvM9i+uk7ZH03NIDCn9jnVqY3vp5JCgBR/SwmEiGQk8HJu6X++NR54iKpON
EPUG1UED0572mSo2ZzJEaheyi5bcuou+oT4igAdrTd76a6Z1dRExuryZtWNFSmmaBVXrQs09b7uk
FYW0MNb35rasO4KAMA9GW37zGLYT3fYCUQC67+0GarZ0M2CvfEgMfazCHk7ySNUsZJPcT/P6sk5z
cz8NvC+qcJ4u2inqduEEHpC0Y70Z3UoUqEGWPAppHmi+9ZiQV9SOVwNBAJrX++mRoBfJQmaXvfHF
cqxT39u14wx77hD7mFuluNAZRFtBEl6yBYmImOwjoWzCKKZ3blN3RFCdWQRyc6vrpvKumgTlhxyH
adOEvMrSZEIsaFwBI7FYmDRUfXDpQTKjRajAGL5AKgjodHL6/q6248CwAQ1+xMNDMNXhhKDhGp0e
WmEPmqs6qdzkyWlps3WCdPILH+l15h3ue+J6IfJaeP7GR4nRtOIJS3eUQWTLcjMZr7TMEaXRNd+E
lb8zYgqfPQML63moYTFDLv2kv5UCYIY3LZeBDIHnUhAy4/hSNlht2FKcxOkcEkQEUO2pFjqTDIos
uG9t+Cwyyp6xrb4j9Q9gsMX8lzQnT2l9k9o51wumihTOS4trkNpcIVCyqo8xWfaixsxWxqAR6m+j
ovUlnYiF1Vt9g1L0jk1evakhpd05jXQLf2jg7h1gt4uL1k5jhnceK1daNd96WXv3cFdEVNSpTqs5
Ur7nKnqEzrsuoqpfCipHcj+jjcEPyI+IgF86egMWGRt+g6tgt5E20beOHidsIpVR16rhFzHsVs2I
sMhp9uuCLAuDbr1F4V2qETCbyaSs2XqpNYUsx6RWNlfhAF36ZTMOXcWzILI82SM0Zp6zmlWLsw+X
mk/PDZkZ+bYsEP1X/+hB/6OG6EF2+P+8x4Fr/TeJABxGa/N//u96pu0PeUqYH87/1P+D7RKyCP7U
L12xb+/6nY6f+qVfv/M/DZOP/gZaK1CrCLpnsOr+1TCdEl9hVA3xHvLR0uiX8ez/NEwRcqnAVIJb
IcR9LmCsfzdM7n9B5g0Dvv9dw/S5XfoF2Z7cMNCKw6QFVkVn3XgL/VsIm6SNFmufDX0U3SPp1WyC
SnwVAvEZ/sOR4NXgQsN0AhfQIp4bbco4UBFnSACaE7nvO3PL0dpgXXwIdXU0ibP7y3O4+ccI7K8R
2L8fDrfcg4MQ1Jfw2UNf+QlnaJSL6TmLYPQxBg9hlZYBGquMgVOJBMj2cuUt3fz5iJ+h1NMF4oh4
wjBoAOwIWsLnI056iPQCktymRuxqPg99iQCtsmoF+QIP+qVa+vfQ7x9HglkpeDF4E/DvGdQYKam5
SBe96Wk1gGOB/CfmIS01mxRdDtKrm2OUDOYhWrjCDjvta1j94C+9TaF66ZZ4C5b/4GfJTNZsiWGt
HFYwP/KrvUDFcxeNXf+F8coZ4fT07OGGAwd9PA6EA0Cu+vnecEyAvZbQdsMdcxnL/mLphpuEkuWi
QyUEs6oJEvsgzLrJE+U6D3P552dzBjv98wROqkrgAvgIz5VtlqJVlm3abNB88iYXWFOPEnvWhiBt
iSWOyGpC98QDmX508rVLLvyKHCyN3gGOHyWFk6Zx12++9L7y8Tld+qeHGQOtgHUiUktOnt7n1iIs
RQJXlHTdpvKbaEQyfCxpRgPEH5tRuHks1Vp2gdJVNvvRHBadCr8yLIUl2NlJYCGCRA5rCkZFJ9ut
E6zyF1SOY9IWMkbYpptH+tPhS/S2LktU5wS17N7xEWic1XptbgRru1en0g9IL1qLyhFUZMKfp3JS
iChfwRC8w6+pgxut7uY079gEyfQwViP60ImyPMUXUhAlH2Dst18i2rzYauNPQfoQDlXtlDSeQ+zd
nT/Be9fhiV/yhUNPJdEIjhfoxLFJVuHkfsTKJNMdDVrvIxUtAokr2beZtzjkVffMPA/479mRlfux
IDFToT7Qa1KIIFnRDiy9veGCIZUPAajLZlAcGaaj7tAOxcMJa3ARA9914iqZF/g613KYfrA1GGHq
Ho9VnyeDbt4Hx1RImBfLHstQE5S9tetWmHbZIBHU2boskfYZYI3HtwsEy/EhiieytSFv9kmMNLEs
UbG4SodOllPjqB8dDvYQRG0cZwJT6ou6905Bo6756S8ImMkaL62u2sFIxL8O+kI1MC/NQrX0UdYu
Pb5nNq2T3KK5bS8CnZiftT8vu9iR5FnAHhNeMdbpXkQSV1diJTPyzQzAAq8F8ccw0L8dFU6FUAEg
BNOkpsk1xgGHujZDh1QnuexEW6ESHNg0OVnUjZjPtQQB2Fkfk3lbozwbt8MMP64ypQrkHljUXsCT
CjYVvPWHD8Vq55qOkVr2tRJqKTnFeLUEquaGpbbxuuZVADsKmDsGJ0ghdLk5dL2r94QyhYuM0gYV
GlqTftn3OvKavcJ2UlTM1Bgl1iwBNh81+QRhFkAygA7ptc/YQnf+4rtVMQUN+tkxlmsOaMXTWRiY
x5BG3C3gjmbf/bBHeedxNfWHRmOUWk7wTqWX60AdXricQzsIc7jbqgkV5FFL5zxQmdoGLcUppRxR
PEE5NjAz+4jWFJRpG7ewy+sS5UMjoJPo1jpLdfLKHOGzNrD2p06W8EdqYFOOs4UBe1MlbLe6jbjs
o9Rc4sbxn3qaVBkt6U21AB4IWvoIg9LLpu6S7ysR9wqz38dEdM3Racm4Y0GK8ChXqxbJ1Tq8rpTt
MtEKUAHWHj3fFNSFHKv4diET3NfWxS+jhtACGrlgtyrX5ksb8mONVIisHcNoC/6wLupwlIilguFR
vRL5OPRUvldcPDuW0twPlnbXqviUEVwlBcrcD5emyLm2zIKNiynF6skUgfDGuaVViqhXns4qszXD
vV7CWznZQxqo5DiHvbdz6nosWqb1nss4BCSl/UwG3hWMR4PSAUMcg/gLz5cKgR4EVMbO7rmrvXKt
zbpbvfTeSRpU4og2ziYHtbdonWswFUAU9Whd2sF4+3lMur2RqbpsLRObADhmk/lkfPHjyYMfiX/j
z/wnhzvA3mO0RZXvRA+O66k9Xwk7Wt589HSdL5F8tv603GOPHdbNF5109V6zoSsmI25p3cZABRFS
k3WadGiZ0dMMuCeFSow+BB1HsiAf9XagE4RpLMQnJqZxBQy9aFUojGdYAc33cwjF2Sam7NpHon0x
KElAvo1r8HzdpkPVBp5loZV3NzMoH7I0nckDWq6wELNAorsHHDqitMVb1ekrdOv1XdPxPAnZK/T4
IUojKY5x1CQid/kaPfcAJ64qPjZHFndT6QEMPUy1GQuJwJ3MmWWyD5b5AoH0diNky65Ex25nhiz7
LF5RQZYq1OCwDmq+mtpl/HkaF57whWHr+giHMAh6fB51QKrMpyvfxspDPD1t952ZaR4Rk2yoGr7z
UCV56msIYBqtRBFK19miExt/GoC9JIO86GSxteh2l8BJCPwAYK65DJ+sqCkMDu16EdqY3IqOLAcv
Nn0hSMgPCU+CpxqLxZZS6W8drfwLz9gEefDiWwMWxTWCybotRuAruq31jjiU7lIH7eAooYH2A7sG
+UpCdtEj8QtJwUH41q1qeWkDIw6tsOQj1sa+tUg2K0kScfAZHBlcGCM6bJ4M+0qq2mWruiC66SWq
Qs6ZeZBLs268sZqB0LRI4UwCXk5A10oa0mU/1yTKme9KC9xMTjsK3ubG2EGWHl8D5ITWr7qmwbYZ
xhV4g16GK2zJaD0ZkVnU6B6Osu0AKqTPsthW+Pt1vW4Z6xpMJJC9INbDJNf3RiXRCVZsc4VLgPV9
9TFgeSrTTtyRIVi3bhvcBKOft3Wt37tx5lva+wisUnLYK01Lb2L6Zq3ja1XP92Kw/rFX/jcapGBt
+2tf1oJHhVs1FjlzHsSYEC32k0IUJG8bpMH3H0sLl1hdwcy5cgGhkukQAgRm3lJtRTPOJTyzAAXG
s8hxO9+6pa5vgMjPuVLG+eEn/I7C35WSFbhVWrel8rC3OVCr/Yh75e2NZvWGkZrcjkgRBC6T2jFv
ETOO/t2EQUbkiQuLPNisBUllw5cxiyvifQD8Hd9rv0a6/BIN9mptFNnUFu96Rn0dvqDaiK9WfF01
MjvwyezsyNtH5pge2Hs6PSgE2+cY1QQPU5uC5pKS8aYy8ajKugl10UrYmmoKO7ARJ33fSja9Ee0w
IC4avpwToEF2XKXvXcCNlbyuzRqHmYcQejczju8+4Utge4wZtIa+UPQ/mlOMbk7qyLysi1ffevBv
3jJVUQStdgKLohobr8rx+lYCDosB7P291Zi0WGwKhhoSZlHTMeWCOObX8Ksq0KE2cEhsaA+T2EX7
11EdyRtntSMAwE7LpyoGmagAVcfvd6slAuydnrEHeEggZdQbZi4x5Yj5U9CJEHKJVA8/h3G0sKBy
rIyyoEkRIKHBLHho+xW1Hoxf32QvxiJaW6xCyvEuuqAPMW1fZXhoAppUB9lxO2zjTkeXacr497hN
W1pSUgf7ITbBBczh052iobkjSwc6JMP+/MyxBuRDaMS9HWUZdKE9qjoEhSF2jcCS5VavS2PDbddV
8xHTr3k3Iwf+kmFi9AE0DBVmFg2CvC1qTn+2XW+3eMvX2zmh1U7QgHuFGvpg68PPOAPaJr3NVE0L
yXTTJiMwbER85WO7Umi4m+WGQ0sx3TGSLjXowm6HLTCOCpqYAH92AG/UjtAmYRzQ0XJFlaPy0cci
Iw1vLpok5XbrKmFfvLkjl24/RjVURvCBDDLNaxS1dSDq7rGF9/K3BK3VD6BKy72HOReBnlDpfer1
JCoiSxtV+Np1PxgAVo5Rhyvve1je1jeTPi0GkoxLlGPdwC68SBiQDdUi7/oWL8R2AbZ7ZXoLiLLv
bAt4bhal79XDi1P75GXA365Lz427IjbtdOuhRzhgoG/uBFudbbu05iKZ++F5SDWKpWRARFjmupN9
UsuCaEjdj9WUOXS1ERBkIuU+DOAEjrpzDda8q+wUP7UsQiGm1+gSfCy3zZnhcYlI56XJ8Gj5plu4
V11Nsl6qLKkjrX5ghddwyGSB16VbuI+k6YM7tHX7BB0t3y9TjYqAWOJAr2sj89Twjt50SYqRbRLb
5q73NYa24YIB3NxDWtW5UuBG6AUnOk3Fyk0Fo3Tm16CKOdgDtcLwLmiRPUYFlLkYpU39/erNwys3
prOFB8fxnz6BJ2CzjLveXdCFWHd4tB02nITw9dkwxXb+DEFAHrdm3fqpqIuJErmP56EqlbX+rnZW
naF4qC8bvSDAFk5/GRW631SyWnNSJf13v+qAN1YTFfhkRvdhrZPx9leH/f8Bwi8y7jFM/gsU8Ruh
4uZdvHef0cHTL/wTHUyS/4IxEfh+IUbEJ16E9290EEH3ISIHT0klmMb/Ylr8Ex0k/wVjLxCTXASo
AEqDX9u/0EH8PfhVgc8XBkjqAs8u/E/oFGcu4ifE7hcmgX8QP4Ul6AwWEFFCMBqyCGQ3db1BNJh3
7yfLvFvXuC/81PpXyLEw+wmdRJBXwid35ITtR27LLwLIJGBKNoQ5N+5UIkEt2hpD+yHrrHEKgnVv
G9f4OxT81TxJ7FfpVr8ocH9FVk753R6c7MDkBB0F5/8Z1PBaJyKkAjG+deL0pqsrxERgAsXzji6s
MCJ6lXxwMU7gcKBOGlEfFg4UNFAwd8YYikVbntbIdHDZZuW4CTYcm6w3XXMYhIITWTy+DbW8Q2ha
/4ImFpsyww5RtQkcn3nAZ9gmIaMCS6Td9kE9HWviLkWFDbfoCOQbRtTyyp06BsNjZ9jwxMFsZ0z9
Daae/Ki7zn4BiZ54Yp/vB0wPTi62YQJgGVvK5/sRabdDRC6QilR39qFVbBjhVNvTY0WQjIf4zOal
d1ffZnBm/PjLS/83aOwZe/D0JkEaBmT0FxKYwGrw87HRhHYwthy8cpzxz8oJeTTtuhQyZXajVLVp
E90WyXhCW6bpyUGrfcBw6j9i9p7OAhAbgFM4s+IOeMEZcCprzHImm57sjAIvc04kAXdufzpJ+hT6
3brHfWDZn6/8HBXGIVPYKp6YcyBHAeP7fOGTqqvR9IgISWcXw+84fel6fTekCHr/84F+f7o40Cme
9xT8A6LgGcQqFFb3aI1NGXLsrtkarXJbycggIdUPC0yhGnThqX/gE4/+U3j3dJFALvGNIR0wBtn8
80VWeLJUqRH+AZWR2071qkxj0RQpVPJl6+oHJSAgt6DxDN76dGo0/hcXf7rRSJrETfjtLg8OjRuw
Xkwpo+rFreS77eMXHqBQ7jHKno0HGDx++PMN/0yY/PUywcASazYMGGFgef5KM2eeXdjumlLNQ7Rn
jA553KTq8c9H+f39QZGNxdwDdAoy8zl9fwTXdRAJBFhJwyB+JaHAgmWGTDThV6ZGv6H0mDsC10JM
CHh4JMVa8fkxJvEMWhWmGHiM4XHsk8fei3446N1y5rqgu3JdokgBnIC+3TfD85+v9Nen8Hl9grEd
QpexHSKZIT3X+g7hinFZgMObwP+uG3nhWv2WuOYtoOPOq4DnKFqBahAXvE7uXYe8zRy8hWj1QQqz
0banBAY/acPyJnn987n9zVP4dGpnLzgg0HqqKE4NbqYHX5AbEpoPPJovVui/WSZxC2BT8Cv7OsB6
+fkJxE4H3pO/6pKH9j4xwxZ02af21OCl4whuC9/ULoLhZ9AAUYQv2Wwxxf/zpf7+WuMUsEBj70RZ
gmTDz6fAUJpyOVq8BGkvywRgJ9gwQf/Flf42cMDIA9oKTGIwpINJwtle5EroQGZ3wlF48kiX5AF+
0E8Cu622Q/nnCzqfBOKtxt5/GgFieYwwjf18QTxsidtHoy6DVendSpMXJkFG8sc63E6RiTKW+l95
6f3d5Z2MEOA5G8DO+HzcRCDJiy0fdAlHqAcK1kIW1/rDIIkYAdLf/3x9f/fZwn8+Rp4QjC5huHn2
2fZOvPrADXXZLnCMAZoCIXQKbxq6ADaqFZ+3yrAJdMH0RdI5dwHNfPE0//a9DeAUhRkd1IjgqX++
x+NcwQLL9LrUcXhJsMUfWT/xDYiphV3GHwsey4XnnZJcmNyibgUHQ3+V+fm3J3GyUI0BihJsQmcP
Gki27P0aqbuRlS+wy7hbPP8SVugPylNPKO1usHetoGT+DGuSBVaibP8XU/rvapzfd+CTPQO40ach
MAJszp7DyeZ6pAPV5TRMGG9MzgVpXLltKqhPTCQ2Qzhg0sOaTdzD2tyCzQaD8yCqC8dHUIIBqCgW
L2/ChGdV7zQ7yCHcQkvhFn8+0d9fTvBLwNNBRYKThMbp88NyU5HUKwb02LjCRzYG6YGTdJuc1Obr
5Hzlwvr70omtBFNftJ0QNyEG6fPRBpi9jYa3XklgJf+9adh9FEgw2pyvytsTi/ysvsVHjoPBSvyk
ZjrP0+G88hrbhO6JgbV3WvWyBg3SrcRwYynqSlaB1kP1AoZlJzDa9UkRERf+wV1bjIDTM5EEGHTU
Ni1Ek7yZOJ12ZkYQphIduE0RignQKG/1hOcTtmD8gCKrC2UWjJbGME9c+40CpPnzszq/JrC+4HsB
PgFebBSs3unnfxnMjn1YRzNw05ID29oAmAKtqx8wE0rWd8xeXviIoSplbb3583HP3xEc10fYE16R
Xx3D+S4wjwJuoGDqlSMatzKKuvTWUiB2KfjKBQMFfvfn453vOv843ilDG5mZMDs8/fwv11l3hk+u
0mup0RUcJXej24FW8Rdv/vlWcDoKdNIQahG8/aiVPx+lDZnXAW5bS9DZgDKr+mO17M2E6mLo3JKA
VPjFAf/m8QXoP+HpDK85DPrPqn+r5hpBms1S+jShL6pv/BLec+++9r55LTDnbmLwi5HhV8G5v/Ed
cKWnWhzhCjg+dMFnVxrx1HCTprZse3DqEPBV+jJ4qEzSZM08BAcfc0Ue8cd0/VnHKRwg2HWciosK
ldcquxfYdPNsIkjB/fNjPl8McFpoULA2JiG4QKCufH4AkFWYQeAbLAlS04vKwt4a8DTJiVrU/s+H
OvO5OLFx8On8ytVC4QyA5WyZaxZnNK3DLNZe2uZ6RRI0DcAsTsAjpehOyhXO30W8eu/4wjYgzQ05
Ok4nD2W4weuBWcDMPr44p9Ni99cSFwwhbJLoBOFACO3TuaIYmA3Wc8vnEpknPzEfhvEBSbqmK4gV
rPRTvl4gmkMe4xZE8Ik3OoEiqjff/3wa8elrOj8N34PgJoggqfvt1owt0Es6wlE0bOfge6Sq12Zi
17Prj9sqMT+aeYwfJtQ2mEx7hN5prpZd265F55P61kn1Hqh2ejFOjdzBZopCYE5PPBAHAoY+tHoT
Oqu8TRxdX4MVEu2bcPX2RKxzKd1WvEZdH+1ksLpvRq3+tgol2ULKAkKkFv2mTzpkAVg3g6igK+C0
2kFlLrY9pm65v2AQgSGQvweN4kM4SXKAMULwjsGuvYO1N05yDE+aEbkRvv/Uz4G9Q56JyFKoPHZ+
PJwMNCIOpkQrr7sBgGoNgksJpgUm/BOo3AWdZ3vZNhg5GKhUT+MBnR7t7CFaKZE82mJ+G/xnrhun
FxUbI1hJ4OBgqSDnMU5AvkFIbvUEM/Qx+o7UwuoRASli163uU6SJ/aIe/pU/8/np43ipG0OH4CLq
4bzJ6Ngq0jpup1JhevE0esrPOpZEBag+1TeGQRYDD7ZHJl7r2Lt4rubn1gn4Q93q5EgTGf+c+IR3
gVvnaDqQhDOnhdoh173EJKs6fdgIJ7d3gLP9HCMhUIUT/CE3GtytCqSH6erItn9+o3+rgXEPAefA
sfwEtuA+nq13ztIvPBoJYh1F8BDR8BHv5YdM1NuIcCEIyzFfXgc49QYlXZwvUKXfF/kQHy6InNCK
g0wZn1U4bbQsRM/gQIWaijyBld6NJiy9TpXFuxPX1T6dLC2Nn7T+F+spNuRTaX32NAF6YBfBGUCt
fb7M1YjSoWD3wA+rBqVp03DwGbwo7fa+TDH/VypWr5JB+5FN1CZ7zCSiLoOSpbuuok58t7DJeaYi
hpzIMrYXQ2Rv1iqqgCA1Y3jEhHd5SRE9u/fV9LMdrXfF63Q4+o3XXqWzh86pr0QUgsOXkp0ZOztt
HLbIG9tHr8Lzrtyk9Xa+L8OjSiXIJHP3uJLuPRACkV29kftgGPxn0CeSN4yYoD6Xsr0UNrB7REAm
ENr4/Y1p/SRH5UDuJgjtrubQH9K86seuK1UXBmBCt3qH8Aj/AdFjUhaTE5Qr9r0dNHjqFQk33pZX
schbjNWyQCgI+hmW+5e6k/MjcBtSNuBD6BLTLcizek55TkA6IKUKXNwIxCfBP29AKNCJwtNmGMTL
Y8VnjDjhmL++O83ovKPO9h6GOYjeI9tj1OuQBrunN0AQwI2nXi2GtcXaz/a24SMcLIJq3bsGs94W
Yb633lTJfILRQQbbxwQ4OcdEEVYoCabPIyiHTjC5SNdNT9m0ShgZFEMv+itNgSZvmlNGRr1wexmd
sjCi2qX9hqu6ZXnlOH4M+pnBvcDE6KGDCAVRn9RVrxBcqM3Qd5JlXuCQK4956nIYbZU1mom3NOjr
YwT216aVmB8TGvtZOoFFNsWJ4aWW4EJB4yK6V9QUsOcAcgoyOmgPO+RHJaUAz6lcAqjflobznc/6
5rtLp/EG0704XxrSZRiE1VdtZ/lhCX22TTibMUNYeZ7CGygf3A6v2gI2RK28yxoZVWPmyKYuzERi
CYVi6hygeYx+WLOoARu6SyG6RMeLESsUwwTJVUsa5jF4JFszVX2wXzSa4o2MJ8wqwLVvULuDUMUx
lU77nYuxX8mb2kFe18S2TVwF+7Tr2TZM2XgF9h471Jymu1aDGuLCQVhjgE4gKKHQhx/WZIERX4zi
YY0UuWgCzOZWzu493ngXfaTE1ijtPmnIu0CtUVEJ7Ue1GTTSmUqXiRE5hE1f9CImmDmSaWN1mryx
McZQHaKvPg/XpoYr59I9s1FA6uiI5RK6LpBCfAfSK7cj/mGGHiGHTLz0lnQsVhs7+Mg8dgfdhDqE
MiFPywTVla4ie6cd1BeQr6f9pV7aaiMnMD+QJYU7YrwrIygcOYCHXVbxUtp+mA8w3k2upNRpbpEH
WcQEPsOQ040m02BNxODSRc7BLHN/FcVc3+MzeR0T2CvFoLwUDmr7rdF+siemIQc3Zc5ujQwrVkhj
H1hjEhjsVeTFetze2dpfv6kWD3Oic7pRWDTvGuDLl6OrTCHaJr1CPkt8mSTVdImE9uTDxxb0jQgH
j67q+IuKGh+8cjzTeWhgkmWH8KpiFlQstGry6ClS211imqYYOo3Wb2GTuYTOB9MqBhNGhBFMKBpE
ananbOGcMbc/puBVXztNVxIwBW/Gzrd30gbsWFkuNxOA/Y2fVAsYaqlTtjNEbvDGSY89uuEDCFfv
c2zJmJmKO7nrmGDXxtFt3A3YCZVGyBiL+Q1Di3ojaFMhbr7DzD7zV2e9NnINLpHFwaFGRvgfhWlu
BGJP7DWsy6IxuIxZNA1Z3M6PwulLcBvXezZz7yrheH9xCA3cFD7rMYc5X6G1DoL81xYMUhLGXdM4
VWgMmC/nEkYH1Wub4HcFgphefUQCH4egjr/PVoB008/yGCSKbTtwzMoOWYQwwITlHyzCcCNepBvi
HD07iatIjjttqunQt+AG1Sm9nkiqNwIu7IcQcOIVa9r01uEgeQjk3dyNabq+rXpgz/ESLreC1Pdi
ls4PRAWEWHvAmwCG5l0Fi9vlLZ9Ezpd1vEmgQvT2DvXG5VIJjNlHNUDybAVXybXiXHu7dRLpHcAU
dVi7xt/ES4pfRh2RPE7JBHG4dckMed1IJ7sTkCHdsja0ZAMh51jgDs8RWjVPeAVQWg5HmwDuWnMP
d5btGFNwTRvQJ7Ie412kEPXTulerpzYQD4pb1cQTuD59LHP93+ydWW/kyLmm/4ox9ywwuBOYM8DJ
ZCYzU3tJqirVDaFamjsZ3JdfPw+r3bYyJStRZ+ALA2MY3bAFKchgLN/yLkn9mI3qsI7q2rop4VH/
TIQyfs4iV2Hoph+2vRiDz7piRBUcqDKCmdeXXxKq4/Yaa1yr3ESjCUTZRcBxNUStC1dC/TF3pb3p
+nbbpiZ0bQBjKfhR8wq2YvLZVYvMjwM7sVYZFPk1t8xwS3G8/2qnSvqcqjkIHTmi81zoAGbdcdBa
AJtaA1m1VuYnxUDzxjPS1pFr/ny+M8OZ80bN9ojRZHf0R8s/5kJP1wAEC2igbjc8WqM+3UqlpyoS
glQtDLNEoD6R+kFESbUNy6K7wI7rS5JKBMohFY6kJ8+Dq7XXAP/HxyBw5bwdhRJdB6Wh/1TV+Ju0
e/smbM36hyIzglQUYszHceBMoTs7jbdSjEQ1qXTsx3nW6B6WpnotJfhqN+kQJJla+LKqZq8amcJM
TJLsqZtVd933Nez6osk5zOAHluG9mvZ4PotmrY+KWLtNeAFL/s4y+2Ll9pV7qYxs1j5U9T1VR0ff
WAEJjo99Em1uCU1NMcfi46Rmmq+KofUiOpBfxwSK4ieALU9TbETqlksaUYGuXoILo+cDNSW7M4rc
A7Z6h5CYdZePNYw2tHR7H1TLbTYoqI7bZksCE2kVt5ze6BzBhl5ztdsFfQTmxBlvhyGI5OpXFOR2
IeiTSJr7sm/QBxzjvNqJMT44POMV4Upzy0GarezW/pSbSxxTZ+6FpVsZXi/9HQJM8ZarO7kY2/lC
7fLQa63KeUgI5c1cbXy7I55Xsh58U5TtAGPnHKBKuSLNa1adZn8ugnwzRPSmOsUWXMjaHwFramea
xbySam5uHGlvcC62tjJC5MMJCqjD5fDFSjpll4GpWo2DZEAzjT4xQ+k3fGmKVVqo9jZ17PC6ciui
a8fdp2Y/AlDEYKpFPmXfLcWbuorGz5aVx4cmCzmB6mD6pKpQdUubrVKCtB8ywG1iUEsI6SMovhGv
YXt00j3mx37VAb3Sm6HcyHIXy3HyjDB5YDNn6zScr1NZOGtXlemmmfTb1hpUdr4w7pxAjNQSR9i3
4xR32zaOipt0kNOtNssm39a1jJAQ4wQ1aRjegdEq/Rluz/U8JTfcbSgIMDNEsGDnfNy53M1guc0m
tq187XLQ3ZljRy81y83LBEWjj4MeupeOyL8HPdTSLKOQ5Fmd5VyOyw/UusWh3cBmYyXKUGwiBR8f
4KfOphnTekcCBraor8ZDNIwmdamwe+TvXPTsLlT71Xap2ov2OcyfJzuGsNymg1eyag9dOhGR6UHk
4xJuECcHyaXWmRYnluQbhkG1iYP8ejQLca0YrM2EGENBoWIXIAK2jRq3WMEuN/j14TtemsUGJYbp
Gu73DNxPDHt1SPVHBR7HZVaE08ceHYC93qbqbQjnwu81lSSn7FLF8oQ6jLlHw3Tk+BTTpT1ruV/V
xvRowdxeJW6ZfDQSC1hHleOEbPdaCbqsLMwrPSxSfQV+3shWpcKqn0ncwFrZ1QU9Erx7YGPq9qqO
DTZPN4tkWotCTbdu1EebUAfWth4g03mJos8/rcSSg5dbLhyHOQx64nSEvW+B+essHacuvyYQR+97
JZV7wM9juQ2DwUHUwtD7u0aSZK8TdR6uK0gA4NS0cVshOYB+CHwRd13Wc/7QYeN5meFowXWPADy1
QoEnqEstEXyN1xnwfgPkWID5GuNHeCzm89jnEHgqXOqoD+t8dBVRk1i1AbU56HKASplk5g+G6VxS
ilIO4awnSOQXycc4A3YmKuE+RblVfIbxjdaFNcR+udz5IioIX7KYSZ3BGSN4bZcO6F4iQYNbcK80
MrxRraIlxJ7jXVNqBRVVU27GTKkQDXHXRW+6sJTVES6y6SDXgD1PTy9oaudpk0+V3ApXcYJ1A5F5
M8S6veujsN1YUya/TywvTw1tcxs4ir01iRrp7bcTlI0KAuytmYegzDFEv/wFpmkNWAHpnIOHE0Gp
PpewgT2rdsQhSFpJZww5C0m9GXWGFir4XMhVEoNUqjLbawaToE4fI0gfCLWoaVhvM42PUw7WoXKn
a1p74tMslR92kYSf+kGPv/Wtqm7nLsy/d0oOvENNSxDWbfFxQMHu0JhldDkpaPijf6N6kYT4bRoD
lqRD4Yp71wjjcS1nE1WN5ZEaiypFn106bS3kytTrYt25fbCulb667B3NH3RiuraVyq6SabUpNLs7
qFSR/dF0g4OY9cwPlVZ6oghUL3Qkm7Wm46QhF3bRcVitRlmTvygN6FGX9vk6mmtwIhQ/d2brQrMm
YrDph5RglVdpFbYP2jSjSGPBfkO5N4+qTTpkfk1J5MpVqZTWugnSfmj9Wa8Jb0O9Yxahe++HsYOi
rU+YYMZ6/9nQ0mEvpVJp66DJWL9FbW6osBUXSu5y39Wa10cPs2lEBygX2JePEQFjkDm0byT36ap3
aqK7QicRSB7CIQ72gVBDr6AkQQViug+b2DpMfVh7sYO6wVLL7faBLvptgVs2SPMCjJXKkeRmJY5g
qoreHZNW+lQGyrVL7L5JkgGX+JVjB3KicM4dlTTCvqzT9robSRe5dta9q/ffQzr1kNqCJ1cDGj5l
FpUwAHu34YKupjJirEors9Z9EFy6NoAzq22G7RwkiPAr5X6ea65sQ0GnPwG3HP1EWBDWqLEkcUOp
eW0yW5txtpoV0YLr163cG10XrYegmtEk5Jf1KJnX7SjUfSjiTYKq84pcZd30ae+VQ1hRBplmdqyb
bBBHU7alOm+ps4f0HJcbAVadX43pcOkkVMfwmjDXAe7GXhZMD1OtF55qwytVFcu+Enpqrs1YXupF
Gm/SmKVgRgJ6wKTSwojHqyJpQ07A7GMAcWxlxrnLEmuJd0cfUYpHPsJzGyafmKhPk5nuBqP2p9G6
GGCaXlXcyMamr0NZeTEMoQDEnO4SosyTa+I6BMDYwfzsVs+S5iA0gqB5Bo/LSTlg7GUqDnDebLp1
5nq8M+IKbLns0RIxTChtVZho1w4Z/c8Yv+61KorPMz3KcmWkzbBuQoonbqPgDmy04TqIg85HosT4
zn6CnbEc+xOLBYaMjtqOpFi0Dskti8Jtwe0hhJJZ1aoWvf65F/qDM2vGeshzeW0C6luB8voMwTD2
bHdKwXuJ+QJMLswEvuYuBtO/jl2dzMztGyIhfVhnIiSfj3X3q9bMjxmss01G1s4tmlBomZIfFCfS
deXGj9qodIAxo35tZ+2PLkB8oYY/Nhgk19RWtVtT67VNnLjqVWQbzp3udA6q7KL0hOySHdi4/DpU
xB5cuwNIOQsiZCa7jPshiz8F01RyfaeIJUetdpXJMLtWqxq8ZBVu1UH/4oT4tukFsQNsQPPKGuuc
zTVYOwt5iS+2GMed6DAGoFF+3RMagO5rx2/uoMiPZTLSNbBIXYJZzAdq3PQPLJ1qmTnaEjpS1ezg
pubXSpUEV22Uud/sshYawMrSVVdMANW0DEBBvQ6rQuGmiFQrfmwp8liUccCpfzdnmwsqE5YMlwRZ
v+5Vg4A4DENPql30bFMTuajYE3c23+AiHKriolD1yfGc2W5+utYUMVyU0JaY2nZXJFN4Y9sQmkzu
5B9oEin3stbTPwKZT5djFsqnJtfTj4DvYY/ZKhUtu6JhPw2m8JGfQbs2bTRvEeHZoHzB4ilDE5Wk
ymEravUX/FGnB1HEtT+6af/YzEYJT7Br1XXbxdEuCAh8wkRNLm14Uhta9fKiKLF72pDvjNhvT9YF
rMGQ/Lw11jAyERjRo3L2NIa+aosxppNVd/ukGjPqjoh6zY3hbKfaSoAF9u01cho6rupTdNsFSn6f
1329q2OTqMZJQ9qWFUwF6ufkR+PHWBRwdStXUOVPRW0+h3NMoQJEpbvp85HP1BEyJBday/GiOXb2
za25p2Z7kMlqNE33obJgalZ6LtdzlhufikkPPyuENjbuQBsnrUptRXFO8ZyqKtEzGbkm8llx17KF
uhU3OmU0ewzvOeM/UtFbqwYpMS1/QpP7lOojgZq5razKHxFlAXDs7MOYC8xx6pUtInUtBMukc7Ov
bU7xoUGZgw6I8oeegipTI0mFO9dX89wZG8rau4hOxxqKYOEpDiK0YByRSUvbT7FT7dm63fe6o1hT
Z0Pj4RaxSFuVH2WJzXMYQE+rotg8IBsnV/Zkmpe1UJBBs91yM48ZSmx92u4jqtieySX7Uw24olsz
17bGbJo/pxG1J7Mbda8j0LMQbFkng9tfoDIjLxcA6J56vbJWQs30aii/2J/0eb6O3CJbR/zeAX0y
vWTqqPRRgm3uO1jxmD7k/ZUMOShgw4qHtOvcjdrpqKf0ZhER5YYkRo2D35TVoFYEaNViMY3OXUVZ
6/JXwj1FxfAYRoW41HUcMVCyaVfqVEY7J8kwP+kH5yJurINmOBkKM9p2gkUcriqw7b5Wat29MAQq
usbUbylWZ8oKAHTi633m7oyhG5FyauVTUpc2ApBx+qUWbfOJuhpqSAM03sRLtKi8yPsRnSu6BBcF
HaE9lGZxPRHxXFazJVE0ShO/mMLbySkStLOmc16vr7QXFnzCQpFHkRPdDnBGxx3sgU5YGqmYSwkj
MdZKUy3kUvexSKlJZ/KmCIS8N3mqR3ouP7meCFq0fBEtHvTMfLaWcHoIHcu3K1L9TM0e0fotD005
o4IfFxH1NdP9dKY59rrda3LOA+jQLRq+wEiOn9mgwhQMegp6s0yMxyke3XU06igZGjJdZwZArWY5
cbSu/BHpbCTMEq2LJG+MK+mgYTVrgD4JjuozHfrXfTPTBoktdGQAeKpfljcvMB+6WsCktUM0vCh5
NyA+6EfdBSSY0HAjwzMCbKiqBgvu96fjF2vhuGOGFzySJyivAMMDjnA8HbY5s6LbuNrMpcgObhnA
WsMoPvGCyH6Qif4MPP1xAk+8duqkJ0UgUDdpGKzayilus1lmoBbNZ0oP6RVdUOd6iI1yb1eT7s0K
3bZ81krgs+rSpKoFzYRRLFyf6I8a8O2KirZNpIaAGPmM9j2oq+ugwG5DSLEposH18xnYnkl7HvZ8
kX9XJlgDdpZqB+hgKffCXJJ2W9YD5Zhor/Zz/1Rji4c/Td75StLoHriejGgmf3KgHiAKkgjr+8ze
gcVPAdyYw+nn+zP6Cnlno18DQ8RwwTYsLlAnM+piCNCNA3BRqZiTN9STj9Kae00lPvUhOVINqiw7
eugcJea4QdZQWCrKVuZwzk/n1UoHWKEtVvK6RQsHZevjT9vzExl3arlpJ926s4LQoVehD7e/3ve3
uE7/b0pHR6JJiCrx3/8EMaQXy+IV0+m/6+4biMmfRRu30/7Hf/0vsD1/pzlZ7gdYCb/wt7BxBPvu
HzQnW/2A/BAKR4aFTBLq8fzoLxEk7YPFkYUTIcBSFJQWctRfqrHaB0OAYAC74i7Ye/Cm/+d/M6fh
z/L2z53enPzvl1JB2nL+vTwQwCEBdkbYGrEggIqnGHvFSdrJVlLkQQaR35nUoTC4nMPdYILO3OfQ
LKHbxRRjHCU8iKnqZt/MIc1LZU4f4kb2BzWmkxTW6obSGFRR5PDEDeQ/2XkCxvahLoP42kLO5KM2
OMV97zROudUsNF3+XQvzpv9Zt13982+oFjd/23bFj2eC6OI/YBEC4/oHKvf1ImT1ocb1t+fix99W
z/W37sfRkuR3/1qS4gOgvOVbLwgYE2D4P5akJT4gVAWSQgfFC5HG4JD5a0naHxZ2nbMwFAxrqfX/
c0laH5CZWmyo+FsA203rt5bkKVDMsRZOIP9gmUMNPGXedRq1ZpnUE6Fibt/HY9fQXnWmco0lhvpN
l67WUYlIg+2giu6qmJ18WrXDBIs77SN7r41uRdm4DvZTPBufEXVv3DX9kLZYxegYfUu1AC+aWekK
VGEK5/rFnP99g73cUL+YZC83FFRGAbBswXGazMiv++LFza6omExNpTl4mOBOz3QItfvUMifqOS40
/sh160+iJ9EqEc9MV1OueRZ180kdQB2CyTX2NfXCeKVwJpTktYIcoVMoDocRVT2iqWtbONNt1+rD
F70Wk7mqZl25pak3bxHbnTeWndXdKqHc82WmOqTehFlBz0dFNOvOSpLoMtAKukRISMSk7AZmfu2U
VnS01f4cQucU8bhMBbcZPETmwwDzeHwjiY7YPLPK0cM5KCCTQaa+GzE5ciV0sPen/RTdugwFP8YG
8kZPEkuY46HiMjcE7MTRs+wJMkAh1UOjBOC4XNpydhPYftgVd///xAk5CF9eZMvm+9dHznVZt9HP
uuAkrWPYvn/bNxnHT3P6F/48eJC/48IjUEInnRQCKPJf5w4u2x/4vwhJOVaMXwfIX8eOpn7AfcnG
THTZVRa0kn8eO8YHCDRAtUFxIqwH++J3jp3jFQQpQCyUAFgrEM0WLsMJjUNgq1KOAERwcQG8oSqC
jnFF9kn3bVXhX0obm67pi9l647A4DtmWMW3NWqi62t+9LI5XrWwcu6AoM9zOwBG2sYpLalTl+Zlc
4wQg+GsYUIGkP/DawMn9Qgu/OJKERNMh10R/W9PIuIySfDdHtPWz2UC5XKHmHTVaeJUO6Z7z8N6i
7nUOovhqcjXSDm6WxcMdM1r9BCZYOn03zcjW3Dpl2+9IvdztIE06bG4/rOmIpIc8VzWSEBD9edVD
YUiXpLJ0s91SbkH3p54uukhPr0Qrwouwl+E3nerAmZk6oVEwUxxVHNvYXnAkLbHX8QdR54jWmTCK
W/p30dZCfnllFqGC7n1u7mZtBnCCrJexdvXqOlaWNsksn2hkw6s25h/cz9H3Qmv1a5SZqkMeZCPo
rcTdgeGjNTrQZpWhk2wdx5U7Q+1uB2savgjwXKDb3InPIPo1zZ3iq5WM9+8vtdeLgKXN9JO9Q3xZ
WDrHr1bkkzL1upHdmm6KhnUhxrU9m/GlOkDedOtMXXdGPVwjyT4gWTOp28LNRu/9h1hSkH/ejcv0
OpChSXstbclUTnm6ZWMNZFNJeot3iUb31vychLTKqKByA9rYYIRirVv1Ofed1++OPxinh0tqJGDE
ayeftVXdprdgYd8ONlYDsyMAoXTwwxJTwaK4oSjdRvd2ADo6D9PGU2pU3t5/81cmUSp3NxENBGXO
uT8Dq5ckj0K4aAFbhXtjJyVQglAxvKqa7Y9hEQ8bJ7AzX0z3tNxvGgTZVxOIgSauA9SRtBkJqqq8
SAElbh20pe7S2tlFMUajhVJ4WSu+gBFdt8aqtmf3TDTz6oBaMhADMIUBhR3h0mVfvzg5Uughw6ho
7k0du/b9ZAL0bacqOIPKPsmhWRf89YW7xBEO5wZ9h+NhkLkuEcR25ps4yfcj6b8/ChapQ5uqS01a
tG09PqNZ8i3u8DmeLWywOjBCZz7RsgqOVqdFqmUs2qLcKCzVZfW+eFklraMCRSjtptAD9RrZxitb
z4Ivfes6ty1lynpV6WAaNQTqrVWi9t9Mk6qu10lUaeh5pOWTaV7R6h/KtZiDodsgYuHuaycpYED2
ctxFbbXcJUb9dUYK7Fwh4tUZSyZnI28AuYGLTLVPoq2wxEO5Tl31JgIsgZJS+NRQ0NokpKXTmkgR
A76+cxNMipryyo4NG1b62Ad7u1+E1owoxWduisRXc7CaKyJzPIZ7HRFAGqnzuftgeZbjqSZYW8zS
dO52wzWIMl5OteaOSLgVfXujJ3n1UTPN1h+qwG5oMomtooQKqi6Fjcq8HB/zEvRPkIsSKb8exdB1
lfQNVMGC0rrMk/ZGsfVqG9Ga6v/ctP+GWsd/mhOOIFT/12Hdfxdhh7Hv88swbvmNv/JH7YPLJ0FA
BCk3zusXRjiW/gFOhYnwiIVlNj5nfNi/8kfsc1wIAtg4wVNYysf/DOScD4K/RjVKY+ctaefvBHIn
p8lywFJV5dRyCapgvJ1mYHPegy60QgO7KPTUTBWMP9i9zSTL76XbfnNi566rJrGLtFQemr7D0Mag
cfZixt4I7U7unOUpKDxz11kLLxaVhJP7Ftl9yjpIgnodse1F5/QHp1gceZOHUWku4kShtwtEZlUW
5SVi6cO5LXZ8HPw5vs0sL2QXGxGdk+OABE+KBg4laqKUHj16i+BfjbS6kbmJtxSbus1XuiJmklDL
ViWogUoxV4iWDtshK/BsyNGQXoWAJyUdsSTyrKrLVloNdC/LpCz/jA3+HZvtP7d+w3b419vuIfpJ
4SZCM+kogVpCib/vPFtbajCEcFzLwj0qJjrqB6zF0BMgxFm490tR5+87T7M/aIgAWIs00vI7y4/+
Xkwku+LPsPkIeKFFIRb0OzvvOFpArYmrR10yDc3QFjeqkxTKrLFm04UpfRBj5drUB4QVa0tuX0zK
GzvrdGH/OQraTxSosD93l5+/uKZDs+sMfdSlD/Vn3beBy1pGZzRVjGE1llOBupERnYkN3nwzoFzq
oi21mB0ejzmXEdmLgbV1bmjlZqqbeq2osvlzCxwVZ1/Wjk6CxD8nEACKCn2T/JgE5HiYDkXGhs6q
9EuRV2jTxoVheWq0uNI0GQ5LUzRb+cogz7hERE6ZwJ3g+Q6fCLBiLSpzX6nVuABj828xngwYPBVl
p98nSAN2viYRP11FU6Nc0sxUtNsOkiONyrgJq49TGEcP73+nE//A5W00mNskVJTCqAka+vHbDOXs
0mhFlrmZFeNW0TREO4wCg8jcibTHDjXp1TRIlPVaN9gmtUpiaMhkO4mC0pxS2cOZ6X11JC8PxIXA
veVAXzBt9sHLlWO5KCU7NqZcs+JYB0No41M8glyc1XL6hJ5lhryjnoIf663ViIWxp6ijcUYv6PVK
QoeDJIRrzrAWytzxM5gIr/eENoVvB9nwObaa/Kq343MaHMub/DO+YuohP5NlC4oaNPmsV1V9Sglq
OIQgraG2rJ2hzA6qBVwICOM5M85X23HRcIPjzenCQMai8PZyUg2z1USj0r01cPm6QN9s/IyGjYB3
WhaP6jgqP0RY98nvbkhGtQ0kN7jhqWKfFhQmVFkm1k3ohwvlC/z2mAHSbfLd+2v41TxSuaQqpTOd
fDZ0no5fLtRAC1NxqHzSH+eAgm66yZwpucAm1vndN/o1FMUvm1AIO+uTYy2QpOVjM1S+0jYQTlEh
ahS7/i2jVtYFg/CdKMrC2jT5x/H7JIUG6TmREoqEm63Qu013Wjv2Nyg111dZZ9q/e1YvamsQoCg9
iaWPdXIExNxWwIrGaoHR3mp6fDkbSeMt7Ot8VL7DHJBnwq5X24sBqeMZfLAllDROZ5Fjby5gSYAl
sMI1KpgBuvcgb95fFm+Pgs4KAjcW6PiTabSxR8stKEG+QPcPjEDXbAQiTf+TUXgfatqULszTqoUd
t8xoZkh/qEm5p2T4NgpSpPdf5VW0zJIgNMCHAZ0A4rxTUEeAwV7FquRdDNRFB4HMsIYyLrZ34lMO
yOoSYGS6q7QZj8asi4Fpw14t4X2dOZ3fmlMqM8JcFgrc7OXnL651regzUwv4cgC15brJXH2Lj2Rw
ZkEuacvxycjrooPHjlYRp8D55XgYuJiW0wheF3VE4toWdGMS9RstH+6nvH+IKgm5S9dXOuo1YVzt
Aym+jsBdUU/B2aQU6Na4gKLf/whvvjsHGfNPN1ZdArSX727gBREg6iL9Se8elEBTtkY1nYub3hrE
0ahuwGgBc3IqEaObYMfUmkEAJRa+oiyMMAMXr/df5a35pW3okPcAFRKnBuJN46QlkDvpB3Wh7rpU
xg/gTavD2NjJmcN5iYaOLjk+JRe5igoo+B5C3uNZm/gYGFd00u9LzNAh0+QbRzULT8K9Wndjujg1
VNOmVid55iVfb5qlqM75SZK5CBicyggFVhgg1V5K34Ky9pR0JpLzoFZ92TUS6FVsXnT2UP4EXG9e
YcuaHTJDD9ZWYMZnVo51OgfUqKlWI1pGgEV0fzIHCgCDskWe2NfC6g9VxQ1TTn22CdpAX6WIVHjv
f91Xl/2SI5gU6xBgRSHn9LJvAidscvS2/cTIsZJBsyIEt8jyvU6CFinfvIQKmoO1eXx/3Fdrl3Hp
LnNtOQZb99SjpTWtoU6GrvAH0qMry2bXYqljnrkdjeMK4HJLMQyBNynWIi/7SqIFEUt7xN7Czzql
fawcZ6JRmnW7oM6Vi0lWoKIg+u6jPIr8VrGza7uBEZfnBANWl89PTNy0N5zclOuMMhqCK0MyorpQ
ug92Z3zJjaV6q3ANkqz0vqU1fKS0quDswZwbgYEfdACwq0IdO09RzO6O4lm/gYSBDWbWqxcFSscX
mFy0HrDweKO3erRGoDv2EZettylcIT/PxvRa5rPlTTPn2m9/Bqq0dFdJF/nPafCquGQhGqh0P8Ig
x6MZPXgU457eH+SVfg9fYdGxItwCVyXIKY/39aApSoYgeeHXQfYdX8Sb0ULAII5jOseI7XtpX9xG
uoJwz7wB32WucCr3I9x/NT0tQMLCgxnrGhS+ey66eHXiLE9GngzGgS4hedrxk3VB3MMbn1n+2tjt
Z1HX3ix1d6VpicBOJmQHaJwCSC05Zzbeq2P1ZOSTOTErN3E6NDf9HE9AmBfmgAompPU8RtL9/fl/
Y68BSlqcokyc0CF0Hb9k2M/aoHbIzjg1QPfCqiIQbJH5u4Ha8kJ0Pik+qFTrTrP4VJc6nPBlRzed
8HXEoDx9Dj79/qsAKaSnjPQvQe/J6agqZhWrAFL9WjiVN8PRxHlyEGe+zVurgkIEhU+qmiQLJ9/G
0usQwkzCtyG4gKNlpF+iYDC9CTblFZQa6zCEbY+0hIKA6e+/4K+uxRLMq7TBj78Vinpxh/1G7keF
EX/CHAHEdj2Yu/dHeeOSWbBm1BIXcW2Sy+NRZqTv4fQvHae8si7QMx6g/HT46YTwxurQiKgk/6Ps
9UaF540J5YNRbWFAGjKngmgadsCVZiW5r/SN4pt6h3dpj9NHUuINjTNY52k9Dh15MdVn5nMJ3I9C
CgYj3OboQR+IPGzZGy+CUBc7hX5AEcKf8b7yTIwn13M31x4A4uTe4qNuQruoPahW1aqUUly+/+Jv
bL2j4U+2XscikkrXZD4+0ribljDbR6sez0Qvb3xOQ1sqA7wiZTTzZJQUrogMGpNR6IXvwDyIXRJC
DBLorWyh3LVnDpTXk7pAKujyOEtRXndPi2f0yStZRplf8jOvSMovwJrMJ8dJrLXbQcJIy8i4USAd
YOjaO/v35/T1Ylr6YUSjyI5R0nFOFi+EYbUvLVX6SZXecEa7ntHZyk3VQQPMkDdcs8jUa7iqZ06F
V0CwRUaWstcSUnCToYx5vJaEXg1hHAYl8l1x21yleY3ODSB0W7kYESH7iaEbHhROrVTNHd66zRVp
gNmsUUcBw5uHo/t5zGZn3dkjx4YFb+WpBh9ge9S4lOchQa9iJaZprPEWcoBIqF1L2dOep/ajmio2
Yj5dR9qihQGcpXHo0YFGY635VJhtt4f3UX7tQhvZGelIKZFyaZwb8hxPQ1LVedJDx4nQnBmirykE
xJ/vf5LXyxzsD4EzxSKSPThXxzMDcX5Mgj6Rvu0q6lPDjQ3LqS6f3h/ldawKmog+rqkTyC1q/sej
FP2soweLJjcIl5sgHC/F4DpYRBQP2Efi8tI47pnT43WBERTakpIwHr6nnJfHQ1Zq3EQOCkI+AoAd
GiRDcJjwL/LYH+HB1bCvDVKsQsZcIqVU1xrdfpuW+u++9/IQXN8EKUuOcrLgcxySUq0JYJu4S3Se
oeJw6KrZ2YsxnOmc26G4wIR5/vH+sG+9PBcgC33hWxA6LMH1i7PTskDvQF/N/Ta28ZqUpQob0FEQ
HawTbxzaFh5e4nxFh7GB9dRgclwl5xrLr48aDX1FcB4aMKelrXH8DK4S1bkazdwchY6vjm5jrBy3
7Qa7lQSr9gjdJor3yQVeewNme6nt/08m4cUDnKyAsiGSqQIY+R0iu3dVOyd3I3TMTdwPipeYprxA
rcneAujMoAmWyip2NevMMny9vY4n4WR7Be1E837SUQWIu2dkWZ2PpjE3Z+7otwahvUp3k+oe/z45
1NuG8navqcsq06PbpjdQiNVyfff+fL49Ci3MX1+UhXX8PaMwHToJIJZquaF6rci1W3QtnDM75nVR
CEFuCNsL8EsFIXd6VOi929SGUxFGJblc5cYQ3Y/N1Hp0EZSr1ozx+enG/hYVE/OqKBCDnNCT+OkY
GVpro2JdI/CT7sIJpQqUY5LfDgqOH+5kDjoLppgrGj6nU+KCg6XhnQLF0Xt/pk1m8jjyYRTTpmOM
JuOig38y09GgV51gCgpDZo+6XhWXcwXjOTGiM1n26/CDkSD7gx0Q1OFOS/eBrEPU9bLcn+ZYQDMq
0KSw3Wgj4/praxfncoBzw50cS4rGrcblwnBqFqyRX17EEMJgD4gg2buIxJ2ZyDfHo8OzoOQXUMOy
pF8cg00LrzaGk+irqOY/5miO+EoTWQA77ZaqdBn8djTHdMIlI2zlGqEncjzeEOSWE06MB5MKuYwB
14kUpcC16zSTrwVD//vj6Xh5MBhR1WJ8cTxeUTRqNEy0ljCMmteW1UUbxyyfITU3F/acl9v31+Wv
KvfJwiQdhbyEwwYcK7gFR/OphKWWBqWS+tx1/aLm9UcrnXUIfb0MixtFjYE1AawXcXqZKNUBGr2H
+aRXi3SrlOFlSa/PS7tkG1uA5Uq51TNcOurAizI1OvPpX0cci8nMgj4B4kzz4eRT9PgCF72kg2jg
g7MC5LnS9Rta8xLr39b18hpu6/uzs+z908kRwOa4d6E3ooJ/PDlIzwpksazU19V68HVbWSpUcbpW
m+QKnV/rENqzSunEOmcssKziVwOD46G8ogL1OU3R+rCckbwdU38aMDVWZFJBKo7aMzfZL3bmyTBg
aIikls2Ek9FJLKPYSMSUQZT6bYr+UEZDa2sXEWKUrWvvhnqOD7C952dMfHXPFZ2KNsHo7s2sTjES
7WH+Z4hsvD/lbxyUgHk4vH7RXcifjqccMTJknuYk9RfJrb1e4OeE4JDw9Mw51+R8cyhOEgAflk5b
62SoKuuBS5e8PTjM2C/UhMQ3bLFwTd3P77/UG5+T82pxMIDCSOnnZB3lWqUaELMScpUgBzdV1air
OcmZqVue9+RrAsmiA0FS/385O68lt42wTd/Qogo5nAIkSE7UjKJ1gpJlCzmjka5+H8z+tSVisMTK
JzqR5WY3OnzhDfBe19WKVp70Ka/gPUNkTk92rzgfUZ1CCiUIcI+ukT+5PauN9XN0HpqFy8QGWlvz
0FfvyQe15OSEqBHSABl9K26mO1sU/4Ne+n9CNzaHYmb0PQD103u83hVCKnPM77rkFOX9zCuDfPI8
aerFFIm+836+7bDVMgKiVug+sjOwrl9/rFYpheidmCK8Mnxy4At7DnLUJ6PCsbgBWHlu5EZGPnMC
wl5jSgEzt8C9NhnuNTsKXqJY148TFbF/NCs0ML8ejX+bCVJ7MaJ1gYBHipkP/QMNE/J7M0XHZSqC
/jnFaQNLYAjULeShP4VF2BTeIUGSMtNtN+1lfX97NYVspnWLyfBppNlxMPvKdCdDpDvX5bIy1ytH
zXHxdlHolAD1X62ckgeYT/coOZb13PulUWF0bdhiMSYvT6YpIfFAoc3/013Io8DrvMyKxtjaTkCb
og4aVBSfqLakfgxsES46AB0Lc/jbI22kYGQ9hHH/p79vr4PyUUqwyLFgt4umhLQgbN1XtE69E2Wt
oUynwkUu6+7ZGOggDAgQembY7Mnvv79K6M+AAKMJo/G2raEnPakdOME8PjVgjHyjzLqjMRrlzpd8
p3C/cFno0kCAxXgFtMQqXhUCkWGMzqITMo8KIQCiLscmwetcmoORZm2AFhMIkQeka4pLFDTh8+QU
38OgMh7moddcNO+be22a69PON1jKOqs9xpUNgEMz3uxgVvGmQu8FgjY+mKKRggvyk6NXj2F7xr1T
BddfjE+F2nfHPOlReFdnC/NxvCXmJp6PQQtC6vbPeX8vQfcB9MHjyd1ObnN9rgxzHPS6NDF+bk3j
LwRuZB8VLfUQjajc3B7qfSyykEsAXlC4XQpeqyNsIGplap2RnmS2NxXTFl0xQedqwprGNQtdc7sQ
2UEKIHultq19T+4CBx+mAoW2NW1HFejXTVqdntTEkY4Yg2LKzbpQd+mHczdXD/okPSLsnbtTNakn
O9Kaj7cnv7HO5DQ2zDZeUULj1eStQSBQhV4MUThSAPAHFrXBCWF4nAQOt4fauMQgjdlgEcFTUz5b
PTVanETm9PaqqWp7J2FhcQfiGTUS20ad0ehr9EtwQLo96MapxskDXQH6vzLR5mofWWaBDFPKUzoh
UoMam9IcaFLuxntby2gt7WXqxFTi1yYlWoHKxFzryYmH72keE/t5ym0Zb0I79Col7fCoqboBN230
ZjVZii9mi9ygiHVM4YKwpvFpSw+0DpA6Vqovt5dg87ct9EWAmTrIn1U0FmlhZmKwnpzmbHpKbb1+
SGw0fkBn6jvGN1uLzVuxtKBBjsvW8ve/PYY65vWVmeXow9RmMrtmjuGOpYs22rkc3sdjoOjosADI
f0O1rjYtwZiEcG9BKKZhvhToJm4WcftvosrP3Ft7PoVb+3bp9MFYxluNhtL1rLpGlSMDLBE2z3Lg
w6IjZo5rLP30HPqGFWYHdDj1nX279dHerHzADaDNsU6Qksxx6mF0CDmLMkaOywx90yG61Xptr2/6
1pde3fxLToCkD30Ghls9SbITK9EgB2wQSfkYob4UN90TAehDYKhHmOnnxKgvWDL4mDWhW2y9ynUN
Yrl9suP2UIRU3YcG/t342ar68+29+x6Lu9DzdYpbPD2wjtYqJRbqxxPBXnLKKH16KewfzxwrZLuU
eDiYeWr4Q9JUT7OhlhemGB5FMPcnC61a4DThXg1hI69bfs4b2olg+R3Ztm6JidKGs5T0U3WMoTDc
j3nzIxNV+iFsh9chQSsS+DeNAWCrXmp24x2ECnzs6q5Ff5rG2O0FWu6vd9/OgLK/9KOBLK8ON26/
o6wOXDxoaEPBzyXHhUNeI8ovqxe0segeR475tVSj/jzN1X8ImvgoFA4gy8NkXhdVemRxIrnn8zhD
RTKvQDwuAXLtxCabk1yoICCgMV1+0wL57V4JyoLoV5oYhbaJF1Hx/CLbk3KgGm24GcfeQydcdpNB
z59alKh31vhtFu8WmTSTzioKUkT71zfAiKW45JQ9WWaGK4UevYgeodnavOAxgySpfayR7jL4wKZw
nrWCG8ipk2dqgp+aAelsJfAr2Tp0reKiS3LGTe5OtbO7Tk/vWzApepH87NLqwQr7B4CLXi2nL3I1
/DKm6qFQaXSp8dEwwk9hOX6Y5PBJwVQHjIwHasZBeDo5IUPnzY76YRzTr3ld/lyiVgsvcZLjO5Bo
Pqnco2ZzPqbukkrBCSFexBei+6FYMiT7kqLiignGOTF7r4qD+zF07qCaI2IvfHTzL7mkfKjM/CJP
4U8pHe6jQT9KInpW00lFJK7kEsSNrUP1wSy/dZJ27m3jFOANHSiYL9tDjc5s/fH2vt+8Hy02/FI+
RKxrte8tTYT1MHAQ8Q5EFlUbZT/vopif4Tifbg+19aqRfIFWo4yHQddqqDF2ZuGky/spKTbmQxNy
cSLbA/lvj6IzDiUGIolV+F2nTgIKTUYJLXTqu4Gd5JqSWv6HF3oxLcdyjx4AULjrnYxKZ6Zm5pCc
dIH8VBjIyUHKx+xye8U2Pg4HEZVQ2NrElG8d5t/OazUaaVbQxD0t+lMgjRBltdMi8NNqryO7EQkw
Eh16Wjr4+q7xdUbf6FGiczNMpj0/INqse8j42hetTNGeS6tyJ1fY+ErEd4gOkRGTGGuryCOn1NcJ
LMJPGVX4ezGI5Gkygz1s8/Yo3JNUq5fOrHb9lSgiiFwmijzlosldNMRNtIV5c29/pc1RMBaHzLoE
/uu9YBGlDtmydoU51fdm7PQH8r18p+qzuReoO0LuAoED++t6LrzYs6pFIjmJRAl9vcvRGguLxQyx
Co+3J/RWrFrd08DcFmEzlg2k33rdcH0fJCzaT8nE9YDzA0L6nm3F7XBGlTl6Rue5nI+xaqWNDzSs
M7yZIvFw1+g5TOgmCuZ7S5J1NGhHrcT3VFbTrw0q/p/S2fnHCOb5KI2d8WWMTURhU7zSGreYnOxR
mQA4uHVl9fqdMCoVe1qz7j6G8iBwC1WGfjiNk5kQ61vKhM47md1PCzSqn8YOXDM51J3ijhNfKy+B
2jgo6/Z5/81s4kR4WZOj0VwbPTZIOCHWg1covYlCG/hipOpK9S+ZvB0vjVLPkb1CC2fRm/kJIMUY
XS2no1BYZf7c1JOvFqpiYdMmEAMt6ad9GGzgGAAP1ex71SH0y++bxrMZzvzUzkGqyGvt3PyWVbL8
2pklLCwbL6KvWK+1f6O11RVeJCK8hnmz028cmQv/skDjKDP0IxRWQ7hOZSSd56i9+ZeWJtriStcZ
oKCGNEVa3Bwit06tdHQnyyxfGtCfZ5Ej+3FoZ6E8sGZivmuqJPxcpyh4ojlUf8gx5T2KCWU8VJXU
x3pQhC8bU352YiuWsdVUR8eFQko10zLr+SvmLzbNhUCK9nwiN/KCpXmFdS5Ne0o6q50tNUpQl7KB
/L9Babhy7H8FWvMu+oMf5KYSd2Vr6zuB0NaRJfC2uHpAONKmuz5MTYQ6Zm5TU7e6XDqMrTQfI5Sd
d2qaW5cqpwiBN4p+PEirS05g3zHldI9PA7kesYxq9Ke5MkZfVYLpcR6U2r99cLfuCEqoDkgnSG7G
urMqy4M8tAbT0jqqYXB2UUctKcgMuf359khb3wzfNejFFKHB6q0WsOjzmWLVGJ/w7+l8KdTsV3yZ
KK/n04AZgSr/jcHjnkzE1npChgFWQw2Y8HX5Ub89h5lQ8eDC8OZUDLiGsD/7i5aP5Qlp5Z/01+Sd
TbKxmhSJFykF3ihQyKtotQmEpRRmSxaOW4fnpEZ5qKr4nxn60fH2am5lZwxFk4fKNGCHdc/YVuem
TUsSftNu8k8BXtYn2W6UQw2Uxot1VCMUYABHrYWFPQShed+oVXsMZ4LPsJf32CgbH/fq1ywL89s6
23lS44ZIL2McB68vyw77Ez0/9CFGXHUq5RdH57q7vQSbi62B3VmavARuqzG7jnvSajj/rcico25E
Fboak+HPFn5vt4fa2EaL1STap1CAaNSq19Pj2g9tXjdC3jnNzsDQZT9MksXnCY9qGS2inVO5QRZ5
87b8vwOuntPBTsSoAhA+WTM4vTAZgR6FOlXCBl8Ho2h7jx6ndCmTovDVatC8LrMcrB/GnaBrOZSr
Z52COYALSkrU19bqO8OiUIN1IXuLA33om66iKF18R01bPiZYsR67Vq9PcpNKZ7USe8fpnXowFXud
Sj3qT4v8DyyO63UH9oRDlYXbHeTUlKZTeSwd2xvS+qEzxb+zZR71KfbNtPkSDMkFPMoDAZzHdsBE
DQ9BpfxmqcElM/NnS+69MROfVOFMO4d+42VA/wlwA/hYkJtrFmYPNSqslw4RIigY5yYF/oiiHHZ2
+8YoiFOwDpQ4nYUaeb0UKZB3uZBCeiSTPbhCqDil26myM5eNjbfwjLmeUV1C/2hNpJAzfFKqmLS5
kYBQD7WTH820SzFXHYML/WDrwZESpOmLLDjKTYQjjtnIp7yNf/3piVsalSR9FncjnZHV4R4C0U5W
UFP0i9TyITXa8lxLmnoiJSx/1LVm7VS73p/w6/GWv//tApOFGjaYCgW+NSWY0SQgucY5DY91NBmU
AZr68fb83ojj1ydLp+8ggxmnIE9pY32lFNpYabOi+7agN3II5BT+c2B3uOnMYGzFEzqp1ScgGsjV
VziifBrmuc1dAJAaPh2RFWgHrBIazHjKQrvvotaeDjNwyvZQheZgH6M+AUQyT62Ve62GGZWL/KXy
GlScFDdr4xFfraxM1Ae7meqa2qrAkS4SjdweWrTUfwjHKDvM9d6EIIEh/+MU6fADbnP+LbbKjlgX
KEXpNnrS9IdubudLE+kqRprtTLW9kAc783AJzUxXkaTZn8ZMfoVmKSNqmdWdjbJJkObnwChrTANZ
pYc+7jJxCE0pJ0GRjNlVMt2oDngBzr1n1GGZ4WCkVbDV8tFMDxhAZy9jagkkkqf4a2pgqHOUg2DM
PCuQ5G9T0OsvuLXWGFwU45jd0y1brOrLw2D1reJnyJnmqB3PuGMq6PE/8uuTh77JG91LpyINvFTI
Wn+kG1+83v72G9hBQtYFc4o2ITKX2up2V6UsAZdnOSgYqJdUE5qEtUnjJC5OpYmnT8hRpuU04eCl
B67SppbLj6s49HH8bNd4BcaOtAh1otVyKOU9NNpbgXu1NQFb0BezILsu1Zfrs5CMDS5Fte34rdXi
VxvKHuhGpPUKA+l+S/GIg1/hN+o0zAYJNF7qGhVuo9gYzNOrOYFYDtr7yio+sj2Pt5du45hCaqab
hJ7Gkm4ut+Rvx9SqEOEJeIt8q4sehllDKL6R5JciLvWvisTxvT3cu+ePWJUiFzKS6GRTHFrFrGFX
J1FUz1g24QWEO6xse8gg9o+2TiFwTPDNaQKcx1Llr7Gau52g411MtQzOFOmz0Ld+h5qbx1wTfdTG
Jzj9kZtr4QdzKL4oaZq7lah+GXr/4fZsNwek7UuojBwTt8714sbSbNdDhZ3r0FfBKUuL7qM5QV1x
Juqsem3gBmF3f1xwAdRPc5BXnkUmQl/fgxLcuKhnlrIwiWCGDOMrHKp21vLdvllGIYbhLVmkBNeF
RCcd4Q2ETK0OleoSGjJlWymLjlE7ieMQ4NlxeymXpbo6Qst4FKooWlOkV9ak12JULdx28acbDAsP
dVi/FJVsDGKLyaXxa3m9WhlL22Kva/MuTFgNvLpaaryc8GYi4UnyGE/4Oez9oG/3kL8by7kIrIJZ
pBi9tK+vd8po6m2vxhOABYwqT8h6W3434xFqYmT+mBq7zL/3YQlkZSLBpeK84BLWMDApDCU1Cero
FFSqejZFpr1W4ajdVSE7tbVjDOMmkZ3w5gjuFUzXD0GsRRjbJdKn2x92Y30N2p/EvTA26GuvwrBq
TGopKsKIgHj6WRha+BQjT3i5PchKUxS8ENP9fZTVoUClyGgkG8ZwgE+0Cxsm8VSp/ZcqDewcng+X
PszFqUc/CWlIUOI7TOWUeBYdTdcJEg+XtuZIL00/DKmMV+1CoZqi4xTTcYh51kdZfhna5EOX0zQB
8OjGtdW4wB/uKaqYx7br2p0DsbVjgB4svUSQHpzB6x1Ti6oPLDWNTm0r6e5ACnNMTfkzsLT+gA70
HinvfXq8rCDeLrDWKG8o6374aOVSMndWeIr6+h8rzlCtnXTtQwrl/JAHxquhTekRzFj0wAXcUTkK
Mh9NM+m+R8N+5/LZuFd5R4Gug4TgijNWTd5Cs7sSpn94cir8uSVtCFEJamcvUAfKH5lJDJjNewWC
jRto6QCgObCA12DXXC84GWOYKx0bNW67lwJjr09OKPKPChiBT0qk114hKA67WWUFe7t3Y74MTcmF
c0qHaC3GTvFnVqY4xjDFKu9DZY7cFGMmUDwZfWyLEmKXxpDTx2+jhYNYHrxklnXRzPon9Yx/amS/
06Huqb33v8wopZ2bEfNJ/Q+6HucQ7bpD24hHKBQJgk/1D8so26PIi+4Y4id++xxuHHYIwGS/C85w
6X9er6EQJSrsDms4otDrO1Zn+dg5GTs1v81RSB4XTwWQmesyPUXOOIZdEGJ0U/cHdrQKv3Cydw7g
5kcB80ZLCAIFx2I1lzTFzHhA/QgwDMLUmGYfojRTLrnJ1LDMxSOOCtrOVticGryNRWUC/Mu6s5bi
8+D0lhaeWt35WXeKcjTCON+JCd9XCQikOeUYqVAUXnqF11Mrm0BPbCAHKD0k1bNem4rbKrN8DItI
+EWoZQeqKekR+J/0WarqzquRLj6C3Yw/Ak4bvKEfdSreuvHcz51+oBuoEMMijXufVEXmjqngTwnD
wp3ocnN1wJcgWEAVm/Lr9e9OkjgOOknmkwhncE0ViSP0qX/9hz1M3XWpky837+opqdIyaOyaQWSz
7U5opxpHsymqw5+PQpQM44KSDaW41SgaBvEDPS0+9IxARTFZjSeWqOD2KO8TJ770ApVZxH6gTK4j
1Fykjh5YHTdpKCdf6mHWL5lMdwkHVSR4qNEcwIdBnRhANc/V+IKOiwVCAChlChL+PIwYnJZpA5ql
KOqdCsJWjELRHt1j4gIbkarVGqghjfoQ9rnPWyJ+gCbDKg7ilyfnc30nG21CNs3bAslARz4zg2qI
q3OSVO3eKi0DrYJP+geQAJFoopG5rkLPcxkXIu0kf8pL5xmz1Ic6lOzzLOe6byRa/lxUw+J/Fvyi
KZX/CvSQAGDux5fKKJWX259sY48j50dkT8dkUZg0r/d46LRDg3uL5FfZVB8Q2FLcKIBa86ejLG1U
om0gVIvK4+qxa0sFhsWM8pOZqaOLKXNzibJ0T1Dj/RXKKKzncoNyntbMQl2ezLRAptkH8Kcemmqa
zjHKfJ6qxuNZBV/iyYU67pwsSnzvPifD0rrgTaWvgJ7N9RK28aQ1xtgFfiYQk4qVhwpLwJ/0gmz5
iKffcKrAJTtu5ZSN5om8zV6NwEKhv8mNUXEHeeYRriz5FaDd9AJOTOIRlp/NxHE+hr2efh9LUMlH
B5AtXaBZzT9Fkab+rDUTO9TKEpPpzX0sfxeZko+HWrcniVJSl+uXsRnRwHVo2OKfFaSqOGTanHzC
hiULYDXGyNPHeRSErkWhqzq0SuKMh9gow+AQ9AZGhbakNgnYlyx87KcufmhyEfw1DhK6saNT/YhD
MWVumkBkdFWwsi+9qPTPCl7Wv9CCL/5OqhD/wDmUjYG2pNGznZ2YvECK/071znmKETgyD20hM1RA
mXtkl5sjEZg1VEBWTAjvc59GPxO75gSUaRv/kAZHyXFnHxEAVkvxxZwnmO+QP74o5VzNboM3b3pK
IrXAYLsTIITAtf4cdUU8m3HhALw0zOY8ga9+yRX6vKCOVOlBafQ4OGqAd86R0OhRq5KcfY8ke/ha
VHr7kunKjC+z3L7YdI8wJcwfUpFjJ93YQi4ADFUUXIohWLzVjXtuF+tTRm30pU6SACdo6MmHpnCm
+5K2t3PuJLyZ3RQ5NOnQ2G0l/11ZaWe7+uDEsUdOZDTIaaakCui1Sa2bS4Ez+PC8w+9KMff1QSiK
eEr6KJ1OjVFJuve/si5BXKdWwZHEVgQXu9KdFyk1C/xCC+NzhkpJ7qK+GXwYa6d7DcFfhW5hp6Cn
lVyyKRBhC/3ZzkzpBWOo/Mvt07+c7uv7jhoV5HHaYYjDvKMPhI1jjUGaBH7YIg0aRAg0iFJRT1Zr
fv7zkUDuLAxUNDDI7K+PIpFFrTZhTnUcsZH7qo1+dSKtn/AKiHdCz605ARBTZYMgHnT6KjYokzCM
+jFiJFIDvw7z5n6uAsNrhfTt9pzeI+GB16JMhuINdyfd2dVQqV3ZtsQG9auwRaZJw0Zdsuj0czdo
Zx6S6RDpLZ1+AMaHKOzhSab53tX6Np/VN+RH8ANkYmBaPatLbqg0oHRD4Ph5aM5+NqJZa4z41Zd6
8VmdxD1EaezAA3vwjKDF8NKmuCGc8r6Run9D53siDfddF/wV2+a9GWnmL1FhSNYmWrXzym98FwpJ
cAvJZNHLXy/WWFuzLmMp63dS25+ayP4na3NxhB/9P+Zk/0962MZro9PXBaYFM4TW2ypjtsMA4BZm
Aj6G9eWhzw3afcKyDlSzZZQgMm10dZAgf77vaP4salWLnhZ4tesdHgYx/ppiKU1boYyPgTK5oZoM
Z/5b8z8sJSwn6kccXDSeV4fJUjrdiQqGcnAIdUWMOy2AoRo9yW7emdXmHicqZX/jaQOoe5X9OEYq
BrQ8HL9vBmAyZZBbR0cy2mM7q84xA2ZxGXh8j5Kh9IfaropLTSSx85Qva7fe40jokOOhfatSOrte
WzOMw4lKhePPiZL5FA1pkEej7cczDWs0cZtP9Uh2kmEfszP/zZHprSD3xIXC3r0e2ZDzKJEyyuYd
5O5jgbO2q0e1fSf1SKviBRx+nsqkOaqpoe585PfxH0A6C+qJQR+Pft5qZDtETqUJ4eAKUO7o6VcK
/Q1nT21q61TiZEFohoD+Qm2/nt9Q06uJi9HxcbmOD21iBj9gez2ArrN2GuKb8yELATFDUeWdQLVO
EFRjLur4emzWT3QNS3ZuvAc2Wlbl3U4Be2/wyOCBtBY2NUBMOAQcjFIg5dQ3Wutrypg9ynjcPRZU
Xt3bb8Byxa/HUxehcpA51ObesdCbJBpBGTm+VET1szMhehNWXXUsyx7t8LlXD32nIf3fatFz0Qx7
ff6tq47blDyBvYLt0+oFio05i+Sc4QPNGi5WNDof1MTCVFlFloV+F2QwOR6/3p7z1pn4bdC1xNRQ
KQFINwZtaU3+bM0gudesPPbh4eUvk6M3cJob/SBZ5qfbA2/OlkoouEyoQWTl15u1M8e5AZfEx6V/
hmhIUx5sLcvOclc3mA5G5UckuH7eHnOjokwJRgWqu/SSyCRW51DgNh8g5cQJUaIfZUb+Qnoe/dPr
OGMLDYtphFLmxUFFV30rCYu7Bs1eN5Ta3A86gzt6wlgHcaSJ5on11ZCa+kNrdOaTOiNQgJFV70PW
Nc+17oD/oUns075XLxnFNWCZaKsiB1fwTxcfcEyVXm/PbnP7IieO3i27F+jz9YrqyVhG5cCKGoWU
tq4M3upetA6BPNYIP+MMHdVUCaN72Qo1V3GCZk9uZeP+obrL46JTcKUMtbp/oma2yLZ4Xjrc7x5l
Oc4e49EWj42l596sFeWjbPT5g91ZjtsiXY/feT18kMjjDoWSygcztbJLLkb7PCAt5k6iD44ZPoh0
omvD63Et9rrZHu5VaZbdAcmtAPHOMypb6EjOufkYZ0p4RN9C/mzY/ei2VWsdHET+jnLYYjimgkYZ
+S2eOavKPRKDqKYpGq1lHCBpcx+FRhNFR+GLBqqO49DJzufiURfx9E1RwvRy+2ttXKEoHyL3C+yB
wtc6iJZFVktyw54yusVi3e4xVo8jbedK2zjei9Q7HSoUr+lnrvYEhkZxoNo1AaUhWccwHxE7rZTk
EDYtpaIpzQ5q3uV+yWPi357fViy74FYQq+T2JjFZFuC3JnUZK/2AQZJDToU3VRVpdX8PUV0Vnm2O
coAKZzV9z4xEuVQhB0KNUnTZstE6wgQbJw/wh/5XETfiY1fhguAh+SQ/2HJUYkaqtS0SzLESX6LZ
Gv6Y0bSwLBYmE/fS4vG6upnSKbWlTFrWrFC0sxRmnWepYwU8uy4Ps6qLg2loyM2RUPiSI/ZAhFun
SAPRy3u3VPnWWNQQwMc4NSVBWg7EdlID3e2qNjsbSrBzBW9tQQBblIq4gADzatdfKMZEERk8JqrE
fejHNhp6oRzKO1vwPWWN9SR4XwIgA+jwWm16jPM4b+eGCK8ZhthX2thuXPC2CPCNhGqZF/dJ/7Ft
mvCldYz5bgiyODvHUhbT/gDbSQ5UTh1G6qMTf7y9Sd+Qr6snfymYga2iokRhaXmlft+kjiUlWMhh
qtiZh1pyvo8JSENZ5MciNM5Vmd73ZfbkBNRIQv01H+S/035+rKb8LmwqzJCG41DFniFjz0xhvOo0
L7XGs6SURxUpY8mBVh+yYYTWH+DwNK6KtMzO+m48pBT9FtgAipTU41YJRJyZIoXiYPskSCBdBfiU
vBK61+rGg+J03cFagKE767ZsjfW60dgHr0CuvLhfX69bNsmpmGfT9idLtJ+CODGeHWATBUXvMWW6
dee4ZO/N3xDX1W8grofGbYXzQ2ooSbl1H0/PE2TznwHYxuagjyPmanKYu5ERJ3+pkoLA5YRS6tcs
NbrIbUo0VL0pCNRvaZAoe2zejYeTFaR1gqoieKd1XjAKNOwxbrT9zvmRZfl8j/RtfikqYGV2j1Jz
I6emG9VNetRCmA+3l3KjR7toMxnAdUDUQihevZpZoARWBZ/ET+gHu1ZS3ytBe5KS5pMc2rS+lcKX
RPaxcJTXyJR+6VBl1Ljdk+Ld3EUWrSPyo7fn+/qDKsghhymINH8OnSdliJb6/cx7WcTh0QnqzrWC
f29PfOv2AW1POrREgcCZrkccRIbWE3mxXykDGkQ5toRlxBV0e5Q35Mx6p3LD4cEAvRgm8/qExzJK
LoLnrQun75B2bb/IG4gpAMQPaprHbpXSDK9oqFzGtGjOII6F5yiR8dkORsirsaWfTCWsT/O8NG7j
YjjTyo4eJhQbsZbMND+rKN+OZpQ9oer+5w3LRVR9wQQtIBPMJK9XqZ01qWgrzfbrXk3vafGpvqwO
rRuFanNy5kR6DCVp3LlSNj8NMTKMZxhmIFyuB6UePqPMMts+lZmECmZt4ihbGzsRwtaxo1AJW4p2
JVmeej2KOTdVowWD7WcKxvawlkzKooPj13OZfDaMuH2I59i5z4ve/thkdbYz/FY1hCLIIjCDMsFC
Hr4eP2j62skkxk+nBKkVwjFiyTS+lCAjvC6InI9WFg9EAcPsylZK9dwU6s6P2FzpBfYFko/Xcd38
lKoY6FVP9cOOdMWdAks/d0huHG4fgtujOPLqqBngFUcq57YvaU37INoCxQBH6v7LXMDLvfmQ0n5a
rSdVm4kCS8tWxXv10RSKdQhtRFz+w1zAsqB3REgLlO36q2VGquW66NmbcRRyIZsfC9QQdy7lra0J
CA++IDynRQP9ehDVLjokg7kNx6hQnzN7jp9mh0BMmuzkrGUWmiFji/BDXapHB7TZzhy38lR6XfwC
/Jnglq7FZwJLS0sdtWWORmShM5U0MzzvVGBuUNv29850km+6lo6li6mSPLuxbEgp7dyw1u/IOFPH
xboHM2qlKIJfoqfm5jpS2dsHgEYWvY7CQHlUmZhHWJcKanuNA9PXTPBe9NLaqp5njOFCTxP86Upp
vXRSLCd/5foMXzUna7/f/qhbaQqxNn1jYjCQ/as3EFRGVPV1RgxTQg8H4m4QPfAqQNEczgk59bHT
hOGNsjV9vD3y1ru3kITpKHIHwbC4/tKpqtYmDXVeoTmMPjTYQRxqM/2mNM1HW9ivkYXL4+0RTf6P
6wfp9xFXG1jPbAAuMu8QWsoH2ig/M0udzzC/vHmYpZ0zuRV8470BBgxZX3hta8Je3YhYpIJXNhuk
4lvelGPtVuh6H+sWrYqIyOMBQD0djkn6EpmdczegTnkYNTv1hC3+qRXrjx0BIZfzrC/sPpAS4Imv
V7xxJFtINEH8ENW3c1Ho/d3/R9ax8V2vRlmd4LmPmjBcLtYJUYITauK6jyqgSVexbT+k4RQ/S/J/
yKfQYLNBMFHUIu3WrmfG3h0kZ7lmtXIeSATmyTOX4sbt/fNewIsFREdn0bh5w/msNpCJEaGCsbVF
cUntXwzhRMQreX0YIyU6tqFif2mSbvKnNmgOrT5pd6VW6D/oP/bPihFkd1EqSd4sgF3c/mEblyaJ
wIIKJXuWKSpeTx+1WL3rSxRq8FpsXC7JdjGZJFMSsuHlaU7zDNdUvze0r7bc9J9vj/5eRMZB0mlZ
EyQSYOSvLStyEpGZZkbgkzL2jeck4YCHvNFXXgyJA4k+/A0Pqd2Gr0q9aKcspP7IjSXJup+72sDa
EcywaxckKAeJrvERM6Ys8pMyzpazwOlyUzvTd372xs0HmZbceCGFAoxc3T/WqBpSMiwVJ0cdHich
8rtaqsUXJ4uQF+nRS7EofPlyG5g73JuNoIB2BL1iqOpARta91VRWKJwJRBGoHYl/lGQUXtLP9g77
fmOUNwgkJ91alG+N603hJFnSm7Nt+cqEOavr2JXWuoZe5Tu36vvzDt0UoOXC0+OWW5eT5cxqtLLt
LT9onewgS2n0GiVN4hn6aJ1G0h43d4L09fae2xh0abaALgIKs4BirifHdqyqVMG6RA/UtnZn25k+
lI7yNTDV5qGs5uJnY43mTnCwcaVTNoQTuRQs0BVbt3nwNIqpP0WWj3h2eEfBtX2dDGoLdqhoaKtS
L62VKnhqHDAn42g6T8iHVH5p0sRsbbrXulX9ecJAmYyjTy1zgbquMUGRsIPQbjXTz5wgO2tpLU5Y
2tbH28v9/uVkFHiu6PGB64Jmd73cVaZHMd5lpo/jXXZuiCcOKIkcUNQbSVLKPRHZveFWW7fVnLZj
V5k+LCDTa+WqOTo9CF7ZEsFBjfs/j9I5/iR7dNSweGdPXU8vzqRGmqXJ9Eetak5jRw82q6RhZ/u8
v3AYBT4NPHASfWXdZWpaU8PSoTV9M1DTgxa040uvhRoQPInx8EB+sEAceHM87pELl/W6DnwoNILF
5tWnKEzD+3p+WVg5eTZVJibZqeRNWYscnp7Vlzi1+r1WxPuhmB5wDhYU4tC6slllyOMQQBp+XA7q
BVpecJHHtE52Lp2NGS0CQNhk0L0npluFMtQM8hDSleFnkRTep3GinntgRH5ZW+XObb0xFKxaGjUL
khEW1upx1UWE2EQRweuOpRLpvLn2cB5xDtX/5u48kuRG0nx/lbJaD2qghdl0LxARiEhBrZrcwNhk
FjTg0OJGc453sffz7KqZDERMYrJWz55ZL4qdTDrgcPGJv6iWrVLQ1aGksJ30KgOetfpOcRsnbTN6
ZlBaSRUoIxK40aiPRw0y4cZivHKA4glmq7heSEDAGo5NI63p4sU0A2yv4dlmIeKPcWS9Vpck+6I1
mnqkZLdsfLUrnQmmkV1gwqiGBLWmzKsaSRN21AY6tiTB9Yi03SQgn+aOeTvkWYMO5mC+HyP9R+oZ
yYfMAEaIF0wSTIvnHePM0m4XtET2dm52QeRmeSDaRvU7xIzunXD8/Pypd2WOHotkxMu4xyF0dr5t
yEhCksCFXgN+9Bx2nA3BzgSJdmqKMD49P9iVM4+8k/YzcyNx0nJtPKmH06PzXOSfzAAbdOOO0MM6
KrMyoHOIAcqsFOOLUf+EWcB7yHaR5gRheT7emIuRLQwiN1yAbTYaLOfCLZKNt7qyoh95RBg6S1mK
9eZx0iGtRZ4wij2b720vnw9RvnTI/XOcPz+B8oFXhxyJLAR1mkdAwNcwVSzI89JIHaqCc6O9Cb02
QpQg2Qq1r4D9Ec/iFEeEm2Y2Le3zeasLZ7KQbNUDzIqVW8Vzw/dtFgm6UuiYZH5iKtXBrcV0g/vY
9FBUzRyUkzndNOhDvKFFY915Nu1QK6mrBdGdPEefQsvwXkliv3fipd0BirTfWnk8By+dIJrDlDNl
zZfN56wOss6oq84Wrh5kFkX2XIQ/XLeJ/sogUsoFMVBDRoTn06PVS9EjoqwHSoL1QdFX7Tc7qsuP
z7/K5WbBJpk0D20pikT03c9HMYsoSxEjoLSMwp5PHybeLV1HmgCMApXoZMv570qKcz6gfj6gMsL0
TifbQexC6W7nvKmoXcbFw1hlyW18H8P10/phR3rmIPXSk4klUxwgCzV+LXC6ghLueO/btqoPTkKN
kxyyPLYCgb3n5+Vyu/GYtNVk+ZiGyrrhZyRLDWjPcYI5yepd3RMIilHtfbAAxsaHvkI3YCy0Ayji
cl5xlZxPCb5FHhgu7LeTCClEqGfNXqsqbafU6RSEpaBSjnz3jSqqdo9S07wfMlPZ2WVdbpwxlxuf
B8HcQFZySejW1D7TI0OD8eEEOJINpzFEW96Yva3i0ZWiNcPAJKAdAGHmAqMUlUvehrSv6TpEcP4h
K52iMO792q3JriyB+suMZGOOC9mdAA2NQqSmbXzfa68qTShlvxEc3RqXVaUxaQ89/yCOHBPP1bja
GWpvvvgkJdCXIGPgC6QW6xajKlytkoZMQdKNzj6cx/mUlk55eH6tyhDt/LxmFEi8SAhJwY/1+lH7
ZoJFo0tKmwMI0NWmk7Y4D2PskHTrGoynMStudWKAjdDn2iaRMueyxCu1e+SDPblpkZTtwrw2mcRF
OHdda4WHNsyxCtfKraGunVOcToTeQEwRJ1klFngqGIqY+V5jP5X7IaWjpWlJiqtyx6VumS9PZB5T
NFpEIGglAef81TSUrltlGp3A1ufqRu+T3M+H2N0IHa6+Fee73PXyAF691aDNErg/UVkoHXdH10SQ
hiflKSnGT8ZU52+fXyiPFLGLlSIbcZRqCB/XGzyh7heDD2TnAWo6VGU97UKv18Egz2GgR0Z0sxgD
LSQqEYBXk+lWxxsS0ofIT8WEHi+BYrfX1M68UVMD1YhiyPedkvyEiai/opOnAfm1qpPWaeK2y4av
Sw69wtPAJgxh0b8pS8c4QHqIfARBor2GFPu+08ChRGlYgvRf4uPzL3xtfqmiEZxJqo+67ksbdW+I
eaGiojS5HuR5FgaUHRgPTgDtR0PbwpTKD7aeYI416a1JHwCp//Nlk9EAVMPYtYO5q0p09ntv5zCP
+xhPjV0UGcJvocec0Ny1TyPxVwDzBGOAsYnfJObonup+MHwlWubAWjDUyXtz3M0qTJKhLTQfLf3h
VY/pz33E/UjfxG1vvdCdTq49jPt+kWDPMZpvnMVrdkDA1Mr3UBM+iSbEHxlnD6NFtdauXJ9RXLua
sN1KraM+G+ldNaEt8G9Ca7ooaRonyAoIlEJZ2ts85d5baDJ+ef7jXDu2ns7VavELrY5ZYzSIWk+v
/aYrjM9WZ2lv6jA1drWh20fk5aydB2hq9/zIVw5/8FwIyXmkvBQR5LJ5cm5NUeWZrZNwLA9Wfd9P
aKtreduenh/lyukIOo4rHT1TeUauQitQslNmw24OhrzD9jG3xCkxqvvJmtqNY+QyvcKO68lIq1VX
FAZS53nEMRJF1s7QyxFLDEDaygLkyFGwzG1Upfkrkwh3ghhYBqlrZxMFPkdXtym3jlVOx9ITCj2D
dAvPfG0SqcbTHpMNIGtdKIzrOBKmoFCYNT0KNapSopc26redYm1h5q4OxWkhATRgeddGx7HSJJGl
5Q7BZlbva0//ANs3PbUVKIXnV8aV9gcpz5Oh5AJ9sgCrIu/B7Np2oNiW88pzYhG0YZXdm3CwgskL
xTelyn9P3anz7aGObxOXWK8vG8evc7W560v7Rw7gfyMm+h8ei/4HOnFXqDvdUHpJVxTsC6NU1aOj
YZq5n91K1w9Jpdq+C/cLWYpknN+IYjEbP7Tq9s4dTdHuaxwwTvZcAT1D56j+R9ap01bx9ErKSPVd
NjmBB+MltRYNQuWKjz/wiczYRnoiDkQ13S2e803zljexAqpK1UhgTJhvcfrW6KfToMevRol47rPk
7SyUG1srP1dWt5sN9XXrKLtxQYD2+c97ebwQ7VG44+KBDYM42PnXbWk/dnplLQGC+uENKm/9TkUH
cGMRXd5tchQydOkzTJIoW1lP1pAbqlaPGNkSWG1ckw3kr8IsfK0Nrb1zVKieL30nbiNK1oCQ4LVc
VHBEHyYWRCU96HWjDiAT5pBYW+XT86M8ht2r+1OmHzDciYioPKxeiiKRs7Q55XFXUUKQAf0433lW
NBy6pEP+Cz+qoNBbcYpwPvHFUo0n7O3qPXFxfpgnYzwoWAYcsmJOT0qem6+9Pl3u7dEG+871ekjt
Rfvyb9AxNFDwFnbtAtNrtXTGA7gW04cxtYVsvAKNY8lS7UcfTCKI1zJ881LPkZOZdiA19n7Moq18
9HWGfaqaaLuHU7dTjEE/KnqxvI29EtCll1D8KArrRGN/k3d/uTZ5HIpUktkO02vtw4H/7jSnqWcH
scS2tE2BipEemUcrNJGkyxcEf10l2RVSn1DN7YdmKAeI53nmE9kP/tiofdBAY91YXvK7Xnx3iilA
yck7uTDPF7OngOrJCRaCNg7vCYnKD3YW1R+6ATFjoaoPduKIUwHlNzAWFCqfX3XX5oQsjfYeOl0w
dVYXtT4OWWqnoR2QKs57LZkWzIqSLX/oy/0KXw3pUepFRKOoMp6/Yq+FY0vxm0ZbhTuvFfbjfTnn
n0x4Goe0816OZGI4XOLAYzrkZ2uIgqRq9Enj2EEfh84hnIxkX+soaT8/dVcaeQyDZ4VJLZrMcy36
VbSxoSkjDaYyy3ofGaV8R8n9y6LX3n7mv7+NM5IbTWPdGlGF7rT7ylWsfdxPn59/kMvZxWIemUmk
kGCoIex6PruN3mp2lI96MM35V5JVfWcpEKAjL3eBpJXdxnq9jBUYDs6YNEG1KQCuSja1NeCMbJd6
YC6K0vsUkHp/yIv4Trcr88WNoPOx1suTOxXpx4xCYKhO97Y9/HR05DT/wvxhOIRaNbsP87bz+cur
MLMaG2TmPMNRdXtPPRizqA5O05GTOvNWZeTaBFqQr+UkAtw3ZUj75PbCkneWgGEtmBzR+RV6dW8I
I8tDa2nT4flXuzYUBTyVAgk1bboP50OVaoGiBNpewBNK9dAnQMjUzsV6zQmzjaGurUJbvhaHCFTJ
dfsTXV8I5LhCkGqa5hujEuIWmV9xiIAB3oWirDeWoVzV58cmdzFFERgqkpy5xvhxXM9ZnFS82qJS
Ehwp6x0SrF/J+LriEKp1sVdgJe6n3NvaAZeHJkPr9Ahg4hJ/rH0oAZwnehvlWoDRfXOscDDxSwxu
Nib0+ijsZ2SOUN9bl32WTplrzU003Hw1c9f1VJjQPtjyN7u2QuiBkgoiOwS5bbVCRN8INEz5bNIV
AJbXvGDdKTCRMetm44WurRBAOdy8JE4gVlabGSltDWZZrQVq2uZ+Gk32vol7fR+R+fsdJOKN1PBK
/AE8WMNWDRkvC8kp+e5PNppE6S2jgsx1rnXJW8VFMMhUI8vP8GQ4FCyg2DfQE9/bXqif1Fpdbky9
rndN6bS7cBTlxoq9fH8eh9wHGRkp6rZunYQtaSpNbTWgkmQf5srtQfFlmLpBGz1At/r+0r1/Ptzq
WijVShs4gvA9bF0oUGqdBCP3ZQDL+OPzI12uVOJ9Nr5UjCEuWx9oLUoKRVEyktT7OHp1OB5yraw3
rGcuVyqtRG4e6q1kkDDTzr+m25bo7FbegthcW94QkkdBCfzzhtLbVov5ESF/friAREN+CP1YYEG0
oM7H8sq6iMg21aDv29DYjeoUfltK3TL29Yjyjz8obZjtxzxciMpwVb9LAZqKIGqquL/lr4zRoWr1
WDkqYSYGhAmV5t08ucbXwUyNerdUzrKP8ex7XcdjX2KgsoAF7uyuQaW2TNz2va70P6x0EJ/wCks1
PxT98iVdwmb0u6aHEhkPik6HIh3z/E3sjuQBhZbWGiLACtOSNUBfJ6f6pOajBt/NGM1vVttzBk+y
37J/6ee3yeeBolA3kMz11RGCqxM9U3tQg6ktumMzJSo5ahx/fX6UK7JZnLmynknHgqLIWv0gJjiF
ioaGfDgp9H2TMX5dlkuDgB6qCOm9JWYlhedQWukeK7Maiqk7dG+9tDeouYbGfJ8o1niX9WH3pluy
EGYgOKutxFSeYecLh3VDyUs2VrB7WoMvFkhPeSO0joryhLa8LeId/Q8XzeHRXab9VJnK4luK7qrH
esix6wxDD0hvm9vWSB1kNLu9By70jpJI+N1qm6SQ5lhdfiPs0ChOjtcRI6RdbYBtSNqD1TrIhBq1
SL7TKB68Y5RYDBAjIrv4rYFzJJQsF2JmBfaq9ElmSs0HgiDqndlW4cnoqALCfNb119B8lvvEaZ33
qjnhQKbWXdnuQwfHMB+1srjcoTbZHzQdsZKdFlre5KeVOsDuGvT2fk5Fvkvhq8IULrLye2uVmLu2
qqJ9TQhQXiUVjiunuZip3qAwrx9ctN8rICMg1Xdhih6x38aNOe1z1+qHe8MrWjIuI0YvJaYdSSWY
svzzC+oygACJQwAGagFEk7mGNo5qluhTmc2BMdnlneS07o0xLl43nQKgpfBiyOBt+cbOpi3h2cvz
kpHBZ1BBJHG4YFrglkob2KM131jqcNKBpe4Ntxw21uKVUcgaDdxVuPkcVCvOzzCCTFMZU4okXZ+O
SMkuWB+Yk/1igCimFXLvS/Ylgd/qVNas2kGYr1uCqOqSOxuM2C6xC/cvvMvTUVahQ1ZDFTeaZoFc
VPf7op6rwDPgcz2/Ii5vGN4F0AexAhOGgsT5jI1uNiooXzFjWVn7VZMYvpmVyy7ihNtIHh8tB1cH
BUA6sIKcmQZ52yrpqPPGGOpZB9dh9hQX4qnIvzRkVc1trugLJ4KS1/ftpEblnZI1sKZjY8RnJlLn
SvFTQ3HtQ7eY3Xch4uHec804PJrhXH/yqHvHu0YocN8EpEC0vGpP8b1m6THtq0r9dRfCmd0PtZZu
VZGv7ChWm6wkSOMF8G7n85dlGETNVEeD2c3c23nsIto4rSTWqnq5K91WOSjFTEU+jp0X30ESVcfA
YKwIYtZErLwcUxxxUj5dZKr7PIUeTwlZ/SujSMSgBLu5pIrnLxiB63WS2Z0DEiHqrFYx7hUj3Eov
LuNESQwgX/sTmXI+SqM2BSRGEwrAbMSfF2vojuAU82OFANCu8BCee37ZX+FYUuGjUSOrGOAF14Hp
uNh509OLDQqQz3d5pw/VTkuWL5ERIrzN5vYnQTTszZr1GbaU9xYXeXF0wEr6hjuU75tyaW/UKhqw
AsPAQRlU5N+SCkzTqNcns6mJwEX60+zU+BP0oXLjCLqcL3n6cJpSAQG2sO4k261werU2p6AxtTEY
mzK7j+fE/hBak46xb29vBNZXQCuyswXnEGFKlB/M1TlBcDOEKLtMaD55ILjTJLpN4ja8nXT1kz0Z
aYBICQQSNA9P5BzFTqvM/lUijE/Pf7drz0HDRgbdslNPVfN8odRzmNrq1I0AVkvxD2BbOeQgun9v
KxE1vysKRRlAAmNRHox6nN+VmtM4+ME530tzLLakKi4PT3I7qfVGGCi5kKuQecoTi6XxqOZNT9Fo
nP7eQmhuX8y5/uLbALgQJQ1ubYkot1Z3jpPGmEblDDUMY/RtmJV+3wLf2cg3rk0v1WvqQcQGklu+
ml58sDx7sPMxoMD9EVGdcJcPdGvnBcGYKb9fOut2ckZzp+jDjdWl/6TcsAWEu5LCkiqSVJFWEVsD
ij7/xPpsOUM+xyzrDA0li5WEx6IevclNo/ap7VU0ATwjmMq+2HXj3N6GKV4OVRJ1uyIZzI2TQi7s
80uLp6FiRXeH7gtp9fnTZILSx6BYQ1AktvFetGLZj30VbbAJr6wkNN5RU5M9T6r1q2tEq13oES2j
KLVeI8QftR+6BQcTX1WMduONHmsAT19JUhZlsU1KkpK6rms54wglnHi6DrRR1XHiSztEzVQ9TpAy
TmJC5qhZKl/og9FBziqL02BX/V2u1d/0oujNAwTolISurjIT9F60FH4fGePnphw05RZLwbRBLiEv
oXcQJr9uu3j47CDz8zMfKjyeSlxx00Fl3WD/ZW9lTOv7WL4bhTjOKNnzAKF7/rlUUSom4mHY2YA4
O5B6ul8n9Jl/9Nj2BHoXu+/y0Mq/uUoW3ZjV6LwyhSJ8tJzpICVoXQtzaO6awtFnP81Uj5fSnBMY
XGDSMcTy50+z9dqSD0stlDINmCOJGjh/2EYIxQ6nvg5Gs3R28bI4hC7jshHire8KRmFBoWRC5RoN
qXXnPnQaqRKQ1gHIMaiiPYlOHovKD5P5Wwma5Pl3ukB8yuEo8sIuA4gvoXDnL5VHboHBNdCmsc28
Q9HP8743B3uvSH9nd7FaQJW18c6cYvOkqriaekWqnFqr/mfajFynetQe7LZvfT3TOz9bmvpm7Gma
AFPdSocuOuA8q87/JLQXOW9gAKtnBWcXDwSlQRXb8WtnrpN7I4+9d3pnNzeaUtEj6oywwY+iqd7D
ypzfp04la/8zSJXUTIW+W9rKeLd45pY4+pW1QR+HhgPqFnjyrLXRyxlXdEsUdTBh1g6Zz4iDrIq2
3B2ubBeiIEaBXkCZaV3HcGoVY5hQYEc9N/lrRNrbV1hODbs+Ka1XIiztV6jRZocYed2NVPQCFsrc
YyiAmRKwczDhawJWWOho8OF4EuRW8bmwK8+PDBU5liZT+w8TRmGvwxYarNmGX0Vmo9GcTePGdbc+
dZGTpHSvutTTYRZRaDn//Fg5W/roGEMwLJiRJ43d3tYNFSwENbZExq8OJftVUrhI4q/Ph0IJVUk6
F7W1JXMf2mw2buYq+WIXYosOcTGv8qVscgJyLBIDFGLPR0IxvCqEUwxBHWJHqsaY8zhZZnyw5yY6
1BmCLRPieftwzJuPmVouB9N4MaWAZyA3lgGaR0RvrG8YO2K2tcHrg8UFe2EkRcd10W0dn1fmVGbg
rkkRVsUueTWnqbV40CfDHsJrmQGnbMMdiVJ/V1AD2Lgzrw0FNQvDZ1BJwDxWkxq3gPKcyu5BoOTq
XjOj/Laq5vp2Grck8dY7Uk4dyFD2BTVzPBFWa3KxjGmMI9rusaOWu0ih29K7VnZqMM/2jcVo3+Ph
2wVghba8Mi/sw+TQyEpRcOayoHu2ekm824xmFE0fRMncYx1maL4leqj1XtT4WryU1Gvjsv7QxjIH
V5ej3YM/67VG3M2xJ06hTo7LdrMCwygyXA7N5WMdlulG7nPtW0gfdom3kYgb+fOnLQ46GWEMrDRQ
R4AJNkL1xyYSwwHIsLXx2deHMMAJCbUmmuCIoJu/Sn6J6Ocei/k68Dqh7maTsKgfw60r81FL9WlA
xjAW5THKpxL1Bj33/I2oewKTiCoRGGaP9jeQ1fmbobIK/Gh23NsJmx24Mbimvs6ntsVAO45xTypn
vdF8qttpgsqmMYYHUdr6Po9NowEL6HT7BgpR4Mx53ksB9VAcxQCp3Sd/N79qfUsnViwJjtVR1lYz
ieyIGQN6iOJ21jv8/tQk4dhQMY/2Z29sgWClTdLucrt0f/IPqQ+W2XefhGlE0T4d2qGk2wo1zl+6
pDqm+VCi8R7m4nuYWrHrl2ZpAXexhyEOvNBC08Mttf6dNWg47kZGJmV7EOZX42L5WGQhYC8yHb9J
THNPx6oaDmaqKhAGlMSlxGKL9u24tHOyEZKtgyU+BVqqMh6QpM/LK8FLzdFMLRHk1TDtVSMTx9Hz
sWgSWuJsjCXPp9VnJyijsk8eD8bKXn125ENmUNuFCEC/NvvC08M9Cr8ZqBu618JRwj1yoFs3/mNn
6nxU2Gs2tqyyeEQ0uEpoegH7E9R3whu2CsjRxMyzfWE30pN8WLw3Vp17Pf3CMQUGHPJjxA8b9Yfl
xNhMLzOUlcSew2/o8yzjYbaT+XXdZ5V1NKuujQNTR/w2bEI7o2eVL+IwIac/39hek7yf4fAOvhJD
8D4kdRfqfontwyH0YmTUDFL3aaekxoTFEHmhvqeDC/3eKboIwnRkd33gjFGSoSGhqQjTGzXOsviG
TcuhHntR7AtDALhOkiT/iQmp994Y8+VkSvPLWcUri8HM/qPCdsdqfhm8ihvDgobyfPh7UeS0PEI2
2Moo9HH5Elue7+Wy7tRCEW1GQYSPmiopjdWi75e3ySKyAtZJlfm62hgluymLu1PXCaOjpNYp35Yc
3aobdRmqB6NfEgBw1FL9vigQcjITlZwrrfF899thyWmZLG13SIWwi0OUqkt9QpcOV4exnKvi7fMv
dZGScyyxUKRDjAEukMk/f6k47o0u65sk6LDJhrM0mP2yNw2lfhvOnuJgIZl4YpcpMfdGDpmu2Q+T
8PKdmOCUHSrX1Chgh9W/Qsh/P1Nab//+H/z5RyVm8Lhxt/rj398MD03XNw+/vPou2l+Cvvz5ndOl
/A/5j/zXL53/E39/lfxoqrb6vVv/rbNfYqQ/nmT/vft+9odDCf5wftc/NPP7B7LU7nGA6KGSf/N/
+8NfHh7/lY+zePjbrz+qHn0m/rWIh//1jx/d/Pzbr3L7/vvTf/6Pn73+XvBru+9z8b385abNv5c/
2/XvPXxvu7/9qjjebyTCKFoSaFPgJ+f/9Zfx4fFHrvYbjSBq8hwHfGNOo19/KVG6jf/2q8ZvUfIl
kuSU4FaSqlUwaP/4ETxIFgOkWzJtzBt+/fMJ3/7rpPnXV2JC/vjzL9Ri3mJe07V/+/UCBCqxM0Cq
8OmWT0GWer64ymkYy1LEyKwkWXdMyQre6EXsTwv0H62doqAztOQr6jI/3VGP3jrqhL3F0u7VWsPn
JBtCTofKQ4V5rvyomVPDF4mrH6Rt/dvWHKadNqQ3vT18zbHq/UEPSruxJ+CPTyb+2mus26CPECAa
T1RzUZm88G2LURdPGoP++WKwMKPskyNm4ev1iDy+PcX963mej3E9d/pOjwWxVComY1dF1XCi5Ze8
qXQKzLk22fe1Mhm3qko9S7jlBMA6H/oPjZuJ99Mivqj5lmrEIy/t7EqAzCWRDKwDQzYxVnUI3c2S
OgLTGrSI38cHzWw+Ijozfa3MGi0aD1L7zp5E9b2azfK9qMdPGGSqr8oIt5GkKAtjZxpl+nZQC/E5
rZd89vXWC8Gy2z0RjFeMDzGq2Tdl3H0F3GbcFGo8fAcBqhMCzEX5rnP7aqeoM71X5LJuGg9tX9+L
ifH8qgMWbOalCOY4+aLaeRjtgdmEXCOzFaMZllCEfPyQLzpV/scT4uxU+V+ePf8PniqUZp6sbnlq
nR0rH76zVX/xv3MQ/J//zB+K+enJ8vi7fxwttv6btEV0SfSA2qFawsr542jhRzBhEJqguCUZx9JH
+8+jxfkNoq1GNRWELFA2WaD882hx+C2pKUrJgxhf7qIXHC2PgfPThQ17Xha/cLDiIZBHWGU0Umx7
osOp7/XF0ncD5uD+BIENQuEnwoejGunHunMevBSHnqTI/aJLlEPTTLdO33m7Tk8+hthsuyi+z94/
aCw7+9IzbqjNaH7ad587VUS7rKheeTmBipJNAB9grAxD2O9TWc1rNIQIEDKs/RJz5gMB8NdZra1j
ozq39gBw4OVL9414KD90zcNDx424vuD+f1m+XBHPXIr9P+lu/et2lVeovNT+vArN37DpAn7wqFwr
l95/rVfX/A3EoU4v10WUCQQdcfEf61U3fqN8SpGMthP/P12n/16v3m+kheB/qHFINSHjJct1nW2S
0ELJR1kLaCLDWKvQsaq7LsPBdTi2eMIHjaFF+yTWl42cVmYVT/eEHEV6CkohZDTr1vB3oVSOGO18
OCoCWuBEFR8Cb5zuE8XY0lzeGorZfpqpQzwYAVAUw5En+mF1iJmFbmjukINSNyp5MmlZvRRqVlKP
jN4Y5cTVSK475mau6/2xqhSYpqik3BfD2OJd2sXiOHieOBat2oKg0Nqvo9cYG/3RK5+OfgLi+EhL
S2Wt1acDIRRKYdaekohu07TBEt4Jjerln474QqKaqe6xhlepWyviVgulUpUmFOVuSevkNip0BTLl
ywlAMOU5uVmHNAKl98z5p9PGwsWyAI/odhrco2NIUkHsbTVQr0wb7WQWI6o2nnVBUC6NXkSuE3ZH
XQ09Gnyd84GK4hYI9doo0rKAZS9ZeGt/x96hrpELszsKtzPv5moKsQlptyjr68Id+4rvgpwC5wO4
0LWVYdXprqQqdsdIL5ubWjOprlBevwHJ5txif+vsUCnx9rh7b2mvXns/F4dGTK0eo2i5DZ8UxNRU
IUkuu+7Y9+RfMDXFYSRHPzw5RK8EuJebmVYsJTdq5Tws3dDzUZxFRcGx0MWxDLVqhygn9nhTYu9Q
LmleWOGjLMFRizIe34wdvdZYCuHlqK2YxLHWCud20Xvnpqjs5nXtWOXNy9/KoUJNcmtCPF0j4rpy
iM2lSIB2UJLdlzCkdhWO5YGy6C82Jeatng61ynOMGqfarsgZqmuNU2Vm1t0UFVsvdLkYzkdZnUTD
oPQCb8PqWLDB4YObGkDEKDv9hWmTqDHeScKfVydRUqRzUUcR77JE88mK9ZHCnJXsU7VI9s8PdfWF
/nuo9Uk0hHEXYsJdHUNqoTeIUFB3TvSH5we5triR8v3zfdaXot2DJ4UnWB1FCpAPuLODCIuigbEY
Ov/5oeRnPr+qpB6DlEOhokJGvkq2kIAL51B1qZC2VnOMOph/iYqhSeIWPzgN840vdXX6PKl8gps4
3dhVCTuOlCWF/lIdcydRAkWCWjPFyV78kSQyBfQCARSClmtZyXpQnBImcXmkpPW5n4bsIDxzDJ6f
uYuPRK2f4I16PGV5epEyA39yzlVdquO7rObHzsW81UYY4aeB6Q20zgbXwefHupi2x7EeQQRSHWfN
ROG2CisixZySuT19DyMyTnLopNoY5qLnwm2OvBdkHgJP2gxrHkEFTqOIyy4/qm4Wv1ZsL4Em2OLR
keElujRl/0az4+kV3vP1vfQve5NRFP3S9+WS7jTFpRhoxMsrp1diAo4pveMGaD+UcLk2iCUXq1Y+
J5Mu+T8I+q3Z8iGSKFbSJfmxj3rvW9OF1mvNruqjEpnOXkUw9V+pDAnI9arQlfmnkEryKHU8JIPk
/FubiFWWbeTkR11TPs8qwto59c2Xrlr4PxDgkPODTIj+0SpqzBboFZla58cszJvAKerhgPpuvzF1
lzR2STOCVoE2kKQirvUncmRJVKVXsiMeoPF3kcfGvLcVo6T+bbpUedtUDDsB13ZXLsX0D8OIvWON
2N1HTnLdj/VWfHC1SL8f59q5Lwwmwq+VYcz8YmiXA0W1KhhFpVUovA/i3Uv3ATgsQEkSLCSN4OWe
fLLndMhRyMOadPNynO2LHvRVg6T8xs6+iJ3I9iXWAXQ4UDqKAuejKJGn9i5thGPYiPDrLFCWqcY5
CubBTu6aoWnuw3F+cNBI+fD8610yLOTIWDqx0+magxw/H9kQTgmuuEuPThynE+KzqfHBWmbreyWa
OdmNveNgqWIb07s5VbNqX4u5Rtce5brlXrhoeflh13rfMjAt36LYnqddZiFTvuX3crn9yC2I72CB
0F64UCAHdquNE82PI7hVAxJO+s2KS/zau2LezYux1cW49j3oSKpSMotsY432zGVBtVGX9Ah1xNih
vY/ZhEw9dnaXhEc7E+a3Psvso5jt8tPzX+Ry4wPa8mQoRqwO3G59X2EsPbdxnx6n0K4OXdzZO4xW
s+Pzo1x0NFRcgACzUmii2CTFrM+/OxKo9pg0eXqs06Yp/VxFatgeigmtucm8dajk3s6zFn9aKEPu
KpyUbsZ6CM39UHbTjaxtvfSals8jczpLnhVAN86fJ0ETVauEnRzbQs1Y/IjoNkm/tYyuTC6QLDS7
qVVwXa9hhs0yT0uPCs+xj5XpENF7PGgpKMPnJ3drlNUn1JJwpsvIKOPsFIeM+9zXy2zTJ+AyHHjE
zFErAbTAAb46mkKq024/m/FxHoo3bqkaH+IkarDeimlh+rGDit9O1LOJcoRiJx/zSu2xZNOrOHDB
EN8kyEmW/Ken/9TZVL+LyUm23JGvzQRcG+pKHKBAnFanS1clioYdcHxMUbY4FYu7vDVzIz08P9/X
JsJGY1dKoMqUfTVKVi9alGI8c0yyYry1vBr7Da+PD0Tuw8anldviLHhlmdI31sDdUJxlJZ0v03jM
W7g7XXykuvL7lDpv2sTEAq9zPgkRBqmr//P5V7sEJFMdoKSCQD+tJoi0coaf3D+xqw1LM5XxUenq
7FjgbBj5SRh1+5oU/o2mLeNRaezubkpRv1qsqAShY8Rv+ZTWl+cf5XKWJdGb7hkEIwAya0EHdF5V
xBGTmIgwXz7abqrtY6nYY8D92TgMLk/786FWh1O1GF2cDgylE1YHuJhkJwshyOOUeNG93SPx9fyr
bY0nr4Mnk6yZ7aDWIePRg8kCuxLGzySjmk0vEf0woKsb170M3s5XEV9Vxna2S7+P5sD5eCmxTuep
VXw04lA71Zlq5n7i0P7FbXTQXimAIHajg5FAGHbu1zwNtd+ff+Fry4ophrvCXUOTYG3JExuZUrca
6ziq9fpdA6L7s0O7dteHoXE38pUPtVPkx3w2s1svqsND78Ze5ovhpeUHjmOoUIiaP9an1lT0eKoc
L8qb+DiNGnU8tt2uH/rGj2xgZs+/87X1S/0LvKMslFJwO5/0cBoaLaqi+Ig6R7ZbEDr1s3l2d7ku
tlS8rq0n+EJQKPEip6W7OiW6KkU3NXei/0vaefVGbrRt+g8tAeZwSnaTCiONNNH2CTHBw5wzf/13
lXaBVbO5IuQ9sOH3HWCqq1jhCXcIGjmO77R4ns5FC5c/XRLJXeI8PdhP19csJVfRxKZZLShzm/Gy
sQVcnGhRkK1xdV+2o/JHtsojzs313ccoxAxUmVWmtuVGNHNa9x2Wf4FcheP3Gs6awL0rvmqNsTeT
l51wVTsq+e5OjR1KcGCAAt4iKSNqjYSaZRQAq6g/r9UwPceKNh1cADvhEBJgEKHAogvxopfz8uoG
kCR7nnMpjYI114vnbM2WXxHXwh3d9PBRnRrrDlvg+KyXak19LKXHVVrzE3yVwrWq8oiLfi0zw6kA
GAUhQpShqcxd7tW4WblA0oKl1pzqY0YE962MV4kXtGuwScm0T7JdGq1rLFrzb5Uq2lkuFv0Gp8X0
oVaj6FYrs/jo7dv7FCa4dtHrJEd5QfG9WqNCViYpkZooACql/Qt0ffQKcwRN//Y5vQLwCtQ8V5KJ
7TCZL8/N5eSXSVs6s4+jYGA//KzUGp/7FoylU6zGfT2Y1e3itPGtE8EtrIu6fl7nZT6KFPd/hQ0j
RfCbiF42ASl7wRlCS0Llb0nXv8qp1T1gtsOpj/MOgeTepgTsZKcerv4jjoOlWyRO9dfbS7Gz4pQc
Xtgc1NPpF1+uxGhxZYGBkvwCM7tnVC2Ms+1k7cHm37mtaOAJJDFXh+g9X44ijl1slpOE62//Tern
7iGJC79sjJn7yzlIOPcG43iBAicDsaF0XQ6mQYlbs7GX/DnNQLCS7J2JJwxky0v7nlv/yO9lbwkF
nhH5Sx3emLZ5agGHQi7PByanOTCXlGzypMTKDqwedkehc4pGheBFb220hxKJD3NoJd8aqtytUdfy
03A+KtfsXMCQFUh/wS9yPrYqTDQ54rVtGGVsjfQpWuzi7HTi7GOWjZxsM90D+0oOpia+/iZWuRh0
cw4iRPEHtBMkP4V7/NDXU3/f9IsTjF2l/7RA3d50tj0GYR0eibftLCqIc8FzhFmI+sOmBJaVEvWc
JJJ8J4r1QB659dexXoO3z9hOWMBmFLxslOI47uLPX91qiaBWGO2Mo3Jh5t7crpFnVI7qYoZ9hDPa
mRDvGBVc2MqgMbbZ0Bi2Sj7FreNDJrW/2lOz3rdICR+EVNdeGZCPWDhidZEL8Z+XM1L7Sm5X5OV8
s4XzNWMxXJyVMEWwKJnlX5oylf6ayslvM7Xz1ZuhcP6CrKo8qqucBZaZjSesgqOnbtCkyEVZG5A1
YFzJA3ZZP8SlYZ/wvJoOVL+UnYsBZUewKsjFiUxuE8PIJDWhFSaYq2d5/ajnUxcGq6K1duLaBRjQ
m1QaYtT7LHn5lOSrPrqOHCe/MqnKPqmZET7Fi6Umbo8JKk5mfPLaNZGeK71liobo6d2bRoTOohpF
uZ9exuUSN5kzmJIy4M45lsrZqZ0EUWMpP1st8OX/r6G2bUd5Avrb9sJutEvmjzwT3a2qztNDM6/h
wTfYOQqvZ7VtYizjFIZWhYVmjOfaFxRl5BuL3smHJh6m/zIrrN/gH4FXQDr6cgGHKotSh+6wP8ht
O5y0Oo0HL8PT8lNoF+b57SXcOXdCoIUvxfUslF4vB8OK2RjxZ8f0wehXT4rt9exMiKX8l1GQkAB/
hzzGVh0+Z/glbdkTVO4H1yk7ya3j8ki7ay8uYTL/d5jN1stsY5XnvMGxcGyabzi40vYOJf2DUst/
0j5SfmihMVATSAxPHvDJdE0TMPZ/mCoxIGoI4l7exiWTlSuhLmMbK7WF5MqIxLiI/RvefxgFmXio
J5gm4Dl8+dnW1cmUJKvZ+QpusfyvmFUtooPoZ3dzEBsIR/kXdZbLUewlxSOpKPExlZ0/8dxEiNM3
40ELZPdkkWiLDgiJ2paTNlDEId9kuyfNoD/GsZR/Q6TMCLo6PCq5HQ21ea+rFtsQyAJY+mZ9cY9N
gxP0+rR66QxF4O0PtDcUOAXxeL5oSGyGgsoS/2835lGOEPrp0+5uXsrk5Ey99R+OMN0J4gCQEaRp
mwZJR9ON2iZHuIL8RwRXtWeiDvXgCO8EWKhiYFIMe5B+1ZbuFJYdKjBjymeaRuOuWZLkLgetdoMM
heYmqt3ej2Vcf397FXcHpfUJrAkuH4jzyw04osJRjhkOMek41WfRAcO9XZ/uq75fP1I27mk1aMnB
Vb/32iJiCGoPwg/Uwc3ZqlvHGu2FXV+nmflYTJPmq7ZUn418sB6sWDty7t45ZcLKnVCO6r7gUGwm
mRlrLfecZdQAy9OQ9NXJqKYjJ6edpaQOjq0n6EHABVsJerzz5EUeGQWCzHieItk+leQUJ6VuSq/N
+uZr4wxHD/Re7YB+DZVnlGEF8XSzN1Popu3ISvsEDGlBa1LtntUoKSvfHEr77yHnjtRrrXyKOpz0
6kR01CaETe7LLFJv4Ywc8ap2ziVgMpi9oDKJnbcXpzB2WTD0QKq+ChPEOIbWk+Ww8RGh/i/fFfFP
yBCg/mAyb55WHZBmm+Fg4tdA+J9HNMpdPRrtg5B2b/cYyPsS1Ap62pZTZErVJHcUpaHfsEcHOS1O
ydC92+WYGfDMAEAVkG7AoZd7NBrWLg1TRqmhffipNfxYkYMO3j7te1OBMqiT0tDVp+N1OUiGP1ud
FzA7ki5d0ZxFr7fFzuX9TyfvGcAxkCgihxYH5VVSYzurmuQ5di6a0+Krq2KBMdnxcPBZ9vYZaBSI
ocLfiL715SgoIeetGXc4WnSLfTNJkXIXSnHxDNm8Pb29bHtDkQMCDhLdO4745VArWkhoYeGL0Fql
eTIjMzlLZCF+Gcv6wRfaGwrKjzC9BPDBRrgcKouV0Vpn3CVALNSnNe+Lm1qxihNU5MNgTryQm+Ra
YPwJP7ixCOs2x0dRUngBwDx8pTVuk0yCGldJZ4rUf1lSj417ZH0tHfT0m1LmzujUf6a++fn+lSWV
QbIZfIPoOF9ON5ySMMvoBXJ7DSX2ijZVvUwvz23jTAcfUYSmV7MlOqZ0Ibj5+ualM2a7zwoZt9Su
VqX7qDLUUx2psVeFivJgJCrM/KlszrAyxme76Y6EdfaOHu8r7hqk30Lz7XKmkdNncCwR28/xhHYt
/Dy8kbvyIIa4bq0IrRzuXvGs6ggobAL0Cj/xJRkbzC6wXYGOmISlC4fO+i0hjXRvrAo+MygXndsq
rb4Okz76STl0T3q6qu/3+AWyQilARNDCSV6syKtrYG0UdUbK0PR7Wy7udTPJYV3I39/eQFdyOqAy
0MVCRg8LXMoN28bgVM9I+oNr93Vkcpbz2gxKA4e3AH4pj8PsQ3NefodaRjTVIA45U01Ax3Nx1tpy
LS3OW3fSE2U+9VNVzMHYy84YjEZX/kGeJoPwPFu8qm1Yj/fykDfQg+Hgjp/nFuUtq6Ntdx6VqcLU
zFDG0pVAqRxcc+KyfL1tIYbREhBPvGApAwW6XMUI7ndtNyNEFrupHjqyBa8s7URnt67yTT0SVsip
Kv379rJur6GXUSkS4RwP3oVW3eWotRFlhapAhjDbpjunWQ7xqx9lt2y77vz2UOKv2kyQW0joaglb
cR6Ny6FgXISGzVsHFqTAukpX46d11S0P1SnpKa6FyC8yeD/61c4OaAvbpaUqSsxkEYJy3fIqij9/
tUGdWIoNtVxH8AH68oe67O9Vxg+vaKPmJjPt6GZeu/nH27PdLuzLmFSeBUuZgbfCMrG1lK068jn1
vFVPazQjMhVXtge8bjl4hrdRNhU4VFeFnARiL6iXba4Cw06lSCvNJgh5RlGkFlZ/lcz5B/HoSmbp
HCzn9oIV41HKZ6sKlXkK+pfLqaK4Wozj0ARzqXWIlKvr7RilzewOSTaflXhKXVro5u3Mu31Pix3D
w7fXdnvFvvwAiiyoItMjpJh0+QMavOPt0MybYOk7C446D5xbyHNxpFJwvW94PWhMQFYXsLmt24M9
oCvFzVsHjp1EpVeX6vhrNkdBOajK5NZWBu1UgCMN3p7e9dZhWOrugg3Fs71l2WAZT/ZISybIxvwf
7MhSr62bL/B0jzhKO+tIuQjCFSUyIXS4+ZBabU9SoyxVADfYuC0aSO9LJC03756OASBaGOqQkkEB
uPxaazTJZj22VYBA0PR90kLplti7PMmllB3lJNczglaG9C7zgUYBum0zlpJhbr+kZRBLuBPpVqe4
gCHz09szuj5wYPaEAwjRNRX2bdNOrhY5oYhQBE00IJqg9LoHgTuYdCXyOik80s/amxSZDxU/8j5i
+c12n9O2zkoyvUCqRscDNBT5eTYfQYF3JkXiKpQANU4Wt/TV0qVrERtVMJgZikmr5qWZftP1RepO
6BAeLOHOnPjI8OQxXRYR8Cb8hfhvGURmVdDO8vqs9dXiT478XlitSLA0gXYlEmRDbE2k9RBFQaVR
qgCFFv3DBO37m1bJR34R1+eVUagIwIGFMMYdfLly+VKi6tXrUA1WOfRhQFGmRyA/mAvtUFaEv+r1
GyomRJMRABqZEGRfsayvXrJUNposk+QqGBEQcmXwf/TphyMpu72Pw+4GwKICZDG3oYhEIdvI5xya
xjQpnlqvPYQD6ajxtrfhcCYCbEuY7ABSupyLM8M/L2unDKassf+Kl045D4tjnjMHrZzWasKDAGtv
Vi+8NF4N6vNbLGo+KEXWqGsZDPj6+bYlxV6BPd273ya8W6keEKsKN+WXMPbVF5qHGp+lKS+DCmzR
uexycPtmZR2MsrPlaAhBmIAowGPsbLachtlEq+B7GMTTiHa7XhbnlWUDcAqh+u3L7qoVwJ4jcRQC
cqAfqSZs7tQ675NCSnklqND2rp3agJS17/Rqf7Zx/qfIx/t4KD9Xi3NfJ+1BW3jnm4mnA8QugwtC
5uUemdownyguVIEzRIuXKmMN4rQ8muLealIJg41Mcowe2OaCVbkWu1CvGKXqAAT3XLD4iDwndnt0
7V2HThT/cS4jX3oxD9mM5KyNKUGGqAJg6LEfNoPh2p02BGHepY/aGqleBb7jBthn9KnJ9SPzzL3l
pKdPtwOSJhRt8eevNieUXqtuBmSjrMpZvFZSDZ9m6HtVpsWGoYAmlJ/pUV3BcQk0CtkYYSnFvdE9
pasEyDvBPpBMJtMKt8zk8WCPXgdqwmUdKVK8srjmtxX1TClKCTHbMsi7pbknPyT7iyr9oVXQ/3dR
eFVdAAbNkSXh7tFA152Ym21D8rTZnsYcdaUUxlxh80pzakikrxEi0Xd2q+q/cGRI3GGItac+Kds7
lUjx2wDKx337fO7MHeFlAQchWKT/KK7ZV9800YtJGWSnCJTeke7SOc0fdJmad2f08EdTdXwAEfBe
jAGfGIyeeB1QH+T63twJEN77dkL+MGhBjt1gl+QgzBD1B5HjznY1iPEFOQmuPu/RZmrc1rZRqEUg
Y/f3vMY1Ck5UFs5vL+A2LxVz4SOijiSkygEGXI6COWI5lPlUBGHTow+z1upH+Kro8SGpe8LLcHLT
Jpbcqhmi09sj79w7QgVQQK818uItVrQvBjXV2qYIihr1Z5lEyc00DAhWVT7S4LzC+r3MksSJ0w/f
hGDocpb8v4CHproIJNP8pdTlB0PqH/rEOaV5+6T24405FQ4RhX3bLM0pk9Jzo0U3bV19f3vOO9+U
sjQxM4VICoLb8rdaNlHZ82gFw9ByA6Jr4/ZZtr5/58ABJtsXmRTw5809q6VQh/JozYNGV5BgyzTD
j8zuCOu7E8GwmGQcAuNMAXyzpvLcNkpXAGDWcdl2yzKXbiUwZyjqRC6Gj+/th/MJBYuOnSrEXEi8
Lz+hFs7K0NcWaq1tjRNBU7Z/6+O0Hrht79wnIoOCtcKLKyw+LkcprGhKNCXLAsPJ5n/iWe3OmH23
bjWnzl3ejMpdOkbKERH0SiNYTI6ZocSHGAJR4eYai1cnLWNIGwF41GrCeSfLgwK6zo2Vm8hVpdF0
DotFfV6VQjlBSKDfjP24P3U6jVrDzr2oXjUMIBvrIAS5arzxy3jKaPiKtFv0OS4XZJGQsgbmmgWV
Vo1uKoWWm8Ul9he688HW08cwTBJflaOPVlx8SMvpsWhs1U2N+fe7Tw6AD4qERJdEzVvAVdqWOpY6
kNMks1fuhs5psHEYxoPbcOd8iiTTpK/HHuAtvZwtdcZ5MEopDfRm6oBDm+1d2Bu/3p7KzsUHm1F8
aqH6CVTtcpCuzO1aX8w0CIHaneY4Xj2ngyA1OMPBSDtHlH4OG5kWJYdni7jWZrC3a7qkgTmvKHAm
3G+dFfH1iPzX72uUHSWDV4V5tgtcKXyKhR8dFLWruU1ZPiZQ3uwV9wZDm9EgKyIp+YxpiRHUzpyf
pDlpT11uO+68LPF9u1Spt6KMdLBz9z4lkjmCTGyIhtbmJItIaVbCIg0UeWzPa1VIngSy8p0qEmK+
wp4B6Ctdd4A6l9/StuIojys5hXZbRf5Q4A/qAKc5IWImH1xN1xN6qd5SNhAW85zJy6HkJdYnKyyK
AAKWdKuH889u0uXbg70pcqfLHJtRLGH9Do4X2s1mQmUTas5QxkVQl8h7eNNSJ82zTiC3nCGZhZ1X
TuilnbN4tiN3GuuucXlP1Y8CTg9ANpzWn9R+89HrgI2rFITohp1ifW6f5S7rZi6Pqv5pVFb0O0Mf
HgquVIT9/YoY+3JyiFVNrwBr/xvl4eTLVLQzEtbFch5ltf2YpVOruZKidfhI5W1ZBJO1rBHkKET/
byRuwG9y301V0BlLi9abiV1sqGj/NBpoE+QItOJcm438I0GW+l9p0eXlZPUT+nh268g/40ZalHOf
D+GNLhlrc0YPtljdMbOAbqoo57o6ZunJwYWzE0Sz3uRdXAUCh7utsi5yk6a9qkEPT+v1+9g65t9N
amBLr2BtVxex8qAUus373ap3VomXlmJn7+3GEsbyGygagtsjkt4mEOSfuYoUPE+OuUb+rI7CmMbo
3F63jnKVvU0sNhbdLAbEfONyEw8TLomdg+SB2iACWC24/ZFPvT/Tc6jS0zRH2QAG2NZPyKk1o2yc
Ng/iLNRujGIaH3N4dQdnf28uBJNwaoUcEx36y7noUcaSrhMMrrr6gmNbFIRhIR20G64fC1RjXg2y
WbBYXZI4WxgkS1J6nKmdBXVixh6N8yOG0+5QZJFC8Zr8fPv4ldE6VFY75sEYyR3sMAyBQ9Cq7jAv
/cGsrh8mZgVU56WgS4dic8usQHUWhBb5QNik3iESrUKmrQrZy/FNjd28nI8YL9eBHSPyplPNEfnU
NnxMwzZx2pQRjabTHixK/p6xTNaptSvVE8os/phq7y9UMSjFV0F6AuuyDeuyLKWQ6cR5YI7JdDdW
GtLXsDN4hA81pXc2I+wSNjzJnHDP3tTE7Hka17J0smBJiukhL1TzR9ZY0vtLsLSgRQdMOLrBGNs8
QlZXAA5sNYYx1OlR7aru776MioNXaOdjcaKIIkgu4E1usUhkFcT/8EiCtMojL64b5RYxUGX24FQr
D9OYmKextewDvN7uqAaPORkTqP5t7A8lcjCXZsmCCGqa3+gYiir9nD6aYSb7VaSn38zVMYK3H9y9
78Yc6f5geE5Nc/PdENFWRVUqC/paGW8Spw/dxkreq07GDY9KJr1f4k1B89jcIiylrnRVnwXT2kQf
5jrMC7cyxurgRhTHdhM8XAwjJvuqGrP0sanPKO8FRm+ntyZxroUWZvELUZnMx1fTDPLUgeWwFLF9
p/XhkQP4zhfEkYIeMKg8kt8t8KvDJi+MmzAN1lLvH0cUvrxZj3BnHbFDHju9vZWKIvr29hfcSZFo
IVI4pRyElBgB/eWsk24p0rppELIwxqQ589A4j0ndWqTCnfZnsu3214gY5z1h1YgsdzrfxJKkBiYU
xwcZFfqDHbVzjdMBBBmDASbR6Rb2X3B3qrNUpwG89smDcJmfy0WRT02sxQfndGfzIkgoZE3YvOBz
N7dBYYeLms8kZUQVvZvGTXYu0+EoRtqbkCWKUzoBqUAPXq4vquStHEK7DMIshs69rrVfyqmNicx0
1AbcnZDo1hL/krxsUzOrkkOlMRgqbpx/ItMu7+QkPmJ77e1SUBGwiXkDAWptDuMwxzBebDUNNDtM
wIw3M6YKS/RBjxfJiyPTvAXveZSZ7c1MeH4RFDEvOkGXi5iGRTXgVZ+iLBBOrmKr06d5rJqvb5+F
nXedXiCP7EuF1NkmXeiahbpakHBaRjJ9zDD5eirTEHGTocQtvg814+DG2ZuWA42VVhqkaaCEm2kt
Td2PUUvhRKnswJD0zpcW+UiWcC9KJ5NE2YylA4q7rT7kklyMejamgZOP050cT/PtVCgYOdVD9hRF
8LUJZPJb4OTJj65bqbfhMPF/pOj/n3JVO+eApUVgDXksyiBblbUuxWnaXiPuGXvVvzkSlhyNjGpF
G45HXIqdZeWwGXRrmDSC3ZsjN0zDNNvFkgRlJZc/nERnd3ZOeXp7t+yNQjRG50yD8I4l3ebjqRMA
7iVDKUZS/mkKUJka1kjvvw6B6gjRcfY+GnXiR7x6kygrU+co4ySYs0jyKOuNXqmYi1uoWCK8PZ+9
DwQUHBi6gOBfkWmKdSqxuLDiQImlv5toDk/JpD5J2MJ6/2Egtj1DCPOYq3K2o9XjYqFKU1lm5FVL
J5+xtIhdJXw3KYTIAd7OS+mNZviVGAvediqqCioCOHpD/Q+TdF+XIvv89oR2AgeUpyi3osstTATE
lfn6I7XGWKjg/QKagGhGQJ0IE9/Ckqs7803n87SY1uKFoF9Wd8pheJCMS8YBgejq8iL3ofIh2jqC
ELvNTQV+tI86zhcKmtXHZEw7bwS56xIpWqeiKMP3lunFeCDtRWlVELA2VzKW4y16V2UajJZV+I48
Da6t99HB/r86ZASQBCWIqgr0OKXTy6XVTSR1SbiTQHGmX400jCdZaUP37e/3Qu+7iPzEKEJEQRTp
gR6JNtOrD0gzgBJy0iSBRC2hdpekAxAioXWXx532yU6c7NGcsEdW9VYKrFQZErdo1eLBUtEYjLoO
1xJHGfHy6qLOzRskX1ttms8zSEK82yTp1Cax4cXNsEqepTXLk4QT7UEgd3V8xRzQi6c/Q75GU+py
DgWykq3as1I6FiHdqWlKDBwq28wTdyagPbgs1KvOmwJPmQNFP9yiY7yltOiJnqXg3ZFlUVUEHqKl
Sc92SIn0TqZ2Et51lkDc5ojLu9hBNb/bdYkenWqqkK0RZtV2qNh3MLbL37GpSUG1qHPhdpFRPSSl
NT7GmR6dhyFMHqp1soC0DqU7ohzoldqq3/Z9agflKLc3xaRrt00o/QBSfUSmv957TBFdB7iU8K64
5S9XNFHkUgEWgZJTlRuPS9albqbXycE5eqEcXW4+ZNaIO4RXCOu5LfeYqRYpeTrEQagmjjusqi/X
6qe46UG9O9+6Qb3XrfAJGb7c1QvdJyu+dXTMwcOy9eJyeZrL8Us40tmY5El226n1m3zQ3AWtnkqb
D0of12siKlKCmEKACepwc1KgfjuSTqfR18txGd2y0gu8b4dBOthf17cZ44gEAPQI1M5tyBJl6GWg
XmBjPr1qnzFMLX9WlP0LGvV58Wmlinsw4N7EBKeDziZQMP65/NhZZ83twNPgh84o3TopeZc2x/l7
Az5AcwLqIIh1onW82VKGk0BJpNkBv6GdbvEGS05CZu+/zAWgCAG6qAZsCeGmVvVrXTCXtF/ih0hu
JrcusuQgfbq+cAiyABOLtJGIe8tKjG21GrMJWkjf1M3JbGJ3tKt/S9ApB9PZ2QsimgOdh8IZ5cpN
xtFrUV/FnW36ZRQt91OTk4JrFrnHaExfm8U8Ovf74/HWCPAh8O/Ny5boRl80RFl+AbXnn2lAZRMX
ysXtUd08T5ViHNzcO1tPsPBAo/JuQ0DfnKk1K3sFUS/Tt9VevQ9jIz1TM5r9tx+53c9FKARIFOYa
uuGXGxzmvoN2mZiVBnQoBpBy02nLjECQecSm31tA3iIuTgFzA6t0OZS22OgOaiv8Fqq/d+vaaB/H
mX7H+sFo0/pgG16vntAORAOIzjqX6FbZqk+MqtLCRPNbdTHduG35UJOkHYR416sn2nC0VCmG8ti9
PIevIoQKJ82ZYVTfbpyfq5kpnkGd1m/hmxzU8fbmA/pBJzomKQQif7l4Pb7Q3Aiq6reOlIOSN4ZT
EeXhuy8i5gPylZ40n4nn7XKURYvkKYo0lTZ0mrpJNihfpU4Zvrx3z4EBoj0DZI1iKCTQy1Ec9Cfj
KpxUH5+n0EeIJvHT2pA/d6oRHgy1s2y8nYJhC/4AQ5vNnlt1lJAre1aJu5vbbtSN+6GwjlQAdwfh
44Dwx5GLvsblfOYmlNEnZhAzLxeq/ThPJpN01GW6LsmJqIMdTeghYBXbqmo55gi8FoWCN2zZfmnj
HkwKl30fP+MiN6ZPSjh1nZvJNe7iVljWsltDrI5uq7VbUZla0fw8r6aBO+Pbn/N6+kRBL9hA0JyC
fHA5fTkq+imBWOHrkZn9m4O4pP8vNwed4uvbg7K5TCVbcF9p+2+KIk6xFF1ulDKLTH/Nthc05qP8
wxg3tWcUeXtwsneHg8tJZxphK1g/m0mlKjSXIpJ9Dsx6W9a66icmwkzRKBzWcCo8uIevFlEQcAgA
ROtdKI2Im+bVTTKGid7qpW74+mjizoVb4Fle9XfDmxgFjCivMqkZVMPNLYL1LOpzAz6z+H/+1sfe
8tpu0dEO6H9JklEc5J57c6JIQSpgaqLssjl8c52kXdPKhj/Xeu4hQV+fI0fLD276qy8l9hxvpHC/
Ani+7XA00BSTWtJ134nNKJgdugD6uE63XW2BGdXjIw3OK+X5F9Ytjr+cxRdFic1OTAbaNgNiqX7a
hHQS63XsQ8xDurzFq1kHDqDrdR1TmlYRd+/WXDXcpo2mbzhxGOkJ3bmq9rRRVQfPjqdeOeeVImk8
HE3VY5Lbg8jOp3o5anKJq/sin6B1QOICkB02CM35zYYeUiKpVGl0v43y+XsJ6OK8lJJ50mp4bIgm
2R9mYAMHKfT1nfUyKhLDVEAEk3TzoAyzvcpWRH4SrXH+WC2jc++g9HFv5zbufQ3eEW5mVtPJiGr8
vwQDz6cQWD3qVRr+HDVzuHnnXcXv4fkUAF/YS/IW+R4h8jDqKSx9p4z1xwUJIVfOl+69zyijoBaK
wgl1VeGRcnmYKZf1eMv0SGP0+vJBn2qTKpalvv94AbHgPVCEDPeV/WOrqQnKH5nuLzhweMaI/PWg
s8PeXrG9fYOEAiBFUnuYUZuLSS3lzNImW/NxdahCr7Dz+aQ4sKTcFmP0G1Ii/ZaK3hFRb+fu4AsB
28DNC47Ull0+Z9ai5Brxm0Qj0QWMAFu3d9qDJdyZnK3Sw+aG5zbk4r38UFOpD3IzyKqvC1lvR2Gc
M0prCibvvOduwqWIJ6bZf3t7TcU1uzmLSB+wQ0AlEVFvVf/MJdcR21wIGJQ5codlzr+k02ydlXqx
KWmFA86vofwc2suftwe+ilcpyhA7iiYQ/yDJeTnfRrEQLefuISoeunM/FsNjhjD97TKYysFJu66e
MRbCACKD4c5BuuJyrKwdknoYFsUvExmSdRvXuYf8Wses51rKTiElt18xltEn4Nr2mSb1cDZTK9U9
3ML7M3py7R3YjfWULnXrL1y5d3kU4/li9cj8SjTMnKFK7hsOiBsvauENiVJ3B0XpnW1IzxWALncG
zfst3cxBmUvm0yi+Y7TmjTRnqRfSMzk4Y7ujIB+iMoIgkWyWqit0mQJKr/iS2X5su9B66sNUOdh0
4i/ZbDpeR3HzMwLPwObtrzpqmbM8KH4irVy4yfjTqQsVqbHxdulI09/eabtTIhy0aAhSCNiCwstE
i4ewqxW/xwDFlXvNus1WjKneHuXFHm47KarrPMZcg5TyN5Mq8QRq87mWfbk0SsODGd3+jaEYFUEK
IfZPKSvib1Wspok3a2i4UUqcp87PR2qUbpQOMpRIW+n+NNoc1m6L3Oe/mtWtP6awHTMXB8xEP0OF
aBNPanUj91og1kmAiB/vVo6Vc43QtmP+MIracU66tqBnxr8g3VaaMibE3yF21Umql/8UU2j/dmjq
/auQ/n4ZdXv6Khw1dRA7mv43lg3Z7MLuNr7rUQd1APpLr7gybD2AraoNei3XI3n2CiRuP9nZKNse
ViZ0RuB1Vp/zZMr+jtpmjjxNL9TRG+VqbT2ltudSkGXy3uWHL8b5f9mVZcV2V2IaHOap6ZoR+GBX
ruzy58GnudpuUNgplCKGBc+MzvDl8TdxWBltNV/8hUoTr3w/oKtY2R2VE+OI7XW92USYIajIWMKz
DTbnZyD9mpS0XvykGlsvGnTnYzzF+e/3zghgLK8FFTQiB3jilzNy7LxeQXLJPnmmdVbnvHbxDa+x
upqP9KiuuR2kxRR+4SAI3WSMRC7Hko2hzbq1Wf2YzK7xSGLXW2oQJYFEUSTt7dymo4TuYZwOp3yI
zG/YqNQ/1Woq7oekDAdvySdKvnpWVr/evQpCropuEqJNHL3NiZvnpk4rSFiATxvVc6B3nuiGKq5a
N0fdhOvXisBDWJoAGOLbbrW/uM0jpzXi1W9DZTqj+6v7kmxPACDHowW/DgQYSlQjeJYFunoT0w9y
L/V2ZSyIiIYk0UoT1s/KqmOMreuR9DRmBoZC0aKhyPX2cl5vXcosMk14uqsUFrdb1+iNPA71mWMy
OetdVoV/HGOSD8Icds3VaWQYuutINcMzgTt9uZ/qFRP1WXE6P6ymzLlpnH6RzoWurNlZC5f5H91o
AEPLVaRVrtk75rcxsVOZdZhMoMRNF4anuJpz5YT3bqq6SPhKupv0WpO4ijIp8Xl2akM9E8nM+jk2
5ubL7KxV7E1hMqcArlGYuMEEkQJcUzhz40d5B7PeQFH5XObhot2sU1xn3txRO3Z5wtB2wf0gjbwk
pIr3WBcFli7LmlupVxhq9FezjLbk1fYY2yenrO0PYOoi/caMGqCxVls5bp1N6hd5GJrIHadCIqQK
02g8j2ZbZOcwKpJnE0h0QfsosnvvRaL+FA5yJCbdTpknhGRF01YJ85OmLCaO5KFa/JUsffgZ4kH+
PNqR+bsJB+kzEDs5Q76tVj5bjaJ8H7TBlty5tfMBY6qKgkHTVYYJylmdHvRcUYE/G7PzsRzaKnSd
zEoNb1kqa/Y7zNCRZbaktfpQoHlEk3itYOaMiTREtBBtssumtp3kkWSywDF9VPonCvEdBJY1lr82
o50nXlZrY4aAx1oU7poYRegmGqIhQWPWcQEfTQ3TE81N5ZM+tYl2nnK1q2+KuB2+aUas/aCz2yM1
IiDsSWuOj6YkxblrR5yar2FSd/dJvKrrudGdKRYUt0oL+qouS8+WM/OU2nNhu7oR6X+cNjQNpHyM
BaCcHkcafmeL8nGcuGLdLJnkb7jK6K1PVBU5Z7ZK+5xX0ljhDqBgBKWsak+Rx4yd3rWWVLrpGtqp
LvKUUsi7tS5/Z13WsGi2xDmNB2nBF6zuSC5Hp+YMJwm9MSfUhl92aOg//4e9M2uuE0nT8F+pqOvB
w75ETPcFcM7RvliSbfmGkGQZSLYEkvXXz4Oq3G3JPeX23cTEXHREu2T5HCDJ/L73exdtcBU2H5WX
n6z89uOYtgtPpvOpQKe16M+Ae1ZrL/vRuh3HoByoKvVM8danUxC55my6RIYN2dfaauwz05nyKwah
eFJopZ9fldTW7/20LSlyA68eY9X6jCB0Ycinbp1IZBq8cuLStD5pIja7CZP0wRpPmqxwHgs4Dkzq
QDK5sipY7V0q0uWr7ArnxpxG18Mk3jQYqSl3meLJo22JiH8FQiXMJ2OTavxhPfKqBdvYmid3BaGV
asWFfxCZVQb6Mk9ZMoeV78/weEQuv5qNk3zGuKi9r33EkmFPj3fdA99bkRnQGCNPMLrz3r30xvSs
zWVyO8lW+0r71xdROw59HeEh6z1PyCDuhRhM49AFpb3szdGqqtPStbnbUy66J7RWTk3mXuZne3PI
ijzs/FFc1PCFReTZi/8g23Z8zsGLrrk7CeIHFtEc6di4PjdBNngRenmtDieCQB+w0R9ul2XS5aHB
+5n/6gWjiq3KsJpowJQ6CVdZiFvA0LyMdKZ1RljjEfDYByA3u4XITSceloQVUpRO8olfy2GpDZMb
Fukksih3Wm8HjdGly3A0773SFgzwHFH4oWX06qq0JF5jhIR6LMs+23zo84Bn0NdeJkMLcu1pMJlJ
e5zgrD7ueaWCSze1fQLP5oVJv200XRr2rsmINMfHzwsB+qZbqru1C+F9TYKS0LBO/cZd3luV0KNJ
WGiMJ32xT9o1MFi0RuZPJ705SUS6NHQqwiM2rUIucCL3znP7U81x8+vEVXMdF3XpkA0z6vZNkiXV
tZu1vcsjbAxiyVxlHDmMMK6awEXH5DH2oWLEhafd9TaxCVqgauh8Q3624ud629qmse5dTzrtSU1y
Xhv1+Yhj8NIHaxDlY5GdbUk0rA17cud9w+s27tdZNfVhHISsgeZqvz4qZDdCgskrGKxz038qmUn0
UcaM9OAnqc2OK2us6at+cs78oUNdXpqtcaHD2XKjqRLDudH22JNVZDgeSOVkG60JB8xPiHdOFZkp
2WQcHHdk02zRvdx2hSifMlOb0oOT+3O6V6Oo80OJDxetHaW6dcidKaDslhl7k0hz+ZkPmAFhM+oT
lLSBcUOYR8F8vdMoBTpKsRoerrYUEdby5se1Ivr00A2jpx+RVWtmocNTLHgwOYqhOahmJ7SGxG9C
lJrqU+XnOq4LQkfqU3v2+om0bQLb1kqZ175ZlMfWAH0hzKe2mUPLwkxgJ7w0748SdmM9NtPB0zCH
a7ybFDNzNww4tM47XjrvxPOkpmN3bpdlaIq6fC7zocNzDMOje+b33WmDFW0Cc8zoAGWlR2uxrHK5
SoJVG0m2qSs28S5x5tATAhW40Oyax4y99nE5J07Y0OAchtbTozVVZ4io+qtx0hwOI4o5EZpkl/V7
R8qRW4B5BRFm6Ra3yYh7uLLzORUh3LX0vne0aoicboTOz4BNnOiDI780AIb0pM7giFDYOiU2hbAm
41LUlMHJsrRGmEq3yeNl8bSzocKpFIjIye4tW7nn69JO+YGd0ppjqZkcaJkhtNALBHmPQ2W3bJit
mK+cQfT3VZOUTWQ1Xr6wmToF0q/JkEm8wjopwmaanDHmhSmDXVqN6mFlmHLAHXvxT6YsL47ajrMj
Fh5V6kPhFO66y4spNY6zWss+e/poy9jKHFPEykhJUpsr46DmvNn3uURJZltFa0T1Iqsz7qVgs86b
vonyVUtlZGK7d7GWiGcf7WUGLh4K5d7KzrGes8BFr+v25aTvSuVjb19zsUMoDM7rUPc7tgfVuP1l
0XXts2o56Q74IsI/s/pkoV9l2+2f02nwOZZ0UOY60ZePhjVXz+NqmJQHbbfYt8WoTU+q+5KVe0NU
6xcypf37uVxrSjoJlj0nCq6JCSnCD7XRc9uY5+YwzCXj8rodfPWkhnL82GDPXYYtCuQP+eyNX2hQ
qO+ka8gpXMye+s7G8LC82eqT62xYtOwwlhlulgFBXmOIPgF1SeeoYYrw85izaJ1XFEN6kI+3XWd6
H6XvqE+Fn/fDBW4F9RM65sKN/N7wurBKtO7Cm/v8q6Nq85Np2ZLm0E6Sr2xsnM29aYMkEQhbpSH/
Tv1+sGvjrtAr72ZsFx1aT6VhLg+PoWzjmW1Oi3kby+CYMsqdd0VjzMfuynKCE7ytngLRA8YpGfpX
P1XeNUFgRRnOmczQguL3da03pZXGk6bqe5kUznOBupAqWozBneaYmYUhgVM990mgXdbdUp+LyZh3
+WgUy642umrLYciHh6pq2qelVQjMqiSR6+2Evo4lkc/ZTTMFVO1eWhge2YvIHsMxwRuRaygW5M11
U9xxw4rxZMTk5UPWaHmJPKPR5MXadoYWjzpwa+yx38sQFI4DSRS54x2kYYDCYhGROnGZKjOnU+kr
calP7tLc9flWd/SdZa9xMesQN9kJ1DWe6J2M6sBbVFixVC/qrtOvl1JzCcnQJ7Y3Sq96CSW4bhUa
GXGvoT+IYAmLAA/DkJGikx6ZAQl1JNfNXR4ynpbDrlB++oHs2+BLw8QMDqA3Z2uoYPLdFK1LoI9y
de1zRZjKSildZu8nk1M0zHPAtbmzkzU0Mzg/4dykTRNqCY+T17FO6xNHGXNG5MVoXVR4/ZqH3h3y
r7OqB1prs0jiQMyVh2Bt3poPYRkqIvBCDlGHPah2MhGlleMv4We3witHm/1v0eYPhBEv41Hgr2rZ
VbSBJDvqbst4nbhUjpnA1BzwWHeQezdZ8/qoRZ1wZnZKLXFhCcDvtQyKfZKbTY8nnuV83QKjqUWn
2neOm6GZv0Ab9eRJZVtpF/aal4A2mWkVFYgmPllWw5tUKI+DpOmGub80iR+ujtJuKIOom5y8iI15
nT/UlhoeEgiVaVQMY9ZH5qTkQx7kXRrBt/SearGS4DrU9eqGfsnzi3ISuZ3Q1lT3UemM+iB+Vf5D
2Qw4B6KMBUKrKic9w0G+1Xa6cg2xs3qZkVHHyWyFMyT3NC5doaextqYjt2fNN6vBtFirw2hW6C9M
bxQ5ESu4khxcr8RZY3IHMORUNNZ0gQVGPV2NvefeaR4uOJExKXZtXc+9o1FZQx/qiQ8Qhw0u3nuo
XRbYr0B7kZOOrX7U9qVl3pfkngwXWt9LP8JxqT7PlrRtjoNiyS4q6gQ3HIrarkMaUXWPg5C66gzS
1MN5bRwRBRrFaMSbjfhudcwhiWr6jIaChbF46LeLoGwXZXGDeVRphcNYB+R79kM/hS6e0TUTlaCf
DorH7R/ygNCOyE+zMTs1aytYTqmMCIXwpOEfl63U4dbV2MNGpfC6m9Iohq91wY4YT8XSvp+Yd11X
Q0HRL1L6w1OR9CV7BxoJ0sZko7IzTWrdHPpLJ0eiLqsCg+985o2bs6npQoyE7AeE7X0WF64jr+aZ
uJQjjTLgUBTMQ3fNqCefl4I7HXeUdkXkq1a/lkNL0WhNeiN24zBq3XZrvOEaSL0JYlUMqg/9NWit
UNQWN05ZZiqpJ/VmoIaZWUiAPAz1ofI5xmmRs/GcZGOnGiqQVH70NF3lxwUypHtfxzMhXte0W+Mq
qMkWL6cFy0YqKHVQA4AuHsgJOaFq8ebnCueFk3506F7HlfivEKUbPkK6bKuE7cqvxhChfnreo0C9
8jPpXpuaz5ZttGml7xa/TcxwdKmeQYZF4YGU5FnAZw2FjILMD4AE1kl/8scOpzhTzupLK5iiHaF3
S/bNvAZJ7NZ9/TT0VqfH/2FlYyNJQpv2xdYRN4VJ8dhqs+5E/yFdeva2glbAxMGjZFeTdetJoKfU
wR8uwhSXpDDMIYIsBFdPbZ6bVd7wnYNftuL0gIcYo/swq8Ee387EjHxcGmup53032ucYabqcxj2Q
8S8DX54HmQ6jYxdFPojia0RKLIM2SkOf9jp6Uti/yJ5qffmZx/6PQw+SiklURD/HrJQF9/pT2HP7
LMUFniioQZxXIquuuiooT4zEsfZt41s/MWj4FwPvje0PGXYzT8Bd7Q2QuOattTpOOu0nm4g/h/e4
6kZON2v+oGF+Evp1a0ctDs6hs1K8V+JauFTR3a/GHzoIh6xNu2dt4yvofa8vvFMjJ3pqKpyHxHQ0
SQKbalwOfvkh8inY5cBT5oqNt8YKhYmoJrUmtUekiaa683rKA6Jj/hoj/QEHxiqTqRU8fH1jMLwl
rgKMlXmTjpiMJ9N4LkryY4Bjna2cLqO//qgf4FjMGGGTMhx6sUx5+1FqVjJdx7Lat8rroy6r86t+
zqefTBI2jPz11Ao1DUQpLPCAZDFIeP1w+PJ21fNceDglg52RUs8VT3MyArhp96jN4Hb/jFD+w03E
1Ev3N6UciiEQ1DfvWzkQ9Kh0h0dViyIyKqHFHly4CIP+X5bloTNgXVCK8ApQ0Lx5B8y1d9bEUcve
JqYmzGlVDive3D9ZFT88qpdPQeaBOINh9ttwplJU9TTYLZC91NYd9fMarkbzy4Ze26fwvy1VnRHT
Ww5TWnmTZ6h6YfIwu6EDirXPFeGOa6/9afr8n6+0cP3f/4s/PzVy6YjlVW/++PfL8blTQ/f82/mD
7H/bD/WXB5U39X9t/8g/fun1P/H38/yJeL7mq3r7t179Ep/05zeJH9TDqz/sCOhVy/Xw3C3vn1EE
qZcPSJ+b7W/+uz/87fnlX7ld5PPffn9C+6i2fy3ly//+54+Ov/zt900X+p/f//N//uzioeLX4qbK
6/zp4e1vPD/06m+/a67xDix7Y8ghFGTP2SgF0/O3H+EwhVveZt21mXex39UNje3ffjecd4wgWYY8
vc3VYqPO9s3w54828gc6ciZsmyFl8Pu373b1x/v6x/PhVvz559/qobpq8lr1f/v9Zdj8/WuNyAv7
aFizTJAQGb61I+UwE5nKjTY21YbNCx+ldmmbWphoCIqjarCYQHsSX9TQxtowCPHZ6WPHSNy4LSpP
hpPS/eeiFif2uGgtQLK8MurZPAy96xJbB5oLbKuRPIAdzyxDfVA2tU+nRNwaU3qWu9rSRhmMnLPO
n4Yz4Y/LR0lwu7nL7LH64A6GeVe31XAgRm09Cdp8Pk1m2bRhJztm3C2RxKiT1gtpqHbYvzzJX1rd
/+NKfbW6/8134H/j6mbT/fnqrn97/yyHxzJ/erXO+d1v69x/B9ke91JWOLsP0pB/rHPPfMcLgFaX
QfTmgLy9At/WefBuU4LCN8MwAyLJVrh9W+feO0hv5sZjsTdCKzKWX1jnf0grvl/o+DdgdIMdAVUO
JPu35CyplaZYrHLaMb70vVMBQrvsG4Uh174oSnFrMtKadljggLeuSS/GfQ9ppw2Hvi1Pe0NvzNjS
irQ56Z1y4S8G+ngYDFDiKB+y/GEdTGZFa9lYX5hlkD5WQLWoQint4a4WHAWRN8GPCU2VagLQJO/q
Y0aojRuXXuff5bXRgPzj2ES3pyy1hHnt20XYe6JlPOItII6IMP3ivC6rPg27cQp4pQYvERFcjSU9
9I3wNKgWhXVRmMr5YLhCyYjYRvzojWrGZrhbe0/uksYbn4PB8UAstXq+7eg7q6PC9zf40Xbt8aLN
Kjwmk7GXbaQFGY5MQZB82XzxhhBFnmnHI232DUzm0j2vjV4GUUFbdD4FYzCckJxqLuEiex8EpZur
igNjNZEJTew0WJBh0hAZwDHdXhl+Xl2wG6sprqvRGkIIU223AxsZoRMzabwaHXzb44nc4Qdjros6
9Fx+M4J1PPc7DB7xrbLcRDOjSc/rKW5mNWSfM1Xrl0Akugzz1W+A5ClrxwuaLns69PnUfewrZ2Qq
GaBWGXdajhDiqJWyuAW3KexozIPqzMqzcQ6ZBFfniTfqD5Pni0sSOrxHTNDtPkxoh9gqieieQyMV
toF0bBGXpR2oD7INCj+ypK/nYT2jO42zRLMeV29Ol7CfxXqXMjCfmAIlM6NbF9bZvkVeAIivrVoe
LU0PHaaTWF6T5Ns63rXwALxCMklH57BqTWud2HaWmbTQUzJGDepWorgco3+PyYTX7vFTTM6lMyoz
Bj/0njcWSHkBrmm+VyMJ9WfCHk33SA6WWcSrvfrkbM9JUcV+NZfYuifoYE8bfIOm41oDk41GczEn
8I6kV3GvZplGpUqxzhEGZqWRMbaBvccdNdPioXLKIpaFVSYHrfXtc9uthIpS1cPt6YgBtA6zwQhy
X+QLDNCs6Yf3vZF5dNWJNz0Z1TSPoathqREyJcjGs1ox7oPZjh1oRt89RwFjBxl6Zuc7kVaM6/Fg
9z3WQe6k4yLkWqMBel1j6MAopA1ivyuaG9zQEkZQtZYGEcaOBsLYEpbj/eBoic+EFK/+0JkL7aPq
cZMOe2fWPnT5OE1xXnnOB3+a9I8BI/kkpAOuPZ74FvgCfM1qzZmCWv7cPgVNi6OfLXQOu1rkC5OZ
bnz06mK80uZ5xo59XCxGxOghvoKMYqK/FLC8MHjaBjWqel4SuL2H2V2XOVrzIjHCMfDxzctJ0WED
7aqoLGeniIos7Z8UdCoVTeXqn8kUSkvYiJbXxsvy+TYbCufChiQBYl0HrRFDeav2Hm4+oLrp4jEn
a2R6XJVcbWwohVB4wHCxihtZaG1MnS2b2HS6ACqroUAOKjZpEprsjpAfFJvMAgMCxJYd0LJ3zqjL
kJHmOUzoghmsP6rHfJ7hcFWTdWqmDpYnla4/VWYyPNSdzdTBmQhTRGRd2na4uOtgHGaEkXe2EDUY
HuE2Nw6LUCJVznLmWakzfNRdkOcwVZjqQGlbZiyqsEuQcT6ydMPJzqB4+PYEmpjzCAzY2Wn6mCaZ
fa6rwpkoPExLY98sgipKZ1dvQ7/RsAq0RxLD9v5gFeInRL+3xT4+LLCc8d4g1x3Hq7d2KS5iv3V1
FI6hqzR2iZkEIYj4z9IzXkQkrw82a5OV0rZ4sK/ct1YfZqdnQz93kI3wwFLM+jrNjXTFyzAMqzjP
hN7BBBDJ56nInFNjZXQe26gq/6iVXjUC31eSb3s1l6tEUoNGE7ou2MibBirrrXZqXavduU1lnICJ
j/eOFP1dm9c2RcU/SpB/UbRuVPTXV4zNLURrJEVIsmCtv25F6zoJjL7MJSqEIa+i0Z6dflcYE085
UNI3zrq2hNuYVSYUUYh2+hD1osn/dGz+/+rwu96Hyuy7Z7P1Vq+an6OHXOXfV4Qvf//PktAz3tHh
sv63LgVk6Z8FoU1pR5VIMAGNB9N3HvCfBaGpv6MfQvxowi8DztjEy98KQv8dombcPTeLbJzGYfX/
QkH4dg1txlQ2oWUGfid8iR8y9vzO0kgJhMo1ss2HeYMdfY6P4HGz5HYSpmbQYE43as9QR9SlO3fp
z0QKb1+YP74BmwMvL1rPt67tpmiLhnGst0sZce271rIiOyNgm5nNr0o7NvdVrPa3iJNNQPXmfXHa
Tksqxl67ipFYrMvViTPKyPi7J/9vvJUbG5Csji0YDVo4/h2v38rML6mRB9veaWOhX3ak0/SAhg02
EoLdyN6bVamO8HLQLly8fT/CoTDzn+xBPzAi+QqsJy6WrcgEqH39FeAwMZYWJvznLUZMur17Xi5J
EM9lX3Guwuix9EQ7+uvr/sO07fv9CGBKhzaM5g7/LVC/N7hlYFZJW+qds9NrKdKwyfJMP9bsEo7L
mpky2AWz0aXHqjOIJs6ClgIi0R3Kp0AWzWWqNPtOrvq0hCPsnrNauqD3+ui2D0WuAih0TZpSanEa
n7bGykhRCnzxmFfUqLQCa52LMM+S1YWPV6eYp/NSqUPnZ/at7m8hc7kzm17YeSK3v4isp0n3ES5N
ewiqyV1m5eITD0u890rLfvSLthgRLhiBOqqEAQnLbQP3fboE+WfqV8e9VowmqjubOZ0VBg5eGUf+
oLn3qbMk9oVVQn26K+wFM/JGrCNxeIVhRsbL2a2ravxIGh4nujHbgbzAAMG8SV2PM3/Zjv/1pRKg
vqAq4OSnQmheqoV6KxyYPhpPTGJ0gky2uqJ5qTGSl3oD0SFElPalDrFJtDyHWUZ1QgIFlYonIKuG
g1BOGgq/LKlmWBTWvn6pcij7qXg2u+kKCGSrhCqierMYdmB6XHeUxrDVt7qJA7ja577XUU0NyzqF
ZTI4F/5WbqWwCzjbK0K8Q/gG/pk3wXeOiEbxn6qXig3hMtWbuRVykKHEQX+p7qh8qPRcXpThMJXy
WQNQvllfasJxFhD4zK1UbHF9ymD0bRUkt3O8qqkqm5f6shSNPcBMczLqzq0ETVRSRSvy56NOm0Zv
l5ACdF0qLzsLejf41KVj9gx/EgKgpekbRdFfLYhMY3uQfakOnq35p1WxeOOp0AL7vqVrvjJbq6GT
gnlwwlSOJHmPluZ8ngMf1tpqBNcjGuMuZpbPtAptEHPOosmpJU2v3yXU7bCfat1eo5Hy7GI2sqGN
7GqujTjg+M5Dx9SyD7IYs2tZFqW2y20ZDEd4HLt5VPZluiPrZRYfqpGbVocpuXnuCQweWnOJdLE+
mW2RrGe4xBOUK80qeJ97QTtEGaNCETV9sR6ojlA2m4vvtPGQ1FYZr4O2rnGfNW5zZE9l+gh45SL4
CUqxcWal70ZqVHbYBo14kl6DKw44mI5vMU1VAz3R1axLwRAhiRZiG9SumPvmAs2EmqMcn4/3NIPN
vU8r/ITjQ87ctdWSawy2/cusEB6MeEemd+3gscZhTPTPHmKGqwDRkR6Br4nrJTdUuhOJXnaxmVei
3/uO5nyw8T/73Jlz/ZXeFRpL0Jbj5371k0cDoQU4Gkw7I3SwvyJ5wyZ/9IiW3kkux7JbdKgvDOAi
tI3DEImymY2QvbwkDFCfJyCFpuA9MTwRXLnMH1VsjrXxMakIs4yMeoDcStPTwJnIa/NCV8IqQtdX
xhAXw6L4/y1oc5yZAw+G0YiB9lhvpB2bExLYrade71vN1bDWKFX94KQNKg8zU43Y19UATB1YGhLH
ZjQ1mhFBdEmc+1ZG9MXQLUa41n1A9a6tZXppSRzYIquoRj92fUlkxjBamNVqkw7pi7auBLuXc1eG
incHppjRZvC1DNSTVIO5yeYy+vPDPHQaU8vGk/pOB1GsIuVZ2hpSN6TprhWdNcUk0unZiZ3khRNJ
KI3b0NqvH/zUrq5WVi/8SCSzVmh1zXrpLlptRIhEkyfENmJTrY7DfZlq+m2r0c/wRiASx8LIw36n
001Ik72QRhoDIHc+bQ9WIDERxkUQT33t3OK/rbyjurFEF9euPzYn06BYmXPRuXcD7rMilHrtV1Hi
9sXPpHAAb69rbPjMmJsj6XBthlhvvRv8hh0Iiq2z09rBuS7764bx44lYS/ne9rhXf32G/qtP2xQX
PuGRLx5Frw/utYEy7vbC2eWQqa/gvqzxNGn+frRKmw5GPf/1x71II74/sd0NkAdrQKuJfgK779ef
13X12rGF2LtxTYfrzM/rLMycwYPA2wXrEDoM/btoygSQoMDHsL6D3qYlMU23YlAfQMKIW9uVC5Tp
ng5zqHtIhqmVIqoe62U6twLIDDH+Lv0Sgc7l6rnm5PtZzuCPvR9mXmgkONEZXhEb9UYbiWCOdPnN
Ba4cSKSO7N4LjEc7G3sOorUI3FNqpdk8bkWlY3Bg6H0Hb3Lj7gCju8MfBeD/90Pf90Nbs/mPXvWH
fuj8oSNFKW8HFuQfs6VtgIR/8j9xcv0dVSKNB5YbJqC3w6vwz3kQ7RLr0WPAA/a90Qu+4eT2Ox9p
MfC1jlWdtTmifeuK7HdsSPyIJmvzo6T9/4Wu6MXl/vsXY/P8Y/C+mUfQuLG6Xr8YZT9AiGmymgah
hZUWeF5yJCBWDKG7LOttNWY2NN/C28+TtcZZOkwf3bW3nys3Sx6k5h0RbUtokSlFgKXBbLbQNLVD
TYAPeqRZu7EVov2VWvY2F9g6e5MoD4M5UaIXsv7cDr1+22DM8dxL5zpNvdYNF0sfY4zB2lMxmtkl
0G1yAucmi9ym86zQXHr7wt80KV4F7Rt+lm98cavB+YQ7ZHe1jBZ7/zr3N6k0e5iNqnKI4sotdSO0
mgxqR5ZfAauhUbeLoRxgd1v/YFDzfFkFPPBwYpu9BsYewtSSCnbybNsUAFCcoHo60CVKNTrN3hp7
yE6NsewSK10/uW6CgNQvm/OGqvRzUrVeGHQTfGpcyAlbXzyQ4AKex3ETFOaXshnTQ1sEe8hAVzKZ
jDs4OPKLla/qg6VRfWwsQv3IM8mcm1fJ2VhKqDVs0e0xCGGpwxhf7ROURUg5lnmYwgzJwk9Ql615
er00sInZVi3jwi3G8k1zBWfLsOkv6thx+yCGYakf64v2p37ulzaRS/lc36ju+VkxUX47IP4/MnZ7
sa79i42kYVz73HUP6vVGAojwbeBmvoNdgkE6lBl2hReXxG8bifnOtOjzt4wetC/8339uJO470DmC
GTneaVs3QfW3jcR9x5iAxo7/6HBM6OavbCQ/GI6QuICHFVQpCyoTwd4b/vK9N4w/9Zw8xRwPrtXf
CfQG91kxHwa71KEP2pNxMmmTdb2l/T7D5HSvUHjPJ7UltBO6qeHeTQsTWl0xnJqIiI+X3Czfuwb1
+R+MjF9ab//XR7z42v3VoXUFiUI1v73Pn5rvF9vLb31bbM47EyIaxSALawN4vju1vHc8582fmGPr
xeD0n4vNf8dfhZWHoFp3wAC/W23eO84Y+M4OTBgTzwzvV1bbC8b9/d5E1ciQ2N3cDqB2MS5+vdrq
fExxmuorBJOutpPrMMV2j2oOKi6mofi9U67BwjhZTO/G1we4+0W9k5bITspy1fHCdPMjL6dzyZTv
h6PQ/DO3zB4XyMcnWdYGUV+3p8aA3D3XxuAyhfF10paL2n133/8FhPYWv8K+DCNytlmQOoyS3xbd
kyQmLjHyCmCb+GZtGfq4SvIrh+otwsMVerkwpp9QkthBXm3r4J8UDdgrML03cSR4c+IjF4PbD3C0
S6RexFZQfiUP93OgV79q5fj2g96gZEMwr7lPJt3OtsvPnYDr7VfB7V/fwLdn1PYZXA0l/ba62H5e
rwM1WFTyKk93cIb9sJt6hpaqkz95TC8Omt8vNz4GrJOwRmA/wI0Xh4fvNjc3k1gVyAozXH8IYubg
p00VfExyh4DY7tPYDXcdMcJegTuGWI3ryp+v/vo6t4fywxfA/MUFcgRHfxui4jajEUiBuCMomrMS
gcr5qsw2LEbEp8DZP/Mq+KHPeLlgNnJOB7iGZI6/vq+w/i382DZB9dAuEeyFx4wxKs4U/hompXdZ
B06P5sW+RqT0FeTy5q8vF6LUjxdMOPOGLltYGXj+m+PEqmfNXunDd3kgTxDyXZTaau5sV3xNB7le
w/y+RslUH6pRWkCd5SNC7K/kUZ1JU4kwq2QfFwuetI2+ZnsEePbVYPsXbQ733KvOfM29WEXxVaeW
rHMfVvcCurlMGvKDAdWDUVB0VjCKrwqD2TFjiy9jyaC+07dpfWJdr1ZhhfWa3zhG+7lI3Nvet6+b
zrn2dT7Z9tI7wCKwVEc8etLrw3bt+nj7NBCkOty+hh+4TDdr73bCAzKUs3FtD+ljQuPHqFW/9xcR
hOP2I6cwnRs9mdWORPkuLDO/O3L72YRDxUeVfS1pOBnr07Wu13bX+DFxH30ox+osF+a16H042duV
mcI+XxANndrttuflGpkR2oTpsdcW53nRf8KHgatCWLOeozeKpnnyYw2jkh2G6BetNYE0Ou695vX1
RxVMSYwAM4gaHJBCrUI+5BSjxRX1wcFMGhHC4Xp0S++CAv3CEao5KvpmPS+LIdgvjn/rJu4MNCTW
c1/aY+RlGRZ5VprjxIMwmZPnwnDqrdwPqPE1XNJWz7qWRfVYLNYHMzfNOPD6T0mVlbsKJBsldb3c
bc818eozcBQ/JEo8uxyCZIcOwYgG6fcRcJYej9LWdnbWWaHdowedt5v8chtnG5xG+FhEZJAd7rzU
MnEb4CYsSAT2tVEHhyXTg8jPvQuyhYKD0y3LARdXH4Oa/NGukQpbhZJ7HWZSmCKw3fUazhBTb61H
TeNcN6XrQLNgKVABOacTtyHDGmXfIXffiTVYzpM0QTyvWUXsEBoeAcbBSak54tq2/OpP8pOZeccv
371MSTrWa++4rlYYITN+MKP5FW7MLWZzcg/BrkGzy0WObfbVXVJYT+lk4vi9oBM3oAQN/83emS3H
bWzb9lfOD8CBvnlFUz2bIimK0guCFEX0bQJIAF9/BrS3ty3tON7Hb/fGvREOP9iiqliFzFy51pxj
ZtNAq3XpDsVUXiubeZjbzHqUGbzvgj7azovFC74NNbRyuwgzzZv9EuBAqOFF8L00S3ZGXi97bi48
NfXwslo8AIqVfSiJSRD50r8Ms1NEs4vxQir04bmx1UCWZo5XL2uRDmpXT8N5ivBCD5S846fj+rIt
GpWmyl4CZwrilv+8LXdM2TQzuN75E2ETCJNi/urRc/2lKj6siUVWrtUbMIDbVGo3eizvOtV7qkYg
YDRri5sONdeWRujts1gX/ijN6xqjyejE7IJqtG/rGoBHXWaOP9TerbYYV9gzwtft5M3w+GCWRuM1
4v7F0puLqbQvisIntTjZZ0coY6hKvjCNfhnW9FR5ygnxu0mddPHNAm2KNW1L1Fm/TcTYBLPrPqnr
Cl+qUp6o9Wd/+y9Ggn5WlG91wpKFWvQkUk2Jts13GJwi7ET/klf6tc9aFi3OG0y5PPhqjK8bsHxE
gxgTnS4tHIAY0Q2TLWN1+vnUZsN8mivCEbc2Ns5WdaDta6a3mKnWOIDlk/sOIRO+JXiTKrEJNyqz
H3j/Lku0Ld+sgda8VWEaRGCV7JSOdns/NdW3ak2Phelmgdey4kXev/ROChJvfOmr/oVp/YYdJ+bL
sXs2ZYfnxE15342bfpQZ4Jgf61RpnaeqVNc9XWDEMdhHgr7pmwPgDFYFrsUQE4YeuJPyNC8FD5fi
nbyibHcuERYPkPLK58mJsamocb7sSy/+roJKCPXZUCLF5KdiVb+WRWX4HJnxK11HugBb2Rd729bY
zdrFcHAZYqW0tL0hJAmEliPvtIHvknbhfO8abIK07YuImZxx3G7Fvux5tIluFovPl6Ickgyjbdkr
r8ucpPeGW+lAnpvmMOps+IXVvNh0Glg23OEuJtCpnZas+oO2ZuiUJmXpz5OzsNMahUIycaqo0IhS
i5/URuVQmbxlsA7LPsF9EvXLxE5fGdc+paGxzuMUoNkpbNRrufjcl2l6Vyh1GVm99YrtoghNrRKh
9IQbYuBUX+hoWGd4QC0+Y7X9oinuvHfreLlRSnqo4CDSN5EoxUOmKq9ah5EKxeH2/eUq2ErMnEqk
S02PJtmZ74zTgKZoxhQUCYtlKmlTwLouoxnrbMjE0d053aS+0Pd5m2eO521zAi45nwwObBdEECdV
//LjWKRuvS6y16OaNnkg1O1cLOL+jB8RU6FrkVTPc1g7LIOWDcOA3RTqldWfTW1QAiHkHcOa7GtT
s4P/2COKzL5VRVs/KnX+lpRtzFWTccmwDaLZ4rczpXwiwpKZjO1gemU/ntF1BoyzPsZWv2+N8aZv
nG9mWn6pneJc4P1lBMZZKmZM501d0cGZVB1fNAtOZ4vbjRmNnkYtkeHjqvcZWiznuVOLyzI7XFRi
tw8b1Yl9Ft1RL6bHXEzVTi/VMRxma74nmIUhgRTcjEF2BlSUL269/Zq6KnhR1mNZdOvXMfPQuKdv
Gawuv+izj80QEmjdtmi3AuNHuYAd92WxizdyLlvOLGHgeJ3+UzQON7pfClN8RDQoaUpzK8SD8HOh
aFRc9ep5TaOS3MzIdpQnySuxaeYfMut1ZG3QztF+ZMFfV4g/5Ls/VcQ2+nmMWSiNVUrzXwvEeanF
CJ4Hg4gz3aWZEw5DejLM6RoX0CpaDVpIAtTPV/sypB65sQflWXO6l5zwFqeoYQ2bnOeraVCyAcxT
+w4PYrfL+/UxkUXuQ5LRglSIYzyo3yx3ULBWKp/prTxabc9c3m133WzRmUw+aWJ8z/XyoCUOY1ke
66mMP9oeFWRaZSdwP5Rp5TTfWspQnKqFtVzHbNyGYx/lVrvLjEWzPXNWzkS9ZtfJjY18VLJDiqG4
W1wUAn6PBzIgqYuqsfRYklKsgXSXyq/aYg62ENZoVPT/kJnwbxdUe9M50Ljmjo3e7FfyetM6iCoy
VwltnSIEzxFFmmYfVyf5yFt2Tw7Wj7/+Yn8g43/5YjFAoG2jAcEj9Wt0hT4a9dDFpRLW2yfFl2OS
GUFpa6ReEgmxfhldhwEHp0pVmvspdm+3clJf2dArb9IDTKoU8Ctn7lYzqZISaPuWe4qBxSjeCDYp
woo9BMYHXaYpFLhUj41efnRt/2K0VDrjyr0mN64E7XrYCpFDZhnJ59uxr6dZGU2DedVNSset3FRW
KoeKIlyorE4AOEXEDHvxUyZHVG1cWn7UdFOPanrV3SdXsEQUzqei6JWDhgyAXoN12678SS5SL3Ou
iafG02EKCIlp1ks2yW7MMf6Pk5E7VyI5GOSiKtE8p7gRPdEjHZAtGyvIDky9nAqetyhbYSdCripv
aGWLcCu3jKx7gQIxRBTP8SkBDf/1x9f3t9prT03FP3/Zx/3fdeD235vNcyN+/au2d/Mvo9H/GZ4h
LiR/es7/bU70+Iod57/O2TCI/3qt3//r9vuUiZ+bb/z87803/Tc0YpsTAgUX6sqtq/FHp5ccMm0j
zW18cfSffzTf8E9g5aSLx08A/HfpIfze6nV+QzbJ/4TXt7XN1L9lIdL/rRnBq2t08aAMWnD/fg0f
zNtsQemSqCH44PzGbsziwagNQp1BaOj3OUAJEhCb9GQ1mZZEhtVMSMJEDGKT/JxacBcYZgoJqX1r
cFLs1FkrnjO0TA0KXWu51Yln4vnW1469zaqUM+zMr24yzW8gQ+02rEk7DLDb9d/Bev9zpvk/qlr/
zRuLydcxEXVt9iw+3l+jQTy7YeQh5zVMgBO9wlfQPmbNVi451hUEXAoSYHwE2lEh1OHRo6OlbZKs
7GXtpqMJwXf4x0H3txbU/wvzEVw6/3kBXcZv2etPy2b7qd+XDZNWZ5M7/oig3lrTfywb7TcMbzSz
EItTLLCC/lg25m80mFAFqFtmD8p7Ftvvy8b4zUE3gFOOoTvRirzW3xi1/rvzTt9m9mgroCnzXP14
8v7UROwXa4hbYAdhthg7HAiZFwniQncqS8WjlvgGrqt7RAY3XEoN5gWTUEH69NKcmb3VEJIsE9jA
4CzXesVo4VuVub6CGUkvg5T1ZbXVHKFT03UAKeJ0vNPn/mJUnnlfKLr3ikEiu08WpEpKlmlBgoas
uxFLio/E5XrnC4iwK5bbRd1VyrTU0WB10zMpDvTZ1JHLVRlXh3n4p3X1/z/ev3hKEeL+1eP91KMi
eH99/3E4PDVvr8nPo5ntp/94zM1N3bupCpja/TSa0X646zBRb/5wHNQ8y78LCrTftjxJGNecHYz6
Nwn27485Emw436bKobGJ+hEb/I3HfOu4/7l8I1qeHXT7izi/thCdny8EiB2SuUug56ZSjvtp4toh
5/k/RV65rOU/vwzJEGTZIOTW0fRsq5dz8M/jxl5mmmLPBfKbOI+fMmNM56gUk9X7ruzTL0VqKgph
eEpnh+qSz1q0TjzHvjbM891i1dmyw/3N9cBu1Qln2aZG2i3ZiGPNsHE4iVTV50trmONdRcu0jCgv
5zcTfBVjTBpJ+2SuhmeEEAz36cSoVjh1+kIpV2riy8oN4R5AVZKchb2SboZ3jGZSNtKxH8lZHwL2
oaXfjNoV8jqVMuwYw8kajzl35fucZU+5P7Xz7YRTzY48lAIKcual64MuNutLVSdFB6ekHlHMYnRC
TGfy6wUqeNYP6cguCXT6f3QB0uw5g0udoyy1x+eO0arczHRZDxCnXi4EL+YGZO3ePOo5btuFq8jq
Q2ScVoZqVif9CsFh4W8gOCtoCixytHmbZdP3jXBHEAg8kdmyKmHDOPA2BR5Hr1taSDtNRRbwPst4
Z9Q1fNN4NmM3MIeSCUKGkxi6mFLot2jH9bcicdEcVvbsvv9pEd3/47H7s0fll4dxuyJajLmYc2Mt
UBlk/vyUwCYddGfpFXoFwjuIGWybB/N799evom3qsT898/94Gaad3JCg/6EL//llljp2B28UZHuJ
Wh7Jf3sQk6aHzWCKs4t6EUBsHJ+1vBkDlm1+mWNwQX/9Hn6pyX68BayuRDm45HLy75/fQpK3KKOr
loxGKxU35dwbh0xkOleftI3GzNbDv3697ZP79Vdmk+HzZSmyqfzyeni6cU6SHxG01cwAAttTWA5A
N+va0fZ//VK/Dnu3342bPq+jWzxmAIh//t26No0z4ZLlugx1puw7PRMvyjJB6MKACMAT+pC1MqnI
LVSplrhv0M58l9j4i51R5sYFZVzqBnPdTHfdxPvex6s3eNzUpywYYDENARqeLgtblo8bLHbuRjP6
xDMCouKawgaDfNH0/4gK+lsH3//uFvR/r9V8uzn8z5IXvynh0f1czvED/zzmLK4zBLLQnySBi9Rs
TqV/XYK836jg6EbwMNCqJMLkX8ecwv8i5WnLoedMw2e+jbf/ec4puv4bDrItwIhDg54TP/c3DjpO
1E1l8MciwHSC2oGDCCTDBiNCmfPzg+nKqdcl01qAUv3MQJ1jpLKDXIeweVMnmS6fFL1Y1BNQXfru
KurzNewbzVzerGUw35KkjZ2vgzbkNDY8xvKBYVMX+hAyE2MM2mUt4FDRy38YIMxyUaLZCmF6yD2c
DUyQ0Os1K7l4d13J/hOQXCBX3+oNq7uoamO6GB8MJ5VPRIFaNzKXXX2Ipx6QagQqfJ3NYB06bDMD
B1zxXFI4Fkeza/pqZ/aO/JBVO3zNkx4rtzvQTcsWeG41rbEwBu08qwZW8rGqA8YPTpTlzZ0ymrjy
KsRo2ZLBcRibbwxIrFBMgIPQv72pCLzP66yciO2OgxSXNfILWm1rzWnWZoBX20oz92uunFX6a+ei
sEQAJ3DYaXZL/ge5PBZm/Du0HAkWa8cIEEldxbJmYQG6kLpaJvSohul2xY7sw9qzw8ZJr3ElgcHl
/a1FAvxxSJf+cZxaO3KnxD0y8GdsQ20OBBfRbqWRHNM5d4lt9cduQpzkNh8avEjDKsivaRJl18/Z
p3KcsHBMTNWAPjdXrdTfvJxUkI0uHJrMrD61OEKiQq/qKFeLNyS7X2tS+Hyey2Zvq+s3w06VO9UY
24iEnM43+3UOC5DDvt5k0yPpDfRuTe2hbflVe1eBsFcn8acNx/U14wk4ZK3dRgqaq2CAo4HDnnah
7zpynJ8yAIHquwSE96xjosg5kZ3Rfuyoeo62h74f3hjMgfd4Kl0c1E2j0D03Kkvqt3mGS2/XZtYw
kCJsq4zTV9ONvDLp0lNK5+1RgTSoEdWwKAxvQ83sMk2GeLDdZbxxBzO1751l8Nwmgm9ZW+5HqybD
slwSZxSefp8Cqie8jy61qmUn0VttHZqrgx8FqqSRRmayjg8AFJsFtLCq9WGi9NqjBNv+6qyOGyjD
Oh+o0rorAiGcKFL0h4xpTaBtLmqfkCt0otlgv/DYGhhjRpeUCxuf6KBWw4EJYnfTx3n7YSRg+6Ap
wgaGgGSfZJ0st2NSOEJETUv3UTyLDDt14OTUmMVUMzlNZHarzcZ94jRGiPMV/4CrwO3z0MKaYRHn
PMUQTdppG1gY7knXyqV19gJ62noQi8MxmczKWWqlenC9gQgu+F5UQcoSebjG/DSLO3ERbZf0B0H7
WA1FPcc9OR3F4r15aRcfSmsC5Aglm1OP8jI+jLGSMMISn9K+sb4qskl90AcMBGG4yd0ytum9CaJ5
7yiKFnkKsY/4TgjB63q41x4UVxfbja9XZumnDU0MEBF+PNTdUZMWape8WxlDEVrt1VlxzfJ1PQmz
2jgVQE/xtlBhZOc+butjm/QsWGvj9qm93GGY6F+aalHOwB6MkMxb98ZdZf6Ks41eN0OgKFlWPgyD
FqtpbX9kTWn6SLPcu4V09wJGALTS3snObj+5e7Xp3b2rEyBcEhob5KNFTkrWepdi9dzbpoYx04AV
Pahmlp9lKpUz8CfzU2apQyASJMFC9GW0rPlRpHP3qLJO/B8vWWBYejSX2PVVTBy8K+856dmxfDl5
mR3ydfC62dC//PgGG9GqB4btRujq29+g2PJ7P/f1genoa8EQ8TxLUzn1TSqPSQptA4ohfyyX8d0w
GCLQHFEGad9mx3oahp1Ah3Z2OwmJTW3QE4zFxt7xjGOGZ8uXzNDuOmcCPlLy9GQQhIN2tr+48ZK/
/nh9eNjpZ+nYtAlAfQRql3i3Pz5DqKHzk8od5ej2ZjrfJKWVflZZeu+JsNyb2kiN9zkf1KvgBvAq
nLIORQ90oxiN/gW/9fo2V1O1NfQo8yH0sPXNwv5SaMp8BGjiPTlinh77tVaeszbtmEp5GxzC1f2u
rN2L1Gzqed2VH2RMJjeFAMDiaXTM6ex5rft5i/1TnGMb5zMaND5jfMUs9bUpp5Mx2y2E88JSNSQM
mIn1tCBbaxxO3GDxM7RQkI8KUpUnkVnGaXaWeT9I+y5u1EcQsg+LXR9morbDxpWkPMi9Xopj7Yxg
3ZfDaBhvres2gQqACAKuqDf5Cw9/695Jo+NBd7V7N1k/418CuwxnOGhts9itlSYAcQxKaEKV9zlz
yHHph973ElHszNHaOCuugRZ7dX1XQZCWZJ7K0DI1z8JoxF5N6zGwYXgT/+No0G+hxvY2j7iQdqVx
cRheiWUAwj324Lvl8oyZOuPzb54KPf469vE3C29aqNXKI72h7pazxAtGudQHbD1VlI+Sp9thKx7X
1MPl4pYHbyjsT3NjzUx9V/GypEMbOZOjnAFdKOBj0jSqe23e26jSNY9kd2cx3Y9ZFbt1cQ4qKQbV
UkqOrGx9EEM8nqFy7kVsIDizjbAFHH6ngzWHOzKnoSuHJBBO5p6XslaDogBwXhESScjgp7iGp63I
ePFlJ07dkH/uhnXfklbg2+Vk7wcCd/1OK75lZrb4dM7qoGz0/mNQ6XKh9VBDT0DR7DPN8UttOWDm
66LRcqpI9UDHc/kLFJNBc2I2R9wIerjkdnlh3mt1vqzmsKmli7AjZRu0HOU0qSt8zX48sl7zvTIv
djRq7XHwtr2aOBC0P/VrvmQzh+JgXKVpG/tETnFgxZ13X1lD96AJWwaGU6phTUjgI8YEfZ9g5zoU
CHbA9ZYZIZyVyEKhaoSDlY5ZHybUzNc4MY5Ug24eZsiDjgX3cbT7qIduV1GVd16pge1QFLDk2qKo
196N+890EnD39dy4jyiPvJCC1GU+2XCM2Is+nBxgPdnkLrexrskbtR5KbuqmFrptW10zco1IfOyS
IzN6oBRVHyNL8+whjM3R2CNi4Hk1p/Q2xku360GXPjFPNHu2tqZBy82wufZqZe+MVh/OVi8CwKby
OE2VfVoMoEkZTsdzVrnF0aqFdjZIRztI9qv3eWxaHslcucubfuIxTYqL5vUQbjC9HyfbJNjCnuUc
tJtzM1xNNpmUXMgFW+5Cp4SZrr76+YDnKsnQqTFTTr1LxugxRFI3Uis27Q0u/j7M4Tnt4KErwHfU
/rGWtEIWg4rRdpckaEnp+4rLcPDzUs+SIOmd5IHbgQwdizZHTejE99xqrEjWY74Hy8PsPoXWGY2L
RtZB1eLhoFIP41Uu9+gOvCtN3K2EJtTDLpRb2cj4G39xce/JoYyGjv2f2d/6aZqXvY0h17czJT+u
0jsZcjFDu1iW7wmO0ne3ddS9YjtB1yboqwrDPGTQcH0rjiXQnFxyINpORqgN1PQ240ziEvzhka0U
IaxzIG0XL0MhxY0Gl/1KjBKj5Lp5BjVVRG2qoiHoi/TJo2QMHd3KjjbTFWytFKADWXpRvvAXuU79
wYn+sOrMXJgysqOp7i1cp4dYxYUsYWixiKQ+Hvqe0yT20upqLuh0qGrY1brZ+Vx6A2on1zgllnh3
vPEb6gdqL0sxwrpozaCUKJwBLKz2wHZZ97tJz99smXvhmOSvTrly+q2Aw7Wxu+tZY37BRMxfrJGT
tjVTaOgcnInLdd8uCAxRY3VlBOvcVHWtX7iLVHsECHkwq2X6rNIDxS/vle45wagQYOoeKJXJgKL6
9scUyOpcs4/23O3I56tbTKv6K44afr9crV8hkrIpwl5FXYHBNG28Q2xm7XXGzReMWtmdq7So+Zr0
OOxLbzqN6rwGmbo8LrVrH8yug+GNcN6fhCzDuEReatmvbokjoiadV3WKNVqG0QogwCs70cV2QrZn
waJf2wfFoaYkwmb7Ur8bWM9plNnjfdLIORqK7rsEm43IAw5539agwoypfkQPOF4npYZDrNPlOa2K
zoi+c3MetjF+Fji625ACy95JqiUwXWtHg6o3956T9pD/vG/TqEMYsseaABO+J9Hr8XHiqDuUhvJU
NMbRUNzuFJuSzAgjs++mortRCGXaK0iCT4zwoWM3cAJdE0mMSDx71yoIP8pRrHvJx+hvjecaANGY
HBPL5HGmAg+HbFUf4tRQPsuhziHAz1eM1a/a2pafakl7cjDbB6EY+VNi6vp+MnvjC/cqsZtd9R1h
n33yDFxkhtPdqbNyt6rNbYUgUrpUWnWitEHb5vWxsKvlqDVGj9YrfSvm7IISxf0ca0T+UK7zPSKv
hyzjnQqbIWUfCy0AG7CEFkb0aNLLYm8NzEF9r2zNizSH+kGa7rDrECuiAyb0qNALdTd563AoyjWO
NmnYeYoTyjPlq1On4w3BLzPBL8r0Pcbk/Gxk2kbdyrwdDVLrwP4Fybxo42fCievbMlPlnvjr+EZq
CkdY7KqhnF2iRjJqnpgP01Zlci8djMnrIqy7jGSeFmcc0DMG0PIGbn7q1xg7bsBMVuhPxuE2Z3PG
HW8gd1qq7jbTl2rft7NaY94nWzBV1/fa9IiwnNPpOi8lrebtHkqxghnPHCwu3t2IydScKd/0JSzB
Z2GvrtI6mJXhLZ1AmqNlQRjNcGFvZ9Z4aVjYsmi1L9aKathyc+1EYg3IMGeh1hnMlwUPfkAqQQGv
alY/14rT72UXO0+lcNRrgsLiknstzYVZKhTmHjABIo7OWV1cp25VwELZAB308rObpfbBNVsrbCfX
gVLGGFZOgKDdtJNsG3bWMWubY8bSaRYRcXVrrlWB4xwU+uOam19621z92S7S0R9b07uvQccjOtfF
G3ByM6hzlw+90uLCtwgNALFUd9Rn9uivMikP1qCo59rO49DF6bRVG97VNMrpUbjEn/glcJKQFObl
IW0SLeIuXByaGkOiQ67jhSvqEDVO4hynVBPhSKIXyo+qYZq+cAyY7LOoVsv1AEilPxuNVdwSzjK9
L3PBPl51+sEpyuSxYpaN9tWto7kxlZfBsOdD442Imvu6vauUovuidmZ7ysh/b/2kyOed1rG5DKaV
Pos0v6Zqc2Ny+U9S9WtpteITaTZzQFJEuWsltWvtxd0ewfKnrMMfDhe8emGS0F1IFdjihmT2uWud
8oJ8szhq2vra61Mb5SSm7cfeWi+mVX+HrKudE5muF/KgpM/cfj4YxQwvZR0dP3VZcoT0igPhFklk
KSYgxTj51swGRIktZJmcm33ZVzc91y+xiuaud+b66tiL/RHbboldMhkv6DWtq9LH2d7JxhU/5pS0
X+vaKi98dFnolK65R2TphaqaiqtDMX4/ctk6EBmsnluaDuQGDCU4hW60Q8VmsWyfEUbTbZ7GGyKX
nAXhaaGa2la4ph1EF8j5+YNMxXyYstrZS7p5gWdVcu/V0Bm9vlNevDaGhG6tadh0cfW4ynIOkhS4
PJ9/tykS652A2uD5uS4H7j2WzkNoYB3Vim5Ko2rRpz1MgDQah7i7LfIxvp29QgQUtFVYz7X5tVl4
U2JKckGfo7MPettVDytldVSjIP5kD1xP0p4h3Kg7xR7CdkpJM6o7Jee0XQr16HXqcOB9pUdvpplE
r6G8MWFI7BN4Ih/lmpWvNXj/nSyG8gANQOzhwC9fRMvmo5J/WPpsfOY3GxttQM6z++paTRERpTQe
mAy4+BXqZrfQtnlB6bhEgGmgS2TjoL3jdaifBxcaCQr+0XvQgCjedWuufqsh1EfW5PYouhzzO2K/
OkxICAmBasw+7MWabF06NHrMQ+mlc/tMCyp+G+u8uY3zYQhq4iQuSTt0QUIAw7fMGz8biVncyiTr
DiPC3c63vLn5CmjFfNBnVeJfzucvbtYObCGm+zZla3omp2g6FBzcFfFki/1AJFD+OImYTbjpWnKe
tot2vSgn8BoQRro0C8yWQ4hAi2WFoFGr+Awazb0pSIA5t/mYvRmFxMjBsZPYPgES+f3Qr05YTgYs
kk1tR/HQO7eGrRTLWa5e1u5TPJV+VtmRog/IeXGUYHhIMw6dXJvOo+J1R6ZrKFOYYxDZN+dMoDy9
uNHaInkllarN/FKBC9pLoIzEEU6fK/ghYbxw/vf03Aj2suOzZ49KWC6KvtO9RJ6aDPk9ajw4ioqi
fB8hZvi6mt2LLpnu9cqZTw0+58BGubiPtY69sVhvEGEk+4l+4yV3iviq8LVRlC7evU62EA1OmwHL
WLY3bazGJ/bW6jYtNCOqrG6+Y3lsIXrJ8O5RCLUNunvdeyO16dGkuXpRanwnWoyXb6UemnCJq9Y8
hw6PiZvq76QvjoFueF/tMY/KEj92b1TJmeZi+TQwMKcK0kNywj/Zss0ChnlOoC7JDnaSAU1QNUKN
1RAZiw5JEL2x0qZJkKKl85MZZAlJd3sEEWzxraTAXNrT1CTDI4BLHhvcBVOagEDuy3VHGIcMUtSN
p87QJ6Ziy3NSjy9NB8Ic5EQk6mnXcBslbV2dbrQtgjdGWsECZzCqKXA8oRJtqr367ODvOMwEfvPB
S8o1w03CBD85090hP6LSGg7LLJb90i9lqHrFqenj4YZrElAqiEtvE3AsPPuc/Exrr0bTyUPnkd4w
IcfVMyPZt/1qfoeb2j/ahVCitQD6KA0uUutS4mXpNftAxjjpSQM4djslPJO7FaN9ZyxuJDHGh6wa
Sul3Vs0tMs9fRhWmqJOa6n2eD8pN1ikajpp1NCOOFO8OIXEabbFIVUZKpybQQSuLRIEyDFrQWUa5
6whxuU4D3QNVOkooDHGzJlT0oqR9O45AtTxhN0BoV2/n9JJ7FGE2om/47FG/ESZIwg2B7PxmPA5P
c708eDWlMplvpk/dSdXXkQCz3awwaUxRZ6kOWXrzKR51spacur2VeXPUm/xzK5KbqVXeW8yhoZLp
U6Ri9bhVE3FVF5W8TmdYgkSNnQOBHYgMEpfqz3LfXFsQ4OTWL7R44KiSPMwlyk2Pi5G4QRtvdXul
E7xB/3cdKwwKunGdWoMHQFa0pA0V3o66BPm6sbWVSfELz2hcHy/WXcriDky9zaIpL6qjWzkX9IY7
oTcvqEHRC5UO1+DODQoz+yzyrIm4PpDVyHho15krgWcFGVhat6ohw4kbM2+eZivnfEOcwivbl9rD
YmP0TAzqNJVRZzhztFZzFuWonW0o4X6XtsJv4ln3dUxLT44ivoyQT3w4fm6QbDatwVTPcVMAHFpc
GVZkcpxNV37CdkS89digLmrVl9w1EraWYjrYo/fU2JRc3WDMN8hrmSFzF917RmucWmt8cOyW6chc
TrclnfFNWa60kdfM2Y5Ypp2nT1+n1Hu0YloieZPv2ekBFA06AUpUJ8dxLtQnysd8n3nfVgAx9O/Q
fheq90Qd+TnJ5jsuGg2shyZ9zCDdL8xzbkmmUnej6tQ3pqK9O7FDo6kNVdBCWj+0e69b64NEcnIC
A7vnxITBMPJIOFom98t2DfDKelea7fs0VMe00T/FyDbCplAf1thsTlhh80tfcbMFDRbqXv1qu8Qf
9RX3HpJNNnqwKY6FYVFexBwfCmmEMDTyE7ek5CQdtd3rivat1NqnpMheJ/Rcp6RVtEOBy+JAcgiT
JArWc0IS1t6gVLuo5NSn3KvlQTTeFMEh8+4WQ383qql8LJC6HBsFn6cFaPdquN0EdyxtwoScsIDL
e3/FqoLPqx6/ZDPHyEXCaCYfnC1dHstKEihZ4k3RKwY7E/rJr3DftXBsah5xVeQQkszjIPOc30bJ
Q2FNe6Mmp0+uX6pRu4hk3K3GjO1tHk/YA+/ALG25U3Gx08r8y9KYVz7v42yYkVVvjyceRWPp1Iiu
614U2eMs4hB6GginsY7vs5Q/NI3Vue/EEiqifWDS9mDM/W7U02NrYYLSt+S8Lo60CuLz2rXD2YyH
sB7T+9HTnhUCeNV2PhYFVrO1G9+LcsaopWhvolKPFqth4tHAnJbf/Dd7Z7IcN5Jl0V/pH0AZBgcc
2EYAMQeHoEhJ3MA0pDDPM76+D5RVWWJQRXb2uhZpWZYqCgwE4O7vvXvPLVV7r+j2g2YZ6boX2WFs
goNpJJ4UiM4BfdyNxFCvmK+B7qZD6YIVPKQFsB4nraynsM4/4Yzk+JuXn6tRuTMTQr605kGQc7xu
Zm0/MIkMqRY95rzlJ3WOb5aAVCVrUadiIkzLR1iw+N1L7ImWcWOQRu1p06TvsT1ON4Ff7Io28te1
TUR8lC0ZuxOzLl2J3CEYvyKLlweltpMDQXpkyLX+J1BVOE4VTlBW2rlWVxCE1wWNl07j5yxUYc7O
/lmnbDF7VfXqCoMuMyJaQJIJboFRngHCxq7kIbBD51g1Gpl+k5HLjzTEFmAS9OPcb4dbxM3HauYc
B+Yq9jIkVxtaDeUnUU/t3ShFfFDiKDo7yoxNsJMx3VSiTlNCHemzRHughtam1bHurBgslk+iioev
ouLA3oz0XXjI8/RLZJlU65yrhc+aXy6WCrXBGz5ylFPK5DtxBWKdEYDBQAb/DVnQASTqhpnuAk+C
jcYf9EJ6Bt8MUSmxlzsGuzdHE+Frrmxqz+zoJAd0M6JePkRYFXa9HHtPNN03kSR0HhhS0bNYdV20
5xtccxosaKp3uVuRZMWiYZoHfcguWmb1jDSUDemCT8LPD4R4tqtOVe+sjvBrXZbpGuTkUxp2d7g8
HxmFonQpmf+jQl5yFYJ6D+BqcivT/lYHZDaOBDBse2QrH7qilwdbxJd2tva2D+G5qwx/bYzatOrE
fA9zvCSLFNhY3c+ulU4p83jtc99ilx2IUceUy6RNqMk9GbFHCYyPmF+Tg2sgtxOD0ZVNgxZvBtT1
lHis0fZvkiy4yJymRQNPJ2yJJ2b32cGqUVd4ITZFZz43tvbc9SOJkswUvb6MtBV+maeg6L45autW
Pqxs+J1eL4KI59i4I/u23BQpaddpqn6zkijbwQwHOSSZz8kEGR4zJK+3Z4h/2PPrtndhFVn7Qsaf
8TB7WZLqHBXbGziJxlaElbaZm+pi+xolt3lpYQfdBqMc3dofrVMNZtH1W9rbfcauzPJpHOycHJoh
KAAMzOGh7SOxmbWq2DkJx3bG5zTTfYpQaQFLqwP7SSPP8yYvE/MMoODYYFfyZB7sNH+8jQWPIbLE
m8SnwKjjxMuKxmNyGUEENWo6QExwwULeDipIi6IhBzBGOY9RCEkTMUwFURkcFBKbBFdG5dE+tWla
q5YuXYWyAId+fzJT8QA+3vJGc7ivDBQjKKafcO6qKzMoUQ8HRbiPev2LMdLGKLJzG+SZN+l5elYD
wm1nyBBreKA1J3KD6iZTJAFtyIYLIHhDTN/TeOqNckyJIglKzfhj1ku/cv2K6f3KmiEc7Y2iwzRH
Pps1rcolxu7MTFar15rZJ/WeRGxNO2G6CQEApnXFJKoO8J5uzMYZapc+ev0lLsOUPj0s+Y8hrbrx
HhkYfvyIZuSw5Q8H89xSfxa4z6wpvGN/9+vbWimmH3My2rDaU7WkX5/BJNmR8lcnG8KY+4BYRUYl
BWT4qsDFYNYKFlCTME/PmmQIBXMIjJvWFLK86AzFOE3z3CfRaTSjorv0te9wcA30KnY7NEr5IQ9C
p9s4jLtp3ptOZ61LA9PjtrCwlT2oyVwkyjGg9zrdDKPPh/P9gpYWVF3w+rEdUy2snL7XonFVt8Mo
PuUVob8HZ9Jmg2PNKLTW49xj2bcR4gme4yFTQEoq9uQOWhz1Ky2znTvUFPYNpoavY2Xe2TUeIdH3
1jq1CBFuk2a42AYG1Couqx0B1uRIwN0KnrN4KO+UBB3mqs7hV2LWYy9dqzlhfgg9LnMvzQ9ZkHwK
armxYqLCQs1f61nXg/007uwh+274naugwMlW8VSLewbnxYE4XZIKWQ27+UlEnW3/6MlCXa7fW0cn
bx6HEoIr4NWNEvjfQtFp2yyVWyeut2XPGbhOT5MZaS4RGsRKAPNmFBLODGEiuo5S3zC8SPcNyfKQ
99t5r2VF6taVg+xHtuNTNZu7sh6Lo9/qFG8ce48DueMYxEb9CBAsdOVyk3IIA7S+622tGMW+IWNw
Oxjl11yxb0IdbLweVYeh5IxHdTSywM1ERkJjCD1iBZDw60S1qiFvyNBK7dFvJOsxAeznVKjCpXs5
IWWI/b1C9N5HIF3w9If5Y9km30k9LfF71lsSf/2dLKuYvAQnJ1jXjD/mpfMddGm874ruppB1si36
4UM4koPT0/m6ryoba+8g600cqc95S9ptFDbsMoZCP7qey2ATU6DlONDi4ou0KWided6IkTn5GC5+
RqTSOdo1iqqKQUQ1HRjaGTvpsAk6k156QhvwUQepxSlBfurCmEo5b8b7gBAgBJYZUZu6Q4CC5gdk
QUjnDCT3InK7/CDxL6/ibrbu0fQ5O4TI0mW4Aqd2SBOC1nHwOZU5MpuBWNv0aLzquqGWiJnUhrVO
qDqfHior4P6urvI9bzt9V9s+RohpvlcMDmjuz56RD8N8a+uTus4Tx0RfreirwU8+Jxb1ZxOxtRV6
/JDEyJVhsdgeY9iHmWiSs5MQKAH8jdOg7FrHNbN4fCqEQZRijUbqwMC7m1BacO9XtEUJDgVNMn9B
HqZ/TZ3ULO5bCLEfdbr62iZPtRG1AJTXZtOqoXow46z8OvcO/UCSHCrzJNJsLtbYqj8mkRYxYSzK
R5RtUPnpgK4VgwFnN9eHeVmyVm3jJ2dhlznjsPyUIheEcEzPpXTgfAzL4UZrlHnHmSN+ihPyYJF5
DQedyOEDCxgHa2A7hDCWPAde7tcDATCdxqkLTXKpHtBH8/YZbYfImqIPBHPfmY5njxAXagcCiqiG
wxgU4qLAe4PnT+z5GCrWHangiOWBMty0U5hfwjL/phPad+YlztdJlir38OruYWWX+7pWxANjkS2t
4z/MOgYfUscn4LIshbMQZHBqXQ9Iwlfc2QpiH7VNOLdH2wqejbR4ZPLYuVNECHalKvvYp0TWo+gy
JgzyBFGMgKCTnQ3H4Y+crNR14ch1MxXbWM+L9VjNw54VYmOa6IhsXhIvU8hv5CFPhKuZvsbObCXn
QKoPvcNsT001QIRMAnQxHEvR6nvdUJq1DxAPcTupd3bCvR+GJrrDa9ZznM+ZR7YgPaspC0BiTNGj
XrbyJrAy2BNa3bTrIq7VtbT1dq+FALubUK8fwcw8wXFk8+6q7xRA7QUJHiqHYnggQxr8bFiM4x94
0j7QIIo2HfMWJvUXwj3DtV87WJm74QNH0JhYXdaJqkuI5uzKj7MDyYKNejj4jcpXo7XMxAfSk6ku
hnpQkeJMo9PGp8A0oRwqg3w0Ekuc08FM8f2T7zo6QA3QAU1ONntLK59r09+y45k+OEmkXoa+tj3J
sMqBuWvK1w7/lEefyN7rY6Te2N0keOt4wnwNncoAG2mNnkuFA2FaOwN1AOmx7dQCxUi0m7lonxOz
Gs5doiVb2F0TDNNAgHyrmxtjrMSqV/PvOc+jW3ZRcqxqZKsrnA5/WGGEUqjyhnbc0NE/TTpvmoNT
qofKUjC02GVVf5KwfTWnD3eZgaADeLPGYTyP1oWhRjzqED+w0yDNsIpNxaChQfnD6P3gdNquYySn
T23qZk237msUEU2sPThBeyOz8pRheKEzVvS4awMEtqKGSJEK2XnB7JSnOMZeMDUYR0yUSm6dY06E
tKK5ADILSD+2v2tqUe46Gm98XoRfkTM9ZdqSvitD2vncpaSJAmS9MbyvMb4ojfKEU3xivkV6q2OS
dtIOE4Bczbwrsj45prnJTIuJeeRnzVEBg7RBDLpjVAePWeNIXhQ0Ko1E7RE/2J/TkJhwMSrfDG16
mEv4Bi3tdy+p+xMRTcpGIXSpABNLeWja4o+l+bwfZvmHFrfCXmsWmJiEo8Jq0OZ5n3Ozzj4IbCqQ
n+Lv/wrifwHDgnt9SxH/oauTP/3B6y/A+Zr/2TcMVr6/NAovf8U/NfJS+4cGj4zmNGgy/c9cjX8a
haX+D4yGFm7gxRWy2FL+0sjruMQs/t+OKizMu5DN/pLI80eYE8nigFC0xAPqxt9RyC8ekH/L41lW
oEkLXFqSv2oR5S/y+V8Mj5MyKX7YAozRmRs9TRnNZU7dBUXmEnTGYKmv4/LJ0Ao8An/ZCO7+vMKv
rp8rb8qf18XrqQqyaZYI05fXRb3GjqeowYY7p7t9Y9SXuAGWHql597cDPvmMBCri0taWm21e+WC4
lV3f98wRUjsgaZp2Aqog/b3Mn+U3vr6ToHfhHOB4w9e3GJB+uZNNI2RmaVwFV3jmtU02bKSvJTtW
2vxAhz47KYXv6WJbN0O2f/tuLualq2vTljIFkUZ4+/AWvry2SXguakKuPZqm4dHcP0FlP5NGHm10
JHleXcLHffuSv/kCsdxKwgOhz8IHv/q4hsn8DoZKsBn8Klr7jNC4vWxLZmWG70Sl/ObOorsjh5jc
GpSF9pV1y3HCsh4YbyGlL6M7nXw2Tst5tPdNSldg3s9moh5t0nZ3aYvO8O3PuXiLX91bzIvLpxS6
1MXicvzle7WUJuHaJmCYvrDXYSnnrTpVxgoJt73LBvTvHBEl3dip26C+pvvd9oqrMXMy5uQT5nR+
SI3Md+7J724/1D2d32zxuFyH1s4aFjKgaEDSROpsrGpO1wRVIB2IAKT8/TtA8b1QRlFmAT+6en80
GndRKqKQnd0pyPjwza9hYafP8J/NR2ro3nWQWpYqYp4uOSnkiq0xGcZeVI3VZu5bUICar81/7kX/
kQLwCnHA0vXTemQulG0T9+DLLwYAJ8KxRrB0jQYN1jqV2WpUJ7twUVFp7OvIPj+A+dBujH42AuT2
U0iLjqarUxgDLdZB+dhZIz81aWnoovOe10Gel9VJ7/TNlBsStjzHyKa2xSkKlK9ZMiLFCUNIMAqJ
0bvYQp/ij62jvfPRXoF6McgTsSxBOuvAqnjuX360RBYh5l2+3RoSygYJZHekuZkhai5UQtb8IlR/
jH6BY2Yixc41RLtk8CGr5XCSl+TKwBw5ky+Jba7sS+djljUWnccgQE+sGVPhvf2EGK/fUDYvVZIQ
xS6Gs/jqCRkr3LPFaPqw2/zCbeuYOJFiGerRz8mOMSmKlyYNtYLFN+/OSHrsu1jvKG9jTtvJSkNz
saIfz5S3GwnjXA0JJ3UyQPgPre4wZRt1BScSeXcPSBeGu6hSw3taeQyQlWKUxyhMzDvYO+klSk3C
OvJNgBsW/WzXii1BE/oBeKh5iSzfRiDVjNSe2sQZfM7nx4Tg88cYA+W3VrTdRuvq+J0l5PUK4qim
ykZNsDA0JME2/+sKYvRmbwaG8MGQR/1jWk7qNrcr0337S/j9VWzms/B7bed6lyvnMPYVR2WwFdjU
ovr0R1EyyX/7Iq+PC3wUyWch/RhHnbksS78shqRcRnNlDsxlBuTJZjxLXDwGPceAXjId9oA5x0DX
vM71d7a431wZriaHARLV2QMWcsqvV46b1oE33aCbN404WcHUwb2OFWOqGwJo5CMhg+GTsjSA3/7E
i4v/av3H3khdoHKCwEL4kzv7y0euQ6TBYWw4nlGoRrEy6J4/GX3dfNGbmIm1U2PCyTRVITxzyPB3
g/jEfYIked3FOi2f0ZblKUzU6Tt8lVM1gHnTfVaNVZKn9Qdfx0nX45P7MCsB3Tkrz8OLkuTZNytV
BLEqTnw3don/jl/39Qu7fKgl4xph5/JwvrybI73PqSxVxwtLp98w9nIeUOJfiFVjgZdjtyGq4wbW
W7h1lDH5f91SXjgSP1SGzubVd5nQZ1AEoR5ekZTdtsX9svaVvF7nYAa3aD77W5Qw+KMmAKYKynTX
0Ez8Halq3JFXOXlVbj8lktJtJGLLFToTHskkeFcWAid+M1TrrB4Q9anlH4FhIiTM6i9EE/o3Lf2D
99bqZZt5efZCWUZ0Huu05IZyHH/xYAbjqPVhL6VXBbq84GqEJSCc6Bhm6MyguqKzhaXl7KOW+XKK
Q2Q/ZnVx59dN8PT2o/rzUbz+VQxWYmgoEFbENehtzElAiJKCd6ROMMWoXf2F3m6wsoyu2duzptzK
ELJ2JQL0HA0mFlKlTppRt5d3fpFlRXv1i7DYET9nQSi+frwcvk0gpIvJpapPeafvydxU6ZlY0YkT
WrtKBf6w1AhOU6OIHe57Z4vzPnVLfILvPGy/edKhT7BSLUAkDUjay68nNHQ/Q8DB19MUxmMQJvaZ
ydRwRKpW0SJgQiYD7YsTtdMRam51fPtO/GZRNvhGWC2p4TChXJ1RFrUUYdFcfXR8/+w3jr0xMpwb
P6/y37L817J8qTD+qjBfwbtwFrVRE/7PU1TjTvxtUb78Bf/is4h/6HQE6YUZLECauuRm/IveRaoL
0Qg2bDsWyMWB/ldRrtn/4IjDqokrgXM3R52/inL+yFBBupDvwOkH9svfCkZf1r9fXx/I3nQMeAc4
1SKJut5yprlG+91YDmfSGkfqwFwjbxjngl9Npx+/3Ka7P//Wtwrx5VqAA22SJ0D/8yFevh9qk85p
3yCObnMTwXQQxJ5Vqch3wuad5elnTXL9sWxEe5xuma5Y1rJq/LKTko1IZnnEx5rpe+cGInz7Kc/G
wdUm7HtZTYri2Pd7K6H37MNRnhj1zr56B8W4eM6MH31wUeCkoD2GEI1TrfE5wxlGQjOY6YAXvhcG
el1VL7cGis+y+dM7eBW3hRUAv/Wg4YGZIP0xiqauGYjdk3TeoFf6SFfo+Lxzlv55Gnxxlyi0eMJI
6SCGgbjiq/0khSGFUidz3DKG52JXxX1Q9T9S3UnvSTw9Dz698wwX8TmMYAmPhuaJyXLOPeApEv0A
C5doHSL7PhQtzQ7MA0azSDCqc9k/jTQiN5GmTVDPsVdMM6NrMyOgDYri82RaeETL4mGorfuxbxBw
CpAItP/FukP9RHRjtMXySfxbhipQK/1pXdcOcQhBuWRXpx+bheIy9tHp7Ud06YO9fB+WVpjBF/Fn
AtOSwfTrg0NGD77uhFFQaHdM/2Vmro0p+U5caoQcUxCq3ASfspZhpcYRS/WdQ1q3jN3x5b9zbtKW
u3/17VBu8604lGU4Jpbt5pdneCoSKeDZo093omJF+njjTiX1BAYO0OsVSiG0D44X6W4SaiT3NYic
J0FsmVl9HHqrfmd/ebVSLHfm37+OvOrCOKIrZEKP3XVQy6CQqwK3NyBNGt0TOuK/W8jg3xI8lwbz
QpWQsmtuVDQGmTB6x3Yr4J8rrHQ9Mwmrf+cNYK18fY9NYo0MadjAQa5PD5kopxSNneMqqY/taGyf
kZ6laxl150whiT6IZ3caMbOVeJMYbJgHjPuTCxRJhuausVKVCHvZbK0xu5QGY5047XdAb74bebcM
/c5dqvnneVADxnvdxs8RjpYIpBXBxD7kSMKgH45x1K+r0HmsTe0WZJI4Anit3BnU6KoKQijRUVl4
5A+SlZ61oMhdG3H8vgqyzAW3UbuIMSjzwswTI2pTmfpfFDX+nuTD5yBQq5MNp1lxgtm18UOuTIcl
JYke8enMK9uqtJVVwI7lOgwBcmQ+Tp+/V7X/9lkGRktulEZTjdv98lkOx7QarCR1cF2kk0fqaREH
RC3mZrFrTeVDCKPgqOGjYJARKthhCHZEgZua9rrnx/48w/zHds51fbc8Wyx4sIqoBwz9+qQkHdzj
tu/brqxx80D4RsOkFrCBvzno25qBtISwVd85HP72ohzPSHomrglKzcs7oOJ8YpHgonlwh9ff2QRM
UpgeVec5qunpYeTgafv8/1jOLNrQvECOypJ8tZzlKIZEX+GtbMxu39CT92zsQluChldFr2CUbrpn
WeCg6gv5PKlJdMx6cweUNnzn4/8M1L5ezSxkSLzTHNWpG15+fr9lqoR2kLiUehDrKWMahZiV2EXU
K5AKiHuYHQPvazDWB7+OR/j2rY3WTbkpOZUcYLcoRUcZBiJ89/ZN+hnXcv2r8VzSXqanDVdqOVn/
stAmURoEsIds18k+4yBMb9PpZkJxt9gkAUJqvDxobJEF7Mnoni3I6KKDU9ObUefFGMDdJGCP0tR+
Nel1vSpK53OTGeY6bcIMdvMl0vFJh03sMGOd+dsWYoXMLfT73crv43NlY0gvM+XzGGFudmoEU8kX
S+0d5PA8HWDSUfLuiNjwEXUE+borUMS2SlUuIpgv8M4A5wAgaAptPskAREQOADrLdIgmzAPVqnMR
CKG75UYHuBdcyHHShdxPrmuVwnMU7zSMf7dT4CCGhSQNjnnOVcWPjQmnjy9tF1Nv7xqdggAexVIb
PZLTUf+5hP+3IHlRkHBM+c8FyePDm7UIP/vvWgREFp0lWEesxRz8/l2LmP9YykbpSIMlkcKeL+1f
rEgbkrCBUwdWqQ0/b2nJYs9tQ5ItJaFxQucr/nlcAsb2dwaE1xXscghWodVRvbJG4rh5+R5ywtWH
gLBvUo36jR5hZMFE8cuN+T+WIL9e4qpEZ6nUMApziTEUZ70kHL0EU987D29f5tUb8POTANakjwdk
Vr9a7Fvkc0Grqj6W72FTiOxUFJObmM4Ta9j+7Uv9DOh6sXpxLY2RBNldS1tcXC2sjlnUlTpPWE77
/hhq7RGkDzkRKqpZ0mjyZB0Z/bGYAlSuySHKJsQhYjcFxm65uw7SLlWx3vn4r/a65VdawgSpKFl+
HOPlF6nFQkuLGelGESoci9JdiByf6IpjsHyxtf0YpOOf/Lz/+55+dcmrNVzowcTYkiZepgYf8d9d
SrCdI5AVKA5kyQQrc3TeqRV+97j++imvlrnWJoamrhaBCuaomJzoUCTvbE2v2mw/y3OG+bwY0jYI
+n15J5H5MgkMWr5cv7ib1fw5t8VO4VqMAM4Yks+91R2bNl47bXEH7eC9678qh7it9OCX/i27knH9
StbCRBSV1L5r9c+lqG/nNnOnJt0BlzjZfnQg2vgQm85lcNJdldmPYdO+s5n8bGpeP9+Sfhbk5WXw
I5df8ZfdGeeCHRh9Rr5UxsB7jj/rdXYqaf9rqv1ILIZboJZRu8ED4nUQGsoeW48ONpF/nUYKDtk0
gcn3w4vHo3BKne6YkG3TL+r8cliZXXH39gu5vG+vf1++s+V4yWt59ZVVwBgsAaPDtSfr3C5+F4XM
Ox3W5+A8KE1zpDlyztXm69uXXZ6268tSwkAvY45Hx+OqPMt8yQs35DyN+fDVqbO7sug9kEKXty/z
8zD0+jo2BSmpgWwLV4s0tjXNr1uaODip6Knf5QJ3fUbaRNkWGzUmI7wXB8Z/GzVRTssSQ5ywR/rA
ieiu05Cn92U+b+nRrpRodkcZ3FvJ4GUk77YKMENjYj1CmWrH5AoVQIvK6pYwExeamzvw7CEzP4Ai
8rj4ZIbvVNwY6n93E6VKW40pNPqNq+9uDm07UVqgOrnmfAhldqeP/TEwnbOFqSj1LZfZdYK7rd/M
UbsfrRKdVvKFloDnZPEhNuATFdHncRxoO/teyUx0GG8rHj/i6wA4Mv7wzXWvgLrxSRaXdbbLZb9J
obOGg7Wb5/gy1TyXoF3mRCFAsFs3Gk4qme5GCscRilXQBNs8M5FmUUhyJ+H5rX2dlbXhhWiGr7LB
lFOZu5o7GvDfQ2e4Mavq1s+eKzmC5G32MfoQ6Dgb6IeXaSA7i4rQ9YusIz8wRqyWnRzZe35jrp0q
/kzqhbdcUGTFHW/5qYOhI0muC8bUba30czW1x0za3wcDgEkzbqvIWk9hfJhH/UB818qfZxeU627R
LJhq/QVs/iGK87s+CvDdhPUtLbEzhv9tb4Vbc8iOBZRzGfgPs1N9UUpO3Ci3b/SB11bYCOWiC2aY
2wU94JZz8qGfsOvVeXoXO2IHfAQtNs74oL21bQWJQPTdhlXJZrQtgshLy94DI/QxivlGLfspXvYF
k8Ha5HitXC9OYXNrGuekxnTN4rEsJIX1I+TeLuvucq+x+kIw9kT1TF8VCFvOfzLM72MgdvkyWmbb
2+FRvGhxdoKt5GYzjMRhOKYRpMhcOS1/V0F3NZibWycJDzL0vaZNT2MfHLIBbIs04SQo4gNGJK8P
wkNTIQgkvSRT5kcfkIdl8uAp8575Lh4NVMOCFCVn3KIOPMW5tasU535ZdZRI3QYaHos03JJZ5lWx
uQsSAmm68DLktOmY9+Vr+l1fp0zZxHa//LMqFTSSYwN6OsVFaVqPzNK9sQVa16s8IIOWneJK3Zad
ucok763W7JvKAsID14c0VaUdkNfHB8sMvEH2QCqIIcJ3V/rtPu3NxXDuwg4DM2TtowCoEChqu6pv
mbZ7hcA4hHE5qMAYDPwMxjtfgkAAe/6tyTNMenjyqaX2XSMOy1eNGWRFrBo2chSSPS59MXgEVO3U
oF+nVQDTDHNzgEo0lGg4EZvnfYfzMMD5YBwSJJTO7P98BgDeHyYR/JiSeVvpJARiLZB68GChYRAp
uwsbq6V/sLWOfMP4YBIMF3Bb6+WrWaqoOvqMWZhXBEA2zwkmoZ2p+Y+ZPr6zQv1ukUesR9sCo7Bk
+P5yL5zryoLtCrLCsOtbabeISMhUNvV3tn192SyuF3mKYdwhnGCRWVwdbWJf4K4l1JmUsORHyFtc
AyYK0uIuNSe30cQhmrJdl5MTMBWdVyn5HQzWT8ueqpr+x7DnSWroiFl2+1FSvvp4seNxct/eil43
lTicoBEi38G2l4H51TGzxSOfZ75N8w5gK11yNV1NzvxtMMUu1o3DyL8VRztoVvd1NvSzMMetjFGK
BMV73crXbePlV3HkMsdh10Am9fKL0c10SI2UecM0hJeotT+IfP7aJdO2pUdnSapfoz3mQ/Ulku26
kiwWhE6+fTt++2z88itc3Y2xz5SsoYvsmsZ4IysYe2FRfokb+eHt6/zu4ZCqJtB+WBKZxHUYbJ9W
EdwJY5mtpJ9LVZwtoswo63bt7Px8R/Le96ScaJUjUDfCT1N9K5A7G6xCjl/vFbXf1I5zKuroAJBo
P4TdO63q3x2b2b+ZpTDVcPgfV/fCCiYkWvUyTimw2Uw9uBMWHmR9cYIIPe03GgGJcDIelYAWFFaw
1dv36Df1H01OzUQMymyFJvbLx0GJIRtUo+qg1ngem9Czff0bbCYvzd8r/35TajEFRJ5n/hz8XjdW
lVLIIkkrx9XjfdYZngVhKKbLWOLQNkrBivxnotN/LLTQl75eHLikw9ySuh9E4tXNTa16zNqIS5aC
gxgbR2cyPKrRvHLQrVG9r2SFhJE/XKrOJSGyM+wSSlKyW56IiaJMVDTSjcGbRL/JZn1nTunOAtII
O+HQzJgB2+ATjS+SAdVtlwFmGHovtjJ35GcyLLWSU1AdBGfbyk5ZpDzRPHsYkxDzcXOrTfG6t0ED
Jmx+oXlo634dBeYBVf2hyVAx1vE9LreVpNFZWTFdzxzmi3xSQRjV/NLLz7djv/BpvLY0duj+DnZh
rujWeYNgjxvDT8tprON6uDiPZhV6Zdru+zw4j3G81rr2FoCs13MKnGZx0IiytCmzl7ekc/jzpr5V
WTFBQ++Ww9KA17pLgk+BACyBbDdv4wPagR+9newMamXYSJfKme86yFgrPEwbq+SIGDWwlbDuc9KS
bLZt37O7pTs/VLxQVS52EmxNLYCEGhzENH4Tenucg/FmWb8x5R18/Tmq/At4NY8T77HB8VP6JUGG
HEX83j4ZcbBPR9gh+bPWBVufnOOq8J/UhiO4ZZ9oQ6ynHvkb34M/g9QteQqc6D7g9Flx6pUFCPPW
OU1S4OUMD4NByAX3sG+rWxU7sMMEQNOd7fJz0czBkB1VHc1dPxpnxeGfQXkYqujHyP0r4u6Y2R/q
fqLSM9cCa2WLhyNiw4emztQ2uU/Qc6BTuczS8eqW81OauoM6bZeDjIidJ1vQDLV849woIwlq8tGn
HvGd9lbm000f9UeRsOHHfKc8a4HTr+CWnEyLiL7sdpbxJa45dDfP6CTXiKrulp6R7XOsMoetBpdi
yPp9OYF/YBdqxeyGwJHnKVpD6jvmFKfgpu5zCtbYIRNUqblt/DB2PA7JZfiw9EKWZ8SCDxmwTPUD
yxPP4LLFkjm9nyRpkcDzhJrxvA6eI9q9xeoK29prIaLq9bytQ3O9fDe10nkWzHkZKg+y4AYplJ3I
R80x2Wk1J7nhA6/049uL3evNb1EPLGNKtIDM6l5NBjU17vjsTAYD5WGpB3TRHWdOlctjkMdgLJPg
QSJmjsQEMZZjoOG8U5a+WnD5FWhaovICZIcC5qr9U6iVWqvGyJyDgPk+b0m9E/gA092U/TOB640F
cFm9X5yOlmYM4kddRRu4qDBeru4EP8MeAuEOQggwATnNTPLaeoVm5CLV2TVmjvGNSO4VrKEV63Bc
aU9VOD4DE72UU9UhktIPfqmc+nDYUMgg8R2+WgIK0RhYa1FQcrI2aDFb09RzUleWvLEkOvRz2q1a
eznmLDeXIo2J0raLzJ02URQwJLb1YTtY3Xppds0WpzBiAbZWiY91EP6qyJKdD7gXHfChkMaZeG/w
FPSPJK46FA8Nrw5qthvH4olCEIdZf1jNNi7XfhLnIg1yMB8WwBqJJSwMPsb2DAzPmm9yDSdzu1Sg
KWuUoePUG3NWwTk7ido6D234KTeieyUpYFtl+PFG36tNioqS9bLLJGsszyoTkUn3LzVMJxWsQD4o
Huvwz0/fTlTUsI4VNlvMxuGl03FtT2q6E6L9qtThH+AByIW2jZ2Vl3e21UGUHUmTEQeiay9JnDA+
6v2HwsLhavANBJVyypLgY2tQEVI55n0OsrkC1kDsTQBDlODVg2/nd61JUYfR4BBSrOEsvBtwfqGS
wDYaBJeqVUl83UCu8UCanwjWeki4Ji2ze81vN+qcnirVOOC9OdvU06niANChTkZubeQCltPk8pgd
Jop9AzMjaWG7zuw3bRkeyhhjXx1clmVWlvJRA1Ik28WQxohJlLgfl7/ciXfMh6AgkMorUTObVbpr
dTbFeUmF5w86ADokej3oJeJEf1j4Dc53aRHc1dlYCyFnrNqwMnaM/u0VFG1GNT+IAQJhgMoXVEZ4
SJWErPbxxsBebrbmuoGLCrzsIaq7GyNdlCLJTrbFaSm8YxblmUKqVAFB1imkqEypV9gapwOD9nvI
bU+mHl4a3b5ULM6e02UsWHZ2FzT+41JihzGe1ZGMWKVGH82Kpo9Mzi0Atn4A5ZadskDsOoBAL6mt
C8X7X/bObEduJOnSrzKYewrcl4sZYBhLbpGSUlKmlhsiJaW47zuffj5PVZUimKwgpMYPzA8M0N1o
tLpk4U5zc3OzY+cAQb+C2C9wnfaLiYSayLcTBfZxSCknFM+9m1zRID9VrxPL/FDXZCflNLyOLQj1
csuiYQ+lInd79NnJumCvRSlD/Jp5I276KvNXcueFyCGAsLRZyAmBgs1q9Q3lrXSsZaagnZ7siM3k
4gUyeVMj4xRTnTgfmV+aU+kKkPMDGAWPOEeQyKEZDBrq5aAb2huRn6C3sLOz7FF4ejH0K+YWLgJI
08ClickN8GnPaIujUu0I1g2wWW/ByadfJjywq9AC+TnJUHI0m1CJv8hj8L6340MYpAgStZvBie6e
1/xf0A/8T3RJxc/5lhdjRRmm+X9DclRUYv+9R3jRPqb0AbMGdOnV9//1P8X/+2dXkKDyiqecg0Ab
ZQV6bzjlT4Ci+BPw72AXBTbxuCOovTJBc4gZAyrNMFDyl/3dEdRe0SFk4N/kzxg55CX8G6I6zxNP
v65am4kjMQTw/ONAtvI3n161vozsHU3B9E1vFM0HG06/S6/Soq8KYdAGhNRlH0OgOM6lbMkJY6qI
tVvQhPLQjCIDTYtmFIIgt+HIWDWcYrH/LnUc6R3qpOGbKHVUiBik8INi1N4XsjUNsQ8QIG0Zv1Zy
mXLtQLfdGGP93peG9oa2nvROgtRyGw7ecE+Ej0DQDFp8CCoLUgN52Ntx19yFQ4z2h8pjwmIIr4ND
vjcm+zql31jv8waJjrDvSxJMhJZ/Pjz/C7z/TfGUvW+qp6fm9rH476CoK96Z/+7fGwDm3x7zYxd/
Lu//3fm2XzHhBLDS0W0GEY6cXDKdV8xqAtkW+dxfUNu/O9/qKzHkKNMURy4OWDdp5d9+ztSseAAD
2kTqiZHB3xqNnfm5+Kv5O5if5z8hXgDcf+rnYyjrUjAhywZRpPR9KmHgj6u+KW66opIv405Fusi0
GOwudHOTTfLnyVajG4CTFgC8qRT0dnD5MZCmAAisO+0ulJACmhSmGV29ryEF0Yu6eu9zbvZ6Bvu1
CxuIdalA1JRcZsoGxCvSQFcTpRtjlyOIYaFVDq8gAzK3TRDexCgDuCUtm8+2XlaCKbWvocGreTbZ
AdlDrgCURL2Au7Tv2iTdQpBZBbwRKQsMiEWs6JDP030+lnhvsBkW86Ds2el2TcAyvaHOoTJJjKtg
0m7ALd/rXOob6PD/P8Lk3ZM/1yO1KCf+++l6D1v4/9i1qI40YVufHjL+wb8PmfqK3iXlWOZ0LbIc
IXn7N9RdeyWjy6kAFmEsWMDgf8FLrFeASkTeYCq6ISsCLvT3IUP0zTRkGVVT0k9el78FdX8xxSmS
DxAslLNR0tbBPp96DYWiMY4yRdkWUItvRsvb6MOjPyAJkDltt6kN0MyUparwI1Apka2b71XD36o6
GPCIrhmPf/2TAiPG3pusr37iQ5ye1G+VXnabNpe2tpW/Vz1NvoDq4i7vpw0cDuPm99Obs6H7ODH5
3/99tQKBjZlnE5pnl7x9fKxQYTt2yL/+wb9dEr9DetawGGElhhMxjl1SEahqpEBpc1jcAL9c0n5F
f4VBc2YAmTzjH/vlkvyRjH/LBGuFG9r4nfRmARRpiMFinYFTE3jDfNKwyfOAsVTEqvrUR+MVcg0I
PsoHmD71vHhAWSl2vTz70GZjD0bf1zdxEoJOlilPhgrjC5pPjbEN0u3R4X77M786HtR4rhr/SrsM
mhlUU0wQJ9xwgMHmKPg+oXidGR2yPjGCNE3doWhVyTeMhHwF3AdxYuJ9kZpGcYNkelsgbxujqOTq
Sf4wTvKIpM2FlQjBsMK+V5RKdnvSKiozt4CQEyCKMP8xtW24WWq/nSavhsHMgsQq7kpQ/lq0h9hb
TzaOPTEAEUMnUA8U2+oRdsgYJDO8aYyiQ9E+gfH4/6erGl+Ge3EM/j3a/x8CvZhSfDw+V+If+evB
YJAxyY7CwIjIzI/OFENvr5hQVHXiK4kRL4B/jhRKnOTvYqxC8CsAuRdto7/CvKSjrM6YDv87IR5Q
ifpbyuqnLRGSMtkScZ4sD+Uj5qf4EceAIT/NrcYJevVgvYHbF75ypJv6T3mB/MzKg/e0E/LSEjfX
saXJ98g5jE49xLbihjIiX9cmfJk0iV9X5Y2k/15b6aU9kRYdva9hlPflRMNeY72Bc+CqQ1NmiNyj
b71w+E9zq59GeNyB0KaYy1U+S0ULXY8M2H+VAz3AbZR8UdNvlRJdBKhVnjckdudXkPnLkMBJgRFU
uJRnq0nhmR5G2BcPWW1flZDL2zY6b8VKLFuwQr1Gp01JMxBUD253vGdJB6otT3P94A9d/6EZPRhk
5dDaxkmtrbTNhWPNFoQp4AiAsChHz6FRFtD0zE8qnclrmDgspIy2gx54t+e3beH7WFRzCNCaIkbb
Zu7d5WpBN1DTD7STwy0T/x9alDR2U2EXt2NX6ytfSTzzX6yKoiDgO8aQdMZXTzews32pBKCoH6DP
gSxKSq30Pu/BQbgDUzohu6mhuBEaKJKhd9nJ13HsV49tlUKTDPNubez83vB6lNumClpkapmPbdRD
S6iglgKlchBFH+A/RzZJk6MfQYmW+zZkTuazH1pq+7Ybe+cyKhB/3cUDf7iyvFmr+NkLBVJVTApa
DFU+w2uPzlRb97JQGdUPWijTUFHK13oc+ttAEoCfydoMnvQm1dsvQFim66SG0rOsbG0FSjqTDH/+
FVRMiKfkugwPP3+Eo1+Bnm1pNh2bzNS4QtFTdnWnuY1sJEXqMdoD4t9RAIEKUb6ilb125Jc2ASVD
jggKy1QdnFldUs8t2Wu0CYZChvI2ml+Md5nyrq7qaac3tATDSN/yeC7pskVXsVRpbwxrMFcedQu/
gvc3LSRuAoFhnFORNDxpaSy3xkFF6uQTElQeZR37cwe9PUUclXZxIse37Ti1F1KJeqHihdBGDol0
df6EvTjH3GlcYWJMidyQ5/2pxxeaU2u9nUs3aLPBMO1Yw/sJIoqVwPTym2PGALLNQD9lLAYxT81Q
sq21Wm0RYPS3ljchXVl8dwQFoMZ8CNNYjHco0NiXVXjrv//9FUJTxSVJGKF2MfveQ67EfeUjuGor
15XCm91cQQm8CFJibb8M6LNLZJz8So5hvblR1bt0vO6qTetcycZKKBSh5yTgGhppPVO+EAVT557T
8uSJpbRO7Tg3TacpGyU03utShRCnGvFe8+JLH/Db7vzOLSzsxOTMN2q7qtI6tqC+fpOUnxX13o7v
a+3+vJEXIXe2rpln9HHg0/cznRtf/tJnTPhc9cnPMvm/djEX1kHypkLtBnCES2v2gWTNhGsKoqWD
JE2bCC0KB4Ty4N91YFvPL2bhNJ1Y4i11fAH3NU9udQqCA3DsfW7YNCyHj+dNLPiByERN7nmbWvXz
w/8oepZ2h/ZAGQWHvmiDiw5NO/AP9Q5Z8JvYK8bbOgjllXtjaVVc9vR/RU0DoNzpqrpkbBukAjDp
Vxfl2CMcZr09v6o1EzNXo3Q2lnmJiYpSmqtZFbxSxlpK+SKFpRpj8fOJQQLMY8+MKJPXVoXXBgcO
qud317bE1E3i0hfdZw5axO8bW1sJfEuuB2yI5wH1oJddqRZKMzXRMAlrrOyjcevfSf1dSPv4D/bv
l525iyvw2YDx6YMDahcXeo+ALQpZw4qRF48NsX/klYxHac8oxFM/4CFchUaHEeWNmYFhRYkqedNF
cD3zUoXF9PySFr/WkTWxtUeOnsaxNYX5GBxSak9qm17zuP6eBnBMOZrgxnarGrnH3loJes837yzQ
nqxylgMqo9lJsYfdKngnl81F7bTgdOlRu4GqfupKMLg+AmUKIAhUl9L4Jkie/OAyrb1NKH3pq9s0
/IaGFpwPza0PF1efA+eCh8GJL2rNuBhy9DZs4APSpV+NfxDpjr+Q+IJHe9bISAKk0Ccfij7YK+QU
bOF2gG3ASB/Pf52lMHRsaXar9kZjtgYA0EPQ3lVy8bqcgu9+hapMoLooX/2sBP5rBJ9xXJAzCtej
VQASDxpIONxOF4YoKyy+kxYcGEQFpnFZ5z+c+osyVcg1tZ+1zv6Auvr1UH5CZQWEo5fcocAGrzY4
KvTF2oxJjTuTAiXkc65t7X3Yfs/vx8I1dvIDZzvvRW0gV7ZD5M8hDpRJMF+3AzzG+jSuXctLsVIM
mwEcp7YA0+npXoTyYCpFqwSHJE+qbUuX0211fY37cilyHVuZ7fjIiAJzzAPHIHysWwgypC8M09HY
S1d2bnE5NDdMkk8eBPN8PEpqFAoHzhtzLkGRbzuYwX//2zBP+ZcFaibzDYumvupYSiMlbuxUrl3d
/UkeA701RKgafTdZ1WZfpc0b+GVQzTt4yp2PHDYwLWgQipVn95KbMSxKqs6jmORstpQ8LDKtAA13
EK4vdQ/F9KUvVt4mizboIFITgZ3yuUdxHERUM5fNMDIDRixuvQmVgPoCkvqVi/HlA4gTDU/QP1Zm
+6VpEytEMvAwqBlq8Q0qdbXpB1eTB+0JIsO3Jpo4RdiDPTI+G3WT7nytGlZ+xVIUO/4RMycf4A/0
YNINDtMAOKhMdEDtQ6i54QhkxgbiK+f9WpFm0SagYqbwKTXIzxtzFKO9cJTLuOUTXqVjBxfB4Now
wejqm/HdebdfPMFHhtRTtzcGs606S4SkrnUl7dGgLsQlNVFf/88MzVL4SLxausEODrnzvukKqPlA
5aEaUxQrd/OiZ9I/gBJKNN3mc3/cbQw0U0g5ZNK9H1m7aryXwrUEYHHbIK+AjMXiA83x7C2Yh75C
gukQqT8siDvi6LWDDLHerNJELEY+mnO8jKkCUEs+/UBDK7R/6zA8dJrpgiVFHPkClvjsa4xuUJZd
DhvYyyc4cVBJBeUlrXy2hd0EUQI7lQUVJ9x2M/MocUahNYiFOveNdh/w/loLJUvv/hMbM9dQK7nJ
ENoLKahJF2TB1rU5hrti3wCCH8v6Qkq+Mwq/4iYL+wrvFrFYocRC1WEWWlpL7UlU/ZCp3f4ughEU
CsrAPe/zi5tHGowZ+sCUsk6/nYeEhsSgVnjwWmPP01hC+qzyypW8Z3ElR1ZmL6/WlKJm0LLwEEAM
1CI0Bp/NH5gQHT6mrPg3d9fpQnLgFwxvNOFhsm9bFOp9dHPOb9XCgeKhSnWdRhv8iebMBxAmSPwm
q8NDJT+AT+qH/F2g3mpyslJYXPokhAZBEs6MCCf4dCWh5tUBsi74s/mkp++k/r5J1tK8hUcJzZZf
NmZnJq/pfkSQNh/0YGqvUQEqQWnqBZOgxXVaWB8jp47vZLu866N47fm1tr7ZPjaTXEpth+3afut0
D5HxuXF+nP9UszGz5zz7ZH0zb5jsUBmgyAsPzEko5oVxiX7V1KFdhn7KU4pssKVc6C0NzmJjpWub
u+Qox5srNuDoZoRFtG+DXgsPcQvsO2O64mOYIkAffzu/ykU7pM+Qymss2Zrl6nrR2rEcGCRRn8zh
kXEbvfwgy+/+wIige1M0MgyoAE8Xkw+6GeniUtSsSz2+EGpBN8maSyyu5MjIbMfMTJECbbK4EEdA
tkYdvjORqXdrhCI34YCExZ+sCS0acfeqkAidron+tIT0OoHVChK39out2VwnJUh5dc0VFpIkOgQO
c3e05AXryqmlQdfLtrK4NyqF+XHlTo36jRm2W32o3HR1hG4pzB5bm0UOZfS8so2wNlVb66OAcVfJ
nSK0/9ygvmkjzS2G+z4n/Fo7MVc8jvrKzi7GFbposkBgqIjinK43G4oYJRliJJR8OQOUlrlB4Nt2
K7nTt5WC6FpSMhFfjXF/kaOruOKsi6HlyPwstDilqjSK2G6JAY82hGpXul8twz7nM7PKCnUwpkjE
IQccNfuoE4q4aDNWIkA3riS9KTtGm4bbKP0UCt676iPI//yKrGhLP23lUSPO9AvbCugWIf2hQrF9
usGtbFIUQzD08DDmtRswP5J0wSaPb6xB22vWH7zTbFAz/5gTB/colOVM26dJhTl5SFzDukuqpyl6
OH8alz7asY3Z44UZOtTgBmwU3XWeP4bt3Wis7NrSMTw2MYuUthQEZdkJE9BB32Yq48+X9viEsPn5
pSzmieil8HUcDj1I/tP98jylY+YC/68DeCBClB/9d34BFK2VvrdBcZCzydtk3VUTxytkOsumVfxS
BZRKBjQzXTDMrOTiSk8LX7syJ8gvnR4+zFApkNeUE4gREVG9oL6HUiIiIxdmmvor+7x47/KuoRNo
0xRkxvt0/ZGUwL2vyKxfvcvNMUfnClLETvsu1KqRYTho0CCIsqFWyLtEuuj6qzCTV1pMiw519CNm
NT25qSAB1ofwUCq3DpM3cn232ixbPIcg6ZHGES+feaHaNuq4S5qcBKpS4g3oXPPKMP1s1yaTcQVt
ue5W43gjG4X+7byLLbqyTlYIhhkG7TmUwOwh9egSDDdFgiRcp19EijJt7MzstpaPNjKyGuPVeZvL
nxVGIR4hRHV5LifSQoMSJW0p5DOl27a8R/VbBXjfNHtF2jrUI1v7wYsRKFYSZh3lXff5/A9Yuth0
hh0EsRHpPVijkzDUQ/3Ymp14pUTerdXocL2oK0d30WmOTMycxo5C06x6nihy/jAV5WaSbzWzdM+v
Y9FrfhmZl72qIJBVK8CIlBafyE6j+P0ACC+tw7su/JYkK74ijvyLy4JpEIENFMTv84vK8xBjdgrW
lF5P4wj37DXV5iBduXUXXRKWaA1pI5rwc1BQpzBv6Jm45GAjgegEG8v4khjZVgnXz93ikuBsYISF
qgaueOoJyIlXYzJgKxrsTRgihJb/YG5+Z/RroWzRIeAbhfgTiAk4k1NLTp8UTVETypEsdgfvezDu
VYQPjJsp8TZXjl1saLaFDRQi5gb+V6QZun0/fj/vMGs/Qvz50f2bNRaXicLBi6LHoAo3TXg9hV/P
21h0SqpEoggAAO8Z8HpkI7WLQAbCER6g33YN+3KIlE1QvvWDvVWAml6xtryiX9Zm15TvxZNRVrzT
Dab6KnhwawXq1rvzS1qMF0dLmqcUmZ7AEMq3a9RyYzInVPzRST6yMItIlga8Ka/ZNJgRGhOtR28X
IF2ZMGTqPFSTvxKdZqjjnw9ailv/fKRZeGoHK6oGD+7sLkK6d3gjppWi+k0eXolWUBteF0OOzqr8
LjJS6JDabZA3ro9HxmuQn5W9nQeV2FT6KExZeSAo9Kw7z/tLRvBfu2SLLsIYGjAbAFbUpU6dfpok
J7CSkSgZtj/q1pqu0C79lA1avpIzLQaTI0Oz01X2CNkmJps6xI8K4ixJRkqdphC81u55h1yzNPN6
6Nd0MHJYypA1LtX8mtYNMIdttiact/h1jpY083wGRdtCa3oCxgTOPDSfEOdc8/217zPz/RHOpLxq
sTFZ92mgwajxVYnT3fkdWzMyc3gwwvCxoFB3sPkosfcDxMFqErf8VSD8Y3xLvOdm31+O9DpFVJmU
WUku+mxi9PnHKA+HJlxxtOXF/DI0+/yanwWQX7FjVmnepNqTPdo7iWHI81u2eA8j0qgDnWWod86g
UzS9lY8qyffgGxYoLs1yQX7nbqQYuyoJlRvbV9ZYlJZX9svm7KzmcIR3CAiFNGceZWXc4XHFUKxE
v8UbCpQjEGdIEhm6Ow0IhewHvOwnXhX5jzjRXLO71MMnNMYrcz9k8tX5bVxaEuOxz9B3E7KqmVfA
5dJGzuBQ6w8y+aLMJR2elai/qKEsWTH13ISZZ2g0EJmhonwHJ++sYlO3cdXqYCKBJE2XNbTVNpdW
nOzqIL/Iiwun2YtHJHpnuxguFWu6M6z2fdNCkSA3m1iSY3eCAOL8+pdOBVJ+GkAzFSj5XClMtbvJ
yaGvO4ThsCWVU7IfWSO5Q7s7b2cpVMFeDKyI5il4xtmh6KOxaAY7gd8TxgT/B02w83//ktcc//2z
UBgFHpUnKY0OeQayx3Q1hMihjyjGdlNxQWbx9ry9xRc42G7gmRCHC9rTUzdFZE4vp0YsyOnLfVXG
+n6KobiIBsY2/UJFMTVx/E1pxo5b+EP6aXTA6J7/EUvOK/BtQMMoOyLZevobNIb2c8Nk0Yr/oPry
hlaYZD6ct7H04eBJZY6USRLCjPjzo4Qxzqa2mdQ8OqCwcV/z2neBhxV/EMwIyUz4imlesMWnRsqw
HMd8zKJDWWcIjMhBt5FBA227ovgGBRGXtcO07PmFLXkMLVnG4GnOUkaceSR14WpEMT46jPKtX993
RrKJ88+Kl27QnR+Rnj5vTnyL+eG3BHKbOTY4x+ZTG2Hi0KMIILi1I+uhQBm0/Rypl0MGPYj3Vine
8v5c8Y5FizDdIVMKhJSn2umm5ghpJ1JiRoeu3pHzwDrNuwV571z3KZlaUKwMn0rD3p9fp/JyX1EQ
YPKBiQN6mTS1Ts3WRpEWweDTqPhm7fVkW6Y3SrJpv3pPVGgGZeMMh3K80PsNkwhdfD2ZUO8Db/FX
y/EvPZcfwpsOxQAwWGCpT39ID5gwKfwyODjjoZW3SrbiQAulYQw80wizWAFxPjUwBnIJCS84ybjn
ydGE2+lSqry3sPeDpL7vh6cxKzZ9VW40yXs9tuaKRy1uNJ1JIVnBrPV8JKEsLLQ4pjo4cNe4fly5
PR35Tqk2DWI9n+krrth7mXEwAkYeQfyGy/wF1QOcM1mVtWlwKK0adq8vdTFsuv5bYu6DNFq5lpZs
iTlgBpEhtwBrcLq1SSGlQe4DA9G6Yqem76cPkjUBhXZh1D7vry9jqE7bFWQosDQAUHMIlNMGVoBM
Hu8P/UcckUQl10ocrrjKy6OIWC7RE8AEemLE6tPloB7PZH5KKagJaY+k9+UAIfjjaD5K2ZP60elX
XsQLnoE5hl8F1lr0lU/NVfCaGjXUKIe8T+iKSFvN+6h7ezW+snOHhOr7+S1cOggn9tRTexKIlDBD
IPygmMm+8JRNVxhXSWBd2Er3oIEb9ocfU/NFukrCxl2raCzUK8Xm/lrtbHOrwB56e6RsIgXSpWUP
UPx6e88qruETjGLv1mmNXV3Yl17f7FU53xYQNvEGWDkdCwkBP0M0iJhVQr7hxXCZ7EGgJyorpjNc
qY260eUvY/QwJuFFndQbTfs8tr7baWt354IDc/yhzaA+LfLKWSLipbKCFHNCmIP52oYbjxYOfe41
F14oSgCjF8qnDCRQX5z7MOXaEBZI0O7T+F2+CORtEYybGLnOQFfgO3PvjSvzYkJcSXLzeoUvdCEc
wNZO8R0VKDpxz3fOURIiAkQJkz1VK+ubMtRuEn2oqifkUKPo24ovi8hyek/zDY9MzXIq22p1W+ox
VfaPEbq5xusQ+VHTfwc9nm5CObbP848rNsX5OGNzXmXRJ0spaKZwXmNknV8jXBXmN5F3MXxtqncB
/Nf8S3eooF2sGF5arKACguhKEcPksyvS9yq2e+DoBMlB757k8jF+qpGJ8yE2t5sPuu3vIa3dnbcq
Eqv5ahEaIukSE5KCmOUko/RypWrHgffxUO1EYReCYAZyp42arYTBmVy7qKOBgzyyNMtd7bieVF/U
0dKp3TDFKNUfs0rd8eRC4blSNrmUbEb5JiiCt6qaXgTOO28cfhvgw28QOCUmUTinz2HjyHWH2psi
Way2kyRlU0k9LG8WABFTi/LN+Y1dPKK8SVg28Aq8eLazo1dPQaqMIaO0+QYJ7cukeIO8q2Fdlroe
u9CzKzrTtWiZI1wHR0DnqgncSNG0q1Tv/vyPWbjyWPev3zLbe1PtIq3N6ctllAyLzHE95zG2Ktc0
LXdqUzcKws1qdXspFh4bFX9+tNkOY1niOU8MVuJ7p0DgKLP2dv/0B0uDWktQLPMAnG9zXZgGQyQO
x3VSLiv7QmudLYKDW1uvniJ7O+naJmrly/NGF7JZnka0d5j8ItWcd3xzqNFNOVCovSSMSXSFLm1S
TWtXbrGls3lsZXaZqDmsmWVP8UWVkosmUC/b8k7rKTys4QAWDSkEbiGw6tBMOv1S6WB0rddKuAeF
tB1wPvS7DOuHzgGEVtC3V7K8xd2j6oCOKkzk1HtOzTWTYfdlrjNFNYKQme5gRd+e/z6LCxKTh6TH
BhMfM9eL2xokpUQMT0sYn4xbRc6ROrherS4u5Rmq6Ib9bWi2c+0oZROcaCRbgXGwUhhMAxXy9u6K
LsFWqTvTDadhLzvRN8oOn/+zRc7cY9AMv2rEPWxOl9EENerbIo9cxR9X3HDxcyHPQkmKPjDsMKef
yy6YFfQMJmfIpzYM62jptDu/koUUmdkKJhHF40lQ9Z9a0JKqTxgVYfJBzbY0ST0yZVP5lDThvqDd
bP2eMMDPq4hZDsRCwdBjbuYeWlLG/M9MDkTNbjSBxF42v99JYfb/yMTMMUZJ6yLGOMPD2LyLumFb
w1ijjmuj6It+fmRl9mk0I5NVWLCZq/yRswTLumOcYyoez38e8bfMc4TjtcwSk4JkF8YB1jKo0JMm
5a4cbuLh9RC1myJacYW1Fc1cIXUyGsLAyg9tUd/a0XidB09D+VGNqnfnF7VoCB4VwYSM2OPzM+ro
dmpjqVNgxia1lMetXj4oI4TX8nbwq5VEQDjTi907MjTLA4BxVYYvnpu1UpCbK+IF6BhfvAzdmfNL
WvxOzKcCg4KH6EX3rkoLxclivhO8AJsR0Q66hB+aiLaangc/zttaPLJHtmZHSAE4OkwRuBBLr6c3
KCnJF+lov2ks5amCIRnVnfGrKU/5xXmzi18N1hs0PUhYGTk4jRRKraZ6gKLjwZKbfGf5zIrkmfc+
g1vaLYNo+JPQJ5S+LZPZf32O+auhZ9JLA3OJRa3VyGMue2YMV3x+yUOoXKNHJeiB+C+ni5oqr7CK
IvkJ9eMMN9rdehRfMzI7WGFsp50tUDaxct0Y6G4i6pOv8YMsXRVicIJKHyUcEqPTlXhFCTbfodZR
W1r5XulKuA+lKF95gC70bnRAvb/MzJwv8lu9GbOBW9dx8ssMUmKwdsmXpIrSfZI4aHY2cEVDD9/u
Bqc1d54ay9vOk4JtBrPlrpsgxuoTU4PRMXRIfido/01zdXRF5DHzk3/8M2fOOviq+RMEVKmb3OxB
DTS7wYeoAvUPW79uvRvNiTe89prVGtfy1xa069BjMiI22yEFGWjHCelo1TsGre1xn92fP4hLsYZK
3T8GZmvTDIhswokqEwnPDRBDe1fp2c4yupTyTgCZebhy8hdTLZGf2gpBW1R6T32rH2nZ+SPZsFEU
zq5opXyb9jJ871kf72K1gnGzhYA2s3nUoa5WfK6MfK3KvLitRAIyPmjziQqnvyGJerMNPJXbSfnC
7KQTVW4Qfz2/s0uRlWo945mAjC3bmJ2hzIcJRPVimoDWVlavS63eSrz8ETPMH/16pT3+XH184aNH
1ma7qji5KWcasSdU5T0cj/I4kimPdzSBdl1T7KXqS6qNJGUt+l711fmlLoYLAy4XqrFwG9izpTpK
WASZTkzKuovK3gx/Er75Vv/8/bPFeR0c24iHkLh4KVyx6MSFa8mxCJsv9u/IxMwjpGGSRqvnhtBL
GOjVcK8qN/XYXkbo/WkPxuCuJq+LJ+/Iovjzo8SlMfpI0iYWFenfkkGyXSdAjiSGPmoMniJlf/4T
LXr8kbXZ3ZTKkmr3E94YAV6eEB8Tl0brV39QmOFOh2lYoSrD0TpdlKfYnRw9Ty/Ej2X0FbGPP5kI
4dagKAzZOhMSzBGc2uBiiNtqJGRNwZYW3IfM3pb1h2GNdWLxSPFSAhAuysAkDqd2WmAUSSBT6ErQ
YoG0chOlHyYTwG5juomlu7bWQ6cQUKII24sxtdeKw0ufjEIe3VsoZOluzj6ZYpZ6mPe85g31RwLS
iSZKi+nzfrEQpfjb+VRCRZNW6myRmpaGcpZjpIKGUtMQgW8vkkjbUrRAxzZ3+2wlViwcNMGIi3ay
A/MttZfTXQU2AgWtQlcaCNwm8qI3Ovp2kQqN4Og8GEZ43crXjbXWthXHd3a8QboylQ+gXoWqbhah
KsmsytYso0PlULszTelDHca3qIl720y2kt9/KhCsgLQDCIW3xJgVRnI9HhJ9iJ9xGQktykK57e27
8x9uIXyc2FBn+xhlDAF4UXRoaFCOuncdWyiyDLd9+1CF9va8sUUvEX0K2NJohswJ6b2eHE7zu+iA
uIno46eNWxp6sFc9OdkjUPgolT7s2YP5dN7uwhEAT/vL7uyzNbqdTLZURAep2ej+rWw/1muEIksm
WBYyv4JC6cVLJOeNJTtJHx2c3r71PWR8srtuWIFCi985dz8IQhk4oKnCxNxsHbXZtbLjY8RSQek8
5dbaBPmSfzNcwMAr2rsOSfupNwxKbTAgaUUHkSVC0RDuTRCYmffu/PdYcrpjM7NbstYyj4cb6Icw
gb4m2av2lXoZVulWjz6dt7TkcceWZrcjZbdSq0YWZI17qasyN5HlT4NR0uxTkCXdJdrvjzTqsLf9
2sJZYEKasC9kWY8OmvNoWLcmRPBl4DJo858tTMTHo2vfscamJluMDr5ypfcwJ0n5QRR74oe4rNyk
qFbi7aJ//1rWvFUSdZrRWJ6Gf090aS2v3tSC47FNf5xf19J1yf7RSGRwiXLcHIg3IfQeZ5IHMiYD
oWWln1VNvZL76nWUN9/Kbt/JT9WTEVASnHJ5jdhl0V1ANoBBhQ4N0MHprlZeV3noC4FUQ6/Hqots
ayoZY/hR4hYWw2oTHE7fzi94zeSsHgTRljf1KSZ7RXmTtOQiiCkpEUwedX2Fkugu8PM/iPkCv/H3
KmdhBL7OrOiQWTrEJgK8genvq1TL3bxXJLcKksu07+IVk4vuQzYnHupw2cz7isUEYWwlQMRqsmtp
s0eUJ2tzpZGwaIQZbDEcxYzvXLFnkGoUj2XaMHr7CGYzaO9X25aLX4tnp5h/Ekzfs9OdFGgsdTIv
vrBXN/HIcJn81UNEWQLWqF6q3koGsHwajuzNjnks5UGWldgrwujOL1EUK67t6VYJ951a72RPdVPt
KkZJdO19vbiXvwzPx+ocqZQhctAoWCtXmc6MomnvaP6/Pe/8y1aAFoork/M22067Sb06HEywN9TD
rfy6Siqopy7OG1m6NaFqlMWkElfnfHAe+j4rbFKMRIZyiKvkptO9x/MmltYhAHUUW6E9gUH7NG6Y
atBTdcFEDEZ+zB51xFHXgEOLNiBQYqaAX/yiWZ0Zad4aYUjG21xLTPqlY+VGVN/Pr2QpAwBv/I8V
5XQltt/BVWP6xPnqLtMm5KthlkuvDclYuVCeRwXnycyxpVmsNYfEg2284aIMfHRtEyN1B4Bkl00b
DLsqLKqtrzXWnSzBqFjqqfk2UpO7uu8/w3cfuJKPOF+u+KFb6Ha+DcawRLCsndwhQN8yqeyPtukz
Zp8zWV9rvnNVRiHzfSHK09bQtIcG6D7UnTyEOr9eY1lZ/lRCvxYya+B4s6elV2hQ0VB/PkxI9FlJ
syNzD621y+oZPfRiBxmv5f0qlHbmRGeaN/Ee84E5G8keuPO1o40b1DrFHIi5G9XoXk3eq7pAPYPy
qu4CM3pQonLTmW+17GsbBWgQ51c1koXyVWoLHdC9rCLWpG6MbNckrxFBp39ohvvzHrZUrkVmErgQ
gEXAEPNXQBrBMCEHZONmcRP16V3Yge6d8isjiLbyOB3Qjr1tUjDiWRk4bhdAo5y3F2VdozkXbhEu
uh5DFb3BUV6Jtouf7eiHzU5xrJlRURtAts122AxR4aJ5q3uX55e/ZkT8+XHiNkSOlmhgtusEob6H
cnjK7JXqyWLAYzIZtLagK5oPTJblWOIvFbnh8C5CNFeWV8LdYpA4MjBbQ1CX9SiFGOiTLdSnuJeq
vo/9h/M7tfRKQI70n2WIX3G0U3nU5Vkd8dge7Kusu+6HazgdktdRs+KQS3f6sZ3ZG6FSbAdnIhCp
xmtL2g6gryEErSSHvsF3PPD8qpYK1+CBIQYAdsQBmH+ddrKRPSjxMlIhTZ02vcX8LPo4ufSurrdR
pdzwyO/QOTtvV2QKL4LFkdnZN8s9ScmnnoIJSrY2NJY6Ca1bTEgJB5Zba87GHBS3Vco1bP3iVzyy
O/uKYR/aSSyKGJr3Rgb5xMIUBuIMxIbJqM+vcdEWE9ZiiIcO9bxgMtZMmowGX7KzrpMm9txYYSo/
6S5rL6Tgu0b/K7bsxZYemZvdYJFlhJ1e4aCO/0hfCaKB+zxdSZwXM0AGIaA2BNuJ1sMsA3SqVDfy
gdkE1RvMjYK46WRvlOnRY+I6hcXFby4Q8H6ANDerovs/2c9/bM/vsWwqU4S4sd0nb72xvmz0egMS
yC3sJwcpnfPGlnfzl7FZ5hF0UpUXFjMf6G0GPEuS/KIFNnuXxVP6B7hcNDrgUvq/pH1Xc+Q40u0v
YgS9eQVoyrBUMiXTemFIrRa99/j136H27k4Vi7cY2xszMd0xHa0kgEQCyMxzzoR4QqV19uiShSCv
8h6JqH2hlFSExq/ODyu1lEVnPLMxO01YC3bBtBcQ6HkIDzc6HdMPtYpMSGARlPv+YvLOjE2TexYr
sR3GHETakZtqxavAhZanaF9QiTJvm1kOXkA/g1MFLAP8XHNJbUu/CSpA0gqpIqOSHAtP2Rfprsvz
LRezuyLbFQZNP1fMTmt/tdP0ifBtohBFO8Pl8IaWz7SUwWwJvaM80mhaPINjq+lOQwEBWsg8SygB
OgzixLctLx6lqBIgwYx3JeBkl4Y5XGAiBpUNqCqkGtXCYdj2Hl87/5uV2fA8ATjnSpysgK+Wclox
ml6M8HXbyuIGQyfIRJMK7YJ5JRFdn20yVDh4NHDWTvLBIJtmK7X4KZpfLdSZjZkfyiXQDemAR4oU
BeKUm1coS3gccmNAB2CS/schzQ6XBnk2Va0xJMnb6f2HYMbxGuR1eUQg0kKlGdndSVftfGfF7aAE
0ggTPORMpG8FRGXNKcrSv3CBKRGPfjrUtDV95mgjlDInXVPk+huGVoXtGMjWf7/85xZmTib6kRSL
Yo3XgvY7r9Hx4B3LcvV2s7Rh0DGKLir0yIB7eXZcceHAJVyP476qd0AiD76pR7GJ0q4p4zU20iE5
COmG4ys7g5xsdpd51YpPLMVdQNxQHAINKYhyZnF3jFkHlRcsmAwHB4M9+Mda2WpVxcxC1WRK/PwX
83pmb+7yidEYEM7GuZXqW2DXqdQWBy4fV94NS1AaQPckGShlcA6h5nXpiKUP9bp0wMOh7Qqz0g5G
P5Ki3CGpBibADkSKgU5SvN+kzOQG0JOf2jXtgWkk8819/gUzHw0jvuiyEV+gZy9tpdgsNagerXHy
LnrQ2ThnfprHYTxAEh2vMMUGcZzOr5zLa6OYnf1SwSq0GUzzWN0B/Y8zsueyFR9cHgN60kCboSDJ
MfPBTuw4JW7wxNU96TPwVZ0GhcDMv3G8f4zMHC8CK0PmTcBcJITCUtzpyu/Gy1bcbnm2/jEyi7Cx
UmdSz6Y7blhsPF83i0HYrHacL1r56RIDPSP4EKYn2tn1Re/KKNd53P1ytQTrRwsKvboDuSXjuNS+
PWuL4QGg+km4A+3rc7HgQoAwuR/BVCColvYGVVMy5Bul9y35r+YODVdw5kmeb07pmwS5grQWm2rU
PM3896ntvE5Xkt5L59PU1fVvI7NNKcmNgsMLNz9DDFUisB5qc/2o2ZKcZuAGk9Y6chfnT5lkCpG+
mRACl0sVanoFOTAerq1yAhKQTUSBoAlsTogrMzNklEzCPl15GywBlyUgpf9jdXasyEFasAbqli6r
q51YM6oKvDMKoLbKM4t1xlYbO1P8kDvDHkLjC+iQO03xXTW6Z3G0k7iHqVtpYpS57UyLfgsMLOoN
6D8V5vlrtAKUIjN0XLuRfYs1p5J9qqNi+r9ZmQ1eSep6VEoDJxqPtx4qpcazOq5lyRf9CH0GP9qU
gMHOjPR+xqe46cZuLuom2B89HtRrxkhZt+Kwy3P2b0MQLbt0IC8HSGjkuOgnVx538o7XGgKRwb+J
jv8ZD9pSLs3gEclHdYfxFMZgir6xUeXYTFYphid3vzoTz8zMTiu5jrip8QXsCJ5ooyB7D9i8EYW0
bQ4TYBCYj784vkArCb4HsBUAyjo7vlIvjnguxn4P+LvhUUgxpr9wt3MLs8Or6PugZDzCVtA/BezP
2B3acC13veQEQI9MgnmA46Dce7k6Yl7EOsiucRnNok2QyxvgrCMlWPGBpcVBbybwx7i4T+QOl1Y4
Tqv9No5iN4T+LXiorRgdAKhmCFxGuZKRKFpZnKXgqEwqlhMWV4N08qVBCWhfiXlNDPxPG5KsHb0v
n4Ua1ctOp4UBaQHRE/4mIqOvC3okExwHXOWXRr0hMfSuT2NXlt+KzMZh6nAvSkDDqnBuB6LF+Tyz
NPMMpc+qIfOr2PW63p4wqIFnV3oH+grEPKPs/Q0vrXnjsk08v4BEA0B/ToLTlb2YS6yP3bZEzzQK
s7lTNFKyZUYMTap44C083q0wjtSVLPpirgO0Nf+xPIuIY+4NRQZ6UXesRkB8BR8dxeOhbQVIC1J0
hwVEhJJTFX2is3vlvFvaHricTDlMEEMB9Hy5pFkCaKyYKzFUDuLXIRvHrTzGb+Go+ivBeHGQwN1N
KtqQJEYv5KWlsQz0PAlxU5X6wso9XLkD2sW5rXzWkrrvipe0N8xa/7rtSEv75MzqnEJCHD29S2Vc
XXPhEDT7rODQafw0+Ds0aq5M5dK5dm5qdg6kvQgyzKmKkKJlpEZLW1kd6tBHUfD59ph+xE7nR8G5
pdlRwGFMfDx1Z1U5ycLEKkM0GA3pHzS4xR4yVFpnx3xC5BF1SK9/a1MnGnZ5/8Hy7q5f26rTVrz6
GPTRgPYA/Cpoe7hc11bzUy3IkbpVq8KEvtWQFvbt8S75KJRG/mNhNrEhSmMgk4EFcI6abaxZmNjV
h8GyfwIHiDIh7ppXICbe03CnDAfcoQPFSYBIz3mAiXDn9DyzZx3JpUEkTdvuuWQNsr3opGemZ5tQ
r4Qw9xheClViC4jf/kCMtAJ5fEN7dZWaZ1qQ6wX7Z6Czs0rXUgVXedyrA+MZ/atU9UO7qWNoF4q8
U8tOP4DQ0uCPTcStnPeLrgKwJSqnEmTRrhqEvUgTfWVq7fI/dO/b91c2xuIOPPv5sxBThFCliSt0
xEH/pqiqo5Y5SpBbYIdeGciyoUnKEt2eqLzPDsJojI0hGZFxl8XcGhIGwTrBYZnNoR//tu8vugZu
YGCMmtji5v0eihzhZjl13zUpT6dCLtS3rbDWrVJSzGoNArK4086szRwxkOoYBUpMIGccPB2dH+DS
V99vj+hqoymYNwwH/dRQwwO0bXa2V8PQG6PUDK5Y3QmkVKlm0O6OTw9BDV0wi1tJFF91AcztzQbV
e4La90o7uLnV2TWNjvmzdleaHmmIYPUkIF+pGRyMze1hTr52vsv+ZRWnHQS5lUl24jIsVoKCdo+m
Gtyx3IdIPWadT/TyF5g5Je9LT2y5/W+ZmWARAnEitJ9QjAfd1eRKZ6kNYCTipM16cFma5aEgH7u1
utl8+84NTBeoMwM4psFegcKE20uHHFy+1VrHwsKcXYxgtn+lXE94SLQMkAIdLKR2aQuaDN+KFYkk
okYiUOitSZrNPX42ph9nPRvT0JcshkDj4AqlRA3lEEQ0Q4fdbV+4yqjOrcxOsNFPPKOQu8GtTMGW
3iS7+XSV3fjWWB7x6BqTzM+lbeZ7mEcV5Coo/CPLP5vHppKbVIYQgNvT4L53ui10ngj4Y5zaVhzZ
DC1/XzuVlbt3qMoXEMxRtqmZ218ro54fNP8a9b8/A1jnS3+JcFnQixb+EkfbbvQJk1RaVrUFDgtI
k5m83xINSWx+jaxwfpGf253PdsJXMShABjfZFqfe8n61bvG4xsRxRSsztzK7hOEyHSEtXQ+uXrtJ
bQotEfsQZaHuvWzfpBDHDoT4cuNTjhUydjrRRZB6rqWwl933nymeRRkPzZKl0mKop3u6VpFccSOo
j1yun5eDJkdX8cN99HZxQBvIsWiqaJnCUCOO1mCzhUKplz6WgSUNJ5x/NRCQJUkMyoPxr3W60s47
bwu1esqYozO7Me5qYQ1sNz8i/7UQxtSpqCCjMxcVVRStGxsDW7jF9WUwc39XG6TJLE+wbjv0mqFZ
gK3USK+KHtxAld1zZLtrN2utiv8fp/pnLLMQyw1iB1lxbJnGBJ0Hdq1ga0Qwg48uIcGDqZA1Mt+l
0xhUL8BBgs8LinrzxKIuANPsgZvIDYWMDElBKtyWku5Pi4KqNpDOm9qgWqCVb8/l/Ab1s2hnZmch
iqn+qKQB5nLgnwwfkjavvuyh13LlFL4iQ7q0cyV2F6Bswlcy7AAkoSdOcs91zviMfNnkwcGvzn+v
QQUngVNXxK8hXQOmLx5p6An+EeuaKGIv95BYKH6UqJhePeRdKeSsvvhGGslmXE3FsLO54Znztrfn
dvm4OTM6C4BJ2zeALcBoJqYPOpdTJRholO8kCPooe7+juvgia8mWx34NMitga0D5n2FdnUAI7+gZ
Rffl1WNqkofoRSYg9Ctp5kgNSoSx1XjQPS5tme+sVhu34GInvmQGcUOzqtjHwlMXcFQM8m3s7yv2
rhmHNvF26Vq331Wj049PnH3c/EJYRT4HTjLENRT+FCB0G+Peax1pMD2IBWNKHoVxW3jdissvHksa
pEwQlHFTmze6Z2meAoAxmfV8ynynkWiS+ge0/32wQbF0nVvJES4P9MzizA+kMRBBRQCLyhO3OYFg
djfsxPvSNLbh64rLLd4Nz0zNT8Op37kcYKpOLcE+eaZqKs6dpRLmJHeutxKJl6PWmbnZuZch4xEJ
PMxxgjkydKmZqst9c6lZPGQ0cFYGtxiszqzNDsJAN+IQhZnBRZZuy1i78QE9VUSioOzjBMGhlgX8
0YuErsMM3cQ+wC3xtmM4jqr/tjL+47uo8MGL8FtId1zGE5VpXF74Ij6ldcTuoIinQlpxm2s/nfRj
QE+K/n8ej/RZaM7B6Cr5uTC6b4ndWIiIaxeL65j4Lx485AHxG2DwL8fAxloKxwIGND87cRWtB9tP
GQllq0RTaCb/Eos1ctLFMaFNEySvvDH1iF6a9Ea+a5gvja701g8EvKsj4e7bY7TGviROjncZ+DCk
M0Oz9RH5RgaTAQxhd6Nv8hOpHGkzvkimgB5vzRqscFvbfypLg2xuRirTuO8/n9S/WUGUgCYM9k8x
83K0QHSog1JhgkWV+rSi8p4z1wBD13sCAwVJhIiKB37enPYYjcx1pibq6KbgbuxaUy+BJTPrYW1G
F1fuzM5s78XoCWCVrIxudOJVklUOl5LqteIfWnEtDSdNi3O1eGe2ZgcDJyA/3fDa6A42SFStxm5M
2YlJv0NL5R1hVLGM6R9aWRnRaOwUiG+7jOwqGhFchFdv4JO9W98zrcHZ47SMQcovpDq+B0+lJLI9
tQZ2id6ObstGUM7AhUEGjeHcyNAlkg/qXFQA7KaAmDPDKjbmbSMLAXtyl3+szO7OwHKWhcrBihy9
Ztpjj9SqLeMOlEjvaIgwtJRKg7IysulnzqcPmH30Z01ZJhT1L6dPDvSxE33Y1GI7Mn6jX0Fr7tA0
aqTSf320QywV5OIoGmAaAWi+tDQKqSwVdTm4YLmsTl5Ekr13rHbG/e1ZXFiqiUQUsmigwwawfRbF
GkEfjbiOmVtEPOasPRaGy8I1YNbCtQFJK4jMTmcMjMwPgLZomqFnEXO1/Jg/Vm6BUaXFRmpJyB8H
nTRch3VbOxUW8nQTET/oseGEAvrQZy6i4cKoxejBdvUDR47ZtrF5K7eQWyWc9ae1pYCOrmCtJbWu
48ul1enPz/aYmgKrUCiwWssKFfN9FhF5gAb8yQeiqgk3t1dw4Wp+aW7mKUgmowbXwByLbS84yFVC
+urU9TvvMU6cVuMsWbI4edyMwYCc4ef/Zn7uQX6scn3WpMxtfutI7eJRsOE0e9PQyvHtZiAhLuBr
FfjrbXgx5HnDaVMy9BpnGXOzsAAd9lupvo5vKKPTvv++PbxlS8jKy4AwoFNpFsrkGqyokJKCm7RP
EffMe+9B9S15f3J+Zb8vLyOYktB/Cuo0GLz0GhBst2EB3n03ajUTgD8rLkOCA5dDIrHu7DKnhZeY
HQdQK/dQvHdNvVIXEKaxXAY3zCqKtnAX6LijveHyC1jCACZoEuYG29xqAnCfbAowC1veU/Bo7Dz6
1D5lD8Gf+PX2FF/f3SazBjq70WUGiqOZWTHlGxBDwH9BX6mqpBUdgdmyDNhBAgz9Tny8bW7h3Li0
NwsKYto2aaUjFkGfg2NP9UdOkT/l0fqlA1O0Rb5k5dBYnlhMKBS2QU4NdqjLiS00Kc21ImcuGABs
1TpUx5hC7JeGW5l45AsgN+KvnI6LMejM5Cwo6K001H5fMJenwl42tZ2y1chaJkIUlzzmHyvzQm2l
+TEgjrDSWtlRpCdGAso2x8fPjvzyTYHinU4TJzdDU6Jft5dx0VnPTM9OYm3kAZKCEK7bsJKGcgny
3YqI0jFYlS29PiLhL2eWpkk4C+dgOW8E0K+xqYNNFn1TTZmpMJTDT3nylnmnIoAwVueIvE+LQtji
pUDHetu0n7cHPO3/q9159hnTM+HsM6o60+vBgBMZ3q/Q+IyHlX2xGOnOfv48/jApaiBwPK1lWjzq
3ksiHcXSBBG/c3sgC5kcMNXy2AoTPxCIHGYTmlWKVycVvGawAyq/sM1Aig04xU3NPmZE2gkUgcDO
duDBrF9XrU/zNJ/Hc+uzeez9tu64CNbVnWKjekBTGtjhodpoVkgHig+gHq1M+RAduK28R4qdrJUP
lyIeKt/TPRJoFnWu6JBmnpD7NaYawlwWdxxs3fJtxaytYgu9esFUe9oA12iARd3uSZbT1WTHUngA
iExG+yea8q9gzCh/jegv7JibvzQtjR+rU3Yvfmidmd31r+K+oRLt8CLJ9v2xWYmGPyzmVwtwZnvm
aJqS6JnMt8wF+S4ZHdGpttX9sPW+O7eGzrwJoTQiOT79+FXQFwWvoJZ+jSSynp2752edhNSgjwn5
8Okv51STbUhQ4yU1tT5cnw6We1fdibZCG+fpud+rj2t3yqW4cz5zU7Q424YtSzQxTzFzoL93m33q
Jquka5P/X00QmiMRWcC4hnTypYmizpIxqRlit58clDxIaSPVOnAnfGIVIuMOad/WRMrqDlSchZVo
eblNqzZCeciX7NubdSnqgN4cLxBVEFBcnx3ODd8JUEARmRuWv7XgmK1p111HHQwSnexo9DHwMJjf
ORJeFzw5UHS3kek9+uTcbJestYkt2NAn1Siw8ojIPs0vGKFYy4nWR56rP5cvvBXYOcUr0R4ob4vb
0VSJFZDE6l9vz9xCmJvYdtEDh/YRQGzmZEAKePOyWqw81y4Ci72mJdl2n/IJVyqotjgFQV/c69gQ
3jNZhNTRsPKyWzicYR+EHsD+TWQv8mzpuNSX+jZtPHdvJFTdiS/cXfyefQ1E3BrvxqE381N53zjR
pt4oVLrn79YYRq+DDPo5fxp9J2XMK/SZHgieV4iq5/ppbOoc8gD3CnePBBkSmv0afPonTXm5ay6t
zXaN0IAxGvheDxVqUNocww+IDdrGUXR6C42Bj9B2sWNHNYHLICE5PaqmT+7vXlXyeifQ9L7fDhZv
inbn8GgKYJaIuHPbH653EpqFkTqDVNuPrt7spW0ELNby2PfcICuJ3GzbceUAXyhMXVqYXYlCvgDz
/MAZruxwtvJWO/lzYUGA7tV4ru7yp8wR7oO1XNrCbfrS6Oww99LUy8MBw6ofmz1z4OlWRkF/Qdfa
KhZ2MdIhIIiXkUXggUm5jIqgwg3SQcf7ZxBD0pZ3qSXFD7IQI9LfXqiljTuBhLFp0D87qYRfWvLy
pm+0QODcdCTeIbjvttI+ecoPBU/kLb/1NsHd6CrP8t4/enecW65cD+YDRUURPP48hFYMGfwrc0kJ
IVW7oSwkzuWQovPDL/BdkSQfSSUBwF6uDHbJGC4ByNJhrEhlz3zG40dRzVnkH5p6m93jdNmkPiN6
VpoBW4F5z8PBNK5zUzNPacaqEosk9g+S523DQW8JV3J2WSNR54OQMkKWgAe5wu3FnF+15kZnt71h
9IsKLZeoiZ2OemSGB3UbI9rCRT9vG/rhMjiPP/+yBK5UEB6AqGver49UpJQVAQd/SEjnirSwEzMy
qz1SugkuLSoBMRDJ7fRo3NebFdtT7Lhle1rls0uJWrdy1LawbUgDGG1PKnP6fuMfwu1QfPsM2ujh
122Ti/OK67shq6jnADJ7aXHMRU+rOcyr0DiiYpYDT/i3CGQqmvc4brVwZU8szy6wYBNWDDtTmr1n
87gXExbDeViYPCVDbpYd0BC1j7TaVnoO0icxfPY9Muj7Mj9GyQNEBWndOV0WEIBou+KPyMIV17rK
Lv6s+D/fNAe1JsJQ8aqBOTDAkXjgjt6uPcTPY48oASSSG90ld+22OIQ8WW1AXNpL6IxGuQ4XpCmn
ejn9QdNnbRAX/kEhQnWAIsur96s4to5GfXfYMSAQwTLlSs8gjtyuSSiKU0yYe9u58dnaCz2gBHoB
46WFt6I17Jsj2CFoTuMDiHoDisv5uO8s/umOu+840q+hKqb4O7MP+J4E5gt0fU68CpeDz2WEx7YH
F6qfOWl7rIMHKJ2KwriyvmtmZseAlPWjULYwU393O0ZXouH8OgDnQaFL1qbGZVlAvu9yEOBLCTNc
kBB49e6XF1ZbgH1WEno/6Zf5REngjEP6G7l9SZ0F9wCcBXhnd8Eh2upOYes7Zqa7+qBsDpylftWH
PCSA/pnsUDxExDt6yNJsNig3oEiVHAzU9G/HjKUNg5rJP98jXo45yXQQEAstqtvVS6e/ow5IIJfU
jL+rX3r5PNYmnKfqoWn+VbtxS4ALD9NnyCGvLOzC5rn4jNnU64AycaGIaUk8j4DBkhjSg8yZcbuT
YidSVqxd1W+x0mADRxsUUJaqgmf/5airNNDADDyEh4lKmsZUeG0yMo6EBahPE5aiabiw5ONgIeHw
Pe55MyhJvgdJ6WZl+hf2LT4E6V0Z1wsQmM1uoL2WjFKg9uHBGJ7AJ5RJdz0UYsALQoJNfETy86Cs
PQGusK/T4HGFUvAAwxMPOZ/LwQsD5KUHYwwPae1qdjnkRLMrbRfJdvgAjWLJsOXSVL1TEn5BGIAE
uov3UK6vrMFVcn3+GdNuPDsguSSNe19l4UHyP3qhpgX6Rb36mN57Kar3+7Y4iYVZZJYqt5RTXm9P
/MJZCdG8qYcagiiosc3i5VAFPkK1Fh1i9VUHYZWnUEUAv9N7rkUkFDwrA2fKbZM/B8DF1kdfAkIL
iLdFJC+hfXc5YAiOlAXkjYZDSnIkSGqq0pqoVLS6e5WyN/zv98/7X6MZwyEZeYUWkhmQBvmTAn0M
QCiTPxztyCujjKKheNMSwwRFOaEmj8v93jcLJMoipMbW3hPzZCueyoDKTE0GSEwBBTH7blaA2L5F
C+yhK04h6LaKCp1mKxvhKvRONnDDB78G8PpQ/ricmyQIOt/Lu+HQahAwqTN0Dq9liQDuxg+ZLwBy
e6DhBaErxjEz0jZcnxhBMB5G+n7Yd+aGvlUm+91a/gZZT5F+DuQ1JO8pZvBNtsjRzkxH3aKvlx5P
R4MIhGzfT9vfgAmarx2prKeHB4mYO7ejv75TsuttaG6Te6SG8IBN6GZqqrkTHPy2Mr87+vHdWjFR
SEJ7+q0eZSLa4OknX52t4O/Syn7SyUB1Em8Tcockm3JEit5xJee1N39l5NlNiNXS2z55tQ0w7ecz
MrvC6RWPTtTRx4w4rD4pnMn/HsA4WvNQEtgamXXb2g/two0FmNcluS7vW1mDuf3h/cBTMyYvOdke
vt63zuPBPBy3lYV/XWu3+3DcP5XztlnZg/K0xLe+YHb8pkB+gUMLX6C+N2blqnT7frT/2Pa9ZVqI
+eTJ6oijEodYG+vOpS8b1yLknuyI82HqdM0lp51z62tmhy9A97KvMXwNxGWsN43WK8O9vqJfru8c
ytsFahgZPQw01TZAvwIOue/2D/dbba08JRmcfsusei8fk/CBKwhvZm+yvxbo10Y5bcuzQF/reiik
JT4iL+55NOei11mMwdgMZRGijqfgi/P2UFMmNbf30fuD0nGckXZNLkle+4zZFTXrPM/PZHyG/ZJh
Ux/ejjnh6T4mBwM7/ESw+Sh84M22Hxuc/65j3e8c9+lVonT//IAd+LW2/NcnMSgeeHkqNyCxDPqQ
2fp7XWeMBehKD6mI/phtXT/XeWaW72H2KuCQqCMz5V0/NLPx0EM7p0a3fU0apM1q0wCF+MrunM79
mTcagiiiqo7OQ4ixz/aGxmlRr3AsObxxpDPNZuvvQf1zlxwHM9OJsolwMkF10qk2+hYT1DggofcQ
LM0KpdLS/o4OzXO21va/MEciXhW4pwGrPVG8zuYI+YisFrKgPoQZqDmCvPQPOIxi0ys83jFEr7FE
xS8dYRwaq6lY81vORGObGXl6F2tJYiZjFtiZLoZWZoyp09c5d+A11bdYyK+hRa5PSnyrDO04qDfJ
yFbNPH0Qoe6ci1F9KPJfLYSVuvQpGtaUIa5D2GQEKwUSPqSIpNn1rdSMoOwMGIEEuBCfDAbieoo6
ubrGePH/EI6XLoH6AnwCopnof4C3Xm7dIRdz6B1wwwm3mkCG2risMNJ6ofggt77w4ctd9JsFQ8JT
iEt0B8jPN3/GUVehJ5vKXkD6Mc3cqtd5zYQcg/BeZaVwN4Lr9TtPYlUBnXJv4GksDa2dFLiO90bu
HRlSfS9V1hc+iXslFkkHEZgM/+U6fyOhqOL0nOgPjtCy7BS0UqTQSA0GiUCVDI02Ch9D94bBl4g3
5JywTZQueS27Xs/MRKqGgES93HyVQ6S/VHkZSNsi46SWCk0XRqADTtgLX9Z1HVOtTPOxgCBYPUDg
IQsFPvoOJM3zgfHTPUPr0GJa98zOZSXLt2FrpKMNIbxejEjQttHn2IK1icaSVDVmpHQMN4lwhGSI
6jcMZNtjLIUV8iCxDF4PNVBLM6nDSLmTcz1Pt7WRARAnFGERE09q295UlYR5dGQRui/jrpZ4q5Nw
26FSCfE9R2RqG27wKWi/4fy8+Wp8eA+6lOU8oajuCmiz59ESp2v4waSL1OY1170Bm1ppQnUv9xw7
ZGktBNtAyIbHMomrlLS5UkAvXG06syuE+mFIef8VuozNZyWnIk/zvlIOYhQbDbqYmP5UaqJROhHP
5xxJRrnpTWHsFBPKhl1M/aKOamco9NiHZnJf/RkEcBaYipZXiQkhoBIHlDRGkT2GUuzh7ccr26JJ
xT+lYnicAyUvDvXnjIutMNcHZmfatNyD1GoK0ZO0CWjdco3vQOQnPXkaDzxS2ygNtF5jXnW0rBIg
3RxqNUPaNu5l2higqLEm0uNDUhsIZn0VF8csC5In/K08Ib4cSqGdVoXXEDYm1UPuhUK0Z4FcYWBF
0DhhX3iTtDgvjhutNJp9P/CjQAfgbf7Eah5yWyn3UqRWq0as7Rzwk4iMOa98RXml5aTp88SwRA4E
zqQaeOmhknovokGneMOmrVqtJVVZ84JpyHHwO0/19rchdUAlRVzdlKRVBmBq8kxvXrha6CIyqAyL
5vtNy1NfFasQyTcGyTzIDLTonQebEdLVclw9xzH0p0mJ+t9ocmkdgp7YUP2O9B3ShFC5EkY6jl3Y
QLyQD74VYCV9ylej4hRRIAhU4rQcJnl0Q+khlsTOBcAezDYEeRmRmNCOuz6sWu6gASCrH2oO4DVL
yMIcaQyFySJFOQZcfn1lnAaPVx96TONDyzeGk2CVRppB0var88c6ImKIPDkVeIaCXJg30guTw+g5
5QLkFhU18Ig4GEhotR1kgEjuwc8gidaqr3zaa1hRQSv/ACCR4aFUSWznRyH2f4MjMCZSA+ASWvib
OqHMy/OGIIdlQDagTnIAh4Y+fhHauIkpEtbV55CBqlPg0jEkfqoE+0wLjNIq9M436ARY2/RRFsEg
MDk+NUKPp1UUIHa1egFSsFLKqo0QtVBh17zIYybzIObMl9V0zIPV6zBGAjIQcZyWz0WhpK3b6WKC
2YpDDnHNENOvpOlL0AC1LT40ZGqi00ZJBVB+F6HoUznnjREtm7p3QntHiaqIBwQBmAoVPNggAK98
KZXX12bWBwYGraogLuq9SnjWgGEcTeQh1M9Ka3D5Y3UeMwrS+/iUhenwUfRlHACiG2nFJg2mRYUa
OgqTGrjNSdpXgTQ5GaKCITbVjvMARSFxpiJqNWIC4nemMV6CXl0Vf7ZDYWhAf3m8YklC6UORVJXr
HR+PHgo4eBT2pOelWKCyPGIhut7oVUuAdoliop+0x2NZZk1BeS+V3lShyWVaQXa+I0Y18oaVgTal
IiFQ8w9tlOGiGcV+u83UIHoJ0lLjHK3N0lcjk7hqqxt17jB+aAsnVcocvGMe42I7yVNDPwSBAXEM
qN37osnVqdgSVGP6/dD60ZQkAp6LVImaHGpW5qoDfe7myShi7g554Th56kUOnJgc3+YC2gVlyQF8
ygfWDqH/DVVpkCxKAms+61YzGgt5gvBjQG/qE2gQa4mIna48tK3WlFTPtOoEFn6URqRiUBQKaLEE
EJOW8p2j4+bIrMRokVYO/aFNt7Ls1QpWwi8yhwsTtSORX+anKkb1fSOoLac6tTJ6x0HAcUPVuMOg
OTnVPoc6K+MjU8quoWkCoMETr1QoWciSVxaHoS70Q6EWEdrxSy0PTClPxJj2etm0ptgr/rjnmj4I
zIAXoEZej1KWWZnfGKioe/h6KsA/C6qijQnTGEWJd98OnnbCdaMXSIKAwfZpUI6wV8n6CAB44xdU
EJFK/j+Kzqy5ThwKwr+IKvblFe5mO463xFleqEwWFiEJBAjEr5/PLzMPrtj3gpZzuvt0V21k5h+o
obNX3W3tDxq3reeWDiKicotuN5/mrZ7Wm5De/iJQavaXqfMphIaE1MlyP5x39v11EZfx44+dTJuH
7HFsFu7CZhm3Kgp7v3hnXuTwyFMKbXNKlFltmXvL8bMhMGsvsWCxWel7W/wrsqMXVQoLgMfW4pp2
aRVgLu4dfr3fJZMpbAVH2HWU6atr3sDiC3GS69xuFbknPqKZXafDfeNEk73YrmAVjURjLZUdfdyO
mg+JNvHQOkHp5GetYmSPxV3VxTy+503qj5WYdw+dNA7d/TVeRvJQ/cY0//ZE7ONZ9kn2hKroAz6J
sg1rss0blnJOt4kN2iEZO9UgoubkbTpcP+KHPH+pmoi/cl0b7OrL0KOu2Y1pl3vehf/kpb2rH+Zg
le0tWfnpda8Lm15toJcvWZervrL1OPuXKZVieiAp3nvw6mb8o/pkeHWJdftpaQe0BWkzrt25aJYt
B1rU8XxXHHEsP2nPfVgkNAprCLwAwD91FNrg0uyBfRnixTZvOiJ+6ikf57b5kixL+FUuOi/KGQJt
fkiX0Fluc4efHqN2k9+9q2Uns3WLa7gmyg+Om2XHx/oUe5SqlVuOBXXHMq7fCCfy/x12GFXlGH/Z
bkhhu6akei+CS71MAwUfhShyHhnZllZZp/ayiqAj3dhXxVlnUz4yf7xsya0Jw6l5PVQRtifi7BUN
m1iD4a3e66AhgqLuvzJvordT49dD/Cmz2dGfjnkdm+vRGo0MNOZX3tHV0AkHu7Dql9cUWfNWs4dk
6Xlow07bmm8+ZZagiKJayLPNvWmhbfhZ8an0yWZ79G1hdfwM6zQYL/XBf7Z2aeSL7ugzywJN7/co
8PYWR9lQv85EnvxOFh+nkaDO5YuEPrzXNqdhsd0g3po66ac7s0r/NdpzmOCPS5facgjzP6AK7U/Y
LudeMZDLm4uSzUT5gItre/FbdYxVu5J+XCWjbvqqUx+ZZZqK4bFo/P13PNg8L7dunoqTWLoaxV1q
eIeGSywqN4+jADVKI/+0dcB0OUE15p8cdP11ymwwnyeOxqGKuiRfyihnaA/KyTR4lMssakt7SLhe
p6y8cJD5c9X1WfO5R3JE4eJP4TN3SDqUInfqh3aUOaj6LJ2F6zb20S6Ow5Wy4SmXOT6UBU3IYN3f
YMn6l0DUBxN/i/xdcKrV52m2HIxdP+FpQqlRfAtVklIEeKlamS+I3CMhyS0NjB8d8hz23Abj0hYv
657Jd4xP66tQIbSOVyRXQfjKt8YT8pP1lH3xjV/X1RDXQXyOrAl+Fq0PfNOuU8/rWPL45PdJLG55
1JLaF+k1JYim8afl3E7rru7DFXPdc5fgLl7u/oENCWR/HJ/meDHbZx4RRXiXG7D1oTAelNM0evdN
Qnd8TnYxvdfhChLe5tT65TEERVJ67c5Q3byE+X5edlFkuN/plh4PU39m4JI67k7Jqn3i3ER8KOr3
A7YIVJ1RriFrx7by+qyY/roNb80ympt2pUbqZH+1fTEvHFtcP4/0YNpcTZ/Iu6QxnbhFno3DU+ib
cX7JEGhKNiZ31nCNG8/2J4a+sXvJhmiolL/i+mJj8BS/+ag0wmigRvN3jGKrzNBNlzrI967k7ky/
r0ol36IFJ69yjLdwKr28nxDJLHb77K2mwNA6FSKBCEBvh+jf7qZyuiE8SDfjcU44qXFtM7DuZdom
Cgx+m+amTMNofWgSxq5lIvlWRbzpT+HayYLKKsjvp27dkUumqG3LjwzJoxR+scM4dtn3JuyITZuV
W1Hf7k4GVRKr4mmPdDyWw9SksFNrItIynqUQVT504U5NtLrfdZMNPr71xdCf2iW1hMLqUb1oIbw/
fr6Sb5QWVrqTXcygqjXNFUE4rCdNqdq1b4wRxi/zsC35OZ5NNpeT1+xNaWSYPXptgXuUi2FLyM7x
IEmmpaMS3dCy/zPwN5hBxDZ+mPjZUfkWD38GzejdZSTkXxtu4nMg2ob8x9GwJftUkUg7UDU11dCJ
KDs1zD8wSEFwaFEmsXXPvt/2huggDhpOlCn7wspr3+yGs1zJzxrvRAKuRh+oQvO0E0ZkzsPBWPJp
1zwAfofenmUT+/25mQQhTcbmWLYeoRgqPx3VVqXbqj6vKQxDE/TJxi+lgKWX3W1Stnbz25IKfPmG
K2D/muFsCdjUUQ77Wvj6KmEUw7Id/cmVIbuhK+s44GHJcBR/e2kC/xInDcdga/PCYQd9tL/dOh+v
S7fF7hTV4Bz8k75/4Mmahmow1Z9lQufKU8+8NxcO8a9AR9o/+6ZPGbYMCBI6hQgPSDqxzfHOab3L
k2h6sdzqrHUk/dLZ/ciHOvbPW5/KJ9kde3ouvKH94ehWwYbWZEnKaaQcKod2yJ+YzlXYEgyOUzc0
Xle8bska6WvciXY4MQ/jr+eNeLBzjMGkvUnoVOT1Rg9BSfRN8yOIY6vuaSZ0QEm4Al52uUe7irry
COnDhkmfMxc0wbmJUnEbt95l520b2t/TYOWzBpRub+Ekouk2yXka38aiGbisV3/W1WYVSpJhkrL5
ogNlukveHkt8yrWQ9m4JpPm+C51zM85J8d5IvHyrjys0K+PDH2mD/ZGWpZHxiLX0sE/iihHhEl2C
lno37/ZgqDTOMQeXB9GR1eyRlEhEGSf3rvz5yYQk25wH4YXse8kdW9baC9tP2gRmfUjMSsPInCAk
CSpZXHQ9UPwbs8ftgVlKsH6clEQjnMY2JnGyXWQ0lilLELx9J+X6RJbVaE9zu8d5ZTr6gBMA8Tu/
br8ycQPs1DbJ+u3Itd6rZTKaZsyDr3ySnj8DwyxgUmWxM+JxHyXB3lFRLSY/BQRsMNjFSgirANvg
oJwFwwlllvWzLhva54kTag7VQ9oTj3siHXf4HBWyGEuaI067w1dxVG1RE/dVlDWI3sXc6Oxc60Ng
tCIV/qZd7daAo6+LzgSRiONNbZpaUn1MtpQuqr0J87IUIgGYHfY+pz356x/a+3FMyRJcUqrrhUtT
xFFZs9aZAk/XpXga26aoQfxF9jSaBn/IzuyBoroUfA0dtdiSaNOE+W2IEvmzCKbjPfRCx9iH9fZ/
oTxIGgLBC8QpjnH0y2tXvxaTx4rfQsH9l5HX1pQrsoJvXp9b+otEgIEV4FYTO1m5y5hzRJcFLjic
egfDlqQHc8VX6RCTKrni8lVfVzdkQ+mFHWfsKnij56H3eoh6l61ztfW7nxMcjQlI1e7p8iOa1a7P
bd+YuKS9Bu1pt/X4lW9r9Ee5KAW+UUn4Zic34042UxtVmYrZzKTw6qh0qRbcoUUkf1uRFqpKPyp8
EEIjOcDnJvrQZOhVVcsSMBIwkBVc+ltH81RL3JDpu2zGmE8o9FO9ufw4E0gzNqehl1H0FOz1vlSC
4+DvMIrCL23s60dtVAQ+2On5WxgkQ3RV/rE85vmkuxPmpcxld+3sq8dCiLS9pZmdg0votii89J6F
FG6FVGyyoI7sBcJnw5Ak+TCAE6Hxm5Nng6i/Wc725yLpB++EvTgAE1BS1lXTkejuKXFe3z1sUa+a
cg4CbFTMpsewFC7v4spN6/I7apdgPCWjL3HaD1GFVmMgu5xM3Dj8D7PXjHdziMlWHdVOeD6iZjaV
NeH2LbeZ/SydJhzOD0e9VmEzmZ/e6hVUr/OarCerhoQCgERObrdgTL9vyQcOuSOHvNOFp7e7Ufvt
VI0uiPTZU2tyK0Bz3EkyG0D6byODW7bSgJyLYpDdVTkp8xL+h3CUrfHyz9PiFWs5tVRVurQ7R8Mp
YyyHIVHHhe058Jm1McPrJMUAbrzpNLv2S9QWVU9hlZfW5bsB88ej8tIy/4QHaB/ndRXIxgdhltCr
l2IywMMTfVl7GpqCsbYp8cQJRacE0zNt/DDHU2ZuTfPRWkxiZ4vVXBEo3gE0Ec1l0ixVMO1kna8q
3H/2rDJd2WEQFL1jTu7VWLTjabNhf++tqfRQzHgRIAwPUdzPghuQMiseH7QVQDk7YOlnouw3UxV0
bTdDeOd8EnonXt0JqT8tLYn26C9WVAU4SeDRc+jud97mnIGN898BdYTDlt1FFEyKyU9KmUn3ZcHM
5VKFNVUbSNGS/wu6IjWlp+3sX8Mx42rtHXr/E04evrpRiEhNNplgP/G6qApc3GbXzBEs832NTP2L
ioxQmbbfu1aW4zSG803vQdcB7PrSu+8DNW2Xw/I/gp5DiLg8WqcQix+wqQ/TmxxYyK0uOyHxz80l
ITTxTUyBuN+aIWXWeIynZACR5vRq7C7GF2+wTeCX2+F3YZn3BQE9u0BFPe27c/BWa/3QH6AqFfhK
lJT+oO2BGSQuwqcMiPi763YqJK377bVJZf09aY/k91T3h/ouFGXm88wVknwJubTd3VGLoH3mU+7E
NPpzwtWGWV344Cd1WP/ctDl4YWoaPwXjJm2lioHkdPaXxeEsyiZxarAL+WGYnmIxxCr/Mm05MwO1
byXFib/X6s2NYuNYk3IGYw1n1+RbNSxa4qCQzyk4fO3nsX7a4n3Wd0246AC3KwIa1NvgvIB3Mdq0
exJ933unhDKXN2109zoMukOKRbdk/wyqX3IAchgD2nyUHjL9ZCKV7ExZH7681HXrkSEyY/inwYST
Zr3H3zQLObBV6508qtXtHo+Q4Cvo+PI4ZTRwV0EV0Z4bY/vk0R2b+a8ZCLRjKlzFy+doIELyFLVO
gmDTLdJ6FzqHquc3yTsprJ1uS7rvw2mds93eWygrjukPkwkqt2B9lLNx4/vs0qEDedApM7wg8Ix/
zmN8G0iikrfFakTKZZLvS31F3SuC89TXOWZ+OCa096M4eF2r9fwf1LppX/a58LH7yGUCKRREx8dn
inld2+jjsyL1xsdbZZo9ANjN85nKNLGnXK3pXMYBjts3LwTyqMRi0/HV0CMN5y7nHD1FDcagl6QP
mvrKkEj0Nc6oUnhseeedumVwP1sMP6kh17Gu7flASLZcg80O/d1SzLF62IN8TU9tn/X9KRWL7L5t
B0fiXV9T3tRgfC5og5JrYkn+Rn7qI607gvRuaeIlLQsd5T8Y9Q2+S5KX3Z9uabL6N0jdnr1wvUY0
IU59yBONpEhqg+n+iLXOILC6gSpWgdRQ2rfebY5jDdBlWv0p6GugLVgBFItuBxwzcXHcOKmMTxqB
0u6fsfqQD17Syu3Sjpl6mrtgQhvnHRFVmpkPbAVbEw5VN43qeBXUIe9eT4FXuTQdvsCkQ+VUBCs7
777oCpt/G4cQO6TpoJY4cMca7tzB66nG3JfjqZl9nV1TuenkqdiCDkORUcz/BV2UIst12yDKkaye
9Javw/KUbXOflm5egnPax8djHXYqPI81Jd850qRt7do3adnUBRrJmMC+P2Er/OzR6mn1waIAwihS
U4L+OHDm9j6KrDGviQ73j3hk6TNl2QuK3UbIGEh6zyUI55K3tCIhoxVWyeMunPL+SwtvhmjeS9GA
rnZYXqdVu1dLdd3doWsAXlDcjWk5jpqOqK398J2HmT/TYeyPYsFe1ha8rFLHrb1m3VHnZZbK+ceR
FEtUymSg5GqnNGpYBdmEUn/sFgDSzaQvATimBC9IM0Y/pinfS0AAp8tgS70vAsjdK5Fy1hz3quYu
2ED9MVYeXYbfq9/Fhk+jGUnJuKPZRVPozhmn9ZfNjeqXAb577u1CHUaEFGmSx5HcdQPY03l0dHpV
IBY+UxcPZjrJ2Pr/lAyipYzHKfg+tJ7+1YTCW8vR7vI1psCKTytN936eQ2NeNixI6hI/1ePbOihK
tTFXyflo3bRX+qPAhL9IxXubHjTlMm2hekh+rt/FMCfIHT6A+oXG+7yjfOioZad+O7W77baTFUNa
sB9i81ZARINRLZi5VzNAiqrmdiy+uxZ55d1A8f/5YJLwreksHF4dTB6O05t1T4NngKAD19pfTZ1R
7rfdgHojADm7n1Uv0ssWqP6unjcSbZiSOjCqAMrkPdLIs0a9uLhBASUUND1hyg4M4J3LIfqN2Adm
KIcSh2Orj/iL13O70zGt43vEgxxKX3Knl56RngNy78Jf6Trnn+dhGmEwgmkSlZcvlkMsCs37Uvj1
SxBjwpAvR/HF5bXwoXas88qgMwD9wzqA2O1dYF6YbUv6M6cjVYlsmuTbGm5td52yvb22xLx3pYGH
+rSTqsXfF667j/ZigZ3RGDCbKqUCvNuLWGocL4vlT5PBgZSAn/Jr2gQKIAzQ8BU/CLWd0f/PRSW0
8/G2C9o5qpKBIpoewta86dZF9xm+b3057Z39TbISw5RcygC1QbJN240a0saA9PDZFSPzEtJsjPf+
Ms61/zzVk5+VOHTzNnO9837X2N+Wqxk1EMXSMRi0b6GESybU6Kuwdf9vG4tJVY1aMlikfkm/KE/p
CJ+2SL9D+R+qLDZ64ErNQ66vfOvwc9PG5HDMW1dciXJjhXHcMv0su+7VTAf5NpNYWFRx52iB5YT1
G5vc6ds49QPUhqvFWzvNhzwFbbGrc7LiFFX5kct/H33E9NmKK/0rKgHxLPmYT2uTbKyI+YPVoCle
vmtv0Z8ABpo/zhIBXM1Ubb+WKToepQiBcHKX3svgY4DFLkXyFrVtwtiGGtJ/aj/C4mz7NVVvewTV
xhp04926sKyMH4ff6C0+IHObITSzjdIP09oOM4BbOFMP+eFdO7g6O89R4pCjpaL9VQz78iJGcIVy
oVt2F/DJvSaKKNp/ebFS6uJWM35HKkHVkzdJl54oK70EecA6328h2UGQv42dgCG7aboT0m3jpafk
fcvIp55+oDtdPSbGErLyrpGHkLaSmTddvL0x08M6FzDNaeQ+Vlk/2eOWbmEb3+Arwha63Jfybh2t
U5c93aPo2i7eEd76oZDferZaDFJrkug/sNgl+MpkbWR+UFs2SCw2rHzgv6P2Enq9DioO7uAHALxK
r8s+d/550NvCAzR76tFG8acB8zMUZgRTYN+ADnpJnn10AZSDXU1AXHJQyZ5CGOEfqYIaP9WcUf5Z
DSJGMgG9j56c7qO70ZfVW5XvW11cjmPBnikmZya9Fn0wTAyZuQmQItv037yAgAJ565f3jKYsZ7Wn
PEiLelFUbIjl95DnUqIQP5hpKtbNC+4nantzieQKCF7KflJfVQNJ8zvnx9nD2PleV5kxKrg4URCs
0BGNjE4HOfBeVzqoj+xkDn7hJ860uHgY67n/SsTPBD621tlzQoDiv5VI8Pq85MEYlI3rsp+5CnAA
0P7qwwbDxF/SpPe2W98yLIImmoYURZOPD7KbYyugTBcNZJC3wpvPybZzyO4e8OSFGeV0PrPsQAXg
qmPEdIdTTNVbj42qnCefI3Lruqc50WCjKegJSogYic09dWuMSxhJAri2djEyoporV1ZDEneqikzo
qFynPHnzg+KwkMaOVjKZJwFvL7Npo9krWqC0yBfDBRkMo/IuRncE65kpqLo1D76KMPjgOQaMdu52
t9VZSSBLGnBuF8lSDW1B87NS0eellwGRbgUcbwUcn//HPt4RjYzrAiO5L3NzwsUjd19DYbjxc7kt
3hn91NjfG8LgWZhHCy1mkVGkZ5vStVYcqNnKqFTjohPm6R0PyPWEOQkZRvtTs80BDK+BnzvOHuGT
x3kdpWufd9OkWBvNMFDPSYT6r+U8tdn6vIGmbSeV6KO916OV4smkfutfbTyE211hNuB6OROB9Iyu
am9vXToUGe3mrh7zWTcLRbhX2P4rAJ4gEcwfjX6NjOt8B+MTj92XoE5EcZfrDNJlHbwk4QkDM39r
SOibriqQYPTF4W9fItqztGwD4z4ceNt5OO2OzMVrUesM/K73GEHX3rj/QTAGHOZHPQEfaP067wpa
GemLEEc+X2oH2apjt/1nI29dL4FXK31SOnd75R2mbqst1qj0HJ8LgoXu7lm2dm1uFhdX7ie11fsD
6rtFVgj1wIvaxAJH+EBQIJdyU0W1RlmaV9QfG8NIMmRYTi4HiGy+mHF8bWQLUs9Fux3nQCQMT0xd
8SEs8rfUXcWULz/ocpqXbG/gQ8Ksm8NqRscwgXzgwXVehLKPBp7/uEhvahqcFCgsvvc2WxjT68a8
vvCSUcOpAfa3lMxpLKdxG3WBqoJ0NKAPVU+fir7tRBnn0dafO2IsCatcoh1lmZn0/n1Ar0iEpQln
+37wLfXLXCPPO6+JjNpXu8Kef29yT8Qo0WpcvJNAD9Tc+yDtk2F24HHyZLd8C8KDcEyNNo/dZrl8
q3rqcJBtghk/27HBoLQoazf23ZuUMDRVHTNjAAwMuQuo1R71o1M6hi7KMqI34DFSdYdgco/v1YzW
9gxg3e2XcS0YCLUkiwUXKtQ8PQPiqI84InHUd65rzJMHiaVvjpmW/m0lnyl79/OxDe8VV0/7Z1VZ
vjwEjtnlss/8ZL+5TaSfAp0t7bWpd3lUqnVE3M0pQpRHIp4Y1EZaiWHVehygc62XH/TbkArdV8/P
opnYhkwXn5fCy9cf8Rj1rK642cL7gzoH19c6NqYyfFl5Opath45EMLJiDjUE3FqizvJPWCxlxXXd
4Rdvw7AUAqw0pZqrlpn9c4UJntcykmEcXPCy7N1H2EVdsMqWDEFGMsftvco3VuWGyGq/TtpP1d9g
8o8OvVaE0G0Zi0LCic16977msZDJuV+9ur+i0tjFyUtsMD5xKg/Powy4BnWQjdvzwNcrbiRPDfW7
Wr3dvvqYvPPRua7qR7HVlLe7tM3vwGM4+1MgMk7mFIzae4A9JKtgAO/FqWFsg/7PtqchyQ+zjsy5
2XUMewoOX9/1HcAAio1jh5Hi4N6H87FvQ3DxOZuXLx6UzvJB28D3UW/maBIBqev2bm3C5jdIxKa8
EtFN5E7KuDotLRzecLfCBMAmkxoTXjxVeNsl8RN82F3Y58196uklvCZHcHzJVN0dN8/1YXu1Fv67
nE1c/xZpgzxnZfR8gCXh2tYlWAzALpIXmg3645VZq8wb1xPMOJJ8zy4p10fBZY04zYQfUpI5W26e
Xj3zwDZHyJAfMhb/qYF+rHThFCTnrbBheortmgATBeGY4p22q/4h1Zl9KKaeFtAtHt5MS3zE+53d
+wDwWsZedyE+E8FIlOg4rsI5QfbLLcm16o+OtoCgcPt7ErCwV40AeS8lRY8pfZsv3kkqhfP1WocI
8DpAH2gMBFqM2RRQn+deTWn/Q+jF/6niyU5gDgYdHrqLwpRmy7IfMMRxdk1yHbzRH2F05KY+5ujr
56n7DGkit+uuoHruehV97OXF39n7vdxTaKt055o2cTpVkzAmefAO319o3BgDv/caL2QRHAngdpiI
/ijH+KO/MmsYkYfYqCC/U0wBuJt36B5KVjYUZB7BvR8VxEwvygx2UpxUjWyCNnDI8SRajyYuu3Ge
/0kdHv+atO/Ts4RbeTl0ClpTrMpnFrjOjndODsaNJvrQl6iADL0Ser5/3byWKf9Cq/kVQH98KvKp
q2mBZvfW4eqxXbtJmeMy0NwfqAmn6K9iNSUlMA+VTRdELoYyPVLIxXQLUBcV+fIv8WYX35p0Dfjy
GH8I0CHXYd6RJd4vSJSlQ3U3pq+zg2mr1qI3sqrVgqLMNL59xCjDYsFChRLcAlcUGBYuzk2l2Jf2
m98V4Q+6s/GzlQi9y3UrfFFZJMfBzUC7/fHCuB9Rj6fSVL5LRHOCd50ZLMz66RGn44bpqrZH5OMg
Dr5mCAH1LXNohP4zwN0r0sCMZYuIXHb3wBTxhP2ltH657jpHVdaw5s9oxjbSJf2QBSfM5IMuzOn+
N7PDMTEYN4/eZWksqoq9nYPjipLM/2TZPeKkimSjhOVdwDyRmmQuZu7CKy6gBdIAlcvwrCKwtdOK
ZJd7Jo5cd6t9bTTwg1jUVekOA0C2K+PVWfoRkyry1r87otzj3syiweLZkCcPvl+gUzQjaSTcBVxa
KAz2trmka5+HlQ0pOthgsxrPix8iR9xTCFxarA/9YBquO/NpGt0SrMIWOOI7ahZ4bR0ND7WRv9+I
R7efW+TiCiiOCgJHrB47DAO0vJ0pjfubVxTB+AiFXnwp4P+HcxavHmL5WaZJtXrDEd31yFH3e5gD
doN3IKs+y26jFtiiSaFj7YGFqrRrJkkRn+1f85T+qALlDJrrlg5w+GIuTHc2qYyDyj+sD8sn1+nV
9D6FRpLl6seWJiOSWmfr9BauOZ/Z7PPnaBH530T33huSnOzZ1gatwTij9rvnw4B/7X04DNWYbhbJ
+ZRj6EQb4H4v2ZSo77sZ/bHMlAvnUqR9kzxDVkQtbnrSkyE0SxMH4d0AR8eyg1wOkOKjNT4bf06O
r20OfFuCQHX4Ui8RVqciHtfhMqdH8jng7RSVTkw3ffrQ0vwCEpdDJY+pm6tI6ea17g0VvWRl3UOU
sPajhJ7yorp5fmtJ6iH6xUEmXpel8UA7Z7/+znl/5BdK0KM+yXoEmjMzO7zKDiX8R5VF7hYdc4PW
1i2KUrtbgJf55sL7nmWHofMUHZMzdovi+ucCE3T7SJJIEGqwhN018eWM0N+I/c3z4sVVNgfy+KmW
yNCvjBMufJjZegEW/JzEQBnCvUgiptF4pYYQimxkuOQSBaHZ7yVH3Bd4mPy3SVA33g35vP4k5rJo
T1MSs7tC9MXbrTOZZE46m5190WQVkS/Vurn9lsVbu114topjcIm8dztPWXruG87hahqWZL/fdFOb
DG1HHH3aGOmwiLFMxJxjl2RFCYpw2Esm6iK92E7oD1hGFD+zMcj/U2u4j6iAVfTFk2b+Hk+EtBL8
J1x/Vmm9uopE0/xlHkXPfctJYy5D2gceU+wNRlMIOEboWZWLqP6MILObT4vN8Suj7EimN9iUFKM9
TSFaZVuKr7w/jiDai5P+zzW27XM/txEZWpEDahwG2rXPYXGM5jQ23Y4aZvMmLMbVkoenj3GPCQRj
N+/hpsKpQh9Sf9lIxyLjve26hiuBg+xMZywfZLbkXGpxAwpNXcUUBnDy8E354/KH+lnsRM4aMJts
s2t+9kyo27uOt/B3SUYhfsY+MyFgUpw8J7tuoBWRMVyhxegd++l/0s6jyXEd2NK/iBEESJDEVl7l
pPLdtWF0taH3nr9+Pt3ZdKtqSvHebG5cFw0BhMk8ec7JRgVhu3bCJkh+8AFDqNlkqN1qRAePBS6v
cbZyLDv5UfI8HszBHN/g4CZq6c0K/lIletUs58Z0ftC9u1KblpszIjF0KuNZJCepHKVnXum88PX0
bqFhOCQlXLP3uo5HY9/AijZX8PWi6jrGXHB+nANKmcvIiUEVqPKCB69R0mR0/gTKan4RBtnmpvWc
UV4l45iXB0PUNffaOA/WorcG6iOqri0B00H4iXXdTqrxVxAEOweTnLa3H1Q52nh7xFwCu5l3gQ4c
wRDBxStlH27ruRmSTWg3VbpTDe0Ur3qeaGMPRkwBVBQVdXhH2K1Y8TqG5iaQivp4QDIG5uEF7UPU
aLJ1U9nVyxCWzrQoHY+Kr4Az9ejoNhIrHkO6FloSbTvUipByaJt5FZf77JR35WTAJXeoPfUbKNiC
X+1P0OJpxTFCsJstLg2K4X2+rWqjsG/Yjm6wHlvy+GUgAMIXFUoLe8s9OHfLDBGtsdMmjWmXLaww
ljcpu2VgDsYbTg7VY1q3dXevm9Sy18Vg+u9OA+MkSlVKo8XcD38Fo+1bi6C1ouh2dCcDQAZdVngj
8UV+B9nQ733hnnpcjqbyHlKyfZpd5jDakm1CuQyKMZXC7tFHBAUVI8wawk+lRs7i7PrmponaKdwP
Cvov95QZDiuztqppkw6N59+Ypi95uQZPlkd6pITRqqubE38vdtzGe7MNcgU2aTq9DkWbiK0QNYR3
zy+1uOmdmerPmM+TdevbEGA2wpUzgYYQsnfLdY7Ioupg+KQQ3EDB8rEMtyqaVAmhoRAleICtXCwe
43liJAOScZ5p27gVAlg24PQKhRaZQnT5lFFyzDcZgMC8rBpfcjfoLPkVsd/CpUe1uXyplRvhIoAQ
grTDjAfrh5tYDTIgTQvWG6VAVbCvaMIZ5JkobBj6+r2kAvZbT3aOhlDia/hgjFMehIvS8FIAjHKq
n5K4NTXhtyGN4ro1k4TLKQ3K1xrNG2Wj3iy+z+XYP9Xm1FkPegzoBFWUXf5N1llnL/usHcyFynPh
fKOxQAlnNILHu5DhmLH15qECRIwJo+RyGNXkbSwPHwxUOu5cbMapGa+lXZP4QFCbw8MARiVIliOw
mQ4T4uKnXc5Axq1XtCmtqCj9Zetm8OaXKdTeMUOmVBMpy9i9NQEqsyvf9tvgppdh7K3hb0XJrW3W
eXA/Wvls1QROOsrgMBBYTVAni9G7nyA398+UxMX3xqQ2tMbCw0jXYQvLhQs6dHliQRaGRZB32Ibk
QoVPmM0l/a4X8Ksp8IxjdrB8eVLaILkbSP1olbH2U4P3wk/D+CcldRNgD7pAp49OjVfcY+rhF7lk
D/KyQKz2vrdNnD0lLtUdNDQZ7UJzMlexaRLtsI/8sJVLKLDtDUVf8tamsLM7mM8nZfXYyGEhxaS+
1645Z0cqn8RNIz7LwcoVTfYGYmXxflGFhPXTqQLNhABy751Yxws1Rw5qifxEbTYjMXg3MBEosqWd
28CLIv1Kl0ESJZoXuaTq7yv+6x+A3yDYO+BHxSZyICkRb0Cx5/5qRbVC9ymyW1+kIQ2WiXWhv3hp
Dx0yNa1sOATEitF+cOO525pmXr/F1K1xXp2tqSfjF320cOOw+j2q0XkLzarkgshFvIx7LzkW/uB9
E4hA3lwjrqEgBgJtoXC9Rq3yrkAdWosieauHzhDXkRIoJCCxR/2aVu7NPhla5S18WHLqxmqHqPsW
16rzFxxel5YelFHrletEcJs724D3W2oLQ/44Ty2q4NXovRJQF/XCQY6AyZMfoEiD6w8TUvvTyBdy
O388qTWmcMHSE2n1SauqJerv1iQ8V/W0KptMDN+7xgIYTLNiDHaeXdpIRvVJc0cZiVB+aVA8ojFo
MWUSZZxX36u6t27BKdoOdDVtf+aj56K0UWCgAE0IaObfRErjy0iZrdsEZUkguglcmLM5TYPTYSWd
MMXkjcyOtNtOxm7pRT7dJ5qqyOXKD2sEFrkdZo+FdsIS0kjm1Mu2jytc+0VvFDA1/Pwe2SabTcve
vCJE972VaVThIw0ObON6lpmoV/HY+dNd44QZUW9danulgfcDgi+Hu4pDAa2jrkX7Sietxll2LrU+
H6caOvLa3vjqR104vM7jDAxdSyfqIHWdtukQJPZvgBq+Q4zy0t+ZXVcRdXOs+UrjbMklZUPFl7R7
morYcLJWbmUbWG0MJ2jDn09BUhVYCHUbTT0TKn1kXk+RRtkus8h+qoKqon2jJ6HgOEHQgKQFhtHR
j6jrnij55rBxUtQHIP8RPYRdWQ/XdIeJAURZyQN5eXJwWh8xERhUkS1V0Q3d2ptjs1909DyGbGyY
FHMjhJ72goKmvAYV6d76RPTDYuzj6TYj3aP7e+L74zbvT2RN6s/m/WiyKHd9S61iT0GtL/EIbPKf
0OZLEnSl8jsWMB7B52C1UgCJrHojdFJQYehtgbQIQiPqiGKuj43RlekqSAtyfUPzI9bKrr0fltUh
NAAEhX+e2bIjCA/wnqVx54zkm+OQVfASTqTOwchIHE0vN1HvQg9cAmjqV8fVzntuxgX/DJ792qam
eUMCG83LgnrTS+ATLC/tYS4QDXR+ct8gXxMLD74i+C6w3AIiOcgKjxJs3xKA+Se3bxVs4NAjFuST
jNZmjPxRLJRFp96VCDRO4MRJnXsbzWZ7DCJjOoZS5OaK4nRWbZ1Mj3+yCi3KIlYtlUOa13bPVDDK
Z8RHPFOelSZqJxr499c1NcufWeKjV5gTq1fr0AmTB1xVe5L9yuruVEmB/kQE6Ch3NFX2aI91KteY
pMGZDOYxvvJp04YWLzexdXFK5ZL2C8vPc67gqNS33MEGtC9fSQ8WgTCi8s2GiYQBDvqeJv4RwYWE
qsiOyK6EbVTDqlZKIxkJaLdwb5pk4Ee7yr36irur/4PpgF3dkGJ14bbKVP460gRNweyKi+YpLu3C
2ER56t1FIJO8rZHJh2Ui0Ol6E1AEJwELEkIZ25TySFBb+1qghqwQOqWjPayzHAzzZc5UcBxGSno3
gJzmQ2J6aX0dawc8u7VKK7ob3EbV135unSjZHZ3t1+lI3I4EKZl/IiCmckSGQ0hDAkjJmRJx8N1r
iJr4P3z1x3JBdPm6YUFXRIahqNtCN9zV8+DpJc3s/QMWV1G37kfd3A/GKKy9ok4svvm1bz3Zbdz8
mG0xVDCUujJc2GlJsgpVQbcu1IksMcJFl2jaELqu70z72kzN+RodTOHdo6yeHq08gQoxxhWq+1NI
1l41pRuOfMYUgR86D+poYxp7xioua7qVz9Fg+WtpZjwWUKj8HUWC/rmVufUK6BLTNqhrY3zVG8ej
7XcY1G+z51nQu3tzMhfIPaIf9azb7zpPDA7gaCNEGaGd/pJESBQQGxCcJcTosX8djKSjiNdxK26o
+Vj2TSNGMmLURO1NiuwVcZwOuI5I35OVnorRXgReBlm6B4IoeBNmioOdZZvoJTDHdDa2SYR/r4dB
66OLXgh+nzsEDwZ4YX8YnUHjzWCR1OTg7QZUW6ScPq5URg6dJkOe2i7NqqitnW2FcNASsgl3NVHS
08vKDpqnPFE9yrkOgRA1X9df97Zl2vuqKUqKNaFbfy9ro2m2fZaiYg27Ll2JOnIcbm8/r+Dl006Q
cMv8XvazSSU6Lwug1tjKdgKk9yRgq7M1mIRqOD/jnC37WJLBdbYMd0PKZXGFEt6H2R4lxvCNaCfD
dYkyV3SXQJ1pf5PA5XhopD7eQAvQ0dTlXQ+nuxL9wMsgW2izeUsssbCkHKrHCTM3mHwzbFJ+rqfS
F2LSLtpj7dX/SkKkSQuoShX3Q+la31VuTHeJObEJi6gok01fdeXzGI/ZoxulM2DEUE1vHY/1rx6C
inOSSHXHPIyMcoVF9yTh9ZvweV1vVI/Kn2APqtqzXtOwPF0Fk+tnS+R2ecr3INSDAQirchFVLUY6
rQ0hbKX5ne5i4i56UVhNwLWqo+Cl9cMkerRgclH5515NHys5hs9J5o0TLMW2O4IL1yVbcUZG0wWm
1+8oBQHBq6DN1MYUCHUXJdDjb3cizlw11hzftZOPNhetWQPXBVHcU4oFnQ87V+LcQqfRCXnNFKVv
7Vx6SC0HA6IqT+MPk+Ndr6CP5m8uyDvmU6gQ+xUyDhwM8sF0lxSnh1cM4iYbFWIcH7Dr1/Te80zD
3LaEmLewIsJXeEhw6VU5x7ir4tzxirirrzc4FAfV1ofvFEARb5Lqx8w7TgxmJtYjGaYXLjMrh9Vv
Rk19D+tkjK5gLAX8a2cY872Dt0xxM6dZt6vmumaXUEyK2Lu2AwWaksArxv18Ardp+7tkLuy3WkI3
Xbi0PsZDtx4AuQ2NlAcqkQNfClC4ebJJz3+i8cjabebX4g+2HZVcj7R+oikQ1XmaZvbB6Wt0MoJb
j6fZ3FHbM2eFTKQsKe1WpSyspZuUE+7pTMC4c+u5eAEao+gT+EP+yqWb343EBOYShNYjWmqirl64
dhj95AboxAI52KhvJvwqKBXLWF+BFFtqBwk2Sx5s/AB6plmAA9Zd6xEm6mS4dW14WVx5JSaiUUVI
tYiSlAunT1XjPPfYsoU/EKwE4TZ3+vgG4pSlQRYxNmLTwsoogSrHHbBKVe2asMNQQcXQJ5eOjGmp
NdmmK5dz6Q6oAlSuf524Vbc99QNzOzfeoAjYq6m+PqHIPyKsKhLICa71nCipQc3HIfQOhRia6oE6
FeqyzDuZGhhRIuq71MrbZN25ufrWxsGE5zDR2cGn5kQsD+XpWykm5Cy9zGfK5UY05XQ4nkiRdZ/0
YP9FkOZgRifWBvg7G4GjUCFuNPuaeN+tJnGXN3NwwLgnvumEgwJ7wQVXJ48Zgj1957hDLojS2hjN
99K0TUOYd3iwkEZsirhSvgept1PN+5zRjq9egdtClF1knu0O44Z2r73R3UPEF5U4elOHsmorQhll
qHlQAmbBg57wVqiuPQtOMJki+ZYVrB209MpFmoIuPNrTzM8zaNusRGoQp9Zh9cMpndkkA4TvtEqi
vkSSnjuuv4l8uufkq6KWElfS2CP6xgCqN/M/ZRNUcDKpVw/DrVFoWz/CTp+9tSyGgcjLjDBQsIrW
9RedJabfFtYtxdXsE3BQXLDL/GmI/Ky8CrkJ1aqj+cSbxrvJPDZU8k86bS5575fRZ0NwlO6kqdl4
MtEYVI5R2u0TI3PnbW4NtH8+OYkAuQxBFvyYJ6fO9lM5hNauBe0MbvWA9+cVpn/cmbKZw2w1mLE7
PracafoQ567joMrAC+Gl6mQ8XzdeovxbtEUorSQJKvotqqHQIASnv5ULqHgIshY5p0sRtyIeWYN8
1MYD4AminTGhdHtl4LA5LkzcXzg9M+4E2Bil0HKCVk/8sRTR+wWZ93CC+CraYQ5ZDhlOC3HEwzeB
U9+NYkZErCkQwLiIn1VfOz8k8hnei3LQD6Kcc/oZS8DOidIiMqE0i4lseHdyEnHtq0Xi+tPR9pXd
HyhN8YZxIu3nxvLowBlwxu96o++xOuBz6ytD1frnGFbBe8ICzOsQSrgJ0ACys+5qp/mZhQPh42BH
QKBuRv3Itwb+zMifBzRztpy/l3Ng+DuZlEa9o3w3vvS5O2xyx5HNtm38sb/LxxrTFQ8+wWOvgfig
TaAB3o1+id4U85+BveImmJ/27MC7ueCFvQ5dqD/QJrkd8AuK/TWF7no3Z3NbrYu2Kh6m6b/3zhLj
c2VRhFvVMqSKiXQmd5Yh47rLcNBiBCNXCSqTqrPHnV8k4St2IxFZQ5fpG4SseJ0MdlqsU1sodwHT
ApZqpKChL4Buu2LH9V5yZ9k9vj9zGN4Ddol6QdoOUNeYZGAn4EpY6wYN5iMlfErTVpUahykMgWzr
IEO07ve6+zMMTkt6ygEq1zF8ClJ1kOICeBBF2l2AONTH8qEQ3X4EQ7n25hbS9EiLdvqn4t4jrzur
9KBZBw3cCZPSbMWBysZ4HVplw9QCv51vpAsMiiy99vvl0IBK4ysiZhKSBvfhY1pbY7T1Gi88CbSq
yryRPboCSgcGuF1Zj/24MjMyriX5rwl3YorhYrlFg5Qk6LFYoCIXL4JGWsVKJsHwG+o8uZ8P4RSP
zNDt7G3RuAESEt7rbYGz6LzGHEw9hBVuCSs8O/p7c/AocXe+T+IEP499lsJ3e279yqZYrJtm5dpg
zVDnzPoe65cIPAvJQn3j4jP2MhXD6N8VNJ199cypXiVSdv33yaLkDY4+6Zi4l3o955s6LUJZ/EDh
N9a9XlDWMfMlnphYu4gYKHIN5wSOq4W5AIQLUjOBVrNWr+Up7Vn5CptgfrFTZnttz/5zbbronSnc
qke3NKcVovL+UPV1upkhugbw6J32F/J9uDsoQ8Dfsekj2ZiBfc01Wbx5wGhGn5TK1EkXIJAJWnXE
22JtoG/CtAMeMhxCOBPISsuZQrvM6vQ1yYbUv/bS1BjheKfmKosdjAK08Ph7XSpMzgY1zLcVSfvP
ApkBInVjiB/CuVYSER2ymAUM5M6iTgm3eBMLKvzsM91cF6bwJY1PdJ0/lHYAjpKbefMnF335XgAN
8wvq3CNJBzGY3nuV1e7a09V4yIC2hkWU+5b+7ZgGJSSL2vw2EImme9Mk2kfsI5wSzbiXkRW1ZZ7B
FKisq9GuqaE0uQqDfeE03rzSlKDKtddJ2up4sO6vxcliaD0VYX/gYu2TNYUmWGiC68DYnhq3WXdl
1k3DNUoABBMD3iNiX0VowzRJNTxAs2neHdfV4w2KEe0cwa+1jS4WSYc7aqykeiPlyKEyDI1452Qd
IrDIdsMfKAZiGMGNHtpDGIxOw+cZoXrFTeds2hI57gGfdzncmr0/UjBByhIlG3gMHht3SJAECtS/
PyMw4B8azcUR3hBsbwKK3sUgSKN15O9lcesibTD2ZC29RBfcFum6ogpV4AWBhAZQIoKjtvCJpYyl
psVYsqlTEidOVkRVcBnVliFXTup7/hW3HEaeyjJOJCK89fCh6eehO0LIx8ecjV96mJkEM4y/dqki
u7MOQWPkUFhQEkcDj1qINqNeCi7r7AEMaEabSecxtRlaHRQ7rRKEiRTbOmszY81pX08DRbcTEixZ
HZ7fFanpHC6jVLS/hq6yjpmNrXW61B0oz+1En0FMqHLH9Lkyg6mtriHZZPY3gZUERWBlGMM9EFVY
v8CWDJFSu7AI7FUM3QU2jKQ8CDaIo0r+Erm98zPlooH9YVGjcOfept4zOHg/Qmlz09VQQ0OHDU7h
dZOVSevv08Hp3S0uPXWz1QMBCw8iHA69NOM6KeE6OxpDzbGOu6siz1Ajh31t3Y5jYAYalDoU1vuc
2/WNzEH3v7kQusSxhXqIwdc8td5DXLaVf6MRSYJelIaBTfrMMNsKwa3xTdhNX9DOlz/tMXXB+3e6
qinmo36R0O+Qhyd2tpJ+UN23RpvLfQe24GG+JOVjLKMAJ3hTElxXyQCzxzhJISsRtOaVAccm2Y+o
tYMNFzLEgLYWpJm6bnEZyFwvfCPDHJsttpndsZdu1ayjwel6eMqtEewRFQfmsuyLCTkXKgRhXHug
9/h1+Tr07/2klD/j0giqfelVpQc1XZOGoO113rhTWqyFWqp1GDkFXp+ANriWR/WsgRNTfStmXsAS
AV0WJldhGJvtm2cScAMOIIFfF9FUWXcKY7pwV8RQEfBEwzhqoUDyaBCcxkHyikfLEJxIusp8KKqm
LA6Cgkexqi27aY6NruC7zXwzc49QKCBol4ayqie7Kx1q1F0D6tEPcTSusia0syO4+TheWQ68H6O3
HKQArl346Ni63iZUHNVwi+n0/Mv2ehXBy23j96/NVcXJ+vPcSRNaN/0RTMn7K8/MVZM+Ex7Up/YW
4nAXPco0W2eQ8BgQdpO5mI3gKZjTTVeIvbdrl0u+1AX3ZfGZO6kn4ReZNAehS8jZT6ic3C1HzU+g
q92E3XWwxkNkBTHkNtvTsGIZbC52FziZs36YtSXVydLbQq14ZohqMK0+dYPudkirad3XdECp4WBR
EB5oL4iQAFaF5lpLxqrbGI77PUeztjf7UB4CNAr+BYvbD+0jhNTQSel375pYqJ47masOI52wKLpb
6h/rftrF2W8dfMOh68LH/mg1fBoHs3cWG9sf72yl50F0EnFSd+vdj+1TsZzGvXurjHW7dMVTlN/W
KyvYZjgxLAu6OR6yS51ZPvnS/4x/5pkLAhJK7BUQn/4gpS5bOpqqNXq+6Ze6HTZwy3eUTkKxCfWF
BRafzhwUU9MdWzL385m7Ea34zLaj/0q5nLu7GcMMsp3A3GI+oHkpVYmk4A95J7jzujxxjtv9ZP2R
g7Epi+TClv+4DiBwpnn63KdO0/91gv/LebpuUXj2mJbdUt45BNWGGtptXD18/bU/HUTQvIH97Tri
fFNRpLXGFAXDrbCze8h811b3ENuP/4tByFWpAxCayfPW40keWK1j+/0tZrYv2hG/ka3fe6F1oQPK
+Vw4FsQg6AFdDbCovLPz6hi6MT1VYqMUvdbiQbrPXnVhiPMdwhDChF3iCKEIGsVZxwtR9prO4jI+
QEQt23WNntTZ1ekOesXXS3Z+2M8HOtuKxNCq9QjLDnF53yYPif9H6ve6O3w9yicr9s90zo5aRM+C
Oa1FfGjqdxn98vRhvtSk69KKnRk+qzBJKVayYqm9bLqDxeM1rWGAO/WFe+PSXM6+fmmMfjhGVnxw
o2df3fn2L7vYfb1clz7K6Sf8dSJxYRtt3bNcg39UwR0fxYwfpuZ/eFrOP/1Ze5ewt1BZmYyCieAy
FfhkeN9s5/7rqVxardNn+2sqEUIBgi8VHyy0J4nxG/9AlJcXttdpyf9+QP/vTIgsLWFKTs7ZTCAI
lEZpOvHhZEO2oHJ2ZbYocb+eyacfxaMar3gUHWhu/86ETA5CMw1RDmF58DCTjXEbFdGveigvDPTh
eThNRyouGMsFSbGss9Pi9rkwwylJD1F7A7wRNTdeh50zBMK5/D4pYDsKXRhkbmZ58N1vCQbfVuYt
R0ozIeRLjQ/Y11M/N1M//0FnZ2tsZ3syfH5QOMt1iv9ZpCS13mBVGyWaOpqpvH494Gdr/fcKnJ0x
WmD4TgMqdOj1Vv7IsZbMPAqbF1f6vP3c+cTODtrsVqCmVZAeEgxMM0jLSO2gB+H3prf46Wm0l8m4
cRE/fD2//3bk+Y71LJdXzxLwvM93bOclwkQYkh50bhxQTkKpO+KuhxQA5z7jMXlw30kV+5vsyrnJ
8GsCB7/UZ+SzNfZsj6LcKdiznbM1jq1QdRPkvUO5Crt1aNBLBWm/yi9N9fSCfJiqEo5EYqDo7HO2
xpPwfFiHbXqo2gcw3wV2aSlZmvjuL9x7e4OjFly+dHlhgc97triSzk2EM45JgOVI5+xKSOB41SBM
01Hi5GGSyDbYQtCgOe4fnOFJFNcggzGITeduPfk+Vunx9C1gwEz4g5U7YI+N6rMLv+rDG3X2o84u
wzaKphHPt+nYobycxqcIJwSNt1gHfCGKzddL8OFSPA1GbG3hrKMlvTP+va9K7D9V5rMCbvAA9LOo
69//8wEc/vxTaygcmM4zJTBLOEaqnI4DZTzLwqPb+P71CP+FOf/sHebw9xBnczD6UXmk5tOReGjh
eDeh/Ys539nJesC3m7r4Hg+QvtIXvtP/Y1wyMddVBGD67GwA+mJ+mPfTMcnv+vI7fogr46Tb0wfD
wwfpfezwm7zU3e3DgWSyLKNLh0AanRDC/vvBGrQsFUX9+WjgJt1maCM4k1BXbu3wwpn8bCRaYwuy
TVpk0Djk35G8yvfrIajMox3gvY6nlB/vMQ6HKXWhg/Wlgc7XUedjYgepeeywF7jD6NcAr8Q6l4Ob
7ttJe6uvN8yn47kSgP6/ZMY7e6Mn+iOQEY/mUTbJIm0fNfET9vhVtv96nA8PonROGIEtJfioK+XZ
p1IB5CSILyYKePfQqmTbVk9BVeOpZFOfkce+MB+/HlF+vDsY0iW2AZUg6Ti/0DLE7Y09TObRLTBW
TW3jvfEd7zmbqfVkGH5dK9sqrhrqdld2M4tfwH3VzgYGXWEW29xlMTWtWSAQXvhBnF2PLTR37NvU
FVYii64t31okL2izVbvrcaZYtNQ+lsZg3GWeiveYeobf0ZiHF07aZwtpIYPBEYsdL9XZToRNU6BA
keZRDI/59zjhHlzO/aqt78oLW/GTM01ui0kkOAvXoThvxAr8ZxRNqTle2IYnpdiUjrOO5ivLG5cl
9jojIp1hxthpntZff7uPn+50jdDT3OOSdAns/j1uRZNI2naM89F1jA32B9h/GJs+uwohsDXW29eD
/dcM8d8789/RzpYUnb/g5evnY/0TZnr7ff4lHs0rvYk3/srey30fYIG40D+ym+Cpeyqv6s3XP+C/
djcffoAk/SZvVcr5r8HcXyG/beDdAxt1Pg5XwQP1hGuaRRp36sFZzdvy5S46ZvR21ftmF99Cybow
+IdoQzJ72/KU1oq/yNMN8dfgCb5IUITd+Rg0uDchrroOHbWz4+ybyCj+YvSMOVz7XiCVRjS2aq35
2//mF2iAVva1tAAJ/v0Fo1TQ4TEeOTaNweGqX8Bt9/64GmK1R6n+hk4aMr7jJYuOuPbrwT/baUQ8
tN5W4mTLenYvdVEwxw1l/6OVN0/eVeMudZ4/ZvMfr9z+f4303y78a51Dyu4oV5z/9nSxsBHNU5C/
yuZ0bwxInLz85evxPt7sJ9iInACgU/E8nn3X3IL3pJPAPDLDq87xN7hAYwpRPnj9hZE+vSiAfxH8
8hjz+J8NBegczraZcScdKqdA+fEzbp7oCxejdjP8clGl5roq3Ev306cz/GvYs32DuaCVJTXDGm6z
qftt1NZLwylv09h/8n0JqXwdBs1tUNaYRK+w+eqM4SrSyboEna8vtR8/ReXnh5jXBoTSVbizOWc7
aZRFX2DQah7zIY22uh//0G5o2I0JDgFff9nP9iwZkDK1oJGROt9JmcwVdFbmbVOAS2YcmncwJ8vh
WSFf/nqo/6DM81n9PdYZ2jXXY1nZaWIeB9Uh+KKpzJL688428mdYFXeDtIxlbI83c1XfU9W6zmb7
MUvnmxg7qyUW0/G6yWBDK/z1F67GrisXFmou8xDgEx3O7X0QCQwMjXpeFSCImFtQmPHFr9BTWwm/
cVlJf+30A6xs2Vy4+D8UT+jI7PKIOp42JeinPpucW8UR/NOaoEQqLI2t9q5LuldTzfEyS3PaPFn5
O17I+6Ky3ygO3kZeeJXWhURCbO0gZs8X3vaPCQi/x+IFACylibA+C8YIPUHA/c48tsQSi0HJeAm5
1r4wyifH1SNAUDS+sUj3wCr/vW/LTtNvKzHEsVhg6Xo1bIthHR8gBMfVBte7r3fQx0P672BnyWyN
iN+wrEAevRoBRSlvMvdupsUa1G1z9/VQn0+MngEOdSHLlPrsQrBwgbRKFD1HhCGDs4lX7lt4hxMX
Wvnn8X81MWVpKU2CZ22eTQxG9Bx1INKcDPJR7BRDrFNhGqDF+XpaHy8WVpAQlptcU/E6j/hwFUpn
Z2KguWswbJHVvG1pbLUNCiu4EKV/OpRjsgk1jimOPAWff71RhpiysiMBOtYUwP+gGYuWQTTkP53I
+fn1pD7eYUzqlA7A9ZPa9M4/FY7USgeMlMPIgLOxTPsr+BQZJlpFeqE0IE4B3L+XGINpbJq14wkS
kbOrOUntpKFjiYQ1UeIGDO3Ofaav1M52n1r3LYNFEEUvCCDxWt0lSDyt8EJ79o8HG66oQxbCde1R
IjzbK3mIhLAa6BHiTXDZCXGyFT3inP/FRiGLc21CGQF582wU3M0EpelBHgnqTagxNoRCmS/lw9ef
7rMT/fcwZ6+9XaPFp3WzPBYpl+CVEd1j6AoZ7OtRxMe4lDU7hTDMiH1/XuMtm7k0fNzojrH1e4Ic
aSRPLV6qebZL0t8wlhZ2Rnd1SN73Xw/82Rn4e9yzVZxK8HfLneQxoIBrZ/a1O+xE2W6+HkXIT/bk
38OcraLllNYwZ0Ie8wJTA8+3VgVtyNZNDfp/ooXSzKPt92RB9R0+3tEV3pPZbeIm0c2EO8GFX3Ma
7OyA0LJe2zZvD8/CeQtxu81R/A+Be5yg7oA1kPlisLMIatda4z7crb+e/Om8nQ2nXXJzzfPDlz0f
zqeM4iQ2/n99/GZhKA5WtgzGe1myY1ukPUF3HVbNhTP4cVBtorVXtucA75Fm8KP+utvQ0vTo2BL3
GFViZ+SL+TG1jsMkbpL4wXOutHNhvE++MGYVtiYUtEhkedf/HdDy4xFS5aCPUnTrCvOPJrqvkj0e
7rjR1Yuqh3bSPduWWLqIfrk8LqzyJ3ktLGUPTebp5iMuPW3Bv2as0dB4sT2F91n3Q+kDmtWFHW8F
nLhkXHb9LhwxYGTJaXBgZPcQGOfp1kU2hRdUhW9Y52T0pPylVXUBc/psZVyPrERbNBIl5z3b+wXS
aag8wj8maG7gUpkN8eMVzPQeZnxIZ1WAIdTG35xNdKld8we2yukhwA9cnDJt4qnzZu39bLVQb4Pg
fujkS1nvy2TZdhsARgzwb91uXGu8WWsD/yk9b4vsVkVHYeyCqLlw5D55lCBwEMSTnP0f0r5sO24j
1vaLuBbn4ZVzz+oWZUl+4ZI8cJ5nfv3dVM6Nu6t5uk6SJI4fvCywUCgAhQL2RsqCTPR2dzB+gykp
LgnOGJo0BekbO6OqUj8XP3j0bhzQwcsWgQGYHXMo35WAEn7vq0i3wolAX+ZS2wM2IzgnuWpXExDO
gbegid+B926UaPvjfBrr72Ltt2ceygbOvoD4xAJsnDgNEXhMME8mBGegN2HyMEJbG5AkNRd4KbR3
mpWTviQXOHZoLRQV8p0G1F3zpExKcJYPwJUUo00+HpVB01M5sYrqnVEpB40mj1iaGINGBSxtwbns
lscoAMvk+w4cfRjnN4Ei+th33pc1BTSeoNcIxRrct5Hl3toNmvl4GRAo8XmejoGbipspOIjx7x4b
mMReJ+KVHZD4pT3JwTEdUEI2uPFHbAKWiTF4xtGYXQM8ZB8QqlXJGNXgYFQwBJh5Gke0i8bdnt9+
qkDcZ8CmCGj+pIvPxbfwHRuuPlW/qpfR6jbpFt1oLz561Snqucu0CJGElx/AGwviwiE+N8O7AErv
7tdj9d9FSuLnEz4VuHJKI/v4+WIPvBG1MjApXEUffff+z+WovIwqr4z4KJApq9rXbT7NU3xuh1ex
bo5qCZeUydM5CgaGsk93uTjWpIo4L0gcEZdZYpvyShpaJvGxJiXLHXYsUqCPVrgDz2XhNlPXbzD4
Scmy7u9qAtqBkG3AHcAbo0R/a8bshIspsOPmQ2eAxsQaHFjnBsMPEbVt7e54QhKKq8JyoUaBhkyL
MwmTilEfsAdUrM1xwxwjQ7VZN6JEtXvLuBVDBLVJU8IsZsB23W1HM3HRvMrT7rf3xr2I0PCoga6K
JX+61ZkWKRnLiBF7aDeoTpuYXtIb80fwZGyBNrX/+U8t8EYY+TKEeiUo82aoLXFDUzP4Pbd5LODe
7G4FEEc1XfKjif3al8EC6swe7QOUPeHvPdCtDOK4VqwGdKQhZA/KMwZDMky1YADnMu6hvlf/FBk+
VjaY0ROK3sfhh3b29WGDIRRb2XeUQ3YXcb+s8O+9U4XbvWvB+ltlQ8weGkvDu4JmaNvIVCjrvb80
EVIWC7pK+QaM1zTAGIWFmIMFwDpbNcUfOq+jlkVZz/qp+rMeIugB8yzr+hjrwQDaLjYZQznzLmPS
xKz6iSubV4ljBfRijBvn2MHGQjePiYIg/ET+0Ts0c+RoO0R4JABjAEa4hyT/rLmdtRxiDJick5dy
px35jWBUNv8K2i/NFChBi3YSiGwMBPaAUOMhmTdCo9wJVkDXI211hO+Yqz6pMNDFHmZbs7PRFT6R
fhv5TtQ5A0ilhnzUnoDVqnVmQF3fulmioomEDM2syFpuzbLKYzGSwnQxy87yt6nJbyoTfSQ2aJ8o
XuX+crEcgStZhFvheR8chOBqOCybOFmJq7i+mbuhK1iFmVqPfdiqf7kSRviXXFKFeZmcOmwuLi1C
Ln/3JmMmFkJ4jBpFq0pAK8ChhyVGVga7H8zRMnAvN6PXx+tYP2ayrKB7BEUAvITd7hAAcTKGySsW
PeSJC8gWq9wlT+XBN2KK36BKIlyUyACMPhQgaTlgje6bAADb5lvfoJ0qqiTCRXHAOWarZU2D1W8a
PbKQD5rivnYKSoPrqi+8Uh7ho0rQ0qTBVC4+ajRFYwmXyhbDXf9VdaSHyrupUCUsCMCIm3ETm63O
/TaA6HX5j9ZAOCQAgmhcLGBBtQ0gB73RtWNicAaIpShLommO8Eod+O5zP8GKOkTFFEMjyAGN9sxS
FrTq/P5sEPmw4pdMJ8ga1jOaS/DlN3jEN2ieZ8WLoysQCTsHJ4e3bGJ30KqP51FMOENIaMQQMu2z
f3FMb2QQGzPHIrjH1C+TBtCQqbe6XmyYDS3qrujrRgyxLaUG7isMmizbAtJeg0XwAx0FZe/vn9/Q
aHelMJmICgFAEKI5Anl3pWN+32j3oBg1Y/jqCMjjGCZJDZUmUrj3qTciieAAfi4ReFNYmHCSz4tf
ZYwcIPJ6Z7Lm9jfNL6zFPTwHa7jdoOaBrjFCjxzAAeOiV5a4N27K93I34hQpH5EJwj7K0u6rfYs2
/8giu60H0I4qZfslKzv2AG2+DPBGDcoRoBHb88/+iTOKn7yebtmdf6E628VtE9HqRjyhWbDz1RiO
/BK/uPXURPvo12mubNAyGCHueRQntfzEO4lodkSnJvSL1mD8+VWuy3MylwKjD8qNdAyY70pL1EcD
bO8G4I0pHn7VVnFbRV8oCoiSKBGBvm1Qfm+bhDtkGaasQzzry2cJV7C3eThLwbbJzjw6lAQP7Lj6
gJlvhZFp6125YC4X5r8/YbHtq/VyYRUlgJnlEM54IzW1Y/6JCevh3XfxrmqoR2bvG8Uny1Lkfo0Q
knq+lksE7HmUGGBiQG5jMSeAitdmZKrGvB+OiKt7/ltkZEDPBm+d6Z/aD4BSmQ3tAW8lTODhTJNx
78VT6F01BOAv0D16PXG3lkDra4ZedIkui5cF2ZKd7UHbBtKx8JIfaz0xaY5q9WhdiSfDB9OkKLiB
dfQQ7qVTax7qvbht95Fr29zRAS/vBwjdfs8wvdyh2PjaqZI0WcSIJ4Yb8Dux59JQ8OzUYM/PnSW5
zSFEzPfdxY3wOr+j3xO+anJ3u30lkXBZrNxPgRC13AHgeqAotgZDeR6cJaXJ3caYLFwsUbABbNVu
3AzOcpH13dnQgOX+A6SKqV7Z9PsRv5IKo9XlbzVIRKSImQjDxTPUoLnSST3jdf/cbWcbBDBItsBQ
n382P8BC75QGKC1woa9wsaDsxEqmf/MJhH8b/CgGOBo+YTRTE7QEZnHwn/jNbMRufgAntcF4tIRi
7SpzI5NwOriuNTIDamxsQ1nqiSt8XbQxNG+iXWV41lzKGhc1Pth7stNAqQVpENSaO3wXdiHy8hFG
VhqaSRVE20/CpbSgic9SFgsTcJyKY2MwBkBhDaCjDCZotDeUdVFOkURcBGqgsfjzsq7BWu71PpKM
bNtjedmTD38R/KtL6M3OETcC3LOUOouXncNhWa6h474xlEvuTiZ602lZNNVQiNRzoYYRGR/GGe57
MzuCy+hr9wYTYETbkhYQaOoknNLYLoDxClxEh0DUbzCmBiI2szUBVmXxG9/14QSYs4QUuzQUGA/o
wVHrou7qalC4cgqEp1ID4BjUMnYVZLxfdSHATBn9aXFWognUa6N5WvyAZjLUYp6wxNoHJ4VMXWWQ
FoL2Cfurnv1tdYQrtECyeQxeWxNt0tD6CWW+E1reXA2Usnq/Tb/JtTkboKnvdWXbmekxPYK79V/W
AK9tTyY8FRjSVU3qYQyF9a2xGtQ4nxzpzOq0sLia3aJrWONkzHsgrSaMHFP2SdwlA3eQD/MP5ctj
gKjYAj2ISy3kriV717IIC6+ZbpAbwJ98lQG559EenH4DIl34/9wNnlpdcdLjEhZjHGhgxuiPXchi
0vf7/WephMkDPLwDyQHEd1sAYRooHCPoxbSGVtoiCYuOZcGPgPIOP2UgczfyU3Re3CIYDE7/6iZ0
pVAypMLXc4Cahyy8uqOu2nu+2S/RE9vH6+K/u+yhzRIjC2iRRXMZYZWpkKLANHF/ndZ4rx6AGw9/
gc3b9DgPqh1aj7dsNWtDyigDj0EEqKVM7Fk2KEGWg9PxAN7E36PJfxPajVeZnFPtmckC3pJbHgo7
PBS4aDKORMtZ1zYT3gnQEAoPZD5Swd0EHKQMVGoHDSdDhYWi79UAWJaJLJ12O1kL3NeyCOVWncqm
LcCnDpODG/tBM8ZLq+fb/8M9aDln5EG4lkSkJEAFHBsxxqqUE9DiP3pPcWMEVHXf/q4/8mNli3gE
8I3p8ngz79s2lqG8K20Slx/4GaDm9lgheEHPxbFHTirtfLP+rWwDQ/jF6i2QRigyV3cQfXRLVxQY
PUkn7/s+l9RSxyPOMXp/KraBhV10MCfN7v6Ng9GuZBE7yAFCJqrmFtbiLo+h0a9mg4Z2ShK7FjGv
hRCb10tSzSVAJPw684vrRFrvSEjwHiuOJobYK6luhoUMZtFbgtp7vwUcvI4ubsoBX40/18tZ8pSr
C3E9lTwerHseD7v9qTkLu8AqUKnqHfE1oszL05ZEZJAtP/DKDP7urzdksGo3JqiSYe20HaKuiYip
EWKciud4HjF1yfcDa3HLo+Hr3KF6fbxNa/VxzFj9sW8ipiagySy4AIuqTQzbHCMrxPNC6CJ5+48G
QXjiIp+BtLQYN/D690tNavH7WBTNDS67cOecrhZExM+i4Bp5IZNElF5iWuKKH9NxuaQCTdEEtL45
F472879pUSHupkLvc20TQujy5MqiMJMZ8xYQfoZP8UdfY2DE8gDVwgooVavgBSB7ppUMEMipOPF4
JhyOiYtmhr1g/mjRBTCYmA3/eMFBs6rn58A8n2mqXUmAbmQTW9gAWTPDYAR/2L2VT7yV7GYdoNxG
b0CwZAC+1srs1KHpdvEUj1ZMbGirVELJj1jxvMezLwBzUbwHA84+exqPMpJMwaNs5kqN7XqZZKWn
AbIdL6VYpqIfODPYlfZp82SVx+bpxf1J0emKT7mRRbj8eEb/sxhjcZ0Fulhc2JJ9rHeuRDl8a3nQ
jRzC62vjGAGQF2t6A3r4O2swaAuYN5tfaPTV3995G3Cb4PWDudJa1cSV3eO+mnxkBZ3+ZJtnEyUt
r40VlCl2x6yqX5I0cSgbthKjeQ7dSyKmFTDtJi7fcBUDIvT9cMLULEf+r2eX5FDu2uPySk9trlhf
zx9ZRBAAxLcAnOVFlvFVgg11YF8vmd1SesKbrKkx1EvWmkGiV3VplNbQ78cS6+uiqe46ruYPsdxg
BNJi2Hcl+y0rVNCJNUE8i9ZYdE0KC6zarSK7rEsyLhb5g+j0uMnjFRPFtc0F3bEWb6PWaLII4ZTN
W3Mq1zKJxUmJCAqYFDK5k3/OLt23fMNagumBMcmorfxbesy89ihYg/tY8NpGXsslNhJXkYIB1RB/
AMwoGBvsRvr1WMBauoq5oD/aJMI4KGMCRUwggQEY4wKIrJh+uWN9cLMUVt4fm96py88uZzal9KpW
Zg32X1r/+Zp/uf4GIrwDQZPLW0wYHFjD3ya7z8QKLPawxCegd8KNDiaeMcC4iW4T2slf66W5WT8R
Lnq+A59cL/AHcMVaybHfCHsOI8293uupDhDhyZRtwaoNuDuPonqaURExQ+RKHkMES6T6PHwCmVb3
Lo7zhIeB0XkedNor1NrryPVKv7zvlQPKChgSyGVw9TJkZzY/K/30PTU3wERBcJQRmevlPr0b9J//
Vclfn3YlOmwBTc1NUDLYnPBOy+jz5uQ5T0sV5AMESijenmllA4pNfRXqr0SKNa+MeD5d3O0AkbEN
ZFFU22k3iHtAJwCRAm1jwQDAqJFAIh0qNROBKEpa7AdUEvG+t0/2KdJ//aqt2gJX00dg/KbYzRIG
yVzjWiQRJoUWQOhRAG3irRbtFcW2Qpmn3dYX2S0N6ovWqgu6WiDhbsGI1nZhhQWGISrS9sELvo4G
/8b+kLaMWZqPV0cTt/z51b7xIqNEWQRxUlLoM3sUi5gi4SuaP9If4VS1PgbthP8/1igaohVZhYH9
Wk5A6tbGbxARUWSuHnVMsWrgWxMxXEB4OAYlFuAGyPwhfwtATNib5SvabivBAnvwP9IfcCcl3JMW
6BIABCl4gbzVX6wxIBoH67qXgoHDE6Rc3KgB2FUfSyHWcyeFcF3ATk4jIeVGT3qLUd/0dwOns8Il
ET9AMfNYFBmhSFlku4AcY3ieaSArYfZM9q5mv2b/u/ydz/cRClUtXlMTNz4W4zM/HWekjJSlkuMv
f8kHaC3wIAEYAJzLW42GEbq/51waPWDrg43JzHoLIMO6tIkPE+Br7W+P10s+Id7JE2/l5UCpjbDJ
oyc6gLmRUPF0p8kund9gwMa77eBOn/jlRjZ4UlxmkzomrV7xhR91dULuPoE4IT0mNuVG4kdPZd9T
9dSylV7kvVXELrB3hngHkkh94KJTl7RmXbzL7cdUWJgsAWQT6GuLXRL+KkCMltniuGtL0IXPlzl3
kkY6qiBJAIkJ8I+emhYc9DK3HcTBmCg3lnWjkdB+DrxRPMSTM89+K8tdFyqjx4cGsgpn+bfeCPby
e2iM4MThnXBLMZXlFN+pTV4ewDUFmJgCcU8qJyCFSzwzeiBplwFIVlSxpQaTGOlD2aL4qEzouZ+B
1/9vLOZKLhEQxioANGoij17DAwKoN6N8sKVSMET/SUlBsZ3YA/PKAZq+P3TaBkwhYKHQI16XB8kM
5bcMnjaQBrBZHJh8RxunIgtFfxkTrlV4FAe0Ivbi1p5TVWrEucdW1JgXlaOfaXmUwPCoAityA1w8
ZWD0GixxlUHRCnHh+kuuJgIXSsEYF+C+CLmMOEggf4OPCnv761IiqzvZB2uwmpugTNaDIDWF1GL8
XV3qLHcoSy9uTC7CxGUX6dks7JQADB4YNd2WAxWfcOXzVMx4coB1AK8VmrluP6+XBxBnl2rn1eMx
A5NQGV1gq6OI2zWGC4XJC9AyM+2lzWO1rNgoRjIEwOhilAXEwKRWlAr0dw3TezP7reEKZ5adpgAw
cJ5ZAg0GmsjBlh2ALHmphmMWBI8bt0vEq4I6BAD4BkvkqcRrcj98Sxhb5ve9ugP+snh5vDSyTPiX
vOXFWtNUHmUnwlP3wPqQZjBhelPSFc9AsOfRjSCGAHkUDRaTkpaQKtUZvE3lM0holG2a5wXF6lYC
I6CJMD0IAGGNY8lbfimmKV9HWu9d1HDBXwNddeEUzM90RrNX7DxesLAokHA4KiavAIKAlxtU/gkF
p2D3Y4DfP3iJPOXHWZSYS6q0DFDRkkA2BqEttgvrqC6U4FcNwHkGSqTll9ZZ0TTze2ZWq1+MLEzG
5HfZNimL0u6UWDW6tup2XaS+JHwI6hMeDCGzkgCPzy9zQOXBmQEfpLUEUGSCy6J0mA5g2gzgZCxx
wjR/h6ogaPUmCR25nQB/A2j6meLi1wwZPg9QPjLYojE9eWtcIAivgihLBq9P81cA8p8Bm6YM5746
NsLLYz2TXQtfhgWoDgn/yAKmNQnDStV2mFIAB3qib2niJi78DUAdjRx8sOXwGxxyZpNlIEEbjExh
wIqcUpI6MmX9nw/AKygwY4Fc+PWBV1lxiTngWQH5pVeJtj+qIOYOQRqJKllhYjh/V8+bPNpmIFqR
xR9s91x0ua1WoDOe3vI4eHqsjTUTl3mAYWA8gsNjF5EcgPxc6kXQMHmM/73qfkzaCWTrtawrxRHM
qo9lrXmQpciDiT8VaI3kW+ykgKgwzLvB40FIMCspaJ1k5GDRSf7RL/i0gdHxlAeU9c2+kkk45qAe
+bLg+8ETfOaHoDqx7yzEhUOwLdLGYebJBF+lHXGj7uezyaOn8/Ga13IXLBgqhl1jEJCsRs4l6AfB
JDJ4gHQQ403V7aX0kHQn9sC1VjQaBYD+6nLHgVZTnM38MP/DJ76/rO3qA4ijhS6kCqDAsDYhZCwp
zfRRym0fNKu+00XJUclFSo6/mMydH7sSuJjclXkjhIOHTsY2x2CQG7lmU4GVSurkI0WzazH3WrPE
tYUZwMKmxdDsxDQuHhhNFux1pbyJANKRK4LBTbOu9qEdg3NOojjr/8Wu/t5Wsv7ijzwYbUUssk3t
w0LvaWmYJXyz5pfnxqWkhKtnFFEB+BSwZGj2VqGMX6tM30CWkr1XrNsmzyCiZaaL4H+jVkBWlQqS
AVFYpOHeeSsrAksQH7H14A35ryE6yKFigG0UsKpZsgfPSOHbv4v2H9ZA/jJRgFYAAGjBlrzLngrw
5bQ9Dimo5CcVPU22hOsSyJY6g9H0XnLVrt10rRv+emxC/GrYuRJMhIKy0tS0kAYcznnDhRdQL7/M
oHVr0fYINh09lEH7AjZhNvpWMMEuzTfDcChb1dWQ3A1tbIA2chOLXlg9Vewz73c6LiIcyG79EUSX
oEIRXSrq3VLCvTtdV59MZAng02nHroCu5N5MN+rc6cHgtkxDSX3WVANwKeB1ASsJrxnK8h1Xpzgc
B7BnC83oxdpBQpdM3hlCA97sb77koM6RogE2wGnLzuln86LVHpPnljD7IEBBfypzwA1eLg4sJ2zr
o9w9jbMzCO6I+/3jHVw5GgsSFtDXWQ6ggyzxlcB+CLmSWbQBlMjt6J8lAcxZqTmJpwrcpP9GGGBN
MFSBaMkSjs2P5hFcjRLOITjH0UEkDDrH6nLyg80GPQfR42NxKzuNtf0RR/g3mQN/VNGJg4fe973v
2EASfCxgXXl/C/jKwK+2GGSVoFap2MEr08aoWNma8g/wCzsSOIzSobcfS1tJb6+X83WzvJJWgXhS
bCYsZyehWfrxzyYLt4sHufnhhIsUS6FNQAOP1CJ+9tnG4pUG9RZxkwd45BBbs2lPDJr12o2Kk+KP
LKdXYqYr9an26y0ftYdkotbJF1dJnFR8k4J8BwinADglXKmEFpEAo1mwTbZ40hS/PIZTmoPJqeVB
ATxMyXvPSb+Q3CtbKW7qXAfXV0hJ71YcHO5qOB4AIZAxx0Ccj14E6h4ocLHF1TnkL5h38tFfHwSG
yG8oW7Co+G65V6KIPCOuxkKrBRmno1JOVe62b1WP5geQIrDMNvpRS2Z8APkc8ixKeFw1LNwcvqoD
MkLXracSwFBe1xwDwV2h6ow2iLo2gsebsr6VtGa59v4thsiUG9CLx5PqDx47uWo02T3YBo2xBHfb
e9A5YGLpwG8J6jU9nTqzzj9ojcdfKHj3Cv7zAcRetiUX1ynIhr10M9q91yV6pIP/12mM9ukk2YL9
HU8x5iEGMZJ57EFBY4wOKNl0uaDOCK+alSgCvENdSg9kv0LgT+ArVBIU5ND9Ck6SRtJBBMbUZlq/
xbGD/E9vxEv11jboXJsNfz5q3aU1Ov/98aaQvSl/nfurD1nSmWunAiSnOYsKlIVOYJp8g/65S5O5
rXKYOScr9TzFjlyU2Ohxb+WH/ZxcuNpugRGadGZb2bMEwqqQA71n/vL401bNBdV7XPCWQjMJPNQg
BdbUKBo9oS/eIq36ObW7MPt4LGR1HyT0toJFeoFRIUxCFdpJ4mLsQz5yDKq6gBjx2ciU69wCH9xe
i0fKKVg9awvlGvDUEXDJswaU+H4AveToVUMeb4VmTj6mMM4pTayruruSQhy1URP8VOEq6A7E93sf
jM+7UgjBCy612vNjDYrCmtvC0wqSHQ2IWAIhS+3YvI5aqBD5VG+39rTlHd4BSvILY4dO+QZrsccf
Zrxht+CZm06FE+xfk81ka987O9iUVmdzDvABf4cfoKVuug3+31vPkZ3SB7FXknMMAv75VmK7BXEU
RLmEB4j5UC8mfeRQFfCBNHwGZ6yuViDMvbSHf1OJuxFLeHZg8giR3MKUmRJk2N8L/7kXNmp+kkAu
nj2VHLzM401Z3f+rdRKJVpGoXBKq6egpfTRti3GsrQJkdxsZMEuUHGitGIPFoYQF+gqweJGPeTVe
7bMgqkevsIYtUOic/IkzmR/y87K7+e9iL9u507iPF7h6bq+EEgvsmRGtS0IO/8kM/i72BfDI1wUw
AppQ0kG9DXzlhejmsdC1O+vNUomEMivyRs1DLJUfCmt0pRboluOpdofCrvODlFq8j6quxWQ0r7G+
n3/rmLxUch0yTV+Al2al9gTMAoCtWiozUJzh2tvE9fpItj4wVEspCBLw0KWhzP+UaKrRs9sIkwXK
z+C9z0Nd4Z5BKPtYrV/9DndxGSVqEBaAihHzgrcxKPP5hOsCiI1YN8iAwYCaaRs5IEM34Yw30oj5
G9/uWCQJeWACdssUuacmf9eaj0rZMB8B85sfdyJAy2WRdmVZKz8tfA1/fxxxdrma6fNEwFHKfCuI
naY7t7GniiDA3WSW0hlqgkY8KdnFnQoKVBAn//PC7o18wtKZSMuB8oWtL3OMIVhZsU8UqwX3qlLS
youLnu/3AYQR4vJMhOrF7T4wAsgUxBpRwxff+MmVu3eZSfXQ+Vfb/UcMkW76cpDPrLhcjBlbFF81
PIWI6nObnRoJcPOxKSHl4fVoVM0UtibBIFQx0AvkH5nissVpZEo9jXZc0gOOkKOccZoOiGgWMWKl
8n07ej0qFGISGrlvS0xx7pB4P9bDuuNEAvb/1U2Y/egXaANiO0SFpLDjaJ9ox6qK30vtScNsalDu
ZvZdmC8Zu41b1+86M2aaLaPuK7QrPv6UtUWLKFZ90crhxYi/3XjAo7ejVICmiVWq8UOM+kWOiD7l
Uub2fZZJNC0vRkta2rVAwtKaVsMsSoUmguDYyE8C2+rAluwiOyq2GU97LliLFXhaZNFmivo8XmJu
V6dOrcCPhY8T/BEUn024YcGo3FWKM3w+VuOaILyxo9gD1gbg4xEb6jPSoPLlMHljVYHADk6M6V7K
enDnIjqpIs1br12PFfQao2gDqgjwy96uC7R5LRhA8TQ6F4qTdC/DmNkZiJ/VbitoO63ktkL0W8sb
6/Eq12LRtVhCnQHXCokUKpMX8Wel2UbVW5LYj0WsmceVCPKNfJbGqcgZefL65m3oT3U9mlxoR6mo
q4lXAwT3sbi1fUPVlEMXAjoygC97q0gm8iuBKZjJa0OUccDuPgITrXPVoXNDvBT+U2GgLQGtEc49
HrsVkqwsUOsxDkMW/SxoWKntnv8Qvhe8riSUuHF/pm/lkEdMTeI0CiCH0bYAS5+VtxLEw5fHi7m/
zdwKIVx526dSOsXojEGnAxr9RR9E5MXEUsxh5eIOMRJuS3j9QTWVLG9rCTexfSzgkjpyxqh+IvsB
1vEwWqCmD9BAOaPt7w1sq8z0LZN2yvRzQgWhDBlTQtdAJcZu2P4Io18iWhumLSilXR70QIUZINIM
HfBUaWq5t9/b7yV0XwxRJCkDus6y4mmaz63bmL2sF7wJaNfHG0CTRGxAhkaVZqggqVY2obpJpMpK
gldWW+jsWXRrUHqTV7qxsDIECJTDFkpglYgUWBQTJqOGlSXpQehDtymtun8ehVGvhu45Zx3gEg8N
qw/JrKOpJBZZIwhQaPGdlt2AbZ7LP+L8I0TlN5M2fEh5rbz3TZgbRTcYMDcAiw6+x9uTPPRAshsb
fsI7CEhkwFwxgf+KQfEiiX89VvwXvdJtCFu8BUDuF/QegCMTblAoOLVZpic8sUaIRu/uaAeFpUzP
mnSZZausTr0cggf2uQ4wZxOBcvJcMucWbUbR71jaxWH8I1N/KvxZzN/l7k0WDKYL7KKlGMiKG7j+
TBINNOBKuDBf5L1eTHibk2cLwznRFgXX5AnowbQ5OHLAHukM4h8aXMAAhicw1LZud6BGVMoSTGZ6
u0JHOQ1d1bLx+fkpGp9P+9fX1/f39+PxY/uCEpv+ewCgws9/vC2QjzoOpj5hpGCuu5UPaG550LhZ
8sI9+ix02RltyW6M7BA4kdPuBMe3hUvmzK684aziJFuso8TAVopfOvfxp6z034DzVARePtIB3GtI
eN5IC1Q51VLZk9CYoNttZfmYn7OY98altSiuygI8Pu7gmNQGaNUS4q7KeFwYK+CXV2SP3YbvQHVw
W7085haYtCmxkuQ8+9rgZWRHUDggAN+V5SZWiIWp02Sv0E8gFdUH4+0U6L9EjCY87d+3oT7o3x4r
8qt35fao4c0WAORg4VjyN5LdROmUoSz5QvbM3aF+8k72d/sAJK4J5LX6p71BfzmGBWwdbuXSPLmu
a7hby3KAZlAb5nlHiasrF8LbryEOfjjj2ZwtStlTgEwImPfmBY18kRe7hlHtx22KatKW1tpEE0oi
csOiOcyDQQW4cH4zvk+fVWoJr8J+PuZoQP/WJnrxHDxT9L6EqQd6Jxs42SjGFTysoHfzYH4/oJP/
lJv2KcQk2vdK/1yUbmeGKgDKrj6a0PtzrBsfvF6c3LP01OkuxRDIibi/bA940PAtSHk5so21zlM5
mMZG9vxDdznY9T6N7P0rb2uWMw+mwf06o7/z97RVaO2Jy57ea+KPYMKrhO2E8jAPwTNn8kZx0J5B
W1YluP/brfD2WO0rVSYYmLx0Vy+ExSx5jRi1rioitsUJy/R532svw6z78tMYHPxXJTLiS7hLJopq
71NgtAaDTBSTGxL++3rMvvIfyhgzQzQGqldiRyXrpXRoTO9rJnwjYkllrkTkkTbmg+8rHuuIAOOI
rNiOLMbo9ddXvKa5IhV7hCqROKloROiENGAUD3MhQL8KXOZY75IX7sKbhQ0DBQAUbdb361WCsBRR
kxZCRhZFFLQs3a5S5qqJD9IGqzTQeLELDc2qjM9lYp8xwNKoZ3Zh5/qlcqpt5TQHdEPYiw4yB1yV
9iU1I8AyjPqT5NR6bMXnUAcuir58PUic9RLIAqnOGK9oXzSGnbRJD8ymNQLbN8JNZQ36M2PTJodW
LeNqQYTpy1mdRYxSK55Z2sH5pTjRQJC+HggIlaEjHUQrKCHjcJMTjAqe6dusVxSvBQarsPOfmEsJ
Dk9ozJrd5Htozi6A+hzuFWSBuroD9Mcu1FundUBc/eRfeOiBdTrXPw70uLriAvFWg9sLeivRaPj1
bH5ltLHaR7maRqonYFSrs77XG3DR73lLD7wUYDKvj4/+SiUUvRFX4ogzAnHg4Mtj1euA0NegNd9W
AOiLTNrCYFhkx05oIacGUt9juSRK4uJYb+QSJyXwm1CsBSxTdtRtuymOkT7qvV5brxXgLPojbYJ0
xZ9+dVtjAEjiUcAgXvbnOlKBvjyqnu/EpuC2O2wsoP0rSgpGE0Mko4JacaiaQgzSQHfcBGfNiTEU
prxT1LdyRm6WQ1w7UkDLKtUwqN5bvsEAjp2c0RF7CQ7yfnY6MwdHkF6gqPnO0QQvP5g8OgJ489DF
BzwnbCPhbZDKF6k0qV67r7byhwyE7toSgdA9PSc/JEorxGJ8pDARWRgeStHzC26nW2Fs7Ffc0Iea
J1QWiG7hofCIFmA8gMbIuZbNovr8RxKhz6AVQjAYxJqnhcAxlEL0te4bwUy6Z9kagKBISekWF3a/
MCB0YhMRd0nOjgajK+2c5ZqX7+Nn+Zk353+lub8FkK/9bTFxk78IkA+Mi87wS7BnAbhDscL7eiDG
C3DRwOA8kM1lsnyPphRN6eVK88QD+1Ft+Z/17/iSW/yFp9wpV/cHWcLSnAM6KBSxbi2hy3wROHKD
5tVAmb7EPxRgW9p4zBxCff5QKMpbdU7X0ogaR5vIfST5nYby3NIuhiGZ4hycAYC1U45sYtTfhVjn
M512w1871NdiiUged4zqgwEMRnhqT/Gz+JP71bH64z1bc1DXMojgqhWlwkVJryGhDXt9+MBE2Kn+
XdgtDaFszcSlZfYHt1EMHpFtB1zkg3gzy33PTIDx+zS8bPinyTQko9lz1jY6pS+PF7ZSKAKBGZrK
wF4GkkjcxW9NJGX7nFFbCGS3il45Ia6k0q5D/AzxKhxaoc7bGXoABCM7geNiN3wy9uMvWLuo3nwB
odu8bYNxKvEFtYmBrrOuWKEtfDaOvHk98mZmau/pS+xU/9iXoA9ieTxb8NIU0D3drntS64ybFcn3
FHa2fdAl1Nx2/s20A2V59xuKfjQQDYAIDR1yeLO5lVPLVdN0ZcN4rFZukYf+qOZAcbMc45hAXmEp
CcLy0248pIjiAocqBm4IHKxoOStXadAkJHLElgnvpQyccDLUuVn4Um3xQicYj/dNvDsTKMPLcGQC
LvrIosnHKD5Ee8w0C9L/4+w7miPXmSB/ESLozZWmfctT0syFMUZDEiDoQP/rN6m3+71uitHceZeZ
m6oBAoUyWZkvZLyTy4NUHC26L2zHxCRaSN7C8HeS7Gx6lgAziZ7H/kGHTLESIEpzTXXb/5aiH83O
DJ+L1B0DGR1s/P9R/cjznW09d5UrYeYpOg594jThJgQTr/BqDC8Y1KmED3R/88ZSp259o0RgDtLo
IujZUY1WEDpfHlOsEk8o4kpItuJKTrtwsaNaU9U8mzLKLLZCvxRD65Umyoi0aIifJrTcxUoR+SXo
6FZOzpJlqEYBgGuhoP4F8avpvaqHpDJejJ7IW6VnoYPp+WIvemxyott8awqWPer2sNboX/q004QS
CrMoHqN8Ons3OlKVEUVVDPAb4CRALBGGjsQOehaoslOcebxpQNbGXIOex+hArXsIobtgj5Y6V5J3
MXHH2NF/2sNxHDeiciLjQW6Axiy+K9GOWb7aJo7YkPw1/ZOUZ16HmOHcNum3CMwZOvhCXOuovGcH
XXuUrHGTUCfsNpV1gl7Silv/Gsd/nmB5qpRP01jzCSlDS3SEFCjHUUl5QP5UAXucql5TFtGuEDVY
ptpU8ViltvtSF491akgeeLKfI4M3niKHlqvbkCnj2R8+rVCLJr1FFXJYjqJy1SnBdO60mdnvb9+9
rwCQCWtnA5lmASAP5ppZiKfGSmeMkZUGqrDSva3I/E4hxj5O09JJAGBve/Anq2G/sQvcNdTgi43O
qVjZvq/xBSaqddOcksGpkjx3bm0OoDytxvCloDx3ajl/BMPDUas6J8dgQYkvyYz6ITZfE3nF+3wt
vsC0hcxdAwzWgHud38vQUEupkqKA51tI7am7Tt600rarvSTo6gPgmHr4oa1OWU0n/9rBwizWLE8S
pxZY26/dgcFyVWIiiwLa2JYvEbSLulAK/SFv461IZA7ZUSF2YxxqByUm7QZzJRCvHgvPUmNM4XVl
vRZOTkH27Cch77VB5QExRlTTZ5dVa+sMrPUiCiqmodJGhWtITHcxbqpvKjUfNg0ghR6rS2trRxJY
VanINnVC6d4alDWEwtciAfQgbZxJvD0mYtt56S+iUlI0gP8E8rMVu5ydhz+ScNjoYqCUIs/SvK7z
s8RXIZeg+QJKYI2ba6Uj8fsU0pwnBfPfxY5TH6IRFN2x30O71ekh131TPuqqZ9uvZhBprknW9nEK
T+f7ONHsmphKhbrI/ERxXW+jnHc4Ua8hxMah0rRTT/yxMe9KDZy09XvefQxHOm65Ma5cpM8K7Rfb
yD7RocK/9jwKG9ROaaOxiALFuoPzCL3oaSCAxjlxcWgsV2l3THuo9Y0EyQev+pFCwKV71fyh93R6
hOKFrymO+qC/cMvrQGhIfNtYZ/n++uDj0178yFmgpjWlbsZlHgU9/Mo9Edte9VXQg4LzxEnqe9nX
jvxtfFejnflI4PUrT3YlfeUzfTaGZls1qbVPdShsFPAb1zdQxWRo1+hWFIgOaqOPQ/malX4fbcPc
NcKPmpzaYls237KROqp2iodfleQZ8tYELqjXHTnbosbQ+h09lUhHpMJPW08j23HAaMJdmvo0fMiZ
q1U+YbvGhlC0rz+qv9EhDZ/tp5ruK1BJ1Cjukg/NeIxBQTBxkB/G+ptpO30ENfd98swGSJNmh1pf
w3B+KqveWvzM72uEtxpPtCgwzsLYYNjREf1TEp3t1mWHhL6VpZPtOHvDSBMebQznf8seaL5jujfG
p6jeGPqb0nvDbyPaR+RJAzI8P5iD18Bj2+LeCFNHBR8PDlPWBxhDH6bpETfpHkywSWmO+T3U9mYb
pGxfZvdAGcZwd8PJMDfaeM6KYwpcaeK0ZB9ZboHGcf6aVV5h+mV/rLaJ+Vi8Y0jl9ku48IKj0WQA
oI8QDbUVfR7xmqKOJGJEQc02Rgk9X6eM9tSxoT2Tb1JHSbZW7Q7nvMa4mo/xN7A+Y57rYFiuMZw1
sfJzlp6lq58zex/SzM6jToRRMJy5hrHfjWBehyZ6LDl5/FoPrqb5msQ8S1mj01i4nVeWZw9ikyr9
yDUSBZDe5hz6NxWUBYTp6MZGgH4w4w4mzteWu+Azp+gfzl4GVsGcF0ww3q1qVRXFQS3dEbw8dOzP
cQTVzAJ4iszpVUhhi8GBnNxBRtDcWriO8bC3rTX+oK8gPUTp4Cmaah1TfW0+cs1poZRao8YBBLw6
R0EX405vlH5bttA+76BYdxJmar3kcvcQ1VJ9hJxw7+V86B0jlpX33Ghsd5BS5imlnP8uSLgG9V78
hToqPhKyQQilz+V0MI8EiigIEQZNqO6qhHq2WbmAsgtzW4hN3LS+IPuMtl6cP1HymlYnu9owE3Dl
n7fvzNd+C5rdqgqdG0xTAL5lzBy5UWjqYPCcBcaWAdIkv5mb4QxnxTRXCfeKvkPF8Bu7B1XQWrVh
Ov4z/wU2KRjHC6uiLziLVVpgMRRhx2lglHeZvakicPLscvZghoFq/KLmmUOwDuMW0l1t+MISXhZK
74Xy0oMxIM4gpKjmAJq+dxKQ1WnoWkVygKnMIbWr6r9jC1wx8UoC+KW8NG3WxU+ersBFAihrqUYQ
d7FAMbga9HBDG9oJARRPqvi8opmrQa9of/sTfakawKiG+4RnDvB4BLnXRkkGjG8iVWlQARJxEmvk
Nkuf4fLPz56RROkq4NTx5+Xhzhxeu9+meijuWstdK+x/9oSuPziqEJjXARgJtW/UmK4XApGOMFdj
lgZDOh4ietaGg1yZ57A5lUE5an6XfyuGXesitvCIFr7c3saFBAW58zS3ZUB3ESRms+oLV4jWhHEY
B5U80WDRzmEDJj43bXrOKurwaiutDbN+PS/XJmeXKx3AFSW3dhyMceEypXFSVcYA1rdx1D8Iiky3
V/i14APIO8jvtYksCOJNswvV87xHd9pMAjXuIJvTjMKRclDQdiZzb1v62tRHqQy+Fcg+EP6jVDjb
y7wUUS+blAZ5dhyMx6gdQfuDWTPlAxUd/Ufb+mnmlxuZOt3JsO7tejOewc/jNMLJlCNb6+B+rRvi
96hgv53cvWzK9uz3mHVBqUJSGtTk3E30EorLyZP+GG7I6BTZnt9baEkOjnhQA9t4qPpdVKDM1ztm
trI1X4dyp5+ioXwAuCg+xjwdL6SeVzm4soJK+10UL231KMiDynV3iP0ocYwQQ/000HtPRa9YO4Q2
ojO2UxrFUXL/9mdaOn6TwwD+Er0fPDbXF47lZd/JUgeYlKoiHLKbbFupFKop6NTsqFmCnlTD/vy9
UZAzTWrqABuq9syozkQs8zhhQRpb1k5rhbTvmm9y3R6BQhqR4lF7xeJCBeSTPwFfHiywE1fE9TqH
MkxEOGBXR+2XNuwHU3ZGjnxDEw5/7hGMi8SXG99agwUvXTgdvD0YwYfUOWqt13aVrikoknAamEY7
nmUwnDCOWZe6Gld819fQCgVjEFDJKLCAxG8+bKM2nTSYVsxQ4IhBUpjAea08MkvO+crELHYO4Zsx
5U9ZEAvZkS3mNCPi9t8qoAuvUvZtUJ0I461gze6dfqU1tXRML1c3i5ONSLURDpUssArdBDVLT1ya
yoAkFSbSXTO3QDvF+fbvj6mJDB+zSwYQj/MIbIxjeZRswYJ6oBiYfQnV0ovVyKV9gfvI147o11cW
XxAjOmj8AieEl/z6qIR5y+Ixxxoxripv8s5SnDrry8Moj08kqQh4tkyIYyFW3clNAWQYxaiuFjeJ
V5MKVAjWmPkMGPtNI4zfJh1UUFuR5MhHZXWkfXrwZ880WoQo2sighUUaNQtyahBjFHyU8Tn4sYGW
kYVRPcdS70SOqeYDRlMlsWVrfD2L5w9bpEqKjeIhymnXGyTl+qBqg84CmwsvGsTOLp/J6PLsBbVu
tdo0yNB76ygkDzO/UrQWBU1Xdb5ojOpNvVHI5eBduzZfS6FSjEqRBlLeJmeSWxihttL0gWpxwMJE
us/GfNzqVsjdoei+/fVZRP0CfTcgNCF3+RmjX4SVuhqxoi/qNAA1EaZtj6rudaWvZaBk+X7b0tfR
cRzBS1MzVwlmVTtkqkiDicg43r+b6aYO/bfmPXFBIOCnGwxhHgrmmpAZ4PeUOcMuujdWu9FfY1og
fi04MxUXUEN76nq725CrI0tSHqA8LbxckcE4xkDL/fcP4JWZmYMurTzltGM84CPFlPIBXFOxcgR7
TL9W61zIo65WNA9ulTKKpcaCKfVZ2Y65Y75Z3/TIsTxigtUdJbBk03cOel/PK190OpmzkwusMkCA
iMRATPBZFLk4PLFKaFslBQ8mqUgU3H8MgTjTzQeFItqGehbAJZ0nHoxjhNrHEe/HWvC18Dhd/YDZ
1dEHIwGGMONBJWW2Mxh26kdsyDa317lQTcEGX6xzFldEWg7kfpHzoPCM8KGB7qRTKL6VgQtzQ5Sd
eFGqg5HtVqwuvE1XVmfO0LBEpWs2Fmfe/65+cQe9KeZp772LSvC+ctWD6w8/H28bXXgrYBMKxqCm
Q8L3ia24+KJSpETgMKh5QBgySlCj/sSjkW3DpmVu0iZk23RK72pZvgYo/ToIAO+ACwMspAQcJDLd
62uJDk6ERlGTBinY+e5p3RfQeEsjrXGjgsgAY+nlaD1PtbfXSGID9NLSvNJPRZ7XuZsMjL/GEW1/
M2KL9nePU9DcJ0lBfuIK6tFObRsCcg7bqmIMkpTglK1krag8iRrmeI70EYwiSSUKA22Jzv5FVETN
m57lWo7ioq37ctrHP9U+iRKv6WnFzq1I+8zNMwNvg6bXWefd/hCLl3qiA8N7jacQ7aXr/VByqDiV
RZkGqCnUpPUs4cgRiBLCR9N2u5OO1rXlggU7jTsXk76Ycb39A5SFZ0m9/AGz5BzIoYymIEAJBrpr
dAlg0iYxHM4OInJU1WXgnv0Fnsp+A3GMAk2STSwc/UgacC1DI4y8x6/Y5bR+qiPseOLY/LmEfqC2
sk+LPxOgZxCl6gj5v3BEdRiBHQo6puAR+0h+SDt6IrEGet5qkzRe222MymkhXGmabhk1bqW/k/CO
A5PdunaVuj3CdLYPQx8NS6a4Fdu3/b6C0nHmlKYj0ZeVTV2605COR6ChAbeJHO36qzYolZOxl9Mg
H3alcWxK5rB4g0qhiqlmqn40XeLXqPK3VHZa9j5kDgsPidLjxzkGWpnl3lJfbUgQQDnQehvo0wCg
A/eqkjjdWvt9yRcgm0JKj8x+SuKufyuJq6QbqJ0G6O+3XtQYhVfyIXRsbLmPxqrhpBDY2FUVWePJ
WkhuJswgECvTaI79GUlceKG0ysOSGRp2yZCinehVKEmpw3in87JYeaaXogG0IE10jk0L7GWz4Lgw
y0ivxgSuXZU1MFs3g0/t/BUNn4PEyrXGyeJLgvBWAbYPxSDQ1Mz2FJFm0oDRJZA4Bp5ke0MbpwZB
Vv1iDBt0BpI3NnpDvPaATc5i/lBfmp29k6EVJyEtGx6UhmOUD6Z+bqSjtcEFJexY9Nuh2q4c9KXQ
ADS+qDEjngccfPZ49Xop5DgeeTC0qEYAY+SE4qcC2LpwGuUNbRHrIUZcRH0CUR1I5m4mOlbA+22w
Wo9/5OEQais/acmfATkDwlsTIBrzs6d1caikUiZJQwiipNiGVN0A0IJc688KEfpZlez4KOdl5EqE
J24D4ueVRHOpUKDCRdlIwdAkB2vW9ZdnZhiD3ZxlARGlY9B3c0CfDyKK5kFVt1lfb9PosbKEn9Rr
jnza6i8fH3UYDfqG8I/zgFeTOfBELSx3utOXj0LKPHsEXID6rOVuJeWuMN7a+oSpfifiG90QcI3I
CgsfA/ejjJZevEltMIzd9cmrlXpS6K7KEi1cQw3HZarbIA9DqeF6d8hQ61TmchbUIUQ61X0kWrBj
nO01pM1XcKgGLBNyb3sqVBqAi1wbKsvGsAroOwXpqXomew6R1wjY9acn+elX5ShrrI5L1cEre7N7
0I1ZW1cx7OXOOd5of6bxjaeP8e6BnQznrYBYaCDo/8frvXDjr+zOHposk4U1UiUL2l/ICJh2zOIf
mbnV8wLkGclWqywn1M9g65L6Z0GOIX5O4aXM7zFE1Bzzws/TFUzpwv27+kXTEbi4f2TUjBAJaBag
XT7NCxReK3Gc+t6R4w/Rr9KGLNoDaE0CUyXGO+c8Q8OQJqYoYG/oMUi5Q9nV2efb+LnHNwfG3pUc
tzhP8zJ+W7rurnO83/wYCud1xRMuPGZTbPK/3zELbHmL4ePYxgk4gpDEsR0VrWEHxK44dx/Nt63w
ThnArYVzCJ67n4+Pa4XYpaLwlf3ZMy6yVi3lctp3B8BWsBFWJ+QvOd32hxwSzk6M9DDxHqOft9e9
1PO4tDvnIEqGBnwTCdbduIPuYNwe6babhhC62Hrq/raxyT3MXNyVrfmzqnVJasVYo2UeW/DB0voh
HF776GMVIrNULLoyNXtKucW0fFCxLPWeY9AGNRnMCLdH0SHJdSrtjn7vAFY8h2u17WXP9e85mrdY
9ChCUBHjRg/yLi+hL+ZKZ+lVGg/sAxidkXkEBCy5Xz4rxkrlZtE5X1ie+TAcn65LR+yupD4aMkB1
dNP3rrIaHC/6rKmoDbpXQCjmvBpVZxDNiIDu1MlxQj/qGy5j7AFc+HuSV445dXnYpvqhvEl640rW
xqZ3qFRytAvtaoUZYOm9xnf+98fM3FXWyGncy/jOtDi30G5CXkNc6C9gIB7KZvqRe2StQrZ8iv81
OXsEp/QXNDPYZ1U/yXRTgyFVewfCWF4lFZl9UWSVGoIRFdQHmJBGN23mE0YFNC9tb9KTRp9ryVPV
7zTBSPvtSzlzwDMjGM+5dvhoyBpxQSx6sqMfpDqrAwAYhk/7D2jR7gjy5hT17tsm55fkH5uYCkRH
Dgz76Flc26Qh6NY6NaSnpn/p9AeiVp5d4ehY1kYFEgvdlN6JKxOhTa6ablwj0St9KJqIQ8HXKoCL
mwwdKRsQWRAmzxuVIaEyqwV+CxS5nHpMzjmnbg9AB7PWWMdmId4/y74wNTusxdA1rGE2PVEJ8E+p
coQsb29v7exw/mMCWRKK5ACdSvbM7w12EXdGH7OTKs5KbHkGB+jKGF1gzx1ivP4HY7aMTZsoEcCY
cf0ZbatpSV3AGPj5XnvjUGvVhqBEQ9jeKpq1+bHZC/3P0tC2BsgdqRl6MtfWUAVpa2bDGuGPIRrW
FRTVx9U5BfyRiyfq/xoBeyvq/FjWvDdbdYVgupmwE6/Jd52aw4Nk8jU+k6UjB0tgNAEcCqCN2TmI
46TUmVqwkwTUE+VnwPlrp43i3MmaFQe5tGlo00iAuyGXwvTF9aYJewzR+K7YSTvIoZt9z9/+/ghc
/v1Z2NTpHEQsXclOpuxJI1IkEKBb6XAoJPBGpnRz29ryalB4tABexqpmAYRdpq2eNfBVvYQaVz46
KkC/LVADt83Mg6LPUwC0/P/szI5aJg0RYbJGT2l6YrkAHq92TfEGLRZHDvlGtiBfWXwIUOHfNrx4
MBQbMjdo8oDodebwW1RqijqGL8rag+ggCV++xRyyOmvqgEuOyPzXzuf6L4L8qiV5raOEfMr4fZXc
i9i/vY7F74RGpgykJdz7J7jt4u9b4O4ORULZCVMeBat8Oz3E9pqM+ZKrA4jvf0ZmR7uNc5aAyYKd
GJSu2O/YTp9lZqBwQQ5dLa2kRZ+Y6rljuLQ2O+iY8+y6Zph83bDJAJqMdeDUI1f+VmD2LFdOw2jd
p9KzkY5u1D3GteYKUWLAyR9jxUui77x65M0e7WpbdkX6JAEKLJkoj5f60+29X3rPQfkHmhwoYqBK
P9uWJJNDQ2jY+yx1bfJdMaBuUv8GxMchZC/UIGKPtw0ufuwLg7OdsTqhJUbD4M0qSLvbhUfBW5IN
K9Clxa99YWV2NczYMvtEgpW6+cgi8O2wnWS/6NRLi7Wi/uLtwPQ16PdAUKN89kAuTq8aD5BKGeCe
WzP8ZbNdK/pf/2XL/rUwezhp2Mu1VQIr0RW5X1Qc0/Jh4dJaT1Yu4qJDwXgCqllA+WAm/9r9x1xY
iVBqBsrr7yGF6lp36MLGpSu3Y569/uMwL+zMXjQpT7pIJ3hmeHroW7Q62mOfHK2u3BZV6w+pG6Y/
YyVomswd+qPdFWeTRo91IXYZMLV9LlY2ePG0XPye2SWoIOUq1wY2uPfMmO463XzOiUBhvtlGdbIG
J168AYaJyXaMGgDAMXsuWFuFBmlzXDkbZCDloWpRuCtWLsB0jb44IECVddBAIQSaD5xkamF3Yz+y
k25272WsPaqJ2OT0ZOReUwJlaiarGOTpd89NWtI04oI6HJo3s5s9MgxUAbfETpGluh3ZtfwQlu8E
Mzh6eTTy3NPQ90PHCyNkhvnt9hVZOrkIwyZcK4QivuQ+eWcPnKQZbJOHiQnQzmu/Txs3k5q/m+39
PLv/WvqSABkaEaSS8PXksTzEGbhWqsfO1h+QufyH5/3S0ix8sQZaA14NS3YKzjJ7uE+j+kw4kuRk
lf1y6Uxe2pqdSRtAsyQmKTslEGrryPfKeuizH//hG0EaGkhStC0AzLn2LigSxznnuGV1t9W0+BiJ
MxCFbjquDUp8EhV9OYkXlmb1YL0iJJKUFvd5sFwt6W0nN33MUpKKezLwTlE3nNO+2tqcP4C5Egp1
2aOZ5mhejD5QXDvxQ6BnzWi7iSJ5cGQwq3bf4m7cDZKwnVTr9zEB7TdagkgBpbWwbt5P+ueI/QPO
g1ir/DmldPGidFmU8ibBz8+6MaC66jTJthp+yZh5szCsj+5Oo2vom1nHGOUpqAOt+OfFywRKWXC7
ISAD6vT6QzV5U3QQF8Rl4iHbytQy9m3O1Vd1lMu7ihRr7brFw4fxL4ybQikJRaJreyjz9hSs4Dh8
qRCeJjXGps44aDmLUtndPoOLsbplgWUIhRJkbebsELYGynyUwFYePkAubzuaVu7mafEMRvGDZA2B
FUGjPGw3KhcPt20vBQqXpmensga/cjGUMhTAZDt3Tb013b5Viu1tK4ubCXgBoF/IsdV5QKeMMUWs
p8PxF+V0k5v6LKlrKc/SCUHFAK3ASRPnC8nxGEqIR/IQ4W1W70cz28es2rEGaGwgI1foRpe2DdRE
mEYG4RtIbmbRTw50WWlmBIm8wp5N4COUXKx1kJY27dLG7AQqNcmMuJvWEwk36c/1mHmrMenipk2h
1cTNCCzMzIhVcoXrqQ2vVPebNPpeoPYYJ82G0rWXY3HLLixNv+TCgQw2PoUeWrCk/rGyzJHaP39/
yOwLAzMPUZRayOII+5VIW5TjHJZAE2kthFnbr1k8AalqGgLDgPeCnFWMBVrVeWg3irSGBFv8+KD3
AWssyFEwHHO9W3qX17VUYDF29Zjz1KmGYKSvtzds8Ytc2JjlI2FkMail4hBnJGhF4sIZ/IdowTYx
rj/pbwDwOrPQijqtLBDynkqW+5UANZr6CBprPzLWsoQ5iml6n5DrAImPKqgEdOvseGFkPiozu4GL
EQnG4SBG6hLCOk/WW1sGEiBixzYKJTdOK+JpYf2uDuBqBOzoqLcs8XK0430T8BgIMhp/fzCvftrs
YJqk7+kgkOVLbeV2/QGkCk5nraSwyxsA7TqgS2QQkpozl0Siljd9Q+hJkiMvyrUdjQJIdpcqFArC
12pwjP5AzNbRosJNDNQXjrSTnFhZax8tnNxpNhV4GhDNGAgVrk9uYsqtZOaoMpgV2dQYzAbaSc2D
20d3zcjsxRyyyNJoCyMDSluJOvgJwPy1Ka28zAu3Ha0ZgBbABIdnea5djL5MgmlC6GMSanpNRpy4
96CJ4KtoyN1e0JIlqGmgUQLIAPKw2dcLuS4qg8ASfodfEtAyNsVGNo96txbJTadtFodqmCRHPgQW
DCxr5lkijFTVpEY+jYp44im1djAzDBGPRHxDnSp32wTsLrcXt/S1Lk3O3IANLclal1GNGKC4WYTD
U6pRL6Kyd9vM4h4aIB0CTlgF8GZ2KFglQ79DHvC1OqVz2jZudmW7i5t7XU8197atxSVBOlxCmwJK
jvNwOBw6C4wx8M/aENS7VH9Z62ktOGfACRCAGiZkODBMeH2N5KxNG72O0lMaY9wzA/G529vVWn68
sIwrKzPXJKVFKclZAohKtukbgP/gNus+X0lPF63gq4CQbZIXmzcL9LIqZXmk6SmUUVYcn8rqbNXl
SiQ7ndvZudYnFqj/Z2S2FCWNE25FHG9Nbnb+2LFnCUOfXkxry0m0PPWheWF5dKQrGeTy4lDrthC7
T9Ti1x+Kxk0ztjaq7JLcJ55UCj+vu84zm79PgLC+f+3MPERK7CgxWmwixAp3dvYam6AwyIHRblec
3oKDgCFropkBTRmGY64X1FWlNiZVlZ4Ao9qFHEzsinanpMquJTJGGNja6O/iBgLzOI3woVKizeyp
dlPFJhiUTzVHAz6Bh23+iHSVrG9xWXDlKE9IqInORUnSIh6VVGBZXR/BicuRU4P9wmTSOQaOY2jA
0mr97Kj5HoGeqR4PsdFuoFThsBdb9okoAghs7W87kQWHpWMy5H8/abZy3Y71EPWT9AQVtBYpEct2
0zvWNslKurKy9rlsiZyDh2AAkPzUhkEfajtZdCh35W7Wb3izyqc8+dkvN1HHxACAgFM8PnNdsSJq
bG2RnvKB1K8NT6GN3smx24KSzyWcZ49WYTVPmRq1/kgZxjdk5YfWafSxbDP7/fYeL54uQ8Eotgoa
6S8IX4PLaU5HnC5FV16IVOIBMiUvY9HK4/MZYM5XDXqBiewAMg+AOlxfG2tU6tEm2ONwTDF13bsN
HI+eVY5WPFZKuJGo2IKdcttqqhuCaZr94WgCs2eWPvZr2rBLi774LXNSdnVsWdorOFhUIKsDLCEG
XifnKyHn0qm6tDKL9MAupuRDhu8ssTeSOxqYv7Stqn9b65ovYS2QZ/9va+fKNHnPY9TmSzQynaZy
62r7UQh3AAFQ6gzPZgG6PO9PuOLWl+7mpc2ZW9dUwYVqwV1IhepzdAHAJuaWPECDcyX0WyqtTZrT
EygAblebR8w15EQjIuFrtSV0izz0TOGQRv0gA6EsvJg8E9NnmFFpn29fjaW605XhWcBUgIRJlpMO
+9pjhhxQ5cYfQQjcb4z6syEIOgunxQD1bbOLh/NiubOdBVlWGsVWA/dADYe04L8I2Xo+tGgFzGUQ
5gEPAuY1rq9jJPgg2hFnJh2hpyMwmNEFpPsvN+CTEtIAyPeL1EorKtAVMtz5Rv4eq9WWIdMRzlgQ
zAytDt9Nv3juYCbiUoQYQHmiq3e9IozucNJiBO1kaY1fK/IeKJldNG5q49mW9mHX+lHp6+V3zL7/
/QebBKYtDZOMQJVPfuCicpMgfo/MRPATdK47jLZQqJSla0aWnMlkAah5DCJ9mR3WK5kbwrT5qTKN
3xgFfxFFu+m58lJMM7HJWkj6JVqENwF6CxQG6EcBdD97o4YelWZCo/5opi5alkSSQUjTA810jFQN
swP9yh4u2cPS8MhIGFTAGNH1Hlq8Tmnf9d1Raez8VwZNFBcuL/Ji9PY2bab/QPvK2uVUjO7tjzeH
FwKrhVQIc3YQHvqUuJ6tVCqNsK+krjvWjUEfuB6zp54Zb4k22ruMsXtJLX83taScQDTWnmJoqe6B
IVZWnNyXz4tfAd+m6vi8iAr02aXvMjE0NYn7I29U1GO/Z5nupHa5tYujhEb/7TV/8d3InwF80pFK
YwAKRJfXm121OisiZuLj9ndqi+kDDQB0aHsnmbGS2Xx99VF4AlU8TpCCpPNLnS7NopgNJkzV79qh
OxPMFCdBFLCz9kDvyKEKoOv3c03Fa2F9MIqKLWosk6zRDO+oYrCLV6bVHwfg/YYud22L+QphDoey
2F9vJZIATcOk5nT553nuMAqryXk9HCEPjXmsQwqq60I+Z+z1tp3pk1w5N+wj2DRUTFWCahKwv+tP
ZvLckAfaDEeFvkXlO13DXixdAx13ASUP1FQnguJrAzZaa1xlFoaDq2RDzFcqZy7way7Ns5MFnjCQ
LfmkMN1Ree8Ma/v3qwMN/hSAosKDpP7auCo1Y5pDZuSIZF9x64gDDpqW/codWzgW4M9GARDFTtQk
5sNsdS8nFYMgDPgDdN+opccqkc65AO1PhdLV7RUt+DMIT6AuhqMxcXVMv+XiTVCUMRvBj4PtNIrW
q8Hu7rVFV3lZrvCfiZlIpxyfY4cgSvJvW/7ysJvSVBRHYgH4HIgjp192YTkezWQYuN4fixSKBjLk
pOQz5j3/gxGM6cFrofqCe31tRILqopwq8XCUQMwgSt2FEUX52xBzWgkm85Bt4zECvf+1kUGuJaig
J8OxST8Yqx0ZyYndudbKhi24XhTF0HUDvTqc4bySlCuRVjWlNBxT45dJNjq6Yml60GwoyrdrMJLp
IM+uMa7WlGaBFXXiAblekq6SOkzqZDyisbDlRfTSjvwwqH/ANuwqiitXQWP0K0HY0oFQdcBQ0VoE
JmY+ddZD9arET4ELBlN2qD1CFsVDrWTlwC/tItytCRpi0OFq8ytsA3MU54k5HAsAZBjxC6F+pENx
1xTmsQMP1O3zt+AOp7aiZOnQBZye8Ot9zCWQDLJqHI9Z0lQfFk+b1gEuz3q6bWbJY5gA1U7AB0zj
z2kVRJ8aOdX04ZjEQvMKw4bPUHX1voVGuZPLtbIy37HkNUBAArmqaRgALYLrZam11tmhqY5HOeM7
8KerMfnVVk5lso0owZytJyvRz8J5RCwwVeWkiXBFmrkpAdJik2mxdBz12gcZjp9BZaBUXw2x5Yrf
ax66UysmF/YUJkGUBLUlzP99yjNe+Ke6oYJwCpNxGW9qm/ukd7LyQy1X9nLhQELoDgNnoGVCIPCp
93RhZxhNFLEMTNeGQi6ccKDa9zw3/w9pX9rjNg5s+4sEaBf1VZIl2XK3272kO/kiJJ2Odonal19/
D/veN2OzBQuZhxkMEATjEslisciqc07sUh2sgEKu5idxCWvvtsOsLCArg6BtmaGm4ZnXCzjrWtKW
hrwEyXQmbe+GeZBJmmWGGq6NIDzYoqZYm8xLe5zDUNzBVa2EwwDXX+yWcNd56dZRtjaRlzZkbkxz
TpqwUpdg0PZGfh67cWfKnp7fgaxmY/pWQhW6IFh9B53ZBp7Grk2V4NkGoUUxB+ij8oQWXcVQRWjG
cAMCvDJruEIhGrK2N1jjZq2b6q6cVTpDSwDkdEnYnCdxl/ZD0NGt2uaaKZB3iCJj00DCzQX8Isua
pCxKnGHg/uuyF0EtREtrZYdo0UZWvzZ5l6bYp1w4fGXMEHWQYCrXHqWMsZ8dwmUjIK74Avr1UIYD
Noo1KHI2gNISxS6d5kDvAZpXT+o7lGHjxLDo1nvhSoRHaEfBAIGCIaY5ryswgljLEHpDqlgCOkzl
5eP2Xv36vIMrI5IzHQ/Mn9yX3GYVuliWJlXCYCJ6rpIHYFNJ90zFfQPuh6EGHNM4ZOLzbatrqwRQ
FGIf/A4Bl0t14ZNLUcQyjhQNbA1CsviKAvKQKOr//tiHegjKFIwUH1xW3F5KofYZjQZGB3eIwtoB
gQi0CdLd7eGsTyJEUz4vr7DDmSH62My6gHWiVerMwp8s/Dm6yam0+/0g3M9bXTIrARYlF+S3jKoW
pzJnrovwIGcI+RKgw8GJRDSrFmBOMLxUPjTzfAAR0sYAVzYwDDJ2KgD2JfQBXe+qUKyWOG/pEqiT
hmbcqnpJYjRMhOixcEEW9r4xneyezyWI0BZHPyw0aOCYImfOlKPY6Kd2CepaHQ+KMYKkHFVD28jG
0aeATFmzmkLSoYlJkCUTGOnFpDzpRq6DXGo2uyArli02y5WtiNI7kiC0Pat4LuS2oiwtwix3HZKt
PhaRo5qQZa5pY90e+srGgBV4ECCnrHDM7UY8H5dRVPdLMB7E8/w73Pj5lUwHnHV4hETzGzq5+Ee6
TiSRKlYjUqvQ8BqAgpVHkr/nRrYfw1wEzqPL9spUbez2lXhpMpU83DmxSjpfuxN6hBLdmDF1OpRq
2tIZ5seixFHQLk6//Lo9g2t3+EtrfBlrbHpZLcoBvnow3upvEMopXeLMbwSKCnt5y9rqjOJNB/8i
yCCScjtjquHDLWa0MbqAyqIPBKFfh/rz3L/n+UkLX4BqulNax1icmga1uJMZyX6BpC+yCw3a27Ho
J0q2sdBrGxZPlwZ6KXFuIPpdf1a86AsQtfAjRXlU5bt0BC3Ucp8WW8Nnw7veqeAUB+AC55OILlhe
7SgiYFGVNUQifXxRzScDNfs6v6uaP5rUfUsT1SbmKdQPQvj3d0gYRrkO+m0gzQZQ8nqAUbH0mQEO
rkBtf9XmYEVIb8lg69pH8yMGn1+71Tj6daHRxIEEBqckZG2/IExmUZ/yrG6QZIrlPWIkCrA9VpAe
QVdb1+M+pdLoQMxw46LwNSAws6yDhCUCqEpfj3M0oddsdAiFev4qKKAMe1qSjXD79TRh7SmItZBT
Yv1x3FQ2fQ58WQwTVQnKxcSZR8VSTdA6LWi/rNzwr/t8wYrPSq0AN+KRC7Kk10PqjbwVNBXhQMxl
2a9UVH5xg4l/SDTZeKD5Ctf5NAVNGjwmM0JcLlPr5kWdcJQsAX0v69IrhN7p1fbYQDGrq2NnHHCl
jEoArOJgau/Hrj4XyxFMT3bVRwPK/aOt5lsaPWuOBIcl2C+M5ukzfl1kqBlTQIwLnKVS8R2YEwtK
NKiJgrYvOnZ4aPzrfBj3WmxRdKGzthf+yXSJaqKDmXcJwup+FP4AoNhvNRV+PRmvTXDrifJLE2aq
hEkeX4fll/L39yGAgYDKQe0TSD9Z4bKBrtD1smZ3ZXSgu5qiYOvF/TfBSP4WeARnQaUTQRNPloDI
y9d+2fWAZGdRgjs5upt1r2dED7S5n7xIP98+o74eiNeWWP5z4QILgQiRUsOSHIN9Xepd00wcYI+C
OYqd0NwIIWv7+3Jc3Fmg4vVQmgdYS4XDhwy9ZcXW5h0VvNuDWotUaDADWhnvGmBr5PZaM2uF1hHm
BmXqhDl1KMp/07zFsfm1EM6WCVAcvJuwigovAjBRrUEOg9cFASFDT6xRgbZ0DGq6Ka6dMf5dms2T
NNHTmEWeIoDwepNkmy0Pf+hdfgHn8Ni7ZYh0BkdBl7pC3B5Z1DQj8zBnLqNAFLtveULdBKpE+S7r
7EncajldnWuw12Ke0XoFiatrBwr7Vh2HDnMg0ntw81qVdhS6v0XUs3lW0ejJ3mqZtPW1DU0YctoN
ePHQx5/l8gjM0+YD+lrkwDqimwH+gqoLtw9GESqXOCeQpTiD37zc9sevKRC+/+LHObcvVLmNFoIf
74RDVj3S+G7Rgdfc3bayupXRkoYnNuRAeBC4niU5QrmSJiFy28aH1hKoYsbKShu731LMXDs2cH/F
mjO8Llpyrw2B9TyUOgpDqOvcCfFyysPsA9j+b4rsh+HwLON2bxnVxvvhmqPhmQPbGhGE1YuuraZC
PmSjmIkBzSBj09wJ8gnaIxsBanVoF0a4OdTEFH00WioG02B+o1G/q6bBBTWBTYlsk0zeNYbhQphl
I2CtxUXc41jlEu2gGN312JK5xWP9WCPeN8+68aDXPWgvT5jZNMV9oXm97ShrMwnYFsorKO2h7MwF
DTmnM5wV1sxuemuFKBCm9lgI6f62mTWvvzTDDao0466uYyoGSbnTBrtIg7TEe/a321bWVgyNAp8o
CpyVfAyOzExBxbkRg8jPpXtIGoMuctiFglN6UWzdtrU6cey6isoo+t75muxcq3o9yji+NOh1F3G0
k9JXE8fLbSur8wapQBSYGRERDz6DIETdAhoBGsrEn4HSGpSTgUrbkG28uq6NBnQ1IOHBcxFoXrl8
vgmVKG3aAckMgoQal2DRhSx0+uvvR3NphXO2plSKuo9HMRjPffshGW/C7Ml/jdvBAYHMGvd6vISC
bpvbtgnaN4e8EsVglg/z7HWiHYK1uN+YsLUACwdDXQaYPRRB2YRe5Eqg4KrpPCsikKP3Jcag9q0N
RTlzmHfblUn2ydzJDsYdtBfhv5DQ4Iut5STjgWsSBii0ImXupiy10rKZnm6vzleODdRkIO7Fjg14
AijBr8eEbxebdAZNW10EtfE2lm5YBSU9Evm7IH1ragdiT/OH+jCmXlEGCag+8vlInhLhEPsVgEkZ
mMvVX0rvtLl7+9NWXjKvP42bbnFuW3MCijSofg773HlcvNn9Lh617xt22MHxdab/nQK2Hy+WNc3M
EjSwsNOBqWC5GyGpoVSOYe5KZQ/mZvP7mJ1VxY9fNuPJZ+JyyzR3kmZYemUcYLqp9om4V0JPK/H0
bMnSQWuhsfmqJrb0JkChFOLFUDlInivhgbqgqmmE3DIfFx2vrdEx8yHUJJsfnew1+rEBbTf+5wrc
ifFL+kgjq+wgYiYcSvDeN4sVbonM8ZKiqPderxR3LSLGOECA1wTXH3DvyaFJX0goWfL40km6laHS
YhhWivemHuLlox3PH9VdW1QuBA6T1MvQQZ5WezK9aTTeq4EWvUn1Q1k62qfWggpEnJMvma31Vkle
UuFPO0ZWAlaJLV2ozwrkrdVgR82FI+gxVGnqKRoDtXxAcRA8nIsCVuDIZ+QzizXY1UsMtvlmb4RQ
ayytHhzUJw2qlliFOsjRIxP7iXEPMrzodSbOYO67Abqu6TfoPYHSujslZ7C1H+SdCoY3s99h0iws
S3OQiqfKrR4EUAfOJ/VMzHORvmTC/SR61Bqfpm+1ZCXZabjXoUEig2MPgMGjGJ7MwgHbjRlvJEEr
75ZYT3Q2KYxmiqGtryeCQiGrnfDkEIAxCy1/c9Hu9KZe9gW0RW0yQSwqhYYDmKf1Uz4XTLOxB3/b
NG8BzT9pX65XBNrvGlClqAoyeAe3P6R8qMEJnYzBAndBD6YtacPzgPduvKzaS9MF5KM2VKtBI0VV
S7vc1HeKuDfnH5lmQo5H2U2aNeONpbMESGDl0CMFx5jPHnvzOLNqEQrIgt15vd74hL3sAycLfZWu
1X1xiypycyzcpMp9JdfUjNHXKBzm2DbeNFAcw/NPShCBXTYi6MHdTZNv9k5SgGorxmsxSpPVPpNO
6UkxLFXwk10yeFA/DWVnqH5XbnzAA6OhnCEmiuPC0v46g8P0o/sMyQ6KLTiMrv0gptUwKnoxBj/U
/YPy8Ndx9/rXuQlJwP1qyjl+PewWrEXjFrLXEfStVzarZgjSvTmAU3IuvvfKESIIuDTFW2+3n8D3
Lx7GyK+BLoSr8ecfSZtULPp0REfJfBJE4QF8YFY1xtCY1Q5lAp0yuUHzMsJYhYLBLDtibYdh7lWy
+diT5Ske5ne8393FDUQv8qG9G+rQR9XmMYwKLKqdSIoTAbsouOYk+eUy7jrFVUhg9I9jiXZoQ7cj
YWP/fk0gMbHoBANsEmzsX5pIqKgMRU7KMWhS0OrWKVQ0BxQ7diFqHrfX8PNi8mX6LkxxHkKhFVE3
UTMid9Afm6gEaBc9K5V+BisIyDoTJy8F9H0bjqjMd8OYvw0ZdcrHLv7I284C24w/ENHqlZ9jc1AK
qFtqkycX/sZXfs2lMCGswwBJDgqjGpfkhNFAqjZeQEQL5mOI8g4uY4F2ikjXnVLo0mMF6QP0jCPm
Z+quF7Ta6dQhdYQWIgJ1DlnLpRVUbLy+d2s0lLgqaCiOcVSCfGIqy11SEwtRssA7y6LjythB0VVW
u8fbw/hsDPsy2cil0U2P8PxF/xrABzBymODTrUD6aMggfeyZLlal7dVl8FptT4g3zT9VcMXHd7WZ
usS0Sml0iTTvKTKZMfsp14tz+6u+3r9kdNegiIciCDCFPD85+vckNrVjMJLwsTS9rjpLkQpFrMJH
W2o9BPHSbWSGK8sJk4y8GqVJpKzydViaauCNzUyEyayxl/QA+sj/MiiFhSc0tOFuwVLGi0yAdsYo
dDm630skAHHsdfK9Ied2O3g5as79oZo3+rLZPuGWFj2V/xrkPBQQyVKrKhgcpx2U5CAcMmnerO2G
rR27crZjvfCmzGgaUJXje7EbU5jGfMLkSYafVqkPPas77T4S79v35tuQh24kbQQJFse/ju1fi9wN
MMyhz7VEsJikfmtX7+g33/db7Y6rRpCyoMEW/PVAcl2vWB+pGdGhHRwQGlrF/MMMBTcpHpV42PfF
j2GrELDq9RfmOAcp1WKhVYwx5fvxTtRtcmr3AiTrDu2GY6zEclBT/jsuzjFmWZ3rbIahIX2RwUCv
R78N4QiSro09tXLbgl9cGOJuW32b64VBECOVt8LrP8Lvha38UYHvtNqN4sa6C16YYmO+2F25vHTA
kMNU+tA8KKIl7Hq3cHS3OeAAMTa28tYEcifUgndXakwwNtvFI2D84wksErdDIM98jvvP9dxxmUyq
oLZgNGzuTvHD0Fndr+G1d+KD6PZ7NLT1rxv22I75sqMuJpC7qGSx1rQVcomgcwEOqF8KT/HEY2wJ
ew0dxVtUD1/fia5Gx9ftynoyK9WYR9QY/KG/byf44laTwNrZdul+fPNCMvSdmYjYv31u1VAZ8iFe
Xy7OEsilDb+Akn0geMQVLccYdvGPjV22OkT4HGo5aAQHCPjaI4UpKUshRPgFGuGQt4j0kwT9yQ1X
XPeTCzOcL5oQzEwEAZs5ChbFqT66Crz0GJALNSYzjuy5RuSPd+C3sjdSoK0Bch5qCLKUpuzIVLMd
Sb1Y8wiEdzfccnWr4UUZ1TAQTQEEfT2LtOijtBtkXBfKveqlRyWocgu6Yaems/Teqvb5Thws4aw2
GwnvekRhmDGRgbhBSHJtuQO7Sgb+ELgoXkMGefH7N1OrdkYZkGwE6ytQR/Q7ONPsUQ03FvWz55zf
jIzABghHhi7h76j50rW0CzUcb3V8VnMPkjFGPnhqeVzEkwZNiz761aiWmoINS76TksRRo6BvvbF5
ntnHmd9F041U/+9JYhGVwFGAwgvwQ+gH4qJEmFQDKGJzAE+SRzr+EZYf8/htY8nX/OpfG1+axFI5
iTv03UxBetR0H9x6bh7E97o1+aCbOutP1rhXvNs2V02yZBPsX2gT4XmDRKE0IgrVOTQL/2zl+6ny
VON828RaMoEm/H9MsE+4OKAMZZDrHgisIHxR7cXvLPN+OsRbqdhaDnFphXNaDaRSuHxkE0Lek2Fm
kD4SvCVHw4vuNeK+7fxNMjBec+fzoELdAlcHvPlDBJlLxWQ6FiVYJaYAZBm7yo92KC9AM/FOO5h2
4w+H6WA8JL8WV/ei05YSyVp0uLTNRQejKIm2LCUwZd6A6gnQeQf95fa6fQXeM5dH1Z91EEE2lq+j
FXgAktQWNhoH/dY+2Sde52eeYVNPfRTcwiUbJQGWfvGb/9IglwcWYqZOHYVBqM5ZW8xHqzN2MRpm
/MINW6UYjbQrMGMF1Pq6+iRNv2JhuMcKbuypz+6jW+PgPH5qwjmcBoxDeHLrR/rc7qKf4FjaDxbZ
L35yqJ3soO/r/eTlvvyW3hvfw/s5aB82UsPVvY22GtCqgN4UaL3rEctpqHZyhhFrYPe+zwXNkmi5
dUyxNfkyVgUaGyY04REbuVOYoB+RKmzNTDd56Z7UA9mBcNpPjs19u+8Hd8Mn2c/dMscdvUqqZ1VV
UqAc/0A/+anDzlNcSJ8H1B8fxrf4Pv/5hPffjQN/1XcuBskF/6xc8kQ3mWOCrn/coV3SLurnrN94
xNsw83mruHDRQpzKvtJhZiC+0DwNy2lR7+etl/m1Zya0ZfyzZJ/n/4UZEL0D32NUMFP7ReEQj+71
2rJKCOnqjnRon1RrAYHig7arbeU8HKQD+f+bTz63maMK1Gp9jfnU38TJg1C5lTUTaGw30onVHfBJ
4QosDBpO2IRfjBRoUdGs2m4K6sVDEynq2PMWIHU1Zl2Y4Py/MEDAG+KBP5ggIhe39xKmcsPnWSz/
6vOMiPZ/R8H5fJXQIZ0JRlGcx9oqv2uylZd35fCIrrkPXQRqFB3zG0Y/xZxvGeVcXjciXco7jAuv
5xBi/bUc55/Ea3yw4LnGnfiOhFd/T/2D8h3XCajCblE0rLSD4fT5Z2LRZX69dmrXT5nZNviA+dRa
+qG19d8qtdoRjzkWkO8/+y12z9veghexa4tz2wxiQjHPoIQggpcku7bbOOHWwxdcUTIMbDJefbiI
BF1tNIQvAkSH/q2InuoHcA1bmzX81SQeu/gfS9z6iWE9tmGLLZZ9Gw9gw3XlPfVDn9rgKflPQRnJ
lwF8LCMx5g6asF1iUe97BBTZOSmDBSVA5W28X17NyNKPxmH8rfd2+F45uOlCQ3hje6yeQBfWuU0e
hXGpCgY8NS1siLhUf0w8+e2jj0y28MpInurfbblZzFm9qICs558xc/s+aahcD2j5QZ86KptmdBQV
R2n36WlSRJvkjUXmc2nuo/w11n+ZcWyZmRuO+6R7z6LyNYLe1zTcd7Piz1sgotVM+OLLuHBRg3yr
UilbjeZVlQXwJO0Ww5Lfy+Qc5Xb2326ql1PBuVqVgJMb+p1wtXCn1I6EU7m29yjD47hEpccq/SMt
nOTZ3G+s/Gpg/Hek/FuKFKrpsoQYaVrv84dmjgCle9UbNxqeG+l3nf8YJKRc5Nxt9hqs58YXprlY
0QsmgFJQDw/Ec3inn6EsuzNtChl6YtXOdGgseSNyrJ4zFwbZXFwcZZ2piUk4ilMQkUpyamECKjEU
lI2nm9UM5MIKl4EnspTPcjpiWKnfyJaEu4WZHdTNmy6bni+ny4UdLhnX5irLop6FWjBH7OXheyGe
ekm10tBSIPiMsnwlnJR52DjVmOvfMssFKuQ8qjjnGB54kzLbvA9d4kPivX697ZhrBwkw2ZBHQVFF
B7Dkeq2KsInTvFumoJoTW5+8gSJr3KKBWTUCuArAe2C4gqVrI5MgVWXaKri5ywcTIvZ1d5a1LXDM
lhEuysUV6FS0UMYVV/kW9cQS9X1XPt6erTXP1i4GwsWrlKpD1MqwQcKnMP0lQOjttoG1gHhpgFuO
EYKP4iLBAPqryGz30N6hO73eAygyVQCrbRxIq+PB2xUAjiiCA7R4vTApbaVeqmCO7gV7ixpidUEu
fpxbkCnW0qzq8eOZj5Lgm7BxA/lEbPM7hIGF/t/Hc4vBXiOnqcbvy3eFdZ5OE+SJrPqc/pTO0XNn
/8Ef3NursxpKL03yy0MIGTtDwg0ygRC7hMa88NAZtd0XmkNaMES1H6A7K+cnWjdoERTBrtr01hx9
3/gONnXc0AFDYQPHI58JrPf1ujVhpHapoWJD5Ulh2IOm0J+EJPEhlec82qm5ps9WMopoKpNysXgK
Y6qCvSKVpGmfNYbpD8Ap546g1mIGWraCHDStnI6dZvYR2sToVh//2vcyTClWC7HmCwaKpCQXupG5
dQuYcNkXwntV17knR+Zsl6EWB8aibIFBVo2yaANVKYCc+ILnJE9iAsZ33KiGF3n8abb7mqq49/ym
6tPt9VjxdIYjxw0AlGlou2B/f3HgDdBmyccclrJJUR21jnU/lZvKxsXA3PD6lUGBuwus6SC8xd2X
X/lIoUKviuiqhfaLWGfAcy5HiHKFwt2sF8+3h7VyBKHZFc0keCphMAbO22ezUcNWDdF4P4iveHlF
q5V5zyB5SnUvposDIo3zbYsrZzogVpACZKwTiskTY0MXGtSTOIuBZDAjt1gy0yEQt9v3oIBroW/i
/QdzbCLxoAzYLH+3j0tSVmOJ7mETlJkKiiRCp3qZSD4io9k6nlYWDrgkhmVhmu5fWFcTUkBTbcyl
QK1CkAc3djwtdgYku64uz023VXJaWzsJRHpoGEGTJnD61y5Z09jQOzS0g0tpcZPZ79rGdJJU2JHI
OLRG+Vbr0sffzyYjeMFMoq8cBKHXJgcjEsWwIGKQ/VEK5U/R1ZCbeJdk7c9/sIMlQ9OJBCw8/9bb
JY0BRdteCgrIE2TzTwDVO8lq23rjcFzZ1QgduPmCGFhi3ZDX45HkWiuzbgDRYhW/GSZ1x0VzQH+6
4YRrBXighwGvBWeDglspt1RVm7U6GpKkQBbocta0onMK3MJcaZKmHTEHYzdPXftBzFQATe4Q7QeN
bLE+rngnkwhmZFjQl/pCrtDL2RQlqBUGBO2pXTa4OaEuiaK7zpR3cfb79gqu3fivzHGRRVLjSoV8
hRQYqWhTFCWpUTvq9Ash1MwzT8cBpKuRPZW6G0OI9O+TLFgHzz9aHNHbqHIXommWwroEH2tQSZVl
hDjyltAbTYJ26TtKvVxUf+cC3QDBrmxInNfgumG4GwjycEaJqrQtZh9eW8bPUNQtX6FCvxfE50rL
XUX/S+FsVvBBtxiD9zKgj8bvfyKVcWgOaNgFsZNTpmguD+kxqTO3aCMIqmrhxgP+2vCQuALly0SG
RJ7FVs4WWaz0Qg6i2F5EVELRDhjVd0ME5ujmmKKB5bYLrTkscLbY/YDloPzIeVA3z71eoeYcVEtv
MeJj86jliV+gK7uQt8i5Vo4lIHL+McY/duvLOJHaaOWgH4D9GaQagCZcaoskiR+6YUtPkUvKWW0C
WqIq8nEgwnAUcnFUgh5e0g55dJ6rrvWXtvmTLZH6d3d0ZgTHOkIbMMYQDeMB8KROhVEwSXw+7fzb
K7Py+Ve/LF+HTVEwJVSV8MuCJdkbd36exfTLZ3Mx2ejA8YnUKD7PySvQfHtNPQlvoDAvwRNv5our
qHste6bxfRnNttzcRTIQfbrdENO9PUrOJT4/BBkROBeBugT6jPnnRconSkXbpnGbnjs19eMkz3ZN
01GbKgawAcmWUvaKNdWAgrUGWAiUij9bzC+sCaEEeUZVZrzziwUclCXFgyPGuyXf/fWwkF5qOoCw
AHmC6/t6WHMNKda+CdMzIQIASKNvFsuvlGS2EckbxytPjMCmUDNBzcm6EcF7xxMjaEWuEmgxpuck
jR8m+r1YPHF46nNvmH5paNKF7HQqnWS0wy+QVVyWzhOFxGoqv0w/dCHfSKz5Hp3//RyCtWSQQtyG
uaGXRS/NrThk5xk5lZe0aalYJtRTLTrGBzM1y8dpMgA0NCPNTqWKAGIAhYlxQAMIpjK2I60ttlID
5s4X9zz2TahbA/yMt2oEOYO7WCDpiGcwY2XncMxxUJinjPS7Gb008nPVKODw9krdakbcAIkYW2G8
WLm+tUxs3Pw3oOsWexqYEFykWOS/8L150vIY6lj5udID5H33aQZlLC9W95Wxb2W4IXq5dXGrL4xL
vtjIwcqFhMREcw9D9F9bzfImInTAauijaiXQADfonz7e0k5ciVVIIMHzCKwJI9zlxoZoLjZaneTn
RCKTXUPv1IICxRY18ZqnQxAS8VwBuTUGxgULiqt6qJExP4dyYcux22h4O4y7famBHaC0aDXb+RDb
FEgDCSomDQmG/Dcq2E7TC0B/3OHRemOf8yWrz/mF8BCe/FiDPKQ9rudXjzWqhZ2cn/M4fzJDAo3K
5l0bXa0032s62HMYWsLsz8pHUzpdNm+Ez7WJZ0hadOWDz+oLPaMgjKU+VHFxLiEyupOmeXa1SNrK
4FfCpoG6HLsmyOzSzG3pNFXLUSq64lwMuQ2yi/28PC9F+iQU/2k8yLdMFZBKXE24c2kQkmKIVR3T
WVZuK+y7aCtDX9sQKt6eFJRWGXELtyESaRkVOUmKc1NFot2O+ns49SnwzgD33T4D+AvJp2+AF8dA
QyToucADee0bWb7UVV/T8jx7YhLbo+5msz/p5zB57OUHYX4Gfuq2yZXBEXRdoaUfrycQY+OmDxAd
cPHVWKhskDUr6QfBMgVlL8ovt+2wrJCLZThugB9A6g/pN94hqFlFc4WGPMA6n7u90tpoKrPNl64/
ps1jAwz5bXNcksom8socl/OHTWos+VyWZ1GrMteYlcHpafeRzFMGyJAJ5Av5WwzQ/9lkdNBgVMQa
cjb1oZVCaYHNVPpY+tzVVGpryxlS9RsHA4sQ/FzK2FnoxcNjDVKGay+hYVgIat6W5wiCjKnpSvNu
egEtXdkVlgjBk9tTqa65CC5PcA7cT3Gt4RL+sCSpGo9FdU7zJToqiZrsQlxUH2R0fTniQtBXGYmT
00WytEPBU3XrBjzOhqDPThllk6sOInCcmkydRlBaV1tExdJr1bSnlKLBaQLxKKgEY0cedQ1cLmkV
iEUr+WY4og85oni11LvebRCvXPCjg7uGztm+SWl6bOtEAx1QIr/k0mLYISbFgo4BgngUl49ZLeVe
U0wRyLr0b6NQd04kyPEha3J6gBaYeGoXvBHXRt9vZA9rCwTCcywOyNHwvsVi8MXBDSkfucBfVudZ
LdAoHkqli5x/sjUjBWizyCV3aIzmxcz7Lb/n7/efTohLIDJxYNFYILk2HS8m2DTAkHPuTWqpkj1I
MvqO9yNwsJqXNalTi+y4oy6kIPe3HWUl5uNEYex7sIv7L2eaCmQhdZdW55GQp8r8BpXAs8Fi8ob7
r4WSSzvcASprvVxpYVydw9pVspfyJKoCHhPeSAEWoOFXtyXky76b326X9jj/B6OGGkk57DXJDzI8
juANNw9ZXlkU3nN7Cte2GjhCQLUChUKQlnKOUxlgoOqIWZ5rOVH3A0lkEEOR+3nMu4/bllYnEe/L
QPlCwBrdm9d+Eg5FlZcFBqUOx2rSoG8PoEsa33X9OzgfXqv81JobV0ie+ODTN6FYgncf5HyQcOAW
TsCDmqQMAgJk7Eh0HyWxRZqfifo8yr2l5ekuKnyiZS5Ttg7Bz4aEO7U0H5dpsKkfoCqDLFtOnM48
zmJ+0AHU6vHoIJLn21PDl7f+7zvReoNnIzxX8S8qXUzMODUR8ChUgSzRBhS1amwk2tEOTcJvLfqY
eituLKAon26bXlsVIA3/sSxfrwq46kgSall1Ljti0wWYRpo5S5t5AhldGtY7sY6/4XV2Y0eteTjI
i8A4jZwNKj6ch5O6kGIlpdWZlJnTDoUdl38S813Pn1Pz8fYI10LjhSmeAaWnVdk0MuZWa5QGR0Ni
q1I+3hF9orayAPhraPlwMIFR3thaG2Pkn10ms1VKoa0Qk6fyaQE2YpaOtKbOlLzlW6+sq8sIZn7c
oKAbjqrK9TJmStkv+tBU5zhMLFqfquW8QEWHpGCMSO7H/E5sNvYW32b+6bM6o/pELgeyPF5tHDct
mep9Rs+LZIC+HuwTpVYUlqTUqg2N2jkwBy2ySLYIHsofk9/FceXWZjmDQW2BsKee/F5G4ODbWu18
Ig25X4Z08GUc8SEICzcS3bWjAmhadMOjPR3npHI9QYMphjKZcEqFkwmaorwo9iRfwGZcCRGY3Jqt
8vFaXGXXLbzIgoQW3RCcPbLQfBEKep7c/WRvPMCu3egQzv79dW7XLnk+KUmIX1dI60rjU1Z8z7V9
GJ609JTKXg8yFRI5lHhkCzXxybLDn014ugYYhpUOcGG/HlhPS3PGJqLnbqG7MAvwbvHUKaatJmRX
y/1Tn/2migNZ56l5rPPeMh+WPJg1dLyBHyQB3UQMIfTM7/LxANU6O6QHULEUgrERYL7sehDVKWCO
1hBboNxjcOstLqlexalAzyACDiTUi6bwjgzHFtR4dZU+ozF9s+WcTfqXmTFYMYypceCx63pmYnVq
wbA8YWaGaPDiZsKlP5cgkSeXC7jM5PwQ49wDs/RU+52mzfdyOhdeovQmVJxDectHmId9+RwEA7DW
Gric8I04al9LfSZQelYhnVxLfltbYbQvjUMp2MujYswO8PDZ++1gy/fnfkYF0DGilIxjjD2jX08C
XsjmbiElPYuJBPU+q2qlQ/Q7j8GWG4Erl06FXU/kR1a6WTlZAonuxnG0R7rg9BfeoiXeqXXkUxDA
gKOYQIfv9vetxUmQXQIWg9suoOzc51FNACna1NPzSEe04cmmLbThbKmQQtsDOGNaUGPK/XAQ1J3Q
V+3GSwgPgPycHawEetzBpA61axY1LtL0jkCum5Q1PUvodwSfzFTgzTElUf8dnCHFcYQsWmQrzVKi
XSMh/jDUIPwwBzRwdmkqU2sGKioQ1TZ6pWUPHXU41HAEiRQdbQ28/TsBalLfb8/Yan6P4jH2EvIo
iCuyyHrxzXoqRuilEOFH8nyotAlN+SGaYZD2jtGueFL0IA5B06La47JFRrz2OoE3Iwh8IQNkhMTc
lpLyqK2yScZ8vWVBbhH8o9gp0qD/NMZ/7XDHJ/BZmZGasKMXf4zwLiY6mvIfc/o/nF3XcqTItv0i
IvAJr7iqUklqoZbavRBtphOTmEwgMV9/F5pzzqgobhE9Tz0RmqhN+m3WXuvrLBx/atPQtT3NaR/d
PU//+pnAKYEei4X4adGIXt2mnLW8QtNUE2cOmGsSj6S/yl0G0z0jq7fIGQFXsQq8FnpMgYGWL23y
QCGXKEUT5PmxZK/GV2LdF/A3GRoYazihyo63sIQRl5cRokMUvFFcX3Ad64XkFkfTzzTgOTRRAS3B
76Oy084iXievEQmCdhk5QCAvcLgvN+oiYyqhp8ZjDcw7hck9VpseCvGnrASNR+MrZPK5+qlOdsZ2
7edd2l3+/u6AqGkxNBoI8GLbPs/ibtQOpnvIiQ+JyNsj3FpHZAWhCqAZIONQV5dXWRuOUtGKx63l
InZK+8RXLIP7ZUf3lOQ3Th4GhWce1yFSPoByXg5KjEqf6OCDiisq7rPOhO5M6xHgghSK54o3xyZX
znpSn1Asebo9zI3qDGzj5YKHg5j0itqGJ/PEx2zisUttUPo2cDSImtreUEKKbDT9kU910No5iJXa
loXVCISNMw3tCbJyzanp6r0cx5Uzgbds0byCvBBCV+TBLicjwW1nTYPKY0hQflTs/NmWIMFJyc/a
mk6VWR3JuOO+bHh4IOZCRm9BNiJeXnvXli4T1g01j2WbhyQtfdduTtMQI42u8ykY4FqjEOMXehdU
E9CPf0oIgKcKH+AsZIH4B/2Jq8SA0XdlhuoTNpvdw7ME/CZlNjyHCcHaznpf++aXplavIrof67nQ
Boy1nr+NYw5X4Tcd2G90AN/NRPjCGO7R5+ar5gTunvLcStOHYgf8FxX0Kcex2eO62zpoKBQBTbjo
g2IqLte7L7jLC8J4LGbqqRCqQCVW7vYobg0boj5L9haKwIhJLq0UJivGHrmeGPSHh7bRvVZ1/2rM
5qjxNtyZ4o27cQFq4DHFgoL+ePXAmVw1srF3RewkSsjVxlelE7MO6BAIQvizVF7qWmn9ihcPdhrd
Nr5x90NaFtQwqDCAhn8dgKPqUJPZrUTsJi+1/XMiOx7KxjwixwMWcIC1QXC6hr80ulqN6tyLWAXK
VQdj4vygswe619q8sSkuzKwugdTs+8bSYEZ8MQLzqX+5PUubP68BkvWWikO5/HI3iHYy+rmfRcyM
wVdZOBVvjYH/wghcT0jdocIMSPGlkVYlGWv4KOIZ9Aw8zfwcJfhhj9FvY8FRxP3Hymqz8Z6CjKqH
FRGY3s4buLnY//z2uqqjZrKzsRIizksZEab4qvGb69+d9N9sqnd21j4TVTPOBtiZu5MDNREFSCo3
PzTFHvHK1mv3BhYFpcUCCFyn7pUKxHR5reNoMqAfUmSYIYApSy9TIhPhM7oMl77KA7zP9FXKPRHY
7flciMT/tr7adiyrioEzWJ/m0TcMpBiBJnekElBIRdzefMuyr3xA6+1dBzMVUkbr4KcazSypW9Zi
89lqZHCFHRRdjkcTcBM2aI0nMl0NCuQGH2yNjuFt61vnC0TLQMdCzhcwg2Ui3nlpDSFAAOpVG0/i
OZlExGTuzVO9Y2Xr3UaIBEjXgiYFqGHloyla1fa63bQxz0AK1HAZ1QaEHVSCbnfoLlAFPWfHKeUn
1+6DfDYiy1KOt0e6AZwCxAGy5QSQYPgrZHXKdQLGCc0RbVxZ9GvjPFgJQfFTDSeIhNrOGQQuXlMp
gTXonk7QhMg1fq/MIL8VNJLWi5buJWM25x4BDlxWGyKlzuowpYnt1CPt2zgDtgeiiZKB6mfeSXgs
o7raXu+MrGaeQsLQUDTZxooCEmG0OzvToyG+O/RZU0/aHnhqb0grF8FJc11hwOzFStd4xtBDV8WO
S73eOzRb53OJDf87dWs3jKlKDl+8jbvEM6sX15m9Tv9S7V5Dy+t1PXsOIKTIFUFyaPW6SbUx0x49
4zGiJK/r9ZCmJ54wr9XMEBR1t3fo9qD+MbbaoFlZQ7uDwlhl/3bdr9R5RdXaQPL4tpmtC2cpVpsG
vKwFQX555EcOxVoyTl3MER+p1U9pfZGACg7jQS1edHou6i+3DV6f/gVguSRKQDQNmfd1OJ8ZctYt
qtTw2rmfDVXQWtzjbroQF7jqsbjPe36woNlhAWnT78ShV1tyMQ4xZWAUgR7T133izkRphiasJmbu
Kxy6HIRMrdT/dE6RV9Uxla4Gd9K4Erqm3WSps20jYdE/g+f41NsRSQ6acjaYDNI95OrGkC6srTwJ
Vig9ePGsBji9WEt6fzAzj+vzXgCyaQbBjrv0VwFvs9oopHKTPHGdJuYK8jBksLnPCL8bqap4iMFA
jG7kZpgi0DyWaCM56IqO5grWG5GYQE8sFe4hxTME6VJtv72lNj8NaLIl6l86ZVZHxeVOW6QyaeLU
N4tfYn6x92j1r07+sqLvLKzmeGLoFDNyWGgzxJNNFRm4L5nlDa36YOx2xS9TeXHPXFpb+289t6jo
W1hjTYrygXoyc6hQOa5f1M6DWktPILvY5amH24ET7Xh7Nq8805X11UKjL21GAyxpYktJai+158TP
SLMHF1jWZD1GQLcWvTHkLjVrWdN3rgZoaJkjE4zRKQ9zc8yto1QGkGSVKP3tddVfp2cxJDzzEFm0
4XYgmXhpzGgmyEmPBY+tyb4TKf9FxEc+aGFT+DkNBNHCdhq6peYW8lyPb8/ndZposb7oxUOpGyHe
GoFRTeh+KAUmNDVTT69/m70Z1Gb3klp1PObKgyTmXTrQZ8Dqdw7G1RvyZhlVhkW5+5rNb67rUrMK
yuOOq4euaiPlu2jdg9Sz0+0xbp1AgGo0iEJAfwKtcZcTnKdiYrNAIkRlog8odww/dQRgEqgm7ozp
envibLl4fFE+QavDujoh+0maaKPnMZvZ7I+EQ3jU7sydAe1ZMS4HVFeKJbvM5vGoo5fQ4zy4PWEb
WxLpSdTcHLA7AXT0hnZ4t/8Vxmy8b4TH6Qs446HB7XgDO2Tuhyk1fDuJRh45JYifPt22+yZDe3nu
YBcbcWGyBLM9Wd1kY2eSXGszxDJCB1YmhdtrjXCYMhXiYwXTdFSj7dxnRTEEA1iO0czvTEc0RsA7
kOwVwF0FPCCieTbMdAxFpb7MVS6OU9PX/qAOZVQqPOKJCq/IVJ9rk6YPxUSMkCBSDIfElFEmHM1T
iLLHfbh8+fXIcMBRcLWvsTPzzKVjsBQpFEOEuUhDXTOiugsAieuCvgOrvd7vKU1d32LLbP7X5hUt
v5EMLjY+FbHyuXwtvrmfeq9EzLDjT2xtRhTkQXftYnAIWS43o4Umh8IpG6Q9ZhfQdhUaEN2s8p3Y
4C1jt57ARWsHXcmggXfWt6RSiZoBiyHARYCuJfZ5nFofaGwNaBskjw5dkwe2AjUBMgQqrX1K58d0
zr1uUHwn+wl6fOwVzStrv0G2t2AfmuGEroKD0vAvtzfx9bWGqjU8ELiPgMVcoVYLo2xQ2i9FXBYf
wdRAXxPjiWk7UmvXTz6MwCNBmcSBpPha5BNwhXF2HWTk9OSJd/N9nkm/T807ZJwDN90Rxby+P2EM
DOFAoC/kE2skRJW41TwWAuk5KCrrBT+qeQLXak9qeNMMyoRoSl2KP+viSNrhgOqtKuIuc9pgrp0M
BR9DPaJJfk/Ia3P6EMeitg6sJRJ2l3tWGIlAGUITcavfZa4ajNUxHZjH6Gfa7Uze1sFHxQdt0A7a
/NC2cGkqyzin+URE3GfKrxLQsIUkd/BUAWiHhky52nxWoZJyew9uGkXxB01IQE6jY+zSaD3XFC0O
yAmR/pAkoLGRmZe9aLVvwIcpyaHof902eI0lQq4EL+t/LEKM4tKiOkNgUalsbMiDdmJK8NnwzWiK
igCSBkHtj77wulAcjI+On4S3bW8t5nvTK5cwGeyuKWcFi6kkykfL5d9TrQsaAe4CUg5VWFLD2Slw
bZp0kQRb7jvkxFejFYTTKl/yM7w4mSHDFd5p6Mk40HJPRHzDP4NvuHDD4gQiJFzvHzNzNZQNkRSZ
xm/QHjL93Iz0AnR61il1rIirz66wdryYNXMGrhQYXbqZ0GGF4snbR717/xvaooiWpW1sgfbqG3+t
X6fX/EMC2hESjv70RVcCIk+3l3HrHQF4EtEvHG+CRP3lDnJSvTO0mrcxUBcA23SB1n+9bWHrVNi4
MsEfgNQ58BCXFkpB68rUxhau7nNefRvbI0NvhJuGWmWEkImAutpekmnrCUafOFBMsArPZtlI7ybS
UYrcnISBvBm1IC6e1/1Be2auCAg1PiFk3Fm4PXOrt7ilrCdJYrax2k5eAlVmyfVILarvwnjQ9DN0
bXYe/02DKK0uGkRLf/bKIKM1UfpGa1GVsuaIOoUDr80pDkVVlUd3GLuw7lAXSwoodt1ezK3XAh7i
kqhBbRXB9WpmQWfcgigJM9v2i0OathEleRnUdJedYWtnLk1XUESGA2KvkWgy5eMkkqyL2VTzEMwo
oL+neDVuD2jLb3hvZfmKd1vF0GatUMH8Fdss8bLcCs30mdJXCLfsrNmmITyyC7ZrYZ1e/v7OkN1J
y+2SvouFyn1dSQNDvmba587dM7QxbyApAj8mGkax/dfefNa4ouhIKmO9zOdQLfrqkSS0+OOkGeRz
gGKEDCMQWc5bK8q74UALY0ipZF2Me/4VGKB4TrNItdKdJ3VjvyEptzTB6aByQT73ctZKBpVgoyFd
LLPKQ1ndw6wZYIG7vQk2HhZggNFpC/0YbIZ1C6lUzWRys7KPUzvVfaWvcr8Z2t8S8MqoRBMi2GPs
PVqpzZEhcQbvbUlPuas7qshLXYNUC2xmP7r0g1E+Ktmn28Pa2HJ4RFDbddDJtQD5Lydvaux2dAB4
i1sVhTA2WHqgNMCP9gWxghaQtJ1p3Nh5BkAeCPdRjbWg/HxpD/Ahd9JTq4+r1uXR1NnzSW1qPbw9
qq3FwhmygPta+pDX8jNWMpPELoYeWaLZ1xJxX8+WbzxrHGQcbI/MbCsmX+iRbIS1QGeiW+xyTC1o
fVKaWQM0m7TxMe1AYuUqQo/RjQmJMsSzfsrdAfRjih4xNdPvpG7LSBS1vnNRbQ0bNSl0OMP5wZFY
nQRu5qhzk3yItc6uDqYCXLzQxsDuqhfdLj5M2N47z9pGVh4QO+Ti0OqNnjJ93b3mtk3buqYiY3vO
8HYCoRoIUPRHblN0qHU29WPfVWoA30J5xHvTnEsKgpBBRdOISpRi53M2/IiLr1k9PQqSSaMcbBmP
ndoERp10obRdSMCXbhWMhZHd9WCuhhJi299pku4hizbeXKCK4EwAb41mrfWb6/Iuq8uyHOIKDy0R
zjfSPkDy3p+73zOfj2kCwtDbG31zwO8sLn9/d8WiEdOlDpCuaD9uD7X8yl+LRByXTirDG8n9lH6+
bW/jukDaFd3XyAqi0rt+cGt0HFSJXY/x7H7Xqnhw3zTdUA7cGdfGzQdCOmQf0bKz0XNnEGlZInfH
OJ951IO5BlW5u0r7cns0G1ZQygWbIiDlyA2u41oHuDvB9GGKhUXuDQW9xtRkodK17s59tHHr4bU1
kSIBgwxB5He5TOrQ0bmS/Rzn0oZ4YU1aEI7pfMfxurayQA1c7D68uvh3dQ9xe5i421syVrIaAE3h
mXtwsusJgwXgaRG8ojUFuYzLcfCUKpQm2G7txEOXozOCkNxX+J6K+MaVuhiCDwRYAXw7dWWogFsq
tbEbYnV6UIz0ntf1oz3nz0uhT/ea+WuV/pUMP/thTwbreoOjSrXEIZDCRuJsHT+aGdPNhLVjPP7M
3FAC9dQHmrHzCG5N49JNtAhIYMGs1ak1qEw1tNWOsZh4UDodmphrv3N+397dG9sBQHwUSSADAJbD
tc5HKxWdUNrOsUo/NA1UlOYftw1cX3fYCuhUwa+DjQ1hxuVu0KTMhV1RNRakHsImV03kUOzxCei+
oCpVGTTglg3HwSqf/9ywg6wmojeg7vDwXBomraWxYs5UQP0dT0wR2LTtWQFPpJ9JYBNYt3N8N9YL
9V+sFPphkelcd4BlTlIMpkznmI+9pw5Hu5DeOB1uD+r68UYyCnBQNPoi1sYNezmoAikq3AnlHNfT
sWx/pIbpF+qHJaVv1TumNjb5QqEFt88g2ORr/foJ2g2D4YoZnRpONDL5PA92MHTWgSjz6faoNjah
CfE1pJ8xgbZprlwS5IOFk6lSjaGo6fqkV9NACN7svPsbC4T6HNqkcWYR1F/1vxKmARQ1qjEtB79i
8Uy5T/KdWVu282Wee0HA6/BxUAEhqGWvFigTSgf6ZTXmZTjNH5TC8TOwa6fmwTCk35VJqKvfb8/e
xkKB5MzG4V1wT8jsXJoEFjwpCktR43600ihvy8JX8mH2ClDZdoWr7izWxhZESVVFQAgEAq7f1blK
NG6a3OZaXD4Kq/I5IVECKjvgmcZqj+ljyxbIeKDQvoQD+hoUA0Jbt2kTW4uRic+yMWjHzM+K9EOj
n4ePt2fxmjcGhB8gO9AAL3dRzH1TEX/nJRmT1ueCtXrcQIQ0GR9ShYZsEJ4t2KFRf0wtJMMpCGK0
yKzqByaTUE2rcB6aU59qjw2VkZq4n29/1Mbl+f6bzNVu6i00z9Zjo8dFk4VzFoxJpNh34M0sndfe
7HYOyEayckmvIbuGpCFWd92jOabOjLJuocaKfWS09BLjJRMsmHhEysdCeUWRF52a0e0xbhx+PA9g
V8WltqCwl2P7bt6zWpig+a20uCun1BuIHNEym+zpWW3spAsryyF6Z4WUpiRzm2vxMq7aQueW1nmV
mH2qT56R7xC+bVlDQh3zqCPyATHJpbUSKa+04FKLWw1K5o2vJw9oCx7BNdnu7JCNw7/EVRA1ReIV
XtBq9nSraFQQFGsxiDpDK5eFl/Jcer0JCGvF9tLZG/sRqRMdtw3oYheK8ctxcWuoBmtKtNgd2iCx
6SP4OnLrRZPfNIU+KEN8e2tsBI7wH9FTBE1hdC7B47q0NwhSsIoBNaEjocbly1z/NqrOryC1a1nh
WCuRk/zo6+LeLdx7mYyHHfsbtzn8VyRy8djCY14/GTnpmO1QjvNX/ppy+nnSnYiX6knp7LuGGN4E
GFIhjAM8pyjX1O/Qc/epLU+8jglRXrMovW+e0XF++7Ouezxx7WJOFjYtqKdh/S+npWey5JwgeVB3
IjAYbJpPwokhQsycrzm0DZH6d1CoKv7qXY+idUIAps1eZTN7rfpXNpjgiGyCxN37sK0LBB8GkC+g
hVCBXq8XZKgtCsgY5gvByySol9MpyLPGI6QPF574yQTBC5sObW/urNXGNQKZOsBv4PPBLV9jDTU+
MLNzBj3ue6jSS0WCstlQ9qocW8cNDVkghQLZy9JEejnzw2BpFeBLemzyT+OQBxZE7gWgAKDxDm8v
8sYVsvw+gOHAhl3fxW0O5XbHKPW4gohlUdIAaBdQ/VAvA/lO4/wra/CSHTCZugh2L8dV0tEA3wkW
rswdEnELYQ1FK2w0jorjjUhZ/FaGtPpzT4LYCD3AfQgAEVLNl0Yz2y5SQiYdoIpPVkUCwKMhC/4w
dP3BrvayPtcUHzg0WLLFfV7inTUViSnSvqOJrceaMoc1iLV7cMjY1AhndQpApOAndnO0s0eafXeb
/K4ffjXacTBAQTINOwd4axchMQJqAsTfaD5dzfZoDxqf9VmPnenktp8H+ZKTj1N1vL2DNq2YSFkQ
NOHjxVlNryYnl4ydosdqzp40OT4YoqwPltP9SFx7D6xyjXnH9C6dTaDcQ13iqmVrsvOyLnBjxWWL
zLc4QNYGiPDIaou7UW0/0uy5kj8bN+x6qIi5aqizLmAlwX+TgPC9Ts2NseOEmks0oSI1YKwejrka
RvDwMjOuy4M7QhoK/RzW+AIeq9tzfN08ApzYe0OrSaaJZVQMevZxbZ6VAQgVWgRTr0DMcrw3quLj
5DyD10RAp0B3Q4AfP5WtskN2vDzxq5ADLdpwNPAuI7pZB545kXMDOgUznquEhllXy2OSC9WHfj2N
bg9345J9b2oNHtVEkak8H824rNV7ZWQvBVgUb5vYWrmlNwV4P8A3EXeuLgUTrKhlZpqxWnXWc6uj
xFsOtXIax2mIzP0qwJY9LCEySYgK0V+6sleV0D8ccHpiOVWhsLrAJq+NZQa02yl0bc3de0PLh7zz
QLVeLXLcB5g7DoaYKvMGZ8dd2toIOOrASuKGQxPB8gXvLDi9YHLUWytGMYinTy4BbHoHuLR1zFEA
+MfGarqmqW2IWgoLBsZwavy0PblKcdaSNprUU6MDSzw3jy4L+vHJteRdLz40/eugRgJNL3++U95/
ympC1cmRWQn0BF5IFtZ66y+TmrlN6O69+psTi0cKjryJDNY6ZT9Z7YSYERPLGLjAKhBBver5Tl52
y9dFInuhSEeNBNwUqyvLtTkHAQCx4qTsGPMKrYWf2VhIbRIhgzox6L2uyWdploQB7Z6djAQtKXVP
mnvHTPfaDLaOBap9OISovy1Cr5d7yXIro65kYsVjf6j6s2zvrdfdDbtnZPUOgrkumTjoDuNaNz0y
n5P0iSW5/+/W791gVimLrAfGTpWuFYui8cr8mwnGRKnseDObm+SdkVUSC5m0MisEZswuD/p4zNJn
WeyElVtXyPtFWR3wuqcVTQXGgblqzZ+Ds0ehs7UgWHHQr4MrGt3Kq9cscQGxUV1hx6n7U2gz4KBf
Z6NH1Pr7j48uCilv1zuIM5EavtxdCciyZGZWsJOCuqqtKqiIu4kI6yLj0Fbhe+PaSu4s2VLUotDq
CSTfageQpu1EDoWaeFC/6m3hmeSRDOeqrR4ZFOFtkOEWk/2U2Yfc9kqLHJ3uJF8hC5X1YbVH8rwx
yS4ouN+8Eyi9rFOEvVnPeQXOtzhB9FbWz4pIoFwErZe9Xo+N7XJhaHW8etE7DbxubBcbqgsZNInq
P3c9sFGQtAGGCJn2dQm9QAFfnZNlHXUIM+dIqwNzljz/i83yzshq11sLnjSl3I4F5IrJPSnPoE4Z
/ri7HGTCwNQgY4uqOBApKytgSO6cpOnt5fiiTO/h/IK7fOfJ2ipZAQSAKERFxQWQ7iXqe/dEy6ZL
rQm5jpizfLofrORVAX9ZIDnAXoRVKjj0XdAMIlpqTpp0nEMxFyAbByZrT5xz47pCXAkRCaBhAMom
qyNoAK071ZKRWHNfiQWZITviu4WyTSNIhgMCqS4ERsvf3w13yoZx4KQjSLmfwPdk6Oekffrz3YGG
g/+ZWI+jp02h1TDhGsiwpdr3vvnSM/S+aDsQ9q1j+97QaulSLR3RTMNJbIivReoEs3ylfSz7vTLw
np21H6Ak6Oroe9hpT/NgfSzp9Nhk2V9S3XFI9xZnddlblcOkSGqCHY/W1tFrU8dL09+3l2fHyNqP
yIaBJVrdkDhXUWpG+7HM7sokuG1kmZLLCAi5TxSAEQChhIPtfLnNSN8lNptcpCWJpYa493TfLiYj
FPXs+hm6NtKMpsfU6fbyoasb9m/hl4VVQ0XJHhwbq2cltZleYE/o56ohBVBrSR3RtJt3hrdthaiI
T3A1IVFyOTy1aJOeFEI/t0M3HvTM/m1X2a78wWql/h4LWPMWC2iH11f7eyzyue/MHiIvApAcT3T5
/FSpYnoyAd8JofgIndrSCmkDfYAmaYt7pWaDl4/ABqYjJL1wRRt3DXpTPQhT7YFm1nHHf74OlDgO
EjgugG6Xc+Bk4yy4PujnFIywguienrqHwnZPg1YFJTsnVvm9z/pzizYH51BxgrznJ1EeHCiG1mTH
V1/l5t4+BpADbDQI0aESuzo5iqLmJXjsoGlE/b797oIWSdSHZIL0dbFjamvtQUkBIDdeWFRlVuNO
6Wy1gOZr51ax+iNItUDVUIzNTlj31n7z7gS9jQh5saXnDUlAsE5dTi+rRFPKnmKLlUw/1rNuHock
lUdrxPRmTqU+zxBBDGqHfq4TrLOVDuoBybGTmRQvoBzoT70zjOjGRbuj1nEejfpMfTFI9BHgl71c
JK0HCholcDqmR9OQgEAqQeHfcWolcI3ZPkqrsbyq4lqApp9PllGUp1RqCaZV/dL2oxkVfZmGf3Rx
vA0b4CGwvsAzRHlxdX45qQs5zKZ+5kmeHntHTc5m0xQ/zbT9OpTSOdqacIKRCWPnWlzdWH8bJuhg
QS16ibBWOygtXKPuqKufZ8WORNI8VmkVNa34QNTpaFDw/DFtp8C5tZPgSyAfCOEzeCCr+ETJejGm
JjPOKTLOHs3uxhY0bbfnc+3fvI0LSFQkiZCB0NB2dLmPOAjwcVXjne+rw9RG/JB+ar+66ABMPIh9
/9jVVF3n364MrkbVdarW6wkM5sbo0TLUfigg0ftuf0SPv/GdPlEj6BElRzvjXH52fV5c1KRBz7Y4
jOsMrtkURBOSoAydPMk0YB9A23QvzQiaJtqjdUCv3hNaIHaMbq0gyA3gqMIb1nAXXk5uW5kgzkfB
4Nz2vQ9Efp4FgNRY6mewDI936PMEe2b9KUfPPMt/o2Nux/zyzFyNGa8PIhfAu+DQXZof6wTCY0Oi
nxXQvh/K3BSfE8bJ7JsO3LuyboZIqvYczo7W/hR0adWkpL6rqekEaOv5WCkaONO0rgiHrBL3rRg/
3v7CrRcM/cHQhzIA8MA9dvmBmaugLVXJjbPWOPNzXbZ9qBsArNQGul9vm9o6v/+YumrgK6apcg1G
jfNshDZkO2zz5OqJ17P6BKfgXq/31n45OFeT/7+xoSvscmwDwlOhFxhbbzZ3E5cPU6lGEDh4RJdh
lEP+FJAIzWCAB0x+OnBfVN//xYiXEjrI0ZGfXYd6KEQCbWlkBlRlndrrePulUdVAJ/O3xgaKN5/p
ocr2yFe2nn2CGBnSVXB6wVy/epdsNRkVmkPmMjPuitE5JBb1zUl/dOdf3Wca884IjPGBkuaMmkQw
40M4GQ4TCJz2j9/G9sJ5xyO88LOAR2nlICXUTap0hqgoKcsos16SVjnzzPazkMnHqVc9vVHv1OYD
tY+ifLar5Ik631Cc33k6NpwPyA2CLAprgNb7dY9BSmjLDHPQzkn9iJXG9ZMAaQQBIfpX4WZ7+27j
0MMaGmEB+MG94y5/fxfBAQPGhyZZtCrBv2VpY1RW08Fpis8DlDv0AUnIJsg6hia6HkKHZ0IoUH00
HkX7lFVdqOxKtW89MZBS+htcpS+1pssvkpOdlrUCQUn0v3ya9dfUTLyElR9dWYbWxDwxOtRz6Xjq
jM96pe3cgluzD5a7RYB4Qcat5Rr6wrbB9gB/TCpKVE53WluEFXpPp+GTtkecvzgBqzOPfNV/bQEb
dzlSQ9QIWQRsae3d9KmrvMH03M/2vd3doQh8+3ivewaXhxQiwPCsycJ/gMbaS2M5lt5hTaGfTUN6
qB36rk699Feci5daKb3Bpg92N/lTl/pChjyJJ5P5t79h431D4yD8Aw0ktQvx6OUngJArL8zexQGj
ThegHTXxXcL2aljrVvS3kVoLZwdSkIubsnrHdHPMVIdmCNokiHPoDxTVXgwoiNsCWUgjvatHcZZJ
ILvipCITif5b3s9R0zS/oQ93cHEDsQEwNPoLCXJ/nMuT1qQHydVTTs2d43f9zCxOFIRB0JwHLP0a
b8PMBiWJooWwqOgHRF0hp69ZF7ZQa0qCjJK/bi/Ahjn4osj/Aga2SESt9oBh54omRgRZQLO5/jC5
3BPWUUBxI5PoCunEhAd82NNb3PDhcJuixuDidsWqrz1TzU0rXHVocGTURbr1R5k0fukGrpU/9P2d
TT7l80/Gf5k01Eqj9IpuT+7r//mCBVqLfqNrfjQH8q1Q65n0M1Sjc7+dwarbJPe9mvyenB+l9jtV
8o90sE5Eaf9KMh3vfOXLUe6cwevzvszD0s0ANCzobpfz8e6uHVNWUTQi6Gf7FTnoEKwY+lRGfa77
vWsdeRFPe/HPxmV6aXJ1xYCVgZayRABkKX0fZIUBqN88G896lw+hM5EyMKHr9qs1+zISzGBAsGaO
h55R9Xh7610/rpcfsnpn6tyxM1zq+tlVcgVw45Q/Te7MIlNINb5tauMCgC2CKGfxFFH5XQ3aViDs
XAMochapGeWmCSpnM/uUuwFYhkFH/yFzY8sAa8oYNknt2zWYUrz5U2eDOuVDOUbO+JMsWiI+2oER
8Hu1sysYeP3qXn7hajYoTYtOdDoEfuvklwlRTtpFhiuhTe2BD+CuYR+BHIoy9TO0BMvyHu4f1R4z
xFm9Ft6erDWkC7fl5aesnttZAC80YzLPPfHJRzlFmupDS3mQ6L72Swh85TtpyTUXwd8W3QUY9NYY
aqyWJ22Y2wEKqJ9VowVr0/DBHrx5uBeN4+WWdtKdXzwHR299AOYdKtKR0F6mjB+6lMAtjSZ67gvf
oTtftea2efsqeFwAdC5ZGFRNLg8n1xteo+nRQPAl2Ys+ZW1YUQk1tGl+EImhfJitPPM6kGM857J1
cYFVakg7DbRpqNeCBOQr0pRg9wAVo8/rlAWZ68hj6rbf8T+dXYTNT4DIftE6Utx1KAXEdaGX6Itj
fTACiuabczmdZN9q/+LSAQoJOrbo9AXl8uo1XJ58W6ILZEmBDNJDfnCKa80FobdZK37t2E+GS6Gz
W6ua66Hjak8AcevNARspbCOwRQp1tb8W4QfdmGHflmbAhZ8atuc0mZdWkMSE3qpb0h0Xbi0CsSwl
mmqWjnAsJ5IRKz/DJgpJeFoZ59Lue6+Sqvg4SqcO+oylPwFEm+4NU0KHKmuL6mjVYPluZuOeFpo4
6iyb0JtA3e9D02k+BUftXy4InbyK8fRe4Ymxc/42bgI8/cjaQLUCe2fNKQileJZzTRpnlc4HbuoS
+N5eB7qi6H09S4Y/TjeihwC7G/TEYBeEl325y6tRannfSWCZui86uP5q/ufbDRcGBLdB4rBgblbL
LTMqTMoG85xUrZfXPOAOJCVQdcsSH/QHR1Z4exDp5Scv3ehFamRpqVt0+YDyuRxTXdaSNF1unmdQ
dBxLQ80fWC8MiMI6mq/2eR6i7NdEf35v4inX0eBJkLxFjeDSqo1LrDNZZp3FXH+xqXniRvqSZO5x
7vsPXJ4pHQ/tnN2ZyR7QaONEIU5VkTMGSwaO9Gp7j27lcks65tkVunvqzP8j7cp2G9eV7RcJ0Dy8
SpbtWMrgpNNDXoQe0hIlUfP89Xcx59y7LVowkX33Q6OB3nCpyGKxWLVqFUa6pOjRBixmMvckk8DM
ihGq7w2YtgSby3wgt9LsWkVzCMO846m81jmyzN6O8GINMG/TzTCGPqm/NrPg+r5+JYDICK8UcIyx
bObHfKSLKMmuFCSiUMcIskbC/LgZjH6OVIu677YWUcPsUrD/w2hAFbNWZaJSmaazYQRyNwSjrnlW
8nOK7pI48as5Qqp2eREYDFscfvHwpkReDW9LoIC46G+QFLPvKtsIpngXP7MiC/yO7IIAv5vdmnrN
218q4g7YOBqIgNBiz7r/2BtjrSVuhRYdJtQMHPJaUFCNHMgyHOaYekU2CWoMW7KQugR+io0iR6F9
LQtDl+IeRSQzsHpM/DYlX6kVz7Glg1ZQsLh8Fywnu7e45fyI79BOhmQ0OlHX4nqlraUOnNtBJ93r
y8no/IIcylIDS2KGqq0douwOxKp3W+y12aAMiRXFlHUAdZAhXkttapugwB9ZAY1GPy6UwRsMvBcc
E7ze07gzNQp4UzOJYKjXZwJiGTEDwiYQ7/G8ha2TLCXeq3agNpgeXSnpscnS+O62bjyCGvfmWgrn
WGZJV+VSL0BgXSfftThzF4U84xDuIrvca220q6X6afymoW/KSYIWZH5D8mdIiV+JGjOubQlfAp+O
jBRIL5ATXy+zJdWpJIPlPqhq2afkHinvau5dYCdQhhRsKXPUa0Nay+JKNZHT1oOJuyIokvRpsYFz
iUxfAwNdvoiczkawzWQx+Cu7N5B3W+uVT6NeGw1GkitsSaWB/CRZO2EOJWZC9nGTeUXZqKeYmhjR
B0qLe7POxm+3d3nLlDSEYchuYSQpMD3rT5iyco6GsbUDKRlsV+660dUqXdStsakpw56AiQE3MlJP
azHtGOvyUvR2EKcvU1W5CTXcXHukdYEOXXpIoxqez0bvyO/b6m3tJpI+SKYh33A9SUZFe1lfxVjh
sqY18BXTdAYR9r2VTCDbNUdRs+SWOPQVoq8CfepIGXJeKJNapxiyxf64ESXpcWzeSILHiyJKomxt
26Ug7up1Jq2c63rGHGRaAbZ3Tm3RDB6RBG7HDELmHpghG+PPAtX5OosYerZcJ8pKoBpCTRQgBCb/
4l6f+rHRpU62g0la3OjPcO4ftQXEkHuAsW/bwHWehRFBMdw+DAHXHrcpBc0MOvWSHTjlj6hwEUn3
8S6ffQ8D8UZDABvaWjaYOCIxeE8Umjn3QewGi4YusoBmUefpZdR4lVKLKFauIy/GUKgjzgWhHWNs
Wi8eZnJg3EfTWkEhvZZocZ8xUDefBaqIhHDrVmVOBGaazgpSNQGzuexWyv3/WwhvyFpfMBweNMlj
T60eAKLbERGAY0MThFp4AcLa8KLn4Q6Ogqe7OidyMJP4CIRSQOrMq/VGYGgbJv3B0Y4OHzx5rkLV
RkW/GJGoHJiE7ICtfaziMNN3Ta5/W3JMRG8nAR5zw92A+Q/dd6C5YjB9Lmqdi4Uu8NhyUFkH0/hi
eaXGpqYIciFbq8d6Ik0kz8A6zT9tCjme+pkucoDYeTjaJN9lUmHtgY9zbx/ULUGAvYB4Bf2XyNhx
16EVS7LcqVi/1CjfGpDCF4nzNDTj4V+IYUSbmOvGHi6c50HB01TLCGK0DJzk1n2SvvTG620ZW6aA
ewdEZ2Dbw4Oek5FUGQY8OK0c0LpzMf2kGAZ/qN6H4htj9hAotBEewbFh+AjjgESIxJlBgUeRjTqo
HMQPXXTf1eWuNk0k606iiQcbzg3kfagOMreDfAqzxwufnarxIqNJVg4k85ce/R3LT6cjwBZ88ftM
0YvfbxU105MRv7/MD3b589/9PuIslhBC2M4nv7RJSXOzBrKyt+sWTjPN3Mxpjre3fsuKkd9i3OVo
9sM4vbUStUGTpkJ3MMZdvOeYFjgBvaEUgrhmc8svhHC+OTIUCXAeFZoMxHei4RF2HBvJT01+K0dR
Bm3LzVxqxPlotY3jbOhkOeiG9qCpPwswnmRmtjMkgSFvnRq4aLS1G2yYh83ZlzabOsiQIAhQ/NKN
2q/T8qxDpLmnotzFpinDy+BWQHJX5ukfoi7Gw7V14KtbVAQX18T429t2sLVqBlj6QNyIlxrya2s7
0I1RwRByGHNB6U+105/luT5hRmUei7Ddm5LgoZHbBDgJPmAtKZGMxUpQ+AxMbU9116jxHHVL4Szf
rd1h3hnleNBwoTC1FmMDO5dQRD6BgTbz/qFTfAk5YmXAsCNg1kcRbf7WOUI1HNhPvK1Bfcl5tQrE
H6WGFEJgRdJjiko1/h90jPy4vUt8HxZ75TJAL24bhIbAF3CemqaAERkWYRX++r6IQTySGTPm7dr7
zjiZTu92JHaVpn/uyjicMPJOOPlxa10xps8BjwyQRUj6rtc1UmOHNEqmBHPXuXr/tbSfnAyi5kNj
7sr8fFthkTTOWBazMkEgQ4EwpYnb6JXfxjLaHywMgdwv0uzXnSYas7DlrJCSAU04y8wAyrZWUC6y
vFE6A2FKdNAJxk2Ow0F13kG/4g369Ovz+oG5Eg/qD7pUnkwb/arZoGeAEI0VtnFygh45GJvxEtQu
MJiuAVD6bYmb6jEKUAZHB2CKC/nNNNaUqYShgjjVVWkGJo7a1egRWWcEmSLUxNaxAGQXHhIXJaJZ
bv9sM11QKmyVoCLPlXkC1YghojPZKBMjnLiQwZ10upDSMTLUqSZE/sB74fjp4CL7MirKbtZVDMY6
oh42kN9d/y/WksV+iGcMjDnhb2jcqL3ajo3C0niYzQd+4N8jpqCCWAvh5v72vm2tJIj/0UCA7AB7
GK7NUkkGrZ9jyMKAbYzGMb5iULjXtZ/kx/twMIA6IDmogtjoKmhi/XdzpvQo+pVnrXfB14TpHCKy
q60rAMaASiVQzUgIMhu9iJyQh6wlBKJKMILlaswOsTS7jf20TII34ca1iWGBjLsLyXhQGnC2XmDS
nqSzt8AEsjV3QrnuqJatiKp1QxvmJliyCBkjtHistVl0ZZ5KzIkI7J5Ofqzpra8tigtyzl1sV5LA
I27YAd42SC5iMipjWeasvRxLQ0tGxFJ6+pJa90v7XC2HT5saRDCyRzhBlBm4QxvhwdRHPW7oHHAy
Roh3X8ztAArYVrA/27r8I4jTZcL0qqqGsoFZ/e1JUCXn2RAE6ZsiUIlhSUMd4S13YXaoeauE6TIv
BUg+T7i/3EK0YJt2BsY7EK+gfACMztoCqEQkkoyJEmhK1N1T9NDdoWr67faubJoZnumoGMANoJ9o
LWREf4uRKZUS5KCk2lWRASY13YiO3ZK0f4gDaO1teVt+lUWbNtp6Ph5RnMCldUaj7AslkJe6vxsx
OHGnG3XqIdUjI1ckJb5FqHFQshqGPqRoq1DUaodhViIE1JbmLN8sIzMGehve5DuHIOaRUoQcZerG
6n3rRF+HAiNZ+meByix44dLpeDpgjA7Qk8CVGlxwo46Yb1rMtRIs+yZc2lOHsZe5e8i+IGQUDe9g
buFKFnuZsqI28CScZU4oHQzWCFlAfrlGdYxmBBiZ4lpVtdf119uabcRRDFEA9CIap1UUYNfGU8Xj
DKIT7GVJA1oEkg1Irvm29NXO1r72Iq6HbWkobsG7q8AGsn+/8O8KStZ10kC1Bjcw9SdUJD39T93s
FNO9rdeWaeCS+j9J3MnruhTOn0LSwCYr/aro22iMnln8Cy9yIYYPevPRIak0Imhq7W+D2Xhy8pM6
AsfOPpW3h0sZnNeNp3HM2oHZg2sfyurQW/5Dt3j9nzEXaLNleQg5MesW7e04VNz2YLhPPYAbBaGE
Vqk7u10KX7dIc4cQtfcKWsWPS5eIbskr9YCRRLQJ7CywNKgHcubeklS2UmAgAnVZXDWK78Z4+N71
+8lx7ga9csnyZ8ySr7fN48r7I83E3DJiDEDmANJfG6LcEH1oBlUKJFo+SvVdKtNnx2gFzAfX9SIm
BlhYhhxhD07+yZBXVHIwHyzIab1TnC/mHx2DPdEnhda7eN+T+m4qBMnUDc1wFaCQi4YltNXw73WQ
SaOpQZeTEOxbbtoeumFxnVFgkiIh3A0ww/kPdaYmIYbDJMQHe5Bmf//0Dq304JYuigZVowZEJGbr
msjS4QRXgjDj6npmD+WLteJMT6odPOrGOQnNU7FvPn1n4NcBKmGToxGPoYiytrGB5Ph5CzsxFg/I
6bvGN8f6kU/7eDp15d+Yzp49fN6s8QgAQAm1KKQa+MaT2gTVUEeXJJxHoJ+dxkWHrzcNAjdx5VuZ
Ysgrsb4SfLjM+dYxTlAK6swkRIztSXIGzEfrKvQ0D39v28CVP1oL4p9RcmGbUquCI3tIIzx+v1ES
RuYBjYeeLEJ4XVs0MkGMvhyJJ+h0demC/bY0G4OGBMemRgUvB2fdp28L/PClEPYRF9ff0OpIkCwQ
IiXRSXYgQWr3lH76cEIKumFZWAsyKr4wEM0g1BxSnYaL/VOfWpAGnwpRg/w1qoKpciGEU6Ubkgzp
Qo2GFphJEzr6A7V2TZV9B7/RvZNSxR2jxlV7zL+dgULUGrQYVnUInKI3NRWakUTpi60NNNn7V9dY
ypXPhCZJV05DQUjogL3SsFCmOtSilnaBDJ7YVl9mPQWjAgkn562RHY+d4boX5alFUrj7Xs8Sp2wb
aNKYr0YL6h/lpVdFY3JEQjgPPhbtXBEmxImfiVx5CqZbGCQWOFie8xPYRSTBAZUAxgeHC7nBtcW3
KgFTLpVp2A4gh7KT4xzFbqa7AEzYfXYv95Vf9qULZoBQKb8R813Lm/3QUuC1MVU4f4fxHOVWv1PB
xrk0n2Q0ZF8HBg6ARgBAwsOW309HTsYKOK4yrPQW0GEM7dj3ikk90tHWn7WeHG77s+v7Zi2P21kr
q2Ils5IyrAE/0heQ0Ypm8IkkcNua5X2yYK5nGU4ZCILMdyJ6L1xHa2sVuGt5kKM5MQyogHrm0IOc
J4Uc6V0Bz01p7pAW9c1JcJGKdOJu6TbL8KSs8jLUSgMT6DAcWBbsy8ZhWNkB+/cLv+yMZVP2UVqG
vXLAiMtgMU6Yti5AEm4KsfB8ZFyzGLTEbc1skCTOp6oMZ9RUPBRuvw8VfEhUNO+ftzJ2/+OJjgOH
qvpaG5AdlmhwrcuQJotRoGee6A/oDhOBoa6jALwUENqgRAg6Xwhai8HE3GiU0Doc0mcNI3Pt72OL
XstR4EG2pCDIAM0Bo28GM/VaStvlTk8Q1YSZ5NNKPtel/Fdv74BZF4FRNswMO4O2OQsxmw2s7lpS
MaIReTCLMnSWogwijMLaO6T9entvNoyAlTtBNYwKAsA13N7I6BCpdKqXYSrH7d2kNPEvCYy8bof0
ncjFby3dpSxu6UY7U5EahiyyvMp1c2cYPybcyXqhiBJCV9kRPBqRsWVpGESFKN+tl64bZmROBhMn
1JL2OSICb8n6Q9U0nqblu0GmXlnHj3li3rXd0+0F3fBHK9HcgiKpRBkzBE4VquIubF/d5QhFk9Lv
8j9OClIqKQ97AuLc23I3FxcTuNCojmARJN9rlZUsapWsKcuwdSf7nMvgIDoKp1NuWss/QvhXKggi
wCUy4CTLo72Lqtc+BdlRYWGiym1ltkwfqRKk9dEajPw+t4jAiYL5rZ9hlR3G+Wog79/NeS3iSL2O
5lkKDeQhrDWETV9fL5lqN0amR3GF6Al1QYkGk9U/6Jb1m6Ct1XV0VfD63lw9NIPAHjG5CgxBa3la
2esFhoSUoU3Kws/mpfQljOzYl7KQd3JrATGTjBVhTNDQ8L6wzXrDbLSsCp06OrRqi7bXyOiBkbm9
T1saAVYE5wEIKnokeKPrFYovKKuwtZ/AN7hL8BJqqYgUeUMZJA8Y9As4Kfh3bp86ktuLVndVqMsH
cH5Cwr+Iu5AYQUiIGRmgdOGvwqRLJUwlH+owI9WTXeZBmSzvupq8G4VogsL1koFZA000eBmA9ATV
27UR9DnNCgXDDcM0/SmV3/Aq0K3zZ3dlLYK7CDvaj/1QpjREsW/CzGM0WSjF620Z124OMtDvgEQt
gKYwgbUamC4ZDQ3IqsN8qO8iM6iT13q8t+NnLT/I4KeRBZZ2fVbX8rhlMyPMc5NVyHOQr5DvZy8r
QKR6Jzu723ptbQ+iIYzsQU4dqRj27xeRl5rhP2TwaVi1jlvEZpCTex3kDJ+VgnAII0mQDwMTDASt
pdhpGZtSMdFwmnR/msFGW+yEyaTrLYIQDOhxQLWBNlA+FVzXcJ61icf9WC9eOVmuPqLXYPhLkslD
s2V5aMtcoNf1JbQWyfntblY7qwe1bpgakqeMXy2g9GAQQsbb612CHFBmIlWKdA+a4NbrB2ARMSdZ
hZxR9yk6pBwwDQgxtBvaAHnA5HzQVFzxFVe4hDLToqFa5Z4VKXiVUSQN5BfhVrH9XmXUmZe+kMT5
0XmhctUZkOT038h074wi1qFrAUBkYW4YggPU4wDFXC+YaksKEkpzFNT0WGQgmSYieN71YrF2JAb+
ROwF8Cd3uWVFoilVWzqB1Dd+Jn2N6YLm7uJUqJXAFVyz2TAsFsBL4G5BQxKef2tl5kWpGk2rI8Ao
/hTdzpG/ouCxxxhSF0NopEU9DtIJzc6SPf+qkEmoujBu7rSO+IaogebaDhm5OpKbQPECms536lWp
0y/asIDubLbHsLKGHJOMUCZoHJkeb7uMa0AVXk4wROD3UKwyMSRgrXXSpMC+Zl2EWkh3qOz3Lkl9
rSuPk6SeJpo/mYWMTH7rDvkvUi2vpZp++r3IEGOsRgF6dcCIORc8gmqtxStHCipt2KlaSOLXAqOc
bqt57eehJhrEER7hzkcVcK3lVDqaNnZsCqEe7R0Mm4N3jGdnPydvvfbztqyN3YOhohDC8APX8wdt
o6m1aohJCM7GX7n1huFJWWF8vS1k4+TBgeCqxB2JVk6e5FBTY/h5J4tDpyLOLgf6Bw26CGJuS9lY
Nkzbwn2MKiZMg/f1at7Xy4zkNNB292BledDah1Q/K3Q46fOv26JY9LD2VXj1osINgnUFXY/8TAiV
JiCviSQk6uxhR0Fcj+R0pLV7MIt6efW3NgXJ/etdgjw01bNdYrzuXDTTJwiZl8QhIYZCH/VkCY1K
ChwQadxWi19Blp1GegJd24ycC39dGx7Rp8UiWY8kJ6FDULdSjRISLfZyKSF2Bm+ol2I1Pnmk0HqH
xAs6DID7wZ8al7yiaZzreIWmYVucJOWVlZS6v7f14u0PItALix4tECUDI8NflW1ErELNSBYmFtpz
yil+iQ0qatO+XjwMUmdcQzB0kAjzZR4y2qmTzV0WRoCw2cBWRJbqz8P4uwRjYTqKUFm8STCdACgC
fRjAUph9wzkJMmiFbIDHLbRapGhTF8lLYv24vW589PQhw0b+ADklmDpfU7J6m6SNM2VhUVQepji6
AM5j3ia4DNyp/0Ibd2jePi8Rnb24SxB24vHGGcNCVUIrO8vDqlF+Nz1ZntJSHx9tOPZd3TbpXRKZ
82Gqx/aQ1a2IkYs/1kxf3CpgdEL6AowhnP3LE0hqG4y4CXUH/BVpZx+r3viOUVC7fpwO2nISBj1b
KwyMoMnWGCAufmbq1HQ6UUE1FtqL2u7Q8at50djtdbm23FzKUs/ItdKnjRxh2MDQCs77VRQBhfEO
BzYZbgy5PB49K/VSb09GXoRLbyNYJXVzwKjTwdMTZHWtdqwOclfVfqZW/VGpnBS8mFPq3BXT1Gtu
YRazj5now3PZRXlAaFM+51QmgmTSxuFFfz4I0hHiMkwY5/uG2IhSipFS4ZRbmZ9LevOWG1IjyEtc
8TZ9LAXAbdgF0PiofCcSaMQKW6ntPIxey+pv+gi8Y3kwv4CIMbrPVK+avOpdk463zX3DZzBYPRus
hEc9WjrWDtfRIltdFGx/pfxthvfkQZVO9CV9vS1lw6xXUriwVO+tkqLek4dZEcQIjrLKVawv4MOq
jdyVRTQ/Jnc3/mch/9GJO8KG1llxlWp5iLn0kzeqTQzuGnBpR7m2+HHbxbvb2m04QmBFQP/BxsLj
ucod2iHOMsb/k4dzCbZG3Pcnqguu361tglpgemK8Kfi19TYZeda3OEF5WPZV4hly6tzjUZRgQHhu
PZVqvrhVI4o0tzYNIBU4Q4TVyH5zMpFBIl1GYY999DT7jru4yvI7qf+m77eXb8MDqfABLGBCmhHt
V2vdZjupZavBMxzzm9FUGsf6s2ma7X0VFbU/j5Jxh3Rr8jCX0i+gZkWlsU3p4OJEcwKOgcnz50gZ
utNBi0PDesr2ST7OblX/sGrgsxt/kJqXpU3eikxgMVsWiuAa+UcHqTIE9GuVR32sgWM1kXmIMpfV
PqfkHDUvokF4W4aJGxq1GATzoNlk/36RRimI0VljAzF5d2pBRqPF95Wo5L9lmWid/CjkouOQhxWM
mtGPs8xkENc6ArwwKZ7VuGMpcFQfrSqXES871ZgMBigYe5cAPb1WhgyxPjq0KsK5eiKEIC0ke6Dg
TtuzJrtyAb69ck97YAremqhzpeqxdHaR5PiNGbtjmrpJpAFk3VlojCaP7fhdSY7RkJyqRfQy3lr1
yw9lK3ax6n2Fzx/Stgg1kOiiYO0u2n7JqH/71FybEB4z4H2yWGcUsA3cqZH7eh7nDDgxdXjNnjW8
uRclP4KaXHQtXauD5DwjsQTGFWwnvBvo6h5oxkouwomWGNU0uJLyq+5TV15KzC4dPANjhYsueVWy
F1uW8M7PgE7FmM7e2CfSn9tKb4QLtgN0EVqJNGSIr4bVY2DrYs1mBDxOs+8LP3rInUO3/CH0hABh
n3TjkS4qOLO1wJ7+VAY511rjzebfkexvf8kVhAHHdvUl3PovZl1JqoQvMa2dPvtAPD32/rAf9vld
8mSfhjvtuRzcbHDbfF+VD0vmCmeAX+EI+W/grtVKAx4E3NRIMe++j37iZb7bf+8eREfvAySzPnpr
XbkLlTSdJNHOgY/0e1/ZD2F3p/vKF2dfnnDXnbIzOS3BEHRHy38Ce+xeOoA1+ICzdYgf/x7pS+Oi
Leo4HMpd4YNteG8J3On1TYXvw3sHZ4G930zOz9VTk9YgQi3COsuafaYtOP+21XhK3vcH2Ug1v03M
yC+KTvQG2jiFkMxyJCreDJhksz7r2pKnppqmRZgtkttVh7rHRFi37e5uW9uWGLA3oTOZ9X0h4bkW
QyWEBfJUF6FsYJra1GNqhF7eN3niEVE6ZmstTTbMClBftMF8EBpeeC8HvtzGnHIc9wZkfQbAov0Q
alEAJjXgceofhmgO2Ebci54oRE+MKxe9Cnw3xGLnMyBUSRHm9Z0h13tpfLegWPoWoYk9UtBQnoMl
Ng4NTDAVNP9f9SywE3Qhm8/YoBky6oCKLcJm+e0kh1ZBAjv+kdfdDiOuMfi4n36Xwz7uBS8KoVzO
e0RLlWZpCbmYG7m3RgdTyZ7K5E45ObCjUvOWHvyP81uJ2SC3LWnLm9voiWBpbh2qc5FHqpZLMcwN
jorUpF6SFSkK8cgZKW0pqrFtWRLKs4wGBaHV1SjPRJ9HNEzqRUgM0Pw6SSIderDkuFY0LvvS6VI/
Na0edIRFLTguHyEj77AuRPODekZaLzlw7EUYm4anZfqrY751415x0v2gd3dKZ7qAIC7g2XxxMC+3
9sfpRNRvU5PfR2ZzmLsnJOqP6pNZ45V5ewOuMsjM5C6/jdt6SyeaBd4RbL1zUq1dqxzjBG0qjMtr
H89Pjj/hzYLry/FuC/4oml0vCutsAw0FBrpwgkezq526wKLQZyRS7h7BgR59NUvvvXEVD5kVt/Ny
X3Ur99sPTDvxsh3aTLzKI/t4z/6e7RBP+ZF/+6uuw2+sBnJHyKYzULTBebau6UyM3BzhQItDT0qv
nB8Xui/z4pC4deq4zSKiibs+AegUZJsApCpSfny1HLNcJrUHe1uY5ovhWk0cRI4cu1JSH2+rdu20
LwUhZb922mmjtaqedYD1DXYQZda3GHRejW57jSxYRB2/tN5ZJonBlBnBLRrg1pIwomhEFgVADadP
fiG71HtDThPBJbthuGspnP20vdknnTkA2YVRcpLSeWr17tS1hxedN5eLmxiNr/QYbiD5GKvQupWh
C3Jzm1vHhtqB2x2dXR9feHE3Gfq4SBNbUct5RaK2Ue5l9fX2pl07LSiJ3mP4Kw0ZBP6mJbXdFpE8
luF4trpT7VWGuyRe9D1LBH7g+t20FsT29EIXW62L1AIeP+wctMXvpOowmHvji9wIjv2mnI/zzjLc
0GgtZ840vU57GWvWGThN35T0xWl7jzQnG0S4txdv0+IvZLH9u9ApibrarmLI6sAOpPmzknhx7QuT
Idc+A0t3IYZ9xoWYtG8kPbIngLssLzYxDnsP/FPsjxhz7E/q/rZOovXjXnN2bDeUzkoZmuSvnaRI
TD7nyP9JppDoRqQWdzXPfUaLKlcB6+pLdHMV96k1Na6KYZQq0M5DsY9m5XHG5Nz/n4Lssy5Wsx0x
Lys3oWCz6Pd5pB+tdNgZ4xE5CtfSBLjNbR3hdC0M90aTFbd1rTLFwE8bEDb9jcgfQ+1cg7owRoUS
z3qalFFgktvb949AbvuKBbCPucaiKsavNHJbu/bau0h/NJ9vr+K2dwS96v9qxu2eOSC0SkBcF6Yk
7L8akv1l7vwxfZub4bCMRwdxu5P1d3ino0VKYKMfbShXF8CFcG4Pwc+bK3iDVyGg64VLKgyFlYwM
mfwGsEs3NufvljKjWAEMpuWnmQMyS60m3yLTTHcmTYuT3Umg+JTA5C1YFnb1XH2ZCeZFvJKQRdC5
DaexM0jRCLQdfSBB7UmWK71mT/2LSt1FFFRvymI922ykFAAJnKszNNo6ZMb1kNgHon/XSleLJs98
aUevw6RcDBi2q8O/0Q+7jh5ZkMbgzbQ+PU6OW6Q14Is6jAw3/Mj5PtQvqn0wtWdpfI2X96kW3FBM
C35FwfIGcDVSh2gf467hSlHaaKBwsktVPCWOc98ps39bq61TivoXsB0s53zFHTHKOQgMCxu2bB07
uIGRBkk/eqP8RKPcTbq3Wv9cCRbU0ibCUuT38IxHPZFXatFADQ/qce3c6J2XpI9Wprrj9PW2Wtzd
/iEENUQ0NLNMIuLg9V5p6aRZkd5oZ3v8aTnnZWyBgg+z6K5Dn1IpC0yf8zz/lYYuEtZsjPwc53nk
tqkxU23SztlCJGQgia/2eevrxNpVxhgs3SDI1LGjdGEY/xHIXnUoQSALwoPInWkCfS3g6udx8tP+
jLwviNxPoN8RRBScAf5XDuNTR3YAOQ/O02lxrOQlyIbOTar1Hp714DyPFVFeflubf6RwLq0iI0YQ
oNnznGDiotEeEqVzp7h2hfgyFpRcLxsaMICoRkaRX7a8pXWaAu9y1iXZo5iCQUrDjUzBxbetzj9S
1LXtxVMN6rQO6qAxaj9mD402YHxc434WqPHf3flHEGfkUoLUdKlDEKzP7YtnsJbbliAO37IAViDH
SQWUDbLWyizzgsqChoPUTpkepJQMj5mef5J++kMTloeCKSHrherrWkrp9GOuLp1+7p0XO3405HJ4
diL5UKnDSyxptUvUabq77SK2Di3gx8CdMmQwhtSuZWp11aeD7Gjnoml8u3mPpOeFEgAb5x2SKvvb
wrZs4lIY5yHsaGrztJJgE+p9RX7o1V3SeJGI0WRLJUbaDxpNAJ2Bc1mrJA1dt5gl0c/qmH4Fc/7i
pJ4aKmZy7FRJcHFsyWJjQNFdZBlouuS2TMtr0sMH6efkCxneTEBCY+0P7QY/FWFdNkwQpgfsAJ6D
GH9xhRDW41m3p9Q8x9HS3I05gLVpnjWf14d5OdDRov4PV8edWpBXgxstzjDyu+hV1x6M86A0XgnY
gStF6S90Rn7/tEkgwWvhugDDKuhhuM0yFh3Ugym1zhVO305SqeFZNUYQRFnmGbNoTtGGAYKsGhxx
jG2dZZfXptFlY1uWLaTNnZFQb4jbVEHOF7e/hzSJ/cvsZcBBbmvINODcLQZTIf2IS5Gl6zm/3vdE
Q7oXtxQI6bQYmU7qSsUdGOkeyih9bOJGcMg23LsKL4JAhqV7rvq3avAjO7Q1tHOkgLK+/EkZ7hrt
z7e12lzJCyncvhVat9Q1UJNndTlq4BYp0P47ov6zfJK2mDnFlTrc8qXylKGeYWpnRV/6PVUAhwLf
FnKqtXD87cZhhttFpRURNSN24qyj1sak7DEG7lxgULe+nKWZPNXxEBRa7ubdg6Nholfp1hgrgxnb
wWw8auNOij10PC0094y6FqVOmW5XpsMIM2SGF9I+5j5fvFQLlaGQqkg7Lwh6HYwzy1WPPCTmYYnO
FdpR3GyMj5/fV7wmQGuA3Bp4d7h9nepSzUxaGedcU11LLvZD9kLn96QVpU42zBRMO+h/QhCioVjP
/N2Fbm0xW3InNeZ5lh5s6awTfzAFD/0NG12JYJ9wISJd5ipttc48J8tCDnZh3mVyNuyiNDdceJtS
8PLe8NCo1oOvCMvHhhRxSxeDTzNV7Qj3TkniwJkr6mpFVAo89Na6sbcXHkKoZqg2dx7sWZlIN2TG
Oe6QRAf94tCgcAMLvW0HG2cBOAqGDWV9fXgSrdeuNRHEz0NhnBPdT8HUmReJu0glqgiv8iRib92w
cwhDfA28KIPacitHi6EHILUxzpGDmmnceeOw65pfxfza5sleVl0t+3pbvU2J7NnM6EIttEWt1asc
kOvoJSTOsfqqJUl26qn22jZAS7QThiVaOUnuhlmSdktpzbvbwpk63LEGcQhamECJJwPAz9llMWdx
RDDU52zqeyP6qe0kT+6PY39KO8FdsHUCUKcFcAJbiT45Ts0aYVIkSx1Os6S5VH2b+sTNo9bLRNxM
m+aCiqYNr8nwKuxDLo6a6YyTqS+RcZYwTbaT3zvtp9U8d/24H0fB1m2JYrgM5hAx4cLkHIfTgpYU
Lso8K252j/k6SHiIurF4nAG7dOCU/pHB7VBnW2muZIV5tjEyLx3r1xjkO07zXhYUeI/EayWMf4qj
p5SIXP7WjgFVhJoz8IMgTOLSKz1G9sals5hnahbIxGvWTh0jz+icR1shf2/bIZ9F+1DzUhhnHl1M
mqVIZ8zvUqOSHGQCsmafGnkVWoPi/FaW0TwSjZggsB1OA12qe6nts7d5kOx9othL70aw8dhrM9X5
dvvbNtcBbWoYYoI/r5r302RUxsnOzXNUl7/n7k2NMestpm80Ek3f4UvT/1kFpGZRs0W6Dqxfa9vF
sJL6P9dEOUuutewkZRcVyAN1kgeWygTsr33ZvncT3avKz9tabl0ZILZDMRDdxgy2thatk2I2KxKZ
5zHzD/kouCq21vDy17lg3kDTjGLm+HW0y8zzIfPy5ZC/3taAnQTel+EyAqIZHX+M42mtQWcv7WzH
iXW2yweU+9xJRZnl869vLA0OO56n8JYG8wgXziU38i4v5NI6RzQooUsvYhrcWijGtMpQVkik8pMK
yDzFllLX1rlJfGPw5viI2RikF6SrtpYKNw0blGigeZUf/Q0UV5m18wSGEPOQkH39IuxP3PRblyI4
U0bjG7WnASJkKT5Ydn2XO8SPgDPPUl+tUYyd5DvSjF5aKZ9P9wBLz57BwD7gEHHxAqZwIHHB/FYZ
+Q2GsSot8Bz6Se2Hf3F5Xgj6WIILY3DyQcqGXoXPSlpMf/QU439I+9IeOXHv60+ExL68BWrt6qVI
0unkDcoKZjGLAQOf/n/cM88vVS5UKPNolJmRRppbNtf2Xc4956RoKMgp0OgC25Jn/JevJhghMXIk
clRpYb3RTi5w+Pa5RmdU9aptAmrIvKUr+dSic/wxI3e0tW42eDbDTNo67nPJNL4f+fiDkXx3/8Au
XTnoiKPUjbQKg1vSlaOkoBRG8dk5AzPul10W8LbY3jexdJwEshgZKJrKUAO6Pq/TbIxTOye4E5Q6
0DkLZv1c6iD3gNLmX1uCu+HIYm4FH8eTAsepHlMFWYR9djCMiXh7bh+An5rpf4iGr+xIThB34wze
cayoaA+OG7lZ6vdQV3b08wRAz/01LXjCH1uApEkRgMf7mFPhcGpn+Pq4V1wQnpv7+0YWPhHgQACF
IM0F3YWcRQB9NnhqhqcBF4UZVgat/SydASBsMcrZ6s5fyk+JNxb8eNAkBW4QoY1cQvc6zcXcBQov
Tfej0mzgaD/cX9Dirl0YkL5QlsyzGpswQLQvefHEgC6iaxJ6i5sG+gEd5SrE7bI+T152Casn6pwt
IKqs3/V8IvWZ5WvRp/ip0pOKvfpjRvyMixvOHAxNaXsspYCs6sZqq3znlegJ0EojAWPTt77qrUNj
V96HtKhXrrulaAiYRKFXC4w1qGkl9zOAqIlnCi4XK2OBPkx7Ovjm/AkZp+8a7T5N0cn81lvgDlgj
i5c7yu9Ocmlaupp0CBDOxIFpAzY1ozu27bzT0jx0cEv9oODeT+J3/vA99YpnFq/Rvi6vXdeAy0SV
EHT80g/geabqYH51z11ZbfsxOU5FekQRZNNNJ27GD7qdPmR1nfmZW0VV/nbfhRduZhOPDKJQlOJv
p7qbwsyHCq/NWR8Y8YtCzwOiqmvh7kLyiVYgmJ0QTYlKhRRMzXNVVGXTumdEhmB8/5JVxZabUZZV
ATDjvP99f1FLOQYaC8A+IEbU0YWUDqaV2bkyxqp71pJwHD/kblhVG2ANazXG8IQSdnYbzu5HZRg/
1Q0Eo9Nw8NYaK2JN8olCOgfqC+BAxd5en6ia9fDWDoTEj1Bij9X9AJI7JSzWev9LZgD+hGbT++yc
DO3LAVRzkgkleoXbG+4N+wTpVJ9sats+JPpKHLR0GWEIBUk9LIK1TdpXp2/snHHTPoNLjW9din5k
wQzrUOq1vdXdv+WVfD+cqCEAbocaNgpCkt9Mk5IoOTGQmELeBELjteGjpj8EVaavhPuLKxNUC6hf
CxyFdAO5Q1FZ3oCVTUO375hDgxZEC36TnFJir7yD8lTDv8v6Y0w68lYHhRyGiPY8asTKfA6xv31t
VS7wJG1chbM6D8CvmCw0ElJttLHcWHoGnEWnf6ziSgVVfjVtuZHqAY8d7cVlwNaORWMckRXRvTJl
2ckga7IASzeF2BoxdPMuwHntzykatmpb2jZY4KZPUL0HP7S98g4sm0BgJWZAEfhKMVyeNnSCDJJ9
JoX9q9aar5M6rRGzLZ0XgYLAkDj4VFDPuV6GnuRshP4A9h5EgEWs7dy+fxhdSIlr7a7T0xXs+5Jf
Ca45JClooCHduzY3FXlJKqhtnOeSa4+WUaBZN3l8B8Kl6XsxjsP5/tW3aE/DcAZQvnhKZdJrr5+Y
PXgITlPD9q1p3hJW+awCOz/d3re09LHgwhi3x8IQ0klOXCpQwOaVCIMHh2yhrjCA87L5S6q396Mi
gnpDzM7aaEtc71/NrKmyaxFiUb7L9erQDXow18jCCu/wHxZ0YUo8YhchkAu5Um200YZUOpSCSUw6
3y3tvxQo/GdBrg6OcDF+bsmppC7gFklKnLMX1zro/jsG/cB52LpQylz5QkvhKeLe/5mSvhDnBYZm
of98Vit7x0vb9TFoX/nFuCpELm5H+a0DmBfgchSVgFcRv+Ri6+K6G3PoriH5oi/Z8FtxutDGQMm4
JQ7m1Kp845GXJP4PjxEInwSxmFBRkLPXSfMAXc9g1KoxIdWbL61bvZip+WDZLPoProFoArEEhmjR
FrteX9rEfBoK1GpUs3gyUrQE1bXxr6WDi+wYwS/IK2w8QtcmQHltQwlndM5D0x24126zOHmtU/Vk
Wur3+6tZugIvTMnRdgFyygaq1M45N9nRAk+t8Vnvm60HnsasXLG1tCzgoTF1IMaqMaNyvSzECQOK
NK5z5tUmgdRgGXgDhvt391e0ZkXy9FlTeYaSrnPWMFkxR/UYon5dVyvnackK+BPhc8iVUeMU//3C
y7FGrdZK3Hh6j9FIctQTw59GwC2Bzfrr9aAphRsPSbLI+iRLiTuDxErkQzXmdgIkXW9aTTZuV5a+
62H67b61BX8Q40OgpkD044Ay63pdsZcYk9Gm3nlkZEdnDxEIvmYwKVUw5v2v0oiLlQho4e2wQGgF
bwfJoWB7uLZIgeZrevAfnS27+NUQoJLLUVkbxRE/W7qULLyB8DnEq5g0kJyClWCU57zzzm0f6IXf
HuAZMcM8kl9/rerN/T1cuGuBlUdQge614GYXK77wjVJDVOGS3jtrGUadVcic+swmH2vTWnH1pY+F
Qhq06aDTCgVa6UDFXtrMqdF650z7BSYdr1W2NowVlR44xuf/sChBzy2SGPxdckOE5PXktZN3TvoI
IDeqPeZr9emFMyXytP+ZEMu92Lc8Swkmlwbsm2cGaJRsk5RC3IqGhP/lLIh4eUUyJPIX1FVvlI71
kZQNb7Cawfk+ZMax+tQWrT/X3xAkrpzfJdcDTgX9ZUy5YI5Gei8K0HF7A7pZZzBSEgcaXZunDOhv
n39AR+n+N1qqH4BW8Y8t6fROudsmEwjxz1oRlMf5OxCcXkQOZPA3Sr5xxxV7Sx/sjzkw7F1/MJ5M
VaVAuPbsgD6KPejNafxsqz/vL2p5/8DbgDsVyDC5mAsGZ4W5k+mdOf/KyKtmfiq9kLPe95JnTHuF
49p47NKpAvDkfwalC2mwuOUm+uwBEZb4rl1sVO0tn18q9TQ0bOXyW7oqbBBhiusPD4lMxlMNqjah
TeahE39m/ONQvfCmW7nSl74SQnNxaKFLiw7C9Vea7XECs0gRnwedQzn4bIFVODZ/6/q3+x9qaS2O
4EcAxAxlAbm9REnBOo3B0eO0y0OASevIa9Xykep0d9/S4ooscHyKDryY0r5eUdKh/TGbMfzOeFVN
za9IhNpK+h86L+KCQA8B+TcajNKjUZsgA/fUNj63cZhbAZT2Sufj/ZW8D3fLD5ODviUqumi/3r4V
ZWdqharGZ5AqZVvsLju4WscwtUizoGswr6wV2WcoNrUb1NLmgDtcOdLKwexmqUHHdtIGCBik865M
DXVjDDmwWYY6PeppO/odqK9W3jZxW8m/VwA5UMxygeqX4ZKN6Uxj53jxuZvVx7hNXqhyovGHYhh2
FlpTk/fl/gYtHcZLe9KNFmdpUg2VEp8BsfcYZDU3wD18S9aIaZcal+8AlX/XJcemqoL90qw4PqeW
/tOLNcd3sjJsUTkBtMUnUH2zqnibYcynNdfqAksHBwA00dxD9fXm4LhzkWNo0PXOhH/DyIuvdN/d
eq3WsXRmwG4GM8gpUFWRghKHF65Buiw+l5NTgCkUop5abnzpGrPz0cBao2RZ+G4gOANNIgBpDhiy
xc+5eMs1rntxl+LSsaxIJ7+bfhCn1IYEK81WXHLhgUA2JjAacEfQ+0ivkFfPQAXXhXLOlT40q2yX
Qg1GG07TIFQxAjOPg7lae9UXvhlqntANgEoqsP1yjBdTcCgUtSPOwQR0mJ8qib/mlEs2wMuNeRaB
7MbyrvewaZUxUyZTOWdcx6xq6ccUUgj5yvbdWhFQQRSNheabgZj/2kqiNdY41nAMHecrSU3f8AZf
XxskFu51fW9cW7m5S2OQfxskPtsUmhtmFaZrbOm3Di4soO1rgcwP8/6Sx8WqgCVyGp+Lbs+Nt5in
oQKpz+Hl/oW0vF1/zAjHv3DsnqtlbJAK54gq7QPxzPmoxXRfUW+NY+X2CF0vSAocychMAvqG+Iyp
YYuFaWjtvN24Jt25ZAUFVuABwfcIsLa0bSVhCEAG3RMjWmXsBqq6dYCoyhhEHIyVaGchPkUADF0K
UKrhqbuhOmmNsSu1uoYXdGCOelYnkBmZ0EgrA6XY2vlLoX9MOJQrvGoFHbLwzgrLQv8IZMJAeEqf
DZlLzWoLm1mx71r2qQWVoQMKt3Jb2zvdiOZ0yxog7Ij7HL/QdqsqGwxOeuOzmuZvGH3+CC698L4j
3V5b+EXYDHDLAaSAttC1I6XxYBkENX4MdX2lw+gTOxiqIx6f8ZPeY4x7xdzCARQiuxg9EMoPOOnX
5lBcbMHIh4c7KXAptoOShllVmyux5sLpEGE6VB6AZVKhtHtthStqMnPOsM0TritQN7LOb9amChd2
DmMoeFsQ21mIy6Sdq8BXC61bXPhzM249FhTDawqULl7Oegqn6Ufp/Lz/qRaiA9AAob4NsK6monkp
LUszuNnRrlXOTsXGdtMomlb4CkZlct+du/G7PbQZZMx1rfyooDHVBw3gu53PWOf9PZBBODA4wEXr
TfDJXO+wxYZGcamlgPTQQnO+ab6N5rA2cCgzBCE/hhXxICA1Rt/0JrObhtGbKgMLdgsMxJcH06Eh
Bld9Y3IDr9sWdMO6R9fInzGysO0VzGv9PXgQP0EgeQHrAhOanBpBoM5O0NhVzlw/Zu1nKHS5LPhb
JvN/FnphRdrOup1yK/Yc5azUbxDzMCaKouHuvvvcxsxYiagEIUBBx0o+FL3StdAXypMIpRNS7HYO
/5RV4fSh+vuRRxRnMFYJdheg/NAhufaNmfcan7UyibJkB/BwmNeP3pwFff7l/oKWTvmlHenNcJjd
s84ukijNAHybmmMjZvfqlddi4WW6Wo10ZZO5YYllY9uybEZz5FgN+9iyfZo6wbD2iRYdHrqwONwg
qVFtWZmiGZu611yWRHP1pTA2hRlmmrs3FO3FMg8QPQuz9sUqGn88M7059GAGW7k5ZaK9d0+8/AXS
x7PLNKkFVWr0SmwwYvqGb/OwPIPexfHTPKgJSkdBGwenoGxWXselncarLOoDYCxBLHjtN41euHiO
hiQycz+eNkKsVg1w4MZp5SQsOQ74dpHqoCyKGpyUuM8KqLQV20hA6PFc1xu336V8xTcXwkCw0v0x
Ib1zIC/Vq3g2k0gUERWj9W3jySnS3erY79Ir5GpCZ8QRmKEb2raSuk5K2jTqXiZyZOTX2D50dROQ
5FvfPscqWSGkXXyELgzKeQ6INVqzVbs0orbtD/MvaBduqFhgnAazeqo08FmRqC4ytlLmW7q/xHwu
qOhRpEICee0eou/q9BCcjvK23uauhTDpM0cbeTLR03t0wUx5/3pZ+oSX9iQvgXAu3k2HpZHXaz6b
znMe+7ESTmuDHO/TllJSgt44gl/xquNfpIU1YPscGeVppOd7a/pcs4fU/sHdym+dEyBnCIWr5FFn
Yqhbm7+O9ANTtk057Mhfit6+n/3LHyKt2CGpigEWPY3aAayqX5n+mo4r7rN09MBTgBEn4FWBNJeu
lwJE3nMKCd+ohp90sR6oeeV3w1q3aslX0BODvoRQZMC48LWvjL1uZJ6dkKhLQ636OtbNq1bus6hz
um+5+/HvHeXSmHTW3dRsc965KcJ3F2Gm+ZBrL2nr66zb/P8ZkqKEptSAPGJOGhGSh/X0SytoYILd
pVPWRNjl/cMEmiDpwZQBCj4grZOf1g6n2Ygzfm7oxsvULdPCutmCmTVM540Xrzyx70f38gTI5qQ3
ttfMDGN2OT+bePHQ59NpqKXfZ+dHYke6rYXu9HMiW4usIGHkBweYIZC6I014n1X0ZKl5HTyxlhUb
6nlumy3o3TPfdHnUQosuqFh+6Ij6+/4HXDKIbAs1ItGtxWjVtVuWWtsOdl5qQM560Ly194X66oA3
N7ZIMJC/FHMBcFNo2EJVTeh/C+Lca2s6r5yGG7V2HnNCA4s532OqbuPWfeuH6UwSaM/fX578FoFJ
HtkABhiRDwBqIwMG3LKuWI0RiPMMtV5nsE7UmF9VpTqirg3Zlf4FqkEbUIWt1EKE2196j2RWBg9M
xAHRUQ6zCCx+ewhSPJW93l/Zmgnpis7AeYE0M0X9N9ePZdFt0fBcOdzyzSjgDwCio8COYwQuAOlr
tXWS1r1DkshLSqgpeTs8F3vSfr6/kNtPdG1FOmmm7ZEhLhCbq2PhY5gooIYXQFG6KPJDippE5z2i
EfnhvtG1pYnb5qJYVZAy1ocORo0eM60JkKDVxmu0ldMsNujaDbA0oQoLGCigbXIFccrNuR4tWDEp
8422CRzwP2GatIBsxP31rFmSvCH2JqrkE02iTjmiujCqm7Ha5Wtt9cVdg6YLxONQKQfi7HrXuEX7
kdWwYs1GSD3wukDhce09vgnn4HZCdQToHhxbVP4lK41SQ+FgRCzMRwew+kTxmYPh4+KFbWmevs88
55ieC8EZcb6/i7dnCpbhxAhbUQ2DkNz1+mhBTUZ76I2bKUjBepql4ZiZzva+lYVdRJUCUSNiDbBP
yNVrm5oJi/GaRZ5OD+BQ8DstOeT2Co3VgkdcWRH//cLDQaCm5ymAEJHmupuUfqrtY9rVW6VZGeW/
SRDF50L+jgQRpSeUncRyLwyNBvQtzBKBjRF/y6HC5KZuaNFzPf5u2qeSfe1VzZ+sAx8xljHsADjZ
3N9O+QV7t4+CMFAs2FSMuV3bB5geQNiEErySWphaJKTjp+kDEPpr0ffSdxMTAAKbD04rSzpjelK6
zEuRSWTxvKOD86gOyt4xV56Ope+GQUQIDQnsD3LP6+WMwA66RTqSSLMImF2cQI+fmQr8c72S2y4a
ciH0jGAekBxZSqazaev07kQiy92xwj7gzkghjueM8UoCv3SqoOGGKjroztADl1eUNElOB5VEsZF+
jZMyhxJBsiZjcROwoUQPrS7hitg9eKH0dUBSQBUoM+VR2X8qp3Pv1OGsdYfC3Lp5tQX8I5gbUL9X
/tpQ0M0chbCM9BPdQxWgGZzo6y+m9xME1gwjixRn8q2E+rO7U20MpT+PyrxvHLJz6qAnD6bDtmrX
hG3x1mZmeP8U3G4yAISYTgFlB+5NgCOvf0RL4rhWSJxH1ZlGa8Q1NyUYLBGD76hOoBf/7pbX/3dq
8lrJnKSIkhKzDAevOuRxNPb9iQz53lM3OfB35MnJ652b7jw6Pnvpvqr1M26cFWe6PYQYxUQ3GFk3
PrKpSQ93axKQ6wxTGU3FD6P+CZxkw1dutCUT8CTA/IAyhfyR5K8EIkSDBwx61L41/bP2+NfoNOwm
+H/+GBA/4OLGTNPCqvS2KqPYsnyleYAC0YSA+zFDof6+VywuBZIZQskO4F9HygOnLBbav00Z8X48
8HhvV/SpMJW/Dj4g2iXU5GzgTgBulp7Ndu5a1ptaGaWTDXnB0teL72rcvJTTz/vLWQgNYAlnTFQm
kETLBRcH4h/JFOv4NAULSFMIjQkKopX8WPUs0KYssE0EkfEaKm7pAFwZlrL3ObHdSclg2K6jlDf+
UH0i5rEezV1R1kE+KGGNf+QBm0MDD08//UboCinnzovub4GcBgvfAXUamt+gJoAMivRFQUoFEPds
l1Ez9H6SgVGVf6z4wcbVYzqPE3rh/8Hee/wPcDIgvdLCnbRwHRRFcN606ZNZd2brFzVtUWod7QM3
tCyYNVpsIUw3rKTgt++6GOfEhY72EkIMGU5eVIMygkkHtIFmf7QLZAJO6Kohcc3PozKuGFu6xMEF
5uEhFCUvEFtdn8mmsNqmTWaKk1IiWAHs5NnMahL2dRxmCgQLy450W6s0uxCTcMqucqGAFTe8PWhV
me6TbspDd6TFyrDP0udGcxbnCjcGqJikq4Jj8JFOTY0r3aPQu7Q+lXZxMIr4MNXxU0Of2wzwxftf
fNHXoRIPKJNocKEjfb0VlsbSsSc2jRztaXxL+Q7qioE9Njs0fptkNzSpXw0vtnPUNeYLkEz+Whzr
NUbChQcNbTwMHwkGP2CqJEevGuBykphWUZtgoG02GnejDdm08pzcBkHAUAHxilo1Kks3QgSdZpY6
cqcqcndoB70WTqiufMGlK/jSgnSADGtq9VmFhRQhCNF/pvPZXDHx7pzXeaaorGDuB4MeQIvLutSM
dzpHeYdGs+r56M6Yylu80fkPc+dOnU/r0Iz3eqr6nEKC6lgU38CRxh9i0NuWv6fqjT6BnmEeN7zb
cWRclr7tVXRZ7rvVwj5giyE0BkA2JnhNaR86pc/oqGE6184mqFqwn7UJztG0Xauz3swq44ZENxrz
rGBncwUP8rX7zqXVa9QcKFJ7qHM7tRuSTA2ACN/01lH9XpPXGt3x2gryOFRWwQsLDnVlXYrDPDrP
nKaoi6vgq3KfZv6kaMecfPsPmymyHUFcjiK5qKlcRBDEhrgqAI64FmIFiU7ud00eZtDuuG/mvagq
ORZK1SIJB2EEBpOloFqlXqwoKa6CZN6zOvWV5HlA7Z9BgQ9wK549tvUumzky2Crw3IiSLTCIoEEL
9BxU6u4x+0TIczJuuzHQ6t4vvHFH3ZMWt0eFr6QzC/eFUGUFHxpub0xoiJv0cks6Du4p3aFRUYEG
ynIxE9nX+RooaOnzAgsmRGRw4iASeG2l9sZ5HGyTRg3/lozqjoCxWehNuL/v7/xtUQw9cUHziSkn
cKHJc9GqVuRu3hVV1DgfPABeCfvtxnkwAYjmfefFmcf2yrdeeG6vLEq3fjZ2RZai9RG54JNraNhk
NKzz33pThoNCVowtHlLQOgHdDeA1gJCSA2upURqzyatomoKs4vhUr5Xz4jEWtm0XJMR+BUF9O5io
WZjnhqzURpaSRUQUghQJ7wvA8/IdUQBxhzIMYrmq9ikffZWkj7E7bBtHeeH19JVWCaQwho/lyPx4
ZvPKs7PkrDhVqIKDzgwhjuSs6USg9weYZETVWNmyrqGfJ6aoK6WEBSuCkVaIlCCPgcjMtbN6dlpk
RZPX0dgwZ8PdeTyUWauthE4LroqqCIInZPZiiE3aS6bYjecMZh315luRPBGq7GJV22tE23q1Ezgc
SIjh6/3jsbQyJLtibhNZGma/rlfWNpXd9lrVRGXeuQEUI4xgGMw12tGFIwED8A4w5aBYJ2tWFnNK
E0VhTQSClI9qsSHJsHcSHhD71yrSYOF5vLIlvRu1mblNhepAZE1oP87mQ8qmo+XxFc+//VhwehUl
MyCIUCiQQY0WhSQxa2gbqea270djb+qNuW3H7Jhl9ZNO2q9dp+pbx03XRjdvI1lYBumtCLWA65ch
OAUOwgThoDaaymMFDczee0IlSMny0PAiNV6b+LndT2EOCAQxcIvau+whgw7kmWO3UWmHbHhQqieA
ZlZusYXNxC8GeA0FCXSz5LHrVihUegXtIo03DwDAPbvsa04eQCC5RYvva0U2xmp4c+v5UJhF8ofA
HIkgpgKvPZ+3XG8clnXYstraTjzTA6UHQPP++VrYPUzhQ21BUEaKUsW1lcFuaaEVdh+1zg/FOlOr
guL2230bS7uH0RvdARE4gEWy1q7H84Y4tdVHmaGFKlEQqObpcWBFcLR193deJwAbsd19owvVauDS
oaWEeQIUEPDnemUVpzbL866LrNJ4rjoPaEXj4A2Jj+ZPk1qnGXKueZ699Xka2jEJh+wpK9jKxbxQ
xxC/AnADYNHQdJXv/3IuSBb3VRdBGSG0xw0eSr8vNmz6YhpPmqL6VTUEDWYCVla/8F2v7IpvchEk
KbnbcD42XdT/5m7omn6uRLW5p3NoPaWvzmZKNyO6U4bv0cBZS1MWXt2rVbtSnahMZguPLqyrRP3W
Dj8530Fh2R81tsEtPrE9yLTAgROaeHTvL/z2Jhd9JA1siAAZQp1MeglHlDchJdTCMv1pWQedH/Ia
Hc3enxnb3Df1XoG8jpmvbenXewwy0DxHBgAPE5xMuzp+7sxXykFjABEMMENPjeLX378Y/JmyBBWN
U+n9QBOy5Ztxxc3WVi2l0OaEvj5Lhi7S0+FgeWCDGHeF9a3U3dNkkhVjC7mCWDdK4biWsJ9yEgoR
Bgckh2UX1Xah/3QNrh5RL/IgBlyp7e9+7nkbEGhczpsc5A6978aZqh3ytqXV1hx4v5khbV+/NB1a
VElpmd8ZzerCJ1C6/1CVVK9BzJBzazPbOjmbWauzEBT1ubLT1KIud2ll9ephZHYGwV2Fps/E4HSN
MV5Wc3SBQ9RRikEtEEoqKMpILsx6Lx91a8LH9dVNtRv32bOxd/bxUd3UBwUyED7vd/bDh+q7nfjW
IXRWatOL99flD5A8mbTG2Fp07qLurc62pp+c9U2ZP4zjj1ndZw0kLQ9tE+baSsB6m/dg3VD5EShQ
IDdc2alrnuV9inX3pC+C2o5jv9dpuR+dePjslHESrZwisZE3p+jCoOy7Oa1aDzRDUTY2fkmavQ4c
jqMfcqcKO1Qdy/G1NOdAWRvPWnhf0eLA0AH+jgqrTN6Ec1q4taZ3ESl1I8iTnPvWMCfb+8tbuoeB
mMcDAC53wXV9fUcoVtd2qlP0UVM+dORLrP/SjZVIb6GMhwTjwoYUKThx4qgJtIwi23pTh6gpjkO7
4ZuqOXFQFrAHAGHYJ4iPPujssW2+JQBg31/k4n1/+Quk14bqfE56nveI0o9p0j+2zAjz9leaYyZ6
0z24RvfQ8v5jl69xNSx9RNR/4K5iZh48SdfbW6dM95S26SNldtUPVYbwBZMB8af761u0gpICKvFo
EqFeem0FHDVJU+ttH1lWpR4KvYVmMCaJV+CJC6kyqnoIYEEAAUQm2ivXZuJ2yOI6N/oIs3tb8xv0
vIIq0A/1qxF0T9RceSl1cbDkg3dpTtq71Bi6viZ6H3GCkVuLjDlYY8f+q8ntNIRWcH+qW2V+xigh
RvYNjT4Ydow6kOb2AQh7yGaeky5ETUN9wvh2hg526R6KkQ5bNZ35limYwzX1uHltcq94qtQZ9OoJ
WRshug2wAPQXeHV0D4AMuOHin5D6mIy4Q1QqdfrTaCBPTXmrvVQ80U4zq2PMYRsFmA2g1QACnnru
jhrYZH/c95CbY45fgTTrfVQaTHtyttUbzsCmrOCAjxsHAl6SNk0OXbfGlnTjiMIM3BA1OgPD2HLr
W0knALX0nuOkW8Vb4nb2CF4XjlmH+8u5eQTe7aC8DL5nUZyS7mRDoXnCp5ZHDbrQYWGUv+kARkCz
mKBSRarwvrXFzQOp3f+zJlZ9EavqmWvRBAFTZHs0Djy7UDZzAZb3FoWSv72O3xeGNpOYMsbIrPSo
0rxpx7hhPELLwW/0+FiUQ+iQeeXxXv5Of8xIj2gD0E9mgDcrSl3rI0bb46M+eOnKvb+4bSAAAJGw
LqIV6VYias9rkg7YtqzdUW3c2E175K62uf91Fn3hjxkZpNV7Zu4OGCuNOv1XNxy5NwVD9qHRxxU7
K8sxpE/j5HNtKRY+jYtJZQfdjIz1vt2taZGLW+3q1kMdCWcI5UigezB8KF2ytZfrJI9HHqlZk36p
nBiMpmkbDz5X7WFjAiMOFXZ9CiEttlZFWFgh6LLQ3QMVBeBLckZf1FAxcMpijHqFBW6BRNCGeDGm
pu9/sKUVgkAVNwXULUB3Jn7GxXFKNYJd06oRxaxNbUY6m3xSjFrQplha7wImXq5N7iz4iKDOxyQn
4BoImqVN1WsGDkFoXAM1YpR+0/aV76jZL5JWmM0Yu2l/f4Vr5qSXy20NY8hsPkac863nzMzvwB/g
13E5hlbsrrzLC4cZA+5wGFRHMLN7A5/q9JYaqTpGtCj3pjrs0Nz6W/gonPLShHSUzV7n4IvTx8gu
PpuMh0x5zM1vcbwmj7PogX+W8v6YXrgGbXugsnVjjPLiM0RJNlreQIdkWrmY5EAGRTghJoSCO/5N
SHlK7mDMjalnZQx90v5NFR2hFlU/R6sfdC89VqUa6ISFQvwHWD6XAUwStytPinQGbn6B5CFe0pCO
mEp16s0tJLXz3Er93GZ+7pQPA9i25zXKNWln/zUIsArQKlB0lENEU8VkMXKl6mQW+36I0W/do5Yc
/JXfvxsBcy44BRHt4rmUnuVxphTSAll1Gq2fxvgQV4C62X6yBv6Vw/l/7IiFoCIOFKSsR64OSTrn
QtPWS4rQ1d+8oEDbT7N8LfD0nf59qD506WqnSDrV71ZhDx4jIinEN9f3ljqZIt40q1PyqijH7MRK
P/uo2tuS0tDYQXPJb37G0Gxods0UjGbI+u397ZWHof79BZCdwtUJ4I2c+6qzCaEvxYEO+/G58TEl
gT/G1vPfKn8ruPOP9Tfy1ny+b3XJVcGdDx4NVAeBNRXbcnEmDdTmueZARrkAX3pXPJPeBPCmCkqC
qfzHOpn+7nl4X6SgQALaBjjem9iu5MwalMSoT+7YfaraT2ZFHmnxRtH0dRRvP7LufH+BS0dDDLto
QJMDySXjAbQahJRelTYnHZJtT1yf+kPBnWPRTmsNKrky9c/aMI8oeMaAETakuEvLUdFoHdKcxHdL
9t0h2Sd7KDVutG2C9t6OHuqDe0weukO+N4N436aPSXFSQyAiTqD9uL9uOTW5+TXScdXaOQdHStac
jOpLpWRB7L5l8WMWOztmK9u6sY4Z7fxhTatZrgfc2JXiaWa6czxZsDuO49ZEV7d0A8XzY7B7p76W
B26jhF7ylhRbLRom8ClCAbEL+rXjJG75i0hL/AxMzQMwi1oSYm2ZMWCws5iimtScco+HmfOYgY5J
G3vfsJLAXGO3eGddurEGyBywTBBZvgGDeInTmeDwaU4PIK3wm9fuBEF5v91Wewxr+l+/A/fip2Gy
Sbf//JUHv4ZgDqZQ28R+EliBGmrBuJlC3QckZqVkuvQiCtw8Bg8FdhhsWteHPJ+GcmIj9sLsZ99D
cdGfyZfZGl+YMx/UDHXi+VFx+wPPp81kFfuucVZQEwtfw0AhE9kwEjogtKXbFVK50KXhJTshexRH
PfHb6ZBqzxn9SyCh+O4457hfXCEJ4soTzsRM1ZmXAztx96lTxtAoHpnaBXQ+tuO+Sw/3T9nCqwFr
wAjjnQLjxnuV4+L6zByu18MwsxMDS8NuDiHtWa6VCm9PMnwY9W6AToAEQTtHuqMtVqU5K+v0hMlU
vRjCfO+CA6Low0J3fNKEQ10/xdqn+ysTX+TKo4VRERcK4L7gYb/2GaLk1LM6np5USCZu5kGnJ2VK
q40ztPkjLfUqYLqRB73BnhmUAldC0ht/QVlFTF+C4QnVBuiwXVsHb5U9V5iXPU1FmZ24owFGZZYx
Zqec9pjwxPbzqS9XwjYp1P4/0q5sN25d2f7QFaB5eKWkHuW4Hc9+EZzE0TxQs/T1d8kXZ6eb5m1i
5wRBXgJ0iWSxSFatWstCCxUeLch/ATCxdnmsR8n5Yk41WiJw2Q4qVXZpqLxO7SBiAfty3q42ViYT
OAyclD1vQ73tJ1Dsx0Ec+6XhyxmxnE240fO36F/SN/zfcM5MrXN8Nhwts8FcW5txAFe5TzRKzPlk
DN8lqp+U8vt1b+Gs18WwmPWqQMLbQ0cyDqDbEdX36kv0KxxWks3rZnhbYQVlo7i24nXRDnQ5pqGX
Z6RrFPhF+tz0pqvH3yy6zY/o88iPRbfspvpDYHL9SWYjXJhkzrNIHSStMFavqKfvEI5Ff3jnJpPh
mXPn2lHvJgDs9uF0J08RMS130T+KTKTZxJ3fs3Ezrjm0XWNByw0fYXlVu8l2xQ0QRJIgSq+/8mWo
a486VHocvKCYoQ4t6HJnSJwEbTyTvFhcMKMvmYhF/utxtO6BMzPMYOasK0toT8Mx261aNduVB93R
UGBL7hLvRum9FY27kEKErv8SrBm7TByt1GKUnBB2Y/Ujthd/mXQonpCi6QTR6/8ZIdJihg1owxcW
JmdBRaREiT/IbD3yk1pPCF4Qiess1b2SQsSnyMpXpZ5/Vl1SuFrl1O4clw9aX5mCs583ZgUpYYAQ
cDqhKfpyw2RIuwDYjTFnan0wQFttD74zgs5FYIcXO9FpiKQWGHZw7WLmtndoYraVHQdGVrfbvlKf
rVEX4Qp4wfPcCBPR0qJSUm02MJgm+zBHt/pZ6xm0IlJXTmrPhJC9e33zc2cPpTNk1/WV65S50fdt
piUo6sNT5VM2vzposLJMt1Pvr5v5+uSFZ6rAkgJwst6SWO0820DfR+qMSVANXmxtlc500/QwyD2Z
70GRPQN8c1JBX3zdLG86V2Abeh5A5oxutkvfiCA+WRrNBC+VdzGqE5Vr/QC/jVxBx1vUIM/zj3Nb
jH+M0JTKkgK2lKp2R/SyCPsMRRYY54AwlDpPMyw4CspBKfpH+n+Xivs8UFGuBZgI0qwoyDE5YhuX
PTVvlyRICCDdgpskL/ae/zjjavkwpza0SJJApo07mW+GUbtlK8Azcs/PcyvM+Qk4RVyawzoEkG0/
Q3F799Pe5L5JdtddSzQa5iSR1caQZAmLEUePeo+ciUwhHiYqDvCX/M+CMA6ch0DFzfqcBAu6m5P+
rtD/yxVnvDbUzcpOK0xXqEZuGd+1YJ27PlGiITBeqzUdlE1nDAG5UTI7SPMkgq4NXgxDwQlXTtBh
IAHCXOTBlBdnqo2loIrlUnX2y9QGk+8bFbHuc8PJmj2DSCvUWtkC8mAMrY7kPra4re+NNHlytNtW
+46zCa975WbIRIl47jGLLr1/LK5fdHbDXVSdGjVasoP4JCGrgpa8+j4/zp5hEcU1S3TPCc4Drluf
GWTmcpRnKzWRsgoU6zHKCp82N6MpMsKCfz7jDHIIID5Q0TSP99flsMCt3Ta0lZNAvQPRlHKUc6I/
Rr657f3sWLwZd/omJ+ND+m4d0Ji3p+lGpP30CTlmb4J4BqFWtOYzgFO5/ISWSsWkQjMhyKFtdbf8
BHqQHp3wsNR3Rg7CUO2pRRbrVvqJijCxNO/6puDdds+tMxPQxjnqv5qFWNi+a4PtJmBDk+mNPX4U
898cTEib4625tgeg4Hw5UieuYrCS6usWNx1SZWPhgbvBFIyIt81x+0KOVUYH6xdNRVDt4AZQa0lg
6snOcdLDPIsyq7x9vkI81wVDooClMy27tl8JBRDaZZnooAJ/MeenaRKkU1cPZx1jJUOGjB4o+r8o
do3gsFY7iNcHie0tJYAGaLrRe7czSD7qZAGfrBbngl3HPbXOjTLemGnY5jpQskExv6FuM4YyabbG
s6l8mNG8Mft4Hw5P112QN05QZ6DfAKQqoH9mjuMuBPVHmDpJgFuXhGRu5C+BfaLF5q8Gt+Yn0a0G
9kNcNS8dEOyXdlW1cRpY04Sn0BbMVtacgDUPbVDxXTxpJAU/0ijKj7L40c8og6YfdD0iR4pMD3Py
VG0LAdEOm0zDqQMMTkb6ArIlwDAhQ0qjb/OzpNzSkB7U8G7WXfVHsR/opvlIzQegKQTH4CegkfUr
87N+BeYGqEwwXyPZTt5CdSYJZn+6B471zv6xbPrv0R0ABntU0XaYGC8LhrsmcaMfKFBcX251Xc9r
9pmjJLGtxYGIGgJeRcIbwzN+TqfJS8h415UkeVO2y9HxJR+42iH8FrnzsdznO/Px+ldwne5sEpjj
RW3bNpEp/FwdH6mJAqlmk2Zxm2KnWpsYNYQ8ygQTzzu0cVqjlxBdyeD8YLyvjtIsUVNoFOaLBjy8
21v9zYCurNjZRCeR/hQvrp8bY65TTjI6cZTB2HxIdul9D6zyRhQGuW8p0LehZxFd6ytNwOV+SpS+
l6o+T4NBAzS2MF3D7H5HgFjMunaoM3par6Wak91E4Wsi7NXgbysUEKGjgyo0/rk0X9VRE7ZNhjG6
iI/ZXZV65X36skBvZjuemmiT3KJL9LW6l16l11FIErK+Qb74MTpv0B9loUzLrqel9soSGciZQlNx
D6688CnLCH0JTyGa7V5+XfdX7gUMpcNPSmY0KbKIsLitIe0atWnQdNNOHu/GG/tn0hO1sok0PnaN
a3iPvSC5wt0kcFQ09KFu+UVtwELauS6dIQ36d2vXP2ZudZuDvukoYn/n7owzO8xrD5oAZT2kYxoY
xpOzoFpng4oq0PV3aT80kyD+cI+49Q3+n1Ex542pwmmhqpgGnfcbaamH0OuD5RsKlsIU6rqjv3gI
WqMs1CxQ7GarCcXSOWEmYf6qIneneEN1YqAHZJfYvrkfniZtm2ekemqtGxVl0lCUAOddU1Zx3P+Y
Z7ZnKS0jYKYY6Gb6oW3Rg/njuk/y3ePP7zOBPIM0CuQo8PvqjT4TB0QVTnljWQ948dSmQajA3P+z
cH/sMTE7nexRyQCLCMpW+4AA4rasi31nn8LKdENjH07fIoi456LHlmAV2ZLeoEyQWS9gVttkwUEk
MsM/Dv+sEivXVpXoG2opZnHYzH743m3Ax6Hs2yfpxfHsbXSIc5LLZP4ZvlpvukLkm3mTG0T9l7Ss
/3dHOfsMZleowwAurxafEWUJkaW3YbhtqCgnwruboz0KLC/oOVhv6JcRW0pjhMx16y1edHi1drNr
HLvnxA2PzV1yT/10e91DuYHlzB4TWGS9Ao9TMqdBVm0LfWWMRE32uzbeGPNtpQrvl9wT4cwcM4eG
1IBlyIY5b1FJOpDiTt8utUcDK3ON+tQIgeQaL8CcGVz//+xVXvegTdUjzOfoFv58h4vEoQ1+LW5E
Jr/di1i/uPv9zBrzNqg06NWp8qe1OlBd3Z3I8Ntwf19fM27UOrPCXJO0HrLeNtpXg2JnnwDPPIra
Vr/CJvAAPPdC5m6E9siyjDVY6N+nI+7iN9Ox8Gs/Bfgo23Tb3pu28/esJNfH9Ylr/XIanA2MCcdL
UeJZHMM79K0yuNmbTkqv9QBVAy4hOzh+WxP6MEP75FnayjvtNXbpttpBO9QHY7MXk9CdN91fZN3O
p4IJ4ctIzTK3saShXsCOYYFioehFQAHetsedBaiIz3sSW+AGzQSQT7GUBglA+3FYI8Mg2OjcyQWq
Cn0VkOJAFoUZCFI8qE8kDp52m0HC/U8/jAe6HX5BjTeY7qNjGTjI5EBrbNcG9bb7Xb202+JB8zu/
3/de/S36WW+FqZ11v7Mrfv5RzIGlhWoS5RM+SrptNqpfe63bkcSP3w23dvXNdf9i+8g+I/iZNRa/
PatJDdK/cD1IdDdxE6DafpakcEuSb2ciedfNfdJSXRkcC+NeVJQvzQKD6/3SG3fTyy9lE8Oh49vx
XbuV/e7H8tz4xcHYKrvwtsaxld7guoN2ul207R5tMu2kbQHYjuC7+M72jyewhaQkT3otlPFdnnwj
3Up73dX2UCkpoISKLvyHZJcd5idtV77j0Xcwj8DHWHexb7n1B4TBWjxDH6Kfmiuf5CAl4bdY4Kgs
K9WXVWJCdgsyG6nKsEroyCVPdP1rua8LsqiHDyGDosABNSZi25AKo3oKY/LBIQnRtpsXhegk9d9F
b0HeJenc+ZiobRgRYBjr/sv1jz4/afXvQpSq5MbtcxtM3O4lOUWLwurgiJrxrUQGkpJ4M28ib3JB
OkDS7dPv697EfWOe22SCdqU1kuG0sBnZ86buazeBYlIV5tsumnd1uBykvt0lYwf66/7WduJvwxhu
6nzypGXeagr1I8V+XPpbSVTNEM4GE/GmuU+ddsaXOfcZAHCzr+16H1yOpHIld/ChIfBSHkQybdw7
+Pl8MCGtH0cajwvWGUQ535cdIBl3uldsqNcJ7oq8y8aZIbaaDvai0JR7DG/00cJ/1ImzTf2RxHfX
F5jrtw46ykDGtpJhMuNps1aepSLKgixpvEbZFlblppNg03+ePl9i5R8rn7N6dk/Th7A1Kgldkkqz
T9LfyhTvLHvn4NU0zcNpSmoSm46rDrWblr07aOMuVtwinN0OELd8KR5GELWVfbfVwmqz1B2KfPou
o5IfpY3fWdqtIzc3Ic3vHchHDC31r0/SurGYzwfybiU2AIEy6IuYa3utjED1Fl0c6PXi1l1DdC12
1eixHAWrwXMvGxA/pJNAbva1RFB0kz5NmQUoXEd3lZ3fts0myXxH3qrZY6+B9yOCprUo/8BxAlwd
QEgHxjUHgHvWCea8wQuvTYII4LdmiDeaidtztQiAGwIzbL5qjvSs7UE6GOTdIR5Sb1Zit5NzwcHM
swII49rpjBYWQCYv3wRYyF5JdSTeWviP38sfwlItxx2AkPxjYf2CM2+mklN1eotCar6Ux7EyDoU9
bZpmflp6URvfGsQYz4P0qgLWFZQ6gU5kQn7YLHSZVVSF1RwcAwk0GhQIFk2L16f+ZLb5dohFLTpr
RP9qEoxgK/fYV+rTZBxA2upg/qDCWqoTgeyGn/YmmM7KHfAOgmwUd7WgLfsfa8wLVbHayVIqYBH0
0evM9yz8EYpuRKIBMa9SYDnttpfUJOisZdqih9wBSZ4DNcJi+uiN2CKprouS/FybkJlZex2g7sES
7ioxWjqlHKU+pXPl+GbTW1u6bEpRRZFzSKAu9scM44ltrddqVKF2Shv1O8RtNkoUulIn7aZF8SnY
k1dsjzTJgqccdwPoSGCgFxMynCw6JVeLJjRaA2CIdPw5GcvWUWNvzPLKzdDGcj32cncAMtxAKyH6
QhP8crOZVatCJhtDTJQ9dTWgZTW3XgjdhLXglBJZYlxR0s1Za0vUZdBCpUSPTURULUj9uTuKNK25
3nE2JsYj0ZbQVVAg+7SUQV0vOdilG2aPY/g3sfDMEHPZloG50u1sNZTK27Q6dEvmC3m+eKl5G2zM
/ywRE3FHOjhStmCJQGu7TVRjU73Hw9YEK6L2lhfb0kI5zYxJ1M5u2wgWbf3tL9FqJXaF0gs6IthH
H5oJJdOgKEJoy8cS3U2iHhPR7zNOYWlhi5Zg/H6U/DbkN+FZwvt9sDnIKI6C8F81V1c5O0sGu7Wc
uStwWtX0Hbrey2FSnUGwh3j79dwIc1XujCKvjDr93EPAe2XoAEr1k93/vr5VebEcLYEruBAJiC/l
MH3uxsSEelLQODdZ9tGokiDu8PYNEojoKEa9HAplzDhmw27LvMdkIXdlNvNWhpAGogNRioOUCh8Y
3KU5s8bciuLM6kMQ7SdBGoO0mChh1XlzHKGNJoewUNarg1/IWfdQpe3dYjXD2m40fuv70vBGpWi9
sRwf7WzJBYsp+CyDCYj20lRWPK7YpySS3FEH7V3WyCJ+fO5aImEFQQ8AupBUuvTLpqVzN5gUgE1t
chEKxYvJO7vQnvePBWZnDX05dV0PC8As31d5tpGmEGxDIzH7/aDrpFb1Q5cIwgXHg9CrBQJEvHhA
68QmbZQuVlZoAE4uU3K7ITu2bX3qe9lVurVXKI52/3pLXNhjIr1lFxOlFPbgRyRGi4cV3cz0L87j
CytMmI/jHA8UBVZq50afbvL+d57c9KbgRcpxCQedOmtL5TpzLHu57uhaJlPcaUo73OVGukcDmf3v
nRtkgCCfAX+eBl25S6e4Pve8hODFjzGT3wP4ZmY6zqU27dNNGSX7VoqjU9tV/pwmCknAyLSprOp3
NmRZkJoUuDMtep4bbdm3Uy9q1f7adQuiaIBfTFCarCxJLCeHGRmJXuQ4jSMnP5YmPcjRe52FzxCa
2zixScwaCXgNrZsLSSucl/ZM7HxTZerWyrJjro+vcmr+uD5J3A0BRJiKFwZayz7zP2fnjxY5XZFr
mCNJ8pLFN44UDLEQoBOl4kR2mGCahrTu5BmXq7iuDkOu7uRlIGAnBNe8cmzSSrDPOSceLgP/DIt9
scu5WRgjhL7Q+0sAsxtCD9QktBU8XkRWLr31f1rLqos5xoIWRA5PL5n1FIpk1PkmdAO9aYjEeARe
xmElNbpwajBvaorU7HQYQVLzog13171AZGVdvTMvoLEVZ0MOK9CfnSBDEYAKWxilOAcX1gRvSvRN
oumHJUugra6n/QL0GbXtnqSTYblzNongXZxb/IUV5o4AnIxd6qq0XkIOlj26eqttw+W06g2Bvcnt
ksP1qeM79p9RMY6tgbkU+YAERXmjO6Zm/Zjlb3V+ks0WKO5G4HBXB6ei+eVynSBtqCMXC1RTqqlE
sTLwneREfumr20xd6aAEbsGN+CCXROXKQc8pGxxWMlqkhjA2iEXgnGxfx/Tx+uzp6xZh7u+IPMZ6
AzbRz86y1Ay6PVUNxYicLkr8tLCoF4Gp151pJpF5KNOHvpQNEFdnuU9Tmm0im75MWjsSR0p0otRt
6OL2AlHJjv6eJ4CsojjW3CUZChd7x3GXaXw38rYHoXsJ6XhoWlhFGh4BbrVJG2tRhPbOEOgNSGM+
OZDGcAclim8XkGp5VYWu05rmNikpiOaQFKlcfTKnQIlBGaHLpeUr0SiRUm9MUDVo2ub65PCn/8/c
MK4c2xRUQWmUBnU8enU8eFIkcF7uvkfjGMBN6MSDBt2lPyHq2D3SsshmG3dKFGgztDIHYohuXby0
Jlb5j511pGfxxexzK61k2DEPhePnIZEMN9RxVz4kP6W9Vgkmjhtpzsytwz4zVy0pKhEWnCo+kV7A
eCWaMiZUQsCpU0MFv10BMarfNofl9fqqiwwwq24OXWNWM+YqSkO/0R6b0XIj9TSlT/+dHSZwlbmm
1dBYQOk7P3TN1gYiuL2RVcEGF4zGYSJWX0Err9AwXeFj/80+JQ8ibUVuSPyz1syN8X8saahyqLGt
ZVglIa2MPtld/GPsoKgrmDBupD+zxFwngV3Q1KWAJSXfoI20t328i9BuKYu6qfn7/p/d4jDXeTXS
ZpTOYchCXXZKyBDfYPOQ68vPHQ1KGWDRV0CTwF5GQb7UY/XX5W++OwBYSWaPXWkT68MUUVZwx7M+
1/EHeQ72DtNKUVmVUwngh7zF9ZdoE6izRDgy7nhA8L3CHwD4Y/nzc7AZSIlB08AePQ2Nf2VrkcKK
V5FBagrORa7PIfmJrDVUCPBauYwvDg3DoqqQFGoLP038adgAgVcVaKz1axHGiRvLzmytG+wsliEd
P6ZSD1t2Q4BMiwUngOjnmXCmLkMR6iMgzH2PrFCb6ZbXRyJaUa4DnI2BCWkS1YrGkjGGcvrWGR9G
dQCfn+BqxF1/EI7oa2crKMaYoyxCiQGvViSGkHGPF7Qc5gppcug6yQHERa7vHe55BoY7eBmAwZCw
YhYlqnuph5w1kJ8olvjzsHyzRipvo7ZUvGjuExfNaTe6Peve3E81mWylFgQj3pSuJVs0DAPugyT8
pVukEJrGI7PClC6/0uhh+oseUagM/Pl95nQw7bguswZwawru0zIziVX+oNqjYB55o0Dr2dpWCWEu
bKXLUYDEtETOExXBejzmMqUustVB152mPieFSkkJ7SarAoIFC5oVd2lvb0ajI5NxsiBJd/1juN8C
ID2kjVeKP5b9rq9SM5xifIsCDSYPOSHqVnl+O7SipzDX0EqyAsi+oSHteznotnJC1c5n9Pss6scS
lo6vJVLvJdh3/vUhrYvEXq5NqISDNBZ64V+JVapuimurR8NZlT0ONXhu59tS3seL6rbtS4VWxqUQ
bENeaMQMKsgRQcALzaCXgzOmPpuadsJLMos2xQ4abyRO3TlS3XCOSCiiP1g32pcRnplj3DQuOshO
Kgrya4m1V5ziAbzpABkolDRysv+L2fxji0VkDGoFRoABQ7OrJ7Trk3hsSOksZPquqXdavHiyqP+A
12AC8hE8jlaWdgcX9MvZLDuapEuC9sxy2hhKdqzAlpR/t0GBajsFyVMvPprJLU1GwV7gnQoW2l0/
NatXlgDGLvQ6IAmFxEZMk+g38vGdK42V8hcx7NzK+jY8O9rk1FlwumF0xpDuag1PnHSzQND5+rLx
XOTcCnNtK3JnlvscVix1flMhWq4uB9CSuYkugrnwNvbK7mviEQBSETbB0cI5Yl3GczlEumDXFsUP
NCrLbhJPf1EDAL8Vnm3o78TFhqV0n6hdDOH6RjAXu/OLBcoeeUtF+nZcL/hjhRVBVefIkjQdCRtJ
+9DxJgctjMDPuClRIE9AXAK8iw1en0sX6Eo0P2odKlMG9R2g/btN9ShL32hEKu3odB/QeJ1/oRve
mF/SqHTzxS2qvSoSL+HdHVbiX/SaomUWKN3Lr9AWqe8sWqMJONsnY7SJqz1Nvg3mvNFiUXsuzx3R
dvipGQh8Crt0kgU1sLoBomMIi+3Quq9FDhHFQaR9xovDZ2bYtYsVu6gtecVVPPYZMUdi/5Jfw/Q2
EzX58M6Yc0PMJp4GzYBuK06z7HfzClPZRL4vkm+Gnqi9gLe9UGZGVIJI0HpIX66SnbTrVQix/ra5
B4GcoNeL6wNnv86cyg0wBnlo4NeLVQBWDizjBUIexDJem3B3PSLxBgLyPgP5aVxW8fy6HEghFWBZ
Wzu0y6n5blIDkm3dzpA+/sIKKg2rrpIBYV1mYeYYv9qBACgouhTUqUQf761ZxNPOrbGg5gu0layu
VO3MCQUtBLmdcoBrpsanKFpotPcM5yEzbbcoHZLPO6fYmvEWLCek1A6SbG2uD5O3n1ZxcPyFeBqU
ly4nM5ObFOLZmEyrSXs0iTubGtgsLyvKhkRSFP/r9A/SruhG/+zhR1cbM6tLD/b/2sFTppuoO3Qg
eqTjbk2cGLXguvF1YLCEgwsuD9pzEJBdDmzpHSuiUEoI8ABMwDADmhk5afwJDYGhvr0+iV898tIW
45FLq/RtncJW8WTmZMEyqgIL/NHger22n4Mjldm8hS3VZWvgeZaNQHumipbuyqpoyWAmDrGtzP4v
7THbedGwKdqhBy5EQoeL81srf2OHCRlP+BOH5DjIqPAcZFWvuoZG1aDPeJ1L9Tuwq6eyzb9JUS7i
T+JgbFTwYwDfgmZQB3W6NXyd3ZXC0i7sMsJ4lLwkahS7ViET6H55NEpxje+I6aS7vEVrSfve1/uu
tvzrLsJbwPMPYDa6VIC5e1nwIEydR8W4yaQbzR9FUD3OhRfDxKsI9V/0FEPP8nKYctnqUotHdZAn
ftfUBCXQeEy9iBaILGgBgiDiYJREp77x74sdF6bZO28VaXbYrr1kJXrx8i3AG4oo2cLhOkFZG/K2
n6S9Fkg8L4cHtv5CrqcOk9hLPsS07NcaffCodIAYxIvnn9PsUWNwwdutYUX7DGRj4SEt1Ofra8lB
9V9+B7M7zLweadPiO7Knj9Y1D41nBD/C13hTPzkHupEO5qm4tx4iT2B3jY6Xz7VLu8x7n1JIrhsl
nCh6ikq/1N0V51ETeV+rB7nz0XNWivKcnFwNbCIfBNKLlRSWlU2UnaIawxI7Jyo7dOHrbjsRYKz9
FQtnhod+oETrg1ikh8rpT7i0y8Rvs+mGpVAwxxWRKnI7mNvY00/0EWhM3Pa679QmENSKMzI+zz8E
87z60Zd5BpUk8mEmGFrYvpc6yUDDISHa6hJUvZqfTh/7cTxtVWfa9HF1k3blKU82qjJg4PmbUUKF
4vonrPHoyxeYuNWDGgHYXpZqpKmHkEJ8F/mjefwmN2j/ctofuGM9U1D+t4P+et0cN3CskrCAIcpo
rWU1QvqloNBvXkAPIFcekO6HRBojMtf2d+PRTt1Wfm4mCMZRi2SyYLZ5kRG+Za48CDgHWDacxqIo
avcqSpi38OXyViv9XNCmyJ3NMxOML1m4x4ShpSD6x54NjdGyAf+USaSkd6kILPj11Qe/PbPF3AUK
c9Gi2dKR3O7tn52jk0SRvl9frTWKf3EOB1pWQJxgvdhc/Vw2A5JdcI4Ft0Ktk3wUn6oBvGrKRyLd
2FIPsch/fefGqLBCpmWAlA57Ap90dn5q5jJDrcnEbcrA9jffwPGkqL0gvnGX6czI+v9nRtKmqsGs
b+HBXDiVnzpm5A+OTJY2S0ltdTFpaBELbHK9D50iiHFgSkKF5dJmk9o4PwojDSb1qZRjYmdP1vRW
AYR4fc14YwNBM55YEIZd2Rwu7SQgjoMyGDbYhJF4QGkOwRwag6cvA7TRx+wX2B4UgU1u7F4L0+BB
W+8eX+7AYTzMhYMzeTSP9HmaT2aMhoQkcrXScaf8YNO7whLsNd6EQkwV3PqQiAd0gPGUrEyHQbOx
nWPQMUlumCIFLZ30SqQ/yJ3QMzuMsyyZORm5CTvD1PyQq/s2i7fOM8grN7MUOoJwrGN12B0Hkl2g
Ldd0MC4gl6tHl7rKpC7JAutZAb2CiDd8dbJrP884h1ar6lSORRbQ5W2MQlKDAb+W7nvpoEK5fp4+
rvvi+nPXzDFLBMU2CeDXEu1ko0Gq8c4GVZuQ5JMXpM6njFmf1ulimjcrMHBwwFN1CsfcU6Y7Y/Ic
288iQL6ooBbHd/ezVWL2cil109SUMBlV27LZpdETSHXJgByz1Dx37VYxXtJFv7s+mVx/PzPKXLlr
UFtOBWSFkPgAH5fyHR05RFFuF+Ryrhvi3oiQuIFEMNTW8FRnssp9q2bQSq0y0MZtGxO8Y11OotGB
+Egf385Ssk0M058g5dhk+0EON0qx+NW9AaqwRa6OENQW1Cp4bgRKSBuPUjRYoZZ7uSkmJe8gxNVk
wSzfWPojnojC9gHe5H6mFFFKg7gqO2RdcnSovRpZgJwEUYbfK9N11JpEVUSzy3NXlNKQAIOajQnO
vMvByGrpSHQxs6AChWO8jwbl2JXRMV/7vsuDtmQPQ/N2fUF5QWXlYV7/QFSbxSkMljbLraZD+1Kb
SIo3qRCAxukWX+lv16sCQGgIx0xgaRonHBOKoqAd3aLb3k2lm7VLdPTG4m05KjW6qzSUJvAilf12
3PSmYEtyh4h7w6c6wNr0dzmrNJamulgfhVlvl5u4lh5LB0Jq1+eR54d47P5jhNmBepzMEfjx8CoM
y43WZKSxJlfM/yow8xl9zm4nUUudztbwEMpbdR9Nd8hN7sR+yLUCkOVKSI6OFvZuV9cOlPmA+AnS
BY0apQIALi2Vd8npRfROvEMHqSQ0y4IkeW20u1yb2ulR+LRx86ml3B1zZxs7qLXroB0miELbvo1k
CASIxAi5OxpM66DxhDsarNp6lBgoUcnr9aDZz5J1pGj+6LFc9K+Gt4o3gI5SBmOQejk8DcvVlOvw
ALrfpZq1A4eWkeJxk2ibopqhRyC6bnGX7swikxWQ0TYbVwbuyDSb9xrd9jMkWwzB9Yq7ahYeGGg2
h+gG27BlNFQLuwH+kZkv6J1pN0a4V8YnWuPwaU7XNxZ3966VJQ0Zahth8XIKuzhvCpR9kNKxxu4U
Fap0WxW0969b4Y7IBnQez044I5sSNszKAkoLd6seWca1/jGP5FvfgkPnuh3u8pzZYRxCbq0smW00
0av+q0wEMYjr1mgiWWlIcUyxMLrBiPqKxjby2iq6LNXF7SYdMlmnqhBcNzTeQQWuXw0ogbX9x2S9
DLt2UfFoCex2tF87KTO8OZwcF9iZ+BCuzarpEiFtEC1BSlPVBbFGTHS9N4/1IPnIvZuenBf6jk7K
YywpEEEq1XxTO2m+V2YNvfJhvXhtk7bPSTcZG/BUyMROkCGtlvz7UDQjsaD77emxWt8OKb4jmnoF
giV1spvyMXErE5A7uTJnH+ifbDtURXyM8MtESwGOguKRKZh63kNg1Y7CAxUUebgXXXopSJ6pXRlL
FkxSdj93+j1SGeZdnmm5R+sofo2lxhCY5J6rQDgDpoHHFaSLmCOniczaTLQJ95KZNJ4CUhTXeVYe
rOfsQ/5Z/FIsL21cIOiuezB/pP9YZYuSSaFkspbCau1VTnuYrNeo+ZC0aD8aj9ct8XY+SN4dtFSi
iAJChcs5zQz0e7cV5lSnABw2cvbQhFQ0iet9lX2GoGz8SQUAYgj2/ogcV6P00pyhIUrdTd1z5jQn
GfAkZ9pSZ1eUI5FzSvrk4frYODU3nGtndpnFS/Cr0gC12iCuIBY/ytnjoiT0tjZC+VhMUXkXlVGK
tpdx9kbbkPahqryUkaJ501zUe0AGRGon3IfL2RexvHY2UHBUQnsYNJRIHVg/ImWj/hzeZdJXnt0K
vIgXqlB/g+4masB4ozPDl9pW6foYxqIULXvNPi/Q/Fv4Peb6+kTzDQHxgyQAShFszSqJ9TlzEHUD
SO3IqD4oXUes9/jjuhXupgBmEXQfkL+CHOSlq7ZzC/bPBnHIIj9AKOcehKL13M1wZoE5OOa+6YcS
wCxU9zRo0Nx1O7CY7DT/V0xmT/Js8AddHxI/vJxZZGJ8blhZOowDSJStn42PJF+u969S2e2UeAfo
NFKXs31jDBXRoA9g5WQoRco/vEN5RYL+Z1bXOTm77OZRb8zTOqsgr/BAp7rPtslDLPKQz7TylxBw
ZmY9s8/MzBItQsg3I3YjihJohm+hfbVNSPSGFD/ZtAEathLvGXlAH2UAj+6j28F//Fh8EdSPN14k
3VCQxoUGbRvMeAdtAGGJGuJUpYubgjWnAZt4TZ9m3S9aEy+zf6mwC1gBUIXAMEDpR1vhm8zdCmnC
RFeKNEcbMhQxHDn5hQbLb0UmSpPxbj2OgXsCsN1oj2dPx7kBjAAAE9hp76b6oNt70Kted1eOiZVW
GLNmrukANstotUue02qEPqZvPOfHWMS4y9nhCm7wBhRt0RSP0+jSSVDy6uukmvI176EDNbCjAzQi
XTUUxCvuOM7sMEvS6oNVms6QB0X9Gxhr0CEI0eickAg4CTrwMRB0ArOCuVGSZbZkznlQ59ZmHm7W
ttVW/hAirLlDMZ0V3Ixqt8k2uceRI8l5b+bBqGyN9mZMfQBx/mLVz0wwcTeyc3tqUpgAcqUtDzAB
DvzrJnhV+xXjBViMutJHsU0WyPF2Ut4DgxNujWO4STc4rknnzrtfj6L8D+9WcGGLifJIow9a3MJW
mj5a40EbwQoOkKijVUSOvdL0QF39v6Rd147kOLL9IgLy5lUuXdlUma56Ecq1LCXKm6+/R7W705ks
bQrbdwaYHqCBDNEFgxEnzqkKt8+OcvaxlsKQFzfGyUg5jx+HbU7KeaQksswPI7PGQ3jTXQmPk4cU
rZ0d3sVt4wyHxo291mn9xM62pVM8thtoHh9GT9lWLgoJ8Uzc6oNpbtVTLwRrZ9PDOchcq5hM5+l5
Eh3BHaxpJ8GabmtWZQfOc3EngOblybQi9/IeWNzJJxMz//3JDQHRnSlhiM+usj7YVKrbC9LGmLzL
RhY9zIkR7uQPLfSrNQYjKntAeE3JURieRXs0Vzb0N5qKu+/OZpGLq4fYKBR1Ho3otFZ50+5Fz9hp
toz3Q2FHdrITt+kN8yZHP2hOaYs3r/W+2kVg5NvIDqjTHcFRPFC42a0P7S/Jy+5FaNNG29HSMPOy
lTqxt86JOa8t/9VzqXFOPeN+5LOIzAzGUpqBrNARr7bj5Fye/aXiM6B8uHSRZlRBAcwdvSgQWj0j
EFNgaOiXrYl6QYrO4+apztywtFhm6Rq9pfrKvbV05k7NcmdO0kidqTGGpSe61wxodkkH6UrU2jet
i9YUSxcCDIwRatpz9n5mVD/fxxq2cSirGGMqabuk3iDLJuahl21N1av1zeUZXdrPeJsiqYcIA2IR
nG9W4iBQ2dyXWleVnQj5Abltty7uY2EAj/X/npGa+xX+McatHs2g3BB0gG3L0Xij6vV12L5oeufE
VWkJYur1ypqY2OLCQSkalBkzNsLgfIIRIufHcjRdJTWgfSMrQbqsoV8prxTRStAbsr08ncv2kJBV
IVYh4ZFxvnZmAioys0O7UijuXndJgnhtYGuv4Xm38YcMKQwUU1CnRSKJ80FCPIRSPXckMfFJYMzr
kLaRYl8qf0XKrm93oRRZGVp/9fSrVLa0er48xiU/e2qeG+OYx+OUBQwaCoEG2G6B7FUw+WFZHS/b
mV+XP4eJCvicdka2hzt0DNxHIZC1aP2SXxRBPchJs62oLxlvpXiXJdTtmjWaieWh/THJHb0QaGEA
QICaQr9E7YBi7UtpgPGjWrkytqVjh3rLP2Pj9mUoUzKJFEs4JtWm0UyHjd19Y7DIlrXSItAYuDyX
S3751B63ZaaYBGgKm/clmIxi5dgan5cNrM0ctymEvjXFYDbAHtQ2slnhK+qKE17bD7PfPLnfywQt
Gl2JfZe3kCfLQAfb4pYT7kC8J6cZdJV+y8B4XR7W4jqJaDHBURagFsqt04jsJpFkgJDZ3YAoJrTT
fpvKVsPeLttZnD4kCJEOxsvoB4thUAppMM0QtqTW38egS+1ADK6HYY2yc3EfyHhPzCRuc0/y+Ryq
ZaYaeTPD1YZHrd0S1f+LcYBeQlAMaC5Advv89+OoLZASA96oB9UUVYFcAa5U6NZoB5YK3OiM+mNn
3isneyEQxpRoPWobRISpwKMpmCbRvP8babhNr0uAzZSKnVXGC7qrGiuv79QUqG5puKJYzBDdsZfH
veT3JThjZJWlGXXNjVsmQzmm/VwhQ65Q3SGdP6WWsSYEtGwF0ScEzEDDx+sAEWgKE3XCqIEMrtl7
gyeh0t8p6UrsubgZQS33HzOcs6Ch1jegVULhCIyJEDhOB/QDZWu4Rc4KSpbirGCJ5zqwfMhqcFNm
tomh140+HANIb8vNp1g/BtOKm12zwW0T1kZDnxdkOA5gRIxKKNtXst0FT5cXn3MS/xoJqHCAsNOR
vOSZVXLCUkjqROMRmAvBjxoQPKmFkGxLJlKXVLF0owVjv+IN5+k5uR3/bRRYB2gnw2XwKDFUmNE4
K6jDMaoUrXfMgFADNE/lOHpTrFQfqh4rz0UxMK+PSFCv3Cd8HvrbPEIcWNZAXYs9f34ASzJNhBLM
bJ+wG2PaEvlKBbdB0e26brJ6KTm26tbsV0KfpZlWUGlGyRvAbvAon1vV1CoHEWoyHpX2qJDMRXWJ
tK+9tu+jh8tryh21f40PFSbAdYDsRXPIuaU4NTUlMqPhqJtQkjCCykNnL3qzCyrYcqCsNQAureas
vgiNdvRnI/A/N6fTdOxzIo/HMZTro1n3qIypSaV1oCtDtGV1lQHkxxiOILYNtCJcw1AvTSzKt6Ig
4WLAqvLPgGxKxbyTpuPEqqu+BP0xNVFooV8ZGV5kGfnjy9P7wx5KCqjqA6czV0J/8Dp0AkRlOyQb
jxF4j0e1t/qsAx/2O4k+8nzlbv2xlLMtPKaAIIDGpypyTkBES3tWE6M9anHv5UzyomGwpy7cSdLK
9vx5KmAK5XZcA99FcJnbNRAa7fRarrqjprWu1l9ju26UAEjw4DPTmRUicGmj+KHV1to75zGceQMF
Ff4ZkgRBc6BTv9/NJ/ehTo1KTnujP2YstIf43Yj2cSTYGc3tly5QN+3/+LBC7RT/oLg8M5mDVIqv
LWclWoohKCUcK/GK5Z0dROxeGhKvyLoVaMHC8sEStIfRlg3KdH5oRhRXVVokwlGKn5lkleMmCSVg
HsOVLbkwhZBwnfV5QeCKIhR3BEIxHoZoMoVjWuk3TGpcbY4UwJ+iV1YDWh02JO8FXXkRLw3u1Kh0
fu5BgKXGLbrSj2GNnE20E8JPnP9Rfr983BbNzKwcBsYngBDh3EySN1Fbjhhb9ClAf15KnjSAD0Z5
5Vb44cXgwPASM1BdR/CHm+ncDGvCGrpptXhkUfQijYrVFA5VxBsl6pDMsNtojYqGzwdhGwL3BEZ9
xObiHEdwAwP2LhTkQVGOgKSgo3205ULdGJlpA6lgIXQ/DMZgCy3zEWAfhvjj8rTyYSjMg5REQrEE
4DyoDPO9EF0VEMB4JuMInd5NE93kRQo4qYm8lFsIvhn/ZsNLMt3nm1LeJlAX0LRXcmcU7uXP+BHl
KICja+jp1nUI4aCb63zazTGX8wB6PMeMAMSaazk59KiRYC5E+fayqZ9+W0eTC+Zbmq8qlInOTcXG
mImAUkc+FRRLvjLJbVnjWmIzp/ZlS3yWfZ5bDTXnecPiAsZuOjfVhySiOhhefBm5t30Ylr/6PhZv
0jGXPDUn9NnMJNEZBTmz60yYdqWo3dZpX+/TvDnIGpFWAq4fszxD0EwMW0GqDAH4/PcnLnYWetaZ
iO/pjNu6ewDnsJvqa0R0fL8YSmJoJhIxbPhzSEfyo05FnJfoe9ShQ3/rt53zPmyT37HdvxQQImC2
YWUuwDGJNdwFa6Xcn/fXt3W49bmzB6+YObV/MkYm4Q0vD13sDwZ6OacHnfpRi7xE7KbS74JVriRB
clV2Ly819yj915jB8TMTIEi4O7n9K0ihDok8zGxahq4KWeIGPXqXTfx0FPPITmzM33AyMowq78Zo
Xr1fCK0kO3FMNy6gKscs9qivtC4vz+OJNW6vkDjLpU5oYr91e5TFia05rRPaYuvoqJH/P6ePO5OK
StICtAqxjzY0K5A/42itp4Hvpvz3CgEIg5Qjmr95klc5MGkb9tgXtcV26SG8N91u3yZW5wpOdd1v
yUPjqGutDj98zbxkszoLIn7AW/nWuhg61loqYVwJbmJbZK0T6Rnu48Y41nH6SqVwZdl+3JKcQW7V
sixCyiTEHkEKw6JmuE+k90r7pbFuxdD8Q2fR2rchaHvggYY+ep3b8HVcZamkDrEfi0ridFpArAwR
o90bwmhf3vhrprh9r0eZBBIEmBozfySGJZjIC6Ov7bKV5eOFpwP0AeYriA/SNOgaDZMU4HgJX2Eh
goegua+pfB0P+yxjO/mtl8odychNqq+BlH5eFPNsntjmYqgskCup0c3YV3R7ymxo2DNPbO0qeC/J
dSkhDQ6MPpisLDxrLg97YcOAYRf83HiLqmg64NYxrFSw8Hc4FoJe7NJyPJrKACaGXLyXW1BBXDa2
sJIzyzLeTHioKT+MZQUAnH2Mlaxk8JjgtXgkapZvOmNN/Wzh3EE1FcqG6DWAuIDBXbx5b2T4EKyl
eKu2fqm4sWyBDoGuFfMWB4RaPRwKOLoxf+cuGdClSM5jgsKFZG6J+ZhmN4khrgQsP6J6PE5mVBnc
iA5wAC8P04ZtFbVVlvhKaqGlLm4qh4jHRNwUuOEG1jjyGp8bD8maneWZyXncJ1dNKkcS3ulR4he/
weYbFdav3DFeviRgPVEDl0xLA2PRyubg8Q//NoqYCXlB9F6r3CEQcyB9tYgm/iTb9HdxQ18Vt99M
qBizdEehmLBC4rI8r3/scVu/TtQSQCLY69q9+cyy+0iw4twGXYCkbsjn5a2/ZoxzYnk1kiaRWeIn
kemyAK+/0LD1wdGJT81dPxh4WoQrjnPJpWEZ/4yQW8ZOBcsJqkyJHwa91SoPpWANqcPk3s7kwU2D
r7D3KuRq1H7ldlhdS+5Cz7RMFoYRe1b8KNpk14nGljyW4egnDVoYQ1wYum10kW0mAL93K2+4eS65
u+ls2LN3ONm9StaVAq0w16NC0F7NuglxUpm7l1d0KULCgw3OE2ABWVX5SLOibCy6JE/8/AoaJJak
b7JiF0sginYrqKpOhzWitcU9dGKQ82oUpZfaBDOmr9nTFnDWAmcRLAjj88pe/Y7Qf0zgiSHuJJbB
LOsAvJ4fP42/ma8fjC/61oZW72a3IrU+Mkvev1xJUAgd7Pwo2uLjytTOBi59AH80BWVIxgbbpxit
8DgOlnzde4LXO+VDs9F3zoq5+RxcMscfzl6dpm6AucGJFPtV+rpTbpkL2b5hc2XeOcnXWn/02kpy
B5NFUNlJCbZOFVyj9G2rfo9Ug4ikXh8di4ckib3LQ1y65kHNPnMvabNeIGeQiCA+JgpWtGc3Q++J
+e/stVoraS1P4x8j3KEv5TAZw6JO/KCUqNdO2nskVaIdj8MaQGspYMLZ06F5iXSlBJPnRzxPk7wu
4d78Rk3Abb8fvWAnX7X1o6rtw+SjBHDnoUIjfTIIK071vxyOP6a5Ueq1pOYgw058Y7gNsq9aO8gN
OrpsCh66UTjUklOVH9pD+5a0tlI/hUA2BB8ZG626vFfNZ8XwErYml728vH++ifN4lEL1zIwxHWFC
Akct09ajgJQ46Cj1ydS7lzfT6hRwYQ9yxDSGFAouszryKgV6R1PWQfPvPVS7u6ZBD/yw1zKbsf3w
O0rEXW9sB9FL0u3UeqwAA8CEi/ZelndttsZwsHyy/szE/Pcnvr9WKqNS59UR6EHaa/ZAd51lPoZ3
wpqOzuIt82cL8t26Kup+6OaaJ0GtRGscq9iplXyNInX5Jj0xwzn9QjEjg/UYkGk+SroLlDzYbWWL
OsZzsl9rL1jK3QC4hYQgstQqYLvc9JGoJU3YdLhiqCuYN8GYgWvjAcK+1ih5pfmY7ZLqsa/tA/s0
6sPYehnZ1aIlvvzNDvvzHfzdqpnp0AoKXEmubYvJVr023yjTdaahMVq/pdqNljgNqy1JdSAMZQ1F
PZdDXEW/Sut7Emxb8qZRSzmufNaP7PAcF598FrcYSTcxOdMwPV0XvRDDy+vtGG2z8haPtTorAOco
7Ulj+4ptU/NDSl5oB56SIxL+o5y4eatYUbBlI7QdHYDxdpl0HdLCmSr9IPdWZowujdfKKsuu8uSb
ucu8z5QshTQnng+PxWvmp/flNd0Mbv+gPEf3qU/W6oCLt8CJPe7uzuQRmCFQYvhlEE7eWKOnVymD
ym70PtxdXo/vuhd/ccP7C4hVcA8AMn9+2jNaNcjG4XDkcggZJGrHNNwJ3VEGGknYNuBpEtoHefK0
xp6MzgroA3iFxdFSKEh+rFhvLBqubN3FsPD0mzhfzKBpSKCVgPk2yKaeXhSgOuIkdgoyeXLzkUIh
hHWvqGF4K5MxT+ylyeC8co9WSaVscGai8FDkvlwklhzf6iDGnm6L2EN1Mtj3zGH6VRysXIpL7+3T
MXNuAwRhsp6A781nAnnGUpAkRF+BaEW/DGmNEXvJ757Y+p7/Ew+vscpMGvzrVwU6EQWAwNeOzNJt
emqBO+VQHhJrFJsSn0rQOBmlHS1rdCJJtqCvkrzNv/Vj0dByrINECagbPusUxugllQSMps5d3Iou
edNttmH2cN1dr8nOL2/NE2OcK5gmHRyEYIj0a8FFzaFvnU5nB+YGEu4UQKmmX6MWrwQLi7kEqFH9
M0LOHxANxetahs+UOgr4qq0CAinZ1YN5a4z7IozB77gxQE1V3OvkqaYrp2LJG51a50P7oc50qYb3
C9A3uwmRE3LMQcG91SO8XzmAS6+WU1vzt5zsTJDgV3kRzVFYcdBAPixci0JlRfQaClZkADVnbIfV
beEZa6HIfLwubSLODYqDPkzpCMORvh3k3yVSGGA8stIm2MT6p/5weZxLl+DpMDkHlxJTrRhevn6c
31RCDr3n3g7l1wBUG1E4IRp2LttbHh301JExhJvXuF3bDUQiYTPCye/Ucjf1AAvbrN/QxjF8uVrN
xS6fyD/muP0aymlNezSp+iYal5gbXoPlxlbRc4D2GMVBFnrtbbbo0GY+WkCvwI5ucvNZVXkLiWQD
BiNiWnIfT9akIolweRaXCiDAG/4xw10PUpxLohrjXk6y20i2xMnTy1uIKuGAWgqE79QvJfBkkDHn
VjHOpK62rq2lhRY968k3cPfEwMxsUhN8Qy+4dCMfRNESvorcZvVz9SnfMUdLbzLxwWD7muQova/l
GL+JbX6clH8+QBW46mAYdfHcY4XLWUCRdR8+drmlGmC9BlpoUzJPSbdNekz7K+O+eE7ZxiT7OEvA
LJrYnZRsqA7VIOkuLl9645jQcfP/WiNV4G4e6NW2SL7g8yjEbxKva28ioP2b9yn18sSqDG8K7glE
L4RuJ5DJSabOMsq1JsrF830yR9x5m4JB6XpJQ/psY0YOiES6e3+No3AxNQlZUAhbYkeCcJrb9Jkk
taUQAvJvHtIEFQ9pdJX4k+pXefOaVK3VMtGpDFftXlameMlJnxrmjsHUp+hQ7cfYD9KnNvpNH26I
ZoFP1ArHT5JY7fv9ZYNLW16G/IsJVNN3++v5pcCaMaJlXsNvqMlmbG4F+liHqs2Stbh7yY2cGuIG
FmdTA6rGErXGobdY3Nuq8XR5KEsb49QCd3qDrlT1psZQUpXZUtraU3+VZrd98l7mntqt0YUvmlPQ
iKKJyFgByXs+c1SMQUg6r1QjlnbJcicARJ6CrjvQ1cQuWkV05GRNyvgnHgZPvFkEBYYFPPZ4PEwi
Ep0REaW4xmk+iF8Mjho4dxTCWmhBTD9l15Y6ezutIMQWQ7MTszzTTTqwSZhKmG2Rm7eq2/BVPgre
9Co8k78Jb09NcU5GjEE2ofUojiUZ5BC7g6w7TXivmSthwn8ZErrAAJMEQTMP9QbyRQHX+pyuTlsB
LxAyOLEUF49VXF1JGoiTqzEdLVqW5pUMdjWAwCETfHnHzluEd/doefjnE7jAyKwNmdA2SXxddJSq
sSKoReejlRsHoliXTS0dPyAYv2EvIILkM5Kt0Ay5UCIdBM1JY09ZpULLRiTOZSuLCRodsTS2Jjo6
0EZ4fij0uitwkeNtoo9+F+778gnnTp5+l185IJvKvQgmvvhzUr3kPRCc3twGzO1vjffLn7E02NOv
4DxBMYLKpK7x3gtDQdtoBQMqVcjW4IyLuS/gUAHVAnASKvFcQD21WhfUCYL3DO2eOrGHTnJVciDF
XYCsgmrYpXEtXHXN57Ca3ePJGr6rkae2ua3TQApUr0yEgdpwm8fxPmjIvi3ojg6PkrDvQOzD0sQe
6heJfcRdZo+il6JXhKDOvOvq91F1oFOjiru68LD/nTB4IyzZpWKyVWK0eVCyA7eNG3drIcTS/Yad
Ic/MDt+CAOcbRNOyvGpGRMs9dcPmvRCup0ndEkvRA2t6iqBZgnxoxTx95XJYemjNhEQAgwDgCmTd
ud1mMs1aQIzk15ECiE1mygdDjsrNSGTN+4vdd2JqnoKTd5aW9Ug39xPKNeggcKOGTVsmiivua97C
vOs4HQ/3DOiMAJjNRsCzlaFNeR9Vo62F0HEKAz8I34LecPVwDQa1GBWdGp3P3cnIujIAcIli8Qwx
3IVQIFbzxNZlPFfb2AnlwomAjtSmq6G2hGRc8S1LK2iApQE4pZmrjn9nZRrg832Pd4gyDK0rFWru
kTQiTppo+V/4ZUR9INNEIxcud26cBIxfhdmYc6qKWg3q73HnQHDWFTrNBSXR5e2yOK5ZZAkeBNST
vMtEhrXUxiRKfTmIaguwntGO+zp22nxaezyumeL8opKPALRQmvplk2mbFM9hN03D2BMoesguj2rR
QQEM8p9hadxTRgCTcyCBksIXWJXJbmNUM0MqKIhar4q7qbxGN15Pxz1RkcuyhV5WwCcR98Ft3U+i
6qYIg2KXaVIsb+UEyko7Oulhe2hMaZAcKU7w/6Gcy6Xd9jqh93pYxNVvUYhK5BE1adiA0DkBDV9e
aePB6KXatEJtqMttJbC6srtOqBtrGqPCsHGMQLa/Mv6lvBI0zsBLBqb+WXOam2tzpFlcSnKKiKl0
3yerdKBOEFsf6Nq3Enst67h08SIqxJMM4HPAtXXOv5VTmuHAN5lfGZ+iVu113EmBEkRAVAg+Kb4g
iWJFBKnnbLpqx/y6j10lfcj7wOvlr4H4gfppxvXn5U2wECLLSMWIIhDNYC/iW99zs8+agYXUV6LK
kohg5ULuadnomswTZNli/ctlg0seCha/+yXmuqvJXYsIHFkN9l3qN16DHnSnI7b1Jb9Nj61PV5nC
5jnlfDCAFYjF0fQioQOG88FJS/WiN2EMV6pPN21pdU/Z3qa3yb5cAQMtnNwzU5xHKiLYkrp5XBmu
58jQvyIWvakiXXN9ixvpdFDzl5z4eLUPAohGwtK479NtW2xQiQjGR7konIBsC3KduwSPYdUNqBU/
GcKz2m+TzknY48pSLm0eeEMQXcgiGEr5GxsSMUxntKT+UF0PkpsOdiYMrtnH3qP0qzqWpTuTwzlJ
aVFhtLL4mEsWZCHU4nj5QxaC9Bk+8893cNf5LImQlKSgPqWgwxsdsTygQAxoSbjG6z8v4s/99McS
t580lmt9b8JS7sX3xVoRfqkadTYQbg/pIXjv8wATGo8QIgUp4iZJH5KZ3Sb/Kt+hd9V9TYAk2MLz
uM0fjZseC78WMy/V5ueOA3QWgtsZrXCcW2wyJZI7rcH2Cu6qnWbcsNYeHKEGb7ZVvVSdLfYfzVM4
7CF5Vctu0d6VnSVu9AqPzXwVs754rADok6HeAFZ+k1tbmk9dJpX4mnY/ZMyegpeOHKiBQtTItg05
ABMQqS+Kdju0jUe72spIvFejldbmpRoopBah94vGRBBS8XhQqLcMRJQ76j+JytuUF5YBgWS9czPV
ookjddtA9BXykipvvbx2US2uiDYrFCG/+92MeX7ghzIoK8MYsL+PaPl0d8puei838Ybu9Hvwu5kb
8FK/m45wU2zrQ7vi15a2/B/jPxKeQtRVOVMm6jMjBVKhPlBhFVo/LyJ/rOa3KKQsgWFGn9v5ANVs
rPU4FbDlpr3G7EwBlV3XX0WarT5Vj2ZkNbq7ykr6nRG5ZJVLD6loUqwqYR6Z0zm9mztxamVec6tA
PNYarNZJ78hedl92za16NTxs8mN3M9xEW/V34aACfIzfL7ux73zGpQ/inuYRSL1qo8AHqZa0r9+Y
9x7ZtZ18XoPUZ9c5rav65ra3g69ye18cTHxjdSDHj9rR3XBjPhoOsAK7ZhteZ9YL4rkNdGnZZOmb
9iGx1ii4vtsdLn0s7yaKsgklaA75UB9Dnxm9jzU786Hc6kjPrnhU3XYb3AjP7a6xt5fn6ee1AyQz
gv8ZmY2iJ5/jlupSTxRlrPyMNJYMqXoz8lAybuGekGULkPS9bG8eyflI0fKE3QlE8QwW48srTE7z
rqxY4xuPGGi3+wBEs3qizlr+dSHfNYuTGoC1a0hro4DEHYNeMSg65GAo3kUAGLRHU7rqe3DLDMwh
6a5s0Sa8gg2fjxY/OBApIP5FZIreZ+5Gq80uLIuiaHwlUQ9igo5dM/qsOtnrJPb78jz+9CT6zFcs
I503UxF9xzUncUswUCU2AK3yw1q4gjo3XlLxSvLiZyRwboLblEbS50wby8bX+8GDPh1qfNuydGJD
BEZm5U5YGQ7fD5SPqdaqMWwNjXIMs9STgzUU9JoJbkMITEsKsZ2HM1YQBVEhe/B8eU1+nqWZRWNe
FBn/haTm+ZaL6qAoOzXDmrAxgE5E69SR4Uxx4agZNIXK/rcpVCv9vms2uSsdeBtFCALa+CAznal+
dqMRWjm9gz+x2g5YG2XFYSxNI8gSQGQgg8YXml3ng0zkRM+VHNOoTqPmjjoYqSpN+HV5JhdyjfNU
/rHCXSd9WClZCY0Iv7Tqx8mKnPTqOWitaW+rsTOspPuX5/CPsfnvT85S3OTFpJp544/2OFrxm/na
jJZqP10e08/g63xI3HGiZqWaegArgxc9RE9rvOBLp/XPjIFD43wQYo9VCBv4HrVWXDL5qtkhwPPR
qdEq9uWRLLm5U1PcPu9TBsDZNPvw+oNJ1Koz75E0a6xky1Z04B4lcHD+eG6KShnVcQwr00Acyjax
KHuVnLw3rWH9zXj+WJq3/Mn6m2aUDIXUNH6RQ/M+kMJjLOYH4I6eSFmsRICLuwBN5gh+Af1G9++5
LbVphjRRR+y1MnRySGIp4vuEoOzyiJbPDyJr6GLOVNt8ENgDQ8/ECWai6jqsAcqWKpeY+Y6BUl2P
XEkPb6JAtqGc+UtlkzuEw8vlL1gc58x1gmZrUNgY3AGOQwqSjlxo/Cx9KUwMM7sKozV48ZoR7uBq
baFVNBIxSpN4UR8dMtLfURKv+NiFpyRU3xFPg4cA+xC1nvNFC0Bp2+pKgA1Cv8BTZ6F70AZiS0BT
Z5VYTUqtbPqS+gK1H4q+ATfpwGleoB5RJLdqWtgSnqBl/MCmaHt5lhcCx/Mv42YAaJUybisdVw4e
kQ6pnOBYAej+O5hceqNvexGoYEd/1G/UztM+DR86qZaq+Gvvmp/OB5+BmjreuBKowPiGhrZRciMY
OjT3paYdSaA2EyFftB+ppWqrRbf5SjuPsuZMNV7TAEXP1URuzIQQdawV1s5o5AkcjHRXpW+F6aqv
YfmGN64FpCehX2ATWjm7P68+oJ7AqQPKF8RdJq+8YLABJCE6Whgj/VXVDlX6fnk1F2JWGJj5CUBP
AtVoZR75iSOqWmUqMiXp/KbuO80yWSqI112KSv8VbQ0z3uD/zXeRGK3sKNSYdEtLS30rEeC0nMvf
8vNoobkdtb75TYDuUL4CLqRTmBpBNPhIUouxAxYOYZuMmsAcyNSt8U38dPUwJoHdcn4UzKwz5+Nu
CRVDqcwHn2TZTqFjbTMRPmNIBrwd87XQeXFosjmr5aDwbvJPkGCYitao2eAD5iLsRy3QbgZFkHcg
7EtWIotFU2AlgnIf8rMmD+APYk1Ic6XDwEZQV6E3NdtKaiEf5ADNhpcXbHEOwaSh4rEzPz7mTznd
O0bclVEgDX5SxLUVSlvo1KtohBhc0OlP7mVjC+n+mVcKWUpAQeb2Ds4jovLeI5pmoy8MxLwzQ63u
rEINwWw1k9xDKE0fWXqHc5zZaRhWnk4bvdrHpZ69s7bDm08vgmywcl3sHpqeZvTp8gf+PKr4PuR3
Zl0GYc6Pc7PRtsWUoyXQDwAePlBdyefOLmllGn7OOfr3FUXA5gVVJPq1z63oU6iTUiajX6Kh64Au
/HGvERLtmqKOHwSlL1cQewujwuqCEwcYnFkT4DzGuzxDP7cmvv3kt7gZQoJICrRQGX3tXn5Pd9rz
5Z9fKE2c/z7ny0DpEgYkxu9LkZ2+pofIB/u/NaupPkLXDn+u2Pt5BZ3b49ZCpYncpjLsmdFV1hwy
SC4+J9rrUG0GYEUN5TgQV2xmveokslGks/rhvoo+S2Wth38hvXn+JZw3m5imhmyQ0V0bunJ70N40
di0hHVe+JV6Z20KuWtnGbG/fVmZgXv3ze/HcLucBTEkhE2o3o9+av1jpVOm2njwaeKhVP4cfa9Ik
S3sfnYszTBZiULgOz/e+3IGXmdb55MephOp7EUPunQa3ZlwGVicV1cqbY3E/QRUImHy0l4Dlglvf
uG6yEdfj5EOEytHirzS2yodg9zKJ27Yz7MyNDe/yhC6dNg0cL7MCGS58k4szRlOsY7kXJjwLtNpL
hIR5o96sJarmX+FX7dQKN49lZkbB0HeTb1RQzxSDTcE27TV6/q3gAP2zlVB26ZRoIjieVTzdcb9z
pzJrsjwRmTn5phHSGwHvBCtr9HInklre1Erhd0lS7P5iHk9scivXiVXfw0nDptAlAAkxEIGXhbH9
GysowSMhBiTrjx41xNqN3sSo/kpKc50Z068eWKUVI0ubfiYXNJH7QPzHO/whNQ29FVBilpohvA5F
3ZMC+ZjpRu6MsaqsTNySi4aHBt5q1kpC1+H5EUP6khQBo4IPrW3V6o22+cA05zdq3pYrN9lC6AlC
M2QSZzpDMCga3MYIO2VS6sCYfMAe5d0w5BlK6XVhQy5ytPNUCJ+6BnVHvWfFTVll417vTW0lWlqc
XdTOZUQv+IOPlubGFFHvkbuYkDfdJ6nRWLHcjk6KzIkdTcbnX+wYsIDjfQqEls5roE6pRAc9AK2a
3g21N1ERYnMVIyuOa8mLoI9AB0ph5jXliXxVSqRS7SPBL/T+HgLBUBUz2+P/PpJTG7wPMVuixxn2
fkqJaMVdE9qduVbLXCiVA8M2CybBIyLDzfPr6qmeGzIdYAUZ/D26beuDbozmLhjG5tgKSMylRm26
VaiDskapgC8NR80Sg3B0SwC9XTUmptfXPUSsSwg5tESLH0KmZHaUjfH+8owsHR1wwKCmgXZEA/DB
86ODUnqZm1QSgP8MAifF9eR3DQif2iRL/b8xBQF3AJpAdMrz5pJEysP/I+27liPHkWh/6DKC3ryS
rCqpRLmW1O6FoZ6RaAAS9O7r74Hm7nQVGlGI0Z3dh42YWGUlkchMpDmnJ4H+1GvjGpk0n15Y79uh
s2IS5LIoqS35IL7Byxc1BlfI2RbHKQraW7AlfczutrLcdrY56J+xphMpgisYQLzpFfDYT6B6tPf5
2LBrl4724bIu0hMKwN2EGR5eDhNs1jfpMhE3M56AbAEEzgmzg81mlncoSalYGiXLNrDc37Kc87z5
/zQ2hnBKzdefKlQU0AHyu3pKjGVl81VmbfqYTGthraHWb1MXW0FbrVdWEeh9aHhbj5Y9dUaUyKjt
hnrh9Fk4dA5Wn5ldYlHhM1/FA/SqDtIsV3ybjjobtcFIdSzIkeZoDJ7zfdXn/jEdWaBoufAPLCYe
vg4oNP5+wYS0cEUwEuc1Q0AMTDeaL8vm/Opa80vuPGUGFkCQPfPZkkGRUskOnZO6IsaA8cwTQYW6
3N7apYfMuWvyUHPaMWq0PN9jeCJTiJJlOgADDxy0KABjKYbqFenAZLDGeMrLOixuBjde0t3U77tZ
kRPILuWpIP7vTx7eaZoSs/QZN+T6ocqLiGaVovAkCYwITxjc4HyfgAcVjmq2+VObW0XWZ8cabPIl
0D1CZ64w2PJy2QBleTY6tHCZQNKxQKkmqLNOHbiYJ6ijA+s8MrMpdofc3hdLt9z5dqdFQ8HmZOhs
dPYd/9Yd/fVbpVmN4qtKNj9QLsEmEnJV2IohFpAbit3pbCkNjEm4Ycbo7WJjN9/82oGgChsGUXu0
BwD8ZGY8N3jhr+5dT0cwSU73FWPXWp0tiqspuS9nP8g/P+emA1b+bPL7kkeuXexNym5SfIURnMFk
XoEjDEbW+PJpSGwLMgEI58Ed4I0luGJ/aWw9L3rIzKrYLh/0WrUrLtfqtwQhOV/w5AqGDhLsLk/3
FB29YHka5+KlmzoUM4rHZkmTNpgV7xBZAelMM8HMNpR1G9oNxtNa/+2Sb9pdFqCCtK3PpW4fGKh1
2AAKkyIC7cIOG7V3hIVFoABglXRJ8HHB7wYmXaTZgQiSXm81cmoNPgJTWRbmVBptjojngHLRwLBm
XaH4mB5Ld9inxuKGdWkl1qLCveZmI7jhs98gmJXXI6IEK+JgN5PxVdd0vPzqaRq/LRMypQ1g38lM
JjPeqrpXuEipWzlRXwjB7uzXRsHV97CNoPl/IXuNbO/XRlXFZLlT+S1JDMBt15YZRpbhI59AI1SW
oXaH4nX5tX2e7+1fKtwUSZTBJwUqFtpPFpIl4dZ0aVHkU9kZT+6Q2NaT1u/tVVGJk0SXMxHCtZkm
k9J1buGd3L+gEVAGzeo1m32Es+vLLkB+SL+VES7KUM3O7Lq4KNUWYULoyvGrkLnsni6KhEyW35/p
JEQZ5Jxrk+lwBSPqsy257qq929uRZb+Z6FNq+Qyy6UgrLTCRVPvFPzQTDq+IO3sFnaT7za6sN6fQ
/76svtQ/nZwl/zwn0dXA28yoHHxo3/iRF7GeNqG9HefiZ6/d18a9lStSbNlDGH16lFhd4DJj51AQ
WI9lUaJGgbxhCjvYqgWUhFf378oMfUwqNV961Ris3AudSOS2dqJixTZ9Xfh37/N017Rt6G3BoSGP
xZodbO2VgQh3NA8NA+teP311BoUrlsaYE/GCAxqrds3ddOQjl0F3yH2jDPusLXeXz1GWg+O7YmYJ
aPh8HlawY48tAMyrIcb1I/Pl2sbt3wDRlZghqjUA14hUzxjpFT0RKJjzoAHcW/NxcWzwh6y0C0ff
3GnGj6rJ42H7flk9qcs5ESZYTTYOTbEFOMOGNT/7kdaRXxpGWFFKosuSpBfiRJJgLbO3evO6QNLm
DLvKeST+rrOuejcJ1qhptgjFKIVEqQc6kSgYSFDNVTl7kOhN9cFPr9bpe19haW7aX9ZM+IbA+MWz
54QlSNDMW2yAnDKQEVl0WuNCcx/HosZK/fh+WY7wBf+Rw6G70baysD4hyMG2XLptYPZKWJUGN+Ua
+BHKGk7ckqrAIvPcHTqsql4zswWyK9ZUL0sXrtv/kw62GZSEPANjIOe3nawVSTMMXSZTEvyyVLjJ
/CxOsomPvw4eP5TyAH1uIWc8/+tlbpLUqoBLi/C0w1zAdeEM0dxP+6p5NvsDcxUplOzMTuUJcTBY
sF/raZDn4UFiayRiDQvd5tvlb8ZP5JJWgu9gTW/UmmGAuM9dcELB7dYH9+4wHKeguSqJogwpOyGk
vVi+s32Uc8TXFvxXsJb4b9LZmx6xKlsipH0qsGIx0PxzVCDGxhscu0Io55wfVcNYNVAdzGatw/a2
fqWxmCPx+ADZdVFOpjTGKy3uS01xzYTr/Idc/u9Pwk3T5BaWQHFkbnUXTIeh6vdB8zA2KgWln/FE
P+GaOZQYJms5cxsIeZ5Ur26p4Z38dcEpacFcDxP/embPeTle9Uzf+cRQXFapFL6y7sLIsa4gXKe5
ccp2cTRc1qA5YKsOsDN2ODeKYqXUvE+kiJcocHJPx7xF4hhf3bSJBpOAvkjfsfWtt14+cZUCPO+x
qYcZE3GGRdN7uNlOB9k8mJtCyyFpaJFCj80uKw8gkMTIQEP6w2Whss+IaQHucPkkdiDU37I6NWBm
BQEy79sAMkc6obFAHj8hBNVElLJ4Z0bcYk2hbtX4NUkWEMRMjn6XDc7dsgZfLouRHRbGaVCaADkf
CDyEw5qqalpN0pLEW/eke/XspM5ibAXG5DPcoaeSBK83T3ixaib4/2B313ketqXCE0iPxeG1MawO
cvs+9wTZbC1jM0AAAJp3/nLQV/CAZArjlrkbjPX8K0S4Qi7V9FEfkcQ2/S4lO5YdvfqwTYokVqoK
X2PAsCN2rcTJe2uyrY3oMw6/2+ntXQmaqhzR/PLRy1TBYD8A0THrhh604HPIxlKQFTgk6fKdvdwG
aRTYj0Q1VCLO9H046FMxPH85cdA6htt6zypooneApqXTNkfdZvwwVoaK9Ja6KZgpKxq3LlCplnQE
VvngNRGztTHUh/RYMcC6Wd5aH0p71nZD52IXGAy/8WRtU+Qsk71bV2t7vvxtZAdw8qPF/efOaBqQ
JuPbzKistwdr2xmq9qAst3FwvmhcI3kDdc75dwEOaplNHShNM/dmHF8wuXFvYuwomLywHt9mq9t9
QiXs8vIyAsb+dOG4AYjE2GjMZVIFA0g1Bke/sboaGzJd6SgcpCxWOieiBNW6zkavuhxBmr3zdqrd
dOnRGHxUC3VdFMSFgL/ReTQ6/t0oBlb7yotyPBOCWeF+pZfjRAr3mydW21lrtlEbUnoT7ARoXjgr
jYLxdXPHp0+cC8yAv9AhUOQe600D1XBtKpOheHW8xy17nOlnlMGIIBpThgE+wT+cFsjNKEDuEqd8
WfnO0FaHbvCoTJ9lTxHnRI4QTOygJ5q5IRerRmvnNEVkawBX0taoBwVBvupRYAD2/L/WOP7xMJhj
RV0Z+5foXJ6f1VpkTr/OSJ5WQEflwIzqjAMot1BxvHLrIsrTv8CgFPn9qDJFqZ3zzj7aGCj/uoLg
hpnlAkg9ktASkyDpe4A13E8Yx4kEfhlOzBBjLyhk93jcLenLvBxRuA3n8etlGVJH5IGNAmNImFMQ
BwfywnVnt8QTzq8PehGBbMcydgFGhNZoKRWeQZZuOCeyhC/WzxNZCw2ysHSx39gcLvZ9mh08u9ub
DlV8POnxBNh3d/kIzR/LgLm7oea0IoXyM0D46OhnMUYVlVNxmP7D+PCn8ebhvd8/mtje4nbz0JUk
yZzHwO+xYxj2xREFxVfN3A3sq/1U2pFOv6XdrsQaTm+FFkxziRsAmxOz3l8+S9n3xfgVLgPgSLDS
JNx0dFu3daEVgLyBnVlXj+aEfdQAVMvV47wEigRC5okxfQU0IMzzIHcUEi6WWmgc6cgd6TXTQTwV
3Faotl1WSOZS+MUGvorOYZqEC7AaQZMubCUJOhvHsqywkkB3TaeHBINYUIvGFhb7maOp+mMy4+HN
SVC94Tv+0asaXAJkOB3lG32ugQDdRPNCri/rJj2sExGCuySj7Y5aCh5p3Y+AxPJkOLel1QG/G0v1
nqU4LJUw4eZVYL40NAcM3Bbdk7lJuiy0umKf2cCOtVU1NplLOf14wqlp42L0JSBccM3Xe4dumHC0
QwrQKC9FXxO0KaYyzZQao+XwRS4AmGGe7dxTVizocrPpSVL1qHOE9VoxwKZrFXJJPTe1b6B9xHIL
9au6DvXRCFpAA/dDzFZm/rIxzt2GRd5WTYg0dPyr6rz+oVpJUe44SOC+2egWsbSb37KALxJ7fao/
54tXpKE7kvRhpIaf4nJPXXGrEara6JPrxps/4NAEfpKQ8hj+QsjYcB9DUR8ywmzAKoyqkicVgrFv
7GvgH/Dknn9A4Kln+opyXqKlJDQ3QPO3oW6/XjZ56a0CWAOQmfjr5qOPehLPKo3WeHEQPAKBEXhT
eNu6QyVdheElS97g7/G1fKBD/IHeU/rb2PkGHmktyuRznFa7zTkOhuL6SnVxOVQY9iF0BIDzD5Yv
fd17HtwftnaCaHy+/KWkx+Hp+FQYw4IaQpGh9ANS9D7+ugPmr/LOAwbPkCsiv1SDExmCA9dtjdl1
gRdzP1fOdcpqDRxwfh9f1kRsjv8TInHaWJMHUCO25c8/1DZo6eZs/M0MyH4afvfRH5kyEHVcdUVI
yRfnCrxDkT4enJfLkmU+D8NHPqagsNeACvW54GVd89WlLgJUUa27Pht79BPq7VqbNnajzXoCtpVg
d1mm7NxOZQrKGqNel/1gw/bqeb/pzW2F0nWP8cHLYuSq+QDhQ1kcnQbRJRR9jzlkjyS5bcXAd47b
0o5NvX4IRh1rfIqJHbHj/XGEHyR0mKXFlpE4u1vr82Q32QRbD0JjusutuD129c4FbKF7GL5fqfA9
ZV8RlWRQrXN8BdDZn5+ct9RZRgcUDVr2AD5dlESdnVaqFrVkHxEYX9iFdPnIiGiYTWHVTjUB87h1
MJaL9h145+rgZtKrpFEi+EhVwmaBYWLYkTdLzlViW4Gn5GaRJAXgEmoKw+yFo4rwWarRiRAh/9Nc
N0W1xUS6xJaonDogK+03a4nS1I+t8fGyDco14sg3oKrHxRZskK11iSUt2OAEJHo2Py5FF06LouCm
EsI1PokYJQvIrNcQQkZUxjeAzk9O7OiqNReVGKE6Eljgj2w1XNthDJf8QICUpUjAVBKEBGWqtrUH
IyZKSgAYbiYHyWsPBH1F5VDm0n373zMRC1dr5iyZ1eJz+U4fTWMfdtsnemQ8wULRCl0EeJ/zAwHE
mMNSj1+a0g294FdZkhiUWYq8X/q13ABBHCuNWPMRzsMAJENgadDD0d9rLH0XY4QH3P+nEOFImoKO
qU99khQ9qH+c22pt1e0QWTKC8eP/aSJSORGgZbc599S+cWxfaXpj0F2miAZSGZ6lA8nOw2qPiJZQ
pkBP6asUyW/+zRrfa+sw50lrK05eJUXwYMbqFznW0uGUjds67koD6fTDNCm8ilxKgF1dDmyOBY5z
++omvGDNsqRJ79RXZn4kQ7C3sGHGXi97L364YhcWY6H/yhHsOANKntc2hCYbwwRmgCU6AIRh8NH3
Suxp/KKTHikTLpVuQo7NRnS6sV+PWvjPMngZ77wsJLZys4H/8j80Q1XZQIma73MKqeNQ2QiX+H8k
9faw+SZYO0wMg1/TIbIGvFf0sLffmu253bqwtezd5c8qu7jYHkDcBriAg37w+fHZW41XerBgHKE5
oAnTdrde8fWyCGmvGTU3DPDZaF2gbnUuw8UeeR+U6Po1wMiMTJ0e7GK986Z+V9Ev1no/OgCNAbOC
06sw5yQPW2zH8v1AVO7R5Bai0cx0i44ZnN/GfmgsnNvQocdBj9Defr+spMRUgAiK7UCkJh9Mw+c6
bjlo7pelpUk5O1co/YH9a0/JVa2qyMnlQBO+Go9tfeFbthuQo1ujo4lvay+L3b9Os3ddr9mR4Tn6
3/0tdPoti/+Wk1ie6aytSD3QxBuOTrGDVvmk8FGSBOhMhHBAZkuclXlQBygDfVQVwxSaVvkAQvFH
stArLEMowrok4GLbjwOT8L4jZlXOdaosq+2ZDVvU82+bN4a+qq0p8VNnAgSNqI8VmWVA3rhpSBh3
rbkesuraf8hYvne7/mA3h8uWJ9cIpWWdk1sjAz/XqOkGx6AmT1Qy900znQdsvTxfFiE1Osx7/LNu
i9h4LmIJNk9bVug0jFH9dzPcZMFV1iiColQPDHrx7VCEERGbZun1tNV0OPh6qa4m39nny39PthCi
fkvgv+DEnjc9C9K2oLg7uRuidzNgnPPyh5J40zMJwu1Ebd6q1g0SXPOxxfgO7f5GM/UTQtAVcn1U
zVApF/EqnNIzWEYRLyrvpvk1YgVud1kL2UmcChC0cOdmtUkNARYLUyuc/+MQIX+d4l2lgz0RHS7A
ewt3UO/0yUabGAroEwZqnSza1uCKml7orUVoz4/Gqj85pgquRmbFp2KFi4I9QQpMuZomeXqr92+a
jfo3ZtwzVZtJFu/O9BNi6oISVOma0K+kfpGktYm1lWGm8eQUD9S5p6txv2KdoJ6Bm6JVqWpfRxb0
TvUU0uTMmEbbbCC+S+83+jzNc7iF49rsVodFfaqoNci/KhoKqNigbWMKOVIx9TltLEgDI30OEHXT
jjV6rB0Vza9Ujsk3kCzs6OJBc3558VI2cjvA6WHGYhuPDjvW9BgQhelz0xZyMT4GinV77AHjfwlH
p3l22WUbwjhEpPMjNFG2qlUihOOhudd7Gc8UbBs4lz7xvnmougOAWREX5B/sX1VEDB3iBVqm+wit
pOajL9Ucbe0++JQzAkEsR/AE5IkYT/UGQ4RtN9Fk8F/8zI/hjuam/UTQxmI9SAIQWnH8PIM+cdzG
qnWpNuCTWZpWx1WLZohWOo3i7Pn9/+PsP16vHFIGpbpzKetQm9h0g5TecGMcfqo/tMaxq6bYVK3d
yDwsAgV6OICTMMFqci6q0uYamDQGTYKGdXHgUT1C/XtVfDaZpZkGhklBIwHcMHEsSdtMZypA25uU
BdBurPTHZhYxDXRV11tmaXi94Fqi14FGgeACmmnwmUMtWDTmfQ5kDn0rKjzFO1OqDErDH90Inmaf
fzJqsA6okiZuJtKQ6WuvxyAdvhz3ZAaABfP/ifCENGcFnW8+mDiVyjg2XYlR81s3OwBGOgqIqpYp
swCLT3j4eHXh0SeqYxWk3ZypSvo22+PhxcvOl7WRSkCdlENlYi5MhKSgIEpEAQC5iKWRUAPneP2J
4Togof2WIDz9q2ZaHOvjedy/9qQ61uO7Tl8yj15d1kQaUE8FCfc/z7zCtGuogmHHNDuuZWw9Oi+o
M68Tlqvibv5EhnUqTzDocrSCueNpHP90fI6je6w8xctHdmlsHQMIyIX4MIpgbD4Z15G4eFwBw+Og
dW5IwJ++DT9T1im0kUrCmjum/XE/gRNwfnPainXeaMBFW/pX1j4EqCoUFnpglQrdXHZFsacF0EVs
Mdio1JwLyoMhBT7K8vFeBHjNNYyBKMOazKxPhQgXB16ANOUAp5YBlQQpQD+4iu8lVQMg9byviheP
iN5Q2mM6jRMkzFUfDuhJ9s6b7ijeIioh/NBOQpqVGZoLBBD4zKKKg/GdX9BgnuPLN0clRUh5Z3vK
SF9ASlNnLKaT70WL3/ZRWpaq6RL+3cXoCb4geE/stDooupwr1K52nWPHCS/57+47fao3El6BQ7Hv
vqmaTTI3bWM//B+mE1Aln0uiehpo9VZWSdBtbrzV3fx3nzV+mOe69rjW9evkjqbCJqR3iK9Bemjg
eeBXOZdpYLnS1impEEpTtD6XqCN9aNVYT5/fLh+ZTBLQ803YHzCBUZg7l1RoOWBfa1olhpP0IDps
8kds5odap0ALl5kGRrs4hqULsldxYH0BBgJQWuoqGXdpG/3q/E+Y3unfF75YU0+a3wFaL9G9m5El
GLvOpofLn0pmcqcihDuEPS3AMzoVROTflvkGMJzzDWZ0o9F6Q2sgUm5KyFwPoL8wmBnAysGUcn40
BlpCNVg1K9zZNdxcGzj1Xy9rxD2keIkwPvUB8oTCm5izm33XL1kHjQhwzEYC1hX3e/Gj6/a+x6KK
qNhdpYEVgz98BAc7BfB45xqB5YnqTcUgL+0f+ip/ZGgRZPpwU5auFi70V1a/gwPGSDfF0cms/FSw
8Cm7KTWNqofgPu8O2raGazHt0+qRqgaDZWbumtiWwOglHqkioMRQOE69BjBzbTx47JiOh8+0PDGF
81uEYOmV3mxLj32q5ONjFdE6Hqfs/bJhqNQQTN1tLcBR6DAMo3+cyx0tbj3VBrZKhOB4XJqnQedD
BL4U9iTwpWx2/IwWfDoGlXILB3JubpZTYsG3G6rEtLJtD2ZLI+os791ZjWx3WZLMNeCdiHIBIgVa
n0KWUGZ1AwY7SPKXYcZOhjHhIedgojjoFj3ywCF+O6Zue7W1g/Fzm0xVY1/6MX/LF8eBGlq4pePB
Vbj6T5xXSl4+d14+GFY4WI/7x90dMo3yPiaukN9EPtD72BbZqtUA6T09ESLcU82fQTbm+VVSZPMh
A8jzPD0WvvnQqCA5pB/sRJB5bho0DXR3rRx4onrHN9BQefF6RcotSxwAX4X5bwBuIBkWZRDA97VO
WiVWroddd9uD+KfWtXCnCH0yL44YgQc+Jo05q/W5LkW9BV6vWR+6aGZot2H+5D9P+a0yIsk0OpUk
JF3O4Pa1P9mIgGYW5/VL2r7bdNoPfRo209XlKyUbKjIBmsRHR7B+hpnDc7VmTHzbcLBQ653RcMOq
xY0VP/hjBLoJ+hMwpwp5MpM4lScoN1XFVBglTMLaxsSb3CVsAVLp124ITKDdivUBTBQvhzl4Iz0B
ALt5HEbne2AuUUtcheeSfmhUOIAFAVQiVAjOddfTCSgIZV4no36cc2s/9mnk1TeD85TOKuBFiSy8
Pvi+EkpqKJYLehfOsvrYXC0SrQnc+3bV3dDKqirUZixkeX3FYg7UrXCYHyjyQuoBYD3slyENMHDA
wuVwKsBXWllXgLYWpI5fmbOv3HAJwta8X5t2F1jFg1HeUm0KdfpzmVFRNr4ZbNwN+btVj/vLZy9x
O/gxvNALuC7bFIev3BmQ987UFIkZDHvwifdgOtUORcsUNiaXw6tJCBEI4UL+UztOrtfmWGBfo2z3
2LrpQ9sulh32seYrrLm1Cs/Aj+6Pj4zoh/8gwcdO1LkZaRr4NgN86GQFrl24kbSOx8UxFVIkFwcV
8t9SBKdtenbhWSWkAI13rrt9Xuxrl15fPiKpECAy8uklbD2KTZy58UDu280FwLjqg2c+VMCeSYvP
nM+JEH5VTl7JTVXjee9PaKJgN7R8Tq23PGSWIixIjYA3pfDaRzlGrC4TrQJbhQdNJtM6En33tq2R
3xFFcfHjdfDH2Z+IEVxIsTqruaVLkWQEmNTGkbj3ILU/NM4azYP95KP9ZWaPRv2y6sCqdqOgX+K0
7WPbvANnXdjtgiXxyldwxHj+FUA3cJcTjfTXbAaPoHHvXGN6djc22i7tb31V5ibzSRyuHsVEDIpg
Duf8ICZzblluWEVCWdhpN+01+TG9gYviv9vUiRSxZFkxAL4NNqQgBUVuFxGCN9agIpCR6oI6hY+B
FDQUxDLvAqhVQrmU2opSNHg2AMY/pMM323u+rI5UELDTkGtgUxsJzPlHA3CYNoIvpkgcjFM/UD/7
uxsKYGmllXZwshUV7AZh5LJM2bVEiPpXpnBjtlybaT9COYSMyK1eF+NYjIpYIbsw2KbHChXqluBM
EEPFsMwoxBdlguZPOFS3vfeLeQcVhKItc5bYV0IEQB0OhVJBFaOkjZlVENPu7MOUaFfAWqjj9Lp5
YNF8qMswC73QCFkEyrp9vie7Hy/fusg6vkw75yp76KLeDOdr71BHuD0RuSbx1zqso/JAr6e3y19d
9VOFyue0jnlaeHmZFDVyof5Xbh0uCxBhmrjfAO7+748hXEBtmXpqpvgYlksO6Mft3WUIJ/0ZjJq7
pbIwx3LsnEd7ij2PAcFNUa0U8RBF8R9b4yeOOJ1JVtsjFDQfve9eEY5b2P/E+CV58e+n1/T78Lrc
tXmYP6Lkd1lz+af1P7be8QnE6nVmd5NeUgaMlzbDPjqtmzgHgrPi2ojwY/8oiOl8H6EMiyiBEDPd
tG4RsLsyAeKJU/5MQdnsueVVM4YktPsCWKxeiIZgvcbDQr/Y8xV6kC6Z9tjw5MxCq7LpIXMeqCr8
+4OESxZUS9pnGTaavbwOO+w9LEa0mF5kAylwWxTBXK4+h67ATTMwfyO4KifPKz0fa5hXDyCnlADr
Mg9J+j33QzLeWrf1r8VkoTXtzancL7fGF33dZ8YDQ8VmUo1oSTU/+S3CvW/LVcuAMQeIGDf2tr9m
DSw77Iq5YUNU3WvZrgu2Hh0MBaGqy9PAcxdNgUEaODO27FP9sS597OwMITFutfaYrt4+zUBCOcRe
8NwUu6W5Wu08NOdJUYmVpt6nP0K0vaZAN8DASjle8PPNBK8Vbf1tFhYszJ6H92CJjZ9luGLh4bl/
Vu3+yQLGqXDBznLMvwA7D8v/AIyOF/cnWlZR3yncF/dOYu7D8d0tLPXgI4vJYgBuknbZoGF3TZH4
muBErY9z9Uu3kml6xWjHJyIU9lA+gEtRHRGrfqAfA5eag2PF5GJboDOJqc+Coe6jmkyQVVAB1gdk
eF60xbNAyOqyskk1jOCVSU2mqM6/tIYX8W5eWjRRMGGJA14aj8Qvl52i7C1uYXYKSQzaIChsCnZb
WaT0qhzrrksT7NuNRhvdp93fwOw0ElIGt8H2YtTbsVSkyiK7yD9uEpkMBp+RDaIbcn5fDD1vLDqb
ZRKYf5XmgkYi2wEXPJzZTZ1nMSCWMcu1hkPmgpRsC92iv8IbS1GJkOUfsKJ/f4TgrJa0LsreAYCA
7n3DxF00A6YAK5/XpacwI5nZIpfCmBomRQ2c8bm21lI5/mhmBNrG/rDfXgcaZlNU/OXjLireB7I4
h5YCVkEwFwc2BMHrAeK10rbNxVOncN5Y081RrpWeIszxHyzeQw8xFEt2nE3ug576JIz3ZN4qxBSY
jbMzl8e83VmvLE/AaTiqmsEyL34qSvArGIBDn7aBqDliX42EPjWYGg0/cQ1OhQi3z2b5RsgMIZ4Z
/xznsKnCKSq30CwjbMXmj5fFSb8eqOZAOuWAjuvjcpx8Pa9kfulnkJZ6+vVq8/ZzuDxmiwGEjilM
e4WZyzwzB97m21qcKEK4455flHxGCE5ztoqobtPbgNL3tEtVwV92VKChCLC4x2O/mPusbpYFRAfe
yGB1V44xxVV1sw2HsY2M/IauSdYCw9y9M4OvnG513lPdveoncGI8Z4ZqZkl2DfwAGAX4B5mY2Nxd
2Kx3QL8C5pnVkGvfG8pdkfWG4rLJLjYuGSZoffhuW5xaA+OqtTaLXSbblB5yqu3qAuP6eR8HSxEO
9bFvp8fSaxSBXnagWPYBQxrQwPCmEawVUDhY/kATJMlBGQS0B68hsTLUyj7gqRD+70+M1DCYbcyY
oU+27rHZvtr5prh0psxcTiUIMSDdULBxQD+Q5ME9c8c4xaK+U7GjDlCJ2tvCKuPP6mrUjnl1X5Jb
DRkrAeFxSw5NNcxYcbNDvPJ3My0wxundlfMuo9veBgWQEdZGdzWYe69Q7curfrUQNMjaaVie5kdO
kpXtssUPU/qzoNFAVK5Pfs4eWJt46MCtOj8CgESAdjNAkAQSAOaVilBDSZEa+8veSHrQGJbHRjuy
ACw0nEvZgJ8wkRRS8g4EVF0RaeThsgSpHicShIPWemNbwIiNvNTAoOrsRn6esFo1niSXAjp2VGLQ
+3YEPcbMptXY41Z4ixdPaP3wGtayHi7rIvPdAeio/ydF0KUq0jYH+ACwjrZbM3XiYH5D02/qKJLR
uNYzBb2FLEUB5Rl4FzERgyq+YG0MILl2FQArpKjvUM+rFnI7AmUTk3qZ4jpKPx/GqlC+BpD8H0Qa
RZeSuk+Xf6AoV2QMwfxiGipkV6k+J1IEfaDqxjyO7ApClh0d10d/4l3U4wZ238sHJXPNvMQIuiLs
KWPm99ysPZd0g5fioKhbwJ2wqHUih37HqkZjk50x7VAhvSxR6hlOJHLTOfGYRe1lWl7gIvVsilPT
3K9Bm4X+lF2xIf/WpapWi9QUHUyWcRpZbD8JplgwUrVkg4ak7gJsL3fO1eL213VNmrClGehOYU8H
upSqx4rUVE4EC4eYAwlzKWrEeZevmI+3pv2GRSvF+UmFgIgI7KYWxyk0ha+Jobl0S4GWmwbWAROh
BFWU3lVkYtIjA3IYerjwfq64ApOleY9dMfgMNEDD0Sqvl28BcLYHmx0CMiqSZhE8nD96bJAeGWBB
wyMPE+LnKtl1OvWDBj/oN0WYG9sV8CoDvLQmdMRpmLMov9WPVQj6D3rw3J3XfrlsoJLLh0lRjHBz
djLbE4tveWZphkMpQW0K5Xcra763eRs1bPaiNGOKJEUqDMVWbGChaK37QvDyxm6hRAPky6yvdbx0
dIrYUFmxD+C0HRJSFXCTVJ6P8WQO+oFuuXgbiO+AY2AABMJiYcF1Mo6cgVff6p1Z5H9d/pAS28Sk
NUgcDQtJtS9WlKvWNxsdlw/tcmwPZHRBWQnL8bHdpKXCaFSiBKfSgwEo1wCdkxgpKgDFGBpLGXaG
al9FVpiFZcKXcEhdIM8Kd3rOimZFewG7te6XIgSCeEyeybUepvcsaaJp7xy1CIQ015c/pOT+nUkV
nDTSglKrdJ5JRXnkhW/egcSXJfA7JbxUbQ47hKQAu67BRxJ64pQ1uk7V6GFPs5snwM/o/h5b+T8u
y5CEGoQ0bAdzbmT4YqHuls9Z7TUONiftFhQTQAG50TOy29jO6o0dK6ofgI4atPfLQmWGgckQMBfa
2JhH3/ncmawzLRmzfOSh2Msi3U+KOr6mOh9JiEFzCxt2qNJgYUIcxq3czisHPKCSIesjEph7Pfvi
HHMv0rUXJfqtzBgw8QtnAeQjC6ML5xpV6+hq+gZhrP5aBc6++GmVaTiXVYSBvk98PGwBYWKe47CK
jERD03Q64EWgV8msEBS/+gFDWFXUdKuK/Eiq1Yko4bGmbRRvnAYXGJx3QLb9Oc9fVv++Q52kbVSB
WWbsWDyBs0VVC80L4aU/Ts1IqxlqBdmXycWkJ7MVUVlWp0To4mifPso/WIg/P6SSzLk3W4gh2CIO
s6BFzgvSqG6NCNXCot8ORfW3g+J3oH9iJ5ZjLeIpb/tY7hUN3tJcMmcllocbK+x/TG2EJ/1lq5CF
EAugQD4cBlz7H0VJb85LVNSAi7XSZzouIWPsWJTBrlC1wWWX91SS4G2nvFjH0gXsTDZ0TWQUbhOW
6WJGvkN1hQNUiRJcrLX55cIYcEja/L2p3qfup28rhprk3w2OHFcXxXlXuLidWwWUedBGt8uIaZzP
7VizbF+MinAh1wVDY/xFjI1f0b7/L2nXtSM3kmy/iAC9eU3asm2q2umFUEtqeu/59fewZ3enKou3
ErOLBmY0GqCD6SIyI06cU5XpXJcYyzDafeGluLwwEtPrQ/nbAjUUXSqDRsZO20Mv9hOYIR+q64wj
xBoEdbH1567qgoU+yRc/wpLU/c+ZFfRYJiifAyqVPASXIbgDyo3sKIZtePdPyppTA0HdQlKuIbzS
jkYtp9CYIrB9QFWi7kriV4fE3wz60+/7dtYc2qUdajlqKeniJIedHkIC4Ffl4sz95xZAio0Ei4Hs
KNzatT/TfcUotBHMWbVgAQ8zSa/3f/83SJO+gFwaoC5wRjlwop8stAopaaTGFu2iMFGgCzxtPg3R
15xvYpTfs9ke+tIs31pwNM9mlf6YMoPE2zjYlBb4hTkWAcjaHgHxNNpGcd8DzIsa+DRxEMzT8V2a
DkZa7s8YPDHBuGvLh2oWCmggGUGspdzcUEmj1msGYl8OWTq0HcgK47yuFZxx8/rbBDUMPxAzo+AC
9A1nsReIhykeTHW0gNR/8GOgzyWfJwJAj2N1bmudVKeksJRJcwshsaTwWYl2dcnCtazdmhZMC7YV
UAB4bF3vqUkq+6Tv8E2BVhxE9RROv4W42om5dKwleQPBFhZMfRnlzSYDvGV59yy9ZtREp/ws9iB0
BF9E8SgIlVNqv7slI53t1Ozl/oZew5/JCxgepwXSriL9sCv9uShKEexZkM3c5nve0w+S1TrKrvdE
C0pOZmarp+jQPsyfoCm0ZFKak8UB1tOaspU5mssTldWjvlZ/v/wouv4+cpmgBgk+yhdxiOTYw7Ub
6tGyF/G6m0yN1YKEUu4O4ySbehQ95c34qLf6G5C+zv35YX4K5bNQGWn9RkYI4R4yj/OSY7b1HeHN
98A7uY/dbhOd7ltcFpdefKw6GjLR1Q62ZMqg7CelOC4xq0M3azgQcXzrS9CGM7IHa7v60gwVtzLs
dJELMcVjfxIrMypsBOHEg39qGZbWqtJQsoTELl5VaEygiZ6EWu6lWEMNs6vkk6HUv42g3cmp0pI5
OuuylSR2DliDX2uWUKuM2LbmGPG0x0MELzoBUeH69DYdl4kVOH73ieT6s2ZWbeiMBQuVvnZiAc0G
lAFASKQoqdkMpElSqhiYPrgKosYVBzRmjmZatEiUvfwrbDhGqWrVIOq1IO7GTkHn2fWwkJlq21HF
nIYbfaNETmbWEHK372/F1bm7MELNnSAOAYiaZaAGUavpQUNYGT9EnXHC1qIKWg3/M5LlIy6e9HPY
A4CtKtHeIYyl/6ZmoI/S5a+m/GhXNlpSLr96slMrI8lOcuMSCDXZavf8n+Ypf5x3wrvkxBvZxGvx
EWwIkJh+aaOtzoKeSMuC3PsWKrIZfI3HjoFvMUIr2IW/Q1N5VxygplAJT21/K+0FB4Etd4Z92O5G
F5ii5FHeZR+jXTz4v7KH9pg4CRlfDIANrPvrvHqruZyoxVlcrEEfzrwfBthNcG82WGHhD+wArHY2
xG4zJL235YfREh0b2pw20WbkjsPv1o5ak/c0xqOAtbGpF6kmTmI0Lxs7Q4oqfY2seBMyYItrHvbv
0SLOXo+W48s2hAoVtrXVHVSnPjCm8/6ORg3u+vdHSlrwCoel5m07MO8v1f3pQb/A9e/OZX8olGWl
cKv8Be1pk7dYyl/3T71CY5cMLvFxwcPnq+qOz7aD6gk6o4TImqHl/1/sN06duyFd4Mhcv8UZJY3A
Uo1gzdONV/FDVHCWeUpJL4EXFOoJvxOw9yC/cX9F1grfIFz/twODr7oejICwF/Q6TFl+cRTNLwBt
P2IrOYr2OdgNL1FF/oCjUXSSR3E34TXtJu/9S+qxunZZc0o5mJiH7ncCSMh+1g/FiFtayLqcL/v2
/3dhuDxcD3QW+KCuOoQDGXhriSSW8Nq6qGA+cAPRHnL3/ryytiHlCAaoqUl1isCd753xrWPUM1ar
NxerRicfJDVs6mAZTPt7OnLmeErcFJmoiYhmecLjLvLq8jgUh4l1VVjNzV9aptyDGNbFJFQYWEFK
y8A/9nFPAk/8aDbVZnCNI1rZBgjGMfbpMl93Vu8bSn5x5uQ+RGuoj206gxtZJ0XkNArprXz6kvRT
2DE2C8sadT+ptJHjQPgc7WsLXZvvvZdsAlMwQ/t/2iQ02mEMOXmMxMWRcFYVlk4ipXalMuLF6lig
HoIeIBT60EZxve9TrTNKJN4wFoTucAs0mWSHo5m9TTsWbdr6trywRW2OOsxDNYgxbzwHJMooEmMW
yThqbm8ALlNPEEl5FwoSptlT1GkAQqeuqiuurmY9aRMWAHzVp1x8DRVt9FEM20lHKNCiPjbnUXuW
S4mJtl5+y83OvLBC7RVNngafX3amf0it2dE83pH2+h7XjcjpHVZD+2pkuLBGxR59kkYV2WJE/4hk
6PnYaINVav/NpfbCCBV+iiERjJFfzngu2FP1MmUcY+ezloaKOp2stFVmwIKR/8iGXcGzEBfrz7aL
MVABBV1IoTJ0sMBJr3En2368meLOyRIbWJJo2AphbxWQfNCRMbx/qlkHjgo0RarGfLNsiOwr2mZu
aQs77kVG5mdz387/c9q+MY4LvJb2iXU01qMRdECjign4f/NOUUUz6pIuMssxywVL54tJwYMumQYC
8efhKRZ0CApXszZDaqaQSq8ThTxy/TxT0Q3bRgiHRi6xqNSWAd+ekL+/kzohYY8qLxIm8EC+I4+4
j9clsQPxcRwYM7J6NcZrclEsQbvQTSZYmEVVWvqJ6sQ30WFD/Mnxh8rquT+MqV899BeWKEfH95Gk
B1MAtHaTmrGKthnjEHPn8blFJ+OLDIEKFR4NYluScLpvenWMENlWZDzVQZZK7WulMVIulzJINooZ
iWJJIL1u2KovbbHOrPv66spdGKO2sjTzRd+N6FoJo/nHNATSRsvHpbwW8mbVo1Vqgr6Zo081KyG8
eoaglwttW5Sx0YF/HbSgflorYQaYcOt/GsiORsPDJO6DwamDhxhoIoBS7k/r6kgvDC4fdHG/SBWB
88MeBqdmcMF2DLzScQQbTiigiqQoVjhv7xtcfOjNodDRZgGwD/qs6HWcKyh/ANqDw/sVS/l2EppX
VUA/0H0rq+ECuqqSDI3ghZTvelhFBGE9fWzivaNBU290oXkVyyRg8RiuVmIB1lgWDJ32EPm+tjMA
LzhpBUaTg9FgRuei+KuI3IlLiVA/ojGVFBWgtKzq1XefHD2JYDTF/kDjK0pw1PCiLix6CKYsHXzj
fvLUbegOh+DH8KwNpHvKntQNovCnyJF5V3r50+QUSP92p6oj9QtS7y7rNbXqki8/iJqHdoj1JFg+
aDI1x7ATWzMLt97FTvIiO8mD9BE/zcxQt/jPe7NABdMwnaTB92GUx/jjx0/fqm3OnU1h/yt7ZD1s
1nbU5Qgp/6OB6Uarue8pz50/aC4juX1/z34LBN4bD3X450ZWomiACRSbjgZUmo9GY+6Rad2Jj/Vz
5ZVm58EJOcLW/wg29bbb8G/3P2F9P19sLNodZFCOVTt8QrpRLNlNti2piY9XL+sJsObOL6aTfsj5
tehniQFDoPGp26ey3IIHG4Jhr/cHtOZtLs1Q8QrAwhlqZ3BvSJTzRDJZcFOJsS3ou0gfzLWu5hiH
9FB5nT2iCOOb5Ye8JdqxOMqbwJ63oyudFHNwJity05zIdv4ZO/NxssZjuB/e8O+tSJLP0MtNhXEz
WOvxAsjwP56CbnOJ5zhEDhPfN+WvNYB/B9ksQxKlkFwyo2Nu8dqnb+xUPFPuT/zqPfTSMOWixiZQ
M/BowUWZg8mT2NR2MtGtbCMSnXFw1mLYpSnK+cx5X2VZuewlW9nUj0gL2EvGkzEg1laivE0gtxK0
lmDlMP5+TDYjaUhv99hTfyCzsTEeMkaugzUqyuH0QjtVUQh7raXahtNZy7hYqhCsY0i5HJkv9cjo
YWQWCHectwls3J+3b0DrHa9Gg5UU8P5gGOhGRvsmstIl6NLNYivaqqW8lg/8puvN/pAfx9cC7rv7
/RMSMPe/YHWMaOpcyrKALUnU9jDmiI+1GTHaqJ/QE2uMPxrpResY6YZVRwD6FLQXoi0WTCrXN4EJ
jU6Bn7UAniukyjsT8myxYc2ByVSUXg+2aBCA9CtuHIBUXpsqwCSZZxK6BKSTBvZ73RnQ+aJHr6Mg
OL0umijBkg69F1ong2cIzXMHJfuZgYHk/ryuFlnRsIfuTTTQQap1eSxc3B1jPlPH2MeQhdYcyt+B
6lSl3UNV4j3if9SgUlLnkRhxZmfKfpa2LFzkGo0ChCyB4cYdT1i4rK7tw7mnujIu6PRSNrvklzyN
RAZXZD54w1cWOwOkSIeNMG5H4zdj6KurDe6xpXEQWFOa8ZnXQ0UuQ6DIRb0n8Ktj8RGBMgG9SJzs
FR3vtJmLIvTS3I9ro9nKT3xbkXkqyaKOwtLSWqLyzRED4gC6YGCIBsXG9UTkUFBTynTpRUtynaQ1
d+oK4xS10NMz0FJpx2kckgHob1BsJR+MqVhC6D3jVIhN2rKuuRIdFxAis8JaOMvSRx/s0eOymWP5
2HRgTMsCu/gK/wsVARlYX1RwgTdXID97PWxkOYKi7dCXA+mXVj9E+n4oH0YWW+Pa5C4NLPrChYsT
R+3yvIhqtVUNRJe63wVRvhXLDiOrzlUo4rXU/pxr4R0Ecb/uz+vaDrs0SyUP/GZGf9EMs6LbojEh
KDOb83Pia9WhnTrGUV6LbQDtYycboKsFmv56JidV4sp2xkwm5RfEBAv02zKVo9biGXiPQLW6nFmR
fto2chqGHBJe2BmBWUgfuPXJRW4lsT11YAcqBIbbX83Yg5AdtXbkf9EpQLlJXqyKv1pzSgWV0eZn
UIH8v2pIXj8ZXpdyThmiyoSuad5ABSHyKhGJ23a29VL/WYY8o3i2OsXopAHvC1QPgBS5nuKO41OZ
C7GeklwTTnhJJHTkaqz+u9VrF9h8FCSCQIyI9/W1mWGKSzHROZwJ8LpIm65NCJ9o6IvsrT62Qboi
l2aUm6j93N+uq8MD38rCpguc+net+iIW+POsZGEbQwWv1xe9BWVUrcFnbNPV0YFxQoGkEPYREPfX
oxOFVkylsgM6PYqKnZ7zkplITWgbPh9v2llsHeQ/pd1U4q8K/UMaKnXXIdvOyEWtkXwAfQWk7QLd
A06eugu2dR8bHDKO+356DBKrjgYC1UQiKZ6m2cVsK5x0gFBUNTdWkIcfouz58oFDEqJYtKzbwPvn
k3/5OdROhza2UqPhBlBTLfY6kL7M40vOsfbWmiMEDyZa2MHWgJ55ytFDSjgfhgpRJms0WzN+TGO9
KzQ0B6sgcWyCoyZWpCr+IYsyohkSYQjxaBBAExP+fL3kcg0NB0VvhZNcZ6DeHGKXb5HJgXJfElWW
kHX/bCPT9uhGfR+N5EmrNMJpVDcNzqcMpzvzDBwQdVpujFBTmQkFpDwiDEocDLuT0dUxg5Do5f6u
oO9HN1aoyAWgGICYNazwT83P3KrcZ/937f2Kj1ViskhMqEv2YgvRaiHJRX8PCuvLiC/OfzYYEvQ8
eeFU1LWyN3xfePYLhf8Mxzq2gsFQGO503R6YNRadGlAMUDMox5LehhXs9Zo7KbsR4YMTc2fiNMbZ
olMi/xrZ35aoWRwMvqgHbhZOQWGDeLEy0NeeH2JLrj6a9AEkCsPAIqinTtpfJtH6gA4wEPKCpP56
MhdWh7GQJuFU5vOw4esyfe7rPHfQR6PabcfPz0pcpxPJZHn0glGWNoyds8zexZ3urw/AbQdZWmDv
bkQexSCM26WJ8pS9xr8RMsezchzes0d+3x5zVtPgymGA2N3fxihnyvVpqxawdmqicpfxtZ22iTlN
rc0YFMsONasouxWlBEKF09Dj7RkGD12lW4E+bytpW7aCmeC5pGQKR9Q0fygHY6MnyZYPEzcJREuY
evf+96wu8sWwqTsXCH+EIBwUDDsA94aM/Nd8gI6MOQnSLkpls8l5yG43jFlYPTcXVil3GidRrjYF
rALJ47Rq4Ph+ZCW56LQ9S7OGMd90im/kitjQBmyiVgCnkDy/a81xljXWK4BOcdGb9fvScOF6+j4e
cO/EkPjsK9PeQQOw7QSdzEKBniERXdicFyJk8OrsFJxMwGplqglLb4qxmnQeUEG7eRH02FxcVpJo
ULb6WB/lWN0pbW8pVbdJ09puJdYcr/l4HB5DQDJgEWn5zhVcDD6oEpnTIg6u4gO9hwLaU8lsbns3
fyqhdkP6j/ublr6B/Wuy/7ZHHdYq7tVKxSX31Ia6V4IdCuUcu8h6cyxLE4fYnCHpmymQJpF4szEi
h2F/dVPh9fD91gWClvLGhpGggt7rwikHQ5A2xQfceE1e6o8zWFZ7Y3CVaTa7Sd01815uktOEss8c
eSoHjmOJkaFbXfOLb6GeaPUotMg+YONJKXINsdnIBP0rkx2TYY7IyGLwWD26aFj/fkJoAj10PuCq
tFGx1NP4UYEoa3YEmeSsPBZdhfhrhS/MUKNqBL3JB60QT3na1M6cQdKmBylaSGQ+7jkQeiD5ZcZD
g0dTE/tmpowA57blYEt6YViNPidbsRnR99BxwKaL00ekjdVOMxofNDKZbM/i3BItKWYrauT+GGRl
vLm/SZanFB29kJIB2fS3HpuyrNvFmRgCo1dlORBPiV89tHVxCjqd++fXRHB7IT4uwr2SRtMsRXrc
9ZoQY5bUafJAtq1t9EYAK51f6AxTqw4O3CO45YCkDa2lVKQA/4jcCFEpnrRE+pHEqqOm7iAewQtE
FOOUgIU25X+GVWSmSWMrYxGYeWEw4sYSHK/mFK1+kE8C1RGuAyhDU89XbSxnkKI2zZlXSsL3qSlH
PuCEX6UaWIH4fH8BlwFRxvDOgL49qpt4adAdz1zETbLA9c25T8oTV4lP0Vg4Qdl2pOTnDTeX2Pdo
HWYEZDqviv4zNG/oaDuAKAz6pCQqjRZUHBjVpLE5N/Pk6G3vLrKbyRMOGtfMTju919Be4s9Ba/eg
ixiazTy4APQwHrk05vz7M6Dvh7wmCKyFGx7zpInDYdKN5jxHL/MDeI1BY5X2LpJcvoLiESSIOVsD
ef0XCmZTuYtUJxPsDiU0O1S27eTxA6n2oeBGElRn9n6B1isQk+8A1u24h+bE4gj5fnTTqwWU3UI3
pmCxaCWGUKukBhI3zbncaJ/Zn8juzQr9R7PnW+2Of6xtCfGo8WqndQav29d2dhp2rTU/8MfJY7UP
f5cT7n0N5b64Qk441DSas+hCsNluzM6GwKSJ+zoCo09+/ZmsmHwFFuOZsHI+RKSaVAHXZWScaFhD
1s1VYOR8exYiEG8WZie+aQqmvoDHhO+8fz5uPQIY/9DLh9QDMiHYtNROrRpg79oWOzXuS0/L63Oe
fBh16SZhi2xhsC8SwZoFBUT7w1fL/en0tyEVGPv09uqxfMSCrwDVh44fyiUg8y/2XKk258QArYha
b6QqfgqelMKKZdGcWgstgeg96SFJNWgEuvHvjFlYcRPSImmOdyda0tHod+3ngXdHY1ketWc5fvOH
FryVf+JA3EhZTsA2QUD5VibhZnxtasiYHso08OqwNYFxUYL3SEjMUpQZNwK6JLKcXTA04HtAIapq
Cp0j4aCr0VWZ1J7BOoG6wL6oTS5wAdydwRhSGIo1dl/R6KrxY8UDEZaVdiKJjOTCMu/UCYDcwkJy
iR59/IN6GqtQCch9xKdzUFQCiY0JhNIDhDQYs3/zRsRQgaxBuQu2JI1Or/Z1OKEo1HdnOTSbAIJW
dqK/RtJRA/necPYLiy+srvvNsCreDA60CmBhw7Jj60G85HrNeyPuEj4OlZM+e8DbTMdpNOWxJ4qy
Qw0bNwICoYvRm5mvmdszZ/ACstYQ8sJbAjIWtGOJoe2gVaJ+sjjP2XxGALngwm2a6o7hSm4DAGWJ
OljQf4cKfA1Lk1uCZBfEPeRPjtr5TGQTtSRrMh2BhE7rgbbR6+3I1S3VGk3Bjqxwmzn8LnDmR8W6
P/PfkKmrbUV91XIzv7hVFYrUQZJL0E/QiDFHK/6tb/NNvu+dCrzt0k7wUie1CvMPkDG13VgDfnhL
dTgXBIAu1D1J6iZO6aYMPNnNJZz6LOpBMqcS36BAqZ8GU4B5zc5JSThLYwyf7nFGTv16+amNJzSF
AZzXt53ilTeBdAR//Tkgv95+AiFDmr1PeMLY7XTt/C+jYOUXQeaNRx6N8zJ4bsiUXNFPszNgziVP
8WYvMoVtDPRIZtVmbD5waAfYYl7d++u9jIdablQpkP4Brg0R5pvQ/2K5c7FqxTHqjVNYnHXxUAHS
FtcfUXlI44gRzlaWECleNDIDpb8wftD3dalXwzouuVMEoHxlAqgDxmGxxL0F+RiLLxlLKd+O7NIc
LdY6C+GMrVxxJw206FX8mTX/eOoQE6GhLaLhXsJDbfmAi6lTqlES6rqPzlJboibQEL10gBI2cYEw
hYDFaHa7UAJqoChFCwuYGJfGa2syFzRLAgTW9JD4UkCKD/FNbtC0xFimVUOLs4eUGwILfcVJ5akv
8laKzqKOUjaq+ucS+bPKqyJGFL3dD5gzoCKXWiRYbuggCuAtmBK4KD5rpxS1hVBO7QLEWxU6CwsS
8aI9sjh7bh+9BpqMlwovmp0hRkovGTJ9RQkYcXxuHeiuHD7l7WR+cSR+yCBIEbiJ2dsfvNW6JX5Q
W2LsyNsc82IebfwKqnYLlGKJehc7Rpdbvh2lND6rL5U5W75Teo1jdm/3jzTdWQt3cm2GCmGDUMV1
DEjROSO+qxCFTDaK8+YnOJY3tR24gP0eO6u2gDM2JfLxUpqBxYoj33S8147l+iOo05HiwqI1ET6i
fA88jnBo3epJB9c9k4jI1mg/gnXWRHcHKV2dwLmmpvIAJAfj/rK2my+nnApnapwJgcpjyjUyCQ8S
tBhiEpa7pD7dn/SbSyrmHCx/gOWDchz1dWq4jTypap608VlBYlDPQ9KYMi8STXgaNmy+xuXiT0/u
pTVqVFXXRcXgN/G5+ZnYKSjjDILtZOq2aIpA5mYArHUOOjPIaM3W53Prza4Klu3ILfaKCZEVqwWt
k0qALCW1y7t4Q5lfNYk9zoohvGJYwDda3IYlW/BdL735bPBLgvdJURDrqM8O47ivE1GOz70jWf1u
M6OzTgOSeXbEhauFTCa/ba1yU7mxEzw9d87gqKTYoOMoRez9mVn5dhzJKbK4x9D9L9YP0QneAZVP
kIlcH81xaBEtQDV87jtQwehe281WWwmeintGLJGMf75v7ybLh/0CTLf6TS0NMkzKHjg9jIzrq+Rc
NOomhxhA4W9UToOKEgOwdpvKpSxR3qDuKjzqRlhCc63kBJBM6xxf26WVK1sccgvvfLH538ZGnYWw
Rkcel5cYGyRn4vCxG499NJKWNbLbORTB34Lgq4J4HC9D6kIRZUkuFAkXn0XNqrtdlp4DXEbnTSgl
kD0BMELGfXTe9Zw3uMlJiEn5p2H59NVvMMDQhjiGexRNhcnPQ4jeiig5q5NXaw9+tAM/kyh83p9R
GuQCly7+ux6P15hgUEMdxREvbz5JzqNjAGZf2dlX+Rhb4gYQfLf1UEwjfEEqRvWVYfYmAbH0PQTF
BLPtHtKyT8VTY3XA/c/bzuGdcgvuZ3yOyBjsrcvGBRGncMnTIb9LK86maTCkiTgm55Bz/AOgZYk3
+UgxCAy+Z7q9YplU3Dx44HRUKClDHuP6zPMR3r1lwKdn6GI+vYMkkOCiH9kAbZORPLuP+/2b++fx
zx//fXhIHriS9CzM6spQkVte2vjUBekiUcuaZUYMlGmVn/0fucP9FOyEGYhvM2UY5UI6BdZiCfS7
9LV7KoXK7+sxP09b+bX7ET4EP4CvcBWPe57AEzGc/Dc41kPCk6K0YtYZXbzLtcuHdUhTIs0LaiqD
TqBDBqHNqlDKz6U17lEV2AXum2DqZFH1Sg8T6019GxivzVFuVZiSPk0UFeY2mZc9QX8pMyHNd6x3
6gZgeA/0GS/KsXFa23BbNzrlL8bZt3mvewMeWT9yH+kL6ya0klG4/ibKAfNGFC+qoMsU8HbpqGbl
ho5iD5ZoFY5/ZHWwLHvm3oxTu7os+6iOCi0/cxw4fPQnKT0o04PcmUb9IoHOJLbu+6YlaN+zRwX1
kuu1UZFhj/ePYp9aUrWLZFYb8vLRlBGIT39LqSELiWIB/v/FzTlSg0nSaj48N/UnL7yVrDTXyiBA
foRrm4q8E2iwqUH0uVH0oCgKz4r2e2wfudyNfBbkaOWw49aPXlBIJuOeaCxXyIsxjEpmjDI0ss4P
kiXbzyJpGA+q27Qk3haXFih3grRkzvklLAjBczGmEJh7FNIDP7mF8lsXneIsBzt5r/xEK4CJGu79
fbCSOrm0fhMsUJHKRBEcymf5R1CZw2vyR3HmXfo5WMGBSN4U2/ImKjfli4SeXYbxlTCMWQU1L6jZ
FwgZlSmX81zqpLrCkycjAx47Xv2kstQo6D2IKwZy8TAiQitDBkfv9fo18xA1ahEU52DiII5x1JER
ZUwhfXZpE9TZzTtfa4MMJnL0TXK/MJzX6lX8mW3DU4S3krJNfDJ/pcfscTjzDN95k+j/yzhoqTGT
GCOdYejroS70KYbxs7Qr30IzPKn71ObQYxeFhBUZ6BNHW1tOy8VpSIqxKsfFWjGn1tjuARsmfv96
f0LpV9liBLdsMIwt9W60R10biXtjBicKX8D16mhbeEkyc5whAzUwcvE3L3va0LI/L0ZTDS1ak6q5
OEtoyjaDXfGS7oRteQTLJWuZ6BBHm6ImTp3RzCOic/nM7fxDuUkfAjfYh88xSRmxe22FLieP8leV
kcDtqjCkQSxM9n9X6iZO3PsLtLrpUNqRUQVeION0SkRQOSnxIYBzHrayjS3Qf5ZvxkvspS/aoxKT
jLVQdDkDs4dkp6SioUBC4k6mFqrGpbBcriRn6UFMyfDcPOkPuGnupK/ogeWUVnbflS1qpdqZA/ks
l1bnZBehw9L3Kqd7Kxj7Yfkll5GRHhC1SiH6nw1Ng5Fwkz5KHv8golP4/iKtjgPoQIiP4S2Jotf1
5o78PoEwWFWdIez4UzqGn1JNxDf/530r39Tt1EgQ4lFiBmpeXep912ZEJUnRhVNU5/Q9NMfds+s4
447gpnj0yZv55MWkYwxsZe5gEQTX8HZLPZdyD5kxJF3AN9U5ew4qIj60Lrbd/v6wVk4R8voKXjLY
bBoYfK9HFeRcUhUcV5954RCnBuEzMwhYRAZrRpCxBXoa6A2QalOBH8Q6mdCXYXOOhE0MdFgSujqA
BPdHchv/8FxasvcoBi46ftROU1KjrsoqBzZEK1FwTFWoFEA+w/7frFBD4TvAzwseVuTwxEG/tBiZ
Pau3s7UMBJ0ixtKgodD0jEoBlbbGh4lO2M7yT54zHDCLqCrSUY/lRCawp/aFaQRbTkKPH0ReGFti
dSKhM4QNh94+qK5cbwkhURMFUs/Neexbg2RalZldPTEbY9bNLDKpCurnOFbXZpSw86cpALwGdMu8
QsCyDSrkvDfFhgAiKb7zyY9+/tE1FqhimOK89IUMW1EFymZx7OjYA5Dw2vjMZYD2+cBnlBP06fg3
X0UDkPjaxKxdubaYl4boyQSEDfB3rTm3OarTMvhCykeFFaZuqqL0cJavuIjvnALuirAACEKBfvWn
0xzGz+BP3pjI3XlAKaEmGFml64GXYXRq60kk25B0RLGW7HuARPupw3/+84OykDEvwgBgvqEL1eFc
KFkmlO250aLweWGftuY5ZAka3pRMvkcORD+CiLYI61K7SJunOdR1rkUxQd8Ku+zZcsDF4wg7NIeA
hGGbeuoONV/RMo0NI1h/A8CuIwI20YVtynd2Vb9QxMB2Qbi3A4rRZmnVG3XbPzQOMsJOsflZOJn1
ClV2J7VPv+9P8E0dhR469ehM+1ISuiDozoBgOrpbPqDll/BuufFTghy7o7ijp6HhH0WMZ3E/HvMt
q+p9gxGgP4E+RkM2DryEGQh0NBR9am9js/W1d9Dkam+xDK1HPPIaJ6lA0ujm3OxmrQGKUD7/PUkV
gDL7LiGqVuyjhLOKJjbrAg3LVmbgb+fnLnCL8Y8y9WQQza7wDN65P4Ert2JkPoBCXwQyAHJTqPWD
mK8aRh2wIwG60cp9E9gqt4Mm/Ft+MPasYL7m7hD5ULZEumvxPddHtOwEvq44vjvz3c9eTogwRNb9
8az5NFxLULhYmISBCr22EMWRrI1x0p3DJk63Y1vkmzrXa5PvDIMAAl8x7N2k7pfVR2pbAvprIbGk
IXfNlGgpB6U9PF8UcohPysE7AdL2dX9Y37UG+phdmqE3mZZqOdj+u/Pkog91q5yUX8LOcQ6CpT7W
nr93lR/EJeS5J88bw45/2tzm6Ykn4Y+nDniPE9gsyRdj6NJytu5907LaFw6Xr5tZMTp8kwpmPX0X
a4CWPfOhY6CKgWoiMolP2QuqWuV5VpzuPU8IuBqByNasypvAhN7Y7YsU74SvVtg04qdhiZBB3fuT
FbLyXzeVTnqVqNhQZ02bt03ancVk1/QHqTQ9TEjg5KZhmQMZdvivieAFbcd27Zris/XEFJb8RjPc
my9qb4pjz0P7oOjOQ+ZOiQtgesF/Aq8V1KbhccZTo2yN7CkbHqpyJtKwS8tNxH+WamqmGkG9JMtM
iXuf0aF70GrLUK3JeO6Bd09sGQ9meTuITjagn/Sr3NRLFyQROLdOHorEHnXTgMhfdwzL4+g/xg0Z
ysb0JxWyswQ6PP2fJHM76LDZs+pIm+gXCK52egBMMwlGnxEUv7PZ1DyAIwSFA/RUIdFGQyYbowFf
sto15/cfD58AzXCk3VQkf+TIZwQqj4gs5Wdk9yFXSQI7tpafwsSf8ZeQlCXH49be8mT7M/VeJPBw
xAjtp9AOAbqakLL+62cAhQvOwP1juHbaNQRz5JZwLZVEmpm4q+ssG7UJ10Jtk/L8r0jtDvJb/FPj
PNVw8ro9691rHNfOfbvLzriZMcg6LHhvA9dRavtKRZT6yNr9H2lXthynsmy/iIhihleGHqTWgKz5
hbBliYJingr4+ruQz727u5rThPe1I/Qih5OasiozV67VPnIdcnzNVL1rif1KkujGjqc1hZylK8FU
AZ5EaQWuFNiP03OtJnWcd8aM21XT62x8bPTGK4nmmchMG6+JegeqzKZay00uvSROzArHo1IrUisz
XNi+e7ad8l6rnPQHu4qe0L4M3Jrqy67iSHviyUizSfvmOt9WuzVq67NKADwFyjlzgnnG15xJIHIz
LjWpB2RTIVcz//xGSSKvfRp/gFNiUAFQ8BEg3mlrig2zrxRXGB0FEKQGfkhHCeh0zrMxybSa4B0j
6TcFxEwbUOtd3kPLIzsyIcyvRCvkpIawfazkbYmlpLnTK3TbRxsmXZVuUeL5y39BfJE/X7a8kDXA
nB5ZFpITRpkodkYxOAQxm3oP6Rqc5M/e+fgAvgHLKbs1LqnIs/F3DRN/Vh/9XtAj48KbQ9GifOoo
BTj2Rrvq0ccJnxJdUfgU4OGVV/RmDdtqM64Sw53nAE8HLQTJ3AzryJIw3Y1fA6pBXcOVARlkBx0o
eBVE9YBLFJs8YJ4N4IuyUjg9qzMIwxZjAjsLo75QYV66Lg/SrXlrPwwv5q15M2y7X/Y9vVlL2/2X
VUYKF3BrNIqIKOQ6UnojGnBywsHJntlD+YNupp3tFh8Ug6cOVP+kN/XxR+OTyMm88HaNfGohUTlP
+T9fICw1UYEoyDQsdan6ZuqG2wZp+B0j1xl4OBVoN5LKJ/z35d19Vrz9M9MgW0AQjY4VS3iaWRIJ
c7XBM0j+GPYG+lkjR3snvqZu4miP9m5yL48HC8HlDy19hAaE5CkggVhZ79k/nPuPfz5CeIvxBkpp
1MDkW2nHfSrDV/NYLdzeKF8uj3fRU9mQX0asAGW4MyBsNNhKUepor5g+leKG1K172cC8SmdDOTIg
uEIbrBJmYpL2cThIr/pORyB0PT0ZKxO2eMtB5Or/xiG4Q3mqc1PlcvvIvtQP6ZV92k/WQftR3eXF
yoCW9+WRKcH/QX6snGIVpsAcrrxPOAo3KXWhcdJfk8NwY3Onfbs8hyItBrA2c58tfhgaspq6mG00
ySRnVYbjD2nd+g24pbfsStevuDc8s8Rprs3H7AUUJJD5XTE873Zx9Y4Mi8pDWkMkPCtsdIIgCK8P
xtZ+ta+rGxkhwVe2ie/XtN2W3M6cwsKliXcRNqWwjkmOLtRcQcTXVjcIqqlRb/Xkqdae6mratRD/
QGWpciD6UUmjM5Cdprl1rs7ywl1xVWehm7N8V+Sbollb9oWpOPkyYdk7XqtyOCLogP6SUl3r6D7p
76nyljNPm25DaVO9tTfTVZr8urwG881ysgQy+uYAQp5pOvBWFRuRa4vytsNzKkA/mg2gv+HiEnzo
xvsqrH2Zh+joX8ONnzXsoQMTTv97BUC8hoQQvukoFowhE4jCedkEVLqLxiC0JW/Q7vIWiJ36anyh
hqsah6LbqNxBEiwZt6T7vDzq8ywYPgGwAHS+zUJCAHudfkJRWpTGdtsEnYm2Y0dq3ZG8p0rr04Js
ZF1yDROx1m087tNqb1Kvyu4V6WsaR7RuVXf2Nq9/R5KjWm4nrSzImUebvwwdSDbIgHAJiVXpSW+7
Gn2jTQCCHK/XDpX01TaPfHxtDXun4rq8PBNnd8FsztAIdDOg/4xw5XQi2iKTwA7CmwASYK5Gr+0h
do3m/rKR8+ekYEU5tVLoVpaOxtAEPPsyW1BNt6Zn95XXEGSQyANjm0TZ5WHmVt0un56GOF45X8sL
fjTO+fwd7TnSUV2P0P4cdJWb0HxrSq2fVLlrSuO+mQpPjl2NlQ7YbjP29jZUB429t+0TKGX8kEJr
5EozG5Di3aP3TI7y3eX5WVwEJGNnjVYdhTnhQBRKTmIjmZpgAgShi3ZD2Lhpv/97I0h2zWzjmgat
UcFIZ1lx3ZphE/SW9Ktp4nrHZkED1NTXqB3Os5xYbkNFjR4keUDFfkfGR5PdqB1tu1Jugx6ivUYc
+tFwM8VAKWtbBWLIYJOYO4/UXZ55jfrQdw/qcKV3u/i+uk5CdE9l7QHkT1TZULQRvMdu4nP0w2bh
XV/ti35bmA4H70flVtUaYmNxn8xPsxkAKp/LpxUDM6zJNtuASfI147ov8d4Z6fgQo7lFKyBdZd1L
zVeIhaINnqbmL8ThThPf8xjI4ix1WLpRXjvEJ23ppRrxJOzqywt5/kTA9IJOyzLR5INKzHcC62h6
tXFMqgx67UHFPSoDBVfkB3SRh34P8fYf5m9AOEfvss2Fa+LEpOAvWzmJdKOGSer22U0HvJE0PKhj
0CNQyX/y1X7BeTMK19IMkUWhyUapVRNrXTEcJDJOURd0X22L5njDsR+y8GG850Pt4J26i/WVhrSF
Mwj2BHASop1kbsMU4oFBBUo11/kQIJszeVnJ0S8SKcxtiElXTM2vDGFws3dHDh2tx+gyEN7fpLBr
Ko/TEABz5ZUK9JJmaj3wEEfvl1dtcUxHhubfH20UuVeiumzJEPTt1kxLMPxfdeMa69HZGx8PiOPR
CG8qq2lwxzYYDWcvUfKrDJ8vD+I8jyYYEPbeGMpGnEQwoMuObO7AVErHDdoiUPY0vGq67Z/7lff+
+QKBx2D2YERBZRyDO503TelSZoZ0CIoiLrZUL9l1y8noWdMItttOWZOEO7/zUd5AAw0Sduj9hYTA
qb0p1BNAMuohiGJz196lWuSEYeND1d2bGDZ8lKx1gZ8vGgAMwGYoMIv0ndiD3WugqUIxbghSy0ba
NEbLN8vNNSvnkQWYEL4DCxMBBja8MJFjqnfUinVMZF+Z+zrNrA1wDKCWJiXzujord1AuYru0RmzR
jPlXb3WjH0P41omyIfLB4hQ5aDHpN4DoRb7FhnSrRvVaknme3tPzOItVIiCYM3lgYhV2cNzrsV2p
dAwgOOzYduwSoA5lbnkW3yQgdL+8n5em/tiasNiNbTe6MuLd21eFFzX6TmvyFeDo0oDAsmjhYQ+h
WVNkWRuRluy4xsZABdgrfIp1bKMbQ30m8sPlsShnYQsWGNTJoJAA1Sqa+gWvydIw1rWsGwNaFhua
vpN6YwFYn7TucFffmxHaG6wXanGvAnSbju9x8pBF28S+BtNBid7j/kN/y2PTsWZOjuHX5a87d3/g
4fiupoNlVkEZ4fRYcdPM7LHiY1Cx6BDrgILY1ehUNE9XbuSlJZ2FmhFYIiWLI3xqyCg6U+FSOwaT
1d5GWr1TMvp0eSyLJtA/iWlGPQGGTk2YktY1GsdYqEwRsuSyjsGQaWUgC08LTBmwsLiU5kZYERo2
FoZc1YY+gks2B7ch/MI2MuXWq/WidWlnjS963PS7XKK1m41j4xuAQV+1dd24INFWvMuDXlpAxGcm
FOsxvag8nw46TXlR1ok8Bnpj3unYOGmX3YHeaHvZzIK7R+RryQbYuFDZFiFdaWpibxhkDGJOH3Kw
YrAp9+v657jGNrZ0Lg0V0A1Q6aKILr7zJ70xlEplU9D0yWfNbC/HDwd1Ig+UwY9V26yVZ86fbYjp
jwwKJ6BtlUi1eASDXbvl0IaRyw8tf0wJgNuOYn2ovX95Khc3kIHqEzhVgLqH0z9dsgkEj1kGoFKQ
JVdyp3oKVC+MFIxmrRMhrI6032OnbcYpujPB/drka5yqS+cEzYigVJwzR3gnn9rniVyp4LKcAmAo
J7dWo3IrKeqaDMZZh78FvweWXtT28IBDRCUcx7GmUlbFJpIXJtvJpdePYJN1lNYLM8NJfqjmFk3L
YOHalpK9LbvKUyflGsw+DUqzMXuHzGeSVVd1q/5Ymf/zhzM+DH05oPKUwbVxRuipNG2d6/iwQboz
AGNRVJdKvlLdyU9quYn1d76W4106pJgIAIoAzUbnkxBXKhpK5UxTJ5yeCFzX6gaYin2erkUgS4d0
7sgFiaYK9TCx6KUouT1Aq30KhqFP0VyegL3CqmrHoCBQ4vT35XlceJHh8Q0uJ/Q4YSOLMvQtLZk9
tBEJ5KIl2yJmT1Yq6S6J1PYAUYRsm9Wy6ffasNa4snBiYRgMohpoAWTQWp3uX6CDLW1sKAz/UK7q
R75VuDvlV+2X3L1dHuLCup1YEt4hGclUuUwwRDvL95UOyg9QS9LRvL9sZmlAKHbMRGhzP6XoELQs
new2L8bAukldnJHq+aHQXZW6xZooxtKaHVsSbosxB/FNWMBSzTa28QkYoVuTgKF/m1iPTb/5+3EB
NYRND+D5ObNaREvCE7seA5OkvkkjALFkT7W80cocQh7yEgXS8PGyzaURIiiZoZigxDnrmlLqCZS8
mYIRoiNBC0a0dIM5LgdB5aZPVsB6a7bml99R7JhGlhWmNu5e4pLbAjh+0FQo18WKlSVHilYBYKln
qveZI+jUjNYWZmZV2hiMNgCIXXFX8NzTh2QTJsaepYdE8msgUPi9HvNtPrXPEjIO4W/buCW6GyM9
H4zW7276uDzRC87m5KuEUzhIMpekGM+gIULHs9XvlQTEOOAHYyAOvmxqcZ6PJkA4hqGFQ0g6pFIi
RUudJkfVR4l+oybn2Ni5CccSrzGCLzxDUHKF1gna4+FkxPfOmEcsSacYHrslQRhty5D4Nt336S/d
8C+PbsnJzESLCpw2fLeIeAvlifW1WkwBwHXdjofWuJE0hIKJOlX7y6YWygqAz2JMMrCzs/sUdmwx
GvCbUzkFLP1RK88Z+0zNj/bOSrx4um3r51R6ycvrNvOAqQST3ZoG4NJQ8fAAUhH9scBlCPcgsaSG
Q9sMs6oNbJvlzYcVT9CRatia3PaSS0VyFbfDHK6icHN6ZhRQ99mjjBuXQxf3Qf1RjHfq9aTEIDjY
RHRtgy6O68iasEHrYSojqTCmQK9Qe+wBErZiv+qilZj1HHY3ZyNwsaOlAhElOjhOR9WOeKBHmjQF
Wu9lkFpHur0MbPsth/xm1gDoVfqJvuul2uXJ77rxQmRH2D2ksRN2VUHNWUkcqEympatMt/rwGJeW
w7h5Y+QrQcnSgUX2FYg08OKiA0RY53CotMHSwykAYhvaZLV634F63u1ZLbs2jXuvARm2W1jtv8gS
occAGRvkRXU0RwrLXo1N2ZjgzgvMVwaCe6XxrAgQ8X1WDV72cvkwLSw6XlkoeeMtCSy62DvI0Ok0
IvgjAQWRoC/TTHbKtoj9ukvL3WVT39kIIf2CMhfkJxAUIekmqpgkic25YXI5sMzo0UhJ5hUhXs7p
ICvuNNYEsgxoQx5qCY38kwGGSn2SN11Nsl0ER/YAXdn8wIy4dqbOYFCX0M2N2fd8o8Zx5NSp3d0k
CkTUrVSuDyUrLD+vuzJF8jCUX9V+6Hxkm1UfWIjsPh0JfRhoZDkk7QsvRb/XipdauFm+6+0WQiN0
J2vCLi+7tkpol6tB0R2ytr7JxnurQcnAsla26ZI7PLYk+qOMxkU19akaZOYG+AUASCe8hGqf5sVO
jm/NFMxgfewy6hRatEnex/C6yyEHO0hvlxdYw8EV1hcfYiAmJDa6bc8kVFD7q20bH0Lk3Gs0JNjX
AHHnuC0ci2MT83Y+eqy0UjYNds7UgOnXRnFr1mgwwFuCd8rWHA5Dc2sCCYikajoeWmN0FbATJb4K
1E/y8G/GinAINzouPbGnSmYNa1qjUgOdSAdV6l2TxWsh3hxCn8/nPzaELZTUHZHbtlSD0c1VLzW2
mVukrrmtr1jtV6GXvv6/xiRuJKVHe1WaYUwxUu86kFmAYF+2cI6vATYILSk4EqDrQSuaMCR1qMvJ
yiUtaIb9YHw12ksLSbDPLtxkH5XiS5vL9s69G8yhZQzll9nrEMGTNq0y1RQEfQF25ibO74ZsR9Jm
xcj5tldRRjJVzYCLROFVCEcgydIYDCyeAadoXR/zFqzcqCqtHPN5Zk43A6gH4DznWhJ+GEK+RWoy
qGlJhh60G6MCjfx0kFwpDmr99UlO1vCRC/OGtkr0gKADG9lOU3gKpKyPGhZHemBU2aECdEzycrVf
aVNeAAugJRXJI5QlAJs+y5LVg0m4ajYYUljWm0Zua+hmQHynJiM75AONfUObrE3FuLzjpQmqt86k
t6baFttKiYod11myspbnL2Z80ndCCZc+rsT5TXDkX+opATNRX+pB41vmq0ScSvvggJtJ28sbc954
p6uJ/jrsDAN8xKDSO2ORgpgXKMkbOZiopxPVKT6MYaOPay0O5+uoKRpCZbzK0bCIbPLpcOhMfzRm
howIskq3oFMrHKVWbR/5tHrldl8I8GZb87mG/hPOt/BcsnGFEr3R5UCeXuLGfoEAoq+gtM6Ixxu/
N2O3MxsHLYutNQF2tY0NZccgwFzsYwkArccaQrrA3/S/L8/0GbsFCl9o48VGnmcaz2jBB1QGaN9j
1K4CDhKtFkygHb8vq9emmn71rexWyFmmPchqI+KqyV1SxCj83dXVS0H4YwWkiJErv9XJWgk8z48z
8FAaJgreEJl+0WnIPec1iA6VQJauzKxw+Fg4aEu0aroppudBcspxxbsvvBNmk7A2b7r5Gj3dDAOP
cjnBb4LsYewzgPVDLynSxIkIc6UW7waSWE5/W9mOwdQ7yn2iJ27Ym/uo7laO2Xcy6HT/g9YI/MBz
0xe4icX9b1UF6/lItYDXoe0rJss2VSgPO2i3N0GhlcQpCykEWkzrndAqjJ0ExDb6UHn/tbI9Zu98
9iU2igI6ag8ArgrBJKubzIikWAtMeXB06pvSW4sO7MZKHBkMwult65LrKtmUpn/Z8vkOwBQcGZ6v
lSNXQ1pmqo2GKWB2CU7JsUDHS4ZI1s3sK4ndN3Ql7lrI2IOXGVUPRQcVNw7E7CyODIaWJAMEVRsB
PRT0sRs5CMC3UpAgBQm5ubzNHZ07ja1uSLmCg1jwDTANdwfBh7mjWURDMzULpajvjECF7F2cqY6t
vfMQIBY4B0JjN05BM7mpS19tnOgDbqKo/TLd2WG5G7WbONlHUerb1rDyXefefv4sVA/AnGKhI1dY
AsWCBGeicSOQdGWnNvsyAiX2JHt5oW/CvwfByroKiTQNrfgQqwTk6HT+eyprXNVHM+jQAlsdavCk
ztnEZNwkyY8R+N+7mt8U2p4m47Uprz0mz28cXQXMhiBzgvU/S892PEeJxO7NoFV9DppLI/zRJ4ek
+5H2v9PqwXweQJedD8l2mvvAXoDcGoeV9vn5thGO2sknCA8lgj7seoi5GRilK0sbhT0De4rk6Y3V
XifgCL98vs7vvtMBCwdbteQpl6TJDBD+GtC/hWSTWY7AkljFWsC+8JKBLfAR4M/MlyZ2gPG8nWib
aWYwUDRVls8UpTfjWp6A5daKdo/sRALgheml4Q3r7i+Pc3Fhj2wLswptnwTstKoZ2OY2Lu+L8CFK
D3zFeXyfUGHtgOxQcUzAYYzObsF5AMKg502qJg+aRLBDqjTUYi8ywx48CHmTVJ6dyCgkt5UKTEfc
gq/3pmrk4SUuo7JyEnRCh7uBNPHPCoI1L5JtQ1UGRZb8NskGsDn0xQitIhv/OPJykqIvo49pHu5a
lhDLLad0siCWASyv10fc/ERrcly6YOstMjce5PrJ0nn2qtFR+llMczYAp2Ayt4ma4XbX+WQaVyAM
kbqNppVIE8oxMIGulGvzf9pKqctZm/5spwbaRGD8AFmpGkImKa0BRDIoG1446ULu5bHRo01TlTM3
T1R06xRtZeYug5D6a2IOHSIyvZDuM9B5gSMMBVLdHaEjaN0PNd7un6AoV7EJ+IAMBhDg4686403u
DFmo57cTfN1L13QpSOTRtnFgcppWblmHmQfmMQ56wc5KB1BktdJhImoE8Shk2BrPwNwwj+sT/2UY
tMncJutRfOkUpbC30qRr0c/MLuFxSKcX1SYuNPBrjlnRq08jJF8PYwiE2kquXzjnQP9gkxwJUQo7
Mk2NdASiMjmU5lem9K6V9u70bA5gY0W+DxVw969OwH/szSIXs3OFezt1rGMzIAenmBAQZ09g7oA7
vbIAGO2s4LIdwaP8sQMPhuQlUASgxju1E8VNGFkjJGIl7YtKloeOFKdVJP9fWEGjIfiuUceCIrpg
RWO87dscGqoNCAC7zygxN9H0edmIcPP9GcqREeE4j1VWVd1UsgP2kDtWX6SAOtb9BD5JXnuXTc3f
e+Q5zkzN/uvo2SGhfj40A8aDypBnHTrITlw2IDykzgwIy5IjUu1IUrCDwdUXmRInMzp/qLU9kJAu
JdreCgc/Tla1fAXHe2Z3PgZHAwuHwh6iHAOLmvB3azJHj4ffE4gScD7XCNDFxNcfY7OoBiAlIDkW
93hNwNQZWTDWt75GAzK4xLjPs43V3+XRTwscudZ0Y5rUKY2biLxG6MYtoC0/pH9Z/Tj7ECEPoZe2
wjWODyljoEyUJ8VgTjltLy/p4p6ZmVUNUwdG6RtueDS1NisLHvXYnnIUeWZGHZoaK7tmcfWOTAir
N0KBxJB67JqoobdAQnlm3Wyoqf3OIFR3eTSLfuPI1LyBj0YTVoXG+3k0cfNFSvCm08/VaGLZBtJD
gL+hCC/iqPVSkznhLTvUJHct6bO2QMW/xsm+ZkRY+9Rus7LDeTtYUyBBg5z0N/1orszWomsC3uZ/
RyLcHhxoMw0N3+ygZGgTBaG/9CgXYJ8Hs1MRvf2blflm9kSxHdpYpyujkH6MIECHWZMRjNRPpak5
9Voz2uKsIbyAEiGwp8grnRpB9ynv6SyKbTYh4iyd9ztrKMJNC+jJyqZeMzX//min8SKV5bDA3IX5
c95lHq+Cka3VCRcPJ9i7gU2E5h1k/E6NjDMRQKhydmhq84lP1qfUhCt7QMxV/PEy9jctqIx+me/G
k6OBZCY1tAw0KgdkPTuwovW3spZd51nqRW23ibP2vsUxVfrkRiqZW/W+kUex38TUY2p04Ea4kqtc
nNij7xHWUJFZH1JjmMcMDRQOVo7Pkj1f3owLHmmWykJeBEhtJIaEe6zOe4yzwz7Juw5vZSvZGkpZ
eDQ1R4eTtc5sMWaZp/jEnOAASwXMudGAZUQLBEgq4C74L3kiTxbhL3kNsYV0z8y91KjoS8/8vMy9
eI3dYeGhiFgJSCf0uEDJWGTCkoZQM/Kxx1MnqR3SQE5G6gDlmXyqsPtkCOjw9/fKiUFhGZlByWjX
Ezu0QIU4QwUxUOiHWytWFjzYiRXhgDSIOrRcw7DG4gvRRok+wy03Iqdk/uUdI6Z0/qzh0QQK/gvv
jC5pC6zh2D1QIyhj7nXqDfgE9HuGs6IVTljftBCo6tai6/9iGpUVFHJnHJt66gU0klqEAeV4iI0f
DLdzVG6Q2yFQY5Zj39JHVy8Q2I8Pg6Hc4gX4d8H9fwaOjg0FIbetirlM5CnImIPc8jD1mcdaRHdg
gUkfLk/vwsMSuXdTR13HBM+8SPJulSn4UKwuOcRfAHvWQahdp9DsS6cDEpZ4ZX5eNidynfwZ1D/2
NCGOqZoiqgnkkg802/B8Tw9sR5Es8jp+R2rmpBQ12/dGeRzzFMKFfqR91s1vWb8LUzfXIeLulIMv
30lbWV4J6Fa/TLj4Ifcmt0zHTBgopyuO+hZucZXFO3qwf5SPEeLNrRXI1JdAk1m5aEBCIpWQ+7nR
cwdqjTd7f3mqFq4gUM9i40MMiICLRviewUxapLJGRJja12C8F9bKUiyeYA1/IPUDEL6IQZWSjsjw
FclBG+Rryp/j3lGoF+lflq2sZFbE+sSfVUetyYSkATJRIqllqURyq8SIlmXZYdILzzxZe1ZakDcB
D6dmj4oqo7/QPCBtBeKGTT7cUX1T1Z0n4flvGO/DSj5p+YMQ3YJ2BqUC8P2cnuwYH0oHGx/UkSu7
B1OXx24Bz99EynuXP6TpdWXaTm95ebmNtSfFK7v3SdtRVBJstEX+i4WeVeuwEtDOEuUETTQGTWM8
JYdZs1PX3+x45dJdPONHBoRbcEI3PvDG2Elh84yuhy2vhr1qXenVR61Zb4P6DPLUlTHN7l8IiFEl
/mdM8ycdvW3kBPug7GEyT5+0+CpKkDBLVe/yxImV9j/balahhqgUGBDEhB18ZiEnmQUrZVL4KQqO
PoMcykYhFHet3bYb6HOCOJUMzIs1Kdz2ctyvXISLk4tyKvotkGQ/q1lnBq84pRIcaPlTfcEu8hG3
5oQBHT+5lhlcHvLiawLnCPlJA+qrIgSxJ2oYZRDWPIyafgdv5Q1IKTZ8p/f5FbsfCOSJLxtc9EJH
BoWDEpKC1uqAfFDf3kQTAghI+F62sDiB4GGca+SGBabt063C4lLWmRUzIEwYiHt/Zp0rN27+y2B+
mJeupK+97ZcN6miOQTLNwEk/NZiU4FgBnCI5mDqFH9cOyTD5WpL6UQaNXt3TiE+1NRJksRr4Z68i
PAJGAwPVRLhB1QIplUSUHWjLU1AwoEcfgtaG1ylpuM26wXYg8jR5Ugrsi26DN8Mc64fRjuKV/bp0
MmUAWAHuREP7mZyjmtttzDp8R+bMjFCu8nJ5OUXo4/dAjw3MH3B09CNV4vKAJgMwoKhe9jPy+VZ+
zXbmhn60xNk+Fm4y+eNB39IHQOdBYuyz22SPInRzt8ZQuuggjr9FeDsCzd6kCcW3zDLEW7kgvqx+
9TrfZHVQd+9yeKDpirNdfDQe25zv3aPxD1Mv5aGMCb4ZU6d8vZlqb5z8PPY44jm4Baiv/WUX5n+m
3JhDb+SSgE84NclDu9UGkiJnwUyHVl+K8XZ5UUVSrTMLwiEtakk12DyR6FfeDPvOa5krH9R4E1/F
O7C67prQidfJVZa8D0AN/xkYcE6nA2tH0tVWw5CI651Ey38q3B+uSde/5UW/H9qZJT8anqP8KQKX
40TAr2asONzl5Zz7PdQZQIpA/fQTNFR4kgxpjIPRlp+sz0vHHOVNmhTAEwx3qZluIxCgor4rRbsm
Uq6UXNmtTP780hMv05nmAs0ZmAp09Z1+wpikQxk1yP1LMn1Gvw4USuAbJ8nNAC9RavQ0KCjr57Xb
JdJm0P6Nvzw2L+yutCeYAAtXgA79UC0s3UoHH/1vmWouUV1Se6r5l5ieP9vtaMTCdpOTRK+Gcr5U
u5/oqAWGluEWX+NaX7oIZtDcd20cxB6Cp4rztiCjHAJoPaVOS3pAg/2av6rROykOmV5tVK1eybEs
eiTAA6AgBkIOPGvnHX/kHRizmU4bAo8EBECjvrYDmP+S1zgLvSmHOHx9E3Kwx/Z8Jdu0dJLQTKCB
8MFCa7ho16S9Uo2miVQwMxxrwKt2LVydfam4S7WZ7wUqQnONSjgoPZfHhklwQqV9o0qgnomfu6Fy
hujr8nGYd/slO0JclFGlpVKE5HyuDV7ahrGrpuB705UO1wpuWMQTjK+8UZaeXcdjU05XrZ3Kmlgl
cqgT21jV8/DbKt47T5k5ZPs19qyllcLzAEV2tGAjbSTMY1RnKpqxarja4ksKK8fQ/45I4/twIe7B
35m9nIhqkvYA9Lk5IY0+/UiaG2kABXy7BgQR0TB/jNhoHbHgNNErJziNhORRZKdIXrRxq+xi9Mp4
Y1y0HjqSJbeRVHk38gg8t3lsu2qfdp7JAVSr9UpHK29dvqc9A2jI8oooDF1q8vm1NNb+UNSWGzZS
5tpppK6ckaWnER5FeBPiq2eultNVZp1Kk5hIeBq1g8uavWU5Rm+sbKVFI+hnReEHZwSdpqdGJFtH
dZpV6QEsyGWGUPdda+8vn5ClHTQTuc551rl1WDghcRdqFpo30gOaBBy5/8qLNezs0nlAFA9PgqZk
bFHhRhqaptQowSCQK3IlxB4Z2Jwb4wbuulNQK+MrbnNx0o7sCbsJClr2YCEldIiUoM60TV9wdzU3
vTQovPyxdVGWAYhSOHhU7/VcMRu06SmGMzK4FHnydTL4NogguiIBt8WaPs7SSh2bFFZK76WmgOxs
eiijn8hTe8T6WwrG74N4bELY1DZJ9bYOeXroKrQ7gfZIcWNC+bVdVdE2R2QH3v122pbELK6kuETy
RcV2yWgqB1VrkzXZobURC/FkOqVSZ+oYMUW0xyxAPNYQDEu3OmiqwLQA3ClAb8KtrlscPXlFmx7a
IsD1E3pycgMGvgM6nsMVap2lbYknIXj90aMOoi0hvGgNdJVmfZke9P5aAcy1Q1ep9HT5MC9dqyCw
MFE7AMffmXYzo3pdh/K8foXt9jkHzmjfyba3esYW5w2XzqyIiWKF6P26Wi3HPgdcBkfEnYZpq5H3
RH+nuX4VUjAFjaZPV7v/Fp/XuCYA2cO7Aeo98345eg+BPkiSStlMD0oD/A7XgyLngEpqV4X6yPvJ
V8eXzGSumaBOSrkX2mCjvjzBS+8JILqBd0H4BKyq4JBxDfXo7AzncVOA2XAMoT+RJ247WFejmftS
85dNd/ORnOmYQCYELngA1gVvNmm8KJQhQ0VWmoDNvjZBuaDdjRNzjfQdrAZ/Pb6ZQ2JmUMfaov/t
dIbDvKsoT7GuVDko7CUfPuqfZXE7rZX2FuYR8k6ge0TH44xDF0bFcmaiDGwAl5dfayGa2PS7sWme
9G5yQNb58/KgltIpM7sJ6By/8baitDGzY8vsZ2uNmSnO1IO2omzAccLqBCQkzH5M7ay/4qnZugVa
11xCNegsp/VfNjl8ryWOJ3hJZpq1s7WsSrkmcpdlB6mu3L78mDrPwmu0WyMxXzidBriPUKuZ+WNk
Q9ilLbSk82Eos0OtIcnJIZFu7au9arsAYGraZ87WnvOLy/mPQTHu5UWTV1SeDVZeXPiosE8vpL2S
1yS1llLxBnYNXJxsziVS4Q7EWYcCcIgZbJIdAPoKtKNDzWupaylO+hAh1fAybYcvI3Z0dweB2LVa
wIKDPbEvXJBlEmdDDLWiA/RgHJX8kMrYk23QeibTiqdZeGAgwYlHN0og6An6nokjX6dGMjfzHsDH
IvQlkmxYogCPbtANL+xdDhpE5KyVtYMyX6hCuGTgEkSHCJ5q6EMQHCxEV9EBGrbZwZR5cjs05E0O
DYAn7JDaDk+L0rVKdCaEqaXfdtFUbhVryJ8GllPAXfnkQ2YIwffl0/s/pF3Xjtw6tv0iAcrhValy
h7LboV+Eto+bilSOX38Xe+4cV7GEIuzBDHAeDPQuUuQmufcKK+cmzHAAS2dkFfQXuU+ujxFV7Sgr
jpQMBYRl8t5LYiQka1BFcJ61ZYxL6kfyA5SDR1k1GTSX4tTJj9byy2zm/SBDChqPuc0giYApa/g1
nCEg64NngUsBL0VQKVqiDAktjkrTjA9DbEVBBKYgsIcxCQxVSaBtCcZuAkSANysjMB84JYJp7Ksg
H5s2UEY6AAohj4dpoVMot3UpmPjV2WDkOgcIZ+ajen0WdBot5HluCnRfy3KTlZW2MWjshFlp5qAi
68mTHkV0d/9rr20wAD0ZsA9E75uSR9sl2tIBjXlcrP6BWNrTPH9rYN3pytBBvR9q5XbJXCRggat9
ELW4u5+SAxcNoHpxrJq9YT7npWgLr4zFgo4i4zR9KJexf7/YwuAX2N1C8Ikr4zwkZylyRwX8Kn17
fxwr3+mDmgjdMtaU55GQXUJQSFFmfKcY56n9kINOZoAwNaswjJl+3g+2MmlQh8WtjrknguvL7UaF
Fg4xYwW7kT6m3amgIi2btQAa8h2TzECvlUegTS2FeWaK0bSQqg4yTQELqO2szf1hrH0a8FOZTBTe
vOiyXH+azIQg+hAhyiuQdE4BnUk31/37Mda+y2UM7vObtEpIPbGRAC3E1JWDgnotcAB/aG/LrhWM
bPvvYLiNOmMZQz8dgXq0DLRp8ZTpBQVMwXYRDYe7ssntMBdRiShSv5mqfQP/Bnu3lF5S/hkJ6WY4
3O0lUs1aGnUEGufNAg7ie/U6zr4p2p2rCw1QFrSeFRNlCfbvF7sTxDpokFO7ODo6OvUNHokBumgi
jdi1hcak1jVI/AC1x/O7W5A5SrTry6PcRm9O9BTFFqyo7C3kOgRLeuWcBCwH1VQ8E0BL4Y3fO61J
tHrR8X2q2jo0etu6VqwX20QnWnB/Za8MCt16hGCof9SluHd53dhTTCWnONpS7s/1S1W8a20KvVLB
a2TtwYdmrwpDW/g5MTO8629kFLSyskotjqzueJb0L735o1mO1JDdUTrY3qJ5IzzuO8HOXSu8gx6s
IXmDkooxclkuniJ2u9CKo1x2MGGDddhwduh4GCGlYE7kVBoNKlgHCxaEfz6zwHcDvI70Bxa0ej1g
0jsRWlhYlOyF2+maS8rv0+TK6stfxIFvqQHtV6jP8O+vSmrMqVbwBUkNq7nJLdt935yoCI+3tiY/
WL0goSBH8UcTaQHNrvqEHnP1vR5PzvSqiCSl10MA4wA/BRQjeNm/fsF9VbYKepykV2q9xsCFjfnz
/dlaSRU2bCJw4DFqOo6m668SF5Mdpya0xjEMA23Etvibz3ERgMvgZSVPjQlR/mPjnIDwXpbMrZuT
sBuytm9ZBwt7CiAUiE5cj6MiSgWeVkWPtXICZlezfLzQIlEiWouCGgL0tTTgBm6M0ag8D42ppPSo
DIfKhuF69mMg35Ly2/2PshoGZV7U4FFVBlbsejDSrMIls+/pEejhTRG0YIDVaucJNf15KWd2HkEZ
/d9AH8ni4qCYrSxrpHLACusdKC92AQKGeZY849LYDgf27klGuLAZn9PcT8KFmEe7dfbLBFGKX7Lz
+Y+HDTjPx/UYOCZcxK6HDQWgau5idM4ofdWH75F5lsynxPjzw+QqCnfYk6ofS4WikZ07494JjGyG
CpVIo3UtzTJPZx1W7GxV8lqTYJapiaWjewXERQlvsXGDuaxl2Yty2PDA+tF0VU3kWb2SMJg6tM0y
H1BRKrdu0qJS6lQFGDmRNzGjYkpPSic4uFbWJljU4BvimmWiacYSysWSQbvWsmg/g+Klz/4wEm8u
yzAD4SqCosP99cB+LvdkvwrFhnsRymkAT69thJrlk5kOhyTvcJnZoeYFPuevuKVbogT3Q7Ildi8k
G/1FyEijcjt1wP7b00sNbvgBivJuayy+MleCS6dodNxqj5tFViULoSojiL7MdfmUmgfavzbmU519
j5xKMJtrpUJoMYJnwYyB4MHAHcDYFFEzQ7vvuLQQAlDdRorduaqDRdf8OY5dPYEZsadaeDAUtf3n
LYKr4Ny9CmIihaJW+JYqfR9VaP5rz6bQYIKNgP96lyPk1qbVxUZs22yEqJ+lvvkmKZ4Frz3Zhc6l
I7uz5NJ8Uxsiqz/2d+/F5RYqHslkHikGp0BfbKh6n5i1YP5YVroXgluYc7dERI6Al2hjb9wAgGh6
rd/uRA1+0Ui4RQl3C+DEiJIdx30oUmBY/9vmxwsY+vV8gwEMyraMHMwSarTqUXR4rJ1lWGH//nne
CqdszUGJWKc9380v+qb4VewdL/8EBMtjE+xLyZsDZ9fBHPZ+xhCMyuEuHnBkbqtRRyVR6pr2oSWw
eIgUydrdj7J6nlyOjtu8hdPmcFrA6IATdzt/cnO39HQ3D0Sy92tpieF3mYUbanE88VmicqeQzEBl
9ISGj3SIJUAAfLT/UX0RTJ0oFHcSo02jQbUPoUa1dDVn9Ehs+0qDsrP6re12WX+mUMq5P5GimOzf
LxK8JM+Qta8Rs0QvuxlDgNrcJg3bGR5VzqGXfznS7n7E1QXye0JvHgpqLCEp6xilssm6DYi69//+
WrkVMGhcNPAQgQsb/+CBSUMb0QjsHEvznOO5OmR7KbB+lJvW/anVbneG5V2Y+Pejrl01LoNy82jT
UeoHC0EbnwRnkQPk2jEMDRloTEHGhBl8XX8lNcHLWdIdgA3V7wosJmV5axYvePzkqQAjsnaduYzE
rcHIihUlToF1sWq/TCb3R43cqhfh/dlaXXUX4+FmCw+sAUdDxA6myRvHypuMw9IeSPaiUgW8LYaz
EBW1btcdk9/D/R7vO7xFDW5kVCWJLRlAv7QAPISKMkJ/SRYtg5VLBYuC2qwMc4lbP2xzzutJy/Mc
7TH4OeVSmA5erRkbdVDclvyce7Bgp+QwfIkMwb66/XKIjDL6RzEVEHZuTnG/NnubAnszKI4bQkoe
kl6+yA1aEOQD3nWRLsy2SnCfBrJBV08jxDXxdG21l0gX4HpWOLBXg+Gbf/mUyPmiAtiT1/K2JN/S
vsLjMgsywEqb7qtavyiomjjTEV6FxWagFvAPCgSTpEpA/1pdNajooScvg2t1w4OTGs2EhU9+NIsH
Dc1HY3m5vxUEAXjim1Y4TVXnJXAcVu1G9DUV8T5XjkrMJRMHYRBP1ha/Th6ZrfVFY2Eu1VjfZq0R
Vu0TlU8DfUrn3oXiSz7JLplTwclye0NDWIY7R9md6Utx+202HHYDmRA2D/AEa/5RIQ+TFEEn274Q
u7g6i/AwYJARtv24W8cEAZ5smFiw2HIt6QmPacFwbhM8hsOaLyCq4Un5YRJ0sfLTyFDjJUaELDZx
g57dHjzIshTZCorCsIFehEEBDTBPFqYAxIoJJrT0NBv9Xw2GIVdtOGmgBHkdJW3Aj+6jBT2kAnpj
4zPolBIR1PZXSNawYcSSg9Qb6nXgynJBcrQ9dRny9sWDXrggPTgtno0Pab/R1Vej1TwSwW5nzqBP
QgBVF+yr1RRyGZ6bSWjsKUlUYGPZs4c3+kNhflJhuWnLJylX3GLwJSjtFf2rnRpBp9Zbq4QMmcRE
D4WSHrfHNzOkRMUeFSzon/HWZ3Zb2lGhYwfqm7r5SZIGdPJfKZjl4klnYMTrd9F1KG7XTSQ3pLTG
qNOGbqI6jMnDnGRhOc5ekfglfBuU0aM//zyHXY6PyzBVZHbDPBc5K8xa+ks5iM5u9gduR2WD5YDb
D85wblR1I5eyvAAdKMv4glZQJ2dCXoi+NTfTiyQJdsda5tLgXQR/HdDOQH++Xrj5IldUnxEtIUMc
KhXUN6JZmhG4zXZmb+Xu0IOgD/Md//48CgLz2Bqr0ahhEwQuWL9jS0Y/h4W6sTGyTzFQoPeDsfV/
M6e/R8mnTLtRq9TMEGxM/rGLUzQL/v7aVeFiFnk4eZoDSNoW7D5S2q6hvxCDQCCYugoVXCbXEw3z
sGGlPqaqf/29LKjXWDIMc44zqohj916Q7qGKT+3PUtqrsDLXNqoWBTJU0wZtb4qwuqsfDe4o0HFA
JRxVo+voDLVX9D0ytgYuK9mhmKKc4QLr1eOv+x9sNYtcBOKGOaSSXmUGEJ/N9GvQPfOY0qDt3RwU
9P8tELfb0mKe+qXDiNLvMcxy3NlPQEIRPNPWDjqAMVA2RSMTWrxseV4cdGptpZVWYTRT8Qoae9Ke
aPx+fxyrKxBNSwapxwHEyzTYZTxVcJLBjT+Q3MJTPNEVZ/WLXATgxjAALJNNKgJUO8WHnaMHV0XB
/fODHnOzTS9icEe1JFv5VGqIUe5N90V3sz2A2vsnJ6i2v6Dw7kUuBFuDxvuH4nXrebb3TQvr4F3f
SoJfsvrBLn4It87lJc1TbcYP0Yxd2j3IYyjXn+5/sI83yr3Bcksc0ldN2paI0RzhGNse6kP2Fv/U
3tvJnQLIooaDZzRudZY+2dva7wVyBLylM9YiDs+LIXILn4ksFsqC8H1ghVj33uIWe4gSFBCpPeiu
5FpeGQIxR9z0SxU0boKN0fjKYxIqG/q2fFF/FD+UQNmp+Jf7M7OaZADBYTIAgDDwWgB9kWlpL2lI
1m+abwDyeFS25s5Ktv9bGG4CzFQmKqkRJsv3RXzSxvcGUjF0q9X/AFX7NxngYkzcMbtMjb1EDFhu
TMSFODVUL71RE7RnVlctrHJg0welaWiZXKcZPXJyye4RxIpfQNtzTelL24hsslbAC1g4F1G4dasU
oG2nKtDqFr5N0vt9tNX042h8H6xXtF7rzvYgi5cBtgoVz/ufbDXJwXUMhEUArCE1cD1ADR6WCQzp
cFlR+mlDFk13Z7tRfKVoaurWtiYCAK9wfjFYtODxGv44b7msp9ukgw+4jbe5vvh9DSaRm/tZ7xva
aax6F7dPr8Fl33jOCJo3GVAUumDlrO6Gi1/A5UQFImkQNMUvkL3R+NrAPzelm3wP8IaVii6D6/P7
e7TcAnLMeMRLIkJKWqBREv+ask9SBA2Q9Mv977h2xYXQh8JEfRgehN8NlgFsX5cWR+NbDAN4y2+t
rzSZnwzyqMIdXK1F/hArhHxIfuNUZGUqyP7zrgqTakAnKY8BQHEafd+OEHXttC4NEvjKQE4sK6AP
ZS4hnvjJrp/LOAB5T9o6Xds/jlmlecwsYD92kfS5dKI3ahU92uWoWBsw8fEoeKUuhbBDMBQ9+EW0
t/dZ3OjAKE3OyVYS5wAYK9ndn8S1jwXBf8gVAdQMoyyOqpXDJaIFhDQ/SnYbohoLP5/E6+QsaOw/
VzLB7MGi6IPjg1euer3vYKc8ZibUXo8GDie1CQitXUkO749ntXbDkJGM5QOteF4Eg5ECozZGYpl+
9q/g1pcbNCgn3DChKdsKUuXq5P2OxetKlV2qJ5mKXYXCPK33Rrk3lJ1siEp7ay9U6ArhTob3HEjr
3EKX9cW0CMPVL0SNvGWciV/Zw3edLonnlONbmvV5qDS5p+sFBCmHORDMKcuI/CXj4gfcjLMaOvBC
gDKvfJRxwH/5rHrO1+EHGVxp9Ie/qehA2gi2oTC1Ak6AS1YqjP9KArPtY5FvgUCdQ8MRjWh1SoGh
hh4LaLVoi12vxUQ3q7YeJeSoxoei2wL/tzDXT7H2bH/NqDt8vz+Da9deBtn+bzjutEunPAGeGykR
Tfp/mvxFiYYNUavALFK/6wSXMrYcbr4WVj46byb8lXiRgwkmQI0DjwTIwMAjNJR+5u30kNo7w04f
gVL9OkGv/i+Gx4wpsD4ZZJhLInNk1UMbD8UxKzqf1AezB70MFBB0/+JMcJKxj38zOgCOQDWCPMeN
tHjTZ+qsZMDAl3UT1lIVyKWzLyvRmb36xS7CcAvEWlCVKtKehQFDqIw3A3ROgCzy1WjZJzD0Frwg
V9sgDLHESIMWa1ldr0g5jqD1aYElpJZfpm6bQsCyoc1Wh9OkIXsNLTdoXsX1t67VBaHX7gaXkfnt
lsdooZplcRyIDzFxH05rBpk2XSvt8WE8Z3y+v1rWviD02FR0h3EhgtnM9UiVXErVWgd1QmmfqZl4
NDnBk0ywTNa+32UQbjrNCb4KVoRlklvbuFTcNC39sfecbNMXIkzf6oBwfMK3DcxVQPu4AZlNqfex
AcSvWejeoMzUWyTIX8JWQzSs1VAwWmIcT4yAl3+zllax+mHEstQG85Aqy+yXsr1TAdgX7Gm2wPl9
BhoDYyDiJYBG7fWgSm02l7mKgPK1K7imTX4ff5EhQZaJ3M/XhoRFj7FgLSBrccuhojkM5KGSf5yz
fQlBXZiQ/81QLiJwa6HraWfPGoDScXsqs2CAR320o6Lq/do2uhwHG+dFeSbN5AHSkBhHYoTSApX9
4Szrbv1iRzSw++Hz/U20+nkuxsT+/SJaDEX43mKAdjwFp2BJNBAle8ubKisOdQsPqvvhVgaHdQCv
VgXkXtg6cOHMdDTgfYIzpY0nd172o/kDIpdqt6f1Q5EJEsTK2FD0B37zP2YrvAiTU/ZlNfYsIdXb
uT2CDx6bkTfYwf0xrSw8dHJw+gNf+ZGNrqcwA/2BUKDKjjLY0Ibt1f3ekEQbdiUPXQXhJg7NhcnQ
GBsgo0HfePNwgtQ2rSG5Isjia4HQZ4N/L5PvQ3a4Ho02G8vsZNiv6BzGRA+k6dWUcrc3X4E2FqyG
tQ8EkC0A32juATDNLXVVnQspjSSQUJRNlAVpuYfA4yJyfBNF4abOqoxMaRdEKZS9QSEr5Kr1cyq6
bK6AX8AfhXIlkP6oE+GBfj1xvVRDK6XJ6LFQ0dTVPts2Kla9jlPfKo9Oqx+19l0C4ExGL5vo9nsm
65t4E6GlESsHjYqaAGuVEWjJAG8BcSEmusA9kzo6d1QHgRH9qCCeYte2ASOVmpNSEjcmT3ruaY7f
D9+IQ+Fcqfy6vyk+5GS4vI/wwOUCBwyvSoNLlrrUzRNpAeimWQIL6P047mrp0MQSWn7DM06dkLQz
6jOt10y97Bn0ZZRruAecJhOiCgdD+hVZYZ9txv6BAtM7wq1F+0VR1JDUQ6Juig7O1YKzfkUiB3IO
DGwAZqQMTDE3ZU0hS328tIDuwzQnQe/EJNvc0T0QfGLP+qcw3IrMgaQsniUNLn7VILtl8pCNJ2VK
3RbeL3iuPo6t6MXL5upmLlUN/XzQsiEVxS0teTIHvHkB0pbUkgQTLsmbSq87Qdt4ZefbMur1oLJr
jOjB/v3iKCCT3sROlQCQlu9lCBtrb3gvOdaTqAW+wi8Hzh+FM/aOYfrbXKBeiVrdaKC24HyKx/0Q
/7TodwphnFJLvVz2m3E5TC15dN7S5hfMyWB6/KmHpyrOPkvOtqCmC777SoJgjRBQkgEeAq2L+z0j
loIFKDnT48+8Lu/f+0XdLKl1HitRGl8LBYVH5kIK9hgm4XqOhyhZopp5GRRJ5tvxTjVSt5xSz6Ei
1MR6JDxsQNjBJ70RrdKXxNYrwP6/dc5mrB8q89ssAj6tdQ2g2Pk7CHe5QwtXomNfA+av2rCZcjwp
/yHZ1DOI8WBN/7Sb1EA1YR5CW+s+xVHrxzBX0oaQoB6MzwkkmHTs/hxIB9tJxmpFa4vRVrjPmUq2
Cb9XAAKX5psShcm4N6vvk4i+trInr6Jwe5LKldGBIwhKwKbaChYk+4XcfodlIrA0oOOh0MRT5A1l
aJcuAsS2a/cgghZ7wzk09uH9fopeubcgzYH9jUci2Ll8/XqGvBJ6+xCgQx/QXioXWC43Ov9FDByH
Dpo7NpDW3KXcbID0h18NauTqZ2M5FgQsYBGdYG2lM3bpf2NwJ80s50VUN4iB4i4Ak7qXZiH2OtQv
Hf/+aNa+OZYVbq9AdAFXxa0sJIqhMmOAQZPyQU+gP05E0rsr92P7MgK3qiIH+P2iQIR52coTAFVO
CBUo0AZAjDAMwXBWJw60bDhdgNQKHs11MoItMiZuAEwoORtJMOsopu7j4P6UrS1lqAzg77NqNwR+
r2MA1dOoc4QYyjfL/gHHv/6lJmB8Cm6tq/N2EYYrbVoUT0+rZ0i7VwloT/gMQg1e/ixb51Z0S1gp
i+GOAOMjhrsB5pNbbqVKib1Q4LZp3j5aevvJIfJDbqL/YqfmZ0WSN+Dug8BSTIL9uvK5rgJzt2UJ
yiB5UiHjqGTyW11Ffb91IdXq6nIjSEBrY8Q1VmUeBIBy85ViAhs7Ig3QN11wZ1yUnTP+Uz0yC7sX
TW693FTD+6tk7UqArsG/AflXB2opfZZ3uBJEZa08GVYHy3iNZg9k6oqgaPo0bHK1g2+eAvZEBA8o
DagTz5ma2UsgBOaOQzKEMwr2n4sxT0wQFA1ahipEIkOYjk2Chvxake3q5/I7B+Krmk0gwGoX2jF2
XuI6eUphKatFh8RxW/Ru0oL4/TS7tvHnj1qHpR4saICybuwhMjATMzXGTBl4CXbK7A7KD1tGe9WU
BLlbZcmZO4aYexCuRLaN9OBwmyqitLYqFZcVrYXEcB3YaedOhu1DLBW+pQetOBB40aEn6LU23aSx
q1ghrX/SZNtFji9XG8f0ygnlY4iUz52bOtU3rRft/LV3zsWvvFHn7OaW5FHZg49SBEP7HRUzd54f
B60PJYjkAgj+NR6Xb7TZtcOD1mdP91fuSuIBpv3DnhL6A3iiX+c3damkOs5wzcqZctizGVFPgs/o
MLsk0nzAWv/HeNzKy6sxk5YR36RLjuAYudqo74izq7rCHdD8k/4qHNB4UEhHD//j0XvxJkik2J4y
C5MLiVJXsl8krXVNa3QlmH5I6ueetIIz6QNffrPoPoRPGD0f5/r1hFZIZtSYYS5jjOj6DhkoiWni
xlq3byTTryC3p9HtTF+atNnmoxwmkeXZ9fJSzNEuUs7Fcqw0DaLI6WNXhqUTEs3+cv+Tr+VhDWUl
XATQpIC31vUvtM2aWE0CGo06DMBnSCD2q1YXVuocmIs2C+h2a6kYU8+mH1dtYFCuo8WV1asl7BKO
WVkGeq7BygubHZwyjTzVreG2rfproeb2/hhX7obsmwOgzAQb8R2uo3YdhRoTEMIQTvosWdRdpq21
fLsfY3UeQdtl/C5g4/mCSSnX4OPXuH9a6VvXmYzRwKRKE5FDw1ocPAQgCcdwIgALXo8lKkjzHxFZ
Nd1XzuzCx9SjfWgSUTmL/SF+6V4G4vKlpLYaJSYuom3ch0VNPk/2MxxMBr3bTE0UaC3Z3J/BlcsV
NK0AngJXnQHwubUBcEs5dB/o3+hlIvqJ6id58Crb2heqSO5uNRZUWNERh9ASxMuuZxG+9APpFNAx
7ESHxvvYByXkSivnocuSLZy7RHrFq2csihD/BuSWYBN1+VyYwFMnxT+LFOax/qLIP+DY4Je9N5Hn
JdX9CNscasR/MasmWpBMjgImJtybhebO0MJWF7xy6ueurnlz7Beip8QadNbB6wvFHHDuoFfKfTtI
MRttqgPq2VgO2Q4Sg8W39eJbS6+jvWRLG2pG+YFmNTmYZj0FqT08xwpxPiW1apwUaCMIUu/anjdk
8LOgvwGta75g2FpD7NT5CKx8C46F8243zxMR3SxXPyvadayYhf+A8Ha9jurOModeU4Ag0seHEYaE
5WT5xlDsFWLiv91GTRy/lfS90T9n3RLe/7br0w41Hca/QDblSaV00ag1jRYeCiSH81ukDn49J3kg
VzEej2M9eEh9nadnNPLTfrLBeZqo15l4uA59JR3lBdbC93/T6rwDw4Yak4kaOP+qlIupzBOD4chg
mJyllrvMr1kvUrle27/4srYCwUFm9sftX9uhbV+OTHS0rf0F4I9ATivHjZI+3dR98dAWz/eHtRYQ
RS6sIybjipP8+kM7JsSKhwF8vDY1T8X4XZFBfT7pS7M3k2x3Pxb78XzmvYzFLarFMaNpYUSrNmbG
sGokBWTWLcGhuLp24QsJLCPe/3g1s5Pm4jZU6nY+Egd7NnXqKoRgTRrEsR2F0ISDk+s8TltD7udA
mxQamPniKC6lUXOc7cLc3B/w2lHDKFHwD0DXCd/z+pdoZTObA3jYR32poMM7AHBIIIwdDiSbvFyL
O1gYOJ/HpBsESWLtMMU1EAJY4MJaeIVcB6akjvU0wkwP2nuDgr2jn9o+9e2/wDyj/uUgDGoT5o0T
RKVm7aRHGCAgQ7jk2Hq2RZ+g9ruZiB70q0NCpc0E1FCGSiSX7+cBh0Bb4WQzNMB7m+6UabD+zd7x
/Bdkn7WdjmIpoEjMngpZ/3ry9EqPxpYRFormDJK+m8DlSy3mv8gnMG7SoPyLlYFa83UUUMohFDug
x1riln7Cc+Gl02JruzgkElRd1mYOd0TUstUPSB63xdUydohho8GasnReu1b5MOU/jVjw3F6dtosw
3O6eFzokuQ2JR3Rw1eSdjIbriLruq0NhXQA0f2A0wDOPAPTPug/8otM8x1HlQ3bPgq9cXLzd37ir
Y/kdh38vollHG5vi+EvahhlZxzD/qDJBdlhLh3iyo43LZNANXqUOianKcJAgHSoapJIKP8Jiuz+O
9fn6HYL9+0UqHGeJSh0FCLOKNjSyfV19ApFQ/gsQOR4Gv8Nwa9nG/a9RG4wkB9JCeemdXRP9uj8S
0WRxqXRqmr4kYJQdldh2pbr2iGwJkub6R/89Cm7fR0CmSHrNpLEVC1qOTezbIJtBN/5vEoyDyw2O
XBOUR97jA+hzh1gRAvV6Fmrqm5aBH2O/35+wtU+P9iD0zaDoCNYVm9CLT1+aMSXZCEgUtqNjvbaG
5ILu409pJ1jGbFr4U52pjuHx6wApzafLxKzmaHEgEGjiZpg/J8Mb+PUlnEZi6WszkUCZ/vjKAhw4
EFEAzuH/N3iEOgPKwxqxObMJFI/5abFbVybA8qvZbmy+/+k0grgG0suHZCWAA9y6y6YagiMUeIGW
wujyfS6P1fhKoJV1P8ztTQGSzihVMH1hBV+LS55Sri6L2qBApW6SAIs7qALFywV76PZLIQiu86BB
wMNG59HfcmkVjtMAMTJC38OUfVsuwmaocMDNkD0yPZwgcFmet/eHtnIfY3LVUHKELKuF6jG3rwxt
nMciRike0rVpsjG0d22MUhfgNk+CBE6mZ+6UlF62zEc5+uM9jdgoPGJXY2rB2r7eBUkuowqUo1OD
w3VXaZCJHidQR0V74HazXYfh8qxeJp1uV+wxWrduWoQdav6mcjbt8P5cskR6vdeu43CJ1jRqhS4g
YR/tsQiyGvDb8TRqnTfNn0dZZBN6mw9ZMOZ2iAWDuwN341LqJU2lMcaNiz7m+aPSdlBBON4fEBfD
Bi0HlFS0L7Au0UrlOfCKrraxWqTJGe/Kp9ROApK9QeTsn/tRWK67mDYWBfkWfx/6cyYUHrgbUGEU
tZOhEXCGKeZXKeoe7BFM2PsxuCXwnxg2HqwfMD3EuV5pkaYMRJ+k9NwUqTfEh2Lc287kN38IBfxP
HMAyICrJ+kx8nUzSog5ihHl27iCxOJE4tBPYRtTgugnuc6uTdhGI27bTRKgSVWl2lrsfEX1Zmpf7
Eyb4+7ywxwDPHGBOy+wM9PoPR5Zcx+wFjA2eisVPFo/VrYy5BJuoyM6Za5+awYvxP5g2h+boyTvo
zxhMglzE3OVJKTdRuWQe1UYuaRJGBgPmcP4VPek7uJIdo6+L4HBa2T1YA/+uBZ3bocSUBrPVsRYm
0Hlgur64XdKHkwNc0P1vxZ0c/z8iPGLh+szUPbgNBME6vYPbRHZOc0/17NRVR7cpXP1IgcARxOKF
KW6CcdM3xACfLjByO1f2Y/E2PkjERTEkd3yYPuyR6050M7t+Lzim1ufy9xD5uUz0WR2lOjv3eoW+
fr2tCjC0sj7a3Z9K7qT/GB2wW44K1Wh8Op6vEdXAJlSRZT/nkfq0oJIeVYbba+Z+7p674nuiiEwj
1vaZiuuSjuqOhlTLDSxJExrlPXGetfGTAmse6LPeH9FqAAwECQn0W4DGrjOfKg+tqZLBeW6do24/
LtCDvB9gbcpQ5WWOPyj3Gjz1rzfAtW+sKHouO9WL4GK/zG7SFmGPSsD0oteyiILFHbMf3wigG+Dh
QcJiV4frEUEaeNHUOpaeUeorZteEHn6ffGnGL7Dm3hW9O4Fb3X9yytCev8iJW0K+JXJCo668tBRk
ydtlyQ5gwBjw/cC5+cg1l9f4csjKupqkZ3BxPK2ZggJusU4qaF/xBVeMGMUi+Fowb2cTRV/2CS7C
5FJt1RFNyfnwYz6n3wxzv2yMKSh3yU898toKO+7+N73NKB+EHh2IIFh6yjwPwNJnqsdGnpzNTvcz
5JJ62dCn/D1OlJDQMBF5KawkZRRaUARBQZmRHPg7gCXJ00Qz3DRKzYD1QLHRna8OqiC+oXi9ku8X
Kz7BZE0wzLWw8AZDFRKSe0xKlbsWpJZWlmYPy4sWPXHftJciLJzBCiKtGc9pUdOd5UB03KnGeJcl
tfLiZFR0a7xdQxZ+A/iRKOYDqsY3J6WhAC2nXZJzlcwgWksWtk9XSrvKiGr//me93TkAv7JrFrT4
0Oni8YzWMI+DIqf0bH0irQtJ0PTcCq6MtyvnOgR3Fmm9EeV0YCEU1wZOuXctNFip/bws+SEnW7BL
gvuDWouI1Pmh1gWvKv4NOJCksKG3Rs+N6tvEXRwQd4/EYR2uQdfRaRcsGlE89u8XmxFWDIqWGYin
234hL25cBaoRLNkeZ4Odf1bP94e3cuCioPZ7fLxoXZRXS5IliAf5W7t7MxvX6A/xAuBKtS1KbwAb
I9l1oK1rje7Fz6AMFyJaEA/qRgJiNTAVZxQu6NCqYWv4YsxFm8tDZkX0jIYE1Bua+WGQ3iJyUvrP
RXnoq59t9QPmJPb7pDx3MAOipeK1SQ6Pj+SAnjtUXor9AhyRYGpW1jN+Fj498iPoqTL3s/oGDTyc
D/hZhS+Ro2kfi+/KmwZnVVf+QT61EAPdGKdx14bqcRElj5V1wNBDbONieoDwup6TtMuV2jLT8qxA
bb2DlgCSP/xGcGXIjnV+sgQb6/YFg0/woeiEMg5gc9zGon2fmo0m0XOs08/ZWbVxDSpeiLDuySvv
fnxr8HDgU42nH3PYuh5X2zbdnKp5eR67N10fXSc6jD72VRF8f68D5z2JTrn9uTWOVlLCTgwqJ/e/
Ko9egTodEiFAGrAvYPh2XpN87jU5MVtZP9dBdSwf8p3+bD6r+3RH9vBxeXZe4/P42dhEoe43nrMz
BfmEr4jcxOdWlWFPU12ApHKmZusOLXrFiUsGH36O+M+TlahwKn90Zgob3UgQ++MdevUW5sbOHUhN
ReiEDK6fVY/uqjDbF5vuQLfgoIbTYdomG7Izw3RLHo2d+qw9QRothFn6Jt+IAMG3RyP7JQymwHr4
gJZw622s5QWG1JgFUznp1Zuu7vFognTgzpA2WnnujHCcRNJNPA7tY+oh+4zmOUgUKEhxl9XarKqp
TmrjDL/k9wrkLL84kSPMP54it3zMN/dX2u2XxkUD90hccHDLYXWU66Uuz7bZ9qpknr/lj+RVp7Ca
d83H6oSn2pL6suAad5OtGG4GdT0IZADmBuDCdbQM5beM5JlzVp2gH3a5dKh1bwZHRKQ3d7uFWSTY
NoKJw65v/A5qh7pFQT53zsN2OAxf6af6pH6PwvFob7PHdNMG8ZH+0kVok9XxXUTl9k025yipR4g6
x+/RszS+A/ngdhsrbkR5n/2lq13CjY/bJUXfkHZqMZNV83+kfddy47oS7Rexijm8AiSV5SA5zLyw
POMxc878+rvoe+8ZCeIR6uz9bBeXGmg0Gh1W217+honb2rrUSftciXvQtVjjqxz8DDQV6rrGzMoY
rLz3NefmzYOn9pxRRZe9htkP7IvbK8TIGJXBe241Eq6VXUx9f3XUX+6jLIh5hSJfK4yUeEXaT733
nBL3jd7/9u35ZkRgHp5mmwuiOOLj7XHUiPFw7h+9lhRExpZxoOZPMduFCiuYcky9wSgmtiWsTCJ5
EHrFexafUGQr/Lbc7OT9EDdQ/Cik3pv1OHFKLtlGQox8wjsC/Cyg0ETBH0hprpfOG0VfbTXJPwlr
fxd29rCzLGfYpu6pXYu/qoN5zN80m9cMsLSo6DlHFBPVxXjVs4U5Wl9qU6AGwQnTvPFaqWkfEQUT
mBRSOaVbc27KBS1EpRGyEjCY6A359hwvvDJMt7LKPguDU7ZvV0ZKeoXUDx7mbXICdTeuB3YObtbc
eG6gWFpjPF4dQ1rDSYhjPBqQDPjMu9MoNATDXTin6vadC34RJI5QXTNf+zDM17tW5R7qQusgOaEn
xFzpfyqRBG/Bm4DbYB+6wR/tc+Dwc9wsIYPIHLFB9nzMTvaTk/Q7Q/fO2wS2VXRbko43iuHGODJA
jEKq/VD6og/RQp8MRHs2akyMWd8/aDf2gsFgPLdR7oxEwhVz6maCPV6kirs7M/yFug1IopSRgs8H
5/xY08g2jrG+bt9tcFRg9iGq2HnE8bcRYkYixtB3nuL59QTI3vnVvyQyRRLzyTGbrUc/nzyFY6hu
PHoGbd7DCwEtsZtAYgq0EuqXEO8xal14e9PBelR5WeYlLCSA4eciRYqcIrOYktxapVTL2KucoJlY
QIgF9OrUXAs9Qa3wfcW4iQHCGsEX+K4jQ2CHZXsKBiWeeuSbT6YQRA9t1Nc2GCx5U5JuVRymAakV
1Zqx0DB9vXyB2AhlH2TqKU7tTnM0PAp3Tf44qU/3pblVc+DguYfbBF4biEWucVRtTJJIaNUTyp6l
Bh1kAg3NH/cxbl1D9RqE2Z80ndSy7Af19B5/QB3C58BN3rJX/Xf3Eb/dx7p98HxjgWVpZguAb8hg
ZaKMGcfSpJ4ad4h/qj+zjuBhbSm/U+8xjjcaCHWSeNenVEfMW3qSZZ9U4AHcWBrRQZ+5T3jTqxd3
EuOc//8PYo5dj9ld0ZhI6ql8TUcnLyISgQ8wkV1R2XBkn5XiyjeYZUeJ8NylMNfwzgb64swpxdSi
FUZTT7uevlvEX/9UnQnDUAI7pAP9UZ8/Pr5GcmqJwjkTt5b/Gng+oBfAfqlncRMo6sl8QfmQaUcf
/ibgGOTb98yVdCB3vwYRQQtmGJMMkENxKja/vE28srbCxlqBqM69v5S3gSIGjLk9kQFAeBZe76mr
1iICQw/Gs+KTFWm24V4n/mN31D1b4K3j8kn5zw7eHHtMI7YmMcJCxq8KuMhUGjrSk3EQDgioOvdF
vHFEGAmZS9TCqAEpglU42eXTpnsVOCGWW6+R+T5jWQxpaOPGg97LT2lJI9kOHsfUbifqE8OpcSpT
GxTMv6fRwXSt+6ItLSMuA4w6RBAcpRDsnINCEXrkdAPtVO3B1Lrz9o3jPUBPVvVuXP07rG839kL3
IytPS13z1JO4GvaRTX4/arRy8j1vCD3bkogyFoTI/gr1LfQFUB2EkyqEBkz1qTq7SkOanfhDfcx2
td3aJlFo9RI4FjiNHtFvyhHy5tXBYM+W5wK7wySTUU0t9VQFjr/zHh/JtBJ+YljfF7j7g7nB9T7g
gkG5kpVRzhJ1nJi/iEXVyOSKTre2VhWJ7fsgCx7R9YoyKpoWGGxcDoJ66mm0yR7Lg4+5G3aFBVVo
9xJs27eaY8QWLoMruZjbCY1NVeaVUExzlZP94HDO9PyDry4AbY7ewgcSUaWMSZzzsl5skxo3gzJE
qn4KMJFCKt78hHeq542+QUCh9zwmDzQObE9GaCXp/EI0TsW7+GW4UYTDLNRkdBO44k5sBzxP+UYT
NAVJFtSAzLVpKCJmRKrCXEtDRfLPNRi9zlWOUGGFw02zwIhcs0KlA6YIq8+dFfCM8Y2BnJHh66H3
D7wRmLV9vZiBAs7/KR38s5FvTLx0S7iuPXcw33xrXS/ojILQMDhK8cxl3UnP84MiiiCfVgauEoKe
NMTocxQerNR62uhGbCcrqeE1ai2tKsolkZFELEEF1ey1bAoKaxodvs8ZBUN00g/ImlFMiSXgA5Si
30oycc7zjd4jWY74zhz/hDnGTOdrvEZRggqM4cF53IqOv/U3ktNzHvC38YIZA9qPAOQ8torN/aXC
EFphpwbnYKNuh/2w0zf1XnUjh1vmt6AZV0jM6nlKifGwqhacK1dYC2t0XW/LQ7WOaeF4a+kp3Ejb
aFvxagNuHSBGQGYRYzEK234CbL8NHsO1SrNH6elHdCw3pssbzcZdTUb7s6CdBAGltef4eMaQXfU0
UazloVzzhiZwxWJsYimLvhd7EEtYmyvD9bfeJx48W8kR18GBR3W8qIgXSjJv7YWF7FNTCZIMYoXH
B+kt+0BL7vr+rXLzGP3eJdA24WShDo+lKsgUNNLFohKcwUjt6Ft/PayVlfeAOMh9nFt/AEDIlKG8
5nsENqvvCPrneqxX4Tl3Jlemk53Y2q7b6Xa8maiCCQc55hL3pF2/coBvTZYKjkYk0PSZyRbG63oN
2xzjN7xCjr7V33/WkElJvoyVuovov0RidksdJNCodEBq7G4zEc8tnDfFqXc559689QTQQXop0qw2
F2oR9HnoTbNICp5Nx5/d428X7NWH0Q2e/R9IjPGuUd4SMrdaMUaTUDTAG2GpBGo4rdvaiKhKnCfh
wjGGYCDVBJUUesTQQX0tWJikaolW+uiMsCbS67Z0NB8kJyDlSX2+v1nfBcbXN9k1FPMIzMPJSFBy
E51Lp9onbkkT+2fnpiRdh86w7gsyPsoP5kO50ai4Njbj8/D7E21ivG5Z3u/QmXdilOK+LRv8jn6b
bCScjGaPtueciBhzmrm+46/CTe+27/EmeY2O1kqhDQVBz4arVLfXxNWC6MwbMjBLEx4mfkhhN3aN
KnAqPDdvv39EpDpUq9D1HM+J/ueCLmiygt78uQoY89515sjEqYyZSz00q3NR3QAyEMyrmDxq2uJD
uW8+tjR6Kg7lm8Sb2XxrWK9xmROUJtkczAKu/6FupZ0sIZ8sclTs1rReYzDKPBRBaKK3YD41ApnI
L932TqnLuyJm88XqMQaGYn6PhqJseLPXR0aQQ1B4NCqOjIZW0cdR+/RGnvFmqUwwLQGiXIAw12vh
SUXVjgARV+rWW4nb/jsnX7shCizalbeqV9Va2k4OCPPd3M7dfs0LF90+FlR0eSiI+YFmDlP5GE0Z
rcZXwqROzno2kkHpSMyjtJ73g13JSwRGJ5I2ijB0vUrOnRljnvYxBRMbSNyFmCjds9JwmVeW8FDX
ByYa2RBFnc0YYexG1NaaGp9r5WloaSOg1M7x+2dBQeu85GgoQfBScZO38qrS3Ahd5Zna2jnayou9
HuSkyN37NnFJlfCCmLkk0GGpi4wqVXLa4ijKWGIPo68RX53sNEkwu7KrPu4j3YY8oFBIg88PMxBG
QrmutbafQO+p90V6br/qo7RL6d7flL+ll+jAY3xZvCxR/QoSDqQGwTbNuL9FHDUYplCm5ymZRhlT
7v3ij9q3oUDbQMj/GE2DmRWB0Ux7tJjX76M8jDpNfK8/6FKTyyhlsyI8dGoh+V1reluuOEsxi8qq
3eXvY5Yi1KPR98smPcf5bsjGveWhIWwCLQ1mvMrJZ447QQXv6uiXtvISDCjE6DlR9aWjZelgwECJ
MCgs2TphTQyFPp2S9FyY2tYaupNQq7wE3wKGBe8LVT0KkhE3Ay6KNG19xIHTs4nZkCtUGfmYmdBZ
HA1e2mwLnbtzCRGMFvrmr/VqblBVtSnNzpXd2ZMtwZ01N7qtokTd2iLhvdY5lR23qTGYXpAAqqqC
pLOMhplrxExKVUGWsuxckxLxT9+x6KPzUazWxiPPwVxaQ3AkgU8MBVK4MOe/X7h9mtGVRePlqAGj
j7z46vLKXXyckcPyBiMbqyI7e3XbP1hCJb9rY1Q9CUXb0mDeWSLN1NpEHowCOlnUUkBkFMYqdNAR
E1g1ZioltC6SuRY8sMB5df+g3OZKwBWEogiEa1Amhhp95hc2njH6IGfpzmJB5/7PoAp7Wk5Ppf+n
idwe5VDWc99tIjk8CYFFyjawx/rstwHonle+ZyuCYymocygxh45ziL8LeK4PMX4boljIlqMWER1t
11sjTmKZ6ELVn4VyXfqSW3i/WrD0FREGJ/XUm0C5VDuxVpLUcEMh3Hgd6rbAb5Bi9kpO0/fBem+E
PcpW8sTVNSdI10nw1YIGz3zAECgH/91WhwikjB2KzEE2GQxUBydYXjgCIloiknrFu6C6tXYoi9oW
vd+ZmDvBMfyTdqsq/qVH71ZPapTD39+T2ysMNGoqdgN9hGgDYG0rjGgTof+/P6eoRiCZ3umO2Cai
q0bhV62CdaWTzc+uFWLnPu73bc+sN4KhChoPEA5CXI+5qzEgVQ8xjxfFgMObpw2bQXQxkyfPnsf8
WQwfFYOE3qs1vIYC/OWAFJbkFA/KL30jC1swjZ8iw45Mk0bHYaSFTzXpIahRyblRd6rparotHcbQ
sNEha4zo+AwfZRBJgr6tqMhwyPVVF9JSebH+yDxem9ty25lpEWKB9xl8/yZb0pxpdW94ldCfxThA
gS/GHKsPlrqudWqA73o6tCXmvIa28aRRfaf5J904lNVAjGhlHtOZd4FX66rMJpNd6stfxKj2UKlD
PAZef+5CzMB0+9KNy8fYorXfUEwpXI36HpNwkBXJ9/pGDz4wITwglfCIcRlp8y50Nnq2PXMNZTyM
gTMZtpyCaQnXqi2hcNlbxwnmLel0bHa+3QSP9xXl1tFAeb0kI2QISmYQb7D5jhgDn4ZJHuKzRmxv
dMYBL1fnNBLtMeC8ZWbzc7VODBLzfoplI1TBrxafQcmubQZNkmg1gQGnB8k+59jdvCxmKNRVfU9x
wkXHXASlZ3ZJOU3xOSbgTcFsQZTJVCPhvZFv7psZBkOQEVlGbgrsX9dGrTbbKEEFNmAwC4DCQ2qp
bDa8W+07ZswuHEwHtslAXtZgXzCSJRepIdf5ua4GYZ35ai7TQgy9eCWVeq7RfDTQy5M0arWakhbs
/YkKdnHax2MMCvFSRO2TALbmgmayqY0080awiXuB0aP2qwjraBW1becfQ0EIAjKgZUciiuLJp7JQ
LKimhgJ3muojxrIX7YShIWIQ97CylWchIBXo/UdigWbfbacsUDDJR+h+hnlUClSsRkPgGLbbaxhr
rswz29HmhNpylntCVKusTy0pOQ9usymPil2vAjdEii46fqjrZMDQTM4JufE/GURml0En1U2dD68f
HHz7Q6hs056GGxi4yW2oYHvP3PriBUQIiakFiOdj+h9bLdKOFaawoSAK74xj4/a1i+riHqE/t+6c
JntVd/VngFYG+MEcUW/iWLij0cqMbgZMhwGPDONBSIXpjVKYpufaMYi6PQRU3zTOeLbv48yXD6PQ
VzDMiiZGMKZNC3+6penLj9MXr6DsNkzGyMHcfrVVBIlfAMBbGbuG7I+KExH6v5c0MjBMAEM0uqko
6lkOpyQRzIxJjgEKMuj95bp1oRkc5obRQOpeWym2BUUwLkRyXZ+oGxNjaY1tRHgNbktXAvgpQKaN
1+Bc6c5Yz64SzSpUZji7d5qN/Ke2SfcKVsi3z/uC3XhHs1wXQIy6BcMUjX0Rpuf3kkw7zHp0Upej
arfpiBljnjuAIlCErNg0O3wkJHfGHBjuA5Zts4/3pyduXHbpxF6iyNc3QWSWJXrKgIKwg0RcaY3+
TpSWvLwU9IvzGF1atJkTAm1q4EZCTuIaapDMOJFCPzsLAXnPBwpqCp+s1/d3ZuECRXQPLS4iEqbg
GmbkyStLKVWlxUuKeD+Vh2zTEbFZ0ZozEmLxoF7izOt68WJr4foKQgac98kj1oH45yYh25PJawNf
WrRLHEal80QZFCsEjvck05rqD0ioOBxVu/EDoWmXGIw2q2XQtoXeZOedpxH0dX0OGecVtXgyLyEY
uyZg1EtntTWWK9nIK5EKjvBToSde6nVeDdY+X8LMq3mxK+LUKFooQZJoo2/daj83KW6M6lnNyCl4
4QVPl26DSzRGoSWpk6yxhlDoRviIQ0K/OBszL/wdcdihGAmChXql4+XebFQ72nK+vmidL34/2w1U
ZKqJwBo+r29nVnhHJ8eKrj9HqpDy7f6x5CkAGxI1Kt3vqqDMziOFw4kZ1gItbUyoQ68MNy645Axc
ysWcTWsQuy7vqnlf4Ai4ckRiN3QFm6NtnKPJBm2iXh+EaoKyNfZw6mDOKhraPm+TeDrAHM48GcZ+
jLFw5Vfkqps/1m6DpkzNiU/jWt7JeFq93t8qnliMj9NHguYXIwDt8PlPut+ueSJxjo3F2ILcS0RP
EQHwrlJprf7GvKXNfRF4CIwZ6ItSaCcRB9M87CZ3IHhs884+555hL7MAYyOTWMPm92DnKFeVs8UT
nXBuzEUf4K8mo4Pu2p6NbSLIBmZFQZNH2u1LMn727nZtUmHzeX/JOMbghrCn8jHrrlJwaOyARtbT
3nkRRdIT9a0OSEZ5XS6c+/P2pQDOZ0kUZtPm2pqJ2uDiI7WTbUF5S7jk4FwuIWMMMDxe8vzi2xho
pLNNWrmTra2rnYoGX0oTylnHORjw3202uniut8yvTTWvlPn4xOSnsots3d6/xA+8Q3T/zkZb7zVM
45VR34xYP4QN1U29EcmaI8h9K6qyE3zFXhzksILu4aHanMzHYEcdahr/5OV2uT+MNciKuukF0H+c
xS9CaneiNMDDgGdF71sEUNhdL1eXKVI26nCjeoo0p0lRAfwQ0JCqpPvI8D41vto9iKUd3oNuGXeu
hkSkCk0AjDGNfdDxIToB6+1U9qEmaUg45nrZEP1FYNYvxdBvUcyT7Cyd8meBNlsFidpodV8ZeGIw
yyeVWl+J4ICAV/0ToXh3rTz+OwDGlRL1IUTUBADpRBKSEfN39HIf4b9YnP8sFFuOYbVolxlHQBx6
09bpdHSUzNnS8X8uGf72pv/izAbiwgf1gg5+FegLESMQX0EA/PCSOJyzydlzlroQumaqZQOt6qlF
BHS4Dc62OHBA/ovL9lcQxnJGRaeNlRHBxLjmKkX9s0DiVW1Hx2TNO57zq+zWaP6FYoxm0lepkjZ4
Gkb7XetomIpGOvpjOmR0zYuKLRvOv1CM4ZTKpusjLURWb/seEv3EEeW26ofZfubEZ1YdSlWLvZHq
rUEk2ZY0Ih2FI3I3BNyPxAF3rv38HP8JqTEQGd4VxyAsKzpGbn5zKqGSl7EIstZpRdDOyUQi02Ej
EWONYiOwh1HeXTdrwM22XSAxZgHdnm1SaMjJyn9Kn1YI6QTEsnfDoaBrjrO9FD6d07H/kYqxEEaa
JWnYQaoRbS8+7fcf1EnW269XBV6KzNH9WQnuCMZSFiA21iMcDLBgE5xo6d43RYvW9K8oKmMhzNLK
PRiI7Pz6cwrIc/r7dP/7i+YBodCZcmEOvjPbUqIqGAwQcH/twbbT9fgSpQSe1X2Q+SM3S3QBwuxH
UZRVIQ3wc8wVLtLVC3o+/h0CO/S+EtCCFPhwsYP3iahQrWYlrjnu4eJG/5VCYbZCKdr/5/U+r544
Gru4yxefZiJR8hiijrPGAsmv/UrbykRdc/aZh6Bgiy5umqIprBjNrTBlqK1rnJP3/C9FYMyyhyo3
1MgAIHnsaG873Cf0sq26WCTGGoMhrR8DA6oKop3nXzl97G1xX1GOHBxdZdNdiVWBikkFyvj0/sv6
gIf5+a8OA2tyA0topFYGQHCe1vFqn7vV6j7C4rV1sVDMmR7HJs01pJDOycZ/EUnIDTfPmn7nPCvM
eTZzzOtK5neSunqtbGVnBrPNCG1eUpAjCGtaDbWforjEsSiPPonPGeW9zBc2G+VGmqagaAOMM2ye
LS09PCgaJYfbgpd5TkeXZD5Po5acoyuUWczLs4eWcquogFI7ivtLIpt4g0k0eLm83t/3hTN+hTP/
/QJHystsEGdp8P7fzAs28nR3YUMwwAxFLqgPxBOFraKPVSULUGKX4yXuygnKWQfebN/bJlb03FxC
MIs1jQXYVgRAeD9bp399KNz6pXBEW3ql8WdAOKd94fq7QmOWzCpyaWoKPT+/ewdXLKkKBo0O3k/1
5/7W8HCYI1nJZt8k9YyDGvOBKEfqHXkPLx4Gcypxhwia3mHlRqqvvCdEGm3UzmNs4Pm+LAv34OWa
sZHmuDF6I55xwJ5M8o4bTFiwLhjThgcwCkNRTseOZbGaXpKECWsVvvZOTcxNuCEK/EX+8V8KZF1B
MUvmCT3422RAaeiCNfBocQOaUmhA4GDE2Rsv4LO4Q38l+77hLg5oHWF0YjRLhtkbrkA7eozdL871
smxtLkAYN0VW/aFtB4DEJNrsRmc6Ik7y8nRfB7gojMcyao1lBCJQSkddHeIdSPFfpK+X8Y0DxFsy
xm8ZiilGmcT3krUf0lo/OdnPr/uy3FZbzTM+9P87ohP8hmwqOO+lvuoNdX4ie4f4WGzGbXr0VmfP
Dg/hAaUQ+x/D67jPbdRBOPexv7/NXKVX2IxTg8kvJibTAzsNaPJZ2aFdF05nV8EqdXx13Va7vEQn
f4UR7zZKwevB7hQqOiMFZ8jwI09nrpBwhzYN9SvdGk65VdwkJ2ZF0oN5kLexSvw/ZUyqiKS/KoWo
I4ne+33m2763bv2UKocktYi0Fj88cyVgUtubGdNg+EDVYVidm2nVZU6UbDBZsONNi1m4fMFqoaG3
Em0LqPlhAtZdloEAvJLw+pXsYocBRS+hbd9fXh4EcxY6A09bxernmLhMXX3/ceI1Xix5pVdSMAdB
EWR9lBsxO+cVeS8dmSo+pktiHZ94vb1L1uoKijkLbaPmmMoOaWon2hQJfQcbYkXLhM55F2OTcu7G
BTt/BadeuxNWIIMzPwXcTvyDUijpx/29WTIhV99nVB9Tq5JmQsXoeXpAlt9ARVdAM7J+zdfy832o
BcfoConxKUpULii+BKRxJdNDvTJ/r/8dAONGqLFWRYo+zUkkkf7SHyuOAAtW8EoAxn0YpDrPsghH
BaHhjepUCflYf3G2m3dW5t9wcTmVfSj3bQxFDtFz546tMyprXrzp/kagavAao4q9Ss8NYLRfh3yl
2sWrx6nEv79SIOe+RoiVqTE9ETvhveSkO/cWoblNOXcsTwzmzHul3klmCTF2HQL1L/3/ykk2s2b8
xzDedOAkUj0opYhsSk4OIYnsZ8uJeZ0YPBGYww0W/cwf6hFxHxFJycQu7Y5TCbvwVriSgjnenpDp
mAI0m49wizphV+aVnXMMiM5mnYY4rGXPA4KwE7eHOWsCKq3BffFtXu/r/bOhi8z5FhGjnzDaE+ev
JCahPioRyjXXvi9k0a5WjDnlRQ4a6LjBnrzjbSXjljdouTdetxyX6r5d11miGbSg5UqmQpjzBvPE
V/ctIWelWBcXWq1aUYKPi53tTiT9Ex6akhtM5qzUt2Zc2Ko8TdW6D2APe6q4P+e+Sp1geDzvucsx
Jt8p9wsYTzUCzcuhYBpxXfFEP3OHY3QXEWSQa2OYAUY03Lx1dBP8CJ2CQ2KgmiqfiPZE+k+OF7RU
W42+jL8ojGmvM2UKfUvGQVkbxK6TdYnog9uAXReE2TnxkNzuViKKinM4FvFRX60btOK3b1/Oh/iw
5cVRF03P31/Dqgh88VARRMgck/xnaf9AfTVnVReV8AKBuQRyOc/90gNC0xAL49x3PY7rfT1ftG4X
EMwVgGbIIpMzQLxi23Sg5Ly5kDwhGG8vQnJIUBvoeFLZbkjMfYAhh5SjGhz9+86kXGh40gal3PcA
0UjQkRovD+vBRVtMfr6/XDwc5jJQW7MOywbLNdKf1eRaaIqgjvZyH4S3YoybVw1mWOvYlfOu2ruo
TbSrV97kZZ7uMhdB2PVDnPeAMB7cbheteZaNp1aziBf7UetGbpU19gONxoPdgFz4dH+NeACMKbCy
CXlt2P/zdHrXnluXW1e9aJr/Hozvx/aFBGo0BHE6U9SDe39jkff4OBCkNZOt796XhLMV342CF0Dt
oKChVwBQ9jsnDzjp4SfnjEscrZWZQ14Lbau3Ena7dBpbckWqIa+UUQGJ5hA9pV1FjSenIqdPXjE8
R5PZ6emaGrRzD+S8iJJdR+Rt2xPt8/768YRTr1UNM5SKsSiBEW16x3z9La2M1fTn39mX7wz4xSYN
ZmsVmQGQnmo5aLdsif6ojv8ShDn3ileOCWhXcO7LVxiwY7pB0xXllecsZZUvb1G22xAXbDN2s8LZ
g7VCO2xHN825fI9d9ddOXfPgbtkW5lfAxUFiTEFUe13f1VC+924v6U64P5zRhfgYD+guHrbKK6XD
YENOKXa+0D36DyMbFz+AMRVR6ycaiABmJTz4a3+rnkxyMmzzn7zY/sKwqVu1G/osmC/rd3G1G7+L
VNBJmP+6r+3LcZoLGMYnmAIjK0oPuzfgakAd3OeHR7MV50wtZS8uN+3bE7vQdxHGYjQCrBlqSXsH
44sw1RdhRCSWAvkQkQLWg8cdw5WMcRRCLzTQHIcFtJuM5BH5QBwtdNcYfvIvl5CxGEEflaMaYgnx
Kk1fwtXbR0aNR15EjWP72JxcIgqekUrad8nvQPxN54jP/1IQxmAYmMCXagMgDunadaPPrHZp8n4f
ZFEMNDLOlTUmBmIzx9cMrXKochOeAkidf+Qgj9PX4T8xfBcYzAkt4lAXJAz1PmPyUQy2XGmrvo87
XhB18aL4i3Jzo5eahoS1Pvtu0Q/lCXX4c7GvwZFl+TV/AcMcUB0zUycD/tvZHmnwaBGVNkTaNsf1
/X35rmhhIu5oGv/PxrCXOiY3mH6TAycuVoZj/PTIzDpGqAMOzc32WJ930UZwzW1NDLyIChD1oqOa
8wRfDuVe/AjmzM4z3/UinIWV853/hAFC+gl3yFtAhFVq8+6SZRNxAcec3AnD2AdhhKLsDjK6ZW2p
m4tk5BVPrEXn7wKHcfPDNO/TvDbmpx0yE+S9s/3t9PV1fwc5J4sd5VqlXRJivDgKKHJSvu7knuBl
hGaU+yizDbinJqynP1iBB/JmlOSAaIj0GEXzj3z9i8ViLMSYpcFYdrMi6kS10dz8+e8kYKxDKDdo
b+rx/QG9IMeMW9Ywe793Voi9uNEEPo6xhhX6TtO6v3wn3NCPyOGxISx1NlyeWLbwKuhlRMUECDLX
Ncj0YSKo+sW4N279P0ez2Nu7G3Qv93xIlBIQP9OWBE+vLZqEhYfgsdhU4qpDVhhtO8b5/k5xLCzb
+y6YfTanoedXuHUSHroz+AJcPbA5Kr0oHkg65lo/FJmz64j+swr21YLRaV+bXbx5iW2uFV+0ABcY
s9JcOEBjH8ZC3wNjp6+yvbiV7IGMCv34Z+9ME/274KsEdRTLfgDarDj0wzDHXr0mZxAuv/okBGcK
rqb7m7P4zrwAYmya3qVtXYrRDGRgngu6A3llxssKfgHB+COY5DxJyRTPZUgSvNPRqemfgeIutwPC
izIv6toFFmPXhmYYMWML69bF9AhWP7wgQtvi+QzLN84FDGPcrMmcCiMCzPtkT/tH/aHdP+WcMN/y
umFqJ7r4oc0YV3CtbHU3jRgEkc2lDp2bf/Qf8EtpbY85UV3Z5qrc7IHcGLy/cMas+xe6XUcYFyaI
RY7H7OSOr2ApJI8T9d4lh3PDLa/eBRLjC5VWZnWRBiQRE7EfAlvFXKYUAvGUYVG3L3CY04qRq62g
YHTk2cboBQH3nPAPep8tAxUaGAgyt6izSf62V7u4TyuoG9gkdTr7HXO4mV/JvnRfXwIxS5Z53qCn
XjMf0/gYYmJWV9nN/tdASlv+DY2o9+W5of9koy5RmQUUhcZTpxELqJDpPcW7sgHJfIeYEA9o/hCr
e5dAjMM4SJ0wjGmbnw3EBZMfKq3Jc0YmpzoWW06IcPFYXWIx3mISiX7WlNizxoUHNzrSfKrc2i5g
LXhDK5bM0SUWY121sYUS6ti2bmbLXaOTI7dB12/ft+ESTzvmv18cXaNWLAz2BkyBfOfMOgxe0wdM
qoDKd7RxMIXMhxnk0sLxYBljixpZyWisejZQk1ttQHJoqx+qg9rlxkmOw0/pVefPt1861JdLypje
OEH5cgw+Q5yEKSft6+gYruFa7/1HQH0kygyTipqTPnJbjbiKw9jjsFMGU6sgboVVRgMbLXagkAF3
bLHiklHMSvjfD8TNZBUlTXQ5UWfFceWZOX3vSnudpppDxhNPe5acmr8rCpbsa+3BMzsSGrTJQEmT
T9nxye/ebjfe7omjpfN37snEWJO+L/pGT4ADFqJfqRO4fxonO8oYIsH1qXkiMfbEmuLC73NATa6K
9D8GDCGxnaHqkevczF+6JxRjTTRBlcWgxEYZZkS0vnMV5c+oPllIPmaiXcGvrmy9W/fNymo/yqL7
n2mrEUfFwFT1m0cN5MaMUiZGGFZBPc5FlwZyQgouU6fAiz+j93dv+dj9B+f7Tr8wMfC4NcFvv3Hq
n70rOdnqH9SPgjYTDFkgUDfR4MSIIpiq0CTGMOsheh/nPRMO2gd/iuGSHmLmq4FcvShbMpuV9ntL
qH1w3YKtQKRuBu141FYvsft5f8UW7cUlDiOPJtVj0BnAAY/+b4zaJeFmdK2VhOSzb/Nq/b83gFXE
CzR2g4ZQVVNPBhqGCpNfw+739LrlsSXJS2bpEoQxFZPXV2Uwm6UeI+pSovzGc87WRwIuI/vhebJd
vF4f/Y2qOsNXtN5aG960lsU0xeUvYIxIEopy2on4BVO31fLdy+7JP7ZEJMd+A7fL5Gj90g13icbY
EW9qY0OYgKaBdQCBjPa9+bivJUvn6hKBsR+DOg5QUlwq/gdq67qAGpv7ALczl2EhLhEYH8SQR7HR
ashQ2fJMajPZGerADaJtUvJ+8J9CmpDefVR9e3hx7I9tRr94VnLpaX75Exj/pBUMa/K12eUC30CM
QK5Mvnjc7jwMxhkxwhSzXGZXq33dFE7jfPg2T4zFuOalHIzvUdZZM5ratzoYmH56RhWx49kdqk1e
xJ31eH/jeAIx5iNIRClPZ/OhPLgzzEBHJD7uY8zfuGM02OB34+dePTa4JxEIkj9UkmJ0G2Yr2PdR
ODrO5rLlcZLDIQRKD7UDufMU0OPXfQieIIxZyNShNgUBi2WHcHZJTCcao2KKV1e4aA/AF2nqoC5U
NfZJbkWFlOedmJ9/Ku60iR/V9X0xbkdbz4f1/5D2XcuRI7u2P3QYQW9ek6ZYVqZKakkvDKkl0XvP
r7+LmntGVSmeypju2LF7YkfvKRBIJICEWfgmQD/CCw7LnMNyAh9ZYDvqRjUHgEBERMxJBa9+yCqT
uS5t0aif0aSMeiQlfqSV8LtAhDdzomJYe45uVaszeccsb/6WR+qsxDIvqjiFEBG/yyaHpYjiQ+LE
pnrqzNfA5tb8PODarRhauOwhAa4virjDkkQre9cXEsA2BaQdVp0VPddmwJP8tIkGZv1jKfwEtO2/
lCiJcjKM0SiBkiJC4xtHIfsht6ZVKzLHiVikKGH2mpoPQiDOHsqJrHi/2wBCn12FnX/mh6E444hy
hIDzDfVUwpnVsYt0MXY/y0T+LdhmPzks/WDRolwiAtqsiBKwNDkdEMejAJByklnf3IUYUWHliBZr
2udnRbnHuleyFEiaGPUBApNkpzujQiKgWc2vErQMbnMX5TIzWF2/6Iv26kyelEcEKuuQ8x2oSvqq
rh+L9lZvVsoDnzzwrZPy5Dq1xeoj0pXY9wXMZSTHKZHGhcZzfCzhlXKzdtBu1+93A7rH/qRie06G
kiVW4BWANpTnt7lBWpkI2+JFfWPd4/n2/NTFb2Yo2cUNoOMFH8ygp68kwdM8DLrziPYIdMPrcls+
pW9KVEzRYuXvVBt49PB2an8kZDc/IVkxJvNw5kDg7GlVGUXrl/PhWMlun1lA2Ienl2zWtVr2Xd/M
zMyekQk8TebUAGSyW8sZrNauH8o1fxxeexKZldUy0tfzV185Jbp+xiVYOZF7uMVPU0aKQ4HuzoyJ
MfVls39QkbHDHCCk85rp2TyeMSVwAB8NSmjcDKUnOE+hZT62oRm7khs44gmd+evuPrE9lhIuasYZ
XcrCo/1BVosEdCtUNF7Kh9vy9u667i3K74wCZdgLdDFGSg0KW2+P4UMTdp1xQiweKJs+Yuk9ymWg
gK0rqesfBg/wcDd97fr9n0zvIkX+fU6UAVKyyh9LHrQwwGcJ9zzJVnesacPZulzqAkC8MV4NAHQF
6zHoZLws+02SG3J7stYsNzt/3rWfvjzu6wf7Mxq+/EzqYJWpHQN/klogqtROuu8dk1VwZQmCOtge
ENC9L0MQb/e3rL5U1m9TB6kOTaq2Gn47NZl7whbeV5eiof2Hb3AtwLTbk2Td1xbgeuydD+d7fD8+
Xj+DhZmBS0qUDylgCbluFlFM1kAt7skWBuOoWsQxj/fZavti4b7Zlo3RQ5vREfhViL6mTJRX8TBR
GVcdFGDvvPQP4YNup+YHwKf3VndzH1hY97423fBom611dA+p5Zm+Y6zfr0uAdY6U08HW2IjvKnyE
c4/cKMNv/nQ1l9KlXE3b6SM/6vjxgXywbvlCWu38x39M2emtotS+r7Snx9jmDumqeEsIMNyjB4tj
bVC7fu3pcbu/ETj2XV56KlHwpkoRZ4HfMo6S9ZXUdS+52vPCErr81788Uz7zrt3USoY3mypgR7Ma
O68roErDNo4cn4b9iK9WCCGMrPhCnvJSR6jrncVpExqzjgD9/r42bDF/uEvuGwcpZWv3vmuBGzpu
d9Jjo5jaPngLBhLtIhYU/1ev3f990X/M1fWCN2r6fMewzNqUSIyti85uzmvXJHNL5+lhJCvX/vxL
daBu9qhpWcfxEOxATMZPSyxVoy72UKDxM1bx23iUxSWJ7/LVxr7ZjeTetO5asnNfzfdjuzVX1ozt
tpEiq2TFsYxPoPLc1+/kz3VL+oWefIXmZwoeBgLGOSbws31pCSrckeXsvXVFRGJ/YAvAdWrYs3c1
jFC/TNsZuV40Jq1PoJYlWVsGWQ8W9xaT9xgl09rlyLpyMFaYkrwksmzFhz0aZJQ1Z68DZ7sekd4W
fSK93SiHpyYzW3F7GgDqj225qb1XCO+T0vYL253cdvVUr2503pZ+q3cCtrutZKzwXRk7Cfv0SKCT
EMsnh00JZAui74V7oIIQP0BbarJuE9Lcqp8CuijXgF/A/2Gywu2ATZ1Y/bVKdr8+pQglev1QWcKx
zqzotvOwwuM+2xWNnT9qTm42+Fzut/6qRF8dEVFG+pXkYLdobeY7D8mldCVg38f+Np/x0j72/Lpx
VoXzYRAFE65rVMxMflPa+x5Ew9gdrKhFTRspDeWNt6ftcFOS7nij24GJRDY2kalmYBVOpJOndUmw
YBreLDeHG/TwOlxD1o6ygqYaqYnnqAnYYIm87lYusCDutVVo25qNjPTeuPO3RYYyxp2+SW1Ae/ZO
gdJ58qZgg95ERmsQTOND24pruSFKiorv4Taw8oGs1XDum1K3SNDdNViv2XvWu4LpDJ2Uvbl75d/S
1eZXuT2UlvJ4I3Z2R45Yn5ZZKfCepDVn3Xmb4kE7KQUB4iogjbE0yOYQGq8AOCygrqEeut4aXd5e
t5uH/C2tTWUVWKbeAjcmdLQDfJ/dmFoBJC/MtaFFAzqCZQLxhOydt7YL99gTCZi42ed7b4k37vtD
/0uRCAk2lroZ1/o9Bi426JZ1SfWh9mS1UaH8E0eavUkyRB6mDNP1GyuaTppEnAqrK6IPzTTW0QGt
LjfEPlYksUsrtoD01WHH8a/O7LDHaRNbn60AGCi3IuuNtDenu0Po8ES4rx4CWMATAl+cR3c4rPEv
Oz0pBggNmasO32L5JqTvqu8HBZ1Bpo4fhSQ48ymwsrdp5QCdPcP/FOxtShzsWvrFodj/7tn5Ww+I
6wTNuTLprbCwjcQ+uL/M5ENe3eTbQ2uCUwBKaCgJr0LsRzkVK+NWELYJaa344QNeboTm77wdwGOL
/TsGRYlckHfeFUntTpqzWSWbnNwb735Ggs/QGp8850G7xcrq4qFFzXWTY+TYwkXjyWAjX+8SabVZ
c5nl+dDKwG7NbI+C98pU3l9jE+ix0v0M+7Nprbo2iZsQiPY3MqHc+pA0ZLypt4ldxYS4a7sESLxh
YWbat8VbDvFOfFMQdzQ9yOYTtgp4pKTZPrw/pTePqTPcBfvo1coGZ3J5XIY22W9U8H/doC25WQVA
RrImSzKGfGnzqQaRxnGh16EHV3Jw9QfyEh7mhozEalKi36jODANvrHFUmxB93wx3xKRPxVTCVEtV
Ihsd4COF1BS24enkhMDTbx30Dt3m6wKRs3RrwIxme8YL4os3yrlf8E5FXWoaRHymg3Y5kpeTARSD
0PQIspTudSEvNPdgAuFMyLNDPHMaPO9rGAfnutOTFdp7oN5Ih/IJl0XBOl+NXeP6mV27JEe9wXy9
SSa1wpkWBfn1LDxGZCs4uAAsthbiP7AlYaWKJEoqIOou2RKLLhA7z+9PBkG1P+MdWEiM0ue36HWP
gIdV3jIR5BYqADNv3zQpUcZl1Ka+DppAds8CuEHsdgmdz57BGytEuWTt+vGzfov65EHKxagrEKFY
94yv/Jn+uYx9qIMO/FqosM5tDsANEtvKQQFwf09yBhmRRYeKxQFBlnN1AjpPDgDVCNnfcObL/uTb
cHXExbKlx63Nk+Ojy8JXXNCws3yQ+lVrO7s4flyXQjq/XlDMYr1eWJEwPQCl6UPRc/Pz5XHbOU5g
nSL0kWTk1wkBiHNPXHutrDaPATEBFf8+mhvfYrXLfPWAUxbogj8qGPdkMSmbAfw9Wdb+/v3mxi3J
M0JLZ5uT1EYTpeNAz3Nz2209C6umgP/mE2tCcdT8XN0Npn20N/L2CNdAbkPr/hPOer35cD8OPDzU
L4ns9wFCMFe3r2v01yTple+m63Cc0dUAbEAULDg3nrVf760en/riKG6NZwOG1VJHIjtsMMxvWBV8
xm36eg+cqUQ0CVhGPad9UtNmqZv8sxR3caHo0Su1D7KhnB8T1skn+/Us6ZVpv53QEhMQhGmZ1VrW
e4i34IiczhytKZaJ0EoleDoxcrtfMP7XhHxpg/5HKtSEi0V8DPYuWOun+1/+nbx+Wu2tdWnqtw2x
3ZVJjvgnJmfQVqDaNj7QXLlHLNkETIbL0lbGZaQrUFyg6Wo3HzoQFVmueOaF5tVA+l/CslSMTPxw
JcHop02Kpbl4sFQCwqD+SXcxJspZ9ZZ1ykvW7JwWZY+VAH1lgLTrYDVDu3N/e+Q4n+X1K7IUXGBV
9TdHlG0evTCNB1UBwpO5j+/fUjN5xTQDEwF+AQIA3vCMDmWbjUSvc0MBHQ0Pvt5+kd4qrAQB2m0G
4HIOLfnYckrsh8/Kuc4gS4pUCrStI1R4ky8p8rb/osH3HLWesJriWGT0yxgjiIxxCguwZyUekVLi
/U6hFAlu4HV2FjM9GNTBDlHR+Fq+eElICbQ49wYdMdpewPAW/EHlcnhxBmgOqvCKSC3f6V1tnXzM
CAsl47IvVRTOqVN3XSikYgzLmXp7f1+vM/v9OnuLKddzApTSj0ldCbUEAkLqpKOVa7bomc/+mq9t
43H0LBwda3HR/0ET+JCaqAnYdU6dHT95MTcauNR7A/BE6iZCYryxJ9vMHv6Iu29KlB/lsK21lSJw
Z3mP0WTVFh6vsdW6PA6MY2QmF1NA83Tu/2eLdn6AEM+qLgRbhaWQHjsnBeKteUwqAcJfAyoRYTC3
5JTO6V1Wrv4nlofJTwUwlzxPrnJYmSIKscHGP16ns/QUgyX55ot+inlB7ckhnkNIpOSubEmdw9nF
Fq0U4jbFgq5k7yGuwLt+E6GGrh5KjbCMylJ4f/EN1D0IsP2lDuaDHJEwiu3G1XeCfSzf/lqo1H3w
Io7DdDoOccQOHcyPYJWO86Af/mCSfzbP30Kl3EAkiqXRjV8MzSh2KYAWegfbtVZMjubb9NOFflOi
HEGo6vKYDOBo3hdqADqrw3g6pucO8/Sch1gpQp4ixEAlkzJLQSlXkPFcZRjCfM8dQFfeqha38kFR
uL2uoMuu4JtBypxEcpBxgY+nX4qZkXiVAHP5NWR2E4mzil2TI2VLWkk3sHIJJybf9cioYuevCQBh
FBgLBLaG6TkhoEZXHaznJtlza/+mdln9fIyjpBsvEq5ORU+Gbx3N+qFtgRmj+oWlBnbnff5nmQLf
VpVFEYEXQG6po0v7sahyDsx2zlMNkLAKkwdHlm9dzn+cUaFOTm2NafKxDfz0aJDAjAcyALHVJ7Ul
okkmsUPHP45vTKoLB3nBG3WQcppIcipDLTvnK6bEW1WwkYt0NszNGwsHdkbqx6xP7YmhX853LyU8
ZmMVW7SOrBZciUWE8gOCqpa+D5BHDFcY2+w5Q56scWW7vDPup7tEn0eY0e9mFghUcvezuhPdHax3
RjYPyJFaFkZQLaDXWLxrMJvsl6LQCwHQviNPxyybTxiy5nWzNA308rx5u9uPYvurQAcgUd2RcOvR
QxXtugov+QxFQDOoIWN4BuvfKdqZwvtxFMEujCZmAb3d7rVghodfE+6UVbggQjmmtI969IOCSGmn
B+Mg37QP/kZdlyvFDu9izPTOPvGQ2e52QCr8s0VD1md2xyGFTkYMWrCSF0vPi4vvofyXEStDWWv4
nsrZizYvk9Vgd4cGDVqs8XKmfCkXlnJa0ao1SFneXIeJgYH8cDSeWS+mBfN+wRHlv3j02yZKADL7
N39zq0NleqLa13Vl8QqdqQpl7sS25Et5BI3i1ttVtuzc4Q3PCOVZfFDGLlaFyOcbZF/30W1o/+ZW
FZ5gf+JzL6RFGTeM8YhRxYOT0q7t3G5tNGHDvafshcpLYfw5KbqhPfGFQYHj7U+YUSbaVtr6KLkd
cqd5KPYsvpaSHhfEKCNnTOiFljlIT7gRnngYkv1aQ/VTsBwMG77Im3HvbxJLhT2xntu1mb0qbm5y
5s6WZALT5hGzXG+CvYQ6FIpgtuccNm73fF2LltJfFx9JW5ygE4tklog+YFjhVyih+IVZZ6138s4N
1FUrkVyywmoFzPhIuAlHMilmMJkVbyap7UUoHqFxfizsKLCiaVMVd3W54osj4zPnz7hiszTKZkWQ
pNo0KDvwprdRfvnb4avyubL5LQCC3YiYENDbewlAlNB5ZBBfvmqqJmHIQsb2GuogB1UdlTzAQY5m
//qEWmVPGhTMMyvc9PtER31vMouJ2OFJvoHnavG3Mem3hlVYjC+ZKf0QA3bAqghzdPHHukxe5CSf
w2ZJBMZRh0S5gDI4qrcf5fp2cEOMMj2j9naMiLzFFJzFGmpattTfxR+estSZVHlG0OFZJbVm/IHF
o+kal/TI4HLR6pxRoYy0HxeqkPkQN29W75wZPyMrz8LFXfYEZ0QoE50AEkrUIxBBJPGoYkgnxGuw
P/Hk7vqRLWRDzutlNJp1y5d8JRegA8zhe/Eo4QXoXqewbNTOWKGs9FSletrM6gmn1t18PCdubjFi
a6a4KBstKRjtrTLQGLE5Q3CLbbep381oxdqDsHjVvnn5+o6zlLgfdKiZfWkYtHtYc/eq0yFHdV1i
y0ZP0SRZRYJMRo4W1+yMSijzYdYWcY+0KbBFvEcjNqUtekUQVutO4prP83tMRHeWjCyB8lit3hkq
vhxknn0BpeNykPjNJAX96WnICKAE/U23NdC5MI/VRYTfZnv9ABxKbF7OVszXxKIxPSNO6f5oSDI3
xCA+tBjSXmfE29mks22G0V5qa0X/s6YqMhafGoZMMRlGQSsFStXjjsnoVOhCnCnANMwhwy62fejK
m5Iok9X8aiNSn7BFcFuUMFt8BLBI9Vd8xJ9uweoaW7QuZx9FMY9SjzapSYe4CTubktiUTw8A/K9/
XVex5QujCxIGXARZEr520ZypGHbNZGGCBSKncTOhkvRsPjALDbP4fjgDHW6A51VMG9Crzj0sRRgC
b5g5yZ7Ul618l9yo6+F+SEmGXb0vd6xG2qV8goKReAnHiTyQrFEHmmN+XeG8pD+Fn/HjvHd2ziyH
5s759fuAKo5PtL1wN6Hv5hisiogwRDr7eJpfgIqiDqGLqiJJVMQ75nw+RHzaw5SOmK+oTrENzMod
j+Wtw+rImlQWZiNwjRxlVsNcKEI9LnvAzWA3RHlwBkD4e+i+MrmVwoJD+6r1/aAmYq+Comm4LvS4
gJ9VfZnp0JfKGpzo1KSmr5kqqCWube6enycEg/kzj4nod4ZYl9RIPKNMRTeNN3l52NX9P7D46Kja
zZkNrMB9Fx2RlMjwMVzi0g08J0iFnP4oeTnXgtXAI3tplxAlIbzTsIz8kpWDqhqSps1ao1Lq0sXT
lFQAEEc3m04krAMsM7OW79ICO4z510F3VM4wMWpnGsB6yg9e8pxy7qi9RoFIumKTC2hvzLqOqLkr
BBjm5xkfuDDrp6DF+vsDKQWrxTyUivk24SppTrzxib//8ACZ8eybvJuUbNjPpWDknCLlxdUo6yTd
h+QlIN+Vm6SGVa6luQuR855UdX2Y9gYKQoHZIcYHHgUT1XYpfhVhE3lDVQ1F1agPCEJO0sYIH6AA
r3J3b2CoYDAPHDOPu2ypvgnpc573zPzqfTVOzaxjj0B2x1DUU0xk23CyowDs8o0MTbAOr+K2MNuM
RBvjttmzclxLVTgc77+80q8GqRO7mC/xCdsZz7xb9x/lvviVbadVun7FFCnW27t2ZLvRyjuwEklL
YZQoqyqmKwVN/AGIOyWemCTFiCd1OWfN0OvH7GdZGA6H+p7RoM5S1hP04OWgsW9us9iccykbBC6r
B+QlCVpoOIuV8li+Md8k6XKVJ5RFP/ZTj0K0sk3xCpubZe1bALYHe84S1uUbs/C36HTOSFLW0fPi
YvQiOFlrXmtW32FjNzDHMGoMrWGDwSxSUyQsSVVU2ZB1Sqb8lHTYUiLDpa+dkDczC/BH6k2/a16i
zchI7iy+5pAr/19itMvx2hT4KTWIPWrItaA2LGB9kwhgooQVCS5mzc9JUVJUwyQGVq3Yn7xV8w4A
qeAgaus6d/Cf0g5QjhselNWEtGPfMiotSyVOrOf95pLyNkabjGqfgnTjaOQmEu2mIeiTSO4a9GSg
K5wVJC1GfucE5zM+Mz1pVqYx9pXMOaZIQIoRBg4wa4RD6+KfeG5FnRf6SbomqlQoG+NNNqaGMgeA
gDJBO9X8hhjM36LlBja7r2DxoYlAQRbxBsN/FUo7pVjlOCDQwKoMEhqB9ZbrJsJX8XSjptiBTLo2
NxqrSDWAkHZeGZakSSqhwiJEvVVtrxWbT4nThN/XxfC1AflH6ISRW31ew2yIXy1/ZwLnp5jLhT4e
TgmebLIptE+juEkkMrQ9MYLc0YEpk7zwAGAVMFmj30fT7zYmpXSXoESUPCmvRoKedqV8S4Q7MSPi
+AupO7uu9rn0mYqlmaAtU3yLCxLzaAwncWaq1Wqs14Bq0FRGRX7RcAMgB1E2MKEMmpdciXitl6Lh
hJWDkfrRHbMcsKSv8VF6uC615cP8pkQX5kpN8CtRBKVobQD+G5MY/ts4bGLswsLpvYTBKkJWq18z
yC4UWBVU5/6Xwa9xxLPDmqM1H+BkA0YdBfTYoU4nmZuGmelfinTmtclo1TCwn1WjYqtokCaeQw35
FGKR6XSob1m5sK/XBq115xSoy6BLXB5jfGY4aTn6VTmPqKM92lWGcZBwM+0Gg3Tr7KaQTeVJDNZJ
sPIKzLVgOUtI2sEFPFttipLFS1gt2u955NMiaOtkjsVa91fcBksgO/WQ6FZbuAbzKbUUG8MmSrwk
C+ioUmijKPV8nBZwpJWVfu47zlTXBfat2Gbx0e3ZYd+SVp+To0zilMl9xcn9bIPnl9v+lAESTLN/
zXUR3f48ImnKTHIsacA5TSrHM3rKUKNTvcfedOQRb4AGlmO/i7pOAd6xi63cQuznKixInsXA85ws
9UTOijYNpwlkc2BZAw/iBhAKMEVE7hHdy9YcGfFuj4bGcptvKyva5zaqnIz00qx7tG7OSRf0gKka
1odTupkrrZfqNT+3F7wllmZP5muyYs1bLOawzqjQuboswiPOL6UeV7kkbzccQQnFxKq+hjTHeBdt
tZI1YrEYAJ6TpOKIvBETQESBsdGWP6aT5bxY3U62/NtuJbvx78BmWKuleOycHnVPBi7j0ckJevsC
+5XCwvyYDjEWfaMgM7/P3lnpz6W3uAIkJ0HAxeSxmPsydmi4uEjHDiGZ3HmJFWh4oQ5hk5jcBPjG
67wt68g3Kep53I8eLwqtjpT3SnqqFVJqloYhLQ5gvqIzyQxqi+5GAcShrAE8WkcLzSVnfqOGXiCD
MwuhbX2fbzwL7uVe3UbM/sBlIX6Tomx/242c0EcIi0Zs2xzWY0k8C90FKKFltlUfuTWaBliKsvSw
PWePunF8OQ0hGpznhy1vtgff/t1aE1onMmb5Xp514Ofl/pc9+hFUlX0tcRJIJSn0ojEFObAS1RTQ
hzVt4tYqssRO3od0n+eh2bZWY/fTU6RPpAcGWbaR5L3RW72HDOEmrNeK70OVzap1vNY0XlrjlORb
T7W75HcTPNXF3gjeJwCYZO4YOwEwxnw7x8ur8pRdL9/w9SEaXC9hrDNdfFui01ITNEORJaAEXWoL
Ese6ngCF+fS0feFVM0dHp23eGdZngfE5i9mk9BV10DI9p0cdn8dLed1J3gBs7hFdkAawRx5R2rPW
9+t7zby1fz1rIzEVM3E3zQr4JFid7N9gFuH9+p38Crp+fAd6P9BmJ0qKJlPfkcdYd5vp/Xh6ekLO
YgKAKnD9JhetCgPGRsiO2K8Rugm61bEwi9UnNoujFrm9u/4VlGUAwju2Fszpel5GqG8olPBTLxn4
yA+SnZwfxMk0UsK9RhyO3RxPskauE6Mu6w9iFMcjX02FLvjJroj4e6k0iN6Ue7GvGfaHwZNK5YPS
Ss91OQdPHkAnJzLxZOyJl5g+el1zs/f/jiuV8lNlx3kpRuWSnYoR5qTeF8KdqjGUhbIDX5IDqJuu
q1hPJ/N0iNuqGt8HU5rs+Agb5esXo/VJPn5cPx4WEep4mhqY8gnwn3ephExofy+kQMaTY3NkpcuW
DkjFtIIB/6ApuPSXN74EO0WX5MmuT4FdH68HnSjdRy8oG41TnCJFx2maMpRiiTm8EBR+ztPhj/nv
z94iQqVqw9QVyU6LeJJ460L3nbCLrFpl2LMlJT8nRDk/Se3FXkzrZKfXiRnzmzx851WJwc0iERXW
Et3piPp0KlYxlAkwRDMRMQggrI9GXBk+Y8XAAg0BfWmiMnenSbxC6TW67tuIr/l0p8mRk5Wb0cDy
IXSG/GelE0RBRiMcP5e26PJs1YfJqBhyust67k4FVqFe66amPEfD6joh+dKVzlcIhDRFnftgZdmg
lM7r9DYDGmy6a9phZqfUCgaF+WTPDPo/FESBh0GVddGga3S611RRXwjpTqjv4r4wkX03k3BfGr5T
Ky/XuVk6HLyr/6E1i+5SnYdRjbuIx+FkiWH3kd3IWPre/3dVnlMTsjxnWhCmzh9xdmf8JBA6r5DS
Xa1qzS6T8sThqo7fyXX3H8Gd/pEdvBDqBCpWWdPl4yjjM07skmwX8qumSa3WWIdVxdC1JaHhHSzO
nk4CShcltFBXdKnJomznh3fYw0AEpAc1QTL/+9EoGEyH5FQgitNLh2Q/VQM4tmxncbX7JsTrP/h5
vFPQNirwskpncjujr9oiz7NdFdiCsteylZz/wc2HWf6XBHXzGy2SxzgCB/1ky9NTlmz09vMPuMDT
R1UlBZVzulUmjjieL1Cl24XFZAIgkqSyiu0JDAVeMPoCkuuAPJIA6q7qVHQTZQICnA5UakG1+hCl
L/FOUZ6xP+dPzhyA7lhhgGonKvSXN0VNqkKrfSHbjbltyPOhdNnrdYktWRflmwT9FNC6upSTWMx2
hn+vyA+1hCR6qBKeR38yV9jXiS0JbpYaKlpQM/SIXPKTADxI0Coj2w1hto4AxIH7KOSZFUydc53S
klk+p0TZmFbgislv1WwnkGdWCzCLi/nvz+xXqAJgJyi0bKeENifv68Cu0/1QMWS1cDDokYAKa+pc
6ZYoKpEALIag4JLdlLyMQ7sWMnfiQzdN5iZKRhlggaMLWvO3nHHEj6rOBRxo9Rt5DK0G4Di7RGBp
8xIV+BYFzTwCatYKxVEl1lzOdVm645sM2D6cj/U75e8JeWxL41MWrNqX5lJ+c3Zl/5KjmJrGKIgB
JgxyL3VQk7q+r9PKkX3sM6pWcnlShnelIhKeYpGj+zt5pWK8tt8Zkm/CjFj86HIsCSx4iotPogxH
6udRGhmQQNBt22w39TeB6v5nxQcJ4Jeg9R9+3KBCOPQrSFjmVaQ7ccRmJf9eqB6uE1jm4ZsAFfDk
Saf0wUxA0zDIIK2z6rY3nL+jQdmJUqukseaqdNfqx85/6HXgkKQMI04358yxwYWkZkbPlF5o5S4C
bCUkpaitKQphc9RrQ7dUZfDNIS+bG6nwcwcd7IE9JXFORI4XnFBu4nUzGAlgnEUFtf8uvr/O/ILp
uvgu6pr4APTQ4lnAun7Mxneue/u736fuRcg3o+z5EK6aTLah1Ns2iBklqEUdQVcZVpGoEsIf6vwm
ro7VlkdENAD2/MgJm7s/YAE1GUTdeKvwCnV03RBrPhfj9wUgnovBZqhZN3XxEM4oUIfQSWGmeWOY
7fK2MlPU0TXWw2FRRojm+X+eQXQULME9+So3pTsueg2HDZ+91BnDFswf+cMCnpGgmBilQc3GCiRa
dNKlKFaIDn8c9ZoR/y7JCmUgCYUCXjXQr3h5kWS+7qKyxQMlbF/55qWWBgaBJVGdEfjCqTi7qaPX
9gIf4jFnyMWK69t9qvL7yI8/r2sViwwVn9Zq7Ee9CjJyB4x79CEGHBMIgSErWbyU1djLEjdMIljx
WyLoJ1F/v87E0plLgqTKeCVg2SYdAWddq/DdLKusF13sYfxQuUOh+RNpJtYowSIvIl7wyEuouOnU
u0fIZC0IsL1mVxePQ6eSXGHBHcz+kFZgrDX4lwJ1IlyhGIMWgBlvKj8zLcZIRL/Oy/qkyU9DvJ+0
gEWRxRN1PlhWPLWaOPOUxATg9UnLcjvzN//kSTLQaYDNGLpBXco2jQQUvLR01/lJZ1VC8GGIlTXF
aKKTVDNGmprXMQajPOX8uOY93bmuH0thpSRqko5WBwl7zmcBnN2lbCymcZD1FGFlgfRlEGzKTt5o
2ePUy6uKH1iN8ssC/aZHmWp/KvB+UuFlO+UhQmm4Y7iCRX0/44cSZy22U65y+H1H/JSfnhm/vmgS
IHBkKwAXgXblS2kpbSNLyFilu4FzFD0kI79NcpbOLR7JnJ1AKZ1HspzSOcnHgyvX/GyXjtFbmSC1
7A+2WruJKFusjO8XysQP9cMCXoB6gOKPThchbv2+CZER6ZMODQUY/yPd6E/upI+dKaA12+RjRT3q
DfqagK0fOVFd3hVR9NzpXGNWxSSbne/7lmBEhht7DSZtywIraox2YL3hFoWPxgtkvdQ5kKeEn6pF
1ZZNjHdWp5D6I+JbSOa/pz0A1obuRhnFErhKKiIfklzWqjRDJOF7pjAZZg5aQ/R4/dItKukZFcpD
Gk0rpaIMKoVvNf0qlA9T9aD/vk5kWVz/sAIQaToNFaGBeUzwmt5pzaYxnLA/NhGDxDU+ZhKUPebV
qI/9WVpxZg/FJpP3RWEyUxIsRuj7gDwo5wegUrZvY/HQVYe2Wv2drKhHjBKhibjvZ0bEO9RyDGEz
TfYfkMDiPwlI0KIGxIdL0yFneR7pQZXtPB3NuaMCWFUOe4CQ/7KuE1o8FAOPPR0nIiPmviTke1KJ
vQd4TvZy5QhDSLJAIKoK9NCBEdbPakrbjvnpjskNFWkvOrbgo0bkhQa2QwNcLwcg+97SvXdu/N3r
kRukr6PmMXhb8h7nFKnrmeho1S3qNNvpPEdi49Erc3JdeiyeqKupd0VfpRwocP3gVt1tWfCkUTel
DoTUaic3dhw9X6e4ZO6/rI2iYa8LMtOX54XdVHwWG7inA4/3CxlzEy1a2Yvsna7TWdILJNmRYQcY
pfBDAaU+n7SihAJOultEN8m2nZw4ZhBZOiBkpUWD/3+kXVmT3LbO/UWq0kpSr1LvoxnPntgvKjv2
aKUkUrt+/Xfk3Jt0s/W1yr5VydMkDZEEARDAOcCcL2B3lO0bOU95O9mwbPSHlaJ/M/2Na4QEGDBK
cPIEczQvd6tuDZLSCs5xiAv+meZC+oTyOEg70Bjf3jC17fZnRoA4ujWjoWzw1CiLoVYTYj4OrIIz
ubFXPtUg8YzSZKubQaUDlQQKW+n84GgGvS14yeDNTA3ERe4dQK/572cxmUhLWtVxj3slxm2Vxr6b
/AAQ+peFWCjIo/Jm6gjW1Widxmk/mPGQBdTJyYusIlDcDtZwqpouXItxF+J2BLho853z1jZKPJcL
qhLZ9hEbs6BMwp2Ik09WPOw6s9lMYj/QU1gOCDV0NN9bb+YAcmW3eyJdC05b5qLhNzPQJ+8mKEVj
esvtTVi4ExcfNqvz2U6Tvmv0zO2yACPqP8cuJpgCLkiS9JDSFVupNo3PynQhSjnUZixo7LRtFmTt
uCt0T8SnZHprmetZ1ifDOoRVQAZg95PtkKVwP8nmd5aKnmYCpIyJ23O51NLp9DxEpgS+uvbG6MNE
63HpHM38z9tyFpQX6/xXjnJBUS8c3Zo4WQD2nPBT03N+dJLxte6KZuV+LkoC3NYwddxQqo65Zc6k
OX01ZYEVFRvH+RLHmCA4kN3t9ahAg78P7kyMYgU6QcK8Ms0sIIAhUjfxkW3wpiLcTUb3Lets2ACx
zRp530XA9pb9jrrN3jaHyuP6tGVR6+v9GpJwcem4ujDj7lx6Ur5JEjIJ2uNCJaCxMo+AlHjpSul3
wS3B5BGCnnwgIxG3XOrLlGvliEo37qzOkoMs5CZ3hjcixRPX2/eBDWvdg4sCMagOwdFcqXOVuziE
vYjxcsuCSPsjLp2NPnnl5zbrN9nwcftIF83RmSTlKloOYmMiIGkcX03jVUvROA4sBWFI9o87gBFu
i1vKLFtI7OFfJEUorO7lVqaZm8Yi1bKgT/XJ1wVPt07Vo8XO0iO/GUDdOIgMiC4gb72szdHk3UXi
YFeFgUmi2bewaoZNLAE5vP1di0oE5CtKo5btYHrV5Wex3hw6R8dn1cUJdWZPTNIz25f/TYi612Pb
xgaoDgOQowCIGPTGirNcMOE2Al2KwhhiAsdRwt0CTX1ValB0B4/S3djjUztn0qLqCWx54/b2YuYd
UQJeyLJhydHggQBbsaFFCPFDBdvmFNYXKZtD3NaPt0WofYqzuYEMimAQURScpvJOSMuu02mBDWsm
cSwYOD07PLqJ59aAw5no9RHvJZDSvPQEyT+bfepHw7ChKED0AJ4WI8pWzdo3LWjKxTeZl5oiTAeF
OsaywM2sP6dkOuRomrB54qMPvR9eOMYuF0a36ZoHKWsos/41NcsvNmxlZicrwcSCmbj4FsUuNWGK
ec8R+uDQTmgfSZdTT8/G6kTbChCsScNsAD71+9unsnjwQM8gGwODe0XXUiRx1Tc9DkU4ae1XcY3X
h6FPx9tSFrf5TIqyzXqE8TNt5CIki/du+omA6TR8vy1iKaa10Zryz0qU7euTGpy4FbaPYzIXYioT
sZcuP1j0EYKZTI4YGkutgybWKLkWr6nJZmgISG9AMHCpQllryqJFF1Zg63vCT3H3tXnT6xVbsGRp
sbp/pSiXpypjMU32lAda4gC5ZQ7NNs8xY0VWjZFvks6Y7ihx5R9pn8pj1Q7aA7JbgNpoIvINDdRD
LK0xEzUNw5Xwb1mB/v0w5WjzuoyLvkzzoN52j9qKP1vWm39/XDlT0tZjCCOItk298GpHbMbhR0Kf
bmvO2gEq3qK3M6uWDIrTRgCsRtRrx486BrU+WwO8rEmal3sWlOtF485cluh0GHaReT8duukgrV9/
/lxoyvwRZ0KaOuvbNII+Du1JzPSR4ZGBuuP2ni3aKjzgLMz0Q2lSxd5mrUCue+7ZbVJM92l3MJdp
/c0FA0v59bakRf36V5LarmXyZsLhw5cbtD9N7XOakN8xTmcSlKtFIuTtRxPGaVPoD0b3WJK320uY
Y9Yr53omQLkiEe/StEmxWUbvwLqeuIg9Th9T/XUOTCKAQce1F8Ty+Tg6oY6JrlA1005KI0zjEf2t
U8fr/VSH0VPNw32EZn0OY4Uovk1XVrl4Vx28glEC+YlZvNS7EmYQCoHXhLA/Z+5dTVLP0dY6EFXI
2N9BxJkUZS8nwsaBDwSepI8De/DLdNODwGWwATc1QQ802bWHyb8vLQLQnkmMxchqoFDxZumQx3U5
qC0csDc7mI4kh42FlqzG2RRtiFxL+0KNYi3rthCRo9Qxl+8xKYU4anK0G7q5Gwjfm1SxR+px08d/
WdYp1/9s7gldewovngGZ4cYWchGgYLs8g6RJsZR2jseZvNfhlvZNa/rC7t2VPqo1QfPfz4xMRwe9
4SXiJrQO+A59og1eGtHo3b44i3f/bDmKKcNsdK3LCZaT6Qe00rcrsY8K6v9bmXAoeGgzlF5NZRVa
jc6zVGIVojgZYDwximNWtH7DUYJ5LRKyiZrtC11Fky0vy7XRNoImWtTbLjevzHlVI+7MAtN8sml0
Tzt3xSkvah2SbP+VoKQqckoHYBHgA1q39AaLemaif0miO60SGBkaB4O9FkjPRvLKxp1JVN7tYxEm
1ThDU/JYO1QkBjKu29K2QGQPwt/YPZD+mBr6ZorzP2qxlgG+vaPOVUUI81T0jGK9khRHs+GHUqx4
1UXX/c/6HLUgJNMaod+A9Yne8topemSJ/amxiWena9iEtcUoJq6N28HN5q1MUK+5X3u2rv26ElK1
WgPijAFbJU7D/nD7vi5fKMApCKZ5AFSh7lKXaGU/Zfj0UrS+TLt9V5JNPE7HYjL+TEqr91FIfZFu
+xLLOIjbta7+xcW5aM0BHMslVM1rs16jmjEDY2oMPvBMwFWeCyGHb7eXudRwifw1uiPAiIcc3U/k
7Zn1c82YW3la5AEyn/6EavnAjc3k4NUYmX5Z3aGFrhlBLHkC8DBppm3W6bswjw9NhlGiNNqNhjjK
1NgNIgn6mPxGxHT+dYrVrJqCp8mAr9Pr3Itq5lXZ++0NWApo8JrXXds1GAI9xYBZLbWySgALxPNj
JOttmohd148AayM6wHu+OxR2urktcymiOZepmLSMsKLU6Lzn0de0s/0oa31evYbYzqz+uC1rUY+N
GRGuo64JN6Fcks7OZUoNhE/UeudoIOTCPZbR8DkD19NUkHsbrDYy2g6x8yXJMDlwRfzy/v4rflbz
M/1iZRpzFo15ABwZqDyyPUr3gKuJfSf0+6Z5jrR4MxA07so7gQpR0ceYVYLkwaaNN3Erd2ji3LmI
vaZw8u1ibRDGku83ZmAGY3NjqVrEMeKmj7mDzTHGXZk88NesXokuFt/yhgUhWB1Dp4j6ps6IJUsX
r90SMx/zEBxb9bPhlD6P9OeaGb4Mwy2rAcDu1rZ+PlnVj51LVh4DRg5O987UYXz7yUtqjNHpH4rm
x1D9EMMPywKFS4EOM3GnIaw0QntbrxmX/2ft8ywiChwEat2Xh6+bESs7KuG79cqn4qlkoFnRdL8b
J38y0bPu8lPU3MmkW7HeizcMGSAb5L3oc1Pz4g13+q6Lemx6aAbcAS6mtvy2lB5l9V4kayDGRTU6
E6coORo4cpnEAyKG6DnrxV6Ln9xVXMnampQIb0okMUq7RdrEkp4QLgYCfDX4ibvV0cj49va9XRQG
DBYghcg720SxGqzsBVBy0B1Tun7Sb6WD4Rv6lwqJvClZ8UFrspTdKzvBCjnng5Jim9Z4z9XfRs1r
8fohtlgbpr4U/BhnC1N2scoG+JRZWMwxG4aemGHu0O7r57gLt7dw2fKeiVKcl5V0eqRrJhIL5BuX
5V1m3oWOto3S0h/pN4SuXYpeeRFUVbcS4S3qo83AWo0uT/MK4DppRBK3gNE1WOw3/YdMhN9XK0IW
LTteZybK0iB4UHsiQQNXGk2LnTRitmfRqU75JutgzMNd070ileg1xhp34uLpncmcVenMm1B0l5Gs
h0xXHrn5pbCBsrb4njn0+fbhLQrC1qGngKIW/tOynQkC6I0VXSPgovNh3Jcj+CAbdGFuaj1yvaYt
V94ciwfGkBP9u/zMlOsWN5EUTQ8/lEfcM8y3LpEeWUsO/ozlrhwCmlcR09qIaa+QaXralU0Fq9iD
+aphdXsMKcqxTmX4vGVeTfI3meqlN/2V1vm+QjtFZ+xinh0mcIqPbK20tbjHLlyjCeg39lg5TNno
edu60FLZPoga41dZ2Xq2PW2tFEHA7fNc2mDTAL4GzIigh1Ih35ETlm1o2oiC0HEKUV331q3e+NlQ
qft7LkRZkG3qTZ0MDtD/cbWRxYmjp+v2MpZM5bkEJXIEvUlvNjHBCZa5b7bfjW5PYstrUOc1Af67
LWzpfEzMIwEpBeqOaKW9vGyji5d2hPANzSelL4r0VA3jsY4frBa34baoxeOZh+LOfHYWXiOXoiq0
kCAIYHmQkdSXoE+p0V21BgFcE6JcMk6bkccEm+e4b0VXe0myzXn+P65EcWZ2aPQ0sSh4LboT0wyf
FPeaXLs5i4p2tl3KyRQZwECVxHbpvc8OYo2uddaiKz1GozsYBm3EbY6yhqlNU8edgCzsiHhFetWX
U4YZTvZpMPV9XVZ/RbG7sm2Lio1ebd3BU1tHh92lAoAzVcssvEWDJBGBQ9BaYx2TCpVDdDojyXlb
2xa3j6B9GDQzQDo5iiJUlh2KuskAztcb+GIw7+1ZalX+bSmL6kbQKQEwKPBOqk533CpibeDADWYg
101NYfs2aQ34477Y3xa1eFMJAz4dzgpobSVjNWip60gdEEW3t3eV/S7jaDeA65CmD7cFLa/pH0Fq
Hb9BxyoNS8Dcqtb1ZDds3f4ta8nK+awsR2WbEE2NN9MkeODQ0Os5+ybZY5xjahGJtrfXs6QJoElD
ix3yi2DUVB4o2VjmtU0iHoCVHx1XxG6zv4BMWFO4Je3GABFQQYCvBdAYRUzeWXbbEniffuzuRg0u
toqqH3FrPNsSlXEevtxe1tIGwmJb7gx1R5exouCs51EkdKBohZR+wX6kJrInWr0r+qfbghZrueeS
FFMBys9o6vWaBymIdnxzjNEx7dbOU20zsot0lvnVKJujHWUdcBjuj5aEkd9augbuHTdINUH8mlvR
b9yH869SrImWpEk3DLgPlfVO2XdDB9XnKeZrTHhLt4E5CCYQYQOaYSuLN/uCx2hOhB3Jqi1pTrM3
6Zs1TqElawyKCvTpos9r7uG+NI0kZ8waTAACzbKOQL66idryC23EqTa1bdoiJ50YK9diSX9wJ4AW
cBhaoVSyTulETYE6IgeQcrK8uHvEwGPwq+Y6uFXXzOSaLPNyeWgoaxjmGc9RBv2zSLZtnm4iJATC
cNrcVtalW4g0H1D5aNgxwZB9KQmRUwluUIcHljkEqWMEmKC5NepmjxnAuyrPVnpglt5H6CVj6N3F
xBF0AV6Ksw1pV7xBEzS4erlHWvJQD39arXsXO3cWWoDwf53cgaxYaJVw72chCH1sJgH+iYJ2RLn7
mDBCBi0GzNaJkVWKm6cwqT8VSBJwZu0tBxnbqfB5md7ror8jU+glff0b5scFoysYgwEBclVzZ45p
MpoUOFx3FKde0D94avlV1h2oWKsOLWoPMtdoWsbRouXrcpOhk1lpOEA3FNMI7tX+gaI5sBude7Ya
ey+IQjUGfEGY7EHwrFfOs2gK4roYERiw4p1JTMJqh40oKPoF3m7r6aIgvAQRCIHiCyi2yzWZRuUU
guIEhXHvMOex4B/FeNII/fVHp6MDaQAiEcNAnkPxSk7NMqTFgKKwNf0Yoa2R6/X+dyDTF1KUWyfs
Ia5ZB+REhbRVSp8SJ/LS8jdC1gspihWxpiau4hkF0HXapw49mUR7MTUM9kFKuUk2IV0bM7F0zyBx
pvVxf/oA5ZRAst87STUjeCjBOB2S+272RJz3kcCjV9tSll4ZdZ7Q/4hAMweAzvG2liw4H7BxI2yZ
WWZw3xXNL91C6/pSxz23B6/iH3ho/A75z4UM5blZE1RGzBYyuF15KI1bzPYc/vU3FoIaP6blUPgc
tb8jyXPUIiuQ2aTmBy2QipBPqbvWbLF0p0wdBCYMpXGUyJXdaiehd6LMy2BK7HLfjqTyQm79qHTx
CYxacsXTLEoDjytYDlBBhLjLG9ym9uC4GQM2JJqO0sSEHCFeMBNpUxRr0wYXnBpG88ymFt0xQIgq
iq87IG1M7KgMYvdNht7Ejym5o/3BWuOOXtI3E34M2RqkkFwViiJ0s6pIqBUBEeW2CJsT8sP3WWc9
/7o2nItRzMWQEhcF2awM6gkvpT3lntuv4Enmm6k8bwGj/nclypaZrB4Kx0rLoO9yz+g+WgzL+J1F
gL2MoVMGL8BZP86yh20d6yVtsQgi3iGAuG9693FbxEJ0MWPB/xGhKDQdGjYlQMIGBgDIXjJ20nOb
Ce0J2ywBx/ZgbzRR3WmcvN+WuxTxI+cLjJCB0oqD1NDl2qoCwWFDHZBslNLauxWv9lVitV4SYpwZ
1xlMLwKt/TCYzntvUUCQK+pnRWptWUrtI0qfqa9XI0grb3/Y0p0DFJui6xtIRzSbK98l+7h3kbUN
TDHuHZfiMTLtRuu+nNbyYkvd3yDYBgfeHNbBRc9X5ex4B6Or8SDAVTBS5zgysZuyoyXYlvauzxpf
Rym1T9wDmH786NFtnF1I+81YJo89G3xTvhB7rVlqSaVBTIDBAVg+MqnKrZEj2COipCyDQjjCY9KO
/NgOO//2Fi+ZgHMpysWRfW+WnQWdG4Zawn5KxzdjMEGycKx2t0Utulf4V4AILdDiIlNzucdWWZqJ
MRUlkkEfVBh+jzazKpmLlL0OBqO7yjgM5t1YoNHbpUciht8w4ejNYzPlGYAmPyH5Z2dcRTwlvJAl
SpcnjJXgX+qq8lbu8NJ+4l1H8RSxXISUyqmNPUaGNK3AqdXaJsn3kww38bDyDFkTohyaM3BQR1As
pER7G+IvBl5sc41cb1EIkg1wRaDtxBvk8rRcPaytnA4QEj8hJ+ALeV90/W8cCfph0ASKahP2S7E8
bs+nEiFPBUB+XXo0v6+69IfpAJGY/064gA6pedoqegNQMLhcT52Chq5pRBWkst6nhfZtNP8yeHKH
y3tbzxfcNzyEbeFaoYpG1fm2Y6on4F1qSrDkNKHnVtpOa6ITo3hapP3G4X/cFrdwThfiZjtyptW0
CTnyYHUZsHb0wvKrkaHOVIpftxNA5P4sNDEEdj9n3p1JCQcu9DjUodfoCS6aeh8dEidb8eJLWE3C
gGGcz8cGYnJe67kUPYZGD1UV1Brb9679GEdvVZvcg3B+N9XVpiy/opXWL1Lp1SHfo3nEz/Jm5XYt
GF6U08Ai+5NFFA0elx8BIEWRJ21dBaysjqWUp2KNendBQwDwQ04crZ2zNVKuFqoWbd6meRXImaw/
fIjtfYQZYhaPvXBYc20Ly0GyGmEF6mQWZSoAhJKoYDQfK6RGDGvaQPvFFyeO8WS7rYdLi0JVHeOL
gM9C05lilHq7DadpNGEv3CbfcWEWR9IX6a4rbMMLK+D82BTbK2q5sDjE4qgwYXUgzlaHLHDU/foO
JG2Bk1fbbGoxkjQ1fwP6jq2zcVQzPBKkPZcK0RjM0dzBrYDAcNm+qbTslMSudrLLoV65AQubOJ8S
MWcwDcX4iEtRhdRbJHVRL0nwH+wGp7NOtmgTj0zE2hVF4nq0bKyVpMHSJkIgsmgUxSHwqV4KHRq3
1XhYiCAP5VctnlvU3XB/WzsWrBRQggC8I1MH5KNKh5iEji6H2BZBXN8zUG9ItwJzxRoT1pIU5MjY
zwZL9GcpVzdzwrQoaSoDC+y5dHpDSVhq219fybkM5fKm0WDWVprJIC8tfy+A/zOylTaMpQNB5wBe
tYiWXKJmwJpuNGvWJxJeMT2wSf7g6e+AuEE9BUwY2uRwJuoj02oMR7ZWJYFkJvuIYuSeiLZtGx5u
79asO5cPMyxCn7PcNp4WIDS+1K2ilPUEJk880kkUSPsLMaQneYMBwmuEm2uS1FuaVjm8e1wCevFC
0888BMaOfMq0z7cXdH02WBDsAI4Gj7Wrs6lTSprR6uDdvxmj16w9ydd+XkkzVOB1ilpERAGms20c
uikysvnfFqCEXLYgSRS3WEC/rf32ePvHry8gnirgu0d4BacDttzL40bDwthUBJ8vwz11MQ67eWfx
io1clIFcLbIGFhRL7eLWRYHEcERxAvKJJe+gLtbNt9vLWDoF2JB/RCi+zDFlHYmBQGvZ6BXdOwjo
bgu4VlawUMHgztcCDlO9Fnahx2OOgbVBVg/Si4neBtKoUJWvqtQftH5a8ZM/Q4rLe3gpULkd1dAD
lgQqmkB2Phv3VbWp3zqxldFOOyXFvdGtKMLaAhU9jorCHnTUKwNShpbPbBEeB659LnQ0plqSyxWL
OSvt9fLAAgEMN0WIPx/oWeDIQy0uWmvC8jSr3xQNoFY24gCjl1uz+y6sZjMYpeaFY79i364d9ryv
82AuhFcO4OOXgrtwSiiGzSBn0+15teNFtMFMgLCO/SR7uq0zS2uc6wczpzoAVCrbOaBjaVuYCLBc
KgMO9juKyUuY3cD4zgxTr2TUI2tB3fVFALoQlELwEnDahCr7WmalhSBHrwPL+tHMFNsrrdQL23fx
+8r2FWZK+8zC7/dDgsTDQ+il0acy8TK2snkL+ghHh21DBIJeMZUKYqbodK3JrBHUf+/zB+iCA0we
X00kLS5oFgNybcQ56uwTzmvMpB/COoiJc6goeFFeW630J9GdcmelLjhvjqL0cOEQhEABbyW10wHz
evlk6kkD35p4JWht7Bivic+3tW5RCOaQzHnPmetFCalkqU0RsyEkwn6V6XvX7vL6/baMBc1m7EyG
ElJpBjil2ihvQCij+yxPT5g36g8YEzEm+jauflh95g2Nmay8WBaVm1GEvIi1cLMU5ZOdHZJx5A3Y
R56L4qnv13LGi0qH1yyG3KNKAd7KS+OQsxJgurJuAl085kOIHM2wgUUaTHN7ewMXVoL6MAZsgaIV
OdyrlRRCt8Z+aIMEFA5bqxfdsW4Sd82JzN5bUTj01eDNiso3OqBUr9VoTRy6rd0GYzH5uZu/lzG7
7wxj12eNR3j/PLb82Z6Kk5PsSXYy2Dvpvtxe6bWqoO0K7T0zGy3efaqhh39EZZNYHbhTwmIbo7Ng
l2omssJmH3rSzPJtHKE0j9EmR2cY+fG29OsDhXQkDh0MtUAuSb3dTYWwsBGsCwC48zt38nJM3GPA
9pKVJ9m1GbkUpNhdo2NFGIW0C7L0UOS7vtr1gPZE9xpZO9P5/l6eKSrtcFyoNoKrGEH6pY7WSShZ
TTrMpe5TkYHEOxcn3SrYtgBxrp9MYLB0XR766D6XXjVExk7T63J/e1+vjQw+AmgaPHjxGkHd8PIj
EoOTtIEGB3wKN0MEBgkM5NWkvXLhF44PeVl09+CioGioJqCHMCxGpwcdI+u36WMdzVDJIK6KFTHX
Ojq/3UEAiqkRePw482ecBSM1aic5zSRYBR2h31VWO93HGrBOVpd/bShYucmo1wc7H1/QiG6tBCQ/
M3GXBwqaVqBzQDGHpnCM3buUXk3dxIaSGoED4qLRxjCsCROI7/PvfbrJ7tzpeTRTT8d4yHbnZKfm
GT+0H8PX7qOwX7LwqJPEX+Ngu953NsOYwbIIXCIy//OGnW0INwsHiOLYDJKhrraj1CV9cou0E74T
OyWAeRUqOismcQGoBHI9EPnMgAkctVoe7loz75p8wjgj2nkWoGfcbQFvZB5ITT1buJsyp9txSreS
/Lo5RtEWM0MAPUQiDCi9y/VGRpqXdW4YgcU1TMHLiBPUSSNeb1+ahV1FMxA6ufB8ALepmisSuezQ
/x5hV4vEOOodkZpXAo7ntRYe2j2oCFaM0vUthQ9DPIgmspl7VM2DiXQaGK1GMwC60gRlHwGX1rdc
OpLfp0OZsBVNXnizoPrl/uQLQ4X/qvxXStQ10rI2Ap1suPBtimluXmVtQJ+PAW/uAwcMZ/hlC38p
UwlF9DR0ZM9K4ycZRtU/tpvSwdjwNarpBRMBllhoJXrxwFLClAdmJvCoQKbPCCi3O+lPTmNwPy9l
gXdLnonSR78u5oawqpk2UTwBgsY1UDfeVqBrJ4PY2/iZ0wcHxBWvMwaXMW3QOnyEZph75JjYZgDn
2c5IJT06U7LrWztZuZZLMucYHKRsyJ+gGnd5NUCUPw2g1zOCYWTBSOL7ERVAr7RciVEfehC56coi
l3Ya3Roo+FG0z4Hi7lJgrlm13YDLMCiK/q84BlgRbJMmR4slaCcPRZr5Wll7IpMr2rtwWeAFcP3h
XdEGo/brGjI2ZTLA5qFLUNuyoW++liZ3/Satu3HFiS9YAhB4wIkD/4MeWZUd3eUcgSamGYDjKXpu
OsDYM7FtCbiIEJvc1pnrSBNeDfVTpF2AI7gizc16rZIdCOEwCcCOvwoiu52pSX1l85alIFGMpk7c
e7UvL3KScjJggQL0VSceH6v2kFX9Wqf40hHh9Y4fglqgMDhv65lb6vum7HOaWgHL+RToVvthx1Hj
C3RSrliVZUkzVBittyiNqD4ZNy1Ls9wKwtz5NvTOy+g0D1oX/rh9OIti4PURfCBEB2fa5YJQjkb5
NOcWGm1MEPgMkbufsyWHSujTShJudmFKlIG1ELhXhOFw7PNT4Wzvplh3tDoiJjjh8xMao3xL/CGk
7vPu0dK0Pf755aWhIgerYQC1hGG6ytIEpWbcohE/aIfPxZR7LsBt5hptzLXaoQoNjUMHJnKXlClC
dDtPHBCEE5Ao24CoV+PnlAzZikFaFIKOKxRa5lEGTDFIZSKhz0MEIXbd6hshSpT9elax5HcEgRwc
l9xBNUmFxLhtVpWFI8hMril8s+CIe6KpaL7/6sng+FEvxagTmHXg/i41QZ+knWLIJ8FA1Jrr29ql
nTh0I0Igry2EkT7/ujjonY5aHCojeFhfimubUILTLaZBTmXrdbR7sWN2IL9O1YG+m7+Djxktaili
plb0IKFOaBBrIpilgITtl9M3Lno9kVnDtB40Jaj0Pm7OSZlrEQ26JnnDoyVElY9+FzlbQ+Jdu4dZ
EFhrfyYpYbQvt8xOUf4NWUZRVPxSZ9priRFH3N4lxlqCYEmQg3o2PIONaVPqhFTZt3pYxaBwJqXr
Rz0YeiPA2nUwO68dz21JV6M+e7Ro6q2O4wFt1tZsvlis2vQt2DDZmm+9DlgQqPyzJgyAvNy8uBEu
HqSQZIX3RikfwMVUafWDEQk8UleyocurglHAqD3Qdatv8V7gGk8C+2emSewXkRnvZJU8lrws7gpW
r1zcBUOE5jL0WaDLFG0+6spaELe3XO8RNcSozHuaEb1TdDr/dfu+LkqZK2WIMxGBqajrJDOdsDCF
CWaitBJeYZlybyD4+3FbzGyaL/0RaOJ/tm1j+xBbKjouKqOJKg6C+Ibm+SZ1AdvJNd3yBTGG7W1R
iysCBATUK8CBoNf+UiPKxDSKvm4Q2dlJ54MjuAP/B2UrFY1lKfPwZ5gHGPD572cOFrS7E2NxB6qL
lLvPQFimO1LEbHN7LVfaDeZeGG0A2KiOBKLaYan1IOKLQHoUtDzyZGg/Y2Dcprbgzqn9YpX1ytap
DT6oIiBgwGKwfXPGV3UWTt2y0k3D/vVOBxuR1z7EO0TjO7Q2buXTsP+4vbqfc0zPtOJKnGLFwSWl
F0RAXO+XHhm8e5J7XPpya/nGux5szc8P0tcepecH1N++JbuP3uO7bHNaY2FVx/1cfYkSL5WY6Ov0
Iyiu7xndfGE/sid3h4zwM63u/LeP5usY+LG31ki+KlVRIjdvm45XkLqJnnfcqw+ON/rmFq+g7sOz
Uh+v+GIf36/le1QaxKvVzrf1THm73JFCZ9j38c2KvUY7kpM2F3X8AZPn9T/Lx0H4yefmvfkQY+Sj
epHs3NfJ/iN9AOaiADXXt9uKoDwCr75HsQ5wSXFW19gH7lmFt9d3mMThV/6K+f6J4rmlbkqYX7s6
qTsJMd0mm/ziqIMc2Yse3lPva7f1XlrP+QQaqujZ9Ifj5FGffkn2/N7880Hf7T+7X9EZsQ893+8+
9F2/efis7yz/yVm58Wpe7D97AapHGElM1FTBZGHOswxUmMNr5nWb2I/9aNv54hj5a1z5q5IU7UvC
npfVCEnTbjO8ppvcyx4bP9utbLuaJ7pakaJt1B5YEoJT7LWV3pfuWN3ZXp14p2xzWEvbrC5JUSRM
Q20rJ8eSyH320D6099ODu69qL9+v3V2Vxe1qVYoySUI42B+xqmqjOduQ6l4H7NFgHg3qFR8vQ3wo
hFedOPfRQSAYWMmP4CeSpyjd0XJ3+/6oSeX/fAwgq7MnR6Vb+Ri3wKxvk0Kzq+CeYaK3B8Kr2Mvu
H+nolbsPdvCnbX1M7+R9f1hT2Nk0Xt+qf2XPT9EzY0ImvPtsgY0Y5IZ9Hdo7+ShttCP7zZa8lk/O
rol3ttn9ltgZCoZmVx0RkrLkASRfXZ2x/jXLDnUECtGX9DuPgLfk26Ljng4w5l9W7uPNfVyDYCuP
6793+0y0smJWFYm0x9ltuQ9aC25sbxg3rnM3VhtjjbhuWRYGk1D0N+oYCH65u06ESHTocLLNrj1N
G4zWEUe++X5bf9aEKEG07YbNMEosyDyFe/cu9z4b73ztwJRK1n927d+VKM4+a8uSTLP1NftX+LYh
85tP9rhv+GkcA1q+sbXmiPmyXykmisf/3TrFp0+uxGC+FqsS2+q7dTJ8ay1cWluSfXk4zeSaMm8g
wfE24hljnmFDh+2wX8tJqDRCV3unmNCwQpY0tyCI7R3TS7ZjgYnK/mfTO6Xtpv2j99iW+bd1QkUd
/UemCw9kYOgChgteLo7j0ZUVIWT2Pm398AOT2eLP2fYx/1pUd3yTb19uC5wv7PVx/StPOa4x1rOw
iyGvcb4T2r9VX1DF7t7cRqwIWo5ygaf778qUY4vREpAVXTy8/vktGrzSf7Q3n/NDf6gPw0pJZm1N
yrm5RZLGLHUR4Dl/JKUXPod+vfIQWfZ5Z6tRfZ5ul3YzBwz6R/YWN17hgcnxLtpoK0Zi2Y+fCVIs
Lk8Bq5xGbFvy8X+kXWlvq8jS/kWWsAEDX7ubxXu8nMTJF3RykmBWs2P49e+D77wTu8O4decqGmmk
I7mo7qrqWp86wshaMyyZa9mELP6VpUBpCdX6XvD4Wb5Wks5uguVXeFrDtedsNPoSHwLiPJa34Ufz
hgzHTy17SgkMDfglKoaWqRpZKNDZ08NL+FGa8RG7LKbLZeOT2h7Nv4DMlS1cQYpp0O+9+QLuIam7
fOLlKr4gQPhDL6SwxrZOfnuiA+3t9w/VuqHDhcRB4KWlnqX9gZ5oYLlPOlNmr9G2ccYCgRdwxD9X
Y+TRZbcApbPprU905zrhDHNrAtskosK9V905CoIqBxV5fzpMacAyJlnd19djARm2gN/HxltADNQE
WKMFMu6nvEG61I4/DVNnrjXaRma6mjdEQLA3cQ/uicekOwPZ25vGIFhbGtmcV6Xj2fJ83RJjthjP
HhMTnSFnBKVQasaVB1pYT/v7BOFTzaVyFNWjRFQ4A6j6qFYDvuhymKxGFTGIR6S9ttLJWSDi/e/w
J4exUB2ZbrRDYqkE/v3GCW3GZSErbdgeSqmWzVByc1b7/tmu00aEmzUYtaNWg7QjMoFIMfU839BK
1K6OpFN8OWjEW9RP6cZIWcAUotlj8+wS5ImtE1noLj29/asA54a23HskN7RRE0GTUATaVrQ5bdzT
U21WL5LBdNM9m48FZFD8b2lxWqZOWyzFSUGrOi+U7g3ruCKftdUsMnWXhdLTtEDhfVawCbRPsf9H
4pz3UbpaEhlFBEPy5a4WbEob20NI3vtXpQ0QrK2A3pCzeMss731IQVQrMejlaHAyj745otJM3SaL
CL1V5qtHv84uPQueoEG/rm9/AZ4RMA8QQ91fZ6a7PgbN+idot7IA2K7Q3ZQgazlh+/3XSKAjg57C
LTXOU/DlOAT2DqhFrF2nIcWUIBIa864VuSRDduyWEPey5mcvCKfT5HJgmGhDizeZEMf5cs3pWhSG
80PLVy/1lhSn+KkU5GO/AE9HQD+QcK38lmOmk9oUCYiIJ07rw6l/gpUBoYUFQOkXbeHPyjeHubQi
Itd7yGje8KRwSp543rhNW5DynlHGKJYjxoTnJqLBKXdbnCI/Qq/d4bmhx0W4fpOZdWIodJlxSuge
ybDnxxp2zR3/MNHfsq5wGo025WlU1TAni01BQ/P9PSOzlfUmn8yDwoLWrJZUWuw95tDLijoJUmuz
j4A+/giRwvEdoi6gVWV33N/iKrVCj3ozDHRSx/GsD6dORNT6Q3zEMvfG5lku51UHllt61Ei0mbIp
GdOAaEwEhy26Ts6QqG5USlkGSiFh/lph3kwnH7LAP7mCqPzgB7jiQG/HE6tInAHRmzTCYuEx9Fr5
XW6iiVm91u9TMlkiAN3JZGo6bF9s9rRZIPlktaQhOFdROnHwqb/5CM64lJd8fNZO+IhntsqXp6ex
ZVW/M1LPdi9ItnkinIfBaBGlsb+Z5ixMeK7zQgtAL2XPx5plNPuzpnQr4qv/mR9niwo9EBiAAwcU
5PunIG7bQk5jFWcLx8JsZidCNdEDMHh0NzS4o0tDoISdsa70wOLfsWbWjmFO2XL8a16RxQogIaLw
dzDjDji2v5nizs4ojRxYOSAovb1hjcw89CyP7Ha7jmTUm8f2ZnY4scxj6Tzbfznb8/vWOZn0FzUv
X7Xp0V8O3W9h+0SC3PP56Kw5Wx6FOnZEAibrcJzal0U7ExiZ3pI9+PnrO3zjpEXY0qrFKX4egNye
reznc2e73Qouc1Djv4/2Gq3fEIlrbZzlOohcey9ZHqEyQQWPXm+feEZQdERjAna1odbJnZOUj+UK
STuI/mknh2OWhhOBieyl+gcFgFChDxslxykv9d45TJUAeBmHpAmstGqomjXUmzpJLnrxrq7xD1KA
kgO28gQbCniIvHqSVcUURb7D6l2e2gDNLEn8uYvpyTJM5cm2qbmXXr7yt/APze3A/GoWDelq80Nw
b9dmskffwb28VXmqq6y+tIcjW2FZKdlgXJ2gyRKfgj0NxKY52WPdPf6+olVDLrW5EFzr+OepT2VA
PmvodwPaHXa441ZuZKcJpicM15TNYXQi2Dcwr5exqQQkXfjL0jTgXpf2xGn/hV9zT7YXtxuyLroR
u0YFWZW4uAB9ttRJZIqewmvp/f6AQQaaAaONJD1auO7JjJsil92qbQ5TW5WIO/cS0yDJvmMoBxjE
eA+espApNF0mBsNEXvnb+5Ogul6g63xVPwcXkTf80xzcfw+nRaOyA+x6FyCUCQ21ZmcN62DGldp8
pVIKkLdiDBQXko+z7GC0tb6WGlnzidRUGKhylbOWkEaJE5EJvJaEfp4S5nNRMEJ/Oj9gHmvBxEXH
AXLx5AxAARLOc4nI68mmYOuvhP6qV/tgdX55bBp/PnL9UXwT5QRPkuV66mpj1ADs7FdhuZs9XCHn
MY2fhhG4sGiowsCg0ocHnPdsTLDHaZppvZS1ZmiemGp7FCkUgR4PpEPv6XB6HMWlX2Qp6GDlm+U/
d1b+Ml7Hs5SUVJQYus4K8Jd1yxPnO4/DVguMM2g182R5wADVJkPHhMZOoSnPjjAf84VHVBLRaqHT
kk3nEwznmefdzPZOLPjdmYrVUdNfGmbgMm3bLFuiMo0FpF4xYY7i56txfzDcJVeXELMzkG9IVjTL
zNVBZ5o5mU3JPLVdKriGIYm6PRnOpuRSp0ZADutv+wgNX/1OqJChIQW+pcE5125QdcZIwen399yP
5Xtm6Wh0tBrNU/rf5zbvT4/zAzOtzU7AufyPXm7KhWuZHhOtSBp6AG454hxBN5ue0boJItlqbKOz
QNTFMKyDaCACbh26l/jeycjDVug2Rq0Pkup9mr+/isXzv9HybwrcMVXFZdSGmMRHEq41A5Y6OomZ
x4RmshfWn5r3TYc7qbaaavmob5VRrc0xosczsfTX+jm2hM55by8eUeKeLc89qfklunK08e2AxTQh
CIMbRxgEDyvoN0/cg1RIUiAbGShh99ohI3DGG6LspwQtN4HtsWwhwn0ZyDz1Qv03RT5t2WZxqgYG
TvG52Gb0s6PreOMx+lgkBnJB91Q4ixyclLA2pqiEqaSz3k9MenWXY4q2MY2FgodMyBFnkX00+0lu
f1sxqUwLFdmP9YhVzr87OUTbeKB7xFEesWMqjbxCnVzbTN68Ld7nlOhkhPQrEXWFDeRGcHw3pDhT
2iQXLQvHV1LIVlhnenpxWWCN1t6MJnZc0EzwUg8/oTcUOcNaTL2JlyaoKAazC3sPV5d5hzY7z9qK
nP9Be3RDiLMWmlskhRIiu5uZx4tGSMgiKs8ei19vCX7o7w0N3lKM6twPjPCCevkxgjZFc8FxiZjg
DISKHcmamyKruohmWP5NwhkqQ7r5mAu5/5VHbHDGARhkajWqcFTJMbda+nbarzBLDS9BY+iqmUt0
PItJzrBPAT1ykw/lVaNYY2rplvk6xS4hq2DtUzibqzNAMD/+NMGX8WF1NZ6ezlkGaVkp8w6Bdct8
XONjGteQ9gH7fFhtXMqqjBUQea4TsnpzaQSfRWU5W+lPrsIuVCIncz3fEcP0benAkk+sbRL4NNcW
5UcfwRmXXPPdKDSuhswg0mqFullIUuc1nq1/0fPMt6Y7kWc+IFzIOo17HIS+qdnghMuILkUgeVVz
OHYWEtylU7Dz/r9P3aHEAsei72oeY7aR46vfgOu7fRsLNm5ZSCdY9QJvAR3ZgAUgXy79eHyZQ+cI
lMC+hVrBniMgI0DWbwLOLEyUUYt1YgfsE6cxQs6VdUZXJRxSzyetBeBrltj6DnhX0u4xaWXgNb8j
zbE6miS+migwptlXzUZId2GqPWD9FxxPq5S9ocGWjNYZwf+cmEYba/Kk7C/0d7i/rJUFpefl3Jj1
kudZka09CbyngRombuLmZDgffaLWuRr35S70edMxQocQX6OaTUAqa6+vzbW7VmeikvNAx0VPVUXn
DZwBjPpzLwzGzPMs8WHBZFCszL5eY0XMw/YxqlEUUOf7hiTzEVNJiohNJA39r3NadUede23UGIF2
7iJHLtkTezUxxw68ePMyT4n2ltjnl7NI3Ps75glOscsLgGTo0vuB3x26KSbAFbCrknw2ZpWNuIGo
89G8f+NEccN1hOIHNaAzAB8fk1fg9F7Y86i61KGG0gZCLm1hWbI1mWsk2OQLgNCuR3Zqms4W7eTE
pK9YTPpL6Cr35/fgA3i4cjiV51PZ11ZKxJ5jeA6xjWXGq3ND1nP0wsoNQf1PYK+HfD4FmO8GEB0w
ZoRx3nuuL900PqWyjjToZN6asmUhsbd+QlXT+/NYoweKH1hMeEOJ02gAB0mBDyypQ+hc0AsS4Qns
rIzEVMY6GOodErRPd/TJN83RW0A9hhHmmATU0Q7jJ2Ftvk9i8Gd9+zGc/qqt1CZKnbcHw71c5kkq
h29KmCkkzerTAtuHferqMYY3pDi3FYCyOG6DlnfBiYg+glNnDJ/6tZfh7OV9YMyihJY1wW7l2qpU
FgGC+xWwxDqpIpqimxRAjKGl6kyCUROhmQ0a+tvj4FS7AkY3FhtqqJxkbLRULvQs29rZUUKKPceX
+So40bZda97MLxfY4mdLtH3XZPb4PIZSancSwnmZeTnBYq6xAQcFksimDEMFS5fhTOh0AQ9iKyqv
DL3Zt1xzHmcSY7RTT8B1yc7wiF5ea7slIqYGvK47pjjHIEG+FlEBmJInWPxJJuOUNLXpzwqNtpjW
iUOidE9j46UyPoLamvo7vzxImJstt7FaCaaaB3Ln9zrI2biwHwqOkl7buzNZxaSr6Ju/DmarZBbM
8g/P1MxUY/5MsyuWkFfVnjBTjykT5TcGuv/xIdh9M5YxntVD1tybnZFbSq7qe+3h+XJ801dvqJ0b
vyN7zQi84d4j9pkoCTgsXjc0OZ1P3UCrpQA0pa0KwzLer3xHMeWYPJ1Y6TS4HkxLuVSULhhyie94
5dR81LR/ibWmonRdOCPD0fZa8lYatnJhWBiOzskaTZJWHNIsWuiJJevAevolj+dAFZbjFwwQnQrL
aIjULbS0IFm5KsNZmlNv/1gDB0IwgBT18+F4bnXAvN/fSiFNUVnJ/PYgWwodUWO+FmVpRBQ4bejS
oh5dmlN7iJ2AGTRaU+PjMQ+9kfhh2W944ER8LFWtIeU9D0R+pxdbJEaDRuPv30fX0f0Zudg2Oylb
cMA6HFK6Kckrdd8f83B15DgmAHfRlw6BXwB0Dc4eRxlqMwgE2kMxn9iKqYLSLlwa9HOK9rh6K3Q9
Bq7ljh5neTulBArfCPSMfZ+NR3a8QFfodObZjWXYGibKJLRDHB5zOWAZgTWLGV306qDQcNXXm+gi
HMutmrco5FWTbTLCkJGxVvIxqUon8ZBfT98ekxu4uDtynOhlhXc2ygDkZKjhSNeIkmwrXafB+EyM
+AXIbzT1RXHCgAt7R5STRm+cTYE4Bj8D4O7PlV2tYoSGf4A3+ctHz+FjBns7wgvNzXlebe7Nebaj
MjaiEAXak5cfwvOJ5e3J+d9IcN6iUrWTdhKBRFz5NMnfg2j2LwgAbqMHREK+k8fRNjQsDKx6mdBD
OKLamRT/fadrj4nyTYF7BfSRr/m+27YHD83qJ9YIVHfAib/7ec7YR7JeyRcZDPiTt9EkZAYeWkCo
ksfHNKSvt0xw9qEYVamn9fegYvWgXgH1x8U4UGJQI/qjikDbB8aM74+Msw7RONL8Lh63h8VidS25
I+d9iP4czpTMyJ9lbS7DJXnFSCdNzPkeezRosvpAzljAtOhoudfJHU0u58DHZ0hdTQr5T1OrpMxE
ceCgFt3IB2cmikjFSHUktQd0S6Mi6DXWZToRCMkVXuOHqt4Q4cxCYPhVe0YMgja6ldXsfIIonhjr
Cwn2u52MPc90mZA52fvYT7TZf+m7r4Vx+Fi09mMxGsrC30grILvuHzNtVIb1JYa0StvT02UW7+rN
2Ik/PCTJz4LbGzxX7Hbte99U+H2Te1KKH1dAg8ftuXlCdPnjVAkdrcEH5YYEp9pqoPvTuAUJuFQo
yq823eyQWIfLArk/2zaXDUvRSVsihN8bs68Pga0fFM8b6pzmn8ImUwMNd2rkRzV7SRIzLgT3Ncgg
Tg8JQHT8AHPi/gwvbaBe/NrvDpNJ+wcgGqwyLtS7FB9VJpXmOAywNqQRIYQM8oWlJVOs/MEOCo1T
OyVDo1fnh90hz1ZuuM7Lp/FItLxGRINjrDqXYx+Qgt0h0N/PVU2MyXzkibDnRUQ4pVOMyI0kI4Dp
Aki4LM/qdGxmcP8FOjUo6NivAjinftcYL+idlnbVuDt31yraQrdHZExG1LUSMrLPrCWi2sxQ4qoH
SAbAVw/GCW/qXiqQmGg1/ZJ28HhXNdI4BgGA62Hy/L45by2SsaWWk9d8Fz/lpJ3tE+psH3M8lNm5
+wDufVDUS5nFUdEdFseLTzx4ck+tuXpPLSumO59mzKxYmtHktzmfsBwVKn+Doqwop3Mtiv8wqjfn
wAlqoXTeVC6y7vD8vEqXbwV5b8/UI/aI2hjq857WE4yihQxoVCRAWCBQ/0HdvKHOibDejUaXSsq7
Q51uFW+PRVlLKf3lqsDvqeHUuqKFx8Jr58T5IhluC7RenDpaN1rzbWNY78XqQmafPrXNADnonJ73
++2IbUUvsTyoSt/M8otI1Cqs4onR014cdfst+HhTfnXwp2bENmuzYa/z3/t543zNJUJfa9P8FRBR
MWRQzQCeOQYstAykRc7clkrjnWIANR/qyed5tMuVw2OpFv0+p1We3yijtIYaB/FbqP+ajgTZ7aHf
BywNNrj3cR7AY++1Ng8mxfhSTruDNj0f5VN+NM4X+piFoVsCkLTRb4lHUepHm2JYd112krqDm/nE
aGeV+nxu2WMaQ1mVfrni30R6Pm+ijk4xiiBQO2idak2pFGEQM98fXuIJ855Ks7HQjVnFRDsIyPbu
Aq/sAGrEWwi0PKDRcsouaUE8OVd465vgMgoo9ii26CvyjPJMlAbrGLBWFNjPNJZhjBfT1jBWfjDW
IgI4I8UllZ9GVhYBhVFg/ScD34WtaECsBxYw9iDz3+VPmzxBC8UY1n80oSe0cFnZKl4dOlQSRr9Q
cg3I3JgDCmXuOJXz7Pz3x4ImYBlgFcA+kQBKdX8bsu7HsRd04wM7rhTqzzMGl/xrK7B1Q40Ht2R4
aP5MD3Nd7cBlZsYEPT3xW256r+JOm/5zuVu+o8MpiatGpzZuQGfkwJ9bbd4vgBSinW3CuJH91hG9
IUOJF7SKoI2jf9CAAMm5kLLnZW0N9NoD2kbP5LSZ2TCmS8ky5wLd/PlcaJAOzECiL9wA/ganNno0
nWR+hYFLZhWkfV3STuTuDDj39yQ4C+bqbXJp8gjO/bxbEHM5X+9Fy9cGBOGeBvf0e5nfjTKtnxtF
ZTijM7JsmSk4qoEa1T0RTtcnPtyLUwlGFiOivK7RQkAZWlxEr5rwwLgnfCShSRFeKJLSKxlzKslO
NJkvunROO922PKdV3l96sW2P++lOYIwFv39l8MYWG5cpLP4Zv18glEwILe29wL708n+vkHdXwbd3
+HKNjoAaFFTST8L79OQ4zofoJkR89Eb2hg8v7eKsVnER4W/jN1DLRLMfA61a92z0bN4QOAWjuOzQ
FYz4W3XONo5qDqlqyVaE7jPQTH9PidNzNTgjH62AUrdZHSt6PL6dqLM50/fNykoxzHPBtOUGXprA
JxfpDJ9BllIPyxd75R8f355qQpamGZBfAs38aZ575jAFYSCFC2vJKUwSTEvsVzhjJATNGDDMCDBI
9/pY5AbA1u6JcErTGdlkVIyTq6X8tdsAaOvi7HbeqirZbrkNO2akxEPrKrK6AsoC9hQuO3Kq+zn4
CSifltUOPS/LIiMny7dLR8eRjndL8mKeZxjP/YU+U+31y+swa6VTWagPA+WyuzO4dsvcyGs6Ao5T
LuGgn/Vfzyu8GNaMPGl0mZsv5pqKhPYfDOHf98qPmhZ6YXinBOSyDNUNlOIWW/avTNU3CU4DL8oU
k219YpxlJDzTF8DiBaJ9GANl7ftj45TPKLFKoilxgStmWdbn5Ml+Wpr9mFdAn2OBPy+8I+65vWgn
TWtTHBpyep21sca4JDt3EmeJmk2KDlAxxtBPB/+eP+71raUob1LUUA7dorKocXgs//9gJb/viHt3
1TqRkzYuwNExXK8wdXxAaZacnHTNhH0o/af+fFi+aXGmJERvXTA54/TY6gI0CKz9QlcXMfc+OswM
JnoABgrh9yfHGZVzoBSupEAyFouYsBWuazZ7qqn9WTo7eJdzDBgbGPAQPWz/4C/9zSY/XIPFKJhF
GoHN2KPq2xyiqKNRrHAEwjj8gH6T4fzmM2CzVYxpIxN6JtJsumFOI2psmPS/8eDG+IW4bdz6uYGF
xocFO1oFRTcrci1TRkyT7lMbE5uioEPEFGcy1PbUhG2WtYfpLxVRpjWL6afCbAzBvWLkVXSEwqvi
jIc8HZfaWYWIJGcAk3mr4jjHdP12K7iqgVbCO1FUObsxPsmp5/V0IIawGagDoDPWNqnpGDMDD4rg
GEXvqcoZjUDLOkOKUrwlMRp0r2/J4ZP8QX4cMRV1PMY+BHbkZ5/TPYecHTFOiuJPPVAMyYo1q8LC
m7JhAiKCx5pfRha4SMVWKaTjyNDDdiAz5Pwx0ovZ4YVuivR4IPl2zxJnP4qwmDRjHSwtQO4N9E7W
jny6lm0m6A+EXn9tPz4kAdzVoLmfTHR1jEwv0Ho4icQQVQH/HpKiVeR8BJTq4yMc1uib3+ckMW3a
xFVraLRMnjHB8Pa2mSGhpxA0A+k4SscRiOIANABO8YYgJ4oXoAaMkfiHiqH8BZSyPrCnlm7Wr485
6w/mh6m6ocMJYASEcLWucHCqo7Dm5fGPD2TA7rngnq50msfaKLoeGwA8MQq9HM9lOneMp4YIXcFB
I3jDCid4ldYW03qEgW8vQtoARUJRYmLYHn1T4NsIPOztwY5psJMih7SBWf/szRGSB4AUEdm+Qctw
Q4t7p2q5RRMktpYdDCvYpA6qnSey/RA5FwK9uebsbrznMvr/65f3vq3aj69/oPpxd/1Xe3vz614h
1VXUO8vPi/90tL6FjnXI7JmNRPyyow0z1+uYxZaDKE/E2kC+8Z46ZxM0vS2x/gcnuEDTcjeLxphC
zzH8bpWUFu+AS3Q+nP0vaSEcCep15oFO8SOKcZSXUdUHR0FFI/e1JHm7qSfWSRYYPYHAXy3xzfEa
ySgJPeAsH7SNPlORNRXI4LDffiODnHHIx90oLM/9CTLUMuDlbhBblShkNIzOW0dUtxCZi6s83TCU
10CnBkR1nzLTMM5g/cfIMlOlc/avsgA3vHHWQjUSRUv0Hh4CUwIaHduvdL7dlgLzOhwvfpPhxxNz
VdHSsD9C/0IkiEIDxELMwE80QUQuejB4fP3GyP4SugWTTNVx55vs+Kt+wxiT8IUfdG9veOJyUBd/
fB7HWS8WMXnOSLm01CW8Cg3pYAA8meFxLgy7+598oFJ88rkFFC7gQ3FbyEoRVpDLIt8bKwnNLqJR
sOHI+IY7zmwU2aSK1QBaheinD34+gWYG58WkztdiK0IUGE6C3VDjHAtJDzqsyQBjDLWClRWbaB2a
7Qpmv87NeUv2DsKTxYfALvfhwM/T7HdXq0q/KpF7Wyb1ZVqmY0SvMnATN+n+MEN8MpkRE9fnYCz4
66u5ZvwEZIcfm2+ynNykJ3mU6pMr2eNxM6VnbCEw4dRTdd079fQLfbwp+swlB2UZUVFxoH7RPwff
1LkYyUcTfzTJS5TFaLkMDm+rGblQ0D+s1yJ0rn9wF79pcTIUyGHpqR1oLZ4XJes7w3xi7ewSpQbY
ThOO9+Oj/Qeh/SbIiVHmKZmU98FzH3HCbAKGdcps5L+207WA1nCUdHOQnGsqx0YxnWr9qy7ZR8z0
rXpn2LVebHP924Q3bDJHwF3/i4/klXuHar0OgkvvfeMlJzFEBq0b9u/cFqL8/4PP8H2OnMOaxVKR
piOYtufyj0ZkaMfMTpwOnv4L9oR0VLEAGyVg7x+e2W+i3FOknYq/kqmFWbLFCR0q+pLYmHWtKP1Q
Z1uPfTyLOsIE6oA6O8785q0ty5NSG70vmzN2lOhKczbooy7Yxa4E/P3Ds/7//GEz4j2pyUmL47iP
Zd6MjctmREHOnV4jalGjmdwf1T9LClYb35Mq/QZQB6c++GQW2/Qu+i62LX/xhiQnMjDgb7k0nTGl
e4cBZ83x2Tb6JUqhDWcH/9YQjZ+sh0nX4lzrH0jovnXwCfIxpJsjfyA82+G3+PtsOUtTj7SRrOW9
wAKZAIOWiYMAW18LXoypiAxnX3TZk5u8ARk9JMYJ02fHlsp/YlKyCFsaUQ+uGQbWCjJLdHzG7I9t
L1/nc8RFe9Mks5Plsj9/XjDAckQ/rLE9L+mHi6B5PjcRPldnUbg+nKC6uQDORI2mbhG4fXabAVYv
nWHKeQS3YSswS8Mh2vfZc2bJxxTmxe2TDmeM3NLRm2TRrSMC9eotziOJ5iySNk7OuteH0N0sYy7p
sU4fszGcsLk5LM781N6knBQXsBESJA+3R/Sq9Nh5O0yZkRKqujap/wRoyf12IUSpfeyJYJz1Xl+D
VHUNqY8QV6BaUMOU/tC5VxIBi8Pu4983dZWXG2MX6kUYXPqcFIAdex8L3qpdkyUSsjndAxRCVMIR
mHTtWoO8IXhuL4h8A6TcFm9ZP4oNB2v3NAWC04R8zbFbYR/Yj1kUifw1PrihWKUXtDNda4HTuduQ
8RZ2QG0Qb7D/kRBnccqTlLZlH1afbfcVzz22Gzh7oWA89hU1vkgbSJdQly8QjOdFCgwUYy29+vuI
bq++4WOOrvH4AxW7YtrdHF09mni+Ouql43m1GuPJx2IdYoc0cVAb3lNHftVEAiJ4p65P5g3JUNWb
sZHgEBcntPTSgnmHrcg8PfaasOTlXrc8INmXYQy2Vsx3kPrYxMev7AXLNRBSCOFvr0txHh0iZ0VO
pdwk4wQSf7HY2wJzk6vNYbbzV5+HaLNDb1Irk89PQmiBFnMgiRnLxT7ct44jOlmBK4z9dvdsBwWi
06RXvZwtjm8b6/CEnT149PdbbRZRgTMsUrtrJHBzka3sd1HWsz1yrPREXEc2aY9NK7hMwSvA5+lU
P/CwJh3qACjcmikrPSVdxCSRbovIcDFSULl/FVwsS3VQSDfojtDfc9TwoXsiF1SgA9fQ+OboOu//
DclihUq3+wTAuMeKLXI8+URcXSLLU0yhZa3NkFDazAKrXPyB1e8HHUS93gKLxWfjLlGqdvoFkuDP
PzEq/iHgRXQ1nLOhprHsZX0NnaF9u39O0D5um/3NoPL2LCDW/9gDZeYTcadLhLXELXgBEsHbAXlT
d7m8ljkW8bsonfQPmau/H2ceCrZNDV9Oe9muYiZhkevUCVQnuiwjYy9nkPVMsZNy12LgraCP+RSc
KZ+cS+pwLNVjsLloviav+fpLoLUD8823OYcfSy+ryo+CpHeb498rdJ+H1J5ZK8W2IIo7z0b5maxN
DDI15AsNVgLpFxLnYqF0hN7nvAB3Z/OIcsXhzWILZTXOWEO71HSrrb6h7QvbOl/7aBWcYbYW/6N1
5NN2ZRVMOx2dEjBbDKDM8JLR7hHhT8DrP6RZ/5ah65zejS3JE3l8KZT+Jv3faCPT6OSIrjUBFZG4
cEEQorrgfOnj2OxMU2dKzodW1DMusIkyF7i0J033pRBtK4jK/blmOyIrJYr7+eV248QIVK8AheMq
Xkv0jaTISQEQ3B7NHiuXKArmW+AqWSmraQ8k0lBsvlh6JLR39tM636FyLyA1fmyvrmmBm+v3wips
GjwnB8aaKenQQ05+I5N5EjjZAgFQONciGmVV6XfgCMHkGbC2CFYUQU1HkF0DiPK9+yKPpFSPWiRJ
GwpgG7bBxlaPfCKeJpgiXQfXNoQCa9lEIPHDIYuMjWyGiiE6/So4N2c48cau5vVm2HCerdA8TNkn
EjUmqvZ9tkTcUzzont7Q47TJvYxORZDgzlSyuDjGr/D9sVAM5/JuCHC6VGI0IsKEOSQdU0DW2zuC
PlQdI0Je16iVbRf/TgpvCHJPdCJroV65/QmS2cx2LXRNEddsd4/5GvQzbqj0QnpzT3oaJ5ez37v1
HQNOnMhkDyY1bn6e9+O9KDoZWa9K061vR+RaEhAYUpGs8T46Nkr8FSwcF0Dp6pvjPxGOL2lOnT0y
QyKeBrMM3zzxTnrTyfqp6bPjp+U7rkbDHujFFFguBhu/FqJK3KAJvyHGPbuqZCSTyX+IsVVkSX8c
JuJn0NzdkODc9GgaGoZ/zXIqdLx7QZYfAarIPb+GvT+cwBsqyr2gVVFdxL6MU4vYG9b5fF4Af0UA
z4MWHi81Hwu1kBhnDTKvaVtZBzF2PObLmCwaqqAz1FJeJX2TzZyisgQU+89/xB5vHrJkAhg9UAyB
lH+2CbLDBAUTR52JpF10XZxdwL4vuNJ9Qy+K6BjUQUuUraLkvESxBGGpMWsw+Pr8mDuREHJGYoTm
keRc9lqs5GQUYvZEWHISnR9nKGTfSGujF8Jk5q8uC4Ne0D/81Tt3Af4TiPxwjuZbGHlXveou08ww
QO15hbw+jhAYsmwHACz8ofLUIyxgrUBFJJSkHx/lcIn2hjT3IoeTcBS0BgQlB0xpD1SqIU/aUGOf
bjzSPv1prHrezeWVF8KFdpzH1IenFW6o8+YkzM513PerLt7iz8JSIaFb3XwWwWYMJzJu6HA2Rela
b3LucMAycQFpv44bLN+ZO3tflIwdTtDcUOLsij8pjSZQetlc9e2BQJIPoQtz1NUcEe7LcMfWDS3O
rCixHKvSCT5Azo6ViTIXHuaSYBUFxuRQAhLclUDrfnjvZw8LYHvTz9D6+O7BcZvtUAhB6wA2zgvt
s+Cl5j15daq6o7IFtYquMuKZYxsLbgR6N+zE3xwgZ0g0MFRlfea8mkdLrD34khdqTDws7Ftjh86X
0IcSMcVZlUvlSpKvgd51ejpixtvo6fEtifxC3ovvQrlnCiSsTWwiyVWTP2jx1ckaqd6tIx8ekxPI
BO/P6/o00WW3Z2gVsfE6IdOdMIMicAn5oZTKb9pJ2R8auuzI7rMfRTDRrWxuc8GjKSLEGYnz1Cg0
LQWhFTbYznwBBp/o1znDkAbyRNb7hPViCjzTYvb4IkSW9LoJ48ZxjiZGmhQT/HxFmzm79AvP/3Tz
bEYXIhe9V4qfrsUUkZRi9AuuOZvtq+iQygLEcPpnxeiZYZeDaOPiYIZO/ibB3YQ7mk7OegIS1ngx
eYrIRGheRExwt1F0mPeNXXgtaHleraq3gMkAbHhpSWJjExu6oZAvEtzQsKP0zRRnrXU9bHK5BcnJ
W4Q1wssn83VOBQ/qcOyhYCkU4GwBnMvPmYw7/TSu06r3+2LS0hX8MfTLlATzT5gDxDMk8B8GDcAN
Pc59GDdyXPajjofuT4TBHXkOuyk4NxEJTt7kvPaz2qj7qwKeANrINpiVmCHbiHwbHtZQVI0Y9sb+
j7TvaG4cWbr9RYiAN9uCJSlKoihDaYNoNVuwhCMc8evfKb57R+hqDOuLvrOZRUcomYWsU2lPYr+P
YikWyJZZLjLtfFHLidKDdvaJJGcyBZROhHplH7FjJpvw53qPGY3EK7ZKutnxGtgWTXMmnjH+ix4W
fRdD/EO0g4vyFXEe8uUkzEwAY/tCrJu9FFJmUhLfbWP7wUud7mVFnsQjOgFHf4/hq/yFl4JZzmLO
xDL2j8M2osukj8+jM5HTS+Kjz/bcwqvl6LdoLzM5+u+RXWGNgngysTvv9dXAVzOdy0P9xrHJxYd8
JoMJemiLYWvU0GXjhGAsQvsLyt7a+5Ejhn6JP6B2JoaaygzUsZ+1iVW6d7B+SrCs5enaw4iS1f7C
U4heoluS6KHOJKFcNeTGCQqlPTjJ2rNNvOxX5EfaihdaXUtF/y5KZnuzZM2Ma32C+W3QFKr/ymTw
XauJ30TInpcxweYWyvIde+L90dkZKWazNxrHRJYdv38OVmabtoqkPZ8vEg7WcfKKEDT4FaR42u+5
63Y4Vi+zPVsVuFgyK8S6wU3Vb1A5OwE7AmO141jKoncxU4gBjSHNByEDK9hzmntREZFzn5MUNL79
ShWJJK0TR9E3YXt4EabHVvEGc8X5AbdN9U9eC6WNpyKlX3Ur2tX7ObnPwT9yMZAjDF2j4sWty9XP
mcIMmkwoGDaShXNVk5UpFkTK7M6XfzavnWKLKklqMvpr+ThuJleLDzovzlv0UGbiGZCxBiPUBxWE
yqevJCPJ4zriPeXLkeRMBIMxEVYCG+cUNoq5YtA8ZRs85QRLbIz1D8XdO9yhLJ5KDNhkWhGJRk6/
oDP8wI5hmh4fnNFtSGBzgE3myWLgpo+wNMdMIOvVoXseShe7X5zyfvvRTba5J+Xq7q5yO09/0BqQ
F2QOL/HAkc92ZiWNDpLtM6yncNrPexfP0O3rwFOQ7cnqTnU1WBl9hA6HcL1KXOC3J69QuKMpDqcM
NsFa9wLb4aY6qOXdgFe2OWsE2XVS0ovhbKvjaiTP3a+IeFUQqjaotQPt+bamy4HHt5myrVlmlqLD
aLzKK8ngxtiLkd3pXoE0GUfS7YddZms4VaJhbyvFOOqXXWysoL2rgp85oR239z9KLMB2ON7tct5o
phyDMmWpl5Wa4JqX7qv61a6rnKy5s1y3HT75mj2evb25lZw7dYLDhwl44adqj+tTj73Qt0+P80Bc
8XQmZOzNqUrp7faevm7/5eUWh9khMcBRdUNeV3SdQeN0hnNJ7OzJUP0mdPuaVK/WFk1RXVDyePC4
hsdgiFkLZdG3OLY4hpNHfMAVer+Q2OMNzXBuFFvP6ZRmHDP6fbIf6X76Edw+Pg4UseUbpdATRbzg
w2xD3zO8EwdqOcbF9laZRlYnKj0l9P1lKOy/g5TttgIcy2LnILWLIEVVCQXCFaY/zpwtsJxoDASo
v3umUt/1F2Ogt+OwHda0G7u9KxLvnNsglESr6W5v2+77/ZNfaTzAWYzYvw2b7bDCGiLZ0loKOOuD
uUOkVA3OkTcLuxyyz6RQ85vdTLXqMf51goJgWZa8D0pw4INUGeUT7LuxuR2E9LxuvA/Xl2smDtQh
yZBk9Dxzp2mJLROcI7LFKExy3WzeATLIIAkR5rAEIEPXkMOhPO2rIH2dwn3Mi/l4QM22WWWC3jYd
hbfGO29DJDsan09EcTvqw3bv37+ULJVhpNBtKRcsWnqrt3VP7B1fDOfKssOOxXiWzU5GLDast7pt
PmZ2j/od5rkuDk5uozxy+1t58RDLXStmipifVIg0AmSMXYJphsCOvCOvbYv3VrA9U5YmptKZXqlB
c0qs0b3fH7UjCmq0Tvg/xkRs25Q2KOJUt7C+DAWt5LXHVr7e6bFK7AKOt4aY7doVvdtYePVBbtyu
K4Hq7HZlSVZGYQ6ZSgfykKec/GxB1QTqIc6rwQFdthhTdoqsCimWKlktSUJy5oH6v8RX6CLBphbT
Utkpnzrp+0K2sDQFbCFO4QlP2fbdxt639T7xHC7/4nLZAqSe/xXHoHxnlGaHDe+0kEAnCnfZ5tlc
qT8TrCq0nGCdkmAf7DhP4798rG+hjHfXVaJknehSkulh4608wZ6esMz+i4vwNPj+0yi+5TAIf76c
eqUX6FluQM75sAodtIxTRqoG29rAo8cVuJzN+RZIfY6ZFbagsqziEAIbtEPS+TcMaFICTeop413B
s4Jxeodj+suOzLdQBuxFzCR1igmTfN1ApLcdBuzafAz3siOCTt/e1Rve5tB/Qf1vkYwLWIt1Gw8i
PiAIZs7EfLyjVHcg+eJotvxk/iOGjRZjMOpNDQ08XvO77cWePOSLyu0loWuGueOgHGO56jz7dtZZ
UDQ5FehyMM/7KJ7VH1lGQu9H2bkcvXiXjg0Vo0xsC5WuqMLcULTRPA+j58GKrNFrsH+571YKPANe
e8+yM/19llT9mXpCJYWqWcJKToYTYv10nHC04iEXGyYaIVZPGz2FEuxalclB9VHZfR1MX/eQTnc4
rwzPNhgMKa0sGlB8AxBvMOqXvN02vetbfwM62NiwD5WoyLQrRDkHeY0t2lgy+kkpt0ZMnCR2i/Hy
u9MKvT056Lec3Mfc5+2fwD1PBkyqVq2SbISG1d3p/rNwgCHnu7u3OzwHAa+tdjHENwwTWy5NLDpl
nf0aa1blqkrRH3oGfxk2KXigNEEG+LZKiw7WTArzzfJxUE+DDI5MobVzza1LV8MSsHSVVptTyzHH
xUZ1TVcMuu0IW9ZYln4wEdSxfqHT8g4wqv8sbdCXAf+t+1+684j25MjrNpGn3x8jEJ6aLufzLd23
uXjm7Sm02kSdC+KxQ7VEZ1b86/ZZLlaT5gIY85DC5AKycVQAN1vv0/ulr9qANvSitFnAGI+vgndb
4GJGfS6QeWck41Towwn1QPAUbVS3CpLHYPN6W8iShcxlMA/LOLaqJSaQcTh4zgh+qrTmRM2L6YuZ
CJZKP2ubIVXoh9lsq336Vv9Ef0Z0to/cpchL7/JcEA3SZojbd1JvJpSuAWMK4Tp0HtEglJM76pMG
uss5OGpOLF7NhVHPZCbMHLtRSUYIO7sY13Z5r8dioGIomgbifwn1bTZbIkWdBNppkbY5GJjIllpi
gnitgS47oSIYveDos2QIc3mMPr2MNu4hgTwlIelbTuJdAV7U28a2eIXmQpg3MZKaYexlCGm8wwbe
Wud+FO+JK7+fLZKsWg1J/wG6fQWhaKd+zSWGuL4i7Feb/wD6yM2+2hC1ia4JE0AiQ35l+1n7BGGg
5JPJDQKJ06LE/YYM/J4HQUNhA+pCmLt1wO2uP9Pk3QVactBv0cU3VBm1ZUk3FNlkQnZFloSpHuj3
g2IH6T8gmN6TyxsPM67h/x+nOJPFXLQLBgxO4RmyXjcG8T6qRyNIH0bU4pwGdG3OPnTRBLi3dQ88
gXjUuHnk5YOd/QDGWLMME3SDhB/gHD5C8CAiwgjgDRs8n2fpks8PlbFXPTqVyqmCnA24X6q3aH/7
PizeuZkajDWWmTCGY4M/nyNOEled4wYNl+N5KZcz14Exwi4uS5BpSDgrdHt9rEji97bq3L0VmKa1
OyKtBo6juJj6mEukpzq7ZFNUlnVYQiJNRxw8T3DPHtnvuTNQPM2YB3lM1EHGhhhK8YR5bwtS7LX6
dPsTLb5ec2WYR1g1LqOUI29NvRqMbGIhvUrkNw4wLrqecynMMzxU0hShgQBSKnQnTzCHk11sfPdl
HUQeDyro7fjj+sJHQ9OUaWJMiBGmlwXmrDQFwlq6RMOVUPgMAIick6OGdUMMm0S0QitVRUmFGNrP
dBgd414l6C5Hbe6vju9bIzaReB5zLTQng2rkbQsHtfDGfrRJDJf6OP4f+vKX0XYmkAGgKJYzWYtk
Ot6FEbLDp+KoTo7O0y+eaott68ZMEgNBp1xMrSzDKeIqIdsQP57BajChhWTzKKJyDXxN9uIGco+6
y7vIHENh84qlWZ3NsNZBse+Ej5N/t18HX9rKtHmfj74XtyyFgSgw0FvZ1EPOZlhbHkYC3qadZO80
tCzetsllB2R2mgw0JYmcnWsLp/maIU+PBjtvxDyjZfu+f4+79rULTPu2SK6pMChV6W051hlMxWkc
7drYN3qKI6+KV9lZ805yERJn+jFopcRyZMYtLoLTUx4D5b48CBpQntvgzbvcDIaok14XqQmMF5F0
6FfCfb45/7z/GpC7rLlbcnifTWWcm16QqvQ04gzrD+UNc1+qQlqXvLh+BQe/BRVGYKr+Dol2QE3N
zRAvPtPfh8r2fldjqiZSA+mvZxcrxaN7b9v5yolg59S0exffdq+8zuPlV2cmksGXEJSghYj1wbR1
DKD59A7U/MIaiFfuh+TccZXBl/yEWdH6rOFoXUrvWrVEcNW34Hj7FiyFZjMUU9XfXQK0RAplOODe
1YqftL6AecqV+Ga129tiFv019Gtj4Rg2OWoic73hGJvmJJvoPPan+4A/Grp8WN9/n7nLWSvKeq/j
79euA/5ouiyj8y4O5lBv67Hs4M4UYe5xAhKKPrQgCE3utpM9RetoO4m23pFmu0Pl/157Hjlt+/8C
VN/KMVfa6Js8lRTI1EC+TUQXi5xRhP5pknVck+ORyyqwaBO6AjMWJZybyRymikXOfUgtr4Fn+lk8
nF40zFW0SMW2L5UdgcaaP3JJdfjjpdEt00RHP3JvV4K0mWsqYyyhtULsFwWZAvi/BaIFsWTLq7HB
gpwLybxgl9uy+FdvwEwsc53jZuqtRE4neKq4Y1Jqv73YQbcJFC4wa/S+3tKQuc9Ki108cgpRjv5R
EsUrHCwf8Z4wJPH2CwXWR/ft/eJJdkhe1us1Ok4PNLSBC4Pq1/EILjf7/h2x1A5Aw3l7l+1rdggM
BkRI+GdmiV+2VQINiHaPBYqgy5BWnLtD/86tE2C8iU4EzZpIvzFU25ZbWSHRyq7sL+Wx3OguR9ji
OzhTikGcQe31Ws6hFDzPA7YeIZlwL+EAc5uXnl4kRcTKtn9sl7kv4RT3pn6hosCCY/oHBTsposwN
7wLK7BMENshtW6IPGPTHqD/1C7FYCuMd3QbxODc/tQi1s1/DIpQRR1ouYmnuwfmYNkrnWfb1+Y9f
1IhwJ5auruatj8qAUysYrSQrEEertJMTe6unVfxgFjayYknqBADF0DbloAIrBcx4v6Ybp3avPI94
0RX41prNZYqDEktZAtvCJxjcjzM2hIV3io/petQ36R6v49+FUTOR1HmeQdZ0Ts1LfoHmYUa8ei2m
RIAP4rsJtnUE2nvH7SbgfFmDAasojDFuI0DgRvXhfEgn1FzW4ibBBirwVRx52aTldMFMQQax1BSb
QqeeykObfLq/PAQByDw56MMBfoMBn6xKxlIzIAQF1BMoRFGm5eafOdBrMMCDVL2cdm1E1xRvPMvT
RNvFQwbeVx4nBg9KDQZ1OgFvp3CGNq/wR7FTZSQRePjp0Dvn2K5p5hv3jt2NfRqMHt29Ie0cGOz0
zsBcElAHGVvpXgR193n1tUMpJ7R1l+uZcnDcYBBGC7uzKDQ4zgzLOpxkpzzRuUuMn9iFQP43GDcY
eElVPcLFprIasjls5cIWjxVK7FhhSjTn72LCb5Nnk7VVUbRGkdFH+uPsZy/RFgSMe9A3DUS442V7
lt2sf54Nk8GPpIhP1VACsrbALO+zQMRbbMBxmuyDzV96yDPNGPDATO4lE8CuQ5sY44cJITVOkDc4
xrN/k4GMcbRks4woDDvZbjRQF0GDpIN8AW/7BFcSgxvdIJty18D+MWJ1TTOC/+gOxYINF+fpydy4
aSaDHkYWZUqqxhMKSuidATUVJeGG38LrmeHhrcmAh1xUuZAqsPXN4bztSRFUBHxEMneeebHrYuaw
sA5+qJZFcepxdhc/LgmcscQVXMOyw7uiJdXFqRqik/MdvKXjJk7urd6+fauvzXy3jpRBEMGwyjC9
wEyQ7MGIqG4rG2xSzp3EBY3aKqztEGTH3oDGUDlxI9sM8KJG8CVovMNnSuLaEgMynSSfMr3Grb+s
Pa+2rQtWxYNbWVihQoKtireVX04pf99EdoNxNklTqYiwJyQot1gYtQLD8/bpzSTYXWatjhxp1GjY
ozZVrMHQFRN7uK8B7cxLqTtZ6ycjhzuoOOVWwaCgHyQPhX1Mt0eEORxpS3dlLo0x4QlJvLK3IA1T
NaRwEvvtAu+EG6Eu5SXnYhiPe8rLHl0pp6vTIJAMfJDB5ZNXY1o0i7kUxkqLuEiKQbv6P2jwT8Dh
BnJ6VLO4BfLFBuy5JMYAL3UqZX0IfRqUB9sJK98w127TRkfED1+IWSysG+V9q6UIaSb0+qNmlpFr
RXiJNfqtDk4vQr+7mPIkIkA68oyQJ4p56jRzKkCxAlE0uXtwLKQvBnI+qCdIez3mh//NCtmJA0NC
9qKhHy70470yEf2Eui6tNqQ8/o7F7qj5ITIPXgMW9Mg8Q7OLX2OEbONhstjE5gv0OkZEs5waXfS2
uKHijZWBFuPwmvTl8sss+oPzH8K8h1ks93FLb56zddqWQDrWlOO/L+QMkIA9vnIc0MUmGFM1LUR3
mo5uOuZ2xCdBS4TqDKcaE9Sw1v8yLXG+Jf3df+LXtxjmakRW2wlmXwC/MNuFgXvQ5b3Qcg7PG+PI
YW+DKk1Sa9IriDgk2kVYV5SA7JDg4G4rtPj4zs7t+iFn186I0RAQKVAI765HmZbGYAQPPLJ59M1B
WmDDy/EuznHORVLUnomsNOyxMnOIRGMzqGw+top3WmvbbiWiEpfgXXVu67jYFTsXyNwKpe8Fcxio
jvlDDRrlYHfxOSJ434v++0yn4aJOeddV0Okw3WU1sXYpvCXaN+oceVuEpOVH9B8jZMdwclXPRLGH
rb8eAFmOjo4A0BsFYF7gaEWt+Ya1XyfXZ1ppphjpclLT+NER7YfYLmvSBOqzsf7aG+90L+z/YTMs
TzvmNRU0WQePE4ROD6/Y50BTzKlTbbK77Bm8KrzWx0XOqLlxMMARtWVS5BK1xoPX79PQgZuHlV2o
Cb8dv764xP3LLsn3t2MARDxHqECrEEf5SA4OfM3AsIdnLoAs+iSmIoMR3YK/JTIGeTmfRr1RTaSS
wV427DRXW9up7OU+N/5e1GgmiQlIOjlTIxNK4QC1txQDVBieElbgKeBA1VKxS0MHrKRi0YtkYlXl
73dMjk9FG7YqrrHqP1ef1tPw3tRoG9pEn7ftfqmO+JskxkEYG10QClODpM3hwft8bt+eLPfXT4JI
HyT2uT0QjesZL9w1zLxJomRaOi2uMB8sFOOyLiNretaRq3kVSGnXg22CTNetnZd9ta38/8xyHnng
teTvoQYGcgDZUFQRjYS/H2xyuZykTC1FALIXrp/pemvyfnHuf2ALCJfb7zrRxIDKb9IY+I+qoskv
YydeU7QlVpLhhv+wvDP5jEjqPYHHJr/uHHz/0dybHkb+Khv8K8EGodbtz7wU+ugyFJfBQiEZ+tUM
ZvCW9FrVFUMsonq22cpuraIQDq9ahMTgy1rRRUwciRRMGN1/k8h85Fa8JOOI1R3P+SMKw4YBvlWk
g9HzdHnbwa9+5SdaFnzd3yQyt/PSC2k0halIS5FbxQmfKfMZ0i3c5cZLnsRvkiiuz06zyE8TSH4z
WFGP/OzDNDny8S2wu8B6PuIdlCnBoI1uUd4rpS48GLosyRaqw6B4ggn/LrgpZQVhXg6D0sjo9TDi
6Q50Oi5W3RsEL2Rq0+oosjKYFKh9891EV8Bn/mb5djrawybAshtQYtvxa/Vknx72Ts9LGy61vP/2
C5mP0MenocFKLPzCbo3CBFZVbGFvU+O3LrgCcTQ2sc27k0o0umvT/AQjY8/re1+Cz99+BPN96kzN
TrGIYwKdtUYwvIuahGeSlOtu0fP+w8hn34N5wNM0ssrGKqAtou5+L7+fnt2Xr/qTF94vVbp+04h5
uodpgmsXQ6Nu7TiB1YJ4HNXacLfdaEQhMQYbKy/bWpgqgEfrY4XzFntKYBDCq5EFNrdqvBT0/PZ7
mLddzvAS6z39zI7zqb5Pn7oDHhawXbakx8gjzRltQouTwFmK+eZS2aYX4RzK51yiUjfby32yk2vQ
AsbOo7ryo7sRaQJs5ordC8HiCLTvnTfHyLlsuk8etC0CzfdXZ7tfUiOKR8vEz7igiIgsiN8EoTdi
y6qF1WscGKUO+w0LYxn3hqjMLT2vRbzPuO5h6vRPARIT3EG3ZUybKcVEDnIXq43QXQV5SIvnCpEi
pMVHW8A4BwY6bCgXFdxdY9fDuqUgA2kZyJjEsq+gYEkubrYu7SmIyOeDF1dEQ+vNfZ6T0oGTWvn7
9ejb9+BssrsEdFgUYWlQj5K9aWdvf1O8+s3aGCirzuVkxTruHPD0gOoVZrywW4//bnFA5Ar6s9fE
SLMILBM4+XB3kSpyCiNihl8nJ0q9uPwxhCSaHCElWKdhrS/qB8fAFnza37RkIKysLLUXQ5w/klGi
LSSeelQTdIlOpce7N5zXS2VADAOHeSEZ9FM7dHGoG2Fa/46Gc10Q+zzIpL/7D7tSFF20TEnWDLbx
SeiE7jwYONX84lkkH+718Ie4MQz3b85vJoc5P2OUQpwe5Lx6TpgSZElE9A5Tu+QIWkSCmSDm9AZl
HKz43NDTow98tu689xivwW0xS921cA+/z41BdmQMWy0MIaazW8e73CubEOSOd+TnCi9LQYJ2e81c
5FtusmTREr8ls6O2qWpGfd9B8oi1aG+/Qi86pmQa7RwAxF3DtnjpZsKYQKDTwYUhWRTuZPdsJ3i3
QsAMliftudX8hfh0fqJXb2V2v/Oqj7FeBXopZLuR0Miuue+Nz0tg8E6PwW/NCDVNrSBFeIB39Y5p
aPS7oP3Cvm0fSymt37Rh8dpqwABL7V03bEf+FTrg01YrTCl3K8EJjrTVJXnY7ThSF5/c2edisNiU
izofEnqGvZ0/mHedJx/ae6d6+RKcY+xz11cvlSB+U5NxIU/mSWoqAwJBSiA5523Xkf1X9wms4q4d
lxZxcaYcAyHncyGaJ43KwlKqj5p4q4jk4Hrbc/ODSwSMv6nFgIg4pRhCOEFU5bQe3XKa1DYGiy2i
25krPJ2SzWQ3u6/pJdgX/pdBW4c4rwCVcAOXr/Y1uw3YMhRbFrUfGoeWtv7zldeBthTkz5W8/vtM
hAkWjlPdQkRnXzcAI9oWJoy2fwXgz7SPPKqbZdcJeScTkbUoSSZzJU6ZJpwHzKo86+umIsO2/JVt
Ty8/42DdZs6+e0DMu6EFTc5JLrXE6vJMLnMpRqNLpaqF3Phuc2iekZBS1khk2Hs0EXIu4ELK5jdR
zHUQo7FJzgJEZSR/lu5R7t8fOVd8EZFn2jC3IAujpjJNiKic7UP/ZrgYldsHuc/LFy6HqDNBzB0w
azHXOvUCz6AJkJg8kewLVSHM7dEeQtltTCI9NW7nZM+uW2EG3RN2A8J88sLraV66Coqki1ifhgIS
UjO4KjM7TYxYDDV9osmoKrOVmjg8J2gx76PIMqIxCf9TWSr9c5ZFZ7E16W3znsLeDdHU2/j2125A
EwpGgDnfcMnpmotjjlbRyvRyKSEuI87Hx0QefLBP5+T+JeB2DC2GoHNZjKMiXAQ84meqGmLg7eHh
2QPdtR8GKhhOkDzn+l+LX+v7KNngM0fi19Ty/3+Uuj2e4Awh0n6O/NEFxepxF/NyKdfYjoXKmYZs
nJkr4YTYwMD9TojymU1rQXIT7Gpfm5u162O87xe5C8n9mlCWIV1f7xyk8o76E2jRfkRgJ3E4X3cJ
BOa/h7ogM3uVzUaoJXri4sltzhvff4rB3/vz3b6gFfLLbmXvr4Z49blMxq0RLkqq5WecweZwiJEk
Jm/3azkI7znuE081BsJNRTg1dQ4xuP2dhNVWybhr5R+RYIuNbxl3t0+SZ7ssY7+h6FGEDjvc/OeI
0EVorpXaK98naAFHqFfY6S9geM3l6VnyNBQZDSmSRJPBOnOaPWqR2BsSIlgRwKxMDiCdw7RjOZKx
tlGa4RnMkk86F8ec6qnH63Q+QxycqP5uTO00sHchxthWt89z+Wp+q8U8hKFRlv2ZGqbxtEeDIiZG
b//9xZd2rgjz/MlhnoBwS4Aizijb8V7y9cNa/cTe+yB64A53LfrYc3HMUxi1sp6aFGqwFDd3nEoN
Ll5kuxfvvV6t24+AOz6+xLSIa/Z9ggxwn9LBxIgEFEShunCw/gc7iChlpP9IdwfYtDo+ENPtiO7y
znYpPJqLZnD8ImeRbOax9Px68fEcY3ljNhCdZ/ocE2Hb1JvSPCtlhSNt94MDcgo0GHAgZDFynili
UEVn8Fifh+oyYc0LHBhKVQmCc5sOUz6ZdyCPwG6+H3usaj5yv91SzX/+7djudKVPLmNpRjhAp3MF
fDlk7Xye275UPP5NCgMdxSRrTV/AQl6djzwl2NMcPYrkRSTonYgcuh2L597Sv/jn8/ePTbJlwtEc
K6WxcJ5dQyQSrqYT7dVABQE11y/Ox1ssGSjYm4G6iorOGpaqJ50avR61k/TcXWxHfJFoveq+fLRN
j0fft9Rtqs9FMWDSt63c61Yu0SfNEaNVgqFJt3tYXySX22q2iMAztRgkMeW8xf6MArZxcDK3CRTb
AW8ZJzhY9PpmQhjw0IdxkM8dhDhmTcSferA/vXEAmL4Uf9jCTAQDEr1aTXnW4PMMsIUgcp/PpLbN
lfEh2etW51K/LFv7tzwWLupKlJvBxDdCPU3ZSEH1WJ3sqq5cwXLi02ac3H4gjWdlDoj15QqTm0rq
lt3jbbWv7vkNtVlIKQrszFCQNH3enF2Mulc9UIVOTHcReQ19zDiQ4vPpCcVkJ/U00Evpz8kBM2Sr
tVuv9JJ0K3j53J6cRcCenQ3jBuqnouq0Syo9VybJhmCabKSaLuRLP3Gedd5NMRjMsWoNV0XAVyhk
J7YwVhrEu2D9sq4rwuXeoxZ066gZX0XLO+OUXHDUNC+y3a5SkJ31xL+7e1+vuSyNSz18cwxgB2MS
YTohlQtp2zEh2HWZ2uohfONRyC1mJhTNUJCbALeFzq4717uoVbq0xLWxo3vFqf1wpTwVwfik0qW7
DYJa1MtQP1GOGdFfbhvv8ns4E87c2STt9VAtagleDOiNtw+6/QBv96lFbqtxR5tW5wNHffqrZ+Nb
LEuyUeVS3WIblvSsVUER3NtjZKsbtFXQ5SJ/VQCeHfC1Yjl788dQapVQwgGjkWXbeyXB+i2rd5D/
33DJzxYtVFeRZAI/Hpp2mPPUFJBPhJeGvhue7Oo2At6nnwTrxNb7LxCl3v56yw/itzT2GBM5rLrT
5SwhuUSLctF6/KQjqlnloI+AI2vxAZnJYjwn62RVk6ZAs+02jRx9cFUZTbS199J+7DOshfF5L9Zy
XmQmkcGwtAkLbWqgnUJ6r5DtuzXobd3RlS0Ub5zjtL+tIefTKQyQpU0VlpMySM/e4BeB6u1FznZt
7udi4Cs5ZZOQD5DQCM7lsQW/bIYNOqsNb2pwGZNnJ8fEWkWcqkpX4OQcpOkSF0VijEGiW55Pjr7o
ss8kMX5SewZ3gXYeJSSTDg6NVJ8l8ly/lPbKvPN/2Hb2EOxzdw/vk9dns4ybM9Gs29RpQyYPLZTc
fGw/vOdLTbBJkdh5EBOR9urvAh5s8e4A40RN2akK1Rba4lw1yRZrkrwUGzr9v7+0ZJ+uu8/y87ZV
LhYewArxX0Rht8vHkhErlQWZoo8IHe1pg5tsrcYWfPtcrXObn0Rb9Ee/JbJJtE4ZCiPWYKavIO+J
bfTLT369On+avLDyeqX+eM9nkhhMSZv/nqdWgpUCFQ6PovNr/46upG3hWU/a06+nZ2yV7F7GQIjR
IFSu9AHVK158S8301g9hoEYuW7UZJWpLYHVoHnKvAKXf4fpRKcUpejk4X5Vzb1j+EiNqmjJPcUNb
dO57H+3KImek7TcDPA1vrX+iSseRuBipzc6aAZ+86RJLGTt6U6UHLLi+XFvQ1Oep4UbZCu84GfyR
z7ElmhNk1W7j0aUQh+LuYpvgZi4JhugkHyRu76PrvvkqKIUwW4OFuCj9WI6z4R00z5gZgNJkVdfj
CNenuKM29nm29YcGF5YbMVKdbpkQA0cSWuBPoQWdQWSv+qBNBOta+lbhjSxc+3+1VwaI2lCSCsWA
sDS3txvvs9bsqvLNewddqamd/A3Dtj4DIZVxa0rK3aiLMNcNvEPEdQmxbLyQQYhs0207vbq7N86R
3ZBZnS+qVib0RXl1ynX8cE4x9bVaPRRObQsaaX0bTuImt+MtGDfz7ZHbFXvdsHHrFzCoFJ3CVNe7
C55pb7vB1pftw9n+TEi2XlFSeDcP1hWRvfeXPXfqjOOCaAwMRafRLPoIMLR10I97fuM9YEs0K/Pv
eP33mSsc9hJWt0o9vmPvbdGrpniVV74Mlmu56JxC1LYfPgvb7v01WkD9n739+PR48jt0pL7E4PAB
Q4c/+eLDfe9i43luB6/j4I+cgHoxs4o1rDqNhtDIz3YFJefWEOqLSJFKCDDAnK9G55w5WuIJORlW
1uu6wbr1zY6XX1qsSc8FM1d47GOrlaKrYHGnkSIhGPg4bMULyBfW3btYbzFaz0tJLnqFc6nMXa6j
3JJqkA09IzN4eNienrLIlk7oplM5V2vRLZxLYm7xKWl1MCVRSRb63FW7aO0eZ7lWXGlrvN++x4t9
oDNhbKcQeLU7tcwgbIMRpKj2so/4QX8+xU63sksDb07tBlgJdnLu3XvFXhdugIutG4T37tECLXub
57+Duc1ijMC7bKjSTewIT/mF2NWashjd1ncxkp7LYe6uFBX1eLIm6IsxsoeH2n7C1ivfsF2yxttG
57NTm1c6XsKLuUwmZOnaso/rCbqNnf3ppSgGoGF7zeVI55notRFnBhu1mv3HRDftXvHfQTm4M23e
S00dkFsfinEaTukU6fhYOEDrYbvNMIuNjt3Yom2tR37Nkn6OW9IYvyDty1qPQ0gLG4Lp+vW6939U
6x3H+pbcvPkHYhDFSvq2aCNJepazlfCEevQU26HAm/heGhDS52IYCNE6S+4Lk9reK1qTHtCatHoi
j28uqJXAKLThE1LzvhWDJNMopec0p99q0zqOBuKHF/RXP9RerKH/lptVWfJdZ/qxTRjjkOeYAIc4
sChZXrHBiAT2zaA54vYdXiwh6jqmnnRNlSWN9T2kSYslBQyGz+UUGDSNm9rT5xA7L2uU8FP4HtwM
zpKnPJfIoFMrlUJcSgq8xk2DJmIBDQsIJpEJ2+0ETkF70RZnyrEAVcVT1w3USHCKamFrOMTX2we4
iEczEQweNXovYNuALD0LHam32hsYdzo7wcLbv3rJZoKofc4AqZjEPE166DLYTv5Y2k1D6BzthsvK
tuTVz78PA0ptFBt9mOD7bPqQwMte32O7c/aw21P2IG4laNHOZ2oxoCQoQpuOgoq3yvhZvUtYCHGS
nEx0kDzh8ibyLI+BpjjuW9W4msPG+3iYSA1zQAUZ9Abc6IGnFgNPtVhaIDjAIVYOWIomp/SNF2EN
mOAVCOlt+QPUZ+fHwJIIgujSbDWaMdz2z9LTWnZe6Mt728oXM08zo9CZnrCyShozKSAGCWXVP2w/
Ph5WGMPAqtM7FxXJF3sT+7dF8pCJZYDsM6HoxQyWAQbIbYNQVnbjxkvvN1VKEAz9jwepM1gxmE2n
WCLEvR4Eoq7QXYCOjdsqceCIbXOJjXpspRQi4pQMv0R0Tdi9zLOI5ZcRFWODzlQbmsUgUnTBIpkM
jL+IqEIfb+PKW/16TGwfDyPIl2wsJOXnzxY9zplMBpywwVFt40jHLcb410d/d7kXQPHP8/2uTtef
xv6tGgNNYzvKcX2mYjC6CVq/iVQelmsjVxXavOYaCga3ZP0/1r5syW1c2faLGMEJBPDKSaoSVbPL
Zb8wXB44zzO//izWjtOtgrSF8Lm3O6IfuqOdApjIceVKwTAV7TSyAtnDC8j4tafQvpUmfZfV4d/T
COYo0VuixQ3dTB9yk7dj4x3nGKS+xtF8K+7r3Z+9PIq5bNz/lSnYJew4asFfj1Oh3PjW6nYf29TL
f0S1/Yx6tcQ3Xra3/woTbNOq91bc5zjgJuyY3Fx/TRfLxNY/Smepgk2ahylNMwNnof47oNRPTzfl
fquGA/dXYb+bIxF3MXw+ESfELTUzp3AlEKcgmnibvPo5P7Sv4HJxJYIumXSK5uhGjmwCvCnohTrF
Zb4AjYExXjf89lC4KOxjblEi5ZKHOpUiaMKMKYKsGCAFrQSOor5pe4aHfXiS01zEFJ7KEZQgzZvJ
WBrI+dgjA7KRlxvgYTHv++MHFqnLwKAXwakn4kRHlekraPgLiAP3jutHiCde/HtqD8CwHJdHgBWo
fb+NMthP3bfloSb2g7cELZamYiR4Xx4fm6/gO7p+1ReLLKe/SdCcAiuhm7jbPujsHl8wYW9jHSxA
Q7DIICP9xQPJuzMv2a5TgYIvIzPNDPTYdUQf+i5bbPM7ooPiDzoMk3e8t5PjU+Xk/svN0xPo9Gcn
fUWNjzhgaC84gKye5nmlfeegdyZj6btkEU5/mOCbajIrelvhh722gIFwOd/gJft2KkBwREs5VMNc
b1ftHzsnV21j9x9mQ+2bzBtdLH+cyhK80cjnslO3dwrQKgYHUQEp3ZsXEN6q336mXy27uqkxbv/a
hDIImuwWt/9+kgqY/TSTcdNxAzvn+V3uXdfXi9XI04MJBkgv8rhbPr7S4e17jOXPT9QLoK0pNs1L
yxKXvCClnOsc2+jAHiDcIu01dZkRsry0wy34nHS/3z4aywJGJUHsxYjyVJRwb6M69EuJkZiXAzgG
v38vXbDaeHxXuJhclphX2amEKwT1cDyTEqLU3evx3XzJfIldvQjVOT2MYL9X0mPsPIeE+nn0MFmw
EUpI9OCyi/j30wimm28E/TSCCHezG1jYegOAjhwDezG5ODmKiGqb19o0Uj5u+uz7y/Elvv9t/9wQ
TphZ/bPs9+lO9nn+i0n+52gigm0FB9CsrgO80tvRB+cibOHuASHyNrgnq3hc7O+cnk8wx6HORmvW
cD4QY7xUj5Ed3eYxwPU2eoE7rFt0nuvG/gPic+VhQzP/kujixVrmqXzB6m5TPumqQ/6yA2IBRhFg
VWQBMt+7qYMYMZ+KEWwvJT0N1x7qgrmXzo6O/dYvkejkfzG6/344wVzkDGwTaYOzoAyCrdl2NoBU
MrUL3613vXP7B2N0j38SbAeQvIVL0d/p4QTbUSNWb4cKcqEusPHs27hX37t3mRjZHQp2Y5n/1/Qe
XPb4xu3j8KPfmz1QaSm+GpiHdxt6RnK2S9nb6dkEU1Joc5zrCc6GpQdHLPur7PiH7GCy+xNsiWWF
WV1vzrKy8wcTHZCPwTWZdlwOfP7RDpGumbRtNjADKgg9J/7Ne3aLqYE1QLjHHTzv+Onu1hkO5kE/
YEZCcouSE4r0zVZJFFh8mJSDrx2iW+40fuIfQLUokXPZ+/97RsGaoFWsD9qKmzygkzn39qRsIAoX
tSxQaL4XPbrh8n2MFycxTnREJHJe+ayqfMDpNtY0YI8+iAqx+wzjGD8fdsE3L/Y+hjE6aaIieRLi
GKtakwWt6e1e59X1bwAtBOvGs/Kw4fvBWC3txsu+o2BhsmldaGXgfgHNwP5YY4897J0DlP+3bVdD
5APZhR3U1z+qzB+JVM+5TmtUN3BIzAaDBhK+9uX3DpQ5gYeRfNmVXpTGNJURw9SQ0VqmEEDytFDC
bDvicfVRIgLawG7cr2R3ixMCdmtLTnfpSk/lnV1pz8x8S4DAhHeL4mFnvwAa7i6GTZw71b91MKjI
AYSR1XAuRWGYfqY6Mbbgkmifz6nndTwu2OkMpfWH7xQA9Vr27C9p56kI4TWStEk0o9Ogna57/z75
zxLjfDE4OhUgOu+VRzrJIQA1ry3JACwD+TPmnzzMnGCfkUTeJQt6Kk5QDaUam15JcGWstccIWPPf
EgEXMa6nEgRlGEg8Y/wDEtA1Rufu3S62CAgkgteVTipH8NigIxvDYYQcZPZvYM6MnZcdfUToA/4C
iajtJ4uRz+mRBK8dJ0uOMtfHkVwYxtzXdmDNw1OSVdQupmankgRXPbRNjL2y62acgBbUOlC0m/1m
+WP7Fsy+rpzt/lJwcCpRcNyMjlWLogo+V2ObLwjo5B5N8kzFmk3V13FGJogYNoAeYkdE46hYfwVG
4vHP6/VvJdFvsatQ1o2R0mTGBS5enPhMky+Evmzt/rE6YiehUoquKkJ8I9J7avuapTs627HitInT
aGCTpLmru/X8cv1gEkMkNheqduHltF0i2DpS0FLd7h3ZNoeLtbwTXRD9Rl5iGhnvaqt4vL1Zjgma
SpiiwEte7rCVWartF1sZp/IEU2EOWcbGzRi5b9qb+qey25t7IFWLnTk5K8aL9reVZn9pYvvx+Zf0
qck+o2A/SLea67Rswt0Ju5s2xkaZ3bgUyp2eT7Qbc7PkugpNwehE99Q521q14uFuj1WyQDlLNF9m
EC3BdoxLuOh5vGnI23EGNaP/wtynnT3vvvyShDMXixOnBxOMRleX2Fpr4JWB3d3Ydz/Jt1/Xtf1i
PHoiQawZrCNWJmC3NA5zhN819omN4eDnp23yBLAFIPd2zxOWrR5knV2JqRcLByWZ11VLcYnJ7lEK
hpSZd3FmVjPGrFEH/OmvLvl5iG9Qr0Y3cnwxiZPnoLtDmUfaVfsv0eA/9kocZ4vzkBEl+vApqIth
pQmIYN8j7xs4W354Tncj88wSEywO0BqgHp9pukU07UPy8Czjk5ZZKXGILdNomwOos+l5hfgi84p9
Zx/tJLKNyDZH8MUPGYIA2WuW3qNgMOosmw1QQmwqiS3X6z52t8XdP7BseP8I5M7/43MWFz6p41xY
a40XgPjm6GvuS4N9wwSbwm9gqn7JTJXER4s7nkIykSbVP94b8Y/f41/RY/aQvVQ3sFX/Hx6CYEBq
S4+KZt7EuQgS346v6u6N+6nmRJUdPqEhlmDr5HWTInt8YvGAtuEKitgPa4zKi3//tDNfdt7t7ceA
npTpTeJexHJBwxJjKSlOOAFU83Y8hmgzV96ep96jbP+FJDRgQo7SFH2/msbHtwsfqgDlAVlf52Jn
/sQci+WBkVWAHGxpENjikSyDUf0belvPaBfIfMvFauqpKCFDyYqmXswSzwyYLhCTITdH+TbCEtQH
Fth28A17UrCtB7t6tsVAMiohmXERlz8BTRxHuoaDghDCz912v9s5HhBSyGA2ZIUkiflgTr6SWYh1
gZGkI8kWiBscFKpRGseG6NnGiOXDzv4alD8Qdz0vX5/zx3pj5pdOnF0kcTi9bCFCyQtqzZRCfmaX
QOCYbpjYf5AESM4pCxiYEJuAdSZRFGOzneitF14MrL2sPC3VUcGmLJZCsWVp01GkGOve2H0BcsSV
OnFZaCLuc9JQ6ky0BnJa/w3gEeSdLzk60aH7dNPbpmujuep4zj5THFkxQqYuXCh4jOAcXTMDot82
HI7/foMlaPAK837bLLubH0N/Z9kzdqYEzh0GH+zuoAS/8smWVXwEiwOF0LFhinJCDGoa6se+r9MO
ZdyBErRq+yDPfdLsvy8ZGLA6w5lML5EBM4Qg+kMWxx4r1eC6SgkRkgRSrf28hP0QZCoqoRp3eMmd
wjejxbnuIDbDcvIWN0EAmVCVo2xGNCJOy4ZzB/4bTR+CfhhfI7YUPueKIRHCL1ydpbKNEh83Z4Ly
43PNatCXuoqGbg1aUimjYxlLHjl5OZrveZjXvUtSpTTuZuzAyQ9pmg5P3IgZ32WjldNjFVYmsVlr
sNXGYuV4cDtztn4ZfU1qLyQ0+c5ICkQdgMXYkDLzfrVnDC3cGdOERkqjaM1T0ZbYntLXFX+t5tj4
Uy1V8xOEB+t9nrLspcz09jHvF8XLo7AAPwA10IDU5xEr/Ywqr9x6HaandBmK+wn4dlSjKVcGbzSm
5qdeVtl7sYTJSxrGeWmTsq4ew2w1cweD1tbRAGEteLLHNjacpk3itzjT1cYOx0kFNDmeFl9fu5Hv
gHvLiV+MVZa8YHUdVtYZOV+OLZiiTT9OdOV2RkXw3QLpfm/HVW+oR61J8sexUNbyrkwUrXBWdYl6
L25CE1ChYlJeIjXJ3lZUO75PtKM34BJd3mCQstxW06GsHKNs2Y8yzfPG64pq1FwlrPLEy8dheI4a
fVT9mRmp5hZEa1JMkJYVCkFx32H7/KBbX7oVk4heV6ZVaGsa5z/ipCLZfpiXFHv2hlV5HNHXQoUy
afrK5V2s9V7WgBbTXkcyfUvKqFpvBtydZZNxMvqbZY4KTaJ8InBkU3GKISSgwS2GDR8fncSTd4vN
13GngzclsDBtNzvaMladbVbWFPvqyqccVMJUfRraChWGIufJc1/1NMGFGKVpj0OFT6E1fOwcY9GK
H2Gdz9ymWaoHOjaaFQ7RyjbFrRDTcvXaYqOXo0iNGQ4rKaitZbQ/soyqhZ0g78bqa4OOjWOqunpk
WEnjtfXa/BzCtW1cjg7Ib6WOyswtR4bQnk2UY6gn0+PDVPPwmSZFoey1IS8Gn3ZjO+963g6La+T5
XNpYRUGf5m5SVVdZSJR747wuFRZ0ddFa20NjUCyWalu2SObhL9gqyiydYFmCBkMiFmnSZazj0lqm
YLJqp592lhH7Y/NbyUtZBr6VhQVjhcK2Cd5PzmBImOC4GcCz2PARzQFLI+1pVazZ5ryz/CWtVa9E
DGUnw9yndlMyYKIUWIohpIpfUfRUVcIjbzKbtLf/2oJuHBEgiaAE+yYtwQPPxpxZvVnMARBhi2NQ
BfxMlvXnuhAhvYQOGyZGGeB8dAqvQAQDOg9DVw2JuQYWJT4bKyem/e3QWSifL795GEvezCVxRFUZ
nIPFqS56+3W1RrNaIzWoLEbuh9BMfVpDeYt2GR+qYqWOkcyqd/2M53oEF6SaOmGWCZ4P0UnkrKNT
NytrkNQp98gwIMVtq+GWdGblVoRokg8nVD0+7pSo+GSmpVEM5m/admIXxg47mVU9VoM4TagTRWZ9
5KMyugTbTW6vH01INP8jSmOqChPN4NGF8J5OhsFbPVUDFcuMb4hV/tB7hpHLBFSEZriud6Wl9U6u
KY1/XbA4K/ghGdt3gbzkBGsiPvL7k0OqSplE2GSyBmC9d3ijeyob99PAH0FV4yxm6urzy9hnzmrc
JFU32wl4+O06TCWp9sfH+/x0DaKpCGRM1TI5WIc/XzZXjY5jiEoLTGKoDrZZGLpNJ2u007lsvFjT
qDfUreXAVM7Osia1w9Ox84tkyPC/zJFdTOPvJqGmM2h9eSgGVTmq6rp+6adu8rHEqXXBJ5rflO3M
92UT188lAJr2Ui6hXxZpc8eiqn++frnnsRPOBOeCj4eghou1R7VO9LrTBzUw5uWu1puvfW3Ihj0v
KCnIiwjHtYHVmIkkDvWStAMimjlYo74/6vocutDn5J3qg4xs6lyUqUKUqaF/ipTvo5RwoioFyO0q
cFToQZU1ps1Jv+y7Yi0cE01cyXu4JMqCHhCOgXN4DCEzUkurSmdEDwEnnjU5XbibCsnrPg85cWXw
99jeA7eKNT6fFY6aPMa1ciNo1aQ56H23eOpIrKeyMLoDIgLLtgard8hsRQ5flzGWyBcBSnh52w8g
BNE7BhaYJTirluctMULDCLTZJ9iYboc8dafsXTFNly9ex+qduXZ2rU7+GFVOudxc187LP4ATxgyT
47hU8BmsYAYvrO0GzMId5sjLBhD8q80tNddXTf3SaM1NSY0gVdi9OnX2mHTe9Z9w4TMj9DLxPqhJ
sUFTMHvNAPnLqMHsVcX4pdXM6jalOTOdOAy1VnLhFz64juhAgxg8F9A8f/7gk0HTPjV7NShUA0Dc
lK5YUjqapk+zbnqdlCT0On3M/JKmhWOsvJIc9tx9mTozgHDnug6lExt+LJ6VENqkBmOn8QNZktGD
lneIaa38e1kqlcT6nPsUyCNUA72sCU+tCu4r1BR1bThRg6RMrT3VyvIWAMDcZ5E+PuRZWNwp4WTe
s4o2EmMuFjY21Ta2e9ZNroNTW4xGdBTXJ8D/1CDXMQdb8cclXV4rBRxnw4R5RP4YV/FLlxJnNRvJ
V75waohmDOnk5tBET5pEZjwzBadu1HILCpxw/FalAXZX2jWtnaTbXVfh/3LWfwVuOn5iFY0k1HVz
gEDeTLbSfMtY5ndGcc9qTFSl3W0SJ7dl05T2RDWJ7AvPx6Cahe+LWAwJgf5Z9JrlRmwpjR5YWJHg
grtVc7JiBDMnymcSUeeuzDSpaWFJIAAlGqoOn0UtSRIPRlPqgY/xI+f6FYo9hE1dTv9w0Ycl9QBm
RTQFg7mqkITb5TzcstI6rmH+S026OwCYXSVrbuomeZrW2NPfp2n8mvLOi1TFCzMscFVXe03/6M3i
RZP1cP33XXi4JkJ3RGVb0AkX+PnsbLFonc69HhAjdkarcpLme1qigo1p1OuSNpP/OQjCRZxIEnRp
WMFJUk6QRGOvVtyU2spDnB++XJciO49g99UqsdSGTHqQZaOrjsfe6v2Q3NScuv8HQVwjsPAawksx
YLDqhndz2OpB2fG7qf2e9rXPJmITTVJJvXQiOFBMclMDqCeRWpGk86wxbH4P8jR3S+tHVVt7w5g8
JaMSXb30DpBaIpcDZYlqiOUwHlI6EjMyApL25T6ixRfEEeP++r1d8MxExzpppBx4apb+AY86sSla
plhalGdaYHRh5ExsmG6way1a7dbSB7tKyOpZ1tztW0brm6UeBm9BGHqcGO+/cJOOkus9PzRBFAZL
bhAGvynGsX2smGPcZmrQdfpqYwNwt9ObMZNoy7k1I4gDdBPZnaozDOV9fmZZRuE98SGDYkxvVis8
9v1wE1mSyPLcPyCAhak0sKMWVQlxzqxfCiXbCuJBpndeX1R+UxNU8dbDos4/wkZ/NGaJ6TxXToJ9
Erg3lVGE3uKsR2HyiY+mhswGFLKPWt2NblaG1i2zhjVQJmv+axVFFoXQjTCsmcApBVOtoODDqrVF
WNfr5SGurC4YrbiS2apzpbBU00QujgADQbSYsKUtrcxEnc2gKkzi9mbW7aYq+vv3RlHlYlgaBqXg
0IvPSpErbTbGHaTEZkHcbEZFpxoKJrmyc9WDFGy/RYWbo7Ig8jGttCjDuTfMgM1hEyB11N7x9vlj
03WGd/1tn5t4qDGkocRnEQSBxucDdYW2JmmekkCp+3RH6gIeSy3VfZHrxm5Jx+U1VgaZ9750PgNZ
Pvwsquzso0l0Yk/mkIZFWfUkSFpzLNx4SNPFVlFhNm2zqyIicWPnqkEZyiYcNh9GEsnN5zNW5YKV
5FNDgrUAlQIb18Eful7GFnLpUChvcqSiqBcYYo7I62xcG6BgAwreiWq951m011JdYpUufS9k78wA
4TrFWhihuVSYdU/0vrCChCWdM45mfmPlxrRnYRVj9yeaAQ0bI4mSXDgax70hdkdHiehc0PrKtOaR
DyYJMqseXRbH8wEZYm0vGu8loi7ErxSyONZb60hPwL7y+WMZC8laM+QkaBjNd1WxKIe8zKy9pbVD
MNA2uinzeNgvimU45qSnh2JeNBn+/ILHoyh7AcVpopCpQVM//4pkHiMgV0sr4GqJrGC+7c3IM8tv
Vh5YpWZXWm9HFjoXtlE8U2nScOm+4c/ZVqY2UHfY/vvJ+6hbrkbhqpIgzmhip108u2a8xDZi71py
3xdFIddGrxArt5GjfBYVzQpVhoFZAbNiph6I0c3TQ7okuW5zZZwNCRnM+VNkCFhVzeSWbpn0o/x3
crIiz+PG7AwrUKowfGlz2v2u51CVuLjzQ21SEB0Q9Ao3Wp3Ph+pWS4F1Va1Ab1n7Qx+54ecG2l12
knWD5EFePBHiPOxR4jChIry9ogrJcyWnAe/jCXQwRjdV/lQB7y9xChcFWdRCM1dDliWCf7SGkbIb
8aXgrMvXPKTFXlXU+njdH4jYCiQ/m3dDX4ChKoEnKBiYLkXDp7KSMCDYX/zGa0wjs7RT7tupHW+H
iaiHaF6123JWFi8FP6OfpWqx64pieGq0/MZMQQ2pZmHu0bQJd0wZze9qn/Vf03qp72k8We7Y9tkv
itaixMxf+OoGM01m4lOoqsY303miW3RqkfonXRjQIgqdKkI51SrIM8kXySe/YKPwOKFd8F2I74nI
ojrQGR1YoodBD/el2Zoax28WfHXuoW6S/Gwqq3kx46EZXcMa49Jn4Id5HTMwTUiOLE7Tbl8LASrC
YWgEWuJiM6fKMXChpjELQpZikDZVZ5A8g07QZVHmNykN96BeDN2sQFjXTkrr9Ut4lxS8vZ/iKTvm
GXs129Q45DD8kjT1wudA+IJ4bKOsQfgsRBaqNoy8HyIWsMFaXqwIbcmqiOrHFcUWydM4d4rI5hg8
PDQX5XgRsdkPW5WrrLPjxAvHKn4afWS3Q2Zjga0d1n9tXDhmNTW8QKTgOv75Wc0WI+oGUtHiWLE7
i2PlxGpbVLJ59/zutpYDqoOoosNOicVgHAXdtUzPjmuJzmwxa79MbVwdK0LN6vp7P8sGDJRqUEHh
OBQyKrGJZWS8BJiqyo8hnOl9niVb6TWmTh6S9BZPZ/Svy9vc96eSwgZEIWxLv9EdhC37fHuxSotq
QHf9WBaq+bygzOKO5kBBUDf9XsOeAJ3Sr64WG/xJV+dSIv0s24J0BO4odMM+oDshOIahCXuj7cfq
OGaReUzLdfVqfZ53Xdz/zpQ4ua9itXVinmnP1499pqGbYAS6BqIJ+Aqxd2cMhRGtBa+OczPy1TaM
qDYBXggjzV509Iv8Yu3b32k9L3/7CiEYBgqVZuR66PsIrzBR0g4rXuL6OKwlcCaIKD2oU2KzfOol
D+PcLG6yiKoRncECA3b0+dumpEz13CjqI2mm0C3bmgf9jDANOxC0hzVW4z9sTM3bsJ9TrDCNEv1B
A33D/vpNi+tZEFPgV1D0SdFEhNn5oNk9cQMTi2JAGer6uGqt9WwqgK2oZN7QC9TABQzrMZ2W0lfV
anguCNjc7STPlkdwLeT2yjPrtlcI9fuQv+vRWvorX/zZahUHs3r1j+u/9eyZf/xUdBzQeEGhTbTe
dTISDlKv+piFqenlOrsrEWXv6pIZ79clnQUPkAQ7jG6maqjouQvtTLR9Ms1SSHVcuZa4jTXmNgoM
hcQOnxuT7XWBytVkmPRDb+6zAiSsC5vEagx0QEOsN23GUkf1t7WKx75T08mxyp7MN9dPdn6HIIg2
dIQqW28TsLrPMpGLLzletRU05hqtz2WTgb+pBL6oua9nrJz0/lacibawCs3Ce2ZcFY5IwFK/9kPO
gmwaALSi6NqyI/aMq8RO1Djq/hqtscHP8KLwJ3B4MbHWVZtt1ygLo0GkZ0ZihypLsZTC4nEkiczP
79HEkSBDg/9E+Cc8XqjM2mZlwoIZED+HMIrFkoCKZc9TGJNEoijn6vhZmOAFUMGLCRinsasZ+B4b
GRUWos0p+2trj9RtW2UIV4P1pmJozroqXotRoUECroKdsbYjjC3RRjsxN/K3iSJYIL2JiSbDyiQg
o3ODjzAUFS80YhAsIKQW1DJMl3YiMQ9WNrv1GB6SOQE6oHtZR23XKC/XtfLCfYJO2LKorplMPatV
Rv1STSkixGBo8oXaC1FzxemZlXFJuHCmJaa55TgcUlS6lYw+H8tkWPI5sroKVCvbJxT+GnPwisd1
Wd9MJkjw1FbDDKxhqaogt0ZXL/9U0yOtE4mvOLs2nAYZoko0LCgAa5iQ64Th0sVJOFeADfWpn1bV
S6kOhaTCe1HIB9wKhXOODOXzlbWxkisho1UwjAmAjCQakjs1Ksvyb9/UdpiPHXUoV6CgJ3wawnOU
jDirgjlKwpup4ImDvnInkSLqNbw6dBphDEBdKhq5grmN+wIcjUiNDtbi1FrmDCBpD1Ovpctujv7S
tEMWYHrYm62jEIOHKdzcZC2U1CQkh1x9YP3sNC7te/f6yzkLFz6EWFvDj6MAAhjJ58+z5MtWqeDW
QU0tBRjWOH1dTVq+jkiJbpuFR289ctXbFRi9XWSsicOMzvyqDlb0aM1tvhsUVtqtGXW3ZZ232P1r
/qwqbnS2lZqRJQkYxPh1+7EEKBCLARsK97N9nZPYBvldmLK1tA7RK609n+w0bzyO365fiYidBwAE
vSlUGkyK7sC2UUqQYqxLy4qcHRDIFs5YcExCNo3mA5INZtiwnN1yaRuvnxvmpizJ7qyum3dKb5UR
SoJDeFvprPGweTW+o1jxeqRKUr30atU/8XEe95Cs3qxrHKZu20Wq2/cax/LQZSCdZ1Lgu+1YA6JX
YrnE2ASH4lulm1FgPlE3FQwKwNXFOq8WO5igYq/qnaZ3N8rwPUN94/r1yQSJ30hdgOvoKDuM6wHQ
BseYDLtI7rPx9f8gB24UFUJUtdHU/PyVVr3s+8SEHEoW7LC3PF4m32uz8eaV+tdFXXj0SA//FSWY
FlB/VGoRM3bo+fAQFtYrbfx+OfYELEb6JLGXMmHCh1JoBoaTCucCZ54SuUelfdr3stmISx+JwyFq
APlBy8V8TM+HxBiB+j7k44q9HkZR3nRVy/ZsGe5MumiSb7V9i9Osd1M+wD9AP4BPhehKCK7U0Yix
CQ7ippbPdmaVg9vqiYyeWuRlQgahGRtwXKP6pugifilDzSvloDkMJj2pGychUVh7Y9yPX7topNgc
TSf9Rzd1my1d8nh25m4ZBked9X5xsooPLwNTy9htoymKbNTVjQjsdlVmGpjaXNb30SryRwtE5YZX
ZqYeInyKDO2nWrcGEPrL0E7MRdMH6WyiR42sK3Zm/CwNLbGNixO1SaALhYdVGOa8kpQoB0D4my8j
ta29qjlKugs7yRM+y2RxkYhwdTRKPwJHcQqx7qy0ZGyIAhBw9H5z19jl+9K6t2CElfmfM9UAmBeN
Sx2lMiTfZ3BsbRmSkGpzFPAUmJyRPQLRvzdbgmVipWL32vexidzKSNEZK76u+Fcpnrs5jN6iyLCb
Zy/v80+hQpJYoFyjVckUBb1yW6gpQrtml+s7OjGbKuXuL23KhzAKdwaQOIgHBWFTXy0k7pcoSPKv
iaF44/JnjF/yKj+M89t1UWIsia+JnS5oXFF8zW2o57OlVHoQcXaAhwda2rh6eDtjzmGJ768LObMo
FsIHtDPB2YjYGCHlZyGcgJdMrWgStAU7DuFrqGW7KS7wqSSZxRk8CceBJJyFw/8iDhAM5Mh5GMbF
DBCZphwIxWI2A3lG3xjV89QYyy6bq9nLNRL5VqRlD3PMOn+JWWZPMRt3mMfRH9UJsPVKQ2jdIHJ5
CBHW3w+l8VSNnD4BoIxdZ9dvR+QJ3kwTR/cf7ewt0EYg/Pl6zBCzI8mUpEGM0RvzRouCmdyg31s8
8FsNS3Z+dL/C0PXDx/I3fvN14duf/cn6fshGBg37i48jVlOtMow7DY2JYChQc3O6KlgfwVnB0908
2Y0EnHLWOvzPSf9XGvZvfT7pkgDCDn6TNGjSX3HU3CT14uqruaOE+ZRjEmk5jBlzy6+wpTldJWe9
KB7NYUwCoBuITrEgvsH4T7uoJA20YrTNpgIoLUT7kow2RpXsRp3hFsgDId+i9uvQmW6cAqF3/b4v
2BF++hOEp1BpWUYyYuG+lx9R+kqxozBU3LFXHUOGtLrgE5BSbcBp9Pm2NP/zZcczNWvk2WkQLvup
+TOHqx2N3wtMOerRF5LJRqzPH7mOevlmq01kwerH6NZJ/D2VRp+3+hAHWhKMzHLAx++WwIST4v36
FV7wQJCkI/0BtAtQfTEtYWES6Ski6GD0ia07zTHHUuvYsmu3kyjsuXVE1QywBdTiAQJB/+TzFU5K
rbLKNLDKddK3iQu7UL4UMiHiDDPeP6Rsm7XwkVCkE1uyqdat6CBGSTB5cxDeWs6TZXqRq2DxYSrx
LJc+0qmoTT1PPlKal/0w5hDVVL8VxYkeS37oW0kmdjaosh0IgGIGo4aYyxB7Tla6dElVdkmg75on
4031MI1nt9R/bN7zGTjJ8st1jbj0mU7lCZ8paxaipwPkVSCcyms3j9F6WmTlzXNT+flUwnvKyNKl
Sgcpyeolng+Mk+a1j/y3Kak2inPgH/qwpZmwyBQFXDEAV2hk0NAiCWZRvlKjeFCjalfR+Im1mV+v
3EnKzmnNNx7Vs8369n5dlD8N5lCVYX/9Xi8YTGRQSAyRWgOWgON/VpcGYXRNiyIN6L12b72yX5b7
s3LVfetE+Pu6sEuqeSpr+8gnqrnOS803uFXQlbe1joEm+t42gz3NspUul7QF7xkRAhIOJLub3TwR
lCdN3ORsSgMLS6bKKbEHgo3wqSTmOWs/b48AoxIo+FP8hczjs5gNDhCV3ZoGaDg/pg/WLTChxVPx
NL5oQeOEbpWV9oKlZ39/iwBLUowToOyPkudnqbGJ5UWraaZBpA62glgF4842ajSjKQm1LlqtDe9n
YJQRSzzEIJX+D2nftRs5smz7RQTozWvSFMurpJJ9IaRWi957fv1Z1Dl3d1WKU3l7djcGGKCBCkZm
RGTYFYjjBYhpuHtRHHUk07a/w7Qk1mojAGJYrUU5vKRFvZrFFA1CwoFWb85r8t5q8gwvgcxLQ3vG
Az0f0LVDhCLNBVvi9QHWFS82yA6Hu9pW7H/142icQkUZHTh4va5/nBc6MfA9zDjUUXOXCynQlOGY
WX8vAujJ/Q8RigNEh4I6DRXcScUnatEcCyknsXHyK50hA4tnhSy+ZiBM+wnTKcrlYBhxG+0iLY1I
xUVHnutZVZ7F5x7NV3AqZoxMdB1fH9pQ5kVVJdDXUeyGVRUIeCaNSbEqNAijPKH/GgHMgZqpkthN
Nhi21xsRQyh+em0YA0KLH6AioMqIYa4/AeH8gPVkPOxgqGBjoaFvK4yh2wEvfY11oVgD0GsYMr9k
pbAiBxVj1OTheVDm0Juw/diLZ0WOjBWSNZOL4Dc2I+zYYjC3YHjh3aDNAf18mMWmy+Bqwbdln/nx
TlC+cpwfXAIprsx5kPa2YC6wdEWIukg/aNtCjrhop4iJjR71jdcrOwBi2LfJLLzTc6yJ8RdhzvPQ
JtDHlH6XhnG8C3ujtAsv83syTsaHGqW1iWJkQCLdE0iT6b2PKf+e2QK1zOefD6CubuLCCsFNHu9q
gX8ROX7V8soxGTnX49WeDLp8iFTpufRLd2xrn6DEif7JqEzMNGoDa0hSnoToTGaYhaWvmiF153AA
DQh0ATrL0YsHdId4F1QK0YbITqZ7rVAYGcolYUK5DVVnpPWQJKJi2TKSghY9bDPv9b4s3wPpKIih
ayBRc/uWl9iRkCLBRaM3E7M+1yoZIg8V8kYCdqTKFoAxCn+hLv+6pKNiPO6CCm2wW0nrvTqNd62t
ogciyB6F+neOGevH29zMok+9OqhQKXNbLYY3MId3zU0vdUbUV1Oy40QjM6uuyBGS9vZtIktHdkmE
YmZUmkL2cz7ZBYkp2SJQfv7+9zWk65AKwww43J9rJlK/kupaKfAc1C9i8hSJbhV93SaxJF6oRCHG
xD5IwChQ8YtQplizbZQg4R9S736I161nqen6NpWl20ATLB4bNBWICo1SVLaeUg0KLKKUT8VvDK8B
+VLBnDPD8C7FSWiM/UOHeqmrusi5XgjiXfGSwBvkAuIJGeBkPML7jVmV/MpLk01SlGQad4kWHDJB
Zujr0ut69Q3UpeV10haAncI6EyBofaJqpf7WX4ttpVtBbgen2we78I5ieBn5d3RuoPeAdr0RFYa1
0kfxLud2Y5geh6Qx1drt48AOCtZo1oK4I4GKVAHKgXhE6c78tgplHzCO8S4dJtKoX36dkURTGEq1
IJEY4UH3LGr+yKB9g5peRBMdVwa9V424Q/2DTxqUZRzg0OASWf2si+wgGYzpMHSsqTxlWSNfb8t6
EPFMtxURc9+cps2YsXoeF0R/LqLO00/zdKNEKVhfZmEdaRrMqq5CGn2Tr6t/cWK4etSs0bsjo7v+
2kwkfR35Ta3Gu7L6FU6nrgvxPGNRRvVwW9iWbgaDeRibhqjBcaMOTI08GX3BBliBHyz1AXCCfFNK
VoDqYijy0tXAUMy9mwj4gO9yzREKPdWAdt5kp6TYGiU/G0Dq0aK/j+xmUzH38c5AJ3SPe9yVnZd2
NYiowJLVbcM/CsG+TFjdJfOxUE8RSklzJ9dcTEKHLcUMpkqGOgWdOvZIGMZ2VYXrWC2tBsNpub8J
Wn2DQQiGu7sU4oEeJlsgFnjRf0yPpW01Tr2Ax2knnjAx0BJ+lR11oKtY7WcXoyWPcWk/06Nz/8Qf
gpR4FHyEAat4JngW7cTiHic7s6X1bRlcIjJ3p6EbDkESxgqvDzNWJj5NuzHZTcJdPBDNFAv0+zmf
cvF8m9CSHVfwKiJ/iD5/5HsprYoiHduzOynBsApJbT27j50kJtrT9NuPzZFVs1jSrUtqlMRnfFFy
yJtCGDsfXeUfst+Sjq9NdnJ0/iVaHC8pzQbrwr5OuS8ECifjBNvtpCXu8IanMevtRjXz2OzibRg5
dWG15SZ2bh/pwmN1daKz1l9QLlRJSgdDxFTTvgh2g11/1i3RP/47IpS2df40hb6Gaxvq1Vv0Hr9O
uend36axZJ4wCI3QGc4/WlZoGnwVtMaYpLu6iT5zDN/UE6aZ1Nr678hQTwdX80Mwcmm6K2rFzbJg
PSXjmyZHLLdpiR24gN/N6ogyaEOIVjdPyqY43fWYgiYtxmucuPfnQoPCyqYtvYZ4P9DkNOMqwjW/
FgF0jaABSsjSnSFFqil4GNRVsaXj9rkt6BJa7hGRoY8UiSHagxj8yjCw0wUGtw7NQAGQQC2aKI2i
J45BaSmzjElgGD0BxXsUaSi11fRST1p9SHZRu2nrgCjNQUyey3zVFui8+MV3mzH8SP13lJ5LQTHH
huVeLPI6g/ggmTPj6FAhSORVuTT0EPecdzUEbUXo9F44L6y5faYLNVWEhKipwP1D4xpmJq9vLqiB
7Yj/UqxllhzZnKyPdDOQ30RC3jrDLskY5RUGyQVhuSJJCcsU+2Ms92GKqkfn8Jve5u2QBA25Ezbl
elhhuzuD4oIigCCmxw0EQ+j5mD/owkAJQq4YHQ/T6CXpKgceGKpTXHB3m60FKwh8FnkGj5vvi0Ye
atUCcx+Nl+xiScbo7mpKsCJCOjXeE1czUuYLjyXcWiB3yJg/Ac4TZXCbEv05SgxtywB+Q7rUjwAJ
GKWrdJSHddEinkwxg7kPMYH5L04Ss1hAVkNaFgkF6plGskYUU/zZafKu6363u6j7+wYSjJuhXx01
fsglgNOuL0vqvLwI/CDYtc1HgTZ8XsEoZLtJMbpqoBB9+9IWJAMZWTSOoP9tHi+j9BwYZrXKTWO4
m4LCzMpN7cukGhnB3IIuwzuEC40GXoTjdF4WIJ+pGCsy6mHyKZ1ai1e+VAM1jb/vHpnnvP7QocQi
1AI4hjLKYZpyr3qa1XLvUX6Ppm6GzViQdNh4JP9n0wgZpBxCXVCGCrC14Q6Qp7aOgMEKFQGleQHO
Zxq/TV0hMK5p8QT/QxE9w9cyIdeCVGDuINwVWmLKCP/F6D4DxqrKJwzeFgXighJtDpMiyoTMQ0mx
9tBK1fNgUH0fWo0RpLDoUDbQaMthhgwMd2mJCp4UWUqKMJIFDDLrCuUTwpFBekZG6yASdJQuYX7N
ixU9QxNFpQwrQ4jdTupZYeoyEXQmYlgHXYn05cR9rfB9hGwWqrCT6n9p8fh5W0sX7B3Y+EOBupTO
9+M2EUAh5ms7kd+B4GtWvOZywh64BRZCO/M2wSWWEAmjKv8d4tMACa0RYQRYBUGUeo8ZkBH4sXq6
TeKnAEjza4tGprlFA4d3LdLA/PEGIYUN5wrdzIOYNM3HwKqN/Dy4mQig4WY0YPSmU0S6WounFnny
XV54TmIoh0h6DFV5GwzDMUgbwLVo7m22fmoqWvvxQKCWC2MEm3rNVuVxsoEe7nSHIW3S4SEa7nz9
3EV/bRCuyVDqI7dG0nBtnu4wQQB8Za09TMVBZXXJsZihXoew8Jqgygq8s6qdJEpIwhoZxrRMSGX8
vn1uP20qGJoLS6jeaSgTUwyJBpfoEd+n6Ag6emHx1ADbphhqsIUe2kC1blNbkgtADSCBDkcaBVBK
Ljy+5eAVwpMOIlT2QyTHuOGpxHbSsmq+MO/ETsr8EPdZe1Eygzc7DynS6HmcrzVY01u0OzmJKqtG
i6YFpK7cldqBhRW0QAq+A5Ab0LcAB54OEzT0VuVjIHS7OPTkfTokL0Pki86kKe3q9jH+MBN40tEW
MUN8zKNMdKax8lSRK8uu26GkanFaYQUJIy0yP6VXBvyaAt0bkXqJWlcFeIG2cqRt+dYGxcqZsrhx
0bwXmRxfiY6s1IY1xIPweJvBn8mmmT6eeNRN0fiq0MgegZ4LGZzQbtf9ksWTbK4FjQA8BT2eQM40
K+wUuk3wh2B+00MaAzEXijv0nJOe5mpc6uB3qM38d4BuKODQt9bEMZ75H+pG0Zll6CIi6EovwMin
CDqD4ysl0cSzb1XSQWQW5RelUfvDEaVqUitHomeAI0h8+QRg2XX427AbUtkhdlTzVuww7ozF2vzv
F6z5fhiUHRoodvvp111gCZu/7j+azw7o38h8omqMJ+yaADx2v+5LnN30Kw/NycxFy74tBT/sLkWB
MoZ5gYxjOktBrW4TwJp6tQJoUyAk/7pN52eYTxGiDDymt1uxVCSoV3gf1VZY3ckyadyd15EiIdgN
8TxIq1j5ZME8MQnPluXikgql9KfEB2HlKBoF4c3eCUrzuXck3lU2r9V7QRhnuiiHF7c2//sFxakp
YyEQcGsN/xRLe9l/SiQG7AuLBCXquRfyYxjJOE3prhs+en2fS2+MG5s9/R8G8YINSrrRtzil6Sx8
cZBagP0yAlN+KWoSWxgMy1aeyDAUSyYeiIgYSIf/jJiU4gko6ZEE7NVux4cD4T08xlLBILF0bJck
KJbqAOPUkR/2O3Eg/VrdhozHnsXCbHMvbh7LGDLQAAtN9CY2x6i7Z9wJiwAVDwaSwNWlHPQ7D9mH
Yo3BgTI4SO/9udvrB377GB4jMzndJso4NBriPWl8tM5qfr9LstLKhdLM0Z+YqYy+rUUqwNsA0OGc
bdHnf784uiIE9kCS4Wq8wRQJGgEqRqCx9N4BZOo/BCjxAohOn9RN3O+yT/RumJFyrtNV19lVuJJZ
pYhFo4MQDXtBdBT7AA5zzU2QJZ4IJKF+Nwpv/AxD7iBDhQ2LWAOlm/IbLonB3ZL38h+C84w0RbCL
h6bSZoJmIZl8aGofDVBaeqyWQYaMIebLR/l/3IHYj2epjXs9ynskMscvg5Dh6/3vpQFASIhxMY8B
95j20fVW6zHMBpkrqlMWnZNgP0bn22K9wMQVCepByvOi0GKAne5E4TVPPqGuZX6sMf9/J+QMtV14
ZK9IzVp9IdtiW2DqGCtedmlSI9HxLumvAzaICKwYdJkOir0oxX7vuLimMxu3vpOgQxABo9fNTEci
D5thZIMlAQueDzj6Q4kydDMChjBqUKYmj8wY+3rkjLNjyeS8gaiM01uweQCN1pFSwQC1gV6ea658
fhRHvUh69Li3JJMn0iP7dVsWFg8Ou3u+w2jgGVLGRxGkqYkLCHTPb9LSdwCZSGTVlYfUvU1o6dyQ
sEZFGVMwqMtTkqCXg9LLSTtg6L8l4bBOimc9e53za0L79/490uMoz8/7I+Y+kOtjS/KoD0MpH9An
351rjmSCXZQm+k3iv25NApDeJSWKKTHK/Z6X62GHjQdAopKiwGyrjBVI/6wmz2TQaoD/UDmEY3zN
EOCefE0Ju2HXSGax420vX/GcO6hkSlblOmdN5y7Zh0tylNj1eqrl3ICrCqR4q35yom+F47Po24Kw
QpcxY8Bi4fm7Yo66rRF5SWOIwZzSRVaa8yT1Th0L+5C1G5o2q0C8iqukw6q7mFj7fbcuycf6vCal
RQryelDMeVnuybot8vS9AfdgxiSAzM9gCD+HqTlJKAwxB9Fg3VhWuKm+Ni5ryzalwD9oUCI4ANUl
Qgsg1hS+PTNUlg7Mf/w2ZRwELOsCPiJ+29kP66O/jsjGdD2bQYYGcvxBZmbx4pHoONGrgcKGNcZ7
hWAH74A14b/udsQ8uNi7+3n7Ur4bmi6c+x/UKE+4wUIwIDCD2hZrwp23fX9/XN//Wtnc6tCYw8o1
WWJAo1T8oDjr2wV/ox4j3zAfo7UXnGo9WW+BuV6vSeHaJCOdLZmPEXn4MtYMVumhkB+EKV9skvkx
5quZcGd1zxOEvHeZ3M3G55/PE8W0a+489f9xt0122LHqnLE/ch1Z93e/nkfHNLnXT4ZaLd8g0Omw
SRTtE8Bnvaao10M7VSonnl8aa+/U5HgfYDM5VnkXBFvgyOZkPbFi6WUZvaBJWal27DPPizzxnK35
aXUYd686Odi5VR/nhb8PDzx5cJ9uS+p3DvHHyV7QpFQ7THogXLWgaQXrfdGZWNL4KWzyTwiL61sn
bKxlEKTi3v+VlwuClL57fYtDn4x5yTBKlKJluZ75+a9Wol8QobQ98qUezXsgIpv8nXf/3x4apd5A
hM0iAHCK58KCNMaT3Z2HjzHaucnKfTSrx1NiskhS7+WPY6P0W+pTLmwQ2p9HM0+AiP/yyzSzvbY+
uRuzKpwTUxopX+oHQUqvY6OtAjH0pbOlfrpfTwLDf6KH5ejfp+EVNKDqyDzWs2A1OYf9zDn+rl5F
axMQ12KJw/KC5j/y8KOYE/u80k3QZoz9m/uU7I/H43l9r65/391h8+37O8huemJ9slxflk7Tg7GA
dqslTgDl7ctg7QPTWa/vyE4nr75pmp8MKaHBEH4cKmVBhLqtBwwhSudgt7Xe3moTaR5yp55XzUiw
8v3T/2Ae7aJpvjhayoBUlZTnHXoFztutg3e1e0isehVYYkQE7ETvt278MBIfY83MR4Fy6n4wS1mS
Ss+xYxWW+9w4T/t9cLePXQdLjdf3srXaaaudKZiiVZnu5+m2CWNoBt0f48exmgMoSTx/nNGWSxpG
8pF5iZR1kcOmSrL56dlbg+Vgpc/96o7Ytr15+GJ6Ksvu18X1UXZF09PQz3pIzPatPhlmfmf5lsvw
Ef5BCeAlovgCVJBvW3DhnGCnghBJQiyBozdsKAfyKlnf4S3dRFhXdHJPJxagEZ0h+j/Z+EORegAE
gPoI40xxm6zfurWcmXC8uv1I3BMLBeEfXIU/tKj7qsLWHwSgqpxT8mS9CdbZuYdl+bUimI19fDid
PhnH+d2R//PN/kOQujNPFjK/VCOYZuujvT9iyLi1fAAilAOZyJqIa7Ijg/0evmzcB/TZfQUkOc2h
hzvdxQRvFKMDZPlp+vM51Eth9IUsxDX4t2J37Em6Th+s5OW2zv2DnP6HCJ0mbcoMrfANeM5jt3hW
Koe4jxv3qSX/HTPfonwhqrrYas2UgxnlIz6bntkSxWKwMhvhG9dHT0MUcuWnfhpI5yfrqEZ2b202
Vk/cricMQVn2zYGI/n96R08pIOMbTEWGQ5MI9jqRl95GjCX0lsV4d5i3I197y12WNVFQgNCWewge
vNb2iOs/nEKebBmk/uEp/8MTZfWLIRHjMJqFf/+CNcFkNMFWTt54+y19TLb++VTAWTbN5PBqPkQs
2zwzcuvuKLvSt3rq8XU4q96L8+asz9+2bEWIjbD1Ee8d/rLkZfmd+8MxZV86za8nbabZmk/qBiA1
hw3cFe5u++ky3ZVl7/wPLcq05GNbRnEB2dxuR3PvcMRx1quOrGwEkBsEyrdVgWE5aBikvuxLoM6B
mjXjIJ2aJ/eLxRFLNCUqdETqsxV9fuZIIf1m39u1eS5QjEWuk2U7mLSoHJqS8xNWZM2avXcAhxOZ
sL8Od2bFUKz3VKKC07FBS5f6fUsvo6mu9m8f5Ezunl9fe+sdATjjlphsUV6lMWZpoMaz0Atw8XTE
hmZoJabF8Ku+schvKBfd5NcaQZLx3w/Jy75Yv31wBDE+HDqi2Suik/eIPGK7sTkSuAwMs7/o0ynA
HEADOZq96HSuIsEeA89TQoBQ29PJ2jJ+f34Df7B28fuzXbl4VlRpkNJ6TOCYG4hAFJI1hP8c16yb
WlTfCzKUcZRhgz1lZuMJzrC2P9hzcH1bZ5cDtwsalAnEanuvjg2wkgIMEEZi74Sk2wL6KT5H+2BV
WMPdf0mRMoBD7Ht+lmbz5YirxnoBIEhMBhMRjct6XpYdxwvuKAMYto0WxUYqnSunsuabGnZVYj0+
uKcvVlb1u+R+Sygox0nHQslelnGSLehYTmCpOxvqe2IxxRA+uvcKCyDkSVbBUwS8rPPDV0/8D8YV
MQSPbqVRikzrixQknvayCThKkoxYveUwrfmsJzeO7NtUXeiRGJcojfqgM662L+rqLd1wA8kOrluy
Dm3ZefojCd+j3BekDL1Kc0/B7ez3EU8KG14F8PHw5DLzfqzDo4xD4nFl2uqgVNov1tFxBnKfbX8l
xIaHa26fcvf2ZS0/HxecUVZiqr1J6AocIqB4yQvSm+v7e828w9zK7tWdS+jMa5sfpFvXRtmMuJwG
DJSAYvikcqvBtF33ZJzT55j8u7fxgjnKWOSJ70e1hMOMZ49XI+BuvbqX5yqMbW5gMRivFg2Z/b+h
5gVBymKU6BbC+jUQ5Ffq23Z/dNYNmQ71L9P9Op3+xUliKgFD1Fi9DtxImY6DOs8AUoHcwJ1JY3dy
NCKfgtLqxE2TWvrzbUH5XgF7fW3XxCh/Bjuu5E6IS2j19gXpKyR21quVcULNBH8YL+RCJvqaGOXU
YL9amVb5TAwpTjLtqoAE1prYh7qdS0IscrPI3eKNcmrKWq46rEGUznUFvK7RFDclyWdQ9f0uNMWz
MiCGMRnvM4smpei+nI1xFFbS2cAe1czOZYH0/ENpMMgwj5JS8CAL02QQwJv1gsioB36cXY/OJrMf
XBcdqKyj/Gm/rm+O0m4h4gyhb8HW9mXPqyR753dQtNuy+PMNu6ZBqXVWdaHfZy1sZG85L+iVu+Nb
szHN21QWnv9rMpQyj9WQoxUbrPTmljdj3JFPUnM8yq3ZCnA4WEf3MxdwTY9yATQ9alSuBj1LOu6r
c8yRaY98GNNKMSSPjoLGCRNdlfh9Renv6pElcPOx3FAmGp+zgIsxqSVuByjlLxACKDA8p18vnSXb
aXDPWl09X/YtcpSp4NBYMBXzqe2fwvfA6e8yllFn3As9Ttf5cS1gczP8jNPLNjrLvaVyTvJUILGw
ZUj2gkN9JQN02MMpoZZOOmg97S2O7Im37kyEWA89YaXMF5oFrklRhkELxEbVPRwcZ5CoIe1dADqs
bNBCfvKaCmUPgjSXm1wHlaf9S/v0NtoGmYoNQN7VOXB8sE2VvCaEHLjX7X7LHfdbyyyPqBuj8vPf
vpff33rhxalh3mvhMAt+qJJ29TteA5zddtl9GCyJoSxHzCd6O414mHsTNcE+WmumoZmZSizTYqgb
wxZKlNFo0WRbN36HHCXZWkVH9N34K35gmSaGktHQyRNAorEmYhZLhewtfQUQxrfjmaxWEVZSkCeG
4Z0l74ZKy5SrkVVeEPM87ull8G2FVDvLIH5hcrZy6oI9u+4xP7W36FEmpBbzSgxynOHeOgblZodq
qmZawp1htawE3kKB4Eof6AWZfCnWfDKfJB4V7w0ud06c4xplHX8drnfoDWK+lqx3TJ7ZvxB7rfUa
v0S3IjyAl/1xT9J9vzaZri9LRChz4tel7jUTqLRmj7lmgqRXkxLCPWJrG6ofKyZBhqdBzxrW42gk
nQQpmY5P+gkIc27LTAUtBH7X10W5GlWQN17f17ND/2JNyHgNlrfaA7DqtsizDo8yGFMm+k1vzFYy
BZRqxvh1lqmXKSORFkHFdx24SJ9yleibsDBrfS2HJHeMV4P1hjEuht6ol9X1aCjV95l1Fv9kOOJn
KxLRrV1WwZkl2nSjYqQn2KQpgZS1h3MrWA6/r53yFS8ZKylIbxBBaHclCfTm+XasQix3AikVPQMv
agUgWoMcUeWqydrf8A9VZg+rEur7xQyHWEaDBiIvM7WWxgLvCdC0kYkXbfRzAVzCSveabazajqCP
/9FszcLK9gxjzHhf6MUpYha3cTo/ZUljy5N55sxEt5SJFQ0xb5IyH4IHl7StQGecFS2wEH4lDnKW
cLEYHC2k2q5vknJJMGwzptJQSOjYedpj7UB7rxymNyTbfJTemAk3Gubvh+BQJgSotYhm5wAMTRH7
4kMnszO3ZVa556++8YgplAlBH2+a8grI9ObTi3Z0LNHuWxvFqMm2XWyju22wFjId14dImZRKzMdY
nUPmJ0WAf7+dMO+16k1rEOy4ck0SEdfVLNaiG5Y9ppEy/UQGnpY4H2aAaTbPNHkMSX35Dss7XjbI
ALbGuC3qAHSTYZwPUdXHI5zj1kx4wp3k2mQ5VbMb8/PG/tCg3JzOENoxaPrZeG2HZxspDvLFqqP8
Q9rmDxHKtyn1tBomD0Re5i7Q2lynJpqODug42mQr91/GL3/IzZ7xpa8R9xJfj/ACtvuXfbo3a8t8
QBqRcXSzMbh1cpRHo6qZpE4lmHoqeILxNZaFmA/l1u9TxqhrRD0WKvx+TJ72kiUcDojBXGaH1rLK
/jksyhCVeTd4A/CQIAD1u+FM272DP2gybT4NMzuUIel35ujiNdMd8yt6ZKjw8jv9hzxlmEYt9eSq
BXnn6KAD2m4tZnaZdVGUUQqzUg1kZebwBQ80GpGP5zOa3vyVjSZ4tJVuvgzriyEcywZXBUom4J8k
IBfNfF/IIAcYpqbRJoREwHrexYfklf8tH9t1ZseYun2IXGb/4sJJYgcckELmXSHAH6HYHBQsAvS6
iT+PXj3ZyG37rz52IoN8waPGN4XiLteN0Q0NjDbkWAJ0gI9U/d0g1/zOAO163ksIRFIF+weu2Uaf
mKBwnMifi/oUJcC8zGw9f74tMwuR0txComEPoYGZMXo3hRZ6I5/XpXge4jPW25OwlRkPyzeyOaV7
IDEDQGHmGts6KTZ0BRMGYlmJcOtj8pKskbV/8yvzmKDG6B+Oa2F7z5mrzN09qwQzdwScik67q3cH
+7FbPTCEaZFhDUtQv9Fdsb77+lDjXAyVrC3QPBwgZSCVllKzoKGW/BEFEErYEQEMCeCaUDSSFJBR
fuPDu2vMl8mKMEmmkR6QbAAudzYb9NAPkaUePMZJL+gmEOdk4HoBTgXILNQL7uuiL7eVCLKyRPLO
7YBO0DI99NngU9cJ1ANsacac8YzrRT0IzYB9MyW2fp6tY/nWPXs7brP5ws425c66LZpLan9FiXoU
YqX3pyIApcrZaiQ6G3YsWLHlbgHbaFbObWpL4QAmRAAOjWsD4ggNL5snpQwHAZYtJjHZl5ndiWTy
kRiR0CVz35kyJi3q6cDtMTXVrR5R4rIYormU2UfHCg94Y6zhADIIdYGjPwyV7HFwmTfi4WNwG0C5
uHDQNX6Vrs3QyUxrOvbubcYXGkCA3YsRQeBwYOLtx2xYpPDNNPKpfJaqdWS4ba+a/C6uzei+WBkq
FluZrUaw3JxBdsFZwlnP6PUapgaB8n2tiHwfp5zmCcYZiXG724rrcg3ArOcTy5Z/9xlRAgv0B/CI
RUkAwaUXyaZcpGZDKYGQNY6mVb7zc39B9ZSQo7r20VTJkfS9w/9JeyEwn6MQdSJpwxO0k+oaEe5Y
b+iSp331QZR5iAQjaxIAw5+xr+ywT5xwU5tvvssR7ZAAzuEQ2XlATqzOxPlXbx0Ddd5eH3iKz+MY
kpAY9/EOivTAEKUFH/uCMQw3X1+p0MoDnwDm6Tx2FlZrhsl22AJIRGF5cwtu1hUdys/WWyC4Cz7o
bKN1a4+G2fWOcZBJfTbtJLNMqSSbKGdY1/l8/vn8gHl5zVzUyKnfAqToDJqTDTzjjrdy7x37RT1T
OTOU4/ZlqXTHErZ3KHJZqLPMihsMPVt9TSInNRWVHDaSaasvucVM07KIUvY26BMumlIcq1WtOXsw
D5nJ2vKwoIwGoNvn9VPzDhRgO12fIvZtcUnee8ZZsiSSrTKAuVsAoTT9R+7YrLtnZVU/Rog8sdJC
2QPpWM2cODZ9FOjW033xBkirhsTJ2VdW3u/bZ/6Te8Ar8jxcFZgJladz1Hwz+GkeBN55Ki213jVa
us5lgwgd2oSTxNFYM7k/5Qn0MJcN+FZA1ACM7PokhowXm7yMvTP2qZ3PAZDMyQvrsVbnK7sW2msi
VESgouXTKCoQeXo5/nacrW5uketyBEvoSOrmq71jbfcYQziuMdPqu8Hx7nWzsYPD++FwkDbpHaLx
U4TuvM0mdMzN5sF8ZyVvvtsZb33ifC8Xzr0fTr7qKfhECx32Hx8GsuedlaOdeV+S8+qwQdPUtNkI
5mS7aBXwTSa07CxyPz5AwYbxeTUEfG3KMAKvWRGryvNQDZycriOKO7n9azGSxM2P3Curh2XxSv6Q
o4OZFPBq8VQZ3lnWCzNSX5SSETYsuJ+49AsKlHn0S6nJ+w4UKidbhzV5Kwlvl5vSNMzg4L8WZHiq
TNG9rT7iT6NsAGFMw4o7QKjxOMzrewzLQh+yPJPnqdiclEQ2jyFx7skKfUc7iNMjOmZYwrMwTQMf
Ar4omuDR24kE1jVRv068qA57+YygQrDQUIr2nNLyjof3nuR2a2vw5R7eb3P6XbKlBOaKKKW5aoYF
13IDopUFrakJxpLC3561dvYv20/D+vzMXavv3DKH2mwy0zypKQF60unp9ncs3fPVd1DKrXNCxzUl
vkNGIsjJN4kVnvyTd7cm40tmq8/yB8d4lxZs5BVFSldFrCMao7KVz1lI3gqJqOvKd1he8II+XhGh
9NGPRODuKSBiGcc39ff9lJBhhSLa6fbx/XRWrkSH7rUK6kwbKrGTz/oqON7fSRvu8zYBlnDS0yZj
WGgeb4DCdOTfGiSCJAsTBesVka3dsOlfEmI+sjbSLUxQgC0V25JFLF3AdrPZ/FyY03hMcw5A7Tg9
jIpjhsG3z/X+TLAblAzb+5VmrkzFfOC3I8FO9q8Ta0HCQpv3NX1KIzl5EINUGWblSNGAOFdxnNI8
w3nZr2Pz7nmesT48PgSbANv4Tow7XUiOXlOnVBMeWhZGMbjvXsJ3dQPNHFw0XMKo23fPu3x9AFAD
QEwZF71g+q7OnFJExPr45/nM5wFUyzkq7nmtcpiDu9dsG00lm6/xYz5x37KYVaxFbbm4b0olJSBD
I50B2mjH8FEKfEoe1mQ62XZ69y7vIqSgTePf9ENcnzOlo9ix1WmThluubSezzjB+KxktmK8aS54X
YmJQQgpOhqeErD09Yqtih2jm6wJuFOrzIWzXq4TsAERgox4RWiNhdR8t4HxcE6TyGzmQUhphAsGt
tcdiyjVk6F637lVrhRZTcfZZTSQgmNWeRdN6wSelt1hl3aG5H2TRX7IvHOwNTw7i7lM7b0/J2zz0
xCqILDleVydLaao2pblmDKDYmlvLid1y1bnDc24a97/RPbRqUGl6f3ys9jFO2ViflKO21u3Elg8M
g7/kOVx9CKW0YhMoQpDiQ2J0vOydbj14BIMhq3C320mbgmxyC51F/P9HHXb5Cb04dUpzy0hNBSUG
6dJ+Qj8b5iryVTXC4eXdE3P+asHjv+KTUlXZk7qhq/mZz+iuy85tbioaqXg7Vo9qzAhXF7Jn13JM
qajISRxgumZqk9llsIP8w+umRpvjaa6KWrdNIOsgdSr0V7DTxfew5HIuEzkC0P5RYcNEzzzPA8QQ
hplf6HG/4k0Xrh85vdKrSapg9PR9uQHKCyErTBNhmA1jx1gHEVramsHfz4LANUXKuwXydRzGDSgq
KCC9Oat47TIoLPojf0RRp+xOPTWpnvSgUFiO4vpEONj2YYNwB54PK9m5/E5eEKOsTSgplaRkuK7O
wvYnLF23/oe072puHGmy/UWIgDevVTAEQSNSpNwLQlK34L3Hr98D7Y39SJBL7Myd6OmY7olQoqqy
stKcPHn69Q+eVN1irHiVmAwGauQLWnLfObkQOzM5vpaEPBdBbEKc7RbNJPCHTFvVCfkmm05HqLde
eeaf1VIzzpKJUWcmJsbUmXjIIPjlzYFLYpocLEx2ZgxifW8MRJXrZ0ZPwSwY0iVdnc7tJlq4WPPM
xIR1XHViB9EZ8Z8wdIagYwGPyQYwSePToM9I9R2WBvkuXseZqUkGNUQuG0LZqaUKZ3tK6NG2XNPa
8UBVLaju0hJnpib0o1gTG5gax5E70C0/r6ZK9L9pj7i6hPMR1bVUqpGv8uLJf/ef+T8yaqjMe0ec
w5Ki/sIfHxzafNxMr3GMzGJCyunFB/dttENv9bZ5KTec/mUXtK/J8Yj3cbPj0Yq/kwnc+Y2hWO8u
RnNPzB/R1//fDs/TZqHXcWMz3Vfe4AiOk0TU2qBr1zfE42NRd6BJ15s8s0N1CnbZvsEm44YyhP00
7Z4QElCo67m30KN5+Fm6IgvGVZtZoxZ4r5hNJcQsuRnvMcSItYFnWFFG1/TOeQbvjqdr78wGXImP
F/uLlHx0zjODFIaeVMY1FhuVRFdAcFwz+tFEcrKxChdErQS45akeBJQs7pGjO8+rZ/r+/grXZKTv
O0CMHn/QHbj49e7PDJUvFqWfs3gF5G1hfDGIXGzOag2K7ElD/jwWtuQBzisjKptX/lBh36MfzDk0
kHAzwYVlBxaXEP77fWpXVDZIZugr+ol8MAzl4w+YdvfR7s+slOxHTTqEIh7Vr2/MS338w+8gi663
cmaVKiETOq/D2Ya4tgT8bMbu03gsYyFYAOHqtSPSj3WAeQGwfJLnmJh5OZL4yadoK2FQNmRI11gI
wupjSIxCW7EkPS9cnWmHbnYQswhlDEXlMfN75gixbuMFoabhsqYb6Uv8BmvUgoS7bsmFBP56heUg
1MAEQELkH3jMfWj0gaESQ14e7+T9F+tCzszsMK2r+MIIXWQp6o+G9fT6ytEJfAlfdSlgv68aF8Jm
Bieps4yfwq1TrZEy36s/bXLmRjjJqVGdBgcTMUFu8XiB08V9dFIzS6OpQ5tWHPYx+Hmr4peMWTfq
wlHdj5UvljUzHqUfVi6XqKjkkreJBmvirziezxNJ0sJxLendzKlh+9qTqwEb6ASpPjqiPqq6vuil
LunezD6kfBTGPqdM7uIbeo16lsRfvQF6jED/6VYayIxeFvGI92UqyKhg4o2ozlkr2FDDUyT6Enq2
9HgPQ4iH6KdzEMSs/iwW/KfLc6sU/yNs3rhVSi2TdRHotNEhvtVjFZlBlVBwVyxKuvvEgtn4/y1r
3sNVqAPHY+aChOgCjUgayd4WeRzvR5wXMmamYigxhFji3d8UxgfmJQM8YfFkDXKi2FrQvzugBRj3
C1kzc5GNNacOLmRpq60uAJdl8nZvJO+7ZqlVXLh/c/+zdTNjAUhIWrA8AwuIQ5pKUx/7bWPktl5R
83Q8Hi2N5sbG2rw3mx1YLNY/P2AIXOwzuQP5v17xzID0mut7bgnF1Mx06iJ3bbOxeWcJRHiHa/Ra
zsyIRIHYNKHr4QI4rV7gIUMOGSwdqYN8EGpHa/qc0sNBXyLauu/5XJzozKRwXRu7woD1vbxt3xSz
2Y6H3XlSH7oYHd2zXhPMR8acb5Hn5z15bdMWgtvFYLFfoxyaEXlAeoR5CWzxDY4WnM0/jv7Y+k86
Mr/oPCYGT+MZBAVjA69fUY8t8rJMBOkkyhnhMaKpX4LxTN7MXAIm9AIliPobhmTO1EPCjMVMYac1
kZwjJaGf3N+lN+yuu3MpZKYbbePHjNpmEvrTif5RfUY7lr45yc/2LQBOCqkefdj8H+hv75nJS7Ez
1RDFTHbzcRK7rXU/mBr/K3Q9u6eaVLoFMiijpmso5Z/Hh3Y3S3Ipd/b+iFkzMt2QTEZTwXp/yZLA
KbkxzuC1W3JK7inlpbCZu8pmal2XSS6dxoaqxS5x1+OnH1uavsRIcfem/UfSjdNaV1Lr8vy0nW/A
Qguv0WbdnsE+uLSiu2m6S0Ez77RNIslvJkERKkFgEDaRTwe7r/WELgbelJa5jKYf+L9fAuD4rq9Z
KKq12EwHFhEwEQLlTX/+LLNQLG7g7PEptbyNKwSsEFPqb6qloNytAMaVO/4RQ051fWknf5s+Hy1s
9gaNoddgjhgkIlf/tpWQqn5jViymvGm6/E311cvEVTus8a91QKft+bw2RvqaxgBlU9DbLH3P3af+
8mRn1kYQir4dBHwPqk5mYmRWf2yNldAthgX3TlREg7k0VYAAMJidaAk+uKZPOghiUrLV3njQyZoe
6gPPS5f9nuN3KWl2qGLLqFrYQNL4DPeZialCNLOFpQEMFOZ0SmQTKNOCibl36y+lzg5W44dE6THZ
4BRqZIj0xGJrpM7GJ9R7JjYsHtnfP0v1lulnzpVJlAH5BKocvO5zpFPboH+0HCTp9PbGgW4J07EK
whHflDQ9XxWl7hIMVKbrA21WiQu+0KVRG9zSB8wOtRVduIm8KJ2Ax3Q/k9zkT+2K9amXfIosBb42
QyfBUFhCYD3e7rsP2OXSZ4ccYiAs08dYelphzBkqtOy7RjebBqlnuBpEsV4pC1ykfxiXptHeDXAv
Rc9OGglZT459iM6/eaMvTyJvy4C6Ny5wcJ3Ov6vvmkZZ14mAFo/X2fO/qqRiwuqEcQIUlptD/Vkt
xcJHX0EiGqRe++1LdvQOfkzO5+7VR13zz8Je37tQl/JmC04S9HM0CuQ5YQ7/3OeorLfERSNg/go4
M/Lfg7kBL7O2kcBcmhm+NaD1ayX8i842DZBDHtNPZEyshBd2/SpgwEY0kfcppxh9S6xIfOXQmdK6
nmorw6r7OhzEkQC4s3TP7tztK7kz9yEpFd9Fd5uCcBy81CDNeCvQ0nr6GnHXjqItnr5TMP+ux491
vV0x9o+y2Cu29AUzn6KoedD78fgCbyW9og35Cz2th5c3cf3mVOs/njmsFg79npZPnQGKBDQW0lLz
9oohB69GApjYqYueghOvo6AzOIk5pXEOleNb0vtjLfvl6pgZsyuBsyUOmHvlxS0DLQO2m0uoT/e9
HqzY1mDOif25fnZ3z2uD+C+/9SWABgAZqEFYHaGHYOFTpkdv9ikij3SEhiHdaI6YMzdUmaL2Wlcx
J9Uzox5zfZST+lUyVhk8SehT4vJ1J7xno0Kk7ifJzKg5hJ0eaD0J2Jzk/GeRb6WwJCFMYAwm0FUU
bjAtLEn3rUrb3mbihvLqqWR2/ojRZST+myzhRe+F1ZdL+K2LXKCHhjwb6lwumRP3XP0Itc1rPih/
G23rYgLOgbELl7bN6fG+3XMTr4TO3MRhlDlMjCmYE8PqJXwnM/zDcIbkYMAr5j8QdU+5LXs6s8Cy
HJbQmPfC6ivhs7co9hPFjzWsOG0ANn6OYlb3nmThOOR6VmC4LXPk04W0950GAFyR/yjKnDKiENRC
7NWcOUk8LSrTVSnHE6352zpfoAwW/hal3Xy75FuRyCjCJhYht+R3LOiqODPOY8yg843HngsY58bT
v8f9VJrMjZ4x0EaKeRSrhUOe9vHqcuBWoC8JMxF5TNe9oTZTG5XFDNjePXkqNbfZLn8WjdBUFBKj
XrgzaGsA0UOT/cKl/NXYR3JnylXmaij5PORWnF2/lo43QUuOFRVWSKTopy2LglpsEqsyrVOqm5Zn
hXCfQ99+jg1NBngztWIqPD3ejdsE9O9uoNsGGwFyprmZlNisl2WXd0/FixYQtYpI+4Xi01eR6KX2
zLANkfMF3+dW02cyZ5ZSbWs39UUBQGvlW3C0g0TX5yXKq9uS0rWQm4xmBu5QdN65JyTJkhUePYW8
Obne+ob8FFlotlGfFNeQBsKCFsjEC4wi3w9oJPjxH2v49CWA1vMyJwkc/nD96mvF0MZ8KmO5gouC
//5rPxFKY3xq6qLDZu0vzXO+zb7PBM72ly2k0k9ayT315aquAbZu/zRbZTsa5W6XnGCyzQDZQX61
oOG3iMtrufNZG2mbpy523D050Y/zFu0ykhg+RpV9uOZrFExgOaAMpuhFezo8x4fnw4Iu373Z/9lo
ZXbDVAzJ5oRKdU+ZRNiK1CypDeaQPMGrgcF+LOy2f2RaLPpVRQ7DHzhlDuRovEarWdFnTo5ouYfw
Kd24xkBCA5gmKq5BEw6cKYZieNaIfqD3pJ3q8+jlev55/B23fs7sO2Y+JYeOuizjGBd0AlZUkEwx
+A2N9EAPzJ/QqAvy48jGY5m3jbQzmTONVn2G43jVY056nIFRtt+Y8ffJDCJysrek+xAF8imbK95Z
D6+H1So2lM/PQf88w8td8mwnVZ4bVQxVBrxY4KZ4YvZ6aF7hVe4ATwe9Iy8ekoDjqd37b8lOpNFa
tbptx5F1bFQIJcWVtq4/wnVJ1wVH9KWutrtW7fJTZpmIQehLxm3wKVW8kurXnqWS4HTPHkdCzKnd
MPbjQ7iNXTFkHNSciF2mtaPR4dqs5GpXY/wQbjn8lGYHO2r0GHSBmpSPAtGCN30TQU2y8FoqmIUK
oXOHMmGVJNNkKJlU0wH8dKnDqOiF2mkLHthtovNXEDokMWVOwKnOFlUHYVMWSgiHhOjJsfloI6RX
5b3088nrsdGeV0j5K4tkArdZpGuxc9BgGykZUp4Rg/yqHmEvxZBsClM24bQvjVi6Zzgw/xBjoQT8
xsMBuT63qO+0LMwgq52wHYd2ZQqr7hx9nCZ7QQDmwegv41l8zfaoVwFW84Vr0zkNXcIX33v6rz5k
loLI1EJpshQfUshE3IXaWnYNnvbqoVG+a5o0JO8W5hrcZg+nfb5Y++y6RvnA9mMEkS/OttfzP6b5
8bF1HGeVg82u2qe4xTLdD39PVUGas5GcuCkrULzjeU6Xk7STtJnxQBQObgUJwzU5dCpdnwTHZREK
MBJzij2jycFf5bDePq+Jr5mNZqkxlftd8K71tGutSjMX7u9NSDztBZ4QpEsBmkD/8Ux6rol+03Qw
ogpxtyl6lALqhXpn8uD0/ZNNM0GWKM7vLhhiZXQhY3jpr0m5CKrSkImirFGYU8btW2wtm6VLPsBN
eRc/HsM9sSYV+Q1Jnu9p7nr90DT+mVd3ABnQJLSF6JAzb7II8tvUZGhiyKADcL2XVHhXHWGk2OAh
X0u8I4XGqLkL3ubd+4Z+ckWYhs9qmOR8vc+8xpVZAEzHeWQOfm33xUHszn3/WiG7l1M1o3zxwg81
Eaq3ltfDUTHakYwvYfepKLRFj7LiZbowYsD9X6ajgRbQMTM7easIeguMYVAv+YtT7WqulthESQDI
XuFvBjN7Su6KcdB6Z8FUXMxCiN9EBQ5jnZKxIWJGVcFIS6vw6IAQLXmKvQWX4tchnX8ACBUkWZR4
EETMMYdK3SVVXEj+OUlRw3tSwcCvw49L7e6zFvXucwTztF69jPmWK97rHEQZMpjlla8so4CuhEWo
S2YClgJTrWkjTLlN0ciYz/FYnBONch5h5aOokcBoB4OVjEQxWYFylrvRVKqZfWTLr/lIx11gNy5B
Bzqn6dnal00XHep/XCQiTvXWpRg5FCZEYEgT6P5nh9lf7p/HV/SuudIETVQBaZq0euZb+VXjSqwr
+2cmpP6+IOEbT9W1T2PdBCM8xQXSDeARU/K0F/V4FelGflxH5qfyuVJsSa9NbdV5i+mdO4+kgloZ
WEymmA1cJjPDnfC+qHiDiDs2brmcBCPNnxqFJVLprYpi226DhDIxyZ7VTE+ZleQ+lz1pj7VMG3Hp
dt2aFHwLzJgGNxhZ/LkbPKDKlY5DGJxrdCbn9sDp8SdOuPgrheYQ9SSPTqVHeU5npPXkB3WkClsy
oKTgBQYfm4ytSTSNDK597Zgl7/DWGCHBjH9wl+C3oBp9ffWTPCyirEuCs28zb76ZuU9VuGJ/KoTe
O7cgOZqqMxIx3+PfJPoI2a0WolmAXfH/uA9Ww3dg8DVIRFSMJRNm/nLW93JZd2Vwjocn7RnXR9ok
Z5QZmuHANAFYfMzyr4wM/KizqlU8K+3Cu3snMgPRDCos3PTMYTLabCMCJhlLzmfCcwGAQUurkWYK
zf5W7mtmMIPTFWAU2bSkbHZwV5ny2Gdm4RmdSrIvbx9JW5eB22dW4T481iWVFpIQkwW+tjfXXzfp
2MWzVPZ+NQrT19Vo1/VpGOBhggket1p2dFnS1vrje30nQFbwIqACIWCo8cTsci2wKMdmqEc/OYf8
Jsc8jE/WNZpQL1gn27quCRMTnNhyxQnEP2M0+lgQbwnBcJvgxBh0VkAbjsSiAsbN3UA3LUO2FaL0
3Fgppt08ue+AeMG66t1rY8dn1lt4Vu5c1Ct5MxVI5Lzu3RDyUvZHw3MH5OTjXb31Z6YFifDd4UnJ
0rxtpE9STvG0ND2DvdLDQOCf7uv/0J02eUUzXbmSMtMVzkVXpeyV6blV7ebQO4JZO9oayWqvXGW6
6DDNwt2ZdGEuUNBUBUMQgGjh50kF4D1qRhD87OyWP7Vv9vVLmy2MDb8TOoJL9ELGtOiLC5AF02zc
AjJy+63mCRs68omxWKccUJX656ckIriCucb4dWWOcHe1xOPrts7O8CWawUC2KwXveGVwL8xiJ+G9
s7qUNbtmeVuEsTRW2Vn57krYHcI6vr+Jwhem3stvVUOr1owz4/EC7+RZ4XjCv8U0e/h2aMi/3syw
KYRUC5T87Le0HeFAKG9RareMibHDvrBpKz2JDPZJ+CnikSCfXUcnr1kxB0/bMNJHwIWE50jhrVTA
sToihTqf0DhdKcpbzbw0lT1WhlrZbYBsy3qAZ4IWvQF+Ykiz5tldypXeah9ylHi8pmsFd3oeD+ep
0PpB1xVnP9Al6SNLt2KzEIjcWl+IQA4BGQSZR8Q9uaMXyhenlcu42licwfZN+v65BMwgOLKdtBrs
9CAfHx/PbclBU0HwJshgl4LfgMzFtTig4YSBZavijGRo2xCFo63tl5bf7GS70ssjd5TQmK1FEfzN
P3JhMUuXbTJ01xcaH4DbrCF7B39lTnsRhkmXcEGP9fYA24ESzUP6H8jhjrRbt6LaU7PKxYUX55bT
a1r1hdBZalLpOxboTQjd9if+/GV+hc/xqMcOB8aZdY3GDtOgigWSk2fJpmG7erzp945Ym6IJ3HvM
HZtf+rxqXYHr6uIsjXrukq5XragHqljT9PQzqKlUsfSxxF8m5ptdlnksGgQgHHgDr4851oTaLZoB
M5p0oTcz1BXTlCMcb6g/xUsDqqKCaEbKUJfV49TgArPJSCfS8QicDQmcQaYpKm+fRYgcLj/o8Mxi
tBqVGBrk0zKmo0erp/5vmtMekJHGzsF+G9Bm3Pb+qkxW8hdf0ZZZFbmRIzZZZM66nT2AQHIincPC
FJC0zZWI6/lAHVupPPsCYeuYxuVrmFCvMMtooEL3EWQW675ovhm9D9KxF3Wxexb+osgkSSDtp6kG
BjdTUA0tWYUo71QAXJd2CxgVr7MIRVEKU1Zar/uK03B6ppn4Swn57MeHpN4+2dermGklV8S5zEpy
eUZLe6DpCgBHylYAK9e4qX7GL6AlUAJyrfQvZoF776Nqh6HJKZY7UEVdVSGNxjXPWoM+yHpYr7rU
0sanmN2IjJHlZulS/ygJ++xJ+QiOQm4EwqvXYaIkCsuD4e3F79o1lGyDGYnua884pSXIa1k7KAjq
/hahVSY6E7xEmlVF+4gzR2blRiYv0XKXIebOd0OYG1FbUNEno4VGCR8/xV8zEgllKkD8pioMtjS5
lg7dk//V+Hqh8Ujl4NdTB+yrLy1s521v50wppvfwwpIGdSXIpSqWZ34d2lvmbd9YSUFi5NIsVgd5
p09kuLZk/JtjZC+iVyO1Siswl8r/0nRss7vHyWgagHcJIhTuNxq4+I6iZXwQk6nlWdh3P8p3tit2
te2bHEggvFOyMVPMmtkPdDSjnUeUrWSFO0xQRXr+HJNXCrZLjCRiMYMMvYYsfcEs3/NKsngz2IcL
0eOdFKR69aWzwGgoMyGqGKU8s0pF0+pnateWn9OjZOFUI9NfkndP4S93ZpYLKvJeEEoPO8PtS7NC
vWaaWDuCFkTVfdO1XZPbifsYs4ubBQt8p0xztdJ5OVJIWTmBzYBuHKIXz2ml4/gubjuVVhWRm/dx
sOF3ZHoYrTMJqsE/P77q/J1X73KnhdlV7yLZhfpjp7UVTwOP9kg6Aw305uEmkMBETU4X7MxJqfTu
0mqdGZkj2BM45fF3/C+6KYNMFs1gIOabnYCESmiXJNN3OMWnfKho76R6OZq8jOjTwXVhp3mPsZ2n
pPlhX/OnvtALJFp29R82pNq3skqShEjrwspaI4yIS5iKaAVlwGzUmJPWRPvuxHBWN25cWuuJ3u48
njRf4aGFEVlHuqssrOmO+46zVQRgCoCm4JXfUvTFfeO6IdYSJajOQ6f7PZzHHznTqJrGq4bfsGxB
w4LZlco/jpohFT4UcgqqhuTL7ERVtk2kQHKhy6LhxqR56XufKB++47XP8hKj651q0yRNQZpaRdCs
/Nq+izUWIg9IDhNWZx/ZneqvX/OmXG/L7BXAIDFfjeG31AakFqwAEwsamsb8gkdx9+pefMAsFxf6
jd+xWVSdxciOARKF223Xka1WTr9gJe6k/a7XOrNK8piWvqBirex6y+zD02iyn3tQB8k0WdVTKxsy
fvXUtk9fG1D5JDZiNRLTlNbGZ04K8ye2V5icgKeKeuZSVHUnIrg6iNkFQsegMCTi9HGRzeWrJBSJ
3B8f39Jbwii8ZArSiwgI0Jtyc0vlVEbas/Z+NTqs3gvpFEsraZ9E4F9VzvLgFI3F5KYCJiEGiIlt
USNPa9T9ew9exMFig/3jD7qTsZk+SEFMh89BxWbK9F2qn+rFQyvj9BU84Y2/680Ofh+8phozQJnN
iBE+EktVDSAewrhPMZX+xOt0CcB5TwcRWoKVEayb8KRnoSXQynJeSDV0EJz9TWG6/suYfbsVAAZu
vxCn3JOFPlpFUaZxweI8d1nkUdR1sl+fgceuv+HIMMhwI1mI+gMy3wvby9/xGNQJmQqQigKndhYD
+krV9tlY1Gehc1TuTf1hwDmsKCD/IZFnCVJFVc8oqmjNRwvplXvxIHcpenavOTlP8iDN63P5zX1F
gkCFQRclmtUqyKMCWpFG1LNnWbL6XSUGNAXKICsddSnQvlMCBiLsYgtmlz5LuwxDjav6jMnC9il8
lmDm3hXrWUWyeK/o/MIVu2tQL+XN7nEr5l7OcpDnsmsMG4z4bYEZs3mIisuh7my1oVxEWI4q7Uo5
ae2CNb3reWmcMOHufx+Q2YlrwuhmTN3U5yZBQSV3ctEQC+r227yWjFILacWhDaAgrnxa0LXpJ8+9
00vJswMf0kbmKrQYncOqI00Kp1hJaDIaHotK4N+o0sf6My2+k+G5ahxes73hNalp//74M24ZYKZS
IDxkATaFZYVfh+nCokSc30uxgg0Y4AQ/gQVd1PmUFtshJNo5//hRdwcJNZzA5OhZshNHNUKjIdVK
svmlKzCt+GZHUGYTkQmeWCun23nxKX4UNEKRwaS30cewbQsDaUZ1yowMHYZpjp9M5kSirfg0eOP2
aqdn+erxZvx6fzdfANZRJAhUvO7K7Ez4aew6XyXVmXvLDOmpQ0Kw5mMisgYbOIhTAHGqLOCFq94c
HHCLWG6Mknz4t0a0tS5L1MGCNwzc3foelXqqBBbgg213ePyV9ywicnr/85GzG5q7Ba+FErapzMhQ
0ACva+IUOcq0HoXX+FjYbWvVpB8o0KM5hYW6zvO+EpdgvmlV4gmkIMiSiT2iXwCBpj68RafB9g2k
/hbqVXdvxoXImR40ShqBvaqqznWEbCICV9/dpaEeKgvBwJ0C4vXapmDhQuHKJswwe/x3bRqoRvJN
g7Y4QUfW3kBfhA3m0o0AorPYSEEp/Xhf7x7ihOj9bWkHMeS16DiNWyVv2uqsrrl958W0HCElbPax
svCATo/xjU5fSJr5x9zY5VrsQ1Kdgki+SxnJ9Kri9fFy7pRxpq38z3pmZ+YJIdeKIFM7I6V2Zr7k
n7BYpcBwCBs5JWxm+9vKXUgm3vEAwVUvcpzMaRKPuRzXW9h0gScqrQR66to3QtjGKH+XhAUd+Q1I
Z9t3JWVmEhq3VwOQZFXnbj1Q0Wj+FhMXdq43q8Ko9fjJc4SvHkk5jrJmSwP8LtDObg3W7tEH2++i
5yWE/B3VgdaA0Heqlqnowbtet1ZKyNyGTHWOu9dAwajt9tCiLTUwBcTQXdv/m22+EDfTny7w42Jk
3OpcpH+bDMNV1K88Chauw92zFNEQNB2njDkr12uCBx6ONUbznhuNRu5PIqCbIloCBN8TwqkqXhaW
Q4Jfmh1lzvUNM4Rhc/ZcwxMxMbcG2flSW9ldhQHsB+1cKL/w6vwNYUpZZOApNudSj+1e53Txrw8O
0hFtqSXaJA3VDmhiq/vIRsjoH8EyDnpDKuwBrTDEFa+X5Ofx3byD/AHEH3l+FqkGVHnneTCtc1Wt
yLLmzKWksIoz98U2umdotDJr5LgUiqQ0Go5FFjQeurRx0HilmCJ1WjSG9aRw4qWH/p4GX37Q7LSV
aNSaVEybs8IdA5lmscN06yAKdDUknugRwNGQzjATlfBCtx7feEvGsI0XeVgwjfceAAww0rQJtwwE
2jyQ6bm+VNu2bM5OgkI7uMPsdj+ulOOwH9ANjeR6bCSk3ej5mtuWC8/4Hbt8JXvS1ovHxxUKtY1Y
nEqPovrIbes+W3i7J32emy6MTJqAbpheoigzmzyMYpUnY9OchQRAs35b547brOLqSXTNBRWbjMCl
KG3C4aCHETUOoPjwH9eLCVpOVRrR685ep9dvgDMBkmUBWJGC/HGLRs5h44GNRqWdvkJh8bHwm7wT
6g8i+jaATJrGGSlz1OrYZ+KYx0V7ykL7bcQVq7/cPci+u0228BrMFfdXkowqIYayIAc0n/LZxo2b
xSHfnJqY8F2yzjt264eYJObXh3CwgZxd2Ni5kvy3QJAVTrAZNO/NTJYcsHxYl2pzYnjkg9E32IrV
gn2/K2LCjaP0DkzOHJSDUeJxGmlBe4oTVHp5H80v/9C4/y4CzYeAH0kaCuGzEE/WfCZNgrI9caNs
MtpTIUTE84qFddyUHSYxgJDgaKY+R1YTrnWwkRuuHScxpS5b5Ua11LW67l7Utbfi9FRnDMUIMNOm
sDmqWZmd7xrbX/Gkg71bUMj5QzN9CdByIiuiLAbW79mCuVGtRjhL7QmFlmCFiEoFHQFJGIxLcnx2
xW74zG6+MqdC9eOfi1Y15GUwxAKJGXzHbBPYOFRLLepPMioJgTFsM0yHD3fNMRKfpeokNnbLb2X+
SUqNcAemvQX5c5ODlavAViE9KuARx+yimXgt94swK/pTEPi0YIB7VM+oRlWiXSkLkaswnee1zZlk
CWjsAI4D+NDZeaudyHSe10CWwhI8rVp4ENutiGIdg55m2HNUv5Q20UNEcLJiJaJP2/qPWxmyUJKh
fPWrdZS/dJUTo9ddcCLOylLDDUleU5lbA4b7zNVrOTO4CGjHQlx6e25N5vXnz05KKt2OKRVsVa3Y
PHpgOYKKn3eMtJ84IppAYo3GH/9GOziAakWAKaCgM8UMfNGNfL/tT5Gq19WqMoTGyZ12zYtG/ppx
zwN4kjS7jXbSewN04L+RjikzCK7hiWhzxxW9/rXCjnV/asqj2De0RP/x4BJcZ+IC9ihwhM9XqVoi
D2MzocFlNOteOLVf+I5pY6/1RkMvNJ5EWAl4m+JMR2UgZhBY9uyJzSOG5ryYwNcc0gUjMEUfV1KA
4ADQGoz/LPpEUIW8vglFxjNDj5bsU6xGRIi3w2B27BMXGo839aZXF7cNclCD/5UDK34tB2rkRgH+
96nfa89ZSap1b1cU5eCTu1EZUnqkXSebzXtnD46/DrgF237zIv6KV/DwAkg1pUyvxbdKi8l6GcRL
G6/fBp2RB+8th3IiNwFyx4XV3pQPf1crwouFfZVEIDivxQ2N3CMagTguPxXcSilWVWokAuYwhSSo
FFqP+crHEOUqybdh03wGRfWJ+Vc0HKxiyczfPWHgJmUZioRAfrbzwhilGTd9S1+CvLiPrTHclsxT
JCyuetrEuS4BHinIPPrsYN5nmzxKhYjCacCdpMoQh0N6ElOqMsfkyE/1fR8xTDnoXrPvGY4AxKRH
UbLgst87ZjQiATvDI1cBOoHrfZdVN1e6POZOcfczalYdH/gGIlmwz8cnqWAX3J6brOR0zthXFU0h
mDMg3zxj2ZBGvauwIBoEHwp5cTDB5mO/t092C2rqzWujA+xNnn00Ua4OL4+v1L1zvZQ92+1EqHjN
86eb2++a6qV0CoD+69F6LOUGn/e7RFUCrA3O3VRjut7SJkyCrlZS7rTF2sAOKVqIczDejpgZtUD2
b1kRGKLtE0ciYyRgszsLBn59Tl33A/lZpBC6CVz/+4PgQ4HVB0c9R0e1ihvGheyyJ70FpXJGTx/b
j7e3bUTH/yLtunZcN5btFxFgaoZXJqURpdFowt4vxETmnPn1d3H7XltqEerrc2zYhrEBFTtVV1et
WstsnX5VWolbrXbrpyfXfQTb1uv9+bgpPMzm4cOgSqprkD686ZrtAUYe4lo4q7VdP6ega0iUypSQ
f4+yEnKHkiEignzspl+pmm31I8P80hlTgcjDpQiythsOrnTsfISWlXCWkNJMAO+u1lWQAK/0qHe/
hz5Fo/LzIBK7IRArjC2pP5fprIR2/zNmn0Gf9Jk7VoR3k2QAA643hYq2pDiQB+EsKk6e2GWPqvZ7
8SLGTtc/hwhm7pv7U5Kn7QGKDyeGFkpU8ygfVrVEq4tYEM5K7sYCVFBX06DjNnahD9/06ACYyFpK
rMFzdM+qi+foRYbinRKvBuUspYbiPyjEHCA+FE0235nQh0urD2C7kk0+7Kc6M8bULljCfzc1o3mr
ILjEYsEj4f0uXs/SODRg9qhwdBArBG/TLkRRTF4LYNh6+gET4v05WtgYKiqBwCXP6r83BCrAvcUJ
B03as/QGZDo4qL/v//7Ckl/9PrUEk+KXmRQ24FD/QvqDoFd30+00slrfN3MTmc811H+GQccjOkor
UTdiGL/xBrFGq2WcX8Y00cCaVB39suTw+4LlWfpe+HX/828KdVjzq++n1rwhY8crHX5/5odU8U/v
yttuYwShmTNsLVwAV6aoh4Uu9YVa6DDl7T9Cm+yjx/tjYU3VHKBeZH6K0CPSOP+++BM4qNUz+2xY
BuY/vzAQjnHbknlLxQb60YzpQUO7kdU+oO/+Z+YdYLPCMTbxH8rWC4uTF2Q9sGsy5IdqqLzpxkEw
8AIDOOQTWDp7dAZ3/cMCUS0EJVfrNG/5C6NoUZSqNMUwIV6hmNz7Wjt93V+ppUsJPgbpJaQH8WKi
35gxp9TxMItn7fl99iSY+bYz2mMEEbldz6h6LRzQK1PUrojCcFDlbISU2694p9pyaIg7FtEqywa1
MfQO2YpAgg2+NGvTCNyWNWHzBUVdKBpeV3gQoPMFb3Lq7ASJyjdcIsxbD4g6E6CBFShqR4Nl5+b1
PLeQXdihZgtKEKLM4Ro9+yhby+8bfyOt4iMgtC6L5WH+pXsjouaMiwuvykKMCGz8HuMpurgeF6Og
YkA8kEgeR/jttDaAje0fmPkg1jxRZ0TOSVXUs57SGbquJ0DHZUdCX0F2Yh3GBQ9wtSDzYb04jApg
7dUUwNDOPzkfsSnZvcUIjhbO+5WJ+RMuTPgE3QoRB25/Zbv3d57V2f2GZ1yTC77/0gYNsIrAjqpE
oEI8h6d2lbzoFkuWc9EAQmxQDSHGVukwV4180QOwCuGEIVg+gM/3PRbr56kHMjSLilxO8fP1T3TM
V9MIafT7FpaiL2DP/hkBdRNrniA2HhzA3LCfG9hVp8H43uqrp3XCWHDWYChnoo551g3IdJ4tguxJ
a+ZnxlAWTwcEZlF5RD/ITZImidOgawXw2YPDNTdC47u2RKau28JtPCe//zZCLUmTjWWX9DASWIWt
/+s04uwIL36dWg1eLUk5tvj1HC9l0XRAt0MgUsWKgm8K/Ii/ruxQa+FHYRfXGfjdLagCP75kG+II
a6FnkiEv+pGL8VCOvZ+kHk4L45ljlxSK8OdiZTGWfdHtXtigXDrWg8/DCGN5eUFaHsgPxCvQ8m58
Q3x4fHxkQVVvsH303M37/MJx6UrYeANu93O43uzVk/n8BI2k3ZtrPTz/3B/aoou8GBnl7vOpqPow
1hFaPiaOvHmYwOHGGg5r9ihPLwdxHmkNRhNtaiN82P483h/DUqh/tdUoPz+iLRkyulie/c53s835
fGrA92AwzCxvNB3kZ6CGFIHDv16UKdayqiFkVibN0B35jcaY55zFsrdkRCAoq+GSB6scja7rwDIS
aXkAYl1TW422gJcRWADABn9/ypYc5aUZ+tAU6DAbWygiaKtwjbf6ymcAj5f21aUB6sR4ta9yzQQD
QMH8lM/i22e0HVnHcskbXxqhjomX98048DDCJ9BjrA3pMd8oB2HrW/U6/w/u+Utb1EGJSnAdKQNs
iSvhwVvnG1Y4v7wkqAGqqIUBeUF5ffAegdV5gL7HpKOP1JA30YSY6P6y3+AXZscC4guCDCIyOPqf
9rwLx9IoXRRXniThBfQmWdVrtkM2xixM5EThxXaQRX35Tywi56IBe470O53vn3h/bHLIKpxDI98b
/jYfVsO2c801kIePxPrinNYcDqzVutHA+DPQC7PU1hhzL/K4SJOgRWER3oieMrS+gd3O+nkEv9vP
DzoP8Xe91oBNJeA0Y0W3f7Kx9CsAVEF/j5vaLzw0UTs1xwdgpicHV+DLS2PFe9U2jsfTSXCffgI7
sH/WX/fnW5yv7xu7M0QFXbNz1wl1srPO61O+iObrEJbRW5k+K+DMLUDNvHVNW8Bye+cI9TpgiA3m
qJdec39AKv9rnTr2pBPDqBFh/eUF1neOEJveRtn4q19btMk9gfM2tLIVC+C2GGtcmqVWG6oWQqPU
MOuBFkz7yrYQLJ0VXO7P7ZJvvrRCLekQFjLvV7DCK9ZhZiEdDDwjhYARxC7mEC7tUPelWjctl3Sw
U2/BiZgb+/7U7kliAVv1+MXwofLS5XxpjLrV4iZuOJLAmLyfE2V9Ykhr76ifPsAw9ru3o1fPQrg+
d3wPGHG3S5VjLswczIUZFhBxagzumH2DAtS3nn62z+/PKDUwLl4yh4o3exr1V5SBUeAhCuUaG69X
SKz1f4V4b2/JRkWSSjW01cwHOqznpThvNvJxFABB5804tY3Pzxhk5ZABrtaF3QBuWVuRrWH7b9df
P3NCy3cy86dY/fx8MX3esvNB8h+QBgJEBw3CkUQ/yccUSaDaFh+LhwFiOOd8FTjBa7Vx6lVt+Bvv
M1tJ5jY8gF/Ryi20bG/ub9YbHPYfD3jxEdQuioY0j6cEHyEdkgcJzazJU7qPn/V9CWu+E+zKI4ta
cfYtN+sEkAJqjuh2wxPpOkIqe7WSinJCSrfoCnMmhjIRSBWMY7gY7kmCxCMGgxwV6ACvzRS9lqOJ
r4Ry1BuaXzfTppcBz7AArrIZO28xEL80RTkWseckJVVz+QyI2rQhr9kmMIVypf/+USOAMEUDNDs/
muNbCoP6aCl+ujRM+ZpOAyGrNBXyuXoIbZw+U0HDAMuh3QLhoMCFS0oEOE3ngYWi3mhVHYXAHqnT
uahLg4yvUfM0RqtSJqvXIQE0WagMOWOVrBaGhnYh1L8BwMN/aehuNshj1DUdf97pxK5X3idog/ID
i6F74Sa6skL5tURuik7Eu+0ckR//nWvNDiovk5MMX+NXA7oKNWBWmW6vXpz2uRcFrMWEiCp14uK0
S1QJz9FzAbkRL5EcfXqpA9Ta0W7nZ2bRVU8AW9ey6ZHnQHQY5/12wNfWqQEXTdkOZSf0Z76zJnQ/
lI3keHloFPKmaGRTUddVLO5AycSwe3uBwK5GQGUmgY2Rl6mAo0/GVhu1HLCk0Um6LafWxpRPQG0W
thy7wfhT6U7kgz5s2BECzQ5dPQHKu2py0+u+mpZxny2EAvgckADOHcXAsf65Sy4iXNn3RTXWq+Gs
ftby41Q9ltM65353P0oH2oUn3KHtmkUPueAmro1ScxDKiHsFGdAsjm9sTajtqjW64aFUIU4Zrcfx
jWtAE7TR8v4jt8bo0AugJeRCY8reR3nfZM+MNZkvxGtHfP09lIfky64PsfuH81RaY7ZTY1yMua1k
aPZ89IXjaIhRbjFxUn9iy1uzIKkBfQJSTHTr5ZT0eSl0/XDmt6JvqvJJrYeVL5JVXfyOtF+S6pRK
6kYJOPmfdPQjDvm+qDfxtJG6vZSYaXkchN5ogrM0rhT5oIUlI7Sax33vA6l16gK0tNU8EIBRL70V
OheswjbYcZk4MU7jTSMwkLHYhv9MBbUCajwGHOg8h7NfvcTekwq+Z2RB0YcfFw6nnFU0D46WBNgT
piDdVqUpenuuPkXCY5U8CaLD+78Ye2LJO6mA8aFhAsVwNKxd35oknApN8oXhrCehNthZWsSmL8fy
uz5qk5OR8rsBNvxQkdKzeWHYcRFQkihjv/eJljKSkLMvulgHgIfB4AsY5oyjl8FhR3vKNu91qVTE
PSB86WQqBCXgEAwun+1XyFIRnq/oe7Yov8grVVWJmSbuQ7CMP5z6wvD+Xa6DHg2doa9rf5KVEKMp
8JQV0f1pyF+o0kJHrGA9sBgTR8PmCZRSCAR5gMgFV6VR7yfeKEDGAUrTtciEX1I3yl/jmikqdTSz
ow+GOi1Skgx1TiJpn0ae0wUPUmXpXeZ4U27pwZceuhrfWFKRMs4O/f65sUvtVKXuMz3VYLcuzelB
KY3UN0sQwDga/hb29aF/Lf7ltfGXTQldCYDmzdyGVCRE+D4phDiQ9v1op+teMRBTot/ls0xNWTSE
vf6LZXJxKYEdAsmmDLo1Qu3LOioruY1iaa+XlgaiDtnKiBF+jefoGfg8xuGnLoS/hoeQBJlF0JED
enl9+POw1pI2K6R9++Of0nW35lzJHV7ic+zILFqPxYH9bQs13WtbfddOpNczTCWZaUIBFZIM/+x/
4cb5uD8sKvSgRiXR4E7Ol8G80cOSppmkc+rP4acAbxAztKKujRs7s2u9iCliuVLEeLbDGfw+/A3U
DVIqBRp9zPg4rqvn+kPd9KqhPN8fHmsiqT1ZV7ynTVIq7bsU3J6ZXUrf6WQ12qYMHrhoV+av/509
6rwHoswXXoJhAhXsoTcZaPjKiI/Rqdpyx//OFHXE+VBPyiHCfuSe4lO89W0vM/LzyENE7L8zNN8O
F0vncR0v+KD+mMekvQivHmeEIchqBd8E6Pi+Lephg22iQDoKNyv6KNDT9Ifa7cJW0E9xQnRN3w+N
ZkYxqE2SwhaLQxJChLf8CsFydt/ggqdEE/7cBUlm3n8wElyPLi6jQhO63NtDpRP8YI1detoGdKJG
P7ZWhnMH4GNcoTcOhD9CdWx9DtrvAIrc/4zb43H9FdTxKLio9fMp9faq+D3GaIo4lOrqvzNBHQUO
MX3HjYm3b2XRiZKN3m97mSVgvDgOBZx0WL+Z15HaK2hXHsFe0nn72q+Nrjg25UOrM0A7t2caPZ74
C+hsgNIRJl+vmExGTkimKXC1eEvASlBIaH37qvVDkilGXTHirPnEXsc+19ao/THm1QQ2PiFwfcnX
zRZMs2iTlCtGVE0/f7DxQUo5NxChSQRDovs0gj5Io0INI7eZsk2aP4WykXjo0gTbwGhFxUta+YYS
xLY+GRWyNVIJAT+g/ePkEHWFHSmd7Y0sMrd5sa6Hfv1N1NBLseCauPcjN5L1bZk9ST0YMZLHDtDT
+1tz4RDOFJUYt4ymUAl9oddLmrQEeDBowLta2Fil+lpkOTgevIMfWPojwNeuCLHob50wXCgNv55n
HUiDOY+CJjzphsdKmsK6QTto4rb2uBohD2DgZW1Fjr/yUTfkoN2iWYNZgXQiNUQLmfeV4sTgVn8W
vlgwMVph/eZbKBcw6VEToTE2cRPR6ILjBGxEgyYqqTOydtcJH0KMxs4vCYx5mmpqdbcCkTKXrOva
FLm3JoTUUZhaWrvjOBv8RCR6TbKnNLCECP29h6q0ovIwEiP5LVUbQKg1/lUHB+39dbw9KyAkQAQ4
dy0AU04jqaMpHsWyUhK3TPIvTcgRGA1P903cOphrE9SeDApel5tETVyfx3XXbQbFGitW4mt2hdTG
vxoHtRRgOIBKaQ0j/Ip8tiuQpqO3dsjWEnSsQBnfNoZY2CMr6GMNjXLQUheSURxhlXBWzO9qcNSL
jGcWnfedN5kMWLUKDgN0Dsm07+TRvEe8us5driqdWj0K1ZMctybwC0Y2WgnZ6KCz7usYnLgM07eB
5rVlauG8fmilKW9yN9Wefkt5ZUPjZN6+vcjYhHRG9maM1OrVuqhkhd9CXS92VOC9NBtMriFn9Nqq
2QOKGzBCiMWRqTK6MEHGOruSa+dVSGka6U2Okcm/uKYyOpXD/vhVgmg1FFkB0oJPlhEi/W2M8pT8
IKehALyZCyITM4oOUvuu5quq7//9aw7rBagv2CHwpEOd4HpUalROVdxivYIeuFVhowRbBO0q8Dpc
tBe8p0E5VrGBLp28Y+TtlxcQPeXoSIF+Amhwrk3rU9YKOVfmrjdtqoCz0ucEzab5CuRnKn+svIch
YlwENMfbvGegj6fMKnkimqVpImq1jlESCZTCDd+RyDl+cGZ/lJFaskGHYIk7iEAnz9B+su87s6Vb
/8rsvLUuwl2+DrV2jFQQyrbv8nfaiaDdSRBf2DV45fK10tvepxitZG3fH8ZYB/G8OQy/1M5WFJ/x
LXTm8WYKqFlvBr+RC0UqXGiqm5ITOfGzuEGXB8S94sRsIvCsTKZnBDY4dFH8GyGlAtY7O3+Va9YJ
vo3wrldj/vOLaZnGwh/5AqsRbUCQ6qKvGDkuM1t3Jv+G4ttDtP6BGBd3RDFyc39Fbt8fsIykN2or
iC1R/L+2HIklUFJZVrg5OmhGgtfp6Jvx4EQikkOF4UsjY6yLBhUk8GamPUkllMF+bPwAr/LCrckb
+AJMvt9HHtj2FLfOeyNl0S4vuA+UV/DWmUlQCRzW9fhKFawyYysWbjoGbuxlKw5k2DnexuCAuT+T
S6eYzL07KGwoyNFo9CJKPKjOq7B0f9fQu45XSM4Yz/6BxWC2FMNd2qEjZ1+RAmGKYAeE/mdQZL7N
Ou7RgbNLq9vJCOIQzO3R82F5zmC+gzXyKbC1deoAQ/HhP+mbyrk/8IUgCN8DAhBIeyFHrNBnWski
OK+0dKsCTFqQ8OhZ3A5LFvDwQeEWLhK6UvOfXxwPsWijgUhZ6dZhKuwGVQMVk9qyrjUaBvPHIUCr
QZIQKeA1R5ei9bzohKpsSrfYQKHXkJx4zdsyJIkH48E3lTVYpU+F+dxb6uo5MVm5veVB/mOdun9y
ncuLTGxhXasrO80K4SgG4cjwenSJ/2aQ1GrJpE+rtsIgxW125t7CNZ53wDpZK8GUH7RZrDT/xXi/
Lo4MXL3zccexkKjlq7IuTep4LN14Kqwq3YE5guFUaLj4X6O6MEGFJMQnpdbEQ+mCcXkbfY7oovil
WJVdPwi2t1M+fCv9uL/rF29QqOv9PSpqvaZakMO8xqiCDfmU3jChL5FVfWS7cDOCOXQbnTRnJq5j
yjbOz30qWEf6FyixmYtmzj5fn4YQKOk60HH+CbRspNpEssgDkf1KX2X+XsArQYtYNbBF30aQGQXZ
Bu4IgQ75SFYHWoz0s9tYsinazhFtugYbWzB/+s3Q0AGFwwc02k23ezK0HieNfelKhrKK11CsshEJ
BSDJBkdeZLQ76atHZ/JPxNLTWXqQE7jt/7P8ZwIuXEyVZmMKFjtMKoTkq81gkFOykw+T+a5b7U49
398883a8GidwjShlEYhEIAJD/u96CUmRt0WdwWWC5Cg3KzVo1woZE7vCS8y6b4omI1cRO1/Zoi7c
wBP0KPPj0k2Hcxp9fY+/odXSWFyzGyEdpMmHGqWS4tHLrHTWPThEv/Hf8aMC4vLZ39Qo0Psseulb
J0R9E3VV9lXrC6WGb1Kkt8G3BHUTCE9c8KucApMHrTjYQVaRavmQVhtXU2+qAuPOun0XXn0BknfX
KyDp0qCKEr6g6X+8tQc2OFBPlgcgMSyIRRD1JZ9ehFJneN+b/T1nXQhOL/JMqGXS6y4VfBN2Stu6
Wo+WZeWxAwWMmpkJWLka/+v+wt/sMWgaqriWwckGzAza3a9HGKpSW5aKUrllmrwVMbBrhWjWbfty
38zs5q62Msyg2AfKJXCFishgX5vJBtKTZIKZevTtXHoKSbHqc5TEWFCZpfFcGqL8bVxjatMWhnoi
nqNZTTLV95OcM6ZtYTwgd5qTY0A8I0dNBYwq6MxIWoUYT+EWIHnXgme1cHKdVWJe2ArYCIgzEOQi
fUx7cSGU40jux8odX2SQv5rVsQTxI0v4dGHSrqxQh79Q+k4DcVnlqnxm1tExtCfkjO/vgNuzBHwl
gl4Z6UR0H4Ct+3oLNFFSgEApql1B4cAF1UETClxzFSBFY2HlEVHMuPZiYJni0tRFvzSGmovtrolZ
VeClOVVwwKDuNf+L7rbg067qCyKVLq+CqZzI4Eb/jEFj4qmhJeusJO6tZ51xpfAjM237zA5FbZUo
i3ox0fzKnYpfk/+ZlyJq3JYkotCGGrTU52uuOCZ58DwUjv67b/xVk1qj4IKdi4idiVqEorbQRTWS
7qAPKgtlReNJkMuYvw/pSbAOoshEb+W4iruM77XSbSt93WSZqXwGYIKUpN/CNqrN+FyoRiCtOX6b
xFBGkTbFsK8DdaVBXF3eV7oRJAxnId86C6jVIVU6q6HN9ArXO6Vtp7gZNBUx7li+lmBXb2KZEWwu
7HjIx4HyZB75TNd3bQJEKMGQ9WXjFsJkieF28BUjVhhOYmGjobVy5kaFktd8hq+NhG2tllNcN24e
b4Xpp4S2UwSGPjGYDFVKGNnZBY90ZYw6w0nuC9AIqBqXQJFJbA9B8dkV36HC4O2af4Zy5FgTXEtA
+wAJRxMcosIydFWQQxqs+eBAnqfplSH4okHEvcg/E5Ri7ruN2+cWHgPoTkVmT0JF4kZuTer9QpKV
vnUDbSU1oOLCfW+R+q2BKp+ku/UmS4xQtcfP/Mzv4k0OYvZnPd5ip7rKrpbX9z/ndt8A5CQg8ARL
uTBTPV4vaZImI5fIYeum2bFRvgFfilQWV+aSjZl8FlsGvGAQ/L22Ech5wqVS1rpVhGKHf8hy5Jm6
f5t3xhDmfAcWEWU6pE6vjRQQv6mjtmjdyYHEJ1yxL9uhBwkm5/6E3e6XazvzYC8iZshsAujVwI4G
ES6Ht7VoFaWrbjK0inGkb73GbAlnGm9zwFD+bKQLSwGaNQsUi1q3lZTAbIThIGYAqf7r4SCVDf4P
sBDjUUW3UtWl70+QoejczHJiE6lmyLTftzB7nusDBqK2CwvU6rdKqUcBgQVAXKCClJvhRnMeWfly
uokIXh/MWRpqisBKg3CfdoChqudVK0Wdm8jpvj8rPSL4ZqMDLhiEz2nwOLXFGz+km7H2tslkjx7k
NGSnVmSzlSBZFRR2D1WyZA+5cql8ysP8QZkSR88h9XG6PyEL64ovVRGgiqB2g9TH9Q7SxlbA46Ts
XE+ruU2TdBCprsfv+0ZoNrf/nY9/rFC3dFFVQ1WMdeem0771zUw2kwD3s/weHOV0MMnB70H9pOfH
gc9eih8lcEAz5IsJw78sDBaM0Dj3c8EbqHnqM7oc4qZaVo9uJCqG3qGDjDFQmqRvHigswKciogSk
msZrdZnU80XajUhIZPCgb/EpOkOo6KE51hBFUyzIyh3DoxZYwWTXG9H4YpFYLLg3wiNonrG8IhAt
1AbngriPuVoc3TpD7T5F10O+S+rGur+gt9chhgmMNijEZnUYuttVSfI0nwZvdIVsWCsRaha9ambZ
q8hKyN0WKzChaKuEyJQC5ir0plzvz76BMk9TV5ML+TbolEi74sm3RVCu91Zmj7vRCI+++QM2q6f7
I1yax0u7859f+LswDduM58rJfbOOrCT1vM0oJ3Q1pnl2L35bBtOvGFX4bR1ccB/dbm5zIuZj7LBQ
pwvR8fXsUTHSWKkc2n5gaTQ/0lVk5XttI2+y9bSq32rrvV6PK85R3Lmzrzcry7OZ/Zy3Y0VYrouI
gaH3gdrafINdjHXSJjUr+1x0h7GPzUwNwVv4GvHok/0mvJ22JoqXpur1RnLKxZeqdvIKGpJZfwi9
2lBnPXVlWkOAeIJ0r/avrxtgsEBdg0MLEkL9z5vq4tuqIAX41xdkd+ISCIRPgmxNohKsk6GANDjI
NYD45luU4SVldX933d7bs2XEyCoe7hLke69nRdVyZGiRvHQrYEx6YC8yDewEwNxv8vot1Fjcnbd+
DwAXCQrBwPog9qe9EkTGIm6KItkNK2VPoGOFHgZGxLMQSaJ7Brq6MgLyuXuNGpIwqilqirrsQqOh
OEZgm282k4Zev/Q7cdOHwhU5IwYJ8wNkLiXZaaB3KxwFJ7Sgh8vMJN76p+uPoXZd5OlZGnua7I6P
fGmWyk6QTRVRWGiGIE1t15qTlufpBeJdY7MWHb3d3F/f28Q0eGcBq0IVCnStPILr6wXOtbIfQeEq
u6XMAfBpSsJjuPPU7LmIRENpt0mwF9ttrG0J2IAnzdQSJyIfUXvqP+5/yW2l6s+X4OoFmyfS1XTW
mCOlWipTRFz1U0uA+oaC2Cn2D5wZHkl4SIndchDt3Jc7cRtsZTd6VA7VNjlN34Jni4b4KqhrQK/0
taSh3TyfGBfJbTym4ZKC+pwCDQUIeFILFVe1mBcRvm5sPltIIDb6Yyr9/MidVZUcnuWv92fjtkaB
2bi0R71MORnOSElhb+hW6rZ/cPWtZzy/u0+s/lyacBGRACxBaQBzDgj+DcrLT5NezOKYuNAkTUC1
bjTHYXL8U2jHxFEqI1n1mtEPJ+D7qtzwd+WLLjjivvs1/Va7PedMsi02zqQ+EmWdcej19ye7dLhV
KLM4JW6vuusvpUKGJq6aTlVSApAMxEjL3pimLZFZYIeFiwAZkDlkAAIIgCAqFSoGwuCrdU9ciOnG
1WToMl4Rp1CEOkeAbsXAkOVmVsF2WBER3Vn210ogxkVvK1htUSC9Pos6qdHUy3XEDctPsgNrbgaW
+NrqoAA0rpvwMAIU3vKnKWQMeXFeL+xSPoCMntBCX43A871U4TnDihf/0dppc0+Oqs1BJxW+V03P
jXE+EbcNG3dS43WnNSuJDIzX3+y8ryMWbJELM1TgjGJhoOjDQFySkBXpE8VUx+KzQlI20bvUDpO2
YARJCzfkfFEhZ45dIyKxfb1oQlp6CTBCxE2KX3G1Cxunjsmpwr3Sc+E6GDj7vmdYGuFMx4o8IvIh
Ai0ImCsxWkB9hbj9kKHr85WI/SrynrIc3W5Vyhjc0n08A26RgkPwDMrB68FBImEIeSISF51WisFN
umrnWaYyfOtC9AdQK5KOeErDw95wOQctR9oM1HmukoSIMHqTxKc0eZEJenJkW8FGGWydNwa77+xM
nVBwijOn1DdNa2qho0u/IoCtGoggtanNTCgsBgwKJAhn9NrcTUNNAmnDqRVjRYbiV7JtSs3wUghg
Y33RoBEoUGMM8DD0IJjuedAhe08g3NLWq1QwwYLi6+uCvOqy4T1BKL1rH5KQlRq7rY/BgUOgCDK3
M3kbFB6uF6kap0bqIYDrCmNlEMkUoblU1WvPagvj3bMAjW7JKTz2nGaN/DOTRH9xQ16Yp6ZnAGuw
hO2O4HSASHATjL0dRmVp1T4ayDCbwEboI4tnZmljAnkOOm4V4Bngoq/HzBeN2qsjLi1PrOsVElyR
JY964jDO2vzttDsBSxLufbwiAaun3IlaoCEj7iXEimdE+LYtGyfdfDj5hvNbN5zPVWhAh3uD/1Vd
zjJt+2H7an8b7w/vz0/tzgTHZGBs1082qLLX68f1+u388/j0khvWzvLdt93WM3ePLMjU0nJcfjJ1
SRZa3zX1iN3aTNBmjJ7VcderpdMJBwFwjfvzsxilXBqjbiwv9adaG2XZlQCxL6otAI+i+ixnjvDB
lY4s2+mztNUeIsj8aCxugaVb69I2dWuhsiPVUYa1kZJfMpKXfWW1rKiPZn3/cyVfGqHOlu/xRdGA
J82d6d4hsWjO3GzQGzTE1UwSAhZwOwZ7gmap5hFcbc22fsDzWP1/8P0sBaCQ7sKmnzPhEn3KY7mV
pCTGPeOPv/Nh3c33tA8S+ENY73jiVBlLZ3HpiKEmAiYyeH8ERNTeLxut5KoQULsSFBQELVQBo4bw
521Bny4kaeG7BLww8Aa5PsRAFGSAcSWK62w2nLmBfvO3YsnGp2qr5rdnfR9Ds7QUA4RxYPZZq5vk
DZw/xBhPX6xGuKVzfvkllA/TxkEWp24eK9mNrieBvSX8DSAE46L7s0j3Rjwf3ouHfK34wZipGHFq
jFvwF73pxsfhAzLpRvXw9uGcN5r1nYKiFnzV5vGzf8vA71oYSDAPpui8BwYUBZ3HXW63u5fWJIyv
WzpQkGQDkwCYXdDCSU3CVAZaFhat4naeZLTjtpPWedoxXMbiTF8YoWaAI02lB2KtuAN8hQaEJaSi
oZ2s5u/3XdPi7r2wQ10QtYpscdNgMK0/ZGar1mgUKeORER8tT5k6N+aQuWNg/oqL9eQrLdOnblBc
SMfiofDQjWtBYiUJliJMsLWh0oAYSUEv3rWRPs07P8gyxR01QCZf0JNQPKsDOkWRnMg/7k/b4vJc
2KIcush7RK6iVHF9fTd98pFVlJUp1KygecmZzdJ/c8kZtzehTr7QtX2lBKXiFoXRR9KmrnlzDEpr
GB4RTA0oJur66f7IFu5FrBOet7jGQfJEa3NqRRb5RSIprk7GEVLaAcQyQ2E1Fcq+RpbILKeQYXFh
C6qInQF1BePejCe+Xjd9lNXU5+BUpEp4FSJkeLr6fH9QC8t1ZYLKEqhhLmZ8C38ixLIhAdYLrSkZ
ZHBpbt03tLDRVfQb4BHAz//QoNpkCv0mFmCoLL+ADAnQLT+ydNVZNqhNMTXQ7VEr2Gji3xhLq66F
gSEaszhfSGaCTwYMLgjeqCVRxi5pRmzvIYEIbDeNZ0XBE1/m6sSA0Mfm/qQtbTk0ewG4RxQIedBV
HNHP0ryeesXlxDywuyAHwfIE7SWvDtA6lYbBqs0DxgGmRVzmiAVpYkgronMPhQgaq9YWXtAKKY8h
ghNwP7OYvUSrl8rq7RzhSmiUJpjlvlV7dToefx0162SMTmY8CKZomb0hGuufnsnatzgRF99EhRIp
B1AhuB6we/Tm3ISDZsZam1klCjGyDj5oUsjG/alf2kuXsyBeL3RUaYqAbjjF1dCYWZ0icZOEjArt
ogm4EwUQiLk1k9qufTakCoeauitPkEt+mtBG1WuM873kQgAw+9vGvJ8v7hfdrysOqgnwk1P/OQjN
J5fX9v2ZUuapoGKSWTzybxvUmWgkvmqRyUdLxXbcvkArwdTMBnsHr+k/BI7V204z2+2bZFQOguDz
d25y88aKsbXQvJCbp+/NCcdno6AhKDRlIzRV0wvAKCYblR1vohcFMcxrB21XgzfWxHpkVY+Wtpci
ISEC+gmAUehTDQmOcRhzFYtNfNkBN56y8tP8rRiVjdiK6UFBzxTDHy45EuRMwToO4J8k/CE9vFgY
xOmx0KuJ6hL1eUw2eAHlUWT+D2nntRs5lnXpJyJAb25JhpOJkJRKo7wh0hW993z6+Zj/TE+I4gTR
NajuKnQXkDt4zD7brL2WnG9Rma0dMupKs+4Uc/3GsiGSju3YV1JoEMYwwiBmSu4mHd33vkZA4/ZB
WF3F/5iiWfr+rCWZVpWaJnCe6+pTpHZf1EH+aoRSg6bOqDlBO3T72xb/anQtjx7t7ZkrlplLap7v
TfqJic0wNc7fGncGUuOrKOe4iRORZzHt5SSX2hbsbt+45q53vsk7tKj06kgz4PYvWV1mSAU1pvqY
eV4ONmWaVg6JWhlnS7gT9GdR/GMR+9y2sbq+wFKQ7UA4FbDt+48VjBjBGD83zmUwRQ49sKc654Zp
GjVl5WmKDrfNrX6SOQM7IFXSqLi+Nwe4YJJDrzHOaoqGD/NoufmjmT7fNiKv3gM6NrDQKsAo9YVn
N8ZAFULI3s+VN9pBfw9bZ8e7Pf4zNE9wJnfm3jIZjhSfSp0KnXooWyfx7rOptrNjKLwMXWzT57AH
wbdHr3/0A8iTErdun8Qt6PHHqQQeRiC6BLfyrHG25HLph6aqq2Y0zl6QAhVX9kFz35Po+Se5cTXJ
0RnPcBBa+xf7MAshqvOsF/3GhQuvesWEtUMxzlLfkecYzbOA9uzBo9i40dn825lYXqdrU/MJvHJK
Vc+cgBBhCi7C/cBfGs3yEX7XWfek5O/hS4b+9yxgV9oXwoAB9Q3/oUOlanIS+8k//PF39kPIKtiB
5QR3z8+tsyUPsHYuIeSCw4FZBrQo539/9SMpoGdaAoPIOZz0V4KgV70ySrSgZXHjvv0Nrz4sB8E+
mpqgR80l0jiYkiIZUwsfzUuVnGK7c6X9uKvtC20sBHgvqCt0sxrQA9K7ELlCEkHXF6JUyBX48Ns3
5W9+cevXLO9jmRVB4fNrEn201da1vo35b6E/aM3By+5n1rqgdhSdmp3FfM5PQQJ+n9tVfRrzndrL
TjcNe0iWbKkEli3cW8oJ3LJb6PdjfVSiezMinY6dpkHaE9qP4C4dQruNL3W7r5EU7cl+Hd20xXOo
08FKa7fXPWi9TloxOhAXbnwse3jrW+ew5mqPhWhohmkw8Aodw4YhvEJbQIE1v0OrmH71nNNRn31v
oY7jgjvum2djeGom2U7CV1PJnLzdeKLWKjYMbSm0W7jDADAWd4qmhR8GGdtWcW/+qiJ2rkFsRE/O
5lWCFsNi9k93OEwv3oO/+/PLhBpYtXW75GI1O0f8NYc/o23unmOXSoTtRs5WA2WlQmCAWuHpQtwZ
VahFptmVcmMoQWSeFf+HOP7IhhpGsx9l9sPSyp1qprvb2/uRjANXem1v8ZRF5VAqTYE9w/wp+o+e
si+TI6xqZyPg1S5KWyydtLfVxLXuw6h3rGHvQWxLUKiPz40cw0MzOIm0U0aFA3hPbu54VE3TTzWS
jtLbKDmT5zupYBflS9J9MbtPsWdrU3yMha3JitVnYV63eYgDTMgSyjm0fe6XWmqek5M5vHlw6gU0
m07qsYvvJ/W8yeQ5n/3l3bi2t4h5AiNGfbzEXtc0zpSnXzXrq9gGjn7Rcse3nguUuXPIEaZwp8fP
0Bd62hYRyZKk/2+OeP0blr4ogKhgnkY4D95FDBwv+2Sg9xxWSD67lnVg+kNWn4lgHAg1p9QJ+mFn
iD/EsHqpgmMRIJC8ObU7H5kPyzLPg9B4h2rAWDyTjRiIVRhzpHr2/6yUVIDyX0Xh6Ppd4h/LaMND
rYyhzH12WqhE74jZLwXRy7rIhNwvzHOqMRa50540sGdnf3grnQbpqwn+j3yjHLDWSLy2ueyBU2Uv
PN3PWXYQ0FD47ANnOAo7yHvsJ9P+muEnoENzRyTDGMR2043e+MexRa7t1Tcv6xGjXtZBPdvXhn1T
6/cdXLV62jmMsen1IRhrp6kvSsQ48b0qu3W+NRg6+8qPe/yfNf+LRLl6FtrBjxqtx35pFXeK8M1U
HEM8iQrzk8GWzNjqeSLyVSErQEB1ieKI1EAbTa/iWsPZDnuUY9VuMqt4GPeC/iQrJVy9GwHHuiu5
srl49hKlUCoF4O5ZUXbqoTdSx2BxaQSDfLD15mvxWfL+ue2K16Ipeu+khzAKMRexuMmmFpWKYPbm
OdREt8m+iaBx8vj1tpHVfaNWKxM7k4rKi+8aq1ZS88o0zhFqD6F89PrENbxdo9aO4G/MryzlAv7H
N3FGgD9ToSPr5RBdHRJdQBGQxp55ZvrbjU7RSXSYRPwr3KjSJYKIf5ZfDmCBogs3uYL9ky7YUX94
yh96923GSHl2enr43Nu/EycjlIMchS6KvP/8+/aqrJ4wcjkKDyzMh3w5QOuvznocuRZkZ9PjBI/x
fdy6ZCH7eBy+x1Vp+9m320bXXnqTLQBAMwOnl+GIKOUt/XCMmrViZzEMkQ/poYUGv82JSaTPt62t
nq4ra4u9KJsqjkqNA63jEgv5pyr/HsnWbhtZzSGJJxhvRNODc7w4w6OVxpksBLh+4Uva1ogs/+zq
U9u/+v63pDkmjd0C7BNDXqPHKDuniAJriGSJOViQn5H1OM5EAS00VGOxQx7ga+M3hyo8FOah6I+3
f+vKTSBCgPUH5SQ4UJZafLGqTEE/svx+Pdr68KZ6L0wO2nH/VEVbhFcrswiz0gFDGRSAcGHLTCm2
UJuzktmFEegTl5THIDhMxnGsVDsaAjDK9tTEbozKSmcPE/+nDCXwq9ZvXP9VvzZjA+EskyiyLcXe
fWlqykLozLPk7wJtl+eH9KWtHI3CQgA0Wnqpt57ntWN+bXERDRip6kdRMLu1kFzdn4Q3P4t3udcw
4/WrivtvPSHJ7a3dMrkI9Fsvb6NkxOQYo26uEtc3r0NyyZlS9pN+pwrahqfbMjj/+ytHl/J5U90N
s8E77y6tw4fY+136L0aou1nYHW9/3pq3ouNGugR2YKb0fG9Na2WlrqjgnFOd4kd1L5nHXkA2e69D
oGt+a4WNAGu1tscE9syiNg/t/YWOXH1eX/UZ6AlwajIQGfNuIGvyj8WTsoc50P6u7kpbv5t7EpL9
GkOe1NmvtTMZpL67LNnY2vm0LOIONKngiADMyZSTsdhaye9GRCqoD3OQd4b/Uy7qY2OYdt5vcTOt
+YdrS4s9TYQigWsDS4n3vRGRAicXkszWTWKqY8LGlq5+loqwBtN7PP7LFfa7wEdAOzDONJ+IoKK9
Kvt2reeOJG7Vhv8CnT4s4d8RDfAntDTnl+JqN+OimxDTDo0ZfRJGJwYBJuOk578mtxPe4mEXB4Ub
f24Fu/k5Sg9hPTrwQACHaU/K8DrqBzne6kiueSXEp4C+UUvCKS+xWSUaDJmQUjxO+5Sm5+dKelHN
XaB/L4T0ZORPip9/UZSvt6/R6gZfGV1kbzG9BX3IMNrhc4XhD8hFt0GpjzkR+pcbL+N8Jz8sOg8i
DVdefCrH7xddRBomC1uMiWEqO0kCglBIyi3Oj9VjdGVlcTvaKUzEbiooyEl3Y0onjm5QxxR8H9vh
uAWYWMu74IWZFXz4KpCei8e+VyAD5OmmDPatEd2fk28rHqQ70YP54n9JNhBGq5/G0nFHyPDRBHi/
gJNURkkW1ZT1ozezwYmrP+v6qyxsgVrWNgpxEhHgzDwL/SFANsJE6dLROA/mazidzeb3f3/qZoTt
33jYRPvo/XdURuc1TEcYZ7iYba18GyCBsLIvperbvbYBnJld1PLQMWczLxejOB9G4kulj6KIMTcm
QneTXNm5/CmZ6ME815SvtzzzWnkN6Oh/rC05UemHJDL4aeOc1eZJyR/FHGap6K0STlL2I4BUy3Mq
Dc8WJPdRglptJcHxM90NSbWzZOKf+OtQ945Yn8zgizGktmddvP45yHedhxSJHQ4UucP7uLyTxNM8
BjzVd/BOnOA6Nzsu7gsjwrCD2BlSKVb2AIl1O9pC+mL4aJ1vqUmuPMHvvnVRs4T62QshvzDOtRy8
9M3B1AUHSDyTVPeM/PSnRtpqOa2dS5ObNjOUAN9YtvR6okclpmt6To3IiTLx0RSK0+2juXbFEG5g
YI5bTSFl/uirh8Hy2naEptI4x7mq2l0iW46hQAQgplSUCt83Nh69v3LtH84nKir0XZmGM5c9Q0MM
4rRF7fn8+E2z3Vn4UD58mSv8374//ozcnznF2W/83bdpSTtzXV/lr4OeON3n25++MvJJgM7MFMkY
jWd4vd9/ewAttdLL/BR12CmtnRpuqt/HwVFvT+J06obY6c9NDdP3nQjYbQrIW/bE7rAkNlv0HWsg
8HfJwuK3WGaI9IpZmmehPOpNeBTKnU5yMr7ksLtaB+odWfSPpzgV+dUfyETGrU71WnXp3S9YvCOl
NAyJMpKuBMn33NjXdXvqQvjitL2h2V3/PM9+TH+KBNnI/DRsoTHWssh5fID5SMqHHMhFhGK2SSfk
XWNChs08cyXv23T6pIK7aZJPkXJB/Ub2d370q0n/0RTkeU7jrwkWdlQP6+hNDEdnKGwk0exK1mhJ
1rYk/27e0k+DsRGMrqV19L5oedOaEnXAlu9PTasKfueXtXn2rG/ksX6KbDyjhmj/Pmpj6phqbFvR
fdo4wZNiIerlHcfJZX7GlbbWbMU9WHAMGPSICZ9oHLz/JZ0vpWHRSyTeE1Qk2V2ypfew9tpjgT8Z
MgQLBuDFqQx8JS/0WjPPjXloDdc6Cs2zpD3OfDLlc6Grdlnfh1sMEPNOLzzEO6OLg9i3YV16mWqe
rexVs37OjS6Uyjbu/rw2H4xQDIPICn1AUJnv145T0hVmLlAJECNAyinM82qqlqAT8s8Z7snpgiHa
D4CO6fkO0RGaxupRjFrzWTcE3ZYK619UV3FGwHfZUAMOjEXuUctllkoNu9kIjygIek+Cdp9Qwk9f
bn/6SoBAHRBIo0E1ADqjxfLWTRmpZczyxhSFROJ+Ob5v6yMtC59oLtiqPqzt5rW5xWeNUj56daVQ
8QofG/lHET5q0HH//33S4kpaQly008gnRS3V/9w2i71UKbZc7oyH6F/E2wyYs02SMvMsiYuTY8pN
Erdqbp1Txolj6VVpaRAK31p560CszRO+s7RwiSr0VnmcZbDjyMXXhBmgMbGzSj3U3t7o6/vcso3y
R92SyrnNFmh51c2hPGTgjqnkgJF7f0GkXKmtNiyts3xQp0McPyWIB3ito8iXWLLo7J209qWx7grl
VYDRN/qsMGjdbkQLs39Z3tLZwVG3lkXIRBcbq46qEtZabZ07ZvobCD0mjTZ55Tu1uVHNmU/90pIO
DwNxAJQdH/g0slwOm2gSLAaSMlfzH8a0tZvoJIXPZv/l9mlduxH/19QHNsIMJYTB6nzvnIp3tQdB
ASPjAANuG1kJbvBrMlVH5jWZDV+C6nIvjEYh4vCEyadSc7PE0dpvUk1CED76/SkBiRCe+vS7IQDZ
KXcWvIjtAfxbIxyNDZGRj7tIiUMiyuIfPCTLQkcC0K7pdG5MUohvuVR+A+SCGo3R7xOl3kq6V+oK
THgz/0uxE6prZszeH1yxlEBc9hI7KWkO7FJFNRddNUJ0MyycMdmLtlrsbq/2xy3FJqM2ZJDWbHaR
4PUxtf6hibxzQ2ToN/tWDpx+Ax60/mFXRhbPfd3IoxiagXeuk3+i6MXaZ5kNYaZ+qqZfgiK62bSV
F398KtBSQNUG5giaFuZyKRmkH0WPFso5UIDgem95qJ8rXz10we8kewCX8t+v4rxr0D8BJ/xAwdKp
RQDpQ2SdReY0x+muPIlltNVEnWGQ7y8633RlZOFUawUWhEoJrLOqtTtJechRaUCFU27kQxY9D9ZX
3fs9CsXGnV+JpDDLe6FbwDtgzlxsXsZ7XMcTd6DPzrkc3XmIuqGJYVendoYJGfs+6A6VH7qbGOSV
1OK96cWDZaV5Y5lCZZ0r2phD/Pl5QK/uOLgoQnnRIXPN31YDcUC3N/KdoL3e3tP/x4dTRgYYwHcv
/ZChIgKQBPN6S1lrZ/2fCETToyIfs4nXbKLY6Si+/7me1I3TtEKMQJVKAhKqwgzIS724lLpWNFWY
8XggH/PyCkERWOdfBqLfpis4Ax1JRO52vv19svmflLAP1Ys73lsuWCvUEoG4728vxdptuv49iyMQ
lanS+fPv0T9rPfSfviPru47ipyS/qZt8OPPXLc85CrdA9Rhqx/kuzrkfAj/TzYbLZKKzEJIQhdqh
FL/1nrWvqsAxq72n4qwk06k8+lGjPSiPxjCR3mm1M4au2P4Wq72RUDuC7rI+GFu0BfO5+/gLoURm
LhdRCnF+Nq5KD6akxL4eTNY50/WnQAh8u6r8l9tr/vFZ5wwoeF+4+oEGLxUqcylp6n7kMbCglq5h
+oiGlzrv7JLcdpPoeHWD6SzOPRqmIY1FyMTAf26iQMNFqxUnlk5khD6AWtPM7VrO7Ih5bkW4iPEh
FAZbkAfH1A95MTEyFe9q07BV89Uft+aJVx5fps4UC1okhkGBsb5fZTWpAtUIPZ5DYG7avUdhTUL5
om42rtuWncWz28pVPZUiAZTQqo91mB0ZE7xTSd2ijbmNLUPzLlwdm7AKoJ+tMDQOO82ym/QQBM4W
1mb1bF6t2iLwDKU8Layat1bv4h9mEIPxQZ/l9tlcfdCvtkZbIPZVUhZI8vmSyXM8UHbqwefcfP5l
RK7fPo3G/ra9FZoGLoPJEAL/ICRc4oc0IxITaUy9c2wLn0SAj8Hr4M7gjFco0BuqbMZBhyHswbg7
dxDV3La+dhNhrJunmlQmBf6Cq662LVEHdcbpeWdDC+yM2I+pUSX7KtZglbuNMbG1cOza1sLTMj8v
CV2aEY71B0P9XqbPpbZhYu2uz/x3BvEeeIIlcD6svcSjE+KdgwHwnWtFkt0O955ykpQ7fWvn5tO2
9JQMq2CJzovIGMn7I6+XGcNQUw2sLBUfCE4cJldcIRD+6BTCK1N+kPtfVb+REW0YXRI2NmETFvpY
eOd2zEAtUxa17iuRzA927GZKmIA2wJjLwVbQuWoX4UPqw9CZMw/0/mM9rkQeV5UHgEi9awouuD2N
jie59Z22lV+uHpQrW4tHslWzIo1EFtbP/iniV1P9XQr/JuCkv/uf71k44NSrfUGN+B5NB9Z7J5+q
HdpLw/g9ih8hn8x9zb5901bqBqR9VxYXrlhRGmhBZSzq3nDpmkcVbIto+nRTHv38paCmDMWuLj0M
fbqv5OC4YX6+XR9OK3z3MjzgM9xkcVrzVC+mMcW8SSfKlvTdmP4spB+K/2wVn6T0aDWKLSp2Et/F
o+Jm/+LF1/6v9b9O98rPTNOMAikaDzSSZJeAjLTBOBq9m6IBrG+8eWuvBGz7/AeyCuKsxVGNKjWL
JZ+0j9YWCgbB4fZKrt4EZuCZ7rN0CPUW78OII9BaDTcWEs05RlO7Q6gZTt55h67bDd+a3EHmacPo
SuGH0zP/0Yx4sCTLgKHuS8ssUonTEzZODpco+CjhOExugmiUWn5rzH0ROKH/PWSybB/lTll+baVN
ydDVtb36GYtDLNJjjvWenxG3ChpOdqt/moqdvxv32mFwYbrzwJ5A9VeyKsLGGVpz7gZqHRQrVHOO
5N67oNoM/SEPce5jdGziN7StwBjbRVLZteTk2hZTx0rrBeYfEIiwdBALU/N7by8KDNjlRTYa6IYz
6OnnTj2VlqN6upNnD00TOiIsvZUY7wp6MSLEmu2/eM7mIXeZ8UtIl5fQ5qwYI1GYcPYMTTpStLeK
A6MpXunK8oNZbLwsa1732tgiTjblru01aTY2fZ4nuKpHZML+jRO8NiK/X1MzmUY/FXDthBteVbmx
/D1RIOOWvoZe6ki9f0wZMLbbftoXmZsNydY9WnODHB7WU0SWBe7N9z/Aa5U6CVLDO0fULhPVAYDj
MgMBaomCW3rfdPs2+WkWj1mIjFG4N4Qv/733uLK/fL/hEmVSMtE9xDB3SU2yOSQvpTOK+0LrPokk
/+HmLMbanQXewNUBqwVme7GxoxhFQidb3JteP6TxWZN/TdXXyrsX8+TgqT2uy3CR25Oan6Uf7aDm
fNStzcr1bGX5/hDjEjpATUEFYPHgyo3YFHBeC7hNJkHGT0F7MktIxyAd9BuoJYfONuALKJXonOfS
p9urvjKbMfcEIMRBbBGiH33xJshmX9b4dOEcPcxqi8MeLm3KLWwAehjn+GCewp2Q7uR+nznlcStv
WcspTEINCtiMI5D3LrYgaPu6imVVmI+9nsRuEO5T9aXbxReLAbqdJz9tfO9KPQ2DkMsyDWghvLfw
lYNnpEmcyMK5NkSnKYUdEJd2RJG+tk3vYBT/iFbvKJu3a2WT35ldZIFSKqkFuyec8+TTID3JLaTG
hgky0oblYg+NJXFr7VbBFnP8+gIDXAM/LMFDsixmS0EYKFPR8ubDqCuFNnNS6bRrTNDjdnPfqrCu
brH4zQd2caCREEJ0BXjSLD2ycGUhV20wK0yOAtzlaGMF6Hr42j3sE6fbu7ny8JnEbJAhQCavw9b+
3mc1edvrkcCj2+XmyaRKYYb3aWoeTT10JOWrAZPobYOr12WmxoGbhIEBZdn1LKKhLkdVxk0LtEFo
LEE/x4DSoJ9CM2WM7Bm9dQexhp2Uw4NnQOEMrk2lgkNU7Ubyt8z/JPufla0IYC2GZqB9JtQF2T4T
yL1ficDXQlnJIuHcJShVCTst478PkYLjIueTMrse24NfH+S035X5FhxkvjTLHb+2vtgHTfL9tm4D
4Wx4U2rXNfAi7awXdtlpEKVtQTFXdx0GCZV+CWj1ZZc/TCoZ4ZgCa0iBBhHHOm2PoxISZjChkBTo
IkmbdfiVt4IRNogD6CzMBbNF6pU1rdCynwJ4DxT0ZLl1s4vV7HPvknmFzZgEVLbUzQIYVPN7ubxk
6X0+bDyRqx+uz+SYOgMgKFq932Ql7pNWCDPhPOgHs2z2Rhm6Bi1jbnOl/Easa+O0rwQ+EHEgawkV
JyI96iIkqHX4vwcqPmg366JrFTRwQkHK3M7ItwhUVv2UxOIiVs49psz0/tuaQfT82K+xRa3C4Swf
hUAcTh3wK9dM8kffYmY/TnLtrs+D0QkkfeshXl1deh2kLjRwaZC9/wXCGCRjG4jC2ePkWglVg4CW
1X0LY0zUvAXJ1w1XsvYSYU1CaYjpVtqe7+1NVj8OXspu1um9F8Vu/Y+qO1qjXVB8MLTYJv0Wt7qN
axf12uZiR2Poo1pFwmZa2fpU2MWuZZYj+ek5tz9ubS2Rip4JrGkYq8tv66uuawTNEs6V7r1lZb4v
EigzoT5KvjO8oTb+Rst2zR7NcDrv5J48dovUM48luU1j9q41nKgJD8KlPkit7Ijl65Aeb3/bmie4
trU4J3EYil4+n5N+mOywBXG/5U7XHtBrC4t7XmaNkTXFKJy/BI280506FHYCYNHb3zHv9dJpA5bg
taDASaVuceP0Sm+k1CL00kv9cTCP/vBqeqeihH9eKnlAdsHzbYOrnwUKbeZ/p8H2F2p5VerQ1Dyq
Z9DCOZuQpBIsp/EQglHEg7gl/7PmuGioM3pBmUNBAe391SpbqZCzlCCv0L70+kNmfAu2JiFXX9xr
G4urVCacxorC7dmDv9rb1V8m82jEDkuY2YYbKn+sP+ZWS27ju4zFMR/MJvGmDpuW/E/S/mNal6J7
u71Jq4746ruWblBXBAopOsdbwQeJyb0EAbJyFr0j9eLqj/91qraYVdcuFCOzAIfBkzFTugjJrbJv
wtYU/YuR9KI7KdpoT1m2xYix1lcm/gXTrlEwQCt28YKnoSf7VVEAznFLO3DoMEJPZuyK3dvnAp5L
8bhlce28Xxuc//3VeS9rr/AkBUhLmVnwM+8662dXSbC7WxsXa/XT4HsBF0zVHUzQYgXNImhMM9Rp
1VqtGzNlFU4/yjumHrIeEH1xF1ePgbWfeGRGiQq896BHb+n0snFy1h6X61+xuHVaHliTEBhAsNI/
LTQNd823yvpM+gHmfbChQxfRDXGH/DyEjic/8EuE9mGKtxCva8s+kyCi8qPLABQXFzMR4RXv5cE7
wyJkFzEw0OixnCy7i5sND7pWCKMI9R9Ty2dH9yczTcwJiAv6oiZUZOAS7jI9OjLGeumtjnLUS5zB
JG5Kj5r6UrUbGJu1m4NAxMz1M+s2LZPZOipqLcvIf2rxcRQCqCQ2vMHKlnIxZ5TZjDHjgX1/hDvd
yA1zyvxLbUE3Fvo4BN68+HtQktLVm0HgytZZpHEMu8IBT2C/MJcUUu23ShJc0n/UO4atL5Bk3KW7
+HF4YZjC++RDWBsxGby/fXLnE/HuJUTidNbZADgkQpW17AD4YxIpZWcEF+jgB8WdUQdqjR6IrYUP
hbEv+41oZcPeXxd87RjGKeubHHtSmCFl+T2QE1sYL1b9BQVEt8ruqujp9hd+2MdZxJXiHt9nacDV
F1ezlRo/7z3Vv3R1sisz9Vj1hyR+Li31sye4t2192MTZFrghUFEzG9hyOikti/9tCxQWUJlDCe1Y
YwiHTczIlqGFQzeHtPWj2PQvrfdU9go8lygVp7JdbhESrBoi3eJAzjjkJXG0SYWqImPwL0OnuBEz
Qqb6FE3WKZd/3l66jw5lXjuugMr7hMyfNl/4q5ORRCLUu30QXCBoqnpkJ6PRpcjhqml+NyjhfZKA
bYOLgFEezoiYf9/81rWzef0LFos6swDk7RAHF/AXgxefhO6u1hEDVFM3rtEeTFJX8v/c/uy19Z1V
JyVSTLoXy8aRoRR1olhpcBFJLmGVUHvIo7zTZm9z3Y4BuT6APe7C/O+vVrerGbrWhiK4qMlR9P/M
xCuQVwT/NfUvm0h6/h8zCy8WlYzK6g1mOn/cFSFqejHMaHHt1CU8LFuH82PANpub4cZAFShlL+9b
UaIJTRaGuWZ0JHzYWxT2thecfbPbaZ9H4VscSRt3/CNMbjaKih65AynsBwRpNo5lk4x4atjCDsKx
f44eglNQn5WDvtVam33T0jubukmJfhYGoUL+ftfKoumGQOoD2IYZUnnwuQiPXvhZkA/B1kG05pzn
g635bMBxMkNyF1vnC5rZjU0XXO6/fTfsene5SPbFsn/v95fTntmvy/5iv+xekGCwX14id//nFaJD
h3DSff2ze3r9/nT++gdKQvsBRp27s/N23j1NzjnY/f7n+Yt1er4fnaNht/Yd/Ldvx0/Pv2GZf3Y+
PTu7u40NWnP4cx3l/3zIwuEnOYN/xvwh/ll9auzqqNrTVsFkXvhbizW7kqvrFCtTqHT5gA0/IvbR
W51Az98KCv4GUR/N8DQTtwMQX47wQpGoVzF0pBdJi2w9/9GpoR3EoO/GX6hDT2royOlw6Ioddbmy
PzZT5cAg6ojxa6W/ZAjw9ELOQJjigvk63HZcszO89dMWR5MRGPBWQoXjukM66ccGFGN1feHuJF1W
8YzLcp8uDEkYSVNwiSHsixOm+zci9jUDjK0iKjsHeLzY7zew7WO163OLm5VouPYSVxWMVeneXqQV
rztLfhIJILpDjLpIWvU8Bt7umQR1L/aT5sgbQfja+Xj35y/rMV5IPa+Z/3ymTqcgheZf2hnNhYaB
bRz/FMarKbl6+EVIE6i+7UF1i9GOi5Mo/RMkCVHDv4CK0jG7/mT5/cJ2TauV5sjCdl2qXsxCk06K
129Mm685fnoQdCL4PjgCrIWVoMu6kCYXT3UcMDwEReAR8dhIeUYgO7bJuram6T9ClOfvurK4KBn1
hmIkkofF6RdwZPvVdF9/Xp5iJ3Zq55vADCxpnt3cfX142w3O7rfp3Nk/jsqwces+zl4ufsbi2kFk
0sSB4gUXJX4QTbQqGMGcKGTO/aYy0cGGP6pj5CZGaxuteS8pwWFAykK6F8zfjZQ72vizkN8C/7Uf
GNQ8dJHbalB1BaGDl8ADbQTfKw/Yu1VbXLMo7fvO1wUOaAn3oOhGQAlb2Dqs5GuelMyQ57vbN27F
+b8zuIhz4tSvxVRlfWjxPQWW59biveUFrpBvHMGVYBFD6JHTcYIZY8lqp/S1HAZtjFSc+FZ2QDIz
V5Hgk6vdVEEKTXvTpm+3P+1vv3LhcueIg8kcUl5GnxbeRNWrLKryJLwo1TfJxLNLDXrYgXyQBYjC
PesEPdnOEoaTHn5WBcFpm6dJBhjUb3EzrThPxrwkBr3mphDAo/d3vA4rsc59vn0wpAAayRHKyLT4
rxle5qN+ZWVxdppMHLMGaatLF31XD5F2aIMvTbaDMvv2uq7tJFQSWGOOBdqaRbwQtuQkTTtGl2Zi
yuuc+3del0Gc2f3M0sC2mDd1yHtu21y7F9c2F/GDp3uhkArYtIgfGXrdqTu/fcwDzUGU4b83BcKW
2TwEARmFnm/MVaiil2NIhphHF6lxullzfAdSs1SfvOZR2CwLrbpJTaaOAYsWXVl98WFd10kQFTRY
S8WdgIRjF829wf5VKA6eLz2GHdqrKOnqz0KwL8FYVExGWeHrELHkfX8uuz+9oPxKf6oPde1Uww8U
fsvwa0ujcSD4iepToB8NeG+aUyR/j9Qt+p01/wFIkPUi6iZ1WPiPUJ/aSYjK6BJOzYFGGEA2PX1I
Jbgqtzr4a7cISh2JI8ccPcij9xvjNWGcCFYSXeTwNwXmaKtMv3audVq2IAT/lskWf35dhqNmxWyF
RWAqdNMpmh7L5AHtIRtMYt8gQdH819qT3CLKSQzb058m4Fm8y5FRw+6FvNMl0xkZUjo7iu4ojG7c
ntWVu7KyeItVMiJ6Qj0rp0eWnTbmbyr1W2J/q8t3ZWTh5Fi0TJesNrqI+T9D+qhZrpR9Ec1joMe2
mb9FW9PXa7Ei1Md/4RzA/v/mZ1f3VOqVkXCOpZN8N4gfEjGyDRXmo2yLk3btiF8bWnxYM2g1QpMY
ko1PolbvJIP3/xIa9T5T3du+Z9UUbSjiprmEusQqMiU8hMJUc5uaypW7F6ul0Ss4VvUlEv7cNrWW
lsMHBnhPmTXFKX+/v04iJH4odpIryb72lI7Z0axEe9YC8uJxF3uTq2gQGzum8DkMt3DcK3uHbYMc
jZhgpgh9b1tN1D4RZGx3yktRHDOEBnDpWwrhK6v5zsrCN+n+IFhU8oNLa0q5XYA81aMHBcHqYdJf
YvW0saDzj16EGxDZgOqnl81w2lKkbJRDNaGyHl7aSBbvvTgpXTExILkvsnbni0my0/p+OgxSCZlu
YXj3Rh1Gj4FueHtGqzLanHn+ZezJPBujDTdO1srtRCSJ4j8+es6vFo4GeTfJIxQm/LL8Qw3RBWX1
342a2kPKKLjiuVLdfEdO/cftRVlbk79UTTzeM4x8uQUCeubqwGPaD8VrHKefMgjhFGUril3LbyBC
nxnnZmiXsiyTa3LtN5ERJxfIecYD1Pql3U4RmqP+WQBEIDc+AV9uo3rUEnkWW8q3K5+J7CF36H+o
tpavYKfISlqmXXKp4LqPh//F2Xnsxo123fqKCDCHKcmqUirKki277QnRTsw58+r/hxqco2IRRfQ3
cMNuAdp88w5rr+Xo32cEq29P5XUVWV+0Ff+/kdX7lMyGIbRWlz4Pk11N0Lyrgg3naGXH/xYu3GHH
8HDb4sb5wSAdtvRaQs+4zqbEYh75Pv0wz3VtJgc2i3huTMkCMpeH/xhSU30K1GyPW3RtlPQk6MOF
ahvwCY/j6loKddHPImgvnge5B8d7MgJPA4RW6cYpVnayJlc59MUY7SsQNtFMv0BLL+8hRQj1uVUw
Fojfyw7ua0mw5RJFe9htzGfLcHvpe4dAVSbaviE5ib5TlFvvm8W+hvKHDimQKpO8ubQ/6r415rWf
Pit+apPNHoGJJNr/YmRhX2EZIZNfgzcyih9WAmL8udYaW9e+jXVrC7uCq5tD+WBl9UoGM3IWYhJl
zxP1m4H5KxbuDoi7b+/Jq6BumTL+AD1fgg+WbzVl6tDEQyulz0kiHRsTscEwf6PBSfXvpAdDOola
fi9l5lEVWpRCGhjvkKLeO4rrcOT9I2A9BFe4MIiu0eCSVAt9ZzKlIBhNt/VdWLac1gH9bgsPn3//
/ps9DyA7bg9962QsSgq4pwvlxLqCTFk1yMyUzVK04StMcyQ62Z/+UUoPhbiH+Nk8Got6DnEzyXue
s8t5NhI5FJV6GeKMUkfp9rhXJP2WInlKUqJJxvvIGu2KmGRGYqEM/2bwHP8PI5YJmxfmEqBaq29A
jMWvajRxnkXeEMcceFYD3KPDZNB77JeNb6fFGN3dNnrVJcTioqZB4EdWn87idZEEJojZH0ysarCx
CP6PYr6Tx+J7KjvWALcHrP+DC6OnYv0Utcy1pxbVDErciraTMbla76WMDvhpkYQ0ibGWn39wcMWu
8NMQrOqLqQjiQfRFR0cx1JmnOSBBpUGEWWTN6fbgl1P60YeBzBmXDPQqrzWpmvc+2w82BS0UxkSx
opeinUK3CWUJXL087zws15trMQP3Hu+lAu3HGsaj1gshl4oZiFva4U9bVo4ySce8jY56CU3B8K1q
H8Oohx3TiyqvTdudO/EqE/w+0A9fsL55QbRpQ2tGL3oKU03qCtNjnzxpavmdaljXSzblxXTM0Bv6
NdLUQF/vQ1dCdqbbrXwW/Dvaa5S9b1rCsIvJf0878NLinxmgs1fbvZwhmM86FnzIpOI+KuLhlKSS
9KD4NGhXQa3Yc9xIgFqlFl5vTT8nZdG6bRPJRxFl1E9qaC69um07PMytNNtW4qeOUCKKKfJ4u2XW
fg019afQoQ5fWVF8CEOSYbc30NqzXwhq+H7qi1wamrxeWcRgq3TS0/bcSX53yFVRd3teoFM8xshG
oCF7f9ve1Wl9NwggjGuYViT2zeUp0eYwFIS2as8h5as8ezXbVxnvqK9f+3q0jf5HPUj3Qj6c/G/N
/RA+dtpPrq85NHYepve80MfVWz4EHhDIOCRqadwdlx8SWH1uDkXTnpH2uA+kh3b4huwPyt9V6ARB
dFArKP38R6tHm1tAX6X/FIQH/1Pa/Qy0/lgG51zV74r6O72HIf8joI+nb56nr7ognYY9ws+rhvn3
r0X7k48hUoFL6PJrx4icXZuO7ZmUzsNY2FanQp1s2FOKyGL7JUg6tHX/6DSdkB5+UPL50LSai/ZG
pt8P5UNWLyTrXthoTg6rrGZ91qZx4TTdgb+8R7zrWaVX4R2ghWO/1sAR67qF8TXtzqmRlbNdD1r5
kkuLKK88hx0YqkCMVDet9dSyu8AIH+UpjXy7GhF1FyMq3SYts9AWqrUcfalKYNS23qnmQ1z5Y37o
slry4qSjx7Py4xxUlGBmv+Y4AL5eBl38q6q0IYAnuy7PIwHFjzCpRZK3ch2Prpq35nzMlUQBITBn
e2Rsax9jWSGVfBevPT059FBerpCqRtBOaWQdG9hLSz9ytf5vLv1owwkykSdzr1Ni/dq8m4NLRaVH
k77c9yv7w80vzVOnBwbmgGv5FTvVPdqs9e3TejUmOM55CGnPA9XLRbFyEnVphIo6LIRzEPnnLPXZ
ffWDoc2PiXBWk5bYyZe+3TZ5dSFhkoqihPcJLQRCWZfTGM6BUlPRFc56/ECt935ozyMhYqS+3baz
fjl5qxUWZBmZAdJhLaYndUHfJ+wcL3Fsc+duuR4D+SB6wvDHuFSJ4C/H0I1WZegTkZAw13Zq1nd1
9YAu1KEvpx3nZ+3FL8/yR0urAmlWDnndpHrgzebsyMIs2sLQ/hZac6fOdbXbVnZW10/aVH1ApQg7
aveEo+mWefCoBRmtwPGvtN4rHywv58UtwgWHE7mQ/eHdwVZ1OYFTqSZGUDKB5RPOzHn0XbhVtDdi
g1463t4H11v80tTy8w/nqFcKpQs7TIWp/zC8KtXB785J9gMPD+9hZ3PvGVt5DIJUGCplS6Yxjx5M
xEbgwrfLTKOpGixYM9uQmN4e3sbCfZzJdYZSD7oZMjYsqtnnKKFCYvruDP0Bzbdh8Pe2rY1tf2Fr
tRl7vRPUpLQCTwSYEQ2O2j/lRBqTvhNYbWz6CzurzThGjdGrKXbm4jvoAJiv5aNU7uyLq/QNR+vC
yuoiwpce4VTAyiB8i3TzW+9nX3NffpS/pC+V6gpB9Crn9MBpc4cC4k5f+vXtdGl8dfHORWkpteSz
K403a/gzZf8xVnkf3AL8pbUPz/WdsvHDrtcL3x+yWQi81IK6YZS06HOny4MTSHV57Kuy8Kpu3Msi
b60bpAKgGoBbwlu6uhb7TJinIWpDb0jFwY5Btj9kxpTzJIt7prYuENIni3NHBoVq1+Wp1vU6Iiho
Qq9Vq1g4wE2BN1s0GbhfgqlPaZMFNfySVTGeqrnqDr4Y9HscghvHYYmWEHCm8U2l9f7yG7KUqyWY
osQLhiH6R4ks8PqdPxyksRWcqaybnULoVVKVRUWe1wK+R9cPtYfVoAsjtebRahNv7JHdk324H0lt
oo8Y1MMhmZNT7PtOp0eeDOna7aO/bRtQHV0eeAqgji4HWzWTqs2alHjwG6dfY6sQT5NSof5mKYkz
gv6GK0ISDpUl/NNKw+BWVRHsvIUblytuPNlIsuYomaxrc61RxrIwKolXWH2VHcd51j43fQ0OyLTC
ojqGuiqmjpJXeeT6URLudfBs2eeZREOEz6CzcrXereHngp7PsSdOCpptcZWetK7p30Q5oAmF+PxR
DIX2ZOiZvNdms7HVaH6hprt43BBqrU5WNYuTlHRdBke8FDwXMLidrLb23bwwj31dqafbq71ljqiX
wwW3AQTkq402xZ3cGHWVe8Gcw0ZGOFtknVNxFdNftKfPepVBZFvTQ4kWKeuztFMu8/7hrsp70ayH
cC48uTVdI+jsIdXv/Si6S+RzFswOtEKDYNqdpDuZJDyr1JqbTHnsjL0nYWOBkc6gu2iROCFGWs1y
0oRtqOpV6VVkmEoDUoGwOFmJ+VDWY+fEcfcqC9Hh9lRflf0Y/TuLBewvC8X7OosYL5mBRu4qry7M
uz74V6hequyb4T9byPqCGNDi9i6aPgfyHgv/xm0NHt4g3y2z0rCgXk67ORW0nUt55Ulq/rc1gkOs
DXSWxunOQ7tlByTFUrGAKwnAzaWdIfGT3jet0ksSbkg1zXRb/+qnmr5jZ/k9K5+SbMPCCcIRUWjN
vbQTU3BGa7aovKmJDllNJzl5OW2Ijmr6RdF2/OWN99skw0GvM5rCAAaWE/RhzwZR5wv0U5MKC7Li
RRLy/BTAgLnjCG0NifSftZx8OiLXMUwByt03rKj2SsWBgfnOnKRTFQfnvnkbxD2E4MY5ZAcuMts8
p8szvhoTG1WwBgvZPHTYu8YWaIt/mDpiwPZZO2UHvfzhz0850q+Z8SO29rbj9ViJBiFBoMS0HIV1
+4QoDsWkK3HppT091MEPUQnIQd7zGLhWpNi3T9318l0aW71mXVIIU1ImpZe3KL/UQPz3iIeu+vpo
SFq4UHkxIeFlBVcmhDpqM6M3Ew95uGPxID3Cs/RHu2ucAsglyPPeRnm72qvWLWt0eQgWq9QjVDro
iH1XN3di6gOCFliVxPQwQiGV0PQVN/5TZpQvt+fw+lxfmlr5zx2ilosSYQJ5XhNHrmm8JukemmnP
xspNFupYqKEUTWmGzOmp78sohdM/M129aNuvt8ezsQEvpm61YJRyhqwUrcTLgsqei/sqZQOaj6JS
OLO5w4G1Z2t11Ei3a3lksEziS6EftfFr+xOxXSfN9hoqN6Kcy1VavuTDRaUBrSjjDEt0NhazM8Ln
YqXkFycl/ByGtVsKn7P4aaCIHQBRG6Q9p2lzpLyqQEwBWyrKagWt1u9Cig9syCF38qD+FjfDUZxC
Ow0I+ou322t4HRaQzuI1Y9+RXqBJ9HK0rTHN+igmqZdW6H+eu/KkJm6r3QnJ2W9eVPH3bXObs/vR
3ireN1K5mDINe9Cc2uIhd59ff5X2fMhgXNoxtQTX65P9wZS6ck7kuUmtOqGJrA0OYvGYhX/HFjnX
yYHkmt5oWjpb2yI9XI79jumtJSRJCC5uWUC62y4nNaknU5kVEPj1KLiRHaieaZLzzH8le73/m5fm
R1OrcxEmlaHWBabG+dtMR4CEGq/cH/0Cbfi7IplOiuEG8wCjcQkzT+VE/lFvRrtBrfn2dF+pGC7X
98cvWZ2b0FfnTtMLbp77yhsOvQvFY+sOh+41fwai9T04D5/aA7ziyPklpe3kowOK//ZHbO7mDxO/
2s3I+1QBCr6ppwb/8H7M/8DwBt1U9yX7JeY7CYk9W6ud7Kd4Z4NZpp4RnPKwpJkEOMuxquzsNxyz
Wr/HZnJdJ1omeGkLAulBb9iaPWyhVvElo0u9WTjOx4b+A+FnBlYwm++k+VXofisP/XyOdHR+M3eu
D1N31PfSkBtRLTcSsSRgKG1JSq8yWg1C8lOsM8NZBW/NaXzM/qEJNaNe8Xse7WAvp79tj+sJ5Slu
KU7T5VGqBSHJjDbNkKeoFckm2B8DO4+RkXCCuJeWRJNRtVTJuuJvRtUDBS5RBMVb1Ub1Pzx3dJ7g
Ni4h9VVDZROPYytWbHBNbY5ididzpqf0MSuex3Tc2chbz/hHW6vDVIkxpQxuO49iUdC8pcInwdop
TC1nYX09kmsAHbB4HSzp5cwmil52XcNNbCWDi/Y46Qc3NKFKg5lt/G7GewmoLXuQpTJ/UPBBY7ly
tPRWVOe8r1LPn8/BIrv5R9fvg/5x0n8M1t3te2DzmUHuw4BaXQGavg5MozAyi0kUMNZ8nWI7Q8sb
+rK4H6G1lmwR2FmgO0KlHeT517SXqtwaKSSLCjU/+LxJi1/ObKHUeRT2SeYJIuTnWXgWgmNmICfZ
JY5gHlDSvj3aLXtLsAjkAbdBW2N56kBRolEaaaKOxAdNeATb4/j+a6C6Rg7vTAdrz22DW1cf7EPL
OWBq0R+5HKCa9mLVZWrGI17qsd36L3+mkL9/DZovgbKHodkanrkIc7B3iB/XLbGj0c3wpVgZ955v
BxD26AE0H7mjRWQ68s9F6O+EqlfQCtaO/Cfa83BU0oq5buIz0gB8VCPk3jwDryBB2RWKN1VvSvfY
Kl96a3hJTf88KHapKQd6Vhz5KaAYDrqwnHsanzV3jn4J0UP37fa8v0OWVmeWfg76j0DALhwOqzNr
BeXsB35aeGYe30e99li31U/FKn9rgJ8hlRzYcBq97GojnipBdmoC0dAOQtxXSS2Ofq07Yj1/EuIT
Oe6db9twelQDrBWJIDiwOOiXm0LR60HRR6HwDP3P6E/PsxzbJvoUxewGwmsOHUv9os+J2/WhPfp3
qtk5Atlnob+ffQQ/yH/f/qDF3nquUFaiaqqBxGS+Lr8nzmrVF4Yg83zTdzSV1ljVyM/REMtuGXy+
bWtz7B9sra7rus9F3Z/VxRdwhe5EIdSpmPgmdTNjj9d6b1yrw5cFUWqSzuRpUMKDQiOw/FkQ22M+
7ESrW08v25+GN+CBJFHXjT0xOSOzsLjG6gH5nUQtAVIU6F3Cq5OITpeIbpgqx5lWOyPb6/PfeP+w
jQIoAEnKBetKAewJU5z1UeYFXe0UkXGfTPWbtcsKdgXjWk66KVKVJn9jwaG1uqqlpBeMxm8yTwHI
XjfjQYyGpy743Bk/08ByW92eddUd/OguaIZ/VfUt3ZUWXM7sep/CHCcu2G/ako1VsFB1tTLPfs71
pqupI5sFioeW/uf2Bt16ECkcLwzSYHt04CiXpwGgTBJqNQON8r9mGtxnYXbQRv33lI8PGlhXIzIc
LciftEE7m6LbdKN7+wu2ti0PIo8icED1iopWLntNrdIqo9sOay1YHQSWAnqGmmDaub+3Ng97FrqG
pVmYUtPlWOVcYbGGdgH3iJJtdpYAx7IlHyR/2kvFb5p6fyXQjyZ9tHaH6U7RaQpdTOWHMUB9dmqa
p4ikwc71um1oWUEkhWGZXY2JSLZqI2Ng/RQVpuS3aACbnOzUy7aM0LQDYJMGfKgwVxGzQvdeVlg4
EgKco4fekH8PdSHaeqvvobe2Nj3VZJk0Nxho0OuXS+RnRSmWPh5ELQwki16KaNyZsA0fRVtONY34
Ilpoayljre9Na6yK3KvnvvAfsrGlDuNTvDmVwtT696GgECsL/mTFrkAF8cRDJWaH25t+Y0LJRFOu
QOhqKQKuTh0s1lMdtn0OQutVNclqdraFVPFtI1teAUSQlK0lsHsWqaPLycyKNDR1yodelLnfrENv
/4FE2/nkvX070Ptvf+1sqCR2Xtet3PdHo+vsilWamRpnGE2a2oUPHw2SEX2kqWgOdXzfWs7Yw0V2
8NW7MvlaRw8ChMW3x73hF0LJIhOFAi+WxfXk9kVKJ5OS5B6INv1oRKF/qGnVgfSZTixTKY+1jnTb
rJR7ifetVwOAFE2cS0MQMOvVYcyisZBD/uPxcpX/VmI73OvFqDroIgz3UWsuO0qKT+UUjbRJV7oz
WCAJIinOXugwFJxUyZvjf58M6qwGu4ybjw+73AMjqo1pibKIVwmJ+VgXlnRo8Ise5LISH4LKCg71
UE6upobi623LW3ucpiFlUS6iziwvP/+QLxXDqYeFOi89QZuPftnf5bEzVeLptpUND4uq0YK5YsKJ
HldXk2iF89jOReF1/qGq/pX7u2+D9nc3Hbplhk4BUIRctCRZVitL1XZsCrFmGsuEVUxjXMdRvB9m
5bnoZ80lCbHX9L5xUVFDwstZwhuuitXpnbNwzPKkKNFDUh6knDZqiL1S41wokquld/1JRNPn9mRu
Hd6PNtfIzLxUWoiGqNu2w2czOEfij9587VLxPiMrlyrPKiLSjfxpBpia5V/qoDiVe3n2jRdgKZ0t
fUPwp/MEXG4bS/KFmr7hkrhqdoTxR1Ps+a8yv2HlWCESAqEABWr8jfUbIwKpSfJqoDid3EnxQQSV
XxI0Hvr+65B+labODtIvaXLY0wLd8HSAjuMLkLXi7l93UfaTPvq+QvTYpXJzyNT2XwWZFCcxItHO
SrN0by/m1v6B1WZpOSPTjNdzOZGikBRdNk0FjlU3V7YeiaUdwNn7IvXUf3rrvkp0dI36uEIQWRB3
fK2NSxinFb8OHDxM4ev+s4LEthFHAkVIC3B4EzroJiXpsVbuBiFfruKdFoONbUMnM34QHSXoja5x
HYo/Jb1S1tQhu29S19rxnrLWxoDIrkpLlz7NHQDBLqczTgGj9KDNvFhR67tggmC90MbpU6OkiWcV
MqgpQQ5gJA+MnRLXxkW6ZKoQQjSpRF71AQzKODRmPZceVHnkq6z2qe+mu3j+H0q53DV0YYJXAXO2
bnAATd9Jw5RQ9p9HJwx0O1AOt7fkVrQBTAK4KiWlpTq9eo0g08gK2QKiEeTCg8kl08+tUxmu6dd2
0BevodHA2mP07lCZtt+mxzbbE6rf2igy0R1K4BLIo3Xf7qSrARLZgDX8JKKM9qXp/twe5J6BVczf
N+ZMD1ZaeU3+OIrfxsLfu6WXrba6wAB8LxAf5hEnZxWcaqUQKpnPQuXpMUeA9h5yG9Utmjv5SNuW
VNnmXv1k4/kzcKVwp0iAgZxaWczDKoujKai8bCGrDsWzAVu7eigUiGx3HJat6aNtamnSYqMQdVye
s2wuRbMsmsorjFo6FM0sOkEa7dRotsaDbyIBKlAJ79ebQBcTuWhKtfLUsna6WXZFhCr0JrYhqHoh
It6JOTZufkJ44OeqbAB3W6Pc4bAczakvakSgKX4F44PRqSeFG9oOdwa2dVcwdwROS5r5qgxDUlkk
qklqL4nN6qBa1fOQdMVdHu1s8q0JXNTGFtTO0hq0vLEfnLsZkYCx6dQa5y49DkLoSeWJ3kXK/OXr
LpH5xpZA9YgQBoQVwAJpdaL0sg6TWE8bpPGKr7M1Onlc7RQ9tkzgZQHZgVOJXPnK2UqyYRqoEYId
a3roSgw/PvRdulfq2NgHJm4NoyCxhOexuv4sn/svlQBWybX52BuxLcxQNOmZ20en25fQhiWcVdAy
tNu9Fzsu10eg3poq9NB5UKK4avS7Lb6K0BPukolezxtYtEUJBKgYaao1VEwWsjJXe0DQ+iyaz6Nm
Dj+CivTm7dFcuzJYobwJHoekHPfC5WjESI4HKcCVycP+SR3yHAYRtCWVoLXu/RgGhHE0S1SCG+Fg
tpN1uG39ei65avFJAShzYQDKvrROU3lZ8GIWXjOUSMiksfai+kbq+sVIjmw0wp3RbgAZl7ud9CpI
DzKaa0dxlCFHD9Wy9JQhAA48C6301IixaaeSYDyNTR4/zw2ugFlnwJT1xtf/0fsSCaecHrLj7cFf
H3QWlxufL2IjsQyXg4/0bAh1nygukqav8Cc+KeJ3tJq6pnIMY+9a3gigsQZTEQTDVDFwky+ttU0S
DujaLAhHucjcpimr79ww2mCrfSq/jEVBblvIKyh4ciFS/4HmSpWfBvqnQ2dIahgulV6oUAubjXLn
1d3aBUvHMrBWrnDSz5ef1lh9ZkSVWHqQ/kzBSxu/1JFTDzu+3tZ0I34G7Ax8NtHsarrjOtDiPvPx
9ZpGv5uCwj9pfiQd0iTWXMGPPsNIJe/Y3BwZ+VCOMNB7cx309ZOYx2qMO9HW4VEUhGxRS3wwqrh0
Kr359/Z+unajl+QrFXv8Lxx1ZbXCUtZqRS5jrCkme6mHWBA0IhU7+YndJdaBjPfO47t1eeCuw55C
5MXFu1q4AvcZH4BLt0k+y+KPUjqExoMSwNDYqL9jfe+Ov36BGeAHc6sVHLrGEmG+AuoSt5+QSrob
9e+givYkzbY2CqRTC7WtSdfEOpetxkFZGTnxDj8+DWlwbMbpPPbEB3IKrD7e2f2b5njvF6pjuhvX
ObVuFKKunNj9ZiKdohAs+Wx1f2bF/ClOv0J4RW7vks0rkHCLWwBkC7nylcO5EA7WqiqVXv2UJH87
Vz7Wppv8ajpUrRzp7e22ua01o6i7lFko6gKwvjzbSdIJTd+oJVhPGqsb0PEQa1jTHonv1kGDgA1K
LV4xlm6198PAryyjmwg9UJbMG7F0Jy34Ps7qZ0HVv94e0gYqiOZiGtZpcaCthtaeyzFJjeGHQiJj
jDwsqlh34VAcR9mh8TFSnFkjxCuP8vTVsD6LiYpUGc7b8Cwa5yk63v6Urb3DrUJL9iIweZXsztux
UNLKrLxqOsi610SPTf3FCO40ccfQ5vPx0dJq1yRa6hd+aFRkfm3dcLpDYae/tMim/fm+gA0c+czG
nfdY1DYKokw1dBbkOonLUFG4nOqonZMS96HyZpRgJZK+MDrep/VwL/qanVoStdDxLS7Tt7ncy0ps
4PwW7nGcyaWAR/Zjdd3UGdx0aTxXXg/Aj+CCjp26Orf198xQ7SI+p9KrJv8r0mDe+o9JAclrJnxC
4Wsn7thY46VbDf+MxDfOwuoz5CitqBEx8xk9jNIxc+SBk6q4O67RxkHlEgdJsDAKLhiMy5lGh2NO
Q1+ovE42vBbAYCQ/otf65faGXdbrMr7mkvtgZXUdTEU1yxFtb16cpg+67sAYapN7ObT5zobdHA5p
CCaMkjYOz+VwhqCINC2qas/su4NophBxyPetMv6+PZ5NM4Yu6rTdw9G6DjuELqhGf2Y8qaBYtOrK
gNmrtD2F5BZ2Lu6Nx3aJA/6fqWWffIgLBRGdWuhgay/s2QDJWYsDJ4yFz1ELSW1lxXZSwZ/k7xX1
tkdIddKACooc2Woio97wa0WLa8/CSU3vol/+HqB2c0+AN6SCAhkowIfLgWl+gdtdhUvAG9t0WBwK
vF81tg5JsXOUtixRx0UzjgieS3MZ64cp7Kqmmaa4rr0AZEWU6q6SPNAEfazaP7e3xda9hWgB8QWN
MciUrF1aq0GKewyG2pMKqXtJiqk+SuU0/8w1uT3VZYHIjKQ+9pExH2dRfmijYk9BYevaWOCb7wAH
4EHLXHwYawzHak2PY+1BcOfqGTrL45dAOEaCeqy6/+GwfbS12pq6kPld1vYctlOv/zGfjf7n7fnc
WjjqXUjvEaXSX7h63oUC5kM/mWsvT96CFKWXH2AzfenttpXl8llfTu+PDG2bONDrJrAg1cqhUaTa
g5W2KE+K8v32799w0OmNBbElQzkDs/TqJtetRtDbBCcFCrnsOWSc3zOheBBj/lWZkXlI21S0UU/9
773qlCgpj4AvoI+OsV3uhaBvhFEfaARLu0NpfdfCF7PZKUps3U4fTayOVt2nXR5qIv5BStUjh9tK
pBqbT6+q1R5E8VMqHuTqdHs+t7b4koojljNI4q+TV11Dxp2fVR4nqNd6t1d/VJY9952j1sEOhcHm
iYaHGyeWcAc4yOo8iX0QSb2p115dyv8KkSgde8MMnFrVKpeOJukoKTAbFFmQu00A4K1LB+vf/z5e
NI8BcBAnU3hefYKV9QGESGQG2+ahjKwnApjPQRSdpEB6bvWdtN2yYOvDQOcl+U50gtg6qyMXUyyp
+yhqEfdNEcjSYLNKfWnnTds61x+NrK7+oMkBzsph67WIrw/xabY+CYNdzv/DvY/wPKVPqksgVFZm
BDo7Q78rcditUTzLUuZkk/HQxJbqhoUSu7eXaWtQFshZfdHoQeh+dRv6bU7XBzLOHtuggpoE3vpW
qgc31ao7X2/bHXMbC0XVc6nLveNd1ll9MTaoZad+49Vty97TzcqhFJSAoAv3lLe2ogCK9BY90GwK
lLfXkY/iJ1ZYd61nhGVJ48XfPAbYHQWq4k7jbHktnU1HcxbUu7QTlWMjZ/nzEBr5McxCExxs2e+s
7MbgKTRAcLPw54CKXl07VWROjTHGDa8csLPAtJW+c3Vl56LZOvwUaOj+XjIrRCKrRIclj1UX1mHn
6SerevDNQ1Q9tkZDYe2+KIqjbESc/Pv/vI2wCUc1cTqR15qBszGMmEbhtPMgHjOpMXtp8e9/3zrk
FUXCWEQdCbNWF0ruZyPXTNO/u5Sd9lpKih13ovPfB/LRyuo8NGlQKfVc994w2+X0tWvdQvo0UCm/
bWZjK2j4jwu0lKicVbp85OQx9tM2jwZPL34P4UMoOUr767aJjZP9TqcL9T6IPXN9J8KFUojUFgYv
m89x9FYCq/YT+WBB1Xzb0PtBWt2+pMNB35CaXwKyldfdTOII/XozeF0M/H4Ky6e6+kZiHH5FZcjo
jqTphjS1Yt0VmfRaG1BcfO8Dp5MRJPo56D9m/bnIY7tiQWuVPMWnNH/W+zc90p1oACXWJnd6XL3c
/uqt6QH2RxkJEUDEM1YfHWUwYsy+NHhGFLu55SJRYzfaW6RHO/t22xCbFubmJZO7cqSmKS1T3egG
rymzE2w4faW8BlHxaQrSZMfUsmuuFoJwGNpJMrgwdV/uqnEWxzFJlMGbTkF8P+jaiSxqrA92vdvv
fe0eosnHOdRgJ6GguXZnoj4dRzGGg0DvwcnwXrSPsRuFvyrpbyn8vb1U6tWwIJBAfGFZKirPa1dX
QWF9pvZDHK6N9sgdPu6RD1wfR3RwwVeZpDZJo643Qz1XetBkSzY6rWWXJJo9qMiXSup/Fbtkr9Gh
h7wUTI7AK9bPbdzMOs5fTH4k1VtbDBvgx+ZJjOBFTDJnTkVveO6TdMcf3JhAskLaUrSgNxC/8HJf
+KORNvNE0Cqp1RkmwR+Sle9cAhuZWuAcizyqssziFZfLKDamnkS4nB00Mm46S4ZTGNmz3oapa1Uw
yKJUVrtJTaVKDs3GHefM8aHM2DkCW0N9B9TSBsMTaK2OdVempVmIpFJQQT8kQn5Q/Z+3d+PyGy4P
GXVbeuJIgrP3QQFeTiaFE78PG1JcZVnaWaRk1Ct6El21fy5VqXUDU/3ry2A6xWrnbbo+3rjyFMaW
gZHcWIvsCL2mkeczai8K0juNxIoenoMFvJYET4r6+fYwr68tsHdwtsA5SrmThMrlMGUVRDStsr03
AW68LxWUIGQzjN2wbad7QynEnYXbGBzTCcQRjCOui7by1pBKKKSsL7BXtHdgxr6VPqQ/AspCtjr1
D2qiHm8P8PoGY4AfDK52Sp1MWVDKVe/llnEn07MVVq4Bumpmhya+fKKb7HTb4mpKeezBwBHQElBD
YXEVpUhqoAyj2RTnKpbgIdXH/F4bUtNRpXh+TFttr2C9utXe7ZEJpj9G4vmnr+NyCZGJNDVfLMqz
QYefSvE0IsFfGT9uj2oN5no3A3snvZtLyhes36UZQ23MlMIhZmJ6U5Bh1B5gxoXtPS5LZzYG5Vc7
pclrP8BNKU2T8ehL6ujK+TA8TJGf7YSCq320fA1gIVCViA3h9axTw1ZJvTKS5eYsqFNzlOboLTfi
L7oG+YoVZOq94EPtdXsGNuaZ5xZUABUx5nmdscizJkD8UWnOCjuY5mMhhBo3HHBz5nBnC62x/O/D
4wUkS4yAAO/IarLVIlNgaZZRagqlxDii5+ODve1oYLWSSMDJj/QEbtOmrr+FRdKbB0FCnMMuFCH4
5SO9+k/X9MJL0k21aWfdXEMWi6S1AvN5WtSHGu4vurTzXAxtOozLnbzLuhj1/vVoZymLGizv7ZVP
OvBuGJXZnGspLQc7CeLqLjDmzC0KAzXCph8E6hNBfmw6vTglwij+C+Sxle2wq4SjUMVQ34lC9xBH
yEOrPnTVfenXO8u5DqDev3KpoyysaGRs1uuZJHM4hbnRnA14PSC+iOuXRggAh43p7ARmWh2Fpksd
TQ8tyjw6Un+ILO4s9Pup+fDM8BFLkEw+472LltDq8lQVkw+bJ8mw8+wnSDZmsq8FrjzOS4Owb4zE
WUXUfOV8+90xBGzYHWuwoa2dT2Pwc+h9BYDZ0FZ4ZlJfPZvZpDm1psUPkLLkAfUScyqJQUdogM0w
1POf0TT2rZNDSE+c0AfKF3h0cbVExZ/nQ/p/nJ3HjtxItoafiAC92ZJMU4YlV7IbQt3S0Pugffr7
sWZxlcxEEppBo1vAAIqMYJhjfjP1YYde2CS//u3RUcANocGnUcFc4cmXs2yTZTazcRZBpSrVoWw7
BVoyqcNgOLtl7jXQ3q4o7wrxMTcw3Y/NivbNmqTKMmOhQu6HUa7iaNClOAE6oe1XURh+nqwKCKUU
z+dW6zkI6vIdL+Z0Z4OtA21/CLcFAi6rgDgyVJeTjqo2qSWD/VVZk4NlTvIamnl2LseEUk+Kd2za
/d3j+raZKEjDdV2tkfFFvhzR6nSjzfRFBOZSo4RtEXaJRUfVH0XkA/tsPAGFEw/3v+0mUPrvoOAc
SQ5MlCC2dYhkiHD9TBUR4MzZfqBtmCBrVFa+1fTzgWiwO/VKrJ/ieY69cDHL/2V4wm3O8cpP3SIj
ZCSUir7nc5s1Lsy6UYzfMVtQsMzQf2VFVzyYutR52dCqHrXZPbTJtiG7zp52CrEaL+KKRt+kfYZM
u9sOpSEw5S75lJsdlki6jF6tPZmnBEXFgzYl82Hqq96LiN6PnWgkjzDnowbwxxON2vhVOUZfrUHs
dec2oc/bbyNTB4UKZE+lPnu5HeR+gpqljHUQRVQebAGLY9Atj+xEcRsKdx9sGmnv69zRdiLY65eS
N5KCMLRaeG9XynX0kuqB1mAbDJj7TW4bdZA9Hcns5VOoc/B3tsB1wAUfCGFJCmEUtfkUl/NcrD4e
U3gkQQUA4kOuw/nSzW72bKOG3ZHVRvL1/pZf/8LNyYZmwc34Zq+BoOjlgEmUxumSOG0gqelylNaN
R+17r1t2c1pr8YhaC3XbLfmZps0IDC3qgn4KzcITyqC1mUfZqpbeJ2G+EOlJoTYuO1nkjWFphiPX
vgpPoSazWU0zWcAArpNT5x+KAQwN8HchoeMTiZ0U68b+JIwy1t0J3PDKJNmqFaclm+yCBpM4kRue
ZYqDiYltD16rtqpTV+6pAdyIYglKqDDQhIGkRvHk8tPVY1tmQ98PATeT8zUy8q+TmVeHOi8MPzYw
jHMmLfcGwlY3w8fMox5GYzTRDWwoh3BPevHGRsIPBZIyqTT39ZY9OaVVHXbIUAfQefWP8RQtx3zo
9qrxN25oSoNoc+KYDEJyS/quaTA0SaIOQaYX73onPGaW7M8S6kTLQ9UiKWZpr6Me70ToN/YRVSOY
yiA8We3txTwpS1laYzsEbdQPbgwgRxHFD7mLz41+vn8eb4TLUCNW3TJ8oXhrtxqIRUUW3oXGEMiK
SD5podSb50JKB8dLRZi+M9O+/JiFdu24scY97ct1B25UtE3xS4v07DjKleVmPGPvojqZ3lP8/t5k
nXImxu0e2kxS3g8aFq33f/WtBcKjk5Iq5jwrPeFyK0bgw/qpjsZAwIoZDWcAdTL81Kam9uo2P90f
7MZZo9K5+mMQk6/lvMvBanPUirZc36mpHby5XSw3z/NfIlJ/xIPwuxpQpi724r5boyIRBR0VHolB
xn85atqbvdXXyRi0pvGpK56X5t8hP2UhcYg4GJha3J/kjY3OnbWW3N4Yf9uk0B7TWppENQbdYJ6n
yEJa9EuJLmudHRytPJW/Qhzn7g+5bT+tjyyNirf3jiYsZb/LKdozjJ9MzsfAWmy0b4rZfhhyE9sT
xHJPQpeHE2K01TlK5swvDPsbcaY4KNQ63cKJT8Zs7/HAb2yr9RHkmlv/uULPK3hfRGnRjQHWT+kT
+qjiNFOZPqlcDA9SvuwxeG6Nh6AroA7OH2/iugf+AHUs/aRIPc98oOiLX4GSdzl5PyOt+kYsKv7+
zIBuJJqhJLcCzzYbqhCOMLFDnII+Sr83lHCc5T+1MX+OzGYHJv0mRLV55Km9gUmlCUXGvxVgTHmE
UtlJ+mA21fkVPc3PfZd+l5uh9uV0WZ4iNXf8uNWsV3gqlZePXfsOU6/sYMlJgn10YqSFO9flb7M3
5wbOglN/6pjYMaSC68ZpqLpplU0n1FPU40jVYefEb/s17EzeOJp0K7OALGQbP3SVZNltl41Bqlsp
igNSnz+QOtifokg7ZsOQnqNCtB/yxI7OsYVAs6KCOh/Nkkw3KaxjHWsTcpem5gu6Jqe2SZ1j7xji
XA3ljH+aIvCmM0NXzu2PcZFKfuz05Dkw2byCW8jP6vwxGQbQp4PY08G48XXwIKfXYhN9gbfYYngn
+FxOW4gxaDI83QAWJZ/SoYteE3puh3Ec2sKNO+0z1OLZE4s2Hktrng7q3Kb+0I/LoZ+Bh07dIB6R
0A4fbS4or6XBdXKMyDyVsxG6pZxgSKc18iHtK31nI1+//Pz+Vbh7FdngzlpD6D9OTSurWR8axhiE
Sx1CX5VqVJqwFL1/O12fTUYhgOTR51pEBf9yFBtOuZyV3AW6kIRfZsryHKnVeMwtefCtqVd3ZnV9
31OOB+Cy1ggJZ7b8IMXstG5Z4ikwi0H1MtsanxGwWlw91oaDlVWxL4RdYXNg7Mkw3hoZtSmqKMDI
wZdt4rpsQCM5rLmFuqkOT4kafU4XJFvHwUABWlbnZyG0U91Ne/Xs6yeHhou2EoSp3agQvi9X2Cx6
U7LHdgkGcSIC81EImj4YZveoSKe59ro9FbS1aHB5K63joU/yVog07PX//2PfWDSV5jJNlmCsx5Oa
JK6mYNkXfWgU3VvKPXmPm7OjA4KNEiEKr9zlaHO/LrjRLwHqDr3fOg04DkfSOOmG4yqz9SIBoPTn
Zq06meays5tu7F4K6RCR1uyaMuJmrhO1GcCIrO2oHufpIY2Dof1h/0+DkGVB9UZgagvjE7WWV+WM
YmariB+dUvhJ/mM0f8e4m90/ize+HLNxkCBDIB9cwyZQgLhmKaPcLQF0n7h9J6cvRv9ZzmYPhbD7
I91IclacJ5Nh9Vd8rnr52eIplEw5d+YgasldNPDGhyT208zrKELonvgqRO62KsBIw98Zej1nm/25
2n4DCWfXrDzBy6HDsBqEGi1LQKd18CjTidHjDbKP7BbjyZnixpWMhOKcERf+bCGQFDdDspN6bLuU
69OHPhKlMJM1ILbe3Hu53rdTZ/ErStXXvoavVD5801V92/VAKN+f8q3v+udYm8g66vrYbnTG6pPF
13N3oaqjPBp57PHG7HzZG7ccaTJlImqbnIetxOOiTOo0VbocUHd5pgFgj8R1Bv/VEP0T39S63Ymo
rys51FW421aIN0u6BVdRe5+qrJmVIDHyB4ms4RXj6cStS2kPrHm9jIyExQwmrcA1+HSXG8es47rr
xlAJOqRs1Q9282swH2VBN2uOdlbx1qS4rKkZEtXRytlErGqrtZaTJ2qAz6F4Kls7xvxG0o59LaTv
9zfH9TOP28x/n0LaDFe+zKJRWisyZi1Ih7I+0O3pvWmx9yZ0fVGCM6O2TsC3HvotK2SyyrKQR1kN
+kH/pOK9IbeOm+B53+Z7DifrZ7g83wzFlQJPiywLOPDlZyKzMM05sdQAFbX3muwr8jMmK8dolk8I
LZxaqjaw3XdKUtcfbIUsktpRVARVa2+eIXSfxswRg4aEfYikKc0MCXuKAR3MnZ1xI5tjpFUNl4eA
UHgLrSnbJcrTgunVplACYxA/BgGZry/N+lhU0XtFx9W1kRBvGiyckzKlWVyun9hdluZdk4i/FEjj
IqOJAfyGHieRDZXAy+Wm1DeMWihrQZ2Vblv81sIv9zfojQL2W5tkjaFZ4isbFduIWnvpFA13RjlN
XaXXOlRNQlTD9Zn7S+7U9kvSJGPpk2eQ12hGm4MkBkEnvC6R+ukw9mKSvFg1qtjL5RjdJ6cXxc5B
utGtQ9qWfGb1rYKus+VJOM0U1+lkaoFVd7qbZ7l16rN2eKoip/FniByesbDrNS3E8LOx/+mlft7Z
hjeOGSJjbEHaS2tLZ3NFjUZm9WPb60Fq/9T6VU7rXDrFsQjVnVv3xiFDDwlPUw414gHbctYcYo+V
9p2ODv8MtGXAQTW3JNNt67w6GXKdHupmyo9SLuLTMGm76t7XtxbZAmVZdGjWuGurshVJddoqw6QH
EJae9CpxUzl9P4vuPMnJU5QhYKA96MnPREnoI6DAbSh48r4f8Hu7vzlvnHtgZ4RlhDNQfbbgFCs0
pp7Kgx5wXcMQUQoXU5cniOSv98e59WFXH7I1eVjxmpt4yZEz0aZqbQQOAthOt5xmTEDGIUKjfmek
mzP6Y6TN9akmrV1FdmUEWdsCpvuaFMljJ/+8P53rp5R8EsI1HRh6MES2l5dGW9c0kcVkBCiU47Y6
TqOHU+hnhHbQFOhhuM1K3/4PnwoJF2DPBuDgK6SrXoYd74htBNNIeXecLaAfdq4fa9Hs+SLd+Fr0
Xug0kthCwty23PJYMzv+pQdRXb83HfB0sfxstL8atLXvL+R1uKWvMQICIZTnV8Lw5ULOdRI7Fc65
AaZLj5L1WGuJH8uoyiv/aO3vUj3eH+5GUYPxKDqhAUmflKEvxwNyN9S9mI2gMBa59wciB5Utr8wn
pV+m1pua2HmKEOP9ZhclQuaCpuTJkkqo+7PeoAg0KrPx0ihOIruDiYurlxvaaugEHRAVLkPEv3S1
iMHhW/lYuVK0yM+zZdWmq6VW8s/92dzIQpgNEThTIgan+LyZTaiYeICrRoDjktokrhXObi5lpxoS
tC17qYKJivyuByQ/j5PLzHe+3o0sYL2rqRcyOn/YFgt1jehrLewEVpR6ehV+HHM4bt1XLU5fxFdL
fiz60RXimMfqHobv1nNFRZTvSMzMDb5t/k9NBuAOZahAnX4mi+GBG/yRde8R5qVVCOtcSz1TnWro
56f7y37j7SCrogAM4Jx4eosGK7KVe2A0ZhAOQG3CKRoOcSGkczk4GESocnWwW1vBdqWe0E+n23W4
P/6NG86kZEpouAKugbZcfvUGFWPiq4FYFEVjP5qq3DcAEHtNonU7mdfbXDbBKG8DcpBITEAm2xYI
wngxtDkmWkuX9IBsrZ8635skfJcB2Qw1b447+JrY4kXD0WxfI32VGT/P5bk2Xurodz6fnDhxFWTH
O4ooqKdSTDlaAo0K7eH+otzaDmsVgzolMGoUm9Yr+4+yTWhRPdLMXAt05XvYJH7TOb/oRPq2+rzW
HPp6OLaTdu6yPUHQG1istcP4RjjGEoCl2oy8VJKdEjgR0UZnVYtOYXjmq32z68kLc2Bhz3KTn/XM
OFma8MP+HCfiHJbTsTXicx6bH++vxPXbtP4cIk1edX7UWzj6x0IksFOLOJ9NuAqH0fallxd1/lrt
WSHcHIWzRP2DZtd1ddXKFiNGDjbAmbny6gUR/ixt9QPJK7kKqF8qIfZfP+2rYjIgzNVyjjt8k6TM
WmrXYZig2Nkt4ynswtpPVbVwi2FOz/cX8fqMr7pVxOoysmmksJsoopVr02yFbhJFOF6da2jTdN5Y
VC/LpB3tqCfvM4kuxPv7w14/vAyrQQhYo19O+OZo17ERg2QzzUAqX+f2fTz9m0fUW/de3Zuz+2OY
zbuhSmU+y5FtBlpaHanz/1bAq2hl/y4doY0QiSJW6I/SDmtrb3KbE8rBLYueECDgXc3OkxVYj/Ze
S/zGtmQBUbMnZoXmsG0pDXHfNpaJqGvTroWb2Iye4qluHvK8LHxbqsXBrtHOvP/Vri/k9av9/6Cb
rybixbTiDJnKATaiT5uIcvxQfYuaUBzuj3TjlmMoqBvkzdQAr8rFpQhnY8zYl6XzM8F6xHLO3Eye
msvnUn3K2schPsf13n65OcE/RlUvb7imHgxA7IzKZQ5omFh3cKM9VMx6TV4+NevUVr4yX447fLOK
tWJKcVQYJp0NX1nOu5ZVtyfx/3//ZtObtQ5iaeDvJ8Vzc/EaKV/McE/WZ2+QzR5X87YrpX49WZPi
t5bphqnxXOt/nQqwVODx6NEqQOC3lbzISU0E6RwuXyeKDh3VQ68vyl9U/4bj/Q1386MQbRBgsu1I
WS+/fDTUU6NKsRWkBsBKU0kbrwas8T+Mgrbi2m2k+AAJ/3IUu5HbbFUSCsZSqR7sUaEBbBO/3Z/L
da6BlC0NeyL/FcaobTZYZi4AjUNhB6VcoJ1eNLKXO7mNu5fTPSK1s7hj1fyTI3ezEybfGhjIKF3U
9UF2tlUNnEnmWZInOwjHBe8yszCPcAoLDIWT5TClVn5WhNqdjKysDvenvPWKo7q1ssuQIiMkIDTa
ihZp2ggCXRrtwKhfF/kLLsLHIhnPS4EmY/JjApGbKWfdkA6D8TisdR0apNDd3VSfXaerzhCMHm0E
sRI5ebS6FdS422deX+3NucfD5i1ko7aKMt7lx4+KPK2tROLcizz9jYRL/dpLckjgFjbvdEmvPLvR
Mp8yin6qzYViKEYhiHHGHpKFkm/HWn9slNF4Rx9U9tpUtz+nzmiCBTUbv1ekf6ZiyT4msjTu7Nob
ryicEPQzSX5Ig7am33Vf63Y+cytai+Kls+HLpV8NX2P5Yan+Fc17xfh+/2veOIxEJIRANOsgZ2xx
wHMyO/UclihKGVJ/UHLrRygA1d0f5AaogVyco756TXNOtpLCVjNUqMWGZpDPTVA5h8J6opAv8DFx
s8WNnPi4zP+Y4e8yjd0ifhdBNArFU2S+aLTdlHI8Jvb41JEOtW42Hlr7tbfPjfpcdZBDD1lMQ3Uw
25246c0Ia7OJWBRQJEAPYQVuRc4lndZGyK0YyItSsbfzNvykmK3zmghTFN6UafJJ7a2hwIBN54Dr
auxEYIPL+T+9nsC8bOjzLUfkyhJgDXFTfQ9bJ4lcSw1lpL6tvATlPCIHFVuZKny1QDIpNgrx77QY
CyZnY5ZovpIt+r8pAI7YV7WklL2OOLxDizQcIOxVos8PkoEyql/HaV+AM01Xa59ydn4YTWfZriEV
TbD6UWcAekNUBNTcQLtD1OqS0xCeu0dixvAjVojKNz3OQkoQnUr9ojIypecuCyXL7XMlSz1kUZ1T
bo/612jR2tF1JqP9LOJCTt126MqvOb4wwo26KiJpMZweIcyoznywmwA6QlWKPMlJeBy7Yu56fx7R
w3s0B4v8sm0p0h6MvjKTE4pOZv3Qia7/IQ+Soh4kFG30k2nMzY+KWvh3MxqK8sgShZFn9eUynrGS
tTQ3X1SjPqCnWn6Se1pFO/ftG2f2z90AYZeqHG1gUPq0M7YoNbpomiRxsWALmi7CNbOozd2wA63s
qWqqTG7WU0nVkFCaXEmiRavHTv7eknAnduPFmZ+qBr6vvNjqURuAvLnKoIy/nDaPvhRF1e30Urcx
K8QNTGBQWOBFXzmCm8Ak6SxHLJ1EYS+R61OloMGq1FPqO9UQPiWjKg5hLP9toPzfQQHGUjzCAdra
JDhyqyRyNSRmMGfn/otd6f5SHZTuKJK/LVesIyFpzOPOUwQPaDO9Vo5h1Gk1OY2juWFsfnGa/oG6
0F9mF3TDuRrJm+DOrnzqTQxRJLVey4VMOUjiwBq+GqIzNp40bY8CclX0WkfiiuE5IReFCbyJhvOy
DpdhEEYwp7+mrnunpc1pHJ6TsnDFYLybbO0klx9E5vzMxj2Vyu2bw9hAzgCZrnuFmW7GNhpnkZaQ
yC+cV7mx9Ein1S1L49FKW1eB4qkg1NfvBE7rF7o8TpeDbvaKBl4ryyEKBlr8M84/S1jfJX+bQ60T
Y/ezrGiH8ofNGLljdhlgQDPom9SNReq3cEoiTGZ2XrdttME4yDwBJ6UMQg1hC9zo+zhU1FaxA6Uq
7VPe2RDFQY970NKUo9oL1Y9yM/KQ/uiAw9jLt87s6qM9ON8yS+2f5mJUgjkkUspbpIFnQ2iBZGLN
KIksfdAH1PVDozSPoRLvqRhvzRJhYaKDRUcYdTt0Fth7l4FSsmCOqHdpGCR55GrZUrqxVHweIvko
h8+hfWr0J6e1PHlVKAml53FuD2U9A7LrvbrwDemTNUaHNlLcFkxIau/9vqtqNOVfyoToMvLTwCyp
m98n2iySqaeHgaL8jvmIaXNUug/ZQW8iv5QXfHEohmm8bUr3XLV7X3YbHK2jA/bDCGgt3BhbCL4q
MPzRujwMCihvbpVIshuH5k4EdnOOiG7SO1jP4JVTgKTEVo2kMHHG2PxHswAcpOo5/C2FniYFSdi9
GtF4NCLliOgwvrl7aO9teskksR/RsCajMoUY+SaFiSuV5g+hbGDrpRvJxVGGSN7BWbl/SvaG2VzZ
mhnGkT3MUqAmsyuMk1T/UrCtuz/IVS1jnczKXcAFgWyWoPNyP3c5zhFZ6EhBa2cndRxcxHbNEfiB
8b0dEAbPu9Cza+Hlc77z4l6xGdahVyclEkFoAXCuL4cuUiFBQEmjl1BBl8/yJd06M7phvg8VgXRy
6y6a8U+uDZ+kXrzHgfXfEX1joROiTY9qaVLAfp/knj1/vL8mV8H32w8D1kUBn8WhR3z5w2JK5JnZ
FNHL0B2QH8G9w9MQAWqqY248WHDdoQlF5ccCk3F8AgT6j2r1cTURwoXNV4qzAiq3Tz+n1cFxPvbt
UU3LQz2d03SgDt16Sf1od/qOmd31m0S6QJLJq8haXimYAEdLtVCt+c3ScQbPzUi0vvoEScfU8myZ
pattiFQQpe+v1vW7tA68yuUQVtC+3i5WnOoGDO7oxUnUl9Ea3RkxCUwZD1kRP/ztUG99XkTYVEr8
AG8vv0uuWJGSYzX80oS27QsrPXa6shyi8gdEj+Nfj8WMgPhCuFwrwZseZU7lQin0JccaC1gC/b1z
VIaP9PpW7uXOhrv+dqio/DHWpqRuqXndQGrC6nzOVwZ7OPrVPPsOUgTHMra/pZK+HGM5Sx4iOe3O
/8NEHYI18MS0Z7aBbxOynahc5C9S+ixHR7N6ztvEd/q9LtaNiA1E71osUyBtgOrb3GdUs9vCKdLi
hdzM6yN0fNvPtf4fCg+HhU5vPrhjfGpKyTcqaycsvX6WDDwj3ugya0691fnW7CkPHYE5Lr9MfELU
V3kqjEz7cH8ltxUmEh5U9Ml5YMogGrxlATVIbdjWhIOsMYTJ40SHzgNeWwMomtSEycna54I6Ik72
bRvubNdbY696yZw//H/oSG6OBupY5SRheBoiFjhi/6U3mRdL6NQgWZWp2odaq7/9/XQBE1PWYu+s
BlKXQzZKr0pOr2Fai7tysrBntZOVfmOdj1knoCJ/uT/edYYGZoWOKwQezj8i+5fj2epcldpkFC/l
APGdsscYR5JfV9NYvm+nKlVPTmYv7Rm0UWb/uj/2rQ20yl1hJcvupYJ4ObaYq7zpugXX2gIe4TIL
uqeaXvp/P8oKQoVixIUAZeJyFBVvMzBJMkbjoiy422TlnVMr80458kb4BHYFYC1cRUDnvBWXw0TF
KBeZCIsXOouuZcSeGKFODWcZDkEcT0fJiA7CdOPC/iSFfZDbe5HNjSAa7g/gXoLUVXd4u1tlixaD
Y8zYu0LTcGUzFcfGKl5kq/ipGn14RHQpdrPK4jqaROiV+vLTasQ5beX5GGIhcSpF/oo4WOFlJGPu
ilH0IqH2B0sr9GNC6/XvXx7QMZTgSdRBe285jM2Cx32GxM6LcKQjwlDvJl74rn3f7ioy33oLELjn
GENpA5q52QON7GROo69L0x5N5bE7RYdkfExh9R3wpr2/39Yb9zKlNGBY2Cs/GH0ZcAyXGwEuldrL
8lC8qH2YfcE5OPRxGZ3ej7mjs/MMdWfn3TrBZMucYaSDVNQVL8ezes0pzYJTJOe/HSdzwf4UPObj
YxntORW/OYBezQ34LukaueyVXoKJ8iVodYl1xK7vQzYgYKNGinw2Iqd4juHr+4OAziYXUntwColb
GhVdH7xZekrNtjpqWuE8E+mnHoBjzbPGZPDzqJU+FFEE2V7p7PPsCMvvuth4iowmO9G+fRc1tXTQ
07I+jakWPcraCBxfNMNv3Y5n0tMq9/DbbJBZ1dqHWe1IdCvLPlLVC6FOZmLnbb/1KlCCg93OfUIo
u/nAQw6elZIi3ozS8pvg/zWWQ1dRsiNnyNO7yJtlML3/w6ai9bvyaFDs3NbHC8kO1XZqyxeUAp5a
Zcbo51mPy8AS3+8PdL2buMG4j8k1Iaeyfy93UyZEImENhMU2QROW8IWS+4LLI1usd8WwvN4f7fpc
8qgj9QpHiJIPqj+Xo4ULOaVj1uWLZv47WOeVIVS0bjv+R4/yJ7DqH3FLvz/iG8b8cgszJPphgB/A
yGJjczlkNIlklBXMUIwY9zMgy7Oo3ExKnF8CMaTFraDXkqhpTlt51BzgEIw4sb3T4qn6KmeV8VlF
nGh2raFeeteqTK13aznTHhZRqt+rPqw/ObHR/IxAkQy+XBQRNEijNn50OHoedQCcOxO69cGgBoC6
ecOrbJ+3ISobcHFj+SIJOFy17FIPB6c2v2b26Bl9uqdKeuuTkcXR62MJ+d/mupniqMtIvSrAFObD
DDc7iMr5mOMvG4fy2dEyaJ57XrPXJ45LE1woUmx4RnDmLr/ZPJh4ic9R+WIiGVY7x9L80djVI7CE
Lo4PDsn0/U1yI6pmwJV1DndlBW9uomq7UBMLhDaW7LIk6EWgD/CtAKD/GI11+Bm+iz14hZbZn2LQ
5iYxWk45dBoq5OFiYwLzfP/33Jw/Yh4cEKhf0Asu578suUOdvyl5UrLM01O6hHE5YKg4ZCUtRKf6
EOmoe2GH6+yMvN5l29NCTZZsBUvHNQ6+HLmnSyLLGQfUnnR/MCUvy05aLP91ms0yE+jTiGLpeFcu
RwmVCYfAcC5fRuWMmoKbpx8HWj1jtXiWPMILyQ6UNXYA+dfR5zooyhnIHQGF2hacVCcbcnleuHtG
dEr0d2THO5HnrcVDqnDlP8Jsp7Z5Oa2mjJwwclb7eEQiKmK/LMh3W/+3zr+2orUBGAAN3KbUsRUq
GjFb+RLhgZzBsWikj1P4KQSJFC0f7+/D69BmVUhAs2glUZDCb2JcEU2NNk8aS6blh2XQCXB7TyuX
gzp0e4qB6zff7jzwYKhwkT6u53CzeMncing1pM+k6imMPsn1Z1l39QgfF0Kbn7P9o3P2VN1ubQnQ
aWxCOIDYamzGhHbcgYbEIJxOZnjsLGPxU8RBjvdX8UZ1kMIgYogcKWQPiNkvpzYP0As1tatelLjG
XYWu8fu4bLxwfi3PmMH7tW242V4EcWszwuvkCEM+4bndXGmDJjJrUeFP69ZTXbzmxmMr71Ujbt1T
f46xeRuo45RDPGAg36UzwrUPSw0ZHk1x5OM0CI07u/HWzv9ztPXX/IEGRSa3tbQ2wtbMyA99pnql
Vbta/SXtxNnQ9qxWbu0N4DWAhVCJ523YHGZ57NNUGsjvDAOwSCqI85Bn3+vA3Thh8OMQD3YIUoDT
beaUT0ojljKrXyKzLA/dYmkN0PdePc1TkZxL5Kl2FvHGtJgT2TEEQ7grW0re4qR5XeZ9/YIlSXyM
6Hu7qP38pV00/R36UcCH17zBBsWwOViTbSfpbOOnok9q+G7okWqya8nydw7WjR2xcukh8aOMw0ib
YSRA7RlOBaurClXZ8bWe4udMftXbkQS3fp/TeRba/LD+Fw2ug4a6SYx9DQ4UblUMR0r5fhjrO2Wy
NyDZxU1GlZFqDvU+fhRU+M03Je8cjI45vwxWP33P5yxJvTqF6eyPs16dRaMlstfTFkh9Lckkf0gN
86RrUOh8pS8aw8UK3vqZgY34KeYQZ5CoEarLLmw7b05n/QNyYi0chdaJDyF2Q9ZBF/E4eU0Li5ng
sxEQJBAN/iX1qh4dJcjkpkfjc/yd9vY0HXMzHPuPVWmK8dzWbaa5DfpFnWuNjpocImtYK5dlmPHH
aDbBU9SI7u58ufXKu1ojSmyUu9n0V2ZdaubUo1PHJlFsoz2YRf0QygVV726UH0pQjZ61CGt2kzju
VLdr0SAZHHk1FhyTZxtTgR39lusAkFd7ZSMBuQFYR9nk8m7BvYlcFNTNC59JuFWuPVSF8DXnpOQa
8rXRI+LVxwWyV5SlH5Yx3AmIri7rt+EpdpFegojdCh0nZa7YvZWbL2MXHcvGVMhTEi8Oq2Qn0r26
sdeBqBqsfp503ra6Ak2T9umw1OZLZZeAYdCcyVsyiMJtBaR78TyGO2d0Z0Brc0SdxtGAeVXmC0wP
t0fP00ETuKt9xdBdK/stOV92dtYak2x2Fg86CGwg5zy227ZTYluxGGVOH8Dw4cBNVT1pif6fpYfX
AZkA88akWvTXroGxMJRadazH0TxJq/PP/V9y65uC2uajchcyzmZLYbetD/hmASZrFb93TrpyoFi3
8z1vDwL0hY9KULsNLQjQChNRSfNFAGzs6HDSE+fe3zmue6NssoLCoWQThSWjdI+CoqZVnnRjJwC8
3ihsfQrhNAqpd/DHyxOIwCvaDpWuvYRQRuECqso5zB7QNvO0/IuS2Dv78q0jc7lPOGnQS+iirKdh
W/iIZRx7WiPVXwihCg8c8IIy9WzIhyL5oGbvZ/27rH6RKVHLeukJ6lbtMB9xsg4iHfpQvvdi3pr+
Hz9nmxIJM5q0qOPnaNqzHiLzaT4L54tQj1P6NJY7PZbriBSYEkEHMILV7oLVvlxs9n6WWoZkYQEu
m89TVlpuVAOHDInmjqBN2xe1iHgLeFI+DEY9ew2u58f75+MqEuE34MGExgldQATtNoUZVYszkKGW
9ZLzPtLp8rPi29+PQAeANxgsGhJg65r/ETDaq5SVs3T2Sy1Lupdx2H05r/fcYW58OUoUwEupx6DR
tL1Su6rrK8xuuVL78ShpvwEAP0tJoD9gfOmTpv/1tUJFhA4KwA2gbtpW02dIMG4dpIxls+VHQ6WE
XuLXqlfmniPt9aGny0fiwr9BzoKhvVw9jJhrRcXUAMfg4ansREJ/PvmghM7OSbwKgcH+/znO9uCr
HY0KmXGycXFtlFCy5Atg5EO9559945FfRwJyQvOBP721dP7YDwlb3B5WIaKSS+Fo953mylGUuz1Y
ZD/MQ+lhEEt4RpQYZbNwko59XxpcP6V9uL8xr3QUSKd1bPTILwxtDcI3r6KM0KRkRSGGt7Pkjtiu
FcWXWD2Uhf4aQjdtTtbiN/X0LjXKT/U0vdIfXAGvedbs/JKr6t7KDOOxXEMPLsEtKcKMGhCxneq8
kKPQT1bK7qHJrfE8a2V2IPAeIJ+GyrERkfUQzqrycH8hbg0PERzlX76IRpnhco/FZlOnTsnw0ugg
qRp1fm0RBpaphZe887AgNm6WeNcaO9O+ShzecFVcgRQ2VwTa5v7r2ko2UlRLXvqfTeaCQAmfJt0t
dipON2f3f6Sd6W7cyLKtn4gA5+EvWYNKQ1GyJE9/CMu2OM8zn/5+1MY9W8UqFOFzuhuwAaEVzMzI
zMiIFWsxp//fyuLaDNn8oT9bEZ9Ep3tsX7vIoU7yt1yr08xbcXGXARP7r6H5qP3k2BD9NGo6YUjJ
bVKFX5O/15fpfLooDvAMJoEBxBZqn9PfH3Ex0+6htUd1dL3wu0ZSMpz+mtnB01YeT+dTppKfg9oG
6BtkTEvgnTcKMQxi1XCcLOh0hRYdlcERvG+kWMteJfcpOHBnr4Q35ycQRmfkFnp3iMAvm1rGXgl6
zZeHo6R9AS9G9AHL/2OmjyvB2oVp5C0820KzCI7G+eeflqluRWSxAmM4lnRfwvZjt2ZGmz7QfOlZ
CsuVgOrjEDn1CpXcFolOEp7Up5flduizvJhSxXjsNpymP8zSHkzOcKdU7Va1Y92Bl8be/3h9br9V
e+E2+QkKv9mHu2Cwi7/D3+KpuM2ctZffuavyUTgStCjk+c7SKoUvtrXXR+ORBqX7HkRHISBMla1R
rV+aanKX9POoVErO3nODGVUCpcnxWNd0r/ePQQB2P7MbuLf/nTpgfu9/Nra4wVqTBgyEW8ajMQW4
pyPm1cYS/QclSd8z9VdV33dCcZ8XN6Gw4lGXZpOgY+bQmOF/yzZiURDVzoub8Rjoh9AQDlls6yCQ
/nn3g6X4r5HF7p+ynB5isRyPZG/3hhraST/etfd+sJ2EtXW7sBVBX/Mf+bC573sRsg30NVpGXE1H
JQL0Gv5QatkRxTdDWQk6LkTA8GYQBaA5AloLmMjpXqwM9l2mt9NRqGiPMPbmd7Ghn22TE+NDL77N
kpW47RwwAqH2Z4uLuy7u5RiOECwa7bQz1fxL+zhBxuaQj0I7ecjvB7O4yQZb7lYsfzwCFwfBzK4P
1h/q3fNHIr04bSjK/XT8/v0htHcPT3e5/dMNbdeyU7u0Q/th2BDi24FTOv72EG/j+S92sHt7K+3a
lmx6pbaPX77dv+TfHdPutj88+zWwR1u2qz0P6H2wJa9thxvZfrphu22MzfPW/rK/v799f7oL7Pc/
79c98qO/8dqIFjdrZZmDUfeMSLNz293d3XU7eTtuARA71g55lDtgLq619e71jfWzvodtU3NCt3ly
bnr7Fui7faPYK5f95fX9NMuLSziKq0HX/fmbXC9Lt1WxT0ll7cjt6/Gv6glYXj19WQsx5l+6mAiU
jdS5qRUegbP4Ddb5fiwlJOKiiJx4KGzjIl65kj/23NIGbBT0MQPLo01kMTDaTMXY03LxKNm584ao
EP+i6+ck9rfXX4Et2kf1y8r6XjgG6Az8r8n53Pt0U6ah2k29hUlV+aE78U2yEZzGTp2X77PD/oSH
w6536XeFKT467+ZROYDXs/VtC22juIOfQ89t7hZ596Nf41S9EKGcfNrisJfGKA4NiU8TE2WrCQXP
PlTfw6qpiVPCbT2GR6WGN0UVV47hi3MCLBmlJ4W2jyV6SqLqL41KJR6Nrn3s8pssPdTmW6y2P65P
/vkAP0Qc6QWdj0d0AE7nHthlNVaRLx1h/a2be6vo7LRA8Xszyp2TScrWqP9ct3jhMKaXWVGQhOGM
pL1qsZ3TSU0aKdalI+xs6pTaUS05cvTeJ3B4ZXd6ext3/QGa6ccVu/NQTj177qGmR4cs9EyRufBs
RWtN3s2adMzuBfNmUiUS8sivjL9h16cDtsmeSz3bSsb2ut3z4GQ2S/wDYIzi3LI0FyUtZ3VrSseo
5uUR38XCzwaN5dANhZUMyHlu4tTSIuLsCrmRosFgLZvIbn+J/ossfs3KeBPcejBzXh/W5WUEC0c0
BGqJDrZTzxE7o4HHnHHV43ZyLSIFOGM8DanRSIIF1IMK64/PNXvd7KUxMl8UqCkdqzyrT62GFtxr
mprJR9Ogp9PaBc2jgXSu57ThL0FcmdBLY8RFqb3PiiBw5CxOpkoM4ykyc/mY0oHZ95uwtlWaKktz
m3KTlg9CF9sJMlrXx3i+9+d+/5m1iMSowhV+OsaiCfRxihL5WIoP4EzbuN5m44vf9ivx5IW5xM48
PCIiqsaLw630EiUs9Uo+DkXtmPmvAE3CKCxA33HgW9otsivXB3YmaUYG5MTiYvWSbOgmzahZvTy2
4wTpj9zOuu8AawTFKYdy3wkbtbbQBzVsMn22EFj0imxy/toMv2utvPOsfZPafYluE25Wh8Y+8/V9
IhuOptDkEuyuf/FFDwDlyXExE0vidadrkUep3OptKR8LYRd5ZA+iapPtAKRLJcympe0ZtPmvcfle
yF3BAkOoSo6EoxJo1KnVYJQKUC0dfhdof9ApcwYr3IrKpuCNLP7h8YqGQGW3BhT1qXVzfcjz714c
k1wJeDvlMRoclv2oklb1U1u1MkG5qUEhVOe7yUvilYm9cO8g+UaACgcafDfW4t7pq3Iy08DDE6Ls
2RumYzkpTh62G0HPoEYQWU6FbHi9chhfmtmZgZqUHBBIlnOxnnpQ9ZVApvyYd7+hJu2xMApo3dsK
UbFph5mt/K0FeXN9Ti+anfmmPrYZiCF5saBdKRd1JVB/oEd7rHa1MG4GPbXN4aBL34u4eNWFnRze
Qze5EqleWs7Plhe3bU4LRWzEvnbMh7Ki/78ncmlQIbs+wEvLyTUAUwgqb2jjLqZVSUIli7xAO0Ye
FfiYxv3mfSwPAuIIftdt+6cyMvbXTV7amsBdZvZAixgNVM/pnIqTRpWYLXv0a1vcNuOzDO9sGe37
/FVMjF0/xba0EkOcTyaPR4K5OR0/880uJnOEBUFAy2U6JnKkbNs21A+1YFSH6yO7ZAUsCqHRTPZ4
tgPHQJ2UPCimozwR348h0nCQxv+rwBTxCNcoKROKC/R3LCO/ykP+IS7L6agLU7ozQ8i6zEEJV06T
87vs1MrC8fPU0gG78E7q0Au/N9BH2yL5SnQvm8LB8tR+Ze4u2OPeJOUESoReySVgdrAmOfHiWDp6
kaL/zDVr3EmdSXigeUFlgyqKVrb2HAKcHpfEsR/Mpv+JaBcH2SwBWvEsI+gCJkOThdcENFzC4yjk
ZdOtbLN5G50ag7HfRHKalmq22bIcFGQDSFG0K49VKtrGyKt94F0efdH8v5N5p0QrW+x8Mk/NLXb1
UAp9aoENB+IYOVoyOmw4p9Zeq38HZJwamo+XTy9AmcqT2viiAXwt/50UyX0QRpPdyrZsBLZg3AmC
NlNHt67q/egRYbu+3+ao42xW53oIVBY8tZZEPoZZ6FZMnHtM6Z//M/oH/UeR/I0hjbxu53xfk1mb
m79ov6YXa+mbSR0GpYCW63Gq/LeU/hguOi9dueHO/REjtHqCheD1Tgb6dColFEUHM0/No5WkoQOw
lzFRa6Y1qOn/N+P5ZGoRzelpZuoFRFSUj83MNtQi24YDXNT/i1n7ZGXhhL0/RV0+MiDTS3dNMyF7
u0YTd8kBPs/Zwv2g+a+zzmdhUmOTCUXmpCABWuPF1BN4maLX6wO6tKs+WVuWA2c6oFz3mDZJS+qd
1Xrtxp+a59Hy7+NqnFb84UJhAIegZg1PBWnBM7pZdaqrsFNK8ziO2UaGH9Fr6ofakrZiZG6m7tZq
2j0aqAdVbh3xNh4TO2ylvZS3P63I+158iTvjrxV7tjLtFYnHD6XCIJbcVNHt0dsYUJ7hBfuRZpxc
tbu4IyT9cn3Czpdn9mOZdBSBBTfi4g6ZqhC+edB0cFgOE9hZ7nZ50wwb1Ttkqrl2xl5I7ZkGdyI1
SuJSHuwLt1aHpLA0mj4Ivr9F1g0d6GmOPJdgBxXkuGE7Ot7QvCvCY5DKdpsK/0wIQVfxTA5MUEOo
QUHndAfXwgw5Fwrl2ME2u6FGrthqJK5hwy6ET3RcmNgidpjZ8xexjF8KAj16oX4slcLOakSPt7z5
jK/o0FYvvZsF1coxe+731MFgkzNhMYFO/aP97NMhb+V0fPleBUSqQxpCMMtvRUrSSYx/CKXVrYS9
51RKwPJ5WsA6QeWdWVwcG2obQ6gV6mAOY3lbZhOVfTnbA/zifWvJb4AnIyTPTUiWuuSQeuyLpon3
GrUwLzwocqFAlJJUt6rUjbdjpb1dd+kLgCS6BhDDIfICPUs8ebrIZivRVOcFxtE3pbte0O+rxnuG
QcHOra8yzyA02Td63d54dbKDpzhV7zXltpbMrdS58hp6/CNuPb0B56+ZG4VBwM8oodOv6YWhtzwP
mIn8dSCwMKFC+GFBnu7Qaqq1b+FvqXesR6O9uT4LZxsb6kRgWcw3tysUMYtzt9VjuYZLzDpOXbYd
g+9I2ztC/mhML9BfXzd17u6ntpanbgmMk3IMthTI9b5675U75Jt6E8j70rTXWoxm5zqZz9kYbVuU
+0GegPo4nU+aKNQ0ixqMKfq2zp9RwbAFRNcTaiv597UE+tnGWlhbXPmK1PkFp7d1zPT3ZqxtOjxh
RPgxqwBfn8Sz2AJDCJzS0jv37eO3p8OSKn0UEivwjok+2iXXsBz8tNo1FrRLw5mzXlhg5jBzakXv
/QjtidA7GvImtjZA8dPgzixWgpeLDgE6FlTVBwf2EvJfMbw+MTAzgTZ4mm6ayvZTJ6Kk1SWO//zv
M0dGD4AVCHFQFQtPF6NWjQoh8niWVNDrbKTsTUlXzpR59hdOR5M64wFjPbd0Ld7DMv0fulj4wlHT
03rTa7lgK72cHq6P5IOj4MzMDA6RIUsCx7NYniZK1LgNEuHovVaP0osqUfRy2r+Tb4/j7lb/onVb
GoLhtV+xO3/+wi4IX7J+H2hmCEYWbmFolZAponAUq/uICv+oaXYd/0T+umsyW/U2cgEAT1px+fMj
ijekyUHNA5tGiiU7O7p2QqgViu/S5W530x+rqe2ufTOk70iVrdg6PzWov5Dz5cBgcvGV0xGWURfF
QjYFbp/9HULpxWwfxLjdgMaDzlHd9GvayB/Az9MpxRbZMP5vgPB0AJ4abKugriZEu1yV8ymtf7VO
LLportGEBbHKdN9ov3tIKdv2C91SiNLSPSI0d3CN7cO5TPQd2SWjgMbcYsNUVFHWCHouTD6wRxI8
czTGe3fhatM46Z4V9qFrevdx4ZMg03ZC/bfwviNYunIenDHOEnGR4cWv6Oxn+yzb3zqNErOHjIeb
dc9R9sPrX6fxfoQw2tPrbS/h0X9KwQ55f9CQnv3OKleGjlP91hUKVFOTaCuI0DRzf4W/hsg+39lE
g/j9TMXLjaEuHENs6LgaUyVypRC4dJ2ROU8Gz1rZYWeaCcwALo7MDZUOIObLXPc0eiR6IUFxNZnN
3DSbRIwP8yuygJzPFx6bvDy0hbgxvnlDbpNJkQMQKOBsU5/SXfKNfmhH4H0xFtsx2jUfYO4BPiVt
k4Zr+3I+MBeuC3J8lu6AGQHOqUX8BGrTM4JRjN02cOrsWc2rXTnrOehvrdzfeClyTysH3wVnBH/L
Q5TCE/XYZW9DkMlSMhlm7FbWbVC9SO1j6N829T2g/JVz4PwFQt1n/gewIiK2BBKn+xI28RKSZy9z
g7zbAZu2w3i0K0bay5pd+JVLEgE39Dbx+FXysody6P55sMwt5AeUoEBt00Vy+gVtGBtF75XaURAs
JxwBW9TQmVH1kJO9uYJYOZ9YaHvnehd9VPO7YLGUvj7GlWyG3FuZ1uzCVABsMmjyvZdLdHKpteqq
7apAyGWjsG4SAYCkOJOmToIpDc1YOIaFhByIGvSmk1m+tJ0SkP/iWNdOQzvT1+uX2PkJDwiOXCvQ
Crbz2Q6Tcr2TCnkQyACZ1eRkRajpDs93s+KEz2vPrkfPonoairW4Be+VrqnwXnAtyEzpeSKJCAoY
QaHThSU/lapSP/EFnh/k9pDAAAPwN7jPKA04XcZG7ZI02wjQ+dpZGsMbq1c3hLLyXmtgQ7s+H+cB
pQkAE+kE8IqUIZePtD4Is8wwxcQNxEHaZoI8ONgEElC0a/HDBVMkTWmPBXRAznvZ85X1ZLirwIrd
elCUTTxjS4eKVrdyGNcIAs+5ehgTrFYArdED4FCdne/TSzcXAJmGbZS6BfqRDT1lZlnDIFs53Z1O
rMK5IQ+v7ON7DpFu3GSVcdMk6b6od4aW21U17Ma0fKvpGpZX9tr5S2/WxCG2gPWO0PdsxiWlS4Kg
SVNX9CzEsLnqpX03phuvoA/mp1S1jqHtFJQLm31j3CWp8M8rDuudObejogDF+bLY7JyuaiPnRup6
4q2aqey5ZJOulYbONjcNJpClwmFjzirnH6H/p/n31ZY9gPgVcY16G6iy09ZPFrQ0reZSgd5d9+Hz
h8TC2mJImiq0rT/6uTuZ3cEse1v0DsWweY3gO4XARjvKylqkeB6EzzYhhJofSCyisbBJOFZ31lDl
bg1bjR1IXb6N5OyJPtNflTrWOy6r8C7qQhjm23TcKGMd3UIAASOzaOWbwouEX0EmrNWtL807WXRY
uOC/g7ZkcW/5nTI2YzfmLpUzvCg0aBJvOoOeh+hn0CfldlLXKTFlNtNJJMBU8ByBRJWEGUH6wmhl
Rnrd13ruZj0CTVqtygdfpVe87FOfVFbt35i+z+0lCMJGj1PvDhX7H7lklIe+bMz3FWeYQ9KzryGN
MoO2oHRdPl5Fs+9peJRzV3s2bpS7qCCtZHf28K7A5W6Hh7yx6b1cA9Ke15fnSWDwOuk8SpMf2bBP
Hl+IEMUbpZq7w5TflJJu+0/VWGzqrrYtpBhj/ba1EDPbIFh3fcAXl3x+H8EXI6K4tbhPrHCE2GTy
C1dsm9e6HaOtV8KCIWuTuo8y0YAYdcrerts8O8oZLOyL7HASoeZZ/6wmgJkTpil3QzLDNGFFSIwW
reBUdIBtr5s6i7xnUxSYgeER+/EIOT3J9WmsibWkwjW8n4r8qluv13//WUCw+P2LfSwJgaZnkVq4
srHxvkYNOhZ2VTpZssdRrpua98HCM+mOmxuAeGVSblusVIJaeuQlRuHG78WheIxj29yUrdO+BOr/
0dK8fp+csZfQB0sspXA1yzXMQ95tmtgZ6i/js6BtpGbl/L3ggSfjmnfkJ2uhPOl9Mo9LTZ61cCtp
T8EvP31ZTUBcWKq58Y8IiRt9/vPUTomQXKyZI0uFrD2cu/17ScQk+s9QkTrxUG6uL9cFzzsxNw/7
07BMSxgJAjE3oSgbvbRrUIZL7gBqDxgNtAUEYcrp77cE08xCUv9uIle2UL/o423svXvlQSodHX3o
Di6W6yM6jz1Ia/Cc54VJeg/K9IVJmBq7xo9xdlqXp+IhRJIHXqV7ks1/vBeoRHLzEMFAsNbwc2km
UU+CcZNUH3yYC7MySUsaDnEQM7sLBH+rImZ3fWRrFuaff1qrOhAhjDOxQEehsE1jH86xkST+dSuX
HPA/RECgNojeFmcF0RKwFgUrcE1KL4l6UGp6BG+icd+2K3tq9uXlWUEpXIewnfiJlNTpgPQoGa04
zEvX13cBlPPJk5xm9mCsgJwvzdtnM4uV6WC9y+t6NoMjNNltIN9cn7JLBmi9orMEDiV0rOcp/bQw
Q6OPBQ+e0jXN2pHSh2w91p+nYjFV7CDQGCavSNBGi2MhQWxVI09VuUZ7ixQKvVb6od/EhPiKsRPD
R0m+6UZn2A43Vv0aBupWtqPY7p2q3WjSjrJKutZ0dWHxTr5oeXJkUZnWg0GBQ2huxFicfdHOgvdO
/Od6AHkyaBcYPtwS9HUu/N4XcgI9yajdYReZr0l/X6zVDC8c7icWFldJlLYNMiZYUPrREbt33bwL
iWelyEe65um6s8y/a7GSNKfyLKdECTfiUnJqEPWkLNKicVsEVhxyjQHvhii5SSIwFP9uCqekixOy
Icqhi7Ci1zsix6Bu3KmXHFV+kCISD+P+upELfgAVxRyJU/VnEy+cH7ujORlN46aQY8cpbDhx/MvI
x9uyL1aiwPO0wpwxtWYZI7JV5FEXZ1PU1xyxqFC4CHXdSfV+NHB+9Vkxng1aD1M12sXQgHuCelML
+j5I1ricz8cKvwDZeZoAAXXCcXm60VWoqRETKWuXDwGP+zeRXzxhMyBYf31Oz32EdzPI3A9KVlx+
4Y+ocIQRis+1KwlIUWQ5hNzyXsjXMoDnRz3IPAZE9m9WWl+S/TYoNchZNzVupkZ2L73k0UGfnFFB
H2LMaOk8XB/VBXNkwGgbBU/PP8s67NAoStPHSkNArX8V2h0gva52xPalcqZSXCvFnu9pePn+a+2s
EjsA9w0iqXHLd/8JUn8j2L12SbIWbcxLfrqdT80sXFKCgBrNkLFx9ez3GNEVa9xV5Q8JsUtvE4aE
Gp5qN9Gf6zN5wQ8VZDbIZfEHe2Ie+6cLp8/rwRJStXHVPUxCX9r7NfDQedjGqD4ZWGxqGDutNo4w
AGmYozuSrW+Ufb4Jd9fHccHPT8zMn/FpHF6cVGmFKrIbIpKrdndzLsorVjbTBUeYMdi8lCFkoQt8
MRYpSYtizL3GTQroMyCb6UmAehno/ifPKFZO9wsrM4usoDkJBoX0z8JY05HnNcO+dcco+zPBtxQB
iqsmaaP1a2/iC4EuZGgfsFoQRHN24nT2mlHUe9WXWzc4+Mfi0P0Wb9GY3je38X3z7n3vVubxQgbq
1N7iVBJTTxgiUWrdZtcciDxe1EOxpV/tAL/tP/vFycjmWf7kF1IvRkWjiFhSXy2/fJus+Ofg/zse
hewROC9y5CS4yNUuzLSanuSEMa3bRw9e5GqK/1xpW0G41at3vYe6x6fkaEk30ZRCKp9/yfyb6+P8
6OxZnB6kbmcKaO5P9NgWXzCJHhzYbd66lplABGz3omIH/p2c7zztcZo2U5I5lWGPASTYjw05uMK6
X8Olzi557RsWh4ks5944DV3LLUCqtrlvleTebOqbuirpjpl+TOKavsyFbQ8Tg04yDVQOF8HizMxb
ue5Ba7euPN4E49+sCOwi361M7YWD+cTI4nHRZfDnm/HQukl/1xkgLCVn0CCDEb8owz7xD5X+LXy+
bnNerbOZBHSLTwEIOwvSczlK9RQeWtw2dBTUORH3y7552lp55aIdyIXhkSQbCdT3dHtMuhWkia60
bhhZv3okFM1AeEujb6O6xiB18YxBNON/TC3OmHYykh7UdOsWO8KCZtOYdlHt8nzX9naQbGgPqprN
8GNN+uRCpMfW1JW5ZQegKoouiyF2kTSJBUO0ovw+jB+aNtuWEHZQytmAp9n2E+VwvkHqPMjWhlcx
q93rizmP7GwxP33Bwn+Eeqj0EPFUN+mqx0huXrVgbR0v7oNPJhbr2Eam1WdAqly0Fra1FNhWd6/q
K+P4CMCvDWSxhGlbjjBCYkW5CX/WMNz/eQskO9zKEM2XdgoQ6a67SUgfk0X9Tkm+vin+5m/Z4Oj0
T6BxSQ14cKK/qziUtQleXCeKF4S53+Jao5xtOmlr9Gvze9l7oc2kxQ1AL7oNp14kwQ9oIAqHcLts
qzEt5kOwqQ6/5WHXdnb0Kz7IX647zcWd+cng/PNPF1eowHYU6vOYbpPDsBOdXll5051X/eZL65OJ
xXHd9qGIJrI1XxnqS1I+hD6ULw6Cg0VzS+r+oCX6bRY6Kn1R9EodY1O793Xf1ob6IBbU9dXOVoXR
1hB+NPuVTMuFsPHk2xbRT1ISz/Umwy+3RVOSnnjSn6T4lf5Je9Afx0peeVFcPCZA+5JyMQCsSOLC
t4M6bmtF8Du3bb6II8AYK3zwwhmhJT9Mw5eMxP1EDjAV632liTdDUKyRflxaceIHYK30dRC0LJ6E
Otxvoy5PvSv0la34+1rubaX6ra4ps1w6K2apVuRhaDjSljjCrIYCKLakniiFNAup9bepHFfCrkuR
AGKOML/AlDTz+J16r4KOSiUb0eCWU7mNxHtD3g7N4zB4m2LYrgkpX/IV2oJpO+WRRkltcb6mVit4
sp4OrhB3Th9Ee43+XE70ssnuusiwS1jixXFzfX9eegt8Nro4cSuBMnySxgOvtb9BvDMMMFXf9fzA
w+26oY86x+LUJahEpGxGEwL9XHhm38Gon+tYMnLfqcLayczqphWbF9rnN178pmY/ssYuw9oNaX1F
lXuvSz+K8FcudD/10NxPkLjpVbYdpMQpFG9XIrDbPjclwjpiuhbZX3BiMOIkA0DiGMbZS0LSggBN
H9YiFW/afKN/RyLSH7bWmDhp8tZs098hPfB/4awbvN9BaXcriZ15MpaT9dn+4pyGA3uoAZ3hC5F8
KA3h2RzytVB7dt4zG/CNiByfFKiWGVSjCqVEK8vBnbgEUCj9aSpHXWse0twNJtOu6ffK23fg8ltj
0tYmeHbmpXFI4eeCNXBtsnGnOytptVZVvH50k9bqHdkcb0QUVOkkV7wXIezeRAXyKr8R9mEpl9tA
RA+7NaLNMEn9yjxc2OMapE7Axcm6k+df3FCdwKunSSO+RBV/lPlf0WofUSZ2eoHOt5+itdYgceHc
Au1IlZ7aCGmf5esbAmRN7ZtupPRYOJI/3KjFtjN6ZwgSewogRvVvgfaNxa9U/VaVllv9an3vNonW
mMvOWyEYMnBv5A3mquSZ5oiZ1Wbi19PoNpkbwQXXBras3Bnd3jS2Y7PrDGtfwEEFA/lh7ukVw50I
N630N9P8FW+/dGvRPApuhBo6ylXi4ujrTNnwW3Ec3Tq/awtiq2JjdfYE8PIod1vjYTK/G/4a484l
F6RuQ/WAeB7IwGKPecI0QgqZTm6BLOuAcnDQopWD0tNEqQBwpUmCUbZjf7ILxOA9w1pLyF1YARow
Zp42RFpZgWUeXw/zoTI0ZXLL6Bu8pvf1L6boroys0il7mKK8whFEpxht2mUq4cZvoYny/3RZ9ieI
364fz+cHDqyD5I9hPWUdaJk93Y+mMqJwLouT2w7AafVyOsAsslYRPD9VT40sIjUpzrQA+YfJTZrb
HOamggrXdpUM+5IVsOoQR8A1w6W9uNKCrteUqqlEV4t8JzdkG4Kb96R7+fcJo9WZdQMjzH09Hyuf
AlszQj9UE0rR1cfxrpeN0FZS8+m6jQsJJtreuTV5b9K3ZS33hVABoaQnUnSD9tYbbhBZC4WHJjom
Xk0lV9kolu8E6lpb8CVfQE+PCjVAujkffjo0uYgQ6vGwigzmaMNJGW8NgOIrcfulZYIkFrILusVm
vsZTK0FsaAknk+jm/P4q9vbA954R9P5VBOH2+jxeHNAnU4sBTVaWiE2iia6kTttufEDOYGUwaxbm
n3/2BvSPlbJUsSCOQAvL3LaUZCW2P784yKF8AOWpXOFzi8A6iELZqLRUnDExMWJ+YvmQS9PKQC4g
mmYr/2ljphtyGRWEeZe2hcHuyTqo6izeRK2t3Mqb7LZ5yH4WK+bO542UlEpKA04qED9LnI8R1J3E
oGTXR5ehqfYJqsTX1/581vjVxBlkNEFbAEM9XRmrFoQ6qhPFFSewekm17enwS8FnXTdz7s1EUjy4
5oI3N9iyADFUpGjzZlLdsYBhRzw0dDdN2m0Yr+FpLxjiLKDfaOaP4FmyOEMNIZW7PpZUN2vKXaSH
j4Vnvis1vSRN+u36mC4sDo84BOGgiKVRZVkt5f2WpcimGC43pR2IPwsO0usWLngbADYw0ZQPqf0i
JnC6Os2oatnU5KZrgNNL75tyfKo9iVO7t+w6ajOaQIRfWtiDuBgeLPSDVj7gfDZBp3AC0e4yn0XL
ClxIG+QwqaHlBvVD24qoezzoFSm8cAX/u2JnWXsbxs6vgy6wXCGIHC+M7A6sr2wduuTt+oyeR7Pz
gND+ZDYppy+jy2EU5WrsYsstrIdRviVRYHsQ7rbZL8mXDjSkf7lu77zfd3aP+QFOkwY9YsZiBXNd
y2IIdgRXCxr4buWbWroV8/6xMkWatDsHIhz4wugZf7CmpykJ7Fr4U/QKgQzsMUBow38P604/aF6K
T0exZTaykYim4MpPZWIL37XGPniN479kt91D9SDsrk/AhQkHzQUDD1V4JDGWE67ALz4Xx4NHIxc2
k/ArbpWbSii3oYewSg8EbxXKfeZLGKKjkZCA0BH91TmP8GmAptb7nuyXs9jHszUioCL4pJw7Q3jv
UU6/PrrLtuYzjacRDiWf2mqqtkoDs9ePramNt2Fdv5o1aoFVWRm7SFOSlcmcD6+TV+FM6UKTAFh5
4mJeA6fmqgJN3KbSYMPvNkWLpIC+76ruWdW9r3oXr1k7S7jMvcJzTwilSeCs4uIo9YtCbWpYao6t
8V03vnWlf6dVdmOUUKOTulJNR23XJvR8hNgktmKHUl9jHU9HmFReTjoGyouqm+DBLZtHYst91Xkk
npNRczSLJrPra3i+RedxsinmBjNqS8tzvI8zqWjjxjyWFRTQ2LzJDb3e574o3YDtuFNaL7oPYqHZ
x3n2Iyfl4EBDV9haMOnPuVUiC1k/gkbyXE+fkk3ZrdKDnV3SKqU+7rJ53eE1XEJmjF6wQth3zGMk
NHQDQ0nmtyk0BenzylQoZw6GIVjIiWw5rqCTOJ3+VJA6RFB9mPgfGO/XqdnDV92hqNu80hJjh8/K
+3ggp6g2axmPs8uUIc68azxw6RSGkeHUcl1ZatC1BST8UdLvpIrGRbr+zJUY8bxBATM8pQkPeTcw
nYtwR7P8wqsS1ToaYqX/HP2Wu0YKVOu7IU/1W9mkHNJj71vfJxgqSrv1wti3Bc6aYjeMPcwkbRgY
yU0w5d0+rcx+Tcfj0jQgoIOcN1ohpAPnn38+vPxaTNtZ2qma/Oke7avcDuSx36+s8wUzOjcgfQmA
hil0LKZBz+GhqGWPJnOjKe4mgn/LlqoYXA1asrY+6fk+NkZzq8a9dpQUoNKZXvhO06ftVjAjY1u0
coLYcrzG/Xh25gDsnImw5+zizNe2OOHqcihiMYpTN5Xl5EkNA2nve0nz5PlS7QQhvY50BsHhaZYj
fVkwY1yfmLON9mEetdNZZxL48XL6Aziq2yKgDclIrU3WieE2nryQpGb5z3BIndPGJHLUKP7KSMOc
rvRYhglUYGbwiDhM/ydJCfC7UKpuxjoRaZ8J2l/Xh3b+WMbgPLlz28D8bF28yGM909ok9MNHvf6t
Di89GssQbO7C10JGsC0od57gCOoaD9nZDYnkMUcWTkY3BifswtP8ACG3MjbDx0xRqxu5lP1dNTXq
Ntbrwg7HbE2F4izeWNhb3Mg9inIFz3ZGadyV/Rd0SWOaQDRytE6KqNr1Of146p9cyFgjqgH0TG8H
7AbLU6tpgqQmE/3YO4jD3VjbZNNtIPDdmJtkA08oJOaCs+spiv6Qf6ePreRomdOvwaJnK4uvmKkx
RcJZunIRgT91JUFCfLKlQfox1UjKZcjzRh00Kar2BpfqWxz45koccmFRCemMubNnbiRcbhO5VVWh
bJPkUQnvpQnJ7unxdazXCIcueeyJmcVhIJW1itJQmiCc4O/pCjMy/07yw30eb3PfcxKq361i3hSS
ufLsPjuFCOc+j28RhaAMlgxGLMSPIuLy2nAXJW45wKT3SA3KhpRfj4rtdU+6tISfLS4cqRfiRmVz
Jo/VeBSsaoOYqP8gFLsKrfnrli6sHRltlORJ6Rs8XheTagioQMqhnD7+P9K+YzdypWn2iQjQm20V
TXu1DOU2hCy993z6P6jFPd3VjSbmu0eLATSDkyyXlZUZGSFXSKh3oZOGz1LaHyaxNm9burJ+uGRA
LToTCSHGYkkq9CoymkmM8+OYa+AuUyjmMRwoJL6iNILCEc3QTaREaIpbMDxv+PMDARQzcFqoWaDZ
De7n/ED0VR6KvTaBsqdu3suBjhOpkbY3bDGwmnQtJCWpeEcIk5W6yKZ3Ob/ntpmVNJIGbGC8ANvD
YwCawCRbpa1Px5eFMV7AldDxgwfsvFEVVAxZnussyhs9isv8yAnHWgFJbe07g7eLjC0yxsiJginh
qHBft63+PcQvZ/Y/q/PJOYlPxjEctCzP82MHBxe71aPyGd9Hd91WNsFSS3MHqOpdbvNbtO7ejbvi
EFmJMx35B/FhdBpbWS8d1Ut/fzYNf3vw5IPSOXXQtHV+FBrO5MDLowwyTau1wENoZaooVEbfbs/B
pXM4t8jcaFUwRD4/YeK7+t7n4eanfVbbZWiG/QH6hGi1cG4bvAhKEKUBi4JDNCfsQQNyPudNWmQd
Ipb8CG4g2gmc6eviKs0WlHquWcHlgR/cacgEzk+Dk4k06lI3ynwqjpJHEGVx74v4ncts1hxuYr9C
JBLpLEAYz014/pDhuR6UR84DexKKEJ3ZQ1CVSFItWU2J39VDzJv5AOnVRBrSF/T7pLT2tWJ9e0av
nFFUNEFigV7vv0fV+YdkoxcialGKYyj3eK/Naqcb9JKAIn6JsOLKrCI7gPoxiLNRJ9eZtcsLFGqR
liuOeTuSjB+OFXBoERpHbg9onjnmWOLtBKQw7mOkPNgeEUNOY2Xq0vKoZ0lnlwEPoup2WtIQv7Lz
0XCKoix465ATZK3UwVTGVTiWR5StbcXrN6CquI+2XDi+CZz+MSaTU/oLp+2y9okg49To/FEn+zLo
/bHN9bo8jly+jqPnskJWrNqkXEeyaiCa0gIIvh4KmnGc61fh8fbMXltANNliy6KmAIw7cyw6URuC
tBPKo9codjs0tOtaq+Hyhbvyqpk5x4LUOIpW7I3lTchpGYVcHgMOBd0SODuu0e2xUL9vD+eKuwRy
+T87zO2kB6HSA+9QHhVtLZYVmuGfhAyU7bs8uUNf/gK8a/6/sdtSn6nm5uZU9Lsxa+e3bRoHSlUd
hzpr7uU8Up/bPDYoqoaQo8rFwoqEaInk7pqbAWgCD465U/CSPkpLkGot5bQ6KlGw4hsc7pIowhdy
q7H0AHYuvK/aKXO4ZIm78srkgu8bZVUAlFD5VJjJFQBR0AuwIh0nJYeOov7UlXpuDll8r6ChNWx0
jRocKqG3l/Ty7M/FARFG8Q5BDmXeWicHJAYIIU24uj6OWgXEhJAEz7WqRve3rVwJ5maZVAR0CrIT
SOUyniwrU54LUxmDS8d4VQejulFKIzQlTvFBxcPXD3nZD88R16J/W205O8b7d7XwEfPder6h8BHI
D0G4DhoAqIydj1WN9SZOBKM+SlUpEmifI+dWGR8C6ITX0whko9bN/CGektI8aXMr8SsD2djonxs4
5xQSspN4TaM2A8jW+XfkNajqkTSpjy0yERbAI81qitJy4eK/trKnVphIo9MrFK1CJBdBQdtbeLOA
dG2sG+v2pF4e0nksuHhnzTMQNTBWPHRz12GKORXacis1XgQqJ/UrEgPH932FBmq7APG59HUwCEIM
mARiG+flfPLEMkwlzoBBhR+hbR4IX6Lg5WhZr7QFr3p5z+NBrOINIAK4NKMRzi0hw6mhhbFqjnX1
3Q3PEoQ2U7fyFnzqlQk8szK/Rk4OYIbM7yCVeXNE6g4KJWAoJAGkisFyCCLeTI7RFpJpS4Q17N5A
OIKiMEpLuI/BKM9m8MYKHX9Gq1RH4GZ6WhRlhQR5IC88hC98KWuGGZvYFNk0lDoA7XoNLiiQIUEX
u//xICIq1vda8DOO9RqdLvk/7hHWLnPtTn0xJEgVV0dDfe4jpxndIXq+ve9nX3HqS/5MzHOISBSl
Btah+TIqw0nt10ctfhdriM8DTgotdgvtLODyRneNrBDoNi946z9FadYsPAfAKjPHAVLe57ulnNKq
KLwR7lq2o7vQFd/Up3Dfbbxd9qtRf5MjYwRVelqvE38TDQsuhd2rIhoz4LZQIUeyaC7rnFsfoTbo
eR7KKmFClK+sD9aRrpqloJiqbCyEThfIc9YY462LJBCD1Beao5EgiWTzYAqAlF82ou2sg9gWmbh4
3AwDvNNKzgZNtTgxqwPatBU4QhVN8ULHE4xu7l4vxGTllbWm0yQO0R2nhhDsNouu5qeVqCbA+UiF
Wie0nLrp9/Y+YZ0IRgEAKFYKqEZURVjWLLwrfbVJpu4ojV3kcCj/OPEYbNGEFK28scqW7rgrSzQf
bFy1SOYBwcAcubDIeylNkv6IzkBxH6YN59Zjqq3VsA8sj+tquJdiQmKRrzsqxQVnFoUEHl816iie
dyLNJ3EVFQVyjRwnriMYQ+iVLnbcsAkIzMtMyKiiyx5RFlz5+VbyuVEeQF3cH6PWM4gq5lvFqOq3
ZBKqXSJFEhmQJrRKNQ/XaNoRNhUEShaAkZdHeEZ/zeV1wL9wyzL+PeszqchzsT+GvdxvkPY5cKBS
eJWrorFCbsjv2tBzNV86CEW3xMf+V4o8P8hzCQmeH9l0vGpZ8Hsijgnq6NJwjHyxvKsSb7AVURpR
PgomihiFt2MJLYGtwHU7Y4LYrpp2wQow78JK/aL/iJIoO8SNJNKo50DPmSg9EhhQfJOGWiNxD/nG
JCjhZ4tK20AkrwRrUxcfQH/Y08aQPYIHEUhmc0+hKj8+qOFk2B3f+SuuUx+rvOwoGj4tDvEh6dMG
KlRZli88O69cD6jGgr4X1M1zjM8C8DI/rpKAD4djYHy2uWj6I8RYg2fIaK30WDwOHtBYoo1A8BFf
ePtYXjkmZ6aZGwJFYujRjFDVzUTloMTeY6UKr4MRH+puE3NIud82dxH/ztsdpfe57x0VcXDTn2/3
ugD33cAnw1GIIqiSyWYEUl8gZGkiSiTnGio1+ZorAFvxZXvB9uVlf26b2edy1rVapWXDsdNGqIuV
aMyZRLNLnJb7SD2NioZnjhn4O+Q6dvrQ1nidAjItJUvQx2uT/ve6ARstOkvY0M2I+KkrhwrrHbUE
Xag84oAOPX1j/QvExULwcW3UuKLwscgAoCjNzLg2GrVUdxMOWMSh9ugpwkqpjOrf9xFoHuccjYT3
E3plztdVl4LU0CN9OKqpct8FUN6V0SD4LRugfnEX1vHK9KEIJwPUCX8F3zn//UmkmGt+gyKSOh7D
plyFgUIq/bkc1zIac8aeI4IxbZTauMugIRig7oyxjkZAcm1Va18ZgN9ZlTi3P4mNxeG78VBF0gFF
LCTm2Dkeh8pTijKcjr4n43XaDjVYcwE/DkdcxLdNXS7njJdEPwUGj8ubfR0bkPOUsimdjtBx7UmI
4N/ycikzb1u5EnTgKoI7AvcNgPJIAjBz3CkZ54eVcIz9rrGSJGzWBS/npNDl3ulHTrwfUbgHKbTv
234paSZ64jUT7Lq6qXRT5wiJp+1iI89sP0jLfZMngqPxvUaDqoV6ZCC00r0BIt+FgPdKXIhECVyL
glQvuixYbo2uSEa90yPpOPqpiYyFbAVma/zKLVELWwH92kgjAo1B0GCEJggWs9dpPncVKZaSiVdc
3fmnzCt5sk1RF9c4JcWnqBuVZnZgHqsPqMva5VKoM4cy51cotD4QRwOUMWves/QoktHHvSBl0hHX
H0mtciOYkf0lbbxtRuPH2xvjyk6HLbz44EpBdcu2M0xtzvuqAFsN4vuseIagamUswZcuY8U/8ZIZ
UovtB3DQ+cyBIrUL6iiVjlXsgr/PjsbaSnoISgZLUze7pYupQzinQDt8LgowlkJJKvVGzaVj8qZy
K80qnTFysspGTo3bTDntV4pA0iWy6StnGHlQEQ1JwITN6dDz8UV9iE0aTsqxUtTNWI4yVZTYsP55
peCHZ/XPGaWjs4znktiH8hBX+rERusrU4iYhY1XtpiZcEpW/siew7/4UbUB5hEj2fDiy2CXi4Iv6
MVK40FS0sDHlVk5NIwetze1BXZk5dJzyAOyD6g3tZMxlxkt1kwaRph+5UlYhZSLqUOsclpTRrg5o
9uWgoASCjrWicbXUFAOnH9NaqtYdotAQt0gbvTSQNLm/PaILW4h7Z20W4A2QRkF543zyNM4vkiJM
jGMt8vl97Pm5ZHMiNNFJhea8RSrRS3MAy6CmK4G+eN4UTAwUov1NLzSNQ6yfEANyOYb3rkk9pH2d
vk2JFE/HsbRl9GmrVUn8ynPwK6vjUJb0F9DK8xVyevaQ8kORDOCsv1DwQsNHFCdUtjMxc+0MNVCB
p94dnbyFE35xkf1ZmSt/yHiCnJBVGej5pBDiQs7cZzsn0V1g1nvI9+EGoJuIgIt8Na761SMFpcHS
XF9oDrCmmaVFktr3wemXuVvTbn8Cc0L3f2aDC6NbZytoFtHfZJ9/9oXl23FNF27wi5uQtT5P/8n1
o7Y9IJkNBl591RYY+AIFt94TlZ55c2O0VmXf9+Q+Nn1ztWSZPaR/lnFugBBEczZSk+eWQ4kLUug6
pG4ifeURGdBoqJYBidCsED7o+nMdOEWTUCVY9yKBDBNpo4UX1QX5wvwJCJCwy0F3AoAe4yc0OenH
jK9SdwDhgO6AkhKyaL4lWmhWF+n4k8b2GJl87Ezy2nDifXU387I6sq3q62wn/EypBYx5s43CVaYc
b5949nb7+zYgOuCVZ2YkFqPZR34n9ugmdg2hCUwu10W7HDOYjgraxY2wvm2OPfF/5uaOOJx4kDGx
rTZjJcgl+P1SF0X+1ZQmUFOpqnu0fTi37fxlcNjzPNfdUNUEEO+C1kca41zuwIDuqgXVPrsCz7lj
ivBboPyz8AboMf9TFwOte1IUm3hdBTZX2VNIm69hcPjCRONt4lkTMqPyxg9XgriJX8Sd/FCKxwYp
rIGKv35qTRA8X+IGvCCsmOfo9NOZk+r1Uty0QZu5yOL1Q0qRG1BzkvR7vqLtlovWWUnyVX+3lJ/9
e+ldzBnCDh7N/wLqIPNROjmkUH7QPF+DD/SgFLCDOMBTDP6yzjyCl4sq4INzGhLUpPwOndpFTWHs
LMDvFPoFHtV6F8rrdglBfCEb8zcXJ58076eTT0I0FgTdgE9qbHO0ZGv8sdfq0QGAmXwVv/JqVdDU
5kngtFRceET+ZW1vTQeTDAuERgtKYcpcMOLdxx+v8u9d+KBt1XW6C2m19ZHCtn5pbdJN+hgCBnMQ
qH9HJYrf26IZLniRi7zMPBXwX4YBVWCEomzfDs/lYDwv09yVgzEu15HWckgHeVL62kHk7rkJ67Ez
JZTyAZARw+yxnVL+eWz09DWXjGSJVvKa3/gDXOOZjbCYpW0dAziUWp9yt22CyebrHNG9nH6hiKY8
dhW/hBuc9zyzFjMcEghqsBSC/YIJUo1Bi1ql1nIXuVx5rYfQKS74UjA1zlAowuaUQEJvCaQjXAkK
AJ2fxZiAd4M6CROfiKMQo42gyV0xMVW87CMLR7LKV9JD1RDPEcYH2Sz3lbqVhBUQb3Fly6slMNRF
KwPWHQ8CMF7iMYXIlq3lSWMwigr4wVwOzbB7sSK9TMpdGdsKaIwz2pr8upZRmbbE1p4KUnxpCz77
2s6DEwWqBilRtElehNSBD21cpczdz8/YKmn6nj9B/doOP2/77L/sMrvIaNuAGA26RWZVoPPDXmSi
NPEBRgo4P8FA6+mpBNFEg91UxuIfUZFKGkGhsc+RtvLpNFnKc2y0tFSW6v4XrGzztKOcA7UQqNsi
8mbiBrzPusSXM6x9ZTf5xt08cuZG3gUEQcr381KmgH36/VkDrhKSiMhY4XY8H3rVBRDFVsbcjQkC
E4QA2wot6RlVDqVHWqBk7YIjS6HRHHdczDfcCejDZiQTCxvVu5gTWp7P3Z4vkKcuR42IrSCvCgWN
XFwOmmytk3xkrPWn3vA9Z+r4aOEJJV452DhcWGyEHqg4sJUYoHAiDycf3+B5/MsQ+tx3NiBFb2ai
J6GPo8oDgyCA6p8MSIjghQDckHbwYsUInNLr4tiMgylrCTck/kTLsW2jnSGFdWzyYyy+ZIUkv2iA
awyUD2r0VMpaKODO0HJh5/cJ9I4MsQ+evUJUnqsMGgZ2qnGyK3VZoVu3t/e1u2wGlM/lH9TI0Ut1
vsZJMsiVZxSFmwc0Ui0I3GrdZOYxQUGWcuWn+IbP4UDmTPJjj3ZqIMvVz/61tFWP6gLtI4Wo/BLc
/aJ7BjsPjEL4HpDwIQxk4RfigOJlGwi+a8iFo1kC+hlt4aBqzoCq3cYHwXSPuncyWJO08OT6y5yc
7z8kDsF3iOAcvb1QCjifkLL1ZZDzZaFrvr6j9WO9n8xmzZH3nLxjIshdTUEKQXMamPoa9z0h9NH8
vb+nG4/05m4HN2h2NCFvlK7u8d9qJI+PGX0saEAyWtDNZkMfl94Tl/ceDgy6jMD1NHN7svde2xRp
KUHA9Eko3zL0HtbNOg6Owb/WdKGRemZm9hcncU/g5Yrejpz31KLPwU8OaNolmqTQdNpKaUUWduZl
VH5ujfE+fl7i4olhze/NkRZrjUAs97fY7fd7+ymn65+vEbRpm4GS3fQbH5WF/tUrJ+PcPhPlCV1T
9fxs31SdJiR7+7OmPvHJWj4eX3gb3UsIqIC7oC1pFxzQ0tCZO0cXY12LZ9OaZ8vFrxDfxdDJuj2/
8/Sx+/x0zzD73PcLP4Vb8Z6CxC3bkoTNwkm6cnNiAlFygw47WEAgkXK+Xbh+8ECGmHNP6co7/jjD
ptscemJ87yWyVcyldoPLsGi2hqgc5pB1ZYGNfKlCfqdquSfk+8jQrEswR4/cQSs/G/WlVxYC36sr
BN80X1NooDOYixjE/fLEjR2sKWiJr51Ue5bGfOEIXIlxwJcw08GAHGcWg2Xe6OMEPhMdcNOn3Iqt
1NF3Otn8+qZO4wVL1xwI5kWG5h0IqPDQOl8qtex1rR487mnwU3soNlEtkbrel82/h8wY0YkhZt6k
Ws6VsIAhI+vxdpNIJ0M4Eqm8kP9KoA58e49fCVPPzTEeq65buQZuj3vaKiR+6C3xnsMJxvv6S6BW
ZtGNul1IVl47VrMiFer1wFRcgNwqqZSSScYA0TRkqZDyU/Buvz2qK3sPASCKN+iqnFVEmMUqEjRh
iWHqu4lavVRhtSs5FG+CMLVu27lyogBHAQcxhoNo/w8wfeLudS3qo26qfTer843oC3eeEr8aWfgp
oYxYpp2NOv3CsbqSlQIj5olNZsEGeQgCSc99d2/f+SQyfYI/BvLzsybOmuCypZsV5Jfxpn1ciHb/
KpCMQzwzzbgrAZWGuulh+vWVp8+q9dzT0clXCjFte21Y+ITPp9n/I99QQX0BjSgqaU3aOMgS1qtt
YZq/q9sLcBmGnk/GvBFOFkDjJCNSmtJ3w9BYqZNndQq/KwfBTKuG1rW4MPlXzc3sLHNPMOrGzL6K
hEL3xNT33XhWY7RCSBCq+iputsUiv/+1y3XuBp7VtAETA6zlfGhiF9fNIOu+225KHZ0XmFCJZDoZ
1tFdc8xMxaNQg2wSXLDoTMZzQ/aeciJ/9IAf5m9gXbo90xfgf4Q2Z9/D3LgNiNDLkhN912wt4XUf
yTSypf3wG9XEp97CzTjnBdiddjp45uod/EqJu9rw3Rp9DA/djhe2HwoSScp+LBaimCsvRgwMwteg
mEPNF1nH84nmhoZPyzgJ3G1K9hMRBGv8/t4+A9FBv/sV4Fy3J/Jv4S7GdmKPeU9EXqCgmRn2+mjd
NVtBc+Nt0NkAo0c8Cb0V8gOQEG4hX5wE4M2St10IrqbX1FiLzba3eJ4U3EbLLE2BfEW2iwE6uf2F
fw/IW1/IZG3GIJk8wEkC15RpSQwbRY+cKATh5be/oQfhXYxMiNRZP093d/bDjnOSA328N1/329Wj
/BnehWZGV571rZnAO5FV+XL7+64fjf9mkKVGyKBwNMlBHLiisgU7cPNSR6ZRk1ClkbaJlHW+GYMI
mYi1aCb3o7ovn2qBDB/NAxBRo3ZfBAvJ+CsJp7MtxILfkBsJQfyDJVX0feOhA0ewFGMleYXZN4ar
5HZek15C7gnkkFW8qQu0JWvGT6Xv9c4nibdU+77yOsQHoYwPKC2yEkDIn+9p0NoOZcangQupk41s
1c70Ih5Dyr/2JroB0a9L+YUTe+0qPLXIXEtjJhppE+SBq1UrtaQQmEyAkH9Haj5YymFen24UIsCF
NKe3WFxJiwxvp4yY7lK2pZSKqSk/VocA3ABoODgAUmBqwV0NFWqIzFvoa00majzd3oPX3aECuBIS
AojdWfhVO6pVauQtlhzEHGplcby0ifyP3qeliPxuFq1TPXZET0OPS02VpZLktcB37qkF7BHxDa4i
xmspndplSQb7o6OQ8ncW2yZ5TgRKY3vh3r/qIf/UM3EFQE2UDae6KfCxncbATbnU9utnFHNTLzA7
/l6EhKgq47anIVCN4htqwT5n8hpd1EVe/AhmS0+FwQdDOgVuqz2CNNvQV0K00weCtp7xPg7ugX43
hTw0ZVTl1iKe+GolLrnu+X5nHSMK7SAGxnUBWDDzDXExQeC7wTegFGqn6DdtyJtEs0N2cF03tWMz
twPyC5e3EDJfH/ycSQZmHMokLDZsqBW98aEH5YoUHLd2ZHLUWzmdZX0o9Dv/VBZSx1fvKAQ5/88e
E+iEtSaXgwJ77cYcdtVTdoytZqet8r1qBh/VSjpMG8451BkpaLIJSPvpmwl9/h/OGLrwAGzAexVA
feamrPyqFdOkDl2ue0x4M7zXKkvIgercaMYhjXf+N7eRljrWr0a5p1aZ2w9YwGioOlgNJGq/vu+D
r9apaU3s+R58xcs8W48Uuh6WGlpHlagE2mkKPbgHfQU6NuI+ji/bJYaSa951bg0C5/Yftpf5JqOI
GyPVvMANCydonqp2m4lvmrQNhpwszfrsqdlNPjsV5PbQJnshYBVnfjElEo/0Xm+FxN+M+xCsrpQe
RHR4UuF/uTsRW+ozmgTC4yydq1GlZSXFXOjmrW8p8pevEUm0igGytIbdqkc+p2FtcflvU/6UuxR6
71xE1bmx3EmMpcf3lVc+kNPAt85sZXjpM/OMMlhZhr4YuUbjqMlK4O97z4mWiBFn38zMMFDyyMTA
ADiuWOjWAES+lIxS5HbNhpNoA7FxawyO+vR9+wDNX8vYAVxFk7FpEAkgvsXfn7yORLnV9UbhEjdu
C3MYQoKEj9yuw30FOQnRB2/Yv1LMYCEBSBNBMAmtYeB4Wb8hdGoQD0YCP3XXbEZ7CWl+pch+boDx
wFUdjV7WwkB+mLaZKf4UW2A/EO8RwzSe+s8lzrwrGwIDQqYbkRSgIGz1tswQAjQy7Mkj6eoX8L1l
0ybKPm4v1JVyCoaFBrxZdBzbz2Bf1mlaiXUZpe5zbeUgdjM1Ej01u25XEmGHN/VEHjpSWMeM5Oss
s5pnAWnyx9Xtr5iNsNvl9COYF2cAgJPfQZPelVvJkqeB5P7nbQtXZhM1wpl8ELEpuniYoKUXW03o
6xJArQEX97QO0foEKS/fvG3mykBwaaCZBoawF1mXUmVeAtUwDKTq0meNR/e2UFVLNDHXIrAzK8xg
OhDEBXIzI5SMu67bSDsvhOBf+poI+zF/lSanHkAhuRSLXRb/UPk5GRtzJ7aVXAUTaLEQ2cfaozL9
1tN9VB4y/0mo8R5aR/369mRecSJzrwWcCA8U1AUsHfwtRpfFcer2CmmbGNKkD+PwVjX2ILakCO6X
3uMXewQOEYbQbICkMV4ujNPqNDEpczXP3HCMqDDMysm+I0OYDe1m4sJGuXDEjC1mCWW9SgchijNX
qDUTRE2gjrXTunNCbzBb/uv2RF7sShhD+/2cljTA92Ywd0ueaWOthcAHdXBWfvfZVfX3bQuXz77Z
xAx8QBc6cv1sqbIQkqgThA44RQArAtSEutdXwaORYvtHcbvlljbj7BHOPAYQDjhegFig4x0apcxa
SUUZhXEiFyh/w2GtO5MjyAaRH6BqnYn2JoLh2yO8fPozFpkVQx1eHWJOKtxtMWw/fRI6HQ3pT2SD
g3+06H1Lvlc0/jJz67bha1M7J/1wqaHzELgO5uLJQ9APRn5YunjdmO/G1uOIZxNfND8ax4jM76V6
w8Wxw0ABpgDoGhfpzEt3fnf7Ya7q3tCXruyAoVu0Ahtis9A2KH6GhaTmRWzJWGJe7lFqIM2owVIb
fieq+djy5HFcEm9ZGs58OE5CESVCPymkI0o3JfJIM3mlGsTVPXPhobRkhr3CVC4WK08o3dLyU+JH
SEQbVhwQ4U15CpcUMC+DkXnmdJBpgGZiZpxlNiPiRCXG8Six/dV3/d1O34360K4/OuexJ0m3tAUv
AnOYA98ZQBd49KN3iRmc2kAOuADu0gXuVSPb8KPM7Vo2X9SMPPqmmpIllMdlomW2iN5otAQjkIRj
OV813pOLOvT7ykV1DYLseO0lUNYgwZ2GrBWJbPlJAXGYqXm0Sx4b7iH5mZYiystEC/MNzM7pwnTC
E7Cp3D3uHx/U12YBraiA0gJAgWFJ2WieQ9ajnY6YmWOg2sFvawyVW9n+KtkmS2t45RI4m1HGY/J1
oEu5WlduGa5xrom5t/WS8PXbEJsr6ag9VfaC45pD7lsjYjapUsexCK22ys2MvQKS4ldOxO6J0vvS
2xg1YLNkKRW4uG2YGAUscgqaabFtpHwPjqwpBfz0RbaK1I6+Cqi5dXc5JM1TEWhpAAOJwMVUegNU
Rlk8MhfREjYPwMQG2hSgjgRa4fMNDMliIBC5tHYF/yEdzETPiCZsJo82/Srq7ydrqcZ+iZjHLYie
D+A8wbKNRj5mAyGGH9sw9mp3qF7Bjyy6yYuClGQ6w9Sjg060fbbtezJtdFtCouj2Ys9ryaw1Glrg
j6CaB6SbypwVnu+kKAGdh1u0r1FLO1PtHtOC6PKCnStXBqSxZiiBNhMKacwCA+yX6kKeNm4UPUzS
SgPZ0x4bCbKSw0J15qK1G4x6aFSc+yGhaYzWP+YeRE6kbDnkzl3eapGD+QTOSLP9Teg+7aOK6ORj
IyL7gn48nmSOf5dRaj08Vj/b15KYMVlSYLoWf+BzkIvi//RGWAwFdNsMsG2pjZu0NEhtzk5LK9uF
W234xcquEtI6k7GNm7UCMoSA9Mi3c6Z80H+T1ypecCaXvSF/c/PfxzBH25/CqOsrvcGl2n3H28/e
6gBzJZMNRQKCigchMXBpgaWRfuub26XUzRVfhg407AEEmugSYzvOhbpQO64YW7dSuYF4hgRe10Je
HOWVaw/8iuhMRL8gsB5/O+QkdKj6VPJabjaDLkthxYnPSbUOHagu1SlIq6i2CjoCNTh/stBWWgJM
DXEutIx0H3r/EujbSN62Lcj9326ftb+s9/lhEwBohubM/MTEn8xJx2M+arVUHNwKEtsPHmeNTldZ
0ldsaquEI5PvBCCwLmhf7tAh3ueWIN0lEYFMmwYd1HgLMHjrjIJZ1N+eKXCWbEDLyfKm71hc6ni7
IMdFK+vZtzLXTprEeSz4/ODWZI9diQTDO6oGM3JgIsivWU/Ztjgo9DGhiCS+b0/UX47k1kQx2xRZ
xlDPywlCr/Q9ofvRQs4yJoP5OSdPn/YGeX8JyduH4gjUpYeXjwX7lxCXmRECkTQq9ji3oFQ7vwQ4
Qx4yvVQGhGnoV4utaZUCfhhXZkbQd2wqpKcefhbMzlPKjvrUKuO4UslodKi9DG4zHEYF8VlSm7mx
SoWll4J0eQ7Px8dEaaIyyRDAwvjslNh35vtIoZFqQYCaNIBfWHSHLPWniAx26hi0IqJZEcpvKbw1
WcpTX/aiMHM9f+vJYTWydFBLwRvc9DnbSS8y8cxp9YCuW/wADk7BNEP8byMi5j3KBqa12Md8eeOf
TwZzKifIX4hCiw/wy2+h2WYBaeRd3MpEzN7iqJiBn4m/dOtfPV8zyx04XVCRQxrvfNhc6OfghOYw
bCJ82cHj8X3NfTXryFZJ8fEBQaocjYneQSKJAyURDvi0hTN2eSNj2LMoHW5j9Dywe1zxQ0OcdH90
YX5MyP4uRBfQxicPP/K387BOHh30CipU/JQP36tfWtGlovxl59a88kDj8Hi1wlmzivYcl0Syl6aj
+7x9vduH20/JLg93KFWF5KHYOo5zsB5Hstl81OuDu0msgAD0e796vj0R8/JenLqTr2CWX0gaSKKL
CeZBpF31otUxydt/pfmbvSmWE0xfeBOBsII52oAeFFoFFhI3nCyv1izQ4Fm3h3FtOU8tMEe6qr1c
DapydOsUcotKAl5WHNzY8QXNVGI8N8ee3Lb4x/nAztypSebkCmM0GKKWj25hPu/3KBbkZDvev77u
3wN691Tun3DFm+CIfxjIeoJOzdonT9J2nVKHEMtyc4G4wQa3HTGOq8eIbKzsgOZY9zej3+btT73m
WWepJ4S4/CwgwVxmMjcXaFMctj4FrEK5j6b3QrbCVF+Ykqt2AOjG2wFw2QtG+cibQCQ4n6kCufA5
9akjuOJVACia39sjurZr58I6WmgA9ILMy7n7KDyp6EYjHl38o54oChoGVbEnHTKg/1+GDMZP1T3m
LpkPqZG+eeK24V1JeL1t4uqs/TcWg7ltkeOpi1aORleLIcvm71I8DIT4xS+WanULk8YCjLtWgeCr
gElr5QEPrAznMMsntBwF69sjuna/nqwOyzurNPnIjRoMgcCadgbq/HnzP6wLyJsQ4sJ1As3MrEsL
1dmcT6rR7eLWFBKAR/2DEi2kay8Yw2e/dWqFWZpeG3qxzGAFqaJdOj9OXvd3vHVnH4tVRx6G7cND
R9866+1DFskHT0z0Z9yeyqux4OknMK4T2InOkytswMJ83eZEM+Bm9rZ99/B/nH3XbuTKsuwXEaA3
r0XX3qhFqaUXQtKM6E3Rk19/g9r3nummeJs4G8tgsISlZLmsrMyMCFxV9nA4CeeU7D7MzLis0EcR
6wuuY24pf4Azo6AJ+hsmoWg/Sjb87P+6Q5N4lhI1+l9yd/9njoEz+b8WJk/jMg9lL+wwwDJCz4Jv
yN5Lzi116P1/VvKflanDkBJeKWNYCcJVQl722didcFw/SciIO0/t6UskLWKPxmyNA6K9cS6BwVjw
j3MH8GYyf7hrbmI9pQ1HLnx8RDX6R+2v5MSe9Xi/zJlAEQ9vPwAoQZQ4ORdc09Fa8XqcC6C3y1Sy
XKquQdu2sC1mXtIoFqKnB5zBSGsA9HHvgOMoFIWabwb0u1TG2O3YrQE+N9bRnpg7cKnpxUb5yPXV
ErhsJrt5Z3ja2ONrQipLFQwLIL205Y8g2pbv7Ik2xAVQTlxpp+zz8ZTOhRYIEtkRrYlLbao9w3JF
WAlZOTgJmpj61BTRFBDWT3gnv0fhQvZmnLZpTAE7wPIDgsrikXw/rWlPU1q2/OCoPcj440vN5UYu
EPbKhGdNyDfJIlHZ7GPv1uRkJcMKkghgXBnw2Nv2eo23Jq97q3fBeLY8hyS1nqLvYaln6Gcf/hoo
akMyMhTANExzAS2fRiEoowZniCwttsBOR7oIwszCa8CQlt3VtQm06vrxSs7UHziEDP+sjlfxzQH0
aq1LNeoOTlPrvUxS0JUHRBH1pv7mdC05BScOFADJ1V3iXJ5d1xvDEzdaxA1l+RyGee0UbDjoFkdv
bPbmCzbY4NMFNzP+skdzO9lEmeJCETMdjXnnlvGI9DfP7Lg7L/WW/Kgt/zYECkV4AVBTTasdEYC1
XiJIg7Pfl/rWQhZp1TxThzFtoBh1aIobDqd/9Zb5cU7gIupVbn+HZr09L3ij2QGDlgjkdCIO6hRb
y1FXCFpNGxxk6gXVqlaCr6f6YmVldhFvzEzntcxqUethJs33zbGnBESNYUo0XdVeKn7piMw+kWXw
LaEzCAH1L5GtsuYCdJb5rMOR9Zoxnzzz+fj5LgE0evxcr5/WIFexPGaxL/n3ja+MDJHAACFhjTb/
yUuK1nVa1xXTOOzAO4yU65Kw5OV+aN3vN85oY+R+Rj0QAr4TG1nh+RTMTq2DiAY3saxrn9wWNzFJ
j+u/6errNSUg6jlsyopcVg6I61YfmxWIcxTDe33sEmbyL/efMk7HjUtAh0GuxF7UOi8CEY4g/yCc
hQccWogSG53Sa3Ztv74BI3coj5czXepT/d3HhKN4OxPjfX5jXmWUJO0jmFeda/8N7L9+5Ig1Gkd8
J+++XsWjTN4Oh0qHTO/7N6r1j8c/v9r/VmLiEYdILOWowkrk/WtSHamyUCuf2cX3A5x4vqptY8WD
FB/i18JorKsl6sOIvqo8cjJTlHl2G321+qOa2urxyGac/b3lyXFVaxAfFlncIrAsQT0FydrK0Dwj
0UB7CiIXpVxpse1zx0I6xek2yRfRxuMufrTLJzfrUKns0EaYW4Fco8M7ijG+8Sys1msiGrbJWpt8
c4FHXIoyZ2Kzu4FPY0DFH7qIG+1uG4Rm4PmKree/T+Gr6ZKN7psr5rQCWPbxbM8k9++NTp5KCaOE
CZ/BaKtLNTE6433/2Vyeo/Nztlmvbcl8jZG8TglrvSE4JDU3luBbYixFpjOX0v2HTB5MvdSmWfDj
W6g5HufWfH+vnjXSjAmavaw/h8aTnW5Jstu9ZZJ5gA8n6D7A28n+s7AFl073zxa9Od28VtMsS7H5
mdXLFXwXFLGVrFtriFxtfePpr2LuTAUof55wzuasGeeF0734AePxv/mAumv6BNR9rcPvKwNMZIju
cH9gEgKy7oidr06Mor+a5gYzEO/Pvr3wgv59M98vxsS99b0qJQ0D+z7ghW67VXOHA7WJC5U/uvCO
/M05d+9Kf7DjN2MNVTDAaqMrpWaCkt5eNI9rk1+fTG5z0HlcJMbSpl+c3olzE8o8r+scJtGVIFmc
sfYvHmnGuADvyie0O+12iQHHvQGi//XPWfgjPy3h+mfSyPdTPHFzSuQyQcCPpx2kBtuxUQHdCmCp
32Ghoy187TbSFf30+lpD5exNN8HyDWZZnET3mBO0qGPpV6uFZf9h0Hrg+n6K/jdrEaUJ9Ypm/Kh9
ax6Ra8TdjvTnk/1F4PiCE3y+h92+RPH582x4YPdnj9zYHTSfSaLRLuik9wkxqt3eUoC1dY2np+5p
R5gztgK67PAuXThqCzv9xynfWAbBs+JC/RXOntI18lXQP8q2QeXpYTRYWcObj/3tTNvE3bJP292K
osz8JIe9wrjSj72wQzxI7NZCie6EIV48y1hY1Jk3273JadSm+TwTxTCZG+7etSUr2Lgr8ehu+yW/
+TuLcW9p4rbi5P/dYCNWa79vdkNGjsfUSHSPuDv7hJRbKpODYF6wjbbC//r9dG994rQqrSszbTxR
cmJXpe0CcZ8UejyswUdvPF7G3+D0e6c1Tc1HqpvnhQZbvW2EAbniiqLEQvkJA10/nRT9S728ZfBj
hvN9Br3BdmHb/uie/Tox4IUfVadkaJVNFlXt4zIMU0RJ4n57rZHapLr1FO2f1Oeg1W0fGZ3z2req
rfCEqkWGoxNYenoeL6uVOow9e4uNnDMtI5j/m0+arD71ArWooKTt9GcxAhHKHq6crJUB/aOu9UUO
SNFddLwFFqZi9gTfmJ0sO6CBCU0ELAXoqQxZz9W3JMh1l9rJks7vTxfVo0mfRN2ZImlxo+HekEh/
br7GxzGL4J/XP1OgQLH0+IfbPhfYBWuc6sOBN1D8zVABBErXKl52rwLaeFmQBTXkb1GRJ379Wltv
4UHamCAJMs6ACfB7Zif3S5M0zv2jL5/ceDxkUTpRTFqndvlDHbEOwwlL9fn5Nxm24tjQDnmgaUWE
uikNNHUMm5CRUsaIBdkoF6dfMYcDOtKA6jCBYVlBjphsvc8VXYSP/d4L4F9nNXDqI4c6Albv46aB
8mUDdXGUSiCSGVbVunaZQmfd5MCrCrQQldh47Ai4MT6+n9g7i9NCE00brg39tHcMhifRX+g0hKa4
PTMGNuOCqd/e9d7UJFTvwVMVDT4G1+qsLR23W1Xf7sGFhZjFN+jCqRq38q9xofILDzPmv6YddlyT
VUXTYVyurweUAO9q6AvjGSOc3yag/InGW0gTTWlngxJov35AIRb0GiPo/v3dW4GWYCCv/VGtyUE/
D6n12OaMj0LnPEjEwNMPfCHglvcbREPNrgsrb8Ac1maLhrHP49Owko3SQp9vtia6E5ot+Q71pXhv
5hZGNz0EQDnQBAG2MMUxuxFeFEwt9U5Yb/rWzBUZ1ESHskJLF3hfleoLhA3giF9KKs5N8q3ZSZjZ
8LzPBxRmkTk18dsZBJm70NOZ9eOZ/c2lABn7W0OToxfSQml8oNWdFyTZUuOIfEi0fQZPHjB/2rbU
P0v7GJilziHbGINX+rjemfx2ExgO6IZtJ7PkVWNvNo19oNal0vH3JrMuLIGoMLC3S40sc9sbFEdI
l40oY5CP3O8DuQqHOJf8weH6S7ql1NECK2qX5CdmHhqYlBszo1u+iS45saRa0WK78Zv6TEWgOL5i
YpvmYSxUfV9iU19V1uqy+oiMJZWNOVeIfCBc8aiEjf1+b5qneZInEL9wPBdCJtrRFdCPBuFUAbzl
omo/Xv2Zh4MKcioN2hcaSuLQa7y3prkhqpAZ6gLpjtnmIMnDFmDweHhS9E/U6F5VrKJLmD2yJ4W9
1As1bq2pI7k1PllM3i2Loo6R4PUgrv2Sywh2FGR5+e8SbqugCECqReKJOb9/a3Oyso3ma42XYMDc
rgOEN18pih4w4D8uBNKjGvpKlfPjOZ7zIAAgQf5xJDXDU2QS6HAtdHaFmGsc5RUuH5TGmUVFQ9T2
jeMma9zpj+3NzOqduUmwUxcJQ72ObRxxExrAxIFzk0t0pjx5vu1WC6waM7v1ztj485uDIsaDVMUl
xibqCmP1qUGLKz1W3kKdbnYOERmMnbwo2QKYfG9Hayo5VLOqdSCrFJ9kKdqrbUaJ7/aSWdOCWbej
xJIIBuuk9jVbEntm6Rofd8Zkt+KggMcf/GpjR+3kGkeHKrTrBa1xgs5gQ1vKRyZLZpO88k/ZJ/0U
WpJ8Pl5JeSZyuDM5GXUSyBAjc2FSZO28eKs/Ge5TDPQ82LIp4agRRCTg1n73xmKZO0PK9zQ95+Cx
Te1O28fuS9IfK7RTSuC8/RtpFfheN2qnd/0+c59E/N9abMqISrB40rl/B3WB3Fn+YCSZXlI9UO04
teuctJdhI6AqWf0JwZq7SVmdVq9+/CWPqoBPcq0L7VoqSz1xd3Judso62NCwAcdJpYPYVe4XlIJ/
sxJCrQKrIOE21oDt+yV/09WokRQomYj5driUnM5YtXiM+hFSlfmbugORsymo4GY/pYBgv3ZLvWgz
l/PdB0ycCBIPfSykAdIerSH2JPnu/W+UqJPGruWFnT+DL8BgRSDxAQ7Bi/Fnj9ycMIHNK77CZeTw
1JJIvmuMfCcYkINsrMJK7Xi9VX3dt4Zt4rjWECOtKOiuleAJe1HeO72APLt9YBbujRkEzf1XTZxM
DOGQhuvxVaC3vEou2aNtdmyfZcwrA6K+MtjWvq3nzoIvnXE34NQZ1XKAmIHexSRYSeRcBp1w3Dnp
IGOLsnpaIzhCSpkCthdeHx+/mQMP3S2gYVGUG8kCJiEYCrBqnLW0c5SKCV4avE6JKHfuwm6eKR+o
AqeCo28UfOHQ3HHv2iQt83lXRZu+EmcEOgZW7Bpa5xugasobUijOgPIqqvQuItzECAQ0RbR63Cq6
2F/kYlOW4K4rmFXum5ywEHbPnTTg6jS0CuGsAeEycUCh6nF9NCidA4lGrrOKZCdKOTlT/y8PLgwU
K8EojLd0abiMTqntseTxEsw8TUeB838fMAkRmiQM4JDROp68gOHLem/Nq+F9RuT8vUJlZQVeV+rp
/FvDkqTf4r8s5eBmTjpYAMaGafRijQJz94vD0wYqMwWeUwV615EtcltjH62s40DYo3xsd8GpXIeb
1cKoZ67wO6uTLVG1A/iceDQubSsrRscEiQ6UCNbRen5K7L8V2bXW7kvR0dbarjfd3tEXPmDudXz3
AZNzhrlAeCqOr2PcA5wFSp/G6D54Dy1al4V7dW6GUfgWQRoAOD1IMe9nuM9YRvZ6FhEo8GcSChXd
Szo8D8mq19aKunTYZm5UCPhCsQWvBwV7euK5ZYQKadlxg+MnunCtPyK0USD5diKy8fX6emhMwGNB
nfj3UkQY6dK0Llkff37jyxWfoWqrwHpF9+DghN8UAPyBOtFAekGnCGVA7BKtFF/nn3168M3H+2qm
RAtmJvRQQ7JGAUWsMhl9HEVylFc9WqsUi+59jqjeNxoBtlDeBcnbzpOOQ7PyKgIt0MeWZxb5zvB0
4EWrgK+pw3sqXPHcxpMJr+4UsSEZr/vZQoJi5o0IJA20RtCUKkl4t9/PMvSeakYt8KyohF3zKWrf
RfesKQsjmmlHx8toTAuoigTKkOk7jeKFyFUabgeBvPR6a0rX8I/83e04C2z3umRR8j5YjcHqw061
2w/O2j/baG0Y9PwDtzTdNebuDTCHjWnvduZHv+ZMEbJN69dB371tNt/nBU82twKQtOMQNOEdAljk
/aQoacO2Ycb3TpyfQVepUUOLgLSpIDiDoPnxas+UhSAlcmNsss8KgFpZJYCx7f4of8QG6NYdojxV
qy/bNoGKBoEkA851/rVddNgzrvPO9GSnNZpQowWT6x3epgiLAvJpbf+87EugyOIXzd58MGtpwYPN
ecs7m5MN15Z56lYSbCaEvijkGq733CF/CRfcx9xjXUQHtiKDegQpgunGjsWqZIYG05ohAZYamS7j
zQFKaXaNB2yJ+Mu1KlO9QhLyyKyV0x/pGbQXz0tyPjOlMKzuzWdM7sTGDd3eb/EZIIznwON7qDC5
/Ga4muKRcZpPYC07gPfA+bq+cMATSgvba9w9k4cYWtDxF4QvgXNRJkssumWGWcDJ67O/ZXgo1afH
2/enmfa3ATwueKCzf3egDuGAYmpXdg7aOd6btWAMO/FF3aB3X0Y7QWygXGAXZrSmUBy0nQtKI5rx
PYoEgFyNOTUAMFZQD4JOK1k6xfND//dlk3sZT2DKJl3VOYHCltvIk9SDpMaXx+Mf5+/B8H96u29u
qarVKoHLCxhx+Tee9+oXCgFzE6ildEGTe3Y4gLuh1R007L9yq14P4EJNMdF+6F+oCqy9sHThL5kY
/eLNYASplJrQrTvnpe71BAIQWNJjbv30BO2SNeCHsqC/bS6oUT+exdnTKt0MbrpWfMcM3I/lK7/Z
WwJwZpn9FNgI3A1qmG889sfqW1vHqKosZdZml/Cf7Wm6XE4FtaF10zmNLK1a9oXVPll5MB+PcO6e
vRmgMonc2IrpwE+EzehlfyvXULpXLrBCPzH+CzOAnIzUIkAQTumPuxIEPo3QdU6ee7pafXqC1eSX
Ek/vx3bmHjuIF/4ZmmyVZIjAo8L3naNypZmkQGtLbkGwgzKSArjto3E4CpBMC/lvIVT0HMx7TYPy
lCuJFlW6tceLL1qXLOzg0eqv03jzVZNtJEhohtdYLOWAIuYzX6qR5ccFGiUr9J/4Po3OfSN+Fowq
LLQSzry1MR2oegBDCNymNJ6sm5OTQBrElRigosu8Ord8YFJ67ocXKeW3rLaUcZ9pi0d1B1ADHi9g
wEOnieguZfDqp8jLuiWaZQJDLkiqoWOclBDRG/6IFaB9m/i1ApML6Dq6bznRBwHMhwv5zNm7fCTG
GOtnuGOnJ0eSGg3CNegCpt+Jd3U50YgFM2v2ofChiFbYQUQHqjqDdl3YfGNaf7rMI4nZWFRTRdTv
7mfb9/mGdRuPRbMHq2dIE++ZQ06Sk/vqL+RQ5nKpoLFE3kyGxAF6ECbhStp3jZfyyeAY3CsHUpNP
u0axOyXla73gA2eCMdygEOJBkVBCnDyxJETyULgpahnhuqr1zijRAdf1JH5aetmAOPr3/KF7GohX
CSwMIhLt9/NXR6VYRTmCfg2KJXutG1zZhIxu7VugN+ZUEtOK93U6uGJnxdCs/qSd6F77rGsYm1XT
Tibe+DAkkY8joWeCL4FGtpGZ7G8n+FX0XKcQNgRGQhU9wnpoftczkY/SJ0X2SjQdFRR5iCDO8nin
Vkogm3IuapmZJcje/oniyGUtqMlBYFbu1CzQVVFie6MQGzY9dn4ijZJjQCybI6Q0tdIanayEFyqQ
LmgQhRCIF/V9YHStF8rrdmi1s5A0sXDMlKyLt2Kf8d6+8IOCMWSfcQWScHzO2kOGOsoWxAp8eEzS
SiquSqY02akJg0JbdxW6Je2ijIUcV7scoEd0aGPR0rpY4LZZ3vfFhk9kd6wh8K685zmWApzSugJn
pXHpPcMH+t0l6YO43PuS5Ct6Ac5vqNlJFISzWRGEeOVpIkjPNVkMqlOUtHloDegYq+0k09TCEIe8
BzSjT6B+F7hMBCYePmZrU3J5wV9xhdoFoHWibORkYtykX5KUoJOd+AOyZJ8Jn/PQMovcjPEPqA+I
+VlOWk1cKR2I+c8KrX1gyvpCYAhf8TQz41KJe0x90QWDrrZJlrynYKySzQAJg/KrUnmv+BLLGpr2
ujKUTLqqM1FrNx7DSOELGG380PSBgo2fsyjkI0qKEkg6KBokoXxoGkUKHMgveICxoQYEEL0WdTnq
PUWjISnvebUS6E0pp9yTl7X1YMT4M60IlWr8O9fS1Ik0aPiabe413rYskBj5jj0uiNtN2cSSf2Dq
Wpbe8GtytEckStu8V0JVVZCvS7XneIj7nnQQM+RNWidxZrgUhMwmj5nGF2mh0h2qgvF9s+5DXra9
LIZCds1rPnTCeNGNpB0SNEywdQuXTfdMjISYDQei4pcCYb4VBrFmSNI0WWf2QZZ6Jpu5JU30ssik
SFcp8MCgvyrTvnj2oG4ohFBO0dr0kue5MuxShUJwBALaMaOLDOBRKyGNeMGUFUwSR3IkK1oD31J5
6wr6qinYutOUM2umEJItzdgUk+e3lQS1VEQ1HKBvVaR2BGBJjSFN2SZ0nSQtR09gIIgVtPdCb7xf
uQFTshdJ7dAyM2hyob57raKEn0NW5JLt9YxcovAhB43ZuLHW6zwfNL7FyV4kYKmETjwMMliScDZq
yM37vQzSipyvWTsuizgFYwvltC8mTSCIwHq1JxkD9N7+akjx+BZULD3/6Be5zxy4IuUiM048WpmM
GnSZxQU8mxekYZl4MDyAUdTvNk0ZE3Qtw2sHah8Pqkdt93fhkpm50kGXjIovuNKABZlyP4lDE+EW
zgYnqAIUlbVtEzosu1YCBzVKokn7Ln1v1GcafaIfh1A/+O663NDcv0ECnlfte+FzZu68/zBfCWBw
Q8F7cj0UyZCyPDeWuj2LqQhE6zgb6WSVcJKhUvuxtfGXTS5YVNWR/EPNCKOfgqRTjXMZ8K6yTiqr
iSUw6oukBlbK1qERsn1iPbY28+zAlQcZK0QtYPSYCi4IxRiANwAx9qFEjbQKPBN9M2+PjXCzVoAG
hYgC2hXA0Ht/6QlVrYasD/hizABgjud4nR+4GtNXITkvPUsDgBgVwcOrMmMPlBpaYWSqasiL+NQZ
vC90nkcCGwDEedxUk/RSTIMk6ypg4JBCrInrmuoGPaTxJd41q+HKULt8UdeywW0TVZf3JdRZ7K4z
FJQtPVstNxW4C3LzxbeQLAjPS2HITAiNVijQQEGOUFE5aTJNXtahgSxoWMelcqG3DUXdgovAfILD
SfjOhcLqAFLJoGPowhNprk4GiVMwCUtgIQVhPX+/QtpAo7TlWhYvXMKfB/WpK4Fc7z+VTRHZGmcF
ot59d3ab6yjyVIfg2Q8WItq5wGiUYEQ6FNzlv9ipRJ4WUYR0gRNLcWsMTdITngLwnbvNEg/B3H6E
+BBqZYgtJR5gs/vRshIuXTTzsj+JEyRA0eD6Xl5zsskXDvNMHy/KvjeWxlHfPE7KGvyyApuwSLk1
IEgCiQoZ/1SbneGtZBvSnjqq1ASF0qAhG7QwSjZYVurn3lhyYnOb6/ZLJk4siJVUriR8CapD40fs
AR+0T8DTlcZuEwIXuZDInUu/3Q19dPI3Q88rXCOp8B+DIw+30TQEGdZxfI3p6boOZc2FjNvPxTBx
nnc2JycoLD1e8GosLBoXPz+1g73xDB00rIvp29FPPDI0ee0GrVLXHS58YKksY9jmlrjWE6PZG0uP
oBnXKaGCrPE4l2BQmWJppTDJ1QZd0U5GvEB/9wuzeB2eInRAuGTE/tXGn3Dh+p3bKTKHFiARxTsU
0CYLF4duxhdlxzqWxOjcEzPomzO/pJe3ZGSyUjKekRKNYSReQ1pzp+FU6GgW0YyFq2f82OlC3Q5m
slCxwpQdz8GnQuIme43fIJ79Empn/4ieUxCdbCH1gpgtDs1KNX2FiEunYG6jyApuGxR6QMGoThxA
m2kIDfuWcwCzqlwSQbQVZHaxpV4Pjh4tAV3mdouKtDtoZvG0lKb09zKlqtq6Yu8wGbfOyi2XsAsB
w1zNBAQP/0xMBkQVOZEGRuid4eJG4J/7eLeATF0XWxBHP0EiiGh7SASm5ICy9xnPiz+PF3Suw/bO
/sSPZRGjQi4QQ1QdqQCiy3h/Roxoq0ZgR+1mhBLCuawY+BbXlP4sgSiXJnhyNliua5NYRRdqHncH
Vc5WNYM80OMhjiOYbtnbGZ4cjTLHsWwLBaUhzwJTsYnIV82pVbr0+b8whOIjWCFRaxOm0sdS4Uvi
IIToMfTHxgmt+s4GSxTXj60IY+wwHQ9SRqiBoDdoJFrAz28ugiAOuiRTXXTuCgT3AHft9WtxNa7o
4AUXVqJzwMS1b4FumjmBdHG/vTjlSV9y2eO+fPQVk5WjkZKERciATik/+9KekbftEinU3MLdDnSy
cHHAASkCdnq0wWUkUnr0m/WkqMFaKeiP53Qu/YcXEtjTOWT/wNI1cWtVIPAZlKPHjJV0TVbcFmiP
8DNZg6Q2Rhvw52Nzs2Hzjblf2Ubaqj5UgkEfg0c6UAFo++kMIIjXmY46wQ7sOKbz5h5fvxCwQUvp
cq7JolDY7Cvs35Cnafw2CbxEHHzU5vs9VUCJlZ9Z1fBQ7WqBGpbKj6A2mShYmumZRUUJE9cv3CnE
d6coAjTKelHEIeGbHOQXb+wyqTdKsc2scFiDgQA4YabVtV1UkH6pCXiuNDNS6WCNUcGXUeK7PzlK
HMdySGvWabyPjr9k8WtQiTinRBw+kgB6ae3JL6ONH4mXKmjWIePadGRmvtZobUsqXQ1WFPiY6oP6
mSF539KAfqAlfO3M8UaYgJ4wgUPqFICO+48cBjnmIxE9E+J+f0Vr5vsW90L31Vl4r8SIVTLwgx7Q
/AT1cmA7Xx7vzLkk8a31aT619yDfh2zO4HTlpn5qFZIoryxjdcI5KAGxLZZUJ2eIhiDtgiWRkJvG
K/JXVjpTm6bhZBQAOtIrod55mukGrtlHBxY5HtHfoytwwz4nvMmjF35huDNeDAwc6BVBRDiSOU18
aSizQe1XzMivVJrXzjKy3o4ZE7TN6FNoAAQ0Hxucu27vDE7c5tCnQ6dKHut0FF2d6K6tWj1rkPyI
jO6zjgaixnqBzsa8+fI8O88PDHdkBEPG+0a2W9EuAhOJPbHTdG+pFjMT2slA9iAFDabuUfX7fuNB
2oSpmATUe0iHv6ugEfgoo4Wi1qwJ9BAg4kAnEmTD7k0UlRtqRYMDmBBGI8NKc7qX2FmY4plQGHnD
f0YmawrF1LqSka4D6q8weDCcBpvEhmOVdcMarHyXrqWd1co6NDKwoSobLoBe/A27TfeBtZSDmN/f
kLIGwg5aBWALux8yKuoN7yk563iK+BXWgcmX66KNTCb+hjCu3Foh87cOLOgPkXSxQ2UmWpbh73iw
QKO09qtlQsnSLhQGyjptx5CuvgaErVmdlUkUo116IEgNED/lrMwfCJO/xOHp8VrMlfdkEXSkQG+h
iIrE2P3o63hI1NTHWrjhpZavOZL1dv2ierrvQ6RBvAgoC4klC1lOu/Qh5GBU9VEAl9Ljzxhd5iRW
QScnngzQSYG+2ZQQHKnRXA5imXV4mQjsib4UmhGsS98QIXvaL3Ruj3v4tzHkmwRxpNqb8pgpajmI
LTL4DqeiTR/nSBCRIF94B83dojin/2Nkckn0lPJd2MCIVtqd/ALGeQ6ZwOb6eN5mb4MbM9MLM2po
yYsMg/3TK7qivVXNSxJuff+sSvu4Mxtkbbn1Y5uz0zdmhQWoh6L0PxlZ1ikckuM+50BsTzs03sKv
/xEj+bU8/37/dEhVRJuuZjPeETxP7knJisGZZZWctzxWjlMSeEPakzRMhw+uLZILAykFkaA2k1Ij
xDsO1QcN+XsiepD2tto+j81QckH02Wp4f5tpHWm7Djx2uMFCDtl0t6rxohmg1CoRVqXQys5dsE2a
SctEf7okrt991OJb0hUDbgSklAYolfdtx+sA9Izlb6+PQhKULZfanNS0lZ7jlQEyfQYvYT3NE+nI
NghOzESIxZeMS1XR6MEaC1ZtKagyO+8H3wrlAVy9rkSZa9EWXWc9XrP5fXIzqRMnVzZZoqHmild5
VSL/oKxA6oS01KD3PtQPHhubezEjy/g/O+TnfXTz/mFboadME3JOseMMq4SaRLwerGCl/rV4vToO
T1BePvQ7Fbxo/rZ+DgGNWPiCmdD57gtGt3vzBTUrAtxLxz3KnlQGEruoRR0lYUdjMx9OKL91+UpN
VSMuLJZeRVkzGjk1RPfc+1ZUgVRBPWnxEpx77tq7nZbxqX3zUX4modopwyXEpQnPww567L7yiy1G
c1f4rZnJFd6XFaq3OcyArDwUdopvNpotINWUlAtHdTZcR9+qOGJuwAc3Ld1owyglzGGhJSJBTQtp
3S3wGBAnSOBRQ/TSsjtx5RN+FW/Cc/sJxVc6ppwXs6Dj7v3tMv59x2Rmo9xPM2DSOSdpjOpUQbJy
q+7SgZgoKr8+3lpzGdexvRG59JGZ8pfgIuvHXd1nKeew0HG1AZDkGhQtDO3sXTfuV3nMoWVxWS0Y
nXty3BqdrKk70KTv5Yxz/DXCspKk8jjFBbpRDPXYOEVuxUvqGbMXmAB5DmXspP7VrM17vgvp4JxD
2ovfZKlRlybvL1z7syfixsYk+PC8vExyDjagZcqe5dRkUydDJYz0S9C02UsLej64rvBgA1Lp/uxh
zVKpBAzUUWPbjT8lectmC2HFeO/92oSqMCrAInr+1QRcZUMrdHgvOllmUugWAPzk7XKZsCepWwdL
FJ5L1iZT1/teHQsZrBWu3aGx/eiOeZAIOO98ISEw609uxjUu4o3bYocq8vgGltTYqBAD+ycamk3z
Ccjh410+txvQx6cgHh47haaAfr7oPb9C3OQE35EHMsQqQEvfW8aCBVz+b+7DW1uTQWVIjbVpXfDO
cGQRTWgBYbgvAdgtLdOzY7HJl9Iqcxvw1uC4njezKNeBpPQaDEYAV4TpSpCu8d/H8ze3JW5MTHNW
6gCOCcGFiRrUreawe2+26YvKGf5CAmT2xXRraBJM5C3Y1CQPhiQKLiBP1f3hxQXrfPExYM1AQN6J
l/pC/Zp0gbx+PMjZSObW+OgqbyZS7TKvibOUd3wNclwGFg9a4hzS4Gc0pyxJii4OdRJIuKBAKhse
Qy0LK670LF57+YkpN/kuyJ4GttPjygrqVbmoETu/X0ZqC7BqQChi/PnNMMVSpAkfl7yTQLxxTO8Y
Kkg/xVWRH7vn2JJS9Il5ppobaEOSrWGx53Ym7w/SF/CjQDz9RwHo3j5fZoyLM4pMXKUX1SUFY4TR
6ZIpZBsutFl5V4rrTjS0kxYsvJzm0ud3pidHhfk/pH3XcuNYlu2vVNQ7+sIdmBvTHTEHlk4kRVFS
6gVBOXjv8fV3Qd09KUIY4k5N10tnqVIbx2+z9lp8X1QVItYzeTNDm5jDCsez2EIYCQSOJvTrEy3X
QjASreSjaIMMKFrzG56lPP5hLMYSt4MG4GRl3d55cw/i7xkBEPV6RgICRQ1kpyF8APU95F/RXXDb
wNz5RQsJgNQAm464gGsDLpNnndMW3LlFatXKPL3NKDrZ3QdkXRcc5LmGM/SaoVtwTMOgT2py//Up
2AFcsYMvqnOvjg5a1TVKSMdRzeh/Pig8HijPgTZDAhX79aC6vohCt+W4M6AnbdjYjprqHV8abRPq
RZFT4A/BG7JgdA7vIKEXhggojbHcD6GPzJHZps8URN8guR8AQ+yN8kAeHeB2jfC0STdLvv1cfUIC
ogi69yh7ouQz7p5v57URhGboARQc2cOL7a61Ipnmpubq4v3tCZ11QFEtA1swglkWcKFrS3lXhECX
Oxxkjl9a5oORV637LpWrxMisItB4T2dZoyg0/1fQbnJu4ZGe26TfrU/GyYhlrzrpaF3a1KklXnL3
KVRWhbsnSAsvthnPXENojUNeCG3eSP9OWe47v8SPep8HLVw4aDxE0VSaD89CYqCDAxB0JIqMYpeE
dvxW5sZJjAwQ3QIJbpMV9CM79zNxRwbsX7fXYOarRtVidMagGgLo7+QBLAfwPKVjL5uKKH7IfTC3
L9Vd507olY3JO1f3cSPxCWwwpWi2TGyKjLiVynNb212xC9xdx+heoWhZ2pppvueK//UXTI4u5D74
eghR+E57YOQaqxgQqZei0cE745hN5bibJgfs3qlo2XamqMarvFwASc3ONDgWQCsgi4hFJtsNRDxl
V3dsf+6F5qVzZI0JgoXFnGFmhgb1NxsTV1qR00zOB8x0b/VWsPVW3qo0XqBwh3+sinb3yC6tvuin
16eaLqWA5woOMA/kI9ALXyfr+jwDGQyt8g4Vdggmvbro2GM00C3aoWahsn8emZrAI2B71nFJ+mvm
QftueFro6ysANSQVwIIaivPSnVxf2uQ5khYqCktWJmdFSYe0bQrsoir2Y03N60MZK/YQIOfG1ox5
+2D+N5MJ3Dp0P3lcxJNTk3n/nsxaq/Tdbp+YpeUbA72nmE3Ql9crkGEd35foK+e2KQI/wJLQfj9K
Ok/WsGNJD6ouAAukdeje8xBWvj2wr4tuEl0iJvovC1PnnhO6oEBWC1VZ2vaasoMeL5og9w/YnNBT
flR36q7TKvoWax32LQjkdd7oVuBvR13l44ky68oiGqchva4xAm2XEvgz8jzQsPv2fZNlZqKKuImP
7wPaDvlFZP0iMzBTK905B2fU+jLuwAQXmoUVm5GB/C2a6xgz0eB03J6puZf46ksmWyBWWhW4hwFd
NK4tamDleEFH7m6464O/stm+j3lyQUpywaHZHIXgGEMux0nHkJWVpzcUqBzQe4NQG15iuwEbzIKH
8+UM3toP44785m+EuE1iVfqy/fIwwDYIlqi3iincDopF7+jhrTYzo6GV/bF9Am0XRStlokU7Vy83
izCh2ecKFRyOGyv3YB+cfI8oloLgeMPYal2gD8NOj4reFneicIo5Tgeeu1ZoCBLL1cJqz2R6IbL2
2+7EG4IGTq1UEezyFhQUn8sPR6Xo8bX1/6Wd8Zr7Nt+N3wqtG8JOSCuTXetkALVhS98XzMzdljJI
C8BoKKOQP6UkayDgwedSy8IMedtDPc+CWh4b6MMj+sCg+uzcLURbs8flu8XJwAa0TAlcC4t5dkgI
+l5ErY2QTkQ3frP1diq5c5ZgQ3MxvAKPDnh0Hg3rqDteTybDilIudsBC7hodqb8XH/qEK1WiNRpW
jIUZndsg321NIh0feWGFD3uEbTXdPbcKuvPlYacbi5LhM8z/iDYwIl7BKeDgrVyPSvF6R81bDiBr
VtFqK5e3Kk4ht45XFr0f9XLN0tQ+k50CTg/ruBEeHsW7R1VPS1yFS6s6Hrfp9QAlGvCogJQNfQTT
YLUchoQTMepd8OweZY1ba5U16vd+4vAvbFphJkOIgf82Nrn7WzlyWrcYl3MzmK8v5ktttZayNrF1
7+9VraHR5vDwYTwZl1x7KqzuHGl2ZKi6e1qON+dQ2Aq+hR21thVCpiCJtlPCSGVQC6gaMdn0YawX
aqRgzQf0HQJavyZ87enq0KV7lnFHjpde3oSJlD76UsKuCEpzVsAO8l2T+mO/WdZa6LGS9yX+R/3a
VRdusFmXRVHA3IMmWwK/ZXKDMYPvZQPjjHkF3bFklopQFWb1wNbxNqqrY/r6yegQqljVVNGW4C5z
S6eowD2gggO4xxRtDf4AxWtTZODLwRi4V4F76BnToxnpFx6sJUPjhv12fypBLHgOkv3nRj6/iHWm
+c0xw4RmS5zSs+789yFN5jOQhBRDQhpFTiikAuGP1Kj9GsUvT6EEXXxQyaThQdlkGsPQd/tx4b6Z
O3kj+e5YMwER6nQ5Y7QVulEM81nhapG8I8KHGIC92/fRYPf5xZ6MVrsmR8WRltmac41QHB5uf8Ts
nkJ+YOy7BTQafeLXs10lmRMpYcWdE9catQ/Uy1NpWhWkZsCV6v66W6+P8i/cOtySWBM384CBQB28
UWhjw3U49YSVmBHkoQB6sF6HFIrdZWsMPeYbhDr2UTjUdMHdm1tuCEPJSLuMk47+3OuhdqESif44
3xsBzdIdfSo+R9EkSDpQlEISTdXzTaIJq0fbvj3Jo08/uWJVJOkQaIysd+iquTacd7h/hIJH31pr
qslL7r5V7TaCug4A9kKggwhlIQYYR3LL4OQIET5BxyQSbefgjUt3MlfokrKE9ps5pgi0ORaMmeho
xoV0PaiYB+lXmsNG3Oz6xhg0f0CT3AKBwRzo6MrKZHuKUlpmng8rQ6m5671/DG3WAJHdG6+60ASS
bLyJdtw+spmxsF3mMoNjJgEpOrRa8ngmrgfoS57oqw1uWyWBEodyUrltGhsxukATmne1XjA57T7A
Jd0zWlSelzQUZ4aOywFkT2ODC7zWKXmDn4lc3AwVD/Aof5TfRihGaFicfMc+Oz61gUIoDccYDrf3
6owmzLXZyboOosckoGnlz0lxlHpX5xOg6naqqbR20VAFNPmZbKo6PiH2LuSeRZ6D6OK2eVRDMMcu
eCc/7wh8DI++dIwfhfSpslrjtmWIWJaH+7fyqbdZKMTOxCLXv39yUJBCF9qohmob8JJUklei72lI
LWpk2CTFSZSgFVfu1EDP+1U67KpmaY/9PKjX9ieTjSRE18Tj+Piepk/doSQPTqg78X3oXIZLKO3l
VpPfU9DMAMB6e6FnXOtr25Ojlcl9I+QEY48itICbTZlRJj10T3lpFwBKG2K5VEoYHejrawkWRUD0
ULkAiHHaPVXzVR8SMHudhbCKANdkm1imch2hg1JuJfEUOjx7qku/0fNmGIjWJh6BnH0BUhcq5iyw
hU1MhN7scsXfDHGYZeB7brvXcGj7S8rGw3squ3ls3J6onxfd9VdPwoIB7Ai8KgEhVIgeeDIlWwBw
O/Q2pCu1QIkWrM3sCHQtjMDdEez5g0SE46pMSdEtdfbJk5ivlOAhrs3bA/r5HEE/D/KIAEuP1CHT
Tqg6Uloh6ZsRAwN9qzLS+rxcMV6oy9mjEOltFGtpupQC+ensIN0F9OrIUo6+jKlMq6zWal2LIkAi
YRGAiCe6dI3HLLiOMz4FrPCoqYAaBXx+X/HHN98xacXYdXyPP0sl8P3RuiyoL+5qD/oQkWM2TR7Q
shh0pTb9+LmIrDo+xuDOI8HbEn3TTPEFnyIIBByNyEijjej6+XDLsJbCJubPzi57AHueTgyQKmeb
UjcUOhiJSIUFX26mBA2TI+QbbUt4NKYpAcZT+polKNX1x5SCyxlqjKLO3XXaXaiTv+C/IQuNjuyR
ZJ8D8c/kXCBokmW/jQAigKaAARhj9s5eeC3WQNDBQVqY1s8S/uV9+xRYtzfwTOSGaiRmFogj8Luh
T/h6bv1eYhwGzsfZSynqWOAitJ1VtZFBYweduspYf+Qr4O7PCB1Xt03PXGHfLU/VstCXGUcunwln
rgk1JrNY0Pe1gG4aAzjllihxlsbJT1wQhh/alGEwTvYz0/M7QV+561hDO6izLwwR/WEOEoiVFXo0
X6qnzR6lb3P8FTh8O0qVMoixE8J2dugqWluJ7m4ENN1prGdoDHhZNphfLX76Cymfq8WdessVPPg6
lGFYzvTwImrRnnRborEPcDCiJb36uVcQeSXo5iA1iG4xebKVkgrJNUXtgFDpNl2jNSp9d4mZqTrA
0a13GcolSMzcBf/N4JR0lB84FQL1DZ5dIPhBzcKDu0WXtuhxJ+t2e3Ge1hFikKXofcnqZCch0d1V
eQerIDdjE62sQXP+l0YG3ggJ4RwUzqdXPNPydRUGAvA2/GPFiCuBG/QK7JGEP+cCVZhVzCovXPJZ
OqBvMvnAZhy7LReegHG9Jj4GASsKoKZ4RTlQcl9fDZEXphnrJ8K51bpV9FqvXBPzueQ7jZWBG1am
i5iBswkNiLAySuaJL51eW9xL/pyuUMZfSuDPxK147xG4jn3uIFiehuh9hWcmAh8ghqTHNnDkfKJ1
UBt7a9+UtzNPVY5KG3437NHx65kCKM7vk6Vob+beu/qG0Un6dht05UDClOAbQvTfqJrvH4S1A6XQ
10Xq35m463q4k3fFj9hArsfhgqFberdciz5RYf2ZQu62XCpGzRyLkRZc/JraMR17PSym6J2gG23t
iPG+uEvmfztiOEkagYpfoOhvk1bzkpuqQiqAeTx54DUztsEdWeqsaaS/sE3020/TXDCDwfw2N37O
N3NFKCsA4o5rRAuz/GwtAKvxHLL7enuq7Sb4S4dAHPHcwM+wAMxe2yMKl2dhUguQQAlou24Eg1d2
wat/BIcLFQ9Ncc8O2zJZFOOa3YuQkUJfJXiQwDt6bbeG3g3Xhi1/1sHKOSBUCbQ7j3bn9oTE0XEJ
rzMDMhtzVHgFoJUObnNxEiNWSlj3XpUBWBIbGauHqubUvh6xEZoYQ8ONFB2cRJiDbZb5tM1S6glH
ToYD5rVG05+5aOMN6wgs2WVqVwCBZNuQh7DGqeU0sdCkFwEKYr3ONu8R6ihLUkQz7DX4elQZ1LHM
jSz3ZLK8DKjpltT8+RHMbLSxV6HW2CwuR0R4IL9N7vmNXsrIF4NR5/Z+nCF4uTY9OchBm5MwdvHm
9EceavaFXunOsdFVSnwqPLGFYfxC7k0Tffrrl3XX7CBOt9TZPucSj4EAjwoZGucQGlzvlc5FV5fK
43kXKLQi3VRzODD7oiH02P6FWP7K1GSmJccHTniAqUddfxbXuUtDhnI7Fg6abYsLaJcZEUpMLrKK
6iilhnhqYg3ZN9ktQjyt5Lm8sI/yptObB+EuNB5kzdpy4JABy96xOJ9OwvlcQIjyKbG3kEVfn47Q
Ob290jNZmqtvmSy03PVCAjYuwLHRaQpOJpOIWG5xKWMxd+7BY4o+d2DnIB82qVQ1JJfDXhmEc0Xu
A5XGieUaHVzDxPDD8+0RzXneYLz8bWvyMPRMxzug78PVraM5Rj1Bgv3VPzNGb26TC7Tt13amfWoL
Vudyb1dWJzdqg2pHGbS8cB5LAKCp3Tprad08QNngYGy3BYQsL8OgeTbRyvfbA557qkBog6yABC4W
oHmvz4nvVMlQhxIiDUVrGpe2p6D9ddvE3C4BRxwSmjygL+QrYP7+PA0+KPNKDC7qAcpVQctbb4N4
7S2kDGd6ysawBWwayEuPWabJbuQrV5FjBkNp0U7WP7pP6B0+lGBkaGwKCfM3bFCExG+QAWWMV6Gk
Xm9xC7MpzU3n92+YeKElET3wPirCOSXgtqR8WEbESoRBfVJzLz9XYdqDY5HIH5KjSrWe1g7axUXG
k3edO6AXUM2bKjaqtgeDYh7lvUBJCBeDSlnIvvKxCGBO2qCoRPOcKYkmuKCFRB+Jk6Dxlgsi5Klc
krxFkhhHpuTEslEw9euAlpO73qszyG0XQ/0LePx6NXBdneuxypCzzJfSA6hxowOfFg1SFhWf5Rq4
ZvNUExJJcI0SiCYX/9/rfwWpXCBXymWZzYgxHLNKVgE49wJlFxIhsrNIHmwvk9x3nqDmq9UiAX1/
UiUcHeKmWisJz6yiDKyQNOIyudEyPqoT9MtHbGskBfowKbgEAJ1OvOLCRm3BUqlta0dDp274GmOq
SjqKtTV/xav5vXRQM7k+Ca3foLMT0hvn4CFXAHImJxW0nHxKmZW3cQzVNV1vISE36/J+tzm9bRSp
7BOUXM/eVtK80z7Q3SNncSCGiIzIIgsHcabmhxOCCjI6qHHaf3QMKG2UqEHiYHca3lZvzB30cHIA
k1L6TPagQLukGShJdSnSNCa19IXXYn60EnKbqKmM/B2Tw0FE3+mlLhbPYqM3zHFIj+GjiEahgrIr
7ClZAGNRuau7u34JGzf+5mnYJvy2PH1B3JSPs4H44ll95jMtpEJh8ek2bayyOSy4A7M3AHwLUEHj
TiVTiAd6QkF02yUiAu5ntd/VDUADC9WL+Zvumw3xeqvGWc/7hIWNwtxtwC4C0iBPv/9wTHfbQFlo
bZ8+bXn1qCzGv7ODA2RS5ICpRuw0/vzbVc4IA9Nz7iCeNz7M3H4mRsflxxp9+90Tj61G6lgWxt/d
n4312QMA8Pbvn3UJR7znvz9+4jnJpAvAngkDSmA7lgdg4XPaoKQnopwnZ3QQjmktUTXdttWC0/bl
bd4a2+RpysENG2c5TKfGbveyN4HWom0OvA/oBrfbfHV3t+apfpIDCo3228Oe9ca/D3ty6jo3yALX
Y8Wx7WDXf74gHqGigQah1X20sbLPp1/xw936DATJ0UYO4S8d+t+zPkWlMlzGCm2AoTfP3HY/BgCO
DoXSfn+qgH60goVdNHvJIGCD34/wFCD7yVR3YM7mOB9Xagi04w66EUSvjP5hDaKdd2eJ0HHOM/1u
bDK3atcG7tATpBFEI1zLWnRvc79ur98M+g7eKDAaqgCWWOT2J+ciaUK3cupIRKrCzDasqdnHd3tJ
Knk214SQHvkK6HkRnp16oDgXCpFxQ/qF5nyarzlNHLwLr+pmv/rVGN49OL/vNJAxn5tzqJ9uj3HO
QwTQb+TchZQtvuD6WonkOhag1iaeA+k17y99+hAzl543bluZAcRiJr+ZmYyREYQkkkoBt9fzeGt6
WnMIgJjK6esD5LxxHkRKt8xRoe1WqzQpBHulDykYBhIxIO+qUXG4/UGzuwfYEKBTOSAqpu9h5vE5
y/eyeGZfmH3UWlK9SnkdHRTSQm1/3pAE5TQVYSOW93p+ZR5k16nikXOlK5IpvLKOnSRGE9rZEi+0
IMzc4qB1APX2KLwHUbhrU4zrMlkcw1RqlFA6Yk6DOQhatHrZQc8pO6Fp98Mdk1MR5Y7RpwFZjgdw
acYHdCX7Orj9zreneK6agXoziJBkAalhEMtef48TMyrnetha+q7VdsU2pSjra8VTtIm3ZO1JEB1f
OrEzCtTYxd9sTp5nhTgeU0WwCUcD2Q/wb9EXvDEnE9uMWm90a1S5ZtgjB+tRf1wY8NwCoOkI8BWg
nQCfnVwXZSWOTAe4b5lTFqmmED0r3r0AnqAuMUB8FnQZGN8tuF8MdvdSEn72jf1uffLGin4zpKLS
j0Pf6cVBfZJZtP5SJdA+QX9nL4x13EzTZxVegTTihJEfn2boBsXpOMaXxHOMdphqBRHLQks8WQ+D
Bn3hit4FeuW93TY6+5Z/NzrxgWq/T8oM7i189sdnZwcoF93tS7r6aA+Hw1O63QranWbb2uPSdTHj
IIEzAPgA+O8gWpMmpzjMAyeQypic+U+QlLRI8+ogq+mW9GHH759M6pWZyYlJRTcKK8gfINsyZNYQ
KJhTxg+03kEF4vZczmVbAO2GJwseQbDrTkN2F5KGZGhyckYuko6UqffWwdIK6o0CjpuFozEeu6uB
4XGDNZwLKKjgkZm8MuHA5m1E3PacKJGrezUGVrdevfDK/Ey8jmagkQdVifE5nfajtcjEk8JVmnO3
D+84XbDjHdLiH+DrsnyN7J4qQ9RLXW2OC8NTf5yGieHJ2SM+CRIw2rRnV7pzig1zqlZCvPI9E6jW
prrI/Hvca54mbdF0k5qhZ76ql0g0IBgdqb/4EnzzenwPYepdfu7rVeg/gZ8i4rVo61mFQ8sG3Rml
XsJtNtyHdJ9GWrNVz1zwpMSap0OFsoj2XWaRXCt98IHZ2UnKDwVX0QINagwN7OQC4cJjqZoujzhX
tDO0+a59gECDbczpLa/HWogaJbSDXEoUoxUAR+Er6Kd2Y/f+LicxRWMQiu0V8wQ2E+QFRMPbia9B
udjaPh6lH1vl2xqOD+q3OEd1fBSjFbk5EzT0P0JHVajAh7zlwOaHj5GPhDFKz1gSr/vxTH8tIGpS
HArhUASYvhuh1zfyuICc6e1l5KociLYu3JlLNia3V5OiuA9hi/a8ES10v2UbfulMz2/D36OYPEBQ
neiV3MUxA1u9nuyhLtY8htgiNN84l4X748ddNZmxyZZv+zwhDTfaomgWJKktRAY53jk0o5yWm+2G
007q/1jVazQKCAxiYDhv4Fa/3hxxL+VlxYYwWpW1WTtRRHsu7Iy0XRUxEEddBRlcj11irPqJC/2y
C/8VPa6ApoqTiY3TIIYUKJYuCF7YAf1qPLph7hKfG/HEJUsFUE52lvTu89vsg90Xig5dASrWh9uT
/iOXMvmMyZwDN9knbBK0Y7U/MRmUwQsM2TF81HPyfSwvCVl/VUt/HEYUcf497slhDEg6iF2F+RZz
s/IoUSEZ4AerQtSrt5RQeYCCQArON006QDs+XoWynb5xHw0k1hBiG+w7BxRh+nR7FhZXYxL6lZ5f
pzIUfrD10sgO63vCad6rmz2oWgxhoVX93PrbEFMCcS5JD5mN39/f/oSfkT1WQgY7A1w9KHeguHq9
EaEDBsWjjLTnUtr4EnLEh+SgCloFKfLsF3ES2tkkodEqJxBXQMtIQNV7zn/qBLOHqBaaP9H8QpDL
bakQWEK7k8QVWcTZzF2l4zs4MljCCZ9m/3tUx0Q+kfCRBZXWQYcFlI6JuJIqy+2syF+H5KVUD0Q4
3Z6dn4kAGAUFwsiUIcjQhJsskICosmQkSBx6uLj9+3LotKED/3TuHwLhpZNYUPqsC97kIM7OQEJL
Ul+KegH5Og0F0OQIgQIFvXoQO2UR3k72bsg4cklqNFk9i9YzdogSUOUXAksrtWLLrzUg1Xo7NNEG
snPugazSpV0CKAn5+uf2hIzXw7dj9ONTJvPBAFIGNP/AnlnA2oWwpSF7BzC3Ey+MeRoDTA1xk/tR
AAVDEzIwVIDh0OfeO+eg5BkFt51BCmJWsRZvhBrq6NVLXyfm7VFObqcfxidOnusPjZiWLHuu0of0
4sSngV37je1zOleZErOQXJu8pj+sTVxyjmWUiumxvCGKOdKD37bQzan1uNjHEBm7PbLFeZ0cd8hc
sV1K0IaZrFjDLc2ctRMo84FwJ9Aq3P42MbpFeo2v1ZpuG+AtQKzASeBK+Qr4v7lCnF/08sBjNVEO
bRQL+ixmAD5tyEUAfcm9LjHczI5ypDTCVQHlHcA8ry+1OmDBigoo/jkQDRJppLKDlSrYeX+AE+lF
n6VqFXhxOedtYXrn1hI5ZhZpQ7DRAL97bXgIcxniyGg/E2rPeZTqvrU6HhU1CKbxVIi9/qX3m/gR
Yp3BimPl3o6ZHm14UforHorPkItbq5TF9BgBC7cfUh64JZZcsj5I7dtfOneQUQhHJ5PAS6I6xTp3
MeulkYMP9UuzxmvocVaqC0qi3TYzTZd9be7R0wCCRBqxUhN3tGmcskU5A4SghY46kRYcwNJ5iI+S
Eby3VgWee8YgxlY2/RWxWj1esWaOUhnITY+hrq6gWgB/3TeZJQdzPMLTHfn9u6Y7JOV4RxDwXTL/
IcWR3ZhV6Rsd0jqu+yK3CGOERCP/tPp/3rr/636kh3/+/vIf/4E/v0EgsfBBJDf54z/+sy6r4hL5
l+QPWhcfl/qP9POPU3Wp/LLy38r/GH/Zf/3lf1z/Eb/rX7b0S3W5+oMBCbGqP9YfRX//UdZR9fUV
+Krxv/z//eEfH1+/5aHPPv7+51taJ9X421zI+f35rx+t3v/+Jx7Eb5tg/P3/+uHdJcbfO1yKi1tf
+h9/5eNSVn//kyHi35CkBeX/6N2P2DZszfbj60cS/zc0EgOAP4rOgoplrD0maVF5+Guc+jfg/9Ey
hsTFP3/45x9lWn/9jJf/NhYjAW8cIx6wcih//nv4V4vye5H+SOr4kPpJVf79z+t4QMJLL6KsCPC9
COwdhKwmb1wfpgrfQgPQENzolHB8TSUhFqCX5S7dU/OWcDhYtOAjGph4wWITShyDrk0Dmhb9XQb4
/aEdQtFIoaG1cPHPmULOAk2amEEClO31xYS0V10B3BAarMcdvKj0NYYj93nhLPTcXd8r/5w8VC2R
G1GQwMAcXttRVZKXaaiCggPsW2gN6gJCE97jNplSgb01cMMFH3qco98H+V8G0ROOeAZ+Gtyka4NN
4Iq+GPihQRLkDpChfgnaoNjhhhWRnoA6JPHKxQylIo/juDILnUSkz5DDG3m/1OkmceIyZ9RS8Iyx
Q//ANH30kWQ9Apgw8WzB85RT02XtXR/2siFUZQbnQYnWXdbId45cwzUr0CxDsjB+UjlcwYFbAAMp
s9Jh8EB0KMYF2Xp9XaxUlslszpXkU4CuJppynU/RIR452hCriNriNKs2WRMpa6lLw18RT2JD5j01
0sI8QXtjEWYV4IGFE0McqeOenWEk2hNC+RfkhmPLExiw3pdtyeyhhqW8OawjvohYOh8hUQH94SLs
gM6oq34rO9C7kNPo3QubQEP3zF1TysHG59UG8D9QkumDUAWYD1kGHyPc1DwWwI9bFJGtcBEyV5XP
PHGiB8V6OW8NtCfCl5Lq3Ne6UkawKxNQ6OBO3YetAugCiNpXYqFWNmHjC5vmvO3kbeLSvCndRxYc
tZeiDrkT1NBIStkurGoK7to39HukYPxplcgcSFtbjOiMPAgQLtUZqSYe/PUMExzxQb0nAZujcS/v
otdKUlnNqaR860UkDQBxZ0M9jJniuYnK8J4To/ZB9jJupUDPUeeZQSppkfCv0iAwWuAj4VQmri9A
ANRnth3vKjrjs4AOtUr9BnZxBh0tDvfACBlEVJXUIb7WV3GwldIitJs4claFr0Csdchd3SnUcu25
QrgPosI9VFHurDi5GpCNxr+065hlOC2Io0gv0p6YoR+IEnWUzoH8MN+ss6asTn1McgmCkJAeBJI0
ltdVQLxfLjSEAKBRnFQbmkjSBi/sTGFghTWggsmFd8sCvFBVwL81DlfXNERoaLeOArJNryokRHuF
YnO+H4ByuSx6o65dThdjICDY1N+DQg1ttvlQv1e4AtZxB3lhykptmVFBKLj7iq2Kj5ply03guNJK
YjG5A/rMTL8cck9DLsRraJID05/xQaQHUZU/5xJ436UGGko+30C6VgVyRxdqCIVCDjihTYy2YaFv
WlvtOPJYtRA35jMpNzw3CTUnzZwnpRoCjeMD6RlAI3atxF74SNhmUAB+il56RgGQNZUzKxiUj4pL
ErNKfBlqKxKnE6nqH3w1du+ThkhbqRFVAHVDvqWupFily7prtfKSHYvT1yGzDUYOYfAAmBYy5w7l
Y4Rp1ZB0JxAcA/ibts67D4dh35Ek0IZeDjeq34VHhpTlsyJkcnUUqww5eQafUb4xnph5Bt+rcWBX
Sc+mZps0FavLgzpUDToXCye9L8JSQL2i4fPcVjqgYo4NywdABNdMzr4nagSGFaFpasdKBujXWAB4
+y5FnT9Ndx5bOnYolGpwDkNB4MA1H7HvZaPWstmzrdsbrs+xmZYraeju8KRgvgcXbfCa01fiy5Aj
LAbD4iDLZhLGdaUzTiiCI9TPgK2SXOXAVrEtBygVW6hiucjgqhk0fge1Z5DFJfjYiyL39YOPbCIa
zNQhlA0CSN5OUYYyhii0GLdrj7ROuk7UvnlKYlZsLIQX3SVueCIBclEiTZzzZfdWswEzWHVSCo8A
eanyOpS96jPOyv7E9bEnPAShUxEtiSWm1kaJXW9VMEwo6rEcZ93GCwSu0uERRPeF6yqU8Z2z74SF
xWZiiASxCC7QstoSFmoRvYs0UVHKjl5XxdgU6LhaoaLZKE+hFK14Zu7U2HBJ7zwKDXSDtTgIPkWv
H7Qm85Djy9UMOW8MH/9hpkAXj0mRwyDCukgURwtrld0wtYT7AvOxYhrmIyBys81FJgPfuM9pbFST
QEMYbKdM21Ns/lOI7ZVWrNZCd9lmYc/iOoBAKk99KOtyX0iS7SSxgs4ORmHNOIcIuyutebnLdSWp
kSp3RG7Pi/1jPc7R4Fl4gQwF3dhy1W6gJw7tK3kTddFj2+bPJM19q3P6N5JzF6HJaVCJFlc0W07K
zgrrNWe8Q1beSzYrudFKKgoC6XUfle+2iinYe0F256JEnaTWwBPo+kjDYwhlAhZCsK4OqWi4ziiw
huEOr6RVqcVnmSI0EcS9KGZ6HGWnNI+OiaAiemRFq5UEy5e9+qXG3YCecqfURVlayc3g0zApxbsm
cT49sX34f9R92XbcvLnlq+QBwr85k7g5F+BQVaxRKkkl6YZLsmSCI0hwAvj0vUtOOrKcY3fOVXey
Vv6sOC5OGD7sbw+5GI6egUFCmpvWHA+tZ4qIM3IRGshcMGeBTHpI6zjr+xu/xTialrWnd1tWdatU
dVOwFOwbgpmDdlQ0I+9jq0baOSRkS/XA2xYBfQ4yvMqqQLMBTOY0tQKja3aOI59y11uDwIdIaRlY
HOtuaURVAcxzGF7EhDtejB0r1bG2RSJY31Hwo1BvtiB1DoinE3PkFd5xQMo1RcrsAUQ07PvWuL/y
FM62JyLQWFdIs7irs7kMXEfwfeen6xq5EXjj9doZjVi1xKLIP39KHa0NCrdK5hlNpGssiWlgDCNF
3QzmCa6pEA3aqxG0zTCTGvwJGiTkIABjVXCQHDzPAZ2RiID7FaJzPXPFO5BHCyVOGiu6i+FPsIq0
bHEcc+9kXTnJNEUKxq5aYJVrdnYVT2OeoMVLwqJjA/XK6i53UBrqZbN3hQYfkaqJxyXf6Iu/dXr2
UvHyrbH07pbZWaQ8IAZI2U0KN8OMspDd6eZA5/2t6jLrWGhFg2h3jaxxATx80UReqsJWWHrsDZqI
NelfVKre7ZajQHHcMRg5EuXBa62CpZ8n6g6Gd2N6RXvI9aIOqwpWH7ouDm1bw6KRaOONPrRkQziY
81qBV9arLcGZP3YrfdMttb7K2mG4ncSYokHWzXENnRpZzPnF1CRDvtriJUAFTmnerJWejlBxmMu+
1JxN52t8nc8LPE57GUpPe7aw16+NUU609o39tADylHO5FmYmKbFhUFmCb8209lAx0j8ynJCCWVyd
QXpzpdL5tqn7Ejk6+eNA3D4Wkj0qF1eccYFA+vKmn3LkhMy3tW9vyQwWLjHhcpyRdNXOpnkwPG0/
e6QLmAs/dj6ws1T6wbAmdATbG2KpZMz73WQgRgRBAUIiv72ZVx3398ZSLZGv189Vl21dW6y5nI+8
c5pYjebOduRdq4zvZT6vPau77YCUII/tFmjKISvFzqvYqSTjFE/LGBlq0Wmlj1aQK/kNKV2hUlpk
wwqWDGLdz8Vq6eydhulKQRmIeV/uOcsOVVHCIs/PD3yC25Csw2XMV9NQ+DRXWIIMDVpCu7vNlFEH
SF8/FmUVIT46NkvjKPqqDHSvDg22aDtXb+6GRX9tYMlMm2oKmSbzkFdcw5CdWdJbCnIFPHjmk5Iq
iRwjpMeg+zzDZUzhvWBfWnadNHZLgbneCxiojlxDkkvuWLdeNxwM/CH17dFYD6U2BFL4BMnUFrS5
7ehRAu2Q1hubhiMgWxcLiCDwHN4QAOKBJsw33cdHLCEeIpotA6PUvrWVrcdONgIot2Ydi2J/X3H7
jPQlLfByKLnMuUGry3QIo8IS+Y0juiVwQPCnmWkuQckhdhn96duU8TRopnY/urOW5LMWLZjaGCrk
sa+aZyma0OuL5bzIykeEGUjWpYfNCcEgXdzOCLcepuriDJPCT85Pqjb2SLlB59M18G6RVxNoZm+s
7aXn4SD74s2cvFdzqFaq17ZKAHhtfBVBSnHEMhVBxVLSKoMPeuuWMOd1jSUumJvFwm8dmMFPZwH/
Bpq17gbPj0dxm0ORt++V7Le+DkH55AK41zsrD/Ie5n1mBhcGSWzUbwXxqFP3Gh3ghL5NJxjh8kFq
m6Ua+4KmBm/WblE2K764hR42elugZs260OiskVpcvdfLCLVxNcH40EIKs2raJjKrrluBc+fAIXMs
0ErsdfmwVEomfaY53zKSlXfQMRz6vlDBoARAZhDYIPDSmnBmqbmrywEHEX1wxwe98YygrFEf63U/
vzbCBJHerJmBrB/un3Oo+UOe4cx3nYsYdVmGPhZx+bsh2bLT2tx5mDKHfPcyNq2G2dIkdeuiDVUO
e3MEUA4k8nuyBHC8Z7cMNtcvpV7JtbCt/QK3xXjW/fJQgS/8XoyLB2iM9O6z5hINxHzNwfaAsjoY
srSEQ29HNo3PIExmva42+Wh0UNlL018tTYNDU2bU5o6lskgG3YBOZe66sMmH5ZT67hS7syMPouTD
eRh652h5Zb0XJXniC9C4fNDt97QyjJSm+YDjjZshu63EGOVk4DuBVXBlD7zctfD8OAvVFJFujc5h
aDQ098wKwYmd6MJW6xSMz5zp2OS2+6CmfoEugIG1C+C237vz5G373OhB1fP79KYlWR2WBtcCC10o
BPx04yVXzNw2mmHcABxo0RFjVrk3lzq/07IS5W+q6zNUKk5axhix3jfb0HjUYgO9SIzC7543imiC
VOdVEqva6eXSBqOr2i2rRQ75pVOgtiAF69HuzuYakjfM/aSc52xlZpO37ux02DvpAHp/rr+Pfech
sooMyBVi/l0hpXXsiNGd58XUQtXPKM9qY8OcBSnJk/82CSONMiwkSb8QfGhpipDpLVdbJ1vGW+HA
QS2yvUJ2q74wuyaU1y+V5HamzRkmGEPVZJ4qHeNW7fTaRH/4e9Mry+cRyOyac/KYqdS41+0uN+aw
c5eyCD3ECerVQJUL+5CoQ5KVCKo5detIVl7FgXhpxr4XTmqf3NI3LoNdK5uCbG3ZiH7k2S18bnaG
A1mTW8/9RmfZ1FIz5+VqMDv/0oA+i8MW2rd2OtcwJ3V55OLuUYgyK24QVhEbRtXtWt9kkZv7iLOR
kx5x1Y2R41cqMro6hZ+H68TAsef1NMIYr1umCIbCHbKrrJDPbROXCKEFBFPYAWD1AQEypr+zjI/+
eHrqZlRLhiQ9xalNrjg2/iUoClPQ2cPnKtsJXu2VTErbb1c48p/VJOfrB/Y3qULndRq6qBjmbF/0
8sn2l3c3lwXsoZDXNVmDFk0asxLWpitbLLd+iUMOPLqSrIWDBEFWxU5magirxXBiKQXCmNpxTIYy
F/t28EHzqhZISZVdJXnRGagwLesR6qFvEvN5lemOGdoQvse8cscoT0cV8ca+S00UwcpBhyAvCE4U
ZgZcXhKoLIbU3Q5m4weOo017UXstUkkbsRm44zJaw4qHIt9SO4x15M6+EcuBa3CIUbAbdZZXIhhG
ni31oPYtN1ZGh4mlzBFNPebeQHqyFY5yI99adrgfJ3AUMUOBcdRRTjgPW1/fLDn3dpjKEhumB7Ph
0sCLL5l9FMjKlDlH78DVhxjhAyTpyGwoChCruPS8nizat9m8GUX12nL01V10WyLEU0xR75d8JVVn
w78oc4JMt8BvnJGAq5YGDKgGoS25D+PCNMs3bPG7Y8fH2wL5caEnsodJRyy3p5DpKDr1DMsEm7b6
lEa1yQkU1LO3zqSrIrNDzgSi42JeA4aYGsN6VPCRiWEaKQIJnIDOvnUA1KkOHZDaEKfKOsQRY9w6
pVwCqy+RM1Y5jopB3YQVHba12sDAzPQypaJDO9bLtHSLg9qLbpbfhdtsmY+leV7q6lBI5e9zkh59
ByZKjjCnJ4to6I4phug6PlnfoYtLkeFujM29M2EVrOrsph30fOdrDRa1xSLxpBdsDWsX/cnAwryB
rAzy3Kbz9ljiiwAmTfAR7wFlYCMYKSCWKpBFbkZKeM5GRys7qkxDPi6AV6Pe9dUOOHh9LOSscNAp
mlctTeebqwkRoo2IUzw5Q1NGrW+kmxQPH/WtXKLOHCARBYSfbsaa1YmpKy/WxaDfktYp4EoEg7Ug
q5FY6HcjNkvNcqO8bsZz02jWFmfxNuLC6y6Zls2BoXXdvpgbstFSAs8JeykAbBYtDB3NgrTwqaz9
9KC50gj6rntQiGfdqLS0ggndx8CxRBtCt1jTbK5ezNzAPsw1jLe6e1hs62BkrX7M0E/GukRQlXld
U8A8GxyYPCwV8R7MQqvCfDGzlSRCSyziIidQq2qAEPy+bAGzL6HBU868IC24jWJR0wKk0ZuhkpZP
DWd5xHAo1jAnsiH7K8yMFhy+DuaEEpRhelAHvHiYYNm73niubQ6K02AAdLZgQof5dHLlBCWjX/vx
WAKvLwxWBgRRmacJjjUHW1gHAWEf1Oee0kOS6+5G4/n9UBn3hp/3gD4ZDvLcQf2nOoemjcAqgSHh
CwJCEaxurMF96DQLeWJ2ixIGbG6cEuey2ZCxiWzZPnmFvy5S62Qp/7mW0ytKKQclbjGtEJA9HJkt
32yIC+LC7usotT0cO/r+lWVzOJSt2nS5hkNepw8bQ8zOCXNO7BdeDjuBLX5dI34xbPNKrVmXycht
LXAlck/TT6XJy0TN+d7J1cWCaEAruhEntlmdm0Xvb+0ZAEc3ZJkKKlG7kTmYx3asUWbacvbh3WPM
1M7n7WiOc9w4DbmkvZIXx2pxjrJ8bc9HFM9wKKNeCxuczHfzoLLl2Z38B4+4W26UsECu4UxTOtjh
ROZSIbunxlVdaKbzqp1k4nlsjaIhBKC7A83ff+4U9tGS6SHOU+vJG88zooAH6Yd1udy6bdUGQOBj
pwAUkut87y8TlPvw+7OcYggakec3s+hDAOChwF/iDsZiMXabuck3nnQOXk4eidC3xewErW2ulqxI
ss5e+0t9J+ECHFew10dY8nrkWC9JftNr493E2nsBHoHg/hqYasxkHY2AQ0g9JVkPvwPmxnNqvA9o
EPSGFyq3PzXa4jzDXD8UsxFWBjbbpe1Ds9Minomo52q5FF69XqCucpgTVJOKWhTqVaVtRYfZ25At
6AZxnU5zANQhlpoMMDJOPrFi4tQPbb2ELBdPKkOuAdCY+Xq0WbIka1hQO21cGjqyLtTwNNVuLEoT
TNOetgJkUXDiSaKIe5+2Y+AQM6rsEaNoCUnZxaqESUPBUphvaoFrYn/zvGAG/E6z+q222u4ga9Kv
Z5OH2DWS2Zzbx9myktoRKzbNG5thV89TuckyK2TchoEPIs4B7u4GjmBPDbVJm1q7Zpg3AAwCCc+k
CXdaZvypLaAnL4oA+0dYN+0J3dBHT8My6GfYtJGVVDvNbdMDQCL6AGilweKdDrHHDXQFDHyMMSg8
dye9fsXcKQDmcbKs1gqyggUVQ99o8GONlM0OrxKG3OndMAhUGcgrM3d9nscyL0/2bG+7YizDvurv
3LQ6KZ8BXZb4EaDPOOwQc4rHLNtlhKPRlNfnVO/2lQL6hR3dGswQGYNTCOZUS5vZusnY2AULeVY1
fDAx+TJsHsBHtbU0i8iyFjNwXYkQ+H7f+y3WC3+vje226ruwcjCXNb5pUhz7R8yxq5BK0HYeBcUu
f9NW2c6aiue5H08KmQFoIQyJWUABbzj+LYB1JHq1VcjTcYhcx93DYE5STbsCmALCJT7JGwteG1rq
lNgQhuKEDf+mcoe9QEm56CUABBPQGp6+nCSKfTJsp4bddnk7UuFN2xbxm2wEEFvN+ipnJIYl51bW
kCmDEdEEgJ3gg17vbKuuAjebbydHnVmVhl5hbvNRn4LGgqntaImKDgSraaq1DWXcGuMh19c5Qy4N
HPITnG0jt7CfLT/1gUiMT9weH4SNpVOr5BKWvbe1oQ8Ks0q86fOI3WX8LplE9HSxsTkJZZM/Tcy7
Qcfo3nQacPrU+FxZ03YpfbJBL+LOxqrVojeIHud+IOxVTSphE4khJDgpUqwzP8VyiWaPkRMWipTE
niFuZ4S2BeZM8sDI5bazjQ38PFYpce79RTtCqdZTriHits/s85g3fZCKIYBsYD9P9XvBLSo7E0Rp
7Qj3xBfST1oA3GUD+YBLr0c5jkefNX7E2SS09HLrVNBXE3lbut3tCAFEwJw+adr+gP3vmefEDuCG
f19lTK5qc0D95PlRhq5gUC/N0RPlTphjuUq15YIONp1rua3JeKwY0j2HJdV3/qLnZyPDOVwbC3lY
FnTlZp9nqDQmczwveX1XFrMMWAqYpITjt6IKJ60Ns1Nj4xGGKC+9VDvYtsOmnCyHVuTD2u8xLzA/
qk2vOg9URts/VFhD1kPnGXCMQV9QzxgQesMfFPXMgWwqaXeBOTYAfHzRsNWMcvZRK1SxYNCRZZvr
lrE3HVDOy6GvOkT2aCwyBDyiTQ2yLTSS0UTuqnINE012rpe0eC0tszjBVgGoT0kUwlVn2ILDR9q8
nVTunCyPwWlM5SRbw9JNf58mAiRGM+YRC1EKTUeWLi14ZOy1YjIV6zS3bRgMFBk8AuZOYYec+Xwy
urGFbwzxEXw+mKW5xm+/jlVqBmkNr9gO3cM1L03vbOVkubia4x/bevIPGukMHgA3EhFBInPYT7Ye
MVHJE6BD6ynVmP48A0le87mCDb4DTlPsdnoaFGjDVVGeEfgTeEMdp7AbvO3wZSKF8iZK2x5FlYk9
rOmz/IV0ngXEYgEBTw4S5NvWQj2usPoUg9w6o7RitBNMFHYpuXXA1kaPuce5sUJxkdNBM63YAEqC
hX2a9/Zk5ntfOS6+UWPOD1WTXmn4k5dMzuy/sJpgfzaBgmblaFPfH6dwtit5r48DrJCs7D0rsQtw
pZB0O8zYAAyit+vebMbEH3EmmvP+rWDs2Ruc4ZgDPYjgaNTdjbWtjyAp95BUyJJvFDw5zsIBsNrO
OUAZ4KrhIgwj8ODFFZRopeg1kJ8UCyWakgBQHW95bdAbRBQ8IfNGan21avsB6w986mMP/Mttx0WD
CYSlrcv00ObGgQNzjyVgt1uiL+U2H5wViAk3aA1Zt6yG1Jt2Av93HayeUPpXxSCq7Yvs5bKprBI4
WT80fYgadoqcDEqROYcf9AAINYSb/BBOFsCGLk/9fco97aA44y71Jsnhr55LIBd8qo6mmtEya+xs
aws5Y++Y0+tuAsYFndtsPOQIDQmQf1RsU2YXNzr3njthdjHwnz7OSrdaoXYigeY5CKvWOTb2MRuG
gz55PMcI6NFsKolTJqNTkjMZSjLRfuT922KkugiyUdRx583j0W/1Gsc1t2EhbIHH1TSTBUU/yjcc
8T17tdi9GFAWFGimC5ZhobEAn+xTIe2k97MhscsWxn68WxBI7rK2nOJaymI9ogEqQpIV8B/yTWHf
GS1sJENHWkggJDoQgCFbyLGuRzDpW6UpVIyDOsgSnH5I7YdHozfqdTnlCCRwZgZEZ3D2ORp1+E3N
PbRp74UOEq/wTlV9Fdpxk/59acDYaUfjmutsKoaxnOkmJDxZiqMEuIPGI3ELlz0iVE3LECCIzlbo
uVK3Nn8fmNEZHVqRUTaBYIX2hp8Z6I0NnX5wO68fVn8v67LoXQtARVsQ9LNYjmsFCmNcBkWr2EOW
WjgTfxDR/iP+3T7/JnjPvw8/U+t+Ju3913F6FwPoeX/bv7T93+KxeQNBjzdf/85PZL3/N9h5rgOO
PCwUwZ8D8uRbjg/G1P/6Jx3uF7begYvvvCr/tumrl+btM2fv3/7QDw4fmF1/EdDsTIKl/KooB+nq
B4Xv409gDAyN9DW2zr7+yT8ZfKaPvwS/EB8xaC5MFq9c0f/D4CN/gXyChiUIYgQk4f+IwPczB80n
OrSc+KVr5CQIaLr3hRJW+Zlvz2nHLmOiBGKr+sflTwYBV7rcv+hfv17iC0dwMKxBGKCtXEL/PnuZ
HqvjhKMJnUPUC58+xz/Yif89G/GXK331Vqo8D3Q6H1fikVif/mQP+Ssz+/quyAfd8ZpX/WEL+ImZ
nYEAUNpsZpcZxTodD8sljfU7dD9/TL2fmK+fH+NDh/7LG/t0oS/EQNuQftGakl0ahGWxCMuMFwsc
Sl6hmZ9g0egkA/yN09MI7fq4UaE4WJFiMK/y43LjhjyuSWx40e9f7odw5Hd3daVNfnr8qpCZi6YM
u4DZtKBmWsf8nUQosaM5FC/yYXqWNnX/lB3yVd75Y4R+ehnXEfzpsiDvmHbn4bJ6YoTiTm6WHUhV
2qW/n7ZGgkX21E/BlTmZJN7d/+CR4bt8FfFj7QVv8udra51WuHYxsIvxrYElv6D8mQfjk8+ofQf+
l30sY2B1DqQdr7+/8s9MzR8j+fOFv0xLYgpT6MZ1qAHnQw9W0OXh25947b9S/zGgP1/ly8zsLRxm
bPzHxRUU9lDtk46DSQ1OxvWCNkJaGM01AHd/mKZfjR4/PinknLC/QOPURZryz691yjkUDQZhF2Ri
i6YH8pypJZp90tLWMQmqYEsPQGLFQesKT8qNpQN0q4UL52lDqwLwJTqaTaOARbLk+8qwD6g0QEKU
oH5q4hm5ClBA+kVUp3UK0YRcwQPrOwchYu1xtG6NScMJ3TJD1KmXRS19ZCxtFv7+E37VQ/3ylF/0
DY3BPCV1k13MlXYcTkgHvcUB75DR6UG9Gk+o+/8gjvnqS/rLFb+sG02RKfgdL+xinW0f9TfVYDxT
Rxn1jxoL/EdwRX//jL9KFj5G0L++5Jc1IVWVmERnsEsX1S/dOo0UYrYiGaNTF3hwsCbRdFpoFaJ3
RQ1owWBgnkUEznclTuXXyMMZKZo40q0rHPtpedRCE9Zfv7/J61z5um5BUwHas4kN2Pz4Tp8WkMWf
dNYMuEexW7bkUIfF8+8v8BEk/PUKvnE1UtFBKtLtL+NZDXBIt4EWXkAcDtwV0jv25S0oh28DXI5o
B9nGtxk80Hv/admyUB2Hi5FRLcqfhy2af0CS3I06mWf00Sik2xfwWiMAXxAjg9YWG2d56ta6R9P3
IiBICHLeoMQELeoGsOZpfCtPKcVRaKugwa1Nmp1e5j8ap3wkdP3uCb+M5Yp1hj4wjcHib4zYZoLO
GNnfcYf0dUSA69F8q9u0TNjZ38AqT8VLkFLoy2P7FdV7wJ5BWcM/uzN4qZSEfzLT+Wpr8DHwP3+A
LwNfKfSc0N5gl2tYrEp0FvQPoP+upvXAQ6+k/rCSiZHoO5ZYJ7L7Y7j1B1X/d+/nyzwA8WMGko4R
UNJ2ZyfsqQqXNQ/Edj6VwZ23LkLQu8MyuIgEVgTBdVB0SRcMSb9nsdjKm+b19PJN3uAUDhftIngc
YaloPflIsQwZQOc9v5i3/Ratv3YPDP0P09i8DtBfbh/MfNShVz/Hr0EVzCxz+HCy/DLAOrbZCDOE
7OwbGrzhNT7Ti7Amt5F7XqLxmL8NwXCfhd9/P4f+7dqFBibU3bgHGMV/eYMmyzTlu0V+yR/MB/Nd
u7Xf0B0dkqaOygXMaYquNUh9f7jqL9ImrF+fr/qluFj6rARbt84vRdwenbVGT/0OoXzJvP2TmciH
28Uv7/jTA36pJUTrtSTVcClIyAda77EipFByNVF6wML5Jxv6ryLuH1Pi0+W+VBCdRXjp8Sa/2Ks0
kSGybg4p8nflToZYkA7yFeDOk77pQ5SPdN70Z6SShPnlD+/3WkH87qG/VBgecLnFq/HQmJQIIGzX
y6p6ZUf2Sg5ZAiFl1O5Bsir26QEdP7X6/dW/emz9eAeOZ8DHFmc7ROr9XGc0VSONOsU7GCOw4MPi
iNbhtgpZqCE6o/0+P3XhGMK7IDG3WQi0Ye8H6Er//ibgE/Dv3oELVbIJty0XsSE/34UaSdbCBSK/
PG5ea6TCPp73rw9xfgBwHmLEAcKHOdbrZv/q0W0Pc0gDvhyRCbu/VQtfltPGRtLH0QxAAEhq+uiu
nntaxPXqDmsIi2+jMljvWBhf3deacHOC2ck17Pb1IYvPNT2mG+zCQbwN4PgZ9rBH2oO6iGDc55u9
F2/56hk23rB/x/SiMXqfob3S6Y0Mq52M90dgbRHA5jCoaLBS4ek9Pj3dfovUEXR9M1pgMLU/IsKJ
mgGn2yl0kyNs2Z7vGGwQv8MygO4fnkMk3z50+O/fRKiC4x7UQwTirjm9qyiuT43Yoo9xutGi+uMF
GDF8OUP8KhgKWCbfj89XN6cbHtb0fFD0bf+84BHCrRZGt0cE6O6QB0mdTRjfJA9wyad7PM8bsmji
+/VbFoNzQaugpev7EQajb49p9PCcIt+KBycH21cVnMF2CnhwxLu8jg65fcX3yJAUXOOZobekG4fe
7M/hFO43A71bSfqsVs/b4E2GFv4n5BGAJxcgfSHEXk5w5/3q+IyTGmouAhv6YLXgCcv9QG9dfFV1
cvEr16wYzLsYvz/QyKboUF7/yzdoO6OVTwOZWPDNjpLD1cFmc4olfVojAORsBasp2PT0BLcXjNvd
5XDeVsGBnnaIhAt26wSoHNJvomSXRLc7WCeT8LGj2/VIzyLaQDiKiwSotGiQYnh9f4H3Z4CK9JrL
t3oCToURd8oiGMZSLO/7kR6Qdb5Ghxsf14Rr1+Fs0nXE6NsSO3ihVvKNhas5Rg8+udol08O9CksY
bsHmrV65eHHRLf7R0iS7fruCPiBXLQQ+D2OSlu7evSBK2lW6jRIjuN7ZOw/iELqicArc42GHC+E+
gzbYH/Mw+h6Fyer9WuhEh7f9GCRjROg9FjSdzqeoiVbvoA+tu2g/JjcqQIItCLEhOJXhuqTrvYX7
N5MHzG6FYbU/3k1hrAIVifD+YX906OPaw4yYQn+lr6L1AP+wh/32BndehqjIIiQWQlm7HaPjQxlS
Hn636PnxDSP5Oo08+r0Oo/X9QxCdkmss/GH1hNdX0+8P68eZ4u2qsDi8wFLapwfETz8hVCtKouFG
hddwoinSoCUGKXybUuzt+Dcy0VHExWu87DYBwzjEr15/b0RqooP4UdzQfXSPu0P4Thqcbx5fkRkp
kQuE10sx82KIrTZ3Dzq+mLu62uoi7bq6RxNn3R5E0gRJv/79AmdfV9Ff1vhP69sXB4BrryS3O6xv
HpaXR237uISv+x6j5gFfChMWied7O7i6YPLg9W41RPXmG2CDbnPx6e5au05RF1vB+X9WFRLfwhEX
EkskDP688LaAgB1NEzmQgw8Ffx6Arb3JQI09FzE4PuF8dNc+p01kBQ0G3O/fi3H9+V/ey6fLf9mB
0cdirt3015rQvHnmB7nxsA6u8sg6pGv36MbgKR7/lIb17w47kLkjrMm6mqp/fWadlbBVtub80ou8
jZiTnohZ4LBhdC8N3DLANGt5kIHn8ieU79+NAgLAEolghum4/rXE/HTKqmufz4aGCyNcdKN/97/b
T/Oj+YgTSbuH6PPODz5e73+ET///rw+/Om/+94AzTk+8fs1fPkPN17/xD3W46/4Flij83XW4PwK9
vpbtP6BlzTf+8q6BCwjuQgMTriz4o39gy4bzFwww4TGANLGPpAp8qX9Cy5CbA94EXO3DGw46a5gZ
/hMNP/0Y2j8k+v834nAH/yIfGbDAqCHbhoXEz0PCAGHC0xiHJ0FFVsqKhZWFA9pun17JP676GS29
luj/mmYfV0EyCcKQPEPXHaJ/KfJyX86VP/Z1jE523PjlbpbeymDyUE3G7X94qasCHzZkSLW9pjN/
PaOkaI1B6+rk6O/hnMc0Sqoo04s1F3+KSP+5ZsRDfbnSl3OJO+u5vQhcabJuZ/uMhufvn+TL4nS9
AOIs8AXQZYALAL7Qz9/GH4t8qIUoY5sXrLuofnJN6Dn5zC9+qdXdgUAc7MSOtqQd1IFQTJ7d3iHt
Bgb7vXxoq7lzESm5cNVv21obJuhWRrB7bAgep4eaNJYV2ZBSj6ff3/j1GPjT10Y3BGxGCEiuTj+w
Mvz5vmHIoiEIu4aqYELT/+RCpdK0u99f49eXjwELNxS4cGAJxTr68zUqaeX11OMaoGXB7iVxeP+H
MfullfDx+jFjsVQCWIa95EcH4NNq+b/ZO7PduJGsW7/KeQEWOAd5SzJTqZQ1W7bkG8K2bI7BMTjF
058v3d1/2+n6LdTtwQEaaKDRVVRyiNix91rfmgTO4RUD9D711GtnsQMhpaxUelzS+QmzHupAC9dm
mhjNG+/wryey/1yZftjpys5vUUnm4IsMO3ux96+zh+06vVPH4m69WN46+f32Wfp8KtxCUiI5+Tjn
nyVO3YbRaFhQ38Ni7d45Ea5LmhptHO70RfYeqgxnkj8/uLOG9r9/nDA58kFvwBtz1kRoQpGOWHnL
vUtTsb3xDuqQ7vWxvPEPxqV1+eer/QgFPHsX2WP5aS4dEyS8ZysPrlhyuoRT7BdKLfdo3LY3A6e1
NfrGSGQ/U9zpeN2lkRNjcdq9NY76AQL6/fIhX4HDpJBP+dfXVKSVSO3CLvb5pX/s+bHrVXrpXwaJ
OswHhDXX4sF78CAatvFM+rYRxOW38pvx6twFN/6NuAwvM0DL5pW49N64M2ejon89hxNi9N9/2vnK
j5DAXPTInVmzXZ7vMt7v8aCsi4DDGBL9ARQD0tcIXZs8MdjHt5otP5CAv90b1ml0ZVBSnPMJg2ha
7BDpUuwRGh/QOCbGPjgimDgEu+rGeDaeiyt1m+K3xOl7h2lqb18Zl2ayvANidTcc3QOS5De++d9X
FcEMiWXLI1uOptPZ45q6thNhOeXAc9omv6ZfMDyUFt6RN6YAv1+HPRCkuEUQGivLeTZpa0DstH0s
fUU7rXWy1Yi1Ita7Yt39+f3/fSlmIfKIsGHnpb4+570to91LbM5cKHO/+nKiq8+3Ek9aize+69/W
EmGeSFgWpCjG5aClf33Tsewy0UGrsct64yI8iYvDY1OglW7e2uHPgoF4c0+XCvHh8F8Cd//ZN51b
ckzVOAFaiqqH7UbdGl/Uo3c13FZHjF+31R1Q51v9tGLj/GR++XdR+79Ofs9mRj8uD1jQ8SF/hALC
4Nkv7SijDHupjR3WvcvhMj3m9BQAHF7a+47JRRe//vkZnr8sZErY/AcBApUN3+t5ieYXWmN/LfZN
MewGmgHeW/So82fHFZi6OKDJbWQMSBl+fXY5kcDNlG9w3emzBHf14a0p5m8/AfQQKg4LhquJiuP8
lmU24jaxGQTEYY+KsG4xP1RL98bLfn4VyGjUmNj5KJVYUoKz98Ko/KGesGUmG0LMvdP3+VUVIEv8
Z49DUKijOAdwBHKHCvzsKF0aDkNQB38t0u7uuhRW+pDJur34h1fxqZTZtUxkJbzh53GCoC7GWW2t
3DXlaKH6GhbIFUOa/POrnFD7wBj5VQAhf33wpG/M66Bo36+pMNpkGPm+Y+Sk5lurw/k6xD5PPKGJ
jIVzJxy706P7qZZSSxhmqT3wc+ZWRBY2vJhE3SUuoGC8sRD99hZwKdLgKA4tJn3hOet9rmvVDgZ3
Lre9/smYTPzkTabfuArn5dOD/nn/Yiph8TlSfloYUsnL/PU3CfRnYx0WdO3TrL5xsgZO0a0/NmoL
iqSX3SAj7DRCxmPn8tZ7VabHZPUMKAaGKpf3tc6YmtRyMJHDe0gSsQPn6CSG0MGg0REC/11tnXNL
IYzYuKkVXvx5xP6dtyLfmVtm3pU+1owkF5kMEoTr3R6Sn1ZR6XozyofeHrYIq3SbxWqyEUQUOYhJ
Ir5m770/5BaO0CGwDpnUS33VawPLZaimkwx92kokBmoa04hxj6mvhMREkDQ5yR6JXZv9+qHsndSP
ZeWE66PjZwT5wtzLJxWXTu4A9KwV9h5PyhUJZ1/N92NuWIjlyx5tLmDI9cLSbniLjX15H1Qbf2iH
4kJG+eryJ67zUH/G5zSY0RjUvPtVmo4P/pR5131qqnFXC+kKgAnCoqU91aOFr6PK6dz7dXo7TRJi
BU+v6RKU31aXKIBWE7CJbn51ss7BhW4u4sbvphn95gJ6AHNB4d/PHZkskDG0Kfdebs11lOu5vWn4
o2BqcNr8mPbOQNccnJGK0tbsUeEPqlv2SDclliMNOTC2lEdinUafS8pauVTvWq29u6ALFvqqG2by
SPPFr5FybaOOXNk33XGrYV7haMsAy0heWSf2O590MD9cuk89lvzCPlibMAdccbX4bgMB62KhSxMB
iJiApczl2OLICUu94J7DBxJjSTUy9gwjvau0StUuFwPTz8tazCgvL4al6z+X9oa7tLGkKnbCQCyN
YtHpGG/oDcfE2CLbXfpQjSf7fJklE9hhQe5ZGRL/MczrS15pwnXL1ayHpAwdCkW0lhVesKldd+g9
gzWyTcOtk65Z1AZYCo5MZEs5PGXdXOB4dU/633lzyzGCdNMVBxSXaYBaZ17rHYqAaYz6viJD0Wph
QMB/CqJgtHw3qt1m6mKMBxl4EaWdjwLY0QeLiLdXO5AeYC8TiE2rJkh3ysPjCuoDHsXiFNYj37T2
DoPvlNau5P/9WeIeH5DLiuDrVISklWajmL/zbuk+0SecTKTbcCsiLOwgNUZ7NJkBrV4uLlXjQubK
HMfwSJGoQ3rAvE5bsonR4n4tZv8Seu3K6x12oQHwOxiDp972+Lx65cnsRBozm4Pdd4WKl4k1NDK3
tA2S3J5DLBfphhTFn02kpE036GtnbrpbEDoCb8Si6vUiMzDHXq4ZB/Ko4Rz0dSxlke3Q4BuPpqO8
HF5WYSLZaIWHS16XaR0RuR04ce/39RyrsKzRdTglzvm03SobK+1sFbuyDMwX/GQ2VAaxiiebKLgX
nIhIcDIDybphyAqzQebUF41RTzcBVjqPj1V67zwUQRNIH6WeJseeHwLVzMDUGj+EMCPNdbzo0Wtd
jUZXI5pjV/pmk7q3xIsYxU3Z0VJIHFh0U5wZ/Qpuap0MDKlAXbz8ss/toIjLrSiBi1oCxBiQphSE
Vsve2INu2xJrtiQImcnb7KRdM2lFQ5GOXQSBwS2T0Jz6LkmlPK7KXh+9xjLu7XFeZDIXyN53c2t4
3zKjcUNsoG4+HIJQ+WBZcH0h3qa4aXY1WIU18ZtidKN0kDYzgV5bNzDmOrjRTYgKbW3GBamM0xNB
mJMbQY6DKRqI0/XAm26kQTrssxZMxS5oO5ldbJmV2Ykqh5QwS2PGIjHgh4ELknfldCnyNIXP1VVW
omx8f+gNw+LToIuw2oWuoeVNBljgseaLquB09MCZgmWYYFvPPb6ptZXkFwVzB59A63ElYQr3JszL
yfV2JM/VzhWZvq19cHv4CnHe5cG3xTaxgQflOKBfLHtcsME2TDPe0H7I9nPh4ysZuxD3yEaGYyyq
rntXD51txZMMaq4c1PVAR3tOFwwwKThDoCBdfjNlgTWDA5xmI5mghKXRVoXFyE+33WfEmzbxjctU
fO9LI/ex1vmYgCZlZdWl28xBlhC8wdK+6AmF2ZYFo4MrxRy/dVtPmEtv6NZA8r06d3VeGl2Ep5Qv
kuQ97OglNfTrFMjCjzkxzQheXFIpEj/PUFzZa8DS2hRTxrbnNp7mYxYT69NmEljZjnXnxlQdRD+O
MmxffFEq7BWOBcpmSzOMJsbk2V0017a4YkGZeTE6qWC/G0Fl9VXGLhHOL9nkrO2ulMHGRoB7ccIZ
15OoNLZD8dwqpAAR4ZDtazrprGFbk511zFc/wHfUl6Y4EKthl3iQave+pe31XoezWiPNMfO1DJvp
KgwQ2EVGyRsV0R0FgCQB8N7OQQfOorMX51V3uCsuFo7AzFLTLWQAVwywRLBxFe/72ewRbQ6O4yYB
Xi2CepbM/YwJT3zbRIjnwyYZRFDOZKuD4XuggBD5up2QSfzPy+S1X0KhAwaK5qksGa3NtCJHLRur
l48GPs7laIGKavl0D2ujecax48/Gi4JkxYh/tCpnn4dd88loBf4ru5CwrHjjymflDqy8pt9Tc7jr
UH7CMcH60/eayupEKP42+13HzVhMpQ+qdts17mfC5XYnOdh3f7ZHYE+LOzDiotUKV8HU6mWQjpwS
wxgBlXBMnz7Uti5wy2DUdxOvtIZHMIOjtfPNcn5MV6wJmHVdPOu+Zp0TVIufiW88fRxiLFw+hrrY
XktzRaAwGiZxn1EY1A0zvWJeA/JCivaEHrCLz8MqLZzvfFK49ssTEaDsvI915UI/r5WCq6TkFsZi
CPXDJrKGAfpi+a+NypevhbfYQ+xVamhiMIjpQ1uvKe93uoj3he8Rnp05QbEvrMpTe3csGvug02HO
NJ4EOsrv+hC82NxzQ+6byRTfNX2HfDc6vrSTGqjZRP7jbFlRmy7OSNRN1jqkODjuu7DvqQfRvHoy
7nKvIEWA5sVTqIJOXzhG5j1Xk+LQbbZjnu/bwU8Rovk1jikSDAMwV6NY7+rZBcpcSbf/mm2jVuBL
VlyLWD8I8Mk32FXr0IYNlIXUIwKzLOd3k+WVaJtgQB49smpY4hDOqKuaC1/xss9FYvllP0Szhgm2
X7IT/sWrnfJ7GnSDv8+nJt21heq2fe1SDKEBo4jZAOl9AME7WXf4V4wqO6TbMvTf1cl7/USv3NnK
mMKIsSQwvq9aWopYBYigJChoyv7lwrB9PR162Lb+C+eozr/J075brufGDLobR4KPuZ/V5KvDmCt7
uaggsUBq6NPlOS9o+QNnMBhPcFhptot+OAE4yopvLy5rrCZxvpSgb6qiEsV9YAxUjVvdmPD5a2sL
oxLrmsRRlOVfaRUH39ZVsydlawv32uhl5X5Qokm7WArXfHH5c7PLxsIDfu30o7aOjAcKd4y3MKuN
uLJHm2c/qbRf38EJXEPv5CL032kaV5TkoN3mcCfmwnD9pLS8CuGxhTsz3FV+sX2ZbagvO60m/UkN
mfsBC4PTXUB+OuVNFVVvXJd4r4NDqJZ0iFm6PYSVrcU+vyYiUDZNnMKAZmWWtaU+Km/Ot9gu3PSE
bM0H67kKJqQsPrwPcDGdltntPM/OQtCuZrWmxhcIlCfPR/KwFjPExrBlLbcQqi1Hd+zxdwlQxyw+
bhrWrKpp+F4FANmem6zZng3UqOFFujRCH9fGML+GW4lNTZbmshz8dHazmLRiqHaYtvPFg6uZmcVl
z2go309SWyS6qXWz7umqgcK1m6pHTmsbrCLgQV0jEsGc1Ylo0D8/lNLEaz2PRBCjGZTu+A1oU7Ne
DAN1zrFJ7bQ+lpa2iqRp2Jxv3WqVIF9KJsmPwt9K8+Osh9FNwtHwqiXqqqryLlHOTv4LcFaqA704
Ptgf6lB1PZoTq6+anHHADbgoe0ezAaNj5Te9v69t3GV3A06BlTOTnhYAfmYVROFUrzCVlybtkxLe
DpWkrKyMsCt/5NNxRhKOLN/CcM8RDjxHQGhxGg+gc2aM46w7LxPZLzJuVLtND30mvfqdKoA6MTTp
Syv2pdG6ie804rEB/vUAnjO4W6fRIfrBN4evnhR6Onoz/ZX7FtzXxz4DhHjBakAgB/REpKzbKJV1
PZktwJterASdGJ7Klhd72dwMU5jdEpksJxLnM7yq1gPMmOaTbOFYXNhBGn63Ct3VRxf6CrAqk0eV
CB6neRSVjXF+wVpqYX4ZQGLMEv9/xOc8VqgCQqO2UB+ZQU+VaITQRiTPB0VKbrI1lqJyXwGwG0hG
O1x5tPT10i1XrTYKI1EF9NMoN2EFvs82Wi43WMUwIjrGePJEQnjL8DwSRkiCVGFlV2OZ6zWqC1q6
sYt11QpoxbenEsdMLTlHhZZTenTsOnA/tK7J1lh36fzFTX2KkMIJPqTGBr236P35yQGHNj16HWxm
oANO/q1LOTHvddiPX9GF4LDLG4z9dVAY1YWTTfqx7eauj90yz76BqFqGxDVk7bzKsZ3TD/is5fMG
JLFItC666/AE+og9hIwMx4aFk4pL++A12NRaXkpiNb7b8HANIug6r322SZGfEi/IRHPVysF4Mail
wkvojA1mPY1FlrNIMflX+OYyvmhrqp7cRqFGryAPDHf0l/Kn2quz9mhVoq4uG6lKQJnmHHzsgcJ+
nLtUzXuOqH0aKc8k3A+PAxAqLPi2weEZ0EXkzwuFp+93fQb+t+rlrQIoUcf20C1WLIeZU8S22uu7
WrJ8kCRee6Q1srvw28ZqFhT5rfWUS1aE2OBf/liZGXt9XnmjusYY5DePKy7Q4s4MYSofS60VgA+D
wwgx734fZu86w22/IA8RdFNUN/s72XBkSDICmdtI2QI6T2v7+b3kvKCiRrRM5t1Cl15Mi12WAAXg
ve56YCI9LZ95Y19pe9e+Bta9WVeYhLfiK/VZFR62PoCtNszdrN5tltfcTXUekC+OS5STnPYniLDT
NjRfYSX7dwhH4EZhEQ56ig/b+k7fBQc1DAM1XLgBJt0Is41jJnoKSS5x2GYVKwERoqdan/M1+7G9
xcbcwKfOnbQ3DoqSMye9k3oFJO8yl0kgUrMATBmWd5vdDjCRptwcvGg2pJ+/iJy4IAhVUHXnzOBw
tfGpetG2eeZ4FKS+LjCkwB1Bb958HE6cC3D9dFkNOMlOux7eQLa00WkQ/mlUwQx/zKCuiDCPQkHN
S/3i17b9vMywHC8DUVpgucyND8zISmM5kAqcoTtVlQYFQWI1X4AzTsnsabw2tZv7iCOrMgvBPzhb
DcTAt/FO0K8wLzNOUdj8VR98bUOH7zfrZXZtFxMBsWPaWACme1uVh22uvLt0MMSnVOfpg1+maXrl
5ka1JimjmgudGwsjr6niy6ucKggizjJjczFwdj9iSFxRpFcqvyvmPoc/NTcavHbYGUmOUTePOGRw
XO64124k65F23jrpAS5x1VKD9Y2ZU0eP46esGb1Hdxb6EQi05g/H0TbGcAyslYPfMn/u3G794lSA
PpKcHuV8wlOPl1Zfu7BFLT6inZW2/RP6EfPFSXl2OxiMI6KLee35PwuDfxHmZwWNxOEGvQvwTS/R
2vVQLexgs3DiNz1g8bJnVwQY0D0uwDbvhyyXt2vDpCAaSBQjL9wxV97vtelpUAO/j8w8FXedUzZr
tDoiexh6IcqkzY3t9ZRlWwPiyDDpTibVvvA0LT3R+P5NATzEu5h9mRv7sZyMMRoJKfHiEKjv3eLN
7OVrbzLpBPT1vcgkZ6kgdzL4LcFmo7YXLsEnFoxSGqyAhvPLdDADb+flGL4jK6dBQMGS0ZkZO6tb
gdI74XLk89EbD8liZRkbVxQxzSb3nTeNIkugEnYyMoetQ3roF8IGvBnmnCP6rAwubKoGCh8fD1ZQ
5csnSzpWHkPBz2BMtj7+icF2H9vUF5+m2RcEB5YuD5e6p4eMaLDolY1uyC+0U5oOtlLZt3J2x6/h
0A/dTk558d2H9kiX2lrkExTY9aXPTXkb9vXa7Y0FM/5qk6122p/Gb83gGC/ztPRYuNpyq2lW+959
y2ThyesUKWuGJQWkEHvS6B4By7I8gD80I1Dz+XblQyR+VnRczQSgFPFDVQopf64xnEd2mgZf+8Wd
6aYWhb7y+x7tDmD78Fg7o2dEPWWBjFSjN3fHhk31oZ0JrI9o6dwG4Vh/8ke3OJ1dGwtmqD8EYexW
4PTjOhvar+NWNUiAQeSyUqxpT0aPR6srEr7fWzzLDfaeWOfmS72AWcP5QB6AH7Bc44Va63Snt6a5
3wpTnjLdWkrlgZN2kczZQg0NynXK48ViXT2G7SwfbUH/Yip9NnwgEuI9gQ7L+2my4bMMWentJmpL
0AHa4ZToKHnC+rb1/ErEAkoSbPcUf232OS9seoFUeuUj8niQPU7vHn1w3vvegXwaFTNzqChrw9QB
iuMvHwUlHRCfpSxvZRCEL4oOxPcuXcaDDSxs2tFZViomj8uIT2fLnZ0Dz/AnP3bCDpgtJ7L3Ooc9
QJ8tfae8rQFCmtfzJ9ulZ7QX7JJHcOni1TOLWuyQPjntlVt2LDK6LfX7IVDmVdYE1rWxmJ2KDaPW
rwactiqiRTs+Z3oF5TItAc0x8B6fw2rdACgPgmlI4XoliOy5RrRFhznDRlIvKCFCPX62mJ/z0Qpn
/R7StuDfVk7r0zpXgBQrBmhTbGoz/OKqmQ+P745czZUlUifAl9pPrlHUOraW1JmhEOS5xQK4wOSY
OMSyq3XTtTRy3fCOUkxE5iz8moI6cAeaTm0PnGRsqKfnQb4GZi8+QMcMER3Mm3xfmGPzZCv6GYnl
rnJM8BEKwqCK0p7jNR1lnjQuEQFxWRXpDTzU0YvcjkqYuKYm/BTmOYQ7I0jpZzja6h+gknRfMuqn
Dr5EeWpTgH7+pp1hfRJbODx7y9rwZbr5N/qULHEpo682mUN3eFeauvkqmRIDlmplukYuCL7L0prL
fhf2TfEEeXMyY7O1xYObASPYFzolD89RKOWSzAxqa+8JY4YD7y+EXTTB4nS7rgcrREuMGiGeOtd9
3TJb6RiDjHzVtDv4VhcBzqjqyozdPMhJARhACfEppdX4Vbj+avP3ze21qD3LhJVdsUVpiFVTpG2r
aPeQ/VABGRU3Z1e6YUOFU7GXG35p88359ny39EQHJJWyMLyqQYb3og3lkza73o34iNIv68T0Mgoo
hCfGWgIGD6HI5u3mNN6La5+KMrYzSKhjaS1etDDNHe01AkGyfoDQGag44JDWn2ZkOUkc0+mbdVx6
eTvLmlLcrjbxksk6LYUZtfQR+M1p4UHR5iaqqGgmULdhNdoOUVjp7EOB2saN96XLC+B80LAPsHbs
MQ5cjiPXrP7+W+ZO+7fBKvoDwWQdQRUhQ9hXfh1CZky3PEvCJuwAAK3VRVl6l7q/da3yOLpPvlVe
2Jvaox7YEUGdZCH+A2/cTdYVDbkby26S3r1xaPsx7U5gLO+9+XKmtzm466UMrrVRvTE3/X0665hM
tl2i/0Lobu6ZwqYP1GyFE6hX3fbpM6oRceMKw9j/ea59LmgQnDVPzAQ6op5Ni+N0134aN5dkjtmW
9sqdp2r93lyG+Zo2gbgMKP12QeUt/1DP8+N6JzEdckTTxcf06/WEooFCBVTuoEZzet9KikqUb2+o
k/72VyGs5J9E+4IC+NerTIxckfq4JfFYYH8qmyQd16OgdI3ROXQIX99QB5zenZ8H3AzsLYsfhdKY
gbr7wzT1013cOl17onIg8Z1WnNV1b8zFp7SmpKe/bNw2ef2WE+v8deaS4em9IFuP67nm2U+Eqlnn
E6O1pG2LlEgISYsZcjJIrKZ549f9fineQwS2JhtI4Lv+mfbBGPXm+yvRRYYNvsztOybvGcPLda7f
enDnL30AYM8+aVLA/xHKfn4plhV/U/xc4Gs5XbF8CPxk6C2OL39+7f/uOiALycE9vZDih4X0pwdW
bw7UbHhVSQWh7+AJNvx2FfYbApjfXwvHPYUxo/ZCl4TI+tfXsNtGRtMIijC9bs4DC66grDJsSTxV
Xn2a6oaBhTOt5htv/+8/jvBnhixI5i006+cW8bIGmLpsdI8av+32dE8sMly7fP9PbyFaOWTjAqUE
klH/TApVlGwChOdi0AuG+egVLgrIZfin68UP5dppCXRCtDBIVX69hd5a5XYdlm4yI87hpA0dry6H
9Q0N0fl6wVWQGfq2wICAWcB2fr1KoTjUTKpzEn8AaOjr1NoX4YZ3ycm8RJpF/4bu+2+eUMhdM3+Y
OW1xruz1lp4gTq9yEqu2pv1ghPODAOf77c9P6PfXz0V/hOwvRCDP3nf6K356yXWL6pveo0NT1bdv
C+J1LyavH9+njTDudMUQKA8CyrY/X/X31eIkUWWpEGilWeDP7mU46fBEk3dYCy0dhXD3Ith9RYSr
fPvXpf6Ra+b/daqT4F393z01++Fb8zX/PxcTqZKffzbWnP6x/8QuWn/5RNGZvAC8BYKMw/8x1pDI
SDanTxq94/lIaTxWqH8ba7y/SHTh5eHUTGRjYJ68V/821th/IePiM+ExozRiEbD+ia/G9s6+Ph+N
IKJHSkouErAvn60kvbJsIusoO/ssnavLydC2ijdg6RAi6CK60cYojYZL7a01lLh+eYEe5k4Xi6ra
JEhnaOvtCsw3QTHUmnHXmvJEWc6yC0jalrt3SBPYF6VScqc8vRxaZcP5HoctCKOi8o0l7qbM/0xD
kC6RAs9GEAiY4z2rLJoZUl0M/LZ2l4M0trS2kmnTxmW7DOP3MBjlh7mTBWDYtFPeQYuULA6OQS0I
ETrP5oW7Id+gIzVpxtdkwa2P02r5R0SLZAJx84cX4j1zFVtl4N8zI3Pu/aya5UFubflaGVv/UDGM
eAmtbOYUO+f9M6cL2gfjOpfGjWiW9bCYTH4h0/bkUdA2Rn0WtOLr1Nr5M7Om4IFDotwS2XIIeUej
3yBRRTdEH7Sj5z71dQin2a2MkpnGYshX4lF9+cHMlB98GKHK97TuXFpWyBGc93MjV+joKIRUZGqP
TI9UzrUVK38tSDfZDNg7gWf7dHRlhjexCitJG5LMIp5iPjMND+gn9dcV2XSnk0qlB1JShiIkSSHr
j0gH+9fTLK2Izc0p+/0gNjhFqqwdQHzA/LddF+r2Rk4L6dBWOY5gTU0HwvKEREYeCza+DO0OIplI
kfnlnbCj1W3TzSOP0/YlaV2yAXqrUUy95uFqD++mCmb6pS2d4RkNQ/AZbuMJ1tAQRUbxsH1wSyP7
WJtLya8JGtnv7M71p1P3ErWCAyuUGXm3jKjMOlI4r13Ru9+ypm/kbdWPrrXPCxJOSY+Qa/mkRoep
lFobookNeep82hP3lhCdorq2cr9smJ6w2+7RUUz+gxCc0iPT8M1LiGdE7jWrWEuUGH7H0Ur0Wf5+
AD5EoVRY27JGfcd3Rst76p6HxpRulA3Z+oVonwD1yLyiHknJWXyWKEyStR+QRMC2Du7bvGiNvTPr
Wt5bqqP3PoXtYly6tbt8H1RK0HnNnCX/rIZNBXwEqSOu5GjCjJKbpRAVCY+4FF03frpvpIQtPoxz
R065XtleOFmUU2TVuQrpdTapinsQ8R2yuwx1nc7a4tls/Pxb3whRxY0vOgDmOHQ5ZTvOInlWTntY
vay5V5rT1t6p+463qeJ9TwoBoDfpWtcNdt3aBExyaMiCROC8/51ZdUf8SqkMPwnLwB5J8subz8Ia
e2g9rjM8Uv0xecydAfWEa9SUY80Uuv31lBMDs7Nll1qJkZnIJefWno7LcKJPSuJH9pbdmcVhNRp5
QdBpR+O3Nuf7H0e1Ls8GIx5qFdxIovaGhJVPvQcjDswfqgOu8iyk2cM0WHzMpBk+dKq278zNGK5L
RzM/yfypZZJEfZ8IN2xp5kpJFBfakRa12NiTwKLt4iNqw/Vz6m1BcBmEEzxaVuqeHuVaDMScVGlz
uwQopBAI0FmPsqZc7hBPWk4kObKDYdiqipKNzihoAsMLU17RJbCSwK4gMRZlQ2iB9quNdoExrsc6
nVZGeGgPeevngHMpWg36OD92r/+/o/+Uonw6BvxhR/9cVycg47+5jOMvmzr/5H82dfGXQLmNzBHD
3Wnj/u+m7lt/OWz3BCLTPCBK+cQX+g+J0bP+4qQa0E6AkWjiDqGe/o9d1rP/wkfLuYEKgekgWWr/
ZFv/4bn875nYsCk58Lf8Rt8ZCti+s6zqQ7V6t6QQYZdjsBwXXuEQBjI4n8yxMp4EDePnomKRaAtN
Vlpn+QRpEmhh1Ft4Yequ2OHrsz5Uw9wnP93Pu3/9CT9bbM/4Sv/9y84q09woAa8FbnWonVxekXvY
vasgfiPBC4NrBAkAGIbQ2/WZMIGqbfWjcvQT4SvW3jaznnl66qHIQ12RkGhj77Gr9YnToqgWbbDu
agwjD2/8paeT9d/dw7OKyGwnn9WyAvqUMtd2BsDmtcEApBVV/tVkuEa2GgK5mRxX5NupS+lD8uob
xtEzW+d/79PZmcsh/CgkkYRISfS3e9bjJTGKzCMZkt1lyEn3HFuyLPNl6ZLOWmbGEGkR//mnn/pA
f/fLz3oNbeMUqN3t6qCbjN2w8+fiPkOEeUkzDvHXEpoPjL3R9SgBSfDP1/z15PI/vzfge/n5nDQj
g7GR3JeHrprkfpG0Qdugqa/b1Hz98xXO8I//vcRZ2ytwfUOamgi/2cryK931OS3Ipn1PM5pJqk5z
+rqo9MJsgzTXyeYgNSHJQaZvqnoB3WuQsec2KM2r8QuqFGLKCnsivcRK33jo9unh/s2NP7Fjf74J
TCHaZvSX8mBX5RoDeih3THbGfY337+BoszkuXl0d6YvKWKR+/t636a9lFiqedjIzPt5sRDlciwun
WvOjuVj2Taen9crpyekwRyQBFQDgSK6buvnzXf3fntvpXPHT+ZZAtELVAVkYOl0lQxCvT2AmzxcI
nR7/fIUfdsa/uyunS/90iSmvstotl/ZQz2Z9zDFnoQEJjINXkx47U0gxmCnaC2NkxKCbbUCkyPhn
lszPzHWy7hHhbkDLT3IV5kKRkc/Vx//L3pk0x2202fq/3PWFA2MCeaP7Lgo1chBJkZIobRAkJSXm
ef71/YD295mqVrGive6d7ZCFApDI4X3PeU6bK3uvyrAjJHdq/d40cj+YVbVDJKBtxpFUZSwVoW80
nbFJEDGjVxiBPwbmtidW+NLuCe0YSzaCpcMt17ShL21Fcb5JinLdKaAKwpLXpuo8NH61dSbn/dTT
ZsF5+yjiyZlRNIhinwez7hdltIR5zCgPS/J33n/cp2ae49pBVVP3l9PI43bjBtBCpa/R4WR+m5Pb
qrIv6OK+2iQvrwcLZqaXWdOZF20sM+vvXvTRjFtqQefatV3skwi91ko4ZGv7AxHvnITC/gdAepf2
SZy6YGndKbHp9Bhy18iWE2IlRkcHIovw8cyMdPLnHE3B5eiVxVw4POwys66GmZYfDZoo26PuIIgs
ty9yT6WbCiM1Rwh0XJqRJD7hGOO+t7P23M84NSkczcZ9jis6041iT2hhtM8X9krSTzXl3+BTZQ3s
tpcD0aS3bKKHytvM9Ht3xDifg9/8WiH497R5XEB1aCFoHHPJkR8QExkcz9aqSKtLlGYpG1WhNu8P
vBNj+5jDEEweX1bvpWR1jdmuodzNYi+rtW5UD+9f4dea3N93cjS91qmUc1DKJX2hi9eBaeCCSTTJ
GzS6Q/Wnv2Yyvrx/sVPf0WvF5e20lefhnFWzQjveWATXiOSOvq3GwsOskxiCtB3PCg+aXf5EPlmv
xRjnZ76kV1Pfb74k52jKdDmxT1PVarsoCvOLpqTcoBfe/HWC2X1dGtAhSEkiclILnXoXlETa8pj7
LIeIL5xnvV0yWFoevFoD/pEf8EEFJAU5U7dHz51tNTvHA59FxtK+luUzKpPs0Y7Ccic7nToK5XW2
alVeEREQ2dPIaWUop5uqFbLdvf94/zTe/+Yel2Lb27mQo3wHK8HL957Qp+9UlXOaotz5hXAwB26R
EiF0SRqB5J6sufQypXccr9sOZfwKOW+6tFPFiCq4rEnUIrk2FgODLyJcz097L7ke01okHF0n/cUx
2+CJkEKjW+v4Bb8mU9N9RSAJRitsi63ToQb1WWKScOU4rFWrAUEzGug8lMlOBJF7q3tI54nKDIyK
+EK3Ryk2mtcN3fkPVoChfkPcKfkiU+OxvYsMbSbcIkAkoOfUiNfYDsKdyE0KX5FldbekZlNtGtzc
vVGOh1bDQit2GaGHNfxRZKghiMvQvkx2nVAf07Jx0yI/ya4wnqivDts2Mm7i0fvQy9zYOGK0LXjX
mUK3zjFcrrp4iIUvQ6Sm+OJy3MljodqdSfrDg9XFxRKyWsw/tQCt+RBHyDMCzXP21ZRbd5VHNWGF
fcy+qmMhH6aGbt3GsIOo5KJTHqxVn5GHlhYdOgFJYAtlJ25v1VRyrje4GWrnappRs2gt/5HCyb6z
0otUJ5NtlY/R0lwnxaD3DbOLn2IKTw9WlCU3CdWOQ4XvdOcok8pYWzu8eSSkJSl/aRkSnC3sIdo3
U4PENSdFe2Gu985uTnLjUeiotFcDHsAEdYxIbkTsSu0ibJ3mRyGc9OcQl5LkK7dED4C8bcMerNgY
ntM3PhKfFvhq3ga9HzhdlixBsN5D5s28ZSMZUqKgczJ/ndIEDSaiTDxq5Cci9WtshNHYAxJkCPjA
HocsQhUzzbgzNnaZIDINTaVle0m+w2M8iX5veUn9Kc7j+MlIhHjJbA2xVKeKKf9Utbp4kSSJaNtF
zoA+n+qGuhMRSQ6+UWpFSLXHYz9P/kvx0c6y7LMyi1z5c2om+j6psJr5ltHq2yBNcvtQ9Y15SDSl
ddtoqGdKqY2AYjgW0VXjTOSZW1pPdlZURn2wJliUJzOGendnk0U4rjBrYJIjn86872zNVOuopdeI
0D1P10PpwC5EOrYStZSXTl1g27LmAB1DMLRA0THFezGHU4DFKCDl5FSAKeUsct8Mxva+Kp0c9Yg9
kX2id8h3Bs8Od2hlCbOyQ9neKYNx7XeBx2BPW/XTCfOyXdmoUqibGqia6iJRzsrt5mqvSSPbjk1V
xjdDa4j7FgffY61rZbvRRME4ZOioNY4PNkNCt2KswSGmriYT8rngW8Ook9bufdCV+U9C9sSLp3qj
XS+25R/VZJHeZFQdCpm+6vpPsdaYiOToEz23fdOGvtNY+Y9C2fEn3Dbo5xQl125NSh3ge8OyF2QP
UZBPlU6OSkeL7ss0dt3W1OoOT3SEU68JlHVovSIoN2TLB4YPquMDtk3YBSVFTWJIo5/4LcvFyOWg
EHTKC0UM8kNrZNQYxzirnlyGEzaVTK+rvVkAKSJYG6x2WnjW177pxnCTI2AeMh1DYxvUFJpjoyr3
3pgWK11N8bhvcYwTJdQZ8zOhymW7n4innTcmGtWroJmHZsWkkH0MkOoxa7ZQ4Q04rhd6GejXCE7n
Q9WFrbsC7lV8tpuYF0/mindlVHPSbpK62tqeNlARVUFEXjefLy+y2jvVMIrV4BTYkGQyx5Q3UShj
PiYeCFt7tMep25IOPkr5wyn0iChQwsBeMkXtknZY5KDHlmP3TEZTn2+RV6XGCou2ynxB4e96IkIN
saxAZoS5nJzhOndDFkuFonLQSvsrob/ZU58OzLYpqprFJEH82EokCeO56fsgYA5nzvSjishVdKCh
QzSQzXf4/hJ4YsN0LHioBqujylyzP22nZgs4SB3Q1k0r4pr/Z+SFf++YhPXrGjt2WZNVGYmV1CBr
ej2TtVe4J8606I9kQX//9UcbfrT4hZxdM9+PWZFujDyhVSOpK3cOSAE7KZp7xPPDdjZRM1N2AIQU
WOKiq9kayiIKCRF0UMw7HbJIG79TyCq4JT00+lz2Ls4is0UOlTbRHgsy+bmYUzcc/+eLyvaaD3qN
7OX9F3EEZP77Po5OCiPlbjKx53Qfd0N8RU8GZVeMVQObaI98bTI2Df5ZvjbZHMhjkrt0MS8ZZW+e
2TsvVZLf7IWOJRsu27gs8apo7+C7uUE3G1yPQxk/apU2r6YBwV9EL26vdWSW4QmazpwVX3Vbv7nu
0rp8uweb3Ims0M6O9gG22+84YFpnG+X4mUJ3KK86i0jnFTotEm17yD6fWsdungB4VNQjO6ywO1Em
aB1n2RCh4M7EVo7GAI1AR1zLfwj66jMnf9ovZN4QQDk2qXogmVVxsA/TQm5E2IuvWjv2l+ngFqzB
thUwgSCyP/NmTzzXY6UUgalxweQa7sNuNNn1hEuhqEzbTTcOSCTHKnA4p5qlsjHeBPn3sIkLdaZU
euLzPkYUzXWR4+Xm/CBzkX0Vapw2tCfGdVzG5fX7A/fU0e7omFCPkVvjloBzS9baGGvZLssNNrJa
9H20JvfMQzxxI8c0FeXOkaYgB+yjHl+momlKM4Xt90CA1Zmp8NQX6B5NVHk+Cy21xnRvOTP4+yG0
/TSyFhtiQeCpy/IDdi+ebvNcElLZIZwevDne6coMfrz/LI3lUr/5FtyjycwttVb2VKj4ytriUAbT
tEOqFd4aSRvdVeiZkeKG9SeMjR2lDcu5jqvMuZurBIxFw5xa4kQ7czhaDrS/+ylH81Feq4iB2SZ7
jW0zrjedNqDuDCvgoJpvZEW8cck0+2c1KfeoPkE1zE3iVhV7HPJg64Ty/MIqtI1VB8XH95/tiRF0
jE9sJ6Nwx9paioyxua2wIbLZSXqEY0h137/EUkH7zSMjAuuXmayc5NwnFLmpKo7myooaHOFIec8w
bU98aGJ5UW9qAV4wUAtwRb6vKqf20Xo8FAiEL5t0APBMRO6Zz+DEdPWaKvLmMnk/eHnF6X4fjiV+
51YfPqRKu1blNF9lmkMxbeLzJtOdLU4fnFP3vmYX/e7ZHU0j+ZiNGErygoRKvfoMxIobEgTawY5I
7fkxsgRGD0OPFYfeQUX9qk4DIkahQMy1j+squWrTepEiQ174iW6iwCXIQXjViL7WdnHRJ4DtXw/U
GgmEdCVSZnzLqYrdVGbDbUlm9aM74gVeDbTcD6ZJr2IduDYxwRb8nXKnJw1nM1erkE7i5anvDAgQ
NM7tunX8sW36uyjoks/5lNF1svOqOMdfOvEhvoZ8vHkhmIjpZqVJTBoDRZAUnMG2bNr5ykoxL8VR
Ej/iWlBnBtmJts0xPFIYCOELDypNYs4/LKu9QyfTcHyJP6Rab+wab0i/2bA3znwxp+Zc52jC0wW5
p4VHiwp30ZXhdd2dXmRIfxalg2tG5bZryN1NZfIUzK72iAhEX3Ws1rfvf7EnJgXnaJJLjCAt5zFO
9nZDJQvjv7uJ6CduzSyNzjRkTl3iaGqrabl4OG3CPa247hBEpo4bJSouU0G69ft3cWKEHCvMZy9P
shJkzL61wDqooQJdXjnJVVkbJUZTUrwr+Egv71/sxP3YR5NcjsaMk7un9pwd0fkPRMkjXJT+MOrn
st1OzHTHtPDQzccZxUKyJ2a1uCUESyOFFUthi0dxh9n13Oh7/c2/mXTs5Qf88mlVzghoAE9sIPJL
LA6W34giWBvoULa5ZmnXHU7oC4zlN0SeyltXZGRsG0X5uctN46kYMiw0ofEj54hB3jTRVniCHtQQ
E+u+ElpQ7okoApKlki9zFInt3CIf55Cc+4OmjaupU8lWq0l2KRYRVZk5mx6RLnWPPrnBuvoSU4Ll
hAvQL3Y0ue8LBa/WDSvgqWyARhFmdzmvdxMkNcsx4K3LpGtqv2lMsZ5FQLxsVG1dzqBnBtqpz9U+
mqXbFE0e0m9OAd4C3onzIl5NbS18kZIdigTN24W1qe9rbQi2PUSmr6qpOp+AbP3Mee/UWF/W3jev
rMDMKGfLUPsmc9W3xTd8P5sVTma8/36vJRzLoR71P94f7K/C4d+NkKM9oVth8W0nWBlp6+rXrmiK
jRXkM96Duj4MhBPtWtGYnBobc40qHBzbSE0wMxE7BpEIILcUn2SoSSg6Se13Tk1i/TAiWszs+Ru2
RW9pEcZrx0zNNcdw9ElTcS5059SjOppbZY+XzgXws3fHsdlYZq6j9M+nD5BcvrRREt0RmxideS0n
R8bRTDpNKomzxV6OLyTf29bU7PS0nZ7dfuovoz7qL3qRNJdhGob3Q5IVqMHiZl1F0bm7PbH5Oob7
xkCVIk1vudtFJjZFSLfAgulndkWnOjHHnNyqAWdkKloWyvjLzrUv5qHeQP9pfDmO7mVJVhVSszk+
1E4F8RGrx5kj1okpd0lkfTvmdQPqQF+yjdGdFElDN+ZrPYmj9ZCDxXl/oJ+Yco8jJSk6xfY8aeHe
nSbz0QrM8RrJ20vjzXnvUzs5V286Ir3/u8xhHU25gKCQEwkiDxNMfqtKjtOdNczZ5VC3Lci2wNx5
TqpvhxSV5ByP0V1uQgWLRMSWT5QxbQxq+4hmtWnTK9e6mBwcXY0rgn/4rI9mOMTGVjt5LNdpncd3
gUk52JhNEposx/j8/rM+9TqPprBo8oquhIuxb8NE7hAl936IrfrGhk52Zl+1jIzfTFvHvOBmSPUR
tjKXaGIYAoOBDkdL5NZ0MrnDlImJURndhp5ReeaKp27qaLJBBFvNJR7hPa+v9cVoJhcM2QY0Rpmd
2UmdEt8smre33wHyYNVD9qFCRYDDAyXYbNfL2rxNazywk9Ks9VQV/T3XrQ402cM9YbWV7yhvRn+c
d+vRNpKN444ALyUMajsXHbn0jLuazPF/+CEdbfc6WbUDzaGI45NDNXdwEn+K3WlbCLo8bjRXu/cH
0YkP9hjVH4hKM13F/F0bk0MzPZsuITaiUqacBnUMUMP71znxXo+RrzLL0YhVTkT1tiPvvScBUguk
tqkHmDfvX+LEzP1aGHy7pNMNxGGCOKHvB2ywrbSv2yqfNu//7adu4GjCMUSPSpvkB+iXMPHI23Y2
gckK4U107f/ZJZZLv7mBpCrwFafol2IAS/hxcXg25XyDjHc4s7yeuomjKQO6SefV0LD2dSi9mzIp
kJjBEbnt++zcWzg1oKxfb0ILoxlEl8z2qgraz0GgY4geE+Mg9KZcIQVtD+8/rBO7kmPHHj+9HrvE
ivfoLAnvKD+ouBErA0D8GpINrlwyYt+/0qmHdjRdzIKFZUAcvbdz+gFmHs2r2AV/YOihPHOJU/oe
8+hzb5WZA4Pr430co+MbtDG40EfSieM+N3fD0KCRX1o2JuWFTZQY7ao2bPOizjwXoK93dl9+4uW9
KmXfjEAvdCgL5Byjw6LCDjZAa2h8wzGMb0FVoJ03p7g+9GbQEQZXd09wjYxvADkIXeo723ppJ224
kORGLKSXyUMal3KM8JRBAeX9d/G6V/nNivQ6p7/5hYUWORzv0exaYA4TeMP3k93Ru4/HrVkn9aYd
KbciPUTUKwrPbyxggPSRu61U3QCtwHFwDroTSBNeIzzInG6vW33plOHtWscMEb0H4wbt5bzO8I5s
YhUDCk7Cy3porqoeVHEB5WTVganS/yTwKvFFAAbaQXRNtoCXL3mD1a5vNbm2I2V+GPVmbdTn5ogT
K/LrfujN/acwYMwSQMGe/r8JqmDknCJjdLd6zWFxNn9qc8nZva7lmYnb1k/Mq8dhOig1Q3DEYbwf
Zond0u4K7zKqMgDKKZuwGbBXtzirUiH9kgjQawgFJMvAlDHqjQXQec3xEUmKR8u49iNWWgNmSMmK
OsSAF2ok4xc033rfdLRtD6eDalTOs/U1lQ7fMqy5Lm4LLdi1idccFrIlnX9qsN/DPqgHoBAwaJxK
62+QNVn3KWjR264SzvcQhKyxbvQ+bfy2icT1QBs6WuGSgDoSW2ZwA0HEgQShyeGjorXar1Upim6r
qRe6pHmBIyIwSTM1yG7m2EUPwsRS5FpmCQx3bsGkORZiJfC9KNQj2ofjBiYWHMbJc9N9N490BTVX
m9O1nEBubQhY0vE7aV72Q1DIWY+uoxFKOlrN17rXoyev9RBSalUt6UfgeZr4aXPwpBsdzAU9+9iK
cLhwJvqrjSFvSkXQiDdPJrjyOoTo3E9Co7PQuOZVMSy8w1QP7X4VyIZ+PPcXfe/S1LgKYgUqV1hd
0K0RydRbURXhk+nWDX3NIEaq50RZGm4sIocfnbYyL9IwrzZAVppqp2c5pQqDUAKQZcNQG1C1gmpv
adxONHSF63ssXeFtxmxg+HnQxaTDWPn4o4Bs0n9EOVl9jN24p1XuyTRYRC7ypQqa1CKbQaZ7BSKg
WOfAazGowOvSUGuB9vgAFSf9DsbZeUwnTqGQLkiHgeJtx589KOvRajDD5MsQhY7rjwOkmjUMOe9T
i2sH5Nesyue4m/hU5iSdyS0mSPxgEKHSrXS66T6ahMrcItHpGNIzcMrFmgaYiwE5PE6GUSiMZL33
qTSD6KeG9Cna4QbLiJQlTmM/gvCBPVzntOXtCRnGyh6sGLmD50CMFqrtiOtJpuGBE0eOhqmLCBXh
RAIqd84ze9wlA7hby+otcwMRxLZ98NjR9QCWxOCkNuh3gwoJHSkEXqvIlOEnZRn8ASDt2CP0ctSt
Qz/PIAuTSaX5psCCJg9Vo+XPUWuLyh+7Vn4bXLkNPOrePrao6RYaCxifJJXurtcZlr6KbNjDouln
vGNpczWk5ZRsqWpVX6c+Uk+NPkdbrU+BY+hdCEtXNLq86GmnFcQruPz0gTboxRAZUFwsKh13+OBK
b8/2js6XB7Mr3XR1yQtl9rafZRx2nzRgL+OKr8K9iE1jHP0kz3VSXF09vhGF0z0GXdVf0nKsgad6
tQNWtFbyXkUNcI2upB9Ka1vW8UcqzcUujzXnpRdTuWYswObrggzCYZtU0Sc4pu73ogP0iIQuG3kk
siGpPSIRDJU0XPxq28pyVszaQXmthjFKtpaWNnfKyfXJ96h7OP6cSEJ9aq/uulWL1QEUZzhDCde7
IXmAt40YjOpN9glJtGYDTQu9Z0LGOGkmwq5mrAqLPgeHpXMze4uIH2yPILXXbYMdYrk63GgycAgd
byvnQ5qNCbgfZpAIy+QM9tMpew13SdogJ+tSwmImSysNIP24BjbF7AGs1QPwb8GI3LvX3avEGhIP
JnDWfgdK68jVbLjzdoqkTpvHgLGNZRs2xWyDQlyZMaNBtj11cqjD173deNGKv8/zzTFQ+zpoYvOi
g09lb7h1ZINlWKffpeyHbp1BcNo2FB2/gtQB2zOApeEJVX3vHSzgEM4qaxZwKcO3vwQ6qeBSQxi5
0XX4eitZt8Mhs0ZI0J6MnDu+eihTViir2M8YyfAElTf4xZx39U5RxX92nP7ay6rPShdRvTYgNl2O
4DZ/ZPz/jATEPCth5NGNnbnWS0Dw9kiWQAknLBamc1DI692tFTJPbSQccNjVBG7dlWOTRNtCX6qe
BK3YK1GxoK7CsusDtjotfYMmT6a1lAuzh6QUo1pRndEfYd+a6b7NgpsqstybjNCEh6ig2zgnelis
KrMUDMUYU+1Kp/gToL3K7auUbhsDvRyCWxIAHOJp29L4CqOnKzZOg9QILVV10wRmez1G0ycEi4ts
Qsb5g5bMWoyuMmy+p6MoiHxF2EWEbZdk31KZ8uOKiHQ1GNV2fUGFMQPixJBdT2WhgZCLvIVo3ybd
RxRpw8cwluM3VdjNtPNasNcbkTh166dVNJA50Kcwm1jSddpThdL3OY9g1cs0f8ZS2D/MRZ59KK20
xVeqq7lc5flQRetRCzRSbhk4e3jGABaLpBiUr7tj2PlR1EXWrsSQ9gLHW35lY1Cbqwy9cYnMrgkW
X6qqoXXmVZL7ugxki+DCDQ52l1Pso6PbXdHXhic8NNAL8oVMacdXUV+X+Wp0zObj/5U9A4Ndg7fr
8zj7gl6HnxZqefnl/S3oiR2YfqQziQNmyU4XcgfnH3pdZLzYQ9rcSOauA+him+YWK02fdPJMveLE
+UNffsibLR9T55iHywVZj8q7BCHwT8654uCm0cv7t3SqKqkvh6w3lxh0uwltx5E7t6cqRrqhvi6y
MNmKyGie24WQ17Q9WRRZU+8j5IbrNi3G5zMXP7G/PCbX6KhEhUYVbwfq70FBvPKnPsTMghnXN5Xe
r83eiTaaYmybzMqHtBr0y6EacPjaSb62mlTbJnr/9P7POfV6jw7h42yWWdkPYqcPBcuO6oEwznnz
QUZhsUO4mPowOLutYpNy5oonDl2v++43D59ls02EmWCU0OLks4lPaG1lI3sOJqwDqv3xH46jo5O5
UcAFMM3B3TktWQxhaqbX7C37dWlGyd37D+/UUD2q3s1pUCY1PK3dDHDwupXiJh0nJK4BKLR/doWj
wzgZHYal0TzaCU/71MaWdQv8OkfEMulnCgunXsfRURweQErPDCCyG8ErHiA6XBZjYWxxhRY7o/PG
M0fZ3xcwzOOAuaC27KYMR21H/M4jh9iDBuly7WXh9yoqpkMiWveMKua14fnfD83Eif36eYs6rXVE
+eE+IGzBr4pU3bqk0NzQaRIrELtib5GZgAY8zq/xoFl+AcoZzmFIDjyLx2eZyp8ZLJ81MPjkqg9G
43OcDeQ4DNawNjkZbTyFesEutGmtOrAaaKKJsUsjcWuR4bGNXHqtgro0irXcPQwamTHtZGcbjS7k
tjIm5OvSTG/IQop2llsm14Er6KF20wD9tyQQx9WzQ5YmtIdT2BosofMmB6e8SZCqr90OqQQn0RY9
YTOdGWgnOlEw1359aJVKof/FqbarRN4cDPaZm2JMwzUmxmZtBySi5N6E0TZJtAsIpvrHECTYOvUA
yb4/1F/5TL97bcsIfTMxJKaqzDoAK9wPjbTWnjGnpGSZVr2qcVPsXENU5hrnPWEild00T73ZZ2sx
im7nAaLmBDFBNh9ix/kgY+rTZ37W76drUx5NkFaomtbWhnBfp5WxIyWpvEPLaZ4pN5yYQY5JSJBH
NTkGfH0OLgESpEPJKRsOH4fgczKH1xLhf3+usIl+fa4dBt/QCudkD09CknSTTttSUWCXIHFfghp9
LlzOAW8tKTNFHqivnUBxTFZTvDLNebpIwc2vAq9Wu3kAC5E1MrgOVEccZzrhyVTytrDT9C5pi5fa
ISP2zHD4/YRBgu+vPzssAmJeUvo9czATwYpsz8/6ZNj+acOeW/e2tsQLAGrrKp1sZy8jWjNmpNus
2568tQy5pEaHfHqEu9zboeOszEYaZ4B+J6bN18rmm8HqqXG2Z8lDJTvCvZOiQ2xBrdQ35Yy/rXbt
/fuP4dRTOFoAEgVWX0Hu2oVyuoXpXOwS2cC6E06w4iXCD8HV8P6lTt3S0UqQeX1n1IUZ7PR67K8m
dGE+Z8VhC18W3yFmjz8f3f/CLt7ALgyPF3aadnHf1VH+lP14S7l4/V/+hbmw/pCQDi0XYCTMKenx
7XKgbf/z/2iO94fuGpxkF26bNOWizPwLcyGAXCzsC489LJwq5w27yviD5FX+/ELHcACU/Y/QVVQi
+Ab/nlLgSwoHWiGBkFQtCaY6ds0r06xFDBgSY9YSPVCas4tt34xR3KcpqNetZ6QlxQ09oLyIcPtL
JvLx0lHBYGLXjuNgb8eG+kzBlfyrJmrymVSlNDF9g/rCFp/U8o+mqPJN7LTRNu5h6bMMswPO64qU
qswZ4m+xNiNfyahnWbslX6df2S7pYTDSnexycj3zyR47dOmOnKBEWrMLFTkx68JdcwAzzaV8szSG
Yuw7S7JTeYMBRi/8qeSkuInJZNvl3eKBKaJGxavYpBa65pDQ0+HXMlLSU6+2n72+x/c1FDO4jE6I
pDwQDcek0OtTWmHgzufkjnMteaatIvJ843lkw6ysIiauwrMER2Amf/dl8Lzwc64Nw7zV6zaDUR2O
8s5WY/DT7jr1KXCG5lNtFdwOYjLrS92p8KM5miNuJSLsNp1lZnjqX8E32sLAiXM6YJTrYHKhsspC
JD/INb1DqdzxiVJ6/AXRlvgWRXnZkQ1IipSvSQIP1iThReROSbMvgMvD5TEWQo+cB/OWDVXwcVj4
PYXq0kXQlKQP2SvgR2+i7oGqFtgfy7S8D9UrDMhqPfkYLYQgItGqeg0hL9uVpW5gql5oQorzMN2y
hTFUA3fOVqi3NWMdYIwbN5T6RHWNDQk8UfSKKmqkAluEc7K+915hRpTD86fgFXFkxouORaUL+kjh
W/lJpgxApOoVjlS9gpLiV2gSFUMASi50Mkwvr2ClaWEsQXdaOqo9RAW0s0CY4n6g+YUBCTiTZ5XR
D30hNqWv8KZpirLSn4XSAGa/Ap7EK+wpSPMClvArBGq2bIBQ+isciu8IUFRAHlawzl8BUnM7O+5l
iA3PW43448Kn3Oi06EJFxfgz8+xRO5Saq6jmICnJ7lRalnQNRCrvpleAFRhRgGy2Vj+OKSq5C8NO
9fgggjq4b/uuCNi6jfpofgLl5lTPYBpEfDmZc39vlANJGLntWJT0IwoN9L3Yeu6rWgvuMVKq1u+0
3EKoh8GsWEUpyKqPmkBKHWPByol9oOwATC50TPWhD2jfr1zbUFj9mhSvVm7EVnw1mMNwTSCj260H
XYcu16iWyg6OfRQFslRzextg9yOEAJcvsHy9oQWA9mEErCSK0E78qInjfNtWMQoAaLlGd9ErBx6W
rlEfXiVZbhMdYDhK+UjI+ytSZzTiCTUMleSIAH3fkLZWUswUkMf4gUK/M4qwuo+lnoSbKrGdFrLK
2DyIRmkuzLRWfs8HgisIqUy0JwxmyY2MdKI1CkrXGg8ztp5sKvrfhhIv4kqNavjgcmCnRhWE40M5
yyjz9QorH/VEd9ZWpYpJsAvHAjVmaVbl1xqIXoUUmjAolMmUlivHmZ44nQaPgDnVDzSnxU9qXZ21
KmOHSAITADNQ5pbzLHtznBarRrrhFQiOur70rCCBtG7lPD02cTdgXKjXkuuQiQ+VTXUaWAIRDAiw
Z++ZaFjaFBbJAxOEkzSND8qzurtKCgSiMibDyqeBReJuFoUYgIu2Nj1foxH6UJIahYfPti4JtjTm
dd+7ybwUoBxn18xRSp00Uu7i0nGbg5xl2m1ooGYfHLMo62cUJxQXiewy7Y1UnkuyrOsG2aayE/di
SLrapd9S9MR0D40fMQXS2J7r+hvHLf4skHVSYSZ91KLN5AzXmG9Bu8UNFTqgvPAnco+yp9+NQfmN
lln/rSvyUYeCxy5mlVZT9BwQHoR7PHbkuCoGtKWbkei9zJe5aRH3GFdTtfPqmpowOLnqi9kUxQ9y
Xubv+aTpN4iDwaM1cS0ozqamzcgfYa5jiUyRvXdk+5LxSZsGQp9RImRIo8b46QwObbcuG2jABryu
uxYr7TeCJaYN6IGL1M09X1YJlf4wzqbtMI2CvFBEfw+wQgkQ7Rph35v8hf1eH/GTgAQoumfybkys
xJkmn6OhpQQY2CFBfyTrEB2BDZxvcxZZoK2mqPIOZh+QWdIjCf7ct66DnhR3s1pTr3CvgywkbWqo
s+4e6L/proLYVt0OE1f2KALu74B3XMJKmNpwh0kzWuImB2z+rdvHDjXKPnwg/1P/0uM2IIk2ZxsA
VpHO8J0dd/pKy6byo8qxvmAXMUJKpr0gkK0osnJCRkRz4c9N6/9uJn/ZTHIqOL2ZvP1Rd79uJPnj
f20khfcHWzU05mzGQNPqiwjsr42kBy+NMQcl3PGgNBuLRfRfvDT9D/hqLhQ1iS/aspcV729gmuH9
QRK8bnpSGsTNL6C1//8fL+P/Uz8KtgCTAph09O9vsWS/nq+FZTu6C9kapKrLX+od85RDJ1CaqmO1
qXRigMrCmXfCSM7pE38tc/51FWnCU4ZeanFLvx4qyW0yC8CVajPVLGdkp5QyegpH9xpvsFwTK3Cr
WcXPN2/hrzt9e2e/Ht3+vCYsWYdNPMRt41hzlntlntdhg3U6oDio0y/4qLwuuHL+i70zW24bS7f0
q3T0PTKAvQFsIKLPDUmQmkUNlm3dIGwNmOcZT98fmFWdEu0jHdd1V2VkRIZsgQQ29vD/a62vmX+M
fS8vx5xd6MfX5LG82Zj/fU1HSp62pAxjHOtuiYYNpoLVdFNq0VfDDVsiLAE7umShfnI+/90dZYNK
OrogpJ+83Pd31CisSAVOqwHCaoaHIqfhIkFPXw148cmq8I0TCYB4C5I5/aRi+ct35HrCtIQCUaq7
ZOG8vzIHbWklpqi8PoZttynM1rjLCsvSN4kvaL58fEd/GZ+8O5YBk8CSthT6cdmeNlUdNIaJdFkp
a11GTb/NDAS5/8FVuJIiYJhTn350Bm8XW28a27UHXs+/JIWNLM9QlN6fXcXi6EeaOG8aoetSHfoi
b4oXMi/JYY38GkIxzXEU2tpWGEQ8fHyV4+ezXIVjqyAzn32AceyMLpn2mzwNgEiA3WYDZQx3BSj4
M4Ah/u7jSx0/HC6luAzicETQ0j6u+CbSai0NzaU3TS7pKQEtwiHrP3PR/uYqjrBcwQO2HMu1jh5O
PY1p55D8QPMfZ6umd6QREJfy5w/HEa4udARC0oA6+35YU3YpEjJmGm/Q2AiRYU5iaef8md7flkwM
zPVMgcRbUwo7butNBHyxK4tHLE8uMjy/HA08QlplfjI9LK//PxWC5TqwUUnpJIwfELSyj+pXPIS6
R92re0pvqB2ydToRmp58D0zHpwcOlW3/8VA4KmBzRZdRsJAhdMas7jri/f0LswIjEIYgj7MDApeK
5l5naDT3hB6foav+EZiouec2NLwptBqCMDGtqeFTZ75BO+noyyuL1XRZHanB6CY1nPcfpTHV3Ks+
670hAH5Adi0qzpXWzyo/LbF9lMnGIkZNIpyLTbEdktrNHvwyDZyb1u+CaaelQ/Ay0a1Mz0Rajc1l
NVIZ+Mau2mwpuhpOdoZZJYSKJrOa6b0bBrhhMdjfW21crA6UZ+hFZ4U51ydpPJR7yMlDv82Hsr7Q
i0XeN8pwJPlalMk9MAczOwltJFW7CB1PtB6nyAk3fWaL1oNCbauNzrGn8SoyAtCaDcP0zEk/nj2E
JDNYbqNq6AWHdhadkxhqJreDpTXTeZME43kXEyOBDavN+jWaKZB1IdwQ0DLJXCTaOcHArXOhzClB
lk3wzUURQcRcpe5y1GwsvfiC8gHnHDil0nNzy++IjIyj85jUwXiTBElyP0QK/uvgB9OF30q9fM6d
LFMIcJZX1k4iFRMuBYptPXcGyY5WGsKgK9I2E6t2tFEDyKFTXxtVm2hqRFs7pNCMugmCNpQOmTeN
tac4ZRdgGDTz3GSlIwx67pJ4o9Ni3BZawzEkD6QISdipOAnISFgklZtaYSHyEjORys2obvVMcVxr
xuW36Mno1J7G90bJWLvhRjcjeE994zdPcVsNlDyysAs8Sx+Dx9Bo3FtqEPJRCwmgWvKxwCCNZgLU
KDYHfcBtK4xyFQExGm+ashy+A4MfX2czZ2VGw/mtq8z6R6TrmPWyCNjV2qeC0xDMPtrfTCSsxHj5
Lq6V0mzUxZIQBL8F8ue17qryKelLGZ7AF9fnbWujqyYF0VYEgmM3PgvIjSe4TNkMRr9gWOMxDput
nAqODr2gkKKRK3tVV3b90OQU83eyt0mTIPy81AlA8OmHQz/BqCeQ2G0wKfvWqhz7KNn0bZjttCRW
j20Qld84WthfB1mOabZ3ejt2ihtXJ+rmsnONouu8llSTHfilgQNJKNxbHpkwN4AFOT8mbIuGFdEz
7gPC/HLwMu0gAcOSFp87wJzTHRmMQDWTOiEGNWodTsMisSqKUV3DmW0ILAVu1zeBqdVmpCGBo5xy
AQsyNi4XkGbrf0+cub4OAjKReDaB/YwPhhN0OyKeauaWo6njDqO2ys2qf9SAoWteXhrqhsB7gnRo
HUSY4PohvwuHgii30PfL66IQHMjL1kCbIkKyrNeGEfb3CnpchEYrdu/h/qXW6Si75CqsM5M4LE7r
1TZNUZZcSlKavmtzD+rUaEdDP3e1EKWgVttCej4AZshdM8HImzAPrUuRZcaLisrZobKk/LPBFiJd
IsmmaWsZdautB7dIqROizWiCS2i9hkbc1NzNK8M3FA2DYiHUgS93V3aeE93YhloIAC+y5LlKmK8g
WisX5hgyFTihmjMhmtLzqVp3uda+DuboROuJSSb2dCIY+zN0jv1F39fVdEZjmfguMRDHsSpEHTxj
qq0wlBm1bl5aZRn+LFjKJkzrDuSNyRqtl87sswdZm02wqzthfp+IrHpMCNl/mI1Wfk/nsVI7PwCP
hRsGNtOGBPPxDgmTQUIY6Yun+ozwe+dMMXsLPSoQHVrYZkCNKmV+Twc5/Rxw0Nw6IRVtAER+W1Fm
GFW/QshoRcS99xRIJJ2Ve126EXpVjQgINGUo7FbcYf0JRVJVeR1UVxYs3oqB9C0LH4wdNfYrB7TU
QgqIL/TEN5FqrjIrUNWp1XfypE8V25w+C6uvaaOQYSo1UDWeSrN4IYqayMMEHM4KWbjx3ZrV/C2r
wXbDmqMstko0kaIsDCIwqLE58TYqmZjhKcp8c8dYVua6d6vxx6wPDYREseArCSLsm/NO6tMt/mnn
1c0rVHKxyS5gnWKG0MiYS8ufFnPAM/oODdmXqdk3omqtgEDRRIarwHUpn4DWrT3Kl03nIaAO964h
KBL5o5qptAOOdFdQ0MOfXdto0dp0Ijfi3ejgT2uxi9K68I3kzmfMB5QuhAYNuKbmC9O06LLz0jBJ
petFZO1auejipzDtUs8P4bYbYST7DYKHYqtaFfl00hE+7GluWDfSKoltAB3wRLBNuY+12gH+WGIn
Xs1TXf9AZ1wjvu1i7X4Y5+kbEi/ISRV2t3mViVI+B6xB02mqT3oOEQNhzQpV72RtJ7Mk/SEHTgUJ
oGuZL5NgBh6o2jDe9+jK9TWsGuOG4O+QGCvb1aqtdEQ7rLkT5S11QvzQQg8txP75mL661YxWLW0K
M1+HjjZdNB1U8a3g0HcjcHoj5vVdA5A0TXHrxDbD8qsTjQWKuNpAg1ppbfRA4LGgCawKWhghjNpX
swG/uunyrqgvzByW5IlGoTlYlTPdn41d64uXkAju6hzjoH7rpFAgiTy21ZkxavCkVTjl10abANrL
piy9cQnJstdZm0r7skqlgl8567FP6oPRn2fQuqGchKF/M7LEAclrO/2yVoqSVZX4zRfmnESuWNjd
qxglD1hC1dsvlS6GHZXP5oV8HtSM6ZTG0y4o/O6u79JZoY/HHnip3HDEukAMigsGfNAeazObv3W6
mnG8mV1z68vIvDarMbG8eaxZWZwwPZ3mnnUqtw1kdhkz3eNkT3qHxMBskUb5rfnVFoV4mulmnXQp
Er11mQjxQAIgUXNzHWnXZTHZ1Jkj4NkmW3g4jIH+05SJABTP7wYaKBgOm9I39Z8GdIw9JvXqhb2d
2a6CwGrRCFdpjpZXbwgwxi3ttY7jz5uKfNZsVc2mhFDha/daZmTGqSuWpKdazem6G8L+55w5Q7Xp
xMBL1tDVOqUsT+7mqFo2foljEsTVum3CnpjQ1RxpKL4h4Se3HDDneWXHpXmnUXkmGMSfC6CGtQ7O
3LG1CZSxFFa+KcsePbwrBXwRe3Dj06YOEWLTtyNkzRljxqvyHWefKma4Nbssu/SIM0/uY8PiQyZ0
J35mwiCgF/ClsSczd9bWIIV9vDP1MJskDMfQWYWccsjRQEW+tBVwwdpMqdBWWuWnnpk1hNJ2B1pi
fCAnageKIo+KGBPzQFcEKykkaygICTayZY7BpXeziGUIBPsqSAgS3lgF0RWeeWA41geeo5VDV0cV
vHAey3FhPo4L/jFAoNPCgrT9KqP2KhKo6oU7QIycF3hkS3TBdTsXECWdIWYjNnULaZK7r/3UD/xJ
bQSa2y1QyvTApxyrhVWpL9hKlQWG71kHmmWfJ8W2nmhFoR9beJd5OIbFVj9wMOWBicm5idCdYUFl
kqgONVM6Rv1U1SFVbFtU4L5JhyTOMz7wNrUaazfAazCcZHZ287pf4JzFgdNZVQuzs3DYRnmknsPy
tA9cTxMDqrE18eXpm2luFvbngQOaVJW6ZT8HHdRfQKE9p4PKK5xGnpoHkigxtvDCaHLmT3XT1xfa
gTpK+FtNQD+tnBd7wZL2Rd180xdUKXcteyGyrxLrIPZRrJoL1nRuwvoWMB0xsP6BexotCNSioGi3
ag5k1HyS7hWnH4TXrl1gwxgOHFXnwFQVB76qL1uwufSS8i/w2bN7XVF3W7kLltVHz/g8+iKzaTYG
uF0PBNdEtlZ6SlfWZtokFmiB0GjtpehqHRRrmKg78upDAgq1isQ060CKlZGfPxq1OcybtBtJ7zRr
izZ4Y6Tuz5SGPrGIaU/UahF34xfeL3i0sZaPr4By2fqicW9+2Ad2reT0xhR7YNpWFRF2sl5It/6B
ekvK5vSj7BYW7jDH3fe5cupvCjRBsppnMT0HIz6TNYnsxmUOb/qcSv50bx1Yu+DVRHHetlqsvLwP
nGeHAPYzeWD0TqboHrsDuVcsEF8SeBGjTZa8JwJwuA4PtF9DxdU+PLCAJS0C9tWcQ09C08peXUTm
ZK/2DYpREkTHr+GBLhzlszkArcnpr5d9I586RgKnkQgByUoRf/EjChLtWlsgxhgy4Rm3Xc6Gtj9w
jumtW17WRiTq5kM93E95p+77GCTiKou18NXhuHo3HujJzRQsJOVgoSo3B8LydKAtT0ZGAF6uTflN
bOqZ76kDm5ke3YC6fkE255Wf/0wOHGfHtunrQhGm7ZPoUz2tjAP3Ocl9GNChpvIn60CGFnYNJTq2
W31EwxCwD7FgZ/3wD0xpzQncb/JAmu4O1On6QKBmXaBDTe6uezYNik1EfMBVOznkarlArIcDz7pK
jZrz+oK5tkoY5hu1wK/JXYSDHZeOSWjPgY+dgMfFi9EbDAT7wNAuF5w22E37Jj4wtmM+U7IpatDb
pRqaF7cCNr1SRdJdL9GfYBBDgN1hVU/f5wY0rjrwvEU2Rq9+vVC+sfu2T3JBf3f9mJDefCCCOwc6
uEvixuvELcUu2C/q6HJBidMdNO8Gg2PNul5Q4yCkSO3HkNA/qgVF3tE5JlUVlLWzaw60ct1p4doW
DuTJrd0tXHM/duVFe6Cd22y3AZofKOgQSiGi4xGAju4cSOlhZLFHwBtDyaJuC7P0cMkUExHSWchR
rKChzLvbqXojGihRm3pq+jvqnJCXKkNjeR5Gg0OcrEp8X73fWLzIDAY0cU4WDFtFvuH8QOJuADHc
zvR0HQwJvccCU/KL4oRzo6tofNG0Mm7WcNiGiEQpY25A+wY6PlFSY2eQzkRvr6veNuO1Vc8xJlJd
/TDjppIrkFlGvWqEE9sbGuEuDqQScphXyLCiT8gJho+l2jTbgP0KILNEbiMvbQhMX8zYH3J53xqV
b4svKmj1eTMg6qs72oSjEzr3c2tF9Q01CKiDmCbaJWOu7r6qatZPycUOAmqVdfUTWCXgK3RGTXBB
15IF0cnSylrjDW3xLgyEXY+hMYZY6xxKm+SqmOMZ5G478my7xYiT08HlbYTB9WSLOE3XcWbTSo7m
OIckFxLwt3L7pRHqRqN+qRVT9aDp1SIjLKfiQUcxdxc3ZOGuW3KyISeMfvQV4xBmUdyV00Uf1+Or
cDXx3MY5C52YUs5ApjM25AY2HPXplcZpshgJAa+lxhBjoowrzLmZnQz7Vob7VjPwAJZZWO+xRBAh
HnSdG+4yIKHfxk6zEo+AB8KECOPL8nXAckOAbD2Fpsc04CIOgt6TnwYqtatvRtw5+oU756jxCzOb
mAEbulfepAye1ErUSDqwJJLlztxhCj0io6ZRA4j4lJ6o5EzoO/FFFud+X29mGs7Oaa+Hfd2tiA3H
N+F04YijrbGGVKx8bD+vecqqty6I8Gs5eIbO2VAObn2PLaorruJcFpCX4cxT1dQ1VKln/uxY3X0d
DuPiBsFUlIHNpgJIBHhrdjf5SOb+eTmqsL0Ip6wHOKwjkkIem84MyhWiWRsHCqmvpfZQt2pubiRN
5eERbYKdXgXl0Pb+dhDgznZmaLv6xui4fV7ng0n2BlNFRPyOOQ4nyOzErU/1yk7zObohZ83RdwbZ
P+62U9LgeNlOuKe0TYtIgmWS4H29ykhhnXvESXg9fHKZROU2BbqPvnWpbwgCugkTTu0JOBtbTk5t
z0C83UDf0nCquWV6iCdm65iEgnKMlqOrVlai1QisiS6G7IUA7SUUen0p+8FiWqvQYHlGN2Cbo2lu
zrupg/zmjbiXyGgcJHVJKK6KwzffIqdYE1XR1OrrvuCU8IXpMIZ0p83m1CZ4c7uwx+tZMpca3PrE
Avw+9JGi7jnlFAtbq8igZszLhEIZLbfOjVy56bkuqpi7RiYtraO44UY8Raox5DrXe9QajO1orC5G
J6iGe6svLLujmkYLYN/l4FSpmUGBhFxoGIE0Vk4Rax3JezABojvWrSZ5AKZok1IS2nNIUIdVxV/I
a0A06svKqc6T2rKi2zEeCbc27FEiQDMxRp2PxTSPnCe7DuMvKBvaABv8PYWYVkzyhS03HRB58tEr
YJXqRBa2Jk8TuixiTUZEJr5lCI5u6fYUmDrHRrpptAusOk7G08loRmP22t4eA2cXdUar9QFSv0BS
Nk5k3fmUkzkwqXQt9abViQ0dbCbb1ViWaX0xKPQy/arXrMpOvIA3oZk9W2U0pP/uVv1/AcEbAYGg
Y/Xf6wdWL8g9nn+8lRAsf+HfCgLzLxsAMZhUB/y8hXnw/ykIbPMvuAlA1OlwIBh7qyCQ4q9FGWrT
0ycjRDiLTvpfwDV+RNPDVJjfMDnBWf8j3tohx/OfRpNlYZslutwGbS8XWepB/f6mp1l1GTUIAGvb
0UhOCXbAddfRDCBLjBqjGDajdSug1/TJdBU4ZOT17Y4PtYJ7QmnTuIxVsluMrNX00IMqNRoEZBTK
WKqpYDQnfuNsHE07K1HNuPLZbB9dBem86k7Yn3zFBfSl6/KtX9nbgOQAipHrnLNwXGxJA0UsGq3p
+q+CmMy6NvwamA0pdCwK2HGR/7BPTLF4SyT38iI5jQFO0bZBrmkPSHsmzLBZgBcsj+/R9H6DTXY7
h+FuiCC7u+25TSWdQkmLP7vj9xg0Vt4Mgt/IF9538H69sfJ9E8vR7R5NUVOjwivOcEmvBntvdrHX
V9YnvcL3/dVfr7T8/M0jLAkqJj2VR+iKvSa+959p9Q/BhO/HCE0i3UYQsUj9zEVN/fYCldJgc8RD
DVnsElXfOnPu5oQoc5/YeQ4B94Eo1pyAVk6VXJXhuSxAlZMJGMfXrdOs0eN6kvy+Og3PGs3a2P3X
TnKSNx5GBg5+hVVDnYhlcxW3xXr5XW01XbhUKO02oLR6o01s6It4HbM8sdH3MKl6BE1RAw48jk0r
sqZOcqrbEt9pYZ1VJAZ//CiPrDXLHeYGoEDhHcHdIcTyrN/cYZS0ykf4WW9r6hdhEe3GJ6Jh1273
tSt61F75msXJVIBRWVNzbgrejy32lE9a3L8OqfcfY1HMvPkYmU4Xl+jdehtTAUdatOJUvzIomKNX
+GRMLd3yXx75m2+8yFfeXKooKf1QzmdakPNGsKv0LWrP+mffaJkYf3MdJAgoYJT1i3DDDWuyyRPu
bCPuw9I6jXV/lQ6kPmUl+rmvtXthG/O6Nc9qvbudtaui6L1m/ipcKocm97rUV4Xv+T5ixeZvadw7
pdVb/dHSZf71Fvzz0Y5a8GYDubSJu3qrI1xB67ShkLNKEOnlVeARNLlDw+exKt9+PNh+/5D/uezS
HH9z511tnPyy5yEjWqXcVnCYokBV9tvUbz4Z179OHMt4+udSR1MUO/SoDGAibycOH0RTrILs8eMv
89kVjmaOkFoQeA2uMEyPtbpvuj+yEf37xUSfZ/EtpHtMrIJuAu5bMcl2xnU7PXWK0QEmxfWfPv4e
v30dFl6qi4yJNffodYhU645Zw3WqNOSwtiu7B32++/ga5iE595cRRyQY+gfcLMRzvH/0jRXoup4x
4ug2McMNW1IOVmGEJHXWcRDqWAl9wlwQLGTDNrLP6e+v5oBMBCUfxiBjDlWvwoquyVhZOTVBI502
LjXHho5YvZjQl/iEiOaI35Ozbl1k45cYjo6Z5tvQgKEchtfEWWyyLvHS0tohBQjaYat3KfWU+apV
T3r1rBEAkqjyTCv1MyO8gn7GfhqGFDVsM6Xc5mnyuTG/GERu1qewiOiQJRvaLqc9telc8XZXvDVE
lBZRvg1mDkoc9fDBnPoke4S6gjVNQt78UGnGmSTAKNW7k3ZYXA8euJkrkb/oxKwUP6NavVpm/wA6
687xx9tW7VpxNUTjTZeq17hzNyGE9p6Wlx/rd4QAUSQPz1tuXBMqwuvqjYkFM+pcit+6hxltYw97
emErbXisE4uzltxZg7UrypmDcUKC4RUnLZKK3H3WJleUyi+S6plosdV8om7a6mkJC2ZtXL4CfJWt
b5APo912xY/cfgrmx878Wicui9MPgnP2/kjmy9QhjHeJhCfiBRR0McRe63JQHu3t0MSX8+icw3DY
DeGXoaq2VVKcLe7+DMIWMn19ji/jiaZxW1wswwUAQhWBBdLjHTHitzyeDeecdcdKsbROggJEVSie
nW4ETePfDSPk50hXzSowkgsM35eLnwWxwXDFuY/K7XDSqWY3Vnd+SOtiOs9EsymryKNNsha6fZ4h
ejC1hN3WiY65aFiWh4inPdKdK6w1fQ/aMfVm1DXGxk8tizdTyDyugZZ5HvlDEei2Op82zk9Sezw7
GDy0MadVa56q4BxPz8pS4SnQKEmGkDHoW+55HrAPbS9N/e8dAa10znEnKojXdVKuRUT+RCm9rMg2
be/eZ/01NYIN+xB3ajaEJHpt91OEXh3X6HauSHAa9L1uhqsZmXzchLdF1m+lNDcjlHRN9t8I2WH1
oxaN9GBOsk3RBas6yLciJi6pIybcF5dwwMghJhWoSK9qZf5I9PgxMufr3C6uCGy9bQbnImMrq5tP
hh+cIZCj3Rfu2u6pAy1FNeeBqAKC37/0FXuXsFwHxc92ehnQkuglIVojCV4oVuwWwnHd3IkZR74+
r1MXGdC+iyiNxc+Gb65ky3poGF7Ex1cEYrbBzhzIX+jLnWGzk3ajq1EDpJCQATKt7XnaxIbmpeF8
UaYU80R7nlXFmoL75RjkjyW/rRPCc4rrQmh8glVsxCvM2+BIG+7D4DkUU2wbUowWbqb4IQVMFFbZ
SadlDEhrm5SP/lTu/U564UKdHaZNHZTrto0vHeeOtoTn69YaW/euH8nysITXaFRB2EyKZm0H6U2d
WafDQBDItByYRy+q8y3lobWl+w/SrE/gcBCpCGeHdm4eehlOD7qSF/gJrlMNc0ChE4WTlfRgGZYZ
3go1r7QpO5kLG8T6vF6+YeK0JAKOu1489kuEW35HrHbCw6GZ3RT5Psqi0zDPHp1au4na+mxs/Aux
ZKYEw27ULjQKBlSb0KY8xiLZSJ6CxXTdTrXXW3DEcBKVxdbgQkZZbs1sODX9dFs35on0u9MxcnmF
+63ZuV7fwMeEDePoezaaFFuJnCNdKtLEesrik0DbzMFwIZ3Kg8+985PF+BR8dZmgtKS9yMSrPrqr
Rt+HbndOJsZas6kGBBdWFNzgsbmS1SNmo9u6G0/7/rJ0mg2yBk+j2T2JfAtnEGLfaS5KNF3JTjLd
DfF4BQvhofZziuzhOZln14bKLueFLE0ygE9lT6DviJq7Oug/UfIexa2ypHOoVfyD+M8xdMM52mvT
NW3CiF469ariLCa3zCZYDTvSmgI4fdd0m+UcCQX92clcUcfZIGb0TCc8T3r9Ej3SunZQo4cPVPQ+
+Wi/bAiPPtnR8qxwW6ZsyMhCy5wNrJBrnQaZiGcaGw8pz9Jtsm3b/lkU6q/342jrscSVUpUv6y3S
xLVrPgAC3ZHG9Nlmd9nrvdt7LF/OQG8iLEFU6HGmIwYkg6j1hC+n6Ip29omlsdvu2n2noxohga4Y
Xc8YhutlA0DkgTfRpnPn7ryvnG8BjyKVHkYtiuDJWnXngsA0i2LgckYPB/qBjCuzM7+YleTQSDCl
NW0kv7XSn63Q4q2xTwf7ob1to/vWkKvRDdZJgwDH8CAIciTsSXfyazLPkpVeJB516dL3pMnuZBFK
40UsnWGLLnXX2NNVLds9GtKtI19I2tuHWrNf3jnb6B+sIPtG325jzcE+bVwvdbNLH5aaGwwPoW14
aMxQAIrHIZvWKryzA/QDYz1us2m+azR9E/bdCWzRB6pt3+D03c4cTXRRQ+4S65TTWKni1xH5Wdfh
/c5wsBbJpsnYaLCQyJgXOpTrj7eNxidP7nDEenNgYAr060lPl2F5pTMnhvWdqW2XMo4zOxc993h+
6M66ptgx9/ru08eXXwb9+3EjqG8txSiMMib/OtqzVs5oITSot0Wxw8S6LU/Dqyiz6E51fw/RP6o0
3hcZ//yf5e88FeVUR0HYHswy//zXZfRUowh+bT/8U7uX4goDeXP8h979Znw4//p0mx/tj3f/4eWU
hKeb7qWebl+aLv37U2DhWf7k//SH/yox3k/ly3/976eiy3mTb1/wqOZvi4nyw+rjHQQkpNn/67RJ
f+TPzfFf/LsKiS/iL6JRqFPYGDHe1CANy/oLsbU0F48SmeLLAerfJibrL91Ri0GEGBusMIon/68S
JFT7v6gbquVHiqKhRYjykWXpIwvTUsx8M4aQuVMEZQhZbDMNQn+PDQKCbDAI8Fm0L8aJmEhQmIRX
pC65cABNC70qvcwFE6v3aH6toifVopyLfT7m8bc5/pSG9X5E//1pnCUQznAt3BHL7X97AEdcMram
28d7Qh/VN98skFZl1pjeyyL1X4YpbQai4rJLC2crK5Olghu9sidq/qXEKE8SqNyV9BnuYyKUacGZ
ERmg0xiDVczTfPjk/RPvX/+/Py5Rydj5UZ2iKDsSy0vM3nYipmif6i29pgKB4H3dFxWab/REe2cK
wclWU0kXP8r6W4KWCki1gf0THJW40kdDfOlLZ7yHFzojHS7S+iWlKLfTRtu/mYSbvAq/j54sM5y/
TE1S3iVivKUhpz18PJG8LxX8+3tQA0L6r6Q6DowxwhYpalhHe1sM8alDXtua7bKx/fgq7w/yh6u4
uCqE1MWS46COChII4pyoasdon9UaEmnTGEi6rKrzOmaX8fGllo3KPzPjvy7lSNNmTEuCgZafv5mX
+yRyS4dA1b0Wda9pbyGk4sTQaEsss2t9+fhiv/teBr4UigdILvElvr+Y0yUWGUxmtO+d1jwPim5a
W2ZR7EfJqvDxpX7zoDAtUgnGRoYh8Bh9IUy82vNcx/s4D6PtYMrBm6dq2PwHVyGkWZj0JnhaR19o
yhAaj7Ye79MAvit/osZ9rMlPntGv34UJjHKLo+PldEkEeX/bcMIM/jgb8Z5JCRF/V3XEn8afpRQd
jGHvh4LFJEeNk1+jU0BaJsA3Q6EdTYIiwoShMNtUQUQWnmD/RQbB0VIFGTewEmIFAp3YBpqKK0lu
3ieEiWWbePwRhIHX0DTp11DCev8RYos+rN0n8X4IxWtXxvVOCno5YRgMG3OGR4tOnJiqQn32xv3m
FjuSu8xOVtDKOraOOmnq9ykCjn2dd8GmQ1HMYYfgkY+Hy68vG9Yy+hOEJbANUepouBCKLPhfFO/1
CpGI1Vs/xJR/1dJ8UwXjJy/A724lSyVVb1p2BCwd7cixTYZTA2dz39ap4dV9ixgWV8uqcspwQ0O9
uphN5BRpZhefvBSHCuDRU1zaggazCft0nuT7pwjTy8kHgpD3zviYNP2lOUlvoPDhxPopnbz7OMV3
EaAVBlruKt3L5rtwin+gXl6NEzLvhCp29/zxrf/1AePONV16lOwR2GUc3Xq7r0J8KnO4d1MtekCj
7t7Gll/vPr7KkT9tmU4XyDSGRbJvl87n8jHevEPIE2GRkym8rGgJgBQX7PlgtyeDS6ANhGsFeEiL
v9s14agm4TsnMXm0WwT94/rjT/Lr47cVHmGGNNsqxvXRgjtgZnX8Po73iBuTk7KUAJ9bfYScrIek
PuYmJ9c5omtah59c+ddBzpUt2g145lxSjY7uNEIx2iIjA29ENYL0hmpPZNMQcTPXus6jWP/knr8/
8B5uOUdBVi97ue3O8fWE0Qx4JvimUc+5bJaDjPBfwRlfofuwMPEIieQkmarsVEujbUgI2mcYwt89
dnah6MUWL6zJavD+sZPhIRcmdrxXWP7OZcuZzWbPsiq7BkJ5n+SnlBnbuxgFCAU02147fcTahz70
k1bDkStxuRuO7rLEssta5s9jel9XEuqAMLbdR8T4LW3AclG6xaLovK7HheFBo02hMrhFcK5ptWdP
vVOtqnooqF0ghCIWLNP6PVWg3MeHkaEWzLt4McoRVAacvFmyLKZGYv/BDuVcoIcW39HqhptgClxn
lSE1/KZ6c7zF8+B00GHr/KIaDe1WjUZ9m6W2j7G2ayabUl1Zv5bdhBfr47H/6whkZ7y8ifyfV/7Y
zR25LS7QMGn2hdaLNVFM+qYxEAuE1kw3kmzju4+v9+u2hg0AAV5KUAhi23bUg5Oqd+wYB+de1vDb
rVBabGVREMSF/mdd9MPjFbQhEdVSCUGLf/RyGV1ZIVsymn3EgnymJRDJVazb24+/0K+T5bKj0Zel
Ck6hOl4Nq6mLgCQsBQldMmLG8qtmJv1/chEqaPT2bKzQv2RCVH1o96jh9t0kim1K1t0KWGy0+eOv
IhkE0kLDgt/6eFMzaVUprLil1BIIUOi9/zNZFPV/fhFHGJwzTUnx/Rhn7ZCj0jZl1O2BRzUe9qKX
HqfAJxdZVs33q6oj2f1xCmX7vHSh388xLWu826qp2xMTf1C01yeaq6ensU3ixTzLbD0P9mfLyG9G
glwO15ROeEbugTD/Zj3DAWpJNUkuqiN7SLClecjsPwsl/M0LZDFXkaIhlhiG41G9wLGJ74F9kUT9
RHROrG2g6oLms/ClfPyojgpRhzeIlIilGMSOnRSGo4VRZohNJbagfVxM/5ez82iSE+nW8C8iAkjs
tijXTk2NTEuzISSNhLeJ//X3oe9GRVc0oW8iZiUpsoDMk8e8hjkPoMlDl4zasepslC/11n3E2W30
lMSsmf4hQDGENVYcNebOFvjXz/rQig1j2RuPb5EuUR0L26C1sErVJrRlaecXLamaOR6QkFIQa88m
YNpyy3D9VXN0tYuoJehZCy4rJAhWN1VbGWGmNmbrwz0LvyhTkzKeCeEQe2kzYLpZjGQHczEcjF7V
0IWHBp7jQZOYOio/Q5gAjJGtPGIH9wIDkflZ7ZZ5cXj/I93YddzkwnxtuCCssnoh+QTuemzKzs9t
lDDd1KnuzDHuNl77ra1wtcxqK9h2hadtxDJaEzlHcxLhsxEptCjNIdoHit7ehYMNjct0lWdbDRgl
hgO+yTJlFKeFI54dkb3x5Csd19ft6TJzR1GBts5SJF+f8qKdomDSzMGvSqV6THKgvAIVajTWoA3/
tLTYZNiOhjcE3xoJiaNrFI1PIwietezbtmVOFaLCNjlRFXqRHTH/icIJXfrB7VobcHbGDKcGoH+M
TEUfAMpnDNVplFT+ouQYbySDr656q/2GEgnwDYeCbrm4rp/HKeYR92+38+NayAN48OTYT4ufygBU
2M6h5EHK/ZXY9KACNPXugxbRMEaPaEgmGVIpEyIjx5kp777BSg/qlU73KMt0GrB6/99QMORoygLo
i+RJY9P8HbWd4TtGHx5L2EOPRTAWd0MyuCcndpz9EEl5p6DQcRgRh94DtB82rrW3h5l4iawSoHCd
S21d41Wq3VFFq4OvKlLxotZtXiwLAkCqiuTyt8fEVTXeqQvQEoGLtdJLPXa9Yc324CvNJE6RzH7V
aEif/4dFUKxBH5T/7fVZVETdNlGBuzStNkSzlcj2aPFteZwvYed6m9DwAuBJVKJRSyv3epsAuy5n
EoXR7xP5C2b+fQLVXG1rdde3DGPef6Rbn8ggW6NGQ0ZVrHV4gsEwcVsNRl+fYLDVcz8d81SlCarU
2cZ5fo2n6wfjuqHxuazGXXr9YEA8E4Sh0slvQrNCvMaJ7+o41Y/48+r7vlDqe3dK5XcttnTIxtio
PDh4/uCYJ+EwUsHkGCjFSQNH15jDXD+1djr8ToSDCdX7L+VtzKVmNwHsUzXyz9clzCBB4Krcwr6Y
hspTYVZ4VhNuOendqJRYhhIZvZGlwbNubda5rgDw5n1wwamfXAk3joG/AaxrsJoWvQNbbc6Yjvcd
YpNS+x52CHodMW6RHxfVFG0jHbix7+jKwRCh4cTlu24Toi0pGoEagj/MsfYdAo+9U+iaPBd2I/fZ
WNQbSdzN5/9zwdVGjxwYkRIjBJ9+tQop2UWUwtBjD0JDeD+BVNjpcVecFVua/8TMu49tlomjpRZb
Of6NQ0CmRbvL0Ikg9KSuNybEK0viHzT7eK/VJ2yPc6h5SrsvRGhsPfSyyVeHgFwLcO4ysVjq9Ou1
stgRujWYMw0hR5x6GsN7IzTChzRtnDMChMZBtxHAbMpUu8fVu/qEimqysb/ftglcmmDkPnRr0cpT
xfVvUKrGKSb8Ov2Jw4oJaT49ldCkUYis0jPjm8mDBD4deI6fTdMrG7nGrdOFwo5luhDMOWSrtEuj
890mgGJ8fc6+irosj1ZqiI1g85onr9/zn6us3vOUlHWBeobm59aUPQH0wvxU0+Xi8aa17fNsWFGy
y4Ksq3eDkJqPPY1OX6DKLSSTHPAZgpbYp7DNDGc3qaaODnHftHta6W55VHBW/unEPVA3G5K5+jgr
+IvtNBUiVFGXwvVqtDXqjQP6NoAusnoCpVvEsjij67EbAKux0ExF+Mg11EdYl8rJjWTuR0aoKXtn
qCZ370LxhHs56qjFyEp9QfNZhSlWO0EKdgWxQTt27d84wisql8qgfEyVXvvyd/ETPAIKWEJXkVok
0K+VveLYsaY5KaUfaIpJfijm04Dh7sZRWu8jWkyU5Ygy6qyHktwqfOC7BaG5bTpaDck/Pb4xDaiE
xTTk/YdZh0WWodxjUGNwVhhgrpbJQcM7ddMMPnIx9mNIcQlrPnU/K+gX3SlgAj++v95rY//PnQuM
lASGWSZpL7OHRVj9z75plSHWQgKj+kEt7J9tmqXwkTQ7VECR9n3oZbiUgv0h5YXIRdMZRYVMgOZD
DSn8T4pUNbxGhiiu9n0Uv9h1J7W9AXNxQOAJ3vZuNhf+RE4ik3vocljPWh5n3Pi1Ff8r+dcoQwik
cpC06eSPptHCJ9lVQJgGBTWTMjLVDs1ZkOWeVUDj28daI2OvKhtzEauNW0aSeipnUnWzxzCwasZ9
NBi4hpp0LmOvBT1S7iNTVE+x4jQwhump/Hz/Fb7qjV2/QobTqmNC09Gg66wDXNdpKp5zsvPxSkC9
mNp1PruDo34w6p9KJJTP+KFCEDYS684p4hpX2S4r90wQEuTbjcS9VzGX+q/QmJft0hmQ3D5PYjSi
m7RUXqbe1iTsLVu9jxagz6Nmi/kuDrQI2GFrtD/wVKzqkw0E+czn5cvkgxv5amM1n6LMoeEfZs4i
RNSk6i7p2ko84adojrsAWeb7vGthSAgEOegKTimIQeCWIaI5oje+oIyO4nwoE+WUpxhXQ4BE9+hg
JfrwFM21ABFYTvILIDow+GVDx8JbkFupJ4uuq3aD05kXZnKVezAtLcIcvUUDQkcF4zAPLZr0sTvN
rWe0djM/KKg86Pd6b7Sf9bQAfNp3snO8sAFD9+DAlHlSwrm/lKWDGkkWqv+yw7octuJCAIbhqeL3
ZNdgUam8BsdLRVp2J1NHtoytFpYA2PryU5zi44e14+hATXSrFOW8sDBhGhrVCU/KKTp3kCAjgKdB
80U3KCcglkSLjNIsvgaWBhuZ4Nw4p/c30Dq0kPkBrHLpxFG6AEdbEoY/Wj1yymOsz/XOVzurPWgF
nb+KOeHxr1ehe8WodNF0ZEqy/Io/VqmyHIG7AmHKxoA5L0QKwDM1t4qwN7NMHoZlLB5ogejBirle
JijbvAuUbgI+JauzarXwEWkF4pU6Dyf0nL+bpTbu5CQAbHdUvdJN5UbhtFS2q/O4YAOXYSJjEPqP
1z8BmGqAhXDQMcvESwc/uZ9NL9HvUNHizEIzP9eJfbTd6df7L/jN9G15dCIBeTwZLRneat2y7W2h
ODU9fNkh9I4rk3zJeQ203RXX/V20VY/Ig8UBSezZ+lBZmDGk8+z6lqIY3pBnX7RiKNDNF11/mLSp
QaV7CJEHals92xhX3HxHzIiIW9RjQB6u35EsehDindH7Y98j3mJU8QklURfZGMrMVAsrcM645pnS
rjbSwRu7nUjJsJdbmzHdGkmomsXodJnV+92gZd6ACrwX007dWGWddPIt6OvBkES11KarsEr7Cq1s
7VpVBn9wlPiMOxyQacTUerA6JFXf2iKPnB3aaNHvFjPBGv2VYNpqwSzfe7UPOWgLBEqo0IjXDYkE
6aQGk01K68GZz9roQt+d9PhiFv2dmzXBpxxRvU8bm1DcWJRUl6Y70wMdPdXrD6tazHn6UJv8WHWh
biAKPxYfKOU+oePACEb1uAC/o5y2B9/sV4T2TFugicl+43fc+MwWCdkC16XK40Bc/44WHwUCbzjD
ZWjHOyfSjQfkUo37HCjXrhTYg416hP5TpVUHCgNkvEy8kesJ+aphYS/nhY4vsNhM1d/UgewMqk42
3hKgKAhXLyhrTPgh6IShctiNkBHQQEGQ0q+TuDyjJJHuarMFvtqH6Xckg53jXOJ03BYksO+/oRu7
g1OAOPjyoQjnqxfklpihK0sBHA4dtPux6J7HPlJRvRxrDxL4iMj0VN29v+jK8ZwakBR2CYtwjTn6
HJHrz2KZWVKJaqIcAqVzCiykCKwqladhVoI7YFvIXxrhx1rDasBQUEppkoyXQecePkzrXKiwbAwz
C42Relo/GomJQj6qpg8AfpRj0832XY/n3M/JjYc7EQX6boQChPeiZtz3qvFlmkV0ICpTOfDld1zK
aJS2AUyceYDiURQ5fccGYQ/VZtzRpgeGe9leQ5/oyYj7YsPDcJ1sv76MZVqL5LVjvqlwEJINsCfV
Zn9RQTo4eKQg29Dk+yh3Ry/Rpy23qXXlv6xnqIwbLI2L4hVN+ecVXLeMy9MuYOvp3eCnFroqWRoh
AotTyen9D33j+JGNLvLQKnMiBi7X31kJDS5h3GP9VNMsPNcj49Qjf7dxym+tQoOZQa8O4MsyVplL
DJgxKc1e9aVJRqsXvX3Gg7zcuM/fAECX97ZIri/wVAafr0f6j9SlmAVpu4w0P8Dlsge9siR9gqT6
gp8Eosfj2L+YboQce8CT/lOGo5Z7dWba9VFJDbX2srKBQPL3b/i1L8uADhGqNeu5CvQYZR5X9V3X
AdiRIrkRE2s3VrmRVCxTQPIYOmUuUWIVJkrTSURsF7qfmjPegb0b4o6o5jEKK26WfsHqKHqhmwpZ
LAjD2k960VGiIctLAj7L+F/GeUZ8Nru8+IFzlPwgMCZGS88aNNdDpy10NsLa2y3B73UZIC2VrMEc
6XrjJT0ugYBIaXGoKI8GgenstalvN673tyeXBjxIOSDlpmuQ5F2vQqHvzBbORr5tETw6EUUUW6J9
nGWGAMgww/N//2vfXJAm7XKTg+1YnyeuunCe5Kz7VoB2sxMHuJPg2nsYKC29Mc7cjZP1mgZdJw88
4R8LLu/5jz1Pi0Ar6k7ofiGmXWjHyd4R8z1KKo9JFcdH1F+cc6+0wQGrq+CYy9g40bBBraAr63/o
hxT7sBim+1LW38fUSQ41o4O7wpqV42hufIy3YY2fCiEVDB09C3ud8uN2lIA44adKpYv3XK+oHAFi
9OKgTTeWuvkZ/lhqFdZcMp55pGOPZ1/e7und02HKDG1nDVN0hEW4lUbe2s2cbqQvmP2rtKqvv0Jo
TAnFWa77CFuGd2Gs8lRTOWw81XIm1t+ak80XQNpftdYkiQAdp3FA89K3zNryEGq2/cJKEw8lbqQu
6AAcQHa5L+/v6LcVgKuanB5VcI4Yea6OUKFqqDc6qfCxEbC8oc1+q5XpfGLebD3KRQCP2eb8PYgV
eyNC3PqGy8Na7gIHBGZ4/U6FpU+cMMR3RrOKz0Ttac8seP5g5KgjuJPe/Q/rOQQkzu7SiF73B7vK
NDuEFIWvtBntV5QGETJtKi+PjAnaUl5ulFY3jgPbhZpDp9CmCl111Oo5U2iCZ7Mfk25DMG2MAzKC
HGLLGf6yuQ3XAZAhsGEwQyy47hYGcY9mGqJofiJq9VRE9hOg1C1k243nAZmL5YTLIoyOVt+rEOPi
EkeW1HVZfSYpi/azzrgkwN/3718dMxEA0NQNzAlfMXZ/BD0X2adGqZSZT+Xoz47Uui82x++xTdLw
8v72v/VU2NVAJtBJXuz1U6VDxnhLL1Q/H+SHIAr6r5U0Xso0Fv77C93oiLikLmw8G3VOGDOrg4Zh
jFaZsaX6VqXOJ4n22EVEmILVQaAeOaPRMXRqdDAzpz+abVPcyyFVNvL+G0/Lb7B1QyzZCpSe6zNX
aG035VzcPvYQOCn3JSI+ViJOWCT2G8HsRsgkX8MhglJgkYVZXVxIRrSWBfbV72M9eJhG+Ndh06gb
0WulubIUMlRPhHuKGfB4oKSun6isS7Tfljxjsp3qp1A6rmGB24BZBPq9VLPoQW3D4V638XrrhkSe
4zZRP+RJqD8rldDOw1QVxyIFb7LxuZf6cRXMaW6gtUJSDKNqnRM7TeJMUs1Vf3I72Ln2gKkcmno4
3sffRhhUJ3BY8X2W5S96WBSP9oSUAsK4+R5ZRfNFmYBst40DgKEHoF0PiOspRdPs2yKlj7SR1dza
FnwsA6sfelbMyK5fooOKPexqU/Xt1oGkWHX5P71tLLV4sMXfuXHdLINIGnNAaxjHr5bSkWOxkBXX
/KyF82wyaHga0fr70FpoPy4+qAtpSuU60Nv/3v8itx6S8I/4jWkvYOVVzjDEuoySftZgVyAkhJj6
v9IcTIw7tP7w/ko3egvgHfmPYYAO/ltdHTMnaGdkUKXuz071oaTtf9LCvP1hIQP6MROZhSpihtg7
Q5d/tbHUP5sym87CjjeuhRv5BIGNulbVkQkBg3n9WccoxuWj6XU/1Btkk2bjQzE41r6jLbKfEyZX
Qah9fP/RX+Platszz+Z6QLPM5N5bftMfobuyeyUdA1P4lRY3C9khyh6NEX7TjlklbqYEtfs8tiCb
OSXMMoRGGtOG+p8VKL/iMe4XtfmbYWIT7XUmKAd3Ut0XFNutHwpZpXKM7BANJ3yCgCF1dlosDqTj
gNaUrFIPdZ8cBSnFFsnBsbE0RWvK1b9qXT59wKxgOM1Tq1hPhimje7teREnY5jUU/zx/CNLBYv46
JzVq6a5ZyX1cBgYaAMrQP8AL6plNYQgPEUyNEBKdtHCudqaGzSlK1pr1jLcfvHnNnhCGH6iKEP0v
0a/1LLOTo5dNwaiccZjQTziZFQ+qUhQ/YWpZeBCRWz1L8gO6P3VVnmYahKWHtnj5IpRB1fcFSpSz
10VV/1LN2LciPpX8FyANXN21XWgurb3GxaI3rBYNJLdE2iMIwi1M961NDVQHda+lTYIe5SrSosMp
XT2RwgcX82zPlfYoY3v+PBdj99uYVBRlYQ/uMV/JvxVqoIwg0Sv5QZvL7Pz+Hrtxs1D1gO/ivtag
16xOFzYHiqIHg6CfWoR3DA2hANpOePrrVZYjjAUa+CRN11f3V2FLPUiUQPhZHTvHQEcgEV7z979c
RKctowHFURdvNxq116dlRPF+VNvW8uN2qA+1Ybn7OY63ruI3kY9VbIGPNBw2HUrIKhPtsAobVbxD
/DFBhNvm7vuwVDTn2ja2Qt+b8M7kipO/UILJsckWrx9oGABVtHGq+KWNs1aHqy3qzy1yvoVy3+Jx
sVfxDtg7RrmFa7qxMJkVdt14b3NVrWFeZjLPWjkIxcc7M77YTTV4GKPifjGjHYq1wy5J53aP5NHW
bvz/mv8q5AE8XxAtkPb0BX2wCnk1sM9ZEXF6cfB28pcWTnSU5Zw9dZhrzHsmXgrTYK3pnxj8JWdT
mtWhwt0Xq1GYnkao0qWwcB19NtD1+ZmXif0Fu5f6uVfT1PDcAMPUT3RRYhSGUiz/jlo4WPJI1lMe
6mLOAypFDCwOjcBwwpZyLO9rPGVqrDXKvNsTXu3nVLPbbud2Vll7aDfZOVo4UX9u5irEyBnvJB8/
0jBGvzGLL5biYiWdcwC9qewLX6tz9wOSNtn3pNQyArd0kSLJcuD2qWKlL0k0ISIKHWL4ZTWLT43V
Sv2XZgcjUidDne/awX2IEA7CdQFClHbCY2B6ac0hFJ4LsiE8SmkuOn6JHFGhNcV/2G2pv0u4t5Sg
iURzZIFyuoc2jSEcR2ak303I+pt7qJ7yV5pnd6iwJoT/MIBKI1o2w1lJ0+ERTxnjY2vOCg8ZZ9YZ
xycrjJBUsudD56bhwc5BJOxkZE7RvmlF918fwZfBJbdHu63XRY9DgIvxHQ3y+KwpmR4iK9nROXFq
hvR2Qds8KJFHUUPl305k6UtuANjg25Su8vpUyT0Fv+HTFUxeDKeWyK4EEX7GXR/Jr+2rMY1LvuU7
3Zwc0YcP72o3Tb9lTSdAXlad+BCZEE52ETVrsBsBpIcbefqbJGHZvbQcGBHxjWkCrE6spD9KahBf
VAy2UNRQlYMWy3LfGVV7kNXip2E540bC+baVy7jDhgRIhDWIfWuGoooGbmF1TnpREqZu5lBXX6Dt
TV6NCPhZn4bkhDdUdkpLpu5RMutnwfh2nlPtwZZWvFFuvulEQEamUqHrwswWGvYSP//IWRKLz+um
QX7hd0QH3QgwqB4HYyd7qKjhhHnW+1H/bSlILm0ylGTiwJpQD64X7LLMNZJUlhctSZHFxj76lKSQ
vdMyl89z70w4l1kqbz/XTnGeTf9oU6p/e/9HvLlFdZoTBmU834Er3V1dPaqjRI5TJPrFDoPywZmy
/sHCPmXjQ99YZRGUIFtY2NOMIq6fNESRu7ZkZDCG1E1SH9PaA6DaagfeXIV7jUYpGn/6mmoLsnAm
/5sMv8mV7gQMBxukMXA20vq3VwzmhwufFnTU65e7fhYzGvtZbVLDnyUsjIj5xoRp+qlQGU4OfWnT
W+0Ewdhy/5KUDTaTTWnR4mFMCEN63XmZojgfYsnj6W7jWUBTv4cjXpLu4E73qTUMe7RmyoM9z8rW
Tl12wfXdRkt7gZPT2oUZba+OhtQn5NTr3PSDfPoypa2FKxoeXthsRPfaooJV1tMdgSXaW0bpfhi1
5M61slOrRD/e366vEeH6l3DB0qRhjA7Rk6bC9dt3tImmkKiSSzTZyr6Io/AYpohjz1mknNRCwXq7
dbRzpTWhFzpBdZeK2gaTJpSP3DfOIUgTcbac1DnHWmcfpg5WrhZU3cWWRXzfimk6wC7yEQrCPTtO
hLy3pSPPFhiIez238TxZVMsLLom/jj684sVll7wdvMj661oVcvBuZ5q+DPru2ZxpB2Dw0ejnJIf2
41WGGX5+/10uSdj1q6TnagNgRNIZ9/p1As1Nn1R5LEwf8sLs4eCYP8b2GN7lUzY8l42DO0YGUTnh
PsBnb+O+uRH8WB12DeNCgAGAHK8/pIiQak9Gct4+LlEWKeLq3IeTfC6w8vgXTw3Efg2JmxI/q74A
LMoQkTeb5/dfwduQf/0jVvvaDeyun4vIYo7TY5DoGuymgbaA2aJTAUM/3ogdN7YvOjgW7ETI6aSQ
a7jLCPtg6NBT8Rs1V4DGYbXwVVhJ/t3kevvHrMDWeq3qZKHXVq34ShakyT2DkwZYjD5FLYZ2AWaj
ISLL2bEbJLqIFsDar6RBwPribLJwNQBqW2GGItMzSbcJzoM6Dn5FGytfZdLguyWZO58zTRuklwLD
/Tk2ZGrvv9k3pC6mF1SJwK3AvMALN1cXS13i9uk2juVPIxP8UirKnSsbfMbyoDvSnVR3KjOrSFgB
mM3+OcHVDwITpjZthL6vpmPu9v4vevut+UGUJEszWYWKv9pwUi+HfihrywfT11zw0fhF0BrOdpQ7
D4M+bo0I315GLMfmZs5ATkHhdb2/Y+CMdWyOlq9psXjEqWCg2dRHd+8/1EoAj8Ynr5m6bhHrgEoJ
5f16GXPBkhOQbd+oFfMHoH1aElN00WLdfdZLFEpDpVW+ikmRn/psGp8wsHhoE1f5D5YZtYCeh+Yh
1AMn3at6Hvhu4IYYWIg09gqtnzYQFstxuo44y4+Fm834jLizTvfsTI2rzpksf7DDGdxmiJQjuEqY
hXJLkvrtLc3YgC4fqhcLomZ90FKrGqy4ErafDuV8wg1RO+H9isKnMmZnm94NasmDu296PIzf/yRv
w6ptkkcvySSc6jcN/iIT7ZzYUXjRpN5hqjjJHf2m8Rhie4mCnNKhbVow/1GT/MCgfssQ/EZgpf1N
CsssnMgOqOd6R0grSCN7tKLLIKOLjtzqIe/r+p7KtdrHtW7sxnmYdyn57AXJ3G8CeYiNN/D2pC2/
AGVAkhSajsZq6+McZupqaUYX0DRUhLD/vQqfzJ02A3HsADr/9dXJetQQwGkINkxxrp84VXM7nDIn
uiRdLU/Ckfk5rHN8NRsHTSO++sbzva2VFoQQ9CyLa9oELH+9XgTiOZsa+guqnaDWkCuoqCR31egW
uymDypJF6M2/v6neAj+ozOjfQhVa0DVwGq/X7MBkM0/X4ouO9PFHnMVLuaujPDOeQtzoOhwr8b+F
hQkoOdVbTFTCvsS/JQLICKEoxB9qZ+j9MOyEgepxO1viVx4NobrH0i9/TkRTbIlE3tgFTJbA/nIQ
weqsIxN+M2hyOmlyydkEbUPLqY9jg4LbiPHX0v99/wUt7/w6tFBaAC8kIKL9QaC/fj+NiQtsC6nr
YmaovIKoSva6KVHdp5u8kQ3fXgpkL5pvS6W8+hQZzfRcm534AjbN2XV4gz2WapR7eB7KjZ399hLh
qXh7LpMzQua62dqntRI2o0wuYq7DE4wN3H0MVIjff3c3v9QfqywR7Y/CV9HyZjYTVonwxfM6NQMK
6GKCrdbaEe7MvP8flmMmsKR+mJmst7I6Dr3t9GpysSfT+Fh3Fa6J02SjoKm493hsbrXmbhxXmumW
LdBtoIu7nvhEjeoYOAImFx1g3xESZ7vHUxtzD518ykRAfz/FtfU/POQyRwb5zkPSULh+p/aUhx3k
huSyMGPOyJhHHqoV1iGK4p+lSLbS6beXDmBzQgTtG0Rn2AjXy0WhqURGO6SXRFOKnS2Kh3ZUPua1
8VvvxcUdk0cjNz+MdfG3khvcdEx3qOh12NbgDlZFaURzxNTwJL4EHcE9Dm2EXfOp33ibN9IcLrJF
VpKSm7tVX23RFt+lIFJpTyEiAmkD1lT7UkCWwakzpRjbgbIw71RSmj3zZpqeOFBhBxL0CPvEOqrg
IKQM9Vc3wleb5wF3+WCW5gEzUVzWe4Rpd0gtpFvtrRvnCiIHpxb++aKYuYpJYxqYc6DQEcYuepno
t/UpttL4lM54gU8QMTfO8Y3ARGq1MN4ZbGLQs+REf5xjOIHZ5AQJ3bSm/xbTBr9LZP8L7suWztKN
sASiHB74ghViyeXB/1ioHgMX22U7v4R4xXtqmRheq9vjxke/8frAZjNBhAJHM8dcXbNWPmlG2Rk5
zvOJvI+VknNruemhVGfErRtnU3jvRqBYFuN+hQPPFlq9v3xspl7pwuIyaI3jgZlcspURkf9+VE8O
UIJTE5XDJR8NsPQl6mhJ5prfK3TW95TQJpQpWrpyysYjuEvtsemc+oMxb/YNb3xmh9RyGXzRrIUb
eP32hw43xdBa/DezLn1w1Nl9mJq62LctrtPvh+obH5qvTF+Q+RT9yTV6o3WMPJlblsqbBL/HQmFy
a1Xh+f1V3vBlCSIQKQEdcCG85gzXT5REBA+mHOVFVdHkjzRh3gd4fH6d6/71QOP/mpfyvkdQGDuz
ujxi/Vk/oQBKz8A062M1t1B4lOpXU5XxEWxUgb0vnwGTqfjO6rNvemLCqMaB+WcIjc4zlDnaKG1u
vSlgCQxEkXsjEVll3cqwqDD2TkkOqmoEYGmhORFtcUhe0WKrNGcRpqHiW3g6gL2u31QIxQ8Qn1td
itZI2Y5JH5+QrkdeTelyke07UcU/ohQu8L7WW/FlnsLK3g2GEXxnGqFd+lEfPwd6WH0sZsv6gQur
lEfXbpJLaerBTyhzekFrcUFUN0mrYV/vBPnh/c9961Utje+l4/wqTXj9DDO2qXVcptVFGOUiOoBf
4W6Wufvt/WVudCBgNKEWDMgDFiQp+/U6oWtV44iZwQUzWKQMhi/lwAQlHRiASZr68mB02iGpkb6e
Tel143AnB/WpnP9OCX4p0fkdZKa0fOhTwa66/h0CSj8ftEguFkZJHgJv411iit4TiStP7jz8ngr7
2AVt81mMRbYB/rjxFshRX9tsDtA2psvXq2sp3qBQ7opLI3objqg2fhERRgdwhqxTgs9cuqsEViSm
WkZPA8qfh8rqnROk1MSzsO48FIYoNzQxb1znhK+FFwgfChSQu7oZ4cOFUSRo7NliDL83MsX9XIDX
+jZZvZLvlFovMS6Z8P3dTUb8kNSNOBsCttyuCzU1OMT8rR+ZrdHtHeME+khbj79xKYGgihUoFrok
KurWEOM1Z7s+fIDL6Scw0wb+iEzK9atMgnzMYI9SPkmj+UfUkfU5C5cWXMhMAo0mxB3LPaWHG+BK
Z9d3oEGrEwrQseINMZLzXm0GXXqsi874UQaq9tTycEe9GBvO2aj0YHKsLoHsFyi4kknA59AUrU4H
mj/pqd8rBuwbu1LkNy3O+TN4gM6APmofHHCdTZ6dKZ6cfSXqoTpo8J7Tfesm05PZkR7u6XKOcHdC
B2qAdIvC64NKsY6iBn57GBzMIr2uEVm1n9XaplcFQOlOwQJavSdYyhM9BT3fkV8UFwtLbvDAzdxg
EBOiVwiIQNlTAHptYn9AQWj2qwFcxmzO1s8SRZZ6FxhK86lr9S71dCxFv6uNbaQe4E78WiqJn3kQ
9OW3Npst3EI0pzi3DsoniPoHOEiMTIgzYnYfgB4aRwVLnyG1OrqYZdV4GvEdgdzABmpS54V5aVNz
MTynJfAfrvdR7U2uZGiaIFlk7dIM1cddJ6XzezIq5rDvxxz3TWxbjtoCaaPjadH8WW1soRhmDAdm
vlh1CmqIeIBAY11WKqaBsZPBMJ5tcr9udouT4maD+jkx1ezY61i67gGHaOkDY8Cx2klspn/p4xh8
Mvs26Bi1JKHX4EjC6UB5ELMTdHL/rfo5aD1YcsMDvHoVQiuf4J+4o547dKGhf4udNsp309zABDdE
g83epI0P+tjOsG6jpmbpTBeLNZz6PS70+UupZhycuq8rsQ8yNfM11KyYMbVTmmFKG2cYo2LGVB1S
nG9+YA7U63sMnFt9P3DisW5wpwEKRuZQ1dl9Jb6NcSHv2hSdix3il/l0MpN+6neNYTB+GbNWb7Br
QFvKlhPQrVL0rnl0uqrXdgqMiBZi+uI3ZkeFeijKKd8neuJiY1qjtVCHZvRfUIVlDEYyjDIvzzQr
uoe7p5D7JyL6rc5t+IKaZvJRizockurGQq2vWpgIhlicApluuIchn4GkAQFGll0R+YyFq+EUBy5I
4xsasgHBsgvD70EdQrIf9B4e3GBHi2MT8HFPUergKUrztPwQtqk+3CeBqfYnZwJqdpybsvz4/h57
09lkDrhgTIgeC6BHXWUaURwkWdy18jIkTuaZVWXfG3pzkWrY7MiQ8PfLhh8S39mNDOdNOk6rGfIY
o2rGFos483X0m5IknJN5ai5Vmgmv7JAvLkMdycPAqE9tv8kmu/GcCzV9aeOqUNbWcCWJPfXoGAHr
ZcFDlzF16wLhAOvNH7qmOLG3MHbUxV8XtFzXPCPUeCaMDD1Xr1e3Qs2Z9V5eooXxvIiyHzILEfz3
P+KbHJ6xgL2gT4Eo0QFZ53FyxuTeUPP+otX2Zeyi75lquI+D0egbu+XGQqQ+ix4K4Gj2zfLnf5Rq
QYvkTah33aVETmlP0QIHk5HAMa2b/Pj+M73dILRDgV2xRWjx0/q7XmrQACqQP46XApFfj5gwH6BO
Og/2lNneuKDd31/vbaebVu+fC67qtUSU4JS6cbzMxqgdXDiBnjtBtRepjrgFt+FJA6P6xTS5lqsI
Jy965uVGMnvj/ZpofFCQAaFw0TS6fmgDQzHZOO54cUXxu3TN9KmYZo0sQHU2arG3yEseV6e+J2dm
z9BZuF7Kwuq5NhtlvIy6Vp6U3OofGmyqDo0xTA/YkTpeHQ7JP0UZNOeQH+2BR+v2Sm1u/ZJbz/wq
aE2viTJk/UPGKUGOtm6HSxwazW4cavNgtVG5T/H43W9841trLShCPFUZiutraCRSLwB2sma8SFOc
0iz8d3Cc+Ftd1zsnCE6ii/apCE/TWN8BfngAS/1/7J1Xb9xY3ua/ymDu2cscXmBuSFaSVJJVJcmS
bwjZlplz5qffH9U9OyqWR7V9ucACht0NQz7k4Qn/8ISHhmVoF4Yi7I1qxE490y+kq795JD4A+EYa
idQ/lnlF2CqhObXzJ9eHZINYY38X9QAbK5ma0t8/J2ahKvJiC3wWJeDTb26VSTeqfjreV1oDIC2O
zGPUG4g1KghEfT7V571pakY6PURMKCCeAW85HUsH+iQEvird9wB3yf9EIxPXKrFXZneWBZcv7KNC
cPC2JORNZxXBR1GQhJuwHtCkjZgy2Z4MLf9ScnH29th6eEsQT0ezbimMhsZLlRXAP/37BBH0Lgm5
fJ1q6H8NUx7/4NZpMQ7shWkHv5er2RiAo+0nD3/ECzvpdx+Qp5uzw3eJz/nvP5yJ6pB3ij/q472m
5ArEENymAipaB/oK5YX067dDmbPcA3uFAuZizwpd2wljLIz31tiNbjar7AUpTk/+GIyXtspcaj1J
T/h+gOlQWaZWOh/Cp6+FulsuTzpjaU1oOHmDE44q6GiMZ0iIK0KwhwsjuDHM+S3f46aXrfzCxM4j
LJ4A83JOKJYQii/Ly4bmpjYQfI/3dQLSH20vkRjNR1tUmPhP1NlfEjHPbOLM9NKF+pvLZ76t6YTD
6oMrtrh8aHBNWtAm071GXoNLJ+2/Su9LsiPcvsZB+vv7kh4rjGYI6MB9lzpyuO1WnWGM4r0FoQdS
WvmopEqzG3qo5p9vy98c+zQ3Z1YT0Rfpp7IISFqcZKciSbT7CTTFo2fR048s7EmdsoTEZXeI5u5y
ARwCXtIJci3WZA2y6xcxmJ6yNp4+f5zzBGcGwlP95ftSF1zSGdXS7xDrNLr7OM9iyMOV5Vi9/Lex
GuiEgxac/Z3m0s1yKWeyFZalXGr3lRrE676reGdZjXZSg69h3DXShYLEb97KpDiizfEY4oBLtACl
eCQ2/Eq9FxHtsfuMIliVW83fDpDmqh0QL4trfO5Wn27QtqgrauW1fp9VWnYVw3/Ztr4SbMgjhu3Y
ieLfRTdxHsx1bHDw85da6ll7dZlMozrq9zRVJCclrl21Yh85nZ9Y26bEe+/ztXG+/eH7AG+iT4NC
On+evl+awaDspMC4l6wBQiiscygwjbDzSwpu0lTVzpSZxmYSgp+fD/z+fU4PHq7jd3wi8q4qh+Dp
yHrQIBNSMbO4UvW/VJWg2hcS/L9a4ZEprg8FTXI3rE2A9mICD6fAEpQOr7pCBGG8lQItcaxI+V4T
ISLkF2T3JtrBa68xVDs0tGx74XnP1xu3D0kUJ9Y7i3ZxA9UxtlpDqxj3ZSJkKx2GkGO0dfTi5ciy
iT3qkJbXhy7p1niT11lBduyHK6kpBLc29MIOYNk7cQ9K5/MHO38uABQAGubKBc2dJZLC65gOzR/8
gyeDfyeWlp0IQcpL18T5TQXFnBMJkRXGwF/l9HOBz8IBmD72QaAyeW+VpUAmPrTgJ6Si6V/zwVPv
jZLygTPRVzHXkY9skBOGkpQj7Vf1uN/GRn6XcN1BvsLz+jv2T618ZWJQtM0i39oEUQSWzPSqcLSH
IsQwePTrcnJHzWrux1LDyUvPSLRtUYsqvFg1LX1C0nu61vWsStHdCywIEGDP7bntOK2MIIq3kWV1
6YuBOwJSFm2JCW9i6MmKok3+1Wrh6ndVEB+4ntOfhh+qzRbFqeyxrFQrWmVFKB+8yTDWZDTpq1jm
QYUkhzekrs7LvAE1ECebU2h6kZUYq6y6GdGSUPoKL9mirbxVL5XSDsRH9DMspEjkZoOz7JipWpVI
1OnFdd1W0a+SmBQ1cdmfvpa5rN9FZZvGbj7Fym0qIyy4MQz8ZtDfHjrfbruZlFZ5RZBskj7rnCRI
dNZVSaEV3NTQrGSsvW8E3wtAahUqHrt1pMfShfXwjqz/uH1nJ8g5wlWIqFkYy+6uZFRhoJMq3meF
XAZuPQpFvJID9p0Vl3HmABWl0KBBWZ5urEIIYN+lJQorvmo1zyY/67kD6qkjredWUtxJMZO5etWr
4aqakE6wRbXWYVoC6UH3K5uyG89IesNG6BbD4kTVfpTg6G4oC2A+L/ph/WIWHZB8UKBFbyMp2n1X
20n9aolFeFPmIoUBhbMOW/IMqL6TVnO8G/nx8GQqYwMWJ0qvsdrRUL+IMtlmwgvZrTh9hE2uF9NA
ZpZkEbERtVpbGtLwkpHDHFZ+nFDwpXPHgf0FDI2SpHK6wZAibUsjacJD1CCmb+m97Cqp0TzXqoAI
jtI1V5UhKKu8pIE4ocB3Ieo9vwgY/r0SSs+QLvEiGAsn/HVUD1ujLFae0yGAARTEumP0oU5Z22i/
0IrCObhDEfbz82v+h0/eG2lawk7g+WSF6Egv3lsPcdxpQWQcaJRV+yE3OrcKdMSMKTSuNS/y96RR
woVD82yyNXId4iHOMuAe1ABOJ1tIOOg4oORDWgX+g24yuyGeaSu/SkS8vmNvzWKK7Cwu8p/QncsL
t/x7ALh4aYAm8+bhDhRJFU/HbypZ6nkC9TAFOsi+oTU1YRXJWn83mKN0K0UB5XMvp7Vq66rfgm3v
tBelVs0a8m3Z4QGARep1R5bZr7ssU28rq0f7KksnsXcLAk60ObGBoE5redm6j/waiDLiRjb6hC3b
ctDVyFVz1drFZIiE9xOGAa4kZQWCbjQZ8IXGu53yXVii8OgbDYHA55/9LPhn6rlR+A2jM1SGFlmW
3kRVXxEuHiwK3yDfrJR6Uz2ti6rPVtiYhO7n452t77kk+V6YpF8NAGYx476AfDqmXsqh1isKPiCp
Z0eEvnkoxfwhrkT5pcx77QUrx/oCB+Tsgp5HRqNxbvwT6Cy7eYnhV4aCz/lBm9rRlWuM0ROv//X5
652nHIwCpBJZY+aSTsZiPlMrHXq5KJVDOPr5Fcdd/yQoPaxrvwK2OyWmkyeaciPxbb9pY/xsNmq4
Q9f7kijeWfY8PwdZNyUJQkoa3qcrOynUNgr9Vjl0kyw9Z2oXrq2CpmnQCP7T5+/8u4n9ONQidiVC
TlWV0/KQmhR7h0JIHeLMS8jR86OCegcZDdVRFIeB6Zy+UGhIIupUrX4IRkVax2KY7oDiK/iLjtm2
LQrpypcVfMLEdtqPsSRdOB7PK6YAxOgdgOeAhMB8LgKvUO0JnnRPPRTqYK4iM92EQZTYalNeAwp+
6TLxtp66Xa5Wd50RXhp9nsPTgwokFAkQtQkufJrhp2/f9YYgNlmgHaZpmPZtLCn3yBAH+y5uJhcF
j/46TorsNlbE9BtO849ZHs7Kv1V0Kfyer4HFg5AtzJw7PgNNlMU1UVutMRmQxA5iRTpmS0YPMgA9
m+au4u++6CkWt3aZDYXimMgC/ur9dttwxsLK7evRmZoilDDKtqLvny/Cs42nzgVeiHLcJTI4vuX3
qWMfSDtQu3u5Hf3NIGo3pj8qW0PNlRzfn3S8Qvu4/qLFYJHKKBUo68TZa+0r4YXtcCb3PidR3Grw
MwG4nsv8iH6TSX1RxkdfjSt5N0wgbuwm8NFwDDuzlm0Op/iti+XkAYeemnLdFDdHuWmVLTF38j2U
IhUoMhViaoWR5QcOeruULiSMbi4dV/Oq/fg5eVY8PcARwG4HrbRMJ5JJy+s04lnbQUOyMjaTxum6
UtqkithuVDnId4GUpxs5quLjOEtTAr3oXKmPY4ei5yUZFWm5vLBNoecC8GRmZXBYLwIChHRDAFmC
fBTw7UATfUtFeiXp3zCdQKVcX88CLrn+mkrRrTYxc3m3VYf4QlC9vKN4CGgIuJuiiAPf4l2h40OR
k+tcECx6TMce0IIz5BgzdoSFV2ktltBxKv0Ym8Ngy7F0oU94hlEi/KLg+U4t4/5gr59u86ZtNM/Q
U+M4yV/CZF9Ldzn9WFNpXVQo3dm/TEV4N4oOemNhmPY8wvVS1MLxtX1q7MrKXKmZZFvy1yiLNmJa
rd432d9yhv+/s32/K96yY1O9vTX71+L/Ae/32e/uf/3bWn22lv/LMn72rv/XP+nLx78zfp9/6k/j
dwHi7B/vDg+QgqFuUFP55z/6t7r51z8FjNv/mFkPyDSzsMnQ9f94v5t/AHKdsfAzJhE08NykQbqo
Cfg5WfqD+GFGpLIbFLpk8t8xfz+9P+ks0pSdYf7UIKmewBs/XVoG5eVWrzwCL0Ee7DD2K0cNcmPT
aLZXOb5oeGjjE5hO0/HDVH358zD5R9amX8AuNPW//nkaHrwPDPZ49hWcG5zSMsZPR6BMNQXCg5J5
uZsbgUWrY7rE5jrds4xC5Xzm18JiIOahPHL6eihBRy0a/OI9QhJ7wSjf8LAI0MMeruL+Jx7n2RUB
xJ/b4cfwP/5b/ps347t9ODzPx1yEJDml+mKIRPG+Rn85xY5mI9XpuC5E/4tZ/LX3/utgp/nZn4Nh
OPROWeN6W7aYciH1ugbhsfsg60XXilt1VQK7cFE1n44pha/1559tcaG+Dwg3DiIS6u94DS5Jf9Q3
lIoqnnxf+fFB9tT6pvJoFcbxzhf6h0odhV0ot1eluvXaW62Zggun8MLn7/0B5pIa/RiQbjQN5+n/
cAznSjFWVpPL9wyl3LSqfBtaebEphd7Y9oAo7EKvLUfschkuedYcY7BALczfIou+YgO+E3YNwiIX
soizbw5HBndM2JmASLg6F3G1z60lFUlofJnU1rfDGtxLk2BzZRTGtDWH8tIaO5+FmZTDVYDgAcAR
9HFPZ6Hq9Fo3y0n/ksE6dkYzPFaScC2lBdjdCDEloZGnhyTjPgpKAR0IpHz6PnSEAslrOdMqV0zz
o98ahvP5+jg7T3gughsFp2jgiChVnT6XKA8xzl6T8SUXy1WXaDu18b5hmFuuULSTNoEu3oClirZY
u1QXqD2/nROaDVRIKNPTb11s9irxjRr2sfHF8Oub1Ih+0SJUHvEzXPO0w1fDau+Cxs42k4ZkJBmS
v7OkbpMbRIIKfJkba/AuIeB/ty7onXH0c9T9xptJ5nz1S5nPVFTxF8TSISP77VssqC/ZXDv/e5MP
5JvVACsHvwGo/MZ8WHzYGn3oeWrPKXgwrfbVKuVdVQhrcEQPwyB/C6bmcQg7hO4m78KJ977p/xMv
8mZcbxjdzL1fkkoEmZcDBwUQsEmiVHsMaabHpu+qqWL7V7522wk3ZbPqWtwOUjfxCFTC0FW6l8/f
fYGA/esZoEZC6eNaZemdPgPNJkWdelk6dJSp94biBMp3VV63+i2Fd9bCL0NfD+FWFxw/w+DGCXbe
ZEcXHcHmYc6m4sNjLI4n2rQwFrnED/4vXV1XP6R2K6GB0zmCcYU/htfaEXrZr9RzDOlKFdwLs7C8
D96/xIfhF0ugyf3UE0eG7xO8fLa+vO1CpK/szLjrha3/qEp2UAF7fEwyN3zOki8YdwRvFx7itBtx
/ikWy6GN0gxUhCgdWj11tPKlAxLdIovXDT8y8b5ggVTWCK9DvXD4LAAXfw0MVYBLn1YDkfrpGujE
KvTHMJEPaoojp6OKzuQBcHb0YdNNB88fqVhjVsEC7feIIoE6/Dblt5l6RaGuTx4MPwbTue2UY9C6
aYEa9C6NHV/fy/L28yl6j6vOlgn7hZ6+zDWmLpeJJrTUyhXpEFfrwdpMnX2no981AAN08To1cvxB
XC9eZccO4/If3a96B5Bc2AzEZcm6yDZle4uoqWxhsmH3LmXRp1lbKHBaw6Y1abVbebpw8y7SkD9n
F0W1GSQ5+zosg6kigLlAqVs+xNmmj7fjayXfQM4VshdDXSUoN/u2sQ1VHn5V4iksuZN/P/WPg7Dq
MnfYBxdOu3cLw+UcfnyexdcepDzIcqHleUYnSmmuOcat2e39eDWFax0sLMlhvK/9nVK7wbBOy0eU
SlD8sc32zv+WchAl96l4rYlbEWyFRvXoa9jTwljJ5ZVhrLpKvS7VDc4teuYmz7F5n3hbvbLFQ3qJ
wDlviM/eZHF2WWLTtELDzCKeic+UZayTdOOZr+34pFzUyz0tGvEZVQ5IuqSzohup/dKoSEXoy7Iy
VTpgwEl/d51u8423tfbWN+PqUin9XXTk5M0Wgy3eDG6GagR01A8tlW+FXxCXVyGCkKmxMvIrLbUt
GvfBRo2vOwgcngNdDD79Iey3+XilRHdde9tIKxE8/w0aUmlua/cY9MWrobdr0+kTtPBs6Rge484p
c7t+Vte5ZMf6PkJHDKdhW+kfamU7dfsgWkWqm443iu/yw+EPHeMy4SBnF1o1Z2HIn/NrgQylgEI4
sghDiDZx9shG6TBuwAOJpZNqa+mH8tzTqpHx+dvUqdMZbhjclCD2L/lwvsvanM04lzATz71MgHx6
Bgp9QncUBd6D5cNGsbH/sSZ3PoG1zPa4dFZjdJtpm7xfRaBNtoC8h5+qDq7AbSQ7y/d9uQ68dU8H
TY6ehAJZO9vzbES8MjxK2GsJJgBoitnqUd6GMdWYVfVWFq6cPlv5wRccKV8H8BPMh0m6FostToa5
iwn35+fn+Vk0rysiKjJgRJzQLjp9y7qoLWPymeQk2NSTEw+u/Cpyej7pPhbjTivtS38tD1cZKn63
LXR5HQlSZ6jXwBTEetNcuvffqz/n0/6fB1pcvF7TSWk9DNLBxKcCMUD5KVJv+tgN7gTwIcm+bO66
8K7Tr9roWtKvssltBVs+ahWm17ZEdxg6Aeen79YellqkLu7AR4EJc4f7RZA77ff6yfhRuOMhuNde
0Xgxjqwub9qtMS8eExt6T3VAT/MZzKDyJMXIodvqL64WU7P7p/SWGMC6s75EE5wO8D+OLDhY4JEk
FVfCz88/jnoWhMwfhybO7FSm6tQpTj8O4Gzgp0IvHYSjdaf9iH5aiqN9T+XrRt2J0loX1i3H9U11
pb3R/vDp297x7ukrgbj1DFQjfxUkN71tDlCfn9KHcqf9qm5ZciLCC8+41jVcOj/ohd5419jcCff1
Tb27pDK/qNf+dUzO6lzEtbyNOGc6H4JpMLJ5M1i8BJNbdXanOEA401uhcKtqU2j2LHOl28Zbg6MR
LbrNRUfd9yb9cknNSR69DbQ/UNo5fYK+toAkI9h8CH7S264fA8GB6ty6lrrxepuqTNKvE2vNoQlL
VnxG8/e6fsgOfNB2lxYuTmcJdcBu3zz2gW1OrvE3Vcz+nCMaDwYFJBIusqjTJ7RSoypQ3ZcONPlH
G0rO8MD9r92vIoznvjSP1qXwdl45Z1PyYcDF4VYlaSvo88rKsPbxbP0tK9xCtMfKrUZ72kPhyojq
LirAXBp2sRYyugNmOq8F73H60WA5f9u+mQ/SffTavVpPyYX4eZlDz0f3h1nVF99doCPx52j+k6fB
n3HMV/mnFuDh5KD58vle/f0i+8+MLiFm/tToIJRI3cbJEYed0oKkvcvRQsG8zR7y58BI7UFNbOKp
PFmH4JcFpzDXITew99AaWzxirGlbeLciSqNa9aRme5Xl1pF5aXdeecwv1uHPSlDL+VkcL0GEYrUS
ctSWhqsE7khba5tXbo9R7si9DjEru2i3Nscpnyy8ZZs4w78DhVPG9PgOko2onWCts/pIjCmABX4U
DDc7RL7Nq6PpV2w+/0q/f2VYCqgyU/c9w/MIPr6F7ZQCePolvvrjlfdiSavse3EtqbbQ3IXphdj6
PKOf1+B/BlQWa1D2u6y28lI+6NZKNt0hdjRrnY4P9BFGrbSRzbXDZpPJ18Zsqirqazm/sNd/d4l8
fIJlb7OyanrYvHL3gIc6aRGCssTpY/zw+dyexd5z+MBRNtPMqWguZQLpwPcolnhzW4ecsbLp6Izl
uktRUQtozV0kUV8ab/lecYsFe8h48bhKzG2brppuk5TuqDuT6KCA3qSuXN4nhhuTPD929zWKdKsw
vvCFLz3GYhP14DK9vuMxTOkKogsuT2l9JfkvYYbm+98/ZRaTvIiJEVeaTExAxKOAzHHolIOb1+ug
s0UNu2PbUledfpfuIfQiLuoPO/EFnKDi73WFboSLYzK/fHE9hq6QO5XulBIlTcr4TnFJ5ey9SHiy
0RdPqp5eaVoMZLOAS3xMWrifjl/cBMpq6jYRlcLboN75+XUBPaZ06tkUeYNVHxZ8MoLMP0r1Vi2I
sSHVGnnqKgXFhGrfm1dTeRtXFMDcUYB7m3CO3gRTi678phURseHi0p1BSBy9bB0wKImwzaXcEUlU
S+OYdj8/X++LZior/T1eBmqPZQqlQmsROqNrE7VYh4jHLrv7Vli9o+LZq+8qw9WUFyXeWaT20xcw
vY1+IWpfoCXOh17GC2ZoiYHI0IG6MqxN1DMJTosPe+DUbAUZp/pLQ55lu4u3XUQMWRb2f33PBFGp
HZqU3VVnrUX9pxGw4faKtTLqC8f1+6W5XEQyqH5YgoiMqcvILRBE/GggBh+pwjXlThU35WgHCsWZ
NaxLq52T1vEJ9fLYcuXwKorXRrDB3yDo17Jqdw235i5NNrCUqQJFcNYFxzNWMqAwkKiH/sXai+bO
U38I38YXn7WI4DeziDsz+bEq292hUtaqR6vXsfZmaFNmrCUC1jlQxXM5MMF8gsVUv5rwTP0rs8Ic
lwRi/flCe78Tz2cB9VV6RWBDlrzaxIrwhWoE8TgrrLc2IDX/pvulO9m0Nrw7S3XEzGUVICsXfG/x
Zwhdtk/1dbgaHAoE5oNwiHM7MZmAPQGeGqxEc6vU6xal2Rf/Id6n7Et70Fah6SbdJhiv23o9mEih
2X6LO/CjJaxa9VcrXCWig5l2365RaQhNW95QKpqYzK+BTjn+zct2JjkaVeG/hxr9c73PRlz/noHF
IdtYKLq3Eeu9lu+bgjRiEwpbffdapqYtXfIgks9iFJb6x9EWh2wgmKOQ6cw3RZZd9cPgU5vpqi+J
H0Fg+YVjBrbwliBcKttNtpEJmq/IMcmrflTfIoRoOLy+xxfAlL99qPmoMdCpBk2ymIKZbx0izyQd
K8WFsY7jPXnJ5wvtPFiZX3zW/eafZ6BlxQWXnQTFtUE6GniLy7Zg2aTGzc/kuy/bkec0vTtVdl6g
2rf1v34+tjw//9ki/zD24r5QoIUHasrYYW2rT8ZX8c0s5iWofe2+9pjFR7AfbIN0/IVqTy05/leP
mso2Zq59W7zAuvndpf5xIuaP8SFn9S0x70MoU8cmdabUye9TzRFrF+XmS62mhdD8X0v7w3svbpHM
mkYBlTvpWAO0M2OKeexGFxkFU7pBtcBHP0dZC+J+vGQ3d3HkxSUS4yMvjh4vWZV4QNjlYENGQCKh
JkMBRVW4pWkjTmRczALnT/nZp15cJWkcqcqoMbD+rX2qXlhj+utkoo9iC0/CW4DjWOkmILMvFbt+
e2N//KyL9FMDi2UaMXOtKQdFctXO9cuNeEsAqdyNr+pbO2wKhS89XVhO8u/X09xux1xtxoKdricr
MRql60WJfgiQY1dRHGFcV94Gzoc7fgOYbbfBQ5U/Z8Zkq9GP0D+Oj1NxVSkvpSTZqfSlj+nA0Iul
Fegpdio7ujzaSlg5ilzTYVl9vhkvPe7irAm8QuoaRj7ikFGpTsE9U+886Yn2Y3uJh3qeks2Hzlzc
AlQI/HSpjd8kQtIXaiEds2ZV6pLdF4MjqfQKgBrcBIVge+G6CK4ulj7fsf5ny/DDwIvVUAq5WbRa
zlsStic2dyBtozJ2E3mFYrWIv33npp07faUREsvrRnD01o1jN6upBNuismolt25XQeYG8W5Eu4Rm
eLNRo7Wi3+jGface/RC9tV3XX2ntfho2eLF+/p3OChynU/fe2PlwTJlZKAl1WrKsZpk7jKVYH1RD
x+ilGbZTQLwTu5+PeF6SfB8SzAgsMWz6lgANTKhVxKqIyAJjB6UNLa6bWmrJP1CaS3Zy69YIprSb
UnQqdYuA63ogB5QUR0/XSbVOsict3SfJnqIbXjtaeAfc1pSdTnAV2a6KXdnvDbImI/9aiS9hu6+7
1ZQ8J+quynayuU2wT4mnmyJNEC0sV1lEvVympiIdAg+29/HCy57tA0rj8D1BA+Hhq4AbPd22Y6jB
4EHW52gV+5zQTkWiqG0oM5ub9KmydkZzHxV37Fbsufx0Z0TrKaEte6/VdqHbXuxkBfpKrvXWWI7y
SxpRnXBj2W2J1QjCCB5uBWEFgzTIyNuum02ROOU6GVcDOuPGrn+Wr0XMb2izAYJx0Tf6/PXeu7gn
G2DxeosLQNBQf+5qXk8dVhaC0CQPpZO/mo5wZWGPvvZLJ8MFvbqniow6RzytfONa1ShIrdVqTUmt
4N1Ux9RcSV55PnTbX8gtVfKqZZoUCEVOhP+6sCmKDe+eQn3YqtmxEm01cfp62xi2ZTpi4Gq3qeFI
kcPUVKar+U46rfX4FXOkRt5TYq9Dt5VdOrbw31okgUo7HNAStptvQ2kX30hfK3mdFPj6eI5qrivt
a3FJYuY8NJrnCgI7Au2Q5ikjny6FCg9lkDY+oZG6GuW1GMT21HzJ/MJugASpm1x16vaLX15Nc+w9
XOnN24Wvtbw0Fw+wCEqrTu4bvST+M6OtWT4WzS1yTYZ83XsXtvj5LbkYaRmJFRoagSbBNnJmDanl
OD5L+r0MALaw2/zK8rZxdW2Ebp679UUL9bMjbTH4IvISUwUNz3lNYltHO1pPXIvFMFyJwqbPbupu
hw2pNqw87yqsNsCU/WqjVw78zIFr8VLp7DzPXjzN4gCYKvC+XhRIxxTZWmNr0p1oV+ox/wluD4Wq
or6Q6l2c+8WWBNGDepnM6wNwzMafZbdLgWbrylcxPWSjW9b3bfrMrBO6eEO9+3yJnSc+oF7kmf0K
xxbE7Bnwq5aTIZvU+JhqRUfwbWYQMFI0rKzpxTPyxJ2SSSW5bL/5pRVcx3P6hfpJD/WXbCiDq7oZ
K++2r9IM6bXxlynnoy1JwlvV6N+I+caNko4/MEbppt7Yc2M9THVVXQi2zqJLXkIhfYNzhjTomW/Q
u4qqEkrxscpmUIVeDoh5SZf4fOdhC8korqmzXQa4W4C3pwdCY+DiGvlGcCxN/WXI02mlhA0A37yh
xRR70gqo8o3FqQY8jc5pS1Nd6S696/mx9P4UwEchz2B7bC7KywM68r7vjcFRH2hlxrXvmqUeOVlb
6zsVLL8JbApJ3n5Fhp7mW0HAr0w+GqX02PbhdGH1zrvhw30CdQeQNSSRmS+LH88ykiuHoWwCnB2P
6ILLbhkmx2CoDRt/2199VQkXgp+FNivXMscwRo9zzwxxDVCjp18gNjMNhdmcd++UG10OpbWkNIhP
NPKjB58Djla4bWSlWhVZ+lrGZFKKmAvXtTg95zji4WFjCLaqF+XKT9IfNED9ttW2JXp2OEOqihNy
sEhaH+8CXbskfrnsu88PP3chTNYOYS9a/acPP445ygcgHw4o6fn2VFI+rKQMOTsv3nlNstcEQ9pl
/oBpipAGrglpYg3DDv2gMsY5T8+fxhyaN65VO7nAW1Ixr7HbENzIGFDMbNtVpymXvq98/oHfYVZw
WOnn4oW1iJj70Ws92fDF46BLt1hD230JwbI3w/p6irwHBKWFezmdfLrug7FNgiJbZbUsbiKzv9Wi
orkeBoqFwEtvxjAdd60i4Ual7UNw3fYoisEXj/d02nYiCtC17jYQ2/42FNAAzVH7vVDRXJ52fAJE
WRS0fyCn6qjuLM7aBkVLK9TE+thFVrmJUC5Y+0IdElxkxkqrQoBY0TP6b+1aromNPB8gjZHCbNcx
FKc52g5XgtBTjaKznCEIeRuFlOD8Sce3Ghm6qinvG9lAfwhnKLS8cZTNhcpzZQx1L2yFJWYTqDRg
UXQt2H+QekAzn64msR8sqKWFdYiKKr8Wwv5RJtRMdeNWYyE5ULtrB0GyLU6DNPcGrb9NAwAt8Hbj
q0SKV4iSYwSYRMgGoEgG3AmPAoXr/v1++f/8ln/O4mr/nd+yrt6yH8E/vnBWZm91+AqrJWvCZtz9
/Nf7T/6b46Kof4CQgNUKZnpWoeBM+DfHRVP/mInUcEtEjgVJY2dmrKCZx2L8gVwUCEjoXCxilJyI
DP8Px8X4A84CEH8YncgGzjDyf7Nw5qfx86xe/P9HqskSFjqTFThxkftCpBaZwKUaQhMNUhNG/bjv
w9Zbl0VcXzd91N6ZHZFCXPXdvh2afgXp2LSRf5mu2izPVrIYJ25fkbpFWjG4SlJ7yB4gYiLoGG60
U5LiBwr1Czvo9iFMdQ6xbHqqhvaxHMPXPhraBw8+xkbUuEMFIbskjbqM8kzkFGdtEbwOuUwURH1O
dw+iEhAfjGzYk0OYu9LqRORLS7uvsKt7f1DR6B2/DoMvKjz+q6LMhwtnkTJv0I9XJ58Grj6Eh1mL
Wf+NPICOyEshifsp6NbPZjlm+EwPUb7tYmGVmdWwlgbUg11flf3nOSQt0Cb1mq8iprL3aLxRlM31
ka5Gk4MiSDFnVGzIrqB8ci36AXNqdlKJ2yvETg3QaWiL7Aalp8SL4PJO12r1pqrKnC5BbsGgbNpo
wMSl5kDA3swCo9MIkYEN9SUo7DJ+gciNFRKsY5iAWCicFcaqMmhHqayGfYr15yHxm3KyDQkrIjtX
6/KXFAaybncJAB3OPlApQ++pV4Mm3QVyadlSP9Wzh1EavRhipHR/nlf/lRO0jMZ5OvYT2xGPMDzh
AVudLowoRsE56SV5jyq29ZqhQYI7McHdRitHlRZfr42ruELHIvKL4SrpLKF0VHycbL0uhtwRTDPJ
7bKPvQs950WIy3PNFE5WCS2xWRVqEfXVYW3pcVX3+yqMvjWxZbEYQBZ8OKP+2v0fd/sSFjyPArhV
5v0JtKj4zGv2Q3Wp8zS/0oRy2osZiEDEbVC8VwX2rhYc47JsrmAET29SIAurYBKRd00ToVqnRZM+
pEnuh9yTgD2YC5zJJyrNnQs/MwYBqQgbnKi6h0bJSt9GMy261WukEBRpbNCzyUyMeQTAR5JmvY5a
bgFkDUaRsFoKVWoVZvrNSKtvodZN/grnyRgp3jpwVZSWXOQhNKIiryEArQ36BlOslz9ZeLiIqXLy
d0vZzBHHBkcvdG2MuqAZns5RBVEij4KB9mebN89yPKrUzEd4QTysggJvHtZrzFvXah0VpOtTaxz1
oAQMj8VxaLn9Q+YoVZT8/PzTLZOT+bEoM4vwJGUiG+LL08eq6xpd48Ia91kB7F3wJnkfj3rqerIC
pK0XJ7SB/zdl57XbNtOt4SsiwF5O1SUXSk7iOD4hUtk7h+3q90P/B9uiDBMfECAOEmRITlvlLV13
HPO2ex7HvNwNkWHBJYrTl4Un4fKZHWxAOeGMg4xykF6ds0koF/pRVtC/kPq8RGgxMWC0jBqTFGGw
tnFqzUREKQfnpuTy8IqkBY2nvOYDxr2RI+ZsspdWYuj/mw0OljQsbWrxgBJhDaAePD34u9XdaEnj
J43XXix46oXKZ7KRglnLCHqAglUXUus5mHka7n8ETTYT/8dcCkWCtuGTwrSXVC1fuAXkfVUBpUYq
SMnaeBOVTkgZWfyRBdYRmvxSOr/sDMEFovh4hQsiQG/JXpImnJ8jU6o2eQrDj0WXkZ1+/Q2k3ugr
vTNhWPZa+UPvk2CXoohyWFgD02p7f7mptBIdEFdQrtEW5uiaDSOpRixKX7kMcq2t2jqRtnWZBnej
J9ubocWSjLLPa2F5tE4dJ3yN0i7bLzzD9CqzZ5hCJHWCYyHsNc9NR4doqM7EcBG90++xVC12nS4j
Wq+yNwLLfmwd68GuzehgeSowFKf1qETHjymk4lXuOVZJxR/goKd7S7rON7sVshnQ2EmdnemA9DVL
ZMeoNoSaeMnFQdkA30v6EaHdt6tYJxvpglBbN54Vb4ugMZ5iBL/XlCeN+5o4arvwlW5nanLPoXRC
IOlgVDxbELoP0TGVteSipEqyN3yQqFpfIxq8eWyRI1tRF4rujFTv14bmyUtzNF2n13N0PfqUfr7b
krqaCU2N5OTSd2m10opa3vYy2Tji+eU3r+yAymWFsgrzSNl6Ev34UMt2NhIOSwt2nufi+EL7m5U6
xc44U8w+Qx8rep/1UnCxigq5QIJ13ByyBiaull+yKMs3flBT3Zc8FMDEj9xoftSZsesrE4hwDXES
YJD2YKIlssM0rNr811ni8dA3BieMHi42bLOwREiOxoKIsA/BBWHTe1Z16bTxYPSmf6dEHXdPJYvH
KGqcO7OlWI9DsL/wDNOSvJoqHoGOyJuMow1aYDZVdpih3USP/CLr3mM5GPKT7g/5Fqcp71g39Cxz
4QWPdmkV589f/qOpQU0JCISFoCq50PUagTZp+OnoMXBp1DtNsDyCFLVBR7KCnZn4SxZtN1WmaS1w
camEISTX9lwxbEiiFMWuKLoYTlJjTRF1x9Kk9+GXqXkM0apcFTUtj1RQcupMxAArDPj2nUw9SUil
dOrl7rWMIrFDeCPbGm1HaVTxy40c5fqmK7zhtQ5Sc2P0zbNZFcrONzV/oSL64TcjikVmHUHYG8Nb
zA2VEZdLLMqECLdSrI0bFI5fIiWTVgriQguB45Qu3awN1Bi4XlEdB01yPUV2L3tCGpPoUgbWV6+O
W3yA7GAnj8GvPHLuc0dbkm28vV3R9ZAp5iDkwDzpc5VUIw5x2ZYx1ImMCji/p77IVe0duzBYlaKm
VRNaza6K8yfHfnSM/DHswuY+b8S+oqKyVVe1xJf/rwsVJQpSlanQx09zdGDmW22AWUpwUereXuu5
9ayq7WVsECIfPdxgPh9tzrKwyX5kRBrgahKFwi2c7YuxLeJGDE14yaQRydCqA2OxlgxfxRICo9E/
NDLOVI52FIAIvRIVKHAI0KkG1hKM+5YiW7NSjcno2vhme0byk89tDAsr4+0prpcGOwmWGjkuyHzn
bbO9O+HJB9Iy7MboopIFuG2vjN+atguOgYMsIN1SbaTJmuQJbWw7IeLvO/DxucVe2yhmpH3pDGhs
ipMkv22/RIygU1qwf7UpdBTHMu0ha4zy3p+UprPEUF8+/8ZvdJvZ00865Ewm5RYLTd7rhW3ZXk4K
kvmXBCX9lVei+JuoyXgAw6PCKEDfkQxDXaegQjd+HO+9odPuBjQMXkxPcQ5DByZR5PGhKulb4gMa
bGSFgnUh9xRMLWul2nF3UqeLrZeadV0r8BQ4T6HTexu9AsqHcKO+JiP/62eddDLgKZlZ/MUznGKj
61C30Gz94mdZA8wvBhqCEcqho0eDr4+ZrIfGoVacRM3eFiRGC9/mZs+jPzLpIVMcQgXqjb74bmJR
Epd9ZNGl81D4k3dzDW3GGMMFSuBNAZpVrpFnYdFFtZPAfXbzOX6toAmZ+pfaKgdkcgsLEQb6UjF3
0aYSir8qYkAqtaSMX7AC0Ghoh8LNi+5r4GUj9GM7PyWTbKCiFz9VK/0mYsfacM9+NYf+h9elwXb0
061cl90elzJv76nUnPSWKcGVoly4RKe4d7aeOLamFJ5WFUCD2dtgJDSgb6hIZ62OpdVYqQkUkCD6
/fnU3JS3OMLg9U2il5O0BnI418vWkwqKX7KZnsOQjeW1FlGtD5k40DJXrxs38gJr13kwgOxUfjCw
t1u4f5TbG4En4AVR10dQghD3+gnkhgJ2PxjpuWytryFKr8aj5IHm+xWBgygba1tb8Z0ybp0OVNTQ
32uls+968VAE/3wVUHXkLBRQZrLMZH/TN0FkHzUsIingd9dPNJaJJ/kyppuj32gHzaMopgyhCrB1
wibEWXpn56H8FXvqlEOnpu/bmPB68ILayHYDXqyP2w3+3dEfqa6905DiDYaevNgWio+lpx/b/3mt
TJcJ2Qsy65Ow+yxdtaxOL5VYT88t2kPboauB7Tvx0jVykyXxWagwU45jGBsQ6PVnSQCVN4OhpWc7
aHHWEp2/ThRY394glqw6boOSyTt4yjqB9fLjbE0ELchufM6j8xim/kYdIJb6Xpoiaq2CBNHkpRn/
4NX+fzyLaOH61dBojxB7CeNzlNhHdHM5A7Tmro6dQ6Ar20LDhMAuTgnKxpAFV8CLyxZ2PkQouy1P
SJ98vimnt7ve+tT3p1uEKr9NAW9WW/PTpql65OrPRYzHYGFQ7NIjjH/zNjioJsLCOv5YK8J8Yx1J
/WKe99HwSJtgBDYVEUmHrz+GUbVZUhp9dA51fdybVlV98YbSQu2jOwVSNNH4Ve2h0xEFQAVBOAc0
RB/TTPLvs7aOoYqG2XAa4gphDJnSBPYNPeZVg//gNFF43yje188/1226gYcN+jwTawt0wryehSmy
p2nU9s71OEDFTux0bbYR1nHQxtd+AhC+tiQ3t/OlIugHhye1Cyo3CExMxQNtOsPfXWxWknWsDy84
U1ccdl0aPrW2Pn5rW/WPbCNl3ShOsdIqWVvTTITenRhLNgu3C5cnmFYKoqfo88+jDrXswTu0Y3B2
6voJ+Rv1XNVqAaU5yxa+8k29GwFMLlayOt6WFNOc7UmMtLqyEDlD9fkhsgrkj+xYexASKrxWWj8W
mWM+BhBwCtqIovA2fjU5nnXqo6CfvRAsfjDnCEUTPRNUkHu9AcbffXm1s8xRaEN41kYHEGgT14+2
GRsX1R5fwqo+VGaWfpFRHX/9fK1NMzrbmgqu8MoU6GEhPJfQReWyLC21js6KB55FQl157ajtEgP3
9vhjNqfyAmUxYCpvGc27t8PzykP5PAvOUdW3RwcT0DXlxwJrN/1LrQwLyocfrCFOdsTMoQlw1NrT
378bTS/NuGuyPDpLpYOaVRXvhpGyKoWE7vj517u96kmTJ9I6fB0F6YbZMVupZdfXcRKd2075kzeD
tlU8tXr27eR3gjvgH4Pu1/bzIT96OQZV+JpIOqIQdf1yeRmmahdJ4VmJNOne1Opn3zGlQ2LKfz8f
6IM5m9ACk0rCpBQ210oIsNEda+5mtwzVdodrtnkww/6vULvibpClpbPng2xpqpmzNghR+KLWbDsi
hOZRa1IVdwwy6wFme7Wzg3B8pOlFwcMIAehH7SGIrfGe5p19KmlhvTgCYn1YWscq8NRD5RsjLZbK
8n+Lpun3ouj/aUEfP0UlkIAUF+IFmsoH889RNS0yQgiQWLPJUIPS9kxEYd0KI81N0RbRRcr1+wbj
dzerpHrTO/mSyPaHHwrEGr1zapbUT6eJe7e8By8sskaUqov87H6Q/VNTf43FP01S/xJQHRoIksng
Td476NkhkR/5E7XwBLOrzrBUMNpv9gjZxYOop3vKIerEwply+1U4TKiIGLRCLGziZ18FHjpO71yf
ZzWXz0I4T/j5ao+lat/rcpU+dVm5JO93e4pNeSrbYUouqOjO1k6ByLhUlp5/ppCGEIST2dskUcT+
8x1xW7qejLH/f5h52SEj4u9y0/LPZrlTqwajtQQzbAcIkq28mMn4MtrNPvWl+0rvfyFcvtTFWXyA
2Zc1hhCJ4dbxz6yOHV7X5soIHRn9lWQnILW2TvwgJc5L6p0809+iqCcWrqnbQ2EysHG4qSiIgMCb
PUDnYafaajmnT6khJhEx1iD+Kb6eb9L6++efe05ZIG2ZCj1kLhOwEZDj7HRNGg2EqIoAplZGT7JC
EIYLhr8aslRFiUTLdxjeVv/IXPy7qRj9Q5FLG7EQMzvoNUdxrMAJIMxx7uvBl/9FTWEC20wkE69b
u/xb1B41djGWz9QXuho7V38vWbGHEpbep3eSEwQx5hVWsbEoP29DXwVU2CfDQ2QHzk5Fb/1RtZNi
57Wp+UuTymTdFIP3AlvAu7eZpIWj5qO5Z0ehl01/EQTUPFzxtFI4cRGGZwE6Cv3p8S/+AuUJL7Ed
6lriZFgtBfgxpLJl+fmWfrbyrdCKw+eTchun0GQlrSbFRpgaVNz14dNgwmKHlRKcDZbhuovif7iw
hPsWPfN7spxyozTiT5o08r//PC4BBJAgCxttEsPpzHl36KGIOPpZ3fpnvzCHVUSgf8mFjUHOoJ5l
grhjn5o1njON9R/1IadVSG8Z5TIA8W+t3euRkQrDYoaewllW6d0hvPIPA71ok2p4suD0GMLXSTrv
hB/Ks4zN+WVQB3WvcBi5URMEW6OGO2oVugsZ6/L5N/kggqWuyPlKKRQNAm0eNIZSVk01IseNHPVn
QS1kXXxXQQe8mFTq6evGX8wmvhcm2WanpidhxX/rWCmRtEfm5/Nn+eAEnioulDqRnHHMeccxr1Dl
NY3IccMq7n86GN2sZKTIF1bBbfBD45CrheCH2rcy7wXlSUjRd/RsN82Fi990D8DXqfZdW5nhwgt9
cIkBDCdbpYTLQTeXrcMIWgtNtfPclHLbNnbaCIaIj9mxZbabUssx6SnUJQeeD2pHbHC+HqZuRMr6
fEazUgWHixeyK+NjjH9ehb9UnZsYLenhj3iorFXamsE+EQPHL5423gbvIty27ADg8+SE1FSWs64x
qDpBzoNWWdjyv1roz5/P9keHEcg9ajPsRIUS5ezCHTupbEc5tV2/M1GCUzFdwjs+WjeVKr5zgPzM
FK2475tBPvFU9tEuZeQ0RfB74Tmmca7TF/wc2Z0TspVi6TxIdWJJUprSK85izIrvIJeTIwlkRChW
oW9Fg3djkqwdVNP7JulDB05YVjbt0K8Lqc+gEg5btY+M+04aYNyOSbjriyBHxKaX7pIE5aTPH/fm
9qT6QLSoErVptMDnBV3FoGqec5ic5bIX6OZUVP6b6Jszjs66H53/vIQZDi9KzmmCMQLr6XHenZkx
qYLXeZpPCi0iUIwj/DTJLjd2lSU7VI5raGhasnBe3hwE06D4snII4KwHVv960IolbCEg4Z87KjFr
atPoYDXpsHAN3cCZiQamXTkVCjDwgKx0PQx5q5nLcuG4cR3tKZNQ1kbuBTk0IY5OaAEh1zZIZXTi
b9Le5dKxj2W3bb+peU6fpbiT+njjr8rffdjt8zLaGQWOjihvhC2/6wsPe4P7mx4Wa2KoJkANgCjN
Apkqs+SxTHPJbWgcbK20fbLGKtpPedBXYHTxAbSytEGg+skaauPUpvEUqHj0ruQetYNKyChkogl/
/Hw53p42CHIyXcwW+TImE7PnIiOPUbEZ/LOgmw7g3gsPPknSsWrRqwzM+KAXdINJGfxHW46ivaOw
q9BpEvsGGJW/amzIek7FR2uG8K9PN/ICGmyJfHKza3DAYZ6pINJepGAzrbh3y1j3i6pRAkV9GmjN
79Lsl99cam3MVknYpZuFT6Lxn10dKORUBBpsUJpfOgWi2WDxGBMtkscVkm26Va67FtT4VRm1hI0+
Hu+BWat3U7yr53YEC0GRkUuQf2kiTLFXlcLd5w90m+2h5cZFp5IXTxLhcwjA5HA8qZU6Z6HXzr4X
9Yh2FW7MB1pH4ZMYu/Chap0fqH2r+862Kyj1JfayhqExh2Wf7ksj9NaeUdZfbSBBv4tSohose01V
bjXhI9Tv2P8ALSvNwgV6M208OCXEN21zUFfzNFWPi3FUZE8/j0G3HXuscCU1v9Cg47qgAfT5Z/po
MJCbNOQIQhBTV6+nDTyWryeVoZ/TOB7uTSNDMzmj29iYbJ3aCZY4CDenHC9H8UU3sCKghDg/fpqM
BZh2gpfLEAcvVCfZWKhbLRwcH47CKpyUyWWYV7OgN02h69iVqZ8hdfTrtigB4DhauXArvVWprtc8
CD3F5BqVjalENzsGgEtHSSL11jlV1PZelhrxLY/9biPqzniytUym6pmSYUTWKK0CyuxbJRKjAUs2
RxskBTf7U/dAAq3rQImfciIUOD7B4P2zmsF6sYfa+9KJSoQrP5PNBuVflCWSgBoOqZyMWGULsWsL
d8R/tOI0/gboG6BP2Nd1hQ4HrMPMy3BOk4c8hqbnGOkxqvAF8iX+vAbJWfx0gvZQyJRx145XqdV6
9NWgWJVmq0jrqE3UDQ0SjwsQCGZcmOwQRWq2RdwrO09PwL4XfggtqbUSbyNxbfkLe/hmcXJTYXAP
IpC0HL2wKad6d4CRtYyBKBz5rIdZuK3BAa+aotZ5qiTGDxBcyueb4c3N+mpCJw1XcP6TPQg4u/kd
3KRG3DZJP7pKK59s64fSaq+NsO9DZFuh86CdeSrt1zwY0PuOV8qk7RIlB60PV56zpmC6VbXmoOIy
KVl/a/Ev0f/SFKZXrNIXRh8XLmgzmdHhIpOoF40eRRwFdwWNpIyiXSp9s1vcF1knF1E5COtmWzmR
Nk230B+/SQamt6T/ZwNVp3A452cIgvdO7orRFUNLpq9W9X3vl8mfcGy/fv5BPxwJqsT/GiO0dq8n
sMMcGEdWfXTbyBq+0+S+Y1Fnx7Fpku3nI91ie3gpCsokuZBPAOTPDjIQgYpnOuXo5kb/FNb67zpJ
LrYJEDBv60PY5tpKH5p/IXIaAcT7JErOHZdyHCCUbFPAl5eUgW+xNtMTcSkSRyJLdeOiFKtqKA9y
MLpBbTXrWKj6MVfbYGU1Olo0wOWKbaX25j5NFPs+alN6NeapTmEtaL2EVJNCtaQ1C/vR0nDfzLtk
iRZ6c0ra1CMw5Sa05hk5l69nJ5dJ/qzcUlwJJ7CjYZdEgHF9XpiYaZNe7ylQeGxkZoY+Ce5g16O0
ndNAwlBlF280daeoHe63g4NVRUcsiiOXZ/8QuXPWckc9mEnYr71RBiMHQWVvYu4WsOWF9dAG3p8u
mBBRYRgwlTHyWq2E7vznTzsX0La5EOgcQjfhSgSPPHdiRHOmUPRAEq5lcgu2ThTuLT00dqkyqiWZ
R52cHEMaHkI/Qb1Br+U9GXxw7rMqePZ8rTonaAPg21WheyyDpVP6LIYFWDnVSqnEsA6K2jmOCoK8
LQ32VR5a/r4VlmShv5fxSjmCOpacyCuhY/jlQM50srT+HcMtZM3IwjuWhudvsmZADtJJYF4rHXSg
wQp3lBHUI+scFi9+kpt+QOqM5uPfdAjFvi205ks4dPZOCoMLtpoOC7FQwteulx23KfJ8R0Mfxnxr
PHJr39c4jO2FtOgtpn6w6CClwMt8Sz6J0K6XQxFXoRxrTe+aucrN5hiNf/ER9e18bwT4X8qbvh6e
ayXyEJcfLTfU9eEO+GB4rsbSdrWCrFOkePuVsIb3o+bkd40IoHTUfv9YgC+5GzzsiHUlxUE3RKy2
lIoaG169XVjYNxk0SsFT8M8vkD+UO65fpDX72BiCoHMro1O2QUciwvJt91WmyH9ZXb/LJvTSVTO0
zS7uK2UJqTDtm9m+0kHlK5hZEZOSw1+Pn5b0OGo5bV01iqxnFF7APVu9fUKPqlkRgAzoHoTlN2H4
9WstkaWIvtrUClLGvrDDzef75q2kPHuayamdxiEHHsDb2VU9+JraiqKxXFh80VE2S3Cu9mhY92Y/
PI22kFuergk3cdTiDJVENbodufitiGR4ouFQf9Vaz1ylBIcPUSU7F+jL+d2gZdYj0jWpG+hOvIMh
lq7sQk439KajXTNG7dbsfVIbZ0i5XuuArjp20sZRDVESGKwy+JIVReEshAk3YcmE1gSND0qWWtpN
6zfXfEqeFa4GmlJUuyitIxfMTbQHAaygMN8tOu3c7Bln6jFThgRjDO5mom6+j4M6APaFoma2q3hS
vbOKbHwlgfAfQqeoXRFX8iaq4B+z+tu93mPujSV0+0cEVv4TFF615URF63GANPf5rH/wXDQ56TKA
eyaBmGcq2P1EeuZTuyxKmpxtnJvHQu38hVGma+hqadE1mZLtSd+c5T7HNGlKFslqOCKnrjYP+ExJ
z43aneAyKr8+f52PByJTpIA4WdrMdlSUBkbSBqbjpq3IHkyrzNeWF9T7olaj/edD3WanvBRgvqnb
/lYknz7tu9B20kYYbDWxXakd0j9ZFmkXclD5h1mltetEY3CfDOGLJqFU25f5FCCmzhdfHoyVM6b1
qyRJaCsGhXkY0iHlapGiFzOX2kNHEt4izIz0YioZzt/PH/vmLn8jCNPaViF30zGcPfUgEjtCFMF2
5Qz9ml5W6pUZaupEuGy7+9genAfJyBAlK+Ng4Wa+KSsz9ATZZiFQz2ArXH+wNjcCEr3YcW0xRlu5
e7J6S0ZUwKNKZgarePCWqk8fvSw6xdQ0qLuavO31iJXhh1ocS7bL7ow3YyuZm7bI/EemFdMM2HnB
vU1vqVkhY7BUYbpNLXldaugwqEHZyDzF9eB9FTlBnNe224SoaMlZ1a20ANHRESmPh7gVyi6sPWc3
2BVCl76N3LyRoGKbaQhrhX1J2OCX7X1nVLTqykF+hT0ETSY0x3I1jAJBlqHELq8aYUSKuMHiw5Cq
lREFuIom3FqBN0jVxiBn3Y4QOQ9NEyDwByPB37IIGuhGQ7Jr62pwpaZf+xRz6nUd4amC7mOFTFUq
6cg+OQiggZIMD5UchqdgHIu1McIe1m3v6GVlcYx8rOEiJ/bWednpGv4IcDRSu0fRR8ja188X7638
AVsbzDtsR7QPYMTMqgJRFShhImINO08Nl4awhctYpvVDmI4oohkIzawbPu0dMf23skmUddSYiKQa
IG+IFb+EjRptA3h48FgFOAGMV+sHy9PDLa4GS2CF27OIZwWjMCloANl4E1h7dz4orSkQmUjofiW1
8tOzs602wun28aT//KvcXmY0IZBGkaf2ED/OVnk/hgW4n0ZzlfFMsApItbMsBFGKr4OpLIRMt/cF
A0zAUe5MwGrzA9bK+xwrd0NzQcu1j0rdGOu07aXNf34jLmcmiVL6ZLgzC8zMHotiTZc0txxU4q9W
yLglBb8CvS1WFm7wC9n0By8Flp3WPkc5CBxHvd6ppZKK0tbpU45SR5/TEh4tNa8TC/N0CzGkSMt7
YZtucznpb1Ix71bEkFedMMkPXNn3Xw0RAKAfPCVc1TJSQrJZ3IVDj7Jcn1TbqE71ixrEXz7/sG9x
xvVNTE9vgokQwYNrkmcbKOmbsVPKUXObMY63Wpp0hzEL7TN+uRfgFMMPGHlcCUaVJ89KYZZrk6p9
78D8FtGgPVRq8D00hu4BBoO4KzE63UmNbCNKE+f4ouML7Ss5Mnej3h69pKNw19Z3A6YajV/B065V
JHXb9C6KoeYkALbzLTbd1qqCwYzmahicokxZ9CWZDtrZO2u6SR+Ce5pseZ4kV8FQVo4jdET/hbka
Lau/T3JCLC1OVNe37PJ7JTlnKlKceHQKgDUo1pLZ3k2qQTQAf49QiyQadursuxuBT1E61TTXhpx0
FIYhqEun+l2OdPwmzZqfjdFkO9DKrlkO2v7zWf/gJEJPeeq7kccDXJkdELmiRmFnFZqbBMa92jYI
KeaZ8iD0Ckjy50N9sJXIvB0TjBb9L8Cc11tJscJhkKLcdvNuCH/5TvZatoG8sIo/2khMI3EkFyyF
iblco2QWsiRpjKINJgSbpEM71+H2oyM6tZDq6N6S2rxFn9naG6n3t4zh7Xz+orehhUJRCD6Fhnwa
6eMs0owjSbOFljpuh8iRqg+P6pCmF5Oq9Xoo8/TeibgS06JdiKE++L6QGKZ6D/H0JBBz/X3Hpg51
qo2Om6exsiscX9n6BdbWn7/ch6MgesZZz2IFI3w9SqqkbVAJz3EliKfnJJTvNaVPLp8PctsaJAYE
RWNO9PypXzL7hIbw0fruTdstEu1MlxBndgg8Jw1rzPvC1MsnLdeHB91qnyO/ly9GgC2YV1v1LtGz
7hhbfnMSRrNwwd1uVGTX6VSC1KfBgc/F9auXykDPCFyW2+rDq9TWzV1UQh/0nLyN1pHc4N9ldtDD
I46gk+Tp9sJddLuuuF0dhtegz/P9p8v+3R1R2bKvxApZhe41w6nLOrQXmxItp/hSokst4XRF0XIJ
2jRN6PURCUeAwGrqtyCSML+ZkiCU7aFULNca85ckboGboWeRd9ETrdufmtS2C0fSXJOapgCpNzG5
yitOfYHZ5MdtrPh1JY0usZlATNAI94WD5RbwzepBMdGWtSvlTo/CfANXId3awlA2HTgGhJA1sVSJ
+eD9oaeQJ3BuQTmbZ0WyVHQkqBzPosiMrRxxSeG6EaWvMZ2VuzobCrfJbOWP7PgS+gViPYzxxkEG
b1hDINeedRmJHdUb022po25WaBqlJI17/T9vTBWyOs9HoMLBN1dqicK0kkuVmFLRQ/NsOtlDIkSw
sAVuES4Ym7PEiRO4tMA/z+YG0LGIsJNWXB+1w2QVBHWwjtA8xM6muQviNNtgUz1sMyGrO0cTX+oR
s4JC95x/CyfEB9PCdYkIPgtzCgdnGaMnDYIwVlLcblCwy47G/FjoBgkQJaSoXTlSob96wdBuzEzE
+6S2hnOolUcBffBH7Rf2g1MgZEPOV5HWDFmZHn01TU+OWMqqb08NQgt0ECnsAIVHQPh615o0fGsp
UkwXSc/xr1+jn5S3yibDu3fQrEPQR98SpR5fc6SvFpbEW/Hkeu8yNvVDttTUcJ4jayQxalHn9Kbr
ONGKmsh9U2qYPzooakmncfxdpaiL9r/zyF4BUDtmpjjhrw3SZyTOg87i2Mc+erAarAbsu8hEVKAJ
EPts/0qOcfx8Qm8DEdYuYgtAaNHgom5y/ZmCIAcb6Af6Y2Dr/7I2LB7TxC82jt4u2djf5kRT9gAD
fgp34F3O4hDZj2opLTrtsVAGfVdqqYZdLYr7NYCL7ZS4L4QDt80rxkLZCuwNUSaK2bOL2ZAbGiJN
oj1WnYdjj5zqeykJ4fSGiflbzRzjZJZZsOqmeN+IsRgxvGBLSUT/mpiB9OrbkbWr2jJc55G5FDTc
iI5R64EoTi2CBTJBhmaXmsTpng9aY7o+rmPWoaiKbT4EvwP9RUqVTYjuUhubd22W3ecGNjbo8aC6
/Ksxxovp13c1Dhw2kkdfJUjHUtGvHPmxUh9C+2K2IG4xUelCbVMhbDmpQPWgcHs0n/N9K1lLi/2D
yI83IYq2NOzzoJhPkcu765HkfsxMflFgC56Dyog30lhVSDOL4uJ7dryp0ep4EaZSrxGmKvZ1IS0w
bG7PJDIJZLJoGLzlirOVhQiY6viRqbpmFyr3RSJdUhxxRKc/KG0J2g9Jxs83zVtuMN/grCqAz4D9
0BeYhQS+0phV0Ptkw0Z60o3JGEnaBEa+iet6G4snpF/3ugQkXQ5345CtRQA00syPaZk/+zLeT+NT
bxdr2TihnZ7rHuY4hTv02wbDZ7tRD4m27uMGeaLm6fMn/+Ai4VvBm+IYUcFKzjXkSzm3siDWVJe0
ukdHNI+f/LaPXKvA14O7jAveav2toUvyvq51Y+uFaripR4Donz+J/sEBTYGHbcAGJfedX2m9GmZ2
G6Q6cnIjuAP9LrLxwkrVcxx2Wyd+UqJLKqKNLQWHcmiObCKQAljWGeWWmtHZCXZqIJ3b4rmXTiAn
jeo5kvaVgWSd/TuUHw1k9YqzFudfTb88lE526Cz1OcyOpizxT3zXiupt5z16LdJqDbbPfgAQool/
e6qxL9XxAqf+S5KVFPCQYV6NkvWcCedhUg4gdVni8E/6krNwDyldiv4o31BhgWx8vYvMfEpWi1Z2
K8SZdIljH9dvM/4u9d1aEPqE1nmIvlLwq2k2ZjL+E26r3Af9v1H73qPl6rcu1bS+C3aFD2seJnWe
yUdha69I9GHxmSUX9BzcMds1zbccbSHZOHw+oR8kD4hLwIwgxeRoQ632+hXQjUFUrhKjqwfGeB9I
KpIHZIvntPDSXTiqyT6q8+5B5F60l1FjBYyOD8oKPrXYSIac3FltIo6B39pLZIXb5AkAw6TRjHrE
myTI9ZN1bawNBYhgt28wqqobdGbNzjgodmKvRs2SKO6mzSuB6LAjiGt/Nxnm28YYySvHyb/mXtq/
tFW9cIh8dHDS9IVbC4qBxsXbBnl3cHa96ulRAqWNWEg51br6g/A2OEZ06S9tGmDZbVbSVqvwXoDs
Xp+sQFtSWby9/Sl9oDU4MZH5NHNHyFZyIiPXwHf4Gk6wyASAEYCxdYd/xVKgcUv7n8osFPXIaWzI
AXPGiOEZudM23uDW9tCekNu6H/UyORnQ1rA7RyCv7KDJVJkc/PAB0yK+HKUs2DYY77iF000WJdyK
hYYzhdOqyk9H8q2DWvnmRR5G60HDjnDhXrltq1NKYEmDXeKYR559FhwJJQ7tsnR6V8jpCVpF74YN
je9VIKvUA0NjlXBCr8ze0i+1PAR3ckjj3HPC/tS0sX9CHzFcqXYwPNZV2rsKDjiPnWFtRWE191Uc
lFsyqL3vo8Ds4/90Fo30yzcRZlk4aj+KvDDcRLQJfABIjNltlYpRB78mtMeoSjeIJPwfZ+exXDeW
relXqcg5quFNx60aAMfRghQpO0FQEgXvPZ6+PzDr3uYBFAetHmRkKChqAxvbLPMbbweMx+0mfFKt
YsvIar3XiLrIk+ljAXkyloEN0D0z0MpSuR+EVnJKQTFQzq9eL58163UL64d2MWcKWQ8X2vmGjqMx
KoCiJq6nBplbmvWHMbS0uyku/jj3nweiRUpdCwl9cVGng/nudapcJ67hC9nJKrufVWJdRziLO70U
32bE/nYVp38s4wRcXaMZCHkFqCyr7/z9utyLrUhMczc0LP8TXi9f5TF4VosYMItltqc4yL3D5Sld
f7d5SHgACqwZ8oHFBeTByjbSqcldwTf1W2R/5NtG2wJHrSO1GQFI/kq2AV90rZWtdCkqH8Q6QD/2
UTPi/qPl0d7QU9keZHmwhaSLN7bxOtDQqbKikANdjWRwCXg0zMz3wsko3GzU+iNXsPChLtT2vorM
F6tSb2mPS9SglfE29yhxbGy+NTeAb/l++Pnx3h3zoREJUxTXhTuJld2lj15yJ4DK6jtrr/TtjqLi
s5d2JxW4e95+z82OYhraQVX2VEYNjbKPJbF73Byn8vZv0Xzlm1lUD5YfYqgufQisLb3G360E8i3U
3GjaQ6Caf/7ugS0xywpzDEsKxihIN56FJ5OVxxvz8rulQMeF/IcrkMN1sbNQnCfQCsQCGZzYv0pC
XGu7OPs0mmmGiVJbPRiTuhUH/GZMpItgj3Ocm7zc4lPI5ajXk66l7tze10G/qlr9QRPSXaiM+6j0
nApt57b7jrjEfVQ8pZb5Ie8Eh8v7Wu7TB1UJjlm/tSfWpzO4hBltxNIEyLes7A5TPrZFLGVulPef
G93IqYiI+tWkpqhqlMVmWryeBBB4nM6EQ/RgONjOP28hV2XIO7du0qnZ5zhJ/ENVmtOncJSBXMnh
LFevRv19XMveVaNaHzI29McsLImGDHQGKw+MmW3pvvIhbbLwKiqM6SW1tOD58oH0m1RlBtBz8BIf
IZ6ky+cPmocaQLCqQOKc4OVUG7J32/SKXjuqHn8ZrObBy+pDlVPiw4dSzz6Wk4aFEvnGxh2w/kAk
ttycRLRg0qhFnj9HZEp+n9SgF8UKdVJF6IVDW1vlMS80uoVSvqXUtq43Mx5Bx3xU0qNeNqZAHJZR
DiXLDTs/Rs+rLPZaY0Z3aaUeGnOQbvMeXYE2HDYNwud45jytBYNCQxQM3txBURd7UjYmRTA7o3Xj
UMSSFP+IYzdqwrVXw/BIm154DPwBylDRIJEGpfdryE/BSISaOwGN3/WptSWX85vVSn4IEApwH4vg
LW96dxjFSjWIKU0bN21k/UQk611rWpnt6NLlXwHbWvsuGb5eXnnrA5C7AkzMXHjWkMxa3L7N6Pdl
Hg4dhXBSUlOKDWeS0Dy7PMo6hgGp9EYSQe6U/uP883dvFpWaEFVJVbqIZdTgB9P6aEqF+DgFVvin
LDguv5k/BDsXgADf+HyooknK0TS9wh1C4gYPTAs1oWrauGffWhLny2em/gKv4HBl3pYKVvBBSWcy
ETOOmi60PibZFQHUbZZquiPXYbkvcu17MarDTYeO3KvVQGlXDDLspIqzfUsXYS8kae3o2vQyEBkd
ehkfaij0CloCCSrVhZ7uR6FTf/zpl2BdkZZAGAb7Sc3wfHoqvTFGABTefRe01GlieHu5ntXHvqJ8
e3mo3yR9BCFzQCny7TnyF5+iTpH0BQ5TulA9XhqyvA9h1Xn7Pvb9QxqaFl7BKmwqUaB5b06zFmNT
byy8eYj3n0mR5j7amwXO7GC0fN1maI0q05rmnnqncMBBxt+H1mh+6swkPPVxHp46ra7dLlBu8y7x
t8THVjw/BSWn+YRB5Ji9pS5RWOEYGmFh9sZ9i+bzTW/K5VVY+gesx5B6EyOcBdnVgaJO5OYxRoS6
dyV00P8a8o0PhdDJTpyUwWEM5C+Dl/WnPJTa/eXPtDx1EDOlE0rbba5mcCnPJ8S7vWn5PpyRUQ0f
Oqv8GfS9Rs3FrK5ELc5dpQIwq4RZ++XymKv+2zwohVRiVAJO/rcY1M/QYodTHj2kiuo/9b4Fv0iL
UJBJaHmaA9xr5FSDk6DIjTPUQnaLhHrqxPpUaPCgiq2EYHntvT2OPEPl5uiEbOt8DlqgBEDyzPCh
F6zvkdx8SRXtmJjsyKzMu401Ob/b2Zqc3/3dYIstSM4cUq43wge1Dc0bDx1ukAJo5V6e4vUrQVyc
W7kEtwTlq5tV6nx5HLrwQW6s9NlMcAqL+MpONQz6SSKj3NjtyyOeMgdWTbDncbIgeljmwjL1nNDL
eKve175PmhpfaXFTOHhFbV2Tvx1p7t+QonJzLU/4XBXI39ohfMA8xNTsDO0uOxk6ZbJJHiPn8jSu
Dvq39yLqBfo3Xyni4urqY5icHPGwB6TGKRRcV825exUiIdgPw4RdbvuhiEEdUQ6HiYOjkz+eRJwl
izS+G6cRfgVF8YQEhsDGRlbl4Cv+LWoy16G/5d29jKbmZ50J5+oMyOM+XzwrMnqGF+lW+BAUowwB
JDM/TI2c7YsOHYpcDPtdPmreXi2Grbzzd9+ERpeGlCPZLH3A8w2UxWZVZT0jh6mm2lIbKTdh4nm2
L6rZhsrnevvMBxYSsJzqKOwb83n27rwSJn3ENAsZriA0UqfHscERLOykL3/3346CocBMNCVKXLY1
vSAWmqjzo4cCXiPNgpgwDCbh4fIov9ukXA2kZywtBEzmn797Fx2RQyiKffjgWd594nudW1GTvS6F
frgP0VG7+v8ZbubponSBscviQga4g+lJwR6F5oEQqf6LELPcW4L5XU7kYX95sPW9wneiPk6fDMsB
IrHzd0NuVS6iQeSYGzrNHqLgtRRLpLraqD8mqfkQyfWPyyOuF6GC1AIT+VZhBvV6PmI3yUXQqj1t
cFUHV5xgb4v0Z2t3StlvnK6rSgcBGq49KsUODtgZZn0+VtxpEKoyWQOyoeDb5h0GqqC7wayhI/fN
tdA3ws4MzO9a/iT78mkI7xL1IR8+BulDXQE5VK8lMMy4p9l+Mh1CYZCdysg+4rrgYTfUHMxEQUlq
02h02XrhsanvUaucZfoA+MzL/t2C64tQHyzSSzfGKMeOUjw10Skndg0icxeXWvE5QjHQ1ptGv5fE
rrvuJFReIsNqNlb+b74VSQ60XFIPjVBg8a20qqn0KEacGwMz6WZuzZ8GIYTTCnh741utt7IxOwgA
U+BwIg1ZVPuQ8ddKKxUGNwt8FJtQDTwMYpV9vrz41lv5fJTFC+V+UeiV54+UMU2w6YqMgYMpHWOF
ppbnF8fLo711DM+DCO5a7jmo6QZiCW+x97sPKQkI75hVPbp+Jh2E2nsuTNlz4hpSYYAnwHXZf8U2
9LaVbrPoQe+vo/JDGH0aI1fzbuXhh2+6WvQgx5mdjk5bdk6hPwCTc5PipY6/19V12v/0G9+ZRAR4
DrL805y+Ty1S9ngMWHtKLnbrfe2RFx+ta8tEz6VB/PtLUzz4w21ofe8tBZOCCsb1KRIix5KeFO1R
mJ5FcU9mK/SPjYVeWHTUyl9Wd9VLn5DN7yhHYr5hG8EvwXJyLbW76KTPOkPfM/9zL8R2Fv2gnx4H
UFjqFyN8zbJfKQx501MJM67H+lqSPxfWvdmCgJJ3GVLCAvhtI7nC98S+PP+r3IZgGdTYrGJMXZ7y
wWL/I4YQDgG5FOjBlhZla0mfkOHXfjTW4N+UcuAjD59KV9Al1NscWJ+N7q6x5ejyFiYvVgFpxYwW
JHJH4XveZe9WQRoPJmQur3ebqsB8QLyOitOoNS9YSFAoCpJXmoCzm672QzIjR5ReopFKX2a3AHFK
rPSU6y6cbpP6izn8nKRXS8L5HD6HcN+qLwLIinwq7uL8ZmgOUW58VnP5UUtfjIHuMcoYDmW7jVNh
HcAAESY3pdnBlbui+mpiEBi9niiuHMK/VoJngcqpE0LSOaiZlt2g2W8rVqltDLtq5ypvbTrwoLM5
HCCHRUgulRkSZ9owuq3KR4qMujwOE+KXieY1RzUCkYf2cCd9CRXv2KRZ8hS3Cn6ieVI8xHmn3jVt
6zk60Ng/vrApy2AXiN4omOYVMDKPYy1IIl90awRpc8SrD2qXmQ41M7ucgWiXF/X6oMTkhbOEsp+C
re6bj/u71SSaqS+OYc5oSN4exqLNIMAOW2CIVXOUyeaW5uifJTQRPF5sHQN6riwVMrT2VLjyOJEb
HFpTO0meujRlDXZ46wqa40uC70Q+6MxJ+h552Q89LxQ7q+ontEaPVZw43QDnXpmMaiNyWR/lM7OO
W526BYnTMhsMI37cjMgbFIXWPyZSF3+sIp7Kw9DoiRaL8uvyvK/vQv5Bph4pU5DIwLrPdzGaG6VO
aVx0ZQFmdmMF9aHz82Gv6Fux82/2Fyx9LiqNRuJMbzkfaUrVKRB8YAsGcmc7H/fqK2i/re0F060f
HCmqeT96rf14+f3WVRC+ODEHKCLA1gDA5gl/t7CUNAdbFCST28MO/5QCUryh9ZUjuC+NbkZB2w2y
ssf0hhxfFYQfeSOgXRWOhdMoPlAK8rxjByP1SocBb4tJ1eEZ1cffLj/mOmA1uU85CaiFzLj+RZwQ
4u4RjbWOdofi5RC7aukxK2v9vlCn0OlDLdorXbvV/fzNt6cIAgIZ3DXZzBIpkCHlVnm9xBchY54G
yaTajR8EUIBuY5WtMILsO5jmICCh3pA+LYUcR2EEpmVaYFbkSN9Jnag/JNX0MSniCcSl1aivY41G
l1Ukj3QAbB27zK+FpQ1HFV3Fr9UQPyt+Vx26RlH+OEKDl6KTy/F4RDVLCpmcpFVQD0Xl0trw0UbS
BLsYinTjePvdMpw7fW93y/ydF8swKQuAM1pZuWE9gSpKgvHGRMDPlqAO3jWKoB6iodyLchMeCET0
XWj0SIFnlYtWhLIHlJUd8lb8Cu1scpLZgWWMh2HrIeer5vxKRwGL3J1uITNBXe58r5hNCwZbb3O3
ab+ECH5dy15VXauJ1n/JMiAzmW9BgvRG7XbCjOehwX1lL6ZF8KUV++s+/WPnSRzW36BaVBXooJHd
nz+P0chIhWtV4QbQ0j6qWl/cT2b0JR1C64tQR8ZTN4LbF0LzVqiCxDX1QH+R0QvFgLD/HIUVPZNS
TP78qpoFfYAk0i8hP19eVW2D+U1b01FN/KB4Dus8OHRZPO0vnwjrC5G2CNcveHR0H8B7nr97C4a7
md3mXcNMg9t2ClH91UdzY/XPy275xfF/BShABQDpkMW5kySgHMQyLyHikw9Bpiz3palNO10IANkP
0R82SOYPyljUogkcFYCs5y/Va2YxDYWcu7iLNTdiKxIA9sZGH3F9rHHO0OQlbpmtWJZbTW5En8xb
LxDp8H2I5fVjPkjJDwsFxsufaKXEyutQdppbWFzZs+zZ+evI0hQYiWDVLhcZIh6t5J1kIzrqUT0e
czQhfhaVfAqbZvzWDWPoAHNtnVZWYpSilefIyLb0yVZ42fmB5uLUHN4gBGUuwpuiAYMR4Svr1kF/
alXNNqNCsmALtB5k5jQWMZnvlaeAjbzLLXEvNr21m8S2/Yzx4sz8VK2cZn3e21aAbo2F+u4tv2va
cdp0+6hHEJe7Ueu+mWnU2khLjs9dY4lXdR5Wjpg01WQHSgh8LkmV75cnew4PzlYq3RzCkxnOTc+U
j3s+10U7TKh9jqIr1sBX1GAKkQLMretWQickTc3wqgON+ZxLRXgVisLkXB5+/a1pjyKXRqNcnYlv
y6KcmQSVNUWJ5CZDGj97pnUqomk4eYlyAGkJ2r2rvSNyX9+yIoodLe/0nYGdgzxhlzdOfbbRBFwt
ch5nZizRZseKYOVi40t6Q3MplVya98l1IvvB7Qj976VMva18c3USzUPRb4R0x/pC/uZ85r02aEbN
yiWqC/n0IGhG7QwyPfLLE7wKDxnFxKaVmgxMCZgk56NALUgC5O1FdyYHO4ncpCcll3r0xsbBZWtV
T6WmdfsSwfWNa2/FEaARRFGXDJa6GjSBZekasHjZmVZTuzg6YyuXxvUXAZeQ3ZD28k3ZSOPJCLTP
mQgQMcp9sJNY/bljG5hPo4GnLM3kDusQ33tKEBs/FR12v3lVfgOz/kCWLtpSbDXXozWkrhDU3OOU
ZX6pycw3QSBRPhXIZh2UAVvWvhAOBQiJXZJpwlfaJvJh7Kwt05FVrMnrUoWFrMp/NEsWgXiSh1aH
6TWdx7JCFpX61c6Y8PuMRgmjAMVq0bUy4q2i0Xy0n+9fRp1bNEAJcQVauWkakxmnnVq7CPwdQXUY
9SeNCqBQdECk9y2xdanGjpwf0+oZXRy7768byBhC9sWPwIanj35d7+ZjtlBVap2PXo9ghFzM+mcn
IcLLynopevkQN9Euye+bQMAB4YB8c9DS/ZDSU+EpWFkitBM2jqnGe19m+gN0D+/gnPux5ghNvgu6
/hAZ0QEm3slI+j083B1qeCnwhKBC8jMLToOa7eso2c2BYhL3TsKvedo+Hk6N6gP4BK4CvtjcK1p1
yEz8sPm/34u4QJsHNQl3nnAFevuYGJIT+99FnmZQj60sH2tvPKbUSBCQqrog4mKEGn95j63TXwoc
9McM8sq5brxsSWd6LdKrqkTXaye7ECb8dzEZRLvNuhWU0XdHZus4EIvtZD2p4L4g74jrYnk96sYv
QSnzq0TLjJ1Hi8LBr9rfCzAOdnVlKnekb1uiwivNC9DkyH5R6mLNcPQvjTas2PQkIZEpMWlNfsqK
sLxFpVWiaNgLN+rkS/eBmIR2AKRb6k11L1aNt68TRbrB+vorEAc3M2iRz2IypTPFUX/wFCt7UNJp
6+Zdn5FgDGjxU+al60Af8vz00ie1UeoRrFRBtWA3poN/GGWjfLz8/X43ykxaoFlD4Enr+nwUqxC1
DmJgC9XPxEosRwhXF1FouzzKb646ohkQa0gjzSWxZVBYtVngiUrdPmCDZFzTCfsq44VgV6n8Oojw
+RQ1xfexO1KXc+KqRsDGiCbMu/04vGF+pY0YdQVQY2pnhAAtZdInuNmLqCZPK63yhbh4qKxMcZQ8
7l0zQ7U7C33tEJbBCx7F3b4H4OdkOaGXgPSyE8bN0+V5Wc/+DONgPhC5hn6+nBYt9IcI35fsYbKM
F0vFoLnwxXzjGlwNogKFx/0CGSd6zKsmSWbVPmYfkeBOiG7ewkek+lcP+cZpvAqm5lGQNWTxQ1Ai
AThfSFHIMlWkUXAFNZ/2TdIV+1bPu5NVgIMwzSA6tGGvXwmjaRzBBwobEfqbFsLZZYBnGcDQWZ6c
8gx1z/PxFXnKlEjrtXutDxFjx57Vlgbcaso88HdknioMLeqEthVSwTdH1NPC9OdodYodxglWkkiV
1XI8OgjifI66DiCRL3TYK1aG/DBYkXEyaTvfxHXX2yOO7/vLC2F1gZL9welC2AvPmVkH+Pzp8yFN
m6bRYjdOS2lH9SmDTxVRMOqbYyWFV3rYilt7cnV9IjjDXT1ryfLJ+HLnY1bqUDGNtHhSXJScBjuT
hz5COsQYcvWHESrh1ZBTm5amSbvDDwOfS08vruopNI8j8o7O5RlYRZ/UJtkEPAxRIf3jRTXDQmPf
K8KpgGuBFjA2TcrnEkHhX8IoqBu7f70haJxBmYcJzV2yylCDQVO9WACuUApZfDC6Ga6EjOLGKKvo
k1kDpQsLZf6qtFXOp7eF3zBSK4hcz2izQxTggxojX3ZA5tz/VKZ9+DnOveBQ0fbaGHl9uiEIhnEo
rlvwHOcs8nzoeOg9tdWbwm37RtsNgdje4cAQ4T8YHXJ1iA8+vE67SoL8ysDjoEOs0Ykytft++ZOu
j4RZ3IgLFwANRfglWswzepVeTZ26mgZOBEmR5thohiNFY/9YROOIDDoNnlztkVj2anljFtZbiqQK
iXzAk28iH4uYtJdxiZjEPnWh1gR2BmHqqLZat2MHfoi62NxnUrTlqbauyQF+4PwxRbIaaizLijRy
qBMiX6Z8z8Wl7glQiz2RXpHumlj1v/qCmJ4CcYLgnyN5alP2Cex8aJFj9/X4Liti2cmbqaD5qIjf
tKJl08dFrNwoiWj96X6bmdVIYsCupuEKrPx8jURT1pnFMIj3qiB/pEveUXFS0e7xuo3rZ/UdwGeQ
BAFvoUwLp3veje+q5UIKXqLIGWgSXCNNvxrYTmY50hNVFX/yUm+rlzz/e2cXwTwenYe5ADWr7y8W
/1SpWUWrX7yHetrYgTGEju4nycZbrY6reRQko8l1KD9TfT1/qyxOPMTievFeEFJ0sPGGu5I5sW3K
7NNGhWsdPDGWCpXljcvGQbI4GoshlNJ0qsX7QJeflBlYi7lL7Kggol7VduiOXS3eeYX8FOq1LYOz
L+248q2jn9ItzQbz5+Vt/aZSvZxhHARmJCzNBULH83dXWrMKB6sU702/GHeZHnh7pECiaylXWjsR
PesYiUF8mjwx+lXoOGPacJKDb5Y8KYi2N6m1x1CrPla+0dhYj2cHj1bFUTeT8oTS5M9BT4IT8Enh
KMbaqxfHxa6s5JFjSlButD5O78MpD15K3Ru/VGi3n5Jc1m7aUNXdMmskh/Mc+1W1K2+5yKxnKWs3
3XXms/t8BmhiAs4h3oDBhn/8+QwYRh5FrVzALpRafaf3UMf7TnqMI9mx8l7bMaa+q/sK3T7F9J2y
EsqNgGHdK6esgFcTURfIoLncev4Inm5Esp/BBZEz4VrRhNtW8et9WRnDTYpW33UdJC/91EU3mYiG
IAaTBbyDSMFrI07D2yRhQhV/ko4403a/9CZRd15dYdCcQL+PCv9UEeQcI67sfUn0s++lQbytzbS4
LkOlcUQB1X1nGmFUTqOi32VeqNpmngq3kiKV+C1mnPUGmk1h9nB59f3miEUYhDr5rOeDaPvyPCkH
oYjaMoZhMyrCQUWJ3tOVGqGNUCo5LsOmvU0Fq9pV8XRK+umpKZNdomB9K3a1dpVG9GAJAhvvif6n
taOo4bZmr2ycrutDj4eEA0JaRYzBRXD+dUwfHFVl1gJYcbW8rscAycQE5lJkglEJq2iw604RN268
9clHpZamEyUvi4tvqbwXFcJQzHwMt/T96QnNsOpODKKtFt+8ts/W/kw+UsBkznogCKAt7lX0m0te
AgEFkfUvj2q/z4c+3jd9VAIo3fQgWJ9+FBUQ6CKMor4PpGF+63f3h6lz0mrJKLlRXKDvXdQ6NZF2
qL/kvSrsS6/CmUAJ78dakq8iJdCcOEc3XhaGeidHyfAE7G0rtFt93fmREPMituBgo6Fy/khZjQaI
MaKkg/zcF/5LnSQt0h9pDkzFV8Xw4+htCbGvvu3bkCDaEe8hz3nTz303CxhED/qYe5I7hprvNMie
7qIh7/+0BIwKEj3LWeSVJhFF8fMXE0Vkq2Maoq5aSf7BnBLzS4t0+ykVcuXp8j5eBYdEZgxDJ4oJ
hCm22CFR0UfIDiOjJ1Zxex/GN61VYQRoWULiIC6kiA4t9r2M2vs1JOGNwdcIGUy+3sQjqQbRblli
IqYYP7NQb1K3R/7uiPSid4o1o6IgIUkQN7G3Evd9KT6LZlDsuzqRcCnIu31KUdwues1zfF8fN470
ddg+PxSwY+ZlphQuOetm3Alc7EHqhopaX1HUFnd5nlvHGGMUO6ZpdNWJ8odAG5xYjFBtCuOTJydb
ZdU1FozHoDoyy9uQRpBInC8CBUglBj994maldDeKoX+H1qayJ8oGyCSV+S6B07GzWjHeDRnm3kmc
bQRX6/1FVEHqQPJANWFlk5FOfszV0sERb9UnVRX8qyZCNUsIimaHltc+UcqtLf2btwanBUAajo6I
SY46B3zvNliCXGdTp3nijkVWIcNaWN+qQMCNrokpXfamCLyDykFExYxFWpf7erAoElzeFOtdfv4Q
i7gipUYUV1WbuEIcCodSF6J9kkf+xz8eBXI/PR4atJDwl/CwtLEkIU6jwJX7AIydKAm7PoPEdHmU
Nzbq+UVBGYaWIbRtRACpuZ7PaDiKatmMWeD6Vr/jMrfT+FOihDu4SodB+2LJD5F23Sif1D5zjEi1
AdHaVtLuRgGr4fbe8Eb0mEN8CkW7CV/kKb5XsmtNfW19FcP4Jzn46A24SsRAL9veMWugJmVyIjI/
mFn/ESLUrel3n4rqW45H2r4qvqN2/OffCwIgdyDYBi6CJSsZ0k/rt6Hsu3iq3JipIOMVUW9GPHPG
spxIExAhUoIzSWAZb6MxOxChlIEbI1x/KrTRcDwYeqfRyg+BYPh7LDoqpzcjyzHA0p2yRJZscBf1
xhf9zeqcWV/gm8HOkswtbocaUQ+rRV/E7btIobmB2aA4V0gvr5v15odbxrqZTwDkapenYNFanR8a
me9mU/Xci5P1VNZG8yxwUOGCEhqkOCzgD388KOE0KBXiesBby4A+qAFRBSbSQpNYJ1cTRhE3AMvx
X/GGQxIL3Y5IdMvpdP2ipMRMJKkqdtqQ28/3R60OAV3hJkNVBXygpkfaJ9Gcmp2ZDdKOZeTfhGWa
HC+/6JsNx/liYlTASQBNQMyhUnE+qpXSRyvHKnMby51yz5EC/A21BMWx1M5hGEz9oYWjnT0PYHDF
/jkRyObUvddfFd6poFalx/dNe4Vwi22Yj134TS0tRx/HUzyeJAV3GuhfcLPS/KD0gR0pT1J6pwT3
hkUZ2NfqR32SDqMIZr1O0His7ZBr1QrTg9ekxxqpzE5qdg1ymUYdv6QAn/djAmbWrITQCRrcgvqq
P12ekjlTej8jlCSo0OE2a8zIGwCS5zNiTOxtsQ/7DxmXw6kU8UUrMYM8Cbmo0JtDQ6ExOmOfturW
EfkWtZ0NjdbtrBs1i9SgkrpEiplWGkxcSskHhDJlu0GA9qlNtIdKbvwr/FtoofnMtWem3l6J2N56
26unqAFJnuojclldKuPKq4fXOaABJ4tT61ByZBqYtz5NKbZbg/fp8mSt+n1IS5D5m7PsIKtoZfU4
DH4cqJUuPJJ6nxBRKa5z4FJuEST1Xii06iS09S7RxGIn9AQw4yCae08VpIfIDK3T0OBw3FJS10cZ
u/FOUp5Gs6t2Te7HD6kcyRvLfRXozYgdCPmYk3CC0vxYbLJcsMrW6Crl0ZN8EgVZrQ8QCfIvIMy/
JVOpfAia0iJoT7o7fzI1u9St1kF92DuU2FQ5WCp1Du7h0R9ewcD26OzNaezM4KBSfL7m4nwScisf
5Ecv94N9pAv1rvUDb6NytDyw30aBIoO9GRx8urTnowxFEmT9NFtpjGFxwH6PbVeWzdXlJfGmwvJ+
FVNkA3gFtFt5yxyW90KXSonUJIL2GElWedArdXQKlF7hQ4svKANc97ES72MzedZnjY6xbvdZFxX7
cUD01zKbap+nQ3yyMku6Rmzlc4WLj90GT0EQBkglmx8jTRx2nZLl19TZdU4HMiCUVUpH9qVgn6lG
eWt5qXYKgiJzpEmIDxRnNUcVUwPlzgbVN3yqnaxU1Wcz1hNHjY1yH4lmsnFzrbYzE8Es0FHgcCUO
fVuM72LIsOgnq8Em8JFYZ68d0Ht3Rqe7CveU+W8GJ78LdlD83OJb8xo+eRtX2LxkFl9hRtcD3JnL
kWSJ5x8boeVGDqpGfgTweYLFqVbGTlePEunC5e+9Iou9vSaoCwSpkI8E6X0+Eq6LZsrulx+LW/Oo
H+P74VBcSQeY1ra/l2zxkDrKsfjU7Y1H7Whci7vs6O8CWzhcfo7l/bl8DPn8MQa9bcNOLOVHVIJt
DSm4RPumFMdK1kGVbqzx5U4iVgbXMsdeRCZIiSxeWVXmakqA2togZdqdYfqf6syyNrLv3w8Cdpqy
HhfzUveWgKqsvCQFPB3ippiHUbgHxRpuvMp8wZ+tE3RJgEDQ65+l67h+zqdN6wOkXKcic/XWx70Z
rjVy0Lk/M/O9HWIZ32gNpA8lmDlHiKetxbN+xxlL+Hc1h7L2krFHcXiEh8ropRjrsCfHfM6wtowr
F6MA9ppRBvjvzu11SnjK+TumCZWfFOEJlwpu2toTMN9TQkL9eHkFvslivJvLv8ehBo4GCLUw9vz5
OEaFNAbYvhRxRvBHSWO2xz4vHuVM+ylOmoQqpR6OdjAiFgWXztuNvd7daUVY7DFT0k9oFda7Ugp6
W+ykkCOy2SEhCKCzV4KDKiZHkr9DGoU7EX9lx/KNZ8mI7yIxtnZW2RxGhVJ7bgnaRlazCIj+fit6
Q/SxZnD2UkJhhDnuNRlvVVr+46hS8q34VhpkUBsln9BWfXQqC0k0/2xDv42r0iXiFCeqokV7Ppsj
YEgDHXOKMrWkfUzSJLwuWtK6Rk19OymNz3WxZQn9m4UCKgWUMkU1XneJWohVLpO+DBO3MdTg5I2T
6SQK9Ki3dfK/fgz/23/NH/5eEfW//4s//8iLkQZu0Cz++G+3eM2emur1tbl7Kf5r/tX/+av/Pv8j
v/mff3n30ryc/WGfwR8dH9vXavzwWmMs9DYmzzD/zf/XH/7j9e1feR6L13/99SNvs2b+19Acy/76
z4+ufv7rL7Dx7zbD/O//54f3Lym/9xA2P17CKvvHVZ28ZD/r1a++vtTNv/4S0GT5J2Rp1KOhA1E3
nkG2/evfP1LEf4IWVDFfAH87G+D89Y8sr5qAX5OVf86CGuD7ZjgHpTp2cJ23f/9M+yfisxJLZJY4
A3L413/PwtmX+L9f5h9Zmz7kYdbU//prcWvSvIPHM9OHqDPRRll6IOlWUxa4m0332pALxPitLVa+
b2dDiK87pmIbd+dSKYTxTEBWrHHQ1ERkS6GdSoVpgNekfC9kVCPEQKXGGeaBU3f6/dTL30QpyQ+5
B5lU8B7S9Ivgl4pdlfK4ERgvcd1zZ5StTetorgAhv7LYbPmU6k1f5/l9QdJWTvJkewiF2VI6BDdl
/VKnmXdUQo6mXA2MU1Vpv/y6f8oQwt2pQ6vdZ0b9iE9phrdn/2zkdWgPqSp9kFXv1ERgmFC7L+nb
KQgsN6Kya/wuvJq+ynoxoTbRb9nS0FDmcDg7iuesnbLWrLtF7eCtvvcu9iq0EkeLoZTv0gD/Laet
bPCfyg/SaptsUpWvW/GkJtfQkvzmUDWnpH5EObh6sHDdam1DPWmCo7/m12lsV9Wxhjhs7id5X+Hl
BjBRuy8RcKzvcmqht1FIhQmUpl0LdmaQPOy0vX+llzvFcHz1Q2r9H+rOazluZEnDr3JeALPw5nIB
tKNnk0OjG4QoAxS8d0+/HzRn4rBBLTtm7zYUMxdiiAUUqiqzMn/j1vihxcjUbdXvRuIm0hZA23wz
xG6Z76Nn5Us6eZO1E1B8seRQvaE6FFS9b538yZRQqCm+5cqFae4762CNGwPeIvqCngVRJvWd3nfk
nZLtOoyCMEmG3wp11fKtwR+NLZLhyIcgahk5nsCr69jd1SFB3k3vyz+tV+0Vm9MpdK07h5jTeCHh
pXlObNeJ/SLwFSAiV/3W3L2FGyd0MWFVnot76dmxXfAHsrkduadLm6n5NrabHg/e6HrWvPabqAFw
0Hf1s8vSD75U8t5w3CR1J8rWGXYUrqG46jWy+Ae8vh8q26NPHPxorK2duPboFpfhG1/NeGh4q3hP
eauC5/youeYu2Ok72pCVG12L5zn0g2k/Vwf4oljFPG2Da+equwxuJss1HvE93aZX4wuynvo1tu1t
6PehH77Ng2t700W9NQ7BEfOkMXaR6h7LayLLOO60u15CosB1fBOo8q3zmu6kq/k1e8uvsUHOStos
XrgNPHU3/IwxObtPrwjFV84h2sh+07uhV36ZDvZ2fAq92oM2u+EdDwl7KnLTDRViNBFoEJU/45/O
6MY/88mN5UNve8YFuIFtcYk/JJtvvouvddDC1/NrvjM8cagQkIy9bgum93tyKF6meOcc7at551wD
TDw4P/qb9Ma5R6ZWArR2M39l24I61tyqp5Lqijtlk9/n9wCgnc4fdVBuHjVWbfBM2SuNv461fxTg
rsW3umiKn+1pNDuNiv/vwuDib/Vff8eXD1FwW//Iv0X/elgi0w+CIZHwX/+Nv1T9rRXf/nW1DozL
L/srLlrWHwAoqPpQSiEBAd/7d1jUnD+Wdthy0Vg0TX7hZf6OioryB2V7Mlr+HXeQX95qf0dF3fkD
+By0auImqJR/EhNPL1YcoJTDcKRbFFxA7HwAx8YYp7XFzCGqGVHzmGhWgsGZYn7tZT3YploPyr1N
5M27ift3YH4fiH8Bxf9zgDMqGAY6PtxeGZ6EeonU7w5w+rVBSrUt9tKk86vuRjGuUuutdq7m+KjH
udfX9416rNp4ky3O807KcfVY5Q86kbofXjuDUGXJh6x+A+yw7RXJTfo9OpipNR4y+u9mdw+Pb9sH
6P/qoSfiK9V5rBRwYE3iUhNyHQh3ejN6U5fv+khxS5kqQblTsbJvaQ1+/rorIPrH111dw7SaCwBi
ULFnPdjX4qZyOzdzZ1/aFl59W260+/SpTl3FU13nzAXwNL3/OPLy83cTPYyzJAdAWsFNkO7AHLkN
6pdQiTdVLn52o3HQm59nXvY0y/o45HInfTdkYZgAXDWGBD+62VabbeuDUXLTrbEjtB0wOt4+fD7k
hzV8uprWrPypKAY66owYUX5Jb2dP3w5nqmu/HYL61UI9pJa+Li0qXT8rrUqKOFrfZpu7unEXVsiY
Fk9Z/Pr526zQzf+ewHdjrVZLatRW1S/9x/AmBwPx3d5Vf9b78bLYwaO9CX+EF+qtzs3sMr+PdmHr
ao+EueH586dYNah/PcXivwmhlybBUqY4/Yx62nR1HKeJ1yBur/joDpLWWG4/bUrTjUJXEObPUQd+
s3ROxlyt1kypTRknUsakiNjj3J63WO2EIzG1SObtmTf8+E2pu5BIGvQrKVL8gr69W6h0YqRMQhre
swpJ90I1He9DB7mOZIpMPy80bU/9st3mc5ld67hN+yAR7a91DyMvmlN8LUKJycia7paytHoLjzj5
MSWm/s+WHmfkkrtzSFPU5n6+9iBUDEnhEBSSS9dqAXfJ9OMdEVxq0gS4PZDgBIEZOHNunN6VkTde
XH8hzcCx5c9fGfi7uZGVzEkVNTOxRDEaN7PDeksNQOw//wTLUfAuDMDj4p1oMVK1X8LjujKeTjQX
hd1MMIWwqYK9ZXa0g83ceKxlCNJjMVmXoDTgwCW1aQk6kOa5SuoKckTwW4pG4LaoQ8DAwcjsdJ0r
JbQANUY+RgUmsjGU1KE1RglJR+rQNfWs2Mxh+SUy69wTlVNfxhHl9UQok+dIbXDRd/TIPp+V1bqk
tM5dGLoSeG5Q3fQMT59oLpw2DzHh2raaOYPjnqvLuKyqg17bPzSI/XtYHfGZiLy6qy71fMaTlzIh
FGD+rKah0Iq4lfKIQacxeyizTt6Kzkn+tNQ42UeaVmf4FU2zr+MVRH0IS9PRFUDxJs+Gy6+7mDCc
U/xYwTSWZ4Kvw1qkRAqwW1lLbveqHBVDNVfbCMlAhOym5DKweo2OXR1s5cD+ngw0FQr0CZUQK7PW
qcwzRb+P07JUJABMI+yg0VBakx2NOajgQ1fI5LJEIg/4gsKqSHu5AG1cRMfcjNVhOxuQ7PdlOQM0
jOrqq4UngLl16MdwVI5V8Pb5Alndf5mYX+x0CiYIafFnXdbVw6GR+krtt5LQkPClqTkfYyhN+xwE
/tEyWi73st6XtJbDafyGMY5h+6mlTQjo13V8Z2dZpriDaknYyFbz/KdQtVD4Z55ydZovsRI1Y3vR
dKSWjjTP6TpGubW1Bis395wBwRXevNmLMiQBtYMQ3cN+UraJhmOubYWU9KGdH4Bm4TNmt1xnJ6ju
Oh6R3twaqCWWCaj5tjvDI1rv/V9PSC+L0gyZNEwiCk/vU5Vk0hqro4O+z4PJSvHxQRysFZG6VepS
dYO2LDdBnZYA+AMN/Vq0W/CpzzZxaCtepMNrBxk4nAlLq5P31zPxhSkZ0S9GbXW1EctKa1uIYSaV
lbn1UMMyvXJUztFiljPk3cm7jLLwNDjcKYfSLlz1OOTW6ETW4swCR/+HXINEGLSavjfF9nPJ7zKJ
p0OhP0EPDk0BBMc+yE0rTVWNlZEE+6mOv02OiJGhUiJAFnniijTXH2lpVl87rSlcs01qP4nr2kNb
3faGkcu7hcj3mV296t0tIpIAAKhDLohEykdrYZBB4xCDkx3sg7aNv4+ppt87nXGQw1TyYryodhzy
xWUatc42l2r1T4WivjvwPbbjIPBmCaTusjF7Cj1Wb7ebemjzi2SmotGCFT9WhOON0s/14fMN9fGb
8dSgYrnxcXmiwnq6WlPCl40+d7Dvemu+EgIxtLGj/pIG8nRu7y7ff/XR6AdQlV3sj0HILav0Xfw3
ktAxR2E4+6LUu0e7jqkeRYt76sJZM9zOafHhtrPmR4R0+FaNlWRfTDSatnUeG+e8ENYZ8fK9uCTT
cl7QV4t4+enTDAi8O1avUm3s6gqwc5Dc6yP4kjIatcRPYV/1LubaXeu1MFy/5+wqmNp6qW9mW5aa
bTvHuGkZpWEf+kFCIS2uohGBXy11EkSBeu2q6+v4a2bERrG3MgAN0MgV7oE1Ig1novuHqLa8DFy8
pTiMZgo83NOXadGLwjCAlwngyW+zjhKYVkfzXpabdmNkaU7zPpx8Q1KLLYoYqR+qVrf7x0uJWzew
dYixYPbWG8BE/Ga2GzaAM1r9VpTpvAv61LzM1OQcOn51A12+HdkdFWiKGTgzLMX99ysplnsTnw5Z
2kdpYPid1kc+9YYGRefRplYFXStp8LNqC0qen7/kclKu1vACj1+qKJAIINWcjpyCDJzipJL2jVzX
vtrBzCrKTPUw0lI2SlLmvpTl8iarIM8VZV2cOfg+hj+4IoviyGK0hmnXatGylRvcl0V40LtCuxjK
RnaDbpLv8gbMhBi718/fdp01LvP8frhV1ji2USbbyNMf2Lc2yCacwTrZTLcTqZ3fG0HnF0qanDkn
fnMkkadCsAc6/MvY8XSKM60nhnQYw7Sh3W/aRnq22P84ZQ7lmZF++3owHhbpJIe7kHo6Uh+pamsX
Cq/H1cSH1OkS4cSrNffBhZYF+oMhz2dE1T6+3NKVYlq5CFGqWuub6fGQTiFTekhSp9xaqVNvG7kL
t4OcOWcuQh83yTIUGxGTHbbLWiNF0kC6aW0MECyOi8yVzYKLv5jRnhoMLd/YNb6OmQ1JvoBb9U/X
DVrHi/H8Qi4yGPt0Ysc5jR3O9PCgRXZ+kGw6Vanajze1taSPogx8eZyzc5nXx/jCpkCxccnt2aRr
Tn4c26miTHZ4KCKIiYyoAgiea0wQ3SjJS6ItsEUSADHEe9RhlYt0cqSKKmAevhZjdK4WsNJwWTKC
X7x80ArAFGjZLR/oXbzjnB7zOXGcfWWjXDzoDdzNmhzUjCqMbDhGvCavDV8F+XRwmni6SCIuaGYo
YXBuyRXovDS4zxIUktpIKVBiabqLKh6ml8yK0ZLN5WaTjZp5KYK4vEt1uztYeZIc0nwa0RuJ2wNu
JtmdMgbadTtp6YWsCYCVQ19djBPYJWG31pls4uOG4kyEDrvcq+iJG6vjadBFUYNHBKbXRX6t3sw1
oETjJa9uRH9O3uI3Yy0ZC0ktlwEwNasYMKL0UGc1QB0hrOi66pwXev/yJUYh9GLK9LGhnLL5fFn/
JswCWoZFtDR9l07h6osKJIDmEJQl5tcIaSlauDfbaHSXgwrgb9fQcAuw8XCcxLdbzboKiik4M8Uf
IwCPwOnPbY3ONonU6aIqBM5gswqjIbGL3lVM56vUVaFvTvQazSE512/+eF6h58TkAgyDNQTA9XS4
PEcVocQk+mDnU3ehSKK6nke1v0qnqT1j0fUxtC59A5NWPQm0Y631JjHd6KYhyqPDaJsXYRHUCM9m
lq/rCNg0zCZJfBA8gLQ1/Uof4jNXpHVtkt261KY4tkClcnEzVhMLG1iT+lkSh7KAmZhPwj5UoRZt
CkerPdb7vG+mTHpr+lTZ2DhP3eaF9Iw6veWcifEfFzaATg5u7msojKB1ezrldhob9NAdcciRAzLT
avSVTJpfu3TQrutIk3svns6ZgS4b8zStWcZE5MoEm09NYvk2746qoI4H3NEsdCK0VGwCJY6uyVuH
M2v342ICjaEAqgKsDFxmzUHrEPaT8gpZtCFHXylVK3Wv1RjdQLNvzxQ4f7NVGYtVCzBhwYesMyWn
1gZ9sNL4kBYNsu2B8ZjKZgIyoeSIJfq4ZSRnGJjJptuV6uijW/3PiI7L+b88ApSsBZ3Cc6z2Di6f
xEey/YMycuoPAfWdMahAZ1hB5CljL595519Z/vorkpkujGKdQdfHk962AwpI2CTEshb5g0nvn+Uj
+XXe5yGJIngBOazjLQEr8RS7jfZR2/Zu1dVYA8sdAvidEG9yV0+QfAtrP7VG4JPZ4lEkgDkUEhnD
HFX2rpXjEHxJPl4Hs4SPI3XYr0bf3mtm0/75j89cZpGjlqYlQYWa3enSDBMlarq8iQ/0QGO3s/GB
snHzc6MgD1Hiry/BWcsXw9h2vj3ywxHe0Jk8cQXT++tLmjIJ20J4Qod0lfU30tApQKCTwxgo1Wak
yu2zZjTbLRrlCXpGfCtVaHVQlyvAgVhSewWCz35RlH7ayb0d7dWieu2GbN40EZKGjWnSRg8NY29L
Ghh9PSx9ixT7Ile4dFq16O6D3saxRJL0HJ7e8FXjl2eWlu/Q4z1ndfu78wZxVXJ9Th3S7tUyrbJS
xFE0xujO6/G2LZV8M1dThB9XqPlYOWDSVebT188/6++OArCjnG4IACAes/z83YGjK7HU40MVHyqz
M1y5GAtqvoPmO7VRnLmyfYyYOqX4Ra2Cki+4r+Xn74YSYdMpcVuzgKRCQbtPDi+7EAKJqoHeQIDr
HIr7N2cpqDJ2H8EXjdi1botT1IvUHAtWaRTT5wRADQyV3TNrcglHq73OEMQqFL4WgNvqq0kzTnxS
OMeHAEjonvpI5MF6Gbwm5fLdyrlzI6lD4bN5gjN59m/fb2GIs2RMuvyr+WzDuC9j1Y4PjWKjC6NI
xRO21fUZmv7vvhqNKdJ51iWH2Sq9m1ABp9IhcZaNjrIpQjm4nqZe2kuWlNybQXPOO+D34wEc4Nay
XPBXxwwSX1k9dMxnL+INUNViq4Jv9uiSoUvQnmtK/u7rkWzQAiW1WtxpT9dkAh8idCxGsxolu0Q+
J/HRsZj3YzJ7NZgusxpfQiksNp/vut++JC0xdjlNqg+KTQ7NnzrIjfgQlSqoqNiqtqGSdm4YTNK1
JWTj/v8wHvDIZThcHNe9uLbKdSfrI7yvSgW21pzmV0HMpxsc6pp9MZzTpPlNCglme6HELGGXPPl0
WrU8LWwB0O5A0VPyBnyX9mND+tjCvTxIsl5sHEw7Kbg60X6QpehMAP7NoUZevsjULPVfZZ2bI7Nn
En/N5FDybsRbY7wZ4/rLiJTS/vOJ/f1ILJ1FgovkfLU7InrZTlJF6UHp42ATCqfe14LuOYJXyZnt
/rtM6pc7ziJ0BdZ1HR+A249KQxH6EMlt9JZo4OemqbIgisW495ldeQjH3L4eijnwSIeaF6Nvzt68
luNsfdwR/dFEXcq1SHecftkSMmIeKFN8kCXI87KJpB75Oqy2zJkpIvdwuq1M2bP2MUnIo8ILTS1i
GQTlHq+bfvf59CP09eF5kB+gyYs8EMBfkP+nz6NLyGSo1SztRVwpittaUfEza3Xl1iqsaN4BdJr0
fVsm+ve0ToNqZ+rBcDVWg/HatOVIpdlUHsx8rK/bsYYJqXSj+hxLVn9hDL32hChGIrsT5p13s025
z5WTaIpctQ/7g5289m1+pLjRYbY0d/aWbmf2IxD5MG6QlDFex1BrbI6R2OcCie1JOR/VTklv8haK
XUBSccx0vbyTtCiO3XzI2slNDHlKUTsdC82vAhP0oQgxOcdNIm/9Hrvk+EqPQqyIBgli6bamV5u6
Ae464C2rksTHgA/uJnFjM6jRpt8KhOSfskwQcbOxG97sckqvbfR0n3UcyyLE6SI60OagBW7XWfTp
UfnMVD/MK/NKrpXyGiQusqlaPGYvasNpWNfhaO7oPPJsqHx2iTvpUbPBNcr5Wk1F85TNyAD7ipHh
riWaVnpoeWyE/JMwU/xZZMprJufhQzcWAiOc1kwst5Jb8SAZRYlSkDUBJJ07iAmpEhtXg13+wOn9
KbQky9iMaa68VK3Ix7060YC9odo+vFUwwDaJjHqMS6U4VvwwtrT9Mt/WLSjtZnIHdIMvbeo7uZd1
5GCUaHWr2Wh4OTyj1pC8WZHatxuTSPOqF9YQYhxkTq+O0prWBd1vHU3XXlg35TxFX41EBM6hlizl
INW1lmNX1Xc32LY3iBJmQ54B8xZ1sMuNwv4mFkocmv4FkB/J7AC6jmb9ECQDjZYaDISyGaVgtl3R
5RahTkJo15eEMz9kuqB/2gWFDeUO3irS/lGf/5lpJYqPECHavR4VxXGA0XGYkZLwEQ2WQboa5RED
dQreQVfRfbD6vr8v87mKvbpxktZN5055lANOk32ddvHVLNfyHbr+me4mwYiojSlJyehO5iBHu1LI
4b4zK23ygmzqbF9pzOtiMsdveYX6odfqVgBydqjayi9UOQV4a2Ty92gOEjBM8yzblObD8kUdyv4t
bJLYAYwHtd1tarl81QxR/HD0tH3QjLn7OstCGVnMI8B0bE54knCIb+M2nAyvmQzjzWiHWvaCsZJL
vGxtaWAZRoABR6N+QEjIFq4dgEv08s4wvzZNNGUIkETF1yROhngjwdR6URM02MU8ZJqr2aLMvFAs
vyeNU7DXwIX0gzwUyptB0TTZBcNo39FpClU3Two99hLuNT48RP1JIEd6kVdTjMivUDDZkcK8F65Q
9fyLM1BjRUNJ4O5UiikUG03FNS0ifBRAKapp4QEkmrHRicov1pRFkRs5JTtJF/SrvE6OgHp3eTdN
mzQSHZZV05zSBIvNFF/SvLlDSWLKXW20Qp9joP5WNGP2LGmxfsgKR41hI4DyXJyBmoMzjNrTnOT9
dyQhYd8IEfahp4gkaLwmUWyBUSTsCHZI2r3Wg+wkHiLtzZcwRonYVYfZrrYo+mC/Enft0zCl5uTB
vK50N9RSnL147ijzI+CnOgVlfaoOThe3kOqi7CYdqiBz7aoegXlmrXGM5Vmr3LGEW+lWeT3eRUgG
4pJQDnzQjqW77RYh2aieoV0FXH6QcwynuzpGwANQQdzm6An3BktdlOKOAzzsvdnQkCrW5yn8OlB2
mz2WXk8/pG+Tqz5Oxrc+yKM3a1IGFXIWgBMXoSGw91oyO8epwRHMbwq6SZeLGupj2iEz505DSKV8
MBtZ2bDzRsjqU7fArq30PpOr9ptRxpftLJ7hhundtkRFCf57gJ7FIbHqUvZLCYnwDBzq4Afg3gY3
7cey9lkLRXRXRjrMSqWy8n2hzn140UiRZfl0r6T7btbMeCPiuT42oouOjt3jWsZkPuJNfZUZzjNX
xzj2zY5g47WLS0jS590V+k7ztIlZwK9l15cCXXHWlpyGiN2bIeJOXpZnwbyxk04Vmy4R4jFOtfA1
UaroiV+P9R9VKb7TnEzBxRyiLO4Kic3iUtkpfhZ6oHau0krZnxkIyT+7Jq0aXiodTVeZEPLyHUla
Shs5uYgbNQbUBG3WjKM9IRqdjqV6lVYJDOxulDBQy7tWqjf24Cz0CiMIWExRglgzqm+4PTs0SQZ8
qZMNbYKyhRFKfjVnTW+5YxW1UEJAMBUQggc0fGR7dA5tUyivfR9iFx0Ove2aSpkpXhFKwyWLGVqM
pZVWj/PaUJa+WbSj5aZa0SJ/4AAZnnKzeM2qqrktSRAhjWvOiO1vROHZU9FXkd2hxIN3o1a98iJF
hn2NU4XzbwvEf4S8/39HLVvkbf93UP2lqMXb11acUMqWf/I3pcyQ/4Cy9EsGC6D8O+w8N/Y/uLkv
7Fb+j5ASF4x/Y+f1P0DGgzeC8YrkK1dvrmx/Q+eB1XPRX/4a4RHaOob5T9Dzv2rq/8l1GQKBDRRP
AThxwUdVZHW1N0QC+Cls+zvSQHUTFiYMoH763qdi+F5ViXVQKlRZsSkHwijrjR8rDazwDpCoWnXK
mSvj2vB3wVstTQ+iBOUh+OmrTFcZRZpFwZzcDSnUq1rSLqDEpk+jEakum6/eZ0qe+x0Sk9vSmdtN
GSnCh6K2l+b8ixYPpts2duZXmd08jlpa7/parw5kfjK5bzBe5b3zMgrpXH1kLfP367m5XC8IAWqH
uMqeZujoYred1UvxnVw29MTkXZ63cAOURvZhEib3Rd2HB3u224tW7Z273EawLFCTdDfgcnYJbbT+
1mV981SmAdy+C3S9frxblHd/fdD3hIU1DX55wsWUeJH/XEBZ60J/X6Q6Wro8IfoH8lHPyv4nltFQ
r2rT2NAgMS6Rc8HHUK6o1naN5Fezhey0Erm0XlM/ahqs5DN9uM/DorlBFrXYJY4gbEtQgmo5y7ej
6NN9YWOYV7VdeOWM8kSTaMFajs45rQjj9EpElKI9tGgGQ+lXUaRZoz1FRzE2kUrsoTRzwK1SrjXd
nTpD39roj+CuFmH9aUTzsTGkQLmE1fdWkYfjPqWUrSf6ifDRYm9mpWUMdbLBpL6F2u0GRVd71VxK
37JYspGENB2WO7Iy0mggfG5F3Y98akg/InLZx9J40HrH5UZgX1WVaHcztoyyW7U1ftUBrvKeVKZY
OE4aHVa71NLnKdZIFyQRbhWSnuc5HvVHwgwK2oUmkTk2ZZR/Cej4+Ira/uB7VYqbQkkEsRTZzg2A
JzUnOxPli96OwyYI+6C7IDurz6yX07obVWc0oGnmk+Ww/enKrY4FtEyrJmxE8TArYC5zUq1ta5f6
OSjR6jN+GGZVWtA1Mia7iIoHEo1yJ8VztEvn2uEmVeDFC5T8ulQicFpO5JEPZk95IOePjtY9ZpP0
8vkO+QXGfXcS0mRdSrcLmg64Otpqq7q7bg1jrE1meZwz4DUdynI3xcwtz7QLGy9XJfM4xOvdMJKn
Gf2g/ETRSrri7pVeJvUMURTox4VeOaZnkIlhmDr0vpis9jYlp2s8qdK+jyiU7lR92GfhwF6pzeZS
yRJlb+ot+H3NLnBUrxEChbH0HMn9eB2OU3lb29wWrQitLAMMzp2TDsqR/8AzV3H1RLplnyn4rNqT
fH0aD/RlAFOAoaMsuqq6jpOpge0agyOSRi6wuOuYecD0w5thViKMf2GWvRe28RZu7EMFyP7zT7HW
wWF8vgN2ydRfUJv5IAVTqqI1Wz3Rj8GMIKkRwO3MreHCTGE9VqiJUU8LxIOQFtcDAV9UT+AMGuBP
fP4ecTElSa+SZBrONI0/bIrlsSgRo0hBS5FO3+kpL1pDBeU5asdCmZ7NVlVuDBHp/6hvucw9gxCI
F26BCn6c0P++gzBFSRAI8sojtzZtZ6qDO5pFfejq9szmO63PLgMZCPpAIKHBv8CfVgOpGKs2OljR
4xxnoScVRdS4aCdEfgOm4wnbyNH//LMuv/Bkg0EehFePW+6CRgdTd/pmKJL0Xapo7THUm43cT7dj
o3htZn7vIcXVwFLpGGdnxvzNUqaKSOOHVAm8DgXM00HpuSYU4PvyODrcdub6IZrAZNfdLhubN4s6
CmYWm67SfDmOfqpqdqZ49/GdURFfFOjozQDCWhvOCDPTGy6A43GQcHboc3O6TyiDULJoh9umVd94
JPUCOE2//3yy13sIUXdamODCYZjTmQa9fPriet41XLe1+hbI/3wjl8LLJKW4GCzViF16hZi+NmLe
lEFRbOckC56pufVbY0qqfdXZ3VfCUXEXB9VZkavTuvniL4VHDGuPLAR7FSynTh8s6QU7m4z41mzn
6b6ze+MiqwbVy7ImeJiHxjXHNECZLdG2aelcWg1O15gEfKeGxU3KysW+I2nZRgXNuxmgnp/JrKPK
MAkPMBi2Z+ZxWSDvVi2Qb9UhE+VpNTT3qLafPq6kpiD7E+Tg86KH1pW7Ut9dKca1o02+miMd0Krb
QZIQeZzPfMLV2gEDg9kY+gB0LoF7Y/5yOnIQ5nkMMnu6nfKWttBk7lUaOG46SKNbpoqxLaiK753q
nOrNkqyevDHjwuCh12dR0vjgCKqkNNz0KJpvtQFWftMUaKUhcOdZyF+dmd3lFd4PBTyLBIPDQMVF
ZKlwn74iGByltZCHv5tSWbqxBukqnyXoeuBwvQIjt2jSx9czH/T09RbAAmoxxoI1J7wAZF6tv4wr
l8Dfaj6i2zG7WlbY1EmamaxMqxVcr+ZsQ/koO2gVigZ40n4LENkAR4HKgTzXijsOUr8NstjeYZAg
zomqrtv/y+ORoasyYQZEqv4BuD5GcU78mo5ZDuRbgeYbdrWAtzEhH9BrBjpiiCbIFNBe4D4PV0Eo
mhvRdfAORDpcWqmA8DXqMTYypbmxzSn1TJqntRvlTfSq9w3a/3Pu2bFAmFOY5Q1CdvN1nejo/4z6
S2cjeZho3XihNX187jRejvj/fO9fc7943oDvQlCOBb46lESDapUc9vORYqTpOZroLjUqWptyxt0Q
EQIdXaxMaS5i+63LUlwOyxH92i67ZxH9qU5Bo3lRNnffPl8SpxuNp1ruv1BiF2EkjWWx2mjgHfqk
CyacNtpE+27YHboXebUIOzT5JhLS+GrTmt0qgXwu0/kwH4wMWoc0y1mQpOuzULZGvTDyQjmKwEq3
VABDb5wc5Uyk/7DiOUMwHcYkVwHNjcTe6S4L2tAclMqujxxx/a7WjOeqqSwfMv05KavT/bzMJCp+
TCYmKgvQeS3GRMd3gRAU9dEAC/xi4BuCIIhzqSq0lYaR+mHkdLn7+ddbRbplUOhGCzyTlJHcfU2A
tKty7IkG3RFgQrHFuVW9M6sc5dVCah9iDp9NNE3DU6cuhp9Nj/1dtJguQ40EMDGGe5pZMXg/qzl3
0pxGur8fbNnDgHJxI12+/jswyDyMudaUqNsBrycBEaryheI5GiCBNh+KqQwugyTFTd7K6VfLZX5B
aIkpHSSqn1OsiLiFbVPdCHfGHKsXadO+FaH9Q8+lxGvz6Zz1iX4a6f563AXdgUIYUmSsyNPHVXPo
XJJW1sdaHYztXA0jYiCmHO6sqt/adQmUd+6ynW7hfQm6bjz2vY1kyKDO0RczAprF72wOCqawV4HW
hDfcsto3o0Iq1VjovllYFj/UXGQXYQ0HMqlCcYk+9bTp9Vb1ktJwriLVzjd6J8qbupC/yElSPXEw
AIpY9HRvMI0m3M1DfRMNgXPs29LeRjH86k4xmouy0itq9LnpiQ6r5jNr7OMRQXUM9C8u8aT/SI2f
zo1tjl1m9lF11AIT8QXE7dHfqvQLAxrghSkK46qRI3vfD92dUczzc5DZzisecS8JfLstJ2+7SUxY
IqoB4XRykukGp6joAvGl/O3zRz1N6399RSIIMHgu70Bo12CnuMNmA6P58phOert3prSk2aFCARxT
w29n45xP88ctTzZPL47JIbMHDnE6M3GbGqDLAjpyqiq/wA9xAbEmXi0cyjBTax4cA2D25+/48UDj
GsY5TbsCaBD+5adjZpZNsaYOqyPGxqZbq0L1oxZSCtv5HBzvN9MJRhV7CqjMLIAPlT2p7029YSg7
s3HjxJDjpqDV5glQ/hdpF5wjpHwcz0HRHv0xpCoxe/iFBXh3ZliZGUXkIMXRbhzpcSiBrYRBNLmT
XPYbRYrL68+n8sPCXjCGtDGRjIahxs32dCqbpm1r0QuqHgPWCTO8UdcWEbJKojHd0gzAaZZZcajl
vjtzy19TFgh8VBl0lFR+XQm5rZwOjSSmWcYmryocaXgdKzG+lUo5P7W5caNWhrajbCvDVJfRH6uE
sU3gvx2wIR42pSJ1OKOqhW/TGHpJVGQmRrPRXF0aRvxSdia/1h/HL5JC0Anspt7nuiZ5ld7Vz13a
h8+dNblpjuIGW1lstarNaWz204AJS9tdFnNxRi3zw4pd3tWi2L9kGovz9+m7lnUwZUPPMgqRHqZd
GIhtxvFJgptO+8+/6IcNuRpq+eLvVhAUrfx/2DuP3TjSNU3fyqD3UQhvBphNmMwkKRqlkdsExJIU
3vu4+nmC6jrNjGQzoTO7QRdQizqnSn/Gbz/zmhnb0HJvluLoCGnzhdZ4RNpgfW7D6os8tdcMKl8K
H2dhHVkSeBmKsWQNl55Pai/FBd7s6Z6tKt6OqingYJxaBebjGAQOXYRrpRHm8Ezlp6qee7y3leIB
jnno1HUWel1m8g4K5izeqOnkCVmJrpXQ1hsrnqNNiUnUHs020LfKmKPTtSCDhfbnklZ4eo/ytT3W
c1nYczHHd5U5u9VoFrdtdt2J8+KJXHyUuP0XiQE8Ai5KGMK0APa7ZI91rNdyG36gM4hqLgCDTZ4J
o2uN6iHslZYmeEqbTx0/vb+4F9fD8gNUukP8DF6idT0hHXpq80md7EFUhFShBV39mQE+3xCst6cJ
i/Pt+wOuCii8J4xoYnFIQ4ZGEanw+XYScxpAQHbTvRJV+q3Z+xuFTFdboIr5INW7QCjUh7yvA7dU
UQuIKnW2tXC8Vha7jPL4HUjASovvIkL71uqi6mogjLUcpPs6nqJtZ1nhNlGxtgIPgbd71/yUceXd
ycGIgjdW5C5vMtX0nmXyE+1j79fm9zC+thyXx5ouHikszSoqLAAPzyena+R80cPP9xICBZ/hgafu
POiRpyWC9PH9hVj1xl4Wgmo8ieHCQjK5rc/HgpxOLYt8YV9i/WkXZojxLaba4iJUjyl3H2XBbaeo
+UZC0MKtCkHegFLubuG5AOOQ0GfD2EyhkpDHyVZCunRB7ICIamSqcPB0b4wl2HO6BKi471tFeOXR
vsh16DACIlzea6weqcqd/35VEvxSDak3qmYGcGPMow11TtN9f5rWkgjLfn0B1i7SAFxJa2Iet4Fm
ykNf7Hsh+Bn1xm6IzM/Fgu7RkOLeYVvd2kUY+R8V+EW24HfSFnjldEoo8jipCA3myg9aQsPzy5Ef
BMZ3AYQDFV3fGQCfAhGqe7FHRNNwMriYXjLJ8W1U6kfiv/k+nx6buBHuELI4ytnQ7fpricjq2qKI
wzbVKeUstVcSQPl86gNB6mTsvYePEnUDr2vnzlUT8VemGeiTGfiRB+BpN0red15GKSvL+iuV81Um
xA8AG6OgYUVNn+bd2hZLiYOEbp5Y78u2Rw5iHlKvaOJPeSx+D5pScJo4VN1YR2xxVqT+SqCx2ni/
B1+Q/wi1Qc5ZF3zEtNViXS+bPWTmH7IwqR8ohmfH95dZu5jjJfZd5piPXHwWl///1bOra3U/l4Pe
7SmtInapDsFmpittsxwowE1YOhBJ6cWdJAfQ4iPwUGo0DJ4Qhv4RndFknxTm/F2Pi+QhN2OkHqXE
/zJZJUacjRhtVQmVZTkcu02uTN3GbFsNa3d53kQZPl5LwWbXDiYNcrxIfH+gbtrh8jIuRvaGFH7p
9TTbAqayPHEK6wc9mRpyzAF5zHiy7uZ5RO59rJBMDoz42I+GYouNnG5CGbyfX/WqHYbFt6raFNNd
P0XNtjfU6sNVh4lV6MK5BeUPQJ2loirCa3M+h1kvJY0yKvO+sqK/lckcHNkSxNs0syINXcpZXnJ6
EzBiJA9bNKrLb0HYfE066sV1mkTPZZG1931Zlx/NECf0AOPGjVCGhd3Hpn5X5oD7tKwYHrVwshyr
R6tUw9l7sLtiku+V3peBXgUpop2zuHl/e1zsQaTuqeNSCIBGSVtntTuUTDCywQzFPbkDUqzxKHwE
MOo/vT+K/MYEvljPQTwhu77QXtEjcbBGv5b2XTq6xRh5wWR4gE6hAdcbU2oPoanvhFHdRlx7yZDb
fZ4/Ic+aB58CzOJzBDqV6d4ccOSxci9AeLZuj0mEKOkQIQLb2Rw2u1SGTxov/pWL8o0fT1UWezMF
Iy+O0dqGcACRhhBQa+47o8hco8AGoTYLQntVHgFHKW3EKk8IoUp9oQFQpk2Idm1c3KtVowLtorLT
T1BTyniYnaofbufQ/BuQV7nVOs26rWhnf+xFGgymIKY/EqsON7xCYA6BOrtaoNHmlOVhV8RWeuXt
fumlvXoD2NhLvEYOCXjbxLxlFbxIsTqkYSgJ+zFRpo0PLovWcPCUzv34NM99eV8LofWp0afWVYYO
6yBj0h6GCkBsAawtiNRoU4niVC3ax6imcqXEdI9G3QUQml55QVcxDb8VDj8P9dKloZz34qny6iIz
IOOBGOzkfSEIEoXmAhxwOUdOIsjClVTlzaGoF9LvpCzM2Tg/7wHw5jQA47GXM9Rqo75KtxZgCC9h
e+3fPxrr+PH3Z/FdINv464LFMGqtNMxtqeyVeO52GBxLbjYFPSUj8Y781w7rIrpJUUvYTpL1qbUm
eQcktMLAI5hdWeJ0iHHxZ9H8y2+Cq2lSlQUjxr1w/v1qYdG8m2tlj3T1L2LpMpe3vY5qrzIYV1Z1
lTj8HopHmAWlMERL63woMPdg/cAg7EcpOwmWCAw/j3CDFUQElougv0bkWKK58x3PDQTNDxyBQW9n
3SsP1IIdj9HA3uqU4lkXLAuNMzNx80jtU9sE9fBlRL+rcaMwx3zXFH6YWm/ONrD3OUFHKQZDOgWe
CpTrsyAa/s0cRfh2UPyk7VbE05UTenlxUvugq0SXeGlSr2ufQz9m1BPn+DArIbIqszz8rUilsgMj
pNBsk7ubOo+0K1HROrdiUXjlQItRbyWqp098vih92c+W1GfVoenwAYmROfeyXC83cL+nx7oFBZJ3
o/Kda7l0E2hvjzM4ak8F+fZ7uf4ImPn/pyQylL5XF8WFJvLDz+F/Od/Tnz+KPPp+huFc/rvfGE7J
kP9aerFgznRSCgSH/pE/Znf/RSoDeBIZYEr8izDyv+SPzb8oT/GYUYtdwJVLYfQfDKcs/2UQY5IL
/eMm8CcYzvUtqlIDJQUFNUl5cjFCPd9FhWm0Aaxef5+Vz3QydPFzeK18tT4eL0Pwnfxiqg4Qd8+H
EHB5nEIVQJASicgMf2mtiG34XQqOLbHhqwV4+n1HvIYqXpyKZTCgAYu2E91v8H3ng/mRNSxihsJ+
gHjtTA8WLOhqa0I4A8Og7vKtbFwZ8q3Pkxc23SJZt7x/5yOKcSuVaqEK++5X8a04UcKhUn9tkPUN
vHzWIvwDkwsXA5Q6zwcBTj+YSq4BqopNuzcCOwtqR9XizRxEf/49YIfoKkGwplK0Br34CPUENOn8
PdxcR1BPZfpFL0ub9oytR9f8xdehLd9Fmg1MgIYf0j/iKq83YPiUBXwlYsve0+tHpb5Gql5v8AWl
TGaFv+qSRQLQO5+5oU3CfAyn4FD64gdTfhADzRW6wXt/361frPUoq8tYrWSzn4I5OPi95wu2rnz2
H/VNT+fcyP8wI12GQjYIcVBO7lLLO/8gqQk637SC8ECBqnaSZFNpcnJljJdZef0CvwyyoLsXfXIN
G5zzQcZBUXJq9+GhBjqDtZ0zlYjb3YzPxY38HMJgKJxwtOXPGB+iYTZYm/enc73dX4anLgyTU8H0
3VjdSjLu2nkrF+GhT0+TWh3CodgBZ/h7qMorC7cmjdL9XXrA/zXU6sJo2ggrnqEKD1aPZIRt7KGe
PFYb+cN4n11h3a43+3qo1cotzBwjixhK0vsbRO9AQV5rbq0vI4YAbo2mM+0f4D8viP1X8beod1Jn
pTVfQ2hmTtodIEMvxhK+lSRwCdeupcvDtazPgoPhAgSEsMq5m0ZTSqoTwWEMZS+xuFxbF77Q+5vh
rUEWmjIqpRTN6SOf78UunEHm1dwRRZj8EuTdrMUnqh9Xtvzl4lBEQgkV5VEQjRdN2tjM6VCEcniA
shAfVSmE6Wn4wh8WMtluDIPeFhEBTcGLx1Acp1opTS08mKTL00zRSjKKPwNhoTawDIKqC6EFXA+M
ic9nrLHSmM5jwK061F6XPoRp9NSH8fb9dXljxpAVpFIAtg1FDnH1JmXVrM+aNkQHKXWkPpGcWsWg
4/0x1koxy6ecDbL6lBbRD0y6GcS9fzwqO1m1rc/9IwRIJ9g9759mZ3LxDnfLW/Wuxl/lIN9N9sf3
f8Ob30mbkShbB9jwEnK8OlOIbxdhKDTRQUHoYNGbeQjy9so1dG2M1X0bNiktb7FixdR0Z04j3a4r
SdW1EZTzPUGpTmjDtowOQ2vWXqh1bosYsvvvTBVpG119OrTG6oYbGuQEzKyLDnlS72Kok+Rn/28j
rB7aFjW1bJx6RuCCa2g5hPmViVqxXV5OzyKw9a+PWMckRmfFQzRGh3ojb9G+3s5uZB8zx3Sjn37J
CxGdnv42toP7QGf9eUDYcm8619gNby4X4veUNxZM9xqXpIVD39biHB26pLsJ5sWi65pE55Uh1koF
QUSbJ4ym6GA9mma0bfJrtpVrOOLvw0vZUlq69Qsp7XzPqVVpxP6gcHif4Ydvs125abbFfXKvPfhH
w/v76+3OcFlHfZ/eJxt5V2zqbehN9o9/Y8+8+hmrXRlmcRNEiRQdTP0AspkwVruy79f9tYsvXW1L
5BznIU+M6AAPfOvfTj+bxKt09LvxCTUcrKrc3Eu9covpOwzyDD2mx2BzTQLvzQXF5pIS3EvktvrO
uY2FaBy06BDo1Xboquy7IFf+z/cnc/lDziNDLmTkWxHYAJp2oSfRQmcmjtdhUBQPvgJPTbibOsUp
xmvKM29+zauBVptHygVrKHqmFD0rRzFL5BmuDfHmBoVBicIzf4NtXF2KY5inM5q88eH+ObtNN9Kd
9DkY7X5neJU7O4qTubifOabX3QVu6nQ413wcduGteLf7N94YAnp6fVTf+TWrj+3yiJhgzuKDCkFO
ibOHUbomqfOCNjpfOdp3Eo5LTCoI5jU5RC+6CNvJpDnAxDd+NrPQH6R4bGsbsw/0mDSYBl/7Spt/
leOQfplmrf3eJEp6KtU+vteVUd5HQRLd1sqEbWA9CcDZi7j3/zbHquJ2nBeFhCxuq/vOj8VfYyBN
f/d6Jka2jjvz/SCiwkvEIykIB5ncCxRNeyzgUrlZWGxygUlOKuQf8b8Q72Xd5581JPcsp8nGAhB/
WpoJOhhgugH1NiBzrEjKH/x6RFMBmre6n6ssvDcbQUfmfzRHxRtbLSlsM62N1qapC3UuApwY0b0M
aVZZ3ajBFFB9wNvg9rAdM0WcnCEMGiKCFdiLYNjWmL/ePz0X9QmNI0OtDvYZNQP10nHU0KPK7wfr
2DVWYLktPbvmvrF8KIVN2vXHbkqmyEUprowR+SB3dbqqMdUtCKukc/zJ7z69/4suMgZ6JhSnwMRx
oGlwri6NLFfLPIri/oBNwcNU7gtV+2WliyLIA6/TFTDxxZlGKHmBzy8NAqKDNZGUMmwSDmMgMpho
G1JrC1e5h0ukdLbLYX9wjtjp5Aoqyobnb45YqnKQFWp0NFOFHTO1aflVNwflBwqnbeOYai7uAesL
eMeNYPbRrdSM2zoO419ZlARPnVUR5MltQi+fcnFan7qgb+IXPZRPfuuT+2J1WfzwTTl7Esax/NV2
uvhDbubu25TJAx1Pv1fgh2ojBltZZ5aVJ85dXsLp05K9XlkI5EmFIk12I43BXaDJ2UczscaTGZoK
gv9xFeVgYFCI8tAtlHO7Rqv7PqjRxLGBtyfadkSWIwR6kUbildLPitBN6MNdSE+BTQpgZ6kxnk+e
IVSATas+OgrI4NyLkDZtUYLUin9yUdjRkLbfdKMRbk2/QOvXDyCa5cHfyJsMXmjpxZUE48Xt4Xwt
yS5wySFV0gBSXvycsrC6qiqSYyIm5abKpMAdfd/cCQAavaKVgjskNaEcw/Y91GVp2N2kFCdFXIiv
o9o1XlOZ/UOt+eMtOmyiMxepcKArHgJBTnIKg4Nx8P10IwxTca+g4LARx0rapJM23XJHFm6D0Np9
nxqWGw4qIhpxq3jvH7+L1j/VDbxnCDdp41DGX8t/Di1Cl1YriUfLSJdrqVDbX72JRr5dFpJ8F+HO
9BXC9XyjSLWA8Vvaqh8H5UWdRmzzx4D0+5ibU/290+fpCSGT8BMvnXRsplLJcMCU0COZiqF8arOM
d3oiSFF6B90v6Yg4S/UREj+RpZF1yb2OnlFkz5Xvi05ngRYHuDR+CeumNmwKMtHPvkD32dHNsBOd
UKiq9FHQk75yIlEYQaE3uGlACbM+C+jYPCGGiR6AGPdya/eZkXyR+6j6Gy0Mf7ClshQ/gdIUD4MQ
t/dy0nWq3euW4PppYqjXSpqXRZ4FY8xdACGU247tfb6vgXSlCG3H1jGhS7rBk6Pxqk6kOyNUlnDf
1Yb6SKQk3GVAwu9BEWD63GTW5/eX+uLyA30GLWIxotVha2irGHFOVOD8ap8cmy62wAlkQKpzw3h6
f5SLXqW2WI3IL1gvShkXOZgYSJGgRVl+9P1SsivkFpCyE3oXW5Vdwkc7meXRvMRxFKYsz3Y7Pg6Z
j79TM+F4HQ7aU8O527z/q974dvBDiw4jhMKlaHC+AEUbhBr2ufkxH0xzU7eF5s1Qpa/cX5fxHF0T
BC64vSit8NSsqgVZ0kgh2ibFMc3q5i7URf/BFAJ9Zy5Jezklh7aosg9SYKgevHxeWCyEvCzQMqdD
4MDDQ2O0K6TEnBHNXxsh3GwniYLizlkCphrmfgevYafrvrbrUPDZ9UJf3rUaXnhmnDSY08qSR6QR
OY2vXFPrXPbo2WW4fBuvtPQChrroMgZmoFVGUxXHoQoCt9HRDWxUkQJzooVXLt414oqDhz0OhX5D
Xgz/zNUzAMRL7dVqLo4mvdQ7y491zyhFC0NZhaJ2moNE69PkaEkYRpa4hN/84WZZhgeuCZsUzgRN
lfPNoutACye9LY8EpoIz6qP/ICLzdAVVLV9ECgxDe2OJRqCV0Z07H6ZEu6tBaak6lnMXOgjqYJuS
zO3sJZUebuUsajcqid8+yHydV126r5VYcnpJFXZymk63mJdkdjkmyPO3o4wwUGT8igRg4clcjXZO
FI0vLspyjikG8mYs82uc6OXCWO0IwC4LM5iEDPGG1YWCgV8OLLCvjtbYzY6k1QiAilbgaI12aMsF
5YK+7/tLc9HnIJknm/89rInMw/mchYof8lbP1TERNKAkkeTvzHZWvEFC6AhjIMMmkiXdTVLJeX/k
tz4Wt2uDSEBc+EWr1Wplq5eDaq6PVoJ7l+m3pm8385x6KhpILvIy3aEw5WsuKhf3Ft8L8pbeFABM
osrVwyHWmQpBWKmPcVO0zjRGvqNOoXbl3ro82otDOQ1SE3Q/PLTVtSWhiwW4JJaOwYh0lTGGzy1G
OU6HX5j7p7MIl49vAkfE+brwPeiCpi/1UFOOQc7Rsiw0OXnf5+0kIMSAroeM844SXNk0a1gtX8UW
hbtH9xuIFhDH810jByZmLEMhHONoLDwVF4mmR4XR8htXb4fb1jLvpLA7Lm62rW8igNZr+9ZXS9tP
rulzXi4o2fUigPSyj9FePf8ptdKoEeocwjFsaWxJsfFrjLr/lKr6e/zfwc/i6fcRfN2FXvbi+cFc
oLLsGYRzASyv21epImZNG8bBqTYqy9PlorMLGYs5pTAzDx3UYPv+ql7G7cQ3L5AAohu4sWuIrDnB
mhC11jg2kf4NvPI28OvEjtXw4+gftAE/d6pO+dCBkEkkNDDlDfS4Kwf08qMXn2fTACUEJgmVqfOZ
pSxFmqnoxlGBC+jk8jTfToQndAWKaYsHhnjllXgzlQaZvGR50CrktWZvlvN88VqaxzASEYUMZ1n+
moOleGrkOe7tmpbOXp1mq0PLbNRmB0upIdz4Uar+aHn3/7icCpYDbjhY/t9AqdUmz6p07A2ttI7o
o1u2GAjCIpj46/2VXmkXkaFBjwWduZTf6ADzNp/P8lSLdRr5anaK/LInS+8z9pUZt7uynqXZ0dK+
vQGlK6nbVu3UAaakMSU2XOSCXmoUQ3jLzP5ZLIFROvD0x8A11cFKnTKS6XWRrj6KaaFtyJCTL3Nm
GIWtdSU17lDSAsEOdN98IiHLP5dQqcbFmLS23EEeG3fSxuQpJhF5hCFei26bTh1JrxD1N3IXIw+S
Jr7wibRZzp04aqyvEYQCDFAko0S/SNPxpxKwq9qr+LKcCmtGirG2clGwG/Tz+WV+2QUuMDqt2TRx
pEx2iWHN44SMzehwBgXdCctin4qV+OP9KX9jn8FLBokG+G8xdFxzD0Kl15u+astTYGndprIQ17Rm
RUjthVTsqKhGOpqfYp0Wx7daD7U2iMvkVPnttbbe5d2Fog6ooKVPif7AAjJ6jRIvqjIzILnFJ9FI
g7tJD0obFEd97TJZ/pjz22sR7gHOQkyxEDNXL62oNaJUJ358GsBz76pINO8CA/EcQ8IICO+pZOeb
UeNFnRDupW4wbDZa474/6ZeXCdI9QJ2hK1GJsNbs58JPdXUu9OgkWrV1TzN7PA1jLT4g33lUprG+
hh9+Yzxq5lBRgVoT3KxDzhI8a1LMY3QCWyi4yK30u1leXiJNHDdaEF7rxl0CLHiHF0ISgS7dYFKj
87UkrccGPmItsXdud1OzyJo2auBx/nXclqqKUunA4bMKHXailW4K31Rcwe9lW0X0yhmNKD/gJdHc
hJjeuDFJw5U+2GWot/xC7vHFwY7i4CrUy1X0yqiGxSdTYgk0hLWcieERSBoRjE7m0Rn7rjrl0dWy
/Bv7nC4rqMYlWQY5t96AFf6XkHviE2Uq5M8JMjdUE681/N94NCFVLuw0MgDirnV3Sg/FUe1NHTCB
QelKF1tpQ5d02mgUZbcBvMNN2RuKnSR6/WHSuuRWQzbZzUNRcQeQG1d2/LLgq1NHXRjwBuV/MDfG
6mKvpLGqBej7pyizHsdk+oV02FH3g6++ET80Rf/8/gG7DDmJAxEEh21CSfuieW9SCDGiokhOw6yV
d7oQaHsolF8oW0pXPuwymQT+SOq66FeSla81SdrA11DnkfOTNlvfkkBsnyzsbh7iAc51LTWDh73s
cJO1EnBeM9K9P/5OMgZqARAuMXrTV3vJ7JAZTuh0nozZEG+zmrJfKeqVh8/lNewh+v0XawhHaLGM
Xwx1F22s80Otl4CLZ8uvTyVHtNyJfYQ0lIkUMJD7JvNKVUhKp8iV4dusIeu39QXKkHbVxcX3vEjj
7s7wU6g2Ax5k+KzOZZZAVCi0g2RWwdMkCXPg6cosbxS9gPIqR0N9HPAK8XqxCxUPC5b0ARaHiqZ0
rYvfpX5Qf8X4Tu56qazVWx2niu9jgrGvHQGK1in6UQ1DHK3Lfc4yEYEb1Gb01Sq6qduip6OeBrLi
Z1PuVJohXaQ+jd2kPucB4o3OxAH1Ml3BrrZNjeGDUubWsAQa096HaTTZPSn+3spjNINJMzrbQl3+
1ASAx3OOI6KQ4NhuEa6AUod0BEoMlar1na1oZas7/ZAah6bQqnsD/sUi1dBgODN2MhZx6HNkgo18
erqbSpbBXtoKVK6o4N0YXSffBlQ3j0Ul+L9IgBe6/diJhk1w0X+ZpY6e06wlqdcVnTiDnzPGzIny
gv9FBDIzoL+9QAtEdBDEbSKVKC8HRRt2jogNLhqX7RQSYBaDsbUEmk2sAi0BHGCn+bEOEuFrZbZi
6+SqBOc9NCrFsmk0TaY7FLFMd0VTKs2l34YmKRGjKrqUoBJPz/3y86z5uuxNPQmmM7Ju+pNQFfRI
ygZqiZ1bYodotoWWstsooe67uDalyIH3df6Zm7ot3A6qi2GbvSS0XkEtCjvnoZrusB+yniOKuM9+
r2aYkwShyB9UF7qnocpd2SJ+P4ib57IfuZ2qRTeR1QnATFFYP/FGyEhkpiZkWcvolQeL4DK3jbQg
N2Vj5F/RS8eMp6BCLY5j43EFaIh0CNEReHrrBFo0uvKMEIkzIs4K/n4YH15MZh/1JqkVGwKAmkO4
NZLambM62lu09A6yGMatm+tzcAsRILsH6jR9jymh6o48j5m5i7VuFu1GMJTYDjrctBspz36aWubH
9khN/VhbvsUymkH4seXgfe0S30D62ayehHZKf3Zdmn6oVT0CJgzf4G4UK9lyBb0Jnqu2CT7TshR0
1yxz8WkG1FzYTROd1EGF/ZpWRerWClA+h7wr+2QUyLJU+hRuUZMJO1uVIc1SmxCjzMHFa/pUTGTz
TFEy604dqigqB3Ku304WyuYoQo3157gp0aNIZPFb1dQWjL85qvdVXRuNXTcE6fbs99o90p1168Tm
HG5KVRdyL25Vr57a5DTJav9QStEgoGwQ4OgaSTMeVBrQMkbQh+hbLpj6YzDnwTPMjY6zL2Cgdgvv
bVlo67HPTf2LTze8JuQRMGQwhHn8RheVnB1jB4xQ9ECJ3TpNdYtSllRUri8kvW4HSPT/qEyrvevH
WN6ZzcA0TFXoJPgZuEMfiR+SQdR/hLUJGSssOuWzqMzDI8vBzgsoumFaIODDYRdBoXyC1Ds0riUW
lulEqd4d55Ew/5gMs4RjUGvNP0YpkR47ZGV/BDIamnaql+XBClIDzf5mfja0UaXLhjwWMjd9up0C
I/ACVckp0Vbl/KvXdLvJhIc+tm4sMZsg8/jND51ehatmkKJl0ACfAzXRK4eNLRe2AlP/XgjIbMCP
+9VtlqitSHqHtLPdmtKEVVoAZ9+RzUn8JfeV/0S0NhwCX5g+oWE+3Vo50botDL5OOEl9jjJSWE0/
Y9OC8R5UHWauo8atXyKaKDgGGrwsmZ9GaH4XVSXaxC9x4Koze487LpIDm3sy/pibSfRBHOJCclm7
HIMEs1U/15LmT1fKN5eBIIwnQgWLstsLI+H8VWvjVpCqZKpOvt6gv9NoslOYJrK+Fg30OBUstxv6
adcF2rWofK3yQba7EOTJ2elK6lhTrDKeetSVJJjS7pSQXMeOz7O7C9U88FBp1wZXLAwzozTbpok9
ThNPWjnE0+AISlY6ad40j40vJveyGsvoN+KOcCsmxvydt665mYwG/ylUCALVprZao8Keae2jxTVt
uExIB6xgqKNTGiCX5Mgy8WcjGajeU/ROw22IhZvA/m7SxJFHqsiIDkrBxw6Z0WsU5EtAGrNOeZqM
CEAvCegqV1DVJJatTqpPslzCuY8n/ePQqt8z/B4fNKsSvaIuckep8mgbK0Pr1lk2OkNmpB7xCOdA
N1pQBK3yQR16ns8UDdSywQ0SHoH8AAem35YA57foR8neoM7mTTsG5Z66TXCrUl++Eg9eRp5LrQYQ
LEuLtuVafTnmlUOmTKtP/cxsJlOBKmyI5gcaSdqVktRlIvF6qIsg15IL5MkFoz5NXRh4SjRorjXP
12ww3/gguMcwJmTqfbQTll/xCh86imo4YROZn3yh/D70VvcYmGblKIKg/Xo/mH3jezgQsBjo8S0O
mKuNUAKL74JIL071otA/Ut61NaxXtn88ChHskhARzC5azuffg0mvWel9UJ7CkSeuTVFMSXTpT2kM
MDN1eK3Q+hcOIyf8fJRJFHw61H31KeGlcIpOjZyyBXTx/re8JHGv0ypGYLIgES4KdotS3vkwc9Fq
7ST7/afC/uZWdmPPduEYTmn/Cr3cuQqgWO+F9XCruUMpIPJHneFER7MxWnEbJ/IEj7ucsWLvVrSj
zftfuCQw6w+koA9QAvV77ulV74BAACyNGgyf9NJ6bBUic6WMn9Ok+yk0xZWS63r/LV/3eqxVfuND
bm5kVeg/9dkHVfs7io/vf8sL2+y9j1nVHGRpoIo4Mn13ll3Zlt26nde7N8+qA+3Tlpx96Gy52lx5
E9qJK9pXCBrrkgDZ2+JAvogtMZ+ogax2C1QQzApkZTwlVS5KOKUUE2W+CRc1p0zk5lZKSiBlZR63
opcUKKMBJpsMZO5HMVU9cgbtMRWbOb+SxK4p4C+/i/uFWJhGJcKqqyxWrKH7C0U1nfwsGr90Utvh
I0QqawjhfNNVqu/kheLvjQKxJNhWGGoXsm8jTT+g/1rqm86q68eq6j8OUpN+aKe6dadKDFzUdJP9
+2u42iMvPxXHvqXDJC2aTqspnMkvier08WTNhuB2UwWiZCS1fH+U1a7nKEsUJrkMX4SA0SY5P9aN
2itC1ncGqkWh+THKBBERwKZzEspuO18f/tN08X84rv8hLeyQ/96iBPXXn+fUVv71f+xJMCGhgGSi
3AcXmVoat93ws2n/z38IYPD+4oVfdI1AoDAGVaFX5FYLPzdYscsKSjwE/0Vulay/KMYBW1nMEVUq
0MafkFtXsGxCVvJCyk6LCrLB4dGW2tSrp3nWUiNILaE8icJSTOlDsQ69UVFu05lswPZno3posbIg
GZcnSjFdr2M0V8vSll7APNhTNMbAm7I5+DDUVtCTHmTDjwntKN0OY15IsRpq4Kxlc4+6fvgMpiX5
rbH3PzuPncfd8d/vvE/f8+57251vPv6Lf3jVIuxpahjIXHNdAxP8Z++hXvIXSkloyC6lVFrObK9/
bT3lL6pyQJDgdy28wqVR+i9eNX/goooGDo8+/9Ii/pOt96J08fopwwtiEWNccLWLFfPaqDweZCMp
M7M+9NqofzZ9qp0Vxp5bYYIT05oU4cIICbimSeSbqO7iuxrp1u+U5GRnpDDrCUJTYW1uzI+BapWu
EijzI8GnsQUNjEhzPLfPr2b36fdPe69pvfxgsDbgAughQ5hdBWQB9QowI8DDARnPbjrOs9cXWHUV
yPhsJORT3ffHexGoWM8QUDUNGhxVugsmQdxo6EXzXB76yBI/qZX1qGfzZI+ZMHjdaH5OUhUhvjxF
t9WI4E10NBxzBCAoeximXQr9fdIGjROng+/ohtV96Ieg8eo2rajVmQ1SorGxUSfV2MaqZt0ooXxN
LXGdGdMNZCcB5kbfXQXXt0SDr68XCSujZMoQCtao5FhZx40RBxHa1E3qTVQwxbhuboSmO7w/dRct
SQZ+STZobwP7oVVyPrAwxn0252N7ACiFSJsgR1s5KKO7rGu7W6tVa0RghO4GH5RhV06C4GJK1rim
WV/zsX3rlzA+bUmgWjwF6+QnlWSl9NOqO2i51uzitFA+oJDcf4hIOHeTpjZPlNykTduI9Y2hxUCq
mgRzloKC6pU5eWMx6FYtgqSUjxdTivM5KQHwSWJezgdSyo5WVTo51tANp4odtDWmdDzWY4Np2yjC
uSQqevi/7J3JctzIlqbfpfe4hnkwa+sFgIjgKIpikBK5gYlUpmMGHHCMT18fdOtaiUG1wnJfy8yU
EgGH+/Ez/AOnqdhVGUVUQtvmcsD//H4qpvIr+BHztuyH8cnXyhLGeGCdKbE+jP+2KxPImQXinmDz
4QNalWeUJSDzB19O2a2XyvYtbXHScOqsv00tNIisuXMPCIvXDyh/dVfuWLPFlrU29npTzHurcdc9
/zk71IAG7rSMDOjPC7pt3vfHE6oI55KICKkYQZb366kNQtqC9v2DnfXWIW8XzAZN8ss8KM6xln+3
HAgccIS8zb2EZtP7ZzEgSAOmcebDKO0AI/kqq9cQ2iVsDVWVmRnlgN2OY60cPTSErn+h+zN7+2xY
8nIXtF0HI93IzB5dCQxq956QjnuNS6jxdbSwzvnzwpwOtACk8wshWWM0QWZxCrbpnc5ZVWpYD2W1
ZoduTPD1tcf2oKtFIh2Vm9eyXJdLOqt1TMvwLBDuw0anJUZp/nNM7cDN3/77L1FnsMt2KLFbfrCM
0XkuF/CRV8BAetx2alt/AJa/WGFfz0UBTA53m1CWdGNiDz9D1M/03nmpIHjUsWqN4NJIWqcMZ21O
Hi279N4CPUXIbe6da2B2Xh8h9jbivun6M7L/yAC9ZZ1rQ4TCY1fs+gpfdR5vQewJpry/7ACItFBr
JIydaS0MdCrmcVpjhdjcGvVNXVWRmcz2cQyk04YCSKtCl2sofjDpCH54puiTELVbUUS+X/RHDx7k
CkzNWP/CqwtYtphcU8atveBlCmiu0A+A2Ffm5G1bjvtAtai6qqlqD2JEsSzykdWDwWVuKMy1BM2+
M8atx73IDtuYZTDQeBNrl18zXtZAUySdVYYV0LHiNkepGeKDh4F1nCUZYO26b4+52+HaEAyiiG2j
s5gYd6aZHEbV5XMsizXXLltnyi8nXXXNXppVetf2ta+iyZwcPar7qTxXCn0At7OnwYMQ9FCC2oLK
SeATtd1PeT54D241BzuGhHqIh2+2H7XWfmngl3zWO955bRznARmp9MeclvaZYHFSj/n8BgApG8QP
sVeCG3nVr3vSwACoShvlPWiVLA7mivVCzWwmHEXdXFSeOZ1JHj4EJ55H0ofnQBC41Oknwclr83VR
Zuo/aFqG7nJaFrHTCG9PU/0cSfA3r4a8NahMbAmQeTr1wiHG5pozrcFD16TwIFJH7BFoJU/pTbGv
TKAZfw4vv3k1rjESR/Ii0sZTTXRww4NIZj94KFaGZqu0XQ5t8Vetl+Y//2hku7AeWUrEAk4JgdIG
JpZUevIwMdC5RP1PxKLVkouRCyGeumQ+117Z0pJ3V8qGybe35goJH8CSk95A1Ra6h5qp9mCXZnNR
9N2mPFsWzLc5pTW62/sMK8RQzvW6k6W0L4Iib8/snNMez7ZVgSmCMKctyIz+FEWVBMbYd43mPCzw
JLAS18AbXxZS6l0Mss5PYmeubEJZYjOTBsYfTJFiE6InWHvW46oc9N48vBbPcYg/plJAOJF82tCy
lMdI8Lw/Q5ZV4Yggk+DByQY3wvfwsk2C+tKQrvFgQS6+bnDYDgMrGWNd85j6N8v0aXRT98wG/JiY
k89tUgdse4oh6vr3P4ToJ128x4tjqSrtLcHKDzeOwL6TqaV+DCzGEhuLgn0m83L+bjaEuUgfMkTx
kO/VjG8BPtpPqSpVmFuOeMrRyoUp7+GleFtAw3q0TF4Q7TbPQ1ZY1+kv60vFMrelbYkog1Fwzubj
4xlmj6PQBPkQYyJ4OO/faOhaNdMeSh60FLNblFStcFhdhsZpPeyhAZ47w797HuvGPodhgG3mST4z
WKWrV6ubPARmd1E2m6I0jTa83RFm84czO/o332uDBBIN2TfYwZy20uma9maKlPRD7dvlQ4PW5Z2Z
CCgNidvi9b2Iy1T2GtwAs4vTTk2xNVMXWIP51hOZb4UC+Ymr0XgoTae8CHLXRxwc49+oSpCHRma+
9y89UOK7spUruMNMfgOedQ6a/rs1Y7ux7+n7AHM8DQ6kDvqAuSVpnqjDzE1exnz90Y/mKzCJ3T+N
sayYBbYQ+BeNgJ9Anl9SKKy7TTnh7vlggeSK6sp6SacW8qVjPf/5Qb851DyJhjJbgSER07v3O28a
elUtTiCOTSrVi1ya9bvlIFYaNvY8adEinVyL6jzpMwrtcVxDYSj3BYNG7KUqgBztGQbub7IFfhBJ
wpYoUETaJ4fbrpWRVW0tjqXbeRee1kyfFVzvaOoAe+p5r3ZK6uUNyI525weJf0dZ0p6ZKG/ZwPt7
ADgiUDBSfnIXqrWTRUnz3O/RND0yt58uW+BDOydb/qkcAnebg2oQRQUdIiBuJ4e+7rveLeQMEKVQ
aZySgMUZsIMzp+832xanrY06TSVH0LTev0vVNR5TaUYhql8leOf+AWgX/Xc5xsaw/PXn7fSTJ/d+
5ag9uULpem2in862sr9sXJy4TQ03nfzIjR3XQq9pTM4DDrAAWTrj0KXK+WSXIyPspMRm7B5MvJZH
XWssnydalfpuDdTyWJpt8Hn0tebVrFv70k0i6cmDVblYZJUmmO0ILkF38effvp3fk58O0JID/nN2
CT3i/U93jVELQHHkx17Ho8tl9gud7RFr4WvdKd8QSa3CPz/wYyLFPJb5MvsMFOuHa8zJ02JNeys/
Tj6W9XLWsE0ukTBvkzE4swl+9yh6jjSbYbdsZf37dytrR1TWYBR4rixBmM4YF2Nv4ISLgYPOP3+r
TZF9kwPElvl0RNWZues4PZcz+W8er7IRBxc348vUNMYzC/hTJ+r0k23Wz3ws4rF1OjydUxDflq2a
Y2HL4d53O/ObWH3vFUNv43kwFuuHNQ7abV6njRE5VeFBFtaAqVQFaisQBzLtcWxY9iLvGJJNnWje
imK1i0hoORAF1GE6kxGRI8kD10ndJC1muDFb0lp3U5/1n+vCaWzOkZ1DJShV9+xqrfvadYkL9cGa
xzoaOwVGLMcQJw813ZjuNCW9yzxdqvJGuON8o/cCdMgq3InKbulcK8YhxxJwGdMpqtbVxPMpmM3l
Wmdq70Vcnv491AaggaOZ1Grf5Xq+hrbbymetsuGYm0mavujtbEFpyJuu3EnPbMYQZSJkeCdhcW3J
YZ9rdEzDsQncPtSGthRRtSzNp05re2hHsCZI7cWIDnblFpqMszzobyyptBXFgnn+VBjyUWlJku9K
b1muS9XqL3/eRz+9N04+LgABuLg0fskbThWGTKu0ZWF07bESVZqFWDWXE0bJYz6DR3K8JDb0NUfc
aPFdyDSzX7wmbrdglll23X0zdhMRw5Le15WcnTltrfQ9iPk8Dcdk7i8ZmVqX9SLap1KMTqQDJPlU
dGkDfXyw1KcRXnK5maCM95mbB289qhB9hIHBBMrT9oq/pKNnGbLtpelHU6qMeedNKv+WzUo7Vwb9
pJ+drATlJGvBlIgW5gfXK2hwCoRYd7QLM3hzasU13EHSrhALb9uRX4FhE+KAqCBsVkqtfnC1SakQ
z3gziGyjavYVll0qKoMKRQlkRJI3zWMUGTedNLE1sfRnNZeI5YAFrm95JRyQ7ZYcPsSiBmMv7CPo
YatSGLgQVU79SfEBQjTHXffyz1/9YxCGkkb9s4nRIg53Wly2Q5N7yRC0R302tb0R1MlVaoxvCuu2
Xeov3rVXQLz58zM/Bkda4zg3IMtKq5OByPvgiOxNp4Kxb44GXetYYme0Nyvb2+ndtDz8+VFbnH3/
Janqti4iXCwG0KfE5W5E7KQxcnkUBsxB1+iHXTDP65kQvKVIH56ytSuNbRF5zvsXooHsKCeV8jgj
JRP3un+XDprciQSIWqqWL7WkyHDGYt79+e1+U7oyl7KonxGzos99Go8Xw24zOFn9sSft+K57q37r
NXp6u3iIUzSrZnxuC1XuXIJfXLiF/4leafAXBjzeRdZVyZkL/bc/hyPDoHabpX240dWoyB5LVx0B
hM4HO6uOJo5MYeIM0+vSpuxx3V/u/cao953jWYd5Xcb7Kin0K7PN6jOJ7W8+PbR/xJwQN9r0D06y
PTeHB2zPeg89HpIKpsBprNfjOazXb2LFBlrCfZiNjOr3aa0lhQ/lKRunI5o5xi12pMsbioAkzUFp
q93mZIWekiYQfWns/qrity47NJnSLJL6MEAI10suIlcvQOz52tD5l7D5VRWmSba+DWXfD7HjQoyL
XCFTN14XEyMOXVuq2Ac9bcZmOrbFRVd1zluSKSMylVYF0bp0+TkS6ynoBJAZoivQ3XRsTWFvuCeZ
7WD4oy2yZT6CZ00O5thza2KxIS9lumJCEtQHHCr7G77I41qP+WNVm+2hgfEUpkzF9pXIF1oWsrma
k3rc4xBuXE0iaWLwwPOZguI3ohdsIEQ1aJdBwjRPyafBYrgZlPf5KHRveSrlPEbARssyzDbLnK7P
NdwO9Is1B65psFfw4Jq1y95vmyvpieDOTAP1DKb8nEfxaezb1nA7GxxZsHSY1r4PFe04pL3j1stR
1qkIW5mN14O5adgPS7r/c3T43aPYj/BcAIJtHrnvHyU0nM4QzV2OQyaRZdAdGU1WUh0GK+3OBMDT
W2R7K+YeyBNy4jbp8PeP0hXgPQfyyHG7GaPRS/vjMiV+JHI53tZl4d/iDivP5Ninhdb2UFiYCFMw
8oBgc/JQI5BD5nojD5V2CYJ+tsLOnrXdKOhH6TI912L+EN544AZroWpHFQk4ykmVikZkqfpB6ceq
D5a9RXIyR47I0pt27OzYLBJ50Ldhwjo79ENG43HsmuER1Z3gdqpFd2aL/2bNNwrTpga/Lfspp3xo
A42zZetH2pVFNGZYqDb0HMJpqoy97Mx558zTcmbNfxcDNvF68JNgKeBZb1H3l3rT72yrMFt/PTqJ
pl2vgVOHhZ1J7GGEOvQwy3ZIaTXHtqvLvb4W+hG3Syeml9ReD5O61Rh3XDudrd8PraYuNb1db8j0
m1i62j8WUSCRYNczqmTgSb/lFOtTMAcpvGY9dmlWPeXNYG7ZVbDvxr49c9S2rfZrAsDOIMsgd7bY
GrSTT3ZGY8wEYLs0jrY3rJdMKZbLckHjwykhtIhl1Kkxmnk3J4U6k7+d3nIk6oxYkGZBDIvR3+lL
AiXR6T0H69EdF/1KdebyGXGf73+OJB9fD445ccsnx2Gg9LOF9MtHX5DUo8Qt9WPdFlU88o9fa92u
wsBuir3Vt/NVJ6vxUyXUeCbD+YlWfb+yMH6p1bdsEbmIU32RBZdLII5IWrWrvcTK1+wvFYBxmCOY
yiABaWdFF6/rqn+ve0HmrJphnmKFgAfieHrl7Zhh6nrU+iPEq3VO20ezT52LmdF/FzVYBGEIlAef
LK+Bor7Wy/r3bMIki1rIj8iDZsMDMhXPjrOWn/0O5MKebSBgykOm/NteneY6AEuCsMGmfBwOzhDA
W9En8y7pi+xlEFp22WXAHCKbaeOTWvAyhGvXzndl4MFVsUCvyDPZ9c++ybsl23zoIfWBtMNKkCrm
5IiW4zaUc4vHvNflNSwufYhzp5lvvCUrBbpsiCveaQwwKqh+dnVfeTinRU1SIdFiIfo0RPNa4Xdo
S7DyYaK0GiskW37XqiHf5rfQyJBZybRwrus6zutxDvDAm6rmWlMKBMUyixz8XCXHLytKKmIfmMqB
3JQIFRoY5mURrZ/+gqEKWmx2LfMzLdaPok/Q+40NLIj0Ag3FU0H8RqumZrKUfPSsNL1u22q4MJy8
yaJcuLUgGDVNFlbpID9R4eQXAhW7CdKl2yyRLTVNhg3ME8xEl9QqQmstxwsB6WhXjpKvi9SF4cRw
GXC2ksjkhl5QNG3sa1P6ajOiUju/K/L9uNJGiZLa6+6KyaDdWLmrrfaGbthn6vYtjL3/3PT9mPYC
y+AOJBS8/9yMMtqxEH7zOI6y2yO/R8jhy6VXWF/YB3ZJs6scv7/QRWqrEDyiPBOCPrS0CbOIsEMc
pqmyOW2cXMQ2isT94GfjY+AU00XRVHLXeKq4gPfoxKtwhkttKtD59U3u5dJqoqlx8/vUq5bDn+PU
R10ZZID+PasCjbEhsd6vxajPGbp0zfyIP6569ozJBzynUqeA1unnZSRah1HSbLbmt1VfqZGEV4i7
GjOlEZG/Ut1X1uhFerGU//5I/wva/D+MKH/5SB8tcb4P3fAOsrn9+f+GbALMZBQC2AlRDwyxNyOz
f8OFN8gm/xZNIqqDzQmHC/U/kE39X4xnqLgYsQJM9GE68JX/g9nkP0IR2xrKNqNy5+fh/3//951O
T3/yz79CIE/wwkCFOVNbzQOegmSHdOv9hoKpUqaQxZPPXIykeCkyMn3/ClpkuWh984JcSAtRld0U
bAUE3L86TR41HcdULoU4KC0HgEqXfnWASnFJX2bNUETMNzFGHd/whXr9ubT/u8vYZVQv/39o8Ga8
9PLX9/J7/eP9XuNv/Qeb7rkgyX+Kdm0wcqhG/7PZnH/5fD9kzJhwM49gG/5ns5kBoGJoadS+GDcR
3vhb/9lrjvkv0IXkXVtDnEE286STrfWnrXZSXWw6I9RPpNb8v36iS062mkmXcBkhkjyX3uwjMSKW
rxMJJ+QSLE01V5nf3F5hQu2W5XibJJn3BWhF+n1SDpeQExTD8y8r+PnfN8ive5+3/uVe2X4PyQN6
HySVKK/A33i/9bM1TZgjZ/azUY3+9ZRl8grXxDKaC/Mc0mF7tf+5wngUGgnelrE4oHd43skVRudg
IVWb85c2OfjV5Yocuu861MSInpA1YwFUZufUE3/7TCBzeOawKcBdvn895QRLjSp0/tLDAWsOwMGi
fCfic5L3J5fjf7/bL885qcIdbxynQSz5i9rPcb0XV2InL7/roRafGwSdgCY/PuqkNpOg4kuLsemL
F6KSFLrQ2pJQj7PoTcYXU2iF8PvjP2+Sn7iqXz8dYjzwhzzA9ebGjzrl3ZQ0OZIuz83XgbkI2Ova
Ny9F3tlt7DKadA+e3rUi9qrR2SVGq7URSJJGxCMs0yAyBYlJhPiaWKPWamDYdswfk2h0OjclOaV0
joJeL6xImFNl7hPQcjLKUyzKMCsvijvLqxPq7anxX301gRKgFpmd0FqMqo7XTJDLda3jPifV6F6g
9zHWjGWCdg1n2HOHPltHKxo4QDIsE7NYweL3g7krZ894a5u+BB1p9epH32Qu9iJMibrd7OdJgXJa
wsR11psETb5ymcOe+HKcF9doUQStF/vCRG73CRncDr0zyxyGHQIG9d+CGgIwXstcC//egUad4EYI
EF8A9h8bqs77a0saLaOEyshv+kB1IlKajdXsWOlyjuDrtw4jogyI49rjMzvlwQaOmHPS77VKzD4C
5NSVsRhU9WUBcvXPhugIpiDEQ5TcCKGERf0UyRKkAfa5Vbe+psaqDp1RU8APi3YmkzsNPrSRyLHp
WtFVAsVy2rtaLPLHVk/019ZrqwiaThZmeIlGQSf7M/XShxP681nEOX9LGqgxTwJv5aV5l/Wl8apP
xEEe1gJfHUejBs/U6yVTKVdWD9mcZkdXBclfZcuUMhxQjH4ZvMSwd38+Ur95dZcl9gmFgImhQbwP
TH3XCcLywqvXwt2jhDLtE0O1F93irWcUnd7HwI1uxUXIZwxA3oHBO0W9pH6SC3Ooq2ciZLkvsl6L
htwvomXJRGQzbIw8d4aqivrCDcT56vGfvOn2+O3BJH82FzMAlJOwT4966A2jsp7RR6tDbProlM+4
hjsI2J5p0Jy0SbZHIapNFgFmE37JaRvBn7DyzenJPstssD5PzJz3/ijPUQ5IBn65x36+EC1dVpRh
E3XIKZSmF5a5eKp1nxuZohDvud2tiUR8lKzZch0gOvL1zwt40peh3CM13uaTSJXR2vspaPtLXwat
2iFIJk+9JC3zBNdcjWiw3WmvcrnGKQYS3yw5q+/4Fa1n1pNJ9+m7smN++syS/9CAPXX6Uq1fVjgn
W9/HLC9eKwNj+oPmIJcdZqob6xs6GyA6Es0d/LCGpV7s0AeqzUj4WRuE9Zpa8lC5smSma3hVtx8n
D/QJ5TcYYR/D1l3jYLl1OZhq5ebMk/p1RtWpiKeWnjK2EmAN6K4tLpobdSdubZy5LqfeJnUQBvH6
QBaX/1jpHg1RbguZXdYeGoaHdHGMBU0dxaJluSUufId7aUd7VZvD1ZrmJ9gruTxkQepNodtpySeW
LykOuUwLf7/aXhkcq9Gzb03UesCZFwKpkrV2pxzJCUub2p2NNMMP9MrqlmSm8sbL2hobFS7NrO4Q
/WmLqO8mpz1M+uLo+wCtmiDekNRPs936jyiq84fzwSybqKiYJ0UCuwwguCuy09zvxnzheCLLo8VP
Avu2SXraL5kQLnZujemttwNzofzCqkEwf07bVRQXpVHpLjqXznjHIRjLKHGNsriQdpdeweiHYw+/
JE8P0Doqh9PXg1HxjbTUI6vVuySe9XZyDi1Q/CAMMFPgk5llbXwO6mxTIAKi2h28vqUbrlkzIPsV
uRTgDXyXBb7DNNFz8nzxd7+ZcNMu0bnzbWl0uyCFSUOIcQ0udZ0J3WaPoE+oFJsKS2unQENeTMSe
IrHF0+oK/0tRVBXsitr0BXASFGjo+7vBEWD09FQ1+lJGdFycewSOuorhW1CVYTM5qCKpxLO/jisK
UrHVB3m85CuTSb0cchl70JGhPruIqYRTaZbptdFCmQCAnHj9ZZkG+RivXlljXG7B6TrkbpU+DTKQ
X7t1FW/FEgjrSlq5vJ4YACe7ouwbfzcOk/ZjnOdN0MtChn+nZ03wuHZm+vdcYS+xSyRaJlEw9xb7
+aex/Jpb6VOrUtsIHUDfHoJcZvFZ82w1ROvEwTamzlt3zHPcg7D69cm1lWpC2N8N8dqY0SlvdTPb
D8pClxiiG7qjIzOt4DtOFN7TlPTm1cyslPam1+DBrqEF10b9MjEnruEE7NDaSqLehdEBn2iV+bFM
KYpfyOH87EdByuV/ApSQ3omh1h6dvje4KPWlmG5q08zzGx0fFnWdORPEPL+HihPWS6BfC62rUYuc
zbnYV4E3jbtVJW0O+SGfjsIt9XwXqNm+rSbdf0QDOHhugQPhMGq4xbemAzIbFhZIydBcE+2LzP2G
jEnp5V22GEaPrE/t3+coBfyFKV3wt5Ur42uP7NMcOk4nzMtOW/kLzty6W6+Pgj4uEOX+shYlaG+U
/u17g/9lRTe4nncD3aMpskqJKBM/fpY7pnmiCYPJbu8c0fW39izqggWUA2lpWcof6D5Nzi73nZLS
fwiW0OpHF7omUBarGxIEwJLKAzrbmfcMf7OnUVbDcVmtBiKOJ8YvWu/nL6maHF4lDZDcR30Qo0s+
Fijc0kdd1NcTN3acwgAMNHjjLUA92PyaNmlYBo4FSzXUY9eFYrT7t3FCQTIM/FF3Q71wvNe2gNwW
IhagYanQr8xAl6Tv//a8cYqlKpYEMqBW3jKBUQ8ZOu943pfL9DkxmJ8AeCkRdsRCvf6cDinyR0Xu
8SXq0ujvrWZJwchaRTaHrCWydrU2ih+LAwyKWFh7QZTi9SuxtRS6jLAasD5Lh5AWTziFfxM6fvMh
TidwYKvCpe1c6HYZlaiMLJ9gbBm0bbHiTEKwr4iogz02L5yJZPMmqOaevNg08ilGry2YrohWphWD
x2+6HaCTco4SmbftbiznwQnruXG/ujMgjZCBs3YnyTyyXWVVQxtpRbmiZpXV5XNRmPYjYxCMOHut
KzFSLY1ljfFfCZ4VMsH9LujxLY76PEBpNy/R3QT+M8AEYOy4EhXxmbmT66Zd0/ezmBh/wqYIMymw
apnLOh3jEXeLORZGshDgqr5HOG1tPeYJOEAgkTWnOloWgCKvcmtp693UmvkjDNKq2SFurP0ojYZ0
otemSgGbqhBiW8U0sI8abBti21RGx/q5GTC4xh36KF2Dqgn1qq6caHSHwdplbakjzafk81xrkGt9
Z6kup2HpFqgNXWfuy9Rr/UurqUbiJTQ8BXzJYFPX9B5UCN4tdfYzA8k2ToRfoUU6dEEe5pobQLod
F/cLmobirarB4iH9nqprM2+zL3UB7HazjUc8L0u6G7oprRMtw7Alfqi84X1GPjaHdtfLEZfAokd5
S8uT+2F0+jurKOnYW8gt/U2XZNVxIU68F7NA0GQH02r9PkL9WvdTtcwwb8X46M9jC75d65Yhbk0p
7rzMdn/UZBB9aAGq8mMGVsZ9kfbuW78m69+VJZa9ryXEwNKVEhkP5btVbAKFR5QMbaejXk3COMCB
pNpz+mDEbHBa2n5nmh2QZSG1BYHY0X9Zmpwi0NaL6VhmaOXueAsmAUQRymMqUHC3OFq9CRQKklCi
sFaHSzn1r/mw9HeqbtDV1eDApDu8zpLXWc4LS+bMUo9srx7jul6kwpqjEz80r1Q/VMWfDSnair9J
m5drUeb2TjX3NeO6Mmpk4td7COLO137SOq7W1cudgzK9uYzWUUP7G4SKd+swtk93Dtp4SBcSmW4G
HwmDUFuZYBEj8J8Me1CuX3zkdt8maRgPmT94EHbcREKrtnv2B7KvLwWovseJWVARV97Sf+lR+5Hg
//RGxdyX6Qu6d8VzLnuXXVm41XdypfytAp5M8GJyh0COGvLPziLw9ZWo0Rb7BvFok08wBl+NHK1Q
q5rndMedmNvoOFrzZZX20w1E1KfAkc1dU4vsCYKdYYdTo9Zuz2DPW9HosuwXWdbFGEnRBOm+1qfh
y1L7XhrPJJ0Jcy1tqvlzPtFAcFbS0DDmGW072SkVWXme3ZqDE1SMHI2p2sm5kILARqjKjAyhMeCN
iG2OkPSv7F6ayw6NiJk2z9zmasfOndVFqunmRbXkQ8RuTG7hm2CVzPFQD6asySKd2SESZvYUiiSt
w5Wh1cvYjAMXtVHNdtxW44xDWenOX23OahFZJq1pzidR2MyX/AZukg5LTBl+LFywiBFUzkyBdBaL
HruzEvIq70S5T+BugNtUZZXc4bNWfW/1xkUCch4tn8Fq6ZuhviYsQTolckY7qBY0ParJnJsarmNW
D4fEsKpxZw5ebpE1aC03wDgEX9NaNp9hXKlbAL8wKRjx9XgYFdpovgjRA4DMete9qW0sQwa0uZFf
n81pOgLzbc1Iaxo8WAy/w0fIJscIaX3kF1tsKcmIW6Ckjmqm+pCA2jnmo9zaOQW8ysNgSkKIPq1u
H5Vt50xRkhrTugcn5b3Wy1J+VoMFTzPner/UMn8kmlBS3bsrplxXejf6j0niKHG5yKpv42GtM/va
3NAyy060eZvkcesNsr/HAr3oQ9HatthrGmDeQ1E1xCpjapO3rICuEtERsO7QzyyQAETGob8wldff
lV1hqkvbJHTCU9Xp2dQSgdTIsBdz3S1al8JIWN25Dk219J/pi4363kOs7rrrF+Nb1VTBm94SEiJD
NHq1g2padOGgk4dEAu22NZrKCvqpZ9eIkvZZMd7isMPVAJEEnUXTXbM7GXhFqCVrPe1nxq4k6l3X
LrFLU6oPnarR7pTS13kvN40WbhN//OHnE/RfA4uCelM91YYLDGCmEMU7HKtroMuIMtHirMN2sesX
o0NQNhF6e+lQwrl7Ocr8iy+GFVm3NSNkKsqXzxJWC+qE42JlkRcs3l/BT2uHsq7zrxR+yR2pTAG1
3Wy7CzuvGbsMHZp8JVGLWCws/TVoxILUa1d8kRw1cC6Il8Nm8t0vbAr/1S28mzXb4H5f7JldFua+
6z9SxKIAkEzdOF1zIQ/fzdocytABm3Lnd2gyhG6SallctmXzZBLSkttFJUWWRTa2hGgCpBM2O6au
xJPojay7GdsqQ0Ru3F5sdss+vaqGwbzzk9RrrlOw2vzNfva+afT5cIGjQNZZBie9EqiKtjEBqPkx
dBUXAM4zjiTsTxlaUswARhp6IkjCLnXGrykNlFczn8FbeJSwDi4ZYrlKe9k/uY1g7xVWZtmH0Www
UzJoW8VpuoHpUyTACWVFn9xXAS5BANbbJEZq2rvGaRAFykR11f2a6TDEcHZ/0e0JUdzELTXAHTXn
UImie6I2T5+0pq1fHGkPmNuW09OYKKsLESHQbtqyaJvPoz+MQKHBKXaS1q453FmGux7tcazAfXqo
YJAYOM/j4oGnC5LU7fj8as7Czbe+fxVzX78tiRckV/Q4Ev1a10wAjwoEEgD0IC++8SO6r5U2ug/5
3M5fHLEQiDysxm4KS8MYsvaWgJ6pg3rPAF7/u5cszX2Fbxdfpkr9LjYxMnMvUy9LD1UjMEpyFS4I
PjCBGRTLurxBpXzVBSEAnoyVXw80u8kRan+Nh5yIEtZ+RlGzKKu3w6VfnceuHVaEChsR7JUBixVl
WS8NwJyYXh23adWyV5tFX8O6mARlfmr133r6Q4wZJtHYt26GMdV/kXZmu3Ej27b9oRMAyWD7Smaj
XrZLlq18IdIqm33fBfn1d9AbuMfKFJTwPi8FVGcmyWA0a8055h7iQ9zfmW7k1NsszSi7TcpT31JH
DgKliluU4HlrJ99089IVt7Fh1/YWUJflbN2hHb84iva/Dylx6q5HmtfGt2jBpOHLNolgurpTaW/1
rBx/JeUozV2qVWWyi4WT2EBHuyVFGEPB6NoKIYaZIZVdUjK06qvp0or6FPHQrqyorNvraEqG4api
ycjAKEyDTkpMW95YVT3oV1pZkSjCwjtmu7ixywFruQprNktu7QScmFn7pJFO1q4yUivZ6Yup+ptI
ySXdTo2UJbsapZU38CW87LCIsmmDtDBnC/xu1EIfdhtF5nGhFw1ymzDM/qH8UJrPyWxRkedZOMsV
r8SZdrlYX3ZIZhPLW2rEn/peEsOlyHDUA6UV41ONzOg7RyTV+iSb5s8x7kP2eRo3tgtrTjleyt4n
GAsqk5sMBdx9rjQz5M/smmLvxAq7vhfNNCxyNn7rxqKq/sniPv02MqLSYLCdlNYLMDa+hDqpuiuQ
ahy1w3Zib6U3g9kAkU7mryWwEQK0KMp8TtEclr4m6uabnptDFIQ54+EWvfd6xJRZYd0aeVjDcMhK
67uLrnkKptGqnop81qwtfQQsXf9Drd+w0LrIl8G2q5+1l4CqS7RE0jL9/53Vd/qCZ6VUh0BaSPw2
Giek7nItDP5RdAyLrKK8aLsvSZHod1Wq9G9UGbMLBcZ3r4K0jZosgCbkZ2+vsiyqmftlJhUkt6ct
Yjp3W+X6hVs5q9eut0L7Cj4BVVQsH28vkuU2RSDqxS8KrMNmdGV4VVmkxuPfYWM8pJf0+mf1Wq7H
VhyxIEIdNMknLVUiGvqe6PrwZfE6sJMmVLp+SrR7nH3ljiiF59hN5p1QS3qhx3F+owbpMDQU2DLz
LE9xKu3Um4ndZ+XBc/pyj7W3vRVsZIK2WLC3Z0P/+eMx8raHQSGcBRUUA64SGoPYq097GCk+oIlz
4SH36nrDixQrbaTe1C4G5P/LpUhwe/sOncqa5khKKiiFqG6NipXVjvuWLBtRX8AVnI1JVAIMEzY+
GvIypMdvLyXGnu29E5UH4OYe2+G8eZytcnj62xsiMQn9HjZkroKk6u1VqDb1oVry8qDBi8EGgAHO
BLo/UO+98Ojeu58/r3TyjSlF9qynleVBuFF/LaljbqRX//r4ds6G3iqtQK5Dm4kWBXLtt7fTTJqr
YY8oD/kUZbu2cokojYzmZW46+TC5i7j++Hqnyn/GHhowBKO/HbGk+Z28JRjyORbApjvMq3IzEnVZ
BPghrX9gyecbojzqq1JFTyEZfZ/wAqqdaCU5qyhC7M+L3du+FU7Nd2X22oVu2/lHwecHA85DTcKq
8rsP+cfEqc9RO9Z8dQeLCXpP2K/pD1jOr5d6eP34GbzzYmGC8vmBH+YQaZ8MoZbuCCuzag791BaB
UxkZqQIyvDCpvHc/pE7xmaP9o/K9/oo/7ifvCW2dzKI/pLlnUGoq/l1yUQQxDfALVzrRxqzzCZl7
zNVruIAJZul04uRw6ExR1x1yMYbbYqiMK4r45SPHGv1KNMALICzF9x0E+mfciIhk+qm+X/TO+GmN
UXRhHjiNIV5/DgWEVfeAOIzpzXh756o2l8Et5+kAejyFCuuMHI+8OLX3OfsQ8OEctIxtaDTYrBra
HRu762oPC6gbfZrGyvxuh30DNN0EoEtil6dwpVFcCGmOePN1aWBdCjK71MlNzIfoqm5kcS+cMvo3
l4V4dK2pXjYLgdBfiVyvXN9rKcwGM5nnn0fWgEeRhSR/fTyk3nnZvAP8BCvSeqULv71lp2oQhsf6
cJAc8Q/sMZv70daLndlYl6Ke3rkUZHl0hRBowIH+fvp/jCtMPXBPlrA/5CTE4uFlr4pE+VvatOXu
45s662EiMFhfoY5PnyuemXGEFWEYL5cDbZXtImx3yxZUbTN9+mmnSUo67qXg4bN7wyYAT1iy50BN
dmahUnkqmAF17s0hCa+ycv0fdrgw/ekYXX18c+9dijHqrneHkuK3l/uPxzi6hijzJhoP7kBtJ0yy
aUdYix64Blbejy91/n1yW+tmzWGzxgTnnkwFzkzZLqzd4WCG8YLjGsGk3lkqwDewBNUyxtu6wV2K
AvpFccL8LnJOEyKJrY2WKPv5wq+RjMX/1SQxW/BrAMnjUcH55CEGfztW57yoNZHU4yHlfOePaIav
1OhBAzNo5FAscL+E6RySNNfaX5yx1racuK3ntig0Sh/ePjU67eXjn/Teu1i1MqQdrnsw7eT5CKeb
KNrL8TAMWnJHroS2jQeruaG+fGmEnabYrndPajvTJDTU9VmcqCpKu57GyRjUQTj2HPm02AnRodSE
ln3pnPkR7SyHH3cw1LMLtyz3ZW55+9aqaMXD95ke4OOrxe+Mmbq+M+YosTSnK3+Z8e9aIsf5G8pq
nDFbHtQPm3rFsz4J8Zynsfb08WNbH8vJi2RcOYB6NBDXLOpvX6ShQOnliVSHaSlLwG4jMStuWF6Y
zk+R8L+fGO9GQ9LEafdsGsgrTuJzUc6HUo/brWgc+2GpF/LlZV18iXHxBU3RO35cNPqDkybtJ+KQ
eWKz6reQcKKd0xfDLWI384rzl7rwGZ/tn1Z6JTGZoHzoqgBTe/sMdKPN+mRJ54PSrcFnC1Fs4yZ6
aUK+sXicqgvz/HuPHOOE4fIk8JH8trv+MWt4dBbWhv58oH1A+zFU6baO1CW/1Ds3hUSGWhPqFRwD
pxNvK/tQS4x6OQhbW6ufCe6AOZFYZxZxb3T6f3FXqwsSjwQzLwvIyYxgDAKph1fNh8nWxA25nzTN
Cfjb/vVwRciOR2n1gMEMPtkWFHUEdzxqZ6g+Cy8nH8WPoqou0QlOQcIMVxs9OppVlBFca4Vs/7nv
UpYxuY2X6ocwddqbocHkitsnpLpq0tUpKKDt+3YoVk4YxpzODA8VBUwflkt+l1hlQ9EJKcFMzepe
uvA7hZuwG/b02yGj+1hOaXlhCJ+PKXaJQG+oqAPKRDX49gfbhVWXodD1Q51Fya5uCsKrBjO+8Bmf
z7FchYdjrpgfPN8nO5RWuHKwSeU+pKUX7tNRKzZzGzYbr5/khRs6H74I55hlzXWZ4ZNcf8ofH0mq
yd4jvMs6uBbFdsz2Bp7X1r73zEbd0B6Xm48H1tk+hTHLpTSbD4ap4JSpO5OFjLBI8w7ct74n3x3D
MNgXm0TUpdGpjyfzHgBd/f3jy57aaXiYMNLZblOAYTEBE/X2PoF/UVVue3FAGGVcMSv04qFu4Hve
VozuB4Hv6L6asxoUDHLZjmZybH0PjaJJg8UW3qEzaU4H5ONQBv34p50PqfWXreUMi+MUCv23vyye
bK8ixzA89OhH/uHTjr8WTpJduMo7zx26Aqd9G18Ty8/JBx3iEwpFn4pDNuFrg7fYbOxIb+jPxW3z
kNhJspc4ey9Mwe9claHFm2T5Rqp4qn3VGxkSwkYnhS2+uI7I0f6ZEfjzkuZ9vNeH0tpmXp5dcBOf
D2mEkfCDNA7pmLlWk86fQ7qbm8XDoVIcW3a/116q6PjmLYXyror3qTYPz3/9Ar3VoIXJB9E/L/Lt
9RpDaGBxVHlkjLFFZF27TxDXXZgTzocJsD20rQwSnICYAt9ehc5fY7S9XR9ta/kXp2a30bri0mJ2
OvFwALY5BfJxUkZcHcdvL0IDyaiRNVnHOnTumZjsWydepB9blbX/u4cmdZwrHCDY1LPJhlf39kql
pNhas089Fr3b3AIEMQMVReHjx1c5DV2Bufd79HHSY5qjjncyvTm6QCM2MBaWBHLudmhJFntYvMVQ
e6Er+UjQcHpPi8Aj/qC1iwehtfO1R0TveOtZo9X6goo8qvze2IGnlkQz5nopUcDE3l55elrvy0Tr
ej+ZkNFvRKWPn73F9Z5bTehsNos2NzjTgu6+8GGdjvHf98XY5osh0/dc6D1m1cDJnsc36Vuc6NUW
m2Bz0y/mI1KBS5Sb07F3crVTfD4CSS8sPa429Hq+kT1eyMoJswv3dDb41ne1LkXsOzCAnjI52G/0
Ouyc4tikmQjyXGJ79vCB5tP48+NhcX4ldp+rTnz1O1HBPpkM426IloUgv2OU8+4mYXOoqzmbL5gO
Nn99KRNLqcRqwDaM1/V2nBdlgz41V8mx1JRxm1cTHaUGDzEzvH1hij87urIZxMuAi4XVnOnvdIqY
0jzuxtLMjiXwGtwiZr+p0PYj9QWxtbFMfM7saGrNN+cy/DnKUm1kK6e7eI6BfKV0dy5sLs7Hzdsf
dHLzIgJS2Dladqxoq11beiGuohx854Ubf+8y5jpfUZmF/eisq9Afe5hWd4uxrWV2TNpI27ReoX1y
5VT9+PhNrjuEP09wPF0buC7z77qB4Px7cpUqQTc29bCJRg1YRq4Nd5RG1C3SeO9bX0jOmbBwtstc
I2sN4/RCH+J0KV0v71IIYLLUgECcnjMccyhitHrVkV6Yc5di+PKZVoa9tOZkA2s8PpCZ+l882TcX
Pdk1hUbcoMZzq2OfDcXejuCiDe44XhgmZ5sz7o3iIwZE7os5zT55tJat0LmHVX2Mszr+XqE3QK7W
kPE568O2zlFGxbpJj51xOuwjW9gBoECv8lF3LMHC3E9pzfK2H7/v8ykWYppklfqPW/IUhJFCdI/I
5G2PJjLsu1w41rO7xo5Jmnf3Qx9dCvR753qQFqhKausOFRrK2/GV5YOTgBPujtTUlkeFZv9T0zjK
j9xSu69NaB8f39+pIZi1EZ+ySVuG1RENgHNyQVk3lSNRhx5Dp9WtXVoUluEnHbQnvx/d+BVwm/vs
LZr4t89gDiWoqK/iriOGl8DP4qFVjNZNw9p5bbFNBgVnT562afBsaf5QZVbBH5Y7u7YuCXs3lev8
sns0GhdWjXc+frokFAaZAXBdntbTTSJdc73vuqOXDzqiFLe7rfQwvPCwzq/CGRXdm8GOhQardVK+
GZKJXkC89Eer6NQWFoaGgqD5y9xA3ghXAZKNVVxSKDpFvCX5ZPcm8rqjvXR5oLtZtkF6LP92usQx
bOCEdWmJmWuM1NuB1jHlJ4nMlmPBkW+nJUu4RceaXPh8zqZLyZfMmsekuZ72Vo/yn5Py6q1oNcgm
R/ocotvGsYmrROapvgWe0d6nUmnXqOamfIt8n7Rjx8sv7JjPPih+AaJMnFLrHokB/vYXkLfDeUdq
47GPhXk7j9OMKnlE91QoRBar4PzjD+rtDM26SyNFwk0zOCQzJE9Hol4OQ0e27kK3rv6G7rKqfXtY
FOpqS16BXUm3cbLGt3x81d/Emv9dl/5zWeYMyrG4C8+rashT+qG29OXQz7L6UjhVD6dnGhHLZsSu
6sHiOMmN40SEqJgyHrVrG1M2u7iUROQLX8nbfdXvn2LBlMKsvdI3YR68feJGgtarNKmF9YtbIKEu
l0BPKIjVyhv+qgP5+1LcK8d53K0anY2TS/VoZ/OytTF0YGnZV1hPUOfE4RWKz0sH9JOJ8ve1OCUw
mjlVgpc+BRPLUBQ5wd3awauTyAmsZc4+VWmIuJWt+ZhsJyNqn0ZCNeoN+z3PQvk7RjKYs7y5IxA6
NDdgvYYrBH3YSGRUaxK8TNk8lpYXik9elAF5tRLxJHS6437J6Hpyzab7+vFAeftB/ucumFdw5Uuq
h2f8hzmxW2jKGsMTdiSsfbfXH02964MGttaXRU3aHVaW5kchy/F+Tp3ywlnsncGxCinWOimzD423
t4MjmTuR23JZDqNud5tOoDZL2DBhyCBN5ONbffdSLG6o35msz/b3oyr7HlaudjAT3NuDKwBZhXl7
7XUYNj6+lMuvPvn6WETXLupa07ZPqRoyN2ZZkh5yKFB6bnBJ1z+7MDMCyJktPDGKG30jvJuYzPe/
KnP8532upDqPMiQTrHEywVZ16owVPo+Dypv2NWXl2PJfm2s1NL5e8i691Lp+76lS3ZDr0YJC91kL
oypjKwfEedBwPG5wDrk3JKK7m9jS2wtf99upe7231cLLou6CbqD9czpWRp0c8KSRB7NgSg3AsqU7
6TXNd8PmH/hJXMbfPn6PJ9bp/1wSkgYFFnb5PNeTS+L67MMxWbSDm7ajsxtds262WKDiL5PXTYdS
1QidkyzJPo+mrO+Yc8s7x4rSoOFPvLCSnA8qshWAOUBiY0PMB/v2U0FaObLfW+u/aB0SpEZAqBIA
o3lgUL/AFpnmT0mr0FmWtfH68YN4u9P5/RzWshlr50rNOFMGLaKCJ91LeSAEaSRLMsw3modE+OOr
nI8lE0Q/fRmGEiyHU9QoMI4lxmvoHQzRuIGmPIP0hvEYzX12YSidXwmFCmOW2ZvtPN3Et8/SUN3U
M9elR7q9+kZPzWJntWKAcpX0l84x58+OLa9GPCOKCkBvp+WzmPZ8M3h9dqwjr3zJFK015JPGNopQ
/7ZjVN3rWNG2mGrNZzHZJtN+D1mrKBF64jQJnAEtcCKaSzuhd56BiXSJQAQc3fTg1n//xwF5EU0N
j9XJj5ObphuvS4agmrtobyR0Rz9+se89AjoJJIaTJAVJb/33f1wKnbGKLYjxMOxUsdeWstpWsalf
f3yV860WkM7f9HtAfqDRTj7WPuwAHZBZdQTgJ+9a6jz0d7UJi4yV4AVQzgt6h37z8UXfuTWHAxqH
NHjaIErWr/aPW8OpZ8XOsl50smTgKJlej7VuXrjKO++KPfmKM+D7568nt+bEmlBqThvOAHlIejzI
SU0IY1dmYXphg/y74fp28QJZRR4TbXw2ycx9b+/IRvE0tMtA5VpzInxPXm+/upGIb2WYqUdGekPT
3bZ6nFS6BUwhRx2b+KC0HTuY3Ni+4hhsZ3gvcuH6lOkkbfd6wQbK7hfDTOnkuj/JpXsyVNxmOy21
9Rsr0YCFAxknakjHTkJajXIYlRSEtV8lngfXVyq3vipKDrXfMPdg3lrPQ37vSFwViIG/A/gbXora
4jciixiCFibXE4LU8d9hyKjXyiwt641n0H64RkUpfixaUZvASmpzp2lwGAPKCSPWYYJyX9tK4zYT
xECFj+57WnxyZIzbzsFBTvcgTP91xoY4LFFK9WmaSupnVdhWauN2Ok7JHtAiHLa0tcQt8SORFhRV
psV4dzQwWikWYxEYWW+8RtTnvvRRrH5VFl5nejAhdnfl5M3RWlxwAm2vuT9KCdk3QIBe3dulq3S/
6LOC2rjTp+VmzFOMqOUiC5x2arHswMCtgBUOdUi/LdyV9oEPz30egXheqmS+sw1m0DtMbDRsqeud
buByZYwMi7I9EmZTkTSE4uI2k/PPhBCVT7W3eo0Toa4SfUCTYRDK04Rm/dSa1rCDhxFvGr3PdvNg
Vdcm8//10sXutiupOURar244AOKZrHPjGhaCeWEReOfTpaSskQAH9hmI6slRMMYMqAxSRI7l1NYc
yFok0nalbz+eIN75dDnCI04mUA2RwylHAv7lZM+qy4/NgPuU1EBvMy8jav1otv6LS7GCSud3wgHt
87dfbmTKCdu4ZEYnivyqsCN7o+e9dw2RaL5wwHxnrgXltVIZaUSv89/bS4USB99o5cVRxAaWU9ob
rB5RW96OYmliv+1D70tfq/nL3z/M36ct9DJURE5nW8gV4ImcsDwOFkEapPoSGzyFMlgSN76wGTnf
bVLUZbvJ8KAjjZrj7R3qskw9ZXvlsZJEJDrLmARxHGdXkznANZ3adPfxrb1zZCcYfCWSIeJAQXuK
NRVkXE5mnq+YexMPTENFPEvJA+2MkaKZ5oTfRA7jv2VTcAM0P9madKMvLNRnx0HKBUQkMUwBQQPb
PdkXyWFWIXUsXmuKiainq3UvrT58KISePAIiDncFP9HHepFtm1mqC8vc2aji2M4T4HgGrY6m9Pot
/bGYmk4aQfQodKrpevedQfxTN80KEnWaXtfIuq68qasuvOfzW2atg+1F25H9NdW8t9csl9JLWQeN
Y9QtsNHx+jZ+rZEnQJBj9ynLJwzu3VDcO03bbd2l+zsjCFtr7pm9Aw+eq68qrbfXn+w8RncvjaMZ
tv1mtkx1ly7WpV3ob0n0n6s6e1zkgjS2GMwI70+/nIkiOQKxwjpSie10PypJa8Vs2Hm3VR3lw4qz
EPnGRCr33ezwnEHsiACbaBzPqyCusv4hFq790ntkuwQVqR/6ppBzZeDwGS3iUqZJ+wIGxL0dKjnc
j2UYbntMGUSc5DhCKzqmq7sn/OXMWfUalgQ51HZXpBud0SaDrpnTeAM6R7/CJV3bJLiOmEciOS4v
wpiMGMt3iBVbQeJ/lRBk0M3mxtIENmCwr27Y4iYISaa8gmLlXuvz2Gl73R6By5QsyJGvATQfSTut
dMu3sCQ16IYwg297M7buZBKNk49asn6sqsIw/bYstQcxWPx6lSp5E1lm8aqyxIRGxsANijLGeLrA
ge19bCnjocMTtkdrAt4vVIWYL00N61zz9uXhqmGaXSmdLLWn4Z8qwvHbKGUelzYMZxBDYwHwtTJt
NmK6fc1OBBGjPlXJJ7DM3niNkxPnJ+nr0gn6Ni6SDbDu5LMUwnmuDWqw/qQc88tMrsODzjMZbsrc
Exc+LKTGpz/bxOhB4c8ia1Oj13KywOLk16esxokqsTnjwB3S8YXQ99bzHWi1kJUpj2BKXYkDhmw8
wmdDXXuKl7Q6mqnK6WWNEOg2thOF5p5EoO6O+PP+BzlD4h9vEFZ7o0oDdIMuB6KnEq9Vt71Q/RKU
lZY4+3EYYYvkoZu+YtC2F39o8E34Ze16P8Z+Mn7YOQ5Xv4WBEfpL6Khwp/IpQwgzjVixQcyAZquM
EuuUBxrI2oHhTpNAz7v6Fc6OaDdZRUizPY1q3qOFNvXt5BHUFDiitiBJa2Hm/QOxq5wp+bjAuEIi
Iv+BM6asIGmn6pEjV3SfogYffL2rlhcvVPOt4SZFGMR1F90PWQ9AxJsFTgqtzZbPpMJnYhNltbga
JhvgOmyU9D7SBhVuYlD1lZ+48D42ejZ43+1qAGPQd3m2TfrZ/ZFH1XJfYBI0dgCsREdW00QHujW1
R2X18wv1SRz/o2Yx45GB7Pw0swGbGBNw+LnMCndEA1Zl3m2fV9Gh6kAn+SkhxySxeSF77Cye4I7I
NvVts2+/WFVRe4FG8Ci6vXywXrNpaUIefmXVW7yeAmoQiSJPpJ5W2r3WKs/ZLMMUVjeoLcJ814E7
/0mi2ySeZ4G6eBNretRs0qZX833ekHAXAOcfj6qu6vkBMLNIP+MbD9ODXYeWQETWDBP+VT0R3Rep
hbkLZSCNqvRqWEY1wrkuZzu/n2INYQQCTWFfOXSKRVC1UfU1xSHX+TUxReYmjTKto3FOUcInnmnY
07OHgMFxIIQONNv1T8fu+28kL/O/6FY8TytkqXsKpd3tbAK+5G4Jw+6uECLWcMumxkpojpsbznJ6
5nfREEI8nEc2GEVjeOnDTF40gRl1p0/7qs/ItnCGdLiaZFcTq5y19bgNhRuvEaRizm4LV8t/UmWw
72YzJRQsDg0L7Myk2/cU0dpXU3ZmE9APsG/hnaVY8lQIaFDVUEBA9cC8QqCSKHA7GnnsMTGN+nU9
j5KmJnXj5Zp2XandDGY6iy31GePO6VRsbgrRgHE1BwSg11CKmi+RGkV5XfaE3t4R0uolj+0kHeT/
VDKu9aGrbrCRlg2UcrHkr3EcOg9u6JIWVkuiqDGIyKj19bpw7rlDuezEXDJRhaPdPIDOFL+GvkaU
TYathJykihAGQp6G95MJFuRGVXoUXaEj9q70mM1RwGjPu0DrZWVsMjkNxk5Nigwes7bzJOj0sCt2
ejVCKKD9iOM/rdzCIeglHuQVujSoYKEW4YJdJj4eJP4d+IOKH+5XrqpfHWgKiBMNWn47g1f83cPf
S/p2lI8Q2Iwk+jJqfdH4DZXRF/rJobXVhcrmbRaH4XUP6MPxQbzkr6PeoM834njRNoS1MV9NmVFu
DY/fsam9KLm1En4f4DE9S/zYaeJX2SWW3K8HRzLgi9r+HGWgxW5AZFa3dBHw8KNnwq+zBvlaLJNi
hv5pLs46Qxr5VyfksO13oKOeFtbXX82Qtb0PXDBCfQ2jxgMlNieHsHOBjWHn9Wq/jheV7N1Bj76p
pUVPYIxuZzMx9boRyDDn4E9WnXk/aCAs/bZdEnPTUKOoV0RXbHESJ8RmZw8zza8eGirZhF3GsSGE
ihVxQjWWJ9Q9HjL0sOmfZ7Oqf7ldKQ9M4jCkKhmZ37J0bn7UTc++zBZJypOVTlzt57Z2jrzcpQ7q
3lGsdlWcPYk60YsNG4uBXCSjB8pWmKv0N+Yu2b/3ur6VSQsU1UxiVftWnBDWR4kgH30WFT3ZlONE
cVWHeRAQoFNpJKxXYvadwcshpBb0ljfL5Mp9FXEaC5pWC78ald2VdE1E+hUvtvV1tvumojrRJeSz
wxB6od4WuRtDednjpAqehOU1+l0rRX8HRM34Jy1LG18/MG4f2sdw55JtEwV6JZIfzBlmEXQepn9f
Qr5ndgsX84EYAHAE4TxDX2IPSVmld2vwgtyqR+0CzA8ljbByruyZhsTGDLWU1U5qsQBvZfeuPw2J
ucvymvN5WTG/+nNdaC9mknvPNIOLGOJiM1hsvVLnqicHnHWh1o1fcdrZedBqWfJaEU9XYPhP81uz
z5cBcFGlgSFR1WRsIEqpl7Yb44kddNWku6qcM2ibGUAoaBMDsK0yS+RnNnUQvmoCG77b8yym63ya
hjIwqyYy/Ln1ctOvoQgUq0G65hQ2RXxZXbmACNNkPByaUhSvTUIO/BWsLm2fzgl4Razj840ci8T2
Yf/hZzWKvH+2zKg/1KBEPnmTHjdXgzmY0SZF3vNklm79BWFU/akkHjDDPl+zF8w5cO/K0Kg0H5N9
9mi74tVuZF/SfyiYTCclBkKd82TkbafK1bdK9wQIrEr31DU1aPJySrC7t+xJNApnyZj8CzmvAIlF
wTTah4NRpjAGa1N+ZeI2U3BaiwEWggYCx85elp8cqtUS6/+8mPtuzmh1TPkwMV/YifxZkn9mPOaR
DO+TnmAOP2H+HvwOV9lXJnQWGNWlJny/PtO/zG7hJagXU+srNQ/NuU1ct8z2OhCR3KefFbr/lMy1
UwAnZJpfJnb8gy/V7Az7oQPcs6OM2w10WugGEm5msthPM8iLCYxkv2erwddUgReZb7x00cKDSe1p
uc5iva5+lJoNEk9bmmXYDW5kH1tXpLNvqyX+Is3GACU0daQxD5z9vtFzBT2s0LiLGxvY6HNMngh1
NkJCfS2eR3tjuqo6eImewxyDHzZtIU0YeGgql/8j5ggU0ClKi89Kn+PpIQ/b2vrF+xu0lyxEvwTu
MtG0m4Z5Jtr2XmvkdzGzBvjmHgxU0bRTcSWstGhvZK7iaDeRM2c/19Bb78CY20+Jbg5yR9tf/wWe
YW43NuEw2aZnKHabYsJhtOsGOWQblVdmTftoaBY8anK49fKuFdtwgmSWQsvsVyxKPWw0ilHJBhdf
X6F3r0zqaZ5oXkYdVSpiR21U94aeL86n2SRnb18tRqs2TuJOUeDyBWsbGlUqZeYyyDeRfTb9HNLZ
EQHSsepQ6KGor+eiZQOxJIP2GGl6fzc5XgzSziyKV9nbMyvG3GTZzpzzLLqDj5GQc0oxc6OHHOSw
0sNH2jkjZdUgHCrsQ9QytU/odSc26q7TPY99PDXXnGKA63Dbxb91rTkPbCWE2Aks7LPftb0zBWOp
J0ZgMRt9sqyaWRy43Ohsu6i3pT9nbfeTg7L2BEunPzJPi2pXafgqPHMqIqRFtnGd6cKcg5EgmG8i
FEvHc+cssWu5tbuUsyrTxhwTfOyOrdP5/IndZ6WlDUeOohH1HvRM+2C3jaZ2SufAtpGFMXc+6UVa
eFtnen1XIM8gJ2OKiHQvJjKFt3qaF/d5gRDf1xrb+KHihjV8dEAGBeHY6NuoE4jZK4jdOzNaNNPv
hzEpX9iBpVtXdVWAmwz+cG3h44BfBIYr8KKGlc2YZ1betF2ioBsLsPCxkXWbqCmqFqGEJ5tghHXG
qcLOooxs8mJJACZCUtjjc5vavdYZ2t7Joe/c1RUzT5a0unaXLbrxqfCGxgrMNiLZc1gbnBx2NGFv
crI+D8rS1HdNn7MSyKpCwlu1ndduqk44RGu5wgoDa1xdnAbdgLvB5m/8KqGhxJdlTq9ZZ5i/PHfx
vszWpKfXubBB1gmSrjnMFeF3rRmWxyIVJszRXrOOI6hIE/iqcKsdc65Ck5kWev9AOqbVPhi1Wl6t
sKnam3aewH6H4wprhmDLcZxV59ckW3vcjrNXa0FfrJw9w53Nf/JSpcSiMUyn7dTNM+Rza15s3wDO
6925MK+WzTg007SZyA17yAdcsnjFJ1Y/HfWRCpKS4Jwr2ynj74IN+w8njJY+AL6p4fQGNcWnLwU9
wtQo4p/gagv51Cu6B9iNuuke4ew8XoUeTY09lVD1q4G+xva0VNaPNSu13lQQqK1NbUceRPSVepX6
OWrXpxwsWRxUNb0ppi4iD3i2HDi52aQ9VmnmxhxXjKSk+5Cpfz1g5BC1Upj+20EM5iPnRWfmfExp
gsXHdJ5wirtYGgwjAvhDcbQP6DsC46mwW8CwFWH6AKfTEddgAQpYiCAj9ZtWL+Zok8uRersU8fA1
mVaSomkXDnbkMCt2MqXlvLZkaLJgA8R+FVlJG1gmDJsroY+l3BoTnVoczAUoRRh3yaeubtdn0Fr6
s1IJrRNWxeGo4ml+oH08PSZpMYfXJv79hl1XLR7Ag0REE8lqfMEARBZtrFR1T0pNARANSTa6FCXl
6xgnXXjjLQvCy9np7KumcJqfSwjxdGvg3hT+sJhxsfGIanoCiNjexpK6lF/ZcLv8/8feeTRHjiRt
+q+s7R1j0GKPKakySRarWeICq2pWQQdEQP/670HN2A4TmZsw9nlnDmPWnGYQITw83F+RYuP7goJu
AzG2rgcqmYqnypvUiqX1iCiGgwJnl2c8xYET3LR6T/pLM9e8h3+GOqlvoLy/zqoBbUWzUePDMGrm
j75yHEgCicb9iVRUaK71kFfkyukt2a0au62/jWMOXz93nIynZBi59z3iGv69bpiUPRrSKnXVh7b8
PDlH/DUi1v7gGUUXbmWOy8DGih3n0Q9N+xhHxfiWSaU21/yu8neYJvZbV5I8rzzm6zvighJV2sjR
f8AmTXSGDPt45eep8ZUqXvCStKgw8TiP9HbVkv5LxOC84qlE7xVSFxaeCQ9erAEIPah7b2vV7HEC
5DiZCA2jC0k9o/GJIwW3MkmBFA82qGaEBXEIkHvDruqvVR9HvxfK4lPJ+aT2BexCpzQJ/B9YC01b
fv6uJlwkRDoR1OKNiLRqgt8YD+9QYh3dzyLnGSuIx+I2j38m0ScN9biF0ec9IuA7J6PPSliaKDzV
cRrxxlPqMKAc+3f+Yh7qr/Yz4bHQ1lGzL5xNvb8+7LwmPR911nsQhlsEpsKoqQHZZrT+RqHyTlGq
VV+heWtt7cFcN7Jd6J+fVRln3zr9Ve9mOrERr/Lrjm9FY81xmN9XxGZSpr1GqdU3F3oN08L9vxeW
AuHpcMicqmri85F2r2/SNFsP6m9MpJFDDBf6Ytc/jA716UidQl1Jb1vx1ivtIx0ERjLWttvyskHm
qt7p3ufr63d917B5TwcsBErsEjObtyKhBc5siujp+gjzruLpDjkDA1miCBQESMUbZbXVRGNT/u76
hTHOyrfTfgCMA1IW3ArgwNOvoBdv0ePTxJu4lXtz4+yV24+ZbaB9MRtiNlH9KK3a7XXxBox8W2Vv
obaET5vRCM6HmPV3YBJq6A3xFTx+uWWFvsLG/rXcVNvxznsOnsZ1+E9O77t5m3bHu3NkQZqViO6L
t9BtMInelw01x72Zi30a3AjlC8SthaN0cb+9G3HWN9OrQVZOwog2TCIfkzy51O+9eFjfjTCLwpSO
yQeoXL6pirozFfPWRpvZ9+8SuQA/OWuDzrfELOL6kH8jpxnEG2SKWwCh68GpyGjSTVMdkNFeq5rc
xeJXpS0KK10MEwC0EDGaAMTWbL9Tpx8LesHizXkBx3GXvUZ3OTYLq2RvvlCVSTbxATH6l+FhWC25
KF0M+O+Gnp0DejKDHemueGu9H03/F2/AoKs2rvGmBkclDfem8f0fxI93A85OBbhmYQyVI94yTpxX
v8LtX6PdvLAvLy/mu2FmR2Gkl+tkyHwRQrTdp6cnxLA3SP8sDHNx+78bZbb9oWiERkO97C1zsHQg
o42i3fXpWtoas+2vD6YCgp7pKlCxrbdUh7RJpmLdY661RK+6GHbffc3sAChmgsuSxli5u3Z21nfn
OyLG2cKUaWejYPRML5h9rnl4jdmzlSnHPDD1sdfedLvvnsB8IR3bovQ+2vG4GcIJWlvWwYFepIHj
kkjX5OXJzxi9/k3Tm0DWY5n1q8yzzU2VK+0ac1sTYGjhLvyh+rQTT9IET1PRuvnjx05knMzr3kdT
Q28KNZGl/xPAKKAHnpZ9snbwugrxnHWiaFOXhvs7m0oGq6KJUb6AgoBxSWtI51nrPQNZWWsU997g
jz8TiAHAKjqjq1fkO3VxB8jDwS/F9SieNwqW5dmEQFi1+uhCATbQ6fV1WG7Xt9PlS2kClkySXxND
4/SjnJJmdjZd3258g8a6la/sH/Jb8Jf3THX4NsyP2MMs3YRnKz5L7/TTMbM4qyPNIAvK3JhnyvfR
fxyYuII2e7Bkm/aHwXqyarPBZvEFGDqaSRnJXfYjOkZ3ybN7az8B3XOoqjzggxagY/0rW7g7ridF
KGWcfqGvtdICIUKeN7yM3peiWCM8dn3lLgbqd6+R2W4cchlntJG5aQHWrRTtWWEfKvVTUrXfTNoF
ovnhhX//GfP/u17+b2zA3k3/mbfq04+i+fG/Ju/LPZrrv36cWF9O/+p/bFYt718m1BUNpZI/PqtE
7//YrJrqvyadHw/oCygEBH/+63zJT4AkT3hh4gH8OugS/7W+1LR/TTgLNP8mSRcVlbaPWF9O++6/
h8F1ACMDVyNJ5xdyGc3FPNBgBr6LcN2DhLuE7rRRK7+FZuo37ybn6d+/8L2h5ene/DMMBuIArLXJ
ZNKao0Qyf8wVsAnug1IX6V+GSiA3qzo/wrUUXwJ4RF8QONdvkZ9Tv5ShbX8ITjkNT87kQTlBIUJH
TWR25BGLr6QlrOAgVIzztMTNNlnffbr+jedT6dlonlEIgA6CnNXsjRqqDvADLQgPqIT5a1qb+IFQ
YV1fH+U0kPz7U5zJ7HmyfeZ/p7/iXQaPb0jge0MUHlSaxiuF4jLmXiMtRTdTN9eHuvRB4PnUCUTp
INc3ewUnTcm2Rlb+gL9B87dH+2KHQASIw48PA0mc2x48DoKOs8WpQ9caMDYID32b1VtoBSqONkm9
APmZ8WX+TNykYInWIIp8AAhn4TFqZU5RUA0PKNYUB4nHEu1bNd3lvv6rkz3yZhIRQqNp3F0Hb3vT
9mPOu8/2Pr4X4XlNwj6I9k1wytMFbLHk8xXA6IdQIucWupmF54GTLiTR0y19eq7Z5aBgoVmSobhz
8j/FWJIRQw8PZaK+dSi0rDy7eLbwkkLcv7c/vlNQGGCfEKpA8s0VZahca1Xk2eEhomm5b3DuXEE7
LhdSkwtbH6aBCoGMrc9Jns0clN+Wp10VH4yx91EzScsNmcqvTgVv8cEtaSJZAHsSYNvkBjnnxWRJ
paW0BLNDDYsBBCGbh0q61BYixtkimWwE3tyQ0yxO2dwH16/dLHGdgogxgoOzgyx5swMMSLEXcp95
1i5x/84ONOO5AMpZIAio5ny8QTNkV8kwOmCKmGzCGLM7xXCz7UcnDzQ5/FNk2NCkhMFzusFLGsCl
Cyrg0OuWdouvWksvITEWRjk/z5NmCPsNlBqXpGXPolM+IUkrx88Aa5piVfWmSiOk7N8ikXu7sA70
R7Dsz4Zbyt9FW+WPlNkEYJl8CQF5PqkWCFlHnxhwU/Saha/ISodcg993MENzQFpSefOVaAl9fGEQ
4jBPX17/0HnmpLBU6nlT4pJ38ABLbX1RAZt07PKjx5hs//0os0/BTMWXqTGEh1pP8A/TTcQcOkT9
r++Ps2PMlTIdLvIOlGaAFZ/uD2+Aza1qeXbIFN3ELKdD8DBUmi3VPnehTHh5KMrgQF8nbOr083eX
pZq7nZs7anYYMs1+MWCT+yu97OrXZGKMLNxjU/g5CbkmtxgREPL+9HCdI8THSmKN4RT5ARGlpx7Q
5W3ZmzpWH8NaU9t1WqLE5opuSYzkfGswrMU8Qooiisw1t5EO79s6oCnlagHo/yzyVyAxkg8vGqMg
gYwoFQGR7X46k24o4gLsUH5AwsQt1q2Os8p9CfSMIlhdR8Ht9T1yYS4RjeQIw08E/T4nAOJsNEoe
9cUBvpXmYteIXQTmag2tMXd0j4Ezum+D0tiHvkCBZGEhz8MyyQg5t2pA1gObPts1Ab6EudE75SGv
oRlssMJ0ghXk/fhbGKbGd8w5EZ6+/r1nG5XMx+QRwLU2SSi6s+nVE8yQyiCTh4Du3Ar9T4q/Xgx4
x9esBVr72X5hKBIQzeRam9Q0Zl+HpnPs2EVeHyxd1X+bXaQdC1UCX/zwF5HfELImzwNUu2e3ANgb
upAibQ9jo7X3yO5mu6yRwW2AWM7X60OdrReZB68TUjrO+OR5cLo3cy+pTMBxzaFyQbikLNJdh7HY
enSV+sbUanchg7uwWOge8voiYdXQvplm+F1UCfKa7oMnm4Oi80Goi9cbMfmCYI/j3Fz/tLNzMH0a
pFSH5IBH4ly8mK1X9WrSNAeyIe0HDkDALYM2e+hxXDmKscKaL/dwvHTofR+uD31hnzCXRBV4IBPx
ZVZyHkcdTKzUmkOXCMSZTUP7LoxwPF4f5bTyQ1Y+feC7UWZrZ5c4NDYIsB8M4H2NiQuoDpP8Bj8J
/3Mcpx0SZ3H30Tzyz5jk2ZN+k4Hkwun6GcIoAOgxZucmzgaVsa9lPIkP+0Owu/51F3cKIj+TTzTy
odbsSYgrdNAatdMcvCID72AgsysRVkdgXltKQy4ORXyemFGk+/NGIpJFfTuAiTuMqNzfaiD6vuLh
Pt5F0hQLazbXbZsWjcsYyScghzDu5xpxUrfbLqBXjxlqiWdqYbvxcVTs5A4wbXAA8q+Lm36Cj6wS
IBpAJINM/wVJSTyWSFw+Y62VLinzXtitLucfNSLI1WS3szNZqLg0chEiBNKBTRr9zrwz28hfuJYu
jQLtjrY67+HJzfx054zRqNRjzShjm2ICWzb9LiEN3V7fNRfiGe96iiSUd7iI5nqgAH/rZtCt7qB3
XLURV+BerWLga1pafm2kjD8cz0CxgF5Bk4dqEu+R06/qBi8Eu6GOUIgsfR2zUGtHKuUamFax+ein
sWlMsgiUQVHkmJPFB+mIfExN9RCrFWELF1ZdA2RPPWOjlJ3jr9O4p5F2fdDzIDqp0JFIwB2noP1H
c/N9vHYyv9S1wDuYTe8NsFosGe0RtEFgZTRcv9jKthbtU4pMe35IJ12GhT/gPMjxysN0iBuD1h0y
ZqcTjHeviqNupByw+3PvOqfQHodMkXuMruBPxhISzSaWfmQujHu+XZGl5AmLCApx3JkLSsHB9Lma
88nu0nG3sJvgiuR+uHBHnY8y3Q5UNCZ/FSQjp5+/m15V94fezl3/4CcYwQ4mjDgnypeKUZQL+T0n
+TXMUzi9KFlzKJA1ml0VVqGYKQutP5YtE/bcO71ibqXbWe4z6hWgWqdiKaS/ctTGB0zIdfMuqwDi
wAWC7J3t4rLI2jVOZrLb4jur2jVAsNTNIcD7dGeOgGIpjBhmpyq3KOdUxsaq4hC2oRGAXrWa1n9V
bKFQrhkMM71JCr/QN1Wr5CykBr945ZdFKWlBRVq/MdUOVo/n5bH1vYrHbFgXfjZ+SYUeJU9oPXDG
9KiQ9r3AJJKWVdBj5veiRQ1YPBWOibVDbb6Jf2Am2dU7o9VNVM0bPKofk9iSvy1Zae1kF6qED9iQ
FOatLjyspJo0KMoNluwZfsEl9t43BohE2sNmI78G2eg4Gzg5bvDgusiOI1xgZJCipBFmqzAFdvIA
arl4UNU+fa1rpzK2MZWq6LM9WBF3Chnzj94AsX/EJLiIHkNQ1cM2EqP7XVJe+qJgcZvuRy+pw520
uzzYj0nnN1/SpEyUB/iKsXPbu7B4UX8dkAt/jjvNKmEuoVb0OGL12O0w8XF+gD/DRjXMhJvc5gJ8
/sbvG3e8KZ0CSEmZ4vy3ieIW8maLAW5925pxlK1E1cXuzteV/kVpJ9BooZbx1wrST4hxqoOPs4Rh
466NxsB2DqBt9KMIVRo+pWqJcF1T0b1VMF6E+CkltKoCNkW8yhJf/vQ73f5Udz0FQtLJNnpQazOf
NFhN7xfsBndcuzA0onVU82LY+6E/ZJvRVgrzoIjW6nbJ6ADpX3mSPHEbUrBwHjOgm0hZ4cbh/OQ+
BFyvJE4TxPAfrNLdFs4IUyhXvPwn6Em8HsAtYtIKHLPZmRI7p+ekijB1h2aj6t97ynLhrxE3bv1G
iSw336e+imc2ZLIC84TADpvd2MNG2jlWnKq3vk4FeyctmFhr10uw3V5RtEtG3uBgve9QLZT2bVJj
LmsgIOw2JvwcaIkbQUMTOHcCaG8jx64c1jLBBfbeTh08IFvsf5rvw6CVcud1nRHtogQzxC0otqK7
k2DGpVwNhtWLe9fqMFsuFWuCnrbg9+8rKdLkYGGErr11vhxFga17HBaHBnENOAfSbeHj0GzVb2v0
+6K9FfuF8sNuM7qRBWJ87SbX1TzdtzLyQJgGqf1MNyEErAo5SlMnMieoDdsLkcZw0iKv9mPj18Vt
lPAvr4bYjdLtWNVYABY11Ls7bkrT3tiIJOCHyqvJ33ZYvj7Zgehwd+xocjzKqqoTtCcL3f2KHX2S
tSvaD5V4HbXW9t9GrRbB1wGfvQ54XIqVw0aoahY2t8WY2LhfKm5vyB9FWlr1p4TTPjwoBa+cfeJk
1L/rwqhrfxWH+DlWmzHs8reoFRPeHVwwdEKkEIWQdng3WsZwYyTdb/zVAX9TbwP0CdC8boq7Suja
LzgH3+rKeQy8EI5SYb0MHfBLBZ7YWlaWunUsmf2WTS92Nb6sG496/ArPSqj1gTagNFI1e1nLI1jz
L0KabKUoiNZFrD/WkWI64GATnNJJUVYRtfW7pin2mR3i2O5TbVYRs16hql4cfSi3O280zVVcDvku
zs1mpWP+sdIArD/HqL1vihF3Wqy7HyO0gNdN5yg3LhJDRz+ibKcM1m/oxh0safuAl3IDJ9dSIETk
5m2qe4+G8MW27frgZtSMnwMGHZvEUR4QCYAcL0Sxs6ho7WuoYhvY4Ufgsjj+porffrWN+saB57Jz
68j43HT5g9fG47YfSv8W3l58Q0ILXRvUOiDeeNNgx74f2uRetXxn+sfAn+VY7eGpYzYsIBmBqQ63
pi2Kg6ll39Fl0fCjH55LRw3WSmvJXR/55T1FjuCr38XJRvTDV6nplNt0tVuNPMwhiqRiX8FMQpnw
F+IdEC18/8asbX/A6rQoe03SncA34EZrDJD0iIEPvAZp4HX5S4HdtIJ7at3kT10We+MNHptm+mza
leWtlTLSlDviJCKHdhq00U0Fdtxa21Xo4uI9+J34ux/F2D8NlXAmOZ8KZuE6ViPR/cKtPm9/J9Gg
t5+8JA/qYxybI1V4qiTGvqiAmv/KdDUbMK8vrHH8PIjRBzetIq7c3pU4wFR/p3mvVk9qnoloo3Ki
461EYcK7y4bGIErqavpJkQY06bQbjWGvxU2W3WixxpMN0J9l7aDzBPnvDIZoo61D7trYhaJIlaxZ
m11vPPiBY/6tAcHwfvgE6WBrSzD/W1tAmF3lOJR3WOgkUW3cxEiVDJuEEwUlsAgtPV33eIqB0nd7
+2ubgs984PZy/JUbxmGyUfQgOeay96otRSoX6KFsvdcszFwuXNR23zwPibOVWytjf+9lErx/j688
SO++c60tZYnMvAm11lNXtTVCQ/ZCzBNWta6GvJaEav4WNbaDqy6zSm3VkJGm2y6No+9c6QZgM89C
xLVQmvAuhCQF6600wJnog5tmO7RJ1ace3La3htJt8qVNrpif0WgM/y6zLhmBUXGrPJSaJ7gG4Uck
G7erG/VYWwIRH1dEQm6YF5K3we3NgmdAULzVnfRBiWfNWKxQhqE/1iugvp9En43VDXobkSbWvVIm
9c5HZn7YV/7ohQ9VH0JSWYEwN5CNqIHRb8PcyexNpk8AOben8rtWK8MAmdDaFQ5JdQlTc5WlvQer
PY416AJNGXOB4WJiPZcguHF9x4ThU+FR8uFmBob/GOK62qNXaUnzUyPcoHqqyjQmXkZIVm1ioxui
FWFd5kcPMi/RuoKptTGt0i5R/uk0f985MALvnCpslecMKH26ykq1+E5WYGMkQ78VYGYnvVUc9E20
TUnyv5Plq9ldyZHkQa8bcf3WhGr5AFy9xSc7CtF/2HNZWPG6bpKk7RF4ipp67Y++JfZ9qdf2Om9D
lAOSlhR03ba5qq+4gFFG4GYWxYRhJ09XkPYLdwBgO3gx2EEBKJdlbav3tMi6YeUptEh2FZHr99Dq
cXTL/z16CUxZv8qq6Cuw9P2US4Qo7yVrF8o4RsN9DqQ5iSx2jWVWmfJJGGXpbR2sjq2XMvBbtA2k
BlhlzdVSyPtepMWbNSWat8CUHYHsehjTcOmDwuo2Ose025e5ZgwHTe2DfFeMwhj3Pl3cZq9nLSQy
fPogYoLxSbJN1cE6v/VqJXyNnKwyV0aeOy9IbkTuqkSgOIfK63tvUaTpMZQsvWPxap+Wc1WMwQ/K
JqW4GcjpxS6NJ5quEdRxtVC5PHutUXBDQht4GK+NSfXm9D0jwz5ytagNjwJ98mOcFzmxRROPXGT4
H2IRP6zMplsSOT6r3/wZFRsLkj+aj/MWKkl9UuVDEx4drrHbyhLRNo5gPJQ52Prr7+Gz+sI0FO5F
FBioLJ7Jw1I817SiHkOkCSQUJkVNDgMiudEKR1pUvfQ8WgA/nb0QGZCiCcabOgovoExOZ9QJsBmw
cj089pnhfA1cS/uWeGa+UDa5OAodW6SKAPRp7rSu79+hGFUXPdTrI7zEUt4oVmH7j94wquFCVe/S
QFP5F/T5ZAM11w5pbbOF91VHx9Iyylsd38mtMcTVR6uUTBrPahdECTIl2Fqdfk5Ry1AB0xUdwa4E
Nx5wBAipsTg4KQp2H98Qk8kRrVQKFfQgTodKobVxjLvoaKnVpzr1CBMiQf7BbL7R5v16fbBLG32q
aAPg/6P5Y5wOFuehU4H4iI5CpuajGnTl36PsK8Cx+lKh/uJCUc9C+nVarnmrQ6QizY06pTipGQGX
bNX68lXxnLD9fP2bLg5E8ZXuH2GDUv3pN6VmFAmDzPzo+6LmqYH936sB1b3+B1t8wgyAZKKc7M5R
hCm3gimUOD4i2dd8cQa7xzFjLNIPuoYBOQMuRTVnEsUGOTXHgI4lrHIUT6IjEgnNJgg11OEcN3z5
6KzRZZ20RxHhmVZpVhaTdThwm5bJ0a36/iEtW/Uhs5N0Afhzvt9AW1ItQndsomiZsz5G2tKWUb3W
OTR5inYpgJk1SVAJcSjVP7w8p0PNKlSqTFtIl4NzcLpGO5SqcB9pTi2BZS9sNlIPAGBTKZWy7ewA
uUGRlabovEMRK8iCIKgIe9urF0rd59MGzID+J3uA3abP28ot0gamllbBsUAkYT0gPsWT3yyVHrai
F79+dCcgM8bF54FNAdY4L5A6raPj1+FNhIJArR4FWEFcdxvbXIjcF672k3FmV8Roj5kXKll4rJEJ
WbVC2Wryl+LkzQrpkXGH7tYSXe7SNAIPoWuOOd4UHE4jQ9IjkzQl4EcYwWmDsGaX3cE306Obzhr+
g8b9u/8/wa/86RxleWFnmEDy2OV0XfH7nv6YdzfgoHexkgRqeIwyB7tM5CsdsuR+yVb8/JsoFwMt
Q64NIwt8iU6HofipehXZ6lEGafxtjNpyZzU5b/0UsvzC1bQ01lQUfvdJsZu6KD2MybGN9PEZbCna
9FLttlRbgoUL93z2prIyOr0o2QIX0WZDNVT7/ABW8LHODP+VwoCGZXrkfLTZArlh6tLRpmKdzpoR
mV0YZhVl8bFNIulsNbvzmk8VqLZ27WEGYiwc44sfxVIB8bXApcyDheprgWM1BllE11ER6LEdqLVm
Sf97ykVOSvMugC+uWG6mCfn1R23t3SrpU73farhofdSaeAwCISkJSlZ7U6lu/tC4XfwAd1I5otjV
U/1AV+yDjujTlYXKG+A2FMBpWXuz1bNkTB1oKOOjIymZ82Qb/Wjd5HH+RQsQ69xcD1jTbzv7YBy/
pq4HCdqcRWkGJjxopYqPSG3IHa8gmpw2ChammcR3dtzU94GQ+k3l0fG9PvKFBXXhW9PSIcOd/nN6
INBoibw0C+NjPKTpBp2eaNt0+rCwSy+NAmkFTBtYJvsMf2O5faIiIRgfI7CPX2w1hrvOP4yW/Ban
K34+jzidoM47kXBI1E6/xqfU4Vs986gY3fhi12bxEiOpt7Z9Xl0F9V/v4/EEHU2iJNB6AMfmLOfI
nKEbA6xUjoUEeDu4SrtLJX4HteNpC+nN9LeffRtB2J5uUbwQZwm8EPASY9OPjkkgmx1nIgBDeiha
XX1FtajdxGO71PC7EC3pcfJfsiqsCOYJb0c1Po3QoDparWbuMl6Sd47SKygrOXIhWl46AXQzJ9FO
oi7uMacrV0U1uI2eOIZuefpih2jAl7WS3XW1UDetZsXWqvIL704mTru9fgQufuXEEONDKYfMVcB7
yuImTiTxsdds+d3w6hjmgMQzjuaCXy91xy9uUcxfYXoRX4hwpx8ahlk5uIxxdBv0Nf3CKDbhiBKj
aDVxjz2J+e36113cNu/Gm22bDJPJRKXudcw6qPSxk/4KGiVZZX0c39G4yh60JM0WEB2XZhSjKFCE
yHhODsqn32iINOw8VBaOKJkO934cut2qDRvxzQ8hHC3EzhnzkicSofr9aLOtQ9mJ7lasx0etkoW5
6TFcXdH885/iJu73IhYhPUUKwUPtNkizOob4An1kKbOYEd3+82fAfPnjXYbXwqzO4/nh6HWRw03c
dVQ8BVqCb2WCTv8k3E7Fts0DDCyETdOQFlbePVeW7j81URHcZAVa+n2Ff3ZoC6tYCPGXdgCOakB9
yUJ0cy4r4bqys/1YRW1Ra8Jtksed3AktoUAMjqFJ9p1wfnLZFwtVmoubAKVfQG08zPENPN0EQBN8
v2lohDcWvZ5cGK9j7KvbMrWVhdhx6XbhPUaWNcHsQViejlS6SuW7NbHD6Cc+oy/ijT206kKyfylC
UdyibfsnNZnjBeocUV/ZDPExBzhzVBEyeUHPWD7oiDV9Gp3awzXArG801KwXIJYXZxJjKdbOpeTl
zWbSrBK1kEKLj4mXWFtPIiAQ6K1xN5koLeyV6VfNLxkAJbphQ0A1vTmYmgusiUjDk+PYV78yj61a
y3L8JUtD/0btb9iHoTt8y908+0XPUy5gBC+eIYP0BwoZgG5Ln7byu8QvVYOSn/jJseJNsFcU/Bnu
EMnFJUnvi+olKaL6i5PhwrMqO+2tz6xvg2jNXeE2xguWs3R/Q6sbv12PoJcWHjaKBUYEnBYeQqd/
VDIMFaVjUiQ1NyieVpo27vwCLzy9G1pKdan4TldBflKQ01mYkItDg9ji7sVCDnm106E7I2m9XAUO
5+R+56zDGNnwFZJJABaqTO3ERjEsGr+amjj5Bskur1k4WtMAZ/vBwy7PgNkHFH229RTDD3kMyPio
j4n2WAKt+AueUXzQeiXYSDW09l7YGh+TYPh3KAXLD4eFEuJ0pk8/2yvxwlCtIj6muKkFKys3Ueel
l6c8tlTKbw2hLakSXDpiJrVk3lKk/TirnY4YDGGf0NGKj5WB6ce6y5rc26Q9ymArJ0oR/bm+pS5N
q4lhFsQjnvJkHqfDtaOvZm7qcWWFlcs4XflTJgG4HS+Mwh36Xd7vkJfW6/VRL6UeMBd4tk2QTluf
3VCwZhp0FLkIGmSc69UYpGhA6fRc9xNRstkZjSb/uj7kpXnlZYooHo8inMhm89rXcT7EMEGPTW+I
RycM+mFTVEEbAkU3k+d/MBieMeC2AZTybDud1Shwx3oQNY97q0pfrQZ04C7vo/QniiE00K8Pdo5a
Je1gMNxKbRiYGHadjtZ7Qpaey2zKnHeMEicdvXh05OnIjmtbQ186NbXnSJUoDMV6iBWGQ/snkE6+
UrCD+QeBG1AeNwSoKYoNsx01lanwT80Seq9N8s3P6vqY5CHFSfId92gkffmIN4xvr5CpLB4slybA
wl9wzqCaJoRYBSGXm4oYfjohGK9UpYVuybFKpLn2NKn2D2NrDShZR+MjUuRKtAZ28lRrtfmgRI6G
vqU2KYp2KDteX5xLcROENH0gnmQUaqeT8O4eaYM4LNFYTo6xGbo7Clf5JKEQlPdN4Q67pgm9v80+
Sw9FnttL+2Ja93nInNjBYCV0DE3neaCsmiFIkSY/igx06oqoZX6tUcX8qtRWXK3tQSIh1jahuxq7
oka1XZQ94sUljOqFjOVSlOE1RRUDJggbdbYn4i5Lk2RskqPWDMD7oor+0hqjAlrQ40DFf4desP9b
UVJ1XMj9Lo3s0KDTeeYQUeeNhZrvEgrxbML4aM4qKIQaouZXm5+QJVQxTQF9tG6QYl8qmV+KNzCL
p5bn5Jkyt98yey8fzE7h5rDy9EHry25tqqL81OqRs/DuuPSNcDnZYiRmfKp+usdQ2Uc6FxXRI1Rn
Y+f36ORS1LJvwf0q9zILX2PRqgvzevnz/jvmLNOVlgsssBDJUaUydt8NwSewBOIe6+js9voJunRX
ULWkZ+3Qw4OEe/p1ORC/UgVtcPTzEhPmTk+GcV9i8YpEu44x9KprlGoh27k45uQzSgEHQPc8gPie
AT1pKJJjJ2jHr8x6xH+GEw5zKjG8bd46S9f+pThBQjklVy47Zl6jRZ+7KRNDT459BG7NxyQrWuvC
L290PbHvOydC6FFyS24Ur1pqvl3cP2RUlFWmbNuYfv4uRoUt6K1WZ/8oQXWXq/7RjntIHXbzrES+
3AzZUp3j4kMZ3Yj/O+IsQAsPPzK3j5Oj0MHPmqReG1mU/hZAeXXnyBrpZEd8yxDu3ut1O+4jhKsX
QtKlpxqytbQAoVYAeJzl0tRsAcMWbCs9E9Y+8tRi5dp+u1BuvLismM+T5vybSXs6tSn+nGOJUeYx
FE6ys6jt48hiu5tAacOHFsj6rq2HSdRkAHt7/dxcPKHvhp6tqo0QGtKdGs0MusPKysPz5q/SBfO4
Up0JRHx9tIvTOakPTIcGAMFsRYNItpUp0/Q4KLh6rLCmJ7Mqyg678usDXfosgHITUh6UAh5ipzOK
VDP9gGh6mLmFlq9i2+prwL9aRkGhUsHE/4PhyMYnsp9NcXoWfQq9wAkgcNmpNh2HVSTS8gsgWPlb
sf0m/Qd7krfd1JqeOjXGLG1M+zhUxKgQ6pq02Ejw+usx78OFPXlxBl2iG7ue9smcLA8zQOaBF6XH
mp4GVtQYROh7Q4T1SycdVy6s16VQSioIIx4OE8aGs+RUkXTJvaZKj3gUJS+1ielJhdnwV+RZTHct
KSH8gyoTD7Y/GJM/b9VZsuELTaBwMaZHy1Eccvys2LdeDRYxBZq+zsPBfCp9Odx8eKN4cFx5zFCA
d7k4TvdlbeF2YgiSLXM0/G7lOkZK8xB8GjrAUl94X1zKcCG4/nmMu1z6ZwZ3jurbFdrklCcEvI3W
lncRJmG35SCGvR1geodTSoYud8n0WpVabhRTOl9TTYqF3XRhfT3aNuwka3JfniMqbOkrKRE0Pcat
2Re3TeWDKPQzFaxoFY3G51pU8vv1qb5wX6E7NJXnYXWxrWZnshIQFtqxI6ejzvpTywM4K1WkbjO1
NR6hfPk7APBIBF8f9UKEo2w58VU5m8ikzg6nDAsPmyyVBRbjoGyq0MHeXXb4AG+vD3Sp9kSEg8tM
kWeS25nlVpAQHSUXVXbsq8FMtlrl0YCz9Tz9a6xznstA+uPJw3wdt1a8JW3INmEZwK5GfeXgp7K8
sUWvPF3/qy6t89Q1szjF5JhzytVYeQiFD3F2BPykbeuyjVKkuPJyD5FGxbXGLb5dH/BSkoBB21T8
M3lIn5Exdb+rW3TX0yMZkL+uRe2tx0IfYDqo3cSqUDEsb4wGCgyoWJUZ+6wqiVj47Et7jVBJ6kk/
hktgdq/RXwIe5HGsKauOn7GJ+OEq6XCjmK3zUoDX37HdlvQWpp00e7chnjV167HWhT4/u+L6JDWV
jq7z0cXt7VMTqPZ4X1C+r1Bexu8AoaIvCS2pAaRPg1ksKlfG+Hp98i+tNukgpWx4hTT1ZzG06CCW
WD2nutcG5I+LTpjWxuJ5+MupRFvfeyPuoQs3xaWpxhxZ450GqAnM2WkErSojtBPT/h/OzmtHbqNr
11dEgDmcstPMWMOxJEu2fELYlsycY/Hq/6fmA/ZWk40m2vCBbBhQdRUrrPCGPMCefvyi47j9XKip
+eqIsT72uao8xdABz/cnenNQyvWUmmk8o6N0Peg8W8Jo+6gIHH2sThC4lIsqEnjGudo8QVzov00Z
UnP3B10p9b2XFSllcookOgjK6Dr4zPsw7xWrCJB6r36n2JsAGHemr+1STRfVwBbXTQQK4NbiK2YY
HW2UnQ60dOpnzNHjk9tW5qWqIe/t/C65xOudZ+lSoI2QmxLO6hOEGN9wZ6tFULpQCEal947A8ia8
D8AEHBQN3ldowBIaEwQ/Tb2jCYrRGgzQ8FA1AicpNU533tVbO5G0hEyaEAJBmtVPEqmosSJsioA2
szP58wgVldUZJAkxUVtemVGU2s5C3DqBsu0gs2n+XNcrNByNQtvTi0ARtXa22kZ/9oDMPEPhb86Y
T6N37yr2YSxw7vTh7om9DXJrW1o8pzTnCSc2KVmeTHFZ0nUObBOxieM00KfzR8OARgCefbl4IrZe
2Vy4N9UYWUwUvm3Ilz6XSntolax5SbtW/BvPgKYQMHer72Ef1ZCW9Cn/fn/TyL16vWc4dTLDgTZP
l3X9GiMQ1JppCEQUzdBpOMCW0L4YGAcvOyd1G7bC9OWvd7gZKXKuOxBZOqOnIntrfUPVTvCfFo9g
PVQvWu5AV3x4VjAFAQnKbcdgq23XLIMHXcEGzJubNg4ocdUgJx0lzfRwWMG6ISiFSbsMHte4DaMu
C7NM6Iq7GdhNI6yKI+IKe1J08plafSRsokH10DUkqNiUiHSjY7aUF2iAVwnwL7d2j8BIksEvMdz+
WiildPnqAKv4OH1n41/3l3N7oHjNkIOVqQ3h8Rq/4RJXAA1LsgCklfOrB3NpOZX6qEZ/1EpbU4uE
evwPJigJT0vfd91pUirxMFsdBRVqkBJfqkkIsPyRP9U5mpiORKJMWeAkIj9h5dBPNOGTKuPEaALE
U+NyWJpc/3Z/8tsrjAcN8IEEUXNG1qGTEyVRRahCWtfOenhAF22JTnPnFjhYFgx/jEcTP/T7g25v
EAYF6WqSc/HZ18iHElnIWp/54q2ZL98pBy4HZ7TGi4l1/AcS8+SPxkP4+v6gN2YK+J0GHY0WKYa1
ChsUJbLrYaDoaZuTR52X8B1NkLyEdmnMXgIVKlfdw/0xb9wLMh4lUtR4UtEkuf6qaZzHRbZQYllU
6NjHoRjxM8gbozF8t1CG3+6PdmuGNDUkmpILz1w7BzdUA6rQLUgu7cmAKlzCb1rcWfnidj2WV0rW
KzsXxI350YGUaswW1yvgruv5VUAp7NoL80DTe9V+Xnq1wXiL9kv9Fb2H9uHn1iGhAiuOUAfl1nWH
fzHTwRK6UQZGvlRHFY2FYCxa6GmUsi4mXYovD68nRXmVfAKoHPVpuY1/OpNIpmWl6+YwYVM7f1p6
w0DfWhc/Sqx+5kMPl3XvKrxxMMBNAMuX6C48qFcRH8ruWposQxlArNCVYz2HbyHCHX6BY9+TNQ4e
bmGatgfPu/FKUh7gAqbAC05o3YuBDxMDnl3KgAtI/6JAmPsbxxfxfH81b46CDBZCoCDpN6pKWhuZ
Qwo8P6jmqjrFRjceXGXaCxNvnAHWDuoO6yfheKsdiXpr2ZjNXAHNIB8+Y+i4eP6UWKl+XnQ31s+d
LvDAuz+17aDgX2EEItFDYgIX5Xqj4D+N01jnlUHcJ9YnJ17MzziGlj+WOLQ+59Vg78lpb9cShhIZ
HyBRCXNf05TSUurRqkYVDLatnIYaeng49spOH+XWtLC8p+pOlw7twNVuLCPTTGPbZZTCgZmo57DA
C/yXnQ5Ho27RjfP9Zbw5KwnjAAIiA47Vt0tF6PQuKgGBrUzGa9xDxjQqsfMMbI8Yf78pXx/yKqDn
6vW36hWFLlubNcGUl+lLGS75KYzGkXe20IHbdsn8Rxi5obazRbY3pRyW0gmKzzBj1r3WGo/BfDa8
OkBAZXyzolR7oTWOIIBte1g4P7yQwIzQiTJAwwAMWS1kMpDD6VHcBK09/jPUxXAR0eM6NyhJsvPk
SfOQZVjvjgZquPDGqQ3SoSkNn9J384foqPyd7k/mxi4ktPaQHAV3ulVjE2FpRjkFrQArs8Qfayd6
0Vz9Xz2vy2BW6j2o93Y4bmBq+DowW8Bk6wtEVCaiG9kyBXEVfZsb1zkoavfRtkb30OdijwS4jX3f
7/v3GIy68FrvreibUkXbYsZ1XbHBq4UY/mLL2mcnnm/vQzkWsYeSV1M0p6n0pr02/PYwcFlCn6K3
x8NKRef6MLgl0P4yawQnHAHo0m1/77XlawSe6tBY01tZq835wa/JowbUUeJcKDCQmF2POFgGdIvG
U15jnBiP7WyeFB1Zi7h0ed8W7dGI4X00h2MHyoH1Xd1gmtrBQas15TXJdfWJBK2Hgpb0yxMPvl37
IffDzoibc07BmYDvPRHUaTatVjSZB7XKGzJOpNwW+zhXioILXqg731s1nq2ds7G5MRmNd1smTUyO
WPp6NWnCGqAoJHtmxArYnAflozmIPcDhrTlJrXzEzzkQGG9cjzJPbYQvlJME07wg7+EK7egW2Koq
eTk9GiQwIUl947xLYfz1pZLHVlqilYw3YTXXLyB58pPQsH+8vwnlR7jKOBkFoU2ZzxH4bCiq3Pbh
aKHFFAyUV37Dwz5DwzVJKSb2RRSWf09lkqm5j9mQFv0yGOFc+U7W6t6est2thSWOpdnF8iHTt1rY
WFHDKJvB1FNyDKvToDdVd0TmwRpfU8/es6q4tVmAZxLPco9SVpS/5qdw1utGa3CskWy+BGitq2qF
V0pV9v3O63NrVrwIEkBHJEZL4nqcqRWFAGcDoCZ3UtR3h8T9nmBLiPc0yjX/aTCwIxTgSO3W+Omw
DzUYHQwGCHSkaoCdywm1gPbTUuCnsvOIb1eQSwTHGeDaJsp9G8SlGs1FHFFwH0VtnhLEPHA0WLxH
u1bva8fTDRxQvgmrCGVCz6e3J4UeaNF4MLqstk+QoDDSf6CmJ2+6XaQPnzq+Fs8dfTIqINo68Cpq
JFOojxUB3QrJA5qcUjn3RYUG2P2Dt3lcmRqNVjTeCRpg8csF/mkLjmkZxlZL7bLN+7FBq0YrFB/Z
pkocnbFOIr9pZJ3j/qCbR45BOWN8LxJVprk6ZTa+nFrSFFEQVaYSJNKwTEFjC+WXtnha6u6b3sXG
TpR5Y6L0mnR5jVGp3rTJUlokaQLyNzDTGT/Xtja/VV4zfeLlSI9KiPLjziS3h44dKT1FaLiCgF5b
D9Ru5c3zRIMim6l9HL3K6f5R1Ej81ioCdZj7K7qdHb0QOjAu0D3g787qkWsq1YxtcHNBMStKddD1
Vq2PUy2UBg0eJ0aSyiqaPQ+O7WdEvgBEjIR5k2etxUZTz8xtu+jzwFssfOYWXOL9XJj9J53wUVqt
R4ihDYm281Zsz7yJVi7nnUYfEdIa/ISK2YDEGG0Hb1rApHop8MzZaR8Oi2BnwiAj15Kd1bU6rl0C
x1scOpiZs/zAAzb5Ny/L4auLrS5gVFron+9/wdV2oUdMSoeqo0QBwzhfn/gFNGSn6NX8yp0aHjTZ
v3NRVsLLzNlT2V4toByKHanTvgL26sCwuT7zKuAptXZt8Vqizv65TSqbiuqS7MRdt0ahEYOXDr+Y
ctvqkPcLOlFlL+ZX1eyol/D+nFLTyHc2vinv3p8iBzkZeaCpEoNNgQy6ekOtcJrbKrbEq+TzZAdD
Sxv9VHotUo5Jw1k5emPnzAenccS/Ua/XlQ/Uxf4QkRwawYQu4zctqpxPldo386krC0NH6S0PkYRK
OpzUmIOq+BGIsNHvsOUanicVibEXs0qV/rUbOSGHaiqa/Ez32ZwuujCq+KzmYWG/KbMh7KO3qPVz
hOtxfGrCidTPF6YTRR9S2+ni16zG3/7k1aKdDpHaqqyUSfL2pAK7Ec+l1xRfsix2cKZva2N+bI+/
rx1QfqJ+KlwcqdUnWnStRqTJVV+boeyew7z2TlqRo7XmpdLrs9EfIwTJ8SiaA++hJUOuv67KaEWm
mEoxaa/G1JgHzaitkwQ3YgptpHv7YrstXE0n3OHVpkm8DnnoTIw2dnLaq5r1PabEoB6WLtp7PeUC
rTafC2icbiNbEHHZ1QKaDup0WTsbr1iYKCgstnN4npwOq3ktUw66GP7tU82uzmKEQnf/vrhxvFhI
GWA5gJc2bX9DmcYimfP5tbHK4lgqZfRR1XNnZ4esrni+GGVNMFcU7miGUIq8vio4CKo9I3zyitLW
b3aCiNbsqn5Txj8iZGV8Ee5lNttpmTonjxahBFDQwr0eUCmHyW5LRXtNkQ186tLyizDrPUrczUHe
BT0oksiw7noQr+qGPrUb/TXqgfAPkRafuS+W4/0vtL3RqY3jzossMAolxlq/us/r3lDonb8Cggir
81gvneUDrqY+jhrtLpvwxqeiiAYpHvVhgLnrSTlO34QiHM3XOfa0bwPKhc8GtPgXEAvRawM1/zxn
It15i2/METysdP6mJcluXEXGiqV1AqE+85WkWPluum34ZZmwqMexXjSPReHsRUDdnDZTuvbQqVq1
i6xJaEmbuuYrImFomytWdjTrGHYZEoDHkKbczglbxVT/G0824KSWAnURuYt+Co2zwp6ikILMaxpm
03EOreLgzB0aktU4+EhLzh/v75ftB5QR8bvfB61HGo/X4yVVAnEQrYxXYmFnPITCqPtnB2vW9lnz
Oqf5pYOnA1g/LzJrJ1bd3mOWQXMNTgN2GLIwcz10rxLiTYtmvSZIkh7CWQ3/BggNWAqc1GVuI/HJ
hM14mLVxT0TsxiJLVCnQXCoAsESN65FTOtqRcNEKop86Hes07BGUFCFqskjhleVsP/xRqZpwU1s0
IuTrsNpEELKbGiIs1S4nKn0o5NklW5L4YCR5NvrNKMZ/73/V7V3DeGiekwgDoCUVuJ6g8JbYzJNe
eWX1Tb/vS3RB3Gav/bCGeLJZGQYKlZwYfY+NTtG8mJmT2cqrpVhBaWbLsRvrvyZL/dfqjch3k/5z
Ervd0VHF26RZT246zzubaFXD+d9PgLrCIWW23HvXMwU3DuCTyCYYTHuIj/Yc2tPnrCIZQDrSc3v0
YNEVKC5oe8fhj0HTUI10VMQUd+7d7Tkiu6MRQ85FWksX/fp3LKbexFmSRYHXhJ4v2qHW6NN39V92
DQG3TmEumvHc7BVZttOXjockX1QqSYrW8vqj4800SoskqGxhP0EO6MTJrIta9btYtwXqlqr9l6EL
y/Lrxei/lFpj/nh0r9HKoLBqyEYUj/XqGDtOqzrJBDwtRmTqtcu09GSVzbSzo7dHllqSLP1js8SG
W2Os0tkJsxy8cFAquupP6fRC78j1vVF5AUewVyvYnh9Goz4GHAIDHaLG66/JZdU3adQXAVY65bfM
KM2T66XT0/2Ve89GriM5OQyLh0geKl/runuMlri56EoVJKm72LrfsHqZ37YURi/DoCU/qtJUl6NX
TjXyowqi6NNLhCLGdHRL1CrtWh2dg13gmPQZmTfve0SXRPM1D/jxIe3UpjoKzYuMZ24cJ93hbtxa
IqrNvL60DWTr4HqJinRwqnLwiiDVBvtA8185OBUKv/eXaPvUA3CSTooQjsAbb4qVMw41wgvLwMGv
DF9P1z5OYW4famDQ5/tDbSZEUQ/0FjBeQk5Su1V8NoSLXZdOWAW95iWHaYyVg4tQ7E4zdXNPMApn
hT1FDkT/b3VfVWE6lFo+1RzYIjk3rUEo0Qpb8cMQsx0fMPx4Hmw93tlqNyYn9SyIl6BrM83VhjaM
KbdRMmmC3u6XQ6cMsG5NbT49vITkV+TD+ONStVyXLPNiTjKBCUIw4bl86Ls+Iu2sk+P9UTZ7ApE6
ecvSCeQ9xTfleueh7m4lTTIxFySAnxZhp685oc2Rys9e03E7FAJJ77EmPF1ob6tlmxesYEZvqYNl
6uxLN5jOcYxsaItK/PADQgAE9QR6BtU7iYC7nhWVmMxA3bcJBm3Wf+fbZKigYD14ShsxJ34zDSGy
N4v+aHwrh8W/Cz/HdyThaoZqn5Z6XLdNkOoGhLpepMi4h8u3MIuLs1fkyoNsJVidDAhogVCaXGtT
PE/6RlYiyiZQ3bx+ckFpX+Is609D5jzY9nsfisWU2E86xlQNr5d0trTBzFuNoRKtflJTpDq7xBxO
GbWhX1KkXD/e35jbQ4amCsEQlTsyPOxfrscznTr1lNBoAuDJ9qkqrPJcaMqDINP/zYoKIUcAyD8l
lOtRrGYwk3z0mgAJUvUYuVrh55O9nC1d1Dtx680JUYakTYaNLWS266EcLbOnfnGbYLG08C+QVtOv
XS+WnTt+eyWybD+NsvpMtLzwTkB6KYAmYh0S2+nng5HqLb4Y4Fq/K9b0z2CP6Zf/8LFQpZd3FZ9s
ndg1TmlpELvbYInc6GWSiusGhhaPryDbHRALeSQaC2sbZ8vsQyVu7TYYkPblKKfYqcSJePhGJCKR
0GYpPQbtcPUWh4jxN63LRu/CNDuYyMcGbhPNLw72BL/eX7YbNyJO4jTQJO+YJ2K1xwEuRhDXliaI
Ri/6nLeL+iy0+JdIJOPOk3VzJGoKwGEl9nZdyk0o21ll7zSod6rD0e3cxNfi1D2IhP7C/Und2OfS
E4t7F7SMhG9f73PCmN4Yi7QN+jlSDkWtl2c9Mj79h0GoRMpqAt3XdQRbqPZgd3HZBprM7Ptimfxe
aHuHaRMnv+8EQl/JFqEIubrP2xGd/XoY2XCc1OemRue/EViYEKw1z1FR7rlP3/pKugTKyCgWB1t5
uH+qVzgJVS1vEMwqCeeUOFAMyrlUkv5tGK1q2NkTtz4UyEHQaFJEhILd9WgGVNOwEEsL/duoL0mk
Yj5s4f1z/0vdntP/G2WNDQs9qGlorLZBlyTtkTJ/eWhSvGmqOPpxf6Rb86GDQBBDYGaAAbieDxzE
fqEw2QatkozP6bSYh6ibw9N/GIUMkY/E9ttAniO9rBAi9NqgRtru2GriH63AVeI/DCLFcuiGELGv
I/WkbSYlmrIuCPUYZ+Gpny6xsB4P0gmeefn4OCAEN9hflAddb3CrLgAw4f6pGaPlPZsYdeqX/zAb
CLCS48Zbvk5qsaLq7SUsOpRi22XxvWxWbb8ty2ZPOvXmDgBW+84poxki9+JP56f3rB5CV8KyFUIc
SQ0cH4Oyh/NZ7mwJWQBkjzgWb971KPlgzcloIi2H15VxCusO8ygHKMbDi0aOJkV1kKKCx6CvRhnB
RlutjYBdPmqHNE2Uo1EPj99wBCPgSaS7nvxzNUo0pjYWohasAawoftWTRP0HJpzxMVr67HnmEvrr
/qxkPHWVpFNWYj70+Sh3UVVfPa5uOVbO7ALGXpxaHZ6quG+Uz1MshuU1nETVvJZzGNrnxMGt+4lG
dB89HKJTOaQSbBAjSan21YSngiWfzbEOsrajRBtHkfajznGVPMAOU/5AYGjYuwG3rwhZDyNKvWT2
zDqgML0UryxhcsyIYIZDWSpmcQbHsFwMCzMU39GLYq8cvB1T6l5J0DaVGyKl1UlQB4iiKTC5IBLq
FB89NW/s3/PFGKMvitkqxl91lkY7RQz5d15/2+sx5W/66fRF3TTO1Hz7oB9U/UNGcexox0X/h8iI
Qe9vo+1Bl9cJVz0dd2nNvPqKrrt0poLGYwBjSznOLSjqvInqnQfy1iKyVdFyp1ZGzWc1oWTU+lHt
miEQRva1MLvBx0Lrw7Doz0Na7QW3t1ZPut3S44Z+jDvk9epVlbZklHSHAKO57gVBsb9BNouLu2BM
fn/xNiPJ24sdDQeBthZPzPVIikHlr+7nPnCrWjmmqIVCSDI6P1lEuzPU5jtxb/Eig5Y2CWc23ItC
NFVi4/MchCWqX1nqDce0r/cO2I0JEQUCAAdmJdHTqwu5a+ZRSzA2Q/kkaXQ/6pPvcxYWGJ5b2I8/
vHhUx20AC5xlGp2rPWHimN1Mrj4CQrIrWOo1XFUskDytPjQ4V+5NbXNfviPqQceRjcj7Y7UriJus
tivMKdDdiWdgAGpYHnDLsNsn3Mgs2saiw0eLVt34tSHlG3YCke3SEohKNU7eIYpdG+yowL2DT6wG
dp4np5FSy6HTwuEyLdae3sImc6VCzMaEqMfZpu+6CrYBNy1xMxUGKF9MRvGiq8hO3PSMNbMZ6Hnr
/J0bYfJo95OGGXczb5KUfiZ1vj4LbjQ3dHJbJxhcuBEXOkCRdUGTXcPGd1TEnvLS9jxQdUV+mb1D
t4we6PVw8zSMWdRXLuTmUT30sWb7qr57O24/mjQ9oQkPR46zt05bFAN9M89IlyCPoZYfW7dndzp9
55Y4PyIctnPI5fG6uvcRhqVvRTMOSoEk615PqtZSadAgjAArcvMYV0CebOG2Z92aVVylG/3QDQn9
ZIrAT12j770Fm32D6OC7fjbNQG6ZtbyNHYPhKAZnCRB5a6OzO7UM0Rldn/9Cm6u1MBbFkRLbSfxm
zvcvg83pZGhAI2BTqD2TRhnXMze1GH/NsNJQKXfr+pyORqydvTqO9RMndZyPPLuWe7DiOV9OtdKZ
D4rtSMQUSDpWH9y1dIZZJYyNTRRVaaMZpAvuc1bmub9qMbFUPHXaZ7xY95osm08N7AxMDrkC/9AJ
Xd20/VB4ybLYFhwppX3SlTCzn63KymlT8kaesjLBuG9qHKARZq/jfGaSKRun+6u+OUTyR0hTccnW
cgiNr1ddASVRiDyzKDAgvMOVlL8spaXv9BY2hwgKAPLR5CvUWHVgmdejFF29uKOLONoUa9XLJJzs
WFP3Pw7Wrg39zaFkuxXoPJestzpAdEpIWjQ3DCyvN8W5x0OmOERYDy4Hc0AP1n90/aQNF5BhXrF3
Hvr1zByjcYp57J1g9urItyOklpskqXeSvk3wJMXtSPZAllJF2Uhj17pHsylznWCkTvfmuK3+jwOQ
5bme8Cb3ilL98/6stovIpiBbBnfJQvLhrmeVj4qx9IPrBbFwM2goyCEcaOjmH21k1x698XidKLrL
br3k8q+9SFrdyrH57MIALn2Jyroi2qNSt/VJ7UwLu1AsfoFKKm6hnzQltnPE781lZ31vzJfmEx1P
KfsumzfX801ry6Wfwqap0Hx/qrRhOCZF5Z5GZxA7pfh37vjVDW8Q/VKz5nWm7Qwm+nos28gl22LK
3tpQa3o/xv+4vqR8eOMtU5uhPdkJF+4RO0U8U1oihf6stm1rXupRCOWJGzEnF7CiDibGJP1BUyNO
xRc0Xsr2rKTJFPp62dvZL+1itCO4Tc/6t+0aq/Ira9QERrJ5MY6+3dSIUMeZZwxfW5GYjIIgentM
h3zojyJPKwSaBKfJ9LOohVYJy6sMf8tMM5ye1KxyI7/lQlH8SbO7i6BAHR6QFTKNS2b285tW9Pb0
MfTsMHxOB+ByH7RJadpXLWra9th5NXoac5mYxnOpW1WKy6jZFwDocrP4HX6bWM6t2YbzQaTLXPw2
OJBzL22kRtEp1ftuOaoWeZHv5vb8F/ouZXpQDQ7EKSkKBALrFOLuyS2i2fUndzGaj1mnj9g8t7al
PKEqHI4HztkUnVlX1TwtGXI9H4eS1l3na0JM3llNnK79PR4yZLv9nGzMQEKkaXrzrVWm5tvA9xq/
pGPrFn/O+jAUvypJSx04qqMs/G1ucEjDVD6c4/DFNZJy+DWcdVV88oyqE2BSEi16XqZWq/0aear6
AsDJIv4l8rQ/Apx1q6f753l7f1DbpZYHbpvGJLHM9Z4De9rhFFhkb4Sbxp9T0yxfYwOTBaN2i7Oi
1uVOJLh9y8leaXDhuUhvBg3Q6/HKWVsQYhrrt2rKrV80XuzxGCJv/jvF5/hlolP7CvRq/NHN2ryT
OG8jGJpPpGTYh/NaQau4Hjo0zE6Mirz/7Vw/4nRU/daqiPOeykHBdsfsSs+i5pyOf9xf4u1DSumc
6aK4xdYx1rw6JCKSFh+k9E1p0glbZDGZfuw2drmTRGw/JY0H1FxRsKeRRwf4en5NlZnqwKP2NmU9
Z3Cs9PzfHL7wVw4HMKM216z6dH9q29uRIZkR06OyCXj9ekgj1jF4a4zsTcmWSj/r2K3npxLG8PgB
2YjF3dms25UkC0IxUuqkSTjv6vFJKmo4rop2QoG69SkfhXYOi0cp8UR7wAAA0ciIk3/xVkeinKdo
gQwZBplh9pca6OSnaljGJxVJvFMGRGJ4OFJgQD6YFBSRjYJVeKmbqZliGhMGsOr0i5dib4FZ1IMe
jXJasC0BcfCYvStzXX+rggpVadtJ+uZxyt6MJbYPjhI5O59Int/rN8wlb5dKpbDMpLvW9ShZHhUY
CZvNWwmDdXyqyxwRWkQ8Fkx+hOFUF4HQR/8yaZDPLgvdpR3k/HaLMD45gsRA0G1ZC1OPTkLAVBn1
W4zJxanDFtOv9ajb2ffbUVAOgX1MbZO9SKp5PcvC6oo6H/LpjcLi8LEuzPGUxvpe1/zGKHISrCdw
PyBX8v//VOnLI32hamBPb6Zeihe0rkO/oDCz88VujYK4vUyv5CBrSGuYUcS3rXx+e4d3NoWS/Jjr
etnTB9leFdQcuCsIGdnjyJVfT6YEMgYjaJzf0rb8JQ4V55D1UYp1DqSa+5fSu/vj9R6U0G4yclIX
0MHras6SmI3RGql4w8V1KUHiR/GnxhYYajv5opfHUZ8W99e6i1r1RPxhNb/Omd1r/gRVZforKhTq
Z820lJGfWoPinqzQmT5YU6RY370YM5idzXRjZSTHiJgP2jC/d3WrKU4eaUQ94o0ASFYic/Vp1vrh
zXWIZu4vzfaJQP+P+JKDwQmlEXH9ESJDHYcFWt0bEe3Y+h284acynsbvFe3X3xR7arvz/RFvTY6I
h/QOCSEeiVW5yQizdsqsdHkbs2F8ga5YHAT1xaO7ONrOOt7YyB5ZpOTmI7MDguZ6cmGbKZHZZ8Wb
KlTtqY+W+ADhNdtZwm0UQQTBHYryPZVQUq/rUZxENRYFMu3b0IzDk56a9VcYk9ZJoS7oe6hZHvNh
EDvtlFtTA4ItJdORK9qkrlIRPpq9nkFriPh1UhYHnRrp3sG58bFAYlDRQjiFx3wdqUTtOKRKWpZv
SU05waORcQGLVB4m1ch+NcVS/zkgBFD4kMamS9hOL7NqTn+aaZS/5Pg0/kL3vD1FFTA32yz21C02
a0CxUoorS8wIZLx3edefbkOklYUunEF7G4uSIoHldr6qOPrz/f26HUWW0IGGgu6hZrk+IXTlIJhF
GPHGAszukmTayQV3v7NV10qVHD1K6IShko8kkairXZSS81aZ3g9BrhfC9j2TyPQHEg9D9yFarEZ9
LQdS2ida0gJK3uK49SVX3MV9aaIy0g/hkKb9CSf2ZfZnexopnyyi2BN222wHqapE3M0up+gI+vN6
q9saTcKhbYdAV/TGTxMDnB2iPr6iZ/rO1tsuu6QZUGID+0+teF1LBUVAAgaPO6CT0h5GJ64uRpp5
x0c/rjyyjCAHkWI21xPKERvGt7wZg9nswJh4enyhelo8Gs5JhrHE5YA0ply4NidWzazTwNKrwaLY
2ks1ZsVRHYSys4U2V/n7KLBBqBPiTrnGMjdw2sDJt4xCEuMPqfX3YCxPVYPxjB1Ge4at261AEYuN
QH9CNunWZTprSkk+c0Oj1u2FiW9k0EGsromodOfG7/e/0s2xZK/cgDCFrcnqbFRhB4UTuctAKVPU
xdvYPFQK74ZnU/C9P9R22zEtaamDahkw1nVCgV9ePiDCoAVTH9kHTY3CY7I0e13izZPBpwL7C4EY
BRIu8dWru2T51OsLi4enXHWchlJQnxmUz70Bdac1qvqs2ckeCezm1KjcqjIT3Ga7s+3GHaVDLViE
6M5GSU0wzoa9Et3NUQgp4JCAb+advz5R2tBHXVyZWhAbdnEYurL5xRiiPWOL26MAoUGcXJI2VvVw
u5/F3IDnxNeqtw5hmjbPitLtMaxujgLPm1sIAsUGXZlZMRKdwmXftQ76/Sn3ctMre1CQm5sB/pak
vpAyr8GIhchKeyRxCnCRWg56kbzZavhbXhm/pVX9OpbhY1advDRsvv8/3rqMH6uphT8OXyit+z/L
CKuTwYvqo1UOe2jwTddCjkTiRc+bStLGmqdDPnkwhaIFxoQZ56i7T0lUPjkxQiBGs3xplurPcAg/
4vfwoILE+xxZTZiw1Afoasov+1No0OWt1acJ+wMhhPCiD6MAY+yVTzk1pkfjWSYp4VWAa0gvKIBf
D5X1bItlYZPEg6cfMMp2/cozqEZO/V4ec2s/cuECBOcZISJZ3YMqBeeOdq2OraeHK6FXKC82LOrL
/Svw1m1rU4qTMDjKf2toUjKbgyXaRg/a0HFP2PD8CIFHHN0o22uyrw3V+Ewggihs09cFUkLT4nrt
IHN0dThUS1AaWYx+6Qz2SNT6Ia+c8jJhZ/E2LPH8OozaeK61PjxT76yfyj6aKIM6e0pK2+UFJE4c
iRwH0RgkretfU5SGsMzFXILZisShzD3EtpfSeDiwIREFgyUxO/Rv1yZA9H7aCJlRPShZ1mPUj39a
c7MnT7CdCtci+xHRHRoIGxVMWr4ZVVxDBJFSK2ctGvFBc3tzZ6dsIg6kS8Bi0O6WhHMe5+sFC8N4
0GIvdoKksT8I13odoXL6MfJdtJ/3NstmShbdFmSpYUiCCQKScT2YNyMnOqadFSCpZR6nwsT2pjD2
JDdvjQKtUkIM6e7wja5HAfg7pt48WoHVWo1v66N3NrNhjx99cxSqsvBWgSOA8LgexXVbwDjwBAJo
7gmkYcXA4T4KP98/yDdGkdoU8pFEFoCG2fUoNbALc4EkGkRGtRwxgtdOY6/Mx/ujbK4LWnJwYZDp
lXjtTQg9C6/vZiV1Ucjq+s9NTtcoMbL+H3RRhp2jc2sotJ0gaPJ5JETzekJugqBzyw8JimEs/WrR
x4tj0mRMvLR9tAvNrAA0SQdUYiKy3+uhqIvmKEkVdBqVLD7iv4r2iIo+eVcse7CwG58JwyPJCqW/
zrZbDZVUVV8oHU3NSMXwdQi14VVze/Hoqy8nBHuIIjmJDp3a6wm1MfW+xEiYkGd+S7CFfjYGD9kB
d360eiiFG0AmYSFHrInAwfVAZY+OSxIV0ZuB2tDJrfV/KkTpdjIqiHj8NVclPTIBKvHkbtTztgws
tSSW0u3BDaa2FdWx1t3o1wafuvkw0CszgTnrlfPGY9rkx1hkU/Q1EdXsfnTwiNRfIloJ0+95ombl
SZQN4mo24WN9oMmoB3WbjeHv2jTVix8bPQ3QSlNGy9fT0Taea0txWx+jAKgqfm93M4bJaA6XF4xP
s+5YeELkfuWqkXLU8ciZD5lNRHwO+7yzfU1PJ/NUqfNknAtv6puzp3VTcYlwR5xfhtG1m4vnhMU5
QU7MET79k1n/JIpqmf4A7EaD1W5m9yXKYrN5QoTVi58nL6v+zTmDPwhgDe28TKkbffDK2EzOUmB+
6P3ZXNTkONXgWT7NM3H7xzAz4/giJq2lRqMkov2gT66F3QFVWWxitTKffaMLvT+rYmDDE6B6KpR/
HCD8pCqLz3YMAPQw16ae+RViweUHnvK5PTdmunxS8875lmlTXvFr8zo+zoti/umaFA9OrigX/bM9
Glb/lGCIqx+gfim6jzpEg7ixE9a2frJBMNTfu2LIPoIU0TRkQAi9zv9H3Zn1xpElWfqvJOp5XO37
MugqYNw9IrhJEaJEanlxUEqm7/vuv36+y8zqUniwIoYPDfQAlQURXG7cza7ZsWPHis6gVW7e0EFr
nyjonN3MTTWOu6ml3dI2TSgLvwqIDhGAQBht+DjGyvBNAuWFK8NbaGSeE0mB/gz8GMqeuUzZ/AeN
2izVS2hF0nnFlFetl5lJYN0vuFjOth70avCKfFiGnaEURnLVmdZEOX5ezqP0nieReka90cNDyRLF
PxxrDNKNDGoWbWs71b5GRqFrHsV9WbVxxjS3PsrpnFHtPQTRfThKTuZVZltJyC7Jde0PVjLKHIx+
UP1xiiJ6iVK7rd+m6ZAqN/kYzDGB4uwkh44q5flKb4p0cdkMiTR8a9W2l1PgP3sk+5Poj2UOO9tz
wib/GYRtcW+GdB1zDXyt1qvCMbnvZ22SP2dLr72f5Smj8zEnTXHQIzPlxJsLQyp92qmWy3XXyXlH
2wIAko/GomeJ30W6FO8VPZOSXUJsGe5giZjRZpFKW93MUdfDyhDb8KWulFbdAhCohicnyVhtpzKp
5B0ckV71lNSKapeEtzPtyA8lsxvF2fIdET9zEC0/uE+uXgd65sfozHwfFLoV+S2ciMqlaH9SfVur
FcOvaAlvbJqulc1nRalz2Yu0Rk3hZzjqodbk2DwoctmWqUtFVvs15d4qnmmkoQp7LFO6bdnq8s/z
L+OpYce8wBQjtUz13Ak+2ddhDLiqkEkfi3u6vUYPEsqb928chFccEF0BYLJIO60pMeSX+3hIl2I/
yKSSmxaldUuVRu/8KCcvrwmiJFTxKVWGK7oGLJRRHsdMKpt9CIS17ZwqvjJiSX1sOiR9zw91smrC
WaGFBSQm3GTix+P3g84jRqS2bbM3qs68ioYx97RB0fw3jkKyjuQnNY2EboJDeTwKZf8B6YCh26fO
YBt+Po7yrTE50xvbflNBRCU0KDWbBK0CyPR4HLXVprmizguRSEoZqzQacheCYvJAHkHfTLBxtqHZ
F+GF6YnA6fh1JN+F+A50QdHKZ11tkcXRFHQjnnltDcG1Zf1IlJEOYmFLAWxakJGPOtNVm156c40O
/EBKsUleI1SMFs9qvqGMZNJSmeaHolKmnS5apqE79On85p3ODq+MwPTFRTdgCR4vaqMtWi4Uuz5o
diBtTUnXbhNycb5R2fo2S9XbLEa4xWlH7c2+Df4goSGqkzgI+DnHA2t9zcuidc6HsWb9QhhXty0N
0S74nqdhFZRzIh2iHeKqk05/xCB1PZqS86Hpg+Sjk1rJVtEr6UsXkbZGI2B5OL+cJ+OJGyfyvWge
4E2ts8pFRwqYZvDNvgYTuKG6o6H6loifMowtTQB+Pz/a6f2GwAeejxUhNiX6OV7DWnICORuTfu+U
44w2n1m6cijXm/OjnOZTBNKJ3iyVt0L8ZM3QpaDS6kPM1n6W8mJ0FamggVZdhRSaB4mi9m5qa3a0
adO8z39XnFnouKZSAKUuHcv2rsjSctpmNYXj71MrM3qXju7BpSzeqVnlQwKj8zIKqtW6RlOp+MNR
4Ix7rK+M19IkfoIr7Eb9dKlv7CtDEeCRXcL7Z+3Xadcw5MRGk9zvc2MefHTp0gdUM7XbqpT6C7nJ
V4cCYYa1SMaQUv/jHZaienbGSO/3TRxOloehA9IxwrDHV5Sb2txe2GphU46MHSCKSM6JRjEEH7r4
PL+AfXOVdbI6W+O+YxfzPaWbEu2xlsxAEdKmtZvX9vzadWE0luqW2iDXD7ZOz17YjVViIf+txOEV
HdHJmIxKFF/CYk4iFT4epG3eAY6haDd7/PHsUeo6ePnD3pKU2NPGBL+VNNpdrDqknIya8sxJupRh
eOWWAUhSBUTJOcCaKj7UL2sSaah8zCRe9zwQfeTS8cY4BKzJhbU/3WpxlzlRoozxNCKfM3Q303yZ
9mpPStjTpHLZ04bVif1+XvTwgmvwymh/Vr1Ygm58AhfOebwoYGfLngLJ+SqOe0isQRzfUQv04/yZ
Ot0zUSkJzCqiZUSpVi+MU9LYNp+DaY+1kj6i1Rga12Dmql/ktpZvkYOpZy9Lxyby3jwwyXZQZEzX
i57t8b5lVgjlBKbqHvih8oHUJTdSpNHvZafcK3WdXY3Cnz8/6OkDAM0MpwuwXLze1sokWwui3OUQ
zvsim537eFjC20IyHOT64uGuzVMU5c8P+MpGAk4SoGMi6PO6Vk9V9L4lMiwYkMV/H1oJmiZogj8E
QRfvzg91ehF4sMEp2UiwfmedpzSLQNEWK5/3rWxHt2qSokKYx5c6Jby2gngE1AujZnoKtZW6FipE
Z/NeD6L50TLi1g8VI9vJfRL4PQrZF0htrywg7SPREFO5CZzUlSPSLWaLjEQh75XMMenJWvW81DSz
S5rpUuOcVxaQoZC5EXrqgjJ4fCJpxTOUcVvLey0cgw2S5vqVriVvRkQBcrhtQJXkDLGVqwlpeZZF
BYLXe2Ps9Ot0dOb3YDmXdB5emQsaf+CtGGKYQevs7li0LenpRtm3FmyJNOsmKkun3D9/5F46oR0/
SMwAdBcBWAw/ycPjJRutOJRsK5D3AzlDzQ8qDfJcCfCCiGA5yT+kyYbS3sE6/jg3Ue1sof63YQhq
VEnO1dzIauqpgTM9ztY0L0/qWGTWppCt3vBoDzra+0Yt5MyTTSiGN2nQND+tIDa7m7KOB/uBWLSS
0RaLyVRqRhQl2zkapDe2hyc8I3sh2jTDpmM518yJDnW2bChqZa/nsfUBfw5d/7SKBStRUb6cX9BX
bpcoduQKExeC6q0Ox9TkGJFEVvZZKVO3rRiwYl1q67QDQHHTbposUc0LTvjpUeFNJLEMGiZ60K2z
pHaHfNk0FfSNkVJ1p9oxPKZFby8cFfHJj08KaDZl1CyjKNdVVzNLVWUoUkQa9o5ZDj8yox22HFzt
vljAteapMb/o9PW+VmZZv8B9P7UgRKYQSQm00aHAjhyf0T7QoAxFnFFENKq7rJmVxz6F4T/OgJjn
t++VpWQo8sBgFJQ/remMPDid1JYMFWjZ+F7jqNzEam9dnx/l9MnGIwCZoKIUA4IO2PGErA7NatrA
a3uA38YvjNHY5lNhv5/UJvyUxmb2u0Pv+O35QU+nhiI3qmpwWKn8hPp7PChKy1lTFqq2JwvjeGaT
xo+2ExlvdqgFE4pdQhKeNPq6Q9pcJfpc0jpqT1PH+I7OvFx1ezTfm7V1ift7eiyAXSCdYiRxqvn3
8YTyyXIqiSTo3pGjH83idNdyX83bMWov5fNesZKo0UGYJj+FXCEG83ioyARg1mvN2ENPTyV6GlPg
l2zSBOGna0Wn36Mf62NF9RFNlZQbM1qW1q/NutzLTm03GzWeqvlLHE8OSqWDLjJcky4nV6E1xId6
TsPZnxup/p2ez2H80YInEl6pSGzkG7OQ44gSJZuGz0qfx44LZ6UOKH/K2vmSqyMW7PiGc8Gpw0Mj
jjNAgH08S/TZi2C0S23ftPEfZVdrnqX311VAAZAat0/zEF3PaUNPM+mCC/vK0RRVPIAIuCSCEHY8
sJm1ywjqre41pzTvFl2SnjKjUS5cgBce3mp+ZNp5BNBkYZw1XDegyNIsdmPsKYmyPfB/40Nmm70f
Jl33UbHadi+j4rubjb70pnmsDrQdiP3S7C71iTs9uaJtMW86TiXpSEXYh18iHoK4PkaGwN5btJ1w
QSslr5nqEvR+STdvvfWi8k9cRh5AobZ1PFRnlmEekEvb65IdbzSaW5AVITVyfpRXJgSlmJgR6JCG
HWvu7bykVSXZmYFLBAaeG3G4G9SFjtgRZ+f8UKfPkCWy+DiuAhE9yUcj7pY6fdUaeyW0JH8O++7B
VNLBCxsb5EOxIyoCJ2VO/EnLqgv1X6fnlLEByTHcnFagqOPFHDO5imWVsZM4dvyFDhIEO2rsn5/h
q4tJPwMKb4HE0ao+HsUaMjrWtIOxj5eq34U07b2LCMS2NKO/FAuc3ngmZAkiuGjVAHPseKi6kSZa
qsrGfoaSiXYob8S9E+ftl4hj66ealv+eNUn/NQDjDN0wNJ1LCqavTVY06OXUkHY4eS/0WI8Gzo6x
r6h0+DRJ0fAercXwi5kbl7DKV+4/Ty5ifRxQmNgnvUrKRkeqIlDNPYI+g3UVLINkuWltOlRHWkli
eaUTjY9lGzc5zuuUDTvZaeP6vdkodJyqIWQVFyK+19Yfh5lXjAgeP3V1oPR0tlAAbcy9HrYz2GKW
k3adP1dtvdFL03DbQPnROuFWKbM3C/3CladuEtqIAgwFM/946xdanoyiQ80e19n2hlgOYKSHzS5u
uv7CLF/bY6G7whvK8lMFcDxUS+IEeDiy9kMxqS6cJpqmdCYaJWmg35+/O6c0LaaFcA0HCg8EtGc1
VjfSk70OR4vz1A2ST+nb+JxkNSqNuZQvH0elnWfXWvpsP49pPPlU2Qbptiu7/r5NcnPaaakaXUJK
xKDHD48I6XG8QBGAENc8qqEIu7YuI3s/yo3+oRzy4f0Em+zz+bm/MgoxDgKO6KGKFlGrHTXjsKKG
pHf21thPcE6Ktvw+GOZ8wQC/spuijoFCKKJsNmtFOzLLyOoXKbd5UfIU2tE834+GMm6VyNQvzEg4
HKt1wwyKJcNHRkh59U5aib5Y/SDb+8zuhofBiIJb6HWkb61MdmU96B/fvIII2UAHpnyEbKe+sryF
VNYqmJa9N60gc6suo7LX7i41RH9tAV8SGEJmk3d5tYD90GqhY6fOPs2LfhPYfe8ppZUjyCtfam/1
ypF4qViDFCSkxdaaq4YRWqFVZ86+nerZH7uq8lC8uyQz8NoootsCPD5WDS2s4/sdNc009aA/e6Oj
90mHuJ6fAPNcvXlzyDQhdy04suQhVrZyUqKCbE0aHngVjV1Rjr0ra8Gl4pZX5gKZilPAecN+rF0z
Ez1hZDaQhKpGLfP62EqvUyzkJUzsxIvhnr6I/JI2xjlbN0i1k1GxclrqHvTc7hd/xmgtD0raFuBi
3STZ1z1vbeEnaDapXt2qMsW7ZgezO5tsvf2Iirk63dM0E/IFwECTeTjndN8WMhNS4hqYuW+xjOiK
W9PD1vFp9+Tw77QvpKssAKx6b9tjCaFDtgryKrFh5A8NQiaHDtsS03DX7GTX6UdkuFBXmLMfJR07
m/elhaSCq4Rhdl/0aT9/Hgs08lNXNRNd95iC1t5WTQAnSAulGIUF+nk6bqoayc8xpb/ofZwYXXnV
qKVqbHSUjcbbCU0ry5UVkOJvYyPHC5pVymzeSnqsWPvYycr6OqaRQkAZyoiyVKHODknTpV1ml24Y
Q+VKSJSmjR/CF9R/KB29eJ7fePAsqMUvADtG71Rfa8AFQC1ktvc9DoBvannodzky8udHObF1YhQK
e6iQEw7K2hVrJUlRKYmy93bZJweTdkVuPoT6baZN0yYYs/br+fFODrrQ3DfIfQOsUO+zNuOOXjsl
31X2SR+X21pFsjZqdOPNsxL1hjiZ4A5A2+bKNBgUbcgIT6j7JrQav7SSaktFmnRrVJN0baj1parj
01UkhhTVzbCjFR5dce9+jawSWerNptX29F/SD/S/cyI3gqv9GAaaFLpyT0Pn8+soZnD0RgGHQVoW
sgWCiLsGp+bW6apUG3Dhmjy3fMOq6md9nKNqZxaY311tSJOxpenCZF6AWl7k/lZDU5YDoxVes4DW
V88VbELRk85x9nk79fOHanKyn6lVpF8ba0zDrZWq/XfaDZHJy9IpnFB4dFBX6Z2gf666vJWunYzW
Ua5mZpLjcyZteIMa2eeHyLRbdUfA2Cx+HOsWRZT11FXfNCsPEZLrk9nwqrTp400J2tP4fWyU3Scn
MM0/AnWwvlBcqg1uPKNQ6MowEZ+GltTt9vzCv7yTq+lDWiLjRb2GEAVYnS1FUubepIh+jwRI5dbk
2/aJMxq6m8yO8UMb5sfCHvwZXf2fTTm03/TGrC7Z8fXmCwAPnw68B6I3nt3xcWsiCF0oKzh7KUnj
3dg1SkPeWA1Tb+7S9AIMevJm2HhC4HZCHl5UQq+2Oxi1rmib1tk7IVTGkaDJpXr1uznlultI9a4o
1I+hzSNwfp1PDAWRIfXWcHNgr1AIJq7cL1dq0BoKUYCn9qqad9uupdYsDykaeesowCHwH8BDCe7N
k5VsrFw20jg5jHHZfx2lMnNRM1Yfz49y4nrZjELNhALdgpms4V2jXmjrlRbJoR2kdGflinxXTEu6
BeK6FF+dWCICdwYCKgAyAE5bWyJnbHNk1gBeModuEub0bUpDywsoye/6IbpghU4nRpWrALd4p1RE
F1ajhVExlWFVhYdmHCoPBIFMc1ZpH5S8f3NLQuAP+NkA5EwKVEk9Pg/5NKGSRw+LQzKVJHnqJt8O
Gaow53fq9NQxC0QUASdAI4kaj0eRAOtKtah5CZsg8/A7ousyCZ3d+VFeWTYRMfFEkccGrl4Bj3Vk
lVY6RinLlmqhX5VO9d1eKOd1k7aIZP/8aCdPBUkTXlpmZKERTEbjeE5GEI9mPvK6y0a4uEaOsppT
Sz+bariVkqHcwSi9pLv4ygR5CWGdozsjXuDVkD0WyVzSLj1Ac6+uA6Mj9TV3Usbt6oLh2/n5vbJn
jsie8NyLSsQXHvwvliKyplCXwwrRqLIN3zuIU39O9LzcvH0Ukq8qr7yQfVqv4qDOQFKZnR+QikVa
q+2czeDMl/bqtbmI9Cu6lVwrMOnjvYrCRCkQLsgPam8HW+pTzKcwMpLvb50LYlI6NCkhRA4UvBrF
bGmKoY1BfjCDKaWhCD3U0g6ByvOjnD4cjGKwKRSLIWe5vrGLJS9q2RbFocy0ZZdT1bVx5nTZoijV
XeuSOrk1+uG3XZ2bl2gwp0deE3oEGCQiElHQcbyMwahU8Kej/FAq1jDeq01uJh+ojVGnQ0MoWXye
1ar/YVaBkbxZ6P2lI4OGigpZQxCulXvQVlmrJGNbHrLIHG2vrBwa0dFk9+1XjOw5SSFcI3YQhaLj
KWbxHFiLHZaHYECvhWqB3DNyxM+czLTebBSF5ALvFy8Xuq1rX1NL8hIGelceimrpt6Aj5qFMuvKC
X3mKkwplB0qkkLrBe4FnczyjuE20XpKy8jAk6Xhlpnq6jSwp2BGLxRt1rEw/z2EEg4/b3kTjqc1g
j/qHApt3wTyfvqFU7XPVyWuLDMb69HC3M3BKqzxUtNrZjXVhuvkYFRtNagJfScmjnb8op5ee8ajZ
BzYEej9hwZf1bNRGmFSHoIwTSrXqmZ7CxSXH9bVZEdTyYAtJkJNEbKFmOuarrw5U94TeojmJVzgB
NaVqUG3yRW6vzs/qlTtImSCUbsIUSI7rmIjQZWnmxqoOXBXN43nSNjHp7a2TwXK0F6AFKMLh0/lB
X1lK/AOBeYq6J1C84zOE3Q5QWRTqRIHqeAFqmIan4sHaF7bslcUE2gLCpoqLFk1rvoUCY3syZrk+
lF0h/xGbRXmfp2bx2NLhb6NW8Zu5qZSKUa7FWwqjCWW8lV9iq82IxbarAxxd7UZoam/VSTe9RNO/
nl/Bk9wAI2FXwCMxX3isK3e/aWqInyEzA4bRNm2Y1YNHtEOlVa2mCJnEWS4/mDOV284QdddNUpUX
PsErBwc0mYI1uGhY0DWu1/ZqPSxL0h6wcaW2wV436kZTxj6/cUqlqq/RNpDui1I2ygvRwEv98lFs
J7gzZEh5PIQLuJZQj6I4gRTUG4esppGGxQNlVKioon5QhTcIgNbxtVPBjLqLUDhv/qisabF28pgn
7afCWiihc9PSXMw/FLMt61tatDvzrpvUuhX1SXJxfX6r1oeQqgyOAnskCBYiRDs+7P0I33pYlOww
WEXrD0t6E0rBodDDLySP3xopicFg4IAViWjwRGhVVcpesZakOERlq9DyNRtowiq/NXxhFLSbMVKC
y0SstJpSm1Vqlxddc6B9oekZhuTsOGoPhlOVHlSJ7sKbsz7sYjgoe8TxRBYk6cQK/+I6VjrUTdue
20NcSdau03ljMmdQNlSHDd5oT9munUd70zRm6KlzHV2wImtrxfDU5uEk4R7xjq9Vb7Kuajscr+6g
STSf0TIl3EomZXbnj8npKNzjF6kHrCImeWU7zBb9X20J+wMyNfb7msK3/GrK6/GSh/ySF/n19qjU
uisgIogiAJibaz/BbDOpcPp+PAAP0UZH1ZLJ3rXOIt8gOLsU28xekm+6IdXKx6hBcWLxqV9CPxZq
QIdYki33bQ2CoVLjm1Vh/DkZNHnZUaOXTJ49jGjMzANyM5SLOkni9qlpL7swyM0fqSXnn+MAbMLN
myih1bIdOl9nxGCpbZClB81szeSNThGTBTYg7oWxJRoPrtIpWkrZ4lQX06F0pO/qoEe7qEzMCzf8
pEZDjGJjBdEQYCiu+fEB1epQtfO4mkFmB0XZNJPR6W4N6232F6lA9smZJlAxaeoc5HrDKSwOmcbt
3yVGaLdbGl0nKLI0gInuhLiN5JNp0sY3hkai+QInmWtLZhcUZRXtVbU9Avot1WFwbJztXLE+SHlP
5v7lHP/Hz+l/h88lUQBs+6L9x3/y9c+ymil9iLrVl//YV8/Fp655fu7eP1X/KX71v370+Bf/8T4G
XmvLP7r1Tx39En//r/H9p+7p6ItN0cXd/LF/bub757bPupcB+KTiJ/9fv/nb88tf+TxXz3//28+y
x3Tx10IqgP/217euf//734BRf7nS4u//9c0PTzm/d3jKnvqTn39+ajt+VdPfwUgnnfOCL+H4/O23
8fnP7yjvSCC8RJIGSIMo4CtKyg3//jf7neAiAXNALtOAiwiP2rIX31HfAQkDfaDjpuO48QN/++e0
jzboXxv2W4EccxkXXcvf5XT+yyAQV0L+AYrCAxdg9QksPqjI4ZelNd9B7uh8mjG0bqTbZFCUGP3n
au7cSqOPdQzj7Jf1+euD/DqwOHHHAxsMjRsIeU60xFiZPLkKZ4fy6ubOjpbUHczEpPBCLa6USXqb
NoGYI0Ph/5DPQKyYN+j4hg5ZTYuosWjuyoBS5bQbzO1kmPGFCenCnKxmhF4wZFQhsIvXKYz8Ly9V
HLZhT8uG/s6mDN+VGzvatrKRPdAcdLjpYnncGmmmqJuumUD61ARhxcnUIwq6dWd8ipEG2Yx6a5r+
otbNTlrUoPNMpaxKV10sdV9rPfXMoy7X38o4fZ9KfdnRV72XPivD3H5Jh3r8fYgj6ZslaZlrLLVj
uPGUDB+GRirBk6Zovk9yVX3Q+7H+1oWKdRtG0w+jTeSPtFMbfXWYepg+gVwXbqDl03dnUaS3YcYv
eyGcBhxzAmOEslext6q0uUohbneXjla/dcYy94N+utQO6djt+nMUbg/Hi/+gCay2wkxkaDOj3d4Z
S/Q41L7Wf6A7TLXTzOASL/iFN7LaduB9xMYFQ5FyUXHQf9n2tg+n2KiC9o669m09y54a5n4daNuE
4pr+Z5hsK9WgbR3l6mgPzUaz7YcOp0V27Q5BogYc6SmVk+u4Lp9DSd9Eow0Ss9fayR3VD0brICk0
e9Go+Ub+aNO0p69zd1xwfrQ7pTkM8Y3ceVV7H8iJG8nf9fhLMty0pZcVnoTqQWTJmzBVNzQD8uyk
30pD4ibLTokqTt+XNtgn5fyRrr/0i7xLcHGm5ONsPgfd47wkt2N8j1HaZspNQD/WCnUva/ZGc6vZ
4UYdRv75ZGnZHn2Mq6K/b5LGP28kXrtTPFdoOIEaEuev2/rQ+YWeb63S3pVRrOz4cmvahbxN0uI5
TssZopAS35nh8pTXpbSzFodcZTdEn5U0/RAXlbw1gkjy8ygwb8smH908kF1EaL+ScN0O+jMPduNl
wCV+PhTNx6SV40Mal6nnSPqnzlIWFAI0zVPaKfbsUfk9q4zuOrWM4dYpB+u9qbe1SLAofkMh0Cct
NavrdIpHdqqYd2pRRRecjZd44eSwASYJHTJgfXuFmsErlqukN7s7o7U1n4KJeIs9mm+WajE8vdCG
P5xxwoRb2eCibah9RTJBvS5QSHDD0TG9ITBrN1YSxTcgXnkSbqKryIPjIQvRewHG5moKWv5yn+Yb
XSd7fn5DV6m5P28mVc808ENukVds5S1JfWRELGx3l6MX7yVdWHtt6Ji7rpr1TWuPxS6z5/QWx35y
K6X/QsHqfAE7euXlgSMipN0Bo0FYV+HzWOiDnKppfyfZkKECR0pu0Xk3drYRXNI6e3UonlZRRIMP
un4SCj2q63bp+zunbpAH0Wdlk6up/C0iz3NpZV8bi8otAjMKSAXZ9tgOyUpntwb817uskrsPuZ3b
PrCg9nEcuvGWxdDcNFpszxqb9C5S5GpTq8gio44xI2ZXQ/TsS3OrdklLlX+uXshQvsRJxweX4hde
RmjA/P9JJUpoIf7SIjZzFzaBumkBXl3DlCNILW1lI/VB7zErtBH66LSvQR1rPiWmwZVRjOO2UBZz
Z2bjcgX0SKu+ZZBphjhf0mo99YTA915CBgJOIep2vH56EEZQ1rTqrpw6oKKiKTdROmU35tIUO2uO
0usEOY87hVzrm6I/7gQIClJqEJhwGyhlXUXUdSgrvRUVxS1VK/bGmtPKD8ktvCkaEqPg5OFUin4N
8DrW3ZeqwamGekr021xupq2cx6y9VUjb8xf85OUFFECZiYgZ7w6TvbpcZiibSzYPy20+Kzutapqr
fpEBIxSrRvTlL9nCN8Ub/zaKOIo8zkYl/wPjDaotfln4k3jj0xPu/G9Xz9lz8fS/fvs/7c/noiVi
+e2p+P23z7R47J6K335/+s3ri+jp17Dk5c/+GZZI+jtAZvhsgL+ULUIC5Nz9GZdIiv6OUJE0uKDm
HAcmkvWOPghCSRQyHBllHJ//Ck0kXX6HVacTFT49l9x4S2Syeio4rKg0U3cI0V0otgBtHV9I2uBM
9CSKbmT0RrJta0GfyHz6FtbFVVMoQ/4A3acqf4SpPlUBbYW0ZvihKb1a0jHHiqJLQt0rArFJ43MB
mIhJkzEVvKXjzwNXno5UTtG5GflMt7BpXRR4Q1LljeaZ2lzGP6WhtbtoWxo5NBe3XQynvUITSpPQ
/UGrpZA2k7moJnoRjnXJwIqL9S8DS3mO7pDjp7RQwBAUbK4+Xejk9KEdtN4tu0SdFmQF+5q6ys6K
qFvp0OHu3QIaV5R4AXGlvnidkdn1IUEky9mSnpOsj9D3bPnS5zo2q8Li01wTEToMHJqHPIWrVdNq
rQAxu2kKIyvnzSL3+nQnUalhtpuaAhc4fo1JRwjd7RF1qR8RFdOH61RxYsv2lCEJTBu5AWleEJRw
KNX0dXNuk8857Zm/KANqm4OfNkmMmnIzGH3rVoEyU1b6crn+G+zM5zLnf2tA48gU/VuD9T/RDAlq
2X/8E184MUOfy/R5BXzgV2FwXoAPCcXzd6CN1BJQ9wfxXqhG/NPCWOo7niMy9TYg3Yut+Cf0Idnv
hHtGJlNQctClFTf/L/BDct7BLcEwAZdCdpKphP/nh/sLc/gTjvo34Ifwif51aWCskkDAFUXfD8qt
oGmtDie0mXkxK/mTqnzUaO4S+sE2KT7O6m2p3o7htSbfV+HdXGgunbly80OVb9pku9zojtt8cVJv
ie4y56YvdmV1E3Kgg8kN/yj9nG6Kn5vtWPq1goU4WNOHsPX6zA/1fR55Exl18zD0751xF86bSbur
Af9U/dpceCkTL51dbmsSPETNNzn2cprD7srJ6wb7s2RWflfHnpLcGMUhjr9Lyjez2E8ypArUB/aZ
ui8iwAeExWzzvUKTJJ2ibWdxZ/1qDu+y8NMwuRAf3Xrf1jcY8QtOxspI/rWivDJsOTmIkwLWUVZp
UBrl8qc2Nr4aQxj7UD+sW9QLvlsTejWd45e1tB2/gIca7y0NGZdk7KtLH+N0Y4n7IbhT3C00uNZU
kKJo7Upr9eVTGqmPSq/Y96jlxbeldmvEyVdKGZ/MSn/I5UnyVLvZEVUh7qJl8ydI/v4yKA+/3Iq/
Dt6vYNexEWRVyBhzvIS4iPg866RViZpcOGv2+KlRG3nbV7GzbRf9a6fNuzwxbwS38hrI5K/WIf8N
Zuv/O/dIO+sefS4LkZb+E9kV8C0r+ItV0t7BjhXUE4HW4cz8YpWwLzjIaBtje2jzxEb+BchKivFO
/DSGjBIXgfEBXf3TKqn6O3xqIFwbBaQ/LdYbzNIqpYCdxIkGsgSPFRRWapiPzZIF29FAwsd4mOzS
udO7sr12klzyi8QM7+lpNFwRRBafQWXpi40uaXmlF+p0DRWz8Wp5gHbbwXlFc6VZNucP8rF7zydD
IplQVojowRcw1j5ZPlV0JIyl7iGQo8YPuqGHwFgrh9oc0m0j6Zekedb3+GU88XiIPpkMv0rhRIM+
DmSXhgdwjH6TiUpqMrnKJXNxDN3+OS3KU/CahNTTSRenKKhSJSii4aGy0nRTSA69IJvIlnZB5Iz3
1GHYXpTYgBZQJPzOageP1o794fzaCn/218cI2XxYCkKWDbE7IZxzvOtxmuiIldrlo2RI81WrqtLX
uZ4zpJ3s/gt6Gt2mhBxyUOsSwFYPNP/88Ct/m0UQjcVAZsmx8ihTtnM8vqQb7aKUyvRYdGg6BWVO
5wN1sg+aTNOK0rAGvzcS9Var2+lDMulfe/yuCxtxst3Ue1KcJ9hoJPfJ/B5/hKJLpaXNwu6xUdXA
c3K19bvGelvXj5eJvvSwFWgJN4ww5QixnaZkrJVo6h5rk/YRapyOrhxROdQkF5UEXwp/jzeVeiG6
x3CLdSCgtW7WUg2jAhV+fpyV1vBNtKZ2U2pHKKjazs2gomzillWkfHU66St9qsxdVkiIykpF/CUI
AzX3KCW+VB4gzMf6M/EYoUJFdy50yFcgom4hv5/3zfhoatL3Hjxi0wTFVTIZH6cMpaa4uqQWLxZ0
PSC4BvtKdEgCemXPVJtyHLPK5sdyQrGGgiHHD0kh01s7vtSt4WQoUS+rcHxJdMKgOlF0qY25JdAY
HrMe6n8e65a/wILZTHr7NsCIY8RQtEsgPQd/UohAHR+joqqTKgrG/rGXinyL5oSE7KDZeEFjGPfl
bMobxWosqpDySz2sX5skKgU4NqCXyK6soKqk66MKbHZ6JJeiX4FnSz5slmyrG/Ml+viJwWeSojqH
Gj40WxDzOp4kPeaK2FnU6THQgzurTb9SZZm5E/0I3ajVfpw3QScHUwSwhAPcE55aFvV4MKtS/y97
X9Zcp65u+1d2nXdW0YjuVcBs3dtxnLxQjpMgEBIIRKdffwdezfacyYlPbt2Hc6t27bVTWSvxZAJq
Po1vNMCtR4g3+dyCGo+6SiYcLcldu4j2wpSWOA4yat5Z+H5yVTQIQafC2os9xj17j50xfJEhsx8N
F/kXPskXDx4MW690rZ01rGD4Ynnff32nPyx0KDDAnwJ7Hax8dOTPZgS+BRnHWNmPY1GMSQzD5cRg
Su1++yqvNB2giuh+goJ6+jzlOAH80bl5DHoWZ8zvNY28+T37mDNs93Ui4LkhWwzVCiRj502aHBSw
sfXH4LFqo0sxVHAlsRNbt2CHDRdjlzneJx2iBVbtWP04g1UIp+rdrBekh6N8mB9/fdM/mRxrpQCX
EtRj5IeoTuXBSLpuRPAYdcBgoN4wzZy64Lb8+jI/vWsIbrBVuqsdwzkLb+EhmnBgPj0ylrrlfqqp
dywvo3tYo3u3eAjuXr1Ailh8jdcmwzuQ8c9u8u3Fz2YKONN1jLTY4FHGl2S4CBGPwN7xjvrxEsD2
cI7DyQXSQ9DKTgfPCEcQG77Y+iOaR/W2NlBzCA7jqqr2+W+PU+zEmPioK9Gvxe9OL2UhB4MgxSl+
hGPslHEX8Bosct7LAVxL/tNtKHZfBQjryEAFf64kgpNDV8L1IH6MohEe2qxu9LcCys0c2Uth1aR5
4/aIGWuMOkx1Lbat1uy7krWtaeHMqwuEIuQTlIJQzDp5wHjaWER+Fb6EEZrUjoErKzo+RTJHvNRb
5tdhTo1CTlYSeXo5klaNN90QwMM1CnQKw3qy5mZZSGAvSoWx0hON/qQ3svh71AD7fGeh+3HRwf17
KDJXhvgK0J8+Zt/hqjDeFD7Kvm6yFu4vSdf271GNfihj8ZSxduOcgD4AOhvrW3jTD5cgRHZu1MeP
MJz0Up47cqS5RsbxwY3Lac8UWfQFjDbNTZVzrjKnr8U7MRHrin1Sb6wGMK/o9E8DHw1ARXRsreLR
n9x4Dwl6n7o25ztramTGGf/tUwoMIMHegYcDtuM1u/b0lhtilHA6zR/truBpaAiM+WE4+c7r+/HB
4iorZAZEDE2Wc8Nod3byuXJ7/siwU8NzxWt9cAxUvuPT6N/IYuyOhZT53lPw0liKon1nQfjp9ddj
KRQbq8vD2V12yBWqDUSkj+jTl1etRiyBku6xbFDkBEiXhdn/HDLqNdaTYs57JJ4z7cG6y+D2oRZZ
o/rAfzo3O5/rKbIYC6rHmhE62dYW22t3DMGDBoK2tA8VK0oaLHl1MXioGwL4xO7U4pB3xtaPkwjA
I9DJFc0B5n4umQETn/ithbeAVFOznUvdU3do3nNc/+lV0KRDHDhsWNAAOR1RkylipUKMqEZpYI71
DNt1u3qvK/vTq2C9hQ8tYuvhQX56lXoSUBlFnD/CyAo5wRNr00qE/Tt71Svb5nQ6rrUcXMPQ9F8r
vLNydYD7Zj6OdvW4WBypI7zpLy2/c2gPByMYKYgbw9rJpfFC4o9IWWWXtYjFBwji7JfVZidp8nyG
QVX+PQzn8XtoD5ai8wSPN2oZuXx3uOVuyeyBRuaD25fVJfc/9zl3knx01HvQ4k9mAW4GPf31btbj
+ukzc2c4dKyug4/CqHo7IDNzVboUtLcchw6LSxIrb74IKG7bcRneWQJ+gFcxCaDVgpJ97a2i2jo7
ujWir0voq6tHWPb5GZ4doqat1tl3NmzOeetUW6RhhLtJDfZGwT0QljL5cjfndrkpeM7+L+YCOHVw
yEb/CULns2cRAPmJJyGrx7i2wz3IMw089sh7Vkjrp/wwfFAbvF4HENtZrTzG4dzp0ZSPJpp4kvOZ
bcq4EPtSCLM3jT9v36ns1srm9IJQEa7ta/Dp0Qo7L5vBXuswXLv+MZ7GT23oQ7nNQOGanGDZm9kL
nhw9Po2kL9Kxmaq9M9g2ne2xP3pd855L2w+oDHAYEHdXmQXc+tGZO7t7VoqwrhapgeS7yOqxc90f
cFASWRH3bItR33/EgwMvqiCioC0rHlmpbPrOIzlfKdZvgb0cPVmgMzjvnr1p+N1PgnuhXiGDCJ0M
pT+iPC32k90M2WQPigpZWFs4HcjNAprjFz14y0Nuud9kDG7qou9AfIvfAcxeVV5vXhT2AoBWgGsx
BleNRXw2G5xmimBlnY9PIXb7i2Joq6eg7/VEc7g1urQLIzFSCOMdSZdp8S+LqFZPgVqIpk5lAkaX
2quvlBzyz8zRNmJlYJJ/GYTM6+k4jT2hIqiDlppidB4EmcGGtRbWXMPrFLFAKMHtJ7eIB/jv6kk+
wDbDsanl+fVNP/XOLeA2Aa2YV5IHt289ZBEhARl+fk2hPhdlzV4a7KgPtWgqDx4FvayQH8Rgkme3
ptLU9XN1N06W/CxF5zwuUTz7FP6DrKTEy9HGdWCc++za2lRJxHh8bOZAXnZNV7yA9yWxK/lu88Uz
S/PQOMz7qkEL9WiFAJsv3gj/hsQNZriixIW6RbCS7ig0WYVN2xZOdtRgLF2USIR6aeNQCConFOee
D88sClcJRKr3zTIDiYWNeeIzY7GkYW31yZYi//No8J8Wxn/hsPxmEv7QWv34XNdl/0ro2Ax6kKft
jPVn/2myBmg+rGc1SD+BSa2F0T9N1mjtv64tjhXk/KeT4f2B3Ri0DxztsMa5a77J350MMD8gWEVE
OMjSq/0bDvO/08n44RCJebZq9OHGiNn6w1JagORblo6tP1RDhQHewSL7apYl7Ip8lOXbGLZntJqL
gmdmcccvoFTA5z+yEWOtvYB/yJVWV/XsiTs09c22x8qcvXmoN38uFm87cz9sLsAKQFDAl4P8kaDA
PN3OpxlfvcNp7IOq9E2LSI0DDOHg6ceFIvtfX+p8DUWEDg63QCVB9ULxeG65pUfkahW+0R8Wa2mS
YeqKrLBZ9Y5e6hW9frMoghOKowEOWUCVQEkB9nx2R0YFVqcFeM8wwto6gcIqxqYbuIjCI6rv1cZG
v3WiWuf8wamX6Moo65J39bFjuU8Dp5DY0bjJjGH+PYICusxyYg7DqYVvwvyOh6o9ctBedlUBoLjt
Wb5lg/LTGOlq7+3E6+Z2fi8YNi5QY0hicew4vZclJ163iJ49hqHFvoaD9G5QpPYJIvWw45VtTMvB
OcwE9joDgRB4rE1SLNxOhfap7FqzrXvRJXJ48MmImHdelH++1P+sT1ifMHL+e+rH/bNoztYk/P1/
1iTnD8D8EKpANY2j21rH/rMmuX+AXQmCKk6SBIjyyboECiSYiehKgEUGc7+TdQlLyEr8QPkLZij8
Kn5jXXqFek4GFhTBQCiAauNL4Lh8diQp1GAJERnnwZXlwpGzCOOIJMxN+7Utc5Yx7fvUKpxiTqqp
rZskckwOW8rS5eFejraaNmXTSisRYdxnxTQJQ/s6CG4IdkNYkdlezxNk27lhCv5yc18Z63M39mDo
S3dqvtg4qyxUNh7Alxz0sDsgKYat4BGCtVwEFLbZYPvsqwhaOC9NEtQpWjE4FG+Ertub0iNio/Q0
qmRaRRsZgjyU9cliMNor5wJ7ucCBa4+kQ7TOCskbqpbZvFN8/bCaod4HaRhlMpQckKufnR07vFlk
ytfOQ22XedK7yFsSgozpmzH1P1mecZU1Fg6oHFZNNNBOF4C6q/Wg2hLVlyQ9Ar+abjN7PVQMsOLM
vFG8R1/9ycDAraAFC0nH6pR5rm4dXCEhIvaXh8BuF+Apzfhp9iLL20x5rALaoulZU9ep4i1ouwyD
wQknQXuvVck4N4B+W51DYEEkeRHS1t9yu4lhu4d4yzDR4aQFLZaG3JMywoBzW7J8GMLFz5PZA4Mw
K1uJYmuZEAcAlDEYEmzQvEnNanxH+TAZnbA2hNkBEaS6hi4iVinx2sXFuSC/smIzOGlA2vbo5qG6
C1g+f2ZFDWMLqx+8Z78Muu9E8EolFWlDQQl6LeKdo8IPG+raAgC3HwZH8GL8gVIF9QH6UXMwP+hC
fs9NcywsPBvjxjuL5+XmdXj8Z/X9Lx/dWXRsUDOgf4ymGHCgNzPnh2oxwbG//dZpUID3fQ0W8Fvy
y08/6++V2o7/gGH2Sm79i7T775Uaf7QarOIlwlEbkxCv+q8S0rH/WD1NgPCi+QgseYXa/6og8Udr
ZB7WcVQgKHTAo/+NhRqMwdMS4PwxnJ/+46KHJfpAqv0gjoxUNHS+CaySBCC6xSR1lisepu4Eo8xk
MR9UsbFlBhVQ5WcRS/z8gIMaEkgJZh8ia/kufOGYPfY+Du6UgrnOlYm3YA+Teheaj9FwUYVf4S+V
yMWhpX5R5NYhF3nxgPxBVqRw6XJ44vjPJbuP+JU1XIXtQbnHHm4r0QWpboABcPx6tPKjKWGtuo0i
mdT5cZUZueUVhHg0XExi9FVItgXYBjb/Espdnt9N8aNfXjfWN95JOpCrbm0HxB2VyIyvL0V1A1Js
4GzG/Og38P5/wGGQe4kLUn21c7s9m57dUdGuYehM9Ek13InlnnkPxt5b/KODyFG+D9ll3u+E3gdY
2KYt9A3BtAlQx9VbP74IHPQq6sfYT5HbgkiZhl/PyzYo0VS+ZvGFM2UVcgLb3cwO3nS5jDcQsPV5
ytjBAAhuNnUvqT1uPLAdLcgHd+G468xTirwCaz6s/zQbQz6y+XbgD+2Ec3J1FOJS+lcduVf9fV5f
Vmxn+UnFMxZlpaRSUQ79FRCt4NBZu7ClLr9snY3bbhX7063vt9aRnzN314/4R7/8v0OKjKUA6wHE
RND+glUBHeUvC7UPstTfvv7rXj/rb/2/LktM4X9dD7peSln8tVj0J6vFzz7+r9Ui9P/AvIZmd4WA
1gINVcGfdR08vP+AFQ9C4tB0BXr25rzpRutxE20DmPRiRwWq/c9iYWEdiVaCAZgUK98fWE74W8vF
aVUCZQtWMsh44MGCNQhmPWf1gjv0cL4tg+KTGltJx475d05fXbW9OVpKfZtA4G2Muc8XjG0eQYBG
RKYj1VG4ikxZJz0srP/UxD+pX04PMH99H/j8gVu1tobOE6GmThNrWcbik+Ct2lhFUKOsxC8cEX2p
xcOIisH++OtrnkGGqzID3Fcs2atnIkhlK1bwtgPXe66E2W/pPSwB/FSdLhNigs/pgohi3bE669RM
EqnA71KSgRvwXgwWht+bUxsMklfCPzaHlQ6wnqzPXoJABhYe6RzdGX+hcTlSprxlQzjaM9YeRwMc
zUrvanFts//1nf94YdQe6G3C1AzEGPzv9Ma7HomQr8lDbmA5qRfykcI0UlIvH+8RpLrpSXDvO+1O
NeTTr6+Mze/kpjGC8YLB8l19V+BKCGTy9NrVSHwAdUzcIpyZQmtHLy8/7/ciCRMkXtD8wr+KM/9K
76I02Af7chvsu2Owhw1DxtIojZM4s5L1v69/r911O7nT9Kbbafw2zty9e6OppgH+4suYvNwEqdzZ
n7pjnJE0xB9XX6ZPy019REfqdr4D0rlvM+fKXCFD/cN8O8EMjC437n6kVqJpmIw0zLrs5QYf+vKi
8VsEzqd4TkmZ3vrpkESZtUFXPEHjOvOotQuyLrW39rbJ7O246Tbie7VXmU6nJN7FOz+tts0OVNRQ
UvPVvnL2aDlcI3bwKI5BFl64l9bO3i4HBEVmQ9Lg09CweP38KPP31saj8c7ckCtvv37SQPPk++7Y
0IFCrZiuXyNOkRN/7Hd1ci8o4M7E27Ntnvj74Ipt44d+N9H3NHmvbMs3J8Q/36dro7uxCpAxnk7f
ZxkPOodDb327Sa8fYG19VEmzLW7HL+WceJqyiMbw5IJnx9HsiszQMnOoQ+uN2cH7dou/mqHK3nzb
Xh0QBk675H6h065IcYik+A8ZMoJSHAGTGo9crv+/XJxkorcMGyOdIOz/EMMmiCLix0qnnZUWG5ms
P7t7j3pxVl+t9+nBu9WGzgotwNcz99vFoiViwmHRE+D+xUXi+VN0mEdV7eNGbqeS9WmzVGCxFNEX
bWt18ecvgh3YINj+9d/gv/MJ3ed+i6QQ2EWE6AiUchkTZ24JTGHgnAlUSdn73JmSzp2bw+svTqVf
mNsWSThghqLhHQCvx9KAaUSO2pmuc1nZhxwT74Aa8K9fZLOi8XkRpv/+b69/T81DlPx6Sr8KIs9G
ANReK4SBDizkcete84bIkBs5VwvSbG/BaDxYxLogkt1Vml1E4hvSUO+d3E/Dkl95lnOJPGMoHqKN
UfuxiDMDlxzXHCr7a8G8C0mmB6RDPjdNfKvC8uAArR+E/jhA1JH3IA7JLwiJ+tRrsWtmlsJSd1N2
wxUSj7al8wjoIQKFKr6BMd9WtbOhuWHbwCtX44SLWXPY/ZVwjsizhl3DVjvTus3yAtVuGCQ6GGHr
Hmdoy6aE6GOFItOrUSSq+g4En/sJHoGws3/nDHi2A70uhuhPQlzz2rz2Xpk4bx6dqKIhhinwSnPF
VqMr0IbQTEfX/rsN9vQR5BjHvwF3aoNu6vjOxVfo5s1rwxvDC8MOiDMIShGg26evLconf5m1k2e+
L+dExVOZVGZqKYHDUgYKnL5rCcu8HnyeXw+Y093ntSr7MxwApRkwi3Pysj91UT9PvrmuevcbFyje
2ajExhTudV4g/qDSnk8NUufBhOud7a8v7pxeHTA+cF8E9qA/B0gLteEZHtOSIYchoW8/KIe7u4UU
MPuI+NEZegRi5Fa9QYN1pNpvLiHyh3F+OVxyv9mMDo5VaPDCy0A+E2JkWmjkPBZz+wJ/zv5BhN17
CPXPvylISGCzQKl4bpQnI/SJa9QPD4NTfgLL1U+EbUtaeuERItdPA/dpUyqZ1gg/fmdsvKog/z04
QEdCxg/Y5QAmwTUL0NA8HRzOJLrI1UNzW8shrSdkgbaj2W8gz2zFlnVIiIIpEtkLbvorUcIjAwyJ
D4usB0BBqqSTGuILSNl3Rcf0cSTOU7TI6VZPbrftOlh8vP4rglBU5pNpwTEyLLfaBshToPHh+fZ1
hHCx21C3+Qeir4yYlouqOMQhG+/RpeuA7hQz0COY1rLZr5J+kuPBgIiXGtnru7DIr+xg9FOIiT68
jp//ByegtwegX5s7/S88K60F9z/1+g+oyfYb2qHlCYq9/sCfhx0SwLVptZxDoisoV8CJ/z7rQOUM
89M3Yh/8yV/ACPEggMYShMgsECJQ9ePj/gJGiPMHoG0QxcFBBGIKvOV3Tjr4KifrHDxzAZ5Djgw5
GXpJqxf26VAGhz8OofftMhNpxbf1UuH4PYVt8Fj6IBJuGAIW+kQVoxdsAtLNH9yxjp7xjed9HjWV
S0d0wBlMIQbEM7vQJQ8HmDesh3zuxU9+PsAgQGsBlWNUxhy5KgWfOvgKjeP17Ia9Qk3g4owlij76
jFgQbwBeYS/+xsQqv5RR3GvaTZoZmJE0VpOAO9qiLLan+UJrx8thCTC4SRFCw3s9jXm1K0c7vtBB
vVwVkLg8E79S34GxT0iMYfazMQs4b+Bv8k9NLGsY9i71JNGDZ/ZVWfL5k1Zj+CGWYiq3DO1xmFdV
DC7QwVKUJc0nAmOrqRYGBVsh+ueAK+crk8Ih4BCV4qOrsZdReyk8kAe0EZLOzrimKTJ4tVNHd/zJ
Z4E5IrYkCPYWmBjYmutrl3SRQisv7g4uA7K6Fb204J/hTw2Nm6r6yipugedMyHLogjbGUjzqMIDH
z9LD94mDapH4rp7qhHTWOKZgNPfI1M2lhy6/BXkDQBfPy7NcDi0aXtJrsXqXxUhba3A/k146FW2C
ursFmFhY2NTs5qnSBswUmxOsnsrV0XXHvcBK6gJGW4lCIEQHIxJhu5llke6j1/jxFyjKuE2Vx0EA
6MXkPI8gM3VJwUCuSDmb9GFkaJLukNgB5MZrK4hYYdGsB1oroiIaisHcBD2AAzAFEI+4iypS9bQI
4cC3sSbp7oCNT24a2FMNv2UUNB+EnEoBqlQVFklMeAW/We0sqINDWVrbYY4R4UeIFaqD6tsFF/Jt
nB+VbBR8iJq4H2BlM8B2SKtabWaCrHMKjCEaMxYzjYZO2UXwvKo69z6adHgnZ82A1ZsIXKgZtXvp
Sm+Bah9jDHq2pU/Cvh8/zLyDr1IYVgveeTyI4GCYhC9OhaCN57pYIMbN0e0+qmjIu2wJokYkbpT3
sNtC/K7IYNzulQn4ENFlaJqAJ2QK4aXmQpPu0Ly2gojysDdmV6klLygpoRTZNdFqXQmNsYwgiOGs
zBbizJ+lnuNPreVaKiE6Qshb1JMe1gHxMuL39bRs7KWLkW6q8UlqGGKkIrTdJZI6HT+Bw4+902Ks
eTZVDaatF8wrwy5gIctia16+cxi8fUJcFza1cNQazJAKXY89C+LST2IbKwQ1tuq+O+DMeEkFojNP
HZ87K+cJHRtaewhiAHkv9z+GopE88cgMx0cdE4WHSUj32Muy/l6DwfJZ9Fp5dOra/Jtu26ChmIHT
lY8cyCqt29V6eOgb4STgtcHaiiO0CGfA0mEfEYXlwmTKU4GThDOziwSMbIRi8dIpDI3rqi5S6Ggr
P6mRw2cniyMbQ/k6eFZDoz48SKKVS4lmhCUeH2dkdxEwmQB4WuYmQpRnmSifCZHakRY2nAjaoaNh
ZMk8hY46tPcBPImqrcYxIE/aGgyCTWMad9osVoGlKQCLyNvByK6EDnPRWA69gnRAWOAZQ5KStNBu
m3ayug0zKII3ucIpa2OPnDw1Pmx8kyiaEbarm/grooWHJzgVEpz37LIft+iBFu4G9lv6IZ6XAFVs
PfJgN7Tahc/1MvTOJreqEP44i1O0WHlsr3rB15mHfRmIEhYvQU8+zzEZJoobH+5gcF6wTLTWOO26
Bpmu26I2jr4jHcMIsazFD25AmMJBwtemLNDFdODvPU391KYhiIdfrSoAtBwi6ht5eCJFqMRtXHnw
UArVgCx1hqgyOPnxdidxqqZ+jsquMyXeK9gKeH8+EneK1c098MW2RLPswjTysppwMFAi3/t491Ep
j1Gz3MSul8UF/IxLZ6JIqrjihZcGmMeiHa+Jsl/6trxFKshIEeJ+4N2w9QYAank+URYIvRv5lHqR
PAavxTZIkl5srvtWAVgGLbrv/CdY8Xxdenk/A0UnU4s62H12iptRq0vBF/idLjuvZ/teV/sWB7oF
LQdjy8Qp6uu5XDKh2FM3RlaqfaV2YTc9DDJHYk5Vzjuk5gyJlHfoTmJtUz6t8+hSMs9NauVnNsya
w+EFlqEyGUfw/2NcrbaLbdXBnmzKo0PsVR/9xWMbXduQW1R16iI3yzIBRRQFSQ2v095bDsgA5QfS
e9YBqtAHuKAI6iPau22mZjfxnQtnvbFZuj0yhCEFltGuKwT8Xce73hn2YxAfYiBhTVQVCZm/mBEm
cnIKlz1+/mPeFR/7ivQUcc33NS8PY8iOEfcu+LiM1I5MjMV22Y4KtmKWjY9tC3KLMKUX36pkJkYG
07rJd+DO7INFKe2CSkRj9Z3OLOJuIOrFHDXHqrUPtXSOE/J6EiEd2vrkemATRg2WHJiB7Iu8x3k/
itQTOiepqPi3JogzZde7oXJ39hI9tv2qFTGonBecdh6NTRIbWT69CzimBN/NROISi5FHkYVTZmyu
YOpkwCJl0nlEwKak2lkrmVq/lI171ykBciNmYwLTojTEoUk16mF0qyespwlYiGyPfJPbcWUtad1g
ESh9bNQKypYNap97FTZHpepnt2Yf51xHsD91nIdZss3gi5rChCcGF8cZKJzHLnvQJtMqZsngN/Pt
yPCZ6MnyrBnUVGI6unBqGrqXiFhV0oSjczk5zkL1/ETaWmJrC77hcmmFPhQrOxmmevQR5+bnqNGE
c1k56EWzXG0j1Bup21pfjeWnsp0yU5v84LZde98TWIbDewWda+tg8RtSTYxK766yW7AZ4qGkjRss
DWoW8mnoRnNheJFyBVAQLpeIcFtuXTJtRMVSR7poVUV4h5UkN0K2OA1ddcVY7MGjv5KGJ60FI/Ja
xnjy5RdTsksjNJAc7BtzcWUF/l4vwU2oqwQVRplAZp5K4d27vlytD+FNGRQZI+GQsda0EJghsQtm
POifKe2mpMldqrnY6cGmrsUvl66Am3dw4zriTkKD04ccJ/9xW9jxDbxvEx9nc+44sOTI+S5GmjXC
uOHEkbII0G39mXF3Y3X9B1QZT2ii0Ji9yBb9vfq2XND06zCcm/th8Q5Bjtfvj8+oAi2EAvT44XLn
FWa6GYpH0PuS0AHO2enNEH+1Gn2xBFUGWDG/BHn7aOtqY9UA4aMlx6nz2+R48GwkTqYYV7Rnc0ux
ybTb3rgGXKZh5xR9VoF8ko7rpfpSfs7j5oZAbOdsc7hHUwgi0oIH8Wac+LU/YpOOA/TlcqzMrnnh
ailhQembFJ37gSJbNqK20V+RvrdpIKxPKwP7HLjj7eJAXE1+f5RzJ1NeYznpyyfEKyBKz6CwbaY1
us9Xz6itx13cPM/u2uIP7AWazQDMs88431rFvjB2+NWr9bUz5YrhXKB1lDHLdnsQXSNbbho+dMuu
g1Tmc2zzOEqqoI6qTdcgS7jstc1S1gTTlOh8sKA9Q4eG9u1QXpERCUoIpi2JhPuAIC+dX4lnh4hl
zMDbR1YCUjqDjuatEEDYfL9GrSVl2aXjUDs7PxhtWOPPAbZEDRcsSuDeeWwj4TQUqcfeASeY4Rue
LR/3bpCHZRrAuLrCoIyC26oQ4nvtO7BUye2uvYPlgkHpGSkYy8/wdn60axzmL6wZ9dV1kJf6JoT8
mEHCMZL71i2cCHrvmNQ43wviIpBsbr9iatkw3uxqeIOIMTTQ3csBrKQZieRV2oYaOUcOtobbaXL7
PnG0Xq5rqx11BtURGrazFvO0w9ZjR+kyFyBjT6TCFxQSFdLBbgOCbTFy18oyrt3g0PDS+jiZxrpC
ZbKoI18Cnol+Cb86YDaD5NIO4KnMVmW+/D7I8N+6H/1/jTOAAvEroOFu6PtTnOH1B/7mYAQRPJ1f
7YlxnF+dTv9GGpz4j9WZDSpd8CzAG10x6r+Qhsj5A1RScDBAj7Thr7S2Yv+NNEDiuJrWA2UAuQMQ
6G9QMMCsewuorvyP1QwCQohV77TS/0+BhtxrmL1gPGHZha3uZpB2GSTFUHXD00x0WwNIqFquN42C
SPTGBiM9uMujqKp2OH/Fy02HRoAHuSUkSJFIJ4+LcVcJcFlovWioudu8s295EzePUHBFhHbIJEVr
BCHMPiDtIA9uCfPzfAMhvQVEzpEwVUf/Es6Vc7/pOTz/RWJXME/IlHKHOyAUNo46iMy8iWTXv8Q2
ok9vWiuusOvNDnY7nJJxVmjKgGxBf5/sJCeD/+QM3qrlqiAtSe0JKCKKFFAv/CnHdszLEnKBiWiU
EnJAZ4IGZcj6TVX6/A7Zym6PrzC29cZ2RyfY25AX1GQT9AseFTIUFXZG2L8XOMi+GUY/6S//7N2A
GIu2I6BUYKln70ZZcnTxzMIKNgNF1UHm0HXQLpg2PgrudO8F0J+J8NaxsAq50PB4/QfK57OxUALI
Jo4GD6fC8gDTqrGARwdsacj0xXYFqgCjS8WOjWyW+sXEvfMwtlP/tEw9hsBSAiB/5wmcwmD4Rlhr
VzUk9Fj4TeCdfaO+sExVFBK1d1+hm5cSq3HToTEWDJ0qbzLbEFVNn0V13KMOQhpAk0kRFu99DXfF
1/+NLMMxFKjymvMJ6yuIwzA1T59MEEhkX9c5kAOWAw5LmxJy4msueYnNkunJ3pDcyhUFgm/z41wE
3jfbqVUKv3MX3D7euubZQxctfsSQj0ixBSjD4MTNo6E1WJi9PLwj2pvY/ZSbJX/xRwSF+4kN9Mh/
r/m5drZO7wUTHUgl1ATAGKFtP70Xu4rYUmq/ZbQso+azgTBJZAHz6ir99fA9JQuuDw2uAXhm8LBA
uyZ8HW5v+kS+9HKMjhwQGwtn5NUo7izhVdWINc8X9o8wm0bhPLzTqDmfNLgqpsyaAg82AAis7unt
iWhSrQQ5sqCw5cLZiLfLxguaPO2quNv95h0iDwhSC0wXF/JgxJGeXquA8Vzt8hqqhjyo5zZ1kCKf
7/Qix+iwKO27Rz1ANxu/MytO2Qh4sGiBQQ+FqHcQc2Cyf3ZZdHQjTyCQE4VPgZSW2en5jcgrlO0I
lOofnQXWvxr0YmDj/8Dn/4PlaL1sEECiC0waDZZze2rjoqHRwO4Wl7WNUaDKTfPlEEXtANPphrz8
+mrrlDoZpsBkoUcGSI/LYr87u0nIY12kEIVVQY3Fh13XteE2Hzxva+V1fNPDYCgTiLg6MDzgd4YQ
7D5/uDia5QD6HRDZwXk6f7F5zpVbKg/jp8/nVhYJj4HH3vUdTjvPNfixfQx/C3zvbeSbEIQBXqzU
Yef/cHamO3Iby7Z+IgJkcv5bY1d3S1Zr6rL/EJZtcZ6ZnJ7+ftk+OEfFqltEGxvee8MCFJXJzMgY
VqzVaxkUomkFPwiww7ZzDIan0saZYAlMemAAvdk6W72QUPnVo+YQcGcptMwjqttzOb8MZTuWx4AP
nL+Uc0Fy4QzGRCFfBkM9fa463Zk3InA052UO+nj+acZ1ZQ8PeuukgBr7Ac2/b3Xca/0/jE7P4bfB
Gnry0mTykvSDNcTCgjldN+oXJveccRuKsHTQHcjM0H1KdXeCeHkwBi8gU4PQ82MblmCoRm+sm+kQ
zrGY5VYaRSxeE1Iepz/5Vphb1UYmrp99i+aM0nY0hrMxEtlGFuM/5jzOZ+kJFLnC3i6AAKRV6JDI
uzJC77zKsiF56kLdjD5ScimSIzlpbj3wd4T+fIi0sQz6bYrl5EdWIF75TAevyXYpA1O4jlZ3NK/8
GLmJl+QnTq47DrtqtEd/1819bvOqR5oGRl66IrD3WS3y0fyUGyNjgj8L0ymG5qGu8kyLd6VZ+JOA
HsxCHnQrzWAigg+nfqJSEeea94+v5b78JpAMpcDq2Ki4b8Yycqsfml1BMBhHRV0zEDi2Ubf3jUFr
/yGycbsdmNAo+cf3s6x41MyAmISCSVIL0oiiUoTt4RyVO9fQR9gxrC5J0401tLLcisQrsldLzKRG
DVoRw6OQTu4/DOGQU7AIGdI/RUWvaR/JzkJeH9R/ovYLOfhUfCJ2qX4yw+f5n8NGGyJnKys4Is6U
BcKIN53qEzWLdJz0D0SFsfg8FbRVn/pxasuDKcVEKT91YvvR62zCo13MAOH4jSL0+BD6bpAeKoiv
+F1GmrnbuMqTwX6M3KL5Guu54e9LZiZJmzMtlM78wys02A02FZ+shGLEK630OBitWXTPbS0iwzlW
BR2XaucP0JhDoBHaxn7WupbkvS3mp8HxevM4IhaVnYaKd2XcZm4XSy989ELNduu9m/hW8hWqxlx+
p6w/T3JbN4kenRgo0CKOrmfk4yEVZlZZm1ZHcN6lXU7xmeaQtPTHsg97J9/0iFnPFMfHzC6HjYR4
zzU3cujQ7QgtLR92jTmBVjbHvgJrRbmb4v6opbr45DkTO0v6V8/WD9GERnzi40bV3goYPt3lIap/
jyK1CUj1YRiTP0aR6N7BpgYlP1aCXtjzPHnG9MHJJXVr6lsaEyCpGGoGvgO9H5+n0jWiI1I/RvgB
7bgw/u5mcZjKD32SV167Z8K/7KYth8MaT1Wsd4H3I2uosn0jUU1jsZkZgxmBJ7lDB2uHNwZ+9K3t
rTh+cKy2GuRjzjCdc+pTF1HcA/T5XYOA+5RpVJ30vHPLl5KKNhpGWWviKSjwGFb2+0TeCtpFy714
E8+aoX/PXanLJyShyvGkNWYXfNCCiEr0OFjWX1PHGO7ag3jprsmgwKbibMlfGCQhTlyEZ0FhR6nm
Be6hnuio0LBoT21e1rvRZVi6Gt1+5YG4tidgWnmTFyA3uyIuTBRzmOwn/5AGQ/TA4Er7ULp6Cf8S
TnqeTXvF3uVbqNYnVEiuA8lXCMQloZQWOD08/55/qNLSA/bjjIcx6md6RyiTeNIzNmUeeDvNMddY
ZRY5wZtpRuKhhBQ4T9rSi2dYlsQVmZhJ0GTURo8prmLcTiOwd12P6lcAC9Mpgz8NZfimsbdhkg/5
IamTNt05ZWGszD9exa4EleBfmOZ0YAoB7XEZcBmhqcW0bIKfEc3cx0Qa4mQrtrL7ocfl5yW+cvm7
bZABAEpc+v0LKy4qwKYNFfnPYhxCXiyDHuKuzIgrj7WZSXq1QRK8D2CkjApgCNCS8olVHraAJDqg
lquSatDPmlvWbzNqWumxEXoyHsjRBya+4rQLtqjVzeSnwdSdvACqrfN7l66QrtAlA7MlvFySk462
UweeGanAJ6Ibah6rMWxyOh6ZZzYfavLDMN/A+m3W7zziqADC+uy7ShmV27ykohNmOAlRW9aDCcI7
2QQR8/hHT0jjc4F3jI5lC3yHYmkP7I26vPlwf92XWYM65rrlkKegOKsD7HDMy4OlidCREN+4h4mB
nYfMFPVjKIboY1AQKK0crxu2KOwAxlR1HJAiiy+diW42E9LUAzG2/xwSaW1GJsE+VU4y7t+7LEY0
1XHiLJuoVKr79EsKlkm9HyZbUTJHoQsUeQQBEpYafWHd7KoVNvjLtOTNVfDAgruiaKXodxeZ1yRi
EC1FGB7bpPFOSZPSD7BQ7xQVYjQ07JAkhIDZXHEJN6wyJ0FawqiiIchPLpeIyh7Br2lph8zOupdS
iOHkOHCziFEXX2CgZ6RH6+1m5RsuQJAslnF8RE+YomcqQkAAemnWA8pgInEbH0t0R3WInvuBwJ5x
UDVAmDt0jNACDbfGTC92n2VVXm5RhXKHja83Sdit/JyrI0VphIFwfhOtTYWOv/w1oeyDkEpweqRV
qw3bSjJb+b2Xdb+xpzpeU+282vI3R6Vk0JCU40svntukgU+DYQzaT17TA2dlnJ5eNwBga0rznUc7
+W/pxN7/8PRTGr5N6H7pltlyl8cd6i+DmTTcxVJUzuprALR10B6HdNS/JKYYPutFOzBtL6WGlzac
NYuX5ac3i4qcmEIJyTbOcHGi9dTQTEn4dwwHYy+aPPytoCl/LERXvXKoz8JKis95F47PIeHcy/27
e/XoE/Iz8UJUoz4qhPmX3xR8NXpzTtAdp5KkE3E5ykVx2X7NLMHkQwFCYNAqdzcm6bhypRYU1Wrd
gvEO8u5/pQOXYhhgTbUw6sf+2MtwPsZeBx5jzP2/mrmHiDq28u08dOhoGVW8z3qpxMId55iCkAMz
7QE4k8CdZCAY5r+/J1fnnGMEhzGfEl5WXM3inJeVw+PQNdNRq0eYNW1ZHbV2/rPP+zXPebX7WIKa
AC4mivdQbC7utx3XOcRf83TM4kZsx0LowIVa9MESW/u906L22XAYwNbcsGvf67Qx7UCsQWke4/T1
Lj98aYVFY80oF1NVI8azeyBPZhb+6bO3f9/fz7c7839VFr6057kWsTNQSIglGPu6tGVpUOnRejOO
7ABjyZlBu6tryiPMO+mpzoCElIIGlfDq8OPoo/rTtWg5enqjf6nmyTnMWf1q5aLahiRqYN6MHIRF
Gv2DKsia17n8IkTbzGoQgjJ9RPWLd3NRDe/yvMaQl+zsmBG1x0wbrfkPRKOAH8owSH9zK7f9nNP9
K8E40Whe+SpL87hWZt/gyVXPKdTKi51KES3rM9eeEX5w+1OhVcWLXfd/MuvVH6kgZNs2GvzHQou7
w/1vdOlteWOUYQbrLMZtIRy7InYE1Jc64KMOCCIWf2daOuS7yG10NCtMtwLZZzn995h20bf7di/d
rbKrEipFReaDaqVPdXk0DJGWodtMKBrEnjhSdBe7ohzFMYtKvjSTDaf/YI9vzMUmuaLqd2mvmsyR
Yg+ldDtgisCFD+wDmCTr2MzJj8gY9RX3emt5QlXBfYPWF2HSpTnNrECiebUOfLb0fyvshqwN/JlN
t76sKLs5gbXySN+0SLkWuVJG5/BjlxbLzvRjg+j9gMwnGE6/FseJsuGeAbZkk49WuULpqE7k/93t
fz8g381QCGK6FssycWahWDRWgg21QLCF0dR/Hvg3u96ZvP9gCnyLwBihEBjpy6UpSlZpiWA+QKRB
O3yaNGD+JUqoaTAG2rsegX/XhXd0QcgyuYPU4KUxxofCyfJi45AMo/3c2pH37NRNtSmo1n2+fyav
t1ANwnL1iGupRLuLM5kPjjMPia0fBER1ez/y040Odde3tK3XNJ6urzlYSMXFC9cZKdgy1uh88KUJ
o6+H1GmrvW1Ja9eECdIEA9k+fCFgmwY/XfEtt9anhnf5cnwiJB8ut1I60aD3XqcfYKR1fbDJVvl1
tJgZOhEX5WsP27ULdZhggVtANYVwSIsrJ3yZ9lEfi0PsarL+zSjdetrERefBiDY2rVnvskigskMV
1Ju+wkA0mv/DKfH/jSFv7DLulIom61U6BIsF26lAbKqXDJrPWkt7DghJUWXVoaYQsK0S0NvWnGTv
SozUgYXX8a3lxhAI/PeLl8udkVy0B4zWjhsDXzHcU8hr9zTFLoAgc7J3uZyad19JxagDz4+nXk1G
Fi4/LZsrmSkbzQMK5Odez4aDMQFbtXOv/Xe+/l17qgIlji/9EkiILy1pbTxKAMPmQTcJxgXzNCfy
JmLELJ2PvaaQU1plrzQXb5xcqGqRn0I/hFuxzGxj8AOJPbcmr9MU7ToHsLas5/ShVTDM+07g2m/z
yRihhJ9WNTSXZyY2KeRqzmQc4KQU2yjWzI+DGw/PwahFnzMBqu++vRtL44QS9ymKEKjXF/uZO2Wv
DQn2RAkw1pi78ZMV5X+n9dg93Ld0WU57O5gcD4a4WRz8csvQgt7RkKZymg8Q8ndnXRbA9vSsSFZe
9mszVB6o2tFJYxCVAfbLA+LPbQ7YLDRQzI4s1MdLSkxbUQrz9f5yrv0LdRUQNQRJFJF4Gy7teGDf
NZCtxkHPPM4EjugwUwb+W49AavcBZPXUt/pDAmx35Um6PiIKqgOfnqDpTBFpkSjOntbBNz5D4WEN
2qGozZ8evYFnrRe/U0d0Vs7+LWtUJmlQOiTfkGNerrMgbzBCOkKH0SxqMi5XhnvGWpqtmWXuYx1P
7poO9tKiqq5bqIlQ1KFCR0B4aTHQahRjwrlT6jnRtveNf6RwH0cHchXa0MPKbi4vANZ41imMAXoB
FrXkeSiMvPdL3UdMROv1U01MeNTyMsg2OQjC4p1R2ZsxIl0G+xEU44BeLs0mVS2jDmOVFNFRMMYD
PaCsH+cefjC9Kp2VO3dZU1CVZRaHX1Z69VSZxeIR9GLInPre6vaj0dmnIqymF+lnTBtPMk+esNd+
COYmOInWsc/8v/qd3kXZZ74NzW0KV+j1Lo5qmxI6DYnW7bswG7fUU5PDRH8X8bZmXjmnV98RCAYM
Xwr7AR4DWMbl1o5+H4B/MKv90DrT732SVdGnqpZt8gi7X/rp/uW/ZQxiCh48KmDcxMXlN0GsmUZs
ESZVRfIUeClMQSUd0s5vq/evi3KjKkXYHE5IIRbrgiHaqh2r2s9GBLsIo/U9UPmghCQBhuvij3cv
jIeay8fbgzVEES9quKl0AoBg3L2QlvqBLMn7ntZ+gng5+P37ppbREUUVXgPAM5wLku0lGBAxFsh/
AxfoadB1j07rAJEV1l6pucB+bSbbqprLlfO4wFpwIajmqGo4xUST47L0LbFn0qDOynbvVn7xSbM5
Jsx5NN3DPNDfhenbeHKFDA4g4PRgS6lu2ksmfA6tPRZbumD6F/SdmkPfjcUXINa0/rKSwcR37ww0
xJTRlXgNaLzF6Rr9tIMMjs4+QszFoRhnP9vWFpKnIWidBydv4kNTWYjnvNMsfx0yHQTLDDSj5bRw
Tl1ihSa4kWEPdmIC+QfE0GoYqQLBNZ/0rqEEYXQrr/XVRVI2FeiQ70JeoC99fThqY5SWw96asvRn
bErkDIkeTmWlt+892soU1GM+Z4ACzzL+MBMYj+0pHiA4sDUq41m1HaNYHJmsTleC1FurItPnykJI
hEtSf/5LJySe53quHQRIWkuzPgY9ND1RaZdbn6jxnZE3pxjSfZOoSmWNV+SJkTl1Qkh32Ltm3T+O
Iq0PDM1oGSzy9VoCd3VjlS3V/OC2glV6o7n4ZVmm3UmzZqx8L2ph7nx7rjc1+J2XCKbLjZEOjAhI
WbzX/ymPrgB2anlkjioO+8VoDEu7YSRy3EtkGXYoGGaPeKRpb4i8Prz7AtDXwTtwAdRw/+ICiGrq
4Buiujug3v43fAJjvk1QCwCvH3dfS0sfjwGZ6o/7Vm8cljdkJBA0VXG7akZG6B+aDZxRsd3/NGVp
IGlSeNTbrOnlv1hShF/umyLk4rJZeUGl2za5bLEePsyOhlvxW0Z9aKmv+JJldMyxVMPp/2tqsZVu
EGkBxHrD3vPSCiq8tKg2PcMRWyc1OxBiQfRJ68NkqzXlsBLzXPt4ZRu0OmBJyvccm8sT0yQeHAxy
HvYd6oNq5Gg4+WEYfcrccQRnnKd9CW1Ui7Ka4zDb4HiT/0nvg/E3HYL3J96O5DT5QbVL0UigOVzR
FCe71bWVLbL4Gb9WzN62SD19vOlQ2y6/e0A+6VsUHvdMYfw0imxiPMz1Vh7Zq1iaveCFBc0BhpMc
fREVzU7G0LXPJ297N32scMEHrwnMZ6+PzL0xTsZK9eEq4FT24O303vIFVAYu9x6UVZXljOru25r5
vLajyW1KKz7QDDB2nidbBvzGcNsOzABk1bgm8HDDQ2GehFaxhvHlF+alNacyiMG21c6YfTBqo9eP
rcOInFvCebvxykz+1tmdbX24f7NubjO5JmgK1UFbgjhmIxvGXufIoQIgdyS53lPLQNDOyTNGhVJv
rT9w44yjSiQ4dbgqODWXkmF9C8hxdox+XzEliGR96yT/UPy0vzIgMXabPmuswwQs9+8+Gfpd1cQh
/I66Vf9TTkaKqnNUdUxbBFm37/UxLjdApstd6I3en/c35tq5cRjIG6HB5XuApFmch7LPKU/3TFP1
5KnVnFbG3m7QBt1ClGQGK2H59WdQwQTtRGpDiBu9MXH98lZw2UynAvG2N1PmXUGyzL8zsoGXCbqI
1WrGux0qEQVtS+QvucKE6JerMyqIZfoZqgB6eqLZxoRW1e+tTHzQWXyh8v3mFBWhMkVwCDbr0lxn
0V+XeiL3zCynx5le26segrwORJgk2/d+OM8QlBhIHVkgp+zSFrP/jPm7Ge8sPF5PBQSBO9FbJlpR
pfP1vqkFvIGLStzyq63FNrbW0AxOPE975k7tXet20dlo9KQm2RHiZ222rvbBMEtoRadhbn9OZTs9
ssc0x+//kKvDSngDP5vaYcrilEYv18wsHpg2goMDxKcRxO+kBWWEjNpExrm/b+rqpFLeh9iYhJXy
NHJUC0cFQBe6DBwRsltJfxq9Qn6OrcZ9MI0mYXxSj1eOzg17iqOcDiyshZCfqaX/cjOiIZVdBK/k
wWvt4lnni383PUZ7PD+yP0TS1caV1+3qISBqUwp8xNl0NNjYS4MkcFlXTIk4oBhU/ibi0Pmsm6n5
M7QYRoHhIPHHTcGI0/QYSl/PH9pYW0ujrmIQZR21Gxylr/q4i2NFgOebWdqLQ1hE9e8FvcyPaN7I
s9525bRNx4RBcsmga5OI+vX+570+SewlA6JvA3fcnkWk5UaDtAJnEgc6K2q0yYbb3TZteQrzyfJX
ztLVo8c60XmGeI3yB12xxbGtTKRmrLkSB4avi10MBvkzO/ozh68G0lyZPGSDsSYfpc7nRfCCTf6j
WIi4v2A2F5/X7zXyBPY253ES2zprXebeZjElK8JQN84RQFC0R996p1el99H0NfivOvNAxhrvLDHB
klh71a40zOqLWQ3NQQ/T7EPP6BrcB6L85/6HvF4nG0sxRAEFgbUt702YzMEsq8w4zE6aI8rrBqfZ
R3n4vpVrD0jIwDnlC9IpAtK2cAfIg1l5U/RQ3Ix68FqPxXBqYys4t3kWOrtOwrrG6FebRftstsdq
WyJx8gd1Z9da+SU31mszCaqmUAxV2lr8EGh17baiO3YY09D+XoM3O/VZW6/kx9feSEGNcAwMrxAb
LN9ppxm9riARO2RN/NMSjBdtdJ8vC2Y8fw48sPH39/fGqngzldoh3HZEmosbYqZO2JOMWAeCg78i
aMh3tuatdW7sqyvBfaeyS/2Ml5cO7uWVaDXeirlrrYM12SECnyVEgXnRPviiS1ceqqv9o6rATC5r
AeRI/Kc8wi/evCsaMjkmFQ/xAFob+izAQQ6kCZ+MtnwJkrTf3d+/q6Vhj0OJHKfJC0KbaGHPFXHn
zp3B8YyCb7qilgT4X7Q7q2ng37pv7MqdYQx1aA8SeTXxtmy2aW5ulW2SGIdJFNMXZv3bb3k2A0w2
5+iRZIxWPMTLK+HODaOqegyrH/Gczgjs5QpzqTXMMrBC4J3Vc9X7+pNTuvYRz+rsHb+doGdhKPb+
ShefkdoeuQqpOC+zylmWFVATcS5rnN3oHGV68Gefgi1Al643D72I/oDXqWtWVrn4jv8axNPgTlR1
ahng4EVEgEZYdC4NoAhbEYBnfUxbuyINSNskXsmKFg+wMkdkbLsQKRN4g2e63NTaMytoQrL4TIEj
bZ9bOrbVtnVDxn0Q3Gunj1Kmon1wMyiaNrGWTtXh/gbfWC99R+IQhpp5P5YEnuY8M+cWNPFZRobY
VaIatqKzvb8nAyWV+6ZufEvcJhVtBWyw6cJfrtWYoGGDOCdhkL0YR3Q2LKOCCWWO+p0BEjrdDn4x
1Sv3cnFq/91gVZNTE8uqsHlp1JEkf0VrxWe77o0dcmqRvwtCw/3p54n91IRZdgyMuZpWjtHCnf5r
lqzujTZeAWUvzboh8ygaHvSVgVvSyDCtm/6ly9ohXcGG3lwf0TErVAiKJdJ4cgLYWprRf+UlCSA9
ghDDhwPKc6HTC+M2e2lLE9Sg1hRddn7/9+RekmbhElROf7lGKxJ1rk+Z/+qFQ/nsVJZ1QKmqexpA
xO46Ayq++/Zu7amau+c9pMHBpbm0h+uts2TuvFe7h934BEFavbPdKhtW6sULuC1pseorEBcrbWXA
U8sk0rY62qqA0V4LauEn6NiibTFrw2lyJw0KnTj9KnK9jo8hqg5NNmh/065vPDqvndM+AORtvpYM
odbQiZlrk063/AXMfqSDtAsBXS/2oM5nKVFY9l7htff1xzqzkvBBuN0gv/KmOdqm1iz5mZDUrI+W
Ucbh6f43uHWHAV5BYk3lnv9dfHO37xnKmI3g1YW96Qhr27Sb/Co4TKNjb2siwZV7dOt4k2/ylOM5
FPLy8ps3OWqKeYs9Wh7WD70yRQm1tzNAORZXs6YocLx8eBqZRFnLB28dN9gFSHLVywP1waVp5k3J
J4xcew1cC5o9U6tlv2fsrv3r/pbetMMbZ5LdEFAu4SWB6Za5Gwn/1ZzhM0urxoWgEj2iNTreW56e
eNIEPAqgHATd5XrKyJiN0tb8166tui00gvkTmJf20Msy/nZ/SbdNUatnxoXwy1hsHbAV6EOUKVND
CLzP9R9p0Azfqpa39D9YIncGzSUQ4lu6dwFtJKlpHLzCH9ztUhSkNk3V68+c4WDlqb61KMR9EEVT
nwoug8v9q1O7n3OHq2fEDH0jlJdPYD2qAp69yh++3F/XrXNPFAJ8hp49+ITlDmZQI0GOrL06UVjF
u1gfZrgjoU8utnCNlid/tvUZ8rq5/HbfsLpQv2Stb76PyjDgIJ1s4IrZ2szyoLK7ODzHjdv8yf2o
vmSu/gMwBrI0CfKDceBEkJrGFfT0YBRWwpEb62b0Czia6qABO17cd0Z0pqqDyuzc5X7xRQOoNG2n
3kdjy+6zP5zaj7809H7XRDRuuDWy1zfgJYkkgJDLb0u3rJhCL43OmesVvwM3gYd3aOEMcLTU+kzU
sDZMctMgR1a5cGZ2lue2QzGsr+yEuDacy+/1HAWfxjb8AvtiavCQZGuC7tdOxqb7ybaqyVwlIne5
wBqOhKbsde91Yqb/M4PCvFcEYeaf90/P1ecDw8KXU/V2pdvtqmX/knWZiZ4Xmh1V59Zpsi9+YXgU
2kcXbhN3MrsnvTSZSm5zew3vtWZX/fkvdhlSIOkJRXnOQptHIXDtF28YymOu0atP3FiXm2EK3vsW
qsUCoKWVgjsAcHlplNnt3o8QhDv3fM3dHM/WLm0qwlgnEp/9Spbv9XXYo4xFWYm6q/Lhl/aMQW/J
3cPq7NiR3T9Q4jH1Tdc5lfZbHMRx9t6rqMyhVYEDoihq+YsQFhKmUrhDWp/t0qsVMXEJJ8NUPKSN
3RzLynK2lt+5L+89QFx/qh34Z4YrKEpernEayyq37LE8e3acnEbhP6Fj10YbZ0DdGRZuDWnGoVmp
tVx5dtBXVAt4UhU6im7MpdEhKJGSEW55NvxBd3eRbXSfFcP3tKu71SzopjHmifmUQL7o2V8aSysb
etM2q8418c53WZbVC5My7nbuNH2twnx169XCfrGl/vyXa0HFr6FPX1TnbHLscd+lofVGMpG+c5SC
cU8MqXoVgRobuMwiBTSRjT0O1dmtKu+FSnpxoPeGfrwbisdk9ORKiH5936EYAFHKjDbJAPRJlwsb
eQ2a0AyKc+fq/qnjcJxMl/LVpsrI6tyy1V4Ys9zfP5tXsTeL/NXo4pjAylFAX5mU57wp52dOhia3
bgyb996bmuK7rLPwRwRP8gaik2DFsd46NW99Al5FBS8RlwtGPcQbXdilzxK18RkOVa/fjb0G22hq
mePr/YXeOjaMBTCGQ5ZFyXWx0MDLaKwlXXm2kfF6SUdtcnd1WRTh7r6dmxsKrs3RGaxjXGVx2YVm
utrcyuI8TwnIn9zvNpDM/AOs7McIf8O0laUdKYn2Ym22Sf3NF1GO+pT/a5m2wOV21nMvwkA2xbnh
vH6vPGhfnDlnrESG1UMme//rbFZwglIwzIKtMKT29f7S1RZe/QAgGORRnF5wrpc/wILFvqpiszxb
g/0kRGV9FA2cISJDIrQfxRpm8cZ9AbUG1gqfCohsWWaqfJw2d784B6WFahConXkjvUZscB7pV1dv
vGdYHNzDuxfJ7BgZALbpuixHulKv6gpfesV5gBX+KdbL4GhEevEYjI1AC2F0IK26b/HGyVVTeXBE
oEejlNkutxX8fIOwj1+ci6pL92PUiPqh6dpsbfbxxnW8sLPwP6U9FCNyAMV5kg18SDrKEMzmAk4B
tkvx4/6ibhxWkm2+m2KhIO9eJB4yjwkI4jI/t2ZVG9te+hLRcMgWg3IMz3WaaHm/aYn5xKZJm9b7
nNAi8Y/3f8SNA8uPoENA9MHrvCzENrI2YhG1fMsimCgtMUoSwmjzQEAyH+cuK36/b+/mDhNduYx4
OMxdqBP9y9MlDa1uh94szlUq6r3W4eUUTbJ4mGe/WKPgu7k4V01ewDZBhXJhTNh1F9hBWOKIYrmd
onL+rPeIaDVtZHyEoDx8H85SPZd0QeCMo1HADVlCiA03HNMB8YAzrLfN84gmSLup5BAVOy0efXPl
Gt66/NZb28zjKpLdXG6lUwm3ydq4PHM70LtBqQiqIFd/MTwpP/Goz/sA/MDP938/xAVplDE1oMQg
Lo2Gjl6kTjRxQyzD++BXBlIWTO79Ubj5cLpv6tbXU7BvOGhgZ8XRXJoySoQlhinKz12XFONzbiax
9liOEvImYuQx+EOXCIqtoT9u7iooOgYjKEbyz6VVu2woV9dBfk4qXf/axblnIj40pj+MWnhf6yD9
UCJZvTZreePJpAPDpBxFCGory3Kv21nMlZhtftaDNv7mJxMqk5Ip7J03QNi1hXkJ3v9oAljzEGno
W6yUYG8uWsF4aACihbPEDZpNVgaGpufnLINYIwgCMEMo0HgbrWuMvYxmJFKyHuGU939hgDZsMo4A
37Nw64A1uqiKIpzB0OSnwPTmLW8kYrq1gOIICPt/WCa4cnwBDSAaiAt/4GeVWSAOVZyZAsh+11Kj
3sHZln6adQYY7A48GExgYbXSx7/1bTnDTO2RTYK/XsR4nqYHpvSc7DyKAO2TqdB2hEHhq6G38EsN
UttL0+r+SrsofW+1SQ3uQT7AiQLPCWLu8iwXc+NkQWtl57rv3A9tYXQQRymJiKqqph1EGzDB2VXz
PiCk8oJ4FwYUlVWLIu+l1aaHEVGLQ9ZLsPfAPOzweQhDVBsBxvS7uK2cAd57ybMW+YH9OWp698f9
c3UjXOAMEzBQ7ALQv0Qzz2lv6EHNLyjE7CWPcZ9Hv9E/8cbDfTs3HjPsqDyFrgVI7UW4KRKoF9EP
SM916HrNVmaTlCdkS1JE6Bvo0R7+g7k3vig13UR/5nJjqcEIyvFOcjZtj5NUll0knpmfR2Rxk5cZ
wgIrYdeNk8u5VQRV/xpUf/7LYz0PgGinxEnPEL9YuxZFmHEjGTR9rRqSwKZvy4dijIsfaT3Mn+6v
9YbzV4BGlx4bWQSt6UvTblOKNHXr9GyGHfgWR0ovPRToa32v/cH/O01ye+XQ3PCBWISRBZwhrcyl
Cx48Z+ys1krPTd1Ev0GUCcIEgZUMnfKh+Vlovb/JSqePVvb4RhR4YXaxx7KvC82wtPTsh82fqAqi
32d1cFMynVr/Cav3E9Dh3+yulY9QhpdrU2o3t5lyNCToYGoJlC63uS0mEYiOLzz3VXge3fypzsPp
z063pqPVucO7S104QopPQAeApDB4e2lOTEOqJUOanR3Z/Wgb5noCMzTOWm/YayM9N88uTT58kCH4
74UpQ8qg8PUoO/sZCqiQjz6aTTCirwZV5jHuYpjT8wihmArOof+yyl9MLz6pX3tpPLR1BpQzQWcK
rR84DTTLfu0IA1ds3Tq1vJPgrwFR4fEWT6gN66wQqZWcy1z2CAvNousfRZ317aHRXH+XaqIONn1t
2PPD/Rt6y/lR6AJjz2wM1PaLo1PI0O8yzU14TN3pabQBMXrNZP9lyVauxAk3TRED8pypcYFliyuA
rUAakZac7UJrTl49t6e+LNyXrB3fyUTx9nhRpqSGABqWltoi6NTKyU6nJErPyD8lR09Je42phM3X
5SH5DxsI+ZOB7qgaYVpsoAuIHZp47l4z132P5tME2X1kyf4QZS6qtvet3boP4Hv+19rioHQTZF5e
AjOtiCpg8LKCu+GDgabfNs6QIqndMWeSqRXusbLbYiUEWqL8/t1WBQwFNskktbPY1tkPkDjqsZ5L
AsINKNGs3bWQyKFMpCYaUFcdxTNlOPtLHreOvp1hN3vMUg3Vkfv7cOssMXOHywOdTw6ziE5ELScD
3sz8nKPJxcBY6j7RmG/2jp1q6X+xpWZXgcEqbpOFI3DSrnJrQ8t4UsJkE+dK4KuKYdsd647W8/2F
3dpjcDgw6KsGvmpgXDrXDPiiNhVlcqZv2qH9YDKXtp/0We6ZiZDWkSEFOWxbY3amR6Mzyo8o2WnV
Luc3vtz/KTecEvkhvpexZ6hUl4O7oZ9EY5u1yRmNWve5iAfT37ragJrZX0Geqm+ew2563+aNl4zm
N7Q4UJcycrDkpqUT5sxTBcCrHsbuh90ajXFwmzx2fx+SpvbR3/SKNQaJmzYJsclSuagED5c73olS
F/o8xmcPNYvHYB5LSfNkGB8cpuw+Mq2svXOKXt2jt9TUxhwIwaXTtbNAj0ZoUc/apLmbXkDt3WpJ
9skmSto6SYia5/1tvRFKk47yIQkRIHJY1mtMtK11F2XRc2JASCY7pMf3KURma1MBt44Mc78kwCTd
PGiLw9saoTOi68NW9lr6IpK2qk95aQ3h00CLM0SzG+2dTTD27hoD3ZVlbgytKYVfo0wEquHyI8Yx
aAlhhMm5gPeHvJe6OWTyoVll28xD7G9riylrtrZfuH/f39try5wbJTxD6ZYG4DLrDodJ10Tny3No
0B7fukaSSjrTDlPVUIGP5tYo5u4w9caaq7jygRxYNXwHKIXHlOrK5ZKTwvPicsyHs1t2zYey7JlE
6BAigRJ++OP+Gq9NqeqbxcutKNX8ZYCJ+kQTtH7knlOrnf4fZ+fR3DayruFfhCrksAUJUiIlSrbl
keUNSg7TjZwa8dffBzobk3KJNXdzNjrjZjc6fOENz0VvT58TEctNMMzela3616FoCXPjAHCggHM+
q6YdnWkwUu9bT+tzjCoNPAD2bc50LEqMNz+e17ujv06LKhhRM7gbcFPng9UpdNIlRZfb9zGmEp1Y
/rVHd36W+OJ8XffZtXj2/WYhlYXbCb2QqhRqPOcDLrWV4/2XlS+jdIrIbrtWhksRFMc8qJfvozVO
t2WaBf+PaZLHA0tDR819hy+IY+WWU9AWL03Quls8tDU99CwTB1D8zW7qLlXG/2tEBCZWhMxqmnQ+
z5qTmNIMz1+KehlxA+v9e4TOxb2c0xIxfH+8Mt67uIgPSdy8Yq45/8C8z8ebLRdr0ckvXia3j6O5
T7RI6c70lW5Lv2ulkE1YQJhZjZnj4MqbZfNv/9Et4sEgizcdisbEBitp6HzsokyliUtM+qU28Pwp
l43qrwTpb4/+n0OwkObaY+BZRG2aoOd8iMaZtd7tLON19WLYVW2tXij1fTfnRT9OJLkvNUrzu8zP
1FfKAN1d2nefgEOpp4+Py5s41fnvAO4H8JpcHoAj9+357ygrBVJEX5rvjpm7Wo1UFdY8R2HJXh3x
3a1Ad1SLayeRQytp3gVZKqwu9OIuHR9wgVrsG9H7Vf9TKWUuENQC/5/Vnu6Hh1WfjWHq5E3DrZZU
ABnAtgbDCV5d9xusroNmvtK7EGe74YTEVJ/8vDK19V45nxoUJMr+qMysV93lvaNcNaICYCTfJ7Qr
0xNIB/U9nRNnCgl7E3r0ni6iTKW+c5NYjW2tDF09t6IyKfPlOOu1YTx6iSbzcMEzQG7nMhXzxizw
Jt1rc5XFJwNIdXWbIvru3FqTl8a3dYEF46cs44+eO1jOFeTExe3GWw9wggPvwwBCEOUSKbsA6Is9
r5lfgRpXn80+SPowMDJvo8xAYKE9XCkZEv5cLiJsB4ATQP0okBI8Xt6nyVhqEAO1706e1A5qszOJ
WAgwvnEPSC2b9p0HIMa4b3u/2wYuHiKRE1do9a51mmKH1rP/XZdSM7aYO+NVC/Br8DdN4tZyh/d5
i35wl+lZOFaLeHB6qBB3jq8s3Clgypd76TdG+dzZcSyONmIgVfPQwLXU1b0q5mJvW3RXPi9pgC1s
VvWFQ/M61eoibPGEH/b0YdqDjtZ4F7Y5noWPiyHG+9JtTWy9tT794XYSG6bKbpcnu/Q8fdtpA6cx
9/DdTud5Gm5UoWXxvkoHTNCmXFR3VZ43abrr62DqD5O/tNTeRmuO3RPE4vxnRkFsCHFbQbjIs7Qy
eZ3tOfHDDp+QdJMXGfZBk5Frdrpz8zFOvtg+j1Uws2THkha5t2kwhUrv66auzJ4ygU1TPlRO42hH
C22a7x6BkYysJsgfmnbpVTjHcerunUKkIurw27XhbiZGvVUmiMloGdqxjrAezlWo8in4XOadWYf6
6HQB+vJ6BoPVUXOwmURntdusRr1jh5dyn9yiSqMfUpku2ueOZyy+Qf00wSk4WSb5FDRj7Uel4Up/
u1IWu7tS11fv1hiLliESRobTKSjcyTsOdmV4tA26uNw0TZza4TIj4mNRIHWP3mwGzRN5k92fnMpB
oc80lgynF9sqv9SS03rXlu100p22X43SJY5jRbO04rYZTGxuyrJF8M6GilvstT7w0ns9MzP3hDwG
ctg2BpYLRE4/RdzRl+DXi6WsbgZ70o4JKjr45enpWH4XtRT9ZuKB/+G7nTdvGreqH7k411VDhGaK
7MqU89FSbZ6fvGpcfokFtdTbWFVenYVphbhPBtuvjT0zrIdkxKYCis28FzKeitMy6pqRh1bGtVpv
tUJKcW8TksRPRurjWNw0IjDubb3Vytu4qNqp2lh9UxZPGHJqYjcNzSRfjcFtyodO93JVbTuVx2Y0
ojHd11jUJ3r6T6zJXpohxjJeZW4KLOidLzqgQ/dYVICrbr2mEvgtDeQNG45er550XzNLgRakZdVi
Myaah7J24drxYUR1s+bUYLDSio07IDymwrzxk+C5jc1Mbk13jqmpdw1tzlkK/asUrf55oS0ownYA
H3iLsJFu4MOlm79jP2iPtiGktcUhcTUyHVrdelqkNo+vsCYtgCiD3qdfx3pwTrZmyebO6XmVQu4m
k/a3L/T2gBBagGWTYyoEDAIXWM6ID7T+GV/19HcPyNU56ToZ0UxNz10dPotlU6Wps18MXxqh3nru
D3cprecmbVOD7S2NduvOCw7rcW3hQhBoXteFFSRGsTEbgR5E43VVF/Lfm7vcLuoJqNHq+d3NCybX
hpyLTZdpxWMHZBF/e7fypxs8bFH1HDqBkKfjlVVxaLKp6Xa6VPJ2sXLL2LZKzcj9zGpW6I5paa9H
hFNYWotx9B8GbdGwyEVnydjasYP3g2Wnpp1F0sk1d9fiXJ/dDnCWOlAIeR44L9BEi5/xYHOu8z6H
J+62wWA/+Emt+kPemrF9V6PGMGBMoi+2e0jaWD47+FB22xyzFrlzWtMuN14jnKfFNNJxqy2zN/ih
MzpDJcLGJ4PemGlWPQg7i9W3PACztKFBZKahaPR1dlU94Bceg1/e8f6bS1T3XFGfqsEcbvSxNEnX
Wlgkm2KSxXJEPTnuH5YOf6AqjzP9W0vb6F8eNlt8FeU87yajK/WfynMFTofdAsjLkSLv9k69lI96
kOG3Urlt6kTWZPc1vDzXHja129jTTqOtCXY7K108hjMwjzc5/RG5LWPbey5Bd8zHUflDvvVh0vW3
vQrmRyAIKE6Mi1LlXZuB9opQWp/c29IY2c9GgVV0SAexaj/bSZnUe1BMgxvFegkavas9zbgbBpiR
xrYbHWH8mIs+T0661ixeGTqYTph3Yi2hggMQrGfAm9FvYvKY+rlPx7pK9gge2Jq3RSEOg9yP46CL
RgYtP7hfIEvRM+ANhzF8HuHRNo/7YM6W11Q43XBTCZU/NY0h+ocYg8Iu9HlGsCdnitOuUsqqsdbt
/Wvs7IskcP0V1PZWFi8SYvBrL7J5S+EcqkvXeI2xkU5CLv1vhgqyEnJJ/vvjCb8LkhiKrJ3a9yrq
Sff+fMLQFpBlUrX5yq1YfutmJY4eLuLfFYrtaJUbXiZ3H494kaswORi8JmDg1fpjpcCej5ilcsgI
aeWPIMfzDFH8ejwZQ2HcKQ1TWFE3aehVtcXLr4z6yud9v7BQ3sEorwkFZhSX0LoSRy17brX0h1L1
hGPW7CYvBcWoLXIz+bVs4TIxokbMmq7dOCBCNjYY5xPtWuE7dKbSVyGV9jmFDaXueTuqamvAZPDh
9lPC3ZfO4AQPBRTZJmp01QxRKxaCssxK4RTAJmtuY+D4TzY44IECrwqGfzGSwhZt2xp5n/wzalLX
dzBMCv02CdruV1O6bs696RfVcQHeONwQ65XWFZTru43D+iHfTVLGYSTNvdijQzq5XZ3OzutimSR+
vOaGeMxM2R5HbWjZtE1ftdHHW+fd52NM/CRppsK7XRG25yva9qU/m5R6X9dXC995uqjJodcomoRV
IPr+2m65TIpYHIoia8Uf/muAw+T5eGJcymKRif46pdDbd3VtlP0jsrHjcnRIYcZVCmeBz8PXc7al
mfvfwWUMJgboPjypWcuTKQ9TuJz5F9lYZOmI1RGOncy67I2bfBZu8HlBqbdOMNEl4ivD2rJk/TuZ
a7zKQ32AlzCFVR/rydeal0xEcYY+7inwV7d4E9BiFpm9abzo0hmN0LWbBtRkTf+M9KZOu0NVyEU+
2W3ttI+iNKu+DBdr6qst+G5dbDS31TR/01pjnN5CCEeJCLNaE0t46Jpa5GFBlw5YiA2GtzPp0C9Y
n9ud1+FDqBMap1ExOMNUYbKrStpncVoP3Wd74Ql7DmJRlD882TqYe328Cy53Hv0felskdjrKDlSt
Lq6spK/TBMWZ+YVOgYiSpdRwgEr8k7dYP6ox1650uC6fBBfeG6kxLC5KqDDLL46xauVkjFLpL7hM
+8nOnTOxm7XMfNQxERJ73V+GrennVorCg9XgheVW2TVZh3dTXtP99Yqm+EGj7VJafhS6JvKgNF8Q
0LU2np9lT+VYyZDavU3IAYkt/HiN35VcmDXI3zfcBKAmagLnWx+dp97BmM188WyiikT55BMS4cqx
iuNQG91lj92nsSkT9Y+WaOnR6G2x8RuUNj7+IX+ZOSvPoUeUgRLTW8r9B3oDV064/U1uvcQqSW51
OFeRPbQzmoVSP/Yoxl6rNb0786Doqe7wQGF0Alb3Yne1s9ePzujaL0jcdL88DJxPAXmPe4RI4+lh
0qc+fqEqW/J9RaJCittqbdSbQ71s4xFk2g6URXyllHFRN6VNwo9C7B8Gw5s23nox/rEKQqPfD8nN
fgEAJFFNL53IxwtSDxf0Pr/jnbh4uwUpB/3549W/bMe9DUzvEqINr+ZqX3U+MJ7qINu4GV+k9ON/
QJe0xba1u/qmkThURLKS87LN4lS+ZEHVPtM3TSMot7rxH1+bdQGg/HELAzGGwnGxAHaQVKmDg8NL
3w3+Y9qa3gZHSlcRBDYeQadfZf3+v80dxBCAIaQPkN2jYg04/XzuSqsDbykRsjBI6x4NU2s3dkLa
DwaZ+1pqelQVC1mOYVe7Xq+cQ1v61zSQLl68t99AuAS+bKUAYR12/hv0cuTbuzXKHYV0iA+GAQ+L
Jecsxtf6gBfhyttQbPsVCLbKEVzWceteow6DF+nOjIPsfpxmcVxSLHo/XtWLnfy/UTzub1jLnJfL
3p82BSVFA66JppL2TiZxusnwCNtpemIfhVvYR2Ci14wc/raKb2rklI9prl7KCrq9t6zQBzTQ+dIg
3Mr8gP9Igt8ZLq0fz+/ivnqbnw+3EKEdwnekj84/mB8XetAhLo0GWapvG83SNoaXdhDCm+ROE+Y1
a4O/recK9KJu+6awenFALR5lUiNqB22VmQ+mqgjFSiOOxmwKNhYg/LB3s/TKpfzX9UQQBPwT5wLI
7fkkC3N20wbzw93o6+T9KmtDaWpBpONOfGWov6wn4peEfBin894HF4cQQ7qJ+oc0d+TzcwWFKqMa
wE0YvKBiYG+F410j3P1lRRmR4bAIXHvwFyPC2V7GJkaOC7zntBVtumBdB6KEp6i9M2f5fYZdeuXV
+cuCsi0ZC1odCkSXx1x6zeL2fGUEemDXugMFz9HzYRamRbf/eIOu3+aPQv+6QZkXETvKpYRPlwYc
0GtsMwtifWdNTbvLyEe25SSqLa1iFBDrYtl1/lJHcTz+ZyX0deQ1a+AoAuy4DGJg9c5l0kNkypKY
V4S6NIWbyo5E4C//j10DSmdFkgCDxLLmfIPC61GulWHFk9YCv5pmWjZpPxQPkESa0NTUtajhb9+P
jhA9KjCIPJUXByLDeU/0MxeMWDeOO2ONQcG2uJH2/Ovjz/fXkWj2QWHmYaKrcT6zFFVoT89KJgV/
wfw1Uj1xPxmkgEY4m2L59vFo708frX2eHx6g1Y3jUlZpWVrTyuAR72rgDhSLgixK0ALcd3OSH/Qc
nfmPx3s/O4NzR2cZXAgE/0tlGoVJxEKV1d71Undu7BzbCmnSb3P9WH7+eKjLCJeDsI5FiYW9iJzS
JS0UUUjcwJPexkLM9spTbcey/emOXp53oUi8ttkPU5eKnaOwJz/RBsmyYjP1ZjE81X7hTjfm6Dn/
WQCXpYbBRLJJ4eA96xANBdVUWobKr4hjpwl5FTPxY3JhVmzh5oqC7oSHQZc3JJlx+/GK/OVjI3iI
Zj3wkdW0bv37H0Em8hK1McWDsxMZNpU8I755KOnt7nB5bzYetnJX8uv3V9HbLbuqtayImctTkyfL
SBhSBru+q7JdPw/Jt9gfKOorqUdpo3X3hUW2McZDdSWefiMyn9+ChALwJ4B0cA0CRDqfq/SUReFu
glQpaz0OHeGozdBg8JQWff26DNaKt8B6PHFK906fMJSjBlPtq2Uan2yvmaIiWMwrO/L9+iNdihYt
OihcXZCvzn/TsMjKStyK0Miu5NExuz7K4O4eZVUtp9rxP/3Xzw0AA31NSCv8D0W58+HA1vDU9ag8
a4CzvzRmnpmb1B+ymuLtsESo9wT5lbfn/fEGpERKxfHmiwOUOh+Sj+nXBmbcO3o7ZRcWXbVUYUcr
YDcYgbjmKGKsL/X5Rw4oUAGiQT+Ma/my2rfQDsGCmle165J2a0O3Ct2uNz9Paim3bjeorbPQDk6K
vPjBDfotiDuPmjsNLKdyqytzfx9eA1+gbMvVjXgT1lfncy8y/LV6ozUR0C7UPqeQnm3w9pXVlUP1
fhetMAmyJBZ4VU+9eCD0zhyGXCJdmpSzfCp0Lzm6uVHQ1hq00Mn9Hx/vor9MC1w6sNBV0JhK38VB
6jK3FNLGOSybWGOJLOPJl5X++PEof9k4zIZnYdVLxC/6Yq/WvhL0MnSTbnNqP6lJ5kUYZON47Mum
N8OPB1u/xMW2QbB0rbKghQ6R7OIxn5tsRuIwRvy1k/JVaoHzCu5FLLfJ0GtdVDtq0vZJa2f/sTrN
i8SdxCaBc8lMeXnPt4gyPLVGbGtatPRHB15OEmpd39BC0/SvH0/yL9uEsVYxHZDbRLsX29E3EIGc
bBRLHbqQB8kP26ZWbYcUA2Qkqfr/twT+f3NbNf35jBz+y5e9o3Tg954LODxb4ps89fMD3WwBDj6z
t1Aq/mPF7H/jkbsTBfKaopd2vpaEta3bKsDoVpG6UWDikAYIxdtkazIGAEFde1HeXTa81xxughfU
Vt6LgdGplZbf+PaODpHX7upSeV9gSjR4bMRtF+l+5xlh6rXU67S66+XWywEVLDPa/nppYMdVX71y
3p0afhLNnRVJjVYTLLbzNViwFmsdrXZ2JSkgxgjmHJUTrhu5N//HmizX7OopTraEvzmiDJdvl0zb
JYFqa++Q0q9Pou6nvQT5ECkwsNGAt/2V7fTu2mE8dPZ4tTA0YdSLo+IkcYyKl2XvFNIEGqo9GBeA
lDCUe+UyeLeG3ALkSXRUoTcABL94lJGEnLx6yMw9RzPdqclO93PQmhE3+fPHJ/LdlOj1ce/woSi8
Olzd519r8rXOFfj57S08S7+waZwDDpTySjX7/Sj80wgirhcMnZtLWYtk8UwU0Dpnb1SaVURJlpqm
AJKMppf/n5eOa5FMfMXtgWe91O+mfW+rqVL+Psa59ifi4e5NXM71FrTLVYT3u+sM7CPq/EC8IUNg
gXyR8OWe0TqV1fj7JLPRBtdbtY1dzbqLEXbKdS2+QgV5v4rksQAB4Yiiogkf5fxbDVmfZW5b+3vb
nacIZdvlGDe2dvPxjngjv//5ElFvXT0rQZRRUsDs+OIAD66Hz1sFgGXURsMNEZfPy/YWF/ve3QZp
bQoIN73jjfecEJbUxLQz3qOBL60DxpO4FtE0NgPekM7Lw7EF1rTJM/TjQjF1c7szsFn83vRO8Rs+
cftlrBf/IaB08OjE6LgRD+fzV/zR+mOcueaXceqVHgp6cMaGzq6ZhCNN8p8p7at+g6W7fj/5+vQq
R5M2boP271Gl1PO2njmDSC9aM1gO1LG4/zK7VmZIxyi2Qtdr9U9ixaZsAhN77pNeDWq4i2vPmoA7
ZO6vwOrwkDelLZ9iBC1fC3MBZTh4FEjuBGC3JuTyadRN7ChxqrphVLu+8LRh5zpNsmzpXBbVji5G
0aB0qqde5I6mMB79tu5+jX1VlPueOlAUL7FhAJyflvGXJXDL3oqJ0xiNtpWM6C60TlbYmzaXWb6l
lTsV9aEvR58gzp3ocd0YTtpbFsAp0cbl1gyyvngou1yAq26FE/+27KlPI0KOFrKSnljFLS3oxd/4
smjAxiegrxoWz+6pHRCIJs2usEZkZ0LdR5ha2wWdTKfbqlTT9LuoG6eh+GYBHjPafp6faU5Y2RJ6
YIeCPbg8DIGv7EV29NlWpLqx4ovhFoCCp8J5vuORrF6MWg7020Ra7dPaVtsCGxCMsYS97Hp0p0NR
LQle5yW6o8qPr4x/ecDX9hcwdcDGOpYdFFbPxx+WrpqxlE+j2J2qg/K613hAyMn1tWbnmdU1qO+7
o4dQHHcWzxmUcwSFLtk/jhnLHCRrehBWgYToGJhFu1vQhnGiqoTDuF1kgf4qMCLTuaUj6quo6ysT
sU+9D/behADd3rPTZNnRwdfjqGla3QeMZ89zKMDYZd+rTnoyxK5o0u+rHmzhF6gyeOJaJUHtaZ6E
fhiVZYHcRuKt4RDbxaeCAHx4VsIzqshsRlNtXS+jXuFY2eSFbecqHdPe0YgfiqGquu0gzBK4qCeI
gWhilO1LB43K2yWZJtHbx2H5qTZHlT1kuBTeGVrdVOH63P7Qh2SwoxbwZnlCltiw9qPSpXFjpmb2
r2GnmVOGekNyFXJfpMHj6Jn15y4dxAtfqnA3xrAs96nRJcO9B6kyGsdGJV/Grsj0I791Sn5kDoii
f0SqCeSqlrmz9rEFDX2PjLeHfVaZ4Sl/42bYCgJv6sbHZEJmaj9rQZVvgmyy7oPKmJNfFoorezLZ
GPgnPZjAjhzEzlFi67EakBsIcW4XukbatvM2S9rC/NYo0Uz1zZhIWd/QsVwAFKWpMLDeEYGnwoTm
pnMwyUq17dAGjXi0kFubvrjWYvxSBHQGeo+GIfZoMAUI34N7LKIY1p/Y2K3rD98+Pnj/azD/efTo
k9CFWgsCEAmo819sfVC3I6UmvzoAnTZg3DVUcTzQR+uBl1oFRil0OPbtzvcK9ymf4unfQHAtPNZl
zKOeVdi+hV1rAtpSFHb6G4BWyQ/dL+VJVDzhdPFtdILQ3Kohi3MghBW2po4Vu0qn2QxRLzXLB/b4
mG5KEIptWM+LofheelU9DpoY608Y5mnFzvGLuIp08LLJpmxKq9U3YtT15G5oPSMLFTw+yGW6LLHk
qiZ7zO61Ik2SqESvd0B7caqk/2zPnb28uNriO99MND1++J20vE1vG3136yPJIMI+1S1EyLkPzPwU
zPHgA5mIoZDserdL5xNo1so4zH3WRwV0+3QXyDxoW5bJspKNh8lT953OnreZ8zpG00rWgTqki3TA
3UjhzMB846ZB2XQZqiU0ZCriHT3H7GSbVdCdkrIs4xfXLQY3LG19bm6T3qvmXSo43fdxLmocjNiM
ahMnFpS6rtVo1YrC6eZPI2yRPjT1tWPrJFiBZuC4zU/tOJY3cyCnbIMxUq/fIrDhx0eQ/8EnzSmk
n8FLnsaOR9JsEXqWrafSrxmsl29LW8T9vBmhaYtqg22gbLdFDhpoq1uJNm/jvM6crVf5jrahryEr
d9OZvHJwKyvbx+nImosFQ46hHsbQBdunP+iljL2f4Cm05SadraqIlGz7UQ+Bbqb5J0IW55+pKbvs
ibrzstVQm/IPTuqLnyB+jc91D0v2luVfRQq9Kf2mOD/iBiQHHzmFXNFo29hZzL2lp6kHqK2y8FOf
hPUt7qzECWXcJ1ueTmSik65c5tcyGQLjAY6gN7/WAUpTRWiYU36aMpknIG3j6QliBZBxU1fjFm84
2rJqyMsbUZkVXISxFuzjOJGg8XU/Ts0wH50y/1pqc/zd1mplPSTKWPjg6ajLHcCm4sYZtdl88hZI
EHfd6AdUjOqhSp6QIypScz/mWCnfAk4UYw/yV1lts6XykxXRYo/l/LQYk/Pb5o84f9gL9mWhlRic
+jBIM9XtS8EzdyMaQ8ZuNEOEsjdpWi/pqwdLwn4e49jWCMvdopuO0tdS+wCQx/d2pZFZd3Diu/Fm
rgGd3cug8azjEmuFsc0VABya0jIToVz8KYhA/Jj5L9pnQ3Dk33IIU5FxqSPda7x9784ir7cikZMV
DUJLQADDZgpAXndd/X0wGiuPus41f+oxfYCfA6Jw3RZEqhKftN5q/7ENmDlh6U7WvJ9hNyCTBwj9
2PdTNt+3WOJOlJ54XaIcwfVbqhkaYd8wED2H4F2DPg1nvex3+upJOW1Q0ZTfdE50dZ+ORf+1KQNT
+5foy4IfgaV0fbC0ZDTCKdWNX0KX6TX5ossQA6LI2u6n+42HC4XKixwitQFxIOylI/sPGnBvLPG8
hBkM9x5hKri4Bswm8FJfrtzvl7nESnJeG8ZUf9Yc89IKziZ3yRDVWQ6+0QlsrK2qz2/N3gjabdl2
GQFm1SWveVn5X+0S3ZuoKbzae/Tt2SJmnugT3GmlSPQ1CTDsJqzo18afSUdSKJhCmFZIjFtYkYZv
rvHcweE52BXE+S/wCe1n31GGCo0ESflbt+4L/4rqwRts4Oz1oigAaoX4DVrs2h87D9xQYXWNWFjD
YQRCV+9ymA/3vUvOWau2fEhnPQsiZfdpEgZiiuVW07uXFga4BYVIqoPmzy82XZDfeAPlDcrW8/DV
7odffjya19y2159y+VPROzSBmvDKUQI8/6k2/cnW6+bxAAdyruHtQQ2sQoGGlmkioJCkHQTsVD95
+jhVu9UQ6Jr04/stCPiYAIsw7i13Xv/+RwvG7iVdw9jVD4rq4FfaPSpqYMpYvHhc0ZMoiPU+3n5v
Yo7nk9axPVztBNb27Lssnamq2tdK9wAsItUBK6wAVX8gGD96tZX6J8zpCn0ziMQ/aCZFgzlsZ9Nb
NkbvZbEZoi4YeJ+yoVvArAKxH57S1PVTTLucEinusU/MDRFffoK0ZtanNqebc2UOb23I8zm88fLI
CiyKb6D0zpdNQDYz5FQ7h4yMq/zkt0sbQD6bx/anZUrpnpx2WOKQLyi1SOvbYtrXsiAggNriLI/B
pHh1fFTv/nXmeXE2XVUOqg9j9Mq6/aLF3Y9x7IZsDNU46l6YIB19ZwdeY26Loe+H7Epn5rIAvdpl
rBn//4rd5P/n0+lz4WXgS/2D6PzxtiYgeqACH9y1zeT97ttR2/B/ACz68U54Pyrl15Wai6QYJ+Dy
Hgrg0AD9pPBbQ75y9m3aBuNNNUJteBT5nMunLLAUDjdILV5rM7+drLMPSL8LIDFAFsJcuHMX+77M
LI2qUF0cobcFmOj4XbVTOM2KTwkN0UeUXtFbSBvLhgLZ1Y75ILOmc3a2mOMyzNpYH27YjMlpTtOh
LcO5aZ18PxUm8l0C2dKtldZo7JHflP92zNHa1VlcB1dY4uv7cD6J1aWOjiX+MaDlLgFUoutkb+ql
dvDcfjcHiXgdHTX/5i1xHnkLRTQbsn+oOsf5PTtLfKWw9wbFuxge5AhwZY++OUYeF40fDX2ZKmVy
R9vvXf/gesrwIdslRrHFFSTDI9SSdvPFo0ba8Og73aM5YEYGnScrvBdLOJWITI/YNt7gJRAXP/yi
T+5nL/arXbaQbW4qtNC6KUQlddSinOemnUO79031OGJDeDebiT2Fk23HWjToNb4ZIUJ19i/b0SC3
AiiDMyGU4aooaSwpjrSpAvPYz+boh3OX1dpLrciS01vbGl1/Q50K6aPQMRQe72XVUDn8eMNfghvX
qiQ2Bih8EGvR4Li878txCaiG6elxdMW0hBYko4PRLeOJsnm1pwSQHgMa4qFuiF/15BsHzGHV68c/
4nLT8N6jSAHigfol8KbLGn1Q1SgJuP1wLFvaP7c5jL8+5Hgb6YFGHgVNy0pdfWsb7WjtNKfSk6Od
VPo1PfW//Aza4Cu2lDtgVQE5v3KmZRkNP5fqmHlza0Wj602bvtaNCeEIWRih9FGsdkSm3Q9TkYfz
kF8TkH+rqPy5f1kJFNJQ5FzxvqAdL269NpDU4RLZHMd4Ef5eqkAtIWjP1r9dVG8kYYJwRnNHdtX+
sBvlmxHku+qUqalvl1AbGg/HGSHGTT0ordv1bTK029ZoELAJlW7O6sZfaXO7FEO8u2qB7PcKAysO
DsNY4ZAKa3aCjJLXhw4Rs5G8qG1qd+f0i7aPNUTDo48//GVjgenSel8numpeMefzFR+hyCxC86qj
5rs/UTXShi2KTc+yUbW9+Xiod43wdSxKB6AK+L40+y7GSlPl5wmp3XEYtZ8TBsJ2GOdF4kRDMyd7
xF0Jx5IWr5cdTkzF1zGWEsuAon+hGDfcgobr9P3HP+ky0OGOXx1R2PpATYi2LgroM7XMsZ3T9qiB
eU02Sg0iLMusURvdoXq5MbtkueZpbq3/6PkOo0XAIljsby6PyzCB68TVp0b1x2TFCxxdBynNm6Ey
IXqNmTKH0K6aYkiOHWh77cuM+XP90Ng6AOc5x6BqkdSmvgXUOB4SGWgiKoO8PZLUmV5kVYhdPZez
5xRc/0se71NK9ipcXOEl2zLLUvdlgKvMc2UhJeScMC3Nxk+49/LektKqb5pdgaPfNUVhVpth4Kqm
ZmNPPmReuIZXNt9b+/NiKUBYrWIKdINICC52RD3Gml2KoTrS2FOnWToru3/u6vzGoC3phyrODLGF
vNEsYQkN9+fS+JO/M9L0/zg7kyVHkW2LfhFm9M0UpJAipOibbCZYZlQW4IDT48DXv0XeSYaUFrJ6
16xyUFW3QOC4n2bvddQc+R2L9AYXob7JUHlkUS3c9K2ok2reT4uhiU09m9b16GDRvhCknKm2WDhY
t8iY8ICs/biTUK+XdP2Z9tAePI8VfN9VHOq3WUph2GAoXHFo8tXZurROvNNMHND32mjnXTRYbg6n
VOaZ9+XzlfyXjwshC4VitDu0m6kVf/yQzVafGc5iT2ydVn2Y3BHx5DBZD4ZR3Q+Nnz4oTIUPpCvm
devgqQj1esI3yFkwfUla1JIXHtFfPi0IrbhEEJKusr2TV4tlNFZqKKxDRw2ZUs8CqdQDwrOzG5r8
i07v+cIVzw5SdJarYJYGKbsLzOiTr7kaxsKAjdYfLDUmbaRqT06R1WMp3PAyy1qCGFBm92QI/iWc
C1RYNxrlIoQ2eWE5F97I+QPg53MToBkZ/np2N8qz40Sv3fbgdJ6bXRcLna+Nntij+9NLVFZvuqq0
tevPl8HvzePjF2Wt9EK0RqtPh5VwsgxEnjTKYsKcpMpt3SZxF8/YMwQiW/oFWfxQ5zYkbQRgWLfi
YnHfa16TOiIBSu8CPMTZPz008TcZUL8Jg2FMrwZHABXQp6DQdnzJXRVWaTmrAxSd8bswmba6zWZN
u4rn3LoIuzvfLMlDSUIY4867hVj48ffkoqgWyFw9Z0aRdy990Bj3onCbjvFKIAJCTB9LdjOhIblv
JXMSHq1e4RwzPICyb8SS8kJ8exahkBewbeOCIDRAHLOmL3+mxokWpE015cecp9zmRANLvkR6bnQW
TZCe7DasE696MzNXqo2CEUETQFtK64LQ4yxX4Q2x+wC7wda5Kq1OvvfOaYNlAmB7FLE9NUMkKxh8
XyunMoNIjl5O33L22t7eZx2paig72ribBWzxEcM2oBjlt72D7byg9mdEaP18vQihMcB6iyqr1P1f
dpZMFOmTuDp6dTtjIXSSSkZuPM7tP58v2/WpfVi16D0ZZL6y821EB6dEm5S+k+qTGGph5w/dF70y
smuz5ujaCDYyMURpPccO3qKll6+fX/q3jur02qu3ZYX/M4rSXQtjf7xRfcSyKYfOPtCNsicZSUAX
Md2BjJCYTmapyhdRe2nKvdAlcEILLMiYRUXMHIUubHKznyLdEDHCj95NvhLqcYh1Y+I7V1A/hLUZ
nT4/lIM++U8mrbtIL3sX9JMyilI79LFsvpn+UD1pPR3YTc6Ej/aoxZleVGFszoAk7Ta3nqesh4iS
DhN+YSOQ1n0/+ei/ikHMyZEyZHvjp3R/tuuwwz6yRtAWW7DSmfu17IZZXpWFP93S35bVrs/HJrlC
kFhPr4xPy976kc76pqeD9655i+4dq85OjUh0lf/uZyVFmbJsx3/KeObAQBDeuSHWNavcVSssZOd6
Wn0oKoe2fV+a9q7LiaD2tFUKc+PFkFxoqYgx84+163UENB35KyAVZw4OWlJpzU41nnGd10GV8QPt
cd5eeMNni2vVRhAHYNpaK5snWX2p1txrWNIj1bxabXAFDHtbT213h5Rw2ff5ZFzY+q11lz1ZUxx+
Nr3qtZ51pqFl5KeDiEZLj2Zb9+JaAd2vDRI45GBhgF/5OjXhyNwEmJMDEfqiSs0yaltvulJoggn9
xjw+omPqzW3l95XoaNCa+hcna4J7vLCrVM6G/ZRA0yiS/A751vzS1JRrtm1gF1cBAzizG8QQ+XMO
+0LuWGnYHBbHbZd8M3X5NK+sDfqdkYHRFho+YHMnjI3ZYxgZWg2BUOPzl3Ba1GRKKBv5KtswoBqw
43z8ygZjmpukD4KDp0r1q0bXsnOXjLaRYccPkNDI0kdL2SKcMPpd2LN/j5H/+DoQsVPd5gyhcs8k
so8XD7w5WdA0+QdVxjHnVy9A6UTgNVZrcCWSVxLCwqOaHxg/Eq93steOONz96TAxAPE1FdkxcjXT
+EHppO/bUELpvbdU4o3GDaDBWbySWPmNHhZ+MQ5TRAdPe2NtL9RtnbhM7uIm1bMNTVy/U5ulHdVV
Zjd58JYYaXDvx4vVRX3D3tCG8Cj9O41GSXWHYKPK993UNj8nY6pomH3+Sn4/85PHgpvCptUHTBDN
y8ljWRyBk6TWncM01GVFfkBXMbgznGbYMvwGQojlNSOUIiHzXepo5VdbY4upQnQZzVJTiu5E8AvA
t5vdgIuCECF7TWjfgrahwSKAdsgrTEpuVkQJBgc7soFfus9T6ze9tq1o3nNwS5Pp5tA6Cs4oXJs2
I1nbICnxsE6B+90pZWY8G83kV7eAoJNu43Wi4w06/kyjexKZfd1CbGqekV9K6yFHLjUee/ykI/CR
aakjZWQzrCH0S5kKyxrchzn4i9y1Uo/VMw1nHiv35T22JcnXXeDl4klKr4mHcHLntibLqJv4CzAe
kbDPz42at7RBgUS7sUW22PHlaK99Yy+AhuQkkELBBdrH9sDNzqC16PhJrW7/zbIc3p6sMy15+/w9
/tarn75Hon44CHxd3plJOiuY/TANg3Eo6i4rIzdv/R9EeUnxvnSmLN5jap4VTS5Pu0dRNWfbGTuF
2o4eH8Bm8AwwQGEbz515O7djbty3nq6nj6LtrdcEBetagi7pOH2vMmf0npM054RydAVgOGSY+vi1
7pio/N6kY7tlTIITB9ug6ewgCnphbOgfa8mNlKNcrugeVACiiNgu1ND+srtwT/hyXQCrMGtPtng0
QX7hl8F8cDWGkd8wJ314sDTbGm755kz9YLcjYpRgHLLuVvT6kl3yW54HMGjkqBmtpDfW2Cm3TtHm
hDEyGofB1bvkNu/15La1h36MjBUzu51FSVkZPdJyaRroGgB/fPnELWsJh9kuKzvzJEBO4ehb7lCJ
I61elW8ZkScfJ7PA8Kk7tXdhJz1ro/2uzXukdaivWG+nU3l6R2+tfoj9g5GUY0sG4SdWso+LHA0R
+7dk+FqDhDiCocmURyqxmsNGqGnGVan3Jri5Ypg7dWhmMe18/HF2qC+JGB8l88vMa5arKgsEMrJP
rj7/SM5fEKtiFWeumnqysZP+n27kvkizUTsUU+YbO7qbehl6Cxaqp8pB99y5zvhmDKv58fMLnwfq
OFQJPpjVSDn8PLaVZQu2kmzk2FSZPfwTjMr8jg3DH3eMakpqfMeLkbL9x5LRWAGFmoh2EOIuEnS8
5pRuJEKBFKkx7CyOyeQmzzNj3i1J5UwbW8AAok8fZG+zVqvszkn8ytsPjd1aF979XxYa7APeOT1J
/jwda40ropq0XmRHPxXDxPA3BCOv+pAg1AuJgZ3R+s8hAxoMSpM8OZ1UyzgpBifTODSpyMSxF0Fl
XxGyKXszEkLHD0TTfnbv67FRh13fpT/XGcfd4+dvbt00Tr4sBmYzDAB73jr24KScQIblCTSVwaFZ
idRTvACD4nzQHwewTbdmES/jhV98OlUdVCOidU4nOOdk0uTvHwMVWLVFXeoJ/D1leJSawVCNj9lY
tt1Bg2TVMLu1z7oon1qgfin9qT5ypJP6D0CPy28u7OMYzdqIuu65HGdkHqY+l+6lCuZflrSDkhIT
LeVTTCLOSY1c15QHs7ZNjk0QEwSHszbmyzuS1+FOmymHhLDCF1RzEiZkXqT1/er8WrVYfWzcp8yd
A2CHeEfrj25PeS10zTLV7gJZuFnUzpXf7bXJcn5qsaG12WbgHcirxCvH5IJ++nxTcGwMyC6+brbP
M5yDHJp66bQ8PVaTYdzABG1R9OpZqu2ztDD6LtQQ/RZbH+ZJfalb/HvO3sfltY6NtMh6eYi0fk7e
dWk5IgeG6x1UoeoH/PPjV8eXHdFQ40qzZZK1StgLl173sQD1ceySuig740+jEhvHI6MaxSzn5xmF
W0soMsjyx2IXZfsqUHosb0iqh3nbaVlQfWua2do7bj4mMe3jdE3n+4Ri+zbwKdtE01LKfFOhieq2
nQq06dgwZ1m+t41WZ+19qtKua7epNgqZhHOdA4SO1OhK7zhZXu28jEifr+kd1fZVV9JPCzmB+A0L
zsEuRHIhf/CpDuxg8BvdKGFe5ndl6clUXNl1sZajP/90z6o0fDsU9sk3gI+yV53s9p7w6s7MGmod
LhigKPdNlPitqZVfkgSVQdT0jOHSroy6SOabrPLkD1ExOGa4UI37y/pyVmOvh2cMD9ep6CRHebbW
BJKjz45Zbpj2Q5rjpwsuaZofard0rs88ZAc92Oe//y8XXi0ptA/WBgOr6+M+QsucvCpB+47zasjJ
R9Bxt2NacQtaq8GeLMWRBu6lJO8viRbTx0i0sLwjkj7zs3ppSUg+xsvBx3LEwF7EgG57NSPmKFZG
4/hLn2rBCBUUpMFNbPvLbdtL2W/jTtla6A426iqVCf8gxOxvx96IvbWsZ8RXS4BCM1r0oET/p9Ok
/xLnOV2BDmBqd0sUbvj7mHLEfEgDxiwdxtkZ+x/FjP74TvMohD8tjZ3/GKeGqonWqMSNnBhpndoO
PspWd8O0oliOG8rUl/Q8vw+qj1/6KjkiOucco91snqzG3iw1z5J6cHD4cI1rC2FFu7Hgj89Pjazk
G18s8U4pkuCFJKf6hupx9KdNU4ilgz84OqncSSm0f6a6QIrz+VL5y92xBVmMmEB4tvblTguJYwsF
DzbkcSqGJa5CKWqVXttGRsIULLnv7RKj6m5VOrjxq1lPJdkCzoGsQVZjDFBlS+ryG6rdmf1jnOs2
uzQ4+XwxU/8lbtNXUMvqhfy4mHuP6u5klfVxdJS4YfBKzKi5lrgqubZ7FsoOXgt8ClsNQrYXgp7z
GGDNjfGRYLNhIIZ1El2ruWcAGoJWROmd/y92FIWMvc32bU6dMjTcOrMvxIvnrSVc95R0ySb8VUF9
2h40PVGbIjbLozO5goSiiDN3H8TK37WZfDSqYfk3p5ECo03ML26r4HM0KqgeddqI9YUN7EyWtT5y
anlE/CAEz6vMeTL5tVl0/VEsozZnEXwpfdxQbvMnVHDOZNgPDk2O+wGRjBYhWHWKx4ERPNhrsnKG
ior0Y/JTNNx6l/nPTaVGOK+LH/faawdROX5kF9LSa3ChS71fxW3pwwIe2L0U/7tnb5JNGAE7giIa
vmsU+3EVFaiaS6vJumMi/Vx8FxDu5JObjj6iUxGYN7Y3ZxXCK/ZLBBb0LDdjXWTqrU1UfpUxSaLj
a3CNJo80SuIShRqVrIg91fsWG14pn/VCySc9m9noi2KJv8f5CBKqqTjgNnDM/dfMI00LG2OFcQvL
jr2dIYtCuGEFlMcuaEXZtrpxqjyzIg0EsWVFOqRhrd/0eMDKfTzEpX+1KNNJvrsYq8YNo850Z5tX
RkXrOE7J0xcA0ujwHZipd4lTWDDCqsD+HithaDf9ZLrdE7B4d43N3D4Ek1j5EZISM9v3Tpu1+NbQ
pV4PrMsmNJTdr4OQkyzYGgttlWsXeUO8B0RH+9ApTEI7VA4ecKY+WJYfbo7s8jdxpE7qEIiT6UaF
m/tlHqJcLrQvLgo3lJWp1SKa+nwXO9sjoCOu+SiRMzhNFCQf3y4MTNfBWJIcNRC8w8/UAViux73C
gaYGbRMMKVGHhQLi0u65bj4f9nYuzNZO48CjvMwm8fHCzNykH+K7yXFeUuVFlaOl+85VZvMvouys
u8kao/b2LaLDKprZSn4yFtn9thRN3vYho1CD+VvikEUFpHIjvfhQZZUcrnMXafNNYhvQKWCAz8XP
lCPkkhv69KmRzaGycSiM+2tmd9p2IfKtVNxp6qZoRn2fTfUYxboJVdhy1B4KHBpDyxsvdK5O88h1
NsSq7WNQAw0IYqOPT6wWNbo1vxn20l7KF8eLvTxMKd6B4dGpqF0ocp73xT1AaHQPUZaaaBhPcxVz
yherNKU4BhrFqp0hGNRuzY595zHD7khTClEtHBVQQHGhil1JwSuNbGFY4IhzD/0/OtgL1arzLZ57
Wm3IOs1hBLanrvCE9BUoeVke+az7GX+LbYuoNqrWO3ZJkmkRPhRCEbwS1lWXNO1P6cXBN5wM8AY0
q1LD2+dfz+kr4UWQzbFrr6JHbufklEt6j0CNmTpH260ryjZQuBU9Ac+/1l2Sg88v9ltS9PGTQWXJ
KiC3R+mC2uzjAiiIh4p8qNCL536dooqCk79gbtDzLQVT2wKp12Q5AaNdwJqN5kHxCCA/I9yzwzLR
mvHByBxXHsglEsQf6LoDBGo2pSUV+lWylOmFr/zsI8fiHdBuhcWImoGs4uMdI6ygGQmP8ehNtrwZ
8sp79ot+bkPTrYZn+CFTHsKH1O7lmHoXPpfzPJEvFBDkKqZApcVBfHJxvFKYQgLryIJh7Na11hn1
W2/rFcYh5Se4MXqPyTw0Lus5K82tk3XCicNpbnHueMKACY6UxgGcSVNRD1MsDz/T3p+r27pQefto
66KbdxWDmYyQRqg0oxYZ2KNqxomWABpJK418LRiWfGt0eTY/6zq47vfcaPNfdi4zDG1mNuaRUVoz
UEjEAi9ZPXtTODO3w9tCNRrEBkdVHxykPlUmLsaxC5YutBPaqVFlm40jNmyizJuYdV0m30yQvUcl
0iZRYYHR0xqiBJX+42QZhX9pNZ7tgTCsUIugQWL6IlrMk7iA9ibF80aXN1M7MrWhNvsFg9Hi6Ttn
lsOTn2U4CJ3VQkZOeZidobxSsVft9RpjHqdRv8M3Y9zYRspQealQmDJ8Sw+xzF7Krs7ulB2aPZrM
ikCUSP3kqEmRw4nRKoHqL1Cp/KLI/qloR+znRtO2talX98z4u7AzrL/+z2/192bNhwoLiqI2sOqP
i8/rA42GpD7sa6zZVL9kpmOa6bx6MxtTytsLRuuScujsd3JArHURVA28EnwQH6+ZmKNqGqTv+wFQ
/peAsVrLpvaTXN7Zk+ixvWlt8VL2xFgXsubTbXD9sRwTJGjoTCCDmx8vPAVjAO3KGPZV37UbTznV
cuXnXcZMhR4214WrnT1aasl0hlel9loVPhWbt27nZpJsF+IxpPspd0GWlr15Bf3nZwvi+cLlfhcb
PrxKrhcAr+XgWdEL7sk+MpSBGgK5uPsW+VyB76qZV1a1LbNSPDTCsFXkDYu73Ltwn2/aXKvdY4EZ
o35oypZMu2EQy3dcIGa2aUuNaXxmbyEZEQEb38Z0hfPNNwr9R8PnPm3N2aZG5apKvEjBpMwtp0EQ
7JkbaD6qOe1w3zOAuTrKNnDVPsiKMn0NZryW6ZXs47kxtyw4O37PsCsaP1K62nxZCO76RUWNPvTF
e0vhaS5D5h+M1Qa2dZMCYa0o4EnJyMaoGcrh3YwbMzvo2hIUV1hamBOek+gO13C+6k2DZzK5xoo6
NpFlzw6bHVuQeVREwFsQqmjS28Ya3QjX61g1SB4sg9QHFJl9I+eEma3gz8b2xRNBXv36/Iz8y9pY
9agUjRDP+YCfP65EhhiTBIkivZ6rxFhezFQYYZWX+i81MT/mrpiBZH1+xbO1T1eeSi5IKArQyPZP
orIgGwmCmBd0nYNzv/MG32ivGFGgf9eY71v9x/MUg8X/ujCgajC4/W5o/iG5KZm2TeVgRuODTd+i
mkDBEJ3stPFjsAZa0tZb2fk6GZdW1pe+Ax7dyWeAxAiIJ4EdKrBTCKvDmJe4FIPDRz7F9FtM/SYx
auvWXszx/fNnuoYFJ5fiAo6PeJLD2zzVVheYS8nSWndPGK7CxqwEvgScjeLCu/vLdSBtreMs17gK
suXH1WIEnRA0l/x9ktSa/WXUR+XclK2tD5d2yLOtGWWpR0WEGeZskMap7DXLTFTu2Hb2Q6bH97SS
1ZOeMFSF8RM1AynGgtZfoMbiQifmZHEit0PPCAR11QlTiflddvxjvYymN6EDd2EeuHNFS3UelhcF
voXuYanEJej4X65Gd5OSh4NcCDvGyZlXOIZE8OytnGNjkVsqE/oSMfJouLGY8vTvf1oj/DQDvjMH
K3gapMS/05c/flo+u6NT54tN43ZhfoAE9gBhRbO+fn6Z89+EIJZWDb0shizCif24ROrAmRjxApYg
K6tF3Y5G56Zf1ACfZz/bfhw/f3650z7xCq1YFyOaBBJvYteTmt2sj+kQO8J9JKB3DBFVS9DlePho
HVM2RM+tdkpLxuS6NMaxaSNpzsNImh4XP7WV3rUFXYH+NFboZcdtaS/dQtFPJgs8GLtO3I3Lkq+R
To1aZRq7C3e/bnZ/fLjc/XpA0oaj98ekjt9tuj9eyjxiyvfsxX3smMz4gG42ELij7aAMcbPeLpVb
fteGJWE0jPDdfS2r4qmsa/W1thm2eqECefLJrffCLRD6rwERmB/r45sbZt2hRmynTzLxOiNMbCrX
KYPRvqs29Z7TafK2mFmKC2CrkwOIq66Iav7HFwfu4RT2IEWP/UGN46OvZPxPPKTlS6z5y/ITrU1X
bYrRVvOFuXWnWfH/rkkXDvIqHwKCzI+/VJaAwmAO6I8z7ya4rqd0lofarqRfhjIuVsmKVebuLu6S
suq2weQW9TeNmsmymQOVtFtwA/p4actbj9qPawFbiEUrFjH1Wiw5iUbrxY6ZrthNj3q+bHuPLDRi
cVwrU9hONNXkg/Fk94jnslRa+xSmW3thez+t0LP7MXsHtwEKEvZexIofH0yOIrDP59h4lIwAYqQJ
s8rcXVtTXf3KyAz9AVGsktusHdsx6tK5S18Zz6TKGwlhWaeamVIhDGHlOsy1oYKmX4Ly/Kbu/PGM
uEE2CvzqIHEIZ7nRjzfYVoxQy/XehaDUGIu4cQc3IMQrG2S7oUr1Ujva7TxO18ADghS517B46Etb
srFH3VfBeNXCNYKkARfORrgvrUI+m9JKugM6MHm9VHgJ/m1Ra9pZ2GjwDGARqrJbeyYqDpkyJwzK
0TI24yky7LZ/Lqcy7WETzXXmExfWKMg3aF2NvVHOjmJU1RyU9zFt3fxKCxKRhwPToeZH5iq5WDy1
Pu23qPRStRVF4mg3VZw5bTQMi3qhrZRZ22Ls48GM0MGTkQzsvPZjnZsJVJ1CE8p9kN00M4tlbnAo
u2lcD3tzyvSdtuS69sRdFV/X+j/GSF5oETmFyqjg6vlc3gzNdAd82C4f4kquYvv/tret78pYox8S
yYBI9tSEVWsVnD+7N0jw1XiUQVxipZxnygeiNspI2ky+2uRFnqmrhD18Y06K2WhJunJC9GB++fx2
Tior3A1dWlASBLqo+4nLPq6cvlKI0Su7eeqX+F51U7oP4ANEqujwcMo4/9e3Zbw3RjTo/48L4x5f
uzpoA0+zIU3ZtZnLun2aAjvdAwBBDSSBBPK3ywfhz9rXDh8UQyndvNx/fulTn8r6o9lc8X8B2EOT
egocTms0SPo0p0+1YpDGpmtoQODyh/gZAQzPI7ePC+slG5nAuOh19qQQW38pAnFpytj5w19Vw6T1
v6vmtJs+PnzN1KdWVNrwNHisdDs2zBBN+nxEOtLudLvJfoh1fneBXP3t80dwcqjxBDB4YlvgmEG0
xizmj1cuahNcTFlpj74RT+KqcMZ0PmaiFfbGhg+5wZ07GvRFquDiZvr7V33crCh0ru4N/K705f2T
Y0bPYAy2QVc8qdU7D1LAaorVkzXrRrFl7F/wi1DUf1+CSa/DNLDl8jxNDhayfg6YUrbJtEmoo9JG
k7acOQTTD7/JEu11Aso2i18zkxfU7QxuCzqLKFW66xMzqKIpUDE91npIGyQAuTmHbj1NSK+X1jAf
21y2h0olDBQsOr7BbT+C0ih9Yc5RqesT4xuAFpFzZ0ZSb0wvHtvbeEnt/AoHejVe4RXVhAjjJh+6
F8Ky6sG15uV7zP4XPzpV07i7aWI+3xZ27BJcNWvRb9d5qJAjFAr9WoEfdO996cExRwl6yhgRpVOw
NfSt4v+LkcF9QOxXHqWgobKbywAFdWVq5sB0UQQy/U3bUxfa1OaYDRuPqhAM4850oR2BFmmeQfKK
7kHGfl8e1OQIK1oL0RBiKmaLGTJKsQlAuJnKKb/yWqwS0K69KvTSuP2SA2rCWNeJZfrmuKXzffUo
+ltXDd0DGDHp7gY0UgJ0S5uWUapG1V71pq72fik19aaYtbbP0VLBhnOtVjsqRYAX+jWFiC0t1hyW
hEI01ZpRYHS2+KdVkGI2Y46VRu6SubGb7z5ib/dhha8vD6BbNbr4Vep0aTQHHm4P4iErIoazlmbf
KKnfCvZf0dCsW1oGpJUDh9vizXzQEzPl+m+tayhcNbZbYNzEfPFLzaX/IJHGv5kV/pPQBMokN4ms
6mDDqDHgrGNhFpulQFsMY40UCRsJWIgoSFM4TDDw/Zu0yeJ55yi/+l5RNWOqqL+IL1jlimAzayua
zC0s2UTmkpjtvKNJpYuvlYWIe1cvdT1HYGfgBNIS7AIQ3IgCEGMpJYatgya7uJ6tqdCvfUOOP5ui
TPINmoKqntkyR/+1w0xnHQdaGx6s/JRpmFXaj165R8VgiojtYDzQJvXs535ex67qjCEzso1dBu58
z0Ioyh+dSZBzF09mpa41avtO6GiaqHceQ6dLAIoqLw84J3vnxbGTZDwuje504Til5vuyzDkfl6oD
/aDM0ndy4BlZkzKRiwG/24km7K70lG28MN9RWxi7nKXdNRA3ScFtDWmIp5AxvE5a7dOhNNwaIUTH
IM8r4UOpKu/KqlS1tnVSbOnRIvLukQm5ongwl2F2wiEvtf84a4ktEkw3HCBCcHrvZ4piiKWQrdys
fwLkZW6A+vlbwbCp46xX6Ws10KWuUT/91+N4lVmyITOPY7WFn84KxHUPkQoS/VNeAI9gnlz24gu/
eg+8Dvd9xfdsHLDox/eyD9pLbMXz4wh5LO0wtl2mX1L6/XgolBR86NBZziOLeTFoRvjTYJWhywfK
GIvMtXdpPK+Dx0uSgnTTZXmW/vejGcsOTjCUAjyIM8WW25ULIM0se5KTTmDU4q6576jgXttlEz9b
o27vHWvO9m6/eI9TAIdb6zPtQv55kqyvrx7zJscTGi46CMH6z/9IPyfRTkVgVOVT4ZRGnjDdrM6T
m6Vt5/gVrbLrXUgwTpK939dbe0z+WhwA+rO+mD+uV5TY0W30F0/ol9JHBj+nv7ClIeCE3Xqvd3Ry
/3sQ6q4O1RUwzDFypiUea9D3jSWrp85LpNxrcsqnLfA6O2ybqvI2VAd9/w6zxZtMNLGD+tOB+CSK
u23hkT98Hoycrzskgqu4xWbZUYxZg5U/fn6dAm+sccM9qbYqvnd93RxL3IaRwq5wyGFSTFGJCRJ0
iDZc+N7O4yACEUaMOJQTaIefxUEe53MxNdWTNXTibhwsfTMpZ/gxYZUP58IhpxW9ePr8956/bofA
h0dPdctACnMSABVGo7XVXIsn9NXJQ50Jzj9NVcg0pqy+gn5Bs+vzK566kllhsEgJd1EksrGcfdrK
bYkTusp+zLMFWKfUKosqhuun4z7hTDV23ewUVwv2POsKL43U2LnjNOi/sA9o9bH2m/Uk7pOquRls
ZhzeUZvgOI5jc3nmzoEAs60wIzPUqtkK/pk9tKt5mM9TVkVGXM5WFw5ZSxS3+fyHnS0dJiWBrWJ7
tnl/WEg/Lh1Q2RWUqVE8l54olk3QOc1eA+C4M2oEFR7j4rBaUxoCgoin6MJTPalMsFjXWh77FbEE
yBLrJHzPBfKWEkngs+2k6qrTdJYMMRJzQoomkjh59lLLrXvLquwbLRPG8+e//VRZsV5/LZHxJyJw
dBIn10ckYsBebfUnvhaFZEkUAdZwmF2/6KRlj9SrbJpGutftBIrml6FOiyJknKb3Ci6pBIZSOm+f
39LZ58TeRXl6rUJgN6TW+fF1FBCEGq1gIorIs+LJAr+8Rxy8xEBqbWcv8jE+jkt7CeBz9j2ZTCbk
MSC0DWgfnqZztOabGF+//dTEuI8OMz3aY9yUoHGrJsj3Cuzm++e/8+yAoBOLCR05gA66hHbGx9+Z
akQDw5TMT8OklS9do1VPXmaIXVoQV39+qfNHSluLjxczK0cyNIiPl0qSFCSqChJsW3X7pVLmN5X5
7kGS1pfhEA909rRa/NfknPiVQRskp0iI8VSdvMcWZAkMwiZ+yjorOZCrIeYymooAL3buXITFh0YS
8GFLm8cLhc/zR8uVkTqiT6IQxur++HsXmpJTXgzpc0VNZg8yHrKnMbbJfdzC2r9wDoIw4D/3IRk1
6fCh9sRlwlfE2v14ObR5NtlT5j0ReDTtIywo1RBnLXmpmBZR2t0v3WPwEG4bX0/hKBsl5UaCbxGi
PJngtq6HLPPM+96AQm3W2j9+0+TZVZdl5YPygzK+skBbocTXBJYRg+pSetPQ1LaKkKZ0jzZk6NMO
+FCKqhZ8wZgxXhLI9LVSSE0fiMON4d3IMKbc5avFlfwqt43pvl9hPmGvMaxjP6hOZnCrvOatLrPy
taFzWcAozDAoL/GYLNtk0Jt3gw0Bj4Er2iSaRWeNCL5lfte1A5huQmodNFoq219+Z9PYnYeu7m+d
vtO+CccehzvwlN0bgkXtq49d/71YDEtsIcgvD65TxnaUjKnTH3VrcJ5s7KvviurbM3g9idh+pKQc
gSxHhp6ZJt5Ohh6nt8oyM+Y66cUsbvpSVE9DbAzYGGS3OBsEMUNUB0AmbhKaTjIc+nLRI9TCqtzq
7rQke2+e9Uhbpe5vzWRowQ7PZ/2vEszF3boF4zZ2ha+r9FmSs2u/WnNsqgdEXGJDQFlNV04gKv0Q
U145onEptJCCbv8vfwHiJbxU74E7Kmtr90MmQ4o146um6Ix/qdpa3rQd58INsHnL32YqRmIzp8bw
zeJMr7aQ6JlrROGuG4G3QqoNGZGd/R9l57EjN7IF0S8iQG+2LG/ay28IjdSiN5lM2q9/h3obdZXQ
Bc1sBuNYJJNp7o04wZaZv+9igJUO0FMzx1J8PxXxDAtGp7/16HNOGre+Xk/ybFO1SD86bVaKdcQ5
b1y1RmwV+3FkrxaSxtp7K8eunb2sq9JYUWms67Cru8zeOWlZdndiomqycmdl9J88R+TRkeTL3uw3
sxmlMyraxg+ab6UJXix0RFx96gDx5+sp7rtdP/kJyIN6IURZZiGhZbEVTUL2p5MVJmbA0ZSY0Hlc
p3Xtf6FoH7g/hIRfuiYkTX0U8dJkVWbmZWju3apeT8qY7HPp4wM+QBVOv3expbnbGrEdh/je6hAR
9M2Q/YhZpj7HVie+lQUS81DTm2oLVy5w7rM09u8Qo3jVRkRogL5Q9q6bNSW7CZW+2cDb9xj/SZiC
iE9h4XfOTyZ/1T51zjDedxrq5jXAR5oFHZNbF5auohuW1pbxBRmw0h9zNbvgWrzUdZ/9iGL/GYAy
tSbZB/qeYyCzCNWAfBBdmKlE4O3JU5E+4PUbx22gktj7WPejHaDs9exkCPmpk44Mo6R1tHISrbK2
IxwVwBItrLd9kzLY+G5y0ow9r+UXgbuynLsskeqLrIbux2wJ42dhMLhXqOvt8dz2QfutIs8zPVdR
n9WHcaoa8qsm1w3tNBu9Q96WTnnQx0jr2Y1V6Renw9T0M5I+LBJRdIiCzS4zfwib/vs+b9CkhBgg
6mI9oBpL10ZCP/AAELNwKGsMpf0EW5i2cm7JQf2I2qnPj70S8fxCE78w9pWYCOCkj6XlO5GPpYMu
pYELzXiE5uyzWuzJ6hxpK9YyJ+wr6XPiGNO0Wenwfvu1wc58ZG7w4mSt935kH7Sky+Kj50WVzRM0
swlAQ2lG1O6K1FirSKIdnUdvytZZ7aTplu0qrvbRLpovdM5xTXRORDZGCN3YmskHta1po2UmypbF
r/NRWVHX3fURhbRVafiVhBCJgRc5nOl+GiIB0j6ypbzreKqdsxYTHOOT1STGvEV9j9rf1oys3I6O
02wyXE7FKrfJUlmBG83c58DtBBNzkMG3WI0iJz7TqHOIPxXBBRv+B6bYuWR5vOY071/nrKk+WobR
dvs+4AXdRwrlHkBoHX2entYaRXjPab83PZLee0DeXs9eShbmChSIlRwnpWtQUhJVjN4anH1t7jRw
+D652KP8VQ9BhtmoqLVXjcCh/tR1gSM2woq8Wxl+lyQxNqM+MjVEFnTSLXrO1tuF1GsaBf6rFy9+
nCTjoR0q/5AIYpLQ6MWa/B7nQfpAgUvTiFLgOzQqXfqrAfpYuiamTFarAk0pFR5hl6+GJyW13yFq
8FcGCuxclsrhjEOgDP55f4WRctk4ss1B3HCJG4xBojQgeORLiVGxYaXqgs1YgMzUXL3XNjYOhXVa
xOia3t/XXR8efgui8XPTpb9uAwVS13hkqnmxSEdgUQ9kXe5U5wM3nlHpM9cqFP+rtJ+GL0PeCYTp
M26QG7/ieuvMptlcgIBkFdATuHhrqM7yYsC+8DLDtf4PV14CxS1BR98ltbYCD68f3r/t6+0ssh/O
+dQs6HCze347TGwLAyWeP+uZ/n98bhMna9ao0avH0Zna5x7CIvEsdTf8831yWTBgSPAos1whaGbZ
lmYbD9bzkARs2uYk2bKY+Pd5MZf3rlu//Ptdcgpa0uPJSbk6bsPqnCrLbK1noI7tt3HKMJNncYfT
o6TM2zlVuxdCL/61jkLX3sW1TPEMvxT82bfPtm7Ar8GmKV6cjoNIGAeC2LO67B9w/ijif6ZGCxX9
NPIPWv9W3uD1eIZgAgEPK9tie7wUnKSlXlEt6/3nbmigwYPkhDdrYjqWlpO06y630307U1BEZz9H
n4chMm9Vtf7yEwBQoI3iOLjkgV2cyhAJSCzrefWixlwLpyEnKHowFg90LIKGpvhchbE+eF+qQAt6
IpCc/oaf+fpzYhLEe4WaFEuxfXluonqr97nw2hcOONaONuKgQrc17CNS6+q5ZZb7+P5Au7ogLltK
tbx0rOkUlC5eudDbTINNa74YnZ3eiYGkhSG1nSPdHHGE2t3fqLdct04pGaKAcCjnLGXLy1KlVxNO
T45E9OLUuMToGrmKJSpAKhJ2GsSd7VCn7kdwHN4H2+3g9prWUD9gdLFvRb9dlz+Wn8J9M4nwXWOT
ezvcPadRlsj66MWuuoF8P7u6933RkKpUgUc3iirdmkalrYdYj74WZlSsUkNa35KpM54bfyYQ6/13
8ZcfhHKTtYRlcBHveBdnyQnTju8zv30wSHo667Q/vqKgTsh5QsmekPLZpmuBdonCmDlPxzg2OIrk
AV+DYzb6fwq/2+79n3T1RWAocQwDNfXvbsaltTSPgkBIIynouuhyDFtP87+rthi+2cnsnJksvkxO
a+1hcegHjK/OLa3n5fBEZQr4k2b7cvkFlvf2FQWTGTlFV8gnTaRNcgTNLYtHr6kADMDfn6kaNg5Y
9vdv+nKJ4aJ8FRjsrUVOjlD/7UWreBFUF77/mBMR9lMpzsu7lr9r7kzQMMPGHUvZba2hFPLGtH9Z
jWT+g22CSgw26SKhv5iA9E4iUtMo4SNcCf6LVOneNTVG8E1mBkOwcWbgTIXra/aqddspubG0Xuq3
nEWaiZoBlAJ/scg53t44Gj2JldiJn+pKjN9HUyNSpJrLZmW1Rf4V07PaBXasPQW1DubLzruPTdfP
oc/W+1bV6mqe4LdQVqefsbjzliL329+iichuUTcUTwYYqqNP3O+G81O2j4jFPFlGLN2wC4I4IlCt
LXeRP+efejlH1v79sfCX38GExOkTLSmP5Qpwm6WG1Q2UiZ+mXq8OcprKe1uOHidAREk/cBEb3z17
bF8stOevlCZjclOcG5P09bBwqWjhcWHOpCx3qWALctKK4Ig4T11PW3PlVl1WA3m29Y9SV/a0Tmxs
P0Cw0gqun+l15ub9h3D9QbAY4oDHVQHbGBnv23fRkc+e4bAZn5RllU+5MZbb2euClRkBIyysQTvw
iG7tq5ex/mdhja30wl2wUKbh7NEvK/OR5lh9U8bdU6vmLgCrVgVNOBSOdqCmk92Y567mGS7Ds2Xz
g6SFT2CZB//oIKUoBaQoDeMJhia2AGzdVCnKNvqVjnq0jS37lmvpcmJd7gtROaAFemeLOeztBdty
bIeMyJQne56D/djP1Z2bjOl0j9SiPzCO8090r50N1VuPL2wuEv/GS/3bLTOrs9HB3Y9v9uIDs+sJ
u6Iu9KeZ4M5oS7Wrn+7jLja2Ecg241DQvCtuWOGuBjJ3jZaep0cOmclh7+1dp2hKyjaf9CcnRn++
ctQMKCYHLbfSfWzIZ+pH5RdqgVG5suso+fn+MP7LM1/WEqZ0yixsrC/u2FWCb6aS1hNrWq1CsgPk
5wZ00TZXhCXuWb2yXZVQnwJ97K0iiP2H93/A1ZC2FrEc/TOMxjRNg+Xx/DHKaDM0+qSZ5tNM50et
7RSx/yE3yJ2VQRSnNw6ml5jyZTfHmYyJy+S2aUZf3G+bVIRnEjTxVGGPJ0FL4BCdsZPbwxn5gap3
XZuTWlZGibKIdnARYtYOYJf/EJBYUE/jvrf2XYWyDAN5mm+7oC8KK+ztBMHSSthNCxCtnfTGI+cc
3w9dsgxDWeZwSmowoGDFawGnlROpfFCw0LAWK46q6G/7NqEYnjYN5px29FNnPTrLpl8FtnpIe0xi
N5oCVwrc5VmwpzYY6UuX7zISu+1TVdNHcp+KaaTY1NdPGPhxo6qIZNG6i9jOJ2nhnbq0qTftqIad
3bjVd9Ai0xdC8PodalH91o9aXsCbKQ7e96LWWEajteSyvh0PEEAhg5C+92RUlLl3gAVlcO40s+yM
VeFX2o4H3lBf7A0RbBoFhWQXM4ulz5nRVLdSq64meX4MhhAUwBwIgK1ezEjo3RI5j/X8ZJpVUpDz
lkRrWAiAMz2jcTbEtQxhlkfWjQPB3y4LvTCgiMCex7/ccwB798CQ1caTV6e6c9Bc6aJOrxPq1UI0
vXZukUJtW6HUjRbVXz5G1rPFM82Kxolz+ed/fIyjJJACLZ/+hAAt/+VKf14nEm4ngqFAFzfu8jKU
YvkWF9ceXSnUQFhTLvaULHYVhIVef4pwiXyN0QV1q45zWUWJr0jWaATm7IRgf1gnXeOZG5yztCqM
KpMHA1Xx2Zfe1D+mve5+ATJgmaHQFprZGEt9LV2VTZuhoQ/x0iHJhkWXyNRbk8ko9ik2uB7rWVMB
KBjSAruI7Be1uzGpNCRrHEz4jXPMX2Z5ji9LSwwPAG2ti1negMzRyX60nposiDf0dN2VawlSS9F/
N3uKy0UVYun3fmlVYu/fn2IvVjVkIMCSWFnZNVKtYTy/favgNhLKqiypXomYYetNvJltYOI4L1pq
/ShzlaxvXPNiJP2+JhoC3iFri8eNv70mcLsSCHCkcSTxM3U36QJClw1W9X4qu2/v39/1tXCjsXiw
dlKruXIbecIRBe2GACKx3v4YxjLadEC12a14k/74r9eirMiDZInANsFR6O19lXGh+bE3JEcfI1Ad
9iNBlBbQYblWaO1v1TOv3xzVUxRM3u8F2vKWf/7H97jA+FxEqtGhKQJ7XwRT+6hnk1iz+fPXplm2
//b9L4Ih3GEgndj78EgvF2MT5JqdB7F7cIIi+NTrNciTVHGAoN3hfnz/Sf7l3rgW5Rw0OyYyk4t7
M+gDj3M3O4dKOJ9SXxiPujTaIwbGYSWdob+xm11ezB/ryv9vjSdJvx8OoX6p68gVLi0N2xFWUA1N
y+zaoebo9cbqciOMdG3ap6Wa13EXFLsosMrt+3d7eY78fX0OrzxYtI82gsC3r7J0oX5pqvAPNEOS
rwnZuKcYOd5XvbTLrxi+1N6pAzMnmanyzyXBp7sILcGxnG39xk+5mIr+/0uYcVlmKexdcaMdqxTp
SKH1UAEtXpPBM/2AXOBtJWC9h8xQeRc2cHb3dFny1/efwvWXip8Tfjjn+ADf42XpZGbVaVOncA8a
/uKjoqq8SYl6fvFqccum+rfhRfGOAa3jukeWd/G8gwg1+sClmsputkOX1mvhV3Qghm7YuRM5se/f
2sWa/fupBn7Ac6UuxKZhufU/PlUAXph9JoPhTE/WCgeRtSef6vHKaHWikqYoy1c81VuZLde3iW5/
sXMyLbGE/t7j/XHZrpLAJfBqHTwil7/0hkRaOnco/61WXwFeNG4s2te3ibv/d20UWQcF14s1O5hT
2yWWlQCawqbBOKTmGqsJet6oipxQRHHxqHVm29/Yt18PHC7LdohCOHdKSu/bpxtXkb7MtzYTYZ/u
jFg4B7+lj04Byn361xcJmG1xkyIVRqN86UvLujRqe1Xah0lI/VeLtfNzlFEoRW3gEn3L+jPfUQiu
x399shx4TZwbbH/5KBlCb28RWh85rLQUDm5SJXfChM+yqrTAOatyMs7aGODc9930xjp9NX6Wq1JA
YdxyySsXnocEvC273j8g2vEeqWax/zeRDHxHwlOTqZ7b/q0r/iYDvp2K3z5h6+2dlgTh1kPbQkV0
reG5dCpysBrpQkkySqBv4SiDPAjtSEnnvq5LqrheibBdMF+og171YwSVPHWwnffmAMLBQgcjMQDg
SwLubs5F2FZZOeGrBi6wsazRfYwzzxrWlj7pH1hJxxafRjxpxD7Eg3FIiefrHnWLXL7N3Eel+GwC
u5rOQ6lJ/7HHwFJssDQ1zt6eRCXXE3Fm5pfF79SvbKwf9nE2a6/YIlPREVzIZu4/tfiirRfWG4M0
jZK0glCXhF6FVV5EH2u7WgqnFW34TU3a+aeqNrQYEUTa3TcWAdgrg5u9R5lUJicxDOJZy8YRlU/q
Ft6G8HjxQrCt+90zS+9F2REKHhZzDVFebP3CrFv/pzt9q62IIqjqULPRSYZNAVQwVDS4D/xMW23Z
6OdiAyE07Y5x1xKlNJeme++7JZ57iaPwwUv1+HkJYPpasXMDhMHjCz1cE8cMiU6yYv861ivIc375
0TCqvA+HfLC/QIKUCWkCxiw2ZEgqa+d31XjqylH7IZFkm5tBE46xRpShhpD/rjsBrPZhMZaSfOS+
LppT6k1BhDg6t/o7rw+ECLOWgJE7P2rqbAXHQSPzx01MMpoxJmLWgUb/0gkZR7uyz5M7SZ9Khjpu
mB957FCVrxBbwb+ItR+ZZxDJ4ZtW8TUuMoAz4SAlJR+NKO/k7BRlUTy6NAO1/3JLzMe2jP3gvyHI
y2yLKUOU677Xesx8ohmDo9a0+hkpKWWCdppEGcbosUCeOJMhHiqPzJCwNJvC3hpuzYIndYPswwSV
/EOMh9NZ9aIXAECTPs53ZG+14yr1iRv+0Rh91txhgYZcK2xUyL9aMi+TlUPoETGXpbKQn1ml86uh
Kl7s+Izl2WuBjFphqVrDeYicsSHW3J1rnEcQkdawN6Luk17IcTJWNo6os6Lo3XY4mQwxwNyeRu21
FMH8ZPtSzd875FFTtSH+vPyvsfRMfTWnSPveDIqvRzgS+WDYRKSCkajC8a0IaUaYtAJr2dWKrJ1E
j19EYnnVOtemvjh5xA7Tac9dfcqZRNNcX6l5bhFkJHmuvfA19vK5MGuyjGEeQuJOWun9yJWpEcw9
957cEv6DWS1kPU0+55kWJ0ihkQeFDGbnh07vU+wLNcBYIshpCcWKzRfl9rO1H6FaPmayM7yj22qN
WNXpVLxKkQqbMN5GaBsK1aLnt7WF+gy9blCkw6YlsacqAYw0OWQYxnU9iH01G8GMLszGTwvgQE2n
ohN2+9NLAVT97DW7aR6TvEkcHP1G1Dd7X1EGWtllJw9VrTqxq6Z+mEK4vJDatWBAyAQ10mnOQJXt
4iEfxgKwoGVNPwGTBuO6SKmeQRqcUi3sWwjAG56s2T4SxWD7a4hhxmcph+oxdTTX38YStVs4mSh4
OEnnOD1BDHQvlUudGsohxsMwadouvqPANJKB7ikQcoZFhvkrwz/xT3mse3d+XJP74xLIHhzQ4sQf
K7jCLojQmH8hsAZk554b4zsj4l5uQTMXR2lTlwippZmnUlsw/WWlinLVtpokoZzINpR8SuifgnLW
5HogOQcoXzp2RUjUe3nwLY7Ba0UsliDQfYaxSx2N0B0Byt4+CxG736py9B+AfyBuau2uoxVd2H22
8Xqew39yyEZMd00X96uxR8e1wgWaw+Z2x8gKpSfaeNs4soupxMl0WMVkn1AuSIbsVUN782vAgfbf
6OrJB1dawlkth806bIxg/Nl3GbOPBdLwlKk4eZ7dGjZ4HwxMHEWSBJ80rbfIFE/0TOwg9syHjGHa
hEZUR5/HuBBF6Phd+m3MPf3OE6gm19rcdHeJmfvxKkEN1W/8ThsPQdDWXwoNZ2s4TGbjhb7S1KcY
ZcIvSjAtFEa3FWIT4ROiTDJ66U/SMFCoStIRg6UCWTAJQRvXkl3T2/N2bgwV7OgWFdNayV4zVmOn
85LmVuUPqIn8lAqEOT2Z1LQThKlOVzwEST5+UlZcPGUpekZc5K6oH+wMd/qTZWvBtOi0SF87jBCz
f6lpiTWSVi7yp2KcndOkBgrzmjZV35pIjV/1RDj5VgeHZG7pw8pzsnScaVigyWqn3DXCoXMFhBWM
8vEOk7179ipDM0NvrKsPRRtrr0DJDHEYEY6CSBI4E0IbtjmnYBJVV4h83XJF1GddbEUdo82LVEM6
3hABZ95bPQ+XXOp0uAOZZNssOHZ5B26XVnrU6BA7hBMc3ZwFYu3ikCwPMhJDe7A4jKkN1adOxzYY
aNSFso6o+CJrxdlK+0Ku8sVph0yT6tLKac3ACPG0OcOdU2flw8AZW6wzvWoxSLSlrUIkNOm5COIA
HSr2d+tsAwr8mcnIYIkD1AwrfihVhpvDap/90vZ6zippkW1GeBWvHfqWr8qC7LSh96r2HDL1ChQb
nVqcgE7+VKZY8cMp14s+NEhTBWMa8LJ26dB3zzl9EhJN0A49THXjsceiffM1yEkZf6gK2x9CopeA
VRocI6pwbNnCsOJUNWBPZKVaaOeG8piGAuOHZ6fVAFR9UHdK8+V3Dd1Hfrb0oX01Soo7IV7etnzR
4cnEvNPK/2zBRGlXxlD2r5lmjPmhI+mu2ps4ceMT/4YVrBqkql7YmqQ3+0QpZyc/aYefHqJwhBCu
cNQno1Z5s4lbqXcr+JKWsXfT36lC8wTuL7UNZe7S2VfPDhLHlBvkmLZurQgQQRpFMjqgoG3up65x
m2MiCf8NFZ0963VsKpXu0Cwg0EWL2W+CukXtyq6xf+1ZT9S29sfFIRWPsX3n5IMLZzD24i+B3Q4y
FK4wM2RWbE9WTgxlIzR7ADGHsQafsNN0H/2sRCGenjpjQnSJEi6q9kU+JBu4g0RoFl5rfSKTd643
+OMlFcpuYl8WBPP0AtJ3FLt0ZBu5ofbsUgFin4ZEWRsdb18GQf6spRq+ohjFvL9qZs9/zGLDmIgj
MIy7JrDq+NjiiRpDazLsfN/lsf+aBMhfwU/J3t2WY5XVqzJBIc/66ptyjWqVtx7USaWOkBZKsGDo
75PPAqiQDOuoM3Z6NWf62p3Y4K1Rvy33M82ESY2Na5R3EazfaCca0irR/0Zpdsij2ORDHAhxCSkB
guWtptRFpU2KWP3sAtEZjgmDXgecJqIP3pxoMjS12OiACwf1T7J58mdjdNgKOvjo/ONggvnthoIP
IEf4cNILlzeUR1Q+Md/qXbEhYFizwlaMzERONbOlK0RWkUZPH424SK9j0K/dFJfBMqihDxjkGm8q
20/0l3SsPeMxmAnxDRHEpyLUAzWQyAy1Z/HMjf56nNv8wa1NQlIJk1XrdmLigLJQK77ftkFl+MFR
XdCu/aThF3izU36sEDdbH/TGiAYUppXiA0AsHGyRUdf0mqw2MQ4ctjsDr1rdqPHBHAj1PpgOfvQQ
x2+ZMIEnDfnevRziEPESCU4L0o9dtmciYQ5x4befa1+OksKD38droy+yeksEgxdsWtFpT3lQl9Y3
P+H/HDapKSOcDMLV1g1gNO1RNbbB1oCZC+W3bLis6MyyvoMB2rJNKQvtWUBY+uDjmE5PjugUUAcN
3J4mFfM31up0XOWaquqzSes0P9h2r1uhEdS8udoYJowOFGkwYFeqGe7stmQ7Q90v00g3z9l6ObGo
vBfkLtpXiKVW9A3HiLxXEMHVTmupk99oM/2tjEGjmbIQ1VwYdxf1BLAsxGqq2D7EfXuc+0K9mIYw
V1Gn2Vu9nH61vWbeKED+rlFcHntdG+YkJSLaHpcVyAFRoyASzjrQivWys4Wo3Vrjgk/g8ZLYnC4N
CZoQyGaFeYwSpqGwGXpznzuaNLekLoEjddmTfMzjBEd7zBTuhZRX058U/XkLrhEnZ10mnQQKk7of
7KCzqzOoc+MH9a5qa07JlNx5Ts7LU3gRtHXXd+SNtxqHzefGy1LzZI5DOZ6BI+TIXOyi52G0ebYq
9Lp68EEQIL3TSDIbv+VNYzthPfv2L1hL6MuNMvE/6gDUpnMtRuezq8gtDCuWkF8whDgEBm6kpVtl
zxp+OdNv0hPfqKDlnEofbGo+KGIz6kKSjzy6lb8jRbBRxxSXxXyYklRXW6o182lyB7PaGmTWGZtk
cvOPU+B3ycdGw0W95kgI/s7ucisL50lF/1r8Z6QwYHiHbLpZIy5qfCPi1sgfTeeQeZNJZGhVJvt0
0qMwKRr9VgflqkxL4tbSoyaThpr1Ff+Oelo7eIscXQsq+3nARX7Oy9QskSwXIyXq2PsxqVrukrH7
8H4F7KomBKIUSiNoaRpHi97obX2GgJoRPFfuHsaUZHjU8P4Jb9W0aqAJfIiiWwrbv5TGuR7lRLpU
XmDCk3h7PcTcDcX5yDm4qFj2Zjpnj9oM5mFdSHf6ZEr0rh5D5WSmHXFRfeSxC0T1Yx/1VJtf37/3
q6fu+vTKWLvQuxh4EC/unY2hGSjcAQeSC/u9bDpzm43+YtgJEJETHy6/tZ35X5ZEkXejAPi3S7sY
5mAYLeIT82J0GUR807/T3YMVLzs7DjBbNgtyCz+OVXGMqu6Lx2M6ebnWb9+/67+9AuryqCwXwSs3
f/EKLFtAQfEm90CPAjoSNnYvZHKImnXjazjGctKxMMsIaYSGgi4c5u0IC0uxbt7Dsy3GG/PzX4Yg
djH+hGWDXfI3m+uPsjZKmaaPsfscprlvd81QBWKtjZp+7MaiSamlZWO/ef8Z/OXxc0ngCNhBl0rz
RWcPHgJWmnpwDk5Xmuu0S+Ld4ACBTVI7OZrGNO5aiaALWlf5/P6V/7IY0epH9UT5F8HD75fzx822
xgiUfaR1ECjlIzqKs+/MJz2N6AAVGQmaSwLCXP77cAMFgaBx+fT46Jbn8cdVLbOM4qWCRkpF4mvf
iyKwkm1vBvlqML2hXlNQiVd2R+DtNpnm4FYGyd8e99IK4g9oCcxyby+PeWlWMFC4aRyQ2wo91skf
p+FRDMqrAL7J6EeM0XwPXMcvbyzF171AdAdwwizD1HGq/l6p/7j1aqSYSonDPeQg27wwE0xKK47q
pIAGeGyyMMNStxqRzoAN7t07eMHFPzc0+JIRWNBBXni4l3Meqe5W0Ca+cyD309yWxMge6kSec6+a
b+jLrr9tDzcKoHe05egOMLa/fdKtNzQE1TOvdFR1+61VwadljfQpnZWJXYgzMJk0DyVpW942EHkm
nhAdq2Q755l/Hnqjv9Ur+63seLMVoutA3KLBfVMSYtJ/+5Nc1A4GCYmYmRrh7EzJNj602ffv3CKY
TyRVy+yY0B5+9AqhilOnYwk82ZVrT6dyNgH+IU6n/GekcqOhSPznl0O/HU4TAAQYBEhtlw/2j/ER
U0dH1Fxnx0C5R+R50StRKMHWMgYMdv/47S+Xol64MNPosFxKegO/5Rf4XXYsmp7ir5v1WxqiYo2t
2Hyd7XrTg/a5hQu7+va4KC1DMCxoMwAeXKw0c2u3NDvy/AiJBSiFdGPzHsGPOCVxXMyHFkdgR8Fm
ypJ9DETO/deZh8uzf0LEigDPIYDg7eN1dGGyvNukHg3KZQ3xDfIOabpRywLjsc/wQSIWcaJ+o8Vu
//L+A7++d4Khfu/8XR+Bw6WkgkE2mDNd6EMUS4JMzMYoQ0hm9DGQsR91IAQHtEODWAm903+9f+1L
gCxeeLrDzDxMP/gr9MuJB9+QNTUliGh9qqaPYHhktdMNNXLMy2hVtxipmvNYCZQlLZba6BOxOKgV
UJSXFlULAo3XtsK2Ha9mYv6K74Y/NuYJJ1Ks7/JSWnu3y8cv7//oq6V4WZjg8i8b398mnLdvq6kG
jUKj3bA7i84uFZEvE/kWW9ORP/sxsG+hHJex93Zq4HLwg5GGsMm2LwWaRj/SmhVucyhieOk2Vdxf
ypzzrapApf1rz365NdpWDEX8ilzw7a3pePSysRbNIbbT9jnvFLE0uoYpO1QGuKRNL9v4vorK4UaL
+XpK5omiIaLpaiFaouj59sIdPj0m4d44yKDsxyMlXHOjrKq/S9nlfQUwOtxJ2O1VCAO3jEJwhu2r
rBGfrkpEsf8q+kG4ijaMSEtaDOhAL55CM2lUdZSwDgYg6s8tvdkH24qt4FAGdl/9G/hXJ7OGIG0G
k+ECcWBMvb1zInIGyL/IcKikQQEknVoa+5SB5x80E7kCPCSZY2AQpAPdsLBcDWRIUByp2EIT9boU
PN9eWqhapBUn6sPsjoUZmnw7d1ZFI6w2+we38e7e/26uBvJyOeQKMEZ8jnCXW+qYVNmRAl5/kJk7
rBs1ZY+SyXQ3DsWtrdzVBpJLcR51qSygeEGt//bOHBvsZDpX/cFM9WxX2ma0yXK0RGVMXZX4E/O+
NGL1z2+SygmlbN4idterLToyECI0YFgcgq4a/DWmtaJf9YVOW4kuqV3s41mI10yUY3F4/8leTeFg
eRbt6LJVxwTzOwH+j+W5oTTk+Vi8DsjHos824L8nasOms7GiXm+PU+qR80X2kYbTN4hSc/v+5a+f
9m8NF7sDbK8LRu/t0+5KYsM5CNkHEvQCESrdS8LCLuqjGnJzAyngVRiRujFVXY8mFI4e8wUbdYcd
48V3k2K+zCbW0kMNNu1YGE4PsY+NulxpFLOi/fu3ePWpYNzG7+UumQnoKa9KVQG678zw5KkRzVCG
ftrQLoOaQ7PSrYZXysg84X++5GK1Qp0HKhsvwsWeK60SH/bKoE7I8wzaqkNBo6/I2CAg3h3jYxML
deMul2f2ZqmBgY00nA0QnmIW5YuJj4SLKmIgdScdBqixS5SnukOj6E6+vn9vl0p7pNwc7JcJD0U7
F7zc5Ul0BqDd9fGUCTRhB/AcbrVKqROnP+N2dF98B7JysJqpAsJ4rFL/q874Le9o3mSPtISH9Edd
eYMbElftDTe2oNcvGyQnW1BMvmxPUDy9Hc9a6/UjDHv91JRUQkOTIJXQRLTw5BM9tS/b6UYV7erz
JbAUhROIJx4/u96LeZh8PdynY0CnuBhH79h6s32vhPOLtOJkF0eu0T1lwtL3WT/csjRdfUUBaACQ
3hx7QSHiu3l7q0YyOESjeNYJ80fvwirBVA6OZ4zc8kxu1C1+w/UAW24VKS21NERdlwf7WVlkgeEH
O1l+Le1PmlfrxRaeu9PcGMnXj5RDvEXkDo09bAqXhEu/cmgCg6w6Fexo0mmjmroHlKJ3+efSmfzx
oFG5lE+gw8r+hxvZ9df3B/jl9RdrKOZ4WO6IyVwQn2+fa5/GumQpTE5jrJVfrdy0iQV0TCyaXVuu
Illn3wfINjtb64t4/f61L6fj39deChmsfzacwwuhJ2xjrY1Mro0BMwtTmYgj/Rbal14zf1FDWX0a
Ezl+fv+il9/MclFGMOdXpMQcIy5WXD52aNqFTE9pxGcfpgionu1BECikRqzIGc38+MYEeem6ZJ2l
HsuiQ9WA/GdObm8fMnJHDE1wjU5kcCabtkmiwyBy9Wj9j7Lz2nEb2aLoFxFgDq8kFTtZ6mT7hXA7
FHNOxa+/i366rTZaGMCYAWYGQ4kiq06ds/faTtKHNrkBe7LR6mAg8VcL2h5lnDPY3pW7/Y9fem1b
IIEndJAn+2KxSBHRNB2jsRsjFsarx1DwQanm4sYdTdRwVpTOR89RptDykL5+fs85BvAN/3/B5g5g
SucB42dm5798fYeSw5vdlsuxhcFyb88TF1ImJKA+1GBXR6peGkeLSADQvA36vC9pKsSfbjDclADg
rHSeWxbnp1Jvut/osaZnY05EvgdjYyu+brPw3npIDZNvcHGhZ0delUS3hSFAEo1MiW8RyhTiJW7M
+PecqJm3gdI8vRh9P47bSOrtXjKHRT1dC+VPXEezdtcwh8bF30H8bR5o9g+3WGLhVfk03co07LoB
srVkuJ5t56apLYFOb1H1HRJ9E6KkUK3iR1E12oYVSom/N0sju3sIzkPDL4yGJVihMV+GuRyr56q3
BOHuUhtEvymMzlL3JjTS3zE5DA9avAzfyxlsFOFS+vgsmBsBllyS+U8/abWCDLPNGhI6DU5dHsvH
6Jtmn9zgObbMzZA707aKLBpEC8E4W92I3ejoeS3ZjnBdoixGETPmTxVqlfSh1Xow1cZgtfcTxl30
BM4QW/vJWvp451aMaEhJmB2FcIcmK+7aPIsOpoVsB8CP3QwnaTezFmh4nCC25OjYtgKhmAgbh5zt
TSI4W4cJGTnPE0618sGEHl4FVbkQUKe6o30jTauJAmsY6OV6ydIfsrrD2yirebzpSaLE+kMo1/eS
UFwHF0UzZ2HKqHIIBZGa34iPNVU/nXDxMXSO57dBIZvST9B8/XYnjLn3I9QmoB+5rp+9QbYcEYkZ
lHc171zpV2ODUTJbZgQmheyNG5vcyZVo57bdJqG1/932og4z+5KtqbKO7HaLSEAHMXyPDZ+AVG/r
TJApd1pk8oggYQf0PbsdmQ7tOCJ55knTAyJyXXULiqkt9pjuVQFfZ8Klq5VN/2uUovmpqrWVbkaG
6fkX04nq7HaBA6XtlNFqtDsvagx6HIPtviwwmeqDN6JRwSc4DadkyQ3tluZf/tOZ4wGyy6Iz8Nil
Y93xrHG4gkdErOpvuHuivql7r0fMB9X4O7oMV/xBrhBnJ2sqnPmPxYgu25Qk60RhsRAruzdEUxPm
C1IEZQGdnt1EFc+Jbzbkl8FIi2RjGo3oD9KbRbFJxYK8E6p+U4eZ2XRdGEVzxYAfJKd5mM2R7jhy
AVU78+IqxiMcQXQXzhiTq44L2/zJHHXKQzGuUqUsKU3dX4a8759RMOmvblyV8xdcx/2mq3JVe0ri
AZFYhP3UDqXDyvI1BQPKsVSSUOMddbGYv8DF8Dwg01HbwMmW4rQs0DmKXMRZiHfOeqatNWfPOmeh
/Lk0nbnzcxqW3QEumyG3o1DyVglcs5o0nCeI2MaQtBev/EH93/2g5bh8L7VU/aXCZUrIYkYz873v
srZi7NG5O0LNPC3MjKgZd5EGJA9NATGWuEWRTSP+H/kPgaWJ9qh19DXASXbqOc/mtdU299btpBbY
v7p5sBrQeUVU3jSkzi2BOQrySJfOIMPEUUlrBvE1PMxdQ0e6Udul+KYwAEHBScAc74c1NtC5Jq2t
b5lHRsNGbRzwwups08fSYR4diTmjxDLmYvqBd7wWAHI9u/dbTk03kFXmdrNUk2Nhra4tAtohoc+b
Kl0iMirk1AY0CckJQcNWfR1NiWoTYmf7VXo1L23E2fDVSIT3LR1G07xzdKKGVXAow1GBn7vzKogR
wSi6odjTfakA9+Q0RI/1oifZDmkolUJRK7U+BymQNbSacLbOcBqleazI8o0POmT5Q2MtQ3WqmT3X
uk82e6yFaCCTO8/MBnkc2CSPZJ+kWli2UWlvViH7i5cjpAwpeyYXIJ02AUCUlfEtLrRG7GoPGfOO
00/qhC6qEjXA396ZD7bWKZHwJWIMNfO9sawevYLt7RWuk15+qYfO6Y6t26LvSWu9Lh4a1h1lX8W1
+B11lrboiLH10dz0hWbOoTH16IYlGkYyDBmgu9h1de8VTFiyBKosCocga4yKIfpZm2wGgfL9gA7d
nfZJDDguRF/dI3xKB/ooD7Lvo+q+g0M23dBGWhA/F2tsYOpXSdn13yY1rpPD5Ondbe56WUbSRjsf
CzXO1fPozSaZCya4yqTRlSGUdl9rVKZjczDgdsYhZ2W9ONTj2KdrRM7khRZngEdMnN6zWUymCYtR
OvFrRHk3fVlVYN9YQKq33oiVuyVJjPwYS01vv1p0DKZNDJcBfGWkFFro1o2ZPSG70gAsu1G8AwAn
kg2GbKH9oAxXCADXAbCu7pKDMhQEIRa5XY0tcsBatxDvJIvT4SJMlno3D/VS8yaD+OhvF10K535N
KGp/D3bs/I7zqqq2dJTMfq8uff9LdgIhb1XXNhP7yEyZ4GrMbatwFUCgRqJK3y1W0bZvdB3B2dlu
bv72Kj5K4Mk51kDv0KoLZ1tY2s86trXy1ls8CI2+hpo6f40antMD8X5a/IcIdd30MybEr3OOfWwv
kgUaqZsX417jN3QPhpJYL7lGn2/YFFLlfE03Nb5xLDlbm7ZsFWMvFacxAzhHen5D6Pj0I3GSsQ9T
S1GVm7ixc3FjDk4uAk8kpnMbja66A6DKgQZUZqI+q7Pq7STTmMpHLaIWWwBeVfkmWCdgvVcA6HzH
kU4UzIhB7F3Ofqpt158ToF8XeYkP7VXZgeq0HEwSdJDuWaHA2KlCVJt47OluFYpcspoIhq63w1oD
Yon12y1eFCNFTlkrgxlti9Jgw2/IZ9gih9GnUE9KPd6BNpTplhpxREmY9Dy7I/hSeVdKRM6BQs7W
sNFELkiT6HvrlVgTKQLIiCgNWq1x0s1UeflbI5tE2+beiOKwxxm/dc0YnF3iVhEVmtcgtzUU75nE
JKd7c1LyPDKkgerwx6kcNF5Vn2LzG9WEXtwY625615qLpkOzgs9/R25Pbh2k4yZhHhWJtVGW2QDV
aZS29LXJ6SyykGsj2lACS2RrTmabSEYVJ/m+klCodeNpfshoR0LFRM84hEnpju49vY0ufiicMh0e
5aiUu4IUCko6pkPeDo6nU6J5rIRE89Z0Ls5ov/ZgS/Y+EkznCyacrL5rE7oPZ7ox6UtNT6Lcz17b
U23Vlt6Ek1HLr0o1Ik73azsv9GBk0l3vlU4dnbBNwJNs8HUhu28s9GVjifk6mEjimH1iNxDs+nkT
K9NPPamIRnbqyjA3PNyoy1y9kDT56AsHLDiF/T3LzKzdRE06ZaxUtMnCWXc6e98kBGeLXulE0ExG
d5cYdmffOzVeLs8nB8CqbyqC4E2wzgh6g5i6jPRlJYU+ueSmQdd/cr3yDol4TdoYwLyGcD+K4+J2
ckjE4JnNFbQRaKTXipuG+alBdmNRPJqNAiMSLR0rs10UMOeVtnua29LKQq1yS7FJCEmkNTmXw4MN
q0j+nBYFLih+kunQqFmLTI6oAu9ORPkydWCFlEj/UntTd1pUMWS3+CK8Fk9A57WixAJUqertUmjx
d1ux4vYQDZ5k3aLLoAPG67PFxydB7YmjsyPDxTV5RH3h5orje1XDuB80bmxs2VGHInRT5gsh8KpS
hKWY8r0dQYy4i9XRekNBXzMV7z0n3ilZPu4Tw5trP22zLPN71DPq7bRMihEg0k/acAV8FNsioV4L
ZtQxT1wak3vfyKU6Jk1rTzseosbCd5TOahB1npE9yLxblJ3VaQXdtzomxWWcR4/IgIRyyYTHq70U
yyr2zGF9ZUdic2T8PJMG1G1QxtZ7G5C1uoGhzAEP/ENvBlWGajK0qgpEsc9YRYkS32q8BjYQfyuD
UUmdglKkz6Y3V6Eg8fPeteaN8LxcDXGFgeuycJvJA/WI3u+X1Zi8NJ7d+jYd7wjpKnM5knWMHtYP
R0Z90yU4BqxMy9y70hPmsuEu4/ON1ZaTRl8v9lNh61Sfq4FE3HSy6KAx9jampKGf8evkxZywWFVi
M+XuEj+ZYxdtPap8UYbD5LUvTqSP6bEhH+hJS6QD9EniMSViPsU47uv1kFabOSnzORjboc333djw
z9ceqwsoWFMKip0WPT6q2MGKgbhkyNaLxLa+RYtEoEneAMFDiDqpnIGq1XPhj/3SWxwilUQDjc0a
UfmJYeXZLUgUp7tTbL26c4mQ0feic11SzXAaUeciDexhasazyu9WyCwYxzb6aruodnwb4xhRP5wK
fRtRSBPUhOA5RxEzhCehahy/ywF6Lthife5AaygRdx+ltP1CsDLEj8megOSypbsbxZiXMtT6yvvd
soJkhOWpdt/+7LMq/dYUqjm/FHmFl05dcwvLKTF+YuBo5J3TIUPdgS8U38nHGOVRLVxXghGvsv7U
RW1/LMxWq8J4Koxpn/W6vtVq0oWR+ZJDdCwqR1QqSvulJL5j8WIrFJas2MiMZEDCQGdNcZ9Uwx7b
48T560dDLsSfOrExgeSu2Zo7EjGi7cxGVpD0aKlLWA6GMtp+bSQNwT710uHfoT5Hv6h3GPR8gU77
pOlzpm5RcubLsaRb22+dparnkEONNQVIOKpnWTSoPZFE2J7cFE3GSqpai/nqkIo9bwCZaPVGQzGu
hY2R6MHAcLt4rTK+xLaIgZo96oiOu+dG6Rs7TJYCAoxYSCXZQi92HSjI1uIGOt4x4rc6e57v2YTB
9bByF9ZhpNHLyddSEYY1mTLPLJipoyOjWfLsaPZ8fEwerGIiECl9112WEQLopymibGDEnh6TqVBk
RXk/lUKbKBIhbG846KjVSvMwp7sha7sTBo8u3dl2qVu71SBwnMjKJNaedDde2nTRmt2ikeWOgqJU
67uMl+dHm7BQhIZHpuk2JZJOov5vyNjZREZczPee3fTOCxut5jyLRKPc99EBtT+0CEj4lwbTrXbr
dvQvAwKCm+UOx5KGcBviGcZSp/HeWFnZx8pqjmuykKkmfbWRaKzbDjvLJh9g9G3nVKivHUpLNWiH
GOVzRDw3MlU5id+2SHuVc5yt9MI3tSRSyisdu0uI8N++IfN7C0EL7nsSpy/6hrjstMXo0xs6TlW+
z3BpzJQlCM5pMIn6uc3xXPJp2hkHR70sh1rGShRkQsHc0k8jceWtLreDxAEJ4oI9t5jIh4VxcIPc
N/0BuOhaPOnHnq5hAaChmY1EzWR8+v4jt9qS8V6o7Y1GPtj4kNoa2QA4fjAQYN6sd61DD+Vc8LZ1
+8+bjB+vjMqBaHIifh2kUpd+ettIOzfNqvzGIFFy2zYli6eiYDiFX572u65q8vGYmi0stM8v/EET
wLgNv7PDgNxmyOdpFz9Tn+FiEjpXRhVC2Ul3AHh+I2qdmbgQKvYvp3gTc4ZbRIfg4NutbgcDjaFf
2iiKK8Prf34ahoAo9BBhMsa9mJR0zmxNpqVkN4WL/IISZVmOtDmhrFtDXT836I/7G5m1DK2wmXxP
nZg2BvIVPHsalo/P782HpjMLHn9WfI6FYOgy51mZZR57ei9uk9HKX/R8SQ/wXw2flTfHaZTV817v
Sawjdr3ffH7pD41+A40UglAmk2ROuJex2Q2LymCiQjk6WVV81Yc22iqmgc3ENMYbnJ7XUs8/fFUe
fEKR0aPA/sYXdjHN0GIY8KUhs+MUNxWpf5P1YDWVdrfwGXkE1v7Z1L+ygMTXfvF1ZPGuuc6VVxaL
pq29dQaC79+52eYw35pefuxm5PObTLptejKsQc7YPf/KGAbhBLZ0R8AS8VwS3EHAarx1SogpUm0x
I9lyAMfeZmPpvabKrC67jBXV3Fp2nsa7AUS1echdLSvDCFPT1QHJxXjgL0/KcRDVwKdbB9frOO7/
dAEmkYBZxyzoxJgk6cDCe1nUBJxpxvaATSc3HrsxnXYzqnr1DulpeecB6s7paFnqjYgXV24EC561
iRXFKu7Sbpwe2Klc/cqKfPFM/f2cqE+ZtyL9W4eu7z8nNeYSUaxqp1Y66oteRmkaoKcegkJR8jKk
z5M8fv4UXzxVXHHVUSNCQaqxRlZdXLFAz6gVeaufECUt4mEoZffMro8zdHbofcGQVbVvWP5jcTCc
znz5/OoXT9bfq/NYrQNXxAvu5QYk+9GoGe3opwGdDCA5zfpJq3AMlFI190pTuCEIa2/LtL8g8Mle
9p9f/uPt1lQ0BUCkNaa+OA3e326+pUkzaTFOWO77zVitvnir0J894oC1AINxv1xZND4+iCyZ65qF
tpcMK+/iQSQbcvAihWCwKBFkN2eOScpJlUKAN+mCXRmnX+xYf++uRYGFsombzFD9/deTknlRV5fW
qZdx5N7PTq/8ISwCFT/7zAx5K4ufCkZUh8/v6r++I5gb/qAjhZN98R25palS8KydFE/J3hTFJUSg
nwznaBJVeY2D9a/vuGaCOYzIGLZeKjV0siimns7GCSWzaP10VpSTPUbqA+Gaog5iiK9h1Q3zFcXY
5cj1771lDMkFCe22UcS8v7c61txWryLzVIsF3780Y3TSw+DUgZXQJi3LovvVqVIHRK8km3KxxAYG
rP7t81v974+BNhhtBqUBEq/3H0Op6I3NimOeRkPRSEIzsq1N1jNpY6JUbjRc0Ec7lfVPbFLuPYLy
CPh0cg1KeFkSrDcDuQxyRTYn1gn94mbY1qqggyrFj9ANzUGTxP1gNTeEt2G9JUlzbGP7y5Lh3oJ9
mZHU4k3Tsi4oMVVnbDbyiozyHy82Z1icdKjfgGpdTv45T5V51mbmibNDcuS4HW97srw2qeNlt31U
t1fW7Y+PPGM3dSW/ge9ykQ+//xniVK2dzBoi+gHwB32GJ/Wrmq+zZQbv7ZU15OOiCRN1FaVyXKQG
vgQGgq+KmU/U2UnDpzw89G26GLu5m8bQsJW42NBzortWxk3zjdNS/tWjZ4OC+vMn7+N7h+/CZllZ
UWH8tBf7Rm9IS6k44Z4qBhpvfJ4hSKfJwABfFe6yi7D33mTRJK9M+j/8sKzTPO2g6FHYEdp6caPx
w4yjwPF2zuZ2Lrce8zf46geLKU23rUlBvPI1P14P7yWDEDI0kKeiPn7/w9KtprOc6NGpymhdHWgO
lk+QPLp8S0Zc128yrAhX1JP/vCQ31DVZ0ii4Li5ZLvhPJqiap87q6wH6kpXsmtzxyrC2ynnaqYtt
Zldu698jxP+VeAwM6OmqNoG0YKQR9l2s2bGd215eFeKca7qwV4FQ2X4lnsldnuZuNtOw7TSvO+qN
l985AI/lRnpClmtWdzHDX2raZjNONs7Rzx+zD886M7ZVh+1gyOHluixPvFhaNYxZD4FSPzxn7VR8
JekJJYXardOxscnUH0AqhvxUjkW58Qon+W9+s/XOoKgx0YYBFYcAffGgj4CnKkNKcR5TZWLMm+jf
ooqYTbdvRRZkHDPMK8/c+n+8+C1wXvGAe7Rg1wzR98/cHHlKrnE7TmSqL8pNZeTFIa9dl7d5Bk5H
l7028Z4VcRasboJrLPkPa5lJcgA6O8wf+BDI13h/+Vwb+2wmZuscN32UbqfMyXcdgbzxjoHNteP8
x++Kq3H9niQW6JZzqTAfoXWVEVqlc6oo/aHGGPK0WI3xXZjWV3SZKSOVqoLpW6wey88frY975/qb
EiNKHYYNyry8tlERxusQGXpOycV5IQAYYYWs1EM/Ke03O7YqguzQCvR4LAVt3eTPDDjoysv+jxdv
TQZe9fVIlokounjxmAujISFc7mR0syC3sDb6HtqAUKwHN5fEBRCcTvWSgNXH6Ukkb7SH7ZLNvtZM
aRlIPdYxZevLcuWx/xvb8P4pJOQDQwyoBfR5Hwqcsq/0ckRLTRXH1r7pNQVVQNXWzujnrSqTkEh6
Ge3qmCnWjWvT6g56unAbVPpC7N1aWQj6SqcoDZjIp0TPoQV7BRnmosPCzG/6Jme+EyNy1dsOjjf/
IT9x/NKTLL+cp4YlMIhstak3cd2nb1d++VVHevndOLQju6SDyDZ2cdPTNFs0px95w0iHaNENGRxf
Seo99CwzYPMTYe9mzSTJAUbATS51JrJOm9066lhcWXk/7KNIXfkgqzISaSDNuPdv28C249jA008y
M6xiH+WGgOyjtQ5jjEmMPl1ojsPCbtPHz2/CPy7MpkZuDqxQziLWxT2gXwBphiXo5Fmtpu4UPRdf
E4IKxx362DmAsz0+ARNQliuv3cflhYoMXRnNGvon9NHef2EWAiNFgCfOTFMxWKng0BjKr5QCS5vT
/+hwZPW2kb3iYl2DanmULm6vi/IKM00mzkOei99x5HTZrh9To39AIcjwTRIXVAZlSpP1FjxaXD0i
91Dq0NCyxgg7tVGuvFf/WnU4rqzbGcYPSpmL5VURAh7OaMfnZEJ1WLOb3w+VShKFZtA3yXrQIgWa
nAN9dqwCizLO/mTF/e7zX/+vdPviFfibkrG6JbAUXboG0FeQ39QL7zQpQ1kfTPzyLiQXvCH+gFFm
2RRJheQbkH3L0Hh0rK/C6og+rM08HfZzpZTRc2QAUgAimMvf82RMKPi8xnnQh7j4smhxXPg52Jsm
iORcPkokIxbSJmn196R0ycQfzELcLSLOfzsDhYdne6Vx23pgvLaCNlPy6KpYrQPF7lxCGy3itHCc
ZwRMg9GN7KOmtfnGGkTSMjdUEhkw+3W1nVWhFRhyl/x0KzI9B363GnkhQThV8jOlibZvNRRGfpZK
Iw1WmAe69qTr3C1PbBf7nisz7WbwplRlbCHLL41MR3kLYBJK5FApaIhVbVGNH8y8THnselOXG4YB
thaOscsIiIHv8mBW7GG1V2qeD7goef78x/t7qrv88RjgsXNYrF62c1EFj0OVM163o1NvlvKXLKdm
2eHUtu3QIDyVUScq1cGfZQ8opOjcYnjT2cqED1qmyLdZB/TLb1Fp3aO+EbRJ3Wr4SSIlvMEsqrpr
RlZjLVguPi4NCFfjzM95gY/8/pVPynnMNOEpp3gpYQeJoTS6oEKtqHJtK45vRhRxzYPoO9XdKTjz
2o0ZwXzcdEWErLEmI5VDFW3EsfEVUGUM63V72A95B01qmQztbYlUngMjZ7CmTWn26BRqam7I+1Rn
hoEkkW0qzMEPVj3ZZFNmNmrasSvSDk3mrDc85SMKQt/TZiqthvvl1/EoG4x3xdVohX/dDAsEp0uH
z1n3/vc3Q6Uho9aYj05JQVPuBxvdNKGXIvBS+C14OPNrWZJXD2VIluq90/be0UtUpTqS8atOVhCN
fX2s6PpcO8N+PHeAfIbetMKCITBf8i3sHj2DDYTonMWN1z6gaF6+Mc4Yk/tW5tYe6mF3ZR/+eEW6
satRCo8YvsbL3k08G7gRMq84J7jRVD9qdAqawhlbX3TyNMkqu7L3/OuCSMRZ7hioMDNY//3/tYHR
7+L3ibr6XNiTi6JhMDLwdnnyq47aFoZVF9X/cWrEBuSoBNfQ3CTN5GPnOcf1ADVqqM9oFDtG74Xz
rcuNRQuGokwDYyiyxsfX5O0/XyI+npuobziz8hdk3h/KiqKaFddKnPI8oQxz7pNWR5uXenPzyzLp
dqPUdRePIOXRcP3FYs4MGY4RxjU7/z9uOG88pzcsceBDLg09ozMmeksFcwZPh31pZZaxHsbfbBOM
ZIVQ7Uo5/Y/rGbRywV4Ty8H0/WJz7WcBxQry9blC9r8rqui7V5J7Sdxst4M1FJ8/v8v/2Mz5aliE
eWyYkICFef9AlQQRMfE1mnOUpb22TWXMONCFjRZRJKPobak34g01jqbfjPST2ZSA2CaAy6Y+Cz//
MP/67thXWR4dV1unUu8/i0o0Sg2rtD2LKJp2Ql/qWyPTUDDBQXtAh0cgyecX/Ov1e7+ur7ZDakje
4nU6dPHtO6b0Hv358mwnZleFEQrnNxpks7dfaodeeormxPXRO3JpFZx04nNmrh7g2pclUgnGVYGO
7Y3UbLWEzGZXmrOrvJmkQDLBM47YjWHWYSdKtQzUgUE1NYNnI1NxB+Mbk+kMIkKrlrE/uSRQh0pa
ddYXb3bM/1yjOzy/dPg8EygFc8b3d9ZDo2nMdp+fm3bIn1Cv2tu8UAouaEzHul6yA/ve4fOb+4+D
IeMQzl9rqYhR6LKlWOi5jXZ4cc4mUZ9nfs42dPTZ+N5Mrb6zlS591eMUVrM3cKeFgGDYIOgBVIYw
BthwrMn//G4xJdK9dXKBXIB59Pu7gCA4cTqghmfUEBkUXWkjA2qSaEYr6+q3dUa43ZUb//GRXtvJ
TL9XkxzzkovCIU7qKUvHzDnnY1oqxK2T6cpNkM9JqmZa4PXtfKW0+ng64YoG4oK14UcHZl1X/2+H
mOakcvOeK2bRsnyLE3Rj+Sri95n3X8MK4X7g//buBbLolXP+Y/9j2eJ7vr9aZGUNRV7ssUo7y/Aj
NvsOxY+b5nn6RhsGkBL+lniE+Vn1mJXnckJCw287CPOZNzv3vhIxh5jS541q5A0SXaU9QQdL871V
2bn6m/ets8nBSUc3rLLJFT96nbgBSuMlsYJ0qWwMJHEpjrOatumt6vbUW4SrzwSao7B+EhBfzXvF
JmbVr60cbRqi13QwftCgsjRqEh1FCJow2nd5SByBIo9gMvQ7XRSdNQR4XmH91YjvkdPDYtefFc5o
bAR1PJPa6YzLNmf0XARWYUTbyrBbmKNqi7hJSSPn1RmN8X4t6LN9a6fW1prmuA8bHEJlOPE+5qQB
CQ/asKLOMcQAzyzV56Ex0J+iGoMVUE/tcnKVxnM2ueWNb7GppEgbrUp9KPpJfdRmS5M2MEhzjA5p
Wq0Yi1hgF3MTzToVbtTBWdBz7RXmGZ4fpu3Rl7SaJxPDitG1IaIC/Tf1qGW8lLyG1U0lLHwVY7Y0
b0tctz9aIEnODg9Kd8P7rCh+qosaHWZWyeSprRi4GtOQf8Wk35wSUyAVZY4UnYuMhhSBq6Bli5E2
XYi2pLshZhW1UQIb72wPwniJxDQ+ZU4W/RwzD14s3feyOIy6EF9rr/B+05rUoo3T9414LCvGnEGR
cQ7w8yrtjCBFDp/fl8YYTfepOlVvTu9wipIaTAK/MbwYgXHe5a4fD0jad5J+YR0mXqf2uyYru7dF
1q17E2tx2viW4urITubEi7ccEmGiukvUeyfH8VYrmVrYNy6RG8+0O6t025leeUOZ5npBa7sNPvk2
HpNAJrI52UsJYZccQNEjArPrmsPZugA4HmZkCByD9x2CS/VjqPUpu+dLxeEiR3fYLFMUH6N8KnTf
nNRhepQumMQQhZOcNy2Az991FJkd5Z46LUEVOUP+jHxY0Z8bURlzgLRSA2HnttHbZHK8fUQFhynM
VTOlCZAL4xHA4ZfkNGQkNgBE9nIJ6hpFIRDfxep5zJm2/Wh7xiFBx8Abg5JCRcXrhZoccS7ckHBg
3F5tU0T8nMWwQWIPpQWnBqna4Gez9VH7OpZ9MX3TEDPqDwJl+vBocPu/0sGpxjczduB5opcDxQEm
I59u1VFrq+94H6sBOju7MaT9tp7A44yd83PoRDr96eLEtO87cjGXLZEypUSL7fbHSk282V/ypcZb
ppJgamWd91CbUWsB+26xpA85onASQ2P0o5PEsCdQZyTRPRxPqzjyH+YbInma2Q5Q89GezKmV1iBo
aoW9i9U0eSmsLA4Aw9b9IV8afC8YIOSCDYCYYciexeKEcjEb50y2nkAgp2SdGyqFSkpI3zbTQ7ss
CykMqqLs7DFFlR6XUP7DXtgGmQeDTMZt6fVZcaNDBSGUWLidONiLJ5en0ay99p7vG1XPaZrOnCbz
lrw8DQ3uF7PvhbYxi7743SueFl/ZKtet8P26rkMNoDCEnoJS7bK3ZtAuqTN1kmdV6NYpIpB0NXxE
JMSNUT8dzQU53y7Ko+yaoOHD9sWgCqe1yiwHkT6evPcbCuo1gfmNPdrOS+VXVomnnpZFgnoZr9eV
8u/D5rz6ujkmMv1bz2+XznLVHGZh5YZ7LrGYbqt6Kd5ijjaNH0nLOut9K68UuB+rbQYSjKnWb4bk
CxHF+2+30FnKQSvHjyXJzxtizdR7uLzlryG2tXut7eYjsQXGTlusUQadO0QNOSDm188Ls8uTFUNu
lXKdQ9X6h9zz9x8iYcpZxJVTPOrSqHQfhwOZHEOVvCHdT7dwXDhKwdVu57u+nUh1bIvhP4+kiEfC
5E3v2qYx71wC8khJSaFGqPmjVg9NtFVTfQbSPzClyFo23mPMUODKefLjiN+C9UFByjfmQMt55/3X
1hScZiarxLkzEnw8FjjsFI8mNuaG2sCrtRqFLg6QUHZ591ZXEMNpd0tAcibN3v9aF1IVrxHsnHUo
Rolbe/9hUiIOCqGX89klFTaQJFMFM2R2E2Fz75y8XhFX5B7/eK+YAa7Yz3W+/4F6gnLYQZ9uyLOF
0BqQMp7lwsimFzCr2Eg+f8AuF4/1AWPATzvEgy+HH+b9lwMfgOGPoIVH9PC6CL3VTuBgEcwePCft
b4H4tl8YQBa/P7/s2nf6/zWLy8J6ZOqIspXe9KWcMZ7qUbatXj+6PUCGh6gseZ54EbvXBUP/rhZj
JcKi5Lx1Z7hD8fr51S9v8Hp1Xmy4AZywUBhePF5Ud0RiEMn4SBMIaF9RVs4py/XxYHf4Pq4sJJcr
F+pdWlzwDqnIAetdJvU5GDMNvMfOoz71KoJn01ujQvTZ3TBH099MUcfxlUteAgosRvkcy6FMEWmJ
r/SyByqTifCR1mueCsWAju4XqrRweNilk1KWNYXYD+04aS+VOv+PsvNqbttYw/Avwgx6uQWbREqW
bVFyucE4TowOLLDov/480LkRQQ0xnuQiE2ey3MWWr7yFWJ14foISkQ7GP2Wo0/qskaEZocOlzrQj
z0YCNBwSN9kHLNIDqtg2D6wRKnIT5e7wSIbdzaKEdiXwW+n77l+0l4ZvrR7rj0lKpRRysqhXMDfX
+5YZ6gh9zBJlszjQ5b71rGGglV805zYX4s8MWHyoSRLOaTOMG2WQ9ime+uT19r55E3a43LbkTmAW
ZggY1+ESIJC3oSsmtyjPueqhfQ6bJQ83rROHp9BqHcTEUKDFyiXJQ6Q0a8s5IinY3QncR4wDVtwd
dhx2O4oDOe1wh4tFBmAYitvw9fbvnEshi5/J5LmtCHGhLy4r9rEFKiatpP481oXAQpmCSXMwskZf
uRmvzxHalB7LSiJOvdFcfASILyFFZ0N/7iqZjMj3O/9awM7ijdapdDr+flLciLNEJRhNHsXLL27n
qTClaevPSqHEW7psRXTvTEY1rjw+H03q/TiLNBmIfZL1aqA/kxBUYJ09wAh+0ckx2NL6AU12e1of
DTerhxngCpHYXHboxFA7YnAn4zmmBT4TddG1t+LsN3ZExVqB9HpfUP3WKTVw+TLkEoMQo3rvRLFO
uhGk/Y9eEYHtd5Q2X/52SpT2XYcSNOdzFpW9/FJVpep1QiP5HA6VVhKvNBNvJw23TZzU+j+3B7t6
SSgI8nKB60BxjjhlUUOxzbDV3CqNz0aZojgP5cb7h+wPq3K3NccHoGLx2YoT8WcyXXNNsurqFpoH
B4U4Q+XRiFyCT0EMGDCBx+hM6oRKItTz3Ngim+X5CQ6EwaERaXGvBfa0Uq/7aNLYsRIGg4gjSFgc
vBihpVg6dXKOmjqgn+NV5g4ZkfA8JZM4l+mc2/etasc+EiT2X79ooBiopYDDg48A8HYxujOBYzFE
lZ3zhIqp0afFxhkK5ZcpkbBsI7lWmLs6IvN4xNdsWhC+KCxd7icAnkGUgy0847nsKseo13KxH9og
A0KTFuOatNDVKTFQmwd/5bAhdNdwFxeNbtcO3n1td4a83uSUT3LzX28Sw8rBfyuRX9zSBlUMQMtE
lyp6NMu4EkIspKIqH89uTI3kJ+Rbw9lOCKAn26Tu2keo7lCKdbSTAmi79FqR3LerCusuyxuPGVZf
sPnsXk53QWzBRG8sMbq7tEOvPyL1HevpWMH4q8+uG4k76LqIpgPKRlEaul2GyK2ukNqje0ta3xz0
NENrIxGF/VK2dfIrirE9+tv3ArldXow3eTCQEsuGSU045zRB1J4nKKxAMgbnu4YBxKGy2zVZ76s9
w1YhBDKsOcy7Bj70kx72FjHQGdW+5hxFqacjKiC/tgPI2f3tK+gKvURDguxXnfE5QLyoV19uUEC3
MfmjXp/bCTr5IRhkduf0pmdszCBu6j+e2iQwqtNpsg6R0YpnYP9IZQTTQMVDC2Regt2dUGLCp8lR
voxqjgeIU8kB5EAXmmKXmOH0Owld2hHSbvU/FiHbHQ2EUeyVJsV/NFEiWaHGgRzRCqjl6qrBngRV
HHNmTRArX6V/NGXT2M7bswb5BhfZWoSoHYj286DX5bdRxwnONPLhkFB6XtkuV5Hz/PVmfXSQelgW
L8N0zcuR5anG9owjHBqtWibonptDju9YHauVPORROMUrg15d6fNppIOISTqQGdBSl9+yrQgqHaE3
Z63S2uGg0NYEmCKSxtgSrvWfimSWXpDpXz8ljEsPEeE6ogEYOYtHs64RmYiNujvrhkyQb0uleoQb
fO9C0vnRkSTHxI76Wlnl6pjM0eHMbURX2SGCWwQ7XTTUCQrXyrloKWz6hQeWA90XJcv3Qe9kYnf7
pFwl9jQuHRAkcL55PLjWF7MEcAS0rYA8PwJYP8UV/WjEEJMHyn2PcV0ebES0nmQi5SeqddZdy5Q/
VTVyBCu/Yx7n4u6FVkl4rMOxJDEB8nv5lYshz9nuafIiQzntTNwNc9+MJOxhnLoA7AhsHx8Q+xGI
HguYBDiZuVyfnS29lSVZVHhmVizvuDqjxlR6u0shYhWxwIbnOzhKVa/2QTBqWxDCJRJdwNtHWTnb
DkmIAzRU1Mq6Jl4ZfnHG3oanuGHB3CGyZhtdLkQSZLIv6UwddSMtDmWB7nmq5VC6eTS+QaRYm+7i
eFFKgtHqQWml0jxLTs9//q7lJaaA769M2XGEB2/Duu91+yu2fq46030d+TuH3xuhGUP0vXKTfTQ0
lUOOGU8umMBFGCGmEbxRE2ZIuObqJziMebwBfDi+KChjJBvaMn9CNRpXFni55d9mPFOTZjwSe01f
HLE8wMm2dsccJSJ1NHzCpfLgjkXyNQKKi0hBZYsDIUccb61Gdz+leQc3XCim/duuIQGsbPz5e77b
+G+/Bk4v6Gdggdx0i+8N7KKP3MnOjo1U5i7WkAe7rs2Ms6lQkfPxtNFnEQhvelXTPpnbG0ImG3wL
p+TJoGW4ovm9eF3+/3PY+2Q/s27oMoO0Rd92aq7mR/oQ/8WUX3ZTUSMTAVjU9tsQAzBHRzxKjXT0
HG4vhXW9EkR4LAJKjsAKlmFehm+MWoNCOiqRVd3ZkVbSc+udfwAXhC+3h9KuDjmPKG/ZbHcwg+SX
pwzdhKLt2rQ8SifK7w0jU6wtDbb4yxilZXmWQ13+oJOhuM9tZzcvhmKUgBgASB08Ehqz90Wjhd+V
BsGck5lRMsTMNiktP/bq6r/e7pyX1ohSba9qvTo+3/7xH60TxQ6MGnQw8FdN6qyami5OccnuR208
yyp8Tca6faQKFKzcyh+ORISBPQgxFNfE5d2ARF/lKkUojrRY9f1khw4KblEtdrkI+3QlaPtg53EF
zfYTJMOoDc9//u4i8qRELc7QxBG7UwM5GSfvh3tknsNPAPI1ZB87I38GSmMKnGBzt1/Z+B/MFTXe
metDgXtOpC6Hx8h4ilo7FcemypMnQKz2ZzlJenFqb9zd/oDXM2UgTYfyCvSb+vXiylXKujPlWHTH
EDu4bdrgYEUJxbqvDT17VBQ7elSbifZkuKZyvEikQIPBdYBmQYeIGRKEX84RDIPqBKhcoYXnxg95
6+DxQSpvrizl1b0OLZoClMXBQlWE5O1ymMaN7Vinj3+cnEzbDQ2+rUVYTwdVGRUae7W8G8Lq2+01
vTrQJi/J3JsgMJ5j/8WlbksndYRtiSNCrjEehk1W7crYNs/qgKMQOhyl87kUtYXsYRCiGZHWWfPv
7Z/wwbTh5tOVeStJgnq7nLZEFyrSEWy6pwbnoOnYg8zRZmpG4s7q3SVEJz9ri25lN11/1JktBigH
UD0jL9tiapEmVo8QxLHUBuRWtU5JvxgNqqi3Z3f9bLJ3yKbIjEHTz/4sl9NTYoHQHRaSx8hDsfyF
eja2jRNygOVrPYGd9cc4iYE/eLGm3KeuXjSQhxAv8l03w+H6TrS4xn29/aOuv/rsL4DsPfLWSKkv
6TO1GL0OeZrumLX24OuNVYEXNoHPc8sUho9PdvpfkAT9DhlzcW80KE/f/gHXi88PICGCrM+ywORZ
LApFJr21sv6oqaHxrzEqRgtuwpz++kS5cwUEnhDJgU1ycDkMRYV6lHBvjjSQhx+Zkb2S3dKvqAbx
4DaIsfe8m/e3p0bhiv/rRWgCd4KknZjEoTMDJOpy1Fg0cEltHRsSfAFPwBdB4vMx1Bb2UYmIkoIM
/FmoVuZubBmOzQkjUzxjLc0et4FlhLo/sF3jT1asRMeiM4PRH+B+4KJt9QmhHpoMzjbXhkDdIOKF
mFANoQBBXbwjTcIwiQ+VQ03tWcXUvdwMeaOdmtmNGKunwe1yP5qC7Cmvu0g8p0AA8SZFgW3aOF3T
nkPPplobI0EhnlHBq0HF93Fsnk2kL9snDpR7V8Rg/X9qSBV7/02dJlO6iAjD7toYKuMDyYqn+fVg
15RktQrNxtiOgHUgH0WnUShl860JQvGKw7IH+M4qjV+6rsoRlSbAWBC/AUUVW3t2V9mICp8aKnht
dhCDaIpvxKDKfwWyi97dbLSEvhPLUvqB26AH1OXDn6gcvAdwkmAm2HuNiyioM3mHTm1R+wgtrXvw
BrC1AEiC+sVMxvScdk4y4JYZeGjodtLq0EKt0+FQYiF3xnSYfArxKs7HhKAEKuEYDUTfJn0I9EPS
msnwH0SFqNoNg9pliDGhYnsPSBjDOWn1iNLWjqE8okXZPSdInFU/4t7rPgeAaoNtbVqooHbOFE5P
wp1LAoZeO/1nXUSp4gMhjZ8DdEnSTWgHWbozK6r491rVYG5UJUCxtzKGwulTQc3rPywSWnmVKKJi
0ybu7LKcO+7PIMvaciW6eUttFvubiiJlauINYBpLdu+EphyMaas+ukavvkYufCeMocVcLM6l8V1H
c5XWVYJR96OROYMebOzCmDeYaNUnEGUhWttB0w64UwHk3OcNs79PosmIE98mpUEB0TPEtHYRz+XO
5c/m19LtAseOLePieQVOEnajGsuj06Iwa2NzBs1DT0pUX9v2JYid4Ws6uiU2CXX+SeKZdAc/Wzs2
ae3+tHJlGv82bqeu5cFnmB8gyKPe4t3rMrPIG4q0xxY7kA3deTSIRqW3tl6orfWCliAQQhhi3tnO
Zm4xwo6eF+ddlIhFJnKzTiGPHG8+FO8PDtKlKb3fFDe6zznY603tkjQ78Jm/RkMV7YOMKtrK3pmv
vsU3oLnBlcnFT86yTF09EseWui6eMnK0D0gWd495LeNdZpR/WXQDycPlC1URHCFxOD2VyxnriCsR
cvTmMa/16kuWFrmDAufIzZCVUaVtOhGJ77ev/qtIBt4CeQWLDAWY+sDyuRFUhftKr46mFllfsK4v
72HUKI96mU//KXDYNl4q1gDs1wEGzEBqUMTgoHsgZy6em6QrdNBco3lCQh7NY1RL7Z8TwADE2+yk
+Y33qAz3VmzJekNwO/7TAzCPAJA1SjyLcasrb+5VIQY6JlwYwC5wYEEgL3balMEHDEPHOslwMu4n
EpZ9k5nKVtNbBcE7fG9uL/p8bC+2FO4cNLL5i6/MJl9Mf+pspzbryDzVnWXteA/630mm19oePJNR
7lRXJl9CMNHJI7bhhreyoa8++Tw6tc5Z1eGtf3a5y8xRRoOGDPwpsDjELch/+hB1f6otC7VQ9NXy
z6A3FXUl6ftgkVFtISmZPbGgRC02t1UNhtu1rn5Cytnb5Job168ZgeLvLAL3/5rQ7f56e5mvQkb6
HPRBqZ4DZ+fOWizzGOGmpniBdgLuqr+6iCrsNbR2D3J0jN94GHkozqNTjxKhqR9MSn1iBUz0wXem
qgzFiion9/eSaBX2kkoysP9THYfl93xojWelzpQtZCjlLs0H9T6zw+oR3+imWvnIV7cWCgYzwAeW
LVAuKi2XH1lvG0hnxBOndGxG6eOPNZ312oO2CFpijTBwfVUzGnodaAnM9H5i9MvRTMOAu85dfOKw
zrpsSrlLK7XR/YgYd1twr90pnij+qxByfcZbSe/vB31I/nq5L3/FYs5mF8tg6lUNMfsg/AYunitT
AFNAVD0Yph9o0pkbkYchrDOvCNe8uj9acRr8GqgP/sbj8XINxhyt2GJgxemOOpsqHVw00nVFvbNJ
tdY6Jdc7C+AH3VhkG+Yk+I2I+e5tDHM7V+3K1k+R2qfGqVVdoHqoetzjdWPHKCKbze9ASaf4MQvK
ds3A7/ooU7MDgIprIakK7f/LqRpJNJaYUNknZQqwMQjR9hy3YxuPT45wYqAaurVSP/5wRFANbFnq
RqSmlyO6uC14JbXTk1HkYpfhfil9VS20L0B/7R3c3jUY5Adfk/yeEhMv8qxBOV+i7xbYbLVA7bPe
OVVa5p0MuKf5LlfQSEPhv6nubl9UH3xNg2cQeC0daUxg5z9/N5itqBaNIAcdHdv2npB2sp+RTZ2O
ejdVfqoWvfAbK423IIudldTvap6EVvC6bOIaTHWuCjh9hzJrnU/lKSlDU+7VdFCJjAGNlZCQKkS3
b8/06jtS+WbHciHoiE7Ajr2cqYppAqGNWjHTVGzR/Y/v0XRK6UYZEbi2ofjblYWuxzXo0XcgF+Xl
uRwPMQUnnPDNANeTKHsBQ3KDv3yziVDC2Gllqn1LQU2/aFlnfLk90+uFnXWpmO2s5sm9uNhA9PGs
ztLH+tQkjf5FtSfjKVXydJOgyyxW4omrF51ZunOXds402UWLsaKcm92LzfrUglq5t8ImPdLTRJC6
6gp/0sgFfeh3a1XcD76lZxjsHwrGDtWKxaghnem8CAe8Z3Nchzayj5VzXVnec4ce8A4vgXZl81w/
M3QvaQvTO+EqAAa4uGInpM2g1mjNSQlMOHpGHNS/bTVxNLYsHLoMFf3YTF4Dy8p/wChP6ntbtYLI
oy4Vl3R2/vYL0yPHPhD9RhtEzvLXYJLA0Yrc8YQ8nLNX89kGKxx/E7at3bfX8TLkUxo01JK5d1ns
xTYum7yNakebTiE1hPxen2yS804NqoPeF1R26am6/XYwQmdXge+oz+pEOIPqeWmOo49fmEhebk/+
6sriF6HCBxTQJIRF4/7yYCEO0ZkRHhMnMTShi2m1JrNNEJMinbC0gN4dARGJN2FUxM2hIPN2z7d/
wPWe56Lk1prhtoQeyxh6hJ0T0jwbTmAkwtfBRa9rQxcjs++mKtbNfYzFYP/TalxjtZigM7d34TuP
HpRB4IJkam/dPONy7lxYjUW+gIamZ1XTKQOSFTmntJUI8foK9kIVcll9Gaa/oMym7S4MpzL5irVE
6j33U6B05rZSBmQn5qk5q3zSeTO8/3lcOhT/CbNn8IhGWf7y5w1aUrvQ3HpkFkbPlHhJA37lhET4
PNy5pdI/AUvH9Z3S/IAAzW4KKPBm/lQ5VXmvNFHT+g13xrR2fBdbhtViyxAgcWMQNEDtuPxdwVR4
CoZeuEpRyBv9nhK2vIsAe9Xb2nb6Uzda4yNKMVa9B6GOw/vtDbM8RPP4FDffsnjCccitl+NLuqsa
66I/VK4hDrnbejaPgTJMv7vCCQ+66IZs740ZoDM/0+A44MycqOPWa9Dv1AyxajE/n5GLD8UPIjuZ
9RyJaTjWlz8I4UIliKAWP2S4p9w1DsVEP8IYY+15WORBTBy8Ip0SjM65Ra4e3azxRltmwnlwMgUr
HixchtTvrNRxNlmBgeEOQbXS3hTxBORunOwg3lSDdPK/uy///zPm3gUVh1kJaXGJtTS2K6NU3IfU
wp/BzxV+tF9Xsex8r7AQq7/9va+3G7OmdwF9iBYjGoqXq+tlFvjMwXYfWgD/ezcdtfLeVAJczkr0
1KosHraOotnAvqLOXXmpPhobIgD9TYo5qE7NT+e7gC5uq1wMXeY+KGT6yX1B6Yo+VNDr9xHEHeUO
o/fQ86N4LJ5BXdprAtKLu3FeaXAGaELQRiCoW+KoTCzyupGE9EGRuXU0w64AoBhZ+0nR5KYeR+UO
puBaOPDBnD08KSmf0J4hJlgcL40L30rVxnsgHU+qbYaraunTSBq3AIuSUyh71Pux5fti1L22Jqf8
0YzJdhF+whmZyuRicPz84E1SbHrgmIqd03nZ3ZgExiPMvW+yiLodFXR3f3uDLZEFyEC8eXESjsyN
c7725VdGEj4cpmkcH9U0NJLtmJjS/cdQA+1cWib6t6HVebkfa11nnwsVldrvQy3oUNKHiT/nbmY9
I0ySZV+nqTOHTWaFo+X44+AU4TeUbIJaIM6Iogjaf2I8oJY9rcH6ry4GCn+zIh0gEITGAYFcTmCI
pkyYSmQ/tk4CUVUXmnTOdDa1Vt04iZGLc5MbakPLJhhoBWGO22DbIlvD6FaUx5ebhyRStQC5kArD
S2L7Xv4StCAwuqEK/jg2jocJo6dM01aUWt/Ze0UZ+4OonF7ejQVk3Z96LDz8SW5/zbe28fvbmHoY
utD0FsmDUNldBuzAINEnlJX6gJAILdVWjUV4NyWIvPtJWznKNgin9JSMqopANjXyl7ovuET80ZCh
9dqXmH0Ym9Sj3/WpDjggqHvBbZo2Uq28IPCx0x7au2KWvnnCp8MecI5hoLMIo8jeZRoqFxuqK5Hx
JQ96sKrD0A3fLQEO8t4JWhXqsKzb7hBaedntQjMyok2jq+GTJACO9mgeNvyLzKtx6kYvQNZ+EUAv
qGhfoa2NJ0zR+ETXiompWMvieZEcaOhhZCZ82m1pulUs6eDD1BkW1itm32fal0wNh/s69MLhSTOk
Xu/w/DTMbY81j/Mj6afpDFOCvo0W5al5d/t7LE+0DjOYW+wtwaBW6SyuUMyfnAih0OghxAdR21t6
h25UZSifJK44WwsefXlHqLVWM1wkNRqMC0ifc7SNI5PJw3m5EY0p7BE0EN6Da1Swx6Ep38uiZI7F
ONhfUO7L/rK/wIiEQ+T18/VEGGAutn7hJYaS6on30BaWuw0cihptY/Wg0R2xBjm9ioFmcR6HzBsG
Hr0MUsbL6aUDzSNZi+gRVNik3aVIWNt+RKvV8CcafyMVK7V0UV4Ym9nsyME00WmQD9/Gs3rXfIqz
lZN/veD8InBANFnnNXAWl6gMXJrDYR8+Fm5t/TPiVPpCAjvQbZnND7QGC5nbG2ue4uU5Z0CuPUgy
tNTsJeiTWAj1At0IH0vLaE46w+5p+MVHux+slZDzaii00ODFePDW5qro8kppoy4gC7HR7QTx9wlS
3vBJqWqERiu5Ri+6Hopy7tza5NPOesJzrPku4qg7VymRIzIewKWXSPYmGppTXu09co+NysoSXp1N
YHR0Dogk+eLsjcUuUvV8Ql7C0k4hznM7Dcz0vdDKHgHybjr0tCq/tp21VtFePlao1FKKo29AGkwz
bhktw1kN0QBs7FPmxZWya2Tl7bomsGx/tLnAfEU03n2PEoNfm9HwwytG5/PtnbOM10FuAs1AJ5VK
y+zdsJj20NetqOqsfVQjxy63mTS87AG6Tz7+uj3QG/P3Yo8yksuT7P6/Jrhk3UABtqsUX1XSobIr
NnIy8FjuIyPYijwwPo/liLV7NWoiIonDsGwTIriv7PlY1MB9GaNActZaW9SPud5p5BZZ22M8ZJY4
WrowcIMc9zPbe23I1wvfANCCxoiHmsFKHHx1uJmHBwRKn7FaIJ0Xu1Kr65bSbCjhqbbNsZWYUMNo
0I4Bqgp/2lpZw+h8MB7PN8cNSg+c/WVEpnVSqzU7ko8oFJWbzAzyX7zF+uinRv45F6W98khdnToq
0QgEzJAkx6b0tri7sfS2OsLRBhWUConI2EbsbLDT6ReZX3u+vSmuDt08Fg8iiD5uLzqnlyccHIyX
uChkPqpVrT9q+B/sPTcJTlpY6XvZWsMfPYJ/+5eD0o5G+AuoDw8TYy6SqB6r2x7LQPUxdKZp47VW
iiJjnx60VoCvA+LjbLq0TH/eHvXqoM2jEpciDUNpieb05VSDsdQxqGzUR6FNIAoVKx5/gDKM7m8P
c/X1QE4R9bFbwBO6PEGXwwh6ZKahWNqjU7tYrumFibwIz+cXvXe03e2xrnYmY80bkgo/s6KGdzmW
qRJBxzjpPQ6xWRw5A/oecdzpaMWeYvmBXYjX2wN+NLm5ZqgDFwQvuYyfhBpTB0s6jBxH6ak+uxeH
ywmg1b0kxlnbJ2/44Isbi5Set44ghgWa2c+X8xvdokqd0Uo/TUFoupDoKA9vBy9pafdqLZy4qjI8
vN2t+rUUdvodAFAqqUxWtgWFUk0OCtVGdaOHQ/PVAKkEwduOhye1irMeBR3LUX52VHqlbwalyH7L
AcGZ3Vg7WfeT0BQL+H3WCgwFu6zNX3sEsL7Wg0EUrOYj+H+8I2PxDVCsMun72+u85PtTbdNRzABq
O59OtIcXd0BQRwN4hlB7tFNblR5ZUu1O/cYmXcNLyIhcSMUIVj1Ra8MlA8ls83NiCDxTE5Pshg6p
zNtjjb6Wfp/Gg0upKbGcwc/zVGY7R1K+Rh5P19PXss/zqNjVdNH7hzzrBqg5Y1ildeRbsV62X0uM
UYYfxPpavA0kbiErt93iBpobflQ9KWqQ7pKKLNPF2aMYia0heTGgt6bbCBbooY+n6KCJqf7udaOx
g+2+xia80sejgwO7D71SoL4QbpdUNNnUUxcPTvaSFrF4qsohhaOh5sZ93ZdT4geKqcR+FHUVaPGm
sg+1K5xH12mhsvBeVzsoTwgS3v7qV8K8c1sJtM4MaCBbuKJTJoEH3D8U4kXkRdT4Ye22W0careNL
aVIGjqrWwZ1TyZxwK4qxru7wJ9XTXZaVytkdquTfCue637nSoJAIuQMpQz2L2oOk6bjSFl+CO/lu
VP14oziVEPmAeF6eTYwgLTlV0fhM4agqsOaE2gx2N0b12SEy7f0OeELiyyCjPFTiyqugsGZlf8xO
yb/zbeR4IqgsXwns9DXowOJefPttcz4yY0/hZpiLewNXBzqGrTc8N6MjT8FEQqdLK1b9qhD5vcWK
rrVtPhxxFv4jhFWRN5z//F2kXJie7AqlHZ6zOIDjkrZR8ODhMpvCfImL2BeDka3xjT8ek7gcCrVJ
536RVbZpRxzmDMNzjJzDVy7QEcsN0X/TxjTZzn3LP7e35/z/e3cbv60q3ZG52Av4hKzgco6zZGrD
dxyezck6hrKQJR2abHzRhaNUCM0oGG8Gnvxc1atMr4+G5iGYI/W5CLhMr+whj12UxMdnNILkXevC
tvEm2/pdClXu09Yy79UudF9g1jQvtye9ePHeJg1cGJ4MappzZ+Zy0nauBa4rGRmjwvSL2ROrAzPG
4V4JdWNF9+uDsWCVWZRYKTJDl1kcqVBU3pib4/Sctpr8rg1ucwocpWm35oT0w0oQ9sHuYTDIS0CY
kFZ8q0O+27HwLrqUJtz4jOwrOlMNZqQaqvFtK3ypttFjnVbeWvnlwzGhjlA512kbvCnCvhuzb0BO
DTgAP3N5/B5qtxcbFzk/ZV+mtanTE5Gi2f7197MomkM3hIFLlLRYU40WLnDammnC234WevlUyNR4
zcbxn9sDXb9jnIp3Ay1Oo1u/xYPT+Mz1HG+w+8S5oh71Td3mzkuAduZdZSXW79uDXi0oiAJwJChW
UO3gHxdhglVlk5sB2D1bdWxhzR31WFoH1AurfUxEQ8AAjj64uz3oG77h/UWARhwF8fnqB7wKlnaR
NCAKMWmZ44iXZJiZVs2EYA4i9uB4ffrU+eeyQlboPtQT/a6KNKnsSWQ09b7Q9dY7hMQm1XHSvjlk
kt8wR3Q+m0BC9jrv/UPV65uqsTaZ02GfGNhOhHfhYI/qYawMwOCTYiEVA7EaemdL2y16Ds1guANI
X9UbUrTC9kORhNBNDc/4bIR0a+9Qiq9fuzijds6j039PPFLef7GSDqdfRTKIf8tudB8GvQMTiZZ6
JA+V0N10ZdGWRTIqY4BxqNaiqM0NShXy8iIxRecEY2WLlxrz02wfhYnhwDgZh+Cg1R1SEEJYSrtN
jKn7Z2js/FXJrN7xo9TSm7t6LNAav/0Zl3sH6LpKBXQW3qGQayyLkqoQkXTcoHnRAC2aftyUmBgE
hYICH56s6TaXdb9yGK+irnlMunQUrgwgiqgAXy5COHh91Zdl99IXWtv7MXbHGH91ZlZsRD/BnXC0
tPvXI4lxN5UryRBxehv2k+hMXCO0qYRB7SC8v1qnZ9zLHQ0kC/Qsh4irHvWHy981iL6xjaAXL07T
5Y/h1AZ31HHDaX7QViEeHyz8zI7lFYXxMxcxLgcDdGyjFI8ntmlFxj9B0Lq/zdDow61smj71I8ft
85Xdt7ycWHfSNdabtJvm/RLZJ40GhqZTtS84K06b2iuqV7oW6h7OZP+75kYsT5ndlf2KW8l8510s
K2Q2xDpm1ABEFQ7A5UxzGVt22ZnK2cA5Qh70xnaejNaVPzS4Jibe8SYKSUHhABSbknLto77xiy6H
Z2PPAn+ICLHOb0fy3XNTBzHyemPnnNVszgutwc2GH1NCR2xrAQ5oXqi1FSc37y22XBm8uBqJ+90I
hZec0WzSX3loxN6hN7llD6MVyWd3TLA2TXWpyd1kdiBSIE+ZxRa6hZ6gqVYX9maSrVvfmUE1KD25
gyf74YCbSaxbO/wBWsXXUq1vt4Ognrx3WtV7cceYXHUKihoNFzoTO8XsovSQluwEP7Lbqt31YaDj
lpTFSvM4DJEH3ALFsv9QPXDFf30yjubziLqb+GLJ0WTcDiqU6voqykH1ox3gofXvX94e7F8YDLhX
zpoaBBCXnzZWW6dyp9A7azBtmqNjKuEZYeX8JGik2TvE1Mq1xuLVJqYDDK6d7UTZaG5HXw5Z6VNZ
BjGW9EMRV7bfJJH51IxF1u5ysmCU2AJjUEHEaGWwvz3ZD0fmrFIDpB9MXn45covetaYEXfHCq9dz
UvCGVxu9faKtoqIfMtJSyAIZrlzQbySQ9/t3ZsGC54cKO/fdQThcDuukkoeY1+9lICC097XUrG+4
QTjesUK9zNmTWPcdeTzlhyFR1BNSdvDcWuA50RF4mR0fPbfEwV7t4uZXrnTlWnC1XBdgN7OoJSec
bJpfuzjfAcaViB+Xykub2rXpO4UufqGbVZe7YDSHX4M1Bs/V6Llrtn7LQPltXFochHSABQntLhcm
qjsqw0MRvipWIF5Qnza2oH/cL3EXlbvbn34JDwThyRxp6YD6p+QMqPVyrLHXXFFpivJSD0KeGtmI
X/jD5jsl1gGCa1Vs7HIsaq2NxK4ouSc3sO8by5FrBIvlXTr/DtiU5CFAwXizF7s/NcE+4sARvIwd
uDR6yNn0PZOYFpaiRzzZlKEZb4qwnfSHPOapXNmMy0eLtwowEWoviE8irbCk8k+amwonqJNX2JZq
sgER3266Mui/YT4sS4TSlGBl5a8nPI/Ixc1zTKVmWXYPZ+dcxYvS16Dq26OZWmLb533/Kc9chXaM
weushjZ8yYaO9+H2V5837sXJmw2/sOSgTIzSB1j6y48e57nTNwj5v1Zhph5U2asPZdYGe9dsEstX
677bNYlhPSGrTf9as4uV5Ox6gzNvsnpCbJLBq15YGo1QOccufYWp158AuDkHq7DgP7SmsvZMfrTO
cyeR5IgoUHcXBWvpxGkcaHH2Okyi2HfRDHN1UKhQ7Do94H42/QCrgu1Rk6VrOej1/TGLIwFbUGn9
6VedlbaiswbhPX2dBUz2Oci4ZzVqq11lgDCapFd9CxTNW7nMP9jJUNJmZx0EGoFRLWLQYcizVpFW
9mqmmiZ8bzCBNwDiQxoyjpPZGtEctGjlg34w0zmxBwdiz1ywZZVT0Yz5dS/z19yL7WPTTs2ZnYXx
s4MWFymPYX9vJmVN6PiDbUTlnPbt3MMF4Lu4n5PGC6bWmIpX2LtHJ3ZDY9NTXdnpPf5YK8f1gyMz
U4OozoAUvW7fpiCEyVOt/LUMgu5nHgweEtsYumLBIe4jis0nQV3qB3qr2mMm0Jf96xPL8DOZA1gH
qeniq7L4oVI1Nl8VIMoAXaZ2C98ta6q4eVs6X6uxa/0I/oW1jUhYtxUKbvbKHfnRR57RkLyEuHHS
Zb28NZp4oFodpMVrgMrJK/+F3KZO7fngm0p0DZIx9Acst1dYLB+cXyQNYXkAwSASW7YLRY5mTC/i
4nUa7fDO9gbV3qGzLA+lkHa4GWYamFp4fbSpSLBur/pHZ2nWfSIGAD1/pR1Bxpqk/+PsvHrbRto2
/IsIsJdTUsV2bMuOHSnJCZFsdtnbsPPXfxf9nkSUIMIfFgiwCJDRDKc85S4c1vxojYoke32RD8Em
r4d/fbt2UlzTRlDLt4e8SKQpyUFRoifEbpqtgxabGlwlyhGRFp9KSR1bSssijvdR34TbxrAJ8wua
Oy9BoEjPQ0eksCeANh5oxgGIZPvE6UqOcxkgzL8H5WDSRuBmoPfOv7pqhDg6NGF0Gv1Ay+7Lou/8
PdB1KiOOjoccmsp1NGxhvEbWVh6auNwIrBlaL6IaZq98kItTyC1q/C9QQR+GgvT5j4HW7dsdOBTi
RCivY1ZYj0hz+/6+jYdx2GORh8peLhAy8VpTjUGRWtL/6zdQDQaNzQNOJ/T8N2gjdjtKmkUnURvT
pmfvQCCP0l9J0v3q5cn6FmlZDFbADyePTlO4chNcnEKWAGrk3BKlLwqY5Hz4oi/7wkjj4JQD/tty
XqrYRXZQbLqmcX4orVQ9qhTlP1vagGNFL2mOGej5oh67uIAKdOynOhbSMRBhsimwN5K9CAWDfao6
0bdMH6xtbtPPD0K5edRFEd81Y4IEfSD3h56NuVJLvrYRbLpJFCX5Rbw456swkJAI5JuDkzZ0SueG
uaZshrGY5J2WQxLQstF6DPxE3BVQ/Tec22llJ15cS6zH3JuY20Tkh8vkWzEGFK3MKTwlZhS8503i
HCUn1x9TS0+/maihqZsoqtJ/hgkh/NtXxMWtxNDoWtGhnlW9EQU8n/ukjviJGOwAZaiLuybXa77E
DDeoovHB6Ep7f3u8KzuOdJSeFTVRwDXLFEGbQOMqphSdiLD6t1ZOG1IxVcYT2JA3MND1lzBgN9we
9Mok2dvQ3efskNrGvP5/FTcSO2mGoVfjk9Na5gEuHtdKpZhvo1zjeyKtOW1fmyMimni3srY8M/Pf
/zXcSGpg1pQFT7EUAIiWkbFQqTq0bhZ2jmcGcoZACaTG25M0+FfP4nCYHbzlszschMKLV10qe6wu
Bzs55eCGd3i1IUvfTvJewWl2rYV3bYYAwGaIFHV8IsTzGeptzWOTldKxs/DpGShWv5XKaHjdFFt3
NcwGklo5fL09wSunZKZf0aIkMpyb4OeDTqEpabhCS0ephcsMhThOThrOvpsgRYGFaF3rvDwv1C9W
bForJ/TKSzojfmhWOjKdIFb4fPC87AHVG6Z/DAokn10V7xfhNqlQQ6+sFf+nSQqARqqRguwlfm28
Ehl6yrDDSIezSfv97bWYhzv72FQI6cmT3/IR5gj9/OeEBI5j2Wjh0awl+d4c8f124XHI9iZt0Olc
CdYuzs88GvuKBGTe10u5OAGCLKlbOTzaUuRs/S6T95WfPLR53lZuiDDU2+3ZrY23eBV9tJYaPJPD
Yxsk0b+T5eMWbFVdn3lja/6OMEdbw6ReGxE8LpkkGTuRyeLzyllcBqLWw2NUlb8CxJZ2XWMl77je
ykwwj75/foJzb89AD5Ty/rLTRlMYC7QkiI9yU0dfdeEgkGkFYif5dM0xXazt+P72iJcbhvQRgQ0e
uLm5Yizu+cgMespwZXw0sXd0K6dTVBdY9+R2ZSavrebF9TAbgSMrCWwcoQkAeue700aGXqHmGh/t
mLtOiqXGR5PKasrNILJx2tiWr90r0OHS3e1ZXn5GBp770DMjkgO/eMmVUU2M2jSiYzggeeCNpYPY
g6RHibLtwC596xVlKldW9uJamidLOxHOCwfkAj8tA92YbL9Njk3TFEgCodzmGihkPVvSYL/7gJD+
+JrIFE9PQyzfb0/4MqKmykXHdsatU+BDs/18qTErjHQp0ZIjwY3/E63V5BWQkhbspcw3fheAPWMc
1Ab1RbNCcvd6rIetmtfVyu+4sr0QJULWaQ7swUssAkkfXfMMdGl8pDE1dVsRG0mwRUR1pEknWe+3
J30Rr81zJl6dI0ggmcvtJXhMa6eUkiPvAUBaJx/q32Kkbmtzhe4ih5IBLs9N+TPPA582Afo5x9u/
4Mo+I3f+CNgprcrLAmMWhZOdTNScYrVt1ddyKsN9EtAa8sAFBzt5SlPls0HqXM7kCQIoybm6aLsp
NDWQTDOS41S1ot7gxkj92rTL4k1CF/DOFsgyBaPVtEiMaVj6IcURruCYrhxrmtnUEoEKod25DFPT
IQEqmUnpsfKpU7ulYqVPnZC6f2TKys6WZkRvn8ykL1ZO9Vy7P3/sQBNzJ/P2gmmni3K+xxNREMAJ
Pz1mehzX2zjv1PGuavVs5atemR8tVzITyhFUbpf7ymydFkZ9kB+dCEkymMvZ/ey54NV2Z7+zHMFh
SM01Ra+LPi916nkfk/5BwKL0tHjsKmWAeunH2RGThyH4lfh6me67QG0pQEla8EYoKfSNzLPe/kaS
rp9oiolceL7Stff1UDXTVqr6eC0punKiUYiCMkg/lNxoGW2ZBaj2zPGzo6LhmLgtB9VyaYvY3ReM
y8WwEqFfGQ3CF2wflt9mwOU1pgN1aEu+aBHWbfUapJVludQ8reSP4at6tHJnXxuO5J9IBvMvhLfm
nfBXhE5PTBSyAFFnNk2X7CSNHMuj3lX/J1mG+eP2ZXFl+7J+7F1wPMDUlzIFSt0mEuq+xTFLDW3a
h36bDw9+nCffbo9zdVL495LMIwrDMT2flBSrRczVUBzHMil/KI5kuZFW0yUvlG7lBr7y5qHjRv0G
OoY1n8rzoeoexfzeFPnRtKe283Sl6r5MUabcpVNK7l6bynuv5vEunbT2c1JhXPokq+BQ6TBSv4SM
cj50rmYolWhjfpSrzJRd3RTs/8S39qCqo7e2idcMWK7cCtx28y4h+qU5vxhwGAGHIklYHC0sJr86
gZluarKwu2BKk6fQL6tgSz8KKOftr3nliZkl4sGakN5zIy2WWGmqJhq1qjzm6lh5ZtFG21JLio02
1vi/StNaRnExHt8TI3vg+DYeDPzP+bqmY1BTckmVo05r+EuhFjXgFojMlptSJfVqXFXX+oUXG5ZR
5rNOCYqiDX3D8yHRvafMjsvkMZiCeBemY31IwiaDmT7UeA/cXs/LSImdQ9MGVCQODA7oovPRUq0p
LLJK9RgrY/0G179/sXusWHZZBgTJ65MSJfROUeKdkmKoppiVdQ9a4LNWF/MGhopA4Rtazhy6nf8M
jbZjxiukHTsytzs0zYeTIZmay82a39u1sZdHOxZrk58nd/aEzqMCB+W80JTXlpLNedoXY5DoKjod
bXqKwy7eo5VhvbRjreJpPgzVb3nQBndADfuUlyLeDCgrP9myb+DUUpmNizft8O/tT3K55Xj6Zi2p
WVySSsniixQJ4mxya2hHCR7v7w7WlL8xETtVt0Q7QXYnIgH44/aYl3uOMaGxQcwHXaYu2zwNyTq2
0qZ2LHPb+hUXRfZc9QmWD3q4xoW6uPdZcyp69IFBHiICsDjBahdP8wOqHyEK6I3XBEGebkQvrSmN
X1xQjDPXbrkSCQ6RYjnfUYHdyno1QoGW07R8pK2v/0RwQLh1oNR/DCNMUreFML7yBFz7eHA3wULN
7g7gKc9HNaVxKBJ+0bFp5QS7AgMXcIJO0XX0163vQ+tM+couvvbt6DHjogSRZ/b7PR9SNBVtjEDg
AB6V+qMUWHq1T/tBeFXR4bJ8e6Ncfj06JkyMKIHL6cK1oGhonWe4Vx5FpKnSsyXAnW0bUcvmP7cH
unhLyZoAZ/AFadXo5hIhikoPgJnJMI4RNEAfFNScjzsInX0Nuct2uR2q5qbXYHkMCIyk29ujX24e
RudeNJEN5I1b6oFRNUT+tzWNYxkpw76WyvRO9FV1V+ST2AQ1gBXXMcdqd3vUy81zPqp6/iXTBFZR
qkqMKo/dWzg5+X2BdBa8DNX4L67GaX97vGtrTBTLdUuYjuHG4g0XjRL3ilmYR8Rm0i0eEuGWUmLk
VibUSKXHdzz2FbJjJ1qzx7o2U+ZKcQCKNY/dvM3+ijTjDhP6oZ3MY4B299ZKdTnywnyqxbZw2vpr
OMK8Xjkm14fkhND1Q4tsWWLvBqzgA5GaR4S09Tu4d/5Wb3Ng+EAKTfCxUFt/317ea5uIJqNMREh3
j3NzPklpBKKY4MR8bErTPnVwqbLdEFWt6sWB2hhbJSto6jZ1F7Dm/5+hGRbUpML+n3/aX+s7MKPK
QNTkCBofGlbuixcUXugeCqHU91LINw/A6Nt3t4edr5qz9xSCA+WWudhkc3CXUkrJCN8ubsLs1FWB
fGfIA5L4clP8a9NSa9w0zQxSx97amEoeuJljfnY/AyKkDo16LP4ZcP4Ws267RjaHQSpPbRSo7qjX
zUmJlBZFcYySyi7Tvili1L5YmQhXRp7/5cXEgf6CyaW1wYIv0b9aMRi4tPXVKQ7i3NNqRd9WfVfs
NRTf7/WpDB6iLBWbT682yCawQagIAbVdthuqsrTxqKrFCT+U/iSKoHo0EJfbRx1NYSeNlK2pheVW
DGP1Ve8baeW2ugwd6Z7P3UF6lUC6+Oznm6zMA8PJE02czKmF3t5YkvOvCSp3OsjaOOl7i2ApcwPT
kGpClyjP79DIS8z7ZPSllfv64g3kp8zOBHNFXuNaWdxk5ZDofICkPsGYQsMAuWQcWsboV6z0xsoL
+EExOf/WjEVzAVgZdT1gi+fTDkTsUHrXxSmNw9LxAsLat7G3WmWba079KMZWCrYEs/62yeIQF3Jl
olxeyfVcfgojnMT0QcL7LzFTSvfcfVBLJikNIijwkvWihYbk75K66x/yphayl7StobhlEfqJJyO0
j/Z2H7eNZ2dQW72wSKY3dFXi19ub63JHE4qj/zF3gOeK9eLymtKir5rar09q2hibaZYaSUxHbKJQ
EvdNWz4T4pWf09wA3UTDFxKnwnuPFvQSIQg6EkymFTQnPc0sWN3tsBsG2krTJOqtbJefLxPPA86g
/Zm+ALx83lZ/XZPAjBzhG11zMlpVP5U1fUjeAWkXWLL0QO0Q3EvXVvFWiac888JZzM9FfObrp5ea
GdMRnfsCKDcufkXX1X4xyGV7AuIUHvilP9o0CvaIL2VbGV3SO79R13BdF08/qs8G+A6uamRAUUM4
n/kQxNDIBr09pagARV7B8QZOYgjNbUdZf+itzN5raoIIOuWn77fn+8F4W5ygWfoU3s8MZaOKsBhc
LWtI1V16olAdfusTObuzB9GiTpwHOUZ7VT3uimDA8KLJwv5xUBzxEzGY8D9JlF1339ZKC4Wuk4o/
/QAZO/b9dNcaRYGkcRu4WvkSFjtZUp27GIrfPmpBfa+8r5cPHaUrchdw5DNibFnYT0YZZ4M0Sk9G
MsY/Gmhaj01ahnijFUm3lVIl3SgtPQbowaFbTZp6f3sJL4IZPh8cX/QkPjDlSwII0n84kslFdipt
LXypejl8DiWlus/UxgHTiqbe7fE+DJMWn2wWBLL4YJijqctP1qYJgoi2kp/op4vHWrWSOxRAOvRN
UQlzJSQ8Do4ThO+VamWt63ejLHk5xqevCQzW51S16rdxEkPr9rEO83iyqiNV+2kDDN/ZpIbZbMAu
Sq+0M5PWLeq0xQoFl8s7oanZmwZZzLPGCU2QTOOpizAReUySkKRqZZrzO7Gc5iwswaU3N66Wyekg
OZpAJjo7OUCSTUj9o9VvSlMUudsYdf8T6KJz77SJ3ri07LRgKxrMnu8HM8q13RiH2NNkXRn9rqdS
+u5MoS52cNTQExxKyh8zZmaM3JRj9gBypwJOpqJyVqppvmaru3QWme9SSvUz83+GztDkPD9jFe0e
UaR9QgQUCbHV1VjzrBLnOE+lfnw3Wk4xbuCRG8+0NeLQbelb3Gda4L8HRjG+1r3e/0JjDQtC03fS
ZBNnk7lTZSn1qjD77/ayLy6jD6kCANrwfCj4X15GSHlQjy0RBRqTsHrTY7OS3USSlbvKCSYUFCo5
EHe+Ncu3CpR2ppVAZhE8zMNDQSFaZaXAMC8LblD67KD1S/9JN6FKuK1kFAPIdPwG0NHjBvzsZNFy
I7OkeEnuBfVy8WEUa3YIKdSnElo3nfs03Fp6mO0cKY7ugB8W906aWhuRJquKBfOb/dfuZqJzSUSn
6ELYMmsEng9tUtYK2nBSn8wmiL+IoYruIfebXhM7MAnDqs82ZdmoT00la3fmaDcumvj1J0u4/Io5
XOQ/vLspWSzRjnkox3oLY+/RR/b/ULdp/IpZtdj6STF68DtLZWXFF6HMTE6khTKDCWm6QydbBGyd
U1hdMTbRk5Ml07+ViH/05BH3ydD4XpY2ugd1bC0TuthTqIah+DNT1giNKZGfL3XU2FIQ1n781BdS
9CVoB/M3bbSfkeNknwuamB3qtfPEsM5gaZflH+DCOmwCOXmakiKG3KhQe99oeT9iUBsF7c9RNppP
lpw+xpwR8MTbVE0vBK/bsqtF4PvJUxo3+f0UtBLGJKheYB8Fiev2ebm2kkwNXA+CRhZV2vOV7EK4
82FsJk+DjxiOHSjKL03q899aHnXJ9vNj0eKE5IhCAd9ucTYLRs8CXUk4myWaKMLQNr4tt/exIsUr
uLTFC/6xhDoxH6+NCoNgOS097EDB+1n6BBds3vat/BT1wJCNGAuIbRwozZrr7OUx4LbhxmHMmZCy
TNc0LQ4s2t/JU5Sn8dGIYvtog6mhPCnHDae/mHo3GEvE9m4v6jJP/N9UdcIk0OUzGGReir+ibGyd
0xQBFb6g04W/ciPRt11a50BqY7vZleNogRNzlMjLYn36mVfWcFTx5V35touQ7X+/gpwGi2kHHc3l
5demhtGNU8SCt/LwIrPyRlj9SYKhk+8FMH83UZtJ22DLEXgIVK7J0F58b/IaCgQzKhAON52W80WY
rMGR7LQfD3qTFt0XlC31Zku3Pq4Md9TkNODG7wzfXqkRLOMAQjU66JwfJGgphQODPB+3aaJKF2Uk
DtBEKtt080pK3jStwnrEqwiniw6boxAXiQYA/ldldo/6UvhGlnqmlGHfDo0o/oP9XdG4HfReB+4S
vMr+wcqMdHy0fDTNXRC07e+VTTMf67O3ChL1XD+fpRDnRsHid/dWiXhtV7XPSJMEgKFntLsZdoVb
AES2vaLGzc2qJf9L6CjSW5QUzj521LLx+kquZBLlInxv/CZY2UVLRqWCTg3cG5h0NARpziwZGpMB
I6aQuu65i8YWN8E8TUMvbSTzEJRR02w7vRHfkFcK69G1B8wIKf7p9WaohR17SlSWw2tiSPMvjFQn
PijQLpWVG/Nip5NLcjGTS6ITQIY3h1t/nbeImnEBNyV5lsehtL2QQv2OhlL8nNXY226KuK/1nQNp
HJNp2xf13gyNYk348eK2gQrGE0gjHN42K7X4EbZB/SBORfNsZsiHt6Ea/TbiSq63OJcr7yNp0ibX
rel0e9tcTn2u/s0RL+kRzhqLC7wxWkFeaDbPhajb3VD5HSjQeIDqi7S4FaleYWTxRhpL+7U0rW7l
Tr8y+gyUJ+qeQ1lwSecLX/hmP8DGbp8DR0YutIHhuKOA1qv7CBmV4FdXhM0Lqqtl4PVdOjiYbqBn
+np7CS4uGmJZSmAWp55w+oL0WAQmFXfFaZ5VyYRuKIWVyzYe/9jgcb1KlcSPT49HqjHrJJmWjYnK
4nYXVjulpqbHB6oYMvSkUcAipS5YvihZWvxrgshN9reH/GiBnl0OvNBIiHMGiSCZ5Rwz/LXDaQUX
aFy3+SEgzLXdsfDHQHIJKoGsuHnrY/JL6RM82FBSiNtmg2S2O0JfKOW05FTjaKiB2j1qSatFWD3q
VSgPKxfF/BPOf6IOjh/paNRIaTdchGVFHzpkWtFBrccsex7qkS5WLlr/mPgUZHe3V+Ry59HCYZV5
WNh/pK/nC8LwsTH0VXlwrHxEQ0vqQ/40TlSjxVvV2D8g9OAzH3bmw1hFsrwSYX8gcxezhVNMGWmu
SgB/WXwQEWcCd4c+PBRI5RySbtA0z8QyNXoZTL/yn8JBH9tjSBUs31gtfL7nsEv01EXUJfhRCyrC
d5Qe7CMXmgi8dvKdAOMmUyp2qZyRgdTjaCibzi5h3JVDXKquYRXqsLcTtXhh7jlR6ATIF+GhQtOf
c/b5E7p/8WvmCElx2yjKXxsbFa99ZfSt2FhDNA2bukryfOsXWppR59JqvPzSEoY84hrSW1xEavwa
Blbz20eVf3pHkEfR3SBw2DmTYkzcI1WivqeS5QP4AWjw0CiWVGhu0LZ1+aUB9FPR5UB39gk9Rw31
iFAP/E09IRn9kDV62u+SZM55ZhhUuRuRDhwe4EIL/UsFI+YHOoFl5BmDNdGxwZpUu+9ibNYP7J5C
2Q3dpGUuAEMKTJYU1NbXtJfLcK3If2VjkanOCB8qsvObd76xeEdyEeZxdDCapn8YRTG8q1iKPfp2
guQTLZbqXymh1YSyohJl7LD0k7BWHlxER2hukL3xCwD3n/8COZFbDjYBDMKJ7VchpeE7WhjNRlhy
6kOZxwsqkmT9WY9Kf4ckorwSQV2uAAeYXtKHhsIMyTgfPxXWhN606j/7RhiJXVw4E41ouzdSD40f
alquIyZT/x7bbfXUQkhPN05tT8nKo/4BHjs/YuRaXK/8Dm49EL6L32GY41Q4anSI8mmyXIwSI/nN
Flr92PddbePznWWPPMnW9xw/ygcoH+l3zN4C++vEu2/SrSjL+F3xs8L8YaQNrl5xWiOGtHYV8DMW
P5M8bZaeJeBE7GxxE9VVNZFaIIquYPXyMKqxL6Av8iq5UthxSfNiFf/cvvw+YtjFmLQ5EbigGTXD
gRdjRhlGKY7T5YeunpR+K8l9/h7ZdU43ucvQjk9DA6djN1HqKP42hY6WeWou9U+9Ele48AEnTYwf
t3/TssY9193IImExz00iKhCLg2NMualKfaa8iEKkznMJFLx5Gcnf1cdAjut+A5HDMd0U3b/wdTQG
Q3qyknKkjSYXXeiqIg7Td0zQit6Tmw7VbLWSmmSLKkueHPEZ6Mt9k4298z6U7RhsC9Sen4UyysPX
sZ2yYVf6WiCvxDfqHHSfLTQwE3IITeZJ44/lW69VbWK3ua69xK0+3ctjMP1jt0WuvVmqH+y1pnLi
U1RVnEt0xCLnwcmMOr3Xm7Y5aUA90w306ejR1FNdP4k0rB6tnkrFHoesVnpUcuQIvzlGFI1fM6tT
JU/kVnZKfTVaM6y/TEnp+cAR+uDb8jgu4ZKh2eexBYv/INdWrWKPQAd3Y8pFEXztevQM3GxCOOIu
i4zeq0tV6K+JD7F/Q4EQusbtrXJxwfADAKdCD0BEeRZLPz/YURh3bZ51wyGHa6vcSdAUnidEah58
1Gy8JE+zH5WvRfg2WN3wPvV2tBKqzMfj7KvyAxibkjEt+8ubpfPjAmVhZzjoLcZwbgM5/k9mIgfn
9UpQvMlNuKriNV9W50NS56XAAlJqBjsuO31a6BAmYstykLNI+y333cM4gx1n3wc3Jg13XCh7fuUp
ll+81CS2T5RK1mgxl7nx3HFDQ/CDZ0ySvFj5YVArrSEJOSTqFKsAqyu92Uj5oD5Ik5MGXiflynAv
d4jiFsbY5V80xFIjyEFVBigw4UZWToM0afETDQzcs6S+jqqN4qRx7/b0o3vXGJU1y8nL245fPUO9
KOPSfeKTne8XpfZx/KbBcqhrEM2bVO1+82hk07Zo1enZb6Z/LH5ksqFFZW2lWhoGD8P0V6kwKd7f
3rqXOwfgEC1EouwPhuViAfVID9oymRew1K1dGNt/9KJR32VsTJ+TtC6dlcflolEA9JeuBtI8UGog
iS3ewCmy5EFt7PHAHY5Re1hPL7QS9T04iOAtbCfDnQaH82G1wvh+e6oX+SytPm4+wMA65Trz40b5
K+WgRC8oW3fmYaq75tj5SR2hchwo1taPFOlFq9P/IrBLx9ujXllgoENwtoBIEf8sM0osBAenrA3r
YNtZRp8tCpNdZ5nTj6yp46e2iv67Pd5F1kK5gAgedDWg31nn/3xv1VYn6h5D+sM0GVx/lTq8t42Y
BfbyNWuky2vvfKhFXDeZiZDsIjYOZp7RgbZDga+GbKAwFVZhv/MdK9onTpZuAeDGB6Ry1jw/LyMq
Ot+UBanTW1xC1OfOJxsUaZKhzicfBpRbkns9K8v6TvhiStzWqcSdnUd6uDVjO/vHaZXyR2OLMN6n
TaU/03tWfmtTF79WWP60Hu6P0S5HdGetWXK57WaAPXqu3MzA+5flJqlTyoHAUz2UUt9sbHloN7Ip
+vfeH4f2SZWmdO8HtVp8tqmAURA+D7NvFWkdELbzpUHadRAxUfkB21UZ5qVVenWoW68FhdU76grB
/e1994FVOn8Q4C5QOfzAsPKPzAfhr+PloG+hl2VnHUauVWWfEEpoyJCmJsgXOUith7CRkbEF1jfc
o/tojrsmqB2JBzlq0PrXKjqocYRV+z7hqT2QOQ39ozYh07PVR13+F005e9xbTd7ctYo8+l5goTHq
VvZgFZnnq3K8KVQtdbYTubOxbxsFmyM1SjqFspFuJ66a5aPqZr41obIIRjN5NVpD3/sIbIffc1nq
36j/ifznqNTqUdcmiYuBto2NiHXZ34dNN/oPAijm96yv8teorVv/sScrLlyBW3EwunnfGP/eXtXL
04x0BipFVAPpM4BxOV9Uo66LthCKdWhoj4UbPzMAXuVoHihu2rb+mhbTh2DA8iMSylD1oOg8W9mc
j9cEmiR1tWwcgGHgc6EVOhFfQifCFUiO7K3Kqqe9MkZIlZLtd8VWA6kW3ZcxtuNhZKnNz77IiEDi
Yspyd271blp8qRQ3cvAE2wkrQQ3bqjNitdsLde2XE9ASs8NkJxyRFyuVlQLZmT5pDn4QWPzQTA03
6lTrB+RNhfEe6K2EDvogqf9lSZtsE7pV9otSNXnlmnmoKdtoROpKlNQGPEluiy5xZUAP7S/JKQqv
Vu08fWPFYXSsvIiXt+iMz0IKBuFwlLU/Iva/zg1E8NasMBc4cCQmjE6L0JVzS3uoi6J0hSM5m3yo
fjqdnOx4Qj7dWSUTZXOB4MFfgHh6cWrxf7HzpG+bw8jD+ao4fvizGC1rC+pR309jK46i7rp+Zc6X
UQB9AeoB5Jc8yByi822GjJg0deimHeqhL/wNpqH+xgIIc1cOtb8ZZtzWPddjdpcFhbam0HT5IpM2
0AHgbZydm5eDF3phRLaRikOWp+qdXA1F5Mlo4KLzOkrf80BOft3em1deAKxVeKNQy8QzY7k1UfQr
zGyMu0NRaXW3GcCKobLdZsEGbZjeCzvApT6d7W+3h72yyNQ6ZhddG/KlvuTiN0k1TXbY9geb5Cj9
zg9A/diysFjb9EFd1n8EtRbjKZ+MvHhDl7hZubuujg8SEOwhFz6f+/wjt0LKicKK9mBLap2A+8D3
tdXGyNiPYPZSdpw5yq401na0LyRDXmv0XFv2GZEyUy9pPRuLra1hrF6mSAkfcEdQKvgHcWTvdLvz
X7Vc7Vw00SWK3YMUrRQzruyvOcakcjBTOmiCnc+bvpbTIR3BvKeqv1d7JArcUC7k36ofcZv2gHFW
jtOVy0/nKMmE1jPPgkDzfMjcTLSK3dsfBtuKhod80PL/uONTDe0xM6m/tNhY/UnmjuEe03n/n15Y
nYRUzND5nip1pv5F69VE2ku5kPD4CrBQpyZmmRk0ROr0+0a3428i6yJze3uPLqG4hCj8cogvbFMS
EOKU81+Odo1aFGM+HWIl6l9hBPKbyzoFliU0v3wcgiRGOIdqtDfpdhZuJZP4djN1XSO+1GEYFfQ+
FXBewC+lZFOhsla5o0ML2IvsqnTuyjIrapeSbKl9yZVCTb6XLUxur0gH6z95apTTZAwzuJuys7PX
ir5I3H4KMK29PdHLTYFcmUZ0RPluhigt8qwhtZRSQ8f/wFaN7wSP0reA5PMpi9Vow6noVsKxyy4n
pSsOH207EBe85ouFbRQ8gB1ZdAfFRol9cuHmolrZxln+JyQUl/bcgnqCx5I96T/DNuq/cJRCZ2sE
eRhv1NzAR9KIKu2kFuAgXxVzMn9/dklmfBvXIfU+CMvLgFHKkB4barDmqhMqoFaxngSu50QPHdnx
LolljMVuj3h5IzAitWi6vxxPrsTzzYZ4qzP1Uj8dGl3ELpLO6kMwSO++XXI/FXIr/5NzEe1vD3r5
5SmTaEB8eFyh5S2JSNAfM1s0jXyAejpu8jzR3WQQ4Xc7le/6wRLvt4ebj/p5BHc+3OL26WlH+qbf
y4duzEIXlnjzEzz69ywe1W+3R7oMXMANzbxa0lpy+mVsmtg6AmOilA9lNtY7q+t9a0flyUh/17VF
OIxC9kAPS9NrjJgmtKq8aEgGZ80B5cqEyapnvbVZNOiiZdtGmWONoY8OqzIKFEqkSgX1F8jbGsen
lVN15VvOgTg3O0A8btz5t/wVq+lIWBZ5X5CddOm0B0Ax6q5upDigihpWRFNlyu72Il8bkfcTu/a5
d0MOcD5i6AsdZ9pBOSiVlH+NrSTcI1Y6pF6QtcFm6uu1YOXKcs6FKQIkKgjEpIt7QwQ1Zg19rh7y
bkIPTs+Mzn6RU90ZXRBsvr6Sps733mK7QriZRViBu1oXfWAsplSnE45yKCIumEzSnHiPWpVQVwrf
l8HIjB2koUEcMic4i7KIFJYTEKFEPfRN0XpKrdP7wVthl2HG65FUyfdQDOINfo+Ujj/9CTkh5FMY
OgHfshefsAs0bagozB6StEoewi7y7zUfnAlW3u0mz9RVkOhFjd9mroRus5wYonBL4kdUUVrENU3F
1TbXvSGMh33h1O1jngbho+LHjufgC/vaAJN+kvzK8SLRjttUFdkn5dR43QFQUumjxjlriy2LxOTY
Va7BUDzwIqdvk1CSPziWp3c6127v5kqmTxtFUm1p5Zxe28TUpuHOzVW3iypj25eo6VeVcqDHq+2d
3oaeJ803EAYP1sozdnUsA/FkSppUaZcpM+UnPSn4+4OB/OPPKpbEGz5rwJ87xVjjfFwda0ZNkOqC
RFuWuwsJWxN1YF6llg1/Oh86tEdK2+m/iha+wcqZufJcgg9FlmKu6wAKWFwFSqw7k6COeogb07nT
0YvY6jEuLU4tTz9o7SO3Jabo2+3Tcm2K4EFA/3xs4WXdqij1tm3FpBwizSTsCBL5IVOrNPNou9A0
/X8MNvcwQNdTLl3uz6a2/4+089yNHEna9RURoDd/y0oqqaVWj4bV/Yfo3dbSe8+rP09qcAAViyhC
8y2wjdmdwURlMl1EvKYYUUdRn6FgRcVJRrVir9l4WPkhzisr07lwlFOYAQ0HJQtU1VXe2dttjxAy
R7lpRM4uxitVJs921F8lGti7tkO5/usPHkrt4tjj+cEnnB09U5AGei4l2jMCr+UutHIt22AogTNY
RCNXqTTrwJJeU3Ra+ISAxihccUHSWJi3w0aravt20jl/wkL9ybWdKL8Ff+SOS07Xv9/+hAuzipcn
lzFMB5wQ5nwPm+TAmUaT8mpYJfd91r0XdW/smoT6OOsz1tZ0jRZ2BQHhm4ktwQN2tissOyuGkJLW
s6kVcvvfDspZf0cJ0miPrGmP4jcSI+quMXx/+ppOlThO2W68BcBUQpWcZ/RhYkStqUfas2RJxQtY
rTQ+WtoI0QuIWvyLBKnPtlPa/5t3j4m6KFxRaibU28UX//TuMf24QXZz0p4nCXvGqoYhtFfCyXua
fLt8ltskX2PGLq0hHnVkLshoc3WKr/Apoi9s/bRaU5+pGksvoWZ51g41hCg+xOaUxisTu9CRM3Ey
oZgLQANwxtxlY1AKmVqhnL5MFcmgHTipubPShqpBJk0PPNDCQ6fAY+ybtHmQNMsPvwWF5D9QTlFe
by/oa2icTXcMsBH/5Q+oB5dDt7UEUUolSl5C3+Rb512j4cyUDeFrXk3DiVulua+jsXhqR7P3tpYx
dDuzGKo/oCQpWUcJ+mnw56OvSYyz+D5sCJD+AMZlcIRd/iwFaa7WMprqxYP5EW9Cr+BZATTrEdAP
5WC1l37EIKnwc8K3euUc+zgbL5+JLD6SWUHwYdfNdQ7ArMVBWOsNi754V6QRvH1gGI9lFljHQInT
16zKsGNQQ31jtn71gPJvt3LQXO97GwVNwP68jvlznjxSGYf+n9nDCw+aqN0OIYi3gerI90YxI2eD
ur62qUvEVFfuqOsDjvVIbRYEEw0uuAaX854VDVLaTtG/jJ7WvU+209zDAKqlN8D6XMGG7lv+l28q
8KQCKMLTzRaaW5ch9TGt/LQJ7OfUV45BFavqpm6ifG9oqf2aTqX3+/aSv97sIo2EOGzCD6FeN1ta
wYRyu9fK1jN5cv7edZ1BedT03B5v4x+3Q13vLpR5wPTwfpIJxFKejS31uWyzuPpmtOl03+pDdt+W
uRXvnT71HvTE65+7oJX3QQMvHrV8X30ztCbIN6mhhOdAG/P/orqZNysr/CoPwhkQpCmKbXxnzqDZ
raJWXtmAcqm+pa1avg+OPMBsopWR390e/9VqEtaZ5JG6ymq2IFNcDr9xwkxXvHb8BofD7o96FrBj
9IYU3aj97N2fTPPwf4s4m3AvMht9LIbxG+qNfr2VbD258/ymfgxBwxzDUD3ejjdfTOxP0QASvuJc
WdQbLkdYIhwMhSlMn4pMj++5lrWnXPOelUBQoW+HEj/986n0EQpPMQsPPUp78+ZJUqZj5hdp+hRa
Hi0uPc17UH1JfgYyi2aH3Zi/lTzPxm2s+NrKnpkfRyI2nROY/dS3gXfO9kxbG4Pat3aCExgtqTAp
TUh/qY1YA43uPXbP2nvWpPbP2yOeRf3gpHIZw+hgC5FgzU6GDj1MVLerwjUTRTqPedp9Qwq83moe
yiSBV8d3heGlKytofvr/E5X+PialdBWvVIUH6vcIkRq5C80kuR9KTbrrtLA9Ce2bR1nLpr9jOiB3
JWIXD4NPrhCOefT1kX9Q+2GKI5BCsne5rJohpYQPl9+tajjQ3FZo/vZ28hN1x+Gbpo209jXd+9qd
KwZOUUTURahaUrmYnQqKnnCa0TRyu9ys9j31e7i8+XgfBOpbAErw3sD0eZOlY7dyHM2OCQITkAtH
h3gJOGj+BnFyQ8Z+Nu9dJre/b2rNv/eosO+HQv6dFna9kq/PNtJHONIUYZxBtkk56HJyVT/CPj4b
OtfpRx7TJlCucrSHXW4F2s7X4JfWjZp+753WXhno/OUnQiOSQfcBuiBn8HwfyRHMdBAIo1t4TvcA
8DLdWZIuiB2J8iZ7dF0LQCbIApSGuYkke9zVQa/ekXWviZHPDq5/fglPP+SNKInRwr+chGCYSg6Q
ZnBhF6jvDV3bO0OrIhdArrEy6o/U/dPJ9RFL5L3cu9yC1HEvY8VdKJmJUY+u0w0Off5wmiDtdyj9
buPJsoNNUiS6sbEB0Dib0Cim/7SdglFS06Gudx/kTvBWwd1Jt60Xlc9aAVmPZuagSQ9x2qe/DAOd
4E2kKpm+4ZM2sGVaz3i7fRYtzRc1LvBrbBI0QGZjsO2x1NXGGFzmFH/OsVCkHKvxsTii9Fj9uh3s
ekNwyEMLglMqQMrzLj0e8PnUUNx3LSv0EDCrvHg/pROAFuS/sX8rVbtf078TD/3LjyQqhnAeKG9T
354rNhh+l1AIahU3xSF3q2pSt1MaUVmXqe+dgipQjlmJDnQD+NHfYs01vHx50KgYUosRM4wA66xp
lSDFaqLYrrq936v7SDXzxzSlZ9sXsvm/MMy719vxrm8X3vZkPxS2hFjuvByjelU5BcA9Xamxvb1p
xSnACzPfm0rlHCS/8Hc2SI3d7aALXxYnOx6fQhCIt9FskBgGI/4PTNulgFAdvUxJRG+++WZMTbHP
WE4re+962dI8gGRG60RoJVxdJI0jJRPKE64/JvG5nuqm3mh+q3wfhw6VoNuDW1pCvHdpkAj6BzSI
y32OtIdWZXGtuVZWKcFd0TpNsenRzKk2nPtesc8bwB2+3kflHrse6yUNJeuLVSgK7qLqDm1XPJHg
goof+SmXp5VSoISnmW6llkq40XEmOY5gNLeGn8swC+sULSJjVYvo6lIRnEUql7yOhMiVLT7Ep7Cp
hGy3YZS6m01euzGVLgw4yhx1F0WS4VoIOp5Ajo9HO43qu9vTfrWm4A+CMKH0TerGH7N7mx0tAQKf
DBeHhegXhq3RgzN61ne9UDNKfljs/Yt4yHEKFjqp/ZzjY4+DDX7HMVw90jOObWsoog3t1fCbDWPx
WGERvjLCq63KCHmUCDoPBwQt1cvJRSKuUDz2KuhpqX/Lijx61vC/OUhKVe6SIOuAC2TmmibKQlRe
9VQBKPTRyJ1DOuJ06hOskyV3DK03J/C9ba4o7S71THUUBnrvqdzU8coBcbVhOYIBa6N1jJOSKEtf
DhU9+gQrXlVy7aRLfxeNyT2olcVbB4Lp7fZ3vF6yIhQwLB7YvK712VlkxzLkubCXXM8M5VPRB8VR
GwL9XNEW+9HrOmJWTYflJfK1a2XNxdCQ0kCDCSW6udpM3hWtMoSBf9bQ0x1fE6otr46R4o+eyBk4
fuofxkFxUuCOWa945cpBtbBjyMkpG9MqAxBvzdbTCNMYbBxtcT0q8v/Z2dg+DINVfh8hxBg8vuw1
r67FgHTjLKHzKqi2l19Vh8zfO4UanIfAp1HeqchYDUXzE4HmbCPJibGyYRZWkZBnJhJKbFiazl4r
SVNp6eRrjjsWIWlwCzpa2UotjqablMLtWtVoKRzFMijMguF+RefsTKyIR6qmbo1p/N4ogQjTv/Xk
O7Xqk3JlhyzM5Uef7R86A2Wjy7lMChvfaW/yzwOa+spdO3T6AcSD7WwNRLyMnVkX5UrGsDA+QpIY
8RSjsTu3fSlis+ABG/rngjqOt4cXK/2okhymBO7Qf27vyqXhiUYYMpy0uIHjXg4vMBHStYoxOFex
U+wielLPGeI+x2ZsokOqau//IhyICsDbVIDxHL4MR0d2gqqSB+eynSLUjqNGf1Cjqjn4UFalTTAN
a3DMxQGKpgL4RMDGVz4UkdZWFJyDc6LmcbOl+Bd2D3WUWequmrIoxr8MOM7Kjl/6grSHRLqDDA23
5eUwu0CXpri0JFeiYi0/lThGZ1s8LMfmALzOWLuSF64ODjc2H88Raibz3kmB9UWQOmlwBmHbBFtQ
51J2qJxWOk7RUBZPSAc+wSXOV2TXrkepsiu4ltn7NDLmN7OSgoGutTQ825Va0DAFi7PNq4GbWhnX
tuFiLM5u4Dg03a5qewC1Ynz0yvAMhEu9N7JGO6gZHAM8IPKVHb8cCgo/FEJBH5qdZlVj0w4uKoYF
9zjfDbms7rEKMr87sld//SxjDjmq/38wcXV9esjJfWEjt2EH5yLq+5IGZjc2G1+FnX5nR5m5clBf
LxSi0WZDuR2fa6jwl9HoaLSOpDG0wun0cdv6Nsp1qZ5kmyC282/ASMZTxnHx1+1dvzCjVECoQCjQ
RCjtzc5QpfQDsNJmeIZ6G94pSeucqeHlezmQgCT+i1gi06KjIKhf4rd8mtDCbFSzR8/j3DKsN6fQ
hm3iWVoBbD/Rt/8iluiWipMFaV31MlapAuOu+ik4j6mmP2KOKD0lTa9u+7Fey+SWplDQXUgzhHXc
3OnBweUBCTwpOE/BkLLX6lqHst/2tb/lYrCClVm8PjWFdKTOo0W0ZVCpuBwZ+MSiVc04Old0bV/M
Pn/rcfITCpbKX2Hftq+3J1L86y6qAYIr+Cnc7FoYzTygpRxBVeknadjQ4Ei5fPre+WXXZvns+IWc
/1X3hWELXqOyvx19ZbDzjEaCpKA6tR+dTWAK1AMAUHu8nl6kvoK0oOhrHb+leByb3PDsfIq34u9/
WqKZ59m9zv13dhClOMVOJP3wbavDQXc0flcILaxV3xYDCgsWULMqbe7ZOoX0mGdcH+G5Gx3vh0yr
7yk3/WKL5kRyP5ldu9JyXvqcNBLBiVN7ANIz+5yO3mpl1xg8eCko0zlsw06mo4uE3z5r1Wy6c9pS
tk59OEzRFr3LNRuApfHCoxKmAwKXPK+edZLV+F4pTvBC759s1C5/VKNVumkm53+YDenu9gJa2pyA
fKlCQLoQ0j6XHzRJpFBDTi88J0XVoXTRUuvQ9DC6NxGIXIPcLQbD8/BDgIr0dPZiG2ynQzhBDs65
5NUtbcWuvFfzYiy+DYm21hi/LiHT/wdYCACVS4OS2Gyt4tuj9C2unec0LyDOIweN9tYwhMYG1uLU
bAa/TH7B/ixpWvd02qy0DzetqsSPA4nYysN44foCoUFFm7kGZTRX3cqyLOm6pGDjAIs3njXfGYAz
BZ5zgHDoeBula4PwjtIaqgq3v/C14RfzALQaXAq3Ju+62Sf2GpjgSdvE5yhTvWhXes34ppuoR5h1
7ACU5dznT2WkvFyHeeFm8Oh4OzSG822c2u6pUYt85fYRH3p2aEIAES1sXhCiwXC56rQitXKcr6Nz
lhrpuO0Q01FQ+DX94+2xL+wmkI4gR3Ryb0oFszj+gLuLEUzJWdWLgQRdxgxlmuAxbOwxnd7bsra+
3464cH58dOgtukIg/edlRDUW7V0jSM+Jn3qncTTDAZWOSU03njr9CUtHeq09pd6EsW19DR4gHtDk
r/i/8MiEW3SVLphBFg8TotJal53LWm7GrWJCm/cTKfs+Bubq2bzwFZGRowztiCIWaMTLr9jJXZ22
ncPsRmnb7/PSYfGWsKqalSW88BkFAoieCBKrnMyzZ+2QKL4uB0V6LmJd9jdxXbU7vYJJQve/xCHb
rJWVBbp0eMBLp8SE4grd6jk6uIWLUSXllJ6r0FMhSHbmZkRg6J3qov/Q6Fl4R/Gt2eK2qRtb0ZdD
6mKKDuhZjm+3V9TCyWFT4+f9RFYt5PFns1yqPkC6IDsHlepIlEqjaBvm7K2NWVvnULbwAdZieX87
6nzK4URoYBGQOnMgyQHxuYyKf0ZrUS0dXZQIaphhsnEfhS1nZ9F371bs+GtN+6WA0OIEsIwjiqvo
MuBUddxFjJS+mmafhgg0Vd4LESD6Le0jbP3wiy97MUIyedE/EXngHHEC9cpP8bBTXQ0DiewuAF/0
rraGVO/qeFrr7ImP9PnAE8Ho6wl4C1GvUEoJlcEK01bZ9aY4iXYUUtP6VXIsP9jBsE6mlVNoaTLh
kAgZeEwsgHxeTmar2o2WaOXkFmPVKE+Y/6bJoz5U2t9T5I/7chyrlXeT+DfOB8hVS80HgxJu9lnE
sgsUZ8gw87JD1GoDk64G1OTs1OMRHWzziQxeVvr0J1Wb6diGDpYNtxfsfJuIGQb5SfVZvJtokl8O
uTQKWO5FpLjAjAxwb62qvaYGvTgJ0OJ/OqmNXjrdSX7cjjo/Av+JSloK2ET0Umab05/woZoa1EoE
rD3bFBmp1gZAkb67HWfhg6J7+JGE8py5KuWNqQ4dswhld7J6vT4a+Fd0uxZHkPAYRqr8V6f25pr0
3WJMUYQVuwM3h1klSAKm4stOrrq4AOj6MffzVko3iGlb9b2CzG61oSqXSz9vj/QKVcKUMp8ADpCZ
ZE7n4hFoP/QUvnrNjeopfwkQYNnJXtFmyKOXPX8J2r3Xo1elG9GQqIZ+OkGRMFcQHgv7ld74R7Uf
Lhw8n8vVFGm10saIyFIWtpJqW9umd49gg2FtjMRc08uYvxnEiCFIgVgS+mNon14Gw5JvKMHCa27s
jZPzICtSuSsG9dQ4caXsB8OhdFNrVv5YOijf3J7uhQXM+fCBZIQGzU1+GTssUqegT6273ai16Q7r
ikjfO42f39+Os7CYuLoR1BaseoG1v4wDpbskedF0sEJG5WDaEwVHbNY9/dyPU/ST9ljprKQ2i9P6
obgiEvQrlH0VS7TCQ4+h9b0/HmsftBt5Y4PWoKdp0mODFBHSh4PunZN+WkOwLByIptivQFdoL6CA
cDlgBO4zmg4D14vmmb8LUFvVcYBWFB+wqukfINpk470Aqb8ajU8ugNSi03z9EjfpMcM6Ap2O1K/4
+J+y9cAbiq41YsXFWiWKT6OkIgGvoZXrPKfYnyiPmWoPa5nO4sAp1SHADyT5itIV+kVpFQAT3AIS
WfxN8oZ0V8s4s++1pOutrR+Gk3j/ZrmxM/iHy00hBcr568tN//Qj1MuRS2rYB5NSqG4pK5B7DT39
mVId2ZsZajfkfNrK8l64fTgleL7QBaW9PG9ql1aA1EjvqK4qAcTgUk4Af6uj+lfU0CPcAxaeyi36
rf5Xm/ji7OA+4XVMzd6CGng50GZMGlvpYs0NEOb9HRiNiiZoKkvSIUyNOD14Y2T/UttoDQ6/tJ+5
5cnlASMDHpgtLQS54MkUuuZSYq73UqQ5B69VwmSjmlO4h7y9Zqm3NMNwgYD78NYUzjqXA8X7gw5d
VeuunSv1Y+z03VNu5ZGN23xspwcpywJ/61O2WvMyXQwMaw2AIcDcK2m+WBrszKpyzZVgmB5C3JQ3
8IWqJ0fu0V8uQi/HG3tUg2Tlyl+MC4kX4ADlLzbx5YBTfegU3a8018y1+tswtsNrl3b0e9SylIWO
YQCN14QDtiYwvXT3AYMRGSTHF4DSy8AZLvd5USoaFjzl1O2KsTOGQ+IXPULAMj4nK4fU4jiBmQii
MBnO/MMaTeL3oH1012yDxI0LaXqZsLtD01edCjZrFWj7HIHQ/Pj1I4J8WRZ+HQDv5uDGSY2DHJym
7hZNOx2lqIn8rQ4f09yEoZP1uyGhlrO9HXNprIic8JjiPgfEKc7OTwcympTjYFSp7sqh/q0pfNVt
ylZDxwF0CM3t9pRr0vjzdsylG15IrAnFEarh88RKAoumBbyG3bHKIv8APi05eA1uQYfbcZaWDYkq
KBAyRiDesw1qyRFO8p0FpqmUrHecENVkO/UdSFF9lJthJdrSLUN+AzSM0gP4v9nuwCMjbBWzNt1M
MbyTWrR5usuH/KmsqrNURMlR4VS0HxQVTdnU84qV8AsfkpMI7h5XHGXwub8x+CFM+azcdOtxGMyj
1HmoiUySjltgNkzVnSlVcrzT03Bc01ZcGPiHADm1JbJz8uXLJeRFvWV2iU1kQ++3k9TgpIFYRbNp
Cu9/vDLMCCVllQpXP4Bx36Cio68J9y4OHllNmcuHl/q8NhAVdZTrqWy5uSlHxy5VcN6VBnobgWNM
iCYPen2gjfpFTUQAhiRZfGyq8qTtiNFfjlyxafQ1hW25Za/J4b40tBi5mNL5H/TbVt0UZq+tfOWl
uRboLXHwo6Cti4n4tF1HbZL5zKHltlLvt+02GaLgPwViHQEakK0nHbRsrKWjo0+5tWkrS/2r4v8p
Vp7oJlFmqbUwnxdAQQFMnF8Eg6qO8lhFlhtVabWZmh7F33IIqo0Rea9pQrHx/xhw9njC762RktEz
3amwnGovY55nPngQunc25mzZRrBUy5VbYOH0IHmnRwjAEGDtlb6BWg9DgkOJC3esKDaonSknGk1Z
tNX9pv2ausHHSgKBg90aKwrkyGwPaeqQQNj0UHGPK93bIBMOQS2zuy9qYPwTB/wU3Ck6rZy9l+sn
I7+IeLKQ2FlqOeWbQsu678FQ4GQXDtpYuV8+gaH30mKAYUMRer5QdDmpvXTSDDcfg7Z9CAPbqrde
YdLzjMrMXrHrXEivRJkFHgSXGdip2SRauh/JnPKGa2a5I2/DEEBTiZ/za5XiU2s4rfyM5BziGGq/
piq3GBqgPYoRFHuunBhMbHbqqTd1d+CmBcSuyfW9HutZhOtWPlQPatll2aYLxvCPxP9e03VaWqsg
3IHE8Yd9peAVOlVXx01juYiyxxvM8qJfclfq27G0qhWo9/VRC44KIyiWDzcNr8HLFYQyXt3roUIN
Bqe2fivldfEnMDBTO+D8Y7R7Ww6TaCOXGY3Y24vp+tSBz8n4uF+pjVIDuYxce1mVmm1muFIb/CdU
pQzBzhE60/c614q7oDIrf61zfz2vhIQ/za4Eu0U57zKkoqWl3xsd8NwybR99SQ/TbUn+upWRZ11r
LF8/iwBfIwUGc1oQjOfPItmZ4HQmoemqXR7+V8Gjpz74iVO2K0++pXmE1YeQn4Cq8ca9HNSgwkP1
beIY9lRlGBNY4bTDaxZBI1PLrV1seoO9cm8trBqQLhRCHfBbdAzE/vl0b9mtZdZGXDkuzVatPNRl
Tj8qKrF4AKRTe6fC7uz32lLKtTLl9YVJBkyphVRYiKvOXWKYxJF2LnBRL0d7YzvInX8IaWyGB7uG
apci378be2UK0XIMWn2XDm28Vn9YmPDPv2HelSrVOtEz3w/PmSHHz37dhNE+Rm4s39ltm2/1cWq8
Lx+FIvEH1i5q7kLxdjbfvd20nQFIlytnCk5aoHfatgydWNuYNurWdRoViG+OafO3FzXtyrF/fRqK
6IiQ6qiYUXwQE/Lpa4foQmJY2vtn1TMwAKIGAPucy/avqtGB2wxZ9MLrNP8R+qm2kqMu7Fh264fD
JJc2XZvL0FpZm0mim5I7UA466VI5PqSxJf1ogAIdv3weEYo3EPcbQg9zXGIS18mUDbF/zpW+wp6j
97En8cYdJjk/1MEx/rodbmELoZULD5lUxrHpSc1GxtmRdmMsuQm6a6g3KO0w7lMmP9zrqAAM/qYa
gaH51mCutHEXDibBZCcs7l6kxbPXV936o2RBVD3jnDmah7jrEU5F/uiLAmg8ToQ5p/Ab4K+orIjf
8WnZdBrqsGVghGcFA/cjl8ywmRRYWok9dfUxNCTK67fndGlncqXQBqOxiqPNbJsIoUInGrTw3MBX
7A8h2IDsiF49gtgQCKzqHgeN8vvtmEvfkb4Qb3dauWQss82Rxh6eoDogYbXRrMd+kodtKnnyFjls
57vZ4o5Z66m5slaXtgV1XwpjzC4t+VlQCanjSC1t/xxAgB0QMM3zezXU0u91BVvx9gAXY9kCV6KD
raPGfvkZI0pzEoAiAPNJX75g6lJsvT6tnV3e9nK2MrCltcmzi68H3QPA/GxXZJaCYrQThGcs/dLf
shLniFAmYZntvj4oACK80YWiC+iky0HVAb7kWpw6bhJa3SHOc8vbag0yyPfGONVrRjhLU8jSgOAm
WhNUyy+jaUZhoDQvO25n97K1L2thLq83chbu60gL/twe29IcksfSW2doYEHE3/+07wavsIKEl4Zr
0Nn/hgoz6B/wUNWa5ebStcBF/IG14ticSwoI5hZWQonn0vEw0jvHt/Bphd/3NCkgWNNNaGcdIKik
Cn/7CBtU+9vDXHoKUBghY6Vgi7fJbFJlubPhxJSSG0+OTdsQid19oZb5Ka87OOmDUx6Y4vCIW3lc
79Oszt5u/4ClnQ8xAFQMQFAKH/PXpB/EBdYikhu0OBBjoTY+xeQsj5kxJTQeTDpCFdogt4MudC9B
k4OQRDAClgeqopdfV88U3MO90HEVH+HqpzyvvE2NGbV2TCjYqBsv81Lf3kTdpKonemUp7kderSN0
PtXvK79F7MbLwgHVMeFfCwSKl4c5u0l8Kq5d4eSei8MHx1DFdN/Bly+8bZcozYPcOf7RV+IGm/DR
OErAgdMtaamy9+iYjdvEKpFuNbI1ys3SNYDqHLsNCRpgWbNDBFF9Y6L/58GmylMdA8cEPd4ilkPY
3aPf3kmIUt3fnorFkGxxIcMr0uPZV0kVqfXVXLfcoZl0jcVYNk/8vN7ea/qg8TQLUuPv2yHniibi
fgWx84G6A7lKLnW5EooyTDI8ykzXnApbcQPZqcdD7VdttzcS3/oJu0LVNnkkpdXW77RJULwH77vn
yGFzjDHjvHdKb8jOmtQinHX7xy2cDfwiQWcjfRcPgcvfhuKY42mG79G9KSJsDMe0dbYjKbTbYA+E
yUqhGune0BLbeDGKWltL4Be+B7ciZVvhF8tbcLYEhmmM7VpK/PM41MYT9fZ2Z1Z2ttUjsgbUYcY1
EOQsIFRTgd2nv04fFHTKXK0nzkrdoc2YPI3NJJ/U3HYVvQ7woZke+7SIf9ye3tnR8080aImwt3jl
XNUN40hiQRhN+mTKPRbRPmrq6mbEMcvbF4oPnKDw9YephES+8l2vA0OsJfOj6yp21lzjugy8JIz1
IX2KvGB88KP8rW1Luq1q6il3YTyEz1GRDHe3R3s9txTRQMDQ1YQmCRPzcjGlHSeKkfnZkw/3P93k
iebUhyTUh36XGZ52MKy+zlfO2aWBcrBRARKtbd52lzG70vfUSA6zJ1IG5aAltXMna9jk+bgkvtSj
mVAz6NeCiivr03nKZwWCyNFOF0VwGeacCT/oRvwoiuypHLV634WTou99v52eogq75+3tWRXHw+dg
QjsBEV5xg8M/wfbtcoR1GXp4bxrO3leyHpIgRnnRJknl4asS2AQCuEUkqnlAcufaMaCkPQi0tYNO
DHJL3qjrr71Td5gqYg0IXGKNejVfLh/xhIICIuwAC+dbsUd+QuopLO+jvLAOdcbKzHIEHnutH7YI
zX6N6YVKC8MTunyMjEqIPludCrLvdiCpzj6xi/JXKDUl3XgzPAYURFYwcAufjCIA46KGDY5nTsZQ
ao5KhIGxOknBNuS+2mwz3skr+eHs7GZA3OkoVdII0dHMnZORjbKPPC0bnP3Q+PR6QE3v9QA7FFQ9
0oMpIcWXO/10REFL3X91SRKZm5vXHI9l1uflksRYNFU9s3P2nWj3m6Dr8dz01ZWtfT2Ll1FmC1/1
Hb8t28bZc44pJwMtoUNg4hJyeyzXq1BEEetPGAqTG16OJe4Vrci0yoHVIQtf1F7f+nkwHmyjafdw
A51/MSoQzBRTyTC4e2fLUJPtstKxuNzXkxUdwgnzYLVP1MPXR0UWyDoHDIJP4iwKujhF1fC+3FeT
bd7FyNUGm0rNrP2Ua+PeNEtM6W9HvPpa5J2iXUO9gvI04reX8yhbiDgMjRIfps7OnxpzLJ8CCZbB
7Sjzk1cY6GFkA5JfYExJdC+j+LFiNlqMj105qeVWNrlDB7rZe7Rm1lLPOV2CdobAfFPdF1hrEqfZ
+pPMQpJqFTuw2i+jt4Ru95FmhjRtU555v/S0bV44/8O9VttBsGlyw3tuaES/+2ndYiSGbvIaV29+
2YlfREsHewLmWEgiXY6+mBKsQrw+PjhBnd6nWp09DEWQ7WjN4gdhTsrDiED/ymG2NOWfg4oN9ClN
jUM/rwp1jA8Qn6tDg7LOzpNwge8ifQ2mthiK3gbVeF4SPF4uQxkVsysFhNKDPEQ0DY/iYVs2Y3bX
QSQt9l9fS/CCeJmBlkJBZxat9eJW0toE2546DBK2B1tly3uqNg+YYpRrGqZXBw0fz+B5JGwmsICc
14I67ILGJs3iQ5lL4TcZmb+tPGGtSxM5P6SR1a8cbEuT+cHbFpgwrlixYT99N5+mcKer3AKjXqpo
C/fDXgutbFf6vMpuz+TVTQRzGlQ7/6FBTuNmtlPUQFf9zOm8vZ5Zvv3WKUjt3RnAaqp7PcH/gn55
7anthqcjpl1d2WMjePsXLAwWgCN1b4g2JLnzGgfYPs23olbaq15v/PEqM1J2Q6oVL54RUvC/HWzh
SwK1Y5g8J0im59Qe2Z967iWZl0ScD+ZOy0LsshqroBMfISGNIBcSOsVXb3s4hLTDKHizOXjWi7Ph
0+fMkrhBGbpODmOfWlsVaatd0avtYaLl9MKabXeNXwXbKUaF6fZw518XucZ/dgmKjXCL5j4SjWfi
8jZp7SnFmGU6CkeYX6EDFC20zY66uz7VztZU0+oUxQGKp7ejz7+sEIsEDw0uDIVj3GRnawu4g295
WPue5NS2K3AuTvlfIPDavmsVbWXLiH/X56f2Ryysgeg6okx5xTEl/azjtA66k1+jN7KvulRX0AEf
y/tEC9Vm55RxFL3apo/kXpT51iNPBkontwc8P+T5EaJMLSQyRao6f6dqgZTE8Gn7Uydb+Z3nqP53
JxrtV9A2zvdpkJqDkarO6+2g8yVNJHAlpDVicdmAay5XV8OvmayiHk5BKQ/Ve53HTiIfgC1oDZhO
ZWp+ZxwjwUpTey2q+Puf1rQdB5qKzHp/6qtoiv9WJisxdv2Idqarw2nqt6TV/V+3R3q9nqhCArIn
oeKsIFG9jClLudHRGUQjQKone59pYdft8DWMlY0d1v0a8mNhiAgV8NrjkmHrzJOqrjDyPuud8QS7
xzx2QLzfYp17uwMoWmzbMQrXnkjX6wdXMRC51FRMXmPzw1iCV1DaQTidlImTAghy0xdw7RvlXvZl
ybzruA6+ITDgrPQ+50w55ATpPQIUpQdhosswBwpgeFIZXjj2p8ZXpDe78tp2E6ahpQiRkhfVLq07
pcNP6cWrPTM6VHqgvHmSgWJoBLRnzU32+tQSuAy08Sg8C1zgLEdBG6LJsy4YTmXU+j8xNvQf4lx+
b/tc+sGmsp4R34leua7WlJKuDxHxZBRSQoglCYWzywU2RW1al1LZn6jZDQe6Pf7Op/r1d2E04OyD
IPred3bypHtT/SwpJkiu2wt8ceAo4UDVEy5n88Kz13VKZVh8BupaHZ4epoNGTdlFw8bvKnPaBn6Y
/F1qZfJujnX+9+3gC4vPUAUSkBc6TllzijEamX7rDQw+CSbUSGs9fqqcQQUUN3bNroeuhImnXK2k
9otRSeKEAD429POX+kDRG8F1qz8F4IP3o26NJws3kZ0qx7Tbba3JjpyZ8dvtsc5L/GLBA8gRwvT0
bygvza6mWJFpseOCerI9DDdGZ5B3RhmFOYXLwHlJvSHcd/ngH4zYeJbEy0/BRvJ4+0csDh3wE1cW
eewVuwT4F6cmxhUnKfC6306k/QoCOYg2ZpVKr14Qlq+NFDiH20HF0/HynmTgCAWIPAQA5lyrRx7D
ZlIae+DCr8C8AngrNlkTeH9uh1kaG89Ki14mtWE0CS53EpgWoRqfIKlfDxWnlzXGCPtKNDYHNbT8
rVbHyvOIPfgXJSA/PizlRFucZ9Bt51tYH5PBi8OUVWwVxf/j7EqW5MS16BcRwTxsGXIoarLLXS57
Q7jtthAgJCEESF//Dl51pTOc0W9dDpMg6eoOZzg0bG6eVzl9GhUbb+zca4cVz4lDTIlR0V1KV6FE
dLWvlq0W0K35pMDH/AsST+nJIYO/HpLE6Cfi7+KaDUZNNwL2lZsQdz3gSNDURKi8XMXGwp8WPVtT
+/BTgIwVQoa/dHy6Cyww06c/r+WVqIjuLAJCgIYp5I8urnoA5FJLqDK1Ny0+ahARlG04+2eU2Pq4
UPYDQrjBz3jrPoVBJ77/+eFXNtKvJjhmPkBTYNzwfiPFKOLt4iW2DpfGNAfklHp0cypkQwrwKbL2
flyodstkpfYWaPfKCgNbBUCrh9MJCu5FZqWDTnUp6Pi1B4spJ4cNZGvvQ2tonc4pegtTB894d3Zc
mXd0GZ0bt8GvmfXFWUVYhIwQqupfqJn3767DvoEmo4NVztIFTxqzyIFkc7Soh9GnFpJejhl4W0hM
scaC2IS459F6nSjRgIj9gnVdK6twt4746o4Y8dc9HXip/TVxlxs/9kpcgTs6hPYxqwYv4jKDsDLN
IFHhb7U7reYtDZuwSFzZ/dcZEOI2tKogDASI7D55v9gOSzTMkdcyU6O10CWVZ11WhYHOdN7ErBuP
W6TdG9Xble2/q/ztKGP0oX/DMYBiLrrON7bO0BaCqSrETR9tl7iPI0Tpn+bZIwAaoGssz707zN/o
BJ5c+edDcOW4A5UGyAbmrehAXM4RQjZmzhx1Ln7Cog7K7TX91MDQU+ZtBMr9f+wa7d8YkXMf7iK2
oJp6v+06k8HL3WVuPcTcPIhAw/LdgBHjnUfCWHIjjF474Eh5dp7l/rRL4AYcVejQ0NGt04Csxy4N
t48UJiivbqDd05ZuS64hTHSjerm2pgksuBG4UT2hqnj/irgxN+6x1q07GN4UasrCOwUVwhxsQ1Zt
EGrANQXBDQd87acmkOTGJXztnX/paKEFvzevLx7frkkLpo3n1WhCJt+Ztsk9JkPtHTS2PF4gw255
GZvdKOfP+2j/fy8DClINHB40I35v9KaO3wItv3h1LIIV6tZ8tIN+nHBTqwNrUmcOC19AhPvnnx97
LY7umrK77jTIaL+qj3/VilsAFI7v4GC2Th+UXtAGL6lxp8Jz2rgE7r4DBRzTxWDYhhsU8Gt5HkZv
OLQYMKJhf8n+iFxMO7pV2XpB+4oWej86Cn2ByUs+DVmvO6A4AAD5Mmu2tvfE40nh9pvv5SxovP/s
Hrif4V2IDkBipES/jczDMcQBWoSt23GCF24PC0HZrG1uXLECUzvN+eou03FdIV2kwRQpGx66oI23
7Y2NcK3gy8AKBKxm70fDHfj9AYBxBulSaM+jlF7kN6Nj8Q0Gok6hFKEnarYASv0x/A9SPaGLbmH6
cJfNaKN4K8GJ/PP2uHIaAP9Hob3reOzTnPe/pcUN2KWrjzViZj5F6MxViDZ2LZ1gEY9+73KYJ4/t
LWmEK7sS0jCIcuAX7PLZFynq0MZ8xHTd1CZzlFt4E4fVQ4/ODql4nI6ArI8KbqQpCNhlF3roGt54
7ytRHT1IzHh+cbB+E/gIHPS3tUG13xo3PIjGyhyCbONbyhLvRpC9+q5oi6F3sjd7LyX2QxAoFoz+
cIfBmLs2qtvqFCcSeuUIeA++gg9xrkzXsw9CB4E8/nmBr57CXW1/H90Cv3EpB+GMPFSO62GFoRRe
QPoxevS8vud5SgQFjZ5LEK1j8RSxECX2ht56Dk2g5lZ5fe2D/0I4/+ILgIX2fqMNLpdepPZNH3qw
yBwNLYkwPkSXqXPjla+kQ2jloJmC8TiM9y5hWwFspDTkFN0axZb/QcaDqnzqeR/+/GGvXGPvnnJx
coicAMuY8ZQZnjGf521o3iAsmx68KZ2rxtPpSzI2wzmJ5VQGcNT5/OfHXx5cEASwRfEfwvoZQ4pL
ahQyQRptqTV1PzXZQ5oM8q2XW/fZNYx2uEn8bIQCfRDeyE8u3xrUSSiK/NKSAhDst+EPw8xn8oM2
AUafQcCPAKmT5QGV5tizWegSTDCBRquQL3IG2a0cenS/brDPLrfS/hv29BMGAKimf4tZmbeqzPRe
Upu0W9Jyn5mGpTd1QHkACpncUhX9/UtjmgkgJMSVdhrwZa05ZP7WyQZqYwQZ/1+MdbJg4InVsc3W
Dwa2zFVC01v6WZfZwv6Oe28Z3xrLHF/GZZLqToTjmNY98EdFBiXqKJ9BmXrhITy+LIg5qvqvGwpY
edB5oOuP5UUt//6ASqGwdK1Ia9MYMIb0rMG0c6c60o6i5eQo/uJl62gP/8djEZbgDAPaCzLC94/t
dcSjcGjTmnR+dPYCvQUFctDsgwbnumSjSQo4DGy3wtFljMD33cFW+1gYAyJcfu8fy4MhdoGmxx4C
va/Pu6TNspLFIZyu/vx+VzYrHoTxAICCEMq6rGPDSTczIUNaswQNmLHP9EE2kX9mcPe8ERKuPmrX
2vF3xQO0Rd6/k+IypNnapXVkdfsAqLyfd7MUxeoTfmOzXHsU7jMUxpge7hj9i0ft0mCdbLNa6Eg+
eO6wHgCDij6vS3JLhvLKScC77PPfHR+BAc/7R6EozKwDM/RaO2R5mmyC4+dnTb02pH1W4qb8yrWd
ARg7pLTRXd5RIO+ft3l87Lpk8uqO9vObmm3/vfHb5cYHvBJUYsAoMfRFAwpMzIvbw0MThxFkdXWa
8NUtDFMKSJNkjs4C2h3NMYia8QgzsPQWPONKAAcrB90kVHu/2nTvXy9p1EJ83Qe1ALEOQmPYhndQ
wVpPKnK8pgAA0T+y2DX32rDWKZqItbcC6mVCtJ89TOtwf4DWi09w0UfgI/ZORmK/XrWEkrENE15C
4344TGxbdJHGg0CW0EELxfoD5kt/PpDXvnzi4tZEg9RHeXKxdVeEAxmGJKiTVsHkcxPTaRlxQKjT
Ti+GOmmuYON9I+e/tqn2yLq/NPS3L88LsDcO2lmtVwfBzEqKsd3fdObyy59f7bdcD18WkGm0lsHB
AI3wtyHdyNM2bqhfj2PW3Y0Y0lTxrGCH6MzwOdJrAmibIx7l7gwxzMbyUtEsff3zr7jygWF3BF+n
XcguAE73/Q7zozH1Lcu8eovCJSQVA3UhLKZeMq9gW7D1c7VgfkX8gi8jzkjx58df2V07UxSCrTu9
Obqsrmiw6CVWbljrlZAHylLvE+Fzcmi5HubC2I39EySjU6apvtWVvhKq0FPYm/uIivtCvH9z3Cdc
mV6GNbjcip+o5joqVO9nb4HaItFWcl5dn9wIJVdi8W6jBxtBpLpAFV6E/YZIKOn4c1hv0D6omsiq
j9A7SuHYGNzSkL8SPFDHoJaBdAbC1yWCI7G7io0Qfu0E3cgP8+SvcblMRIQRALYLG4sWBUX0tIbO
SF8kbNzP4ypgLvHnJb5ymiBJi8XFp8ZCX35nlrIJ2VHmw9g8G7J8puFQpYkI7Y2tdGU9If2Lldw9
IWFrdZEkpGb1UxXSoJ6ht/iToyEF+YhIqoqodM11u6gbo4UrRwepCBqeUExFPnQZmywYzgP3x6Be
VhcGNWuPMaCyH+gi0iPQxeu97TJ2ox137SVxXqCxgCbR73in0F809NfboB5UnJ3SdQmBNwIm1ot0
WKEwvgUCv/o8DHixg1CAo//x/pB04YDsdZmCmnYhLZMm3ArqTlAnhIwoWJSZPv95s1yJB2huRHu+
t3eSs/33/KsB1uMm6LQVcT00i895jp5xtn1pW5PqCpbx3kZOjcow7G3E0DrbYR1cdgvkeSUwo+sP
fBWEftE5Bw7+/Y+Ye8g1t/MQ16kMUyEKj3mt+GtlOkGKMVHp3kOVdln8as66sfsE4IjRAiZx3Oh8
aLb+Vvr7+0dB2QR9NzTW0fmFauL737NlIukNl3E9osM+VIQrfdd30QI7pLD/0Cf9/CGFuPVrGoz/
x/WPZ+8yjfu4ApnAxbfYtAUNHJurXge7bMVundfnRPM+Aamdi+UebHC6FGi/eSRXwLr/8+cN8Xu8
3L1EUOvskFigWS6itPVn7lGnCWso/vMwtyAZQYPHQvdHusEtEbLfI+b+sAzyn7vh6G+U3bnzcRNC
napORmqqFMTIQy/b5BSs6gUJSPOaRfBCH4N2PEIqHETpP7/r1cfjG6PdCQFktNrerzMEh0VEtApr
PM/cA5GGSRqLmo9r6xkIkzXisdWAw5ZrMogtDxUq4Bvp1tWvDSWF/SsgUl/OpjJo9iWJTXAdR4x9
Mu7wUfkrP9Ntu3XQrz0JCuXIfABdQfZ+sacnyzsZt2lYO7I9DSRuvhNINx3CZWv/Y0cP+JAdMQF9
N/QusbIXIQzXrYTI2xQBqpIp8Qym75isB6AG2PbMWk3WtoS5ePYGPKdLartp9vrnZb36qhl0ylEP
7Qpel8sa9N0QyTiqe7sG9TSo7aPbSp23MrklGvX7XbsP/IDoxswEItr+/vd/h0/TB5ovWVQ7RMWy
4EjoaUXiYPz851faV+ff45H9myKtwFULMQYs4eWpdMJZhEImNerl9uCl2wcIbSxt3jcuSH6NvdXI
uvYJ0TuDpAjCH5ot+9//9V5E4C6UGs9rwsVsuVIBqqF5HcdTvIzixobZ1+O3l9s18na24K4p/f5h
jhSJRJmT1Dwd4teYZOtUZzbW7AfcgMPpm79C2jOfmpmH5//+WRFgfNjIYpD+m9IPdDVWqHg0cT25
GJnnaeSkheBRVDhs6Prc4/3f/8cDMY/E+cOkBeH1/atOgfRTTtK4hredmE/pEAwTuOADeVomlq0V
6FK3emXXvi6ANdg+SLsBZ7pYykUuabAYJ0bGL+QzpIuWU5vI+CkSejhZSlxVDCkd/3sZC6gYBC7g
CYGsAupC798UcbOHEzl2UDKF8FMBKhIF69QP9x0VXelFszHV2jj2ZdPuf7SRwbWNjgiwkdC4QOqG
y/T9s30OKWDI4Kb12Di6gEGDU1HW0sMq3aYAkn68sY2unBbQJyDCAxo03GsuI572Xa48F89DUzc6
A6CX3i9QDPy6Bql3o7t7JRBg9wDqgskQbq3LzmeyoYgNpUFnLhZBBXa7WwFwE8IpwFvALkpuEYuu
Pg+dR6Rn0FbGSOr9p+yWoYmTBg3IcV7keVud7NHGTPxtXaMeWb/cgoVf+5ToJUPlBhqs2LP77/lX
4IEeQ9LA5CAGwHIcS7XNuI3hevAXiOPOLXj/b6NGpHe4o3D3Y+i8U3gv9mg3MqGGjGR1s8joACMT
5xNLO1upUZpDF01TETpBjyibGJgwD+hJ5QlEcD6jKRvcqG1+TznxU/aJH7YPLs1LYGlMkWNjDpLh
unJoAfJR+3k0kbdUls7DOfZM8AojUMIPsKAev/05KF1yyfc0F6QuoPDhUAyM6SWX3J9S4q+OyurB
+i4otuOo8jXJ1Dfl0mXIt5At5zBjunIa7ug8gswTxmDZHA6lCZf08zi141PipLfO8Y7/w3r/627Y
nZKB0EfhtXsi7i3B9/uBSCF6PjlLxT2Ir5U86vugQHtsnosWDgtQQGKNO5SLMcmHKUKhn8+T2TA9
1NxRxwVGVWMZOZn+C+L6UVDpFjiAIgs06qpg4NFUxt4U3jV90ESQFaZdUGxQ7P7cOlDNLsE7MfZ1
n/OcPDE4TrFGTReYAmKu/jYXXZfFOixY6A+eLrZGL0TnUDnwOlssCtrgj511x/4zpl3T8o24vqSH
MUaOcAJ/pYPkmOjiqHl1tD/NkG5gQbKtRTo4htB8S6dp/Wfh+0c+xWZZnTiH1c66fgp3s9gHWM+k
+tBaXGpf0Frg5klQPtJzIEIne4vWNklPjWswRMwVrgBvyTO5NOrIwQ2cwOa0JGN3YhoWnScdick5
dkVICrWkjfccpRKI117oRRQtJVtsIQaJDORNAhwSgA3Sw9yGumbQuRfaTpzN5IO7lZl0ohBCXyW7
N6lYwqeWQD2iBgs/pEc/VENaZL3PEpuD6sxOUmTucB7BON3+AjRjYwVsuKem8jMTh2+qn0x/oila
vVUAH3mTzwTl2sGZVJNWMws8VmD8Q2Q5xcRXH1YNNdYfDRpKwYOzRt72ABrwAM+lLDJsenQ2UOty
qIbEw7OO49b+iJyph3IY/JLbh1lT5hy23nHnDwmBY8axjxPsN1D5dzaVx0AiqIFuW8h2BvzVZsU0
DFv6NsO2YPsHY+3Ni3NE7X6+G+KZqe+2wWhZlOu8GhpVK/jWYcFln+FkeYGVw5Cn7UigrZkEMtB+
sWHGBuEOysHZ+svXc4OZDq7HmT9kgxFNSVqUfXM+BJw4XZ45bZje23jEeA0ShPN68kEawj+zAyyW
aIGJUNzSh8bOyfRAHVDQhkLEJoAgPdR0PHvaMM8aPLwEzv0jCfaBe5HNYLe3BZIFKj+DSSbZnQfD
H8iQxqmWQ5UNzhIeEwPFRZCcg67daIE2azqvOeRY13YFR9gCWVeyCYeU5aOCOOTdmCUgE1sMSfi5
173Knj1Bgy4uPO0N9HFpCFE/CHxLKPTcuk5B5jVmWqlitQqgnzCTcf8WO42DwJStKz5xgbkENO4L
j7eY15U6st5YRZ3dbDU6QKTmm4b1yTeHgfQHfKLHH6bFdDxvvH7O8p1uxF575Wy6moVQ4iFDnYsG
N5tE/4qeTOqc4a00i4OVGO75RQB5Uv8xwYjTls2iQv9eR7GMziZNUEqVAweA5OibhsmvDcOQ4G5k
cWpf1mGBimrhGKW9vFttT35AYFwD1uN6EHBBPttJ17qF77ixOoJ+PwL1BM1fh+fWWrdBrEo1EafO
lYk+gxrWDQ+bC+fyZxUZpVagXUmT1dtEIpsz3iXhj577isCGqluXLqdB5uxw1CVxmx9NyBzzLRBc
TK8egUTo3dTPbf+RUCLdnYpDnK8Juk4h+u4M3W+Z2TB7biZXu3ctGJW27pxY+f655SZpRK44hgel
T+YEYFMWxcBLyEGw+GsbSId8p3qZIiCEMLqsWqjD62MvhCsPvl5gb4TFncR3AamJ6SHeol3RPg57
SH/nomnb9W9Nxt4eQA1LuyH3dLQsJ7JCkALXDLSGvqO/78IeaIKokPkIYSP8oyClTX+afBMnhx7d
OvIklNTLo9dKZzm7QrHtFRskiQuIAECCMZ5CJY5L7G3y1PqL257MLLzhDj5h2/K34UnS2XqaCUZP
EEP2uvM887WpqaHQMitG4WAg5JOJet8WABjUuUvlqA/b7Dbbt1HgQilSgJHmIY/5rlJUBWTqNkiB
iFSpV5vxMJqLRoZgbrikDd2voIWK6G5sjYEN7rAxsrz5wQT5hzXFpeAdcO0wfcxEnAmVo/MMxnUL
wsWcFMLCfKfomnUVJ9yBUn6CMAZXb0DKuYZXsW6U/LoZbB9cFpsaExQ5wC+JJ9+jkTn3KSBoj0nc
orcJ+n3TnDD33casaGcS8zNzNXXOeHYSv9jVrPSvluBUn+HTk2wnARsEQMyjiBuaD2FG75c5bmZU
piodvkWxE6+1xhyEdWU49yZ6xQSgH95g17nGfomLwDQnFgGqwHFp9so79jIyes0NetrxUQPyM39E
jznkJTJ2jt7kJCIRwzh7EahWMgmg4LNBX3usxg6eCx3cuhhPc2/lNHnuBLLoB9kxy6p+SZ1gzoFY
JrRkoFw7xeiksdL5DKkqN9cQFuGn1ugJl4UEfLfA2sJ2YGE0jE/EQ4cm1z1gqXUGm8S26h3D2y9R
zDNzF8TbFK7VFrBkvQPwPc2+aLU49CNZMl9XMVjbU3CapqTJ8k3NYBTlUDmFUlXp4pyOj0m4tn9p
F4jhe23Dxjku8EWkbQXEME1EbnVM7bderWL4qSbp4hdydLqzZ0MmaV9514Z9VwhUzBYCO6xB7riF
M9Y00CrbnuycBdByVRrTpb8Dx+4ysrgnt+algWzBwTJHzoCXqa09juAl+o+EmpbXmJ2B4FqC89HQ
IvP2LzIAQfkDUWncqhluTyV0DUDKNL6dpny0dpDPnXSwVGYdxqEAvAb+7Y7Iop9D29OXZJraBTd3
ANkYrReF/Ixsuu4303yXVGEK78DTQ1amTRxRQMg/+hJ1aUofhRjTHtpW6TQe9dgjAXehgQGeM/Hl
AcTOiB0gv+WjHypFm+G3am98XKcmSvA0wJ2PhsMPLxfLvPygEOiMcij60q9T0JDXKTAuYI0kWeC7
wPTwEgSkiZ62wa5dBRCIhqpOP7s8O4LsEvYHbRKp77eeTeQExScgNyXFNXrHhnF92eDDsj1LmTrZ
l2bsPZqDMxx/DNFAdj468DJZv0vG4hePexDvRNrXPBsbYTm3YIm82nWZ/tGDANfDSFKEL2rmwfPk
WRvm2ehnsjYr70uzE4HOLofdSi6Sbe5K5s0xMmEZRkjtfIKGsSHG40dEWxKdhK+2MAcrQr0ITAEo
LgV8pn8mHsqpSDxjTQnnIU1KHor2pVmwIQtY6bIXyqX40afp3Bz9THPz1bIkGH4YC6mvwiQQlc3y
VnjuVsYR0D9Vu2Jy+RUJps4+OL3k6+vsq2gGcpds7GQhmzMWLuzQ2D3yJIFOtuqRzEy4zCXy9UYm
H3C9UfduxXAyLLPUhDqfJsjLHmCp61mWB6RLfjbAbqE4y1AeHgmwK+IoO2TLxWp40wMTsIT62Z8w
QrzXnljXt9DB2CoXUCocK4jkkuzUcwwNkERZQo6djkkQlZL5MbZPFGxJNYdtchduJka27CEM3i+L
hoYcfDKcmCK9y2KeQ4nV/Tj0w/ZP545sgdRbFH7qAwfuOrjCQthzpctinmxjvAxVVIg0AY4e1mS0
tBA3EEU0SAif9WZZ2juMlyH23klPQbI2JYk4cfDLsy+4PllUdbilnCOGaZttcuu6k1OuHIQwzKpT
Nh77IFXNYzv1AYEC+JSM1SpcFRy7NXR5AaHWaDpAtYauD8pMGhMlMSr+DV0TPVRO0uOKI7DiaL/I
znIfApKeR0FSWLfsRII14J+DcImPshEToD8sMJrlrN/6tsrWmK7PqCyStQzmPu0A1ZSePfsCxFFU
i0vT903t8hSOFw7yxOQOEQRQ1zya0ikuul7qAwGUHxY2a8YEvqg/Y/btb6wpw2GAhw+odq08WhC1
5jxMSc8+88kNlgNzA2HLRG/alHDlbpbcZLCoP28W1X3lD5MYyk70oCMGfUTMJ7tOifumxcBNAT+g
YXRxhJBikRPqKrPNnyy6qABSAKGdrYD2Km9mGhZkMRloHTUbJIyf0wZAeGSbcdh24RnO6u4jDyn2
6uYOPCuDGNUaaqwGvLIiDKEUe78BBAiXD7ibtIVupoUg/PTjAs+4xV8fKIhBzeMEhAD5PnmSjyWw
gsC4at0m89PoZMQWWwBvrjyFC+KnPokB4sMrJU7ZA/P1LQVKHodvcoI3EwZ0O3sS/mk1mOVrcPaI
nqc74QckLtrU9GNOXZW9xJB3/avHT/0aIZl1800uw5yP2ogU5BTPDBWOcTAVPV4m/TaMMNsooMsN
fiOchmw+KNEH58AO4QeGggudEuVl8mxGR/IjfOmCOIdyiElLMXE153SDJ17ZpBmcmZzNbGnBBV+e
dO8BJ+S1G6ANQ9f4c93z0CAggCMG8WIn7krjBVOb89hxo9NGexIULRfhG1oeGT1wCtfBgsDBVhYS
2jqi6qwAiCtI2yTMt6yHquaYMggv+g7DPWcZiLJKjW6ch/6c/swWRb6MLQQl8yRs45/ulJG/8V2h
Srh20KIKsgn2VUnYmIfI2aEJ7hAtCZIOuFBXIgsJzIcEid5WTIR/thvMcoo20NIUcbawr30yhG0h
KOJACdQ4R/kjurE5287Vskg5IMR+MNAIkE+0VMo5pEj3k4yEcMyC2MLfERy7ZN5jyrzlEhIXn+IJ
1UlO/S3uqq0fEgcQuWToixX0UZBuV92L0nFm5SCYJvrDuLIpKxq0Me6dZUOTZmHaU5UMDRnPFlmm
kwfKaNhnhKbRBfcnRnNm9egVFNVJW6x8ypJ8cLb2CXvcTHksNVyWFhQhT3Hf7pjzJtqgloqXhjZM
Q+d7L+lAv93go/AGJjAKv7WRFu0BuU0wH4ZOyCftd5wXaxL231GfcdCEnclMp20/fPeLnDqv8CSl
cBVfIN0LoUDlPafQKoQ+gpstz04Y9rqksLnVxQi81P0KOZoH8CYGVKuIkCuirxI/fdXFbtVMehDQ
VnL4cWYI0lD/XjpVJP3g4rbcmpbkA0FdDC+RDKNTm43jnKt48n86dAxY4SnoqBTYZTDkW3o+fwzx
y7wKYC/SVrNrNlu21EBTr0fXIsl7qtknMfrbmqebwPXQKmT0JYmp950F7gb/RO55Xdmh84jfQroY
dzOQVM862DpajLHTfuP+PPbg9fauk6OiBdw90sNaIqWcyQE6qvIBWCu0QdO1i1DRbaA8VFCvihfE
DAi9F2kyx59Xjip7Tgk0ozcdz68YlMPuJ4hs4CM82wDmStQFwHLtgA1sNgWtskzNWOBOpchwUtui
KPCCTjf4xnsK528kbEs+xz8SZ+eoMt/Qwu8T+Y9YDc6N6732rUr30jb6W9DO+7r16Vpmk4GujtuM
3aNe0G1BNGnSTxI6pfQwBTFu3BaQH5nDLyhGE4Tb4G1G1BzApYgE6nI0D044ZmMAarX0WK5WBYf0
LpBhUsKryRD83yuroM4kQPMPIFWXA7nUrqVnCR/wdXBP5GrzPDhuwAMJ8XM0MZLQJOHRjqiP1xxe
XguIqMRbZJ6IzidQEOSMld6Yuo8xVTOEmwfXlzkw05lfkLjLfoQBpyCzIfC9UR961nncJBBdTKaF
f0ACNPfo4DB4c5qYg+XpIx1YPwC92AAhYPCzJE6uLAL4pY4lm42DrEcIuRYJHbbwKW4A6cUX8fwD
6P1ocXnMjZoyoiP9GymDD+qN1M6Plas+qqClG7+MuJVZwXUrUGDD+/Sn2818rtB/Ml+ZzzUvmUbZ
ls8tqGmFTZAjvAC5TNgTrpdNPXI3kHfJEtMX2k2pznnrdQ8at/R4sClwvnfDLPEjR514HOMFiIRX
ZGTNTxiDzl3RbWKIkN0HGD2GSORPPbqJSdEPFEQ8MMLjJsfesrxg6Ei0B+DZBn4I0XgyBzQQUbXw
eHBzIZXFxc6XpsWV6fRzQSKQeCtkF1NXD2g008rFSCX75C62QWMzXgdUiqx7M6tD00pC8BJFv5hZ
X/na7T7E1Ands48TsxZgxo76O9RPAY3mwxTC3Feix39uNEgIp4babjhnSAZE2SAtehGB7dB3gUwT
UBajL9EWRpk8F9KoBEW68MMHg3G6l28jRB4AtoaX2hGGirEpDTzV8U9mWJWckYxsLpz/HLvlbgCJ
jAITUwybvNF07UlskIgrUhrNLhYmxF8HvS7iMASrYQ+OY8e5XJA8EOQIrHNPbgcUIJ1E3B+5O3cd
5iAAHRXgPLpZgZJ8oTkm7K06MqlH1F/ZtEZvSdRBzDpRaAgVwwwXoRz90Hn+LugWYaLgoPgsOpIm
rBzTCCKauU1HmmIDuNzb+8G/siZtP1kUNf2H1Prrq49MTxRCwD/tOM5zqx7aDu3140g0RPjR4vVz
CdMgihHUAre8YrGOBzYWb+KfoS9wwY2Qf2E5rApQA4/a5zj3wPY41YqyaCusr/yzyGYpjyNwF68E
oEtWLAR8bulH3B6aSE+vU5/1c26w07oSpiSMQXwEE50KNz16hgFXbVKFCUuemJOgYRO16+we+hjy
wgXCvaiSjDp9gdmC+ehLJ31ziZN2dymx2nuG1x1DfuPzllSgJyuYHsHyO3jY27ay9Kmx9pwAkfWR
grShylW1wIz2DIfy4FmYchU40notshbF7xkslOZZujORlRaR9xF3bkbKhrnjm1p1JHO767bU1NVR
WKG9itonW4Pg44B2Kc2FNzp/98koR/jeIgiAQa0F+hGU4I9EtH5QwFRInsMOFPuChEz/xNo7/2id
jeJ/HJ3ZcpxIFoafiAj25ZalqrRLliVZviFkt5zskJAkCU8/X81Nx0T02C1VQeY5/5q2zAP/CLxk
uxnG5uhSe/YNZIQU9TU4ChLhlDSdaArVEstcNMM2xiQwL93f0TumpZiIPOH+PXb9OKrA++NfN590
OdgfzmwDvYAp7sbbIWbZzve4cst8m/T6WZOp/xVCCP4rnXr8EgnFG2lZWrOT2ofvmoLLhamqWXrQ
sKUnkeW+DXqqDia9jHkLIMDvzFqXTkG7P3WazOxMNXvwwncb7bzM/vDuy2hsiTyprtG2lQ7e6YCY
nSyejpWqVRRUa8bP1o8nwZQNcLjEXF8lKR1DOvpHZYqVE/rh+la+kYBVzlmM3awvSriM4xSC9LxK
E11jEoLtbY5NbfK67Q952V2zviJkGarcn9XxLBduuCIexvW4q0GF94I9i6+rJsEhyXptwQW5FI/S
jSa132QhUQhzpkrpbdkERjIUMy2FKk1WpGRpYDpSuzHxH3zO1RDW2UGfxmO/XvVePbOv4UttEglW
sNRRHs0yzhsaTicYLxGfABNccfLtxfx1uNPDQuy9uCFYO2nzwcCOwMwthOJsZQX80fhjdVrpLZlB
vjagtFHW1es6hoDqPLsDrRfGMCtt4dZmPSmPU6rWcXg+ZC1lLslsfoNrt+sMmvv4LjWbUS66bg6y
qa3jVzNKGZ3lIcvfNDZ3t5s1Kxp2WJlu6qBaQsZ7Z3trgk25GYHUnYFbUsOeYyxqtrOqq+amPWSU
nOKyjY4sgDqyWO1UdQvYsqmUJoTkVvqIxFN3Pigq0vZS3SGZaeesC91yylsumlvWYUnkQDR7Ku+X
qacSdUdxksl5qq6wWzLamAgANsFQ9QiX24oVU608xBt9No4sAogn5jEmsSZvhaVemadHnWpP12CU
Vevi+MZz/s8rYzzCrTseD/ziR/UQBFa13da7Ztd3+0B8xQQxWemsQaEzn0fqIR4Rp2Zr4o6fE+2T
E7FQpiSoXXbrr2PerTLd+1iW2Qo4sZ8E7rl322DytKHlPssqtN58YZdfYeQsMXNPC1hNmTNOXfDX
NsUiPNq3syfGLXOdKrjzmEl15vn78HbMovxnOIH3lC26ffIxknopwP+4poakVScTVEJ/NsZqh6JN
WAEzdNRHU1iJN0DweaO5dhwOcZf1q3VV6LUu+FM7JYQc6ZAHMd80NsLCVwdNPPM+BWEarhPxPOO1
FYAKlWhd8tiLYRNp/OT9MM28QY1YwdCneJ6kzrc5YBew52r3boNVWk6m1wWIaPL18Bx529Vya5SM
U3LE+v8akwyIksre/Ir0tInTHiSWzgGMdHljiXlwHy3Uo91JhKC9XNd1dE8y9uaC4fQ0kqyEGDL4
upQ6NhN7YjoaueuT43cO3q7Q5qactMO7EcldMnfupv7wJh6/U1RVSqb0zVffsYyPA8pL1fy1Iqr8
3IIv5c/37hZfajaa+LQGFRCacWqPFr+qq84U343ReZ6GST8q7KRR6g4bKCDEh2ZPnplkC6xDMs6Y
ZhtaCH3O6BPCr3K7lI5aJXOI6/xsDI3AZ8BrBtmlr7Y2jwivMU81jmDenK4Ht70+6D+wOs1Dobtt
drgkRNV1vPCysoACk2PbUhGG23Su1eIWfeVLdRqn1ZfZvsYT1WPxntiX0O+CD85UHs4YIICnr6Pv
OvXCNbC44BlK8KXP+93UzgqIcrPUnlpAVnWqoPkA6kVjGmIEVZxkmx3WMnObivkxYVnuKCxISN0b
gaY/XN7WMjezG16/kDVpUh49/ikpEbjtmyV5PUaL1xnNG/CjHo6rg8s3zdcOh8NUM6BbKCqxu86l
ceb9YKoLyi+vT0il9ajkO3I7sqrbiPidD1VVyJideGZPQF6SdEUTbmpirEdzgdDNJoG71bq2MqiF
4B13bqMz8gvaI19Xlz4FKQzpNtKLH0hoZHC3nW2+h8CgsQTW0OlvaYQt2wer3xfxE5uZtC6oTbjy
ncPXMP+Ts38m9SohxXoyF+4CWTfqgydicdOZ0trusWFyAJwv3a3JhjjUMH5e7zVFXU0Rx31U6/gk
thKWywq8H8lcVm5hzGDx/27D2iYbWowM6DZ21Ierwm5/3ABg+ndew6pv0zLZ3P2hG5ymf924899L
4fb7K/mBfORkYsV9AcU7/vFnb+lP/FimwpVH4PrTorD0fbbGUfKhRNe9nje3WopYM91fxqHnSpwo
5QhSf/bD32b0FDnSQFzNZSRy3bvY2zTYrz76Bdq69t5fiiUOZw5lgmN2jkF1vNh13+8XxEAQR9QG
zVVwHgCunJQmuv643yeQh9RnZFUvY2/4Zwv0fbCUk/sU3LhQ6tGvLkKRgmUp0eZ5Moov1MjYVQCm
TTC+Nktl9dmhPdnc6YaN5jR5VpQ8HzrU1kmFo54KYhT78a6K7WNOPRcO9RIcg02/QuPVKhsHfxvv
q7rD9nr9kLa7ITmC8OdGVr15dHjCBLMMbF7wegTL5gQF2sdZNoVfsxgzTB59/9Caaf877D33luba
ucyxW75TUofni/wmyDCvW+Moles867xsxfxn1fB+BeRY+/tAIVQVblB3Sa7DnTJLoaruUQfh3t8I
i0ZR4CCdUef8wkI9c6a1T9w372UYl1kSzvOfblvnG0604FdNMRYb5bTVvw9Md9ajs/ksuwsWAN6Y
+KslKfc92oKPlpgOsse66U3ouKbagpXe61cOrtxvx+Fcz6J7d5Txw5M9dQqooDK/I4DRhLuqK9f/
Os9pH0N7BsxrmUDW1JfysG7XpI7HDGFOpdNmnkmuUTpIvo9VwVVgJ68vQgbJI3ILgKuyFNFf6fnC
P3H7J/6PMdon91QxrZm8b0RL9qLdhmmg69C9iMA9zrDm3h14F7ieP/Y/KNcITuAbMd2ydaX/+i7x
5gvaCM4bv1HFHE+NPm3DSLWwVyfu8dT0BAdVARkhBZT/UNhBRSYb/rEgj9lKYHKiJvhqhgoYIF6v
x4sQe/kHHnv6ipv9CaV5MuRtRFMEZa7JwOXp4q9LF2tAYoZROipmoQBHl7rc1/zYlD4vfuPPWajs
Xp3djjsqrdaotnMenWRMOV0pnwwMq4Uyh6YYPvZZFmicWF90uS03S43Fl6UpaX8zIPSPSF1tVrBw
Di4zz6THNrZ6iDMn0cY0PtbVP+K6wi2r2OY+vWvDButZvP8dBVLPbCun+juq+FICenjVC4bTKEU/
11awb+vw2AQm6k5aj7P3S+7x8L1NpgVsthXIdKSq/YPoXFody+MKAAWObd3TwTQnv3YkQN5jQ3vp
L5qZ1gGksTfWpezWrkGZMycbxwrylfQIrC3Ke2nx9sfKhTCckROfvfKIypO0o3p+kFZHge2kq+C7
ikf7PzSxYkmB2G37x85UhH/Hq7fmde9svJN9TFOhdZS8OaVp2mIYzFKdgy2Cep0Zwu7RVLW3iKwc
Ak8Ecg6f78qCyDBLoYJ2nH7wCLIATr1pnZOt7GXL6rCRc7Ex/MocV9KovtVUrRoxjstlY3H+OxcH
IxOQpgRkyz3oEn2/z0Y6/Odkgn6cC1qc6yb2KsDhTVXM6EOwnConEFuGQmhIhqxDA9LmZeRQqtAl
FLmM8xHyU4Ul218XoTs7rcnus2uzc0xXV/Wy5AelRVbmNM70EXaoaNKt9lcCRuTRxKleRYm6IfFA
Rz2SLhKGG5/LILaqaElnxP6owbawrW/F7CQmNdMUfFtKD8vjbmmGO/8gJhItip2kLbmkf6mWUWO2
+LNRuXUI9DNbjGo13wfVWWm5N9N62x3H7p6umwHgl81TFG4g7im3rl8Wauf2ShMT1YAz0yELaAek
H4lqEjRH/lozOFoAKdmwhkheGuRFLNK7hMqYuqWab8OxOsJLhOlP5SqYxX7TiZbiuZpfJjhp48ca
1icYaLofmuChMk33MlVm/mChKVm4LXv4IUonuOGuUXaeHKtkEz2GK1S/dtbN3B+iT7Faj01R1rTR
7vC4fxqzJ4/+5E0bc8xc/1OMlADOULBjJlYYfYDuQ7uXaPeYvdC3PTX2rr+pIaVx2qCe89JeJv1d
MzbqRgI0EsEC2XWdTJ05tfvO/WZp71Eeem7/c4z6tsln6cC9tYvonLQNhR1lTqzMZ1f15ob7/riL
QOghN/1KdDmn04s4bP4X1MmGp9py4ryLu50c5q3ig49KGz1b6IxbkEJ/7EmhYp/i26bb3n1i4oNs
LMvRFPW2dxBhnh5viRztfCK5rTXA1SibZ1dsrb7TK/tSPaCjTLHlE07rhr3npbvvzO+7O4anBZsP
cgKXaM3TwER9TbqqG1YTSy4RkElbdqk6EoZx19TTWxA3/TfnIQqQVnTVsx3bVXG96g/6N724/KaU
TJ7iuIRpbZygQy4iy/m9JAYDNpbBOD4HSRl0edsPnAXc5KQU0p/FVdZB4XChmZ07wvjzttLbgD0W
NYbYThrR/n1yGO4X0OpuyYg7PuoCjQe8sTVq1f1oG2f49HsQimzznd77f+hadx+NoofVctdp2vO6
citINASWBdyP6s4LvyeaUxUEfQraNAwQ+DzGRTBX9ZR3ofThF7yGpcEcxGCfJWvE8KioP95uSsAi
WFK5nqXcmx+Lie22UJVouteubDE0Nfy4zA49vyLtRBAgQuDHuqi6VC1fBHGXt5TRjCoLjtYHX7SQ
KdwvglUp5/4Tzvkgd45tO9gsNAv94IL3hVZnX1pU9+z+O5E1mXLJy0lV0w1r3kVK/WfaVpT80HHX
FcD86HVXlp8/YTRWbg5HHFQZUkLPzjq7jL6CwJDGQGPjkhtBwac/tkl1ivowuu/8bf7Lp2p929M+
TYVkCbUv3hBFUGdoKGGnSsEQGjXuvCIxbMblDxprNnYU5O7DGB3Hz4XXaczq0tJ3O7O4KZyhsf8Q
bL7d7wRuVefNsuMfG24TP3W7bp0v4XowzQa9at2MF6XpcO0SV5h5vSYZSyEjBcmS5cigMJLTxIJQ
Ru9HsAPbKFd7ycWfyql8piZW1Dc7io4wi3y99cRWRd6aWW0duKfammwugNVZ11weBOtCm3eJfd7D
EI5vdrrl8SAvSGatUy4jTyjy/CAt7WiDLpiTRJ/90pjysrkzkifVjGwQU8xA0jZx492wBOFlW3nb
g4yzcrNwsgP/nY6u8R4JDkUh4rhT7eT2cgCuAsauUSoCY0/M4oOpPujUja3fBwuUOI+AYl3GEzpq
J4V9GbYbLshA54hUwfMM2qMo36oRSbZPOFV0WiMwz2zbgnC7bAT+9FnYugdXNjI5wTM9cZ2MYW9/
Jahav5tAuR0/QrkEZ4clJLr+Se7mZud1fIVLbdZstsqYPykFJzVKG/tHLcINhTIeqCb1LbgVEy39
Lwpbu+mB3FxRnbxtMB9tq+Y62+om9E4+uxk0zTDwvqzrbDgCkqh1bhaL+/rc1kTu3vtgX9aJ/StS
qQudFZ2ZsUAxG0A8+4KJxbJyuen5zlMrrQ5DyTkQxy0fr2XJ/3QXhus5rlXpM4HU7cGBY/nzfWj4
8rJe1vpF9cg5wYWC2UuT+aqzt6B1h1NQHo14OjqI/zxcPX89hdwR0T83mqJ3PLGlORk4zOi2SeLl
j8d7Df7RuyByU0g7VmoD2BKU1wvkKvRA9xnD0/zgTHZz1ziLf2otvT0kU+WQLsCV8DhSZfCGRnIJ
i6PD04AqMF68hxXtw8be7HkvU+QfIpsl4aW3pdz8n8Esk6fel3ubw/X3W+HoYHjFBej1dwL9hwZb
rmz4sbi0LmsigVVCM7p2EUE5stP4zfu+CnW89c0YtpeD3/gRT2hLkluIIuZste50jyEIrYvUWCSu
QpFGcm1j1eVSD0WYI/PcROpvymfWPQIW48hb8JtbPtkcSBP9HiYpKRUomn/sGamo4h8Rkcl+jjAd
7XmTHPNfZLGIgSuwbQW14R+nDTN24dRVeUserpoK7Zn6bV9CnrUrm/lj3wV7O6TqVT8uKmVnStf1
p7GAfdOQexila/m765foHqLavKBF2f/DFBVhNADmBqFB5Up8SdX2472ufYQvw6b9Yq2D5n2dHGCY
jZswt1Hd7ukEs/MDocz612ikkywGTfTshZUu06Eio+yK6U93qzDx7VKNyc8RyviRapjue0lWtqmF
7JTbRrbBc+1q/TTOzvrLnryEoSPR25PkhwPon4Luo5EM9YcKVpOqafa/+4M3Fd0WYW+tCPq7Xh42
cxc+vJzWXfMgexsqkbukD6LBEL/eh8dfZwV4n/RVna+C/peK2X72pmOu6aC8XBHamYx9U1yB46Je
Q3lqzTCdDycavifTeTeqDMKbZbWHt8VZnDvhLxY0qs9KFAxTlScjVF+wuA8oKNeCPXp7QXv6XzUg
qyH2PEmHhmgiq3OYLIhmQsnSl8elq5IvDHhkfDRX/mmSZzua1BNCuPDt+kKfWxdKzzL82Nvh15fB
E+ocD/G9mADAXX/3U7J8IZgD2X2i5E0e4X5PSdK9DF3sQm9y12Zj4p8avS93grCHwV5/o1D47tcN
KcKw341oFFP+rQHGCs39Mi3jz3ImOTOrJ5Q421s9WaxXxH2umYonPeZI5cK3+FqCVQTR4mUDu+ZD
UIURIvFJzf+F4eFS2Ox00cNBqeXNtoSLAPqdJVL4eEQ8UutHjOs83WAGyL3jYV1Ox6jHtaiadifN
ZnKiLIzb4JdyD+vlwAH6Pse4QqpRzE+jNYj/NgTjjFbEOHyFvW9/rCwUv63Z8n8OVu88wWaPz/bS
9bdSWNuS21XrnQR3xb0z6r5IAKLvYPWZktfd7f+N6CwR2oymSmN/CosV5RD8u5s87iq4Ko20KsBZ
u99O6+572iVOc0vh936OEUlDmBG3/h4Oe/yluPVvXejSf0mP4ih6dOBJJGL+FcyaOYe2V2HMA7GV
w5twFFN8LOUdUBm+9V4c06tbKvsrwHpSMAZA3moJXpcc7qc1+2hFj9Yt1mX232LelUu76Ro6QwNk
1u2r4N5+vlZx8jLOkfunTq6uCxMIBH8BjeTC7mAP3WFB657UzglyLXpHxtXfMyKPvNHI0p+d1u8+
uJwjqLvSvbUtUj8RQezlSCldbZ/NFnd39oA0G+GQNUCvOL354/lW9WJCjDld3ViP0dCaH0czuyb1
Fume9OTWvy1dep/1NkuD42LebxjWLI13xC9fCQ/oPw15PqiGHb/+nqvS4+8XZQ00IrX7G0BA/cCR
NKFW2UOeOTN2/D0NBPkzEnBaBJixRXLj9L4FFpngYOIYIbVmjwW+Ab3xvokRg8w09HWxjdJ7QE05
3Sn0kXcuAo5URcPxZAgOqzL0eY6VB9uAEjKuOOo69sgCqHB8TqZ2h9EHQXwrxVK/tJDeaEttywA3
i1H8XvdyWDFcISFShzX+V62LyJeQsJA0VEHC0hDU1FI4TbVLJIN+8JAwRj4eWC4UMK8+vqUDbgK5
gg7R8+PjbRwSnP0JPi/sY+HVj3WLOHTRX/ZhYMPT9XAreWEccfwXj2pb95Y9DIzoSCxr/R57udkp
6Jr97lXU1KMYR9D3WWp08JdWiq3/O1fT0Dxxfnnefdvtvc2qF5dzwcZyBFm8Wu1PRJBBhyylHZy+
QGGyNblcuulgjRro3E67Y5pFlZljaIORX2tr3VucHu1+w5ahkPBdCzmx+5gx3rgT/BE1PXum1cc/
Zrl36s0KK5R2Gdx9fZzqSJbRs4rL2H0QPbroIghEfIMd5viPZOy6z6q9X6tLxRYwPg8948IJRZAx
9qmanT4+HkcrlNF0WtgwGnFeIlC6Oo2lnjQ+vGTa61cpkeRqbjx1xJ8DpEPIcgQBj63Bm/Ydq0KA
WHk5ezNKjhrr3EF96LjDNxSoY2OkC+ooJVZhC/mEfd+NKBepm4OGYaMd7cZdJoTdEEoyM8jrjMi9
LaycxwF2Kb64/aJKPkkIHPmXg80FQN0O6Wh145b0dHz0y6GtM/KzWq1prBHwegzt5UpXlh0v8b7Q
P8aebJ+iuN7Ez9WKuIzjlazJR6Qw8wqOsXh2SyMovoG30OnW4UZjr4sgQpi1b31kAglrrNm2zBdu
Seh5hxizqFH6tfeVH6ky5/euFxvmzI3NL76LCu19uJmvFZet/XOfOR1/L5HdG3aCvQHuS8UievuT
VGyXuJmDabV9CVflzI+UAFfuDf7p0T0TmzEjj/dnCBmegXbCDWW6vn4MJ3g8hJCL7RU+dE107sZy
UP/CcGgX2Blkx69YGcrhY/RWB+55c11QEc9IZlRdT079aHqsr4DlFMu4WY37qDwfJjQwayxmXBee
bSmG3R7FaS5iMo7ubNQa5YHJI/bqk+V6tferUnVkPcBy7ny982It+2MJrRX/xM6Cq8AeqpGQ22NM
mucOvXCE9nHwygsWyqhMiZTfj5t+x5X3tCT1UsLwRx47xWHxH61SPq1YXKx43Q2qJ3tRys21NyFF
Bm4cg+aJDg9O4SO20VEM4RQA/NBbNs9PVkV8kJUKS7YiyRRkRRCc+Q2T6OLYUYs+GT/y2t1gYF+h
jKMZ/jwNt1EI4pxYm4NfdhevzpffhCXWkE3hVKHhWk4lPCcWqGtgUDkn63kUTD7FxI/oOnmnFl+d
vZ1mTe+GAz1mtF7rGYBocCfP+z3ZFs9ItLSWa2VXnTwTr4VjS2oSs0qGVtw1gbmnSZt5HX+rNeYl
32e0Ivm7IiCZZw0TIgxw+NJ5b+zRk88BMqHmqXRiyHDZqW7+t9KrPtwybEYzHqUKwTaiIL8Rt44i
zv0MQ6GsL5Qm5fxvlmOw3AwuKG2BtLcqeWjFLs9rtG79PfkKVgLE3iTTRUkz6DtrKMsydyJUoFmy
+Z7/G6+p3xSE52/bc4OIyTotwIA4WQfM1+kexeBieJChrauBTRwIUMijsIQ7hTylLlk7ud1Wm5s7
TcfDf4qBucUHg6KSA6S3ZTz7NkhkvW4n7hQX1mCuo9q6o95WxxwDFEDAZrdkq3NnhAOqdiYds3Us
dMM63/m+TiaY1kU1fi4j39oVEInanVfLwDlALbGJv4YH7hAUt46nH6x2H6Jz0EEEvW2mp6cNOwP/
/soJIyYwM26vuw1tkL5qkfcmoxpQyk88xs12I0bHCzjm8LKO5NEFDZaGZFJNsfOhrPulDEivfR3l
CKfgeqPf3I3lZCMO9oQN7F/EQMHySUVN0/yenEbwrrLgu3TPKwTVh08+ozks+0wWi94hRzEX9fO5
4yPZp/dQAdJ/2jhW3B1klvf+eYyDpQvf3NLD1ZxWVDKEuVOvcc0aJWQX3w6TGP5pjpIkszrdJKdA
KI1tGUW+fZxL47XbPcHkGGAP1ij9HO0jl3dNGs1LtGmHLchre5NtHWE+vBmL5y5/RvLWHTyKAcxC
eKpHmkOe1mScW4riN1D++yhoLf8zOkYaQKk2WofTMAXUOKQTZ3FlY1LHeHcjQz8p7/sodAAiOor0
/FsLx3VXeByYnLSIGZO7HdR/vEGvsMJaS3cYH6Q7te1txBULg7PBcIwp2oEt4WE6NucUDsCxl84z
9CviivFm8eFZrRgvAJOJ5V60s0+e8zZrDty/VeSN1cfQkt/lIUJtTKhSyMZjQcJEY9WQ6qUNkQQ1
CmGQoZehKgINqOCyO26Lul28BHSq2Ohwmu4H5WCzIRmpjZZsIRm1fhli2Okh7WIzojSGB+zS3Zrr
5GsmKnARIPJWVVdEBpKUffLnxt/cgpj+0NNPcbAOxw2+6mn4gysCloPfwrNepgmo896JUVBX+WQJ
lrR+M2v5A7u2omZgA6ooUxzCqJpHl0bsO54vr4UnOkQgsIiWljnPjK3/BUco1a2vSiIoLB2u0CSR
TKbXw66S+VdloSXwOdfaZLqFBVIWOCSs2Djj+fBLlpuWz6nKq3iD42TWkWFmRNy2Zzb0KUT0FPTd
3474sOo5JOqi/4dUUlb/vO3a5JkuilByZO0o2HZGtNqW2LVkgHMT56CXW67oAzDYWot3jA1dc7Oi
TR2fQkQI1Uvn4LY6HY0fDTfb3ihmoIPcp+7Gq5mlTBrhJcTYGR+BDW+Mvu5LD4pLiYA9xcyjt2Xq
9amblNXgGFfJrs9VYDtizBsNQXDBvAkTX1672u7stQ2HQvaz870PXde+oM0PFo0wlXfvtkfEddu4
oKPM55iAf41rEpd/kaavm5V2KzLqXCIFi+I8LKdo+mObtjz2yy5EtL4HAykWQ1q5xDmlgqwSkl0g
ckDvYy3agADfIGbJMq4Jo1z2QuvTBN8qP/sZhB1PpO2YD3QWesBhwf3j/PTQ1XAzWX49zvngozl7
nNw9huraHVucbSLBkMD402YBIDlteeL252DVIOZQVLG04BW1gvI8dW5zVYvBi3qw6LZxbxzXzM25
ZGBaL2PEjN8wAjat9XmAbyBnxV2TfPjrSGxDBiZZKpOukd90/zHXC9S6hM6yqgSQsOX97qlIks0B
wvoD3mf1sgbBNhMXxOnwLFBd7e8C4RdJFRbXdT7GVuj/5X6RnI04ywhYLWtQbF0RA1CnngxKeaqT
2pWPmC2tuojVPvn/lZEd6SXz7d7fTg2ZXQ0zCaJlww8owvkLxIqqYJ+8qyZzLB8YKMVvhwN3DzoX
cbeoLVIE1hgaw7K1Ik5uGfRE9XQ5LMF1XBbTmxVpg9I+WOumP6lZRdU/VXKcIRMVptt+YrqO9zNn
PGnmbD1GEDPOgOhcnWPYGVEIspK4zuQNf/ZjKDc7nzrNLLHOmhck5B6IfpJ2vzX3KGzwcjf6KgqY
o7XuL/W42ghPaNggo0Etrbf/9FWC3R9+IpzuMBOT72BFzd4YhkjcW79JFJnnswxwn11UYrpR8SRP
lnklWALa7jTtC2jMHmisReeBqafK6VJ1nf1kbciKz20s2HL5qrfg3AdriIQS9ZLr4SZbTIkqftwF
9rqtdLvgns/92B9XU3nTyVdaJ39wonJi5XasFI0oonb3nxOdt59IwPzPyXcMt9iEoqi+b9YABLBA
W0oeQ+CuTnXnuIOF7YvnvJkRjXBjOjl1Rd1xr6rZXT4YPxf54W6YsGkK5qra7jvbwvbJIBbN+b5i
Ge9ueN6HJc53piq8tDriArVYobSKf9otBov4LK12FUhGy+agjqobSAqPp8QsJ9kuu3p1vV5tG4rS
rRp8GIcJyeYNJq/VXS4Lbr9GEVZ0rOOTE/FmD2D7y8EjPM1EL7wivLeq54Odef/dIkuxvgLy5cyf
VlDTeDNysNYH8lLbSb74WMf9vM8hIigsk6YRud1PyqCxkzF7tK39/fhLahn+JoY17bu8qVGCMBwG
rKotLw2UYuvnOZTakinJF76VQDkizeb25sIN5f1BcPEyF2CM0Tggalh06OV+YKCrLz6jePNGo8KI
nByJQ2D+Sw4x73/BAWz1F7YudH+s+Fajf9Xabu63beSi2xQm1O/chw759LYUpT3o4SzteuH9XrZE
RzGXlNhUkDtmJEcii1B6YmnpbFV35w6QnzAGFyf7BYq99s9GiyF+GYV29B3BplL9aIcpDh5naZXD
/zg6j+62cSiM/iKewwaWrbpkucZ27Gx47BQSJNgJguCvn6vZzSaTSGLB+8p9LwO+avnRt+S5DoVZ
0+7BxYKLNoETlmzeYbSXXwLFPzsLMtO8R3iLeruZ1dly6xYhCxk9fJ/wbUX0j15cy5kV5knQ3P4P
GNvXZbZJMNxyk5Y1XQOvEFzONpjD+i7L3VX9FEKJ9IUiG6195uTKb3ZexxP5lGZl5J16ZK1wH7c8
ge4mrov+CPIpIN7TuaCDk4KtFDu70DS/wO9wzQ0tsDKDCKnnhYeS7cPgiTDOGp4iD9CT5EsJtJ6O
Q5ISlsHrNiv1HWFjeZm5wKJoR3Mgrs94Ub2/Qp8OkXN0vkpnX+PYiIl3LhGyfsfOjoLMVysSZ/iG
ElMrvTU51jCn+t5ZwrvOeM3i7FbMq/9HtYUSMiHfkvblht2RorQbIpqB89cEHEc6NkpG2XIkO2nk
g+jp27Dceg2KQ67GXJym8NZWBj7BbHEZl5VmF+30Vt8yqRH163t+NdcyFXt1Rw7A5L1/pn/dhIdm
deqJw0e9Uv1vqa0l95zBGu9ppipnhz0lfJeSAE9WfT+VfdQcin7RoiM+krrRF0f1ApoY3V9GsrGO
mi2+NusymUG1dj4ZIMTCFU1iadmGIXn2cUfeMofZLWlvzOU1XQrZMJw31RR8OghU4XNf8cA6Fwu+
xl1DAJjjO++sGT5J5Xm7sYmSAgGxzJvyorFHS0hFKw8z9q/1CNtAYvrisPIH0+e5iOxwHAFdja8D
qZHb860N4ui9tozvf8ElJN2bjhpFgyvzl5jOXYNv+k6LxoVfEhGgfZ/bNBgOvWzS9pOcgGV65nDv
yt+mc+fumbSjw0GOXiK3MZELf352LPxizDOvWHdkLFX9nNT6llvxeo/j/5BoapJzpIwTb9K2z/ro
WrSKRP2Qk+U4rFM566MF7iL3IagLAZlhIHRxrfIY4S4Nl6X+0YZhlz521YrlaCbNZzUJpzdvxyo3
bT5MwdfbcfYRPHuPdYnOdFEI4tVe8N2n6bZa8jQ85nEyfI43BADFztSSH5kDz3wleoLheEHmw2Vi
loPlwnma1YHXuKP+9ytLQokgz4zXceb3MRvK9xUmgeHERmK24mAfEeMkrJbRHiQg0TmfCqLp9Iof
NTVvGMWYoptWj4W5J35g1ttfjG7ampS6id9MyNjSSxs7PHrFkFfx3qath/KcTQELQsiwUmSZGzeg
yd77k33gvdniRDkTpQ4ylm01zvSM0yJkJigrMdaEhgOyAyXClnzI0rB3trRAp+FrsePanQhrt3Kb
ywjsQcJxh3iRzA0YUDbOaCGSzYIgj7vSp8ky3IdFoNK3pWtTorxhl7jhhsdX0TN/+BB6Nmhji6AA
k/T8kxOqpTtJ8S15Wxv69fQrZcZjbS+9kv1Jg2gnSuRtHzu0ykTuNeuudTOVhA+553PyOFdhz8bm
qG992z0RvNGFeGGwCthYzS7WOHwtUzcw52VQYKcN3+9IIdimMUJTKYMDaDzXf1Z1I6dnYZG93yaI
Cd6Hm+B8HjLwJOqOAjEU19md2yTbRIXIIoAKcZc8GD1V9aWSY0svNJdhMspjYUPDCsUhgLdfksu1
BfHa9ranFEPcL2tGe9GocvrVprrjyyg872KS1JGP1OA6RsGh5Siza2iCNEdn7nCFNyQSafbtorzA
/ceuK6AT1EQvCpod1RAzttIlyIZ1j+2LfJoQ3GcOc2QUDntITnP6iKhbyxNPG2woBD/HTz7bjlPv
hx16H9mQb4+wP+1DJDGqv174ph3LcXmzRLjpGyCM6Mr4QLHLP5nRqzzPNE7DXcl7qi+3Mm8QNGNW
L/kvKiOeNG3jpszXzwkABjg4NkO1hBRIemdcWkHY6Hmf9gRLSQMWpefvQQQRlavdORmfVqwoRH+S
Kim5M0dDu4xtTsIcHoWSJ19OU13c32A3w14NqyW+NDKGNY8VooArz/p2LpMcJGgCNjs9Ty3BJAKb
kU7yS2RmZr+HzqR0FIjZi0n/YxKmIrnF6rnFrZqoVMuPwXiAwA7sYfeaO6Z+6/5dxz7tAxb4DYXv
HPxwqTRrgnTLN7quGA87SrqZfVZd4dYvYF2SyJzjNQg7daFqMpUPtHLKQ8vwXf1FQEdhwqsieTfR
PQUh4nv61TORZnztJvN7oRXG+zJfzQu6RBIf3baVf4qcEOpmXYQOYmRXd3TqzcrjKzg4Ol1/htwU
f7IZUBN7g4CKbRgpg7sqXAbzj+O995SHjcTF1EXq7YSmo0TrqfcflxGN6qCcrKjOTuI3h1rZIqCe
uYzPs3fLcpBWnuNfHppqC1/EAJIhLkSa0tBSLn8McAabh4K3cPU9U+Z0PabytJgRnfwxMG88Z+Mk
2LhRG9n3YbacMDaMSp46tEhztyyqr9eHsaOUSE1xHeatN3gjg0843yYCXAp2NlMCIkJb9CSW/IVi
OWFrsvKHkVc8QIw4H+NnXjzut1IFsW+aPsHFiLhoj0ScGcxngGA+12jLRLvVlU/tvaD4lSH2SPz0
oLarv8Ooa/7OfgP5PiYb9UpaJyDdAPzU/xjrhOUaqiVsdhK666tLmTSBB/M8rf19M46lvkrii/2z
YBFa8JPU7RT+zOtQ+49Zgphx57DZdLiTJA1gw6io9oefSJihOEPFUpdu7Bf09qhJUwI3wF2PaVaA
z+XDOtW5VFk2kUTN2yj4Jp7XDO52KMHBnQnixOWhCFYKW5Hnps7DKNWM2l1bJp4NPm+yvheVqM09
6SFIEOZ/Rjx07eIpJB/abxI1peslrZ1o+nR4WyYTx0VETVSVpuDvYOuNp8m5QdmayZ3gz+EpzH3O
Fci98ly5aK0rZ4dJygYRNq3jZc8Pt6Q1vQiiEnh6rarTaivCtSLzBYQNhZRsbtbMPwME05DIWYJ+
71WjE95xjIrcu5wAnr5z6ECFhEOrttI/QyF65+KmRPOR38XiE31Lx3k4+Yj44stJeyBwrE0Q5jxV
FVXTLm2rR5KmS8OJK4irvScGDgycawxPlcSsEWQX0DEVQfco5TklPf7PTDWkkst6Cbt9opolOihU
6vCHD/qQ5mBJq7XbEQ6ZvhiaF7NLmMJpkZbG/licspwO2jcBiKWcfOSD35u1vTUzoicWkM/zXtV5
bvYjvmP5ZDKTBjuXN3rxYJW9NRBM+UtS0nnIySNSw/PIPO8jJexLXxKsvgYOGK67hUckplY1+BdF
gYkjMocOpPI1pif1jEhHhRNOkxsce5+6NGlzFPOnIaiys+KRRx9JE41/5N0jx03Cgyw53TIv4QbG
ROdxJSS0xUIdRbSaIJlMjyRmq+C3ASqRUxcNWfLjEGe1A02uuR9JGgNIK3rwxKEiUTIABpwagSbW
ceplLclYDtbs2dnLWoLcZdznyWhCULTbcnCnGXyF46Scr1vvH89TRSKppzlXN5dckmANj7THCr3z
UMPW/bjYPETW9OvvZLF+N26XpG8/IXnSHpaxrpPbhsPJSblIUTCoiNFu7UgzdsV8YfWi4kfP/DEl
BymaOILf3hZOe1qBs9hnyB1UqJitR/tmC3LF8GiaMrSPbVsF//ogaP9SBHXFMRVJ/hBkHDH3pdSc
qtyGGYVRmZGQTPjIXmWqYHL6EGRX50POYesc5xJu9JQ5CurEKgP+baAUbpp1HU3VIcP4fSELX9LY
ojp8BRzYUhknqO0d+BzBC/2u5svz/EqeSn6c+qCGQaApwGW0m5hDinPhf74cSide5Y9OLP/3uDiO
XTKXNbA7OAdYvgyt3LjoShFmhSl+ByqaX2OecL8dP0zsVfZTPDxMrdu/8YnG8DOvq1F/iwIJCFF7
qpqTJ+ehPRdqwBnt2y7P9vjHQFHydKSM4Fka8LgibbXvQEyQOy9krZ99cuz25CBNwy/xVJVfubSa
b5Ygq+iwDjJ70UiBwa4LOV3vYXWSWOzJhWrkAlEkOyCo5Klz9ooQYRlG122+bDWJfMvFzalIMhr2
e58lDNV31ShQUghb2ahoRTfCL/2di6tMMj0lTEnNrFdzdAJInEPdSEqOhVQIOm4ku2e/WNttcWL6
erfMaOS/HBl2y9nv4YQ8uW6e2RsbirWq5Lc7FUNq6D0OmGtPinVTuiMO3CalbFfudSUdYmfA4MRD
jsP4F73OEX80PNOPYfRk+QMfmPhHjN38gD8ILjZZjX/GK+Mtn/eudU6onMkfpCd1SR04XVQxwqKj
vR7HzzmzeHmIRgORhdKnB3EZKHANNYAV0ls1AK+DzkKDmvAsJY3HgGorMmDWS4gD1YrDznu187cz
Ln//RmF0OGaI3pYjVgVTAzRh5z5kwHLKc5sKUsVZkK/i0qfc/vjwXvKYu3PTbqcFf+WCYjgrTlQd
cL659cg2drxodnQ7pw4CgTUPPpHMedsC/vLISiXxD8M41h0GLph/DgjVG36gtcyoBFLdQ1pldXYs
xsQ9153qwyuSJaXKsbqxXhititcKyQfSH9OCvwW9mhwtBiPyvlAetW+HxYX3fRP3jy5rkdWWJWDN
H8OFgyc7szo8QsVjXQQGu8OqkhrjduPJxotQRKZu2lVNXLG9eE7H+MRJAGN0NpVLzgz7iI1WZh1e
eBqQ4F1lMS47AEYrAUuc5yA92qlfH5pYdE9TZkJ1jG6OeIRpEx+jpRvhtKYUAuRdy6KuMDg0/FDV
CRskZ0hm1vL2vTOKeLgkHbKL9+51jpj6PY3CgiwA9ZL6l9GRV16rkc7ukVNbPbF2Ncr+WBy2u0x7
SXecTAnjLqBt8FEQBscoZWZ+j4B5MPpxfGIzRsR7wjktoISnr1nRnzly0lybXV4KHoXI8vTA8yry
ucU4O4d3OfRCd78idNkv+CeY+t8WGhX9aTerCwVmsMtclqHSxU1yQhJ9cufyJ+P6Feet400T9zwy
iIbwBJfPnrY1dqZXSC8nQNQW2WIt4eU8r9/VmK6ndvR0/qHcNQOm6ENFmg9ysM1AvYJ47k6bCArF
6HtesPGDOX2Aq6txk3piIgeyt3hGjuPAEko87jei1wM7lKiZVjSkeX2tZOqXSX/IxVMLaKB2qXYB
mLB0j+8Pq3cwPswcrpCLSwdzOM1srHxIrIyXXVzbmTUyxayl98ICkrn6s/R9j4OQJR3kHggzXvCT
5BSLD/Y+o1F79ocYvtTUtOlnj/OS7pHkUMGl6nx96uqJbniS5fpC+0wkvxML6+GDZ7wtrpAmhh2M
MJvgpujlLPkqEUbqBEo0+Qz5x68i1k3zFhUW/6E3j8zwS/OqIM39GzWlP8rInYI54LPFcCPHZqzq
XS8NQWJqQTa/huQ/kXNKA+fDr8nnnH1Q8sBOZG3V0VTpIg62HZT9IX3WhGKkpkl36aGZFgSE/Kw/
JkMtqNd2yLobjGRyWkEM9bVCksTROHWmWAhhJRAlcvLz5YHADtNmbBb1HGGJdzs5+VV3WApfQ0FR
Fe/OPEmNvl+6srt0XOsUzOLVOdbdbYWebnr3OetLJ9mXgdDXtV89wt8rd/adIk5KTbrt9bkM6N/v
cl9XpP6tJAuaZR4W6IaNXx3pwikerwvNcyao1RmuTd5TnGtmDmyvAyDS4ujPDDKb2IpS/Konalab
CsH/D6/Y/CkZqd0f6YuVz45xQuAHN7MI3XlYBsJMePDOBngH3pTxFvErjm41Fa4VJneqhSBWeuql
O+v1xdMAlYA/P8/5z5EVcmZHmcJTv9DZdbAhDbg+gDKa8i3qUUzIFOUOGJcS5MbT2A9J8k70ig4e
Lexum9jZ+RWNzrQQrfAY4XQJx42u/fS92JmW1o3RQCIpYnMbe+NolNeSWdljN+Db0sYT5A8vIGsF
u9j8ilBW5aMq3VzTU3ZAGvLIrIfpqR0Gn6Y7ZaPyWLgR51jtzHQQWOfV4COsLBgZlpHuwJKCj6Zj
V8vj0Aadvu856epTX5n8ey55CKOsustrbmcT7LVdYThJ3Lt+hyDEmQaGtttvFXtgTuDCZ9T6otSv
aS5FdKgDY/TBlKb/XaQctG9D8fTSlI7oqIQ6NOyYHwJwOmRnDQXiNfypSParfVXZoNosRclFHCpe
/BsmefOR5l3c7FTTBOUO0sOM19X5ybFZW0kLsJPXOrfqbYIzQTKyaapfpAtzdddBwH33fOA5dzCL
gmd8fvUOV2fFzfPz8ZIks6ZWThCH3NtqDQ3KbFkD9UA+LfmLo5rH5xDWm7mQr2v7hzQSzVmPHUFS
KBHpG21rUOqzoktN8qrs7ENY5/TqZYUFV8xzGewxFfSeSKGlFNZrhaTD6qfuxurKSPRCL0r/RvNc
W3MImefnQ9kJnIfMh8J96FhTkG0hT6SXKiPIsqOcWJlTNQfRGSzidGzUPNE4MEVKXNtwOHmgUFm7
e9lahyp3xwYLGnAk0X0ytkcZFOzLmcjaMfmttuLZU8VudIBGtr55Wek790WLWXUDnw8UEcEDcANn
QLLNJD/xX10uWdvNafygojJzXrCmcI+SRQzTxY36YDwvfa6GgyT97WxKJ01/LX0Gf0Jx4gO5u/h0
sKJxyd0TlUim37TBEHntq0RgujtLLD5omJcJb4+RwIRbwWrejTr2spbcuCXHFAU2xjdc46apd10G
TxvUeD7pT89PGTc22VhMbzObwNB+vWnY6cmJ5Yu6JYQ3U5M6/WM1sDnqOClWFJ7pgTr2OJVuDBts
7gnurH3FPDuOaBfblaAdgyNbroarnpOm+T2COXg0E1P3NRsAxRI5JZyPEBMCB99MYxk1VxR+aGLA
7eae1ITLw99Yao+7dl3L5yqM1e+Mz/hjLBl2KPbzRSJazvMrUNBpQHBUK/5vbEHtQzrHHugEIfCg
a2Kk8Lyrmp2M16Q7RZbMFo+1KvUuQ5zGl2W0wbtIZP3A0mJoOh6RtvfC9cFwhbEPnxQRc/lhOT4B
faFVPt6TmsQzzxcSnDTRtdfuvMJp4q/VsCPjws7BpDjKkZmcKRNteNcBraM57IBChIXC46ac6GNs
/RCi6yaGgfOGd8sPXNom47lQzMt04HSpoF2KOQBn3Drlxygi8wa8HA2xg/P2TlYiq64stHPGzyiP
WZHnzsVwQLNQ7gPYZXHfBNgNOJWy/G3dvLkWgxrKv6MfuAObWZClOegnME5Z7YBpxXkYYuU82wmH
y4Rr/2How9FfqfndTuT1y7eJVQnV2zSt/X2C+1t/JSIU/RN5KPNvAtVXbpW3er84TXXNBTL1UJOF
MNV3J5zqqR7dioBe5IOTs5Wbklb3JmvufeFSIGKiQTmZUncYntNCYDbG/NpXO5fytw4y1/l26cfS
UowHGx+4LDJmGcYvtfP8mDIQFmF4WkakgDOImzl8XjGI+w8mjaX9B5pJLHfKLfzkOaYrH+xI8S/V
xWvr6c/spW531CZV7R1bIhVOjhS4k40hdrbpk36Z0e7s6O6MHyEubSbhrP0P1YV1+kT+1l/4Gxv3
b1vJNLz4IvFd/tpZv7STysxllPUcU4PwvBHIK9ncJ0YTlb12dBKy7UxWfdkPMGFfFtKALY6DHs9p
ieT+o4XKy4KNQItj1YxAwDneQ1miklASjPgkpRaJ+wTcrtzMCXlPVomxaeFUpQQvaduVaXUY3YRM
WIo7sw2BQ+8hjbOHU8vQCZ4Gw2rBa2Z98qHQAPWyxQRDVaxNujwXNmeTFyf3ad7aQIrPahm8Nt+2
uVebTd1lNclsAeuOiEpf0O7hTAAGcciCv2GLYnDvErz6CWWvdI8ZvkQMOcifXoThHbWLitZf2SjS
ldMfARANpy9FmAFIy5e9r/mZydaM0kNZWcdW7GSJy3wtenQ9X9Q6/IinXgffCYfP88hWBFRAVtNU
v4PQBuOWc05LtYAbgjRENqUXlAaPqX6tu6uc2DO5owqXwVZtGaq2BdsdcDXLcfhsQq/Arm8HIWgP
x/13WjWAIYY1HCSG1ETgH4bv+sfJAgYIWNDhn7WmoXGfG23xuJIqwwJomWj6UftMakzC7YY1HpzW
wO8SGpgH5TC0NjNEOtCbMdeSCtX4yIIV9Bp82zzeispY6KUjyx0HYucDdKSK5SJMWe0NNEgW6kQa
IkMT0wQmPAlzD+epi8YtC2ubHgHH8984sEfg94MGmlhVQWMJCqE3Pm+lf54lVA4Rd2h/syUgZ1MF
EwVP4gyZbuPO2fRE01Pz8ub9WACLTMyrIWXyG847hIZUzsYyObgwwdxgJuksrFhOHmfjZYMMQ8Oz
h9X0PJJeJSqo4KZsegJDwQ4OpP4sqhWOaIVwxX6VsI7Ke7nG4DLizoEH6Ii5/VhH/PZbuigGKGXq
F7VafeSKAcID58B57onMZJzXyv4SpKlLlVI4foPCqsN/QeqiajhBoA7SVs438XpCXmJIy0e9dDzj
MvBdHeKvGt4JWgCFjUsWkCGF+uO26m6SsUfN4VYRgRm6S4PFf+/8wv0x1nPb7PGjyV9Xuvb5JeZ5
+YNOUr8Jyn8CDBdOzcavA83aHYQTQFTQ9mrQb5Ggmlqvn23Vq+818gsIong0bMirQ5ps2TRlCHdV
FCGgI61uvCCpXwoTE0JShrwtH22Ofls4qid+tMhuC8gdPd03KZ2DW0QdS8HtLWtbV0X31Nedn1Pq
lOgNJN0mlpjYFPgua2JXtfWYzl51E/VPvDkVUELBA50OY8M2+4jQ9XvtgtXmENmuP3UdkQHkzqyL
bTxHyaP0Zs4JDNqaMqTvWLXRnk9GFLpmC2Mno1h3yGi7JFsWOdceA0KJAE72v3ufR3/9ghtQxpQ0
CU/n+IUQ5cVc/LuNx3DqV3f5EceVAOFG1opTHN83R7Yc6dM27PYIW+3QbbN0k13WaDz2frzA14XR
m2xuacsju2aalF7tQKG9RAyR25L7+QzTLukvVuEGbwpYFnRki4R4q6Hm8mn8ypCBB/v6PFc+tpJq
suS3okALtySi7HuIuyh592yNbq44wr4gcfKfBFlvW2vkyI3pTLqL92sbw/cYIe2tez/J1LPMveKr
0zfaIC0759Dw2im2QzdydUHAyR4ir6ZDzOEBr5AvgpexzVLO0nGeLu12kbdJpG4aDknKj9p8387B
iOZXyp4sBQvD3giXYrZTgbnVr206nGePZMhuImfw11md/C/rfwYfIz/xz1lUrz9nnoN6m44q/lgW
ZyjwnKR8oxBsPlQt/ITqV6gfEwBJ7rYNDLy92eWttZFMsj/S0cvQbyMNLwgHm5k/KEmso0OQQqRL
VYlLGY/tz9Qial0yvrzfpAhhhwCQY8JfqyK+xKRY5UG1EBHIAEx63+gsfoyEdfR+FHVx9euFR3Kw
ZGUBn0N0j/PYJL+t5HY5UMhInQ2Lk/x6DzASf3HGpUCGxvxlB0HEGLp2C56TFosJdkIMgFXxorw/
XhF7BPrCRYwnqcfsuaoDUBhzQOxyt8ArbrdtOxlIVIN0Q7Uxge9zsbgmvNAyc75S1KeUI/hSPfBd
YluP7IE843zxCej/5PrQsMKJEWtcuru2RO7eJWlA0vy25/pHkOGl9RscHo8jI3R+Cu6Up+mnoP/U
3jUonAx4Qgdn62dJOCo+JCOEfqpASCbDkxpIxm5Yo8Td26w9oAlM5jy5y4VMvl1/IPMdtEP/z8wE
D9gL0pqJbZ8TMM/fqwcNJdzUXjckDzciAGE0LquWzBsKdUCQn0BH4x8NPG/9oagADBSQWauwQCMi
uMRSmUyeiFZ3SAlkGOaJ9a8uJ92PWFgk+oNliBQnEKk4mhhqMIcxsnnl9EWynLCbqVu182BPJdsQ
OBrGVcHGrpQetiiC/ksO0ZDsk8JTgJX7qPjueDB9xaCDse2nNi0YsAtUu6WZaKkOyJN/0rSL1mxb
F308tZd1CILkjA7c0bFNSdXy9Q9i0OF15kVU/2Unj2WonUa/ue2BGm6TDOi2momiS3X6K/bIi+3Q
ZHNBvQxH5uh3TXENalLH29thDky/WiiiWToAtDjVMJbbVSI5aFV49PyDzHxhSYckD7yuWa4WqHkK
Lt5noTxfblsbUkNwWuf+RVCy6COaPTELPiQnd8rLORLNWa/D8Fa5JX+OHRS2e5QLesgmVk7ylWaQ
rDiVUTHYNESuqyeTVyNrWKqs+o5RXNOTjqfkzRkSY4kbRrRpgrrV/3ob0hGrIUbywzjgeFkNzVC/
h82XDMd07NtXUouD2GiOvaAqmrhmQU4+LPHbxFrDVwOvmyxBkI725C0BLOucTTr2mFKm7vaibdx6
N8VT8IDloyceBciuyYa+VtXfGW+Q03eOy+r+dYir+7wlRgVjh7L30QRL9JQbBNefnTS4zmXgdubc
VklNCRxcWqu2aFlSfWnszmncNQUdY84UNqeCu/Ho+zlXZhtuLkLS8Z9ZT2D/+CiOuspmDVJgLKPA
Tc7KXtyNCQlMNinJrNxMoejYJwXJafQfWXjPMbAD+r8C4SwignBBVZUkQIyxW1y3AiAXyZB62Xeu
ygZI3X4VmEceLUX9V+BzD6cQ3ZZtHxpRfwM5KG9+0Glv7YtXRvbFkmBFqVrmhBu8jSAWcq1KAwl+
Lf0fK+J7wWs8nYs3eM7p8rMYy7m9ut7k+/cF+7953JVlCECBukB2p4nysdOopg63jyPaSTSOq//9
p3J4REgooRx1ZTXsOvZ3c1QVGCwbpPZsfEz0YO2pV+1wx+udVw19OzP/QRFjp5EgfkTmwGbky3Tj
D2+5LZv43lQiFTtX8y/+qXTZhh80Sb34OYbnyrdNIhnVFToW2SHWYelHHuItR2sqnmRD2XfhHozW
+ZHTuIy3yvj47Fx+ut3UBHnHLyLh6KCwjYg8Ztag3QHqARyZq2Xu3yhLAb/IkyHTDzgCrdi3Gon9
U6/cI4rfDHbvgUiDks8wxjBIwkirdzKTfbSZemsei9FANWrWeSUhCsM1PgVKdMsdnm7vv7djt847
RwwR60mwvelxm8z1yn94BUtwHqhcTE8jW++69zaIuEyQUlA9BIFsLvo/BluXOFFck8ZYvTGGIKqJ
2rMb05DWYShpWKkAgD6kOYN71N0xkDJ21QR9wmc2UgzJWwCgi84rSYzsM/Gjwn2BZziD/GLIvQCi
GeIHTQBlvCrc2iPSR9MQwie7cKZZArhn9RAlvwFwCswccs++c5azE5WvHBjJyQPjV4M7b+uSHstr
Eg9N+EoHLAAhiAxHg48cpLMdgVZQGKSG7MI3hxvwKolCREeO++6JZIRKXvH+WMTlEauUuy6y/pOp
ZWFPAuDB1Zjce83SigKiQ1lgX+lGXkTjIr1hWeQgVWTNYSmduPTZ4DGr69LfCiWRxjp7rh2s9MtE
/YY+L20RqgazhchDqnByziuRyIIWowuP8DEYc9ZFButo7AMuEklN1nrL4FflYdp+ck+VYk/Ok8QH
k4rgFa4VEc5frIsndxmjKLDATcXDXLOp3iJYcMiNKUVs4pB388VH4+rvmxbzvu26bLrvUyclEOgC
3osppKXUUwfcewoIoKSLFDt4Iit1HwRp/0rGqfliho2zr5SP+aXjEUGz8v0KI0WuzT9qbkOCXKZ8
LKRlWYrivLR58UwIe813E8iDcatBu0IswT24R+wd8OX4laTa9n55exwJylzb3qn9nSjDvn7JbDd6
h3CtmVOnhegqyBSzWpZ+ufGjSGqRHKq0QSgQSYER0cwLCI+s7tNdiKfEVSelaXcz72PnXaDoRh/T
5LzlFG7oUrTOMYx5VYQN3/CGZRB+cq8Y7GaUm6DltT7QL/I5sqadU7L4ZVkpGU+VxJ0cegy1xMbL
dfLZTc0xDXw5izfSWncr7YWkvW+VO7zZfuhuCLfVc59KxGLnfgCLHj5By6/Co+ZuH46J5Y57b32O
V5vJgzEHaC6dq2M5ifSzKJL4b0KCmAPBms5/qjqqWfAw6g4MARD3H8MU1WzcZOFOQxqnWd6Za4l0
WDl717AhKcVaL1NwGOlpap0yBEya16woKc5eJwAKEZCgRbpKNi4cJQ2Mr5jcgv1x4xrYx5TMKXjT
Hk93X1uZy21EsLA8KreX7Pes+98qVW7LnO105Cad1ASnnMNauxdk/K99iqu/Q1h3DZpi5xuwqrS9
iTlX6nG2vcBAgo7ivkPBgUQHoZoRcI5rf70uawmg1wvSTp/qaOz6g3XR3Mnm9L7asurVc04V3W0G
9KCEywV5YIq27GN0EQRjSk67DBfsWXCOhCIK73gcya5qyXVoncb+DP/fMFP2i6Rp67Pr7Z6E/XLm
JBQW977fdh9MpvV49L1IAEIYNVD23C/GHS2tjlIO1LRDEDXm4MQsBtmwQNcuh3pMB3muJZF36Cde
iuDJTYPIF5l4OWbYS/WDxwlhvRMimsV+ymL/tttDzmV78kURPmV6DrtPIdkdzcIQO+ojZm78nrE5
DAKbwu6klZ0AYgMmz4oC6TuTYVzyfZAGMSeqMOojjttpkUfdc2g9dQ6j/zg6ryVHkS2KfhERSeJf
hbxK5f0LUdXdg3cJSQJff5fu28TE9HSVBJnH7L12lVugbZ1h3dsMx7pHf1qHfxGyVzYYyxLa9WVo
02Wr5Y1/zXRp3U4Ws/oLw1q2G1aLv+FxAslP2A1+i8dKhl2+tyk4buklbeF+9mjmMZ/PufVjOwJ7
G4set94hxtNOHk8AJ6oj24f1eZVpH80HiRvJpcDGoi/5OozDYt5ZLeuCogl5SF0nlJqpb7GGhaOH
61OVxZ7jxHpEwNjZcTvitI6I9Cv9ehf6bjDFTcZGAXG1cuhMdaO/lyEsL96MTiuOGL1HB187fg8x
CZ6PTykZUOHGS+0rbnDcAMGJZtqekfb7XASmAVHMRmQFO7CyzvSzCOlr48+l9ZEhQbwoXQVz7MPI
WfbEB5J+2lvIBqgoqYSBGa3jx4onqN6jxAOLPGqwRMiH2ycOOPFCLEiyPqk+oMBjtdk21EozlrOq
u3GXPa+2ACFU4ydpdWg6bGRECGKb5C1BCPfNLlEWfIczAwy0UdI5tnVYP9i92/60zY0YsvZwkvso
Wpy7whq4/MdVzrCUilZc6s5e9G8t8qh7EvgX9xTMHT394vnNq93VXnoO2HNXZ8Gg7ODmjkJRMTdS
PHVsD5F82L78ce3bk5KH0hD213ot7BMnxOW5ADw0O584koTKRNvMvm077bZrl0L2Jh2SwCBWCE72
ssxT4m5r1BDBduZbKHc3fqrLEU9+554Oamm46UdVPKtFTOLgalI3NxAwGLKwVgOhMUmBT4eRubaS
A7tkn73hkCaBd0imTt92IYOzPruZmv+SbuH/6ymJ7iBBZugTJJHVh0EF0/qGlpxqw7Pn5K/SXTpe
lW0ljxw4ULHQLY+gxBxwrRtnpMo//T8X5FOYhQsSCbxK5J8xSAl8Fj1+kh10ck7Oussa68caMPZK
qcrwocxy7x2vRyu+2K024bNpOCdRUnIVCtKT186LbU+s45czT8JiaXRTPmyzrA8TxCA4lzeGDgCB
fJ116pQD4w1ekei44LDYiVpfw+pi+YYfpYAGFjZuqajUkMe158BMF/wLEKoeXh3IVc3Z2EFqthj9
qzuUfkN65SuqvnB0lgRtDF0wEfHQDlc9gPGEa9tN02W0M5LkNplTp7zQfOXNT8pcyP90u2GQNA5N
SSwXI1ek6vREfC2a75cKD4yWy9lTE74dghO4w/sHKmbEx/IN6iAKOQNEMp2UCufmWAXIdfcucE51
zqjwvKNwvORa0Umuj263ovkYgnVOCQnJZHqiC0aMvRHsKZNzfwvgfkRSsK4HkXudeNAO4PEaQBpK
AIJ1SszMvaZKbfhtsT+WkfSeGqdU55tHdt21twUBsAzn0Qde9U8uzNK2EyIpxMKEiW8xANpnXME+
O7g2TNPhtZzMMP0ZrXpoRnRfKlie2zCrrJ0y8+1Bl9KndaCSek1lSRz0xvAg/bCQs+TXTeDg7CAg
Js6jbXIdnaKOZu1a14F/Xomz8O4QVzIVDHnFxw+GmLo6RJVjzXE2RCMcmEUNW9Ap1bgbGFpwm4Y3
F2xc+a4//yxJMsAk5vGdxzWOgtW8WcC7nQcPlBfbZ0KlGfdvu8XCA3/r2a6I2lV/zyzRH/YtTQUi
jKyicUfPWM4/49JoBouqM38K0yXLozfNPd7tcYoIy+G8xdnmGW96YpJi28jvbvIqrpzsHu5lUDOB
Y6DGLp8grVh6i2meSOkcqkM2sU+MDbkhZ1GPPhkXZuQULfOia7cg+4KHmyOXdolQRnfjz3ZtPTbk
kC0bzxmIVxl7mIt7YXCDQ/0iBX5rPCt9IfdD2mcEvgG/hk6neq+gCLzOPVD9GGp6QGbKPGVs3+Yp
SIN9ndvWmfQkJCuygMezYxNKNdWNod3HBXmemHAKlE2EchSFXS+Qg1OhtisAHX/vMHX7FVGxJKwj
ouGecdBNmwmBdptixl75NGYYffg+qEBMpkGCMbComz0DGDbskMVvtDNJeGQcjPDFnb6bFekzTme2
DHXbx7TAjh33yUCngMBdkYVwiwVebCBzcThak2CrN3p/gq7W7duI8Vs+sPEVMu791Eb5CaTwiuyw
vCgIi2u8FvjKSEarC3MmXK/4ZwMFSvcpuLOLE6g8BXvg9PNbU/QW6uYxsi4FSUr+XS6cNTrnuddW
QLLc+V8kO51/cJRNT3WUB+2ZVS1W2U3AguypiOz5RicWhkliOCEhdUiyJL187mguDBtTBlE2ZY6t
Rwy0hFePu6TN2k88iGv1wLfZNGcsdISzLTkItBM7RDwFPObO8reg5OHO0P5Qx9j6JOkEkhH2louG
9bzVJYZs7oYYIgrqpPJIHCmRtXfY78ONrbFWhcByBRrbvD1XAKRB+DANOwY9sRPwAxlmbTVSqHK3
sjB9XhEGBke2hP78Vo0BHpQBcMNRuapMY5Tst+BJwm/a5zFFvuNHprZewhlnJccby75Hxgfuk9Uy
F3hM+YTISM8SRjwu/tVDYBVoVDs2Xj9tTc7wpjNKIy0I3PlgLXV+ZW0v3UPBCXI2YjYZyhAAnPeR
62nSUjiACwfrqxc2D/hmxcEnyQZMZduoYb9k6PlfWFemr6SnNt2xKUPrYOqRBBLRh+pchswbn2bW
ncUPLnkN2y701/yvKixSUGGB8uCzIHX6jwnFxjmwekFQ5oxpfeqttL4zK6bczaxKB7ZxgK8+DjE9
d+dFQ8RmCxZ51T7Q1gxoZyGygX9jAOvY/J5bi1wHphIT2zSyVLz0YQJ7N58h+QBhzyB8/gfwUCNl
Yq/3zPef8fuFQR7sSgcSAXKCsdIfVZW02KkDdoaSYGImkOxbmh3XoXIPI7cOxhzCnOyNWirgozgt
9F3dsKt6FAoTFLML7MPEoObtzvQFrEEWICvlr6hGkizNkKy7xBhwuR4jmeDOhWD6mE3k1sVdlpUf
Yx0Wzj4kaz4nUn31HpbGHpMdNqXew6x4A2+vrHKe0NCw4GCm66CGKOzoGw8SvBs4ImN/3zIUDzbI
arpvOHQZk6fkRjcsKOVYjE0YaCy/KgjpK2jxNt4CJeEpMgIpoRRF99RSlYkjjYL88AZtsx4uQnPM
0Xavj7NAnIUEDSk2ZupVXIoO+jYhG10YPWdBHardKgvFWHiU/zERNbR3PHl/KanNGZ0oAmTBWQwZ
ZVLiv5v2mdRJohSdc+93+ikEZ+TFlmVQ/yBOwza6EPZ1I2L35BLpsvprDzkC9pjKLtxDbHGTVx0O
2dkGa1n9w77kwJzD/SoR8pEDDYTQMJknpduZxXTQ4Cfmd5dmVvxNbKfPjyFyJ4aC+JfB5NvN65R4
yGdWN0+x/6Y9+Z9b1mXTeIGHEUKTx020WyHw41Ro3OVlgANCpRVlS/RF/l8AYEcCAwRs0mT3BCss
vNKLg/YoswKZg6qcc9IXc6SklyTMi/+GwEdi5gM+gypHeJGNR+GWr4l3naIomFT6Mqt1ujMLy+K4
JbY1icVYL8Qk4jN7kNw1w6vXhEm7GfqxyQ/NZLkQIaI5vWelxi8ulSZQr7FbeYlGOIAblaxYBgwC
Vs4ptC6/VNg65S92mbtvlCb38BhUwD6OerD6Q+ti0j8QTXCrDC0W7ae+7svjrBD4x0sVrHj6Ultd
gMnOv4h76orQCCqt+yXXbrLNhjaEV6yRv28BIHq4UX1YB2jsiW04ChUuKREEbkIen12XyX+Mizgy
QIXoaEvHbP0gi6Z7zFoBvjFxXV2/l0uysmbycK6/0NeDS7UCWsYYhQTSMVkE8khsnl72/tr63dlU
mdfeUerN/IfS8v6DrjcCrBpkcEiiMATv5dfIb1Pc9P2JDEFMcwussYRROh/Yezjmziuo9ZANsY+t
CixNKsFtFOgEV0wY6sh0oxs/07ALAv/iUCYvX806K+s0E795HfwaJxKTRvfdR8Tix/ngEq8FwmAF
IGisdkAB6GcdmkDyL+EAiEj5B96fzD2YqITaV6DZeR0UkWRHsOcZPDpVaHmLM3ChwIqBgR6LOpp2
OZW0hnakSwuvw6xvriER7lzVLw+QhKSLODYabn0XbuqdLJxk2oM4IBsGAT4s7nYSodoQKAuHlAtX
3xFheeNZIc6lN1lmC0aTU6xb1ghabSOzqI/JkONEDYMebccEC/NBGEj9Bj93JGuSNuBLq5ZlcoeW
mGMd0ppAx09U1SahnYnIVR7GZ4hW5FHQk1q41oTszmowvroTNMM3uOIYmIMtmv6e1zRbL0s5ud+F
VdK1k8wxrHdlsYifgTCiLk7WLngbTNnQlWPlJ42UkzSLsU/XCwt+2oEdyEb/jeY4JTuhcKyeVBER
3c+lGMPrUBkuaKgZ9ltm+uieSXWZc+dlFXPyxpi7RrYEQoFNmfZqhYx2LU2eP8y2CdO4bxX5elah
m+zMxVM+1LStxD/aQRReZ8asOLWd0fmvAL5xsIOlRK4PMnLPFMTyz1AwZw4LmWSPXGbCbFhk+/bO
rDkSzKyFNSdRwvA49b31iZtf/gmrnkhNjMr9gQig6l8nrfa3GQlMQ4SUMIinky2KBtJsaj96ZFYC
GHKlhRITvh7NsFyYUsSDPSJDT+yBtW7ijKS1tkxv7yYC3GTMSw0EauxW1HybgId32abr4um4c4H2
bG1jlfuWQZ4T113uuE9s0Uu9m4lvuq3gJ5Xs1hW8N2JVq+6uFA0k/W0mUgxfeGAa0g6ZXtJFOcn4
7pctpZgoiJLC8R0hGrUnXopdE6JJ3wI/wCg+YPL958opfCspa0lknrPuF64kahE5m0VfO9PK/sNh
47cLVKU9RoYWixO47eMHMR7wmXykjA+iyxCtk8+MYgey1kdN/lMU47wAHJFz2ntsqqbx7NXhLLal
dFiQlGQ3Py4uw+7jUIzzeDJDHj5DNGBu4DK1iPjRNSnDOZ85GUvQdDaEUtDlN1FCbiKG0Cw8hr0X
IOWRmC5P5IOjRYZBJon3Izby3aGHsH6RGCdguYxS19kzafrkTAGSauZ2nwh9EPx4Hq7KHZOnjCV7
WrnN8OG1SbSe6Nb0BFm0jcCph8kqjopPmvk3CYDiBk3yqmfSN5aHRQe0KRl+sxMWt7Ted6Rktves
usIL9F2Ph87HswNxoYU1vZJVU11qyGz2IVH/Z7LPYQiYtAWAP5KLtYvWxFWH3IXq8Y1IXz6YmaJw
axODoWOpAHdRfS2wNmIEIBkBJbPpgkptOoAD5QGb4IQP0rNsyeXl2hXZA876NEknYPpbmuGpBt/G
xHj0sHC9e4IsgJ8aQoV/iWDLwhKLglTb3WOYuUiqt/xtzWJxXZc2owtmng7LUC5EAwIprIg7XsEM
8GDnE7N9G3HNC0QF0+7NbMInCku33Y3r3Fy6oRLT1rNdrOvtSkHySVuUpQe2BhOj8FIO58gBmrel
2HCiXTX6w1uzaNqDLhMG6NCSe8c2YOa8k0r6f/EIaw5HzfWx6ZpGfhSTDC+gJ4vPsCXYYkMsiyYj
T/n9D7F6dNR9S8QC8bcoZjYeCzI6HHv0HtFyJiTkBe0Q7kY1NC2ex7Y8OYhs9HFp29k9MJ4hLYgS
ksXtXCK0PpDS0H6t5HZan0Is5KtbQPEq+plkOpJYOj9GeHwRWFh92f5YFirdOIJ6QA3rt0gJCd6z
GH1kqna+odiu5WkkROA6wFeZNzJZxv+AWhT+dnUd3LKrj6H7SPaE8XdMz9r6PJn15lyAv4RqleS3
iPUePna0bt7wJ7BT7zfrepzeoTVWK+46Ip+zqcEqgUm1yk5ZY1tPmNsVnrQQycUdmQyJuFCfJyih
F9kb79ASnJWeCOattvAlkWvEgI+S+hhF8Eguxlmg0IAjQMjmMtCO6Wjq7MLmdnlKch7SI27OhbvZ
z0j5VB5XKJI+MDp7KnvkcWtgeu8FVxxRnXWqM2eH+wgXAUJVYyBjuKQvAVajc8kH5udQ0B2d5btg
rHwSM8AULfOthcBeAqVErZ/RpI13skQ15H/KssShaNVKErgCgh8t34b6caWy58+B2duzYS2VvS3w
czg7oqHI3PNbl4a2pp1b4UDgDiQtiv/xFl8Vin34EOOOaj/6p5GRjqiPexZBrUu7sPFo+5njqCr9
SJ2GkeaDzxomeSEjDpsljMYI3yYvCUKYy1INnfOPKmQt9hMX1L+W/JuvbiQ4+xSFPTArw4JmRdgg
2ZrwBDbRGXeFOpNEkCbnrh/slzHya15LthX2vsJOZc7kRcz/kcQs/jRMgarbC1OFO7w3PkvQMezW
rRJQudESWsM9tDZjvckJJ1Sy5EwZmDeWDo1ymiPZYjpW6tcavoy4Jimz7L9dSUTAYUGSyGcKxcr9
5AHEexEPgJ6SY8aXL3+VPwr7tOSo+ZhvdbNVHYPAESXeVen+RxPdo9+f+YrOyeyTHru1bHdEH+ky
hftreQUFeMi7R0BCMihxAoCFn9hCypsc7YWH8pxgdsXRIRGPciJJCPSJJ9wuIL0VtXXsJ4xy9VbO
wGIhp4A5YRPnWB7XmHa4hESSWf61A8lsXbjzsnWXRgDXd1A3fP/Ztnv2zrhdpnwvJn7ie9TRiLPM
4KmTb1m+c1oDr2Im5/o4tSZAXQ69jOX1+7QPqnue04RUs4kpPdDjEv5MMNb+LgeO5fKRskyezyJD
hMeM2AuDtxqLA5y4SgUOC+JWf4q8kz892pnodcCcCAyfBeE5MoMmYdcvgmfOeYtUs8UwagVN0NxN
nUv4Zr/WSPUB2ETHgSUVWfb26Fw02OD5QIlJs91ZYch0EVtLvfXC2fX2SAyC6sMpWH2cMkNJ/hpl
EEw2ekwz/0q8BCJoiNJ+jrqgqP3shZGsR/NeMijwD2MPuZvRbn3jUkQeeFZw6QG7m+2aWvSsm6An
yfQFgZVb369gqvI9k7Tkt2lhlGJZRI62r0dyMePaNiykaJHI7puDbv601mn+zALjW8fO6wL3ykwN
Kx9SynKrYJT8bXTnImf0Cwec62Db1qbG2m3QFvoMmla0CuVmmQSW+ULr2exqwm4isqzcrjm67RqF
OxCdhLSA5uowhk/kIZ1TXYavRNZ29wzUWJhENzX+For6UBEIhNKae6dzvoKC6PYNRfQCKDTxEDCu
2A+IJ3MFwTuhSLxvSgrOmaGhPjvIhTHGJkHmgOC2ItjoUEcugfO4PuGfytEzjyiyw+otYJh3CxPW
8sKvtTicl4hItmUSgd10HMC9UdUt1VeEe30BO9Dlk/XsDw3il1xDXsH6i4rjHYqvD18QOw86fINo
wN8pXQz5JSHdGWmu5WblZemM23ytPgl+P/xQKvnpPNkH9k8zsFE9YlFPo33rDM79GNLV4APPUiue
SkgXZ26hFSQlhSF/p+031nMBwIqhzdr16/hiWtGWaMI1GIKzBlrm77XHYOzMvkIvP5ksp88b3hT+
jFknppFJIrawGzKXQY5dp9kJa3VggQXuArShYzqJi6WEH8YzOYTdnV9NZCxGDOYYK+du2hhi0DhR
YVuAo8tiu1Th/W0Xg5apyGtwkxrK1wa5b3ApZJKSJg7mBjE8OeJ0ykikoL7eepp2WoPiMId14e7I
weGV8gfIL+AUW396YfocAhxaIk58mCaWiecUJRsK2MjlbmvHNPmDr2WKnjrFfXxXzqvP5+PzZ6OH
wtfL8EoqniqefFQ7N82OthNqCRJzsDSz4jw1wLDg84Hrw3BfLLkP5gqn8j6YI0kTAcm+Q+yXJ8mh
9TOw/Rt75nPCWJGDVl239ewoSVR44DYftL/zk/CdxoZOm+NOYGzmnwXrJYvW3nKRywelfCGHeyW1
y1TQPHb4GWsedg5bbDZ51x603/fBmxvl9JqsKNc93my8Dz0goBExOPsbdlKG3X4eyOCNQxeNOHZi
n7dMBZpgRPBb38MUyL8ZjDnURhygwEkjhkiIL4T4yBjHEk6JjpCQctF533Nekl9NgUJGPL0nkZNJ
RyQPwBMu0Ue0QWR6OXbjPPSL75GtBoOcKrIdAk63TZ+A9cGLroBAyDLKxW5B7HSLP/E9cVihtr6y
fma70qC0Lg8+gw7EYen/w5Eh+eEV0UqKszvLqIBJ75PTrGrqG9aGI1mlo5rdb7QpIEzYo2E8XEKm
9eBXe6+6RLXy9g6jCwJe+sqftxSUkvOWVDr05n4xs4rTGvkXp1IHrR3PBCNpLu0kBrWR/stH0RO9
2E7wpqPV+atz8vjSKsl/6YxgXaBM/AtSlpQHG+P4yakZoG2IIi+sX05nBP7JwEO4o3QkBLSy7ACh
WQWS8K5tXSB1rqP75pjPaGWRxkEvv89owr9rJljFNlBB8So692HWc1Q9qGKWd0GgyzlelOeQFrME
sB2jxRLOsfdnF/4HS0Im5bAgco4IFJwvdO+jv2fjuuZQ1jXFT1UtBfVpPVB1gf5bTYMns6arBF2E
LBCufVM+BZ2c8quWa/nHXlvX3tU1hgfNb2bRDMV09etvuaAsPNSr080xmlVCuFNNp3i2GQgOcRPY
RbexSr9FCNHU4kNNpfno7T7o93Vo7GinCttyLm0aJZ88E1N/AG7qpR9TBaU7DqyBsXkQLP61Xug0
tiEqQAKj5y4l8KlP5MK9m8jXKDTE1HXRuE7vqjdwOU3kibuWrJN6C72EjFDGYc68bW03e28WgR/L
KWFnYEBi6xht5wgVXizmYaivOE5a6tymQcuz2Iu4iMUjtrrDjgoxI0y1QANX1FSErwI7oHieMGbl
F6LSuuabYfoILFplGKgWnsQ5qZ7ph9NPmHyM3DBoMenSQZK6sZcKC4NiWqMBrrcD4QNI71ofuFys
stYa79Ym0F280A3lL5PXKw6xOfCibYTwDHfhxPAP1hlOlRnxseqTyuVQ1wLD3GBpfsab8gSrCmNX
+FA84JM9pIemHbDEdlXdRYDUATZ1LDf6tGCiVnS4evrOMLJscl8j/zVWaCMax5tHq1ENjt2KQ0a0
iVmvWJEz1rS9hQdfPcou7+09/VjXvi+NWMnwcpxujPZlngyYy/0M4/LgY3x+rjtX88GCm4NEgfRY
Y8FkxR0tZ7UibtzPBOfU1z5sfP+uyEfOx4udui0ZK+i3iR7ZtpxzLjCEztMHlvVa/7Kdmr3PhL1p
8a6yGoUzYSgAFGJ7IN52W6hube4EI3w0ZjVzXdhhYTLCkOoDLPMTg/XqYDf88ZeswgUFd40FBvLd
TnvWudBMrw+rqLP8sa9QcG4YA/T8R7UxGWS7lBABlPCTuhvtuZq/irSVRLFZi0t4g6iaOOrc4UIq
jbu+COBzzrmbKohRlr1MwUnTHs+bnMKUIFFSKpg8NP5CEez2sJkOhqXCH7oig2OgDGykZ5SW6Ku4
pBvQQCksIforkKJnxaJVx4l25ErXDGd7a4P9BI/gC9NsxxZl8TaSlq6eRUH6n9r0PjG6V7VwcSEC
G6E4XVlK+Pq5kM7QXBEcLMO7Z+iJmXiWabr1rBkvoYM8F6CJ345/Rs9Zs3us9PKusbV6Rfwt6qPT
S5BhPhYRwRihJdhmcagPq0YyIWrtRrAfyvvxrpg1cOTKJDMKlH66YcJa6FFfTYFmFnNQGf6WvF9m
B23Ur4hooRDdjBl0MQSqIgKLzhfjBgenj9B65/B5/eMSrQNLOGrFKkbHRSwq/GY8SlEeEbzIPUjR
xlbGdNe5lTTvTQ9hmtDdGUVhSQhLdCpHV4efNsPcjxY9MEoYpDnXrCry9d6aJlF/wx1R+SMxCJwE
7P3NikhcVVHwoune+i0ABvPTDhaFfOtRmRxRySefKIa7EwgztPio5QQvPU3W3VT3aBvHW6FGwCNz
qFfWEH1wgbKL20AgybRj08/2fNSoDeSur+3Rf8x4eLGJVWA/7i1N0MN25tr7DRUi+4P0PZ3hi2Tk
uFF26Bdbu+mq6MwT3T96YP9uoQ2m+2JfUqmt59MhgBcZlvPM9y1i4zFuvutRG6DlAEg7XlTXpas+
enq167+rFy7Wmb8hqF9yu58fyYCdxZ0lhfdBZejWFTnOcwGDE2QDipO4K4bQ/phrd17KA99FmbKe
xlToMW8k7PS7yxydEGYTFO85C1YC10pePsx8N6r6C2vMKGMpHjXjW1KkqcJ3LxXWSvh4lb33qNCq
K0vpJPnm5V0dCLms+VE09FkqtvSdNzP/WBuCk3E9qaCGDSCL4mcsoXjezkr6osKT8gZAKb1AbmVY
Me7TVTKgrNR57vYvhn+sTqXHKcwZyjzafW3XcT5nUQGXoeduIfOmaPEtdz4gecjB3u1RKwv/h+bM
HT5q7KZnnjCDtn4K8WvJzqc9JFvdBf2bQib+xZ3luccgLEirz8Dddx8V+5SO7Cm+dRz+i438rIc7
uJdoxz88guPvETgQGggAazB7MsfkiPQi6WYGJEE9MrgK3Xe4kT7hbdVkOW8o9932YJAj2afyhgWi
nCLT6Nn3cPloM07VsYKInu0Kz+5wgyKZu5isSyOilfBe7BwbPyCli5WcRDfjPBrWovzlJVffBu87
iFlfOJ9slUioW0AlRofMl8Q3s1vrPpsgsQmznYb0fe1r/Qh7inl2iwcC0RsR0/g+WndqfqnKIvOv
tBzul84jIHObapXPZywn9XMT6fC/DCaJIZ1dmhCJbAguq8jGpowRjM/rezC78jSQlObElkPnF4/M
aTsWO1xFB9asCQLhRoNOyRvPfWlDtZR4sMBUKbu6VUydXTusM27h6ijRi5khIoGjp3CcENvU3VTX
+3ycfbU1VGaEQoJpJ1sY+THJv3PHMjmL0hbhjMqZaMKsROJIbWYrYku03GsCy61d6XneVZaWRgmy
OsUD1wv7+SmSEsC8CjzW+e3s90GcW5xOe6JV5vCQzMENGA5xuxg/kvKGIKpUmCrUPAJ75pCa4ae0
c1hsIVQhbMBEJEy4EgamqdKpXxvkOrznFHLuxmBfASWLaVoOz0ZHiAQ2KPBXeZ0wGP+35vDDY2Vc
q4zrhQkPmAQCcmpQb+mLDcIdVZ6Ilnf2fVTQgAEtKJHA2oGW5naLsDcw1r+h6POLW7dReW7XtMuO
lp8216YkQhsrYD9NcjPnq0OKt8usZzthM/ua8c2l59wH0/dO5VBctFBNcTPWRu3VECch/iyeJI8K
924Ch8eS6pPHBlh3inWhj5kqezCP/CJ9d2wsN4e+lugvT9C+6/lrwjGAqHX2ouqgmac9gw0M/06I
+1DnT7Xtfplk1POV7B9CPVHNQnEG0N8SCjZizd+EmezYP9rNH7wX4ZXQXGQNDt6Pl8BIkohRUrji
IbQYhfUnexUrW0+oLPq+sb2RMBmhavvRW+fcOXjcRhECccstVbfXU1mZHmk6UQoaohiyQir4xgvF
como/AI4ZXbgThsw0aVFs8JinyViL8K/eKVClx+CJOgjKp0pIPgYwe6mzgfGD7gcDYwcMSyYqHN7
gG7fLD5oKZduCR9ejQeGynO+izoyuveuEeEZ3ETyOwVwNre6sp3ukzpyKki356z4kZAz3mGbaLJC
0uZfoCZzaNzZeceoEfzLuJHJv7DpCHCOk9dF5Pl9hOLAMKABkIddBYoC/fW0HGdRwPDrSAV5R6nN
oY/Njtu4TwT7kaCXTGky43vJBXbw+o1WZf3BrOl8wzrml5Ehyx7mehjt9gHColu+Dla8nISX9bhq
SoYYlwmGpohS8JOwaHvlk4+i+Ug8h775B2nOH5gmF/4jmqpGIH6h4uqvXi799Q6EobVs8RAGuMzJ
VQEIaN9gXKqhS+LdDqAFKtRW9W/f+WY4dVCbIB4ETlFdEiBXFpRmslKePcGfKjYJWk1GxCjwOT47
5LZXqK4lZsNJBc9rNxK9gXg/J8ta43bjbSAbOecKfXM6Yf3FHm87xwBomXiaszHh9kZjQJIKbrV2
q5y6Lu5vmvc33hJCZoaiWmLYOIVkQbuUR2n3JRzrMiGz6w8OFyShYyLdoyYrhbVp4c53flQM7qkg
nhNQGzU/iHuMSESu5BHL/PbdqoqaRiynaybVFpv8zplqEnhcPckRGFtmuu9ZSRVsnd4e1wPr3HI5
h8y12MiDYW7+oi6O+CAK3u/2q/ahCx5wGzhmf0sMWt690prGuChvQFCQF0SMsOzqk+jZKXjPqVxd
HycZpn/IS4SrxarsyK3dFChYNqK1+ughTSmnzn5UDz10XpToyf52nUOIqYjXku5407w6tnxtWKJl
7EaXoYkdItdlvBLVOb1UVPLZHriWeG5TeJwbcfuWGXfWY37A9FNGjDhaTtQqHQ36IlOLOyHC+kgA
JQEWtEhrf4Tmg3ygoLT/KpYAi0PESXuc0L7y+yJKe4RS4ye/AMlyHDWp31PyJIp8QJZOy5WtBnEW
SeZZADEnD3xXyJH7ZuSCFE+7NlvU2XcU+MbRWnZCOr3zmC3Tym2Dvx+JEKrq1zGTC/7ENe+vk+B6
jmRnon3m2kymWNM2K/rfyiX5FiWIeqafUFh7cRf9C+ve6S8EDxgCDOZc3/He1wFqXdG9ItcgAhyV
B/2LskqTQClcdLbTrec9FGwPV6Ca2Ehz1a+/Le97SnelgR0zrPdsvJys/8CjALpNYCnghyW/IDji
xGEzDl0GEF9P+4cQy4lkcXA4dZrTQBc27RT45UbvWankcsf3amOBz0zIxqnSzrrrme9Ew1a17F/8
A1qPkfNR5HAq7WdZFnR5vfIs6zC2zqIOnhz4FGTOhoFHMUU1UliLeNOuZyqaLQt9QieYOW1FnifB
v3mtuoRoKKI8kJ/10PQa4Ngor8w88IoxWa2ekTMuy33RYbriWYZt2+qp4zIlPuHKilQzENWcbgew
Cd4Pqw+G0jN99XjoGzj0J4SU6K7yEs7C//g6jyXJdSzb/kpZjZvWIAmQYNvrHjjpKrQWOaFFRGZS
S1B//VveszJrq0kNbt5bGeFOAkfsvXao8G+8XOxhKfez1WGeqCdzm1sUuC8jo+ZTby3OwGw4Gaga
h9JBAkjyQYJ/CJXDcDVbXBgR1hiOTkLY6uTKIwkXgr3RyT2zdsBAM+6dee9ruS2vUz4QpELZkMKs
S0ip/NCFKG+DBLoB2cz4abBxIxAfXBkyLOU4j61Of0tkJmDyOpS9kWFezoihTsfHLTHEnjB50FfE
cZDJ2BZxcm0Xlg7eOjGOp5JgkGLn6QnBBPFgKxqzgOwo+sG536Soj4A8nfmGnWzqP0FEAuvLlF7f
VbYgvarBsfZny+i6I2SVswzFxbxw8qp0AXSkArpwC0HrjNrKlac2XUG7jooIAgqgWusD9cs437dE
Je1LGnR/n4DncG+MDvpu35NuInfTCKTgUOQOFddEyFp+XmCl/emSBd0dJkXom4QF/u03QuVOqefD
+objQszKiZVUtp27aYZSmOUU7LzJkoh12Fl9chzY57Do9Tuu6LsWlYnv8m2YdjoVhTG/TL4MCp0T
yc+XvG8gD9zb/Wiy9gZHbaenk0dEn7kqhFPaqHu4Tj/srsWTUM2QiBBqdRVfzews7Ds7nIwh8neo
jj1tzFfnt8WEDmHt1gm5JtCXz1iUzRHGWCXeJBLx4gmqR9zfLdCxiGiF3Q92EBCjdwlOzWLMdw4L
aWaLG/wFVGw4iXcdg7b82at8NAk+CduadX5KRZxTu+NeKhLj3eGkIByIDcCF3LKROLSGjWPYMhTF
ZC5ulqog6C4rGCh2mwNZw8S1de4yXlZmQSWzc+LtBvJv0O5y/LMvL1cWtvFelrqmjeKplHF+cFKi
L6G2jDCIn4pK2MEFy2KZ5SlAuI/4olNtNewKgi3X5ECDUcou2tYm+KWsskijzrY289oS51ZEJTrl
O4xoy3Nmxfm8wwXLoGehi9ehAWd8WzOQfKp6CmU2lma+crWLdlNh539KrCSjm5mJaz8QpZmffaTU
67EFXys/Lbr1nOAWNEF5OFl5AvNvy0pglWYy2+cmZ+S5IS93CV1XOHOLphY42feQjdUlFCuYve7O
ZbzFfcgAFGW7VkUZs0RFaLoOuypuUbkIPwPSJlNGxHejj+jkWoOWY09YxagmI+46JQ+kdVuaiAuC
yps7DsBYIvVMFFtJ7PXQttCNg0Y5SoZsWp3AVYEIjejfmtHZOawhwbmjbsvKH+2iTeO05FxGnU8A
F1S1gjxHhIrUAal1Y3WLs96OdaLa3wwDF6Y3sS08LO2Nk9nHGigS2r0Smzu2eXDQmx72iPKL5Kux
deDs5ZIuybUDgGUk7tJe0nj7WLiufqdo5BbKKCPKRxJfcClELbqRhWLXlPZdngUXRxXN71tf4d57
Yhvpyo/WHSzQHo6c7OymEVuv9ssC5GWPiLgY/0h6CBmzak0hZvQTl6+6Y5urKhSOTQzclkrHTe81
Qek2Oqcs77HglevU3+HxnIo952BZ34ONkigM4d4lN5lC0PHQ2zTY3/FioEHtbSOXmJUyYs8UBz1L
Gu9HUU44F0FwXH643Gw4P0amWFeBAMT8sWLYQxhfmVZk7N0adkXzzGqvjRys3MGeIh8iDv+PMIi/
gmXcvORFYnpgqciKJfOPDQvn6dtIbff4ddPWOsxN79lH3Q3UzBuswBQ+kU/wRmTQiQUkYul4Flip
K0qs0LEIVmH7nfrNDdrwICFxLdskCxe0LlNyNnavBDSvzpvX74YwYf84SY8VKZhe/MqfRU7djBzT
SZNokk27Irmcg+pmKTqnIUE9pYOeYsgg3/asoNvMjKIG5BBcAvE9JBBuB5x8NqusIBXWidmvvUQp
4HH/4E8tqBdozbp1jlu+9csdYFpfMnGDm4MMSCzB68LIo9ybKlj944jzxhxaFNv5ElZqqMa9gn8j
ngkUIm6T4ZTTn4XbGtKGM1mUnHkYfVywJk08MXiGP2n5ZIgv9GZYLDYngy6IRAilfkB9AyIXSsMB
1GBXF6cK9INssGVwGBKpNvk2by15QrnYrWzM289iGAbvxeuQzxLC1HtkFc0+UZhhk8+pazCY09Gy
P2YSFrSRn2M44R+yrfiux7WoQzx4Zt4tSSzkZ6HTPk+veW98F7N0gVof50DNifrDs1bRYW/Ez9wm
oo9BmXms1Hc67zzImL0kw4Ft2AL1CYgRhgMa5pbfpefe/lgYfbg3rCsK8cerkdujz10skMYoqKUm
YKJgGArJmFhzT6ClB+Xoy5PbJqOL7nBlo3BVeQxaT7PU2cUCKVwOdeJDyMHCUYMwb2DkHyr0Hb9K
yrjpN6IHpn7EGjl6JCGlA50iwbYYbrx5tp4GgjFoquTMMy/tzvNgVLvolRlUD8J70C5YnRHOLpQn
7KFNOj6NVF9dcMUw20CPC7GCZjB5ajzAZXbngxGa8zuAhc2sDw3kta7bYwZ2KrCLtfCFDkHpY55e
yUOYkbTrfJsORZ375WdMGTBdax684TjXPXkVVRJkM1v02gSnabGH+dgKm1Q+y0gYRkwtcL/O9rqS
uHQhj56Z9g8T2uAUcWdvKgdm2Kz1gB0YBNi+Gr3lXNJaIRHlQ6qiChEbe2TECszL8jJ7Qj7bMeZX
U0HaUUfXEK6YI9qorin5I2sOBiojxhc0a2lNYh1yamdn3HVIT8xr1HryWfyJiI2WQE+Rp8FJELT8
zSHPjLHKPXnTuAPBtmgt3rtSOONeVEU94xU3WLokDhJGSipGRIAFgbFou6TTmdio+I9pXCKWWxVr
8wfNiFJfdDZ2y1eCLC700LaoE4HL3fyIpI4onHFxQS40uan8A2M9uMhFZ6ywIW6NbZ87WRO7PA4k
E7UY/WbcJ0Qqfxd6bq4RjORQ9oqNJsqmaKceKtWC8yNxcLhpMKW4yLsiuzamb4JrSAxTg8W5RNyW
kGbv7NlMUan5SUKMiZ9nPFi+1eRIOptFbZyJ4BzR9+r0wxqabDtVcBwNz7Zdx9ccAminhkkPPylL
xxdRioWNLzY05PN2QzlcS9QfjKYoE5iJ06/tdKEbtVvw0EGaWD3eAQsMKpFLgRf8siEHqIfVpQ7Z
U9x46E/oT9IrEmf86R79eJ6dTaAGce0v5ar2pEWkr2aSWiMJpgW8hWneveUaxeWXVycM5WoFYytC
/uImh7awrV+JVuWfAZt5zbdhm9fR2lZ8VuQAVuGM/Osbggy+f7J52SC08SWTc/JE94RPuXLOG2lu
P2XitQ18J6jjiPzaLSNFMJkdtnz5fG0gcv4ZJoRhEEqDYHskSyu9b8BArce4qlQXsuC9BNo0wm/2
PgnPBM/0fn1CepzKyG6boGMEivLxcXBYNR2Gnqiq+21gsP/MsopkDj6ftOG0JTJpx75AHemQQOil
pniDq+D+VU2Wn9BZg77HzZW9yG5Muqvcc+FhkL0DK93Tlrhbkwk7MHGj1dMk5NQcKm+1NalLgSRe
D/xtt5NeZp67eimYTXMYHXIUz/VRZ01yryWb7dPkMuwiiqcM8KpOxEfuLdN5EKVkGoud6zN/vk/r
avbAj48Sx4MZNPOYJLdCz87wJQhmrP6ZEcty9i0bNdM4+5IuoU5w/JAL3d3B6iWCx/J8bKg22iGC
a/HLEE0ReNax7mOSMgqEAgXDZ4nICacha2jCRq2HRi+QCoHd5O4OpVqCVBP70+W0xul26Dxe4684
wd0W+bGlnpAdAbIf6zl57CqR/5ZWLm5qpuTM4f6X3GUFCi1/sW2XAxFDPkrFah3gsg85kzQQvfWN
gl2BaGwwghUm7u+AXCQYZ8WFZDhcAyDw0aCZjdvGK6r5x7YpgX3SDUBv+E12nognuIyZsASiD5wk
eV3WVg2R8NpuvUbwnrQ3KNbwSSx5+knRt3oEe7XJy4gBRF3NKiUFC7tD8V5bQ/udEyj/Owe9aV9d
0p1frB4dZsiSsb7q+JWyKMVfzrTGJoPjpbFN8JZwjj6ppWhL5F8cvgJhfi9eKjC77ZmEnunA2o9P
Wcc+4YRuq+bQR5FuqG2AyS4AoeNvplYuag7QZeVRqNx1TqLT2c8mxPZbs1sihXHc8mMA1RarnlUK
faLSW9lSBvz2pFaLBP8qr05AjytmP6rQfhD3lShzM0AXlCzHeVIYmzQKnKcsGJmRyrRdzePkA+VC
fX+L0mpIznyDLiBnG0F0VAtVsOdoAxq6xSpiwN1DaezrAWNjthvdBbMVN299t/bZPOFZmG1QRY5d
R+4Gcudm2/rubdTF+IH5EcZOYOmi2PsJZWQ4DvalQcyS9lfHLAgQSsaM7bO2JvO73wRu/GCYCUhC
K5J7+rp0am/6xo7HdBYgsfedzCsv5ejIbtmx2xN/iEJd/7BorcebbovRaO68Ok5+bBQ8BfC6zbgn
nZH+vWug8HCaIpF3DmjLdX07dlrVB0NX54au36n+WVYxe3Ci7oKD26cjuR/Eu15e2n54mRPQLHu2
qBe+IBoKQpMo20lVAwpDs5vXqYsNCZ1bOA8SF0WSps6nxzZY3RgSwpaXGks1pBs3rYjyRbOEA9qa
YP24sWWf9RiURLwUPVWxN8SqvkZVRm4oFIrmJ7c2htEZdf2zbmTxgb0s+Y6B4837euXuRswR0JgO
k4/dPZP9fdxSJIZJOkFSb4Y++QS3jScJlpPHZq6JO2ZBCTu8nc9YLUZos42R8l3ysQivKquwkFj/
Cb33L0GF0pJPaH/YN3oZ4cwLkd36obI99zcUgQn4uezdrzJFTnLCg0FD7DZofQgAW/29R8RRfe/i
JSm4vzNR3NkC997dnPXqgkYFioCzSmM5j0qltzMk9gVuYbXAURRV0LpRttiYYNq5MDJyTDfCy0Re
OJy6qVmgnYHYsI92gECQn6oi0GiATxKleI3FDsuHHh/nno5np3v8q1eNUfmpHmkSrtcu7YCG9wwA
dhv9j9qn1pjTKtTdeqajkCiEiXf1rLtZ4s3wTyKm59njOnWnd6aiqbivWtYIf/HaYN7ej34LgfQw
obDOklt2fwRLH9kzuGbY5z5GU9oPZ1I5n3ORPFuLUBmEpiAe+5t6VO4rh7jv71Wa5iZc/TL5NNgo
zO9txXQt94xyBzv0ZgzdhHhLt/rq0tK7Hgc8BXhOUBJUBEMhPI6KVY7dLTq81RzGeW3QE6KIsZZI
UYnFPO2OhTWyi5ncPbHixSahAOh2u2ItnQBwg+/07x7w1+aINbdt7lbsohZeyhgIdAiXq04fSAPL
HAbfGzMbRDcrimL2pqAeMJ2TkgOKzCvDwpLbfD1zMGanjQMamRdRggnGZDRGZ+QjA72k9KdL+IAX
cGjggyvDTYnlNd2CXmIBNlV/QFVkV3sbQeKTSnCeRX5FphDTFKt8zUkNcG7j1qN4ZR6B2pTBfi9f
GcqNfwJeYGplrSZiAhePaxlDkCdYBhJmG/LUXI5/v+mqo9eqyT+1NpNlllpwbU7sdpzkN5FfaCFh
GErv0LQp6m8f1296IlVnddmby17U1yodh/E3F7yT3UKK4PPKcfFdyDqNfHYu9foTQogkfgY9dVko
rpuEWFCuPNaHi408Pcwb/C/uuEQ7J6kSNJdUseO7v6ZrdkwShMu7ziw4zWjI0bHTygvmKqlN8+JR
MoKr8Updhbmm5g1rBEr2k6KnZ7VQEa+e36ca1yo3AFypYgP3TFEEChKig9ZKQytq1weqHoesAA0q
6hbio/pjoHasN0wxtHmZbEEQHCPxDv2Qb/nnqoCc9DhnlL4fLTYK7+QmzIZQUNUzfvR0m3Zroqzx
PU2Vbq6aGT1tyGC1FUyMuj64d5vFiD1zSsHdQGRl89ex2QgeUK8pwKdpnTIBdYF7PiN6n8rzlM5M
zBjHBCifEpSd8tFFf/o5YhJzb3uSjIeDHVNgAFZw8ACtBV/XYSLN/YKQ6Je5C3H8paRq9z2akx/2
710TXq7yW7SAiw1AnngDVKlW3KYvbaXXL+qKdXrsAkKdiS2abXVEAOfgI7JaqasdAvS6vU1om/Nr
Ehz8/K5t2P1EAVRDNtYYQGpmO+jLXVyceAOB8jsuyFXm3xo4E3KstguID8DCZm4ahC9D/7hUKga/
7dnkOu3ULKCmrDm7eK6ZILYeMs/2+/6FTmMmjjSxk4oFlLUNhFN0Mh689xbXygLZYsTIzp9oN3gf
dLCa33lAG33CHTWqE4M6O3vnyrOtBwbmc/wkk7wzJ8oY0gbnxXcxkrs2V0qljKwfFqTZ6f6y8rFP
QmGE25O227/QU7PNZtUkyCWJJR70uFIUp5Q5huhZ8BdWj+ZIHhhNz1TYDgFH+qpNcOHsPZWZ6gdK
AbCLJfWzj07Oybm3WosZiWc7DgEf8fTqeAw60Mx183K2pxyjmExm7yfOzWbCnrk0iUSFxSXqB5Nz
52E7jAlo51mNLjeYdxm6eu+BA2+IeTfwKPZ/DawaVEIQOWtj96dtEuMFYdXhshIBak82NmvRQhrQ
8En7Wm9XsY+/iZHXAkiym7TooAbOZPQYxkJJWAzoU/pSL7+sOisf1zRIU9xUqUKwiRIbnDOgvPel
5X7EJ9knryIFBMNwfrZuLZwP2JcML1SIHo9qHs2anC6xvNkbcuvhbza3iJEsFPgslNtM8Z+AzWCe
bmVwzCkAf+PGxpesEBPHrJAxAEYqHvFHov5GmVzPm34vvCJvog61/QeyfnZ7mbfMZM9iPvxEUuMQ
IkS+ytlTRNrtJ+bib8N2WfEYp1rveh7SW0CHzDXLotHjO6zR8mvbHHPhrM2xFab+6D7CD5qfZice
PsmxrP86RhbfMRm0V44zj5AdW3T5u4XLHO8byqIvZqMIr/q169t9D5zB2gdVmX8EYw0Xz0b+/Jlh
Xnu2kManqJtRn0QzPsa7KiVEaxf0DfIryG79jymoVnbYfJtXDBXOayBc52+RZf+b4DSOfrjpqkec
PXqdAIdpF8QFIj5meZfUdsSjxrm4oDwtIpbI1bVGmAkOiejjboeAEdDyDMO05tDrMDWusiPRCM8k
e4w85lwjKYW9UaU9nEOOzDlvt3zFRdGlaNd22gg6Aro9q8TmJ5u/vWyNF5Kw2f+hzmqyvTPXfkYB
U4PyzGvHvx7QHArsVZJFuG5afteOwJuMtsIPyivPLQfcRpxXIwFS6Fa1QKKCXDGPpyOHQfVnnjr5
bc2ctxdKeGVdja3X/fhs+AIkfFVNGmzAPH6fWOCw9uMmu7vBtfUzd07inUjnI9NhRTYLIaPmc9qN
nKt0b1bm9+eeCSjMvykpn/vOEFTpcF+T8tuws93bbFz+SjNaLzOC4NPWtc49oOULcgdWk2FlVqTo
TbjawznIneqYxQnOtDUt9XVfbsFrDRpjDEfgDogbmwbXSOZQpCACwfMbsBB8sNDMdOe50s7TNA3p
Yxfb3IXoB1f4CWuy3NlmqqF1oCR3dynEsmucftu3mKjOw9Ql/3rnLXThLFhtbLZyWpa3WazAM2lG
WXuysu4RZ7s1I+E0qM4KrdMUjr0aHtmqdS95sja3eU1k1g7JDIMzZXzzWIKCZEyT+Mtfu8iRjrAI
845uMZTNYRBklh8si1T6ENk5oZa6W7ZfeKq6Z91PCfWILbCTOBqP34G6iZRz3vtmCoVFObWvVbbN
4ZxpmFdo6cSOGV/xoJskpx3aCFMFmq+yCGNj/hTQ2PpUjXH1FQiJKHyMEwB0PAoEZ7X0ZE8BDCB+
Dhsfz54lQncdXGwK4ZZUFqO2rS1e+2BFp1JZs7pJWrt2DgGlU7fzTc4JmvRMksgS4mDdBSDLPvpl
8bEkezwAlA0xzwY3GgIhDgeI7WOb2Q8EJHJQgemyvxBSoi5Nt9k7mnUoP9TolB/gXOrPYXARVvJB
yBsWDvlLXHsQooeacf15qvLqWC4wAKOFvfYnMhxapNjvkPLPGyIoioecutd3GnicDmrz9AT7geW4
wfQ6nWVN/6xjBN9An1b2XD1vI9CmtqUemJjW0837AsYxzSMhk8Xm/xDw3s/AzVT/UdFuPrueRRIz
BhCNHahzH1fcQsvewon1q0zT6X7WWPeorx1F1TZVcrsIsRiDAZorXy2B0muHoVSgiUySYI4Y95h8
LxABIeQ0DIJ3ZgwuUHa2LYxzGt9+07zALNS9ulh33pASRD8XK3IXwbTv5Buwx/uyQA6wRz0BCprE
4+JdEQkmdlsxE3he9EZDnJtSQiM6E9OIdbII+DASe3hAGNMuEVT8PPnMTer+zZA6eTs0XIb5ejlg
wqjS5isD4HAtsvkSCTDbMItpOxJN3Mpav0MDttd7N9Y9B4TARtrbszuc+4QPMQTlUQEwcjp4nzmd
S3Oq+/wivIRMAQ2q60WytwAyT9cALFkmyh6FJ9MKW915mwn+DkFtntXlp0ZiN9twh/sEivda2ajf
sevhwZjURfJa9JAKg7ztnoul8r+D3sxcoxyCuFchhOxX4UhYS8xCb+QogW/SoQHw0aDUCJCEwIji
ma0cixrHqRYCEcDK8SZiLoSu05VHYoybSzAJL9ppZLsGcmmmfN9nxJQ0O9gKxHjRHWPAtWmGSH9z
jJPhVxTJVc1BxNSYCJm/1sSlF1pAX9h3eJCB8MHUq0TllJM65xQARHciMBiQ4Om2rwOwQThkrM5v
WAqzxxJiorsT9ly/l0Tm5kD3m/gNpT5uzziZ3WM7sLnk28FmbpNWeEnSXPTFdl3TvTlt9dmXVZ1e
U0LIe+1vHbLwNk+/cSY3r5WuGEC3sUyqqwTwBqN5SzAjyNglmUM/6eY5JjiHArpI1K3E5gSVZ/Hm
zyQZuKfZcsg+Sm0n8feTR7r9TjhVi7CHmXU0s+rSuynHIolS3/T3Lq0vln1ldd+86sRkeF7c/F2w
/ZAyi8YCpaoc8y8dYKx2R3rJQy1S8FBY84bHgBQiho15U59RsLcTEyifMLJL2cm4w1+c9xL2PBsR
lsUXizPpNFAsdX0uk/SyADAFgsER7zAxBixguY+6FLmt6y48pnyh9d0Ch/snAV9EBs7WZV2YDkXy
ZtCTLry59XCnm2qxWGPwtu6cYsS+Urr9QPBBEP/hCWegA4C4Zryei2eOxuo52eq+jtRg1l823otH
Vg6DChmwdxDAwWTdxdtw0S6QZPfu++t8Jr9WipCXQFwwVTFMDTuZigReybJ92Gidb7ED4qwQI3wN
Pj7B4M1XU4tQnwjqGdhoCvqRD4N+f11skF6CzSplS2GpJioDy721eRqJcMkqfU0mOF4lvk6nidze
ZXe4Li7l2EDspAituXdYYlOf4AWyt2De94Xl9XtU2nz6wD39t1JmTG1T1D1MPrrWPRnr8qu1ld29
e46mgauWiUnGgOL5ca0uXinKWx3VUPfzy6gHX2xHUYtxqJQ0ZiOugVOP7YYcl2yaXok6rJ9pvafv
Jc0LfEWG9ByLYUMb1kwtuUwIGhdhslX2EYQXGV/GSdyWWqku3tCs928GIF/O9XixMmTWyso6gPEN
piEn5sudMv8vp4r2I8wnOdbhcpi/UmBZ71vLAnbnucxx94TIZd6p0zjLjglV673RI80X8vAc8ddc
Zm+uxL4AoZO4+qvUWPUTwsIUsQ6+eYxacb18pi3VVpjWzCojEI72maOLlt6gQikjC73AfMJLkNzh
5mKv5TL7ANaYce+QV1apPMRs6AVY87NkCF123bDTk2b+rkp2PgesUWZvkyjAnrBDbcPAs++tiDX+
lD4xYU4ouNrGihaskOJuWOh5o6AuEZqtmkXteSB39AVDrznBERQsCDf0jixsWbKyw3bycZ+PWwyR
gUfCjQD0uJ+jNYCT7MmlHM6pxuN+uDwuio+Xt2jPOhsUBy0oEEuEgz1RXZbvdQcL3zMtFCHhK4hB
ssiXpqPAKrUEGaElmQeolEiDZbdqBGTEoJmP2p67MaT85O7Ap9w9+USYJYfO9pZfJlsuIJjewTHM
0lUiYUDvQZrXMDZfTFslNAMHH8rOQm/8msO5AR5jk6y362rUl5EsChA9QmSoQ3pA29Drssb+GlrY
0yEmfed+A0OETkbNREpNiLaIZx0kh7cOLrRZkxbzdraXPDOHuvLKd72uqdq1wLdQYFAwlKfBtAHZ
0lj54iMRXjQizA8hmPY0N3/zMccE6QzIuc6V5RsghtQyTB/lLONTwrAEx/tCKjYYovJ2WydpYXpL
pvrF80lFifBNxMFdzvn8a0znlG1R02k76up4poEl5feb0QAIknExLWMltnnuI8iYto8wXOYPWdG7
M7oG/jASxE7xXuAlIYlbU+VErrLSj01WyL6TzE0eyql2hz2hT/I4+YKopUUV4y0F35IdHZrKbCe5
iARv/whkx1iF/QP3Kf+yRxAwYd9adf8Cvl0/VmJktzhvTi+OakQainC5p71ji5CB9QZMxZTH6fIv
fKf1H9zldhOWIsa0QSClve0t6aUWli7sHRzrmcVUhU4FAB/VXUoW5hRxYfaUMgC/PqZCw+/jnO0+
J8gkPuYY10aJmaSXzGpvnE7xqCRKSJLt6oOm5P3jMoJMohwhORVmruwH/EJcuKphcYcLa/ijGdL0
DCUcH8YStrj4OAls99AqVPWGZIjlXWsGuWekgiSEmR6tXAmA4YWJW3vTMZbDZFX29fxSwTn0dyhy
2LcgziFrGR2zw2Ay9/MLxZ9A0qRS2ckIVfk8xdUKC5+B6/h7Q1qV702PyCKyS3/9KDjdf9ccR88r
ZNosrJW37TVNJ9j8JlFv7pjX18IQcBLJxmWP7qrmV+W76GhAS7UP8M7S+83VEqfBWK5/mdMufwR+
lk9KyfZKM3HNoxbyHzArOVT7EgjpW8oX/MSaCqlQMTLcz9IGnn0X1BJReXWZtQXtaBbWOBVpVLh5
ijveMFBHFLvT3EKCJ/B5/E31xRSVl7LNy0dUM6mHSFU3k8MwguM5stN15BARjpqC5wAzWn0Y0snz
d469zgV+m174MeOyWJhpDCkdveYm8NtJHgqUVuYX8QB8TH7BlpkRt8mEe07A948sb5q1Q3rEYJlN
e705zLxC26rYAWc8n5d0jcHNjgMpggvb7lXwpnR2EhSSWw8x7Hk2I95AFn9QRYYicJcHhxhVzBSK
E6x7iB3fYX0DXMAjli33yjF5czxbVDoc+c6xgHa5Ig8AdBZ0y+ecqGjY+XPrj9ck2gXyIMc1V0eP
nMP6B1Or4wOMcFozg2ZsG28P2QF24pUbAGyl9k/sERZ9WtoeNl7Gnstwm+rRN/VJB0QxedcY9llB
7LNUZ3wgi9sC4tmbAnuE3EMoXKCrpMTZ7QQTfnHpHOjxMfUtlGqBtT2U4PurI5pvlneQPTkkKzlw
4XNDGf8qJ1bQChe7bgijQO1EDCtOqwsibIbfnpNJvsHRIS84TFM86zAXHI4f7D/pex4AHtvlPcJU
KoustjHResqlQ6fWiyRBpncKbX3D4h+xSGk4n3YYsK1fPSO3v56U/RtC3d6EOawBCqqK/JZwyGL1
zlqbYJ+xcWxEeIoo9ChrcNBEItGlG06T1/+9aIaJBphlfqGh9AojPlp2EtALFxIpXHJJP7asf7WH
05p47GphJ4Sun8oHT0Oxx4glTmgKHcUQou1v29FS6w4IePDtl/N6AADPfJ6kjcFj/TgwR/Oliyxu
Hofsc0Gj/yshPy/bL7VbM3kC/UwQGZsxdeLnYPuuLSm2E44pqny4wRRl7dJBdk82NUr+19K3ssIV
w+xQ+ciAtgHL4eJRrYaAQeN+DwiJ2PhGETaSTXXwwWwdAQte2Mq78ljio6k0BQrIYKisJ+FJJjTK
zbu/qVO7a1htSo3XOu+dZ2o+tFtJQGG82wSBovtZonrZKQVvSQrh5mciUTCUtDUrlRD3I/qjzNEk
u7vS8rur4fKIRDm+Geso5mXLAEvZhIbEce4nIblmOcwPe9OvHt0s61SUFA6RepODEwzxJxEjXUHG
+ryiEFtYZFHDOYx92hYHOMcDsWg0wCi8wRHU5ImMaa+9k+nr4SqPTeJF2eTMU6hVbH+RZBXwb4Pb
Ubu8buJvtETmPUAWSpGKy+KP7zr9FzrHOQhpbXiyW2eAIb+As91lA0zTCG+bfA8E899DzZz6EckY
EyZ+t+I0IrJ/hLy0fKvabW8dj5jbQ8YWJ96TYCODPUo7lxvTvRCP3J7NdSQdnMehQtrMKiL2+jIk
bIO5GojXQOwAcAEt0FO8si7N8991WRPZWpvauoP1VIKE80V/VRc12GXf092xysh1PAd47q/F0Bcf
fsqBTHQofMEI4AEiROTNKJjswZM+F2RWvaPysDH6wej6TrNiRQnoE3uLH8U3O7UmWbZjNEzvk8Rs
a3Z8HNz8hqnoq5c686ezDc1DrPiimDDWDCFqC5w9yWIuFN11Fl95pWoW9WP2VNiXGWtWuesEe13z
vEmi6PDfLYxt6PZwEVC84gjwkzn/Eg0sV7vIJkwLFiQHjE9b9h6stu9FKWrC4NCyom53FATsCmAt
K1x6Npc13PM5hRRB7hbWX/xzBLr58w/N30p4crcM13yPdOW5HWeXrot53G7kKIJxCUJIX6AK/qcK
5MWXvFXgaOi9agRxxFTc02ItTYShQI0nZpN9F46erR7g+CxfGBj7r5yO5YdtbsKFZG/LR4m5+IkN
6PABzbt/XkCXtzsmL/B1bNfjN4YNyQfxH1jfEMlT6e87sKXtqRN+ClmjD4AJHsaWVdBVhrCf1CoP
I4Gz/+c//vN//t/P8l/Jn+ahKVcW7f+ox+qhyerB/Pc/5T//wV7h8k/Pv//7n76rhJBKBugqfUae
iFD585+vp6xO+Jft/0hFlpresGpu3Wq4nSDkt3E6Pfz7vyT4179E8WP5+Iaov9ktEh3g/utf4kPP
FA4giPfRwaH7Let2+nCaOT4R4C6CW/TpOTGkFD7eg507vH8sP+ro3/8M/v/xMyg0zAG5ZHitpfrX
n6FWAUr2bbPes3yLEfXXAY0P8lNn+j0jG6DlJao0vjz2NMT//q+2xf/1d3ta/3/SzmxHaiRa109k
yVM47Nsca6CAgoY0fWNBA57n2U+/P3N0tCtdVlrU5oK+QOqVEY5hxVr/QNFMNRwhFrE1XY1Qyox9
Nxq6uTHhQwJHXQo4qac4d1LE8ndJg/c9rbfqrGZNgOMuK2TjZ6zOwItfYV3PQFfX2CbU0ruMRl7D
UESJRQeSY0zVsxWGw68eoh+o56iiqHJ7AubxvVhkf76/kMKy2RGapTvz/LxYZAlqbmbCxXzRedxS
LqBa/1wXWoRSGBo+59vB7JVgAN4dTdqGtKQ6T8OLYCIUalnBWHIB2VTqJy4JXdkNmgNlq8Pk9XEG
2MW/hLRhpRZZrW+En2dxOVZuTLCYcPGFbi82lESqGwe80nfpCUcnp0ijD1OWld9iJ0NfJ6GYsbGw
1zYXJA2ddoCQyLzNO/zFeA1ldPw+l74LKgvO26QiiYbgZ4QNMmZC2LpxEQ8A++0RWBHeQ1QLcBot
39+e9bVPLDVLkMtKHEflYtZp/gAimwrfBUjj3fUkqAdjrAW176zevyWU49AWEzpwwMVuokFIfCwg
XG3o46+Vjg7aEaATolVNB5T374PZFlFgFUoppLaYXW0cYMEHygXWKqxvw+FZA8+s0g+Vntr1w+1o
a4sHUwiDw4iFy5/raI3m9FMNbPaCYUL5bOIiiDIe7i7jqVdq/DlqFrY8/X1MhzeI4HSEEaIvplOv
sf7JqRdeRJkijCf1+BAXQL1gUJD6eWO+sUHWVgpuLiorFf4PC+Z6jKEKoaRTC+VitphrFw4Ev13S
Aa90TB4yG2tlZXPYqoPdgQn33db1xZlnVvqoKoWtXCTJ0J5xTg9aVeZYoRZ39dg5/5CUyZMRKz2W
3/nQiY3NuTJYW9M4jWxVguR3Fh+00HNwHdR53EYbozvejs0jpWccGjCHDTaW6tpYNc0WUlU5+0xj
8SEBcMsmbVqFWzavsvfSx7Q0qivVu59I9kFwAsulL4S5QHLMZIndUFkXZrox4ytL2OZtZZiaoWkm
GK7rzwtaOB2AjbCcCq0/Q4M3sh3dJSh6Q9M+0DOGk317Aa+Nm++rARvjTHg1x2lMRagOROqief3b
l8CfDhBmHbRMOfTu5KSEH7D7SY6eZ9h3FMA2wq99Yqacvigzr6naIrnxUdfSUPNLXLQ66Q/a/fQR
MJT5PePE/3l7pKuhDEnGZqi2acnFFwZV2dbocUduG5I+72kUwWv0m7YHUwpi/vF2tJWL1ObEsyyN
WxuCgH79JZHBhXYK6cNNJhAon3Kas+pHytJF/6WaQunscUXs0v88KLHnCttq8/l2/LWVxAXOTTrn
pmAUruMXted5uIOCNvPROtsF1Ct/mxQu/pFGLTqw+EBpNhbv6gTPADjT0SyIoItvCUaPDxwrkWsi
roXN3ICoIalal0wfvGjQ/r09wLVoNvApXhW2IDNcRPOaoeLBX8ZuWQ9eCu2q9Cf5IaVFp/8IeyzB
3xLO0VVVCvAA6mL1JC3+aL0qIzc3DSSYKW4pCH6BN70rZQ4q6f8WbXHyejolKg1dQtegADI9j+VU
eY9h7oifdhOMx78P5qjCVG1VZzaXQxOobpmdkoYu/HGvgRqeQESmaiiMZ71xPLExtrWd4ZBtabwF
6Qf8yfdfpFwpPH/c1sbQRYGkS0HSIiALYl0DZ2b4VnT2e9sBV4ZOYv0T8eq+ecPOcEyDJSMNkhOx
SPkKCIS5X8jYhbEkv9cS5qIW9fERuzTjmUIeBfA3zK9pWYYjNV1o+mKlNhgfh3ppx26vVep0cGIF
RAiYSwgnqVrSe3xDONvkCjN1k6xycYd0RdA1xTAkrhUYsPZr1GKQhcRcdN/YffXhdrB5shYJO9BZ
mxwB7LoKEPL6mBm9pobnECUg0Xq7fFTRuzYee2g8G2fLynE2I9GEwULldtb16ziguXyq0Ubqeulg
JSdUmASE5LCvxpMocc97yGVixhsbYzUoz/uZDo3wxTLZ6o0AFFvbxG47AMXdRYMZ0FVshx68ZB4b
1kmbKoigt2d05Vxz2IkWih+OTndtsTx9GhtCL9XYVQQClfh59FE70xBKlI4PiMtE+sZ6WR0ld5UG
b5gMdlnEwA9y8Kc6hyGBgd43rHjvRlgbmHuVGhpn8PSbrVfefPcsF42m25KAFIYsfXE3Qd6u6Vp1
sTtRef5kIk4h9ihVWdR+Sk7ZJwcpU+2soqSf/v2tjLKurpHMOlyNzmJyJ7i5toecrpurRVqecObG
xSOuU+MJ/xvMIINBN8J25xce1NRKSTv7699/Xc0ECWdpDmrs1vIaQVUdh2IrdfU0zn/anaM8WR3+
5YCGyuH897F0w+CRMGcgqlwcBA4aCxT1q8wt/VK8C7Us+8JzyPNQZmm+3w61dgzopKsO7wRstrTF
MaCYDakIVVwXGhHtcmhrOC/XktTqdpy1zQFTAyEPkmODI+f6GIBZr/dmIzMXlIr40c51bKtuM5Si
0Yh+Syw5rxRePwRcrJUUu42i1Z3UtWuR3EXmlH/MLN6dO1ZYcnrDuDg9VU3TdePVQ9lv075tMzNx
y5iuyz3in/W5QXPROmvQIf65HWxt+yHbJ8iFHZahPR8ILy7gadICB2OY1I27yLqzFBU4Ipy4D3Gf
Udtuh+FXZRrD/e2gq1+OGqk0eMtRxVwc4JWceRQJC7+ClPQuwQbv5yiqbgTvowj1cDvY2pHGa9w2
BY85qanLTzeYQ6IhbOdGSZbIc5UZuF+GGqzXPZpxPip6GQDZN3xDHuYg3hzSG27e62l1kgxfIXNi
vahVjsS0k8OfM0b7sQAuvnGOrc2mQTJh04mkDmAuYlH3s3Tsw1LXEX2PkLSdR8dc4D+jaFDlNm6k
tdk0dItWqc3DiQf59cBCU4YAtq3MNVr0Ok5GV2IOEgVVddTQfbPx2kijjb23FXKxWuzIG1FE7TM3
rRWrfUcrqMMUBvnlvY3W0ScwLurx75eMwVKhom/BEl1mpVHZdDWAptylIwdVIHCG954yQ6C7PLPu
Ry3KPr8hIA8lDjEe/Jq5KOuKqZ4KCJc5/g5BilYbuiUW8hP7Nq3qR66n6S1T+iLe4iv2UIcTbAJy
t0exp2GEfERqjuYvcu/se6IV9kZRc95ky1ueej1lRp2TDame62UzooBd+4gCuFLFrftQWQN4ojq3
y43lubYXyBBoTOgqYmfGvJZeHGfF0Dr04HQmsmrLbwgqKndIUeTPzeg83f5kayOCwqiTQIA34767
jjQ1Njdt1uWukUCuwY8pC76XSbCZAq6tfqoUpEdAubjnFqs/87MIR2IndyNon8/oMc5MuLq907rh
U1ZWxsZhshVu8aFmhCk81ih3If7F6anD6maHEA6UnwGoanGwZP2GJyeNQPXPq0Hj2y1SE/JmZ4KP
nLkA+1QT9RUgcZZH2fazqNCk3rgOVr8b3TlB9whUuVwMMEDjFee+PndbT8iPEYpKeLeUhdi44lYe
tqTmJJeGoXGSLN952GfHXj2KDJT+aKFeoQdqe0bqvDwXvFzezeZiaL562DU8YYlivGF/v4w+T8KL
baDKek5XbFKjyVCf/RxdnFOaarmzi6WDx5yD3cJGyLV5nScUeSHw3MA2r0NmlZWoaaRlLuCCqAfW
BvjwlHWqfFMcXn5irk+gm3wdBwo8RXyeCm6q0SX/DwxMX3x0KP8oG4HWdoKgfwDOSNNNyljXgSI5
jDnEYHZCGabKOUirB2DfpyTJJNpHuZe94dJh8c+pLM8geqvX8YDuegqvwNxFtgreCDLtyOr4yXRX
lU1r7QPhVBtbYXWNmmBOOZE5nOX87y9WCfp1MY5ZSu7if1s92Dif7DNbN35P9APPvPHr5wKMLa6i
3Hy3D8+1rFO8iLzY8lWDmDvIi8KdarDDytCPqOTUKQCzLDhPssovTuEpG8NdDWpZtqCNQW17ec7k
KKn4AZLbrkdnGtHICueMorcBl5HKHFSO8XZv9+bWlbS6MaSq804RKpfC/LNezHIRw+nKUKl2W5t+
yRkahrSPUw34+g1z+iLO4ms6k0pFIrJIWvryaIGq+08HD4OYCg5kHtplSfkU+03z7nbUtQvXQtiO
khbpp1yuodAc20Kd5vfDlCrDORogIZ5KYygMvNYjAGFvCGeAKZwr9zxZFpuSV0PdogAWu6aIdeUH
shRt/KS2orDA1dMmjr7djrf28dBMVem/mJw5yzdmYw7cveidu3ZSUajTUC3HeBVpk+l8O9DaaUN/
gGIWY4Pzt1glllYKdFZ49Mk4D380ue5Pd7nFfjgBHK39YyWM9u4NIeeXH8Ve2t3m4iZEXsJQR4Br
bl7D/PngCIArv+FaN/WDj84SRnUiNKqN/OJPE2eZCTLCWTDPUE3O1evtQPO8lIgkKJcIbU/xvZ4C
PT+RTaXaL1gaUBeBuyb6ue0cS/2Q9Chx429aNQZ60PCcg3YnsWSpzlVZB+G7kWTvy+1ZWVvQvEvV
uc3Jf5d9zrqx/Bb0JisM9PvnDH8L2PiIPAN7dZzPt2OtnUj0hYTu8BWolyxWM69fLLQNBSpfno/V
QQ2Cov+sNyYEOMRswj3icv+iZ5paG3HXVrWcX8Rz8/g1siJoKAqXBpu2q9rE+YrSfQN3XAMGOmxE
WlvWcwqkU13QTZrU1187GypYOsWYuhA/cu+gh974WwsT9bGJvexfARVuYx+tDY2asElNwzZ44SyW
l0xyzBjGkEWt4KP3jFRYlZyrHBXT/e1vt7ZO5s1jWDSeXoNFuMHEhEBb5jZxYqA2qFVhe2erY1uf
6mCEs3c73OpECqQpKM4ammos0ivkUMK8s5LczRpUW0LdUJHDs3yggE0ogQgHmNC/ZSrBvc4Nd0pZ
1jIhiUGUqbqSuVpkcwLBtKEbYrZJ/usNQ5O6NSd0rMllbS1OiyFLGh6/ltKgoaC38EX3KKuEaGg1
Q2AdUK1L6435nNfB8hiaJ5MOjG3Zr8r5KQDleOwN0lWw7TMVIWt3HhxKtGLtMd53tq2+A2fn3aVR
XHykrlr8uD3qtb3PM4RiLI9VXqqLD4oUBKc7HQPMLXHa23kNYn7oITc+sk4FOCu1Bkl7gLxjfb0d
eG0lOdY8cAcQnaktdggAYq5JHv/YACsqAGdcXndWh2vqgWZw/aUGujZtJAmrYyXhcuYaFb2+xSmg
FoXRyUZJ3QYQaQQUuZHOg6IAPf6O+WdQ7YOq8XJ6figFbiW567E5CWYQGyfCYp7LpBA9olyZO2H5
9s0XUSof8TGbETloGX8bbDSs0SkCQrfRDVs7IGgq0PMH7swxMf+wF3mfiq2lNSo1Ffeoh2uYB3E9
PNoWB98niMCIsW6s6D+lt1dLGngMryIWlNQXH7aohaPZcUTdveq1r2II7pHupOqutoP/LsBI81+s
IIKHCP2or5hZ+e+4mNLPMP7F8+0V9nrKuT+pnjHpdP65YK5HroVDjkmbnrkKdihYDSny0W5SlKnL
Cht2KLMU9HfQ3eqPt+O+XtnEpTT557qBimZcx+1AX4SdtAPXkF1x1qHPRUc2rmj2SdhO86cu4vvb
IVcAqXNMC3TF/NR/lZAitax0WulEvLSbGJcPOSV3OkXR/guM0QpfgwJhnochdGrQbl78k2dC7fgI
+g6FtpFavT7S+Ck8ANQZvkhfafEAkLJpVNGiBxOVvGymMBt+FX04hQ/IaMKX9wZraM4KSmK8EBQo
AgJTJnnemI85ZblehPwIlG9RpKZKTN39+huElAYygb+zC0V+utOVCteyzGhh9sW1dZRhmDyNFeZe
Oxbx6IYWlt1odaUwVeA5I9Ry++e8zgYMUndBAiN4eb2CCxcA66u8GiDjDbaFbpOJ39CJWh56428I
BDbtT9uUsuBi7+UjXs+J5gduGShIKvd5jDptIhOoCP+nQMtro9KRBSmjkkCGU96FFCmio0THotj4
kGt7CdSOPTeBwYaq87+/OL3sSlXj2B5Ct8a5CwECnf1+NidF9ohZiiR7D5G2tE+3BzcvjuXi4Uqi
dAtuX9pLAFhJq1bJfD10IejmwSOWxcMPR0t89PIzBB5BVQTDDquq7pyNJWSJ29FXDtC5ZUN12lJ5
oFjLp4kOIUEzyjJ0G0xRvkooEO861JbFafB5x8D0CQzzvZ9HsAMjqrXmThu63sKpyLO1X1mhNuXh
9i96fYXwg8iIsFmhbs7L8PojNKYaeZ5TRG7Ui+xrgo46vZamm45Wyj66HWttq+gWrWhqIwCblpl6
UBdareEw5qIe6Q1Pkxj07B4y9IDY/VsiWXOV3prxG4tsgDPai7EdZFQIw42HArRs8ztplGKrq7I2
feTK1O+AFvD34iyKEuQOpRID7tGT9+oQ5N/wvfkPWo18yzmDaiAt/HkjUAm5/lCJp9B/awWwCYl3
HRLQThvsJH2BLVjz2hlvOJbFFgHNY+qLF2OKGm2ZSbYlEiNy/ATLOwm/wx4PI6jTQRG+R52883Z6
r5btuVMa/wPEYs/aOITWLviXv0K/Hq5qdKoOZCJyG8RnkURL7PGMVYt9aPrKfBCJ0B9BViDWd3vh
rIWdDwepAywwXwE2Ipq4Ai/KCEJWn+GR6fvmPVxd9R9wVhVaJ63wlHeqUU/Kxrm0tpBMIcAcgXsG
JrZILMK2D3KB34wbAozHcsojf9Flj8c16tfo7t0e5mo06uh/ShDAcRcZqxOMloj6IXJxhUmO5ThA
3A0R80c9Ofx8O9TacuJ0B7M1A/PpL11/yLxD9B31yshFvcwD1K0PBWYDJMN4btS+wLEaK4+PqBvF
WHr6FYpgqhaY9qfbv2JtwGLGwoElNnUA+9e/osLocOrMDEscT8DXUodQK57zNOwlOhO5ITdeI/PV
tbxlBPkAoGpeP3J5y+iWF0D74wotKPT86oT6tW915QnnW+sLmO5oI9z66P433HzwvrhJ/dIctQlR
C+bYQDxqKAH8PhfTBLyCx224dYutbZI/JaUZNT7nPNfh0rqx9UrLfddqzTx5h5Oth3avzFWMtarI
Uf6VXtnPWq2VVbxh4c4lCgAd3B+vSmdcg+MAHwqIvrD6T12XByXSxUVysHF8e0OuTwsPQDPtV+6s
xcptxh7sbUWsoNR6NGY08ViiwAHBNQoOgRzkXzewZ4qFCnYbpp94lRtALRwzK1Z8ZB3MDFeMFCcs
1Eda/6+hxWBiWJgc8aQQlJ6vP59E+thBKCly66YMP0Tobc5FFyVOS1Rt9FbfGNbaXqD0ArIQBC6A
rcXWc9Iuxd6bdH2g/zQi5meK78qYG0cbEcyv02Bs3h1r2wGcNoBGpPI0MvPrARoxxVCM4yI3Q0ny
lHTBrPAU581vSjJe84YEaoajzl01Lswlgw0Cpp9LIP4uegpVerRGNR8RKlGSZpcPWbOR2KxOJhAq
HSQVNcElWtOqRYO7igzcnhbFU2jXxZMGYvMACmfmx6shueLtk3MtIuVHkE0caDpF1uvJ1GDkjFHL
+wYd3uyDmJrfSJHFz1mJ16nWd8HGdG6EW95MlWUpbR6agYuiR3/IJtRSkbqPj7yPw98T1YRfbxne
TIITQLRfNSjbAWVxxUBLJYil9RMg3JMYkfLfZ60FlxvV4Tcc1bQHqRqTLILcWhwqmE/jqU5jwUU+
DqWTQinHf+q48Zwzmb5xf3twa48dtoAgYaS3RG3m+tvpuVP3PRULF/Fc9ahT87srgNk/WoHqYJVs
1Pm9maqzbZCufL8deu07UvyEQSwlSK7lQyfHZkOtsIZzx8b4liClje6DX8ePCCroTw1qPpfb8dbu
JGqdTCwnDLXWxTKN47QWmTJAz0DK6Bel1SY7pHmcHVHJxmuT6sgdwr/6dLwddu2ooeTFHxCbUAEX
n7OWuDabsgVI2Q76/dBTiNpXFiQmhOSVdGNvrAbjmUEx19RpMS+ytgZLhdpXgwSUWle7UJ/ZIUJ2
7bGSZjuc3jAysKi8BICMASG+XjuJCkU9Ekni4u6d7+rGSZ/R86ZhVIvgLQmFM0P+gMyA7l+yGhG5
S6eu0mJ3wKJyupN2PH230IL/GML03zVjjJ0Avrs46twe4+oiNeGE8ALm/F7WT4dByognMQ/SqKy+
mbltvyeRnc5TaPT6HQZittxYL6vL9EXExXtxskNh97bFezFXR1ibqNk5Suk/AxQw98Y44Y5npWNw
vj3OtXPAseakApIG2egiKrp4nd2OI6wJKnjPiYisz4aRKcoRFHCIX+qIJ46dWOoZYSZ8ym8HX53k
mfpCBwttAVO/XkiyFKj7gZBzoTeO72b3VvsZzSLvnacgs3FfVKRYW+//1Wm2oaMgCcT5I+ff9CIh
1tKkCqxGTdws4+W4m1Ai/oliefitm7B9HQOtP2W9Fucb62llnsFhsWUk+CSHt8Z12A4fF0oNYexa
5fAp9ZBt7ewYEwzklBDIR04guMTa7PKBW1Xi7G/P8/w/X7w5CD63JGGVUt1aHPajPqLindWxm+gl
Kk88tJoHDM6SrZ7+ytyCcJ7L7mR1M+HvepBWhZYbYRikYqVHRQkQTQGQhWph3zVfeweIRhaL/tvt
0a2cfSQ8OgAQDnhIY4svaiPmDikGPhyLfMh3AZbH45MSFhGuPnlTBH9fqiIcBxJ5JHXmJXkTC0Ex
8K7gZKgQt3C0SFwCQGFbvLuVvaFxjltzNZvjZ8kN67SpHjqk6FwvHyhYaxhVyVODNLVEywV7kjLQ
vdPtiVz7fHPjBDwAUCGWyvXnU2bzqgqTDzfsTT38BDgJqSSFSOPR7wsz/9cufbXbKSXKcxsPj7UV
CnycDULBjN7J4hgCnAsov4N86xUjArjREBTlASeO7u4NQ3wRZ7FC7S6ebC0U+C/iZ4N9eul/huBQ
HttiwsgvCLUDmmvhj9tBVwdnskRnms9M4rieV/DME1KsBugaJ2+6D3Fc6t2zhVPI4S1xKI3xBCC5
0heTiL+thLNtJ4AgR0M99LU6+Z9y8K3OxkJZHRCtRXAOoKFegRPh61pN2Wapi7+XOMeZGPyjcFop
Ns6t1QVJPRid8ZkKv+xrJInw0LIMMtdKpP8FdZ5AOxoosyQ7Laol8mnCqLUjSlhIQd2eyrXdR/Pw
/0deNjo4w7A7JM1wAcmoHzQJEX7H0aNh6Zil9o+6QUTydsS1seogddHBANXNNrheJIqKng1nNESR
Fs8sDz2fp6Ya0mc1GP1jmuRohaPHGG9EXTs7KSs6lE3oX2jGImpYmlPR11nmenFEYzAGTPdDNH7B
k86O/rs9wrU5fRlrsTxRTs9J4kK+Zmg0Xx2lQeuuLnNxN2DP/dzh5v7p/xZwsdmRU6Fb2dGSTsHP
MTjFCrMjzp3FZ63WzW9lhl/0G9bNXDoBAkRuLJbFxABmiF6EbEFK4+YZYWrRPNmRA2xvSmyRHiYZ
WVv8/rXdCE3EnLvdlKOWuwTnNcylgVK5SK3XJbBuA2Fr8mZlYzpXV+j/xlnuCZFFJVgc0n6UMr+j
cz7uoaXCU7ZjYf+TxXkf3ntYqW8lbKtL9EXYxenZqBWSvLJO3I7qu4Y0Yeph+1GiqH0OvMEMN862
tXBcf3+gIvArls2UoIm6cQqBcBUAcE4xNqT3ZIb+Q9en4T+31+fahIIW4GlDWV/llXi95bmmCh8T
adJf3Rz+m639HjIDYf9dYvtnpODuuihsNz7i2ibkeIELw59Za+g6ppWijisCLkDQRwgzC0Sl7zER
lY892qmoc0Lq2ChrrIEUQHjjBIxFhO68UlIaYytvLAVw6YBiwHeJqn/VdfdKl+N5gFHJrL2ILTRi
iwOS3IpdNCfRZ+0WQHn1u1q0dx2D9BSRj+uBT05TidRAhULx6a/uVDNpH33wQPaeFweCpm/4tFC3
TIDqOhTqxdEjIkViNUKzyMP56x7L7QLvOiy8P1kp8ppFUtqXgRbMxgm7dhIAMuLagx1HzWpxwpox
tPpRpWMrRAB9qxm7+lAj0zkcbo9ubS5JZMiAbXphUHqv5zLBQx0XB1jTpqIjhDN4RXsa4qnUdk5a
ehvAkvVgYErmHvScDl8H6/K+zQJnjFyrQY1F8RLlQQVN/wXEdHu8Pa61zQGbFxALDwl0aBahGmPE
wkQx+GqaakfoovDXEJTjxxqx2uHsiK7c+GJrRwCSVCZUIGp+wEWuB1emuZpKzK/dtqkMvMDyof8B
cgsNwxYNh+ag0AKvzogdaluZ8Nq0sh2AysCEoOW+qBjZtVdyIVJYCUH9NfsxLLTjRAWwP6BxIjfS
bm01mqBzCmqeYuPy2OFG9LIRYxUX96hqX6BA+w/l+eaUy9I4K3iVHjgEWvzUrbH/bLat1e3DwLI/
1njwPiLKTTPQHiF/7mKEVL8ie2bd3/70a/ALjTwT6CqcWaAIix071naetB6/EHd6fNA8S96lSjX9
ijGawB5Gi/HEEsZz54wVipWt1rT7gneffgqcfuO3rG1jns//j8EOZX7xaZq+V7XcBNWV5DV+FSgE
+yEu92odvOGuexlosfrCSB/quEBvoUnV+t+pmBLM5gGyafdtjrHbxu6aT59lFUKydEH7c+W9Amep
cNebyEYmZxZdzveTXis4e1RAcfbtgFDZXMJ8wgMtfK8igLK//X3nz7cMbnMDceXNz9tXYJahxvkL
R+CLjpEWPqCNY+ONmOj/1ZFqFB+b3DOVz0Wkj9HZhqhjfsV4tdS/3P4RK7uAFJ89QP0JmNYSEtIW
fVDV/LaL0Bs/PjhJ0lp3ZgO6pshx8NsY8sp8cwUA4eG2ozSyfFMnXSw1ymgOdpdt9bkctLzZaWXp
TCeBqV54kFltY2rg99U7pcIP5w134MwmoU+KlCud7sUtoQ949Mal6Vw0jOzsWRKW4xWF3NJ5HjUH
1XUTo7BPIgvLLY3QteMGXIGOtBbSOqhILzbzbL9SRkgyXKyOfsC+awHpnBV/cj4WaVFbJ0RZ/ezT
pNS4+thOr1zIoM1nQ+1r76h4TlUdjKbrh3e+SV1gPxVjazyNA3aB7u0Fsf5D6bRS/KS5C4Pp+vw3
0OLGxln3Ls6Ah9WZKl0U71XRjR8zkyu8U0ZUp7WOujjey8PU3nu42fTnAJ1PpOmLTnhnv+TK8nem
E8szq8E+a4n6BhQBL4wZjscVLOxlxb/C+7f3CtW+AN3EZRPbU0Q8xvw/w+vb6e9TJ2ColILIZDiH
l/W1OFEUX01T72J0RVgehDkhyl2UvfaodJlfRruy7gNzj06lE26AplcOiXl30hTjVuQxvFg2k68M
MxLOuciyS6xD23jJAxwgXv1mhsnEh7oS+e+EFORf8GrJpyFRtGjjplxJCCgQCeYaNAotq8WRnKD2
jQe751ywj0EEPVNGEI9Fbn5pvQnnSR0pvH9Hr4+3GMMrqQ+ZMT05WDlsmmXCqvtZi4uu5l3ovCMq
hEhUme0jYJbpyZ/i8JxSIs82xrp2QP2BqHMd2HQfFunWZMZh3RWed4m9oQofig4R6yjOdWePqkR8
xDi4rRBwxqZ8Z0xB9+323ls7jP/g1f/o72jL/hw6oZkWaB1UsFTRxwMmtgnikbpdGtFdZzbVFtH8
D7JncQWB4mCWQQNwIC518PqO1VNijkm5uNbqnVra8n7y4lz76keD+qkr8/Fz1IzTPhvDEtuaQY/u
bCUrFBxJBAatiJ2rR8X21I2C9lrqQ9YzA095p72+mE2ZNUpXIOuL+F/41a+m7ilmbtAuD3UrOnR1
l77PJ3R1DkaW4OOMrrzzMQm6xDiHyTxdtz/MylIEN6nCW6AKTYVmcW94sBmsfkRYNPFoG/AwFJH5
a0pCzGioTEFUkyYN1dsxV5YiL3HULqVDG+oVGzGlsWo3oe9c2lIaD3mmq6hOoTZpHxyrjPGB6VOv
PlMA8b1d24eJ9/V2/JWUj+FSS6X6DWZ8qYWrJUpaIKwsLwiYpt/GEgLyHl1TDElux1mbWzoXAqIC
VCfUI67vG9DMemnIwrkkYYoxSTZq6jsZdJp3rp2gfnD6vOueb4dcOdEMzhQqOMSl/j3vwxcNt0Hr
nDywFeeCWUn9GEG9Ds5NqMc7aJ+5tcedBKmR3Eep7XA78OpY//RPEEnkdJm/+YvAou2syul751IH
Mw2h8Ep8R3TPPM+SvV86za/+Xr+MkVJ+5zgD/mYtdUY6iOxjHWbeJQkiKEah7n/DqZoGNYVb9VC0
s2v07TGuHGLcVDzD594Xl8bie1ZtjiuW1ziXmMP0BHE2eYz18J+4GraYqWsrlEySk4stiXbg4jMi
gF82ZHD2ZYQbd2glr3GcxsZJf8NXwwkaE61ZivXVKdlhPo6Pi2JfzLJuziZmagrmG1b0yVBCHCqz
XPl7+U5OPUD/QM/nxuzyyrUGrQ2x52Od5GbpYKdJHxFQWGFhEtuZYfP39QwkDxymkRrjXI26XpZD
EISRFzoUgHCNwa0on7DqQNBzR1EHv8fb62Ptq3GjW2DsyDJJKK6DRVqROnibOxebxXgUNGpmd49k
2uK5re21l3H06zgIMQ0o0UzOJYtk/ylxShmfcgOLxx3VYcfb23qT/rw9tJWlP3dc7D+0Plgii6Fp
o91lI14mF0XXv5te7FwmY7pUcWk93w60VsAk0oxShi1Jqr1IC9NsGKvQ4DUBAyc+p02lPk196Mud
UKoMXkjW3xVhWvW70g+rz8UYq3u9LpJft3/GyhQD6iP7nJVdyFKXVQGecm0cDKwb1KGPRmRpX/q+
CfaiF+l7rcj6jWGvzC8PZYqlVGsgpCz5bHlQoD/iOcol9SMS8Mn2n2Mv0J7LVMf+8vbYVpbpnHcC
w1ZNG2r9IhN04hLdXN30LsqUWc3Oc7yxPKnhXDW9HWhlElH+sDWKbSSc1CKu16keykb0EarWpl1j
b6VrLaZJVSqU+k5Qoqq/oL866RvPipXkgiNj3u7GDARbziRump5fNZNPU8gyss9B5ttHTR+62dOs
noyDNnZ68FQEfpjcpUO5tXDW8jviw6GGGcbDarl+J620qnLw0PSvpNaddBaSs+sxTcHYFjOdZ034
+j1lCdDgatZitDXM1NS+Srozzuupt/Gx174BP4XmMSJIM8/g+htgJBDrmQTMjK8jnrzaII80VlEX
t2LM6SIxaf/c/uh/VBMWmfcf7wp2L0QD1EWvI+IvU8DzxVoht5VS3lMXEW7KI6i8G3stkBmleTRS
PkrbN7xDUBSR6XYJ7rEP9pSl6kkdKAvd+XkTONisTlr4vkU1qdn1dMSqE1SuHiPZ1PS9eg/v0esv
AzfoE7R1Rftg12GDUVxuqjHeSEmP75NXmPJYAOvw38nIa6oft0e7ttqgoaJugaQx/NfF9Poxtbve
RD4+t8hgYyj6pTN8SLUx+2foMvmcajK9HxJLvuv81DjeDr52aPC8mTU+yWRfYS1LbEm60IlwSHG0
+qsXIm+lyyyrdzEgl41Y87G7/KqcyTPjmAoXj5frrxq24EVLMXqXrDJ4Iuqq71V7r9PbYuen/ZNE
2zXnCWNr9bHze7XftaSJ0cZiXslu6fJyanF6QSGRi1PZ0Ou2Gpv5UWcGONlNWmL4n70sUD9xkCf9
ocX3/WlsxJD+/vuZ5k6fmzBMAOXE69Gjj4/9pWy8i6cV+dGqsajecTL3RxWB9fPtWH+Ed19NNex1
7h5Aq+Dmr4OVpcC/C1vKC9hPF4crlPh9P7kPi9R7pyq4FO2xTh8+KpGZ+yfLSXS8egXeo7sQFrQ8
VV01FFttxflOWP6mWeWO9hNCeK8AUlk0Ci3odN7vlh2+awfT/KgXjnW2Ry3dgbDLPiMWB7ROtaIP
QSqMr1YiylNdKRNbsCErD/HLcDbul7XlwEdBvphC7yzrez1RLVomVdvZGH/oqW2fLJzF1Ls87jH4
7tCR1HaqVPL9SK/0DesQVpqYWTdggJdADl86pVYgpHIJExufXFkP7Qc1sFOOsyrG1rIxMTuD11rb
G7tw7TS3Z3iuoNkJjmRxowYBco7NaDgXIxbTwZ4EVtItCySLtHtjNPqNz74azjbmGjpcHwZ7PcHq
lOMn3gQse6dKv1gDhdBdESn6fpD6VD9wA4bdBktl7ZzhICWDpqELiGuxxfN86gsnavmmnY4NZehh
d6IqcRC/L2jLYV1bmimuq3GbfKlMJJPMoLE/396Aa8cqo1UFcEOsr5ZgwNzQxroaLOcSimy660iW
mmPayp9tFHT54XastftjvjZIFKgToP14PcNhTEXdGhiuyPrpDr9cDDC5DIefqQqkBfkcX3m2psbj
YxcgPreOmnk2/4e089iJXGvX8BVZcg5TVy7oRCdgYgENznk5Xv15TJ8B5SqV1fuXdu8Jg1Ve8Qtv
mB1rCNCYTE2a/BCxZ5nEIOVBWze8IF1FlSdIsvrO9E092uiDjdmlGXecHTF494Nmb/0At7mtkYPz
PFyfhQszDsAN/AeKqJOU8uwg1wpghSqtpN8o9Bu/0Au1yp3RiadWgqK9MOMXx6LogBQ3wTYU9NMZ
x1YhaITwYXelVXiI7bRTXStJzC1WP91/ALZP3YaJTYosMcHw6WBNK/eNjU/YfVva0bcJjuYOXpp8
arGgXatSvtRTv3B63puqIC8mgvLcfQT9sAjjY2jtjRZrOIojJyptu0pUya3pD2MDTWEwn+V0hLqr
jEFw08tN0PyHGZ6KMlPtwqKHMSsF2Z0vxTXGfgCTpzY7QLj8Rwf4816vZW3hhnrva8138MfBZltH
tHhwQvkI7wM9cV5C8MnyDm3KZlcNSF0Tcjd4QRJSdMatQS7+XeStDla5x0UVS0MMMKlCI/nzZEv5
qK7wwh6W1DIvbTj6ONMzBYAD+P/pHtBiHYh/wC8cZL0fjzHSyfou1USYriiGL+pgXLiz6eM4nGrI
NVNl53S4PCwNQHcOw6Fip24TFSr1tk8t7METQD/BLbYUC0Hw5UWACTcF/BQd570FLwh8H0SKf5+p
DigrF1tW866Ih0F1ExF2+b6VW8k5oMxb32apY0aucKzYCtwG56ODTOxCeauMASZJgL3/2I3eKQuY
50urQE1mejgp3lEwPJ0WrJuadAAvB7/MbKJVDK57ladesZeqBqfyf7/PcG0E4kA2DypptgZ+oFlp
DfvoXrE9ePmw1IXYjkmbit1YBtnb9dGmG2t+BKZGAtVQmkmQqk8/rWyNwQp6P7pPyyxI1kYNdvEu
tYdx8bmYnoOzkdjEwEoMpG7nCT0IdaQi0hTtg1KywlVMyfspMzuMWtVxEngG/SRQ8gJAS9E56g+e
FhUbsK35qjOMcp/jBLy9/u2XdrsBAJuXk6oRaffptyeiaHA7kaN7+zEKq/YI96z8rHhB6Ll6pNdL
9/ml6hRvJYC2v+PNhXdqAjvNzMzwXtcjpT0M0dCk2wZF2molm8FNSbXF+9ppsb8yTaFYezIhLN/T
oMyXCJqXNrQJDpUiOKg31v/0y6e3hAgqie7VLC0HV8Ztdj1mrfYHZuqSEs2lWaZkixsCWGliwdl+
HkXnjBgSQeTNjEh2695KMeNsgPi5clta+orQTF6ITS5ERhRSeUU0ikfT1XL6fb0ikDRFGeA+JcfN
PjleH4udAovyU4NFUrwNy84fdk2R4iwOJyX7L6Q0IEpAtsCKYhoyBwZBF2lw3uRSG01QE2uhSRgx
ywG/dRO2fhG5NW0Y7z/cHJPjp00BlOrnXDBFQvXekznO91outb+6Yrhrs8ThYYK9fX/96FzaQNRe
CDDxYOOumm0gdNlDYIQwYIOyH6OjWcv6JtRjbZtmeSPvrw92qSwGKobEBfoZZYQ5n7jriwbuFbXA
VCV+pIKT8zhkmjweA5EEkksrgp5fEQWSvKNp5h9TbK4LUIEGBt1RzVcsRA6X9jQ7GgkrgjNKCrMH
IdSazMqRB8bBSLKO/khc1JRYHmwKFB3rNR2Y9Ov1OZh27Pz2pFDD+SHWZehZalNgC+ckVeXfp2pc
GSsJRUltNQx5mN8WkoHWrGS3yboe6m5JXOjyyLQF/448FzqVvViuFHDO96NtN9qGnq7R3uER7gBg
7yXrU+qko4l+Qz4uKV1fHHnSsQT0iIvEXCNM1+NC4jnx7wdoTN/AG3pHBCZz/anlT24L4sc+IiBX
vv77VL8jPKeQBAvS2eIq4BYpQYoAbK4iti0i4m7Ixb0PEif41RZdL1a6FMVLLORLX4vAJKV1RiUQ
n+UWZWwbTe9TbM3FqH33at3+XidjeSzlLtG2cRon+NGjfr2U01xCO3Bb8K5PlzQAp+msf+i+5gzM
exviYikr3XBjY8dzUGToyStfFtbdWOAzn9hhZd0AsDVWtWWtpZLNgNxuMw5bRy7UnwJg9X+QuJh6
ODTB2fcqOebp79LGguCuYuMh7gmPjocVS/TM9xC8qcxwCQN36UhTGsTOAxznRHM9Hc3sKwDfpu7f
+0mn6Ku8tXrsOivYQ1arNOskKpaqohcXHE3lqVIA79ycLTiFLnhLcoIEXuznd/1o03wLi/4Nl6dW
d0cqCWsZXbzV9d198Tt1qrGTljA3+Gx395TgRCSC4D4aw/GeXk4jf+2cUhvvPCBN1VqvlcVu+6XX
goiWGhDFCp7D2dzqg15pvtEimBY79UMVIVlKdd4uVpaW2s3CK3hxWg2CdZjdNOHmg+VqmoUV1EEo
tEGtumlhjd/IFFR/lfdalWwTXIUoBYW5uuQgNBsZjr0MEoxCBOKKeM7N04S6kGRppIr5UIThW9Tp
+Y2s56ASU2jza7aT+AVCTV14GGbr+XdQzGeQyEZTjK8+3betMiS6nDbmQ9t38l6XA/Aa3Tj2d5Rs
dBdzDr9fmOBZneDviHTDqaIDwSctOh0RiXrshJGgeMiqeqw22VCNN+CArBHTCMX7bHq6iFdaZGBV
WFhWvpIrbVgo9M3iu/efwKfC7eVVmIp9pz+h0Up44TUfjXV7shNJWx9JbfJVb5X+GkFCxU1DLVsP
vbGEhHtvVn94iN+HJjZ7705R+JqrHTfaAB3c8+2HsPcQGokydsRdkOjGODXQ1WZDPBlXn2vF4302
G1vbtAXGzquI/tXnnBQoOOB7Ie1b02vGN4jJahO6siBM3Na1pfQvvd6JJgJBFSh3Y9M59qroZOu2
S6O62PzTXcC3IHUDsWByL6KIOGehlFVO+JInTGOhNm5kNCJyg15Pardx4viz0njZwu1zvncYEXEP
oJs2Zdp5g9X0dU/Bu8t4aDupWWGULpCLEMNWBGl6pBuh7GtNHnYFGvu7RFTBvyE63j94UnNGmwms
MaSx030DWl3oXeKZD04bNDvVzsXax7WJ6mQ/bq/P7TxoncaiMquibTtFrLwsp2MFhT4OXl+YDyb9
Wbyged0PwlEQ/MtLUxeoCjTJSsiN8gmycebsBcdtowK6QkEyLHJ/d/33nF9O02KDGIW7gqLLfN+i
TqO3yaCYD+UApzkwvXITFEOyRQ1QcUcrlHeYYf5j+ervHDDh9mSpBgdpurw+hBa9LcVhWAjzwVMb
a2fmcvccIdehrGov1x+vf+Dskfn/sSbiAKY93IbTnfFhrAH+Vl1Fsfmg5Gr0qyO7djO6wYcaUeeF
tT2/fqa1BZpA9AlNbt7PLB0qBRIr/5AgiO3SOEfQ11er1RDnh9DwpZU/ktmrhh8u7N/LAxOj6Swl
jfnZNwZa1ap6a5gPUlc76z5ssz2YBdCBmUNzpck3bVc9eYaSLty38yIdkwsGgEEJjGgdUQI7nVyj
bUJDR2/9Ue8Nq/jRpoGjuBpyaj81uZETNzci29gOqdbp2zLVS2vN3ooVQFNFl97ogSLY8B2quru6
1aKNJol2iURx4cBNzSbgLxYHnJx79i6FOf6qedprj0EhHj0vibdGGwUrDZuIdewDTe9iSV/p9VgA
/+mTVd37zi6CZPBvJWzmCgijOjHh6UDBU5o9TiKU6wajXvuBQC44KqLtIUe10tOAadaSzd75qQZp
RBGHpqoOYmReHx60BN3oPPQeYqTxbzxFqw5eYEQrD6vpX6MiYuot1dKpPg85iB+RZJkUZxG7nJPv
otG3ktFsw8dK1aS7Ooqdhwb8Qu16gd6si6rp/1w/2pcGJDuZ2ufIwVIrPt19dpp3gY/I7WNbG8Nv
1VPrjVOp8k6KlQE+nvx8fbg51+N9BalSArudUL7Iip2OVySRVTSWhcR+SOfse57GuNApwqnlmySQ
Q1cqImMjJeqfug+8m0oDcu8OllB2RWB7m9asY7hJXdgk8GNhKd8XWT0uTMmFhaclhIgcBSYTN63Z
JhucftBCr7YfvEov1rlB4BX1Iln7+Ai96Glju1UQ8cBcn5nzOxbyC/ECFaaJTjp3VJYwBxqhXjKq
NoYHpLnU29HpjXtZiuolNvn5Xcfeei86UEIjOJkdZwmFoyTQxuhRtsJoVdZ5u8PlMHGz0vIn8bPm
blCaYuUjl79wvZ9/JaPJJIP0oGDozuvCBU3rumuC5HEcc0tDwSLOVkgvBLIbp/pSKfbCZmM0rLyg
EU4NBnu2khI4zGbo6vgROoWsrjJR9iDadQqzoDQA/G90kRvD2k9wyd0kcWdbT5jG9V8Kveo911A9
+U0mTbZuhqIthw1VCjv6ESO4u2QccDYtFDOBoFqA41Du4AU8PRUhdAlQLCJ4DgcenVUODWUNhmvw
NjQqxI/rO+1s9adIZbIORdcWULg5e+nGOK2A/znBc6p68W1rxsnOTlNjhxZFj72mpP2kBnCr1e2S
8dDZXTOxKygBEJ+SHQPPOv3KAAFx8PaG8hTxPjxlajLetG3Rf4MJ3j9FJkz86x96ebxJpZhchirM
7ENxutByvY/VJ69Os72aAONs8TnZZE0Tl65PlX6hmXVpQGj19BJh2PNUzj7Q8pIuDJFjeBrkwn4a
2978miV5upbBw6819HUXnsM5JAnxbgQ2cHufkAps8bn116jImGwaqvRip1VjrvOuFGQ8ahAeKs8J
sxsNnf/2OVEGy5AOQVaI/C6sTSG+Z9pQ+lvYNjlXaxarkff1+twTj7OaJ9kcvVWa+bxlFEPO45pa
9qNK9Gn7YqQUks216tRIxxd1UofWqusz2/BubSHinS/ZyfhFr6BQuvyV5E6KjMD5XPhqutYrO7PW
vWKk3WdRNHboZpYu1/sKG5Ps0Es+LooJbQb5SIasGPuxDvVwX0HpaLed3KbSvfCaXlsBo9WSjd2I
4EUjVghcYmei865VwuwuTmgLBitJlzK0/M1Cq8rSzRI7+mnbvjTcYz9mPWgGifEnRQ/1B/KTKHkZ
9dZvNpGTJcGqTofkORDCCt0is4BjFzBJdo5f0nXt2n4IvpZqRalCFCg7JytDJhnx1jYyZ90BHr8R
3llR1NwBhPT6vZR56XfdR0/LlaibhesBJ8RgLcV9cTOoQv0xOrVQHod0BIqZI+0YfWnbqL8xLX8I
3RGt2WSCiJgpTjK9LB/sHpvXzh1rS+rWtalFt07Re/ZR920NMy9fqgDSJFUMsy4sHHGwjSEoX+vU
k8kmSqXq14g25HdR3I262ylhnNyCL9Nkls/xfhpWA96nVvLBdA0z1n8PdhdI6zDHbmJHIV+69dK0
d1ZoSefVD7McArnbNHpZID5pYgBqBWDD/MDe9k2k3I9ShCJEHLRRt8XzMe+3Tilpb3rojXnqmrnt
NPkaZlRoLLlJnV2LE+4EEgnBHgxArqnT20lxfDlMC3l4mayQdkHSNdtQF/52yqrdCmUPSrP0m+Sw
ixdSgLORgW7Ck5noK5RceAZOR85NqMnp0Op/zA5r3q3a1JK/hj6hfBNOm/+sECEHjmCJJHd2Ajpx
syTYc1Y6IPCQJ7tenh7USOfXyJD2oZGmmf8mht70v2m2sO+lThkJxNLqSxfgf3szll61iYIm/cnr
NCxcZGchF1p51A4QIJ/4ytTaTmeAWrySkbjEz4T3yi4E4+Svi2zIsAWSrM8SQGO8UmqnWNIEnF/Y
VBNRJiXgJuSegu7Zu5vYpeiLSjafBzp823IcykOh2sUuQWD6zjFKEBHXr0V9dilOQAAqe+grU+AC
fz97IZCXoRZt9c6zX4TWeGMNbeJK0xu90EWbBxQUgcCDwpMAvUZwP5fRlXF2GnllnWcqRaGrQ/z/
YeR++qrSHVb+8ZmdxiJsmdSCaCcBqDldPHXQvSFUO+9ZBiW4j+pRHOuwhP5Bx3RVtotl9vcA/OPL
8j7gpNOFDQENuznql4ZJkoRO7jw7iRF8s1qn/eLZxbBu5U4csIGxfJSJqRmkVaEftLJ4UkUh7a8v
5FlK/P4j6CYRR7FzURE+/eqqVQqcJhLnOS0btVpjXIYRHBHez0C0wxGOmL4JzCh+6Xrfe1WDsfuS
GJmcukYq/6NnC21bFgAZb7YTtTfgBac/JUEnqB9F6zwXjt2YB6dts8ptG8gqrtO1KneJUo7HPM2j
b1hN+d+uz8T5lj4dfTYRRp/rRjMq3nPZZeiz1fbgr7RgmcV1flYZB++ySf99ktWcfeWgqX3niJoJ
T9T4u+5UyhYEprHjaexuzNAZFwgrl8YzpzScRgcQHmd2J+WtbQ7oMdnPfWdoP9S0hwY7DB1yBI7+
KMoqXDhGl47spHqNNgfAT+ivp6vYlmYv96nvPCd+ZXxV+8p/yAK7P4x6lCwJCl/6NqQhKDUgaEBb
cjaXcUVEWMGIe4bAbPU7qIXJTa6F9uhKieRkuywxtJ//vE3oNU96BpRtkE2eTaeuZJ0tRbn3LHlK
469quoL+Vo55yheu2PlrymmYmtosGopiUGtmSV+B0DUmU6P3XMtFvsozz3katULamBC59mo1JKsy
96ofUVTVu+ufeGEFpywDlSZklyZJ8dMVVEU3hnpZOc8K9F5nN8p4+biIoIwbGRXTcSFqmL+Z798J
rA8mHEAcyimno5mhKiT8rqTnRJf0eirIIr9aq2bw4hVSQhQhUtfXHO/++kde2Dpc8mgGUBljl57V
nQHaUGE2mF6v8l9icJt7UsX+INHm3hgxzKl/Hw+oLl56pHCMOYPD0AysEkUepGfJrKSj1LfKus3V
IUEEIIxudWZBXhjx0jKC8KGvQJ5q816fTixtp8jxPEV6RlQk8NeoUXsrCQ2AbJUF2MJe/7wLtydj
kSlx9Kcm52wVE6PD9gm/oOdMLxp1Y8O+vVeUHn206+Nc2i3EHeT7KKywXWYn3mkrrMZHy3u2Ur85
jGo3bOIkDo9lI3u3Vjkmh2oYvYVH8tKgk98kRW1QgGcaTn3u5U5cN/6LRKaw0pOq28AvBO4RKOW+
KRr9U6GG0e5fvxTGFcVMPOR4JLhNT5ev81qM4GTTf8F0otZWqVG2dIj8Rmzt3i9vM7Vy0K6CAr++
Pu75SjLuFAFR1wLzOcdtUbGuej+wOBOx0Cq3ZCEISSgZvV0f53x7coGCC2M60So588MGJYt+Yd4E
L31nObfakA5u1Fnmna5Kzubfh1LJB9DkITfgB59OZeqHcQQQPWSoLr0dJDX6AdcARek+T/75WnkH
5E8y8wAMzgJjH8sHhJh0vgr3wk+pVEuHflA4Cm1wiz9ovr3+Zec7k+Eg6kxvBXfZnA2qe4WVNmET
vtQyxvN4+Il7zCKTQ+pE4U0naaqL6NiSedY8zWIS6aCgiUDrgjLfPPg3DKfK9CwPX2S563YaRZe1
BmvGDYdY+0yFWWxytHd+BRTKNk4sL8leXNo4hBZTKYxtQxHudDUx1hisEgGBF6pz7YFnMlqhepLc
WWMbHq5P7/kjQVBKJRuRPM4Cu/V0KCO3W2M0y/Sl7hOt3Mgp2gJfbZFJ6k8qVOKbXyByGCxcpZcG
pRbGQSOZnHQMTgdFOyTOWnKQF6Wr/J0Mr+0bdSHtFs2qYA+qs1+43S6MR52AxBlCB6ncPNDIcKCv
dNKbF62yDBfZz7Bzi64W627o9LeIMvHCi3++gNMrSEOKQh9FzXk9E5R5lPlNn7zIgzpu7dy3frah
BmxMacclFY8LY5HTgV4HUTC99vbpZBJG5EHXFfGL5NEp+DHEFek/lPRUOuSBmf+4vl/ORpvyOAWI
3nvx+2wq7Ur1i04LxQu2tfKjSIbGVQhQeXwlrf0PY5GZgZCYSh0Uw06/TKZvasqw+l80ZKZACZiJ
t+FN1JAKl8KlFsTZPUMSTm12ysyorZAnng6GcsZQlZ7av2C1W99qXmiuyqIzvvRtdGidaBOq2ZIf
7vT7T7Jj+FoGJF7wThyDc5pcYXtZ4kfqixzLhC/CyiZvG2qF3/51zSjn00Tisnao0mnT8fgACnDi
tm7J09QXQY+ic3vV9I9B77VY/crOUhQ4zdPpR00pNhxX5DN5jbTZS6TUhhQojZP8SYxGc5MgM37C
tEGdtE+s7SCFGeYgnrPxIdX/uf6ZZ9UGSI8wOyeONepQGANMS/zhO7Xe1NKmaqs3SqbmU1ilxQ2Z
1XBXRrp3RFK7+1PIjfQj0pX+CPvA/qWmQ7cw13MgKRUqw0KWZdJjJa7h3+mPCLHu8fLREK9w3is0
Ss3JxdkIG/T7jRrD+2MSysq95Gij/lPS0wBQHKI7+7Qzqpiacao+iVj1okOCqKa8XZih+Y4j2iKv
g1DDncuzMv9xWojWhMBx8rW0Y+2u1T3tSQJpdU/FuwLfqpjJqqd6tCnJRG/KKGutlWNIytdR8fMp
mNDbX9UY979lU276zcKPm3bGx50z/Ti8FCb8LTsV2s/pzCmVnQh8JNRXuRI4gtF5ulcMKSldtba1
L100Sp3riNKx3I5yferSnQiCdVsV3V7oQYeTnV4GxsJ6zp+O6UeRCBMJkNXYhASnP8pqiRPb2FRe
xyHpX41Syd+MhKqqzqrdqXG8hIe9sH84oNSo0bvWyb71WVLcg0NOA0QmXqO8kjHO6DJhrKDPC7cM
av9LXhfZpIE1IPKXRI29znmq77xMb11ot+mfSWPG2Qbo10Tr6+tzPhOUfqdknQQIzvY8L7GT3NCM
RvH+xA22d7Hp0e7P2u7Ws7Jin0bV6/Xh5vcxlV5660ifstVISOa1Ss9p6rLJVf/V5xFwRzmmISKV
0k1V1OKAGnh71Ds7WNiD88vrfVD4QFT4gUBT+T1dbWcQQdFKDJqPQFaFFug7Wl7Oyjdy5WvjFMqu
N2rlUPvhsJD1XZhd7mjq2hS6gUrN8TLdGJSG0Uj+64Cky0Mh7HwdRKF2gx1WvMaMff+PswspZ9JT
g05C5nUmH0ykJIdhFEWvHJw6nZxDs5dea4Z6hYJKh3upofWuobdLeeY8fIBjx6xOBRFABecFYUUZ
lUazw/i1Sjg6ZWbma9+pPAPuF+/ev+5YBqO1iRQMoRhagbP3oKgstbVRIXoFWhEObpmIXNokGtWP
LBRYRpmTNvL1eb3wfdTxMaXEZ2yq8s7uMFiLEY3yNn01fD/b44Vl36Rj5h1GFLQWdszloZCH4aFB
0WAuPDoC/C5iuUhf8XAIN6mjSNs+UNXMtWIKBAvfdbY9AYIAk2cYPG+QBZodDKqQqBAhH/UKejFY
hXGv7RuaUbthaKWvaT4uFVsujqeTnoOwAJg7N9iWBaimSAnz1zAy/Nq1irwUaP70xo1foanmFoWu
LUAnz87+9Imchum6AR86X7o4oCcvxVb6akZR/82LymJTYV/uVk0M4EauVXGL/+9EmysWWe4X1pLn
ZXJnmsIW1EVP753BIGHwPTl7DRrc210wLPm+LrsopNOdmgsN/wtzy2CkJdzjxPJzH4cs01CmwzHx
dcxibZPDZt4AKex3raf5q25Ql878xfF4OWmdTliy+cSmqtoERdrnr00VmXsKEvF6xJz9Kw9Xtq95
5hfaAeeTie81zkz8RyqHrcnpZJZQtf0uVeLX0erku9JvyjUF5uErhfwl7Ph5yDlJ2lB6JE+fIs8z
T9ECfCfBUvLq22Vhu9moJlszsc3fTq1G32AQ5+sykkuQU632xeykYFu3Y7nQQjyfYH4EDQJeDxzL
qGydfjBVyUGOhpzDaY3RzojzaJXrmfbH6ot4XzsYV1y/5C6MB0cTgCBFA0pN83q2pzVtIZA+e60H
/aluSrH3NR6uYrTWIanS9vpo58sJNIxOLGXJico6d91r1LbB7FZqXtEB8D6HMoblqB+GB11rX/99
JJCEhB0092lvz2K90BkUtJGq9tXr1OJ2VJ1g07V+uIV8XO2uDzXdlx9iXWBdcNxAxwJhwAaHUOd0
ybBHTKxIStU3P8v1XYHBz6ZW7A6WquQdCr82D6lt+OsAI7yfsg3q7/rwczjS3/EncBk33sSwn5b4
Q6rUAdnsRCCUN6gPur4Rdqn+ErpoduirG+t6KORb9KkeZE+19yC4AeGY47jVrXr8Igsc8q7/nNnV
O/0aqiX0gMj2iQ/mCSqtWyDTilDfUB611jV6R3isZp52F3uavas93XaDtPYU5JardiFImF7k2UpM
au8ooHKIARlMWcmHmTB7zcqQk9begp6Gk9/k4y81sqSFgtA8rP/7idMHTi0vwpLZgqeCImaWKdqb
APNzQEBXc7PaSWtXrapgKw8GXN5Isg/D0I+folr6rPVxcwgtcUjyrvgOfrryF7583hjnN72X+nnv
yFcJ3mcXpd03OAOmuvZmqvlTjZbDPgDhvuWNfGisyK5cJTaDce2gkXaH7TU0EUTM4FUR1Fxf/9kR
//tDeCHgR1CJJH8+XYOizOByq4n+Bswx3NROZB7CoGm3UqtLm+tDzW/saSxAX3wtBQpYEvPSboOa
ACqneoBShmZD+ydivWk74T/2iV8fxhqKulHn3jptnXLdSx4FbVA/z9d/xSy5mX4Eyook4oggIH81
T/IU3847A8QOOvhR7RwbG5P7qrNbt1Sa8nuEMSV917SJl1Z8msjTzY70HDNMkEG4AYPidKIHL8ql
WG9r3+218HNhoQ3/qYEKs1JLaXirk97eGFLoP/ValsFnSJLyYPRSt2pQ40CcopWLY1fTbFs4/xeu
I34PrzaFaKBVCEed/i4nNgJk2KrEd8Gkyp/8vgkOxiBhKxNb/SrIvP7Y92W9skpkhlq1t2DZ1frN
MGbqRqNd/ev68pzvR/yI4GXxqv/l9p/+HKE6rSnkPMKEDT3/feToHu7yeugiGLfEZjm7fyZ5TyA5
01iU6OZ6BUWWd5JUW61Pb2hIV6DLe2fdFqlfLCz+2Z5jIAhB7DkoXxz36e8fLjqrK9GFRU7JR+ki
HeONA7taXaMuMxbfMm5n0wX9J/xjo3ZFvnD9vQOGTzYeg0/SF1Q56alw0Z4O7pVm0BWjxsbzoFoN
25GKp3oTJIX/NUw1o8dDzBIyOHaAketBKmXnqHheeA9jasxXZeTjBl9m+SBcNe5SMtZeIa6KXAkm
gv41TyUcWqIyEjp6Z72Zb6rO8cInNP1y1L8qnBGPeFy1MtLMIchIJLQGYnilzypM/Tx4rGG/0jXf
fm7DLrsP0kCPQVJaldZsvLGytXxNwWqE21RpUJWvb7YL64ILHk07WDswz+eXH9XvUkt6TfFdk/fg
kNVe+knToZsHQZE9krT297VtV0sshrM3l0gHJskEgqAUQMpzuiKtkSeeXqeq7wbQnepDh55/tera
WlNucOqwkiO8ru7Gj9Ii3ZQ0bJYe/VkUiYDYJM1IZZouIjzaOUrIhJIGFQlPPleAjhtcQLqCmju8
A/TVnax5hoduLNz+Zx/NmOhVwL6exIW4/08/GlR7r9StxJi6kf/J28r/krW2Q5O5c45q3+s7bAOt
rdmP5sIJuPC1ZAh4j/L0T9SR2c1LKoewdKzSSkOceY/YZxnvfVXF8VSEWq3f5kTs6UJecLaz6OdT
OKMQzzRzkc2CPMXXm6ihqBmBFtZ1V1ixKdArMCbByc4vVlIhOZ8qwDbewlXzXgs8Oe5kX+A1JxYi
qJcz0YrBanMn1TToMEJuRXbsSX0nI61GU5Lfokzouud6o4i93cdIlq8sG6jRbY/hZfPJyjpCgS3Z
/6huq9iOvzTNKAWuUqlA5lMJc7q17QgdsV/gZ25b1OOE7Q7RfXahHfvWnyBOzGaNumQlHyyNxBrV
afqL3o2DDCC8fimzlNCNhVSPGz1N5fCzGVMQWidGXRXrBECmv/DAzR8UoFu0Vtl1/A/A8hw3HBPr
y+Ro6u/OQUFO/ekkgZsO3//tIpkPMgsx46YT2qgE6m/tO0ZVkov5cvjFWdhT8308H2RWCBKBmdAR
8NXfpJkI06186YgIoL3kfzXfurNh5uadpgV9vEDzjW/x99ad/H04LH3JPAWbDzHL9tBJNAo1YU1U
axXcKsKVcFV58X+In+rd9YWZ3zrzkWa3Tgnd3ZIrRlK+xEezcI2N8Sk42tVCWr40Z7MoWoWXkMMR
VH97n7J1tJa/dwdloXS0NMTsFsNoW3iSF6q/uahX+tpzg420vT5ZytIYs1gQd6lQK7AL/10+lZ/L
3TaEIeE2P/EZNf+EkhveOwd/LR1E6RpL1du5rgFp4Mk5nSeiaYiGnuj4vsjfVfq+9lZD+lWuJ6NP
A7FWF//oz4a98bWDokmuZJSAhw6SfDPWW37zujM2tvkD+/MaMvT1aVm4QebRmwzRIEp69lBgPafd
tzp7aKqF++PigeC5mGrl9HnmBFM1IPILc4bwYvdHelQenUd/jQrv/vqXXFzfD8PMTkM+RKETxAyT
v8X7/GW4lw7D7n8bYnYSJLMQWkpr9Xez8TfTNsUQYOGJW/qK2UlAy0xVxmQa4ljc+kf1UB7ipZMw
3UAfX9H33fhhpmYnoQr0wqp0xlC+ZI7b3oIfG0q3ei4qt9FW8R/5+X+btlm8UPuOLImU3Z+/jTfS
L+2Y7ZYWf86h/3vCPnzTNK8fs5BYCQop4pu8x+JW3eWP5teOd/vYVlvxK/ipj664DxYco5bWavYw
ijjvqyBkzGFYSb/Nci0VK+eH+fN/m73Zy5gVflI6CbPXbfr9302nHa4PcfHxpcBLvIzTFMf0dPKQ
rB0BFMbqb6s65tJ3W/9udKOrdQ//2zCzvY1drZdEI8MUwcYxdlF8LIpVuKiFOd/eJPxQo0h9UFsF
lTUnQwgLjnyVyOODU9tB5iph33zzgGK2UNoh0W/zLI+DrWXH4V7q6yRbx7kv3sK40gk7ss55+rev
BjwCRmwC3ALLoc09u5eGrq+0SHjKgx0nHdbyffalIkImXCs1lzS0X4ikpln8eLonsAqa4GBFwDeB
7p+d7nGM+DmxEzz6uFrrrheFSbOyPGspLJy/HET/JD3kAWBsAfk4s0QPu+PIj3TVe2hr3OLQWkeW
UT6SGI+2sqKxVpebf51IIH3EuKD6J17++yP74YgnQGtDv0qKR61MDXxx1Uxe2ZLIXcsYBernoqgW
RpwfcPJmnqypko1AB4aps6MnqGqBE9PCp1qVwpsxiMMvpiR7nwxntL+M+ZjfJpALFoqWZ+tHsk76
zKQiokMbaHYYUy2Re2ms/CdPU0HMUHXY+VGkrq5P5tnq4WA1oQIm4VDqEHP8iVTYVhekSvZUSbis
rYa+zb87leHrO+Aw6cKLc/5JsHaoQoFEYO9Rizu9X+yC6qGdqulTYWbNbYW/5resNJYmblqNk40P
WH+CvCmIH0G/mMt1YFgaY/9lmj/DIG+3hWQan1orVPaRn/76P8rOazluJN3zrzLR9zgH3mycmQsA
ZekpiqZvEBJFwWbC22fbu32x/UFndrdZ7GCtoiM6Wk2xspBI85m/oQZq75UlMytfUbQhWPphPJOJ
f6gA87I0mmWwsKkrIFt5slostchrJYndr3XCtQAtd3Kbbw463uaVLJPe9jW3WZ1AaqxT5EPTSzSZ
fRt9ZuUtL/hrZyb9Fxj0ZD5oPFhUQOkJgXc5+T5ch5HTFGb82ClKhrJylLeO3Fl9N8R3ApkR56Lp
pKmFdMubNohNzF98/ODV6UuDMkT1ZiptP0fBEjkmdqPGNMoJZ/Oitduj0FurCkl3u0EEc0xxaz+b
bWZOZ1bp6cW0OqAiEbGit1g/zOn7hVMXXjnLMTe/zoOtXINoTueLgU7yU+MKLHwQ7CkBbH2+Mz5s
ekReKZyhGgHenbz6ZMyGBZy4tnC/VhqTRtEz8pHtcI6KTI1DBKb5ysSu+/D5oB/XLnseCBRPSyYP
d+D9g+oTsmc53KivlT4s9qZBIbnYpE1rWHsseZD4N4SpFbtUDKrc2gjhxTt9oQZ25tlPM0rmmwoW
zQMwaaAFTsU5hjUNM6GDf0VkSC73o9J5hj82MMYPCQi5Olwa6nmbUl1mZ1PWlRXdfT4PH46lVQFl
7dRQTYMwclpaUrPKtFJVLx+XfE4RrK6zadpadYREpezt+NzB9GE45hpsIIsLtBLg3JMt4saNk8WG
kz8WuMpS82klbH0lgwLv50v/m7IbQLch33BjIi/F3QyU9f1LHnN6bVbSK19xG5vvit7AO70w5K7K
4xHJRmpLc5FNIQU798x7/Xg2/SoQYoS0/gPs8GRRU6Wy0LIpmkcjaZTrRnjepTlk3nU591bAQ5sX
Ri70Oy0yk2tTS37qWid2n7/aD/uKG23lNq7kRv7jlN3oWSI3lbgmGueyocJeFcMm6gsj88fRkkez
jl9SRNbOXOGnKxr7xFWjGlo/mxpdvJM3jHPEGlL01mNTlfK2pQ97N4rRHO5mgULgqDudHQprqbPr
KFmic3KZH0YHAwdUbB2feacI//6NS7uq88Edp0e7dNzLqKAO+b2tdK8IUiNraBsAPRK72ezGXTkX
Z1V+Prz2X/Vv7kO6APz7AyQnGmJqn3Y6P45kR1qQZLp7lLnb50djKCagnQDtr2WrV1+yurWPcpjT
70YZTb9pq4ycGgyCVQwR6S5O1lN9PMXSRm/ua/URM0tcH4gSqmY36l3RoNqHhRJeOaI6A9c5vTtA
ldH5A6RHY+pXx+393PeTUBvF1KtHfLjcsDMH72apPXRSciUEknTOu+90eTOcDe9TJRTGtIIT9P1w
uYUqettWzSPSrxT+hm68Qolk2SqeF+t+XenE/oANfny+qU4jKwPKBFcUj8rq4rI/2ddxbhkV8H7r
EdFsCAxocmZPljkb5y7FvxuHzYPEIYPRUDpZyKIf0ShGpIiDclDS4xIphRMIMAa/adDASmGN0EeH
4wLJjebC+2lsu9lDU67HDDqfsEvTonIzugiSJ0hl/+7RsA5FWA97AVwu2Nj3Q3k9PM+ozbRHSxrl
pbGgwdyPZkRvliUKdSILu6RcvhcDekyfv7WPSxN6oM49C1qHd3YKedZaz0FgVVcf4zZ2trJoHPVY
E3K4PlYb9oPRi+4MCPFvRkSngF4wS5SI8BSSMeZSzdtBjR+dJG+3ke10W0+T3sZFi8V3YH/+ng4S
9AwgL2ufZGUE4AJzMrexRHhnlv3ymJV6sfPatoUePNT7WKj2pir7588n9MPyBNu84h1Qll5V7E7t
57CfgijfyOUxLz3lJi8Mc2u0c3lmwfztKC6oMQjzEPlOic9R7ORJ33fLo6dNXTjXhem3WJEePn8W
6KIsvL8G7ghjrdg/YwWoEpecmjpYg1wwFjbTr5HSKAgPNrNShbZR1vn3ya7TVvWTHBaH5QOYqz1C
8yxN5PPSDJYASqCA9P4BIqOd9/aItHzAMZuICN/0qWoDHLZ17zttEGfOfQ/RiOgZf1o09QMlscfG
8wGG90rmi8m2l8BYxkjctEbZQ3uWU9vZO5rePUWuDKaMFoxzk1h5GNVdPU8IBDuVuIirSFhgTReD
qu+ubVkfSZAhu25TaUcf2z7MSw/nwIdDXrhARBox0Is3CrMarH1fOKXihHOp15rtJyC5c4eqJPgh
fxghk1x62ehN13BNjGYMET6a6nxj1a2bX6CflpTPaaaX5Rd07PAXPrh5Z8LaHm01SgW0gmmOE7/S
MFNO/ATJnVrBCrsqrABxx3Lw7UTpbHqBo1XXB6oaWva0ZHoDcjaJUNbQfSzQErsnS6I4sheqNS83
XYtkE35g0s1/AjfztCowYxQpbyJr7il5NuimbptJS9NXuF9SbtKiQYk384A18kmA44fjyOURbUm8
7exnOXW5uq1RHxoDq14G+9FA5Kn2DSvXxXZKy0W9dWPM1S71uLDS2m+Nqs9jvzCSVc4u6zTkXhwT
G7brTosKoC9Tn+PbCdXbUfZxbHTDvQkiRqCxzFG/8SavsG7zpu+8F1WlyDIFWiaQCwlgV5k0VL1J
lmjW44n1VlR1tSrs6lO6iQpjBNMVu4W18zypqOGst1P7pRqVVu5mwtxkV1GTnw+JTagXVpMRZeEg
k7gNHVeJzWCMxmK86GMD9zQVZZ8xaGqjK0MzGqrmmHHhul9yV+nd5zmavWYJsgGoy2ZSijIO0qZP
rB0iMyKBRWG7w5ZQDG6F5bb6FBSL2wz+zGen4aCBTckDL81wlvVN4NjO7Ov26OYNiz1X0w3CG7VS
+V7kdfOtkijKcqQbFXc349Dr6cugt6a1GyOQJF+XoTDERR0X0+gL9AKXb3GmmWITd1UvJPFcO1s5
Ci+oWT5AGwLm7dhGYrsb06nQC0VF1TS2to1NyxWAUMwhA9MeEJjx4xZ3IAn3ZobW7uOzhE+OUURt
88BXcMfDRMZa7LN68NRNbxqTuC+BylZvNSl+fuj5XOt2drXaUoMU9S7gdPqIFJnO8iv9sV7MuQyq
3LFmGaiF1rQvc0ZALEJenZE6frc4ZXVdmYnTzSgkR0P0Z81XEqDZzDmNrLBoTcRCxhrI1DdzmKYI
CpERIy4tJAfBVZZHIj5AQ01dOygrRPCnYJilt7ypiqOVmp/KOFssH55sz3WqyVjR9sMA6P6HBDKR
dnsU6JiJUK/Jg37A5nDTjYQj5X3//HT9cBEiCqIjGoQ032phc4ox5jGyNDUK5UErWun6hgpOMcD7
Y7qyi5SjRpVVeuYuXEOWvx7nkKl1ol+a9ADRWLQnMRrYHkBBjSJeMIOt06CkaJtveyU1plcEXyzn
5+dPeJpzmGswCBCLSBt0BkjE92ENhpNUx5q8ecmS0fOCPqqa5A1ihXQv8mbgtNHzzBkkr3zp2l2i
W5P28vk3+PDAv6wC8ZgEAAy3/hSTAumgwmIsK54qzcifvMRIfkyq297pZq2c08v/m7F+KR+tipLA
jk/vZKPtvHHunOypR1d2X1bWpIdUo7sBZG+N8dXnT/Zhbo21Mkt5D6oj5dNTl0/dnBUbv5z8SRtL
bwqAunn3Y2J1t2MqxM5QpP5CbJvrYeUU5dPnY//K0d+toxVPtapLQD5As+A0iUpNi3IMoeETivfR
Q2VnFC22EBcTE8yvgkT3toiL3AsULs/XspnjCQIWDIneCfTFnLS7wYmU6Uy1+lc74f23WmWhmQ4o
PCy30ylpRQqHM27UR1TxBiPdJWhcoWwvXWKSW06raSq23UxhgTJOtji172VJ4z7H0hEA8NqhaEsE
y3HqYDpr6cZ7yoDSjsPWWU8XoxrPanR+WDIkwtTyEQ9b9WeBqL3fIJjpzBhcS/15QrLQ3mHAl+v7
sfKIgYiNknNpxockfNXCJ2YkFIZssLJw3o+X1qzEdLbUZ5EtpnFN0V2fwsg12mqbTrUANTXGHA87
XVe6TPMdjqD4Nq6s0dg2lpPZu8/X0Yc1DDiYMBnI5OpPxld6/3WmWtXjDjul57aNnI1W5BNAOZgA
Vqa1ob4kwzZarDqYlFye6Uydnr1IPq+yE6QEnIT89xr3/qWBw8tX0soVyTO5GJFml6G/s1sLYpGP
TKfxMkAzF79ZBWBMouiV5mGvNKjTtFx0WMsLIt9nZ3HyA5z59GC3nnKfJl12sHu9+E0kC+OtZk6c
+ZxFFDxOZlcqWoPL29Q+a10ZZRthD+IRQ8moCbu61Bu/XSzIgYaIzDPth4+rmgxotUVYNyGw+5P6
w0gHdz3vp2cLOHV2rDNPkVdJKpcsdCSq4mfm9W9W9XqvodMPGR9x9FOtDUlvTIzD2Dwr8LPUhxRu
ARSL2pUYs8yxmR2pDaD+V+ISIkIAwN0UJohZpoFbpvm58sTHlcVhvBYOflmQAxB8v7JELtwkH8bk
eUWmhrNlR4fWuG4cI4ipZu0/30AfZ5rkArYiRWMTMfxTPvkU6QiRt7P37KLs8LWsRu02q2zkwFVE
Ou8/H+sDaok3iXaSZUNgQKgRKsv7J4ts2Xl23yjPopMxaRUyvk6bBqjkejRBy6oQ811JaC8wUe1V
JahrNBIeq5pO3mVlKHHc0fdZvThoBKOFrG0rshD1Mp+rpDgKkGpovHvE8F+TyR2/fP7lP0wUfACS
cWqflL5pSq9v7S/7vYtFvThS1Z7o2zjJkfVQv7jkgQnyCbmthL87GiobSKKiov2rdXEyU4ZoVCR8
hf1kKrn1lKQeKDJbsTZ1VblnFv+6l97deaugB5JrsHpWMc/T1veMvJzaRLa1Qk61NQGLw7Re2r1A
wT1c4tb0M17lgfs228SLWf5uQLlqPa8a8VTLgP2eNjp7C5BQntbuE4bFgBiW3pM5dz82LxdxrHrK
maDnw+aC+bcqOMOfWsc9ZRL0yLJS4FGRmLZ63NmGxQiyPo6PTEELgltmZ2A1p+OxasAz05qm507p
9hQvlqeRN3ujqn8fdPvWdYf4iHV7/zCW4okkaPjNSwmkCLozqxY5FKoVWvx+kVbt2OV0EKZXeAK0
2pdG7ZrQKb10pztVWm1mhJPP1f9OC0mMaa/h+cqW4RQ9pR4WQ9eMfb6or54XyVtYFfKiz5xz3oIf
5nEdhVrf2t1CeuCUjxujkipNt1RflT4aHq3Bmja4LBRhOaMn6evKOWu/0+2OZZQKLptyOxV+pFrW
p/7Ldu+XzJuqKspf59pW/dpLis2AwZ8/ZPXy2y+Nngovje1OsZg47v1Q1J6Y26boXuVkNzu1WsYd
2chVReR4hdjT4P/e0fIL7A58Z6U1rCS7k+GIXrN6tpcZIdBxNf1wu21sxkVgl/Y5C6wPk0h0TzV6
3QMcnSidvn+yKVshDA5yQa3Tl7vEFcshRTjiMhHV9Pj5U31YH7wonBGQQePiJFI5iUsRyLVnY7H6
17nzimcXCRk3dtIKc7wu2TexfeYqWyOfvx6a0BTYXhQ0qT5zeZ4ueksFSNBAiHmNncp5xq3Womw2
qWMME96Z5AYJEBCuK9LoN70OERhAyMqkCcaWW619TgJ+c6zUeXGlePVKbjmfyC3yF9LfYBoG5Rzn
7OOscp7QuqaxzOnF4nz/Ahu7Hsy5sWbOE9vbx2U+/HQgGjy5RWR97ePy3Pn1AVsM24W26ip8AQAF
qNLJ01HVSgo4Tcp3tHfc6bsNom05KE6WRlrgFk0kobctc17pmwWHj/FQ4S5bBbJOy+QwRxZiif6Q
shj9qnc7EXZDmskOv7JRZt0FIbqm+5qaqkqPEZIRCc3v0ThygiJDgVnBZbhZfdxRyKnOyXSdzuQK
/YD8zg1Axxri3Em6oLaaELONJvkcafN9SdFyX3hzvUFnKn+xtHn8zV0OYYhaxS9TIc4xErb3b07t
KyXS68b4E52lLAAGMvkKqkS7nF7Xuaz59AZYtaS4uldYGScK3LX3Y5Upe8AkB/6OCuVgv1Wqh1+1
H89xrxRhjwVQuY0XDDK3emZxGwZDCuZx8tN6pZgGXre6WASw0zIjC1sgXCZWMWbT+xy/WCmcmZgP
lQd82VeGCRn+Su0FXfX+23JzJkMRVcVrb3rd+KbXZR+Fch7yMSH6aSDTGkmr5m9DrBidP3WI5t9h
b1pTa8wJW+Od5LoX5+KSkwOFKswqHAQFic2Ne9FpnGBFphJFldbdl4oyhboxeNu56IoDShd9kKPi
RHErOSeIeZr3/BoVhivUbkJ/yHUn203ETRbZhdXdyyzBxkFONSBArz6WOlWPxhqHCwKIYVtLjLuo
0lnHMorO4dBPdsb6HcAmEXiCFGSHnOoO6lZOq9Z26nsLb2g7QH5NcwPRz+7OaVr3Wg5WYZ8JAv9m
sinn4Y0APmjtm54sWGC7YzWVWn2f97NxK8ep2ikY5TwnsdeFrsuRs0Smvvv8hvrbQQFB0mwDvvBB
6FRJwQN1YmzuBS5Bh4T2xE6lhHqF2ht2rmuJXymzcfP5oCc38K/JRc3MYlFhkwMS6v1iry23ouzS
tfdlLpvAot8duMuwhFAnz0rIr7P2lzvxv8fCwJzbkCIRW/j9WEWmNDQ29OY+KRVbHmCulSq2I6UZ
XRi4by8bQ02H/thomTmHSaQ3mW+6it5BWtPi+vfSCsRGOPaIA1bQIFCoU/ziAqNtogVS3o99ZkBw
c4t956l0TjB4P7OaTo6//x5qDQMYkZLYqbIIWj+dPqoSL5oija8UTxs2fZmcC7NP0rRfo8D65pjl
5ufqP7lAOi3l2KkreT+Vc4I5ffu6CGX60qlxgjqU1WwMNEawFcvqPVjJP39vGa2zSanYXKUnYKKe
Yl4zJXayITbTe2XxsjvuZyXwymU4ItlXntkmfzObK2xwDQHImUD7vF9FdJumQrFEea8MSCPG7dTd
YEuQf/v8gf5mNlf0B5UIoK3Yt52Ei4XII1yMlOo+16DlYdXWBFkU2aHhJc5m6M16P8wmPenadbia
Kuecgt3pobdKtEAz5yoC4rsmNO+fsqjz0XD6sbuH85bcqFFFS1o1UrUIMQao/pRWHJ27pdet/tft
uQ5JVoOYAwsIJNF6Pv0lowG9UeVJrff3GKqiENdigRTqcsE7CHyPjPGtFtq1jLr+1as7cQSt0r32
XiJeNVQGvxc8x79twv7zdfofiL/d/vfg7b/+iz+/lhWU3TjpTv74r5vqTX7pmre37upb9V/rr/7f
v/r+F/91lb42ZVv+7E7/1rtf4vP/PX74rfv27g8biRbvfNe/NfP9W9sX3a8B+Kbr3/z//eE/3n59
ysNcvf3zj9eyl936aXFayj/+/aPDj3/+8evw+8+/fv6/f3j9TfB7D//rfzZ5Or99+JW3b233zz9M
8z9cKgboTlHYJvRefdbHt/UnuvUfcN+5qsFSYK6H4Mcf/5Bl0yX8kv4fdKjWSGwVFSVq5y5HN3v9
kWHxeShaAGAhi0byzPzj/3y1dy/p/720f8he3Jap7Np//nGydFe/Fy7qdfTVYIem2Pt15KA5aFeU
5YO8yl76ZLxEFPxCIBEgpvHMLkVH+v2i/TUYscGvLISJOJUAyvtW70CEDQGqdGL5IrJKq46t1NLE
p01cS1+vJl27Siwv+9ksjXR3IjHGYaO1vbtXW4jQtM6IlX0Xi+LqTnHr3jrkcZy1tzqXo9xLzECT
rbXkUjnUrbCnC72OunpvO6NzZaRFXd7knO+XVpt28TWK+ekcjl4z1ReJNcf1djH1An1N4SLJoHeL
1W41BdcjrACbZZPX+iJD+DvrL1kADXwzsox81/Vddwt4xNG2g5FL49hXos6DQtZC7E1gW0UAdPqG
AJpP6igBEMFXonrxcteuweIvBrXR1qlNvxngbPlZ3xq3WRm7GW3x0Up8u1lQha/5gACe+BBvOa1V
nAbUTB1okKiJcjVOk3ogzSz7sOlGWn7Bopp5vUNtUBOXQ5Va0gyLnrTezxZ0LA+6J7MoEGBsPX+s
0j4P3Fbzml2y0PH2tVFRp6CNeYkgIjP0Ry2U8h/HuV/kYSkH8ylTMtPHYwwjgkxsNE25AyJjh7Sb
K9TJu5koF1uLkUwPLdOl9vGBaKFtrZ+URzKsFEYcXGeXjv0GZzMNJVbEqfsErQ67s669yrmP7aQK
ObceET/PmTgb5m2iPye982DP2T3q/FfmvHKL9fyHpXgLoIp8wD0gC9N8yVBuUg/17FoHqtGRn8bC
osPhxUHO0H6W1sfU7o8ejjzBMOlbQvnc14xuVwp0KBQrDVBEusFbHSjAMobQgPd05Zswz8e7qcZx
Ctlw5CqVLVLsAF0mGfYYg4fgztyw5j2j2IHqSPumjXq2wett9qeIKuwi9Ct9su5NiV37rMffsKo/
zk5Mfaiowry1h7BeIrHTZLs1a+vWHYowm6D/o0V4PWj9FvQI/pfxdb40yr7Q9OMyIzDi9gzmtL2f
Z82VbWZ7Q02ycJLzzhnn/TLLG22tAVelfVnaw62lJ28UqwP86RrYHsMXo1c3lpyv8ZWFpd9HX4Hi
YGIf7RUzWzY9mRVzh6SjkQFcKtBo1Z00XHRwWqq9rN8J7AAk4kAHotHEy1fYXTdFrnp+7FDVkB06
Ipqr2L6ZCzIRtkdYyOTJbGIYxV5/M7hAQBzEC3yymtBLQNQr3g9N8Uo/BlHlpHVG87Z9aycdPG40
IIc7J1/gP4RNsdAT1LDuy9srbIYf7LxMfKv2LkZ9uZRLeoue6gxr3wmGRb2eIhmjQmChqqvmJgAR
EFhRhY9bZGDghjnFo155RZi63eR7S7tzix7buO6ZL3qpuzyK11EZVfJNrSbl7ZImP5e4/9KPyuxr
3rBravtCFv2zbUz7zgAAZUrQXKnVfk8abwiSOeq3oGHNYC4jJQR9QXyp47PFQy/VMgXoR2DMlGfZ
VVdRrp/t7NaoEEvzqup2UVrdR5btRz/mWL5l4NSHetn3SglUJHHeNMPeitItL+Y8vif1RENosscN
aqgLJZAS/mzTuDjOLJeY92E/pZdg6Iz85zAbkk/yvkNrCIZO4Vmjq3yarUPkDdEmklYAse2tTDF+
jnXF8T0FbJXZb6wpU2iOppPfuF5YpPCKWke/oQbP/+nSizZRq12Kc5kh0iSYHXRARjFsl2wJ3EQc
k9k4xFF+oWaAk3Kv26hDdNfmvekvcOhYYOIui7LGb1LM9MgauyA3rMfY1XCtQaI46EbTDVTAQyF4
wC9R6dyuuedt5OjOpqsQScpK58HUGm+fuMbWUaZH1CWnABWSPV3+jTvWK9gPYZzGngMdSQ5Qhtpy
n3NN+/RJrnp38XZpXsU+YIViN3by51zIx9J2fshxpmygJuGiJkbgJDCTjQhXQU6N16XQMIcDj2dS
cQ5k3nebuNa3gLKnS7WtrcCE3HCQg3KcXIgqCNK1EJzqXH0ECJnse6ffRnG1MQ06aWYW3RVOfG2L
5rW2WOglhmxlmlgbz603eCSApnORjlHn9EGoXqi3o+PbiNyR7DfIrLXxNV3PzTw3zsYWybThkpDX
LPpyo6ljo11NxeIF2tgqN6oh2tDrkQgzigxEXwX8cBho3cCocjxl2jRRZPmZN1yUdXGsK6MNGs/5
aYxoB6CZlnMvxjq0ILS2XaalPrhSodEr1QvLhQaZmlG+78sp2esyvYuL5gVy4VUptAdY6yzr0tk1
hmqPwbI4T5QsjLc2E8q1JNoG2FhcUXS6kklfIfi8WEFhzVu3rb97VfKgj6X5NotCDS27vnHsfr7L
67nYIfa15fL7DnjspUNK1fdEPR8yRd1HejGFVlSh/CZ1oKeVu2nG8iChT/oRHjTzFO/H2vo5lLxc
fajcfWYm1e0gsvFCw35zQ5JBKUmT4iGOuDF70oKgLwqDieIlSXX6KrG69/sBKnE7ovNkV/e6NRuh
mWpXS1n8FBLxBK+vKvRKjOs0Z1MJs+0DK5VgXRd0r1Npcc02/U3vtUD047mRYSzkE6wNM6gqCik4
3hMveP0jtgcyAImKQXJiKb4U0Xx0mgrwotccVALXwBPpRcba8GWsgs91shfZyf5QqRZt4srbqOXy
Z1yJO4VzKoJ1CqvKa650YemhkebmpYo3T6BPfeoPoKRCwfUC3/RIs/zOKpsr15Ff6KIaG22O7fUC
HDdWopv3izeDExQqCoOLWnxx7eXFmnrdx0tyF5WF4F2q0JxjpQ61QfR3dVtlF/jEXFVt5WFspL7E
7Ag/1dT+0qYGybFuOxtvFMqP0aDeN03ltTal91YKejFyCHk8V9EeqR9s5WilO7MqlaBc7JdFimoL
asrZdole+prgtaP9ZtwYTbdrl6lDwzQfN4MaHTDH2YACOZh6fwNS59toTlescPMSrMQQ2lGxxSRR
oILhXfcCYQJjdssg77glRK4RMjvAFXMUJMzlQss9QJdy+FGqxYba+EWRWo1vkPvauXGzNN5N1qUP
1WCGWP1eNQnKXjFlzNyrfQCehR+Xthqmi7pfUuuW7sFdt0DH0c3naSl4XEIMAjmOQbd2/alQv3Vu
WqL1ZT3ytKXv1tP3YdS/qk7X+KkzXohGe/BYiEJXm6PZ2wMF+FEJ+yZOb4QQLEWvGQKY0S9VBhKu
XyL9uuTLTIesiQnKzGou+p3bTFVyl7qZ4HpxFYTqBnuUb+mog2BJknrQg3wuxH2s6vl0xcE8aign
WyIJm8WyLqoUjP1O0SKp+CX1e2cPL0mV33Jq2U8jymVD7c9QEQdwyp5x1famSkhIpSbImpYPMR0p
2xu1MSLvTB35pJy3dsrRkSVrBnsEIPJUJTCWOtNH4SAoxdpVyGBvhiWL7lIOSRQHczpP1BSsqD3T
rl+Tv7/m8QwM+RywBpxCerz0Zd7nX1XTDT0whT4wtVIBFFspaO6NWVdXQeHiWODDgcZKIpuRWAow
V+K9Y9Ojq8yz14b0lPIvlAvRD0Bh6jkH/7FFVlRCnEDXLlzyzi1Cd1Yo3eVgXC+Qjpt8YSDOhPSP
NFB3aSz1oW9KpLFiZZhuP6/LfJxVMlvUBWB3gET40MBG4zJxisHpg040xWNrAf8Y1GIPzp9bWJkV
59muc1fdfD7qaU9gfZlURX5huajN0ot9P6e5snRGrI5qYGdDkUJarIyvRq2ZLWD3CbpBow9z5pdW
yk4SYiLLmGZXwSXHpjzEmqd39Pk3OsG1/VpdsJ3p4q8S1B8abwMVPST2GzXoWc0XwgHvOuWtcpWR
gN4qVaVc1aUTDYEyQm/4fOgP+f2vosPaIzGAnlA3eD8XWqK4vWdU+J44Y/x9iF0kmycJhz/A4om3
3jiL7Yafj3m6pmGZUz/VcUwAzAgs42TMEXtIx4lwye2L5SicvYx6aqjPZwY5XVzU3Ncei4u8IlgX
9xSyBwZxaYWDgbn2xdsW4XK4EXa4a/3vfw5HuS2fTV+749LQcEXWg8Ddc+hvP/8K0GpOKo86HMpV
NgAGJc1qIIQn2zfPRBo5ALmCLqkvvLx8SCLCryrvh9BwyugL9p8N8mrWcUrym0pYh6rj6BVu2u7n
okLIpMWXScZogdQdxxwA7PY4OclPW+kPUdwXeSAArHOwG/md3ixJqLV0onFOf+oqJ+eYN6udaReh
4yXB0trblqKBNZdfysI6Oql9W2VjaGtNaCvlddfo+66oWt9WmkNZG+UqTBFEEo2dbnC5rw0Djg4h
4iWugrRklWmN2Mfb3oieGzVCF0V8oaT3ukAzcAc3gQkTXRf2+NRY09EqmGVrHp6ifnzR2+lFHaon
ZCIgS8gLhdM1zLps41Tkl+hYHgBV1v6keA/xqIci5h1F6jZP7V1pTgcaKTfeYDoXiEC+ZrqyXTq0
IMeYqtTSIog3FNkXLRFwAuwtVOxd67hHYbihPY2QBtQ/x6j+knTY4dTR5ZjH+3k07tMSvPmAxAF9
qRehERwazROz8lAOfe+Djl81gHfZnB6FYj0ToV0hP3WdCKQ5df6yEiOIVfVPg0OykmlA1KsaoIWy
sxLlNed+pZ4quCSHt9IsHzinPcT2lt2YjscIzfaA3RkqcOhBEUOhqLrNkrQB2Lj7xNCfrTwJxl48
Ll557IVZ+DYUP7+a2q0DTDypbD+L8kPZ6Iikei8SCmy8cIxk9bU+Z09jnK6x8R6Q4RZ2xDcxengK
GuW9kY5fCirRtTA2dKz/VGxn77Ye8SsvdsDVvm2LhyTWjsKsC5rrbYAeJdwRwy3XFq8kl8nki50q
UxBnlCBswrTAUZMvBJRfx65FY563iKESq4hGknbXK5QXxu6mM+RD3M/jtq4hSqZRU7zK0nC2japd
Ise7W3R5YYserv4oGU4VYaSkl+biHCdvGdBk5R3DjFw2K3BtSdyd0sylL3MaIsVyOVupEfRGe6f0
Rnct4dxQYMiuDbe9ICG+UeqWJT8Ld6sk5hE/rQvS06O3sM/62cm2lVdmPp5kzq5vCmODrl+6T0Q+
3+RldTlk+S6K+oVKRTZ0vjpCThoQ5OmRX1WMZT78b5LOazlOZQvDT0QVOdwSJimNomXfULJsk5rY
dBOe/nyzz82unSyNEDRr/dGdCCAAHTu7ozKeQWn+1ULvt735BxV5v3p3DpLd2HAooSs9K562rOqr
n3M0v/lt3ibr5q+p5FqYwX7kPJiTbcMtV3JodG1/b3RQpnnzxHVNu76XyAStKPF3/ND2hgts7Fcf
fxFzn2lThzNuU+aK6iGQ+Un0u/1BknbNV1RvEf4m/jOZzp7uf4QDL8MRmO1+IiQ26RkTY2+YBVG4
S+jE1qzu5Dr+y23v0tHaBPrSl9lo7U1MGNdDVOIkkOqHIRccBVNSyHIntcepk4C4G7BNucZ97n66
kzlejLE8IWhZwCS8xG6jh6HeMiQ+b6hSMoFKFgHbbiQ5n97X3pPp60dvLX7Kxo6VNR4nez1ZrXcc
ciZpgjziHKxx77fHSllPeeQdSLu5n/rqCyMP/VZGZhsK55aXGON6GEj36TbCM7fqd9tZWdmbp0q4
19U3kync7+RWeLElxMGM+uMYEvm9f1ml9UPtQ32JSNKdjm4rjPKHnEx9nJeAFg6H9WCZ+lR2ysj6
ZSIWarALPlw1ZiqIjlbr//WNJRIs/IN5ENYWxFVd7ecc667MfJQbX6St13FOGVfiT3X3KoLKe1FL
PQEJc9EjzsbCprfL0N0zBYTDo2lU1IxEWMZG2Xy47Ibc/FvzEQUlJX5yXZPOtus3K2rGKyDyn9mw
znDB2IMjIlMW45+hfA9QUK8e3sxqXs57k+fZMs1Xwo/CxFod89+6A5JcylmBdOYCIG4NzYe+YVMg
oQmUwStir9BIksp9fxgq892ztfVimrXM47YK3lVlkEEqXfg2sdhXvD2UBtn8kHe0azPOOsH8m/CG
8VLXw/Zg5CaWL1HQVtsFm50WIRY28JTjKOTZj6o7yhHdxJhpWOpD5E97zna1Lf5DpfWYLcK4D5fw
Oi+2m9z8bymSepmUt+yNQtWXrrDcmFnAAv1gtC2b6WOWzueIwSOepwbXWyDtBP2TcSEA/VGuy/Om
53t365AOBcHcf9vb/MdBkX+0ct9K9GiABrdjDsJlVfn8MzJ1j4e0ExQal26IX3MGBNUoteKtH3+a
yzBcUCrtVlyGrOcvrbVXQB2tqJ7Aqty/FqzDQVpyLLN6dC0dS7/zgBah8PY7MhZqJ5X7pshcDh3x
YVf508TSYJw5WksNGhNZbSpF6IlY43KrkiJ3119V6X6rwvTaUxQs1uMctepAbVKXBkabHwoDwCKt
NdWlh8qk4C9umqF8AD/xMWTidyM96nkblumACoS9a1rIxcp4lqusx/RaEk9t90+0NqjPYhTjY6us
Ik/H0JApUQ0moHkf/paqDbJGi+FlHdr8XFB67OUMM465Poalroyz9hzMK8zd0YtmvnibjWK6TLbY
FVKhqn1Gs8GNXFvpCm6VhoiE7rkZycya1oMry+um1+AYGv2HBtleQyIow93OU9vsqqwGpcTKNxzD
0miSvjKWH6U3vViR6pNy4QCs9OI/j2MrEkkb4Kcxlw4AV5W7/zqQ1re9ndwtQ2iYuGv91Np5EtVB
5g5UElLbwlccw4+xH6zY4HZMgqkbknFa61NkdwEQ7NyLV0YREeNRD88l6fYvUduV7+amtu0t6t1C
x0iEz5jO1oelGt0fnSrHhEU0P9itW2QRSNexq6OGnKNpSUI7X6+1tXjHZo+WkxupZj55JCYcWR9G
7Ji15kC33KqKHZ7nk46GMctnMNK10PdduC6f8GJ+uu7qFS5xJ0PJuPk+c8It8yYK3zj3nyZC0S8Y
yW9mWQa8ZGrGBf+TH9bHsAfvc8y7xhu+uDQ/1zJ6JEz5APd1nvbhWO/r0SpkkI7BUh9GnL0mwPoU
nAhfCP9qr+zu82I/1JSjAa975nqe1JQfC+7L29tT7zjfbS3uVptDtDMwBu8wYndwRGNcypxfV62x
2C56P6PWfM4bX3LlkQuNgTdc+2A7hnklnzvUEVhKrFOgo6yvxHCGGzHjxRU9IQn7A0/IlkSWmjJj
XOZYTs0Xb//2pMwl28oxPFD3+jUX/HLQlnrpaC9X2Q5pGRJH3nJ6F4v6W/jei28bktVluthdfb/Y
N8+zq67Im74xsOwpuVXxBjaTam8mNH+fiB4uLGywdTo5QL8GNsPYKJYHs5sEQffRpTYAk41yfhjD
8Fo0RlLtsjkR/oGjSa/H1a10thZQepAavA2r6VR0aF4Nte/voZW/u4VvJ9B2Kp665Y2u6jFzvJ73
bic6C/6BGYKYlTCW5Df8WhjCmvg2UTrUCJ56v4AgrCtryYbR3bnWkVddFaZZiB1HMA0sgnSJ8DqJ
3HkIlEELnMYXBlw5X3IpEpJ/gvgWD5PNI/NrDD/JCj2KTkEIrCM6zskLzlyFLo7ccUtkF5yWNdwT
oRCTU/hREvcPkfQHN444GsAVT3PnPAvhro9NFzqv5mI08biG10GK9uC1bvfLX+SDXlvc0lF5XBxj
fx47JtXCa97JFviYPRrOvLxWYKbuU5Cj+uiskSwTZ7sUE/hvsUy/Qn+WWWvOUcULLpBPvdr0v64Z
h5ST5Wdd6+BSh6iypak/uyZnWdib6p7KVT/NzXE7eeABh3HahiSnnSJbkCGnkl5wrOB9eGgdtcet
Lq70e0JrGMFjb/bij6T76dm2myC1giFz/kMb8v6Md+3YcOYxZUNDt/OB+pOPvQueSWXncg+HIlKJ
X+CQrjoZJvViDS+V3JNuFpk017mN87ycjyu+898zGgZQzDximrsNJcXmn0uha6o8eOtViSBK/tUh
SucV5cvy4SMKGY4FOLy6ap8Y+nig8Dil1znP9o5xXm1ghb7Ly9xMOeghTHlZ2kv+aC11pnR0ZL4e
TrtTPcNjxmUvn/x9fFqnOmvQ3SgXrhpY52j2jjpMAZTKJKN/RJkPKp67+Ye7GDpZ1oCKj9K8m9bc
OGxWNSR1PxiJ2gpxkDXCObsfCDTY7WwolvZYzEZ18uGLOFq+tEUGUWPaD73t3lmqv4AsfUNluBkH
YlYVgUsQMe/rBXAyRh2DAA9veVyu0xUnx52S3AG9rl9FR6AKtGcb2nsc9YjmJ69L7AE+LSimx3G2
p+vqRneI+JsXV9CDZnfMDnkgznpcrsIvZHxbvUaoiJGyjlWhKDJ/VNvMKUlK8qpNu4zzzkon2/4a
hf3uGbn3AvPOQEWa0s/AIjMmqCa8jV1T8FtuMcvYHpTm/LM3ypByBuGeq2p/M7aof44KYlBG7HzZ
4oV9PG9dfuDxOXu0XCUV1cQHpwYS8PNyhIxdzRSc0XokqWJN6rL8NHvGxUh3UEVeTSF73mbKY8Ze
1AMvPmIjvBGBQZf7d7avnYMNKR5TF/NcYB/ODS77GPybbAuhdh09B6tfZNXoMQv1qkhcgxXd6x6j
brOPIpybTJhLsnXztdyjO8/v23PFbBOXEQtR7RT7RQzVlqE9q9GacVL4tJ7+pZzwSuDVl8J+mHjE
PjrSvxtp17w2PdiADj5mXsGsFM55gpI+C+lcrA56yaK9god3+hg3e4hnuJsXN6yvDTzTgy7aEBB5
IbxjUffaUN6xaCZoeWBUO1HRHtyNywTeXQ6XzecF6dLlxVuZNkg5deJUKHs7kVH1CrthxO4MDs8Q
csgHfy4OZm08V5N3VoZuP7EUFPhI6GPfDIeft8vTqYTJHJYqpgngdR4ntBWFfBRChm/ao+DObvYi
RZdRZQOVt7wb9p7fsPxYpVpPKlT+JSK7Je7lRp8i5phbG8zJ7qvf7t6tf/rFJTah86LL2uy/zYnc
LKIIUb3VP8fRBQYKhp+tM113c+iyufCNc9AuIkMQLdO2Gd5Q3fzNq6aMd87YrGudL69qumQIZytZ
4cjxagZZWKNoWCnA2YfqUsrRju21uBISVieEUyTebBgHwkIfAwLTkhvyYLv6lXalJ64QuRZ+e1q1
OkkF31N6/p1jl1vi5WNzHDmOAZ6fap33TNhD9ARQ+wsTxEQbRvi+KesffKNCPdufTdu9lpZ2T1jK
Psng94/sv0ZWqWmEDfO7ZMUdc1wWcd2KGtaFaI1T1Ja8pyqIUMccfw8S1HyeIcwZ9R+l615Bqsek
G5onOQ4t5TZcf8/wfmNm5lsEbnne/b2gBhstoXbCBMmQSC1l3nWtPjaiVHHJBHgpF6v7I0RnH6nh
PWu//lQYGRkdgntSNMIHMayvTQnWPmJfjpUcHm1SMpJ5r7Ca2sP7OJrvWxRci3aNyU1x+CA347Vn
TAkO6TfLq57UwANtmOIZ2vuXNzMLRV59NzjrliwOJU6Tqu7I+lmd2G/ExANDlA15CU/e0PwpXJ6c
yjPSsnEG7h5GxHY0ER9VDiCzjlYaOW5rTugZybZol/k8zyju6/j3aKZd/l0s8u2eUrT3chSve4BO
YqyNNzzxP3q3PHEVvdj0+JtNXNeh+2T4PUcjGy67B3DiRIPrhp6DeyRa05HUqAQYDY6DDlJvHF71
Mr2LDZjHkOMzKcCMqcN0V4/Fg2MuJ1Xr6YTjpidaS13z3LojE/IhjCTCdjHEk/Q+XDRGyWSgy63N
9gcRgiCt4qney/fAhb4aKn1w++285uLLDdf3ujaPfoQoq3LaT38S9Qf9cH68aPNQcmHuYQskkF7b
xz5v7biY6/tVdYg6gBn5jbv1mb6+73Ed6gRz9sGZu2ulAr6v/rzp2WXdsGK0tRkXTU8ypN8nhu2C
oYEoraRJR/rJL9BAKImWpiAQx12/9NSfNkMzeZB2clhEpPlHwNl+MF/1UH6MJQElE+86txeE05S5
yIp8zBqKukDIwudG6NeAOzeiNDReAiJHQz2fyAV98lcmSsOb8pgiK/ZAOAXmL/h8FvtDOVVXFkNs
ujezZGiE181tRyAmbB0wplk7+81nVBMJR0VPny4cQeUKCx9OhpM5fjtmdFRxO3X1F+Vh94j39JE1
9zDY6CHajkrqbtXX0Sf7VEiaAwr9soTe5xih5RNuE/N0pXMXpbvfHsQKvtdX/ME6AqIjlYzRGWcS
dZkMj+40/fLW6VuUBHKzYe2ciquRuHsBJCMcO7dTmtbny8JRjMVixf02mVfCV0HVc4+lLc+fNk/c
byYx8k7zUIzAU86kCI4x1/CFvJn3ZV1QWgv1s23MBp7MOZp+fkHTV8cmWS9xbzHQ54roFUzcj+Wu
I8R5/leoLNzjkm/b5kOehWp5vrmg4jlAhuWJkXIX0V+aaPkgV/ytlyyt0djeYyqq0sps3tyNci2f
slzR+lNKfpWXwL4Ciy4PhTk+Dkv4OOTOndkbTlqKSiDK098z4bYEQ4nXsjOPwoUH3HXIwDTq8+Lu
l7GRzFAlHLCm5CoWvezSvTc/Zpe3ehmiy69tWmeWbQQqt0WqlyqIjZDAwWJgo0Bm6LAFk8gEQmNG
8rQaaE1QgTzbe7/SIDzMD6bTvW7jQoiQW4SnwmIhcDDxc6lsL8vD9cMwuqRu1q+o2lGIyXx9MkfQ
M7dvOdWcaxGVbrzJznyRLq+7uLEr47Kt+R89oYAgXaf9vbaW8RDMg0iUGWXWgtcAiw0oaLe9WDmV
u2Ok7vop8lEs9UOySjO6K3vhHLuBgPtlqp5kbYKR5R7gY8VhswXqTebgCQT3GYgJB+tAcFkCyTs8
5dyysVv5frpRRsbcGaLvk6UxfCCXlW9+3svrJsz8uhhWnw1Tp9b73EdHYVmNchi21IKhiOC1u4Js
0JDj8ziDirKc60MVVRxAzHL9+NvzlZtQuRjeO2UUHabecWN4171NAz1N9+SUvVSruSdj636JOtxO
eg/zE3Mfu7752a35tzR6/zx63vs+ojpFlkWRVyj+NG1RJeUE6tT4y8+9Qf6xl/61Wc0ttWz1gbbh
RxX5Oq6ZIhA13Z6bYagyeLM/lK1ZmaXGJ8JaKsLU4IacwS2OlrEG6SzXW5eO/UsUlsEjy4/vz/Np
KdeXiXCgM2kWduY79t+IyuJE2xZrdinuDL1ziIdor8gOBVizxh9j2TD5BX1mFuEdYvj9MhjFu8si
f0CEiEV77zLowjl2SfaKlb3Wx/E/nQvgmMxRIecEJUxQpd0ulsPuazZRjUBGRNa5LflNNQEnJClz
mQLWQbPHUDcRN5gq00VFGHi/VZk/uu5CLFddBSnCKY/wsXl4ML1o4cJs5F54JdfMugyE8zwaYGGp
U0zA3A4usnhrusZOAm/iBeEYQdJ1hUSyMYxP49K9+723cPoKYdQpn000h2kfJaBrMfaJ71eQPNZs
2e3R01XbZZNErIxB5sYm+ezmLTOP518kFo2ksEakXzcYu7Qka2sznEZ7eETSX7Pk0u+G5w4ln4D8
mH3nOg7QVpw6Z90Fh4Fkm0dH5/sh6sKR3ozKa8mnYRDCHhxri/02YCtMlbFldrtc4CB/aMP/3Q6K
2zXox2Too3d7lNxW0asBhC6Kd0CIJzJ9xOOG2jZVWzQSIlCRQRy5pxX5G8Isg1m2dAlwIN6snGJ7
ZxasrRwEyrBjsY8kqA5AGu1PL4+oGaODjFy9h85zA4K8Ai8OjPnc7kjV8PGg+l6OUx+9TQ7LSrPb
P41Ff0RL96B9NgufXQnUYlP003C95psh8Ude6k+97Oxy4O9rG5oHa4/eA0e+Lty3waC2FPwdCDfK
1o6ns2SmLOSvttQmXFfnZvkSdOSvsmu74ZaMef+BYiWbdXfe6vxBafN7deyXabUIrMhtcAaJxHeb
i0Q4+rFDZBQFe7q4TqYGssy8vnkRrZyyZkZqySf+h3z20axLeRS5fm6WxU4IDUTs2a6CbykyPJOn
Yg/JUUShhu94AqTVXw796dg4rNRZu3M+OrBuK+jToK9O+at1boUGyiD0m4xMLJl8sh+Qzm+5/Lts
bL0sTqXRJu70XdQzr67IpgKkKk994H4ufflCQjjMW+GkvKPvChBUacsLW+WJaopf1r5nPR1hw67A
kWaY1/BFjXUZB/P80ODElUH5tAIPcNec2VuO3lD9CnY5YNrfurNYg9PsWUg113Npuec2KMsjJpzX
fUX8JO3+jozd7jCiwWKFpHfUreq/Ii/+DV77zxj3a+65TwzlP5pK3FlDccOynY/CFAhMAxKZiYJn
dN8NlCtBYy33RJsh5fWY+Fx7ea8JHGEIozCxtA5sHHdRK/DGAXWaQd/7h3rxQy4M0G/SmPuT7Vbq
wZo3MLZW658j3t0nNpbxxSMn8pUzCoq6Waom2Vzr0gwT9PxscQ86Q5u6tQHWv4ZT2hmBEpkwZp8y
Ubt4j4qpODT7CEpnz3PSKbNdzvScJ7vXO5m9de92te8IZy20cnC+k0IcsZjBkDptrdMOh1NqN2V3
1P5gprcVvgrLPMnz4DsvlvG170BJY1X6ObmUdKEkmE9UpncvwzzAj1sPTkKF7Xme9MIt6QVVlyCR
WZOgAJURy6CPjmv+Ai2lkI4JPuTd+rQHDkfEYFpHBrtvipqjp9AZPncXSod8yse5lB39arNEnxbW
B3OmZah0zZeqsL3U2fz7Ha0BUggiKRD7uKQYOsM0vFajXyMyb3ny3IXcWsTQzmD8sYcqTDs/h62X
aNVWj/JNKjJ95pHoiFD6aK67zgICn9DVet8TG9MjfrW3IC+f84BJbtq/QTK9zOpHI9tJBuQnLkD/
bjuQExR/FML2lIbR4ryV9pNfFx/B5p5FNLzKwbssAx5cr78dk2b71ZHSqDind2zMkKhQLFNBCHU7
DZ+s4tthXUkrzcFlj06tjN81kU0A9/Z4GEYnBLEkOAotnU+tMUJqwD7C5EhK5NsXc3e3NOVJmAYx
pFt5j/thjAtE0ThDRyh9vzmVMxaTnm0wUXX4aRjG++4PT+YWLMlKVmTXqhX20fcSr18tLlSQBTsM
rFtHMh6WZko9Wrv1Hj0zIaRQKyquSue1FQRW6lWnhdH9KDr5PTYt81oPNxjctzvFKwXpjha+VeHO
V9UrOwtEgJVBqEzsvNFB3nF81/4U08jNEdIbd/WAzcMpNgLbwpbXuTtdCAXNyr07WHNOfIcN5zvs
0X6QozpvodNm/M4v9UZc6dSDkNc54e66vhiu86PtUIpKIzIPlSyuu6P0g7HVP6dqfr9FYJ5nGeYA
EnWRlMqjyApLc9B0ByoE+0RIYkBV1/CUmO5hIjgyo2US21vj8jrNERwoPd6ZlvpEac5txpfp45wf
Lw0tQdun2+5xl9fBXT0bh0F1dF9sRf5KdpW6GW0+UdOohKH7WgvrsDQ+FYqNu/4xlfFjk4pPrDw0
pPAs8ZY7ActhVR65Gthfw7D+XF3zbzk586urOywNneRAbuwdTh55yLYy3HdcX5MsWjLNIuSxRpRs
zX6tysJ5sXEDkO4vPd408NfJhHifStQtuh1x78tU3nv7bQKRDN59+CHbm6t+Yl9togYafeStOAJh
QDptKgXvpEe7tFF7jRdqGci2rZhSVrN9Y+19blq/TatI2Ee5QdgFnUcIO+IieiWo/xBs97LMJ5Df
wURHZ9BpdESOaZNdyM9U3PG736NDNVBi8pAj3+x+WgIGkDhPa6MHg6IGgFVyhL07Ud6ALlM1KnUQ
u2MMatrJxgVqes3D5vd8k25fcc2Qu6qTYVRm9bbaYJPZ2uBCuUD0R2TBed18K2OOHB4XB3q8wQlV
pgxB21dgB+Qpz701+JnlszBlWN1r7oPNV9keknPxpBuj/asVE40xDhza48wXva+8YJNZ4DHSYbZp
eBRlxHDBBlXXf/1qrbsPPPSoMlvmdjPFtKvU31bcYktxK3unzXL36ccE0irgAj/ARbnuhZpvfy3+
s0s7W7MBPWPjjLvRMpzT2pLxR7WC+cdVjg2BUzOP9xLmN9d9296vZainC5wQCiOr2KKfxJDyuVZf
73xRZO6/R2uut+/F1jr8XtGdfJC4SFCsyzPAxyJD4rQXjKYverF6N7X3tnlwLB1sROeK/rjistge
TIK43DRkSO+O/lI4Y4YYGBsIQizUGiFbUpNYhLear56l56OdB2o6aFWG9Yl35sp1380lPzSTvwXX
W+9MdEdkUKh+MuvRSiyRdvZJLlozjJcoXIzPWlaDGa8+tCIP6uyb4Awl+Bt1pD1Rgjt0cFohrs9c
JGMNYo0hZyaj6+VYbAI1fy4X680N8qjK8HZY+1GLzqAOUUtVPQx+YJTnSC0S2RAOwPYPcEy5Hktg
GQRGta8YbMtFDQ5AbNPp/AKr3tTJKsg+ffLwTrWv0vB9Riqo4vW5byGlL9JFcJ+KEefvpXApgHxY
AixywCJwHTh8kV03k2OYZFqaq5et1qK/AbC6hUErHMyHUgfM8qbZ1EDWZmObL5a/eZ9zMS1b5owK
sQJlsdFN1meIDh1dvRzCwp/gQktpoaQYLTtVN9noxVSynJDCCMKGASPJKI9DV9sBFg82DPvJQsyu
X3yx+/Q30niTH2CKeRjVEPbBfcASd94R4k4Jl9Jm61+HTacG4rcQeguj/1PVMbHfN3bg87WmYLvr
zW63z55BN8Tj7gteHxzo6KIjq9fLqdklylFTS3BVo0QIEFd9zsGBgrB8dZsdBMZs/OG9m4rSgy0T
e/8wmkN4VyPt+WNsg+KN6RX9CU5huUes/1DbcI/UHxkITrSh52camGVJQl83QCV6G+nGRu8yJDRo
2UD5DLT8hdxxYQBbX/TQasxxeVEfWtkJGNAbYxmuFa9DAegcrzTE1CnSiI4xyCvqSnMvWu1vxCLW
76rmlRI7+j8lJhOVkbrO7Lkfg6fN6cB+Fg0P5NISAmpuWkyo9Lk615aj7IZADv+cTu7dsauQeCeL
uaJSq9HyOhTE+vYPw8PEEFd7gL2jXFY0OoUMVX1GUMraXtutQNRXz6SLD2GFqUH5xvri+eVbU63o
clcba9kS2/liD5fOb5d/Bd+3eewAS0DaSOK2ssntdc4yDFOFMdN9k6AcIyKtxpsze9iMHV9ENYFX
eG75HawjzTwdfZSx6qzwq23EcF11JK+eawDolHYNIQd8Bby0Ftt7UK88ypFsZvtprfk4CRyXOHv1
EvppXbvzd29TdhZPqxL2g0bld3JFi0dn9ym0ZRdo5wsDQwMZI00Oz1ve9UWVU7MwqDlotxiZDZkg
kYd6dSub64t2BLm6haQKi8N/gndaQu67rbWQKMguh/aYbnr2LV9ppRmX8RFbM0ckrMr7PEsML44t
/UySST+eqo1o3iQiWAiZbTgbbx5+oSKtHcc55U5b3s/gvdfexP1E5H0bJBb6g/EwB631Zm+R0nxY
s8KhYoizzJftVZW9dQXIACsfRoDKZDIJkQxFNRTnnqR2hbJypJNdjyBsR1+Rl48ftNBPaLL6T3S2
HCHgSZKE+91lsnTMvZzTnW5qM2Z7yoeEZCHnL8YTp0ydqXKTuWosndb5ZkQAEyi5CZyv70F7uukw
kAt3P1V7OMdRtPXn1vL1p0+9N0uvZ/EemlZw5b7veeH2Ib+ntfeXX5Pf123iu23Ys4N43hK70pIP
5eabv5E4MfMPRg9y4ZbFE9Ia/pjLKYHRZTV7dJiRiMp4JJzpX4vkmPRyXOVJvhCoHId1FRIYvgNn
Zhwv63SoOpxj8Ya1so6FijQVCx1zyMUMWwP1CE8D3SPS+BJ7rX/KekXFGy7rFZdzGKbM9+IDtlBs
2WJJhJ6mgVIUirdwHxvlc4YToO7m6SD78J8ph/lRR7jFGH0H5FDElh8ca5s7/BRt+FP36/CG+kk9
VNRI/Z5GboQEcwL3UmsLjKtVIf1X2floPdH+4eBzt/Ar3yv3E3Ed/29nM0FcQ7asMjU52CFdCOt/
iajvQYcgA/GWl/LenYWcMzZw5nQ5r2/dvJWfkRzBuMygdRGZNKXovqRpd8+rYZq/PYIS74VW7e/K
t0bAOg/HttFYLFHzPoD5CNW+QJwgtDONwUkRNZl93AyuPks1+f8qEq0fts1kKiGQxj6AvYkPVKlE
WTZeWfCb2VHltKY2nXSxVu9ViVEaJ4rS9SPYi87she7h1HTK5YUt922mwIDDyl3QMM/eVr9tBHX9
VVp8KRpDMh/8bc92/cLAX1xt3kbPIZRhc1cHE7rwtYpwcJcRZtzJn5IRUhRxCWGTTjCW17Hs1b3T
91HaiKAO0FAZ8+NOCyRK89Iqv6siypGMuLJ/J36FtXJH1pPA8jWYgHXIe8Xap2cUEuEffuzi2XVy
tEVz0Rv33iDNd+Laqu8esYmBo47w0IOGEYbhC7yZelKeznMVgpgzDRjVoSxAdFESmtzaNWV0Q2JT
MEQn+rT5LQKWfXqsWSimbEcCvR4FoAYP1H9+iT1UWh0dh9HctVrravs79yXTHve9tW6djza0paEt
FLANm6Rm52LMnfcPbt54sgpRg+eb2Jj//+d0FcHb4gUZU4QU+x3CruiXqmbr29xxo6WAcsNLWapo
whvvTEAnyI3OjWFyZlRrywkjqInBvYhA9OjkDkobGaDll/XIy6fnDY3cyON/M2/Pkyi6Himm/T/u
zma5ceTI46/Cm+2IlYYASJC8OEKkKKlbzR61qNbYc1GAJJqECAIUPvjl2Ii97EPseU8+7G2Pe+s3
2SfZXwGEBgWyRbVQdnOH9titpqZQyMrKysr85z+p8NWrJPaXIdW/ULCeALmC1qs9fljhcE/oR8Xo
RAgAvPtaHRTK4+N0EICnOa9rj/Xr6pOJ1V3U4D1rTwiHvfeeTpp4rYC1hqv1wggvorjuep0Z5QI2
F4uHnk/x8XnDWa0vqrQrOX+EvaGD20AWsLEh0NheVSEIo9v9ClHO8ZmfiI56j5ezlr4I27SXNr0u
JZnuYOlxZ4clZ0JJ0fohbFxo/vok6rYIdX8Bo6ybbWOsmfdLNjKmTHOfllTrNmrzDheFyaofwutG
9s6AQYkID+UhEHou9FGUCCuKNhM6w8xBYbKB6+AQuYqM2w03WhFyfaAey6MBAGcn/rMZND3qE10k
EmmEtPhj86EHTPzkvEpPoo4H5fFNUHXWj49tINEUIDA3qAamM5+Sstnj2Gt9NptQkFFpXuvrPjnT
Vbyq309MiGpEC4dZtf3IXe4vNW3lUdNYawJaMqPJp0m42nwEXKV/Wm7McXBejTwBVqdw1PlkApF9
aENJ/FTrtk7GuEjBejL51IhbmvHeiGabi/iJ0IZLuuh+0mpQUeAEnwMfgHLQfJqOtM3TmNMYADVx
XbNH5B+P3akCV6VgLND5t02qdJ+oqXcvPHgViJBVF6iLt3bZP5sH7nZt3ycZ2KYFaXyrzdbB+3lQ
cz6S4BxqkH7EneqYVpXd8QLCjXtfn67NLvUaLCgsPpwj0yDSa1fV1uQk6Kan/9KJgVlTjcnWcsC2
n89r69XNJp5M5p3mQ4CGL4iwLK5rY7SUliB0k+s2kpK3ljhqel54EhoXMzQlaMM6QHA5GYD4NzvC
pzAXtMGjH65uzKcxLpcBzRTY9LjOIbXUff6mtlqx8afTFnpJ7bxW7dD4dHISdYBkVQdToSsA7Klu
rFer64vIpC9Lz4SgedqL1s0VzVO0Wv26HkOWTJXMAgFNH54YhIpPDqhltF5Nr4yARspdyEPqIDI2
MTdjPVouplfzyYrfT60AqZgH830TNoExF6TpE3QBQW1KqWdiwKgwaKzrxKBoc9F5iJaA5eJJDRb1
Ov2ZeRjoWLAwvs8jack53SzZdCRu4k7Ti/1a9Qr4JlB6oAonMOIDk5ngp23qU+4SUAXjQrmEuNa1
DoW/xPQ7zcQhDDE+1c+zaDOdXxMcMGY3QNNaj50oBozYoTRWn16M4cVpXbUmpuhEYwoo5JKNerl5
8DBe6w37ApCzO70/mTlPYYeIr0keF2APWg1E024FnKftFTAOyEEWkdnoxBGOFE3BHzbVjjfhXtWh
ixwrua7OXe/DfL3SHq9il2e3A2jiJ+cnJ37wCzpkEs6E8XvcXbmrmJjUQwAABTY9YOd6rTXuRyG0
yWCSo/H7uUM/zbYGgR0l1jCCR++edH3tkigCEt3ebIiVXE40hzL0NphAPfpc5wbS7OIWUT8YP5mA
pOAbQHMeGwv3Pl3DgPB7eOGG42l8tfCm1Xr7id/2O9xXW0NykwvjkhgQ6eCqEYY3ulN3Y6xKM4Lj
YFKtgl+JV9QEuZOHevPikX7A58sqpeufuC88NC7NlVOlLmE5mw0Nk9AmNn+9ntFaYU2gtb6Mqndj
L6g99VcAcx7ec7NH/WrBiuwLeKjpfWi0UHmHyIt3PmtMH95xdi31n4FYPLjcEyeQcxBWdEPyglNK
+FvxymtdhSvN+BUvv/mX6dND97F5AnzKobJGAHnh9r49maN7y7F3P3b0FUeI+3GxrFHjYXDtIRTR
bq1n49sxHZGeKDKLACpFX/Sg9VcqB7GI9TqH9UVUXf2SVOxtOaIk+qPhtziq7vwZ/y3STklUVd8k
p5J+69L2BQFUWBxKzCb/9O3sBC/VIQar3K92i/xWKdfWluAqoXO689/2SxldlJjR7kCv48TSBFmV
xImVjJTwcb00gmtB2xWPoM3SjVMqCikUbVA/6vreePv3J1pVP6VslMrhVvqMnFR2p7tL/vW233lp
0nayFoIKrAXBXam3rmunVfgLSUzRl0B8KGvNvbxWPQXRAJVck3CB+MD7xfOOSAJ6rawIjBbLa2D3
jUb6jhTN5kRA18nTKhQa1PkTOBSf9IFHJQPqgEupQfOUpW02NFjr04+sBkQbT8V3EDVvv6ek/Lj0
wCgrApNd3qDFpUkpSPKB4lBSA/MUoIYmaAOevz8uEeg1plxKDerYQPCgANB/W+a8DBARPR3prbQV
UTV94BFtBdFBq5QIaiyzIM+EGEZaf/20RnvJhgnd6/ZzbDtAsDqXevV6/bSl4yFpOQ3PrX7ztNXS
oBwQFLRHpvgaa1Xq1WucczR+rprc25IP9i336icGii+oKTGC6efozkFNS00yzl7eJ/sOB6jGSxJd
rUNd/fyOORlo+qlmii+2nsARugKlN0D1FNsmCDy2m1w2AbVTFEBv1jNfqHp0G4H+1iU3Ql0/pUUC
1PhwWycf+RTUWqeaIWiFjfTb41MCwb5TyhScGDUMHYUAnPWpLZC14MTke/qKwF6TbAeIAo7NHgqG
m1IyMI1TvWY2GmZ9u9llLYAouKVzbahvBXB8WmCU9YS49Z2SdOMjfJycGTzBR0odQK5M2Q45ruPQ
LHsSYASaNAyC7Hm7zQsiaJxCRF+rwzF0tFZg66S8/TTkVgiPk0YTysL25+X5ghMi85HTzXZEPjDt
Nkru/3rrlPg7up8d9hjV3B5gb9DTgHjI0d0COZhKvjr+P12YuQDhDSYfBsy9evOUPcHpYNa3juLx
rX7pG1DjFFJKuOFFx+fcq2u1U/BaNCk2tq5BetIekeLrouNTqYMPxTdJAJA4Fo1j+Mj3AETA3QgP
sJEtf/K8V4ngFb/0HFLtkLQfJcFUxw5zPQUO/kIWSt0dYBtPFEFD06B5EyasxpWmAVEdTSefKfuT
f/GO/gPpo9JIo/j5z8N8O4IkApj7UnRhyP0o/W4akM59m4UP88/aSmd33nvfKPvLK8cOrGA4WXeT
iOj2HdM2CGczO3CGllfpWzPfyjdDEI2KfpvOTqOFZwV6afS2HczikTSsaPRTdliI8PyZ71Xeha7l
jcJsQLFqhoLhO/7QDyt/vLZtSqPHf9r3GNGspOxbfBRNI+zAq/SswLE8a99zRPfIss+BS2K6d2wF
73BB/VU2QyF+0fOv7Hwv7BH6GtmjSj/i/8KK/6WS5HY8O3QkXWoqWOyLwPaGk4rIQu2Or0D62/H7
og2IWGwUtnLmRezHyBlWPhT1V/TjLSvAy9iaZaMk6Q9OqLJjXtlWMNpqUfIOveG571lu9nfSJtSq
Ct7i2gmcAXmnbO7iTRKm3bKvQnGlE0YzK9y+jvwABTP/aC8rHcu1R74n6yvdpLOHicPibTYV0jw7
GyWRSYPjvKxM7i0vtqI4GygdFxep7LgfrTiQR1WxZ4WAf7UtYfyzKSYzbuKFlp0xPV+GlsNG3XO4
ENdV8ABrHlsV8QqXsePZkkGD6UnFAwD1ZcMkcmnVsx/frnYcUuHEct29chHN2ssKvm85XlS5sl3b
s/6lchYObS+EDikxNndix+KkjKwKVUITSWa6iGWVffidP7ULUuMGo2JcbyzP1lAx23hhudIS64YC
zfyF5XXCROAXAHI8eeJ1BU/YcTL1ugLNobBrPrdh7ss2bbZuQvnrGF36VXMdIy9TNWkYoOA0/Ow5
Of+k59D/q/JzHLlr/MV9G4SH8mTBFt+EdlrkSA6+9j5X/xlSsHsBkAEV3//9dgcl5oLk1e/xppM5
XZJaQ3eeacu3bOOPWwnK0Zra73ApOtx25FuhwCWUteGXdDD0ij6BiHCWHbhnr8CfZ+OkW+Sg1qQx
1Zcux+mBd8PlPLBTl9p5im1CSfkn0d0i+/Fb+nn4SZK5yoYT75HAgsqKp8MAgeVWtqEEafxGtfnS
HYpbw6viCB1uyIOBbUmiIfIIEOVFfzId/8dtYODteCdZHCYfyXkhErQTNcrPXygBQaf8X3VFVCeL
gEnPyr7J/vIlbWxbkwAPLL96Ai9QWjnW8yBmGdJxkgNZxVa3NhbRgcCZ50cGgpj9+Pa98i4oaJmm
YAO+CwPLdrPJJRZEhXCZ65M0qIjsll2x934wKohAVyACWHwtJ8qml4hAhc/6wR5YnmwyQd9lj3m7
GvwMh0Q2SjJZU8HN7BPQ3UAaVQBJyy5Y34pHTuUssAZytEFXEYXpr4lNZnMUgtB1BZtseyCJOVe6
M0dE+yQboYtWTmXl8gvteitty5tmQyXTryu4C//VntmSdugCVVZ2vh/9Ckr3h7BS9GHon15+9Euf
YSv9eDDiKk3IX9qKNXRFwaa5i73BvuuPQIxptPou/xZng7jSi0NJI7ejK5DR3267/e7tfff8XytC
eUS4dkf/SXpxjTMExEkntVujB+Sh19p3WL9whCu8yumJ/5Ud/8ftf5Bs2diZKJOtqsAGdHziRpVb
Mlz5kesKRu66pMzchTXyJYveUKCGxO8je0Z4Mz9nFSG2K98bxYElmVp2T/aYt5+WHxFwYI1jacba
i67/Kz3/G66KM3nY1kER/7gNByCCGP9rNhxOu8eJsePsyxcDf8il58DvHEUa+YvIImeKJHZvQ8Ds
5SNx+8qvXPnnJJk0rCaCU+XGLSQRdVralxuxS6vFuWS6SIDVtHKDJtnhvXfqJChUTgQxLoDlFhw7
zoqSgkiSnPvmLCpidszM96nDz2InyDPeh9AoJZcb/PNxMWlnErmt09iYf0A8E00WUDdZsWMCIOtb
e0y6Atv6qogGOmMVFNFswlCrN1t6TSOn0TSNF/331z6obbki0Zym0rOJJxu0arCZmiDYeD+KZaG8
z77ecxC89nE9O/TnfmTN5KXCa6q3KLQFCwvuzgA7vrM93iDEngUloD3Ipp28lQEDDf+hVA/0JV1f
Beq29Go9x5/I24k0vvDQpVO0WSMUZSBFg2ZoVQCRoqfkgcf+uFMqNU+vOaVyi/L/4RRyCQbIirdj
dXJv9Mqteubh4wXSKaQA5XImbLA8V02BW9q23bETS/APFUEh2lYg2CRKfWUHG3vsL5xifvAFhX+l
pJm8VYgW7p7N37+Abdp7C4hVNkFhJ4yXjN0rp3tuezMrkMILKuIA7wLEICMbBFb9m9bklbPthiRI
ZSGogKN0NvZwUhhWgWyhmCoKQUXi9sIKfHtfiOLF8+iVEr4gdDyU/EBRZ1l23S6dAb5aIXDYUoBN
uIwJcIT2Opui2BaH71aHs02XgD4tTx5WhRxI78nSFbDjstLtBD4YM8k0ULxcftyrGOBHIAmBQqny
474b7hgHqi0VjBtZrjxbUSlZVrrv7aCgYNQMKBiWSGbPWssxWE1XYHY+WNGioA01BdL94ESTuOia
aLtXxPi3i8QrbU7f9RfWtDhlBTL+4GDXIzBYkV3ICtZUyDle2bOBHwfjTBuE9dFELUVZnevRqg+Z
ZAMl46qAUfeAuxZQAHUFW6QnbLs0WVPB6n3jmqI1FPjDRCaWlmwrVBzNILALXk9Sp1tWHW5A2cdj
S06+qkCF3PqccvLGo+IxW8k9V+jv2NF2cWBtJ5j2BlORWM0AsFo2SbE3dBW3jv68AB3gFpw9pIQk
QDkOgJ1nIyXTVVI/sqTEQE7gqbgk9ZdOtEmDA/KUFWzoz1OBzpCcS+JE2WPeLuNtJvYa4OLIl6+N
uwHc79e5e5wrUV3UcSLJYugvxkdeuVOwyBxQ9jiQFVrFraZvB8VsugqYPZhyOylnKYAL6poKiEUa
Mu5Zwz2VBy1ThT937Yf+QpI2oFoolhU4tl//XZj/fVczKKcglqLIUDNoca0btcOP+3GhNZH2+D0G
1saUCUpuioIb3Zk35szPbJiw7gr0qO1H4ZKkYX5YTcW4nMnykaHA+WtTHeONnPxcDQXDdiaWdGiq
OChu7Xk8cMkkUI1HCLzSgftPsgQ1BafcuT3zh6CBeMzh5ynQwA5MkAEMxvkFOIznOBwC6VCeGvhh
fti6AtfwGWmbZFu9ZxlJz1FwO+tYc7tybwcjyd94Me/1yiP7/NHh1icX9ZkKfNvueD2P8mIwFfif
3SeAGD52z91TqnW4guOwmnTpjRTIFWAqvIxuRMfQuWyuGwp25x3b/tKC0V4yripq4i6tgbwJmwqW
73JSOAYO+w2Hl2xPzZ6KS1/n639HdmX0h3cL3wmkXQdHdqbXb/fyr21vLS3aHszD9zv3H5xB0Sug
o1T52X4gh0xXx2ygJIJTUxC4YL4FKago4+9RyjK2QgBQ8oQVLBsxTj+KZHVQcnECW7aUvA5IqrLZ
v13LCGUVBlWwi3scpMNi3E2JbGOsryPXJsBVpkIMYuRibEhTccz1/I2wv5QJZdNMNoeK9OBHBxdf
GlXFkZGMKp8XmmCOLhvVS83wSdsJw2KtswJFvv369xgKd8kthP25/LRvuZnIhW8w1Zcftm+vhxPb
dQsgehV5rC2kawfeB7GdinkTvZFDs7qKZFZf1NRZlQ+2X4iYaQq8oD5x3yJ0TkWNUB+iHEnjQBGV
F/GdL9/SdMH5V3b39b/+p1+Bjv/r3xNEyE3w9b+8oSNDIHVDgawpKHAKKDniP+Vf4M7yNkUDDZlZ
+YE/j3c2uIr8IXGCKXibyoUVSm6RriIXBxGUU/DpdSUIeeIwgJydTKpJ+F7FAfvrzh1EV5Ez+9WZ
DazBUjpadRVlX6kN3d3fKpJxbSeo3OHMSfktylMyob/dmzsbrG1p7Rq6Tgi22qrB6kj5CzCJgxvm
x8Vh94Fpy8Zl828j5PoPqcOlP0kwlj2mpgrPIw6LhlQw8pY9Ce6+/g+WaS3vmcPYurwku9vy5X9S
RZS4+ZZVBMIEvwlOpvz7UTR+X8ZEOxKSnGxRhblVsMJnZDQHlvMo+yYKXPizgCJKWdEVXBep9xy7
1sgOJ3k5qAAd9dZ0lZcv+aL5wW+K8DY6r/Yk5q6YjZMsmgIHp01eQbbehoK5Ei4f+CN5zVS4N/3A
EUx4UylEpSKSRMWjnAlS4S9RRTeuXIv/6Z/d5heOjrXZj28/dt+BNt8hItRUcFwxsrx0morr0Htr
LquvpqJA/HodjNcbwfmVSTQJdKig5Eqz5Nd+IfBOC7PsUW9fvNTT2zO2AsW4hvOCpro7IlGwrz9Y
cq6KRHt5WYBDsPydLVJXIGVwHySOC7qs4sZCAHPkLOQoimYqOOsY2FoX/C9NRYrqoz2X4yeaCgbW
G4p5wRnvA2NoKpzRGxCrO4qsAtJ+AyM0XHAApcJMgZNb54tFYK9MXfaBSFlzzIY0sqZAO+4mllPE
PuoqfIs769HZlTTXuOwV3m7p7iyHWGY2TiJkFR7GHYEO4RYWtUNXYZE+bwb2HnGoAB3fO3ZEobok
DxWm7meKxPxF5V0EUGRe+anSJR/tR/F2Z+YfJ9pRKTgKtg+8hv0xnBBb+KmS/dHZ99BGTUXkpT8H
8+Gu99kbalRV+D49ZzQCete1wigvtJSf69s+PFbkVdW8W6n1J86U2lcPqT3/MaWRzT+UCnZKYA/G
Tg7nopNTxWKBAsf933/7j3Bqra3KZbAmIckMrsipz6xs1SR7SKW3aajIqN454FxOyNfKScoGbQEM
FeGFvs2lYJqpe/jTuWP5a+5LTuUTuClLioWKHiS6ipzVuT8d+QjwzppyjXRk9gm6uVAufXDxflyA
45kVr2yQI/8K/7Bo11kQD6RbnwL3EOIIByqSJDXRtoJBsQFBthfffvgBXIwdV4YuqnAExGwhlJH2
qgrYrgDuwO8HkYo0tIqLWsdaUwaxz3KrOFY7Be1QgVI492ckJWSyEhWHWDbuflieilsEBKdF3lQV
nFrQDY2gHY3l/N0uX0f83cVpVzD+SSkETcWh8B49LqyfpoIvDoZzka4qgitUADdFpUIoctKS96G9
yLjxStfjhireyBcUV9JpqKvgjEsZaq+dKEpZwT/aC0e2ICpczvQpH+KhfKPXlVg+yp2ckTVKDoM7
fwC9S2b+kzuLippRcWdJ5dNBL+kcs6dzgK6CxyAV1L1DkTlM+aJaQgCxU6uwc+VVAW1rC4RUOKnc
O6Sk9hp5yPAyeb79OP3cf/EJCgALbWo3C7hKXQVTWwcWH6JcmQgSlVLhgvYt2SvSGwoCiAQwokoX
2hGy8rG8jVVAslLtxIWJJl//7tqzdV4qdTWwHl6gZ/EEuXhPtJpTcPVNXyA9BSp/TMkc/pR/CQNq
n4OJ9bzb3P3npjYTAq+ybv8R5jYFU04RcqWiIJZMwBffzXpj5Veatp461OIt06S8TbTyO4xH/3Hr
npKr/Q7XPRiL5KqcwFMRDGqTPCiwPKgov2wH1kbG4ajA2nUIaUshZxVxm45ooFfAfKkIV3aH3CVk
QlTzoMU8HOja9lAD9Fuo6FCBoLqw3Ok3S08PBnoOT/4yBjggxziUpCOI+hFxllRDU8FiJJI/hE+k
41tT0Zbuxi62AlNwaH8O4uJk6cmd2fK3+6T3FJZv6MYhLRz8fodG/nHHwD6eyrKHQv5tDscA87+d
uT65tqzSZL7r+22AXrjXjT2sldLA22m+4MbsEBnm530kb7mHxfJ3+JZ7SEF/f2+5jxr0yN4yvwH2
bMwtznXo0gP0z/8HAAD//w==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4" Type="http://schemas.microsoft.com/office/2014/relationships/chartEx" Target="../charts/chartEx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microsoft.com/office/2014/relationships/chartEx" Target="../charts/chartEx6.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microsoft.com/office/2014/relationships/chartEx" Target="../charts/chartEx7.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11</xdr:col>
      <xdr:colOff>0</xdr:colOff>
      <xdr:row>21</xdr:row>
      <xdr:rowOff>0</xdr:rowOff>
    </xdr:from>
    <xdr:to>
      <xdr:col>27</xdr:col>
      <xdr:colOff>466396</xdr:colOff>
      <xdr:row>44</xdr:row>
      <xdr:rowOff>173702</xdr:rowOff>
    </xdr:to>
    <xdr:graphicFrame macro="">
      <xdr:nvGraphicFramePr>
        <xdr:cNvPr id="3" name="Chart 2">
          <a:extLst>
            <a:ext uri="{FF2B5EF4-FFF2-40B4-BE49-F238E27FC236}">
              <a16:creationId xmlns:a16="http://schemas.microsoft.com/office/drawing/2014/main" id="{EBC7881B-90CC-49E6-95D6-DFA4AED50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603599</xdr:colOff>
      <xdr:row>2</xdr:row>
      <xdr:rowOff>165670</xdr:rowOff>
    </xdr:from>
    <xdr:to>
      <xdr:col>19</xdr:col>
      <xdr:colOff>129702</xdr:colOff>
      <xdr:row>18</xdr:row>
      <xdr:rowOff>16212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12DFBB4-E0BE-7452-ADFF-8F318AA2A4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41759" y="531430"/>
              <a:ext cx="5759263" cy="27766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22</xdr:col>
      <xdr:colOff>594960</xdr:colOff>
      <xdr:row>5</xdr:row>
      <xdr:rowOff>177134</xdr:rowOff>
    </xdr:from>
    <xdr:to>
      <xdr:col>30</xdr:col>
      <xdr:colOff>254599</xdr:colOff>
      <xdr:row>20</xdr:row>
      <xdr:rowOff>27674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5500623A-9A41-40C5-B756-ECB51E4298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169460" y="984854"/>
              <a:ext cx="4536439" cy="2738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612097</xdr:colOff>
      <xdr:row>6</xdr:row>
      <xdr:rowOff>0</xdr:rowOff>
    </xdr:from>
    <xdr:to>
      <xdr:col>18</xdr:col>
      <xdr:colOff>-1</xdr:colOff>
      <xdr:row>19</xdr:row>
      <xdr:rowOff>182380</xdr:rowOff>
    </xdr:to>
    <xdr:graphicFrame macro="">
      <xdr:nvGraphicFramePr>
        <xdr:cNvPr id="3" name="Chart 2">
          <a:extLst>
            <a:ext uri="{FF2B5EF4-FFF2-40B4-BE49-F238E27FC236}">
              <a16:creationId xmlns:a16="http://schemas.microsoft.com/office/drawing/2014/main" id="{24BD3852-B192-40F8-8541-FEBCAD395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37475</xdr:colOff>
      <xdr:row>22</xdr:row>
      <xdr:rowOff>0</xdr:rowOff>
    </xdr:from>
    <xdr:to>
      <xdr:col>18</xdr:col>
      <xdr:colOff>-1</xdr:colOff>
      <xdr:row>28</xdr:row>
      <xdr:rowOff>362262</xdr:rowOff>
    </xdr:to>
    <xdr:graphicFrame macro="">
      <xdr:nvGraphicFramePr>
        <xdr:cNvPr id="5" name="Chart 4">
          <a:extLst>
            <a:ext uri="{FF2B5EF4-FFF2-40B4-BE49-F238E27FC236}">
              <a16:creationId xmlns:a16="http://schemas.microsoft.com/office/drawing/2014/main" id="{E6CD81C5-91C8-4C2E-9ED8-E764AB801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xdr:colOff>
      <xdr:row>5</xdr:row>
      <xdr:rowOff>171452</xdr:rowOff>
    </xdr:from>
    <xdr:to>
      <xdr:col>18</xdr:col>
      <xdr:colOff>33124</xdr:colOff>
      <xdr:row>19</xdr:row>
      <xdr:rowOff>44824</xdr:rowOff>
    </xdr:to>
    <xdr:graphicFrame macro="">
      <xdr:nvGraphicFramePr>
        <xdr:cNvPr id="2" name="Chart 1">
          <a:extLst>
            <a:ext uri="{FF2B5EF4-FFF2-40B4-BE49-F238E27FC236}">
              <a16:creationId xmlns:a16="http://schemas.microsoft.com/office/drawing/2014/main" id="{249DAEF7-394A-036A-5477-B35580CDA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5</xdr:row>
      <xdr:rowOff>176213</xdr:rowOff>
    </xdr:from>
    <xdr:to>
      <xdr:col>39</xdr:col>
      <xdr:colOff>600075</xdr:colOff>
      <xdr:row>19</xdr:row>
      <xdr:rowOff>38101</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E16F072-05AB-40D2-8E8B-73D15C53DE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328380" y="1425893"/>
              <a:ext cx="6086475" cy="24222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12842</xdr:colOff>
      <xdr:row>5</xdr:row>
      <xdr:rowOff>160961</xdr:rowOff>
    </xdr:from>
    <xdr:to>
      <xdr:col>19</xdr:col>
      <xdr:colOff>0</xdr:colOff>
      <xdr:row>20</xdr:row>
      <xdr:rowOff>175172</xdr:rowOff>
    </xdr:to>
    <xdr:graphicFrame macro="">
      <xdr:nvGraphicFramePr>
        <xdr:cNvPr id="4" name="Chart 3">
          <a:extLst>
            <a:ext uri="{FF2B5EF4-FFF2-40B4-BE49-F238E27FC236}">
              <a16:creationId xmlns:a16="http://schemas.microsoft.com/office/drawing/2014/main" id="{04F97B52-401E-4F43-9E5A-7598035E2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33617</xdr:colOff>
      <xdr:row>6</xdr:row>
      <xdr:rowOff>6724</xdr:rowOff>
    </xdr:from>
    <xdr:to>
      <xdr:col>38</xdr:col>
      <xdr:colOff>0</xdr:colOff>
      <xdr:row>20</xdr:row>
      <xdr:rowOff>160986</xdr:rowOff>
    </xdr:to>
    <xdr:graphicFrame macro="">
      <xdr:nvGraphicFramePr>
        <xdr:cNvPr id="5" name="Chart 4">
          <a:extLst>
            <a:ext uri="{FF2B5EF4-FFF2-40B4-BE49-F238E27FC236}">
              <a16:creationId xmlns:a16="http://schemas.microsoft.com/office/drawing/2014/main" id="{C7203700-507C-4E9F-F604-9B117AE2B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613103</xdr:colOff>
      <xdr:row>4</xdr:row>
      <xdr:rowOff>0</xdr:rowOff>
    </xdr:from>
    <xdr:to>
      <xdr:col>21</xdr:col>
      <xdr:colOff>8759</xdr:colOff>
      <xdr:row>22</xdr:row>
      <xdr:rowOff>17517</xdr:rowOff>
    </xdr:to>
    <xdr:graphicFrame macro="">
      <xdr:nvGraphicFramePr>
        <xdr:cNvPr id="3" name="Chart 2">
          <a:extLst>
            <a:ext uri="{FF2B5EF4-FFF2-40B4-BE49-F238E27FC236}">
              <a16:creationId xmlns:a16="http://schemas.microsoft.com/office/drawing/2014/main" id="{2BBBECBA-154D-4AF1-9C9E-00684E31C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640522</xdr:colOff>
      <xdr:row>22</xdr:row>
      <xdr:rowOff>154609</xdr:rowOff>
    </xdr:from>
    <xdr:to>
      <xdr:col>20</xdr:col>
      <xdr:colOff>596348</xdr:colOff>
      <xdr:row>31</xdr:row>
      <xdr:rowOff>322775</xdr:rowOff>
    </xdr:to>
    <xdr:graphicFrame macro="">
      <xdr:nvGraphicFramePr>
        <xdr:cNvPr id="6" name="Chart 5">
          <a:extLst>
            <a:ext uri="{FF2B5EF4-FFF2-40B4-BE49-F238E27FC236}">
              <a16:creationId xmlns:a16="http://schemas.microsoft.com/office/drawing/2014/main" id="{81A7FC4A-0181-44A5-AA15-07DE9005D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60929</xdr:colOff>
      <xdr:row>22</xdr:row>
      <xdr:rowOff>331304</xdr:rowOff>
    </xdr:from>
    <xdr:to>
      <xdr:col>32</xdr:col>
      <xdr:colOff>63975</xdr:colOff>
      <xdr:row>32</xdr:row>
      <xdr:rowOff>157122</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711A951-FCEE-49E2-94EC-6F961D89A7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773869" y="4377524"/>
              <a:ext cx="6099046" cy="36205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11044</xdr:colOff>
      <xdr:row>34</xdr:row>
      <xdr:rowOff>527877</xdr:rowOff>
    </xdr:from>
    <xdr:to>
      <xdr:col>28</xdr:col>
      <xdr:colOff>596348</xdr:colOff>
      <xdr:row>52</xdr:row>
      <xdr:rowOff>22087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01B1ECB-0C0A-C72F-FE8F-1A6DF74E73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066384" y="8902257"/>
              <a:ext cx="7900504" cy="43786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11041</xdr:colOff>
      <xdr:row>3</xdr:row>
      <xdr:rowOff>185530</xdr:rowOff>
    </xdr:from>
    <xdr:to>
      <xdr:col>27</xdr:col>
      <xdr:colOff>574261</xdr:colOff>
      <xdr:row>25</xdr:row>
      <xdr:rowOff>22087</xdr:rowOff>
    </xdr:to>
    <xdr:graphicFrame macro="">
      <xdr:nvGraphicFramePr>
        <xdr:cNvPr id="6" name="Chart 5">
          <a:extLst>
            <a:ext uri="{FF2B5EF4-FFF2-40B4-BE49-F238E27FC236}">
              <a16:creationId xmlns:a16="http://schemas.microsoft.com/office/drawing/2014/main" id="{94F114EE-9317-C539-0A62-76C5F8575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601806</xdr:colOff>
      <xdr:row>14</xdr:row>
      <xdr:rowOff>161059</xdr:rowOff>
    </xdr:from>
    <xdr:to>
      <xdr:col>20</xdr:col>
      <xdr:colOff>17317</xdr:colOff>
      <xdr:row>29</xdr:row>
      <xdr:rowOff>176646</xdr:rowOff>
    </xdr:to>
    <xdr:graphicFrame macro="">
      <xdr:nvGraphicFramePr>
        <xdr:cNvPr id="2" name="Chart 1">
          <a:extLst>
            <a:ext uri="{FF2B5EF4-FFF2-40B4-BE49-F238E27FC236}">
              <a16:creationId xmlns:a16="http://schemas.microsoft.com/office/drawing/2014/main" id="{49E0908B-58B1-E841-206D-3AF76EAA3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25</xdr:col>
      <xdr:colOff>11372</xdr:colOff>
      <xdr:row>5</xdr:row>
      <xdr:rowOff>18905</xdr:rowOff>
    </xdr:from>
    <xdr:to>
      <xdr:col>36</xdr:col>
      <xdr:colOff>22747</xdr:colOff>
      <xdr:row>27</xdr:row>
      <xdr:rowOff>11374</xdr:rowOff>
    </xdr:to>
    <xdr:graphicFrame macro="">
      <xdr:nvGraphicFramePr>
        <xdr:cNvPr id="3" name="Chart 2">
          <a:extLst>
            <a:ext uri="{FF2B5EF4-FFF2-40B4-BE49-F238E27FC236}">
              <a16:creationId xmlns:a16="http://schemas.microsoft.com/office/drawing/2014/main" id="{B32C94EE-8624-4D36-935A-EF62531FA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12109</xdr:colOff>
      <xdr:row>5</xdr:row>
      <xdr:rowOff>15330</xdr:rowOff>
    </xdr:from>
    <xdr:to>
      <xdr:col>24</xdr:col>
      <xdr:colOff>22747</xdr:colOff>
      <xdr:row>27</xdr:row>
      <xdr:rowOff>0</xdr:rowOff>
    </xdr:to>
    <xdr:graphicFrame macro="">
      <xdr:nvGraphicFramePr>
        <xdr:cNvPr id="4" name="Chart 3">
          <a:extLst>
            <a:ext uri="{FF2B5EF4-FFF2-40B4-BE49-F238E27FC236}">
              <a16:creationId xmlns:a16="http://schemas.microsoft.com/office/drawing/2014/main" id="{A0C28525-0C0F-C6EC-870A-B1DA2F020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597088</xdr:colOff>
      <xdr:row>4</xdr:row>
      <xdr:rowOff>169459</xdr:rowOff>
    </xdr:from>
    <xdr:to>
      <xdr:col>48</xdr:col>
      <xdr:colOff>511790</xdr:colOff>
      <xdr:row>27</xdr:row>
      <xdr:rowOff>170597</xdr:rowOff>
    </xdr:to>
    <xdr:graphicFrame macro="">
      <xdr:nvGraphicFramePr>
        <xdr:cNvPr id="5" name="Chart 4">
          <a:extLst>
            <a:ext uri="{FF2B5EF4-FFF2-40B4-BE49-F238E27FC236}">
              <a16:creationId xmlns:a16="http://schemas.microsoft.com/office/drawing/2014/main" id="{DCA0C54F-2320-F88C-DB7B-2C37CDA82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0</xdr:colOff>
      <xdr:row>3</xdr:row>
      <xdr:rowOff>349250</xdr:rowOff>
    </xdr:from>
    <xdr:to>
      <xdr:col>74</xdr:col>
      <xdr:colOff>12700</xdr:colOff>
      <xdr:row>32</xdr:row>
      <xdr:rowOff>228600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2AA0FDB-295C-C1FD-2FC9-A44A9357AA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727620" y="897890"/>
              <a:ext cx="7937500" cy="51676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593765</xdr:colOff>
      <xdr:row>2</xdr:row>
      <xdr:rowOff>158337</xdr:rowOff>
    </xdr:from>
    <xdr:to>
      <xdr:col>18</xdr:col>
      <xdr:colOff>9895</xdr:colOff>
      <xdr:row>22</xdr:row>
      <xdr:rowOff>168234</xdr:rowOff>
    </xdr:to>
    <xdr:graphicFrame macro="">
      <xdr:nvGraphicFramePr>
        <xdr:cNvPr id="3" name="Chart 2">
          <a:extLst>
            <a:ext uri="{FF2B5EF4-FFF2-40B4-BE49-F238E27FC236}">
              <a16:creationId xmlns:a16="http://schemas.microsoft.com/office/drawing/2014/main" id="{62D3E346-6D71-468D-B165-D1AA7E627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xdr:colOff>
      <xdr:row>2</xdr:row>
      <xdr:rowOff>185056</xdr:rowOff>
    </xdr:from>
    <xdr:to>
      <xdr:col>29</xdr:col>
      <xdr:colOff>566056</xdr:colOff>
      <xdr:row>23</xdr:row>
      <xdr:rowOff>21771</xdr:rowOff>
    </xdr:to>
    <xdr:graphicFrame macro="">
      <xdr:nvGraphicFramePr>
        <xdr:cNvPr id="4" name="Chart 3">
          <a:extLst>
            <a:ext uri="{FF2B5EF4-FFF2-40B4-BE49-F238E27FC236}">
              <a16:creationId xmlns:a16="http://schemas.microsoft.com/office/drawing/2014/main" id="{6D9EC3C7-77CD-41CD-9D43-DB237CF36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0</xdr:colOff>
      <xdr:row>3</xdr:row>
      <xdr:rowOff>0</xdr:rowOff>
    </xdr:from>
    <xdr:to>
      <xdr:col>41</xdr:col>
      <xdr:colOff>0</xdr:colOff>
      <xdr:row>23</xdr:row>
      <xdr:rowOff>32657</xdr:rowOff>
    </xdr:to>
    <xdr:graphicFrame macro="">
      <xdr:nvGraphicFramePr>
        <xdr:cNvPr id="6" name="Chart 5">
          <a:extLst>
            <a:ext uri="{FF2B5EF4-FFF2-40B4-BE49-F238E27FC236}">
              <a16:creationId xmlns:a16="http://schemas.microsoft.com/office/drawing/2014/main" id="{D3F3E5EA-4BCD-4C54-9EF8-B4F88A12D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32</xdr:col>
      <xdr:colOff>1282</xdr:colOff>
      <xdr:row>9</xdr:row>
      <xdr:rowOff>29299</xdr:rowOff>
    </xdr:from>
    <xdr:to>
      <xdr:col>45</xdr:col>
      <xdr:colOff>91351</xdr:colOff>
      <xdr:row>31</xdr:row>
      <xdr:rowOff>224899</xdr:rowOff>
    </xdr:to>
    <xdr:graphicFrame macro="">
      <xdr:nvGraphicFramePr>
        <xdr:cNvPr id="4" name="Chart 3">
          <a:extLst>
            <a:ext uri="{FF2B5EF4-FFF2-40B4-BE49-F238E27FC236}">
              <a16:creationId xmlns:a16="http://schemas.microsoft.com/office/drawing/2014/main" id="{FC5B5BAA-9170-2D3A-C333-5FAB0971D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603770</xdr:colOff>
      <xdr:row>3</xdr:row>
      <xdr:rowOff>5141</xdr:rowOff>
    </xdr:from>
    <xdr:to>
      <xdr:col>24</xdr:col>
      <xdr:colOff>58616</xdr:colOff>
      <xdr:row>24</xdr:row>
      <xdr:rowOff>34819</xdr:rowOff>
    </xdr:to>
    <xdr:graphicFrame macro="">
      <xdr:nvGraphicFramePr>
        <xdr:cNvPr id="9" name="Chart 8">
          <a:extLst>
            <a:ext uri="{FF2B5EF4-FFF2-40B4-BE49-F238E27FC236}">
              <a16:creationId xmlns:a16="http://schemas.microsoft.com/office/drawing/2014/main" id="{47F5C82B-210F-4997-9469-2B02D4467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609599</xdr:colOff>
      <xdr:row>3</xdr:row>
      <xdr:rowOff>-1</xdr:rowOff>
    </xdr:from>
    <xdr:to>
      <xdr:col>20</xdr:col>
      <xdr:colOff>11722</xdr:colOff>
      <xdr:row>20</xdr:row>
      <xdr:rowOff>175845</xdr:rowOff>
    </xdr:to>
    <xdr:graphicFrame macro="">
      <xdr:nvGraphicFramePr>
        <xdr:cNvPr id="3" name="Chart 2">
          <a:extLst>
            <a:ext uri="{FF2B5EF4-FFF2-40B4-BE49-F238E27FC236}">
              <a16:creationId xmlns:a16="http://schemas.microsoft.com/office/drawing/2014/main" id="{0D22735E-9C8C-4CC2-875B-95B56C9B2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605423</xdr:colOff>
      <xdr:row>22</xdr:row>
      <xdr:rowOff>6263</xdr:rowOff>
    </xdr:from>
    <xdr:to>
      <xdr:col>19</xdr:col>
      <xdr:colOff>584547</xdr:colOff>
      <xdr:row>29</xdr:row>
      <xdr:rowOff>584548</xdr:rowOff>
    </xdr:to>
    <xdr:graphicFrame macro="">
      <xdr:nvGraphicFramePr>
        <xdr:cNvPr id="5" name="Chart 4">
          <a:extLst>
            <a:ext uri="{FF2B5EF4-FFF2-40B4-BE49-F238E27FC236}">
              <a16:creationId xmlns:a16="http://schemas.microsoft.com/office/drawing/2014/main" id="{8F2BC0EC-AC8C-97B8-5C4C-6ADBAA93F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10438</xdr:colOff>
      <xdr:row>2</xdr:row>
      <xdr:rowOff>173276</xdr:rowOff>
    </xdr:from>
    <xdr:to>
      <xdr:col>31</xdr:col>
      <xdr:colOff>52192</xdr:colOff>
      <xdr:row>21</xdr:row>
      <xdr:rowOff>10437</xdr:rowOff>
    </xdr:to>
    <xdr:graphicFrame macro="">
      <xdr:nvGraphicFramePr>
        <xdr:cNvPr id="6" name="Chart 5">
          <a:extLst>
            <a:ext uri="{FF2B5EF4-FFF2-40B4-BE49-F238E27FC236}">
              <a16:creationId xmlns:a16="http://schemas.microsoft.com/office/drawing/2014/main" id="{4D5B2B7B-D85D-1083-750B-6725ECA3D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605424</xdr:colOff>
      <xdr:row>21</xdr:row>
      <xdr:rowOff>187889</xdr:rowOff>
    </xdr:from>
    <xdr:to>
      <xdr:col>31</xdr:col>
      <xdr:colOff>10438</xdr:colOff>
      <xdr:row>30</xdr:row>
      <xdr:rowOff>31314</xdr:rowOff>
    </xdr:to>
    <xdr:graphicFrame macro="">
      <xdr:nvGraphicFramePr>
        <xdr:cNvPr id="8" name="Chart 7">
          <a:extLst>
            <a:ext uri="{FF2B5EF4-FFF2-40B4-BE49-F238E27FC236}">
              <a16:creationId xmlns:a16="http://schemas.microsoft.com/office/drawing/2014/main" id="{11C5E5F3-F68A-4E19-9CA2-342A6F2E4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0</xdr:colOff>
      <xdr:row>3</xdr:row>
      <xdr:rowOff>6609</xdr:rowOff>
    </xdr:from>
    <xdr:to>
      <xdr:col>23</xdr:col>
      <xdr:colOff>37630</xdr:colOff>
      <xdr:row>21</xdr:row>
      <xdr:rowOff>164756</xdr:rowOff>
    </xdr:to>
    <xdr:graphicFrame macro="">
      <xdr:nvGraphicFramePr>
        <xdr:cNvPr id="4" name="Chart 3">
          <a:extLst>
            <a:ext uri="{FF2B5EF4-FFF2-40B4-BE49-F238E27FC236}">
              <a16:creationId xmlns:a16="http://schemas.microsoft.com/office/drawing/2014/main" id="{44C23365-A9FD-413F-B76A-6B2879D90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3830</xdr:colOff>
      <xdr:row>4</xdr:row>
      <xdr:rowOff>0</xdr:rowOff>
    </xdr:from>
    <xdr:to>
      <xdr:col>17</xdr:col>
      <xdr:colOff>51486</xdr:colOff>
      <xdr:row>23</xdr:row>
      <xdr:rowOff>0</xdr:rowOff>
    </xdr:to>
    <xdr:graphicFrame macro="">
      <xdr:nvGraphicFramePr>
        <xdr:cNvPr id="5" name="Chart 4">
          <a:extLst>
            <a:ext uri="{FF2B5EF4-FFF2-40B4-BE49-F238E27FC236}">
              <a16:creationId xmlns:a16="http://schemas.microsoft.com/office/drawing/2014/main" id="{E41FE37A-3858-4BB8-9536-3FA7FD118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0</xdr:colOff>
      <xdr:row>2</xdr:row>
      <xdr:rowOff>172720</xdr:rowOff>
    </xdr:from>
    <xdr:to>
      <xdr:col>11</xdr:col>
      <xdr:colOff>447040</xdr:colOff>
      <xdr:row>17</xdr:row>
      <xdr:rowOff>172720</xdr:rowOff>
    </xdr:to>
    <xdr:graphicFrame macro="">
      <xdr:nvGraphicFramePr>
        <xdr:cNvPr id="2" name="Chart 1">
          <a:extLst>
            <a:ext uri="{FF2B5EF4-FFF2-40B4-BE49-F238E27FC236}">
              <a16:creationId xmlns:a16="http://schemas.microsoft.com/office/drawing/2014/main" id="{A41C0657-4FBB-6235-1202-6E3D7D124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934720</xdr:colOff>
      <xdr:row>2</xdr:row>
      <xdr:rowOff>152400</xdr:rowOff>
    </xdr:from>
    <xdr:to>
      <xdr:col>17</xdr:col>
      <xdr:colOff>10160</xdr:colOff>
      <xdr:row>17</xdr:row>
      <xdr:rowOff>152400</xdr:rowOff>
    </xdr:to>
    <xdr:graphicFrame macro="">
      <xdr:nvGraphicFramePr>
        <xdr:cNvPr id="3" name="Chart 2">
          <a:extLst>
            <a:ext uri="{FF2B5EF4-FFF2-40B4-BE49-F238E27FC236}">
              <a16:creationId xmlns:a16="http://schemas.microsoft.com/office/drawing/2014/main" id="{B7F07AE9-8A25-1CF3-3FEA-BB7B32C4B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579550</xdr:colOff>
      <xdr:row>5</xdr:row>
      <xdr:rowOff>1</xdr:rowOff>
    </xdr:from>
    <xdr:to>
      <xdr:col>9</xdr:col>
      <xdr:colOff>13252</xdr:colOff>
      <xdr:row>20</xdr:row>
      <xdr:rowOff>45720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6F8A545-3741-4CA6-992F-45D6D9EF8C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89150" y="914401"/>
              <a:ext cx="4310502" cy="27889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19878</xdr:colOff>
      <xdr:row>5</xdr:row>
      <xdr:rowOff>1</xdr:rowOff>
    </xdr:from>
    <xdr:to>
      <xdr:col>15</xdr:col>
      <xdr:colOff>609523</xdr:colOff>
      <xdr:row>20</xdr:row>
      <xdr:rowOff>7620</xdr:rowOff>
    </xdr:to>
    <xdr:graphicFrame macro="">
      <xdr:nvGraphicFramePr>
        <xdr:cNvPr id="3" name="Chart 2">
          <a:extLst>
            <a:ext uri="{FF2B5EF4-FFF2-40B4-BE49-F238E27FC236}">
              <a16:creationId xmlns:a16="http://schemas.microsoft.com/office/drawing/2014/main" id="{6AED068E-8CED-456A-9FD0-B1E334327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606540</xdr:colOff>
      <xdr:row>5</xdr:row>
      <xdr:rowOff>1</xdr:rowOff>
    </xdr:from>
    <xdr:to>
      <xdr:col>22</xdr:col>
      <xdr:colOff>594817</xdr:colOff>
      <xdr:row>20</xdr:row>
      <xdr:rowOff>15240</xdr:rowOff>
    </xdr:to>
    <xdr:graphicFrame macro="">
      <xdr:nvGraphicFramePr>
        <xdr:cNvPr id="4" name="Chart 3">
          <a:extLst>
            <a:ext uri="{FF2B5EF4-FFF2-40B4-BE49-F238E27FC236}">
              <a16:creationId xmlns:a16="http://schemas.microsoft.com/office/drawing/2014/main" id="{B390EDFB-823D-426D-AE61-4C918FD36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564315</xdr:colOff>
      <xdr:row>20</xdr:row>
      <xdr:rowOff>38590</xdr:rowOff>
    </xdr:from>
    <xdr:to>
      <xdr:col>8</xdr:col>
      <xdr:colOff>565081</xdr:colOff>
      <xdr:row>37</xdr:row>
      <xdr:rowOff>13827</xdr:rowOff>
    </xdr:to>
    <xdr:graphicFrame macro="">
      <xdr:nvGraphicFramePr>
        <xdr:cNvPr id="5" name="Chart 4">
          <a:extLst>
            <a:ext uri="{FF2B5EF4-FFF2-40B4-BE49-F238E27FC236}">
              <a16:creationId xmlns:a16="http://schemas.microsoft.com/office/drawing/2014/main" id="{29B24FBB-B13C-472E-92BC-5C43B5E61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566518</xdr:colOff>
      <xdr:row>20</xdr:row>
      <xdr:rowOff>34135</xdr:rowOff>
    </xdr:from>
    <xdr:to>
      <xdr:col>22</xdr:col>
      <xdr:colOff>600248</xdr:colOff>
      <xdr:row>36</xdr:row>
      <xdr:rowOff>174812</xdr:rowOff>
    </xdr:to>
    <xdr:graphicFrame macro="">
      <xdr:nvGraphicFramePr>
        <xdr:cNvPr id="6" name="Chart 5">
          <a:extLst>
            <a:ext uri="{FF2B5EF4-FFF2-40B4-BE49-F238E27FC236}">
              <a16:creationId xmlns:a16="http://schemas.microsoft.com/office/drawing/2014/main" id="{FC24A38A-9E0B-4782-87B0-91CD9BC1D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568818</xdr:colOff>
      <xdr:row>20</xdr:row>
      <xdr:rowOff>20700</xdr:rowOff>
    </xdr:from>
    <xdr:to>
      <xdr:col>15</xdr:col>
      <xdr:colOff>590765</xdr:colOff>
      <xdr:row>36</xdr:row>
      <xdr:rowOff>174812</xdr:rowOff>
    </xdr:to>
    <xdr:graphicFrame macro="">
      <xdr:nvGraphicFramePr>
        <xdr:cNvPr id="7" name="Chart 6">
          <a:extLst>
            <a:ext uri="{FF2B5EF4-FFF2-40B4-BE49-F238E27FC236}">
              <a16:creationId xmlns:a16="http://schemas.microsoft.com/office/drawing/2014/main" id="{43847B82-C34C-4A50-B73D-62E4F46AF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dana godaba" refreshedDate="45734.555665740743" createdVersion="8" refreshedVersion="8" minRefreshableVersion="3" recordCount="49" xr:uid="{5B3415D0-944A-4FAE-967A-08E2E5366560}">
  <cacheSource type="worksheet">
    <worksheetSource name="Table23"/>
  </cacheSource>
  <cacheFields count="5">
    <cacheField name="SupplierID" numFmtId="0">
      <sharedItems containsSemiMixedTypes="0" containsString="0" containsNumber="1" containsInteger="1" minValue="1" maxValue="29"/>
    </cacheField>
    <cacheField name=" CompanyName" numFmtId="0">
      <sharedItems count="29">
        <s v="Exotic Liquids"/>
        <s v="New Orleans Cajun Delights"/>
        <s v="Grandma Kelly's Homestead"/>
        <s v="Tokyo Traders"/>
        <s v="Cooperativa de Quesos 'Las Cabras'"/>
        <s v="Mayumi's"/>
        <s v="Pavlova, Ltd."/>
        <s v="Specialty Biscuits, Ltd."/>
        <s v="PB KnÃ¤ckebrÃ¶d AB"/>
        <s v="Refrescos Americanas LTDA"/>
        <s v="Heli SÃ¼ÃŸwaren GmbH &amp; Co. KG"/>
        <s v="Plutzer LebensmittelgroÃŸmÃ¤rkte AG"/>
        <s v="Nord-Ost-Fisch Handelsgesellschaft mbH"/>
        <s v="Formaggi Fortini s.r.l."/>
        <s v="Norske Meierier"/>
        <s v="Bigfoot Breweries"/>
        <s v="Svensk SjÃ¶fÃ¶da AB"/>
        <s v="Aux joyeux ecclÃ©siastiques"/>
        <s v="New England Seafood Cannery"/>
        <s v="Leka Trading"/>
        <s v="Lyngbysild"/>
        <s v="Zaanse Snoepfabriek"/>
        <s v="Karkki Oy"/>
        <s v="G'day, Mate"/>
        <s v="Ma Maison"/>
        <s v="Pasta Buttini s.r.l."/>
        <s v="Escargots Nouveaux"/>
        <s v="Gai pÃ¢turage"/>
        <s v="ForÃªts d'Ã©rables"/>
      </sharedItems>
    </cacheField>
    <cacheField name=" CategoryName" numFmtId="0">
      <sharedItems count="8">
        <s v="Beverages"/>
        <s v="Condiments"/>
        <s v="Produce"/>
        <s v="Seafood"/>
        <s v="Meat/Poultry"/>
        <s v="Dairy Products"/>
        <s v="Confections"/>
        <s v="Grains/Cereals"/>
      </sharedItems>
    </cacheField>
    <cacheField name=" TotalOrders" numFmtId="0">
      <sharedItems containsSemiMixedTypes="0" containsString="0" containsNumber="1" containsInteger="1" minValue="5" maxValue="126"/>
    </cacheField>
    <cacheField name=" TotalRevenue" numFmtId="0">
      <sharedItems containsSemiMixedTypes="0" containsString="0" containsNumber="1" minValue="1813.5" maxValue="16313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dana godaba" refreshedDate="45740.892038078702" createdVersion="8" refreshedVersion="8" minRefreshableVersion="3" recordCount="77" xr:uid="{1753F7BE-436E-4E1A-B258-A843675FE81E}">
  <cacheSource type="worksheet">
    <worksheetSource name="Table21"/>
  </cacheSource>
  <cacheFields count="5">
    <cacheField name="productID" numFmtId="0">
      <sharedItems containsSemiMixedTypes="0" containsString="0" containsNumber="1" containsInteger="1" minValue="1" maxValue="77"/>
    </cacheField>
    <cacheField name=" productName" numFmtId="0">
      <sharedItems/>
    </cacheField>
    <cacheField name=" Total_Sales" numFmtId="0">
      <sharedItems containsSemiMixedTypes="0" containsString="0" containsNumber="1" minValue="1542.75" maxValue="149984.20000000001"/>
    </cacheField>
    <cacheField name="Z_Score" numFmtId="2">
      <sharedItems containsSemiMixedTypes="0" containsString="0" containsNumber="1" minValue="-0.74277223557297045" maxValue="6.1279150529609581"/>
    </cacheField>
    <cacheField name="Anomalies" numFmtId="2">
      <sharedItems count="2">
        <s v="Outlier"/>
        <s v="Norm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dana godaba" refreshedDate="45742.746805787036" createdVersion="8" refreshedVersion="8" minRefreshableVersion="3" recordCount="89" xr:uid="{F6F57D36-9FA3-4853-ADC9-DB52BA20D5FF}">
  <cacheSource type="worksheet">
    <worksheetSource name="Table17"/>
  </cacheSource>
  <cacheFields count="5">
    <cacheField name="CustomerID" numFmtId="0">
      <sharedItems/>
    </cacheField>
    <cacheField name=" CompanyName" numFmtId="0">
      <sharedItems/>
    </cacheField>
    <cacheField name=" Country" numFmtId="0">
      <sharedItems count="21">
        <s v="USA"/>
        <s v="Austria"/>
        <s v="Germany"/>
        <s v="Sweden"/>
        <s v="Ireland"/>
        <s v="Venezuela"/>
        <s v="France"/>
        <s v="Finland"/>
        <s v="Canada"/>
        <s v="Brazil"/>
        <s v="UK"/>
        <s v="Italy"/>
        <s v="Belgium"/>
        <s v="Denmark"/>
        <s v="Mexico"/>
        <s v="Switzerland"/>
        <s v="Spain"/>
        <s v="Portugal"/>
        <s v="Poland"/>
        <s v="Argentina"/>
        <s v="Norway"/>
      </sharedItems>
    </cacheField>
    <cacheField name=" Order_Frequency" numFmtId="0">
      <sharedItems containsSemiMixedTypes="0" containsString="0" containsNumber="1" containsInteger="1" minValue="1" maxValue="31"/>
    </cacheField>
    <cacheField name=" Avg_Orders_Per_Year" numFmtId="0">
      <sharedItems containsSemiMixedTypes="0" containsString="0" containsNumber="1" minValue="1" maxValue="10.3332999999999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dana godaba" refreshedDate="45742.876688078701" createdVersion="8" refreshedVersion="8" minRefreshableVersion="3" recordCount="1000" xr:uid="{7DD981E8-A26B-437F-A714-853844A31612}">
  <cacheSource type="worksheet">
    <worksheetSource name="Table29"/>
  </cacheSource>
  <cacheFields count="10">
    <cacheField name="Supplier" numFmtId="0">
      <sharedItems count="15">
        <s v="Aux joyeux ecclÃ©siastiques"/>
        <s v="Bigfoot Breweries"/>
        <s v="Cooperativa de Quesos 'Las Cabras'"/>
        <s v="Escargots Nouveaux"/>
        <s v="Exotic Liquids"/>
        <s v="ForÃªts d'Ã©rables"/>
        <s v="Formaggi Fortini s.r.l."/>
        <s v="G'day, Mate"/>
        <s v="Gai pÃ¢turage"/>
        <s v="Grandma Kelly's Homestead"/>
        <s v="Heli SÃ¼ÃŸwaren GmbH &amp; Co. KG"/>
        <s v="Karkki Oy"/>
        <s v="Leka Trading"/>
        <s v="Lyngbysild"/>
        <s v="Ma Maison"/>
      </sharedItems>
    </cacheField>
    <cacheField name=" ProductName" numFmtId="0">
      <sharedItems/>
    </cacheField>
    <cacheField name=" ProductPrice" numFmtId="0">
      <sharedItems containsSemiMixedTypes="0" containsString="0" containsNumber="1" minValue="7" maxValue="263.5"/>
    </cacheField>
    <cacheField name=" AvgOrderPrice" numFmtId="0">
      <sharedItems containsSemiMixedTypes="0" containsString="0" containsNumber="1" minValue="5.6" maxValue="263.5"/>
    </cacheField>
    <cacheField name=" TotalQuantitySold" numFmtId="0">
      <sharedItems containsSemiMixedTypes="0" containsString="0" containsNumber="1" containsInteger="1" minValue="1" maxValue="130"/>
    </cacheField>
    <cacheField name=" DiscountPercentage" numFmtId="0">
      <sharedItems containsSemiMixedTypes="0" containsString="0" containsNumber="1" minValue="0" maxValue="25"/>
    </cacheField>
    <cacheField name=" OrderDate" numFmtId="14">
      <sharedItems containsSemiMixedTypes="0" containsNonDate="0" containsDate="1" containsString="0" minDate="1994-08-04T00:00:00" maxDate="1996-06-06T00:00:00" count="416">
        <d v="1994-08-10T00:00:00"/>
        <d v="1994-08-16T00:00:00"/>
        <d v="1994-10-05T00:00:00"/>
        <d v="1994-10-14T00:00:00"/>
        <d v="1994-11-07T00:00:00"/>
        <d v="1994-11-15T00:00:00"/>
        <d v="1994-12-07T00:00:00"/>
        <d v="1994-12-12T00:00:00"/>
        <d v="1994-12-14T00:00:00"/>
        <d v="1994-12-23T00:00:00"/>
        <d v="1995-01-04T00:00:00"/>
        <d v="1995-01-09T00:00:00"/>
        <d v="1995-02-16T00:00:00"/>
        <d v="1995-02-23T00:00:00"/>
        <d v="1995-03-16T00:00:00"/>
        <d v="1995-03-27T00:00:00"/>
        <d v="1995-04-17T00:00:00"/>
        <d v="1995-04-19T00:00:00"/>
        <d v="1995-05-17T00:00:00"/>
        <d v="1995-05-26T00:00:00"/>
        <d v="1995-06-19T00:00:00"/>
        <d v="1995-07-24T00:00:00"/>
        <d v="1995-08-29T00:00:00"/>
        <d v="1995-08-31T00:00:00"/>
        <d v="1995-09-25T00:00:00"/>
        <d v="1995-09-27T00:00:00"/>
        <d v="1995-10-03T00:00:00"/>
        <d v="1995-10-10T00:00:00"/>
        <d v="1995-10-18T00:00:00"/>
        <d v="1996-01-02T00:00:00"/>
        <d v="1996-01-03T00:00:00"/>
        <d v="1996-01-18T00:00:00"/>
        <d v="1996-01-30T00:00:00"/>
        <d v="1996-02-06T00:00:00"/>
        <d v="1996-02-12T00:00:00"/>
        <d v="1996-02-13T00:00:00"/>
        <d v="1996-02-14T00:00:00"/>
        <d v="1996-02-19T00:00:00"/>
        <d v="1996-03-04T00:00:00"/>
        <d v="1996-03-18T00:00:00"/>
        <d v="1996-03-20T00:00:00"/>
        <d v="1996-03-22T00:00:00"/>
        <d v="1996-04-19T00:00:00"/>
        <d v="1996-04-25T00:00:00"/>
        <d v="1996-04-26T00:00:00"/>
        <d v="1996-05-17T00:00:00"/>
        <d v="1996-06-03T00:00:00"/>
        <d v="1996-06-05T00:00:00"/>
        <d v="1994-08-19T00:00:00"/>
        <d v="1994-09-14T00:00:00"/>
        <d v="1994-09-19T00:00:00"/>
        <d v="1994-09-21T00:00:00"/>
        <d v="1994-09-22T00:00:00"/>
        <d v="1994-10-27T00:00:00"/>
        <d v="1994-11-03T00:00:00"/>
        <d v="1994-11-08T00:00:00"/>
        <d v="1994-12-21T00:00:00"/>
        <d v="1994-12-29T00:00:00"/>
        <d v="1995-01-18T00:00:00"/>
        <d v="1995-01-23T00:00:00"/>
        <d v="1995-01-30T00:00:00"/>
        <d v="1995-02-01T00:00:00"/>
        <d v="1995-03-09T00:00:00"/>
        <d v="1995-03-15T00:00:00"/>
        <d v="1995-04-24T00:00:00"/>
        <d v="1995-05-11T00:00:00"/>
        <d v="1995-05-30T00:00:00"/>
        <d v="1995-06-21T00:00:00"/>
        <d v="1995-06-23T00:00:00"/>
        <d v="1995-06-26T00:00:00"/>
        <d v="1995-06-28T00:00:00"/>
        <d v="1995-06-30T00:00:00"/>
        <d v="1995-07-20T00:00:00"/>
        <d v="1995-07-25T00:00:00"/>
        <d v="1995-08-02T00:00:00"/>
        <d v="1995-08-04T00:00:00"/>
        <d v="1995-08-10T00:00:00"/>
        <d v="1995-09-07T00:00:00"/>
        <d v="1995-10-17T00:00:00"/>
        <d v="1995-11-01T00:00:00"/>
        <d v="1995-11-08T00:00:00"/>
        <d v="1995-11-10T00:00:00"/>
        <d v="1995-11-28T00:00:00"/>
        <d v="1995-12-14T00:00:00"/>
        <d v="1995-12-28T00:00:00"/>
        <d v="1996-01-12T00:00:00"/>
        <d v="1996-01-22T00:00:00"/>
        <d v="1996-02-08T00:00:00"/>
        <d v="1996-02-16T00:00:00"/>
        <d v="1996-02-21T00:00:00"/>
        <d v="1996-03-06T00:00:00"/>
        <d v="1996-03-28T00:00:00"/>
        <d v="1996-04-02T00:00:00"/>
        <d v="1996-04-09T00:00:00"/>
        <d v="1996-04-17T00:00:00"/>
        <d v="1996-05-01T00:00:00"/>
        <d v="1996-05-06T00:00:00"/>
        <d v="1996-05-08T00:00:00"/>
        <d v="1996-05-20T00:00:00"/>
        <d v="1996-05-21T00:00:00"/>
        <d v="1996-05-23T00:00:00"/>
        <d v="1996-05-28T00:00:00"/>
        <d v="1996-05-30T00:00:00"/>
        <d v="1996-05-31T00:00:00"/>
        <d v="1994-08-04T00:00:00"/>
        <d v="1994-08-26T00:00:00"/>
        <d v="1994-10-04T00:00:00"/>
        <d v="1994-11-11T00:00:00"/>
        <d v="1994-12-28T00:00:00"/>
        <d v="1995-02-07T00:00:00"/>
        <d v="1995-03-06T00:00:00"/>
        <d v="1995-03-10T00:00:00"/>
        <d v="1995-03-14T00:00:00"/>
        <d v="1995-04-06T00:00:00"/>
        <d v="1995-04-26T00:00:00"/>
        <d v="1995-04-28T00:00:00"/>
        <d v="1995-06-06T00:00:00"/>
        <d v="1995-06-13T00:00:00"/>
        <d v="1995-06-14T00:00:00"/>
        <d v="1995-06-20T00:00:00"/>
        <d v="1995-06-22T00:00:00"/>
        <d v="1995-07-13T00:00:00"/>
        <d v="1995-07-18T00:00:00"/>
        <d v="1995-09-15T00:00:00"/>
        <d v="1995-09-19T00:00:00"/>
        <d v="1995-10-24T00:00:00"/>
        <d v="1995-11-07T00:00:00"/>
        <d v="1995-11-09T00:00:00"/>
        <d v="1995-11-27T00:00:00"/>
        <d v="1995-12-04T00:00:00"/>
        <d v="1996-01-09T00:00:00"/>
        <d v="1996-01-25T00:00:00"/>
        <d v="1996-01-26T00:00:00"/>
        <d v="1996-02-09T00:00:00"/>
        <d v="1996-02-20T00:00:00"/>
        <d v="1996-03-01T00:00:00"/>
        <d v="1996-04-03T00:00:00"/>
        <d v="1996-04-11T00:00:00"/>
        <d v="1996-04-22T00:00:00"/>
        <d v="1996-04-29T00:00:00"/>
        <d v="1996-04-30T00:00:00"/>
        <d v="1996-05-13T00:00:00"/>
        <d v="1996-05-22T00:00:00"/>
        <d v="1996-05-24T00:00:00"/>
        <d v="1996-06-04T00:00:00"/>
        <d v="1994-10-26T00:00:00"/>
        <d v="1995-01-05T00:00:00"/>
        <d v="1995-08-09T00:00:00"/>
        <d v="1995-10-20T00:00:00"/>
        <d v="1995-11-22T00:00:00"/>
        <d v="1996-03-26T00:00:00"/>
        <d v="1996-04-05T00:00:00"/>
        <d v="1996-05-09T00:00:00"/>
        <d v="1994-08-12T00:00:00"/>
        <d v="1994-08-17T00:00:00"/>
        <d v="1994-08-24T00:00:00"/>
        <d v="1994-09-20T00:00:00"/>
        <d v="1994-09-26T00:00:00"/>
        <d v="1994-09-30T00:00:00"/>
        <d v="1994-10-06T00:00:00"/>
        <d v="1994-10-31T00:00:00"/>
        <d v="1994-11-22T00:00:00"/>
        <d v="1994-11-30T00:00:00"/>
        <d v="1994-12-08T00:00:00"/>
        <d v="1994-12-15T00:00:00"/>
        <d v="1995-01-03T00:00:00"/>
        <d v="1995-01-25T00:00:00"/>
        <d v="1995-02-06T00:00:00"/>
        <d v="1995-02-14T00:00:00"/>
        <d v="1995-02-17T00:00:00"/>
        <d v="1995-03-07T00:00:00"/>
        <d v="1995-03-13T00:00:00"/>
        <d v="1995-04-10T00:00:00"/>
        <d v="1995-04-25T00:00:00"/>
        <d v="1995-05-12T00:00:00"/>
        <d v="1995-05-31T00:00:00"/>
        <d v="1995-06-05T00:00:00"/>
        <d v="1995-08-07T00:00:00"/>
        <d v="1995-08-24T00:00:00"/>
        <d v="1995-08-25T00:00:00"/>
        <d v="1995-09-06T00:00:00"/>
        <d v="1995-09-12T00:00:00"/>
        <d v="1995-09-14T00:00:00"/>
        <d v="1995-09-22T00:00:00"/>
        <d v="1995-11-03T00:00:00"/>
        <d v="1995-11-13T00:00:00"/>
        <d v="1995-11-14T00:00:00"/>
        <d v="1995-11-29T00:00:00"/>
        <d v="1995-12-05T00:00:00"/>
        <d v="1995-12-15T00:00:00"/>
        <d v="1995-12-25T00:00:00"/>
        <d v="1996-01-05T00:00:00"/>
        <d v="1996-01-19T00:00:00"/>
        <d v="1996-01-23T00:00:00"/>
        <d v="1996-01-31T00:00:00"/>
        <d v="1996-02-05T00:00:00"/>
        <d v="1996-02-22T00:00:00"/>
        <d v="1996-02-23T00:00:00"/>
        <d v="1996-02-26T00:00:00"/>
        <d v="1996-02-28T00:00:00"/>
        <d v="1996-03-05T00:00:00"/>
        <d v="1996-03-14T00:00:00"/>
        <d v="1996-04-01T00:00:00"/>
        <d v="1996-04-08T00:00:00"/>
        <d v="1996-05-07T00:00:00"/>
        <d v="1996-05-14T00:00:00"/>
        <d v="1996-05-15T00:00:00"/>
        <d v="1994-09-09T00:00:00"/>
        <d v="1994-10-18T00:00:00"/>
        <d v="1994-10-21T00:00:00"/>
        <d v="1994-10-28T00:00:00"/>
        <d v="1994-11-28T00:00:00"/>
        <d v="1995-01-20T00:00:00"/>
        <d v="1995-02-08T00:00:00"/>
        <d v="1995-03-21T00:00:00"/>
        <d v="1995-05-15T00:00:00"/>
        <d v="1995-05-23T00:00:00"/>
        <d v="1995-06-08T00:00:00"/>
        <d v="1995-07-07T00:00:00"/>
        <d v="1995-07-10T00:00:00"/>
        <d v="1995-08-15T00:00:00"/>
        <d v="1995-08-22T00:00:00"/>
        <d v="1995-09-11T00:00:00"/>
        <d v="1995-11-24T00:00:00"/>
        <d v="1995-11-30T00:00:00"/>
        <d v="1995-12-11T00:00:00"/>
        <d v="1995-12-20T00:00:00"/>
        <d v="1996-01-08T00:00:00"/>
        <d v="1996-01-16T00:00:00"/>
        <d v="1996-01-29T00:00:00"/>
        <d v="1996-03-07T00:00:00"/>
        <d v="1996-03-12T00:00:00"/>
        <d v="1996-03-25T00:00:00"/>
        <d v="1996-03-27T00:00:00"/>
        <d v="1996-04-10T00:00:00"/>
        <d v="1996-04-12T00:00:00"/>
        <d v="1996-05-03T00:00:00"/>
        <d v="1996-05-16T00:00:00"/>
        <d v="1996-05-27T00:00:00"/>
        <d v="1996-05-29T00:00:00"/>
        <d v="1994-08-30T00:00:00"/>
        <d v="1994-08-31T00:00:00"/>
        <d v="1994-09-02T00:00:00"/>
        <d v="1994-09-05T00:00:00"/>
        <d v="1994-09-06T00:00:00"/>
        <d v="1994-09-16T00:00:00"/>
        <d v="1994-11-09T00:00:00"/>
        <d v="1994-11-16T00:00:00"/>
        <d v="1994-11-24T00:00:00"/>
        <d v="1994-12-19T00:00:00"/>
        <d v="1994-12-22T00:00:00"/>
        <d v="1994-12-27T00:00:00"/>
        <d v="1995-01-27T00:00:00"/>
        <d v="1995-03-17T00:00:00"/>
        <d v="1995-03-30T00:00:00"/>
        <d v="1995-04-14T00:00:00"/>
        <d v="1995-05-05T00:00:00"/>
        <d v="1995-06-12T00:00:00"/>
        <d v="1995-06-15T00:00:00"/>
        <d v="1995-06-27T00:00:00"/>
        <d v="1995-07-04T00:00:00"/>
        <d v="1995-07-11T00:00:00"/>
        <d v="1995-07-17T00:00:00"/>
        <d v="1995-07-19T00:00:00"/>
        <d v="1995-07-21T00:00:00"/>
        <d v="1995-07-31T00:00:00"/>
        <d v="1995-09-20T00:00:00"/>
        <d v="1995-09-28T00:00:00"/>
        <d v="1995-10-06T00:00:00"/>
        <d v="1995-10-16T00:00:00"/>
        <d v="1995-10-25T00:00:00"/>
        <d v="1995-11-15T00:00:00"/>
        <d v="1995-12-06T00:00:00"/>
        <d v="1995-12-19T00:00:00"/>
        <d v="1995-12-29T00:00:00"/>
        <d v="1996-01-11T00:00:00"/>
        <d v="1996-01-15T00:00:00"/>
        <d v="1996-01-17T00:00:00"/>
        <d v="1996-02-02T00:00:00"/>
        <d v="1996-02-07T00:00:00"/>
        <d v="1996-02-15T00:00:00"/>
        <d v="1996-02-27T00:00:00"/>
        <d v="1996-03-15T00:00:00"/>
        <d v="1996-03-29T00:00:00"/>
        <d v="1996-04-15T00:00:00"/>
        <d v="1996-04-16T00:00:00"/>
        <d v="1996-05-10T00:00:00"/>
        <d v="1994-08-05T00:00:00"/>
        <d v="1994-08-08T00:00:00"/>
        <d v="1994-08-15T00:00:00"/>
        <d v="1994-09-27T00:00:00"/>
        <d v="1994-10-17T00:00:00"/>
        <d v="1994-10-24T00:00:00"/>
        <d v="1994-11-04T00:00:00"/>
        <d v="1994-11-21T00:00:00"/>
        <d v="1994-12-26T00:00:00"/>
        <d v="1995-01-12T00:00:00"/>
        <d v="1995-01-19T00:00:00"/>
        <d v="1995-01-26T00:00:00"/>
        <d v="1995-02-21T00:00:00"/>
        <d v="1995-03-08T00:00:00"/>
        <d v="1995-04-12T00:00:00"/>
        <d v="1995-05-25T00:00:00"/>
        <d v="1995-07-03T00:00:00"/>
        <d v="1995-07-05T00:00:00"/>
        <d v="1995-09-05T00:00:00"/>
        <d v="1995-09-29T00:00:00"/>
        <d v="1995-10-11T00:00:00"/>
        <d v="1995-10-12T00:00:00"/>
        <d v="1995-10-27T00:00:00"/>
        <d v="1995-11-17T00:00:00"/>
        <d v="1995-11-21T00:00:00"/>
        <d v="1995-12-01T00:00:00"/>
        <d v="1995-12-07T00:00:00"/>
        <d v="1995-12-08T00:00:00"/>
        <d v="1995-12-13T00:00:00"/>
        <d v="1996-01-24T00:00:00"/>
        <d v="1996-02-01T00:00:00"/>
        <d v="1996-02-29T00:00:00"/>
        <d v="1996-04-04T00:00:00"/>
        <d v="1996-04-18T00:00:00"/>
        <d v="1996-04-23T00:00:00"/>
        <d v="1996-05-02T00:00:00"/>
        <d v="1994-08-09T00:00:00"/>
        <d v="1994-08-29T00:00:00"/>
        <d v="1994-09-07T00:00:00"/>
        <d v="1994-09-12T00:00:00"/>
        <d v="1994-10-13T00:00:00"/>
        <d v="1994-11-14T00:00:00"/>
        <d v="1994-11-29T00:00:00"/>
        <d v="1994-12-20T00:00:00"/>
        <d v="1995-01-16T00:00:00"/>
        <d v="1995-01-17T00:00:00"/>
        <d v="1995-02-10T00:00:00"/>
        <d v="1995-02-20T00:00:00"/>
        <d v="1995-03-02T00:00:00"/>
        <d v="1995-03-28T00:00:00"/>
        <d v="1995-04-04T00:00:00"/>
        <d v="1995-04-20T00:00:00"/>
        <d v="1995-04-27T00:00:00"/>
        <d v="1995-05-01T00:00:00"/>
        <d v="1995-05-22T00:00:00"/>
        <d v="1995-05-24T00:00:00"/>
        <d v="1995-05-29T00:00:00"/>
        <d v="1995-08-16T00:00:00"/>
        <d v="1995-08-21T00:00:00"/>
        <d v="1995-08-28T00:00:00"/>
        <d v="1995-09-08T00:00:00"/>
        <d v="1995-10-05T00:00:00"/>
        <d v="1995-11-06T00:00:00"/>
        <d v="1995-11-16T00:00:00"/>
        <d v="1995-12-21T00:00:00"/>
        <d v="1995-12-22T00:00:00"/>
        <d v="1996-01-10T00:00:00"/>
        <d v="1996-03-19T00:00:00"/>
        <d v="1994-08-22T00:00:00"/>
        <d v="1994-10-20T00:00:00"/>
        <d v="1994-12-02T00:00:00"/>
        <d v="1994-12-05T00:00:00"/>
        <d v="1995-04-11T00:00:00"/>
        <d v="1995-05-19T00:00:00"/>
        <d v="1995-09-01T00:00:00"/>
        <d v="1996-04-24T00:00:00"/>
        <d v="1995-02-03T00:00:00"/>
        <d v="1995-02-22T00:00:00"/>
        <d v="1995-03-03T00:00:00"/>
        <d v="1995-03-20T00:00:00"/>
        <d v="1995-03-29T00:00:00"/>
        <d v="1995-05-02T00:00:00"/>
        <d v="1995-05-16T00:00:00"/>
        <d v="1995-08-08T00:00:00"/>
        <d v="1995-08-14T00:00:00"/>
        <d v="1995-10-23T00:00:00"/>
        <d v="1995-10-31T00:00:00"/>
        <d v="1996-01-01T00:00:00"/>
        <d v="1994-11-01T00:00:00"/>
        <d v="1994-11-02T00:00:00"/>
        <d v="1994-12-01T00:00:00"/>
        <d v="1995-01-31T00:00:00"/>
        <d v="1995-02-24T00:00:00"/>
        <d v="1995-03-01T00:00:00"/>
        <d v="1995-04-05T00:00:00"/>
        <d v="1995-05-09T00:00:00"/>
        <d v="1995-06-16T00:00:00"/>
        <d v="1995-07-28T00:00:00"/>
        <d v="1995-08-18T00:00:00"/>
        <d v="1995-09-13T00:00:00"/>
        <d v="1996-03-08T00:00:00"/>
        <d v="1996-03-13T00:00:00"/>
        <d v="1994-09-01T00:00:00"/>
        <d v="1994-10-11T00:00:00"/>
        <d v="1994-11-17T00:00:00"/>
        <d v="1995-03-23T00:00:00"/>
        <d v="1995-04-07T00:00:00"/>
        <d v="1995-05-08T00:00:00"/>
        <d v="1995-06-01T00:00:00"/>
        <d v="1995-08-03T00:00:00"/>
        <d v="1995-10-02T00:00:00"/>
        <d v="1995-10-19T00:00:00"/>
        <d v="1995-02-28T00:00:00"/>
        <d v="1995-03-24T00:00:00"/>
        <d v="1995-12-18T00:00:00"/>
        <d v="1995-12-26T00:00:00"/>
        <d v="1996-03-11T00:00:00"/>
        <d v="1996-03-21T00:00:00"/>
        <d v="1994-08-11T00:00:00"/>
        <d v="1994-09-23T00:00:00"/>
        <d v="1994-12-09T00:00:00"/>
        <d v="1994-12-13T00:00:00"/>
        <d v="1995-01-06T00:00:00"/>
        <d v="1995-03-22T00:00:00"/>
        <d v="1995-03-31T00:00:00"/>
        <d v="1995-05-10T00:00:00"/>
        <d v="1995-06-07T00:00:00"/>
        <d v="1995-07-06T00:00:00"/>
        <d v="1995-08-30T00:00:00"/>
      </sharedItems>
      <fieldGroup par="9"/>
    </cacheField>
    <cacheField name="Months ( OrderDate)" numFmtId="0" databaseField="0">
      <fieldGroup base="6">
        <rangePr groupBy="months" startDate="1994-08-04T00:00:00" endDate="1996-06-06T00:00:00"/>
        <groupItems count="14">
          <s v="&lt;04-08-1994"/>
          <s v="Jan"/>
          <s v="Feb"/>
          <s v="Mar"/>
          <s v="Apr"/>
          <s v="May"/>
          <s v="Jun"/>
          <s v="Jul"/>
          <s v="Aug"/>
          <s v="Sep"/>
          <s v="Oct"/>
          <s v="Nov"/>
          <s v="Dec"/>
          <s v="&gt;06-06-1996"/>
        </groupItems>
      </fieldGroup>
    </cacheField>
    <cacheField name="Quarters ( OrderDate)" numFmtId="0" databaseField="0">
      <fieldGroup base="6">
        <rangePr groupBy="quarters" startDate="1994-08-04T00:00:00" endDate="1996-06-06T00:00:00"/>
        <groupItems count="6">
          <s v="&lt;04-08-1994"/>
          <s v="Qtr1"/>
          <s v="Qtr2"/>
          <s v="Qtr3"/>
          <s v="Qtr4"/>
          <s v="&gt;06-06-1996"/>
        </groupItems>
      </fieldGroup>
    </cacheField>
    <cacheField name="Years ( OrderDate)" numFmtId="0" databaseField="0">
      <fieldGroup base="6">
        <rangePr groupBy="years" startDate="1994-08-04T00:00:00" endDate="1996-06-06T00:00:00"/>
        <groupItems count="5">
          <s v="&lt;04-08-1994"/>
          <s v="1994"/>
          <s v="1995"/>
          <s v="1996"/>
          <s v="&gt;06-06-199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n v="1"/>
    <x v="0"/>
    <x v="0"/>
    <n v="82"/>
    <n v="32836.800000000003"/>
  </r>
  <r>
    <n v="1"/>
    <x v="0"/>
    <x v="1"/>
    <n v="12"/>
    <n v="3080"/>
  </r>
  <r>
    <n v="2"/>
    <x v="1"/>
    <x v="1"/>
    <n v="70"/>
    <n v="33351.949999999997"/>
  </r>
  <r>
    <n v="3"/>
    <x v="2"/>
    <x v="2"/>
    <n v="29"/>
    <n v="22464"/>
  </r>
  <r>
    <n v="3"/>
    <x v="2"/>
    <x v="1"/>
    <n v="25"/>
    <n v="21105"/>
  </r>
  <r>
    <n v="4"/>
    <x v="3"/>
    <x v="2"/>
    <n v="13"/>
    <n v="2566"/>
  </r>
  <r>
    <n v="4"/>
    <x v="3"/>
    <x v="3"/>
    <n v="33"/>
    <n v="22140.2"/>
  </r>
  <r>
    <n v="4"/>
    <x v="3"/>
    <x v="4"/>
    <n v="5"/>
    <n v="8827"/>
  </r>
  <r>
    <n v="5"/>
    <x v="4"/>
    <x v="5"/>
    <n v="52"/>
    <n v="26768.799999999999"/>
  </r>
  <r>
    <n v="6"/>
    <x v="5"/>
    <x v="2"/>
    <n v="22"/>
    <n v="8630.4"/>
  </r>
  <r>
    <n v="6"/>
    <x v="5"/>
    <x v="3"/>
    <n v="40"/>
    <n v="5234.3999999999996"/>
  </r>
  <r>
    <n v="6"/>
    <x v="5"/>
    <x v="1"/>
    <n v="6"/>
    <n v="1813.5"/>
  </r>
  <r>
    <n v="7"/>
    <x v="6"/>
    <x v="6"/>
    <n v="43"/>
    <n v="18748.05"/>
  </r>
  <r>
    <n v="7"/>
    <x v="6"/>
    <x v="0"/>
    <n v="39"/>
    <n v="11472"/>
  </r>
  <r>
    <n v="7"/>
    <x v="6"/>
    <x v="4"/>
    <n v="37"/>
    <n v="35482.199999999997"/>
  </r>
  <r>
    <n v="7"/>
    <x v="6"/>
    <x v="1"/>
    <n v="17"/>
    <n v="17696.3"/>
  </r>
  <r>
    <n v="7"/>
    <x v="6"/>
    <x v="3"/>
    <n v="27"/>
    <n v="31987.5"/>
  </r>
  <r>
    <n v="8"/>
    <x v="7"/>
    <x v="6"/>
    <n v="126"/>
    <n v="48793.8"/>
  </r>
  <r>
    <n v="9"/>
    <x v="8"/>
    <x v="7"/>
    <n v="34"/>
    <n v="12072.6"/>
  </r>
  <r>
    <n v="10"/>
    <x v="9"/>
    <x v="0"/>
    <n v="51"/>
    <n v="4782.6000000000004"/>
  </r>
  <r>
    <n v="11"/>
    <x v="10"/>
    <x v="6"/>
    <n v="59"/>
    <n v="40818"/>
  </r>
  <r>
    <n v="12"/>
    <x v="11"/>
    <x v="1"/>
    <n v="38"/>
    <n v="9685"/>
  </r>
  <r>
    <n v="12"/>
    <x v="11"/>
    <x v="4"/>
    <n v="32"/>
    <n v="87736.4"/>
  </r>
  <r>
    <n v="12"/>
    <x v="11"/>
    <x v="2"/>
    <n v="33"/>
    <n v="26865.599999999999"/>
  </r>
  <r>
    <n v="12"/>
    <x v="11"/>
    <x v="0"/>
    <n v="46"/>
    <n v="8650.5499999999993"/>
  </r>
  <r>
    <n v="12"/>
    <x v="11"/>
    <x v="7"/>
    <n v="30"/>
    <n v="23009"/>
  </r>
  <r>
    <n v="13"/>
    <x v="12"/>
    <x v="3"/>
    <n v="32"/>
    <n v="14775.54"/>
  </r>
  <r>
    <n v="14"/>
    <x v="13"/>
    <x v="5"/>
    <n v="104"/>
    <n v="51082.5"/>
  </r>
  <r>
    <n v="15"/>
    <x v="14"/>
    <x v="5"/>
    <n v="105"/>
    <n v="46897.2"/>
  </r>
  <r>
    <n v="16"/>
    <x v="15"/>
    <x v="0"/>
    <n v="65"/>
    <n v="23776.799999999999"/>
  </r>
  <r>
    <n v="17"/>
    <x v="16"/>
    <x v="3"/>
    <n v="51"/>
    <n v="21789.8"/>
  </r>
  <r>
    <n v="18"/>
    <x v="17"/>
    <x v="0"/>
    <n v="54"/>
    <n v="163135"/>
  </r>
  <r>
    <n v="19"/>
    <x v="18"/>
    <x v="3"/>
    <n v="88"/>
    <n v="28146.3999999999"/>
  </r>
  <r>
    <n v="20"/>
    <x v="19"/>
    <x v="7"/>
    <n v="30"/>
    <n v="9332.4"/>
  </r>
  <r>
    <n v="20"/>
    <x v="19"/>
    <x v="0"/>
    <n v="28"/>
    <n v="25079.199999999899"/>
  </r>
  <r>
    <n v="20"/>
    <x v="19"/>
    <x v="1"/>
    <n v="24"/>
    <n v="10524.2"/>
  </r>
  <r>
    <n v="21"/>
    <x v="20"/>
    <x v="3"/>
    <n v="41"/>
    <n v="10884.5"/>
  </r>
  <r>
    <n v="22"/>
    <x v="21"/>
    <x v="6"/>
    <n v="27"/>
    <n v="5901.35"/>
  </r>
  <r>
    <n v="23"/>
    <x v="22"/>
    <x v="6"/>
    <n v="31"/>
    <n v="13010"/>
  </r>
  <r>
    <n v="23"/>
    <x v="22"/>
    <x v="0"/>
    <n v="39"/>
    <n v="16794"/>
  </r>
  <r>
    <n v="24"/>
    <x v="23"/>
    <x v="2"/>
    <n v="39"/>
    <n v="44742.6"/>
  </r>
  <r>
    <n v="24"/>
    <x v="23"/>
    <x v="4"/>
    <n v="30"/>
    <n v="21510.2"/>
  </r>
  <r>
    <n v="24"/>
    <x v="23"/>
    <x v="7"/>
    <n v="29"/>
    <n v="3383.8"/>
  </r>
  <r>
    <n v="25"/>
    <x v="24"/>
    <x v="4"/>
    <n v="69"/>
    <n v="24633"/>
  </r>
  <r>
    <n v="26"/>
    <x v="25"/>
    <x v="7"/>
    <n v="73"/>
    <n v="52929"/>
  </r>
  <r>
    <n v="27"/>
    <x v="26"/>
    <x v="3"/>
    <n v="18"/>
    <n v="6664.75"/>
  </r>
  <r>
    <n v="28"/>
    <x v="27"/>
    <x v="5"/>
    <n v="105"/>
    <n v="126582"/>
  </r>
  <r>
    <n v="29"/>
    <x v="28"/>
    <x v="6"/>
    <n v="48"/>
    <n v="49827.9"/>
  </r>
  <r>
    <n v="29"/>
    <x v="28"/>
    <x v="1"/>
    <n v="24"/>
    <n v="1643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38"/>
    <s v="CÃ´te de Blaye"/>
    <n v="149984.20000000001"/>
    <n v="6.1279150529609581"/>
    <x v="0"/>
  </r>
  <r>
    <n v="29"/>
    <s v="ThÃ¼ringer Rostbratwurst"/>
    <n v="87736.4"/>
    <n v="3.2467442735108625"/>
    <x v="0"/>
  </r>
  <r>
    <n v="59"/>
    <s v="Raclette Courdavault"/>
    <n v="76296"/>
    <n v="2.7172195965709411"/>
    <x v="0"/>
  </r>
  <r>
    <n v="60"/>
    <s v="Camembert Pierrot"/>
    <n v="50286"/>
    <n v="1.513333644400793"/>
    <x v="1"/>
  </r>
  <r>
    <n v="62"/>
    <s v="Tarte au sucre"/>
    <n v="49827.9"/>
    <n v="1.492130255139388"/>
    <x v="1"/>
  </r>
  <r>
    <n v="56"/>
    <s v="Gnocchi di nonna Alice"/>
    <n v="45121.2"/>
    <n v="1.2742782747057377"/>
    <x v="1"/>
  </r>
  <r>
    <n v="51"/>
    <s v="Manjimup Dried Apples"/>
    <n v="44742.6"/>
    <n v="1.2567545829913349"/>
    <x v="1"/>
  </r>
  <r>
    <n v="17"/>
    <s v="Alice Mutton"/>
    <n v="35482.199999999997"/>
    <n v="0.82813230419562389"/>
    <x v="1"/>
  </r>
  <r>
    <n v="18"/>
    <s v="Carnarvon Tigers"/>
    <n v="31987.5"/>
    <n v="0.66637835428985637"/>
    <x v="1"/>
  </r>
  <r>
    <n v="28"/>
    <s v="RÃ¶ssle Sauerkraut"/>
    <n v="26865.599999999999"/>
    <n v="0.4293086327050703"/>
    <x v="1"/>
  </r>
  <r>
    <n v="72"/>
    <s v="Mozzarella di Giovanni"/>
    <n v="25738.799999999999"/>
    <n v="0.37715412709548468"/>
    <x v="1"/>
  </r>
  <r>
    <n v="43"/>
    <s v="Ipoh Coffee"/>
    <n v="25079.199999999899"/>
    <n v="0.34662420883129585"/>
    <x v="1"/>
  </r>
  <r>
    <n v="69"/>
    <s v="Gudbrandsdalsost"/>
    <n v="24307.200000000001"/>
    <n v="0.3108917999472039"/>
    <x v="1"/>
  </r>
  <r>
    <n v="20"/>
    <s v="Sir Rodney's Marmalade"/>
    <n v="23635.8"/>
    <n v="0.27981571273893635"/>
    <x v="1"/>
  </r>
  <r>
    <n v="64"/>
    <s v="Wimmers gute SemmelknÃ¶del"/>
    <n v="23009"/>
    <n v="0.25080395899728897"/>
    <x v="1"/>
  </r>
  <r>
    <n v="7"/>
    <s v="Uncle Bob's Organic Dried Pears"/>
    <n v="22464"/>
    <n v="0.22557835946123625"/>
    <x v="1"/>
  </r>
  <r>
    <n v="10"/>
    <s v="Ikura"/>
    <n v="22140.2"/>
    <n v="0.21059111335155947"/>
    <x v="1"/>
  </r>
  <r>
    <n v="26"/>
    <s v="GumbÃ¤r GummibÃ¤rchen"/>
    <n v="21534.8999999999"/>
    <n v="0.18257449794022873"/>
    <x v="1"/>
  </r>
  <r>
    <n v="53"/>
    <s v="Perth Pasties"/>
    <n v="21510.2"/>
    <n v="0.18143124599795726"/>
    <x v="1"/>
  </r>
  <r>
    <n v="71"/>
    <s v="FlÃ¸temysost"/>
    <n v="20876.5"/>
    <n v="0.15210012228053227"/>
    <x v="1"/>
  </r>
  <r>
    <n v="55"/>
    <s v="PÃ¢tÃ© chinois"/>
    <n v="19512"/>
    <n v="8.8943552432928757E-2"/>
    <x v="1"/>
  </r>
  <r>
    <n v="40"/>
    <s v="Boston Crab Meat"/>
    <n v="19048.3"/>
    <n v="6.7480964350602787E-2"/>
    <x v="1"/>
  </r>
  <r>
    <n v="16"/>
    <s v="Pavlova"/>
    <n v="18748.05"/>
    <n v="5.358374185390586E-2"/>
    <x v="1"/>
  </r>
  <r>
    <n v="2"/>
    <s v="Chang"/>
    <n v="18559.2"/>
    <n v="4.4842724473385644E-2"/>
    <x v="1"/>
  </r>
  <r>
    <n v="63"/>
    <s v="Vegie-spread"/>
    <n v="17696.3"/>
    <n v="4.9029632996977239E-3"/>
    <x v="1"/>
  </r>
  <r>
    <n v="76"/>
    <s v="LakkalikÃ¶Ã¶ri"/>
    <n v="16794"/>
    <n v="-3.6860446721183632E-2"/>
    <x v="1"/>
  </r>
  <r>
    <n v="61"/>
    <s v="Sirop d'Ã©rable"/>
    <n v="16438.8"/>
    <n v="-5.3301057648167005E-2"/>
    <x v="1"/>
  </r>
  <r>
    <n v="31"/>
    <s v="Gorgonzola Telino"/>
    <n v="16172.5"/>
    <n v="-6.5626887293030886E-2"/>
    <x v="1"/>
  </r>
  <r>
    <n v="27"/>
    <s v="Schoggi Schokolade"/>
    <n v="15231.5"/>
    <n v="-0.1091815463084907"/>
    <x v="1"/>
  </r>
  <r>
    <n v="30"/>
    <s v="Nord-Ost Matjeshering"/>
    <n v="14775.54"/>
    <n v="-0.13028588459190091"/>
    <x v="1"/>
  </r>
  <r>
    <n v="65"/>
    <s v="Louisiana Fiery Hot Pepper Sauce"/>
    <n v="14606.9999999999"/>
    <n v="-0.13808684339155022"/>
    <x v="1"/>
  </r>
  <r>
    <n v="36"/>
    <s v="Inlagd Sill"/>
    <n v="14542.6"/>
    <n v="-0.14106762983213603"/>
    <x v="1"/>
  </r>
  <r>
    <n v="35"/>
    <s v="Steeleye Stout"/>
    <n v="14536.8"/>
    <n v="-0.14133608575380416"/>
    <x v="1"/>
  </r>
  <r>
    <n v="1"/>
    <s v="Chai"/>
    <n v="14277.6"/>
    <n v="-0.1533332883221433"/>
    <x v="1"/>
  </r>
  <r>
    <n v="11"/>
    <s v="Queso Cabrales"/>
    <n v="13902"/>
    <n v="-0.17071812352533855"/>
    <x v="1"/>
  </r>
  <r>
    <n v="8"/>
    <s v="Northwoods Cranberry Sauce"/>
    <n v="13760"/>
    <n v="-0.17729066505583299"/>
    <x v="1"/>
  </r>
  <r>
    <n v="39"/>
    <s v="Chartreuse verte"/>
    <n v="13150.8"/>
    <n v="-0.205487793931729"/>
    <x v="1"/>
  </r>
  <r>
    <n v="12"/>
    <s v="Queso Manchego La Pastora"/>
    <n v="12866.8"/>
    <n v="-0.21863287699271794"/>
    <x v="1"/>
  </r>
  <r>
    <n v="70"/>
    <s v="Outback Lager"/>
    <n v="11472"/>
    <n v="-0.28319189760351848"/>
    <x v="1"/>
  </r>
  <r>
    <n v="44"/>
    <s v="Gula Malacca"/>
    <n v="10524.2"/>
    <n v="-0.32706129804438222"/>
    <x v="1"/>
  </r>
  <r>
    <n v="77"/>
    <s v="Original Frankfurter grÃ¼ne SoÃŸe"/>
    <n v="9685"/>
    <n v="-0.36590409277952984"/>
    <x v="1"/>
  </r>
  <r>
    <n v="21"/>
    <s v="Sir Rodney's Scones"/>
    <n v="9636"/>
    <n v="-0.36817208246258781"/>
    <x v="1"/>
  </r>
  <r>
    <n v="49"/>
    <s v="Maxilaku"/>
    <n v="9500"/>
    <n v="-0.37446691097066698"/>
    <x v="1"/>
  </r>
  <r>
    <n v="4"/>
    <s v="Chef Anton's Cajun Seasoning"/>
    <n v="9424.7999999999993"/>
    <n v="-0.37794758085160496"/>
    <x v="1"/>
  </r>
  <r>
    <n v="68"/>
    <s v="Scottish Longbreads"/>
    <n v="9362.5"/>
    <n v="-0.38083116773435"/>
    <x v="1"/>
  </r>
  <r>
    <n v="42"/>
    <s v="Singaporean Hokkien Fried Mee"/>
    <n v="9332.4"/>
    <n v="-0.38222436139679994"/>
    <x v="1"/>
  </r>
  <r>
    <n v="32"/>
    <s v="Mascarpone Fabioli"/>
    <n v="9171.2000000000007"/>
    <n v="-0.38968558459902314"/>
    <x v="1"/>
  </r>
  <r>
    <n v="41"/>
    <s v="Jack's New England Clam Chowder"/>
    <n v="9098.1"/>
    <n v="-0.39306905492211575"/>
    <x v="1"/>
  </r>
  <r>
    <n v="9"/>
    <s v="Mishi Kobe Niku"/>
    <n v="8827"/>
    <n v="-0.40561705498491191"/>
    <x v="1"/>
  </r>
  <r>
    <n v="75"/>
    <s v="RhÃ¶nbrÃ¤u Klosterbier"/>
    <n v="8650.5499999999993"/>
    <n v="-0.41378413211910736"/>
    <x v="1"/>
  </r>
  <r>
    <n v="14"/>
    <s v="Tofu"/>
    <n v="8630.4"/>
    <n v="-0.41471678501938525"/>
    <x v="1"/>
  </r>
  <r>
    <n v="57"/>
    <s v="Ravioli Angelo"/>
    <n v="7807.8"/>
    <n v="-0.45279124039251728"/>
    <x v="1"/>
  </r>
  <r>
    <n v="6"/>
    <s v="Grandma's Boysenberry Spread"/>
    <n v="7345"/>
    <n v="-0.47421217152148093"/>
    <x v="1"/>
  </r>
  <r>
    <n v="22"/>
    <s v="Gustaf's KnÃ¤ckebrÃ¶d"/>
    <n v="7232.4"/>
    <n v="-0.47942391924214062"/>
    <x v="1"/>
  </r>
  <r>
    <n v="34"/>
    <s v="Sasquatch Ale"/>
    <n v="6678"/>
    <n v="-0.50508460251331055"/>
    <x v="1"/>
  </r>
  <r>
    <n v="58"/>
    <s v="Escargots de Bourgogne"/>
    <n v="6664.75"/>
    <n v="-0.50569788543781091"/>
    <x v="1"/>
  </r>
  <r>
    <n v="19"/>
    <s v="Teatime Chocolate Biscuits"/>
    <n v="6159.49999999999"/>
    <n v="-0.52908363620036303"/>
    <x v="1"/>
  </r>
  <r>
    <n v="46"/>
    <s v="Spegesild"/>
    <n v="6144"/>
    <n v="-0.52980106150826856"/>
    <x v="1"/>
  </r>
  <r>
    <n v="5"/>
    <s v="Chef Anton's Gumbo Mix"/>
    <n v="5801.15"/>
    <n v="-0.54567004646411388"/>
    <x v="1"/>
  </r>
  <r>
    <n v="13"/>
    <s v="Konbu"/>
    <n v="5234.3999999999996"/>
    <n v="-0.57190235570642189"/>
    <x v="1"/>
  </r>
  <r>
    <n v="54"/>
    <s v="TourtiÃ¨re"/>
    <n v="5121"/>
    <n v="-0.57715113183007027"/>
    <x v="1"/>
  </r>
  <r>
    <n v="23"/>
    <s v="TunnbrÃ¶d"/>
    <n v="4840.2"/>
    <n v="-0.59014810127910433"/>
    <x v="1"/>
  </r>
  <r>
    <n v="24"/>
    <s v="GuaranÃ¡ FantÃ¡stica"/>
    <n v="4782.6000000000004"/>
    <n v="-0.59281414629429086"/>
    <x v="1"/>
  </r>
  <r>
    <n v="45"/>
    <s v="RÃ¸gede sild"/>
    <n v="4740.5"/>
    <n v="-0.5947627660015713"/>
    <x v="1"/>
  </r>
  <r>
    <n v="47"/>
    <s v="Zaanse koeken"/>
    <n v="4358.6000000000004"/>
    <n v="-0.61243919987830253"/>
    <x v="1"/>
  </r>
  <r>
    <n v="73"/>
    <s v="RÃ¶d Kaviar"/>
    <n v="4200"/>
    <n v="-0.61978008077081259"/>
    <x v="1"/>
  </r>
  <r>
    <n v="25"/>
    <s v="NuNuCa NuÃŸ-Nougat-Creme"/>
    <n v="4051.6"/>
    <n v="-0.6266488495252166"/>
    <x v="1"/>
  </r>
  <r>
    <n v="66"/>
    <s v="Louisiana Hot Spiced Okra"/>
    <n v="3519"/>
    <n v="-0.6513005088149445"/>
    <x v="1"/>
  </r>
  <r>
    <n v="50"/>
    <s v="Valkoinen suklaa"/>
    <n v="3510"/>
    <n v="-0.6517170783485674"/>
    <x v="1"/>
  </r>
  <r>
    <n v="52"/>
    <s v="Filo Mix"/>
    <n v="3383.8"/>
    <n v="-0.65755830892003497"/>
    <x v="1"/>
  </r>
  <r>
    <n v="3"/>
    <s v="Aniseed Syrup"/>
    <n v="3080"/>
    <n v="-0.67161984495499427"/>
    <x v="1"/>
  </r>
  <r>
    <n v="37"/>
    <s v="Gravad lax"/>
    <n v="3047.2"/>
    <n v="-0.673138009477531"/>
    <x v="1"/>
  </r>
  <r>
    <n v="74"/>
    <s v="Longlife Tofu"/>
    <n v="2566"/>
    <n v="-0.69541059387523485"/>
    <x v="1"/>
  </r>
  <r>
    <n v="67"/>
    <s v="Laughing Lumberjack Lager"/>
    <n v="2562"/>
    <n v="-0.69559573589017831"/>
    <x v="1"/>
  </r>
  <r>
    <n v="15"/>
    <s v="Genen Shouyu"/>
    <n v="1813.5"/>
    <n v="-0.73024043543648187"/>
    <x v="1"/>
  </r>
  <r>
    <n v="33"/>
    <s v="Geitost"/>
    <n v="1713.5"/>
    <n v="-0.73486898581006954"/>
    <x v="1"/>
  </r>
  <r>
    <n v="48"/>
    <s v="Chocolade"/>
    <n v="1542.75"/>
    <n v="-0.74277223557297045"/>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SAVEA"/>
    <s v="Save-a-lot Markets"/>
    <x v="0"/>
    <n v="31"/>
    <n v="10.333299999999999"/>
  </r>
  <r>
    <s v="ERNSH"/>
    <s v="Ernst Handel"/>
    <x v="1"/>
    <n v="30"/>
    <n v="10"/>
  </r>
  <r>
    <s v="QUICK"/>
    <s v="QUICK-Stop"/>
    <x v="2"/>
    <n v="28"/>
    <n v="9.3332999999999995"/>
  </r>
  <r>
    <s v="FOLKO"/>
    <s v="Folk och fÃ¤ HB"/>
    <x v="3"/>
    <n v="19"/>
    <n v="6.3333000000000004"/>
  </r>
  <r>
    <s v="HUNGO"/>
    <s v="Hungry Owl All-Night Grocers"/>
    <x v="4"/>
    <n v="19"/>
    <n v="6.3333000000000004"/>
  </r>
  <r>
    <s v="HILAA"/>
    <s v="HILARIÃ“N-Abastos"/>
    <x v="5"/>
    <n v="18"/>
    <n v="6"/>
  </r>
  <r>
    <s v="RATTC"/>
    <s v="Rattlesnake Canyon Grocery"/>
    <x v="0"/>
    <n v="18"/>
    <n v="6"/>
  </r>
  <r>
    <s v="BERGS"/>
    <s v="Berglunds snabbkÃ¶p"/>
    <x v="3"/>
    <n v="18"/>
    <n v="6"/>
  </r>
  <r>
    <s v="BONAP"/>
    <s v="Bon app'"/>
    <x v="6"/>
    <n v="17"/>
    <n v="5.6666999999999996"/>
  </r>
  <r>
    <s v="LEHMS"/>
    <s v="Lehmanns Marktstand"/>
    <x v="2"/>
    <n v="15"/>
    <n v="5"/>
  </r>
  <r>
    <s v="FRANK"/>
    <s v="Frankenversand"/>
    <x v="2"/>
    <n v="15"/>
    <n v="5"/>
  </r>
  <r>
    <s v="WARTH"/>
    <s v="Wartian Herkku"/>
    <x v="7"/>
    <n v="15"/>
    <n v="5"/>
  </r>
  <r>
    <s v="BOTTM"/>
    <s v="Bottom-Dollar Markets"/>
    <x v="8"/>
    <n v="14"/>
    <n v="7"/>
  </r>
  <r>
    <s v="LILAS"/>
    <s v="LILA-Supermercado"/>
    <x v="5"/>
    <n v="14"/>
    <n v="4.6666999999999996"/>
  </r>
  <r>
    <s v="LAMAI"/>
    <s v="La maison d'Asie"/>
    <x v="6"/>
    <n v="14"/>
    <n v="4.6666999999999996"/>
  </r>
  <r>
    <s v="WHITC"/>
    <s v="White Clover Markets"/>
    <x v="0"/>
    <n v="14"/>
    <n v="4.6666999999999996"/>
  </r>
  <r>
    <s v="HANAR"/>
    <s v="Hanari Carnes"/>
    <x v="9"/>
    <n v="14"/>
    <n v="4.6666999999999996"/>
  </r>
  <r>
    <s v="KOENE"/>
    <s v="KÃ¶niglich Essen"/>
    <x v="2"/>
    <n v="14"/>
    <n v="4.6666999999999996"/>
  </r>
  <r>
    <s v="QUEEN"/>
    <s v="Queen Cozinha"/>
    <x v="9"/>
    <n v="13"/>
    <n v="6.5"/>
  </r>
  <r>
    <s v="MEREP"/>
    <s v="MÃ¨re Paillarde"/>
    <x v="8"/>
    <n v="13"/>
    <n v="6.5"/>
  </r>
  <r>
    <s v="AROUT"/>
    <s v="Around the Horn"/>
    <x v="10"/>
    <n v="13"/>
    <n v="4.3333000000000004"/>
  </r>
  <r>
    <s v="LINOD"/>
    <s v="LINO-Delicateses"/>
    <x v="5"/>
    <n v="12"/>
    <n v="6"/>
  </r>
  <r>
    <s v="REGGC"/>
    <s v="Reggiani Caseifici"/>
    <x v="11"/>
    <n v="12"/>
    <n v="4"/>
  </r>
  <r>
    <s v="SUPRD"/>
    <s v="SuprÃªmes dÃ©lices"/>
    <x v="12"/>
    <n v="12"/>
    <n v="4"/>
  </r>
  <r>
    <s v="GREAL"/>
    <s v="Great Lakes Food Market"/>
    <x v="0"/>
    <n v="11"/>
    <n v="5.5"/>
  </r>
  <r>
    <s v="BLONP"/>
    <s v="Blondel pÃ¨re et fils"/>
    <x v="6"/>
    <n v="11"/>
    <n v="3.6667000000000001"/>
  </r>
  <r>
    <s v="RICAR"/>
    <s v="Ricardo Adocicados"/>
    <x v="9"/>
    <n v="11"/>
    <n v="3.6667000000000001"/>
  </r>
  <r>
    <s v="VAFFE"/>
    <s v="Vaffeljernet"/>
    <x v="13"/>
    <n v="11"/>
    <n v="3.6667000000000001"/>
  </r>
  <r>
    <s v="BSBEV"/>
    <s v="B's Beverages"/>
    <x v="10"/>
    <n v="10"/>
    <n v="3.3332999999999999"/>
  </r>
  <r>
    <s v="TORTU"/>
    <s v="Tortuga Restaurante"/>
    <x v="14"/>
    <n v="10"/>
    <n v="3.3332999999999999"/>
  </r>
  <r>
    <s v="RICSU"/>
    <s v="Richter Supermarkt"/>
    <x v="15"/>
    <n v="10"/>
    <n v="3.3332999999999999"/>
  </r>
  <r>
    <s v="GODOS"/>
    <s v="Godos Cocina TÃ­pica"/>
    <x v="16"/>
    <n v="10"/>
    <n v="3.3332999999999999"/>
  </r>
  <r>
    <s v="OTTIK"/>
    <s v="Ottilies KÃ¤seladen"/>
    <x v="2"/>
    <n v="10"/>
    <n v="3.3332999999999999"/>
  </r>
  <r>
    <s v="OLDWO"/>
    <s v="Old World Delicatessen"/>
    <x v="0"/>
    <n v="10"/>
    <n v="3.3332999999999999"/>
  </r>
  <r>
    <s v="ISLAT"/>
    <s v="Island Trading"/>
    <x v="10"/>
    <n v="10"/>
    <n v="3.3332999999999999"/>
  </r>
  <r>
    <s v="PICCO"/>
    <s v="Piccolo und mehr"/>
    <x v="1"/>
    <n v="10"/>
    <n v="3.3332999999999999"/>
  </r>
  <r>
    <s v="MAGAA"/>
    <s v="Magazzini Alimentari Riuniti"/>
    <x v="11"/>
    <n v="10"/>
    <n v="3.3332999999999999"/>
  </r>
  <r>
    <s v="VICTE"/>
    <s v="Victuailles en stock"/>
    <x v="6"/>
    <n v="10"/>
    <n v="3.3332999999999999"/>
  </r>
  <r>
    <s v="WANDK"/>
    <s v="Die Wandernde Kuh"/>
    <x v="2"/>
    <n v="10"/>
    <n v="3.3332999999999999"/>
  </r>
  <r>
    <s v="GOURL"/>
    <s v="Gourmet Lanchonetes"/>
    <x v="9"/>
    <n v="9"/>
    <n v="4.5"/>
  </r>
  <r>
    <s v="SPLIR"/>
    <s v="Split Rail Beer &amp; Ale"/>
    <x v="0"/>
    <n v="9"/>
    <n v="3"/>
  </r>
  <r>
    <s v="SEVES"/>
    <s v="Seven Seas Imports"/>
    <x v="10"/>
    <n v="9"/>
    <n v="3"/>
  </r>
  <r>
    <s v="QUEDE"/>
    <s v="Que DelÃ­cia"/>
    <x v="9"/>
    <n v="9"/>
    <n v="3"/>
  </r>
  <r>
    <s v="WELLI"/>
    <s v="Wellington Importadora"/>
    <x v="9"/>
    <n v="9"/>
    <n v="3"/>
  </r>
  <r>
    <s v="LONEP"/>
    <s v="Lonesome Pine Restaurant"/>
    <x v="0"/>
    <n v="8"/>
    <n v="2.6667000000000001"/>
  </r>
  <r>
    <s v="CHOPS"/>
    <s v="Chop-suey Chinese"/>
    <x v="15"/>
    <n v="8"/>
    <n v="2.6667000000000001"/>
  </r>
  <r>
    <s v="EASTC"/>
    <s v="Eastern Connection"/>
    <x v="10"/>
    <n v="8"/>
    <n v="2.6667000000000001"/>
  </r>
  <r>
    <s v="FURIB"/>
    <s v="Furia Bacalhau e Frutos do Mar"/>
    <x v="17"/>
    <n v="8"/>
    <n v="2.6667000000000001"/>
  </r>
  <r>
    <s v="BLAUS"/>
    <s v="Blauer See Delikatessen"/>
    <x v="2"/>
    <n v="7"/>
    <n v="3.5"/>
  </r>
  <r>
    <s v="FAMIA"/>
    <s v="Familia Arquibaldo"/>
    <x v="9"/>
    <n v="7"/>
    <n v="3.5"/>
  </r>
  <r>
    <s v="WOLZA"/>
    <s v="Wolski  Zajazd"/>
    <x v="18"/>
    <n v="7"/>
    <n v="3.5"/>
  </r>
  <r>
    <s v="MAISD"/>
    <s v="Maison Dewey"/>
    <x v="12"/>
    <n v="7"/>
    <n v="3.5"/>
  </r>
  <r>
    <s v="WILMK"/>
    <s v="Wilman Kala"/>
    <x v="7"/>
    <n v="7"/>
    <n v="3.5"/>
  </r>
  <r>
    <s v="SIMOB"/>
    <s v="Simons bistro"/>
    <x v="13"/>
    <n v="7"/>
    <n v="2.3332999999999999"/>
  </r>
  <r>
    <s v="ANTON"/>
    <s v="Antonio Moreno TaquerÃ­a"/>
    <x v="14"/>
    <n v="7"/>
    <n v="2.3332999999999999"/>
  </r>
  <r>
    <s v="FRANS"/>
    <s v="Franchi S.p.A."/>
    <x v="11"/>
    <n v="6"/>
    <n v="3"/>
  </r>
  <r>
    <s v="CACTU"/>
    <s v="Cactus Comidas para llevar"/>
    <x v="19"/>
    <n v="6"/>
    <n v="3"/>
  </r>
  <r>
    <s v="ALFKI"/>
    <s v="Alfreds Futterkiste"/>
    <x v="2"/>
    <n v="6"/>
    <n v="3"/>
  </r>
  <r>
    <s v="SANTG"/>
    <s v="SantÃ© Gourmet"/>
    <x v="20"/>
    <n v="6"/>
    <n v="3"/>
  </r>
  <r>
    <s v="PERIC"/>
    <s v="Pericles Comidas clÃ¡sicas"/>
    <x v="14"/>
    <n v="6"/>
    <n v="2"/>
  </r>
  <r>
    <s v="TOMSP"/>
    <s v="Toms SpezialitÃ¤ten"/>
    <x v="2"/>
    <n v="6"/>
    <n v="2"/>
  </r>
  <r>
    <s v="DRACD"/>
    <s v="Drachenblut Delikatessen"/>
    <x v="2"/>
    <n v="6"/>
    <n v="2"/>
  </r>
  <r>
    <s v="TRADH"/>
    <s v="TradiÃ§Ã£o Hipermercados"/>
    <x v="9"/>
    <n v="6"/>
    <n v="2"/>
  </r>
  <r>
    <s v="HUNGC"/>
    <s v="Hungry Coyote Import Store"/>
    <x v="0"/>
    <n v="5"/>
    <n v="5"/>
  </r>
  <r>
    <s v="VINET"/>
    <s v="Vins et alcools Chevalier"/>
    <x v="6"/>
    <n v="5"/>
    <n v="2.5"/>
  </r>
  <r>
    <s v="RANCH"/>
    <s v="Rancho grande"/>
    <x v="19"/>
    <n v="5"/>
    <n v="2.5"/>
  </r>
  <r>
    <s v="FOLIG"/>
    <s v="Folies gourmandes"/>
    <x v="6"/>
    <n v="5"/>
    <n v="2.5"/>
  </r>
  <r>
    <s v="OCEAN"/>
    <s v="OcÃ©ano AtlÃ¡ntico Ltda."/>
    <x v="19"/>
    <n v="5"/>
    <n v="2.5"/>
  </r>
  <r>
    <s v="ROMEY"/>
    <s v="Romero y tomillo"/>
    <x v="16"/>
    <n v="5"/>
    <n v="2.5"/>
  </r>
  <r>
    <s v="GALED"/>
    <s v="GalerÃ­a del gastrÃ³nomo"/>
    <x v="16"/>
    <n v="5"/>
    <n v="1.6667000000000001"/>
  </r>
  <r>
    <s v="PRINI"/>
    <s v="Princesa Isabel Vinhos"/>
    <x v="17"/>
    <n v="5"/>
    <n v="1.6667000000000001"/>
  </r>
  <r>
    <s v="MORGK"/>
    <s v="Morgenstern Gesundkost"/>
    <x v="2"/>
    <n v="5"/>
    <n v="1.6667000000000001"/>
  </r>
  <r>
    <s v="COMMI"/>
    <s v="ComÃ©rcio Mineiro"/>
    <x v="9"/>
    <n v="5"/>
    <n v="1.6667000000000001"/>
  </r>
  <r>
    <s v="LACOR"/>
    <s v="La corne d'abondance"/>
    <x v="6"/>
    <n v="4"/>
    <n v="4"/>
  </r>
  <r>
    <s v="LETSS"/>
    <s v="Let's Stop N Shop"/>
    <x v="0"/>
    <n v="4"/>
    <n v="2"/>
  </r>
  <r>
    <s v="SPECD"/>
    <s v="SpÃ©cialitÃ©s du monde"/>
    <x v="6"/>
    <n v="4"/>
    <n v="2"/>
  </r>
  <r>
    <s v="DUMON"/>
    <s v="Du monde entier"/>
    <x v="6"/>
    <n v="4"/>
    <n v="1.3332999999999999"/>
  </r>
  <r>
    <s v="THEBI"/>
    <s v="The Big Cheese"/>
    <x v="0"/>
    <n v="4"/>
    <n v="1.3332999999999999"/>
  </r>
  <r>
    <s v="ANATR"/>
    <s v="Ana Trujillo Emparedados y helados"/>
    <x v="14"/>
    <n v="4"/>
    <n v="1.3332999999999999"/>
  </r>
  <r>
    <s v="FRANR"/>
    <s v="France restauration"/>
    <x v="6"/>
    <n v="3"/>
    <n v="1.5"/>
  </r>
  <r>
    <s v="CONSH"/>
    <s v="Consolidated Holdings"/>
    <x v="10"/>
    <n v="3"/>
    <n v="1.5"/>
  </r>
  <r>
    <s v="BOLID"/>
    <s v="BÃ³lido Comidas preparadas"/>
    <x v="16"/>
    <n v="3"/>
    <n v="1.5"/>
  </r>
  <r>
    <s v="TRAIH"/>
    <s v="Trail's Head Gourmet Provisioners"/>
    <x v="0"/>
    <n v="3"/>
    <n v="1.5"/>
  </r>
  <r>
    <s v="LAUGB"/>
    <s v="Laughing Bacchus Wine Cellars"/>
    <x v="8"/>
    <n v="3"/>
    <n v="1.5"/>
  </r>
  <r>
    <s v="NORTS"/>
    <s v="North/South"/>
    <x v="10"/>
    <n v="3"/>
    <n v="1.5"/>
  </r>
  <r>
    <s v="THECR"/>
    <s v="The Cracker Box"/>
    <x v="0"/>
    <n v="3"/>
    <n v="1.5"/>
  </r>
  <r>
    <s v="LAZYK"/>
    <s v="Lazy K Kountry Store"/>
    <x v="0"/>
    <n v="2"/>
    <n v="2"/>
  </r>
  <r>
    <s v="GROSR"/>
    <s v="GROSELLA-Restaurante"/>
    <x v="5"/>
    <n v="2"/>
    <n v="1"/>
  </r>
  <r>
    <s v="CENTC"/>
    <s v="Centro comercial Moctezuma"/>
    <x v="14"/>
    <n v="1"/>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Chartreuse verte"/>
    <n v="18"/>
    <n v="14.4"/>
    <n v="42"/>
    <n v="0"/>
    <x v="0"/>
  </r>
  <r>
    <x v="0"/>
    <s v="Chartreuse verte"/>
    <n v="18"/>
    <n v="14.4"/>
    <n v="6"/>
    <n v="0"/>
    <x v="1"/>
  </r>
  <r>
    <x v="0"/>
    <s v="Chartreuse verte"/>
    <n v="18"/>
    <n v="14.4"/>
    <n v="60"/>
    <n v="0"/>
    <x v="2"/>
  </r>
  <r>
    <x v="0"/>
    <s v="Chartreuse verte"/>
    <n v="18"/>
    <n v="14.4"/>
    <n v="30"/>
    <n v="10"/>
    <x v="3"/>
  </r>
  <r>
    <x v="0"/>
    <s v="Chartreuse verte"/>
    <n v="18"/>
    <n v="14.4"/>
    <n v="4"/>
    <n v="0"/>
    <x v="4"/>
  </r>
  <r>
    <x v="0"/>
    <s v="CÃ´te de Blaye"/>
    <n v="263.5"/>
    <n v="210.8"/>
    <n v="20"/>
    <n v="5"/>
    <x v="5"/>
  </r>
  <r>
    <x v="0"/>
    <s v="Chartreuse verte"/>
    <n v="18"/>
    <n v="14.4"/>
    <n v="50"/>
    <n v="15"/>
    <x v="6"/>
  </r>
  <r>
    <x v="0"/>
    <s v="CÃ´te de Blaye"/>
    <n v="263.5"/>
    <n v="210.8"/>
    <n v="20"/>
    <n v="5"/>
    <x v="7"/>
  </r>
  <r>
    <x v="0"/>
    <s v="CÃ´te de Blaye"/>
    <n v="263.5"/>
    <n v="210.8"/>
    <n v="50"/>
    <n v="20"/>
    <x v="8"/>
  </r>
  <r>
    <x v="0"/>
    <s v="Chartreuse verte"/>
    <n v="18"/>
    <n v="14.4"/>
    <n v="54"/>
    <n v="10"/>
    <x v="9"/>
  </r>
  <r>
    <x v="0"/>
    <s v="CÃ´te de Blaye"/>
    <n v="263.5"/>
    <n v="210.8"/>
    <n v="10"/>
    <n v="0"/>
    <x v="9"/>
  </r>
  <r>
    <x v="0"/>
    <s v="CÃ´te de Blaye"/>
    <n v="263.5"/>
    <n v="210.8"/>
    <n v="40"/>
    <n v="25"/>
    <x v="10"/>
  </r>
  <r>
    <x v="0"/>
    <s v="Chartreuse verte"/>
    <n v="18"/>
    <n v="14.4"/>
    <n v="20"/>
    <n v="15"/>
    <x v="11"/>
  </r>
  <r>
    <x v="0"/>
    <s v="CÃ´te de Blaye"/>
    <n v="263.5"/>
    <n v="210.8"/>
    <n v="50"/>
    <n v="0"/>
    <x v="12"/>
  </r>
  <r>
    <x v="0"/>
    <s v="CÃ´te de Blaye"/>
    <n v="263.5"/>
    <n v="210.8"/>
    <n v="49"/>
    <n v="20"/>
    <x v="13"/>
  </r>
  <r>
    <x v="0"/>
    <s v="Chartreuse verte"/>
    <n v="18"/>
    <n v="14.4"/>
    <n v="6"/>
    <n v="0"/>
    <x v="14"/>
  </r>
  <r>
    <x v="0"/>
    <s v="Chartreuse verte"/>
    <n v="18"/>
    <n v="14.4"/>
    <n v="20"/>
    <n v="0"/>
    <x v="15"/>
  </r>
  <r>
    <x v="0"/>
    <s v="Chartreuse verte"/>
    <n v="18"/>
    <n v="14.4"/>
    <n v="20"/>
    <n v="25"/>
    <x v="16"/>
  </r>
  <r>
    <x v="0"/>
    <s v="CÃ´te de Blaye"/>
    <n v="263.5"/>
    <n v="210.8"/>
    <n v="30"/>
    <n v="0"/>
    <x v="17"/>
  </r>
  <r>
    <x v="0"/>
    <s v="Chartreuse verte"/>
    <n v="18"/>
    <n v="18"/>
    <n v="10"/>
    <n v="0"/>
    <x v="18"/>
  </r>
  <r>
    <x v="0"/>
    <s v="CÃ´te de Blaye"/>
    <n v="263.5"/>
    <n v="263.5"/>
    <n v="15"/>
    <n v="0"/>
    <x v="19"/>
  </r>
  <r>
    <x v="0"/>
    <s v="CÃ´te de Blaye"/>
    <n v="263.5"/>
    <n v="263.5"/>
    <n v="34"/>
    <n v="5"/>
    <x v="20"/>
  </r>
  <r>
    <x v="0"/>
    <s v="Chartreuse verte"/>
    <n v="18"/>
    <n v="18"/>
    <n v="10"/>
    <n v="0"/>
    <x v="21"/>
  </r>
  <r>
    <x v="0"/>
    <s v="Chartreuse verte"/>
    <n v="18"/>
    <n v="18"/>
    <n v="5"/>
    <n v="0"/>
    <x v="22"/>
  </r>
  <r>
    <x v="0"/>
    <s v="CÃ´te de Blaye"/>
    <n v="263.5"/>
    <n v="263.5"/>
    <n v="15"/>
    <n v="5"/>
    <x v="23"/>
  </r>
  <r>
    <x v="0"/>
    <s v="Chartreuse verte"/>
    <n v="18"/>
    <n v="18"/>
    <n v="21"/>
    <n v="25"/>
    <x v="24"/>
  </r>
  <r>
    <x v="0"/>
    <s v="Chartreuse verte"/>
    <n v="18"/>
    <n v="18"/>
    <n v="20"/>
    <n v="0"/>
    <x v="25"/>
  </r>
  <r>
    <x v="0"/>
    <s v="Chartreuse verte"/>
    <n v="18"/>
    <n v="18"/>
    <n v="20"/>
    <n v="10"/>
    <x v="26"/>
  </r>
  <r>
    <x v="0"/>
    <s v="Chartreuse verte"/>
    <n v="18"/>
    <n v="18"/>
    <n v="3"/>
    <n v="20"/>
    <x v="27"/>
  </r>
  <r>
    <x v="0"/>
    <s v="CÃ´te de Blaye"/>
    <n v="263.5"/>
    <n v="263.5"/>
    <n v="15"/>
    <n v="10"/>
    <x v="28"/>
  </r>
  <r>
    <x v="0"/>
    <s v="Chartreuse verte"/>
    <n v="18"/>
    <n v="18"/>
    <n v="16"/>
    <n v="0"/>
    <x v="29"/>
  </r>
  <r>
    <x v="0"/>
    <s v="Chartreuse verte"/>
    <n v="18"/>
    <n v="18"/>
    <n v="130"/>
    <n v="10"/>
    <x v="30"/>
  </r>
  <r>
    <x v="0"/>
    <s v="CÃ´te de Blaye"/>
    <n v="263.5"/>
    <n v="263.5"/>
    <n v="5"/>
    <n v="0"/>
    <x v="31"/>
  </r>
  <r>
    <x v="0"/>
    <s v="Chartreuse verte"/>
    <n v="18"/>
    <n v="18"/>
    <n v="2"/>
    <n v="15"/>
    <x v="31"/>
  </r>
  <r>
    <x v="0"/>
    <s v="CÃ´te de Blaye"/>
    <n v="263.5"/>
    <n v="263.5"/>
    <n v="10"/>
    <n v="0"/>
    <x v="32"/>
  </r>
  <r>
    <x v="0"/>
    <s v="CÃ´te de Blaye"/>
    <n v="263.5"/>
    <n v="263.5"/>
    <n v="60"/>
    <n v="2.5"/>
    <x v="33"/>
  </r>
  <r>
    <x v="0"/>
    <s v="Chartreuse verte"/>
    <n v="18"/>
    <n v="18"/>
    <n v="21"/>
    <n v="0"/>
    <x v="34"/>
  </r>
  <r>
    <x v="0"/>
    <s v="Chartreuse verte"/>
    <n v="18"/>
    <n v="18"/>
    <n v="28"/>
    <n v="0"/>
    <x v="35"/>
  </r>
  <r>
    <x v="0"/>
    <s v="CÃ´te de Blaye"/>
    <n v="263.5"/>
    <n v="263.5"/>
    <n v="2"/>
    <n v="0"/>
    <x v="35"/>
  </r>
  <r>
    <x v="0"/>
    <s v="CÃ´te de Blaye"/>
    <n v="263.5"/>
    <n v="263.5"/>
    <n v="8"/>
    <n v="0"/>
    <x v="36"/>
  </r>
  <r>
    <x v="0"/>
    <s v="Chartreuse verte"/>
    <n v="18"/>
    <n v="18"/>
    <n v="10"/>
    <n v="20"/>
    <x v="37"/>
  </r>
  <r>
    <x v="0"/>
    <s v="Chartreuse verte"/>
    <n v="18"/>
    <n v="18"/>
    <n v="80"/>
    <n v="5"/>
    <x v="38"/>
  </r>
  <r>
    <x v="0"/>
    <s v="CÃ´te de Blaye"/>
    <n v="263.5"/>
    <n v="263.5"/>
    <n v="60"/>
    <n v="5"/>
    <x v="38"/>
  </r>
  <r>
    <x v="0"/>
    <s v="CÃ´te de Blaye"/>
    <n v="263.5"/>
    <n v="263.5"/>
    <n v="40"/>
    <n v="0"/>
    <x v="39"/>
  </r>
  <r>
    <x v="0"/>
    <s v="Chartreuse verte"/>
    <n v="18"/>
    <n v="18"/>
    <n v="45"/>
    <n v="0"/>
    <x v="40"/>
  </r>
  <r>
    <x v="0"/>
    <s v="Chartreuse verte"/>
    <n v="18"/>
    <n v="18"/>
    <n v="8"/>
    <n v="15"/>
    <x v="41"/>
  </r>
  <r>
    <x v="0"/>
    <s v="CÃ´te de Blaye"/>
    <n v="263.5"/>
    <n v="263.5"/>
    <n v="5"/>
    <n v="0"/>
    <x v="42"/>
  </r>
  <r>
    <x v="0"/>
    <s v="Chartreuse verte"/>
    <n v="18"/>
    <n v="18"/>
    <n v="30"/>
    <n v="0"/>
    <x v="43"/>
  </r>
  <r>
    <x v="0"/>
    <s v="CÃ´te de Blaye"/>
    <n v="263.5"/>
    <n v="263.5"/>
    <n v="60"/>
    <n v="0"/>
    <x v="44"/>
  </r>
  <r>
    <x v="0"/>
    <s v="CÃ´te de Blaye"/>
    <n v="263.5"/>
    <n v="263.5"/>
    <n v="25"/>
    <n v="0"/>
    <x v="45"/>
  </r>
  <r>
    <x v="0"/>
    <s v="Chartreuse verte"/>
    <n v="18"/>
    <n v="18"/>
    <n v="20"/>
    <n v="0"/>
    <x v="46"/>
  </r>
  <r>
    <x v="0"/>
    <s v="Chartreuse verte"/>
    <n v="18"/>
    <n v="18"/>
    <n v="2"/>
    <n v="5"/>
    <x v="47"/>
  </r>
  <r>
    <x v="1"/>
    <s v="Steeleye Stout"/>
    <n v="18"/>
    <n v="14.4"/>
    <n v="20"/>
    <n v="0"/>
    <x v="48"/>
  </r>
  <r>
    <x v="1"/>
    <s v="Steeleye Stout"/>
    <n v="18"/>
    <n v="14.4"/>
    <n v="4"/>
    <n v="0"/>
    <x v="49"/>
  </r>
  <r>
    <x v="1"/>
    <s v="Laughing Lumberjack Lager"/>
    <n v="14"/>
    <n v="11.2"/>
    <n v="5"/>
    <n v="25"/>
    <x v="50"/>
  </r>
  <r>
    <x v="1"/>
    <s v="Steeleye Stout"/>
    <n v="18"/>
    <n v="14.4"/>
    <n v="100"/>
    <n v="0"/>
    <x v="51"/>
  </r>
  <r>
    <x v="1"/>
    <s v="Sasquatch Ale"/>
    <n v="14"/>
    <n v="11.2"/>
    <n v="20"/>
    <n v="0"/>
    <x v="52"/>
  </r>
  <r>
    <x v="1"/>
    <s v="Sasquatch Ale"/>
    <n v="14"/>
    <n v="11.2"/>
    <n v="14"/>
    <n v="0"/>
    <x v="53"/>
  </r>
  <r>
    <x v="1"/>
    <s v="Steeleye Stout"/>
    <n v="18"/>
    <n v="14.4"/>
    <n v="10"/>
    <n v="0"/>
    <x v="54"/>
  </r>
  <r>
    <x v="1"/>
    <s v="Steeleye Stout"/>
    <n v="18"/>
    <n v="14.4"/>
    <n v="70"/>
    <n v="15"/>
    <x v="55"/>
  </r>
  <r>
    <x v="1"/>
    <s v="Sasquatch Ale"/>
    <n v="14"/>
    <n v="11.2"/>
    <n v="10"/>
    <n v="5"/>
    <x v="56"/>
  </r>
  <r>
    <x v="1"/>
    <s v="Sasquatch Ale"/>
    <n v="14"/>
    <n v="11.2"/>
    <n v="36"/>
    <n v="0"/>
    <x v="57"/>
  </r>
  <r>
    <x v="1"/>
    <s v="Sasquatch Ale"/>
    <n v="14"/>
    <n v="11.2"/>
    <n v="10"/>
    <n v="0"/>
    <x v="58"/>
  </r>
  <r>
    <x v="1"/>
    <s v="Steeleye Stout"/>
    <n v="18"/>
    <n v="14.4"/>
    <n v="40"/>
    <n v="10"/>
    <x v="59"/>
  </r>
  <r>
    <x v="1"/>
    <s v="Steeleye Stout"/>
    <n v="18"/>
    <n v="14.4"/>
    <n v="30"/>
    <n v="0"/>
    <x v="60"/>
  </r>
  <r>
    <x v="1"/>
    <s v="Steeleye Stout"/>
    <n v="18"/>
    <n v="14.4"/>
    <n v="35"/>
    <n v="0"/>
    <x v="61"/>
  </r>
  <r>
    <x v="1"/>
    <s v="Steeleye Stout"/>
    <n v="18"/>
    <n v="14.4"/>
    <n v="60"/>
    <n v="20"/>
    <x v="13"/>
  </r>
  <r>
    <x v="1"/>
    <s v="Sasquatch Ale"/>
    <n v="14"/>
    <n v="11.2"/>
    <n v="20"/>
    <n v="20"/>
    <x v="62"/>
  </r>
  <r>
    <x v="1"/>
    <s v="Steeleye Stout"/>
    <n v="18"/>
    <n v="14.4"/>
    <n v="8"/>
    <n v="0"/>
    <x v="63"/>
  </r>
  <r>
    <x v="1"/>
    <s v="Sasquatch Ale"/>
    <n v="14"/>
    <n v="11.2"/>
    <n v="35"/>
    <n v="5"/>
    <x v="64"/>
  </r>
  <r>
    <x v="1"/>
    <s v="Laughing Lumberjack Lager"/>
    <n v="14"/>
    <n v="14"/>
    <n v="30"/>
    <n v="0"/>
    <x v="65"/>
  </r>
  <r>
    <x v="1"/>
    <s v="Steeleye Stout"/>
    <n v="18"/>
    <n v="18"/>
    <n v="3"/>
    <n v="0"/>
    <x v="66"/>
  </r>
  <r>
    <x v="1"/>
    <s v="Laughing Lumberjack Lager"/>
    <n v="14"/>
    <n v="14"/>
    <n v="7"/>
    <n v="0"/>
    <x v="67"/>
  </r>
  <r>
    <x v="1"/>
    <s v="Steeleye Stout"/>
    <n v="18"/>
    <n v="18"/>
    <n v="30"/>
    <n v="0"/>
    <x v="68"/>
  </r>
  <r>
    <x v="1"/>
    <s v="Sasquatch Ale"/>
    <n v="14"/>
    <n v="14"/>
    <n v="10"/>
    <n v="25"/>
    <x v="69"/>
  </r>
  <r>
    <x v="1"/>
    <s v="Steeleye Stout"/>
    <n v="18"/>
    <n v="18"/>
    <n v="20"/>
    <n v="15"/>
    <x v="70"/>
  </r>
  <r>
    <x v="1"/>
    <s v="Steeleye Stout"/>
    <n v="18"/>
    <n v="18"/>
    <n v="6"/>
    <n v="0"/>
    <x v="71"/>
  </r>
  <r>
    <x v="1"/>
    <s v="Sasquatch Ale"/>
    <n v="14"/>
    <n v="14"/>
    <n v="40"/>
    <n v="0"/>
    <x v="72"/>
  </r>
  <r>
    <x v="1"/>
    <s v="Steeleye Stout"/>
    <n v="18"/>
    <n v="18"/>
    <n v="20"/>
    <n v="0"/>
    <x v="73"/>
  </r>
  <r>
    <x v="1"/>
    <s v="Steeleye Stout"/>
    <n v="18"/>
    <n v="18"/>
    <n v="20"/>
    <n v="0"/>
    <x v="74"/>
  </r>
  <r>
    <x v="1"/>
    <s v="Steeleye Stout"/>
    <n v="18"/>
    <n v="18"/>
    <n v="4"/>
    <n v="0"/>
    <x v="75"/>
  </r>
  <r>
    <x v="1"/>
    <s v="Steeleye Stout"/>
    <n v="18"/>
    <n v="18"/>
    <n v="30"/>
    <n v="25"/>
    <x v="76"/>
  </r>
  <r>
    <x v="1"/>
    <s v="Steeleye Stout"/>
    <n v="18"/>
    <n v="18"/>
    <n v="30"/>
    <n v="10"/>
    <x v="77"/>
  </r>
  <r>
    <x v="1"/>
    <s v="Laughing Lumberjack Lager"/>
    <n v="14"/>
    <n v="14"/>
    <n v="25"/>
    <n v="0"/>
    <x v="78"/>
  </r>
  <r>
    <x v="1"/>
    <s v="Sasquatch Ale"/>
    <n v="14"/>
    <n v="14"/>
    <n v="14"/>
    <n v="0"/>
    <x v="79"/>
  </r>
  <r>
    <x v="1"/>
    <s v="Steeleye Stout"/>
    <n v="18"/>
    <n v="18"/>
    <n v="9"/>
    <n v="25"/>
    <x v="80"/>
  </r>
  <r>
    <x v="1"/>
    <s v="Sasquatch Ale"/>
    <n v="14"/>
    <n v="14"/>
    <n v="12"/>
    <n v="20"/>
    <x v="81"/>
  </r>
  <r>
    <x v="1"/>
    <s v="Steeleye Stout"/>
    <n v="18"/>
    <n v="18"/>
    <n v="21"/>
    <n v="0"/>
    <x v="82"/>
  </r>
  <r>
    <x v="1"/>
    <s v="Steeleye Stout"/>
    <n v="18"/>
    <n v="18"/>
    <n v="35"/>
    <n v="20"/>
    <x v="83"/>
  </r>
  <r>
    <x v="1"/>
    <s v="Sasquatch Ale"/>
    <n v="14"/>
    <n v="14"/>
    <n v="30"/>
    <n v="0"/>
    <x v="84"/>
  </r>
  <r>
    <x v="1"/>
    <s v="Laughing Lumberjack Lager"/>
    <n v="14"/>
    <n v="14"/>
    <n v="3"/>
    <n v="0"/>
    <x v="85"/>
  </r>
  <r>
    <x v="1"/>
    <s v="Steeleye Stout"/>
    <n v="18"/>
    <n v="18"/>
    <n v="15"/>
    <n v="0"/>
    <x v="86"/>
  </r>
  <r>
    <x v="1"/>
    <s v="Sasquatch Ale"/>
    <n v="14"/>
    <n v="14"/>
    <n v="10"/>
    <n v="0"/>
    <x v="32"/>
  </r>
  <r>
    <x v="1"/>
    <s v="Steeleye Stout"/>
    <n v="18"/>
    <n v="18"/>
    <n v="20"/>
    <n v="0"/>
    <x v="87"/>
  </r>
  <r>
    <x v="1"/>
    <s v="Steeleye Stout"/>
    <n v="18"/>
    <n v="18"/>
    <n v="8"/>
    <n v="0"/>
    <x v="36"/>
  </r>
  <r>
    <x v="1"/>
    <s v="Steeleye Stout"/>
    <n v="18"/>
    <n v="18"/>
    <n v="6"/>
    <n v="0"/>
    <x v="88"/>
  </r>
  <r>
    <x v="1"/>
    <s v="Steeleye Stout"/>
    <n v="18"/>
    <n v="18"/>
    <n v="25"/>
    <n v="10"/>
    <x v="89"/>
  </r>
  <r>
    <x v="1"/>
    <s v="Laughing Lumberjack Lager"/>
    <n v="14"/>
    <n v="14"/>
    <n v="15"/>
    <n v="0"/>
    <x v="38"/>
  </r>
  <r>
    <x v="1"/>
    <s v="Steeleye Stout"/>
    <n v="18"/>
    <n v="18"/>
    <n v="4"/>
    <n v="0"/>
    <x v="38"/>
  </r>
  <r>
    <x v="1"/>
    <s v="Steeleye Stout"/>
    <n v="18"/>
    <n v="18"/>
    <n v="33"/>
    <n v="0"/>
    <x v="90"/>
  </r>
  <r>
    <x v="1"/>
    <s v="Sasquatch Ale"/>
    <n v="14"/>
    <n v="14"/>
    <n v="10"/>
    <n v="0"/>
    <x v="39"/>
  </r>
  <r>
    <x v="1"/>
    <s v="Laughing Lumberjack Lager"/>
    <n v="14"/>
    <n v="14"/>
    <n v="15"/>
    <n v="0"/>
    <x v="91"/>
  </r>
  <r>
    <x v="1"/>
    <s v="Steeleye Stout"/>
    <n v="18"/>
    <n v="18"/>
    <n v="10"/>
    <n v="0"/>
    <x v="92"/>
  </r>
  <r>
    <x v="1"/>
    <s v="Laughing Lumberjack Lager"/>
    <n v="14"/>
    <n v="14"/>
    <n v="24"/>
    <n v="20"/>
    <x v="92"/>
  </r>
  <r>
    <x v="1"/>
    <s v="Laughing Lumberjack Lager"/>
    <n v="14"/>
    <n v="14"/>
    <n v="40"/>
    <n v="15"/>
    <x v="93"/>
  </r>
  <r>
    <x v="1"/>
    <s v="Sasquatch Ale"/>
    <n v="14"/>
    <n v="14"/>
    <n v="20"/>
    <n v="0"/>
    <x v="93"/>
  </r>
  <r>
    <x v="1"/>
    <s v="Steeleye Stout"/>
    <n v="18"/>
    <n v="18"/>
    <n v="40"/>
    <n v="0"/>
    <x v="94"/>
  </r>
  <r>
    <x v="1"/>
    <s v="Sasquatch Ale"/>
    <n v="14"/>
    <n v="14"/>
    <n v="60"/>
    <n v="15"/>
    <x v="95"/>
  </r>
  <r>
    <x v="1"/>
    <s v="Steeleye Stout"/>
    <n v="18"/>
    <n v="18"/>
    <n v="15"/>
    <n v="15"/>
    <x v="96"/>
  </r>
  <r>
    <x v="1"/>
    <s v="Sasquatch Ale"/>
    <n v="14"/>
    <n v="14"/>
    <n v="90"/>
    <n v="5"/>
    <x v="97"/>
  </r>
  <r>
    <x v="1"/>
    <s v="Steeleye Stout"/>
    <n v="18"/>
    <n v="18"/>
    <n v="60"/>
    <n v="0"/>
    <x v="98"/>
  </r>
  <r>
    <x v="1"/>
    <s v="Steeleye Stout"/>
    <n v="18"/>
    <n v="18"/>
    <n v="24"/>
    <n v="0"/>
    <x v="99"/>
  </r>
  <r>
    <x v="1"/>
    <s v="Steeleye Stout"/>
    <n v="18"/>
    <n v="18"/>
    <n v="18"/>
    <n v="5"/>
    <x v="100"/>
  </r>
  <r>
    <x v="1"/>
    <s v="Laughing Lumberjack Lager"/>
    <n v="14"/>
    <n v="14"/>
    <n v="20"/>
    <n v="0"/>
    <x v="101"/>
  </r>
  <r>
    <x v="1"/>
    <s v="Sasquatch Ale"/>
    <n v="14"/>
    <n v="14"/>
    <n v="30"/>
    <n v="0"/>
    <x v="102"/>
  </r>
  <r>
    <x v="1"/>
    <s v="Sasquatch Ale"/>
    <n v="14"/>
    <n v="14"/>
    <n v="35"/>
    <n v="0"/>
    <x v="103"/>
  </r>
  <r>
    <x v="2"/>
    <s v="Queso Cabrales"/>
    <n v="21"/>
    <n v="14"/>
    <n v="12"/>
    <n v="0"/>
    <x v="104"/>
  </r>
  <r>
    <x v="2"/>
    <s v="Queso Manchego La Pastora"/>
    <n v="38"/>
    <n v="30.4"/>
    <n v="12"/>
    <n v="5"/>
    <x v="105"/>
  </r>
  <r>
    <x v="2"/>
    <s v="Queso Cabrales"/>
    <n v="21"/>
    <n v="16.8"/>
    <n v="12"/>
    <n v="0"/>
    <x v="106"/>
  </r>
  <r>
    <x v="2"/>
    <s v="Queso Cabrales"/>
    <n v="21"/>
    <n v="16.8"/>
    <n v="50"/>
    <n v="20"/>
    <x v="107"/>
  </r>
  <r>
    <x v="2"/>
    <s v="Queso Cabrales"/>
    <n v="21"/>
    <n v="16.8"/>
    <n v="12"/>
    <n v="20"/>
    <x v="8"/>
  </r>
  <r>
    <x v="2"/>
    <s v="Queso Cabrales"/>
    <n v="21"/>
    <n v="16.8"/>
    <n v="24"/>
    <n v="0"/>
    <x v="108"/>
  </r>
  <r>
    <x v="2"/>
    <s v="Queso Cabrales"/>
    <n v="21"/>
    <n v="16.8"/>
    <n v="30"/>
    <n v="0"/>
    <x v="109"/>
  </r>
  <r>
    <x v="2"/>
    <s v="Queso Cabrales"/>
    <n v="21"/>
    <n v="16.8"/>
    <n v="6"/>
    <n v="0"/>
    <x v="110"/>
  </r>
  <r>
    <x v="2"/>
    <s v="Queso Manchego La Pastora"/>
    <n v="38"/>
    <n v="30.4"/>
    <n v="15"/>
    <n v="0"/>
    <x v="111"/>
  </r>
  <r>
    <x v="2"/>
    <s v="Queso Cabrales"/>
    <n v="21"/>
    <n v="16.8"/>
    <n v="30"/>
    <n v="0"/>
    <x v="112"/>
  </r>
  <r>
    <x v="2"/>
    <s v="Queso Cabrales"/>
    <n v="21"/>
    <n v="16.8"/>
    <n v="6"/>
    <n v="20"/>
    <x v="63"/>
  </r>
  <r>
    <x v="2"/>
    <s v="Queso Cabrales"/>
    <n v="21"/>
    <n v="16.8"/>
    <n v="10"/>
    <n v="0"/>
    <x v="113"/>
  </r>
  <r>
    <x v="2"/>
    <s v="Queso Cabrales"/>
    <n v="21"/>
    <n v="16.8"/>
    <n v="5"/>
    <n v="0"/>
    <x v="114"/>
  </r>
  <r>
    <x v="2"/>
    <s v="Queso Cabrales"/>
    <n v="21"/>
    <n v="16.8"/>
    <n v="15"/>
    <n v="25"/>
    <x v="115"/>
  </r>
  <r>
    <x v="2"/>
    <s v="Queso Cabrales"/>
    <n v="21"/>
    <n v="21"/>
    <n v="3"/>
    <n v="0"/>
    <x v="116"/>
  </r>
  <r>
    <x v="2"/>
    <s v="Queso Cabrales"/>
    <n v="21"/>
    <n v="21"/>
    <n v="50"/>
    <n v="10"/>
    <x v="117"/>
  </r>
  <r>
    <x v="2"/>
    <s v="Queso Manchego La Pastora"/>
    <n v="38"/>
    <n v="38"/>
    <n v="15"/>
    <n v="25"/>
    <x v="118"/>
  </r>
  <r>
    <x v="2"/>
    <s v="Queso Cabrales"/>
    <n v="21"/>
    <n v="21"/>
    <n v="15"/>
    <n v="5"/>
    <x v="119"/>
  </r>
  <r>
    <x v="2"/>
    <s v="Queso Manchego La Pastora"/>
    <n v="38"/>
    <n v="38"/>
    <n v="30"/>
    <n v="15"/>
    <x v="67"/>
  </r>
  <r>
    <x v="2"/>
    <s v="Queso Cabrales"/>
    <n v="21"/>
    <n v="21"/>
    <n v="10"/>
    <n v="0"/>
    <x v="120"/>
  </r>
  <r>
    <x v="2"/>
    <s v="Queso Cabrales"/>
    <n v="21"/>
    <n v="21"/>
    <n v="15"/>
    <n v="0"/>
    <x v="71"/>
  </r>
  <r>
    <x v="2"/>
    <s v="Queso Cabrales"/>
    <n v="21"/>
    <n v="21"/>
    <n v="35"/>
    <n v="15"/>
    <x v="121"/>
  </r>
  <r>
    <x v="2"/>
    <s v="Queso Cabrales"/>
    <n v="21"/>
    <n v="21"/>
    <n v="15"/>
    <n v="5"/>
    <x v="122"/>
  </r>
  <r>
    <x v="2"/>
    <s v="Queso Cabrales"/>
    <n v="21"/>
    <n v="21"/>
    <n v="14"/>
    <n v="0"/>
    <x v="22"/>
  </r>
  <r>
    <x v="2"/>
    <s v="Queso Manchego La Pastora"/>
    <n v="38"/>
    <n v="38"/>
    <n v="36"/>
    <n v="15"/>
    <x v="123"/>
  </r>
  <r>
    <x v="2"/>
    <s v="Queso Cabrales"/>
    <n v="21"/>
    <n v="21"/>
    <n v="10"/>
    <n v="0"/>
    <x v="124"/>
  </r>
  <r>
    <x v="2"/>
    <s v="Queso Manchego La Pastora"/>
    <n v="38"/>
    <n v="38"/>
    <n v="100"/>
    <n v="0"/>
    <x v="125"/>
  </r>
  <r>
    <x v="2"/>
    <s v="Queso Manchego La Pastora"/>
    <n v="38"/>
    <n v="38"/>
    <n v="4"/>
    <n v="0"/>
    <x v="126"/>
  </r>
  <r>
    <x v="2"/>
    <s v="Queso Cabrales"/>
    <n v="21"/>
    <n v="21"/>
    <n v="15"/>
    <n v="0"/>
    <x v="127"/>
  </r>
  <r>
    <x v="2"/>
    <s v="Queso Manchego La Pastora"/>
    <n v="38"/>
    <n v="38"/>
    <n v="36"/>
    <n v="0"/>
    <x v="128"/>
  </r>
  <r>
    <x v="2"/>
    <s v="Queso Cabrales"/>
    <n v="21"/>
    <n v="21"/>
    <n v="5"/>
    <n v="0"/>
    <x v="129"/>
  </r>
  <r>
    <x v="2"/>
    <s v="Queso Cabrales"/>
    <n v="21"/>
    <n v="21"/>
    <n v="15"/>
    <n v="25"/>
    <x v="130"/>
  </r>
  <r>
    <x v="2"/>
    <s v="Queso Cabrales"/>
    <n v="21"/>
    <n v="21"/>
    <n v="20"/>
    <n v="0"/>
    <x v="131"/>
  </r>
  <r>
    <x v="2"/>
    <s v="Queso Cabrales"/>
    <n v="21"/>
    <n v="21"/>
    <n v="50"/>
    <n v="10"/>
    <x v="132"/>
  </r>
  <r>
    <x v="2"/>
    <s v="Queso Cabrales"/>
    <n v="21"/>
    <n v="21"/>
    <n v="20"/>
    <n v="10"/>
    <x v="133"/>
  </r>
  <r>
    <x v="2"/>
    <s v="Queso Cabrales"/>
    <n v="21"/>
    <n v="21"/>
    <n v="15"/>
    <n v="0"/>
    <x v="134"/>
  </r>
  <r>
    <x v="2"/>
    <s v="Queso Cabrales"/>
    <n v="21"/>
    <n v="21"/>
    <n v="25"/>
    <n v="0"/>
    <x v="135"/>
  </r>
  <r>
    <x v="2"/>
    <s v="Queso Cabrales"/>
    <n v="21"/>
    <n v="21"/>
    <n v="10"/>
    <n v="0"/>
    <x v="90"/>
  </r>
  <r>
    <x v="2"/>
    <s v="Queso Cabrales"/>
    <n v="21"/>
    <n v="21"/>
    <n v="40"/>
    <n v="0"/>
    <x v="39"/>
  </r>
  <r>
    <x v="2"/>
    <s v="Queso Cabrales"/>
    <n v="21"/>
    <n v="21"/>
    <n v="40"/>
    <n v="25"/>
    <x v="91"/>
  </r>
  <r>
    <x v="2"/>
    <s v="Queso Cabrales"/>
    <n v="21"/>
    <n v="21"/>
    <n v="2"/>
    <n v="0"/>
    <x v="136"/>
  </r>
  <r>
    <x v="2"/>
    <s v="Queso Cabrales"/>
    <n v="21"/>
    <n v="21"/>
    <n v="5"/>
    <n v="25"/>
    <x v="137"/>
  </r>
  <r>
    <x v="2"/>
    <s v="Queso Manchego La Pastora"/>
    <n v="38"/>
    <n v="38"/>
    <n v="30"/>
    <n v="0"/>
    <x v="138"/>
  </r>
  <r>
    <x v="2"/>
    <s v="Queso Manchego La Pastora"/>
    <n v="38"/>
    <n v="38"/>
    <n v="20"/>
    <n v="0"/>
    <x v="43"/>
  </r>
  <r>
    <x v="2"/>
    <s v="Queso Cabrales"/>
    <n v="21"/>
    <n v="21"/>
    <n v="30"/>
    <n v="0"/>
    <x v="139"/>
  </r>
  <r>
    <x v="2"/>
    <s v="Queso Cabrales"/>
    <n v="21"/>
    <n v="21"/>
    <n v="15"/>
    <n v="0"/>
    <x v="140"/>
  </r>
  <r>
    <x v="2"/>
    <s v="Queso Manchego La Pastora"/>
    <n v="38"/>
    <n v="38"/>
    <n v="20"/>
    <n v="0"/>
    <x v="141"/>
  </r>
  <r>
    <x v="2"/>
    <s v="Queso Cabrales"/>
    <n v="21"/>
    <n v="21"/>
    <n v="10"/>
    <n v="0"/>
    <x v="142"/>
  </r>
  <r>
    <x v="2"/>
    <s v="Queso Manchego La Pastora"/>
    <n v="38"/>
    <n v="38"/>
    <n v="20"/>
    <n v="5"/>
    <x v="100"/>
  </r>
  <r>
    <x v="2"/>
    <s v="Queso Manchego La Pastora"/>
    <n v="38"/>
    <n v="38"/>
    <n v="4"/>
    <n v="20"/>
    <x v="143"/>
  </r>
  <r>
    <x v="2"/>
    <s v="Queso Cabrales"/>
    <n v="21"/>
    <n v="21"/>
    <n v="10"/>
    <n v="0"/>
    <x v="144"/>
  </r>
  <r>
    <x v="2"/>
    <s v="Queso Manchego La Pastora"/>
    <n v="38"/>
    <n v="38"/>
    <n v="2"/>
    <n v="5"/>
    <x v="47"/>
  </r>
  <r>
    <x v="3"/>
    <s v="Escargots de Bourgogne"/>
    <n v="13.25"/>
    <n v="10.6"/>
    <n v="30"/>
    <n v="10"/>
    <x v="145"/>
  </r>
  <r>
    <x v="3"/>
    <s v="Escargots de Bourgogne"/>
    <n v="13.25"/>
    <n v="10.6"/>
    <n v="30"/>
    <n v="20"/>
    <x v="107"/>
  </r>
  <r>
    <x v="3"/>
    <s v="Escargots de Bourgogne"/>
    <n v="13.25"/>
    <n v="10.6"/>
    <n v="95"/>
    <n v="10"/>
    <x v="146"/>
  </r>
  <r>
    <x v="3"/>
    <s v="Escargots de Bourgogne"/>
    <n v="13.25"/>
    <n v="13.25"/>
    <n v="20"/>
    <n v="0"/>
    <x v="118"/>
  </r>
  <r>
    <x v="3"/>
    <s v="Escargots de Bourgogne"/>
    <n v="13.25"/>
    <n v="13.25"/>
    <n v="30"/>
    <n v="0"/>
    <x v="147"/>
  </r>
  <r>
    <x v="3"/>
    <s v="Escargots de Bourgogne"/>
    <n v="13.25"/>
    <n v="13.25"/>
    <n v="6"/>
    <n v="0"/>
    <x v="124"/>
  </r>
  <r>
    <x v="3"/>
    <s v="Escargots de Bourgogne"/>
    <n v="13.25"/>
    <n v="13.25"/>
    <n v="49"/>
    <n v="20"/>
    <x v="27"/>
  </r>
  <r>
    <x v="3"/>
    <s v="Escargots de Bourgogne"/>
    <n v="13.25"/>
    <n v="13.25"/>
    <n v="30"/>
    <n v="0"/>
    <x v="148"/>
  </r>
  <r>
    <x v="3"/>
    <s v="Escargots de Bourgogne"/>
    <n v="13.25"/>
    <n v="13.25"/>
    <n v="30"/>
    <n v="25"/>
    <x v="80"/>
  </r>
  <r>
    <x v="3"/>
    <s v="Escargots de Bourgogne"/>
    <n v="13.25"/>
    <n v="13.25"/>
    <n v="12"/>
    <n v="25"/>
    <x v="149"/>
  </r>
  <r>
    <x v="3"/>
    <s v="Escargots de Bourgogne"/>
    <n v="13.25"/>
    <n v="13.25"/>
    <n v="30"/>
    <n v="10"/>
    <x v="37"/>
  </r>
  <r>
    <x v="3"/>
    <s v="Escargots de Bourgogne"/>
    <n v="13.25"/>
    <n v="13.25"/>
    <n v="60"/>
    <n v="10"/>
    <x v="89"/>
  </r>
  <r>
    <x v="3"/>
    <s v="Escargots de Bourgogne"/>
    <n v="13.25"/>
    <n v="13.25"/>
    <n v="12"/>
    <n v="15"/>
    <x v="38"/>
  </r>
  <r>
    <x v="3"/>
    <s v="Escargots de Bourgogne"/>
    <n v="13.25"/>
    <n v="13.25"/>
    <n v="15"/>
    <n v="0"/>
    <x v="150"/>
  </r>
  <r>
    <x v="3"/>
    <s v="Escargots de Bourgogne"/>
    <n v="13.25"/>
    <n v="13.25"/>
    <n v="15"/>
    <n v="0"/>
    <x v="91"/>
  </r>
  <r>
    <x v="3"/>
    <s v="Escargots de Bourgogne"/>
    <n v="13.25"/>
    <n v="13.25"/>
    <n v="30"/>
    <n v="20"/>
    <x v="151"/>
  </r>
  <r>
    <x v="3"/>
    <s v="Escargots de Bourgogne"/>
    <n v="13.25"/>
    <n v="13.25"/>
    <n v="40"/>
    <n v="5"/>
    <x v="152"/>
  </r>
  <r>
    <x v="4"/>
    <s v="Chang"/>
    <n v="19"/>
    <n v="15.2"/>
    <n v="20"/>
    <n v="0"/>
    <x v="153"/>
  </r>
  <r>
    <x v="4"/>
    <s v="Chang"/>
    <n v="19"/>
    <n v="15.2"/>
    <n v="50"/>
    <n v="20"/>
    <x v="154"/>
  </r>
  <r>
    <x v="4"/>
    <s v="Chang"/>
    <n v="19"/>
    <n v="15.2"/>
    <n v="35"/>
    <n v="0"/>
    <x v="155"/>
  </r>
  <r>
    <x v="4"/>
    <s v="Chai"/>
    <n v="18"/>
    <n v="14.4"/>
    <n v="45"/>
    <n v="20"/>
    <x v="156"/>
  </r>
  <r>
    <x v="4"/>
    <s v="Aniseed Syrup"/>
    <n v="10"/>
    <n v="8"/>
    <n v="30"/>
    <n v="0"/>
    <x v="157"/>
  </r>
  <r>
    <x v="4"/>
    <s v="Chai"/>
    <n v="18"/>
    <n v="14.4"/>
    <n v="18"/>
    <n v="0"/>
    <x v="158"/>
  </r>
  <r>
    <x v="4"/>
    <s v="Chang"/>
    <n v="19"/>
    <n v="15.2"/>
    <n v="40"/>
    <n v="0"/>
    <x v="159"/>
  </r>
  <r>
    <x v="4"/>
    <s v="Chai"/>
    <n v="18"/>
    <n v="14.4"/>
    <n v="20"/>
    <n v="0"/>
    <x v="160"/>
  </r>
  <r>
    <x v="4"/>
    <s v="Chang"/>
    <n v="19"/>
    <n v="15.2"/>
    <n v="25"/>
    <n v="20"/>
    <x v="107"/>
  </r>
  <r>
    <x v="4"/>
    <s v="Chang"/>
    <n v="19"/>
    <n v="15.2"/>
    <n v="7"/>
    <n v="20"/>
    <x v="161"/>
  </r>
  <r>
    <x v="4"/>
    <s v="Chang"/>
    <n v="19"/>
    <n v="15.2"/>
    <n v="24"/>
    <n v="20"/>
    <x v="162"/>
  </r>
  <r>
    <x v="4"/>
    <s v="Chai"/>
    <n v="18"/>
    <n v="14.4"/>
    <n v="15"/>
    <n v="15"/>
    <x v="163"/>
  </r>
  <r>
    <x v="4"/>
    <s v="Chai"/>
    <n v="18"/>
    <n v="14.4"/>
    <n v="12"/>
    <n v="0"/>
    <x v="164"/>
  </r>
  <r>
    <x v="4"/>
    <s v="Chai"/>
    <n v="18"/>
    <n v="14.4"/>
    <n v="15"/>
    <n v="15"/>
    <x v="165"/>
  </r>
  <r>
    <x v="4"/>
    <s v="Chang"/>
    <n v="19"/>
    <n v="15.2"/>
    <n v="25"/>
    <n v="25"/>
    <x v="166"/>
  </r>
  <r>
    <x v="4"/>
    <s v="Aniseed Syrup"/>
    <n v="10"/>
    <n v="8"/>
    <n v="50"/>
    <n v="0"/>
    <x v="167"/>
  </r>
  <r>
    <x v="4"/>
    <s v="Chai"/>
    <n v="18"/>
    <n v="14.4"/>
    <n v="10"/>
    <n v="0"/>
    <x v="109"/>
  </r>
  <r>
    <x v="4"/>
    <s v="Chai"/>
    <n v="18"/>
    <n v="14.4"/>
    <n v="24"/>
    <n v="0"/>
    <x v="168"/>
  </r>
  <r>
    <x v="4"/>
    <s v="Chang"/>
    <n v="19"/>
    <n v="15.2"/>
    <n v="60"/>
    <n v="0"/>
    <x v="169"/>
  </r>
  <r>
    <x v="4"/>
    <s v="Chang"/>
    <n v="19"/>
    <n v="15.2"/>
    <n v="10"/>
    <n v="0"/>
    <x v="170"/>
  </r>
  <r>
    <x v="4"/>
    <s v="Chang"/>
    <n v="19"/>
    <n v="15.2"/>
    <n v="45"/>
    <n v="15"/>
    <x v="171"/>
  </r>
  <r>
    <x v="4"/>
    <s v="Chang"/>
    <n v="19"/>
    <n v="15.2"/>
    <n v="40"/>
    <n v="15"/>
    <x v="172"/>
  </r>
  <r>
    <x v="4"/>
    <s v="Chai"/>
    <n v="18"/>
    <n v="14.4"/>
    <n v="15"/>
    <n v="0"/>
    <x v="16"/>
  </r>
  <r>
    <x v="4"/>
    <s v="Chang"/>
    <n v="19"/>
    <n v="15.2"/>
    <n v="20"/>
    <n v="10"/>
    <x v="173"/>
  </r>
  <r>
    <x v="4"/>
    <s v="Aniseed Syrup"/>
    <n v="10"/>
    <n v="8"/>
    <n v="20"/>
    <n v="10"/>
    <x v="173"/>
  </r>
  <r>
    <x v="4"/>
    <s v="Chang"/>
    <n v="19"/>
    <n v="19"/>
    <n v="12"/>
    <n v="0"/>
    <x v="174"/>
  </r>
  <r>
    <x v="4"/>
    <s v="Chai"/>
    <n v="18"/>
    <n v="18"/>
    <n v="40"/>
    <n v="20"/>
    <x v="175"/>
  </r>
  <r>
    <x v="4"/>
    <s v="Chai"/>
    <n v="18"/>
    <n v="18"/>
    <n v="8"/>
    <n v="15"/>
    <x v="176"/>
  </r>
  <r>
    <x v="4"/>
    <s v="Aniseed Syrup"/>
    <n v="10"/>
    <n v="10"/>
    <n v="60"/>
    <n v="0"/>
    <x v="20"/>
  </r>
  <r>
    <x v="4"/>
    <s v="Chai"/>
    <n v="18"/>
    <n v="18"/>
    <n v="10"/>
    <n v="0"/>
    <x v="21"/>
  </r>
  <r>
    <x v="4"/>
    <s v="Aniseed Syrup"/>
    <n v="10"/>
    <n v="10"/>
    <n v="14"/>
    <n v="0"/>
    <x v="177"/>
  </r>
  <r>
    <x v="4"/>
    <s v="Chai"/>
    <n v="18"/>
    <n v="18"/>
    <n v="20"/>
    <n v="0"/>
    <x v="177"/>
  </r>
  <r>
    <x v="4"/>
    <s v="Chai"/>
    <n v="18"/>
    <n v="18"/>
    <n v="3"/>
    <n v="0"/>
    <x v="178"/>
  </r>
  <r>
    <x v="4"/>
    <s v="Chang"/>
    <n v="19"/>
    <n v="19"/>
    <n v="10"/>
    <n v="0"/>
    <x v="179"/>
  </r>
  <r>
    <x v="4"/>
    <s v="Chai"/>
    <n v="18"/>
    <n v="18"/>
    <n v="6"/>
    <n v="0"/>
    <x v="179"/>
  </r>
  <r>
    <x v="4"/>
    <s v="Chang"/>
    <n v="19"/>
    <n v="19"/>
    <n v="20"/>
    <n v="0"/>
    <x v="180"/>
  </r>
  <r>
    <x v="4"/>
    <s v="Chai"/>
    <n v="18"/>
    <n v="18"/>
    <n v="25"/>
    <n v="0"/>
    <x v="181"/>
  </r>
  <r>
    <x v="4"/>
    <s v="Chang"/>
    <n v="19"/>
    <n v="19"/>
    <n v="30"/>
    <n v="5"/>
    <x v="182"/>
  </r>
  <r>
    <x v="4"/>
    <s v="Chang"/>
    <n v="19"/>
    <n v="19"/>
    <n v="50"/>
    <n v="0"/>
    <x v="183"/>
  </r>
  <r>
    <x v="4"/>
    <s v="Chai"/>
    <n v="18"/>
    <n v="18"/>
    <n v="15"/>
    <n v="25"/>
    <x v="25"/>
  </r>
  <r>
    <x v="4"/>
    <s v="Chai"/>
    <n v="18"/>
    <n v="18"/>
    <n v="35"/>
    <n v="25"/>
    <x v="79"/>
  </r>
  <r>
    <x v="4"/>
    <s v="Chai"/>
    <n v="18"/>
    <n v="18"/>
    <n v="30"/>
    <n v="0"/>
    <x v="184"/>
  </r>
  <r>
    <x v="4"/>
    <s v="Chai"/>
    <n v="18"/>
    <n v="18"/>
    <n v="5"/>
    <n v="20"/>
    <x v="81"/>
  </r>
  <r>
    <x v="4"/>
    <s v="Aniseed Syrup"/>
    <n v="10"/>
    <n v="10"/>
    <n v="6"/>
    <n v="0"/>
    <x v="185"/>
  </r>
  <r>
    <x v="4"/>
    <s v="Chang"/>
    <n v="19"/>
    <n v="19"/>
    <n v="5"/>
    <n v="0"/>
    <x v="186"/>
  </r>
  <r>
    <x v="4"/>
    <s v="Chang"/>
    <n v="19"/>
    <n v="19"/>
    <n v="30"/>
    <n v="25"/>
    <x v="149"/>
  </r>
  <r>
    <x v="4"/>
    <s v="Chang"/>
    <n v="19"/>
    <n v="19"/>
    <n v="3"/>
    <n v="0"/>
    <x v="187"/>
  </r>
  <r>
    <x v="4"/>
    <s v="Chai"/>
    <n v="18"/>
    <n v="18"/>
    <n v="50"/>
    <n v="0"/>
    <x v="188"/>
  </r>
  <r>
    <x v="4"/>
    <s v="Chang"/>
    <n v="19"/>
    <n v="19"/>
    <n v="15"/>
    <n v="20"/>
    <x v="189"/>
  </r>
  <r>
    <x v="4"/>
    <s v="Aniseed Syrup"/>
    <n v="10"/>
    <n v="10"/>
    <n v="20"/>
    <n v="0"/>
    <x v="189"/>
  </r>
  <r>
    <x v="4"/>
    <s v="Chai"/>
    <n v="18"/>
    <n v="18"/>
    <n v="8"/>
    <n v="0"/>
    <x v="190"/>
  </r>
  <r>
    <x v="4"/>
    <s v="Aniseed Syrup"/>
    <n v="10"/>
    <n v="10"/>
    <n v="20"/>
    <n v="10"/>
    <x v="30"/>
  </r>
  <r>
    <x v="4"/>
    <s v="Chang"/>
    <n v="19"/>
    <n v="19"/>
    <n v="40"/>
    <n v="0"/>
    <x v="191"/>
  </r>
  <r>
    <x v="4"/>
    <s v="Chang"/>
    <n v="19"/>
    <n v="19"/>
    <n v="15"/>
    <n v="5"/>
    <x v="192"/>
  </r>
  <r>
    <x v="4"/>
    <s v="Chang"/>
    <n v="19"/>
    <n v="19"/>
    <n v="10"/>
    <n v="0"/>
    <x v="193"/>
  </r>
  <r>
    <x v="4"/>
    <s v="Chang"/>
    <n v="19"/>
    <n v="19"/>
    <n v="20"/>
    <n v="25"/>
    <x v="194"/>
  </r>
  <r>
    <x v="4"/>
    <s v="Chang"/>
    <n v="19"/>
    <n v="19"/>
    <n v="12"/>
    <n v="20"/>
    <x v="195"/>
  </r>
  <r>
    <x v="4"/>
    <s v="Chang"/>
    <n v="19"/>
    <n v="19"/>
    <n v="10"/>
    <n v="0"/>
    <x v="35"/>
  </r>
  <r>
    <x v="4"/>
    <s v="Chai"/>
    <n v="18"/>
    <n v="18"/>
    <n v="4"/>
    <n v="25"/>
    <x v="37"/>
  </r>
  <r>
    <x v="4"/>
    <s v="Chai"/>
    <n v="18"/>
    <n v="18"/>
    <n v="80"/>
    <n v="20"/>
    <x v="196"/>
  </r>
  <r>
    <x v="4"/>
    <s v="Aniseed Syrup"/>
    <n v="10"/>
    <n v="10"/>
    <n v="49"/>
    <n v="0"/>
    <x v="197"/>
  </r>
  <r>
    <x v="4"/>
    <s v="Chang"/>
    <n v="19"/>
    <n v="19"/>
    <n v="20"/>
    <n v="2.5"/>
    <x v="198"/>
  </r>
  <r>
    <x v="4"/>
    <s v="Aniseed Syrup"/>
    <n v="10"/>
    <n v="10"/>
    <n v="30"/>
    <n v="0"/>
    <x v="199"/>
  </r>
  <r>
    <x v="4"/>
    <s v="Chang"/>
    <n v="19"/>
    <n v="19"/>
    <n v="20"/>
    <n v="0"/>
    <x v="199"/>
  </r>
  <r>
    <x v="4"/>
    <s v="Chai"/>
    <n v="18"/>
    <n v="18"/>
    <n v="20"/>
    <n v="15"/>
    <x v="38"/>
  </r>
  <r>
    <x v="4"/>
    <s v="Chang"/>
    <n v="19"/>
    <n v="19"/>
    <n v="21"/>
    <n v="25"/>
    <x v="200"/>
  </r>
  <r>
    <x v="4"/>
    <s v="Chai"/>
    <n v="18"/>
    <n v="18"/>
    <n v="40"/>
    <n v="0"/>
    <x v="90"/>
  </r>
  <r>
    <x v="4"/>
    <s v="Chang"/>
    <n v="19"/>
    <n v="19"/>
    <n v="20"/>
    <n v="0"/>
    <x v="201"/>
  </r>
  <r>
    <x v="4"/>
    <s v="Chang"/>
    <n v="19"/>
    <n v="19"/>
    <n v="20"/>
    <n v="0"/>
    <x v="39"/>
  </r>
  <r>
    <x v="4"/>
    <s v="Chai"/>
    <n v="18"/>
    <n v="18"/>
    <n v="20"/>
    <n v="5"/>
    <x v="150"/>
  </r>
  <r>
    <x v="4"/>
    <s v="Chai"/>
    <n v="18"/>
    <n v="18"/>
    <n v="10"/>
    <n v="0"/>
    <x v="91"/>
  </r>
  <r>
    <x v="4"/>
    <s v="Chai"/>
    <n v="18"/>
    <n v="18"/>
    <n v="60"/>
    <n v="25"/>
    <x v="202"/>
  </r>
  <r>
    <x v="4"/>
    <s v="Chai"/>
    <n v="18"/>
    <n v="18"/>
    <n v="21"/>
    <n v="0"/>
    <x v="203"/>
  </r>
  <r>
    <x v="4"/>
    <s v="Chang"/>
    <n v="19"/>
    <n v="19"/>
    <n v="10"/>
    <n v="15"/>
    <x v="93"/>
  </r>
  <r>
    <x v="4"/>
    <s v="Chang"/>
    <n v="19"/>
    <n v="19"/>
    <n v="50"/>
    <n v="20"/>
    <x v="95"/>
  </r>
  <r>
    <x v="4"/>
    <s v="Chai"/>
    <n v="18"/>
    <n v="18"/>
    <n v="4"/>
    <n v="0"/>
    <x v="96"/>
  </r>
  <r>
    <x v="4"/>
    <s v="Chai"/>
    <n v="18"/>
    <n v="18"/>
    <n v="10"/>
    <n v="0"/>
    <x v="204"/>
  </r>
  <r>
    <x v="4"/>
    <s v="Aniseed Syrup"/>
    <n v="10"/>
    <n v="10"/>
    <n v="25"/>
    <n v="0"/>
    <x v="141"/>
  </r>
  <r>
    <x v="4"/>
    <s v="Chang"/>
    <n v="19"/>
    <n v="19"/>
    <n v="11"/>
    <n v="25"/>
    <x v="205"/>
  </r>
  <r>
    <x v="4"/>
    <s v="Chai"/>
    <n v="18"/>
    <n v="18"/>
    <n v="10"/>
    <n v="10"/>
    <x v="206"/>
  </r>
  <r>
    <x v="4"/>
    <s v="Chai"/>
    <n v="18"/>
    <n v="18"/>
    <n v="45"/>
    <n v="0"/>
    <x v="45"/>
  </r>
  <r>
    <x v="4"/>
    <s v="Chang"/>
    <n v="19"/>
    <n v="19"/>
    <n v="100"/>
    <n v="25"/>
    <x v="45"/>
  </r>
  <r>
    <x v="4"/>
    <s v="Chai"/>
    <n v="18"/>
    <n v="18"/>
    <n v="10"/>
    <n v="0"/>
    <x v="98"/>
  </r>
  <r>
    <x v="4"/>
    <s v="Chang"/>
    <n v="19"/>
    <n v="19"/>
    <n v="30"/>
    <n v="20"/>
    <x v="142"/>
  </r>
  <r>
    <x v="4"/>
    <s v="Chang"/>
    <n v="19"/>
    <n v="19"/>
    <n v="10"/>
    <n v="20"/>
    <x v="143"/>
  </r>
  <r>
    <x v="4"/>
    <s v="Chai"/>
    <n v="18"/>
    <n v="18"/>
    <n v="25"/>
    <n v="25"/>
    <x v="143"/>
  </r>
  <r>
    <x v="4"/>
    <s v="Chang"/>
    <n v="19"/>
    <n v="19"/>
    <n v="28"/>
    <n v="7.5"/>
    <x v="144"/>
  </r>
  <r>
    <x v="4"/>
    <s v="Chai"/>
    <n v="18"/>
    <n v="18"/>
    <n v="40"/>
    <n v="15"/>
    <x v="144"/>
  </r>
  <r>
    <x v="4"/>
    <s v="Aniseed Syrup"/>
    <n v="10"/>
    <n v="10"/>
    <n v="4"/>
    <n v="0"/>
    <x v="47"/>
  </r>
  <r>
    <x v="4"/>
    <s v="Chang"/>
    <n v="19"/>
    <n v="19"/>
    <n v="34"/>
    <n v="17.5"/>
    <x v="47"/>
  </r>
  <r>
    <x v="5"/>
    <s v="Tarte au sucre"/>
    <n v="49.3"/>
    <n v="39.4"/>
    <n v="15"/>
    <n v="25"/>
    <x v="48"/>
  </r>
  <r>
    <x v="5"/>
    <s v="Tarte au sucre"/>
    <n v="49.3"/>
    <n v="39.4"/>
    <n v="12"/>
    <n v="0"/>
    <x v="207"/>
  </r>
  <r>
    <x v="5"/>
    <s v="Tarte au sucre"/>
    <n v="49.3"/>
    <n v="39.4"/>
    <n v="40"/>
    <n v="0"/>
    <x v="51"/>
  </r>
  <r>
    <x v="5"/>
    <s v="Tarte au sucre"/>
    <n v="49.3"/>
    <n v="39.4"/>
    <n v="15"/>
    <n v="0"/>
    <x v="159"/>
  </r>
  <r>
    <x v="5"/>
    <s v="Tarte au sucre"/>
    <n v="49.3"/>
    <n v="39.4"/>
    <n v="10"/>
    <n v="0"/>
    <x v="208"/>
  </r>
  <r>
    <x v="5"/>
    <s v="Tarte au sucre"/>
    <n v="49.3"/>
    <n v="39.4"/>
    <n v="5"/>
    <n v="0"/>
    <x v="209"/>
  </r>
  <r>
    <x v="5"/>
    <s v="Tarte au sucre"/>
    <n v="49.3"/>
    <n v="39.4"/>
    <n v="25"/>
    <n v="10"/>
    <x v="145"/>
  </r>
  <r>
    <x v="5"/>
    <s v="Tarte au sucre"/>
    <n v="49.3"/>
    <n v="39.4"/>
    <n v="70"/>
    <n v="0"/>
    <x v="210"/>
  </r>
  <r>
    <x v="5"/>
    <s v="Tarte au sucre"/>
    <n v="49.3"/>
    <n v="39.4"/>
    <n v="28"/>
    <n v="0"/>
    <x v="211"/>
  </r>
  <r>
    <x v="5"/>
    <s v="Tarte au sucre"/>
    <n v="49.3"/>
    <n v="39.4"/>
    <n v="20"/>
    <n v="0"/>
    <x v="212"/>
  </r>
  <r>
    <x v="5"/>
    <s v="Tarte au sucre"/>
    <n v="49.3"/>
    <n v="39.4"/>
    <n v="10"/>
    <n v="0"/>
    <x v="166"/>
  </r>
  <r>
    <x v="5"/>
    <s v="Tarte au sucre"/>
    <n v="49.3"/>
    <n v="39.4"/>
    <n v="35"/>
    <n v="0"/>
    <x v="213"/>
  </r>
  <r>
    <x v="5"/>
    <s v="Tarte au sucre"/>
    <n v="49.3"/>
    <n v="39.4"/>
    <n v="40"/>
    <n v="0"/>
    <x v="168"/>
  </r>
  <r>
    <x v="5"/>
    <s v="Sirop d'Ã©rable"/>
    <n v="28.5"/>
    <n v="22.8"/>
    <n v="16"/>
    <n v="0"/>
    <x v="169"/>
  </r>
  <r>
    <x v="5"/>
    <s v="Sirop d'Ã©rable"/>
    <n v="28.5"/>
    <n v="22.8"/>
    <n v="90"/>
    <n v="15"/>
    <x v="171"/>
  </r>
  <r>
    <x v="5"/>
    <s v="Tarte au sucre"/>
    <n v="49.3"/>
    <n v="39.4"/>
    <n v="35"/>
    <n v="0"/>
    <x v="214"/>
  </r>
  <r>
    <x v="5"/>
    <s v="Sirop d'Ã©rable"/>
    <n v="28.5"/>
    <n v="22.8"/>
    <n v="25"/>
    <n v="0"/>
    <x v="15"/>
  </r>
  <r>
    <x v="5"/>
    <s v="Sirop d'Ã©rable"/>
    <n v="28.5"/>
    <n v="28.5"/>
    <n v="25"/>
    <n v="0"/>
    <x v="174"/>
  </r>
  <r>
    <x v="5"/>
    <s v="Tarte au sucre"/>
    <n v="49.3"/>
    <n v="49.3"/>
    <n v="3"/>
    <n v="0"/>
    <x v="215"/>
  </r>
  <r>
    <x v="5"/>
    <s v="Sirop d'Ã©rable"/>
    <n v="28.5"/>
    <n v="28.5"/>
    <n v="15"/>
    <n v="20"/>
    <x v="216"/>
  </r>
  <r>
    <x v="5"/>
    <s v="Sirop d'Ã©rable"/>
    <n v="28.5"/>
    <n v="28.5"/>
    <n v="20"/>
    <n v="0"/>
    <x v="217"/>
  </r>
  <r>
    <x v="5"/>
    <s v="Tarte au sucre"/>
    <n v="49.3"/>
    <n v="49.3"/>
    <n v="40"/>
    <n v="0"/>
    <x v="68"/>
  </r>
  <r>
    <x v="5"/>
    <s v="Sirop d'Ã©rable"/>
    <n v="28.5"/>
    <n v="28.5"/>
    <n v="10"/>
    <n v="10"/>
    <x v="70"/>
  </r>
  <r>
    <x v="5"/>
    <s v="Tarte au sucre"/>
    <n v="49.3"/>
    <n v="49.3"/>
    <n v="20"/>
    <n v="5"/>
    <x v="71"/>
  </r>
  <r>
    <x v="5"/>
    <s v="Tarte au sucre"/>
    <n v="49.3"/>
    <n v="49.3"/>
    <n v="15"/>
    <n v="25"/>
    <x v="218"/>
  </r>
  <r>
    <x v="5"/>
    <s v="Tarte au sucre"/>
    <n v="49.3"/>
    <n v="49.3"/>
    <n v="10"/>
    <n v="10"/>
    <x v="219"/>
  </r>
  <r>
    <x v="5"/>
    <s v="Tarte au sucre"/>
    <n v="49.3"/>
    <n v="49.3"/>
    <n v="10"/>
    <n v="0"/>
    <x v="72"/>
  </r>
  <r>
    <x v="5"/>
    <s v="Sirop d'Ã©rable"/>
    <n v="28.5"/>
    <n v="28.5"/>
    <n v="120"/>
    <n v="25"/>
    <x v="76"/>
  </r>
  <r>
    <x v="5"/>
    <s v="Tarte au sucre"/>
    <n v="49.3"/>
    <n v="49.3"/>
    <n v="10"/>
    <n v="0"/>
    <x v="220"/>
  </r>
  <r>
    <x v="5"/>
    <s v="Tarte au sucre"/>
    <n v="49.3"/>
    <n v="49.3"/>
    <n v="10"/>
    <n v="20"/>
    <x v="221"/>
  </r>
  <r>
    <x v="5"/>
    <s v="Tarte au sucre"/>
    <n v="49.3"/>
    <n v="49.3"/>
    <n v="15"/>
    <n v="0"/>
    <x v="222"/>
  </r>
  <r>
    <x v="5"/>
    <s v="Tarte au sucre"/>
    <n v="49.3"/>
    <n v="49.3"/>
    <n v="80"/>
    <n v="15"/>
    <x v="123"/>
  </r>
  <r>
    <x v="5"/>
    <s v="Sirop d'Ã©rable"/>
    <n v="28.5"/>
    <n v="28.5"/>
    <n v="20"/>
    <n v="20"/>
    <x v="183"/>
  </r>
  <r>
    <x v="5"/>
    <s v="Tarte au sucre"/>
    <n v="49.3"/>
    <n v="49.3"/>
    <n v="10"/>
    <n v="0"/>
    <x v="28"/>
  </r>
  <r>
    <x v="5"/>
    <s v="Tarte au sucre"/>
    <n v="49.3"/>
    <n v="49.3"/>
    <n v="48"/>
    <n v="0"/>
    <x v="184"/>
  </r>
  <r>
    <x v="5"/>
    <s v="Sirop d'Ã©rable"/>
    <n v="28.5"/>
    <n v="28.5"/>
    <n v="10"/>
    <n v="0"/>
    <x v="223"/>
  </r>
  <r>
    <x v="5"/>
    <s v="Tarte au sucre"/>
    <n v="49.3"/>
    <n v="49.3"/>
    <n v="20"/>
    <n v="0"/>
    <x v="128"/>
  </r>
  <r>
    <x v="5"/>
    <s v="Sirop d'Ã©rable"/>
    <n v="28.5"/>
    <n v="28.5"/>
    <n v="5"/>
    <n v="0"/>
    <x v="224"/>
  </r>
  <r>
    <x v="5"/>
    <s v="Sirop d'Ã©rable"/>
    <n v="28.5"/>
    <n v="28.5"/>
    <n v="20"/>
    <n v="10"/>
    <x v="225"/>
  </r>
  <r>
    <x v="5"/>
    <s v="Tarte au sucre"/>
    <n v="49.3"/>
    <n v="49.3"/>
    <n v="9"/>
    <n v="0"/>
    <x v="226"/>
  </r>
  <r>
    <x v="5"/>
    <s v="Tarte au sucre"/>
    <n v="49.3"/>
    <n v="49.3"/>
    <n v="30"/>
    <n v="0"/>
    <x v="84"/>
  </r>
  <r>
    <x v="5"/>
    <s v="Sirop d'Ã©rable"/>
    <n v="28.5"/>
    <n v="28.5"/>
    <n v="20"/>
    <n v="0"/>
    <x v="227"/>
  </r>
  <r>
    <x v="5"/>
    <s v="Tarte au sucre"/>
    <n v="49.3"/>
    <n v="49.3"/>
    <n v="15"/>
    <n v="0"/>
    <x v="227"/>
  </r>
  <r>
    <x v="5"/>
    <s v="Tarte au sucre"/>
    <n v="49.3"/>
    <n v="49.3"/>
    <n v="20"/>
    <n v="0"/>
    <x v="228"/>
  </r>
  <r>
    <x v="5"/>
    <s v="Tarte au sucre"/>
    <n v="49.3"/>
    <n v="49.3"/>
    <n v="2"/>
    <n v="0"/>
    <x v="132"/>
  </r>
  <r>
    <x v="5"/>
    <s v="Tarte au sucre"/>
    <n v="49.3"/>
    <n v="49.3"/>
    <n v="5"/>
    <n v="25"/>
    <x v="229"/>
  </r>
  <r>
    <x v="5"/>
    <s v="Sirop d'Ã©rable"/>
    <n v="28.5"/>
    <n v="28.5"/>
    <n v="30"/>
    <n v="15"/>
    <x v="195"/>
  </r>
  <r>
    <x v="5"/>
    <s v="Tarte au sucre"/>
    <n v="49.3"/>
    <n v="49.3"/>
    <n v="45"/>
    <n v="10"/>
    <x v="33"/>
  </r>
  <r>
    <x v="5"/>
    <s v="Tarte au sucre"/>
    <n v="49.3"/>
    <n v="49.3"/>
    <n v="3"/>
    <n v="0"/>
    <x v="87"/>
  </r>
  <r>
    <x v="5"/>
    <s v="Tarte au sucre"/>
    <n v="49.3"/>
    <n v="49.3"/>
    <n v="50"/>
    <n v="0"/>
    <x v="198"/>
  </r>
  <r>
    <x v="5"/>
    <s v="Tarte au sucre"/>
    <n v="49.3"/>
    <n v="49.3"/>
    <n v="3"/>
    <n v="0"/>
    <x v="135"/>
  </r>
  <r>
    <x v="5"/>
    <s v="Tarte au sucre"/>
    <n v="49.3"/>
    <n v="49.3"/>
    <n v="20"/>
    <n v="5"/>
    <x v="230"/>
  </r>
  <r>
    <x v="5"/>
    <s v="Sirop d'Ã©rable"/>
    <n v="28.5"/>
    <n v="28.5"/>
    <n v="30"/>
    <n v="20"/>
    <x v="231"/>
  </r>
  <r>
    <x v="5"/>
    <s v="Tarte au sucre"/>
    <n v="49.3"/>
    <n v="49.3"/>
    <n v="6"/>
    <n v="15"/>
    <x v="232"/>
  </r>
  <r>
    <x v="5"/>
    <s v="Tarte au sucre"/>
    <n v="49.3"/>
    <n v="49.3"/>
    <n v="35"/>
    <n v="0"/>
    <x v="150"/>
  </r>
  <r>
    <x v="5"/>
    <s v="Sirop d'Ã©rable"/>
    <n v="28.5"/>
    <n v="28.5"/>
    <n v="15"/>
    <n v="0"/>
    <x v="233"/>
  </r>
  <r>
    <x v="5"/>
    <s v="Sirop d'Ã©rable"/>
    <n v="28.5"/>
    <n v="28.5"/>
    <n v="5"/>
    <n v="0"/>
    <x v="91"/>
  </r>
  <r>
    <x v="5"/>
    <s v="Sirop d'Ã©rable"/>
    <n v="28.5"/>
    <n v="28.5"/>
    <n v="30"/>
    <n v="0"/>
    <x v="151"/>
  </r>
  <r>
    <x v="5"/>
    <s v="Tarte au sucre"/>
    <n v="49.3"/>
    <n v="49.3"/>
    <n v="14"/>
    <n v="10"/>
    <x v="151"/>
  </r>
  <r>
    <x v="5"/>
    <s v="Tarte au sucre"/>
    <n v="49.3"/>
    <n v="49.3"/>
    <n v="30"/>
    <n v="25"/>
    <x v="234"/>
  </r>
  <r>
    <x v="5"/>
    <s v="Tarte au sucre"/>
    <n v="49.3"/>
    <n v="49.3"/>
    <n v="60"/>
    <n v="0"/>
    <x v="235"/>
  </r>
  <r>
    <x v="5"/>
    <s v="Tarte au sucre"/>
    <n v="49.3"/>
    <n v="49.3"/>
    <n v="12"/>
    <n v="15"/>
    <x v="42"/>
  </r>
  <r>
    <x v="5"/>
    <s v="Tarte au sucre"/>
    <n v="49.3"/>
    <n v="49.3"/>
    <n v="40"/>
    <n v="10"/>
    <x v="140"/>
  </r>
  <r>
    <x v="5"/>
    <s v="Sirop d'Ã©rable"/>
    <n v="28.5"/>
    <n v="28.5"/>
    <n v="66"/>
    <n v="15"/>
    <x v="95"/>
  </r>
  <r>
    <x v="5"/>
    <s v="Sirop d'Ã©rable"/>
    <n v="28.5"/>
    <n v="28.5"/>
    <n v="7"/>
    <n v="0"/>
    <x v="236"/>
  </r>
  <r>
    <x v="5"/>
    <s v="Tarte au sucre"/>
    <n v="49.3"/>
    <n v="49.3"/>
    <n v="21"/>
    <n v="25"/>
    <x v="237"/>
  </r>
  <r>
    <x v="5"/>
    <s v="Sirop d'Ã©rable"/>
    <n v="28.5"/>
    <n v="28.5"/>
    <n v="6"/>
    <n v="0"/>
    <x v="98"/>
  </r>
  <r>
    <x v="5"/>
    <s v="Sirop d'Ã©rable"/>
    <n v="28.5"/>
    <n v="28.5"/>
    <n v="4"/>
    <n v="0"/>
    <x v="142"/>
  </r>
  <r>
    <x v="5"/>
    <s v="Tarte au sucre"/>
    <n v="49.3"/>
    <n v="49.3"/>
    <n v="12"/>
    <n v="0"/>
    <x v="100"/>
  </r>
  <r>
    <x v="5"/>
    <s v="Sirop d'Ã©rable"/>
    <n v="28.5"/>
    <n v="28.5"/>
    <n v="10"/>
    <n v="20"/>
    <x v="238"/>
  </r>
  <r>
    <x v="5"/>
    <s v="Sirop d'Ã©rable"/>
    <n v="28.5"/>
    <n v="28.5"/>
    <n v="4"/>
    <n v="0"/>
    <x v="239"/>
  </r>
  <r>
    <x v="6"/>
    <s v="Mozzarella di Giovanni"/>
    <n v="34.799999999999997"/>
    <n v="34.799999999999997"/>
    <n v="5"/>
    <n v="0"/>
    <x v="104"/>
  </r>
  <r>
    <x v="6"/>
    <s v="Gorgonzola Telino"/>
    <n v="12.5"/>
    <n v="10"/>
    <n v="20"/>
    <n v="0"/>
    <x v="0"/>
  </r>
  <r>
    <x v="6"/>
    <s v="Mascarpone Fabioli"/>
    <n v="32"/>
    <n v="25.6"/>
    <n v="6"/>
    <n v="20"/>
    <x v="154"/>
  </r>
  <r>
    <x v="6"/>
    <s v="Mozzarella di Giovanni"/>
    <n v="34.799999999999997"/>
    <n v="27.8"/>
    <n v="4"/>
    <n v="0"/>
    <x v="240"/>
  </r>
  <r>
    <x v="6"/>
    <s v="Mozzarella di Giovanni"/>
    <n v="34.799999999999997"/>
    <n v="27.8"/>
    <n v="20"/>
    <n v="5"/>
    <x v="241"/>
  </r>
  <r>
    <x v="6"/>
    <s v="Mozzarella di Giovanni"/>
    <n v="34.799999999999997"/>
    <n v="27.8"/>
    <n v="24"/>
    <n v="0"/>
    <x v="242"/>
  </r>
  <r>
    <x v="6"/>
    <s v="Gorgonzola Telino"/>
    <n v="12.5"/>
    <n v="10"/>
    <n v="40"/>
    <n v="0"/>
    <x v="242"/>
  </r>
  <r>
    <x v="6"/>
    <s v="Gorgonzola Telino"/>
    <n v="12.5"/>
    <n v="10"/>
    <n v="15"/>
    <n v="5"/>
    <x v="243"/>
  </r>
  <r>
    <x v="6"/>
    <s v="Mozzarella di Giovanni"/>
    <n v="34.799999999999997"/>
    <n v="27.8"/>
    <n v="7"/>
    <n v="0"/>
    <x v="244"/>
  </r>
  <r>
    <x v="6"/>
    <s v="Mozzarella di Giovanni"/>
    <n v="34.799999999999997"/>
    <n v="27.8"/>
    <n v="3"/>
    <n v="0"/>
    <x v="245"/>
  </r>
  <r>
    <x v="6"/>
    <s v="Mozzarella di Giovanni"/>
    <n v="34.799999999999997"/>
    <n v="27.8"/>
    <n v="20"/>
    <n v="0"/>
    <x v="2"/>
  </r>
  <r>
    <x v="6"/>
    <s v="Mascarpone Fabioli"/>
    <n v="32"/>
    <n v="25.6"/>
    <n v="40"/>
    <n v="10"/>
    <x v="145"/>
  </r>
  <r>
    <x v="6"/>
    <s v="Mozzarella di Giovanni"/>
    <n v="34.799999999999997"/>
    <n v="27.8"/>
    <n v="40"/>
    <n v="0"/>
    <x v="246"/>
  </r>
  <r>
    <x v="6"/>
    <s v="Gorgonzola Telino"/>
    <n v="12.5"/>
    <n v="10"/>
    <n v="4"/>
    <n v="0"/>
    <x v="246"/>
  </r>
  <r>
    <x v="6"/>
    <s v="Mozzarella di Giovanni"/>
    <n v="34.799999999999997"/>
    <n v="27.8"/>
    <n v="25"/>
    <n v="15"/>
    <x v="247"/>
  </r>
  <r>
    <x v="6"/>
    <s v="Mascarpone Fabioli"/>
    <n v="32"/>
    <n v="25.6"/>
    <n v="6"/>
    <n v="20"/>
    <x v="161"/>
  </r>
  <r>
    <x v="6"/>
    <s v="Gorgonzola Telino"/>
    <n v="12.5"/>
    <n v="10"/>
    <n v="25"/>
    <n v="20"/>
    <x v="161"/>
  </r>
  <r>
    <x v="6"/>
    <s v="Mozzarella di Giovanni"/>
    <n v="34.799999999999997"/>
    <n v="27.8"/>
    <n v="25"/>
    <n v="0"/>
    <x v="248"/>
  </r>
  <r>
    <x v="6"/>
    <s v="Gorgonzola Telino"/>
    <n v="12.5"/>
    <n v="10"/>
    <n v="56"/>
    <n v="20"/>
    <x v="162"/>
  </r>
  <r>
    <x v="6"/>
    <s v="Gorgonzola Telino"/>
    <n v="12.5"/>
    <n v="10"/>
    <n v="30"/>
    <n v="0"/>
    <x v="249"/>
  </r>
  <r>
    <x v="6"/>
    <s v="Gorgonzola Telino"/>
    <n v="12.5"/>
    <n v="10"/>
    <n v="70"/>
    <n v="5"/>
    <x v="250"/>
  </r>
  <r>
    <x v="6"/>
    <s v="Gorgonzola Telino"/>
    <n v="12.5"/>
    <n v="10"/>
    <n v="20"/>
    <n v="0"/>
    <x v="251"/>
  </r>
  <r>
    <x v="6"/>
    <s v="Mozzarella di Giovanni"/>
    <n v="34.799999999999997"/>
    <n v="27.8"/>
    <n v="42"/>
    <n v="25"/>
    <x v="10"/>
  </r>
  <r>
    <x v="6"/>
    <s v="Gorgonzola Telino"/>
    <n v="12.5"/>
    <n v="10"/>
    <n v="30"/>
    <n v="0"/>
    <x v="146"/>
  </r>
  <r>
    <x v="6"/>
    <s v="Gorgonzola Telino"/>
    <n v="12.5"/>
    <n v="10"/>
    <n v="42"/>
    <n v="5"/>
    <x v="11"/>
  </r>
  <r>
    <x v="6"/>
    <s v="Mozzarella di Giovanni"/>
    <n v="34.799999999999997"/>
    <n v="27.8"/>
    <n v="24"/>
    <n v="10"/>
    <x v="59"/>
  </r>
  <r>
    <x v="6"/>
    <s v="Gorgonzola Telino"/>
    <n v="12.5"/>
    <n v="10"/>
    <n v="60"/>
    <n v="10"/>
    <x v="59"/>
  </r>
  <r>
    <x v="6"/>
    <s v="Gorgonzola Telino"/>
    <n v="12.5"/>
    <n v="10"/>
    <n v="32"/>
    <n v="0"/>
    <x v="166"/>
  </r>
  <r>
    <x v="6"/>
    <s v="Mozzarella di Giovanni"/>
    <n v="34.799999999999997"/>
    <n v="27.8"/>
    <n v="21"/>
    <n v="0"/>
    <x v="252"/>
  </r>
  <r>
    <x v="6"/>
    <s v="Gorgonzola Telino"/>
    <n v="12.5"/>
    <n v="10"/>
    <n v="14"/>
    <n v="0"/>
    <x v="13"/>
  </r>
  <r>
    <x v="6"/>
    <s v="Mozzarella di Giovanni"/>
    <n v="34.799999999999997"/>
    <n v="27.8"/>
    <n v="10"/>
    <n v="0"/>
    <x v="170"/>
  </r>
  <r>
    <x v="6"/>
    <s v="Gorgonzola Telino"/>
    <n v="12.5"/>
    <n v="10"/>
    <n v="3"/>
    <n v="10"/>
    <x v="253"/>
  </r>
  <r>
    <x v="6"/>
    <s v="Mozzarella di Giovanni"/>
    <n v="34.799999999999997"/>
    <n v="27.8"/>
    <n v="40"/>
    <n v="0"/>
    <x v="254"/>
  </r>
  <r>
    <x v="6"/>
    <s v="Gorgonzola Telino"/>
    <n v="12.5"/>
    <n v="10"/>
    <n v="35"/>
    <n v="15"/>
    <x v="255"/>
  </r>
  <r>
    <x v="6"/>
    <s v="Gorgonzola Telino"/>
    <n v="12.5"/>
    <n v="10"/>
    <n v="20"/>
    <n v="5"/>
    <x v="256"/>
  </r>
  <r>
    <x v="6"/>
    <s v="Mozzarella di Giovanni"/>
    <n v="34.799999999999997"/>
    <n v="27.8"/>
    <n v="25"/>
    <n v="0"/>
    <x v="256"/>
  </r>
  <r>
    <x v="6"/>
    <s v="Mascarpone Fabioli"/>
    <n v="32"/>
    <n v="32"/>
    <n v="50"/>
    <n v="20"/>
    <x v="216"/>
  </r>
  <r>
    <x v="6"/>
    <s v="Mozzarella di Giovanni"/>
    <n v="34.799999999999997"/>
    <n v="34.799999999999997"/>
    <n v="9"/>
    <n v="0"/>
    <x v="116"/>
  </r>
  <r>
    <x v="6"/>
    <s v="Mozzarella di Giovanni"/>
    <n v="34.799999999999997"/>
    <n v="34.799999999999997"/>
    <n v="24"/>
    <n v="0"/>
    <x v="257"/>
  </r>
  <r>
    <x v="6"/>
    <s v="Gorgonzola Telino"/>
    <n v="12.5"/>
    <n v="12.5"/>
    <n v="50"/>
    <n v="0"/>
    <x v="118"/>
  </r>
  <r>
    <x v="6"/>
    <s v="Mozzarella di Giovanni"/>
    <n v="34.799999999999997"/>
    <n v="34.799999999999997"/>
    <n v="21"/>
    <n v="0"/>
    <x v="118"/>
  </r>
  <r>
    <x v="6"/>
    <s v="Mozzarella di Giovanni"/>
    <n v="34.799999999999997"/>
    <n v="34.799999999999997"/>
    <n v="1"/>
    <n v="0"/>
    <x v="258"/>
  </r>
  <r>
    <x v="6"/>
    <s v="Mascarpone Fabioli"/>
    <n v="32"/>
    <n v="32"/>
    <n v="24"/>
    <n v="15"/>
    <x v="68"/>
  </r>
  <r>
    <x v="6"/>
    <s v="Gorgonzola Telino"/>
    <n v="12.5"/>
    <n v="12.5"/>
    <n v="55"/>
    <n v="15"/>
    <x v="259"/>
  </r>
  <r>
    <x v="6"/>
    <s v="Gorgonzola Telino"/>
    <n v="12.5"/>
    <n v="12.5"/>
    <n v="30"/>
    <n v="0"/>
    <x v="71"/>
  </r>
  <r>
    <x v="6"/>
    <s v="Mozzarella di Giovanni"/>
    <n v="34.799999999999997"/>
    <n v="34.799999999999997"/>
    <n v="24"/>
    <n v="0"/>
    <x v="260"/>
  </r>
  <r>
    <x v="6"/>
    <s v="Gorgonzola Telino"/>
    <n v="12.5"/>
    <n v="12.5"/>
    <n v="6"/>
    <n v="5"/>
    <x v="261"/>
  </r>
  <r>
    <x v="6"/>
    <s v="Gorgonzola Telino"/>
    <n v="12.5"/>
    <n v="12.5"/>
    <n v="60"/>
    <n v="20"/>
    <x v="121"/>
  </r>
  <r>
    <x v="6"/>
    <s v="Gorgonzola Telino"/>
    <n v="12.5"/>
    <n v="12.5"/>
    <n v="35"/>
    <n v="20"/>
    <x v="262"/>
  </r>
  <r>
    <x v="6"/>
    <s v="Mascarpone Fabioli"/>
    <n v="32"/>
    <n v="32"/>
    <n v="10"/>
    <n v="10"/>
    <x v="263"/>
  </r>
  <r>
    <x v="6"/>
    <s v="Mozzarella di Giovanni"/>
    <n v="34.799999999999997"/>
    <n v="34.799999999999997"/>
    <n v="30"/>
    <n v="0"/>
    <x v="264"/>
  </r>
  <r>
    <x v="6"/>
    <s v="Gorgonzola Telino"/>
    <n v="12.5"/>
    <n v="12.5"/>
    <n v="20"/>
    <n v="0"/>
    <x v="21"/>
  </r>
  <r>
    <x v="6"/>
    <s v="Gorgonzola Telino"/>
    <n v="12.5"/>
    <n v="12.5"/>
    <n v="50"/>
    <n v="5"/>
    <x v="265"/>
  </r>
  <r>
    <x v="6"/>
    <s v="Mozzarella di Giovanni"/>
    <n v="34.799999999999997"/>
    <n v="34.799999999999997"/>
    <n v="12"/>
    <n v="0"/>
    <x v="221"/>
  </r>
  <r>
    <x v="6"/>
    <s v="Mozzarella di Giovanni"/>
    <n v="34.799999999999997"/>
    <n v="34.799999999999997"/>
    <n v="60"/>
    <n v="0"/>
    <x v="266"/>
  </r>
  <r>
    <x v="6"/>
    <s v="Mozzarella di Giovanni"/>
    <n v="34.799999999999997"/>
    <n v="34.799999999999997"/>
    <n v="15"/>
    <n v="0"/>
    <x v="267"/>
  </r>
  <r>
    <x v="6"/>
    <s v="Gorgonzola Telino"/>
    <n v="12.5"/>
    <n v="12.5"/>
    <n v="20"/>
    <n v="5"/>
    <x v="268"/>
  </r>
  <r>
    <x v="6"/>
    <s v="Gorgonzola Telino"/>
    <n v="12.5"/>
    <n v="12.5"/>
    <n v="8"/>
    <n v="10"/>
    <x v="269"/>
  </r>
  <r>
    <x v="6"/>
    <s v="Gorgonzola Telino"/>
    <n v="12.5"/>
    <n v="12.5"/>
    <n v="20"/>
    <n v="25"/>
    <x v="270"/>
  </r>
  <r>
    <x v="6"/>
    <s v="Mascarpone Fabioli"/>
    <n v="32"/>
    <n v="32"/>
    <n v="4"/>
    <n v="0"/>
    <x v="271"/>
  </r>
  <r>
    <x v="6"/>
    <s v="Gorgonzola Telino"/>
    <n v="12.5"/>
    <n v="12.5"/>
    <n v="20"/>
    <n v="0"/>
    <x v="271"/>
  </r>
  <r>
    <x v="6"/>
    <s v="Gorgonzola Telino"/>
    <n v="12.5"/>
    <n v="12.5"/>
    <n v="50"/>
    <n v="0"/>
    <x v="187"/>
  </r>
  <r>
    <x v="6"/>
    <s v="Gorgonzola Telino"/>
    <n v="12.5"/>
    <n v="12.5"/>
    <n v="3"/>
    <n v="5"/>
    <x v="272"/>
  </r>
  <r>
    <x v="6"/>
    <s v="Mozzarella di Giovanni"/>
    <n v="34.799999999999997"/>
    <n v="34.799999999999997"/>
    <n v="35"/>
    <n v="0"/>
    <x v="189"/>
  </r>
  <r>
    <x v="6"/>
    <s v="Mozzarella di Giovanni"/>
    <n v="34.799999999999997"/>
    <n v="34.799999999999997"/>
    <n v="7"/>
    <n v="0"/>
    <x v="273"/>
  </r>
  <r>
    <x v="6"/>
    <s v="Gorgonzola Telino"/>
    <n v="12.5"/>
    <n v="12.5"/>
    <n v="8"/>
    <n v="0"/>
    <x v="226"/>
  </r>
  <r>
    <x v="6"/>
    <s v="Mascarpone Fabioli"/>
    <n v="32"/>
    <n v="32"/>
    <n v="10"/>
    <n v="0"/>
    <x v="274"/>
  </r>
  <r>
    <x v="6"/>
    <s v="Gorgonzola Telino"/>
    <n v="12.5"/>
    <n v="12.5"/>
    <n v="50"/>
    <n v="0"/>
    <x v="227"/>
  </r>
  <r>
    <x v="6"/>
    <s v="Gorgonzola Telino"/>
    <n v="12.5"/>
    <n v="12.5"/>
    <n v="72"/>
    <n v="22.5"/>
    <x v="275"/>
  </r>
  <r>
    <x v="6"/>
    <s v="Gorgonzola Telino"/>
    <n v="12.5"/>
    <n v="12.5"/>
    <n v="16"/>
    <n v="5"/>
    <x v="276"/>
  </r>
  <r>
    <x v="6"/>
    <s v="Gorgonzola Telino"/>
    <n v="12.5"/>
    <n v="12.5"/>
    <n v="1"/>
    <n v="0"/>
    <x v="277"/>
  </r>
  <r>
    <x v="6"/>
    <s v="Mozzarella di Giovanni"/>
    <n v="34.799999999999997"/>
    <n v="34.799999999999997"/>
    <n v="30"/>
    <n v="15"/>
    <x v="31"/>
  </r>
  <r>
    <x v="6"/>
    <s v="Gorgonzola Telino"/>
    <n v="12.5"/>
    <n v="12.5"/>
    <n v="10"/>
    <n v="0"/>
    <x v="31"/>
  </r>
  <r>
    <x v="6"/>
    <s v="Mozzarella di Giovanni"/>
    <n v="34.799999999999997"/>
    <n v="34.799999999999997"/>
    <n v="10"/>
    <n v="0"/>
    <x v="132"/>
  </r>
  <r>
    <x v="6"/>
    <s v="Gorgonzola Telino"/>
    <n v="12.5"/>
    <n v="12.5"/>
    <n v="16"/>
    <n v="10"/>
    <x v="278"/>
  </r>
  <r>
    <x v="6"/>
    <s v="Mozzarella di Giovanni"/>
    <n v="34.799999999999997"/>
    <n v="34.799999999999997"/>
    <n v="40"/>
    <n v="10"/>
    <x v="278"/>
  </r>
  <r>
    <x v="6"/>
    <s v="Mascarpone Fabioli"/>
    <n v="32"/>
    <n v="32"/>
    <n v="20"/>
    <n v="0"/>
    <x v="279"/>
  </r>
  <r>
    <x v="6"/>
    <s v="Gorgonzola Telino"/>
    <n v="12.5"/>
    <n v="12.5"/>
    <n v="35"/>
    <n v="0"/>
    <x v="34"/>
  </r>
  <r>
    <x v="6"/>
    <s v="Gorgonzola Telino"/>
    <n v="12.5"/>
    <n v="12.5"/>
    <n v="9"/>
    <n v="10"/>
    <x v="280"/>
  </r>
  <r>
    <x v="6"/>
    <s v="Mozzarella di Giovanni"/>
    <n v="34.799999999999997"/>
    <n v="34.799999999999997"/>
    <n v="15"/>
    <n v="10"/>
    <x v="37"/>
  </r>
  <r>
    <x v="6"/>
    <s v="Gorgonzola Telino"/>
    <n v="12.5"/>
    <n v="12.5"/>
    <n v="14"/>
    <n v="0"/>
    <x v="281"/>
  </r>
  <r>
    <x v="6"/>
    <s v="Gorgonzola Telino"/>
    <n v="12.5"/>
    <n v="12.5"/>
    <n v="35"/>
    <n v="0"/>
    <x v="282"/>
  </r>
  <r>
    <x v="6"/>
    <s v="Mascarpone Fabioli"/>
    <n v="32"/>
    <n v="32"/>
    <n v="6"/>
    <n v="0"/>
    <x v="283"/>
  </r>
  <r>
    <x v="6"/>
    <s v="Mozzarella di Giovanni"/>
    <n v="34.799999999999997"/>
    <n v="34.799999999999997"/>
    <n v="10"/>
    <n v="0"/>
    <x v="136"/>
  </r>
  <r>
    <x v="6"/>
    <s v="Mozzarella di Giovanni"/>
    <n v="34.799999999999997"/>
    <n v="34.799999999999997"/>
    <n v="16"/>
    <n v="0"/>
    <x v="151"/>
  </r>
  <r>
    <x v="6"/>
    <s v="Gorgonzola Telino"/>
    <n v="12.5"/>
    <n v="12.5"/>
    <n v="44"/>
    <n v="25"/>
    <x v="234"/>
  </r>
  <r>
    <x v="6"/>
    <s v="Mozzarella di Giovanni"/>
    <n v="34.799999999999997"/>
    <n v="34.799999999999997"/>
    <n v="50"/>
    <n v="0"/>
    <x v="234"/>
  </r>
  <r>
    <x v="6"/>
    <s v="Gorgonzola Telino"/>
    <n v="12.5"/>
    <n v="12.5"/>
    <n v="10"/>
    <n v="0"/>
    <x v="137"/>
  </r>
  <r>
    <x v="6"/>
    <s v="Gorgonzola Telino"/>
    <n v="12.5"/>
    <n v="12.5"/>
    <n v="50"/>
    <n v="5"/>
    <x v="284"/>
  </r>
  <r>
    <x v="6"/>
    <s v="Gorgonzola Telino"/>
    <n v="12.5"/>
    <n v="12.5"/>
    <n v="25"/>
    <n v="15"/>
    <x v="285"/>
  </r>
  <r>
    <x v="6"/>
    <s v="Mozzarella di Giovanni"/>
    <n v="34.799999999999997"/>
    <n v="34.799999999999997"/>
    <n v="5"/>
    <n v="0"/>
    <x v="94"/>
  </r>
  <r>
    <x v="6"/>
    <s v="Gorgonzola Telino"/>
    <n v="12.5"/>
    <n v="12.5"/>
    <n v="24"/>
    <n v="0"/>
    <x v="43"/>
  </r>
  <r>
    <x v="6"/>
    <s v="Mascarpone Fabioli"/>
    <n v="32"/>
    <n v="32"/>
    <n v="35"/>
    <n v="10"/>
    <x v="139"/>
  </r>
  <r>
    <x v="6"/>
    <s v="Mozzarella di Giovanni"/>
    <n v="34.799999999999997"/>
    <n v="34.799999999999997"/>
    <n v="20"/>
    <n v="0"/>
    <x v="140"/>
  </r>
  <r>
    <x v="6"/>
    <s v="Mozzarella di Giovanni"/>
    <n v="34.799999999999997"/>
    <n v="34.799999999999997"/>
    <n v="2"/>
    <n v="0"/>
    <x v="95"/>
  </r>
  <r>
    <x v="6"/>
    <s v="Mascarpone Fabioli"/>
    <n v="32"/>
    <n v="32"/>
    <n v="50"/>
    <n v="0"/>
    <x v="236"/>
  </r>
  <r>
    <x v="6"/>
    <s v="Gorgonzola Telino"/>
    <n v="12.5"/>
    <n v="12.5"/>
    <n v="15"/>
    <n v="0"/>
    <x v="286"/>
  </r>
  <r>
    <x v="6"/>
    <s v="Mozzarella di Giovanni"/>
    <n v="34.799999999999997"/>
    <n v="34.799999999999997"/>
    <n v="35"/>
    <n v="0"/>
    <x v="205"/>
  </r>
  <r>
    <x v="6"/>
    <s v="Mascarpone Fabioli"/>
    <n v="32"/>
    <n v="32"/>
    <n v="15"/>
    <n v="5"/>
    <x v="100"/>
  </r>
  <r>
    <x v="6"/>
    <s v="Mascarpone Fabioli"/>
    <n v="32"/>
    <n v="32"/>
    <n v="20"/>
    <n v="0"/>
    <x v="238"/>
  </r>
  <r>
    <x v="6"/>
    <s v="Gorgonzola Telino"/>
    <n v="12.5"/>
    <n v="12.5"/>
    <n v="20"/>
    <n v="0"/>
    <x v="144"/>
  </r>
  <r>
    <x v="6"/>
    <s v="Mascarpone Fabioli"/>
    <n v="32"/>
    <n v="32"/>
    <n v="1"/>
    <n v="0"/>
    <x v="47"/>
  </r>
  <r>
    <x v="7"/>
    <s v="Manjimup Dried Apples"/>
    <n v="53"/>
    <n v="42.4"/>
    <n v="40"/>
    <n v="0"/>
    <x v="287"/>
  </r>
  <r>
    <x v="7"/>
    <s v="Manjimup Dried Apples"/>
    <n v="53"/>
    <n v="42.4"/>
    <n v="35"/>
    <n v="15"/>
    <x v="288"/>
  </r>
  <r>
    <x v="7"/>
    <s v="Perth Pasties"/>
    <n v="32.799999999999997"/>
    <n v="26.2"/>
    <n v="15"/>
    <n v="0"/>
    <x v="289"/>
  </r>
  <r>
    <x v="7"/>
    <s v="Perth Pasties"/>
    <n v="32.799999999999997"/>
    <n v="26.2"/>
    <n v="36"/>
    <n v="20"/>
    <x v="156"/>
  </r>
  <r>
    <x v="7"/>
    <s v="Manjimup Dried Apples"/>
    <n v="53"/>
    <n v="42.4"/>
    <n v="2"/>
    <n v="10"/>
    <x v="290"/>
  </r>
  <r>
    <x v="7"/>
    <s v="Perth Pasties"/>
    <n v="32.799999999999997"/>
    <n v="26.2"/>
    <n v="10"/>
    <n v="0"/>
    <x v="291"/>
  </r>
  <r>
    <x v="7"/>
    <s v="Perth Pasties"/>
    <n v="32.799999999999997"/>
    <n v="26.2"/>
    <n v="20"/>
    <n v="0"/>
    <x v="292"/>
  </r>
  <r>
    <x v="7"/>
    <s v="Filo Mix"/>
    <n v="7"/>
    <n v="5.6"/>
    <n v="20"/>
    <n v="0"/>
    <x v="293"/>
  </r>
  <r>
    <x v="7"/>
    <s v="Filo Mix"/>
    <n v="7"/>
    <n v="5.6"/>
    <n v="8"/>
    <n v="0"/>
    <x v="294"/>
  </r>
  <r>
    <x v="7"/>
    <s v="Manjimup Dried Apples"/>
    <n v="53"/>
    <n v="42.4"/>
    <n v="48"/>
    <n v="20"/>
    <x v="161"/>
  </r>
  <r>
    <x v="7"/>
    <s v="Manjimup Dried Apples"/>
    <n v="53"/>
    <n v="42.4"/>
    <n v="20"/>
    <n v="0"/>
    <x v="295"/>
  </r>
  <r>
    <x v="7"/>
    <s v="Perth Pasties"/>
    <n v="32.799999999999997"/>
    <n v="26.2"/>
    <n v="20"/>
    <n v="10"/>
    <x v="296"/>
  </r>
  <r>
    <x v="7"/>
    <s v="Perth Pasties"/>
    <n v="32.799999999999997"/>
    <n v="26.2"/>
    <n v="40"/>
    <n v="0"/>
    <x v="297"/>
  </r>
  <r>
    <x v="7"/>
    <s v="Filo Mix"/>
    <n v="7"/>
    <n v="5.6"/>
    <n v="20"/>
    <n v="20"/>
    <x v="297"/>
  </r>
  <r>
    <x v="7"/>
    <s v="Perth Pasties"/>
    <n v="32.799999999999997"/>
    <n v="26.2"/>
    <n v="70"/>
    <n v="10"/>
    <x v="298"/>
  </r>
  <r>
    <x v="7"/>
    <s v="Manjimup Dried Apples"/>
    <n v="53"/>
    <n v="42.4"/>
    <n v="18"/>
    <n v="15"/>
    <x v="252"/>
  </r>
  <r>
    <x v="7"/>
    <s v="Perth Pasties"/>
    <n v="32.799999999999997"/>
    <n v="26.2"/>
    <n v="10"/>
    <n v="0"/>
    <x v="12"/>
  </r>
  <r>
    <x v="7"/>
    <s v="Perth Pasties"/>
    <n v="32.799999999999997"/>
    <n v="26.2"/>
    <n v="15"/>
    <n v="15"/>
    <x v="299"/>
  </r>
  <r>
    <x v="7"/>
    <s v="Perth Pasties"/>
    <n v="32.799999999999997"/>
    <n v="26.2"/>
    <n v="15"/>
    <n v="0"/>
    <x v="300"/>
  </r>
  <r>
    <x v="7"/>
    <s v="Filo Mix"/>
    <n v="7"/>
    <n v="5.6"/>
    <n v="15"/>
    <n v="10"/>
    <x v="253"/>
  </r>
  <r>
    <x v="7"/>
    <s v="Filo Mix"/>
    <n v="7"/>
    <n v="5.6"/>
    <n v="20"/>
    <n v="0"/>
    <x v="214"/>
  </r>
  <r>
    <x v="7"/>
    <s v="Perth Pasties"/>
    <n v="32.799999999999997"/>
    <n v="26.2"/>
    <n v="50"/>
    <n v="0"/>
    <x v="15"/>
  </r>
  <r>
    <x v="7"/>
    <s v="Manjimup Dried Apples"/>
    <n v="53"/>
    <n v="42.4"/>
    <n v="18"/>
    <n v="0"/>
    <x v="301"/>
  </r>
  <r>
    <x v="7"/>
    <s v="Perth Pasties"/>
    <n v="32.799999999999997"/>
    <n v="26.2"/>
    <n v="28"/>
    <n v="0"/>
    <x v="17"/>
  </r>
  <r>
    <x v="7"/>
    <s v="Manjimup Dried Apples"/>
    <n v="53"/>
    <n v="42.4"/>
    <n v="3"/>
    <n v="0"/>
    <x v="64"/>
  </r>
  <r>
    <x v="7"/>
    <s v="Manjimup Dried Apples"/>
    <n v="53"/>
    <n v="42.4"/>
    <n v="25"/>
    <n v="0"/>
    <x v="114"/>
  </r>
  <r>
    <x v="7"/>
    <s v="Perth Pasties"/>
    <n v="32.799999999999997"/>
    <n v="32.799999999999997"/>
    <n v="6"/>
    <n v="0"/>
    <x v="65"/>
  </r>
  <r>
    <x v="7"/>
    <s v="Perth Pasties"/>
    <n v="32.799999999999997"/>
    <n v="32.799999999999997"/>
    <n v="10"/>
    <n v="0"/>
    <x v="174"/>
  </r>
  <r>
    <x v="7"/>
    <s v="Filo Mix"/>
    <n v="7"/>
    <n v="7"/>
    <n v="6"/>
    <n v="0"/>
    <x v="302"/>
  </r>
  <r>
    <x v="7"/>
    <s v="Perth Pasties"/>
    <n v="32.799999999999997"/>
    <n v="32.799999999999997"/>
    <n v="5"/>
    <n v="0"/>
    <x v="66"/>
  </r>
  <r>
    <x v="7"/>
    <s v="Manjimup Dried Apples"/>
    <n v="53"/>
    <n v="53"/>
    <n v="6"/>
    <n v="0"/>
    <x v="118"/>
  </r>
  <r>
    <x v="7"/>
    <s v="Manjimup Dried Apples"/>
    <n v="53"/>
    <n v="53"/>
    <n v="48"/>
    <n v="15"/>
    <x v="259"/>
  </r>
  <r>
    <x v="7"/>
    <s v="Manjimup Dried Apples"/>
    <n v="53"/>
    <n v="53"/>
    <n v="20"/>
    <n v="20"/>
    <x v="303"/>
  </r>
  <r>
    <x v="7"/>
    <s v="Manjimup Dried Apples"/>
    <n v="53"/>
    <n v="53"/>
    <n v="20"/>
    <n v="0"/>
    <x v="304"/>
  </r>
  <r>
    <x v="7"/>
    <s v="Perth Pasties"/>
    <n v="32.799999999999997"/>
    <n v="32.799999999999997"/>
    <n v="18"/>
    <n v="0"/>
    <x v="304"/>
  </r>
  <r>
    <x v="7"/>
    <s v="Filo Mix"/>
    <n v="7"/>
    <n v="7"/>
    <n v="30"/>
    <n v="0"/>
    <x v="304"/>
  </r>
  <r>
    <x v="7"/>
    <s v="Manjimup Dried Apples"/>
    <n v="53"/>
    <n v="53"/>
    <n v="50"/>
    <n v="0"/>
    <x v="218"/>
  </r>
  <r>
    <x v="7"/>
    <s v="Filo Mix"/>
    <n v="7"/>
    <n v="7"/>
    <n v="70"/>
    <n v="0"/>
    <x v="261"/>
  </r>
  <r>
    <x v="7"/>
    <s v="Manjimup Dried Apples"/>
    <n v="53"/>
    <n v="53"/>
    <n v="3"/>
    <n v="0"/>
    <x v="121"/>
  </r>
  <r>
    <x v="7"/>
    <s v="Perth Pasties"/>
    <n v="32.799999999999997"/>
    <n v="32.799999999999997"/>
    <n v="25"/>
    <n v="0"/>
    <x v="72"/>
  </r>
  <r>
    <x v="7"/>
    <s v="Filo Mix"/>
    <n v="7"/>
    <n v="7"/>
    <n v="4"/>
    <n v="15"/>
    <x v="74"/>
  </r>
  <r>
    <x v="7"/>
    <s v="Filo Mix"/>
    <n v="7"/>
    <n v="7"/>
    <n v="24"/>
    <n v="0"/>
    <x v="147"/>
  </r>
  <r>
    <x v="7"/>
    <s v="Filo Mix"/>
    <n v="7"/>
    <n v="7"/>
    <n v="5"/>
    <n v="0"/>
    <x v="305"/>
  </r>
  <r>
    <x v="7"/>
    <s v="Perth Pasties"/>
    <n v="32.799999999999997"/>
    <n v="32.799999999999997"/>
    <n v="12"/>
    <n v="0"/>
    <x v="222"/>
  </r>
  <r>
    <x v="7"/>
    <s v="Manjimup Dried Apples"/>
    <n v="53"/>
    <n v="53"/>
    <n v="15"/>
    <n v="0"/>
    <x v="123"/>
  </r>
  <r>
    <x v="7"/>
    <s v="Perth Pasties"/>
    <n v="32.799999999999997"/>
    <n v="32.799999999999997"/>
    <n v="25"/>
    <n v="5"/>
    <x v="306"/>
  </r>
  <r>
    <x v="7"/>
    <s v="Manjimup Dried Apples"/>
    <n v="53"/>
    <n v="53"/>
    <n v="20"/>
    <n v="5"/>
    <x v="307"/>
  </r>
  <r>
    <x v="7"/>
    <s v="Manjimup Dried Apples"/>
    <n v="53"/>
    <n v="53"/>
    <n v="20"/>
    <n v="0"/>
    <x v="308"/>
  </r>
  <r>
    <x v="7"/>
    <s v="Perth Pasties"/>
    <n v="32.799999999999997"/>
    <n v="32.799999999999997"/>
    <n v="10"/>
    <n v="0"/>
    <x v="148"/>
  </r>
  <r>
    <x v="7"/>
    <s v="Filo Mix"/>
    <n v="7"/>
    <n v="7"/>
    <n v="9"/>
    <n v="0"/>
    <x v="309"/>
  </r>
  <r>
    <x v="7"/>
    <s v="Manjimup Dried Apples"/>
    <n v="53"/>
    <n v="53"/>
    <n v="28"/>
    <n v="0"/>
    <x v="310"/>
  </r>
  <r>
    <x v="7"/>
    <s v="Perth Pasties"/>
    <n v="32.799999999999997"/>
    <n v="32.799999999999997"/>
    <n v="123"/>
    <n v="2.5"/>
    <x v="311"/>
  </r>
  <r>
    <x v="7"/>
    <s v="Manjimup Dried Apples"/>
    <n v="53"/>
    <n v="53"/>
    <n v="7"/>
    <n v="0"/>
    <x v="223"/>
  </r>
  <r>
    <x v="7"/>
    <s v="Filo Mix"/>
    <n v="7"/>
    <n v="7"/>
    <n v="4"/>
    <n v="0"/>
    <x v="312"/>
  </r>
  <r>
    <x v="7"/>
    <s v="Manjimup Dried Apples"/>
    <n v="53"/>
    <n v="53"/>
    <n v="30"/>
    <n v="5"/>
    <x v="313"/>
  </r>
  <r>
    <x v="7"/>
    <s v="Filo Mix"/>
    <n v="7"/>
    <n v="7"/>
    <n v="25"/>
    <n v="0"/>
    <x v="314"/>
  </r>
  <r>
    <x v="7"/>
    <s v="Filo Mix"/>
    <n v="7"/>
    <n v="7"/>
    <n v="18"/>
    <n v="0"/>
    <x v="315"/>
  </r>
  <r>
    <x v="7"/>
    <s v="Filo Mix"/>
    <n v="7"/>
    <n v="7"/>
    <n v="60"/>
    <n v="0"/>
    <x v="274"/>
  </r>
  <r>
    <x v="7"/>
    <s v="Manjimup Dried Apples"/>
    <n v="53"/>
    <n v="53"/>
    <n v="28"/>
    <n v="0"/>
    <x v="29"/>
  </r>
  <r>
    <x v="7"/>
    <s v="Filo Mix"/>
    <n v="7"/>
    <n v="7"/>
    <n v="15"/>
    <n v="5"/>
    <x v="227"/>
  </r>
  <r>
    <x v="7"/>
    <s v="Manjimup Dried Apples"/>
    <n v="53"/>
    <n v="53"/>
    <n v="120"/>
    <n v="5"/>
    <x v="276"/>
  </r>
  <r>
    <x v="7"/>
    <s v="Filo Mix"/>
    <n v="7"/>
    <n v="7"/>
    <n v="8"/>
    <n v="0"/>
    <x v="316"/>
  </r>
  <r>
    <x v="7"/>
    <s v="Manjimup Dried Apples"/>
    <n v="53"/>
    <n v="53"/>
    <n v="10"/>
    <n v="10"/>
    <x v="132"/>
  </r>
  <r>
    <x v="7"/>
    <s v="Manjimup Dried Apples"/>
    <n v="53"/>
    <n v="53"/>
    <n v="30"/>
    <n v="25"/>
    <x v="229"/>
  </r>
  <r>
    <x v="7"/>
    <s v="Filo Mix"/>
    <n v="7"/>
    <n v="7"/>
    <n v="20"/>
    <n v="0"/>
    <x v="317"/>
  </r>
  <r>
    <x v="7"/>
    <s v="Manjimup Dried Apples"/>
    <n v="53"/>
    <n v="53"/>
    <n v="6"/>
    <n v="0"/>
    <x v="87"/>
  </r>
  <r>
    <x v="7"/>
    <s v="Perth Pasties"/>
    <n v="32.799999999999997"/>
    <n v="32.799999999999997"/>
    <n v="20"/>
    <n v="0"/>
    <x v="133"/>
  </r>
  <r>
    <x v="7"/>
    <s v="Perth Pasties"/>
    <n v="32.799999999999997"/>
    <n v="32.799999999999997"/>
    <n v="9"/>
    <n v="10"/>
    <x v="280"/>
  </r>
  <r>
    <x v="7"/>
    <s v="Manjimup Dried Apples"/>
    <n v="53"/>
    <n v="53"/>
    <n v="4"/>
    <n v="25"/>
    <x v="89"/>
  </r>
  <r>
    <x v="7"/>
    <s v="Manjimup Dried Apples"/>
    <n v="53"/>
    <n v="53"/>
    <n v="3"/>
    <n v="0"/>
    <x v="318"/>
  </r>
  <r>
    <x v="7"/>
    <s v="Filo Mix"/>
    <n v="7"/>
    <n v="7"/>
    <n v="8"/>
    <n v="0"/>
    <x v="135"/>
  </r>
  <r>
    <x v="7"/>
    <s v="Perth Pasties"/>
    <n v="32.799999999999997"/>
    <n v="32.799999999999997"/>
    <n v="3"/>
    <n v="0"/>
    <x v="200"/>
  </r>
  <r>
    <x v="7"/>
    <s v="Manjimup Dried Apples"/>
    <n v="53"/>
    <n v="53"/>
    <n v="2"/>
    <n v="0"/>
    <x v="90"/>
  </r>
  <r>
    <x v="7"/>
    <s v="Filo Mix"/>
    <n v="7"/>
    <n v="7"/>
    <n v="14"/>
    <n v="5"/>
    <x v="91"/>
  </r>
  <r>
    <x v="7"/>
    <s v="Filo Mix"/>
    <n v="7"/>
    <n v="7"/>
    <n v="12"/>
    <n v="15"/>
    <x v="136"/>
  </r>
  <r>
    <x v="7"/>
    <s v="Filo Mix"/>
    <n v="7"/>
    <n v="7"/>
    <n v="5"/>
    <n v="0"/>
    <x v="319"/>
  </r>
  <r>
    <x v="7"/>
    <s v="Perth Pasties"/>
    <n v="32.799999999999997"/>
    <n v="32.799999999999997"/>
    <n v="2"/>
    <n v="0"/>
    <x v="151"/>
  </r>
  <r>
    <x v="7"/>
    <s v="Manjimup Dried Apples"/>
    <n v="53"/>
    <n v="53"/>
    <n v="40"/>
    <n v="0"/>
    <x v="235"/>
  </r>
  <r>
    <x v="7"/>
    <s v="Manjimup Dried Apples"/>
    <n v="53"/>
    <n v="53"/>
    <n v="8"/>
    <n v="0"/>
    <x v="285"/>
  </r>
  <r>
    <x v="7"/>
    <s v="Filo Mix"/>
    <n v="7"/>
    <n v="7"/>
    <n v="6"/>
    <n v="5"/>
    <x v="320"/>
  </r>
  <r>
    <x v="7"/>
    <s v="Perth Pasties"/>
    <n v="32.799999999999997"/>
    <n v="32.799999999999997"/>
    <n v="20"/>
    <n v="0"/>
    <x v="320"/>
  </r>
  <r>
    <x v="7"/>
    <s v="Manjimup Dried Apples"/>
    <n v="53"/>
    <n v="53"/>
    <n v="16"/>
    <n v="0"/>
    <x v="42"/>
  </r>
  <r>
    <x v="7"/>
    <s v="Filo Mix"/>
    <n v="7"/>
    <n v="7"/>
    <n v="40"/>
    <n v="20"/>
    <x v="321"/>
  </r>
  <r>
    <x v="7"/>
    <s v="Manjimup Dried Apples"/>
    <n v="53"/>
    <n v="53"/>
    <n v="10"/>
    <n v="0"/>
    <x v="43"/>
  </r>
  <r>
    <x v="7"/>
    <s v="Manjimup Dried Apples"/>
    <n v="53"/>
    <n v="53"/>
    <n v="20"/>
    <n v="0"/>
    <x v="322"/>
  </r>
  <r>
    <x v="7"/>
    <s v="Filo Mix"/>
    <n v="7"/>
    <n v="7"/>
    <n v="20"/>
    <n v="25"/>
    <x v="236"/>
  </r>
  <r>
    <x v="7"/>
    <s v="Manjimup Dried Apples"/>
    <n v="53"/>
    <n v="53"/>
    <n v="15"/>
    <n v="5"/>
    <x v="236"/>
  </r>
  <r>
    <x v="7"/>
    <s v="Filo Mix"/>
    <n v="7"/>
    <n v="7"/>
    <n v="10"/>
    <n v="0"/>
    <x v="96"/>
  </r>
  <r>
    <x v="7"/>
    <s v="Manjimup Dried Apples"/>
    <n v="53"/>
    <n v="53"/>
    <n v="44"/>
    <n v="25"/>
    <x v="205"/>
  </r>
  <r>
    <x v="7"/>
    <s v="Manjimup Dried Apples"/>
    <n v="53"/>
    <n v="53"/>
    <n v="10"/>
    <n v="0"/>
    <x v="206"/>
  </r>
  <r>
    <x v="7"/>
    <s v="Perth Pasties"/>
    <n v="32.799999999999997"/>
    <n v="32.799999999999997"/>
    <n v="70"/>
    <n v="10"/>
    <x v="45"/>
  </r>
  <r>
    <x v="7"/>
    <s v="Filo Mix"/>
    <n v="7"/>
    <n v="7"/>
    <n v="2"/>
    <n v="0"/>
    <x v="99"/>
  </r>
  <r>
    <x v="7"/>
    <s v="Manjimup Dried Apples"/>
    <n v="53"/>
    <n v="53"/>
    <n v="24"/>
    <n v="0"/>
    <x v="100"/>
  </r>
  <r>
    <x v="7"/>
    <s v="Manjimup Dried Apples"/>
    <n v="53"/>
    <n v="53"/>
    <n v="20"/>
    <n v="0"/>
    <x v="101"/>
  </r>
  <r>
    <x v="7"/>
    <s v="Perth Pasties"/>
    <n v="32.799999999999997"/>
    <n v="32.799999999999997"/>
    <n v="10"/>
    <n v="20"/>
    <x v="102"/>
  </r>
  <r>
    <x v="7"/>
    <s v="Perth Pasties"/>
    <n v="32.799999999999997"/>
    <n v="32.799999999999997"/>
    <n v="25"/>
    <n v="10"/>
    <x v="103"/>
  </r>
  <r>
    <x v="7"/>
    <s v="Filo Mix"/>
    <n v="7"/>
    <n v="7"/>
    <n v="2"/>
    <n v="0"/>
    <x v="47"/>
  </r>
  <r>
    <x v="8"/>
    <s v="Camembert Pierrot"/>
    <n v="34"/>
    <n v="27.2"/>
    <n v="40"/>
    <n v="0"/>
    <x v="323"/>
  </r>
  <r>
    <x v="8"/>
    <s v="Raclette Courdavault"/>
    <n v="55"/>
    <n v="44"/>
    <n v="30"/>
    <n v="0"/>
    <x v="153"/>
  </r>
  <r>
    <x v="8"/>
    <s v="Raclette Courdavault"/>
    <n v="55"/>
    <n v="44"/>
    <n v="70"/>
    <n v="15"/>
    <x v="324"/>
  </r>
  <r>
    <x v="8"/>
    <s v="Raclette Courdavault"/>
    <n v="55"/>
    <n v="44"/>
    <n v="6"/>
    <n v="5"/>
    <x v="325"/>
  </r>
  <r>
    <x v="8"/>
    <s v="Raclette Courdavault"/>
    <n v="55"/>
    <n v="44"/>
    <n v="15"/>
    <n v="0"/>
    <x v="326"/>
  </r>
  <r>
    <x v="8"/>
    <s v="Camembert Pierrot"/>
    <n v="34"/>
    <n v="27.2"/>
    <n v="35"/>
    <n v="0"/>
    <x v="245"/>
  </r>
  <r>
    <x v="8"/>
    <s v="Camembert Pierrot"/>
    <n v="34"/>
    <n v="27.2"/>
    <n v="20"/>
    <n v="25"/>
    <x v="50"/>
  </r>
  <r>
    <x v="8"/>
    <s v="Camembert Pierrot"/>
    <n v="34"/>
    <n v="27.2"/>
    <n v="21"/>
    <n v="0"/>
    <x v="158"/>
  </r>
  <r>
    <x v="8"/>
    <s v="Raclette Courdavault"/>
    <n v="55"/>
    <n v="44"/>
    <n v="30"/>
    <n v="25"/>
    <x v="159"/>
  </r>
  <r>
    <x v="8"/>
    <s v="Raclette Courdavault"/>
    <n v="55"/>
    <n v="44"/>
    <n v="10"/>
    <n v="0"/>
    <x v="327"/>
  </r>
  <r>
    <x v="8"/>
    <s v="Raclette Courdavault"/>
    <n v="55"/>
    <n v="44"/>
    <n v="40"/>
    <n v="15"/>
    <x v="55"/>
  </r>
  <r>
    <x v="8"/>
    <s v="Raclette Courdavault"/>
    <n v="55"/>
    <n v="44"/>
    <n v="9"/>
    <n v="0"/>
    <x v="328"/>
  </r>
  <r>
    <x v="8"/>
    <s v="Raclette Courdavault"/>
    <n v="55"/>
    <n v="44"/>
    <n v="9"/>
    <n v="15"/>
    <x v="329"/>
  </r>
  <r>
    <x v="8"/>
    <s v="Camembert Pierrot"/>
    <n v="34"/>
    <n v="27.2"/>
    <n v="8"/>
    <n v="20"/>
    <x v="330"/>
  </r>
  <r>
    <x v="8"/>
    <s v="Camembert Pierrot"/>
    <n v="34"/>
    <n v="27.2"/>
    <n v="80"/>
    <n v="5"/>
    <x v="250"/>
  </r>
  <r>
    <x v="8"/>
    <s v="Camembert Pierrot"/>
    <n v="34"/>
    <n v="27.2"/>
    <n v="55"/>
    <n v="10"/>
    <x v="9"/>
  </r>
  <r>
    <x v="8"/>
    <s v="Camembert Pierrot"/>
    <n v="34"/>
    <n v="27.2"/>
    <n v="70"/>
    <n v="25"/>
    <x v="10"/>
  </r>
  <r>
    <x v="8"/>
    <s v="Camembert Pierrot"/>
    <n v="34"/>
    <n v="27.2"/>
    <n v="6"/>
    <n v="10"/>
    <x v="296"/>
  </r>
  <r>
    <x v="8"/>
    <s v="Camembert Pierrot"/>
    <n v="34"/>
    <n v="27.2"/>
    <n v="15"/>
    <n v="0"/>
    <x v="331"/>
  </r>
  <r>
    <x v="8"/>
    <s v="Camembert Pierrot"/>
    <n v="34"/>
    <n v="27.2"/>
    <n v="20"/>
    <n v="20"/>
    <x v="332"/>
  </r>
  <r>
    <x v="8"/>
    <s v="Raclette Courdavault"/>
    <n v="55"/>
    <n v="44"/>
    <n v="12"/>
    <n v="0"/>
    <x v="58"/>
  </r>
  <r>
    <x v="8"/>
    <s v="Raclette Courdavault"/>
    <n v="55"/>
    <n v="44"/>
    <n v="25"/>
    <n v="10"/>
    <x v="333"/>
  </r>
  <r>
    <x v="8"/>
    <s v="Camembert Pierrot"/>
    <n v="34"/>
    <n v="27.2"/>
    <n v="60"/>
    <n v="5"/>
    <x v="334"/>
  </r>
  <r>
    <x v="8"/>
    <s v="Raclette Courdavault"/>
    <n v="55"/>
    <n v="44"/>
    <n v="20"/>
    <n v="0"/>
    <x v="13"/>
  </r>
  <r>
    <x v="8"/>
    <s v="Raclette Courdavault"/>
    <n v="55"/>
    <n v="44"/>
    <n v="70"/>
    <n v="20"/>
    <x v="335"/>
  </r>
  <r>
    <x v="8"/>
    <s v="Raclette Courdavault"/>
    <n v="55"/>
    <n v="44"/>
    <n v="36"/>
    <n v="0"/>
    <x v="336"/>
  </r>
  <r>
    <x v="8"/>
    <s v="Camembert Pierrot"/>
    <n v="34"/>
    <n v="27.2"/>
    <n v="20"/>
    <n v="0"/>
    <x v="337"/>
  </r>
  <r>
    <x v="8"/>
    <s v="Raclette Courdavault"/>
    <n v="55"/>
    <n v="44"/>
    <n v="60"/>
    <n v="0"/>
    <x v="17"/>
  </r>
  <r>
    <x v="8"/>
    <s v="Raclette Courdavault"/>
    <n v="55"/>
    <n v="44"/>
    <n v="12"/>
    <n v="0"/>
    <x v="338"/>
  </r>
  <r>
    <x v="8"/>
    <s v="Camembert Pierrot"/>
    <n v="34"/>
    <n v="27.2"/>
    <n v="40"/>
    <n v="0"/>
    <x v="338"/>
  </r>
  <r>
    <x v="8"/>
    <s v="Raclette Courdavault"/>
    <n v="55"/>
    <n v="44"/>
    <n v="30"/>
    <n v="0"/>
    <x v="339"/>
  </r>
  <r>
    <x v="8"/>
    <s v="Raclette Courdavault"/>
    <n v="55"/>
    <n v="44"/>
    <n v="60"/>
    <n v="0"/>
    <x v="340"/>
  </r>
  <r>
    <x v="8"/>
    <s v="Camembert Pierrot"/>
    <n v="34"/>
    <n v="34"/>
    <n v="12"/>
    <n v="15"/>
    <x v="341"/>
  </r>
  <r>
    <x v="8"/>
    <s v="Camembert Pierrot"/>
    <n v="34"/>
    <n v="34"/>
    <n v="84"/>
    <n v="15"/>
    <x v="342"/>
  </r>
  <r>
    <x v="8"/>
    <s v="Raclette Courdavault"/>
    <n v="55"/>
    <n v="55"/>
    <n v="4"/>
    <n v="0"/>
    <x v="302"/>
  </r>
  <r>
    <x v="8"/>
    <s v="Camembert Pierrot"/>
    <n v="34"/>
    <n v="34"/>
    <n v="10"/>
    <n v="5"/>
    <x v="343"/>
  </r>
  <r>
    <x v="8"/>
    <s v="Raclette Courdavault"/>
    <n v="55"/>
    <n v="55"/>
    <n v="2"/>
    <n v="0"/>
    <x v="217"/>
  </r>
  <r>
    <x v="8"/>
    <s v="Raclette Courdavault"/>
    <n v="55"/>
    <n v="55"/>
    <n v="15"/>
    <n v="10"/>
    <x v="117"/>
  </r>
  <r>
    <x v="8"/>
    <s v="Camembert Pierrot"/>
    <n v="34"/>
    <n v="34"/>
    <n v="35"/>
    <n v="25"/>
    <x v="118"/>
  </r>
  <r>
    <x v="8"/>
    <s v="Raclette Courdavault"/>
    <n v="55"/>
    <n v="55"/>
    <n v="40"/>
    <n v="20"/>
    <x v="121"/>
  </r>
  <r>
    <x v="8"/>
    <s v="Raclette Courdavault"/>
    <n v="55"/>
    <n v="55"/>
    <n v="12"/>
    <n v="0"/>
    <x v="264"/>
  </r>
  <r>
    <x v="8"/>
    <s v="Camembert Pierrot"/>
    <n v="34"/>
    <n v="34"/>
    <n v="24"/>
    <n v="15"/>
    <x v="265"/>
  </r>
  <r>
    <x v="8"/>
    <s v="Raclette Courdavault"/>
    <n v="55"/>
    <n v="55"/>
    <n v="35"/>
    <n v="0"/>
    <x v="344"/>
  </r>
  <r>
    <x v="8"/>
    <s v="Camembert Pierrot"/>
    <n v="34"/>
    <n v="34"/>
    <n v="70"/>
    <n v="5"/>
    <x v="345"/>
  </r>
  <r>
    <x v="8"/>
    <s v="Raclette Courdavault"/>
    <n v="55"/>
    <n v="55"/>
    <n v="20"/>
    <n v="5"/>
    <x v="345"/>
  </r>
  <r>
    <x v="8"/>
    <s v="Camembert Pierrot"/>
    <n v="34"/>
    <n v="34"/>
    <n v="15"/>
    <n v="0"/>
    <x v="179"/>
  </r>
  <r>
    <x v="8"/>
    <s v="Camembert Pierrot"/>
    <n v="34"/>
    <n v="34"/>
    <n v="40"/>
    <n v="0"/>
    <x v="346"/>
  </r>
  <r>
    <x v="8"/>
    <s v="Raclette Courdavault"/>
    <n v="55"/>
    <n v="55"/>
    <n v="30"/>
    <n v="15"/>
    <x v="23"/>
  </r>
  <r>
    <x v="8"/>
    <s v="Camembert Pierrot"/>
    <n v="34"/>
    <n v="34"/>
    <n v="10"/>
    <n v="0"/>
    <x v="347"/>
  </r>
  <r>
    <x v="8"/>
    <s v="Camembert Pierrot"/>
    <n v="34"/>
    <n v="34"/>
    <n v="20"/>
    <n v="0"/>
    <x v="222"/>
  </r>
  <r>
    <x v="8"/>
    <s v="Camembert Pierrot"/>
    <n v="34"/>
    <n v="34"/>
    <n v="20"/>
    <n v="10"/>
    <x v="26"/>
  </r>
  <r>
    <x v="8"/>
    <s v="Camembert Pierrot"/>
    <n v="34"/>
    <n v="34"/>
    <n v="30"/>
    <n v="0"/>
    <x v="348"/>
  </r>
  <r>
    <x v="8"/>
    <s v="Camembert Pierrot"/>
    <n v="34"/>
    <n v="34"/>
    <n v="55"/>
    <n v="5"/>
    <x v="268"/>
  </r>
  <r>
    <x v="8"/>
    <s v="Raclette Courdavault"/>
    <n v="55"/>
    <n v="55"/>
    <n v="1"/>
    <n v="0"/>
    <x v="308"/>
  </r>
  <r>
    <x v="8"/>
    <s v="Raclette Courdavault"/>
    <n v="55"/>
    <n v="55"/>
    <n v="12"/>
    <n v="0"/>
    <x v="125"/>
  </r>
  <r>
    <x v="8"/>
    <s v="Camembert Pierrot"/>
    <n v="34"/>
    <n v="34"/>
    <n v="30"/>
    <n v="0"/>
    <x v="309"/>
  </r>
  <r>
    <x v="8"/>
    <s v="Raclette Courdavault"/>
    <n v="55"/>
    <n v="55"/>
    <n v="25"/>
    <n v="0"/>
    <x v="349"/>
  </r>
  <r>
    <x v="8"/>
    <s v="Raclette Courdavault"/>
    <n v="55"/>
    <n v="55"/>
    <n v="42"/>
    <n v="15"/>
    <x v="185"/>
  </r>
  <r>
    <x v="8"/>
    <s v="Raclette Courdavault"/>
    <n v="55"/>
    <n v="55"/>
    <n v="35"/>
    <n v="0"/>
    <x v="186"/>
  </r>
  <r>
    <x v="8"/>
    <s v="Raclette Courdavault"/>
    <n v="55"/>
    <n v="55"/>
    <n v="8"/>
    <n v="0"/>
    <x v="350"/>
  </r>
  <r>
    <x v="8"/>
    <s v="Camembert Pierrot"/>
    <n v="34"/>
    <n v="34"/>
    <n v="10"/>
    <n v="0"/>
    <x v="310"/>
  </r>
  <r>
    <x v="8"/>
    <s v="Raclette Courdavault"/>
    <n v="55"/>
    <n v="55"/>
    <n v="10"/>
    <n v="5"/>
    <x v="129"/>
  </r>
  <r>
    <x v="8"/>
    <s v="Camembert Pierrot"/>
    <n v="34"/>
    <n v="34"/>
    <n v="15"/>
    <n v="0"/>
    <x v="188"/>
  </r>
  <r>
    <x v="8"/>
    <s v="Camembert Pierrot"/>
    <n v="34"/>
    <n v="34"/>
    <n v="50"/>
    <n v="0"/>
    <x v="189"/>
  </r>
  <r>
    <x v="8"/>
    <s v="Raclette Courdavault"/>
    <n v="55"/>
    <n v="55"/>
    <n v="45"/>
    <n v="0"/>
    <x v="273"/>
  </r>
  <r>
    <x v="8"/>
    <s v="Raclette Courdavault"/>
    <n v="55"/>
    <n v="55"/>
    <n v="6"/>
    <n v="0"/>
    <x v="351"/>
  </r>
  <r>
    <x v="8"/>
    <s v="Raclette Courdavault"/>
    <n v="55"/>
    <n v="55"/>
    <n v="25"/>
    <n v="15"/>
    <x v="352"/>
  </r>
  <r>
    <x v="8"/>
    <s v="Raclette Courdavault"/>
    <n v="55"/>
    <n v="55"/>
    <n v="7"/>
    <n v="0"/>
    <x v="84"/>
  </r>
  <r>
    <x v="8"/>
    <s v="Camembert Pierrot"/>
    <n v="34"/>
    <n v="34"/>
    <n v="15"/>
    <n v="0"/>
    <x v="227"/>
  </r>
  <r>
    <x v="8"/>
    <s v="Raclette Courdavault"/>
    <n v="55"/>
    <n v="55"/>
    <n v="25"/>
    <n v="0"/>
    <x v="353"/>
  </r>
  <r>
    <x v="8"/>
    <s v="Raclette Courdavault"/>
    <n v="55"/>
    <n v="55"/>
    <n v="25"/>
    <n v="0"/>
    <x v="132"/>
  </r>
  <r>
    <x v="8"/>
    <s v="Raclette Courdavault"/>
    <n v="55"/>
    <n v="55"/>
    <n v="15"/>
    <n v="5"/>
    <x v="32"/>
  </r>
  <r>
    <x v="8"/>
    <s v="Raclette Courdavault"/>
    <n v="55"/>
    <n v="55"/>
    <n v="40"/>
    <n v="10"/>
    <x v="133"/>
  </r>
  <r>
    <x v="8"/>
    <s v="Camembert Pierrot"/>
    <n v="34"/>
    <n v="34"/>
    <n v="51"/>
    <n v="0"/>
    <x v="35"/>
  </r>
  <r>
    <x v="8"/>
    <s v="Raclette Courdavault"/>
    <n v="55"/>
    <n v="55"/>
    <n v="15"/>
    <n v="0"/>
    <x v="280"/>
  </r>
  <r>
    <x v="8"/>
    <s v="Camembert Pierrot"/>
    <n v="34"/>
    <n v="34"/>
    <n v="60"/>
    <n v="0"/>
    <x v="88"/>
  </r>
  <r>
    <x v="8"/>
    <s v="Raclette Courdavault"/>
    <n v="55"/>
    <n v="55"/>
    <n v="50"/>
    <n v="0"/>
    <x v="134"/>
  </r>
  <r>
    <x v="8"/>
    <s v="Camembert Pierrot"/>
    <n v="34"/>
    <n v="34"/>
    <n v="45"/>
    <n v="20"/>
    <x v="196"/>
  </r>
  <r>
    <x v="8"/>
    <s v="Raclette Courdavault"/>
    <n v="55"/>
    <n v="55"/>
    <n v="42"/>
    <n v="5"/>
    <x v="198"/>
  </r>
  <r>
    <x v="8"/>
    <s v="Raclette Courdavault"/>
    <n v="55"/>
    <n v="55"/>
    <n v="40"/>
    <n v="5"/>
    <x v="354"/>
  </r>
  <r>
    <x v="8"/>
    <s v="Camembert Pierrot"/>
    <n v="34"/>
    <n v="34"/>
    <n v="100"/>
    <n v="0"/>
    <x v="40"/>
  </r>
  <r>
    <x v="8"/>
    <s v="Camembert Pierrot"/>
    <n v="34"/>
    <n v="34"/>
    <n v="35"/>
    <n v="12.5"/>
    <x v="202"/>
  </r>
  <r>
    <x v="8"/>
    <s v="Camembert Pierrot"/>
    <n v="34"/>
    <n v="34"/>
    <n v="49"/>
    <n v="25"/>
    <x v="93"/>
  </r>
  <r>
    <x v="8"/>
    <s v="Raclette Courdavault"/>
    <n v="55"/>
    <n v="55"/>
    <n v="4"/>
    <n v="0"/>
    <x v="235"/>
  </r>
  <r>
    <x v="8"/>
    <s v="Camembert Pierrot"/>
    <n v="34"/>
    <n v="34"/>
    <n v="24"/>
    <n v="15"/>
    <x v="285"/>
  </r>
  <r>
    <x v="8"/>
    <s v="Camembert Pierrot"/>
    <n v="34"/>
    <n v="34"/>
    <n v="2"/>
    <n v="15"/>
    <x v="320"/>
  </r>
  <r>
    <x v="8"/>
    <s v="Raclette Courdavault"/>
    <n v="55"/>
    <n v="55"/>
    <n v="18"/>
    <n v="5"/>
    <x v="322"/>
  </r>
  <r>
    <x v="8"/>
    <s v="Camembert Pierrot"/>
    <n v="34"/>
    <n v="34"/>
    <n v="4"/>
    <n v="0"/>
    <x v="322"/>
  </r>
  <r>
    <x v="8"/>
    <s v="Raclette Courdavault"/>
    <n v="55"/>
    <n v="55"/>
    <n v="10"/>
    <n v="0"/>
    <x v="204"/>
  </r>
  <r>
    <x v="8"/>
    <s v="Camembert Pierrot"/>
    <n v="34"/>
    <n v="34"/>
    <n v="9"/>
    <n v="0"/>
    <x v="97"/>
  </r>
  <r>
    <x v="8"/>
    <s v="Camembert Pierrot"/>
    <n v="34"/>
    <n v="34"/>
    <n v="36"/>
    <n v="5"/>
    <x v="152"/>
  </r>
  <r>
    <x v="8"/>
    <s v="Raclette Courdavault"/>
    <n v="55"/>
    <n v="55"/>
    <n v="110"/>
    <n v="0"/>
    <x v="141"/>
  </r>
  <r>
    <x v="8"/>
    <s v="Raclette Courdavault"/>
    <n v="55"/>
    <n v="55"/>
    <n v="24"/>
    <n v="0"/>
    <x v="237"/>
  </r>
  <r>
    <x v="8"/>
    <s v="Raclette Courdavault"/>
    <n v="55"/>
    <n v="55"/>
    <n v="130"/>
    <n v="12.5"/>
    <x v="45"/>
  </r>
  <r>
    <x v="8"/>
    <s v="Raclette Courdavault"/>
    <n v="55"/>
    <n v="55"/>
    <n v="30"/>
    <n v="0"/>
    <x v="98"/>
  </r>
  <r>
    <x v="8"/>
    <s v="Camembert Pierrot"/>
    <n v="34"/>
    <n v="34"/>
    <n v="50"/>
    <n v="0"/>
    <x v="101"/>
  </r>
  <r>
    <x v="8"/>
    <s v="Camembert Pierrot"/>
    <n v="34"/>
    <n v="34"/>
    <n v="56"/>
    <n v="0"/>
    <x v="239"/>
  </r>
  <r>
    <x v="8"/>
    <s v="Camembert Pierrot"/>
    <n v="34"/>
    <n v="34"/>
    <n v="19"/>
    <n v="0"/>
    <x v="102"/>
  </r>
  <r>
    <x v="8"/>
    <s v="Camembert Pierrot"/>
    <n v="34"/>
    <n v="34"/>
    <n v="2"/>
    <n v="6"/>
    <x v="47"/>
  </r>
  <r>
    <x v="9"/>
    <s v="Uncle Bob's Organic Dried Pears"/>
    <n v="30"/>
    <n v="24"/>
    <n v="15"/>
    <n v="0"/>
    <x v="355"/>
  </r>
  <r>
    <x v="9"/>
    <s v="Grandma's Boysenberry Spread"/>
    <n v="25"/>
    <n v="20"/>
    <n v="30"/>
    <n v="0"/>
    <x v="356"/>
  </r>
  <r>
    <x v="9"/>
    <s v="Grandma's Boysenberry Spread"/>
    <n v="25"/>
    <n v="20"/>
    <n v="6"/>
    <n v="0"/>
    <x v="246"/>
  </r>
  <r>
    <x v="9"/>
    <s v="Northwoods Cranberry Sauce"/>
    <n v="40"/>
    <n v="32"/>
    <n v="70"/>
    <n v="25"/>
    <x v="357"/>
  </r>
  <r>
    <x v="9"/>
    <s v="Northwoods Cranberry Sauce"/>
    <n v="40"/>
    <n v="32"/>
    <n v="70"/>
    <n v="0"/>
    <x v="358"/>
  </r>
  <r>
    <x v="9"/>
    <s v="Uncle Bob's Organic Dried Pears"/>
    <n v="30"/>
    <n v="24"/>
    <n v="10"/>
    <n v="20"/>
    <x v="332"/>
  </r>
  <r>
    <x v="9"/>
    <s v="Uncle Bob's Organic Dried Pears"/>
    <n v="30"/>
    <n v="24"/>
    <n v="16"/>
    <n v="5"/>
    <x v="254"/>
  </r>
  <r>
    <x v="9"/>
    <s v="Uncle Bob's Organic Dried Pears"/>
    <n v="30"/>
    <n v="24"/>
    <n v="30"/>
    <n v="0"/>
    <x v="359"/>
  </r>
  <r>
    <x v="9"/>
    <s v="Uncle Bob's Organic Dried Pears"/>
    <n v="30"/>
    <n v="30"/>
    <n v="50"/>
    <n v="15"/>
    <x v="360"/>
  </r>
  <r>
    <x v="9"/>
    <s v="Northwoods Cranberry Sauce"/>
    <n v="40"/>
    <n v="40"/>
    <n v="10"/>
    <n v="15"/>
    <x v="360"/>
  </r>
  <r>
    <x v="9"/>
    <s v="Northwoods Cranberry Sauce"/>
    <n v="40"/>
    <n v="40"/>
    <n v="24"/>
    <n v="0"/>
    <x v="175"/>
  </r>
  <r>
    <x v="9"/>
    <s v="Uncle Bob's Organic Dried Pears"/>
    <n v="30"/>
    <n v="30"/>
    <n v="10"/>
    <n v="0"/>
    <x v="68"/>
  </r>
  <r>
    <x v="9"/>
    <s v="Uncle Bob's Organic Dried Pears"/>
    <n v="30"/>
    <n v="30"/>
    <n v="10"/>
    <n v="0"/>
    <x v="177"/>
  </r>
  <r>
    <x v="9"/>
    <s v="Uncle Bob's Organic Dried Pears"/>
    <n v="30"/>
    <n v="30"/>
    <n v="45"/>
    <n v="0"/>
    <x v="221"/>
  </r>
  <r>
    <x v="9"/>
    <s v="Grandma's Boysenberry Spread"/>
    <n v="25"/>
    <n v="25"/>
    <n v="70"/>
    <n v="0"/>
    <x v="361"/>
  </r>
  <r>
    <x v="9"/>
    <s v="Uncle Bob's Organic Dried Pears"/>
    <n v="30"/>
    <n v="30"/>
    <n v="35"/>
    <n v="0"/>
    <x v="123"/>
  </r>
  <r>
    <x v="9"/>
    <s v="Uncle Bob's Organic Dried Pears"/>
    <n v="30"/>
    <n v="30"/>
    <n v="90"/>
    <n v="0"/>
    <x v="349"/>
  </r>
  <r>
    <x v="9"/>
    <s v="Northwoods Cranberry Sauce"/>
    <n v="40"/>
    <n v="40"/>
    <n v="10"/>
    <n v="0"/>
    <x v="126"/>
  </r>
  <r>
    <x v="9"/>
    <s v="Northwoods Cranberry Sauce"/>
    <n v="40"/>
    <n v="40"/>
    <n v="40"/>
    <n v="0"/>
    <x v="310"/>
  </r>
  <r>
    <x v="9"/>
    <s v="Grandma's Boysenberry Spread"/>
    <n v="25"/>
    <n v="25"/>
    <n v="30"/>
    <n v="0"/>
    <x v="314"/>
  </r>
  <r>
    <x v="9"/>
    <s v="Uncle Bob's Organic Dried Pears"/>
    <n v="30"/>
    <n v="30"/>
    <n v="35"/>
    <n v="0"/>
    <x v="191"/>
  </r>
  <r>
    <x v="9"/>
    <s v="Northwoods Cranberry Sauce"/>
    <n v="40"/>
    <n v="40"/>
    <n v="30"/>
    <n v="20"/>
    <x v="192"/>
  </r>
  <r>
    <x v="9"/>
    <s v="Uncle Bob's Organic Dried Pears"/>
    <n v="30"/>
    <n v="30"/>
    <n v="3"/>
    <n v="15"/>
    <x v="86"/>
  </r>
  <r>
    <x v="9"/>
    <s v="Grandma's Boysenberry Spread"/>
    <n v="25"/>
    <n v="25"/>
    <n v="6"/>
    <n v="0"/>
    <x v="35"/>
  </r>
  <r>
    <x v="9"/>
    <s v="Northwoods Cranberry Sauce"/>
    <n v="40"/>
    <n v="40"/>
    <n v="20"/>
    <n v="0"/>
    <x v="35"/>
  </r>
  <r>
    <x v="9"/>
    <s v="Uncle Bob's Organic Dried Pears"/>
    <n v="30"/>
    <n v="30"/>
    <n v="20"/>
    <n v="10"/>
    <x v="280"/>
  </r>
  <r>
    <x v="9"/>
    <s v="Uncle Bob's Organic Dried Pears"/>
    <n v="30"/>
    <n v="30"/>
    <n v="5"/>
    <n v="0"/>
    <x v="318"/>
  </r>
  <r>
    <x v="9"/>
    <s v="Grandma's Boysenberry Spread"/>
    <n v="25"/>
    <n v="25"/>
    <n v="50"/>
    <n v="5"/>
    <x v="230"/>
  </r>
  <r>
    <x v="9"/>
    <s v="Northwoods Cranberry Sauce"/>
    <n v="40"/>
    <n v="40"/>
    <n v="30"/>
    <n v="0"/>
    <x v="40"/>
  </r>
  <r>
    <x v="9"/>
    <s v="Uncle Bob's Organic Dried Pears"/>
    <n v="30"/>
    <n v="30"/>
    <n v="32"/>
    <n v="2.5"/>
    <x v="91"/>
  </r>
  <r>
    <x v="9"/>
    <s v="Grandma's Boysenberry Spread"/>
    <n v="25"/>
    <n v="25"/>
    <n v="20"/>
    <n v="0"/>
    <x v="203"/>
  </r>
  <r>
    <x v="9"/>
    <s v="Uncle Bob's Organic Dried Pears"/>
    <n v="30"/>
    <n v="30"/>
    <n v="8"/>
    <n v="0"/>
    <x v="234"/>
  </r>
  <r>
    <x v="9"/>
    <s v="Grandma's Boysenberry Spread"/>
    <n v="25"/>
    <n v="25"/>
    <n v="12"/>
    <n v="0"/>
    <x v="235"/>
  </r>
  <r>
    <x v="9"/>
    <s v="Grandma's Boysenberry Spread"/>
    <n v="25"/>
    <n v="25"/>
    <n v="16"/>
    <n v="5"/>
    <x v="284"/>
  </r>
  <r>
    <x v="9"/>
    <s v="Uncle Bob's Organic Dried Pears"/>
    <n v="30"/>
    <n v="30"/>
    <n v="6"/>
    <n v="0"/>
    <x v="94"/>
  </r>
  <r>
    <x v="9"/>
    <s v="Uncle Bob's Organic Dried Pears"/>
    <n v="30"/>
    <n v="30"/>
    <n v="45"/>
    <n v="0"/>
    <x v="320"/>
  </r>
  <r>
    <x v="9"/>
    <s v="Northwoods Cranberry Sauce"/>
    <n v="40"/>
    <n v="40"/>
    <n v="16"/>
    <n v="0"/>
    <x v="362"/>
  </r>
  <r>
    <x v="9"/>
    <s v="Northwoods Cranberry Sauce"/>
    <n v="40"/>
    <n v="40"/>
    <n v="20"/>
    <n v="15"/>
    <x v="43"/>
  </r>
  <r>
    <x v="9"/>
    <s v="Uncle Bob's Organic Dried Pears"/>
    <n v="30"/>
    <n v="30"/>
    <n v="18"/>
    <n v="0"/>
    <x v="43"/>
  </r>
  <r>
    <x v="9"/>
    <s v="Uncle Bob's Organic Dried Pears"/>
    <n v="30"/>
    <n v="30"/>
    <n v="20"/>
    <n v="0"/>
    <x v="44"/>
  </r>
  <r>
    <x v="9"/>
    <s v="Uncle Bob's Organic Dried Pears"/>
    <n v="30"/>
    <n v="30"/>
    <n v="120"/>
    <n v="0"/>
    <x v="140"/>
  </r>
  <r>
    <x v="9"/>
    <s v="Grandma's Boysenberry Spread"/>
    <n v="25"/>
    <n v="25"/>
    <n v="40"/>
    <n v="0"/>
    <x v="140"/>
  </r>
  <r>
    <x v="9"/>
    <s v="Uncle Bob's Organic Dried Pears"/>
    <n v="30"/>
    <n v="30"/>
    <n v="60"/>
    <n v="0"/>
    <x v="96"/>
  </r>
  <r>
    <x v="9"/>
    <s v="Northwoods Cranberry Sauce"/>
    <n v="40"/>
    <n v="40"/>
    <n v="30"/>
    <n v="0"/>
    <x v="97"/>
  </r>
  <r>
    <x v="9"/>
    <s v="Uncle Bob's Organic Dried Pears"/>
    <n v="30"/>
    <n v="30"/>
    <n v="20"/>
    <n v="0"/>
    <x v="152"/>
  </r>
  <r>
    <x v="9"/>
    <s v="Uncle Bob's Organic Dried Pears"/>
    <n v="30"/>
    <n v="30"/>
    <n v="4"/>
    <n v="0"/>
    <x v="205"/>
  </r>
  <r>
    <x v="9"/>
    <s v="Uncle Bob's Organic Dried Pears"/>
    <n v="30"/>
    <n v="30"/>
    <n v="40"/>
    <n v="0"/>
    <x v="101"/>
  </r>
  <r>
    <x v="9"/>
    <s v="Uncle Bob's Organic Dried Pears"/>
    <n v="30"/>
    <n v="30"/>
    <n v="15"/>
    <n v="5"/>
    <x v="144"/>
  </r>
  <r>
    <x v="9"/>
    <s v="Northwoods Cranberry Sauce"/>
    <n v="40"/>
    <n v="40"/>
    <n v="2"/>
    <n v="10"/>
    <x v="47"/>
  </r>
  <r>
    <x v="9"/>
    <s v="Uncle Bob's Organic Dried Pears"/>
    <n v="30"/>
    <n v="30"/>
    <n v="1"/>
    <n v="5"/>
    <x v="47"/>
  </r>
  <r>
    <x v="9"/>
    <s v="Grandma's Boysenberry Spread"/>
    <n v="25"/>
    <n v="25"/>
    <n v="21"/>
    <n v="13.5"/>
    <x v="47"/>
  </r>
  <r>
    <x v="10"/>
    <s v="Schoggi Schokolade"/>
    <n v="43.9"/>
    <n v="35.1"/>
    <n v="25"/>
    <n v="0"/>
    <x v="1"/>
  </r>
  <r>
    <x v="10"/>
    <s v="Schoggi Schokolade"/>
    <n v="43.9"/>
    <n v="35.1"/>
    <n v="15"/>
    <n v="25"/>
    <x v="50"/>
  </r>
  <r>
    <x v="10"/>
    <s v="NuNuCa NuÃŸ-Nougat-Creme"/>
    <n v="14"/>
    <n v="11.2"/>
    <n v="4"/>
    <n v="0"/>
    <x v="4"/>
  </r>
  <r>
    <x v="10"/>
    <s v="GumbÃ¤r GummibÃ¤rchen"/>
    <n v="31.23"/>
    <n v="24.9"/>
    <n v="50"/>
    <n v="15"/>
    <x v="247"/>
  </r>
  <r>
    <x v="10"/>
    <s v="GumbÃ¤r GummibÃ¤rchen"/>
    <n v="31.23"/>
    <n v="24.9"/>
    <n v="24"/>
    <n v="0"/>
    <x v="248"/>
  </r>
  <r>
    <x v="10"/>
    <s v="NuNuCa NuÃŸ-Nougat-Creme"/>
    <n v="14"/>
    <n v="11.2"/>
    <n v="10"/>
    <n v="0"/>
    <x v="6"/>
  </r>
  <r>
    <x v="10"/>
    <s v="GumbÃ¤r GummibÃ¤rchen"/>
    <n v="31.23"/>
    <n v="24.9"/>
    <n v="16"/>
    <n v="0"/>
    <x v="330"/>
  </r>
  <r>
    <x v="10"/>
    <s v="NuNuCa NuÃŸ-Nougat-Creme"/>
    <n v="14"/>
    <n v="11.2"/>
    <n v="50"/>
    <n v="0"/>
    <x v="295"/>
  </r>
  <r>
    <x v="10"/>
    <s v="NuNuCa NuÃŸ-Nougat-Creme"/>
    <n v="14"/>
    <n v="11.2"/>
    <n v="7"/>
    <n v="25"/>
    <x v="166"/>
  </r>
  <r>
    <x v="10"/>
    <s v="GumbÃ¤r GummibÃ¤rchen"/>
    <n v="31.23"/>
    <n v="24.9"/>
    <n v="70"/>
    <n v="25"/>
    <x v="166"/>
  </r>
  <r>
    <x v="10"/>
    <s v="GumbÃ¤r GummibÃ¤rchen"/>
    <n v="31.23"/>
    <n v="24.9"/>
    <n v="30"/>
    <n v="5"/>
    <x v="363"/>
  </r>
  <r>
    <x v="10"/>
    <s v="GumbÃ¤r GummibÃ¤rchen"/>
    <n v="31.23"/>
    <n v="24.9"/>
    <n v="30"/>
    <n v="0"/>
    <x v="299"/>
  </r>
  <r>
    <x v="10"/>
    <s v="GumbÃ¤r GummibÃ¤rchen"/>
    <n v="31.23"/>
    <n v="24.9"/>
    <n v="2"/>
    <n v="0"/>
    <x v="364"/>
  </r>
  <r>
    <x v="10"/>
    <s v="GumbÃ¤r GummibÃ¤rchen"/>
    <n v="31.23"/>
    <n v="24.9"/>
    <n v="10"/>
    <n v="0"/>
    <x v="365"/>
  </r>
  <r>
    <x v="10"/>
    <s v="Schoggi Schokolade"/>
    <n v="43.9"/>
    <n v="35.1"/>
    <n v="50"/>
    <n v="0"/>
    <x v="171"/>
  </r>
  <r>
    <x v="10"/>
    <s v="GumbÃ¤r GummibÃ¤rchen"/>
    <n v="31.23"/>
    <n v="24.9"/>
    <n v="15"/>
    <n v="0"/>
    <x v="63"/>
  </r>
  <r>
    <x v="10"/>
    <s v="GumbÃ¤r GummibÃ¤rchen"/>
    <n v="31.23"/>
    <n v="24.9"/>
    <n v="6"/>
    <n v="0"/>
    <x v="366"/>
  </r>
  <r>
    <x v="10"/>
    <s v="GumbÃ¤r GummibÃ¤rchen"/>
    <n v="31.23"/>
    <n v="24.9"/>
    <n v="30"/>
    <n v="0"/>
    <x v="367"/>
  </r>
  <r>
    <x v="10"/>
    <s v="NuNuCa NuÃŸ-Nougat-Creme"/>
    <n v="14"/>
    <n v="11.2"/>
    <n v="12"/>
    <n v="0"/>
    <x v="113"/>
  </r>
  <r>
    <x v="10"/>
    <s v="GumbÃ¤r GummibÃ¤rchen"/>
    <n v="31.23"/>
    <n v="24.9"/>
    <n v="30"/>
    <n v="0"/>
    <x v="114"/>
  </r>
  <r>
    <x v="10"/>
    <s v="NuNuCa NuÃŸ-Nougat-Creme"/>
    <n v="14"/>
    <n v="11.2"/>
    <n v="60"/>
    <n v="5"/>
    <x v="368"/>
  </r>
  <r>
    <x v="10"/>
    <s v="NuNuCa NuÃŸ-Nougat-Creme"/>
    <n v="14"/>
    <n v="14"/>
    <n v="18"/>
    <n v="10"/>
    <x v="369"/>
  </r>
  <r>
    <x v="10"/>
    <s v="Schoggi Schokolade"/>
    <n v="43.9"/>
    <n v="43.9"/>
    <n v="120"/>
    <n v="0"/>
    <x v="342"/>
  </r>
  <r>
    <x v="10"/>
    <s v="GumbÃ¤r GummibÃ¤rchen"/>
    <n v="31.23"/>
    <n v="31.23"/>
    <n v="40"/>
    <n v="0"/>
    <x v="20"/>
  </r>
  <r>
    <x v="10"/>
    <s v="GumbÃ¤r GummibÃ¤rchen"/>
    <n v="31.23"/>
    <n v="31.23"/>
    <n v="6"/>
    <n v="0"/>
    <x v="74"/>
  </r>
  <r>
    <x v="10"/>
    <s v="GumbÃ¤r GummibÃ¤rchen"/>
    <n v="31.23"/>
    <n v="31.23"/>
    <n v="5"/>
    <n v="5"/>
    <x v="370"/>
  </r>
  <r>
    <x v="10"/>
    <s v="Schoggi Schokolade"/>
    <n v="43.9"/>
    <n v="43.9"/>
    <n v="50"/>
    <n v="0"/>
    <x v="371"/>
  </r>
  <r>
    <x v="10"/>
    <s v="GumbÃ¤r GummibÃ¤rchen"/>
    <n v="31.23"/>
    <n v="31.23"/>
    <n v="35"/>
    <n v="15"/>
    <x v="123"/>
  </r>
  <r>
    <x v="10"/>
    <s v="GumbÃ¤r GummibÃ¤rchen"/>
    <n v="31.23"/>
    <n v="31.23"/>
    <n v="30"/>
    <n v="15"/>
    <x v="372"/>
  </r>
  <r>
    <x v="10"/>
    <s v="GumbÃ¤r GummibÃ¤rchen"/>
    <n v="31.23"/>
    <n v="31.23"/>
    <n v="15"/>
    <n v="0"/>
    <x v="373"/>
  </r>
  <r>
    <x v="10"/>
    <s v="GumbÃ¤r GummibÃ¤rchen"/>
    <n v="31.23"/>
    <n v="31.23"/>
    <n v="30"/>
    <n v="0"/>
    <x v="149"/>
  </r>
  <r>
    <x v="10"/>
    <s v="GumbÃ¤r GummibÃ¤rchen"/>
    <n v="31.23"/>
    <n v="31.23"/>
    <n v="15"/>
    <n v="0"/>
    <x v="224"/>
  </r>
  <r>
    <x v="10"/>
    <s v="GumbÃ¤r GummibÃ¤rchen"/>
    <n v="31.23"/>
    <n v="31.23"/>
    <n v="12"/>
    <n v="10"/>
    <x v="190"/>
  </r>
  <r>
    <x v="10"/>
    <s v="GumbÃ¤r GummibÃ¤rchen"/>
    <n v="31.23"/>
    <n v="31.23"/>
    <n v="20"/>
    <n v="0"/>
    <x v="274"/>
  </r>
  <r>
    <x v="10"/>
    <s v="Schoggi Schokolade"/>
    <n v="43.9"/>
    <n v="43.9"/>
    <n v="40"/>
    <n v="0"/>
    <x v="374"/>
  </r>
  <r>
    <x v="10"/>
    <s v="NuNuCa NuÃŸ-Nougat-Creme"/>
    <n v="14"/>
    <n v="14"/>
    <n v="12"/>
    <n v="25"/>
    <x v="374"/>
  </r>
  <r>
    <x v="10"/>
    <s v="NuNuCa NuÃŸ-Nougat-Creme"/>
    <n v="14"/>
    <n v="14"/>
    <n v="35"/>
    <n v="25"/>
    <x v="29"/>
  </r>
  <r>
    <x v="10"/>
    <s v="GumbÃ¤r GummibÃ¤rchen"/>
    <n v="31.23"/>
    <n v="31.23"/>
    <n v="21"/>
    <n v="20"/>
    <x v="131"/>
  </r>
  <r>
    <x v="10"/>
    <s v="NuNuCa NuÃŸ-Nougat-Creme"/>
    <n v="14"/>
    <n v="14"/>
    <n v="15"/>
    <n v="5"/>
    <x v="32"/>
  </r>
  <r>
    <x v="10"/>
    <s v="NuNuCa NuÃŸ-Nougat-Creme"/>
    <n v="14"/>
    <n v="14"/>
    <n v="5"/>
    <n v="0"/>
    <x v="317"/>
  </r>
  <r>
    <x v="10"/>
    <s v="GumbÃ¤r GummibÃ¤rchen"/>
    <n v="31.23"/>
    <n v="31.23"/>
    <n v="40"/>
    <n v="15"/>
    <x v="33"/>
  </r>
  <r>
    <x v="10"/>
    <s v="GumbÃ¤r GummibÃ¤rchen"/>
    <n v="31.23"/>
    <n v="31.23"/>
    <n v="12"/>
    <n v="0"/>
    <x v="133"/>
  </r>
  <r>
    <x v="10"/>
    <s v="NuNuCa NuÃŸ-Nougat-Creme"/>
    <n v="14"/>
    <n v="14"/>
    <n v="10"/>
    <n v="20"/>
    <x v="36"/>
  </r>
  <r>
    <x v="10"/>
    <s v="NuNuCa NuÃŸ-Nougat-Creme"/>
    <n v="14"/>
    <n v="14"/>
    <n v="6"/>
    <n v="20"/>
    <x v="37"/>
  </r>
  <r>
    <x v="10"/>
    <s v="GumbÃ¤r GummibÃ¤rchen"/>
    <n v="31.23"/>
    <n v="31.23"/>
    <n v="18"/>
    <n v="15"/>
    <x v="197"/>
  </r>
  <r>
    <x v="10"/>
    <s v="NuNuCa NuÃŸ-Nougat-Creme"/>
    <n v="14"/>
    <n v="14"/>
    <n v="20"/>
    <n v="15"/>
    <x v="197"/>
  </r>
  <r>
    <x v="10"/>
    <s v="NuNuCa NuÃŸ-Nougat-Creme"/>
    <n v="14"/>
    <n v="14"/>
    <n v="10"/>
    <n v="5"/>
    <x v="198"/>
  </r>
  <r>
    <x v="10"/>
    <s v="GumbÃ¤r GummibÃ¤rchen"/>
    <n v="31.23"/>
    <n v="31.23"/>
    <n v="35"/>
    <n v="25"/>
    <x v="199"/>
  </r>
  <r>
    <x v="10"/>
    <s v="Schoggi Schokolade"/>
    <n v="43.9"/>
    <n v="43.9"/>
    <n v="10"/>
    <n v="0"/>
    <x v="318"/>
  </r>
  <r>
    <x v="10"/>
    <s v="GumbÃ¤r GummibÃ¤rchen"/>
    <n v="31.23"/>
    <n v="31.23"/>
    <n v="20"/>
    <n v="0"/>
    <x v="90"/>
  </r>
  <r>
    <x v="10"/>
    <s v="NuNuCa NuÃŸ-Nougat-Creme"/>
    <n v="14"/>
    <n v="14"/>
    <n v="5"/>
    <n v="0"/>
    <x v="282"/>
  </r>
  <r>
    <x v="10"/>
    <s v="NuNuCa NuÃŸ-Nougat-Creme"/>
    <n v="14"/>
    <n v="14"/>
    <n v="24"/>
    <n v="0"/>
    <x v="202"/>
  </r>
  <r>
    <x v="10"/>
    <s v="Schoggi Schokolade"/>
    <n v="43.9"/>
    <n v="43.9"/>
    <n v="25"/>
    <n v="0"/>
    <x v="151"/>
  </r>
  <r>
    <x v="10"/>
    <s v="GumbÃ¤r GummibÃ¤rchen"/>
    <n v="31.23"/>
    <n v="31.23"/>
    <n v="5"/>
    <n v="0"/>
    <x v="321"/>
  </r>
  <r>
    <x v="10"/>
    <s v="Schoggi Schokolade"/>
    <n v="43.9"/>
    <n v="43.9"/>
    <n v="30"/>
    <n v="0"/>
    <x v="43"/>
  </r>
  <r>
    <x v="10"/>
    <s v="GumbÃ¤r GummibÃ¤rchen"/>
    <n v="31.23"/>
    <n v="31.23"/>
    <n v="6"/>
    <n v="0"/>
    <x v="204"/>
  </r>
  <r>
    <x v="10"/>
    <s v="GumbÃ¤r GummibÃ¤rchen"/>
    <n v="31.23"/>
    <n v="31.23"/>
    <n v="63"/>
    <n v="0"/>
    <x v="205"/>
  </r>
  <r>
    <x v="10"/>
    <s v="GumbÃ¤r GummibÃ¤rchen"/>
    <n v="31.23"/>
    <n v="31.23"/>
    <n v="12"/>
    <n v="0"/>
    <x v="206"/>
  </r>
  <r>
    <x v="10"/>
    <s v="NuNuCa NuÃŸ-Nougat-Creme"/>
    <n v="14"/>
    <n v="14"/>
    <n v="15"/>
    <n v="0"/>
    <x v="101"/>
  </r>
  <r>
    <x v="11"/>
    <s v="Maxilaku"/>
    <n v="20"/>
    <n v="16"/>
    <n v="40"/>
    <n v="0"/>
    <x v="0"/>
  </r>
  <r>
    <x v="11"/>
    <s v="LakkalikÃ¶Ã¶ri"/>
    <n v="18"/>
    <n v="14.4"/>
    <n v="15"/>
    <n v="15"/>
    <x v="324"/>
  </r>
  <r>
    <x v="11"/>
    <s v="LakkalikÃ¶Ã¶ri"/>
    <n v="18"/>
    <n v="14.4"/>
    <n v="33"/>
    <n v="5"/>
    <x v="243"/>
  </r>
  <r>
    <x v="11"/>
    <s v="Maxilaku"/>
    <n v="20"/>
    <n v="16"/>
    <n v="15"/>
    <n v="0"/>
    <x v="290"/>
  </r>
  <r>
    <x v="11"/>
    <s v="Maxilaku"/>
    <n v="20"/>
    <n v="16"/>
    <n v="30"/>
    <n v="0"/>
    <x v="327"/>
  </r>
  <r>
    <x v="11"/>
    <s v="LakkalikÃ¶Ã¶ri"/>
    <n v="18"/>
    <n v="14.4"/>
    <n v="6"/>
    <n v="0"/>
    <x v="375"/>
  </r>
  <r>
    <x v="11"/>
    <s v="LakkalikÃ¶Ã¶ri"/>
    <n v="18"/>
    <n v="14.4"/>
    <n v="30"/>
    <n v="0"/>
    <x v="376"/>
  </r>
  <r>
    <x v="11"/>
    <s v="LakkalikÃ¶Ã¶ri"/>
    <n v="18"/>
    <n v="14.4"/>
    <n v="15"/>
    <n v="0"/>
    <x v="377"/>
  </r>
  <r>
    <x v="11"/>
    <s v="Valkoinen suklaa"/>
    <n v="16.25"/>
    <n v="13"/>
    <n v="15"/>
    <n v="10"/>
    <x v="7"/>
  </r>
  <r>
    <x v="11"/>
    <s v="Maxilaku"/>
    <n v="20"/>
    <n v="16"/>
    <n v="35"/>
    <n v="0"/>
    <x v="9"/>
  </r>
  <r>
    <x v="11"/>
    <s v="LakkalikÃ¶Ã¶ri"/>
    <n v="18"/>
    <n v="14.4"/>
    <n v="12"/>
    <n v="0"/>
    <x v="251"/>
  </r>
  <r>
    <x v="11"/>
    <s v="Valkoinen suklaa"/>
    <n v="16.25"/>
    <n v="13"/>
    <n v="15"/>
    <n v="0"/>
    <x v="331"/>
  </r>
  <r>
    <x v="11"/>
    <s v="LakkalikÃ¶Ã¶ri"/>
    <n v="18"/>
    <n v="14.4"/>
    <n v="35"/>
    <n v="0"/>
    <x v="378"/>
  </r>
  <r>
    <x v="11"/>
    <s v="Maxilaku"/>
    <n v="20"/>
    <n v="16"/>
    <n v="30"/>
    <n v="0"/>
    <x v="61"/>
  </r>
  <r>
    <x v="11"/>
    <s v="Maxilaku"/>
    <n v="20"/>
    <n v="16"/>
    <n v="30"/>
    <n v="5"/>
    <x v="363"/>
  </r>
  <r>
    <x v="11"/>
    <s v="LakkalikÃ¶Ã¶ri"/>
    <n v="18"/>
    <n v="14.4"/>
    <n v="14"/>
    <n v="0"/>
    <x v="168"/>
  </r>
  <r>
    <x v="11"/>
    <s v="LakkalikÃ¶Ã¶ri"/>
    <n v="18"/>
    <n v="14.4"/>
    <n v="20"/>
    <n v="25"/>
    <x v="379"/>
  </r>
  <r>
    <x v="11"/>
    <s v="Valkoinen suklaa"/>
    <n v="16.25"/>
    <n v="13"/>
    <n v="40"/>
    <n v="0"/>
    <x v="380"/>
  </r>
  <r>
    <x v="11"/>
    <s v="LakkalikÃ¶Ã¶ri"/>
    <n v="18"/>
    <n v="14.4"/>
    <n v="18"/>
    <n v="15"/>
    <x v="110"/>
  </r>
  <r>
    <x v="11"/>
    <s v="Maxilaku"/>
    <n v="20"/>
    <n v="16"/>
    <n v="21"/>
    <n v="15"/>
    <x v="336"/>
  </r>
  <r>
    <x v="11"/>
    <s v="Valkoinen suklaa"/>
    <n v="16.25"/>
    <n v="13"/>
    <n v="25"/>
    <n v="0"/>
    <x v="381"/>
  </r>
  <r>
    <x v="11"/>
    <s v="LakkalikÃ¶Ã¶ri"/>
    <n v="18"/>
    <n v="14.4"/>
    <n v="42"/>
    <n v="15"/>
    <x v="255"/>
  </r>
  <r>
    <x v="11"/>
    <s v="Maxilaku"/>
    <n v="20"/>
    <n v="16"/>
    <n v="24"/>
    <n v="0"/>
    <x v="338"/>
  </r>
  <r>
    <x v="11"/>
    <s v="Maxilaku"/>
    <n v="20"/>
    <n v="20"/>
    <n v="25"/>
    <n v="0"/>
    <x v="382"/>
  </r>
  <r>
    <x v="11"/>
    <s v="LakkalikÃ¶Ã¶ri"/>
    <n v="18"/>
    <n v="18"/>
    <n v="50"/>
    <n v="0"/>
    <x v="217"/>
  </r>
  <r>
    <x v="11"/>
    <s v="Maxilaku"/>
    <n v="20"/>
    <n v="20"/>
    <n v="6"/>
    <n v="0"/>
    <x v="383"/>
  </r>
  <r>
    <x v="11"/>
    <s v="LakkalikÃ¶Ã¶ri"/>
    <n v="18"/>
    <n v="18"/>
    <n v="10"/>
    <n v="0"/>
    <x v="121"/>
  </r>
  <r>
    <x v="11"/>
    <s v="LakkalikÃ¶Ã¶ri"/>
    <n v="18"/>
    <n v="18"/>
    <n v="30"/>
    <n v="0"/>
    <x v="262"/>
  </r>
  <r>
    <x v="11"/>
    <s v="LakkalikÃ¶Ã¶ri"/>
    <n v="18"/>
    <n v="18"/>
    <n v="10"/>
    <n v="0"/>
    <x v="264"/>
  </r>
  <r>
    <x v="11"/>
    <s v="LakkalikÃ¶Ã¶ri"/>
    <n v="18"/>
    <n v="18"/>
    <n v="14"/>
    <n v="0"/>
    <x v="384"/>
  </r>
  <r>
    <x v="11"/>
    <s v="LakkalikÃ¶Ã¶ri"/>
    <n v="18"/>
    <n v="18"/>
    <n v="4"/>
    <n v="20"/>
    <x v="147"/>
  </r>
  <r>
    <x v="11"/>
    <s v="LakkalikÃ¶Ã¶ri"/>
    <n v="18"/>
    <n v="18"/>
    <n v="10"/>
    <n v="10"/>
    <x v="385"/>
  </r>
  <r>
    <x v="11"/>
    <s v="Maxilaku"/>
    <n v="20"/>
    <n v="20"/>
    <n v="25"/>
    <n v="5"/>
    <x v="385"/>
  </r>
  <r>
    <x v="11"/>
    <s v="Maxilaku"/>
    <n v="20"/>
    <n v="20"/>
    <n v="18"/>
    <n v="0"/>
    <x v="346"/>
  </r>
  <r>
    <x v="11"/>
    <s v="LakkalikÃ¶Ã¶ri"/>
    <n v="18"/>
    <n v="18"/>
    <n v="80"/>
    <n v="0"/>
    <x v="346"/>
  </r>
  <r>
    <x v="11"/>
    <s v="LakkalikÃ¶Ã¶ri"/>
    <n v="18"/>
    <n v="18"/>
    <n v="35"/>
    <n v="0"/>
    <x v="386"/>
  </r>
  <r>
    <x v="11"/>
    <s v="Valkoinen suklaa"/>
    <n v="16.25"/>
    <n v="16.25"/>
    <n v="25"/>
    <n v="5"/>
    <x v="124"/>
  </r>
  <r>
    <x v="11"/>
    <s v="LakkalikÃ¶Ã¶ri"/>
    <n v="18"/>
    <n v="18"/>
    <n v="10"/>
    <n v="0"/>
    <x v="308"/>
  </r>
  <r>
    <x v="11"/>
    <s v="LakkalikÃ¶Ã¶ri"/>
    <n v="18"/>
    <n v="18"/>
    <n v="50"/>
    <n v="7.5"/>
    <x v="185"/>
  </r>
  <r>
    <x v="11"/>
    <s v="Valkoinen suklaa"/>
    <n v="16.25"/>
    <n v="16.25"/>
    <n v="40"/>
    <n v="0"/>
    <x v="188"/>
  </r>
  <r>
    <x v="11"/>
    <s v="LakkalikÃ¶Ã¶ri"/>
    <n v="18"/>
    <n v="18"/>
    <n v="20"/>
    <n v="0"/>
    <x v="313"/>
  </r>
  <r>
    <x v="11"/>
    <s v="LakkalikÃ¶Ã¶ri"/>
    <n v="18"/>
    <n v="18"/>
    <n v="20"/>
    <n v="0"/>
    <x v="314"/>
  </r>
  <r>
    <x v="11"/>
    <s v="LakkalikÃ¶Ã¶ri"/>
    <n v="18"/>
    <n v="18"/>
    <n v="10"/>
    <n v="0"/>
    <x v="351"/>
  </r>
  <r>
    <x v="11"/>
    <s v="Valkoinen suklaa"/>
    <n v="16.25"/>
    <n v="16.25"/>
    <n v="20"/>
    <n v="10"/>
    <x v="190"/>
  </r>
  <r>
    <x v="11"/>
    <s v="Maxilaku"/>
    <n v="20"/>
    <n v="20"/>
    <n v="4"/>
    <n v="15"/>
    <x v="32"/>
  </r>
  <r>
    <x v="11"/>
    <s v="LakkalikÃ¶Ã¶ri"/>
    <n v="18"/>
    <n v="18"/>
    <n v="50"/>
    <n v="15"/>
    <x v="317"/>
  </r>
  <r>
    <x v="11"/>
    <s v="LakkalikÃ¶Ã¶ri"/>
    <n v="18"/>
    <n v="18"/>
    <n v="21"/>
    <n v="25"/>
    <x v="88"/>
  </r>
  <r>
    <x v="11"/>
    <s v="LakkalikÃ¶Ã¶ri"/>
    <n v="18"/>
    <n v="18"/>
    <n v="20"/>
    <n v="0"/>
    <x v="318"/>
  </r>
  <r>
    <x v="11"/>
    <s v="Maxilaku"/>
    <n v="20"/>
    <n v="20"/>
    <n v="42"/>
    <n v="10"/>
    <x v="90"/>
  </r>
  <r>
    <x v="11"/>
    <s v="Maxilaku"/>
    <n v="20"/>
    <n v="20"/>
    <n v="15"/>
    <n v="0"/>
    <x v="387"/>
  </r>
  <r>
    <x v="11"/>
    <s v="LakkalikÃ¶Ã¶ri"/>
    <n v="18"/>
    <n v="18"/>
    <n v="10"/>
    <n v="0"/>
    <x v="231"/>
  </r>
  <r>
    <x v="11"/>
    <s v="Maxilaku"/>
    <n v="20"/>
    <n v="20"/>
    <n v="20"/>
    <n v="15"/>
    <x v="388"/>
  </r>
  <r>
    <x v="11"/>
    <s v="Maxilaku"/>
    <n v="20"/>
    <n v="20"/>
    <n v="10"/>
    <n v="0"/>
    <x v="91"/>
  </r>
  <r>
    <x v="11"/>
    <s v="Valkoinen suklaa"/>
    <n v="16.25"/>
    <n v="16.25"/>
    <n v="24"/>
    <n v="0"/>
    <x v="92"/>
  </r>
  <r>
    <x v="11"/>
    <s v="LakkalikÃ¶Ã¶ri"/>
    <n v="18"/>
    <n v="18"/>
    <n v="25"/>
    <n v="0"/>
    <x v="319"/>
  </r>
  <r>
    <x v="11"/>
    <s v="Maxilaku"/>
    <n v="20"/>
    <n v="20"/>
    <n v="28"/>
    <n v="0"/>
    <x v="234"/>
  </r>
  <r>
    <x v="11"/>
    <s v="Valkoinen suklaa"/>
    <n v="16.25"/>
    <n v="16.25"/>
    <n v="9"/>
    <n v="0"/>
    <x v="235"/>
  </r>
  <r>
    <x v="11"/>
    <s v="LakkalikÃ¶Ã¶ri"/>
    <n v="18"/>
    <n v="18"/>
    <n v="104"/>
    <n v="0"/>
    <x v="320"/>
  </r>
  <r>
    <x v="11"/>
    <s v="Maxilaku"/>
    <n v="20"/>
    <n v="20"/>
    <n v="40"/>
    <n v="0"/>
    <x v="138"/>
  </r>
  <r>
    <x v="11"/>
    <s v="LakkalikÃ¶Ã¶ri"/>
    <n v="18"/>
    <n v="18"/>
    <n v="10"/>
    <n v="0"/>
    <x v="139"/>
  </r>
  <r>
    <x v="11"/>
    <s v="LakkalikÃ¶Ã¶ri"/>
    <n v="18"/>
    <n v="18"/>
    <n v="90"/>
    <n v="20"/>
    <x v="95"/>
  </r>
  <r>
    <x v="11"/>
    <s v="LakkalikÃ¶Ã¶ri"/>
    <n v="18"/>
    <n v="18"/>
    <n v="6"/>
    <n v="0"/>
    <x v="204"/>
  </r>
  <r>
    <x v="11"/>
    <s v="Maxilaku"/>
    <n v="20"/>
    <n v="20"/>
    <n v="2"/>
    <n v="0"/>
    <x v="141"/>
  </r>
  <r>
    <x v="11"/>
    <s v="Maxilaku"/>
    <n v="20"/>
    <n v="20"/>
    <n v="60"/>
    <n v="0"/>
    <x v="99"/>
  </r>
  <r>
    <x v="11"/>
    <s v="LakkalikÃ¶Ã¶ri"/>
    <n v="18"/>
    <n v="18"/>
    <n v="50"/>
    <n v="10"/>
    <x v="238"/>
  </r>
  <r>
    <x v="11"/>
    <s v="Valkoinen suklaa"/>
    <n v="16.25"/>
    <n v="16.25"/>
    <n v="22"/>
    <n v="0"/>
    <x v="144"/>
  </r>
  <r>
    <x v="11"/>
    <s v="LakkalikÃ¶Ã¶ri"/>
    <n v="18"/>
    <n v="18"/>
    <n v="2"/>
    <n v="15"/>
    <x v="47"/>
  </r>
  <r>
    <x v="12"/>
    <s v="Singaporean Hokkien Fried Mee"/>
    <n v="14"/>
    <n v="9.8000000000000007"/>
    <n v="10"/>
    <n v="0"/>
    <x v="104"/>
  </r>
  <r>
    <x v="12"/>
    <s v="Ipoh Coffee"/>
    <n v="46"/>
    <n v="36.799999999999997"/>
    <n v="25"/>
    <n v="0"/>
    <x v="389"/>
  </r>
  <r>
    <x v="12"/>
    <s v="Gula Malacca"/>
    <n v="19.45"/>
    <n v="15.5"/>
    <n v="16"/>
    <n v="0"/>
    <x v="326"/>
  </r>
  <r>
    <x v="12"/>
    <s v="Gula Malacca"/>
    <n v="19.45"/>
    <n v="15.5"/>
    <n v="21"/>
    <n v="0"/>
    <x v="50"/>
  </r>
  <r>
    <x v="12"/>
    <s v="Gula Malacca"/>
    <n v="19.45"/>
    <n v="15.5"/>
    <n v="24"/>
    <n v="10"/>
    <x v="290"/>
  </r>
  <r>
    <x v="12"/>
    <s v="Ipoh Coffee"/>
    <n v="46"/>
    <n v="36.799999999999997"/>
    <n v="15"/>
    <n v="0"/>
    <x v="158"/>
  </r>
  <r>
    <x v="12"/>
    <s v="Ipoh Coffee"/>
    <n v="46"/>
    <n v="36.799999999999997"/>
    <n v="12"/>
    <n v="0"/>
    <x v="390"/>
  </r>
  <r>
    <x v="12"/>
    <s v="Singaporean Hokkien Fried Mee"/>
    <n v="14"/>
    <n v="11.2"/>
    <n v="2"/>
    <n v="0"/>
    <x v="356"/>
  </r>
  <r>
    <x v="12"/>
    <s v="Ipoh Coffee"/>
    <n v="46"/>
    <n v="36.799999999999997"/>
    <n v="20"/>
    <n v="0"/>
    <x v="356"/>
  </r>
  <r>
    <x v="12"/>
    <s v="Singaporean Hokkien Fried Mee"/>
    <n v="14"/>
    <n v="11.2"/>
    <n v="6"/>
    <n v="0"/>
    <x v="209"/>
  </r>
  <r>
    <x v="12"/>
    <s v="Ipoh Coffee"/>
    <n v="46"/>
    <n v="36.799999999999997"/>
    <n v="24"/>
    <n v="0"/>
    <x v="292"/>
  </r>
  <r>
    <x v="12"/>
    <s v="Singaporean Hokkien Fried Mee"/>
    <n v="14"/>
    <n v="11.2"/>
    <n v="10"/>
    <n v="20"/>
    <x v="391"/>
  </r>
  <r>
    <x v="12"/>
    <s v="Ipoh Coffee"/>
    <n v="46"/>
    <n v="36.799999999999997"/>
    <n v="40"/>
    <n v="5"/>
    <x v="329"/>
  </r>
  <r>
    <x v="12"/>
    <s v="Singaporean Hokkien Fried Mee"/>
    <n v="14"/>
    <n v="11.2"/>
    <n v="9"/>
    <n v="0"/>
    <x v="358"/>
  </r>
  <r>
    <x v="12"/>
    <s v="Gula Malacca"/>
    <n v="19.45"/>
    <n v="15.5"/>
    <n v="77"/>
    <n v="5"/>
    <x v="7"/>
  </r>
  <r>
    <x v="12"/>
    <s v="Singaporean Hokkien Fried Mee"/>
    <n v="14"/>
    <n v="11.2"/>
    <n v="40"/>
    <n v="5"/>
    <x v="363"/>
  </r>
  <r>
    <x v="12"/>
    <s v="Gula Malacca"/>
    <n v="19.45"/>
    <n v="15.5"/>
    <n v="40"/>
    <n v="20"/>
    <x v="333"/>
  </r>
  <r>
    <x v="12"/>
    <s v="Gula Malacca"/>
    <n v="19.45"/>
    <n v="15.5"/>
    <n v="100"/>
    <n v="5"/>
    <x v="392"/>
  </r>
  <r>
    <x v="12"/>
    <s v="Ipoh Coffee"/>
    <n v="46"/>
    <n v="36.799999999999997"/>
    <n v="20"/>
    <n v="0"/>
    <x v="367"/>
  </r>
  <r>
    <x v="12"/>
    <s v="Singaporean Hokkien Fried Mee"/>
    <n v="14"/>
    <n v="11.2"/>
    <n v="50"/>
    <n v="0"/>
    <x v="337"/>
  </r>
  <r>
    <x v="12"/>
    <s v="Ipoh Coffee"/>
    <n v="46"/>
    <n v="36.799999999999997"/>
    <n v="3"/>
    <n v="0"/>
    <x v="337"/>
  </r>
  <r>
    <x v="12"/>
    <s v="Ipoh Coffee"/>
    <n v="46"/>
    <n v="36.799999999999997"/>
    <n v="15"/>
    <n v="0"/>
    <x v="393"/>
  </r>
  <r>
    <x v="12"/>
    <s v="Gula Malacca"/>
    <n v="19.45"/>
    <n v="15.5"/>
    <n v="2"/>
    <n v="15"/>
    <x v="172"/>
  </r>
  <r>
    <x v="12"/>
    <s v="Gula Malacca"/>
    <n v="19.45"/>
    <n v="15.5"/>
    <n v="15"/>
    <n v="15"/>
    <x v="340"/>
  </r>
  <r>
    <x v="12"/>
    <s v="Singaporean Hokkien Fried Mee"/>
    <n v="14"/>
    <n v="11.2"/>
    <n v="20"/>
    <n v="5"/>
    <x v="368"/>
  </r>
  <r>
    <x v="12"/>
    <s v="Singaporean Hokkien Fried Mee"/>
    <n v="14"/>
    <n v="14"/>
    <n v="30"/>
    <n v="0"/>
    <x v="394"/>
  </r>
  <r>
    <x v="12"/>
    <s v="Ipoh Coffee"/>
    <n v="46"/>
    <n v="46"/>
    <n v="15"/>
    <n v="15"/>
    <x v="369"/>
  </r>
  <r>
    <x v="12"/>
    <s v="Singaporean Hokkien Fried Mee"/>
    <n v="14"/>
    <n v="14"/>
    <n v="20"/>
    <n v="0"/>
    <x v="302"/>
  </r>
  <r>
    <x v="12"/>
    <s v="Gula Malacca"/>
    <n v="19.45"/>
    <n v="19.45"/>
    <n v="9"/>
    <n v="0"/>
    <x v="19"/>
  </r>
  <r>
    <x v="12"/>
    <s v="Ipoh Coffee"/>
    <n v="46"/>
    <n v="46"/>
    <n v="60"/>
    <n v="0"/>
    <x v="395"/>
  </r>
  <r>
    <x v="12"/>
    <s v="Ipoh Coffee"/>
    <n v="46"/>
    <n v="46"/>
    <n v="25"/>
    <n v="0"/>
    <x v="217"/>
  </r>
  <r>
    <x v="12"/>
    <s v="Gula Malacca"/>
    <n v="19.45"/>
    <n v="19.45"/>
    <n v="40"/>
    <n v="0"/>
    <x v="70"/>
  </r>
  <r>
    <x v="12"/>
    <s v="Gula Malacca"/>
    <n v="19.45"/>
    <n v="19.45"/>
    <n v="10"/>
    <n v="0"/>
    <x v="218"/>
  </r>
  <r>
    <x v="12"/>
    <s v="Singaporean Hokkien Fried Mee"/>
    <n v="14"/>
    <n v="14"/>
    <n v="28"/>
    <n v="15"/>
    <x v="122"/>
  </r>
  <r>
    <x v="12"/>
    <s v="Gula Malacca"/>
    <n v="19.45"/>
    <n v="19.45"/>
    <n v="21"/>
    <n v="0"/>
    <x v="21"/>
  </r>
  <r>
    <x v="12"/>
    <s v="Singaporean Hokkien Fried Mee"/>
    <n v="14"/>
    <n v="14"/>
    <n v="100"/>
    <n v="20"/>
    <x v="396"/>
  </r>
  <r>
    <x v="12"/>
    <s v="Gula Malacca"/>
    <n v="19.45"/>
    <n v="19.45"/>
    <n v="10"/>
    <n v="0"/>
    <x v="77"/>
  </r>
  <r>
    <x v="12"/>
    <s v="Singaporean Hokkien Fried Mee"/>
    <n v="14"/>
    <n v="14"/>
    <n v="5"/>
    <n v="0"/>
    <x v="347"/>
  </r>
  <r>
    <x v="12"/>
    <s v="Ipoh Coffee"/>
    <n v="46"/>
    <n v="46"/>
    <n v="20"/>
    <n v="0"/>
    <x v="24"/>
  </r>
  <r>
    <x v="12"/>
    <s v="Singaporean Hokkien Fried Mee"/>
    <n v="14"/>
    <n v="14"/>
    <n v="20"/>
    <n v="0"/>
    <x v="397"/>
  </r>
  <r>
    <x v="12"/>
    <s v="Gula Malacca"/>
    <n v="19.45"/>
    <n v="19.45"/>
    <n v="28"/>
    <n v="10"/>
    <x v="348"/>
  </r>
  <r>
    <x v="12"/>
    <s v="Singaporean Hokkien Fried Mee"/>
    <n v="14"/>
    <n v="14"/>
    <n v="30"/>
    <n v="5"/>
    <x v="307"/>
  </r>
  <r>
    <x v="12"/>
    <s v="Singaporean Hokkien Fried Mee"/>
    <n v="14"/>
    <n v="14"/>
    <n v="6"/>
    <n v="0"/>
    <x v="398"/>
  </r>
  <r>
    <x v="12"/>
    <s v="Ipoh Coffee"/>
    <n v="46"/>
    <n v="46"/>
    <n v="6"/>
    <n v="0"/>
    <x v="398"/>
  </r>
  <r>
    <x v="12"/>
    <s v="Gula Malacca"/>
    <n v="19.45"/>
    <n v="19.45"/>
    <n v="21"/>
    <n v="0"/>
    <x v="372"/>
  </r>
  <r>
    <x v="12"/>
    <s v="Singaporean Hokkien Fried Mee"/>
    <n v="14"/>
    <n v="14"/>
    <n v="40"/>
    <n v="25"/>
    <x v="270"/>
  </r>
  <r>
    <x v="12"/>
    <s v="Gula Malacca"/>
    <n v="19.45"/>
    <n v="19.45"/>
    <n v="24"/>
    <n v="0"/>
    <x v="184"/>
  </r>
  <r>
    <x v="12"/>
    <s v="Ipoh Coffee"/>
    <n v="46"/>
    <n v="46"/>
    <n v="40"/>
    <n v="0"/>
    <x v="184"/>
  </r>
  <r>
    <x v="12"/>
    <s v="Ipoh Coffee"/>
    <n v="46"/>
    <n v="46"/>
    <n v="24"/>
    <n v="0"/>
    <x v="350"/>
  </r>
  <r>
    <x v="12"/>
    <s v="Gula Malacca"/>
    <n v="19.45"/>
    <n v="19.45"/>
    <n v="50"/>
    <n v="5"/>
    <x v="187"/>
  </r>
  <r>
    <x v="12"/>
    <s v="Gula Malacca"/>
    <n v="19.45"/>
    <n v="19.45"/>
    <n v="16"/>
    <n v="0"/>
    <x v="273"/>
  </r>
  <r>
    <x v="12"/>
    <s v="Singaporean Hokkien Fried Mee"/>
    <n v="14"/>
    <n v="14"/>
    <n v="28"/>
    <n v="0"/>
    <x v="226"/>
  </r>
  <r>
    <x v="12"/>
    <s v="Ipoh Coffee"/>
    <n v="46"/>
    <n v="46"/>
    <n v="30"/>
    <n v="25"/>
    <x v="374"/>
  </r>
  <r>
    <x v="12"/>
    <s v="Singaporean Hokkien Fried Mee"/>
    <n v="14"/>
    <n v="14"/>
    <n v="2"/>
    <n v="0"/>
    <x v="191"/>
  </r>
  <r>
    <x v="12"/>
    <s v="Singaporean Hokkien Fried Mee"/>
    <n v="14"/>
    <n v="14"/>
    <n v="32"/>
    <n v="12.5"/>
    <x v="276"/>
  </r>
  <r>
    <x v="12"/>
    <s v="Gula Malacca"/>
    <n v="19.45"/>
    <n v="19.45"/>
    <n v="10"/>
    <n v="0"/>
    <x v="131"/>
  </r>
  <r>
    <x v="12"/>
    <s v="Ipoh Coffee"/>
    <n v="46"/>
    <n v="46"/>
    <n v="20"/>
    <n v="15"/>
    <x v="195"/>
  </r>
  <r>
    <x v="12"/>
    <s v="Ipoh Coffee"/>
    <n v="46"/>
    <n v="46"/>
    <n v="7"/>
    <n v="0"/>
    <x v="279"/>
  </r>
  <r>
    <x v="12"/>
    <s v="Ipoh Coffee"/>
    <n v="46"/>
    <n v="46"/>
    <n v="9"/>
    <n v="0"/>
    <x v="36"/>
  </r>
  <r>
    <x v="12"/>
    <s v="Gula Malacca"/>
    <n v="19.45"/>
    <n v="19.45"/>
    <n v="16"/>
    <n v="20"/>
    <x v="36"/>
  </r>
  <r>
    <x v="12"/>
    <s v="Ipoh Coffee"/>
    <n v="46"/>
    <n v="46"/>
    <n v="5"/>
    <n v="0"/>
    <x v="134"/>
  </r>
  <r>
    <x v="12"/>
    <s v="Singaporean Hokkien Fried Mee"/>
    <n v="14"/>
    <n v="14"/>
    <n v="42"/>
    <n v="10"/>
    <x v="89"/>
  </r>
  <r>
    <x v="12"/>
    <s v="Singaporean Hokkien Fried Mee"/>
    <n v="14"/>
    <n v="14"/>
    <n v="20"/>
    <n v="0"/>
    <x v="199"/>
  </r>
  <r>
    <x v="12"/>
    <s v="Singaporean Hokkien Fried Mee"/>
    <n v="14"/>
    <n v="14"/>
    <n v="25"/>
    <n v="0"/>
    <x v="388"/>
  </r>
  <r>
    <x v="12"/>
    <s v="Ipoh Coffee"/>
    <n v="46"/>
    <n v="46"/>
    <n v="10"/>
    <n v="20"/>
    <x v="92"/>
  </r>
  <r>
    <x v="12"/>
    <s v="Singaporean Hokkien Fried Mee"/>
    <n v="14"/>
    <n v="14"/>
    <n v="10"/>
    <n v="20"/>
    <x v="92"/>
  </r>
  <r>
    <x v="12"/>
    <s v="Ipoh Coffee"/>
    <n v="46"/>
    <n v="46"/>
    <n v="24"/>
    <n v="25"/>
    <x v="93"/>
  </r>
  <r>
    <x v="12"/>
    <s v="Gula Malacca"/>
    <n v="19.45"/>
    <n v="19.45"/>
    <n v="18"/>
    <n v="25"/>
    <x v="137"/>
  </r>
  <r>
    <x v="12"/>
    <s v="Gula Malacca"/>
    <n v="19.45"/>
    <n v="19.45"/>
    <n v="6"/>
    <n v="15"/>
    <x v="43"/>
  </r>
  <r>
    <x v="12"/>
    <s v="Ipoh Coffee"/>
    <n v="46"/>
    <n v="46"/>
    <n v="9"/>
    <n v="0"/>
    <x v="44"/>
  </r>
  <r>
    <x v="12"/>
    <s v="Ipoh Coffee"/>
    <n v="46"/>
    <n v="46"/>
    <n v="6"/>
    <n v="0"/>
    <x v="140"/>
  </r>
  <r>
    <x v="12"/>
    <s v="Singaporean Hokkien Fried Mee"/>
    <n v="14"/>
    <n v="14"/>
    <n v="40"/>
    <n v="0"/>
    <x v="322"/>
  </r>
  <r>
    <x v="12"/>
    <s v="Singaporean Hokkien Fried Mee"/>
    <n v="14"/>
    <n v="14"/>
    <n v="24"/>
    <n v="15"/>
    <x v="96"/>
  </r>
  <r>
    <x v="12"/>
    <s v="Singaporean Hokkien Fried Mee"/>
    <n v="14"/>
    <n v="14"/>
    <n v="14"/>
    <n v="0"/>
    <x v="97"/>
  </r>
  <r>
    <x v="12"/>
    <s v="Singaporean Hokkien Fried Mee"/>
    <n v="14"/>
    <n v="14"/>
    <n v="4"/>
    <n v="0"/>
    <x v="152"/>
  </r>
  <r>
    <x v="12"/>
    <s v="Ipoh Coffee"/>
    <n v="46"/>
    <n v="46"/>
    <n v="30"/>
    <n v="0"/>
    <x v="205"/>
  </r>
  <r>
    <x v="12"/>
    <s v="Singaporean Hokkien Fried Mee"/>
    <n v="14"/>
    <n v="14"/>
    <n v="30"/>
    <n v="0"/>
    <x v="98"/>
  </r>
  <r>
    <x v="12"/>
    <s v="Gula Malacca"/>
    <n v="19.45"/>
    <n v="19.45"/>
    <n v="12"/>
    <n v="0"/>
    <x v="98"/>
  </r>
  <r>
    <x v="12"/>
    <s v="Gula Malacca"/>
    <n v="19.45"/>
    <n v="19.45"/>
    <n v="15"/>
    <n v="0"/>
    <x v="142"/>
  </r>
  <r>
    <x v="12"/>
    <s v="Ipoh Coffee"/>
    <n v="46"/>
    <n v="46"/>
    <n v="30"/>
    <n v="20"/>
    <x v="238"/>
  </r>
  <r>
    <x v="12"/>
    <s v="Ipoh Coffee"/>
    <n v="46"/>
    <n v="46"/>
    <n v="36"/>
    <n v="15"/>
    <x v="46"/>
  </r>
  <r>
    <x v="13"/>
    <s v="Spegesild"/>
    <n v="12"/>
    <n v="9.6"/>
    <n v="15"/>
    <n v="15"/>
    <x v="52"/>
  </r>
  <r>
    <x v="13"/>
    <s v="Spegesild"/>
    <n v="12"/>
    <n v="9.6"/>
    <n v="30"/>
    <n v="0"/>
    <x v="55"/>
  </r>
  <r>
    <x v="13"/>
    <s v="RÃ¸gede sild"/>
    <n v="9.5"/>
    <n v="7.6"/>
    <n v="15"/>
    <n v="20"/>
    <x v="297"/>
  </r>
  <r>
    <x v="13"/>
    <s v="Spegesild"/>
    <n v="12"/>
    <n v="9.6"/>
    <n v="45"/>
    <n v="0"/>
    <x v="59"/>
  </r>
  <r>
    <x v="13"/>
    <s v="Spegesild"/>
    <n v="12"/>
    <n v="9.6"/>
    <n v="28"/>
    <n v="10"/>
    <x v="298"/>
  </r>
  <r>
    <x v="13"/>
    <s v="Spegesild"/>
    <n v="12"/>
    <n v="9.6"/>
    <n v="2"/>
    <n v="25"/>
    <x v="12"/>
  </r>
  <r>
    <x v="13"/>
    <s v="Spegesild"/>
    <n v="12"/>
    <n v="9.6"/>
    <n v="20"/>
    <n v="0"/>
    <x v="399"/>
  </r>
  <r>
    <x v="13"/>
    <s v="Spegesild"/>
    <n v="12"/>
    <n v="9.6"/>
    <n v="5"/>
    <n v="0"/>
    <x v="300"/>
  </r>
  <r>
    <x v="13"/>
    <s v="Spegesild"/>
    <n v="12"/>
    <n v="9.6"/>
    <n v="10"/>
    <n v="20"/>
    <x v="400"/>
  </r>
  <r>
    <x v="13"/>
    <s v="Spegesild"/>
    <n v="12"/>
    <n v="9.6"/>
    <n v="20"/>
    <n v="5"/>
    <x v="254"/>
  </r>
  <r>
    <x v="13"/>
    <s v="RÃ¸gede sild"/>
    <n v="9.5"/>
    <n v="7.6"/>
    <n v="30"/>
    <n v="10"/>
    <x v="381"/>
  </r>
  <r>
    <x v="13"/>
    <s v="Spegesild"/>
    <n v="12"/>
    <n v="9.6"/>
    <n v="5"/>
    <n v="0"/>
    <x v="113"/>
  </r>
  <r>
    <x v="13"/>
    <s v="RÃ¸gede sild"/>
    <n v="9.5"/>
    <n v="9.5"/>
    <n v="21"/>
    <n v="0"/>
    <x v="65"/>
  </r>
  <r>
    <x v="13"/>
    <s v="Spegesild"/>
    <n v="12"/>
    <n v="12"/>
    <n v="9"/>
    <n v="15"/>
    <x v="341"/>
  </r>
  <r>
    <x v="13"/>
    <s v="RÃ¸gede sild"/>
    <n v="9.5"/>
    <n v="9.5"/>
    <n v="100"/>
    <n v="15"/>
    <x v="259"/>
  </r>
  <r>
    <x v="13"/>
    <s v="RÃ¸gede sild"/>
    <n v="9.5"/>
    <n v="9.5"/>
    <n v="20"/>
    <n v="0"/>
    <x v="266"/>
  </r>
  <r>
    <x v="13"/>
    <s v="Spegesild"/>
    <n v="12"/>
    <n v="12"/>
    <n v="23"/>
    <n v="17.5"/>
    <x v="24"/>
  </r>
  <r>
    <x v="13"/>
    <s v="Spegesild"/>
    <n v="12"/>
    <n v="12"/>
    <n v="45"/>
    <n v="0"/>
    <x v="348"/>
  </r>
  <r>
    <x v="13"/>
    <s v="Spegesild"/>
    <n v="12"/>
    <n v="12"/>
    <n v="60"/>
    <n v="0"/>
    <x v="78"/>
  </r>
  <r>
    <x v="13"/>
    <s v="Spegesild"/>
    <n v="12"/>
    <n v="12"/>
    <n v="18"/>
    <n v="0"/>
    <x v="80"/>
  </r>
  <r>
    <x v="13"/>
    <s v="Spegesild"/>
    <n v="12"/>
    <n v="12"/>
    <n v="24"/>
    <n v="0"/>
    <x v="149"/>
  </r>
  <r>
    <x v="13"/>
    <s v="RÃ¸gede sild"/>
    <n v="9.5"/>
    <n v="9.5"/>
    <n v="110"/>
    <n v="0"/>
    <x v="149"/>
  </r>
  <r>
    <x v="13"/>
    <s v="RÃ¸gede sild"/>
    <n v="9.5"/>
    <n v="9.5"/>
    <n v="40"/>
    <n v="20"/>
    <x v="83"/>
  </r>
  <r>
    <x v="13"/>
    <s v="Spegesild"/>
    <n v="12"/>
    <n v="12"/>
    <n v="28"/>
    <n v="5"/>
    <x v="401"/>
  </r>
  <r>
    <x v="13"/>
    <s v="RÃ¸gede sild"/>
    <n v="9.5"/>
    <n v="9.5"/>
    <n v="40"/>
    <n v="15"/>
    <x v="352"/>
  </r>
  <r>
    <x v="13"/>
    <s v="RÃ¸gede sild"/>
    <n v="9.5"/>
    <n v="9.5"/>
    <n v="4"/>
    <n v="0"/>
    <x v="402"/>
  </r>
  <r>
    <x v="13"/>
    <s v="RÃ¸gede sild"/>
    <n v="9.5"/>
    <n v="9.5"/>
    <n v="27"/>
    <n v="5"/>
    <x v="276"/>
  </r>
  <r>
    <x v="13"/>
    <s v="Spegesild"/>
    <n v="12"/>
    <n v="12"/>
    <n v="35"/>
    <n v="0"/>
    <x v="195"/>
  </r>
  <r>
    <x v="13"/>
    <s v="RÃ¸gede sild"/>
    <n v="9.5"/>
    <n v="9.5"/>
    <n v="36"/>
    <n v="20"/>
    <x v="196"/>
  </r>
  <r>
    <x v="13"/>
    <s v="Spegesild"/>
    <n v="12"/>
    <n v="12"/>
    <n v="21"/>
    <n v="0"/>
    <x v="403"/>
  </r>
  <r>
    <x v="13"/>
    <s v="RÃ¸gede sild"/>
    <n v="9.5"/>
    <n v="9.5"/>
    <n v="15"/>
    <n v="0"/>
    <x v="404"/>
  </r>
  <r>
    <x v="13"/>
    <s v="Spegesild"/>
    <n v="12"/>
    <n v="12"/>
    <n v="15"/>
    <n v="0"/>
    <x v="234"/>
  </r>
  <r>
    <x v="13"/>
    <s v="RÃ¸gede sild"/>
    <n v="9.5"/>
    <n v="9.5"/>
    <n v="30"/>
    <n v="0"/>
    <x v="285"/>
  </r>
  <r>
    <x v="13"/>
    <s v="Spegesild"/>
    <n v="12"/>
    <n v="12"/>
    <n v="9"/>
    <n v="0"/>
    <x v="138"/>
  </r>
  <r>
    <x v="13"/>
    <s v="Spegesild"/>
    <n v="12"/>
    <n v="12"/>
    <n v="20"/>
    <n v="25"/>
    <x v="236"/>
  </r>
  <r>
    <x v="13"/>
    <s v="Spegesild"/>
    <n v="12"/>
    <n v="12"/>
    <n v="25"/>
    <n v="0"/>
    <x v="96"/>
  </r>
  <r>
    <x v="13"/>
    <s v="RÃ¸gede sild"/>
    <n v="9.5"/>
    <n v="9.5"/>
    <n v="20"/>
    <n v="0"/>
    <x v="152"/>
  </r>
  <r>
    <x v="13"/>
    <s v="Spegesild"/>
    <n v="12"/>
    <n v="12"/>
    <n v="3"/>
    <n v="0"/>
    <x v="141"/>
  </r>
  <r>
    <x v="13"/>
    <s v="Spegesild"/>
    <n v="12"/>
    <n v="12"/>
    <n v="33"/>
    <n v="8.5"/>
    <x v="47"/>
  </r>
  <r>
    <x v="14"/>
    <s v="PÃ¢tÃ© chinois"/>
    <n v="24"/>
    <n v="19.2"/>
    <n v="21"/>
    <n v="15"/>
    <x v="405"/>
  </r>
  <r>
    <x v="14"/>
    <s v="PÃ¢tÃ© chinois"/>
    <n v="24"/>
    <n v="19.2"/>
    <n v="20"/>
    <n v="0"/>
    <x v="49"/>
  </r>
  <r>
    <x v="14"/>
    <s v="TourtiÃ¨re"/>
    <n v="7.45"/>
    <n v="5.9"/>
    <n v="10"/>
    <n v="10"/>
    <x v="406"/>
  </r>
  <r>
    <x v="14"/>
    <s v="TourtiÃ¨re"/>
    <n v="7.45"/>
    <n v="5.9"/>
    <n v="5"/>
    <n v="0"/>
    <x v="291"/>
  </r>
  <r>
    <x v="14"/>
    <s v="TourtiÃ¨re"/>
    <n v="7.45"/>
    <n v="5.9"/>
    <n v="15"/>
    <n v="0"/>
    <x v="247"/>
  </r>
  <r>
    <x v="14"/>
    <s v="PÃ¢tÃ© chinois"/>
    <n v="24"/>
    <n v="19.2"/>
    <n v="40"/>
    <n v="20"/>
    <x v="162"/>
  </r>
  <r>
    <x v="14"/>
    <s v="TourtiÃ¨re"/>
    <n v="7.45"/>
    <n v="5.9"/>
    <n v="24"/>
    <n v="0"/>
    <x v="407"/>
  </r>
  <r>
    <x v="14"/>
    <s v="TourtiÃ¨re"/>
    <n v="7.45"/>
    <n v="5.9"/>
    <n v="20"/>
    <n v="15"/>
    <x v="408"/>
  </r>
  <r>
    <x v="14"/>
    <s v="PÃ¢tÃ© chinois"/>
    <n v="24"/>
    <n v="19.2"/>
    <n v="12"/>
    <n v="0"/>
    <x v="249"/>
  </r>
  <r>
    <x v="14"/>
    <s v="TourtiÃ¨re"/>
    <n v="7.45"/>
    <n v="5.9"/>
    <n v="28"/>
    <n v="0"/>
    <x v="9"/>
  </r>
  <r>
    <x v="14"/>
    <s v="TourtiÃ¨re"/>
    <n v="7.45"/>
    <n v="5.9"/>
    <n v="24"/>
    <n v="0"/>
    <x v="295"/>
  </r>
  <r>
    <x v="14"/>
    <s v="TourtiÃ¨re"/>
    <n v="7.45"/>
    <n v="5.9"/>
    <n v="18"/>
    <n v="0"/>
    <x v="57"/>
  </r>
  <r>
    <x v="14"/>
    <s v="TourtiÃ¨re"/>
    <n v="7.45"/>
    <n v="5.9"/>
    <n v="10"/>
    <n v="0"/>
    <x v="409"/>
  </r>
  <r>
    <x v="14"/>
    <s v="PÃ¢tÃ© chinois"/>
    <n v="24"/>
    <n v="19.2"/>
    <n v="15"/>
    <n v="0"/>
    <x v="212"/>
  </r>
  <r>
    <x v="14"/>
    <s v="PÃ¢tÃ© chinois"/>
    <n v="24"/>
    <n v="19.2"/>
    <n v="120"/>
    <n v="10"/>
    <x v="60"/>
  </r>
  <r>
    <x v="14"/>
    <s v="TourtiÃ¨re"/>
    <n v="7.45"/>
    <n v="5.9"/>
    <n v="6"/>
    <n v="0"/>
    <x v="213"/>
  </r>
  <r>
    <x v="14"/>
    <s v="PÃ¢tÃ© chinois"/>
    <n v="24"/>
    <n v="19.2"/>
    <n v="10"/>
    <n v="25"/>
    <x v="379"/>
  </r>
  <r>
    <x v="14"/>
    <s v="TourtiÃ¨re"/>
    <n v="7.45"/>
    <n v="5.9"/>
    <n v="40"/>
    <n v="0"/>
    <x v="365"/>
  </r>
  <r>
    <x v="14"/>
    <s v="TourtiÃ¨re"/>
    <n v="7.45"/>
    <n v="5.9"/>
    <n v="80"/>
    <n v="0"/>
    <x v="112"/>
  </r>
  <r>
    <x v="14"/>
    <s v="TourtiÃ¨re"/>
    <n v="7.45"/>
    <n v="5.9"/>
    <n v="15"/>
    <n v="0"/>
    <x v="14"/>
  </r>
  <r>
    <x v="14"/>
    <s v="TourtiÃ¨re"/>
    <n v="7.45"/>
    <n v="5.9"/>
    <n v="6"/>
    <n v="20"/>
    <x v="410"/>
  </r>
  <r>
    <x v="14"/>
    <s v="PÃ¢tÃ© chinois"/>
    <n v="24"/>
    <n v="19.2"/>
    <n v="120"/>
    <n v="10"/>
    <x v="410"/>
  </r>
  <r>
    <x v="14"/>
    <s v="PÃ¢tÃ© chinois"/>
    <n v="24"/>
    <n v="19.2"/>
    <n v="60"/>
    <n v="25"/>
    <x v="411"/>
  </r>
  <r>
    <x v="14"/>
    <s v="PÃ¢tÃ© chinois"/>
    <n v="24"/>
    <n v="19.2"/>
    <n v="2"/>
    <n v="5"/>
    <x v="16"/>
  </r>
  <r>
    <x v="14"/>
    <s v="PÃ¢tÃ© chinois"/>
    <n v="24"/>
    <n v="19.2"/>
    <n v="30"/>
    <n v="10"/>
    <x v="173"/>
  </r>
  <r>
    <x v="14"/>
    <s v="TourtiÃ¨re"/>
    <n v="7.45"/>
    <n v="5.9"/>
    <n v="24"/>
    <n v="25"/>
    <x v="114"/>
  </r>
  <r>
    <x v="14"/>
    <s v="TourtiÃ¨re"/>
    <n v="7.45"/>
    <n v="7.45"/>
    <n v="20"/>
    <n v="0"/>
    <x v="412"/>
  </r>
  <r>
    <x v="14"/>
    <s v="TourtiÃ¨re"/>
    <n v="7.45"/>
    <n v="7.45"/>
    <n v="15"/>
    <n v="0"/>
    <x v="395"/>
  </r>
  <r>
    <x v="14"/>
    <s v="PÃ¢tÃ© chinois"/>
    <n v="24"/>
    <n v="24"/>
    <n v="14"/>
    <n v="0"/>
    <x v="413"/>
  </r>
  <r>
    <x v="14"/>
    <s v="TourtiÃ¨re"/>
    <n v="7.45"/>
    <n v="7.45"/>
    <n v="10"/>
    <n v="20"/>
    <x v="257"/>
  </r>
  <r>
    <x v="14"/>
    <s v="TourtiÃ¨re"/>
    <n v="7.45"/>
    <n v="7.45"/>
    <n v="24"/>
    <n v="5"/>
    <x v="119"/>
  </r>
  <r>
    <x v="14"/>
    <s v="PÃ¢tÃ© chinois"/>
    <n v="24"/>
    <n v="24"/>
    <n v="18"/>
    <n v="5"/>
    <x v="414"/>
  </r>
  <r>
    <x v="14"/>
    <s v="PÃ¢tÃ© chinois"/>
    <n v="24"/>
    <n v="24"/>
    <n v="25"/>
    <n v="5"/>
    <x v="261"/>
  </r>
  <r>
    <x v="14"/>
    <s v="TourtiÃ¨re"/>
    <n v="7.45"/>
    <n v="7.45"/>
    <n v="50"/>
    <n v="0"/>
    <x v="177"/>
  </r>
  <r>
    <x v="14"/>
    <s v="TourtiÃ¨re"/>
    <n v="7.45"/>
    <n v="7.45"/>
    <n v="4"/>
    <n v="0"/>
    <x v="344"/>
  </r>
  <r>
    <x v="14"/>
    <s v="PÃ¢tÃ© chinois"/>
    <n v="24"/>
    <n v="24"/>
    <n v="20"/>
    <n v="20"/>
    <x v="221"/>
  </r>
  <r>
    <x v="14"/>
    <s v="PÃ¢tÃ© chinois"/>
    <n v="24"/>
    <n v="24"/>
    <n v="5"/>
    <n v="0"/>
    <x v="415"/>
  </r>
  <r>
    <x v="14"/>
    <s v="PÃ¢tÃ© chinois"/>
    <n v="24"/>
    <n v="24"/>
    <n v="12"/>
    <n v="5"/>
    <x v="386"/>
  </r>
  <r>
    <x v="14"/>
    <s v="TourtiÃ¨re"/>
    <n v="7.45"/>
    <n v="7.45"/>
    <n v="30"/>
    <n v="0"/>
    <x v="306"/>
  </r>
  <r>
    <x v="14"/>
    <s v="TourtiÃ¨re"/>
    <n v="7.45"/>
    <n v="7.45"/>
    <n v="6"/>
    <n v="10"/>
    <x v="26"/>
  </r>
  <r>
    <x v="14"/>
    <s v="PÃ¢tÃ© chinois"/>
    <n v="24"/>
    <n v="24"/>
    <n v="4"/>
    <n v="10"/>
    <x v="269"/>
  </r>
  <r>
    <x v="14"/>
    <s v="TourtiÃ¨re"/>
    <n v="7.45"/>
    <n v="7.45"/>
    <n v="30"/>
    <n v="0"/>
    <x v="125"/>
  </r>
  <r>
    <x v="14"/>
    <s v="TourtiÃ¨re"/>
    <n v="7.45"/>
    <n v="7.45"/>
    <n v="60"/>
    <n v="15"/>
    <x v="349"/>
  </r>
  <r>
    <x v="14"/>
    <s v="PÃ¢tÃ© chinois"/>
    <n v="24"/>
    <n v="24"/>
    <n v="21"/>
    <n v="0"/>
    <x v="350"/>
  </r>
  <r>
    <x v="14"/>
    <s v="TourtiÃ¨re"/>
    <n v="7.45"/>
    <n v="7.45"/>
    <n v="15"/>
    <n v="0"/>
    <x v="223"/>
  </r>
  <r>
    <x v="14"/>
    <s v="TourtiÃ¨re"/>
    <n v="7.45"/>
    <n v="7.45"/>
    <n v="40"/>
    <n v="25"/>
    <x v="128"/>
  </r>
  <r>
    <x v="14"/>
    <s v="PÃ¢tÃ© chinois"/>
    <n v="24"/>
    <n v="24"/>
    <n v="6"/>
    <n v="0"/>
    <x v="312"/>
  </r>
  <r>
    <x v="14"/>
    <s v="PÃ¢tÃ© chinois"/>
    <n v="24"/>
    <n v="24"/>
    <n v="12"/>
    <n v="0"/>
    <x v="188"/>
  </r>
  <r>
    <x v="14"/>
    <s v="TourtiÃ¨re"/>
    <n v="7.45"/>
    <n v="7.45"/>
    <n v="3"/>
    <n v="20"/>
    <x v="277"/>
  </r>
  <r>
    <x v="14"/>
    <s v="TourtiÃ¨re"/>
    <n v="7.45"/>
    <n v="7.45"/>
    <n v="3"/>
    <n v="0"/>
    <x v="193"/>
  </r>
  <r>
    <x v="14"/>
    <s v="TourtiÃ¨re"/>
    <n v="7.45"/>
    <n v="7.45"/>
    <n v="6"/>
    <n v="20"/>
    <x v="316"/>
  </r>
  <r>
    <x v="14"/>
    <s v="TourtiÃ¨re"/>
    <n v="7.45"/>
    <n v="7.45"/>
    <n v="7"/>
    <n v="10"/>
    <x v="132"/>
  </r>
  <r>
    <x v="14"/>
    <s v="PÃ¢tÃ© chinois"/>
    <n v="24"/>
    <n v="24"/>
    <n v="60"/>
    <n v="25"/>
    <x v="229"/>
  </r>
  <r>
    <x v="14"/>
    <s v="TourtiÃ¨re"/>
    <n v="7.45"/>
    <n v="7.45"/>
    <n v="35"/>
    <n v="25"/>
    <x v="318"/>
  </r>
  <r>
    <x v="14"/>
    <s v="PÃ¢tÃ© chinois"/>
    <n v="24"/>
    <n v="24"/>
    <n v="10"/>
    <n v="5"/>
    <x v="230"/>
  </r>
  <r>
    <x v="14"/>
    <s v="TourtiÃ¨re"/>
    <n v="7.45"/>
    <n v="7.45"/>
    <n v="32"/>
    <n v="15"/>
    <x v="388"/>
  </r>
  <r>
    <x v="14"/>
    <s v="PÃ¢tÃ© chinois"/>
    <n v="24"/>
    <n v="24"/>
    <n v="30"/>
    <n v="15"/>
    <x v="232"/>
  </r>
  <r>
    <x v="14"/>
    <s v="TourtiÃ¨re"/>
    <n v="7.45"/>
    <n v="7.45"/>
    <n v="10"/>
    <n v="0"/>
    <x v="283"/>
  </r>
  <r>
    <x v="14"/>
    <s v="PÃ¢tÃ© chinois"/>
    <n v="24"/>
    <n v="24"/>
    <n v="25"/>
    <n v="20"/>
    <x v="1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FDCB5C-9715-4E2C-9844-6DE8B92984E7}"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36:K57" firstHeaderRow="1" firstDataRow="1" firstDataCol="1"/>
  <pivotFields count="5">
    <pivotField showAll="0"/>
    <pivotField showAll="0"/>
    <pivotField axis="axisRow" showAll="0">
      <items count="22">
        <item x="19"/>
        <item x="1"/>
        <item x="12"/>
        <item x="9"/>
        <item x="8"/>
        <item x="13"/>
        <item x="7"/>
        <item x="6"/>
        <item x="2"/>
        <item x="4"/>
        <item x="11"/>
        <item x="14"/>
        <item x="20"/>
        <item x="18"/>
        <item x="17"/>
        <item x="16"/>
        <item x="3"/>
        <item x="15"/>
        <item x="10"/>
        <item x="0"/>
        <item x="5"/>
        <item t="default"/>
      </items>
    </pivotField>
    <pivotField dataField="1"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Sum of  Order_Frequency" fld="3" baseField="0" baseItem="0"/>
  </dataFields>
  <formats count="5">
    <format dxfId="103">
      <pivotArea type="all" dataOnly="0" outline="0" fieldPosition="0"/>
    </format>
    <format dxfId="102">
      <pivotArea outline="0" collapsedLevelsAreSubtotals="1" fieldPosition="0"/>
    </format>
    <format dxfId="101">
      <pivotArea field="2" type="button" dataOnly="0" labelOnly="1" outline="0" axis="axisRow" fieldPosition="0"/>
    </format>
    <format dxfId="100">
      <pivotArea dataOnly="0" labelOnly="1" fieldPosition="0">
        <references count="1">
          <reference field="2" count="0"/>
        </references>
      </pivotArea>
    </format>
    <format dxfId="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26039E-A20B-4ED5-AF4B-79B4B7BE9A5C}"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G27:H29" firstHeaderRow="1" firstDataRow="1" firstDataCol="1"/>
  <pivotFields count="5">
    <pivotField showAll="0"/>
    <pivotField showAll="0"/>
    <pivotField dataField="1" showAll="0"/>
    <pivotField numFmtId="2" showAll="0"/>
    <pivotField axis="axisRow" showAll="0">
      <items count="3">
        <item x="1"/>
        <item x="0"/>
        <item t="default"/>
      </items>
    </pivotField>
  </pivotFields>
  <rowFields count="1">
    <field x="4"/>
  </rowFields>
  <rowItems count="2">
    <i>
      <x/>
    </i>
    <i>
      <x v="1"/>
    </i>
  </rowItems>
  <colItems count="1">
    <i/>
  </colItems>
  <dataFields count="1">
    <dataField name="Sum of  Total_Sales" fld="2" baseField="0" baseItem="0"/>
  </dataFields>
  <formats count="5">
    <format dxfId="52">
      <pivotArea type="all" dataOnly="0" outline="0" fieldPosition="0"/>
    </format>
    <format dxfId="51">
      <pivotArea outline="0" collapsedLevelsAreSubtotals="1" fieldPosition="0"/>
    </format>
    <format dxfId="50">
      <pivotArea field="4" type="button" dataOnly="0" labelOnly="1" outline="0" axis="axisRow" fieldPosition="0"/>
    </format>
    <format dxfId="49">
      <pivotArea dataOnly="0" labelOnly="1" fieldPosition="0">
        <references count="1">
          <reference field="4" count="0"/>
        </references>
      </pivotArea>
    </format>
    <format dxfId="4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00430A-AC31-4937-882C-79BC5AF1F624}" name="PivotTable5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H28:I85" firstHeaderRow="1" firstDataRow="1" firstDataCol="1"/>
  <pivotFields count="5">
    <pivotField showAll="0"/>
    <pivotField axis="axisRow" showAll="0">
      <items count="30">
        <item x="17"/>
        <item x="15"/>
        <item x="4"/>
        <item x="26"/>
        <item x="0"/>
        <item x="28"/>
        <item x="13"/>
        <item x="27"/>
        <item x="23"/>
        <item x="2"/>
        <item x="10"/>
        <item x="22"/>
        <item x="19"/>
        <item x="20"/>
        <item x="24"/>
        <item x="5"/>
        <item x="18"/>
        <item x="1"/>
        <item x="12"/>
        <item x="14"/>
        <item x="25"/>
        <item x="6"/>
        <item x="8"/>
        <item x="11"/>
        <item x="9"/>
        <item x="7"/>
        <item x="16"/>
        <item x="3"/>
        <item x="21"/>
        <item t="default"/>
      </items>
    </pivotField>
    <pivotField axis="axisRow" showAll="0">
      <items count="9">
        <item x="0"/>
        <item x="1"/>
        <item x="6"/>
        <item x="5"/>
        <item x="7"/>
        <item x="4"/>
        <item x="2"/>
        <item x="3"/>
        <item t="default"/>
      </items>
    </pivotField>
    <pivotField dataField="1" showAll="0"/>
    <pivotField showAll="0"/>
  </pivotFields>
  <rowFields count="2">
    <field x="2"/>
    <field x="1"/>
  </rowFields>
  <rowItems count="57">
    <i>
      <x/>
    </i>
    <i r="1">
      <x/>
    </i>
    <i r="1">
      <x v="1"/>
    </i>
    <i r="1">
      <x v="4"/>
    </i>
    <i r="1">
      <x v="11"/>
    </i>
    <i r="1">
      <x v="12"/>
    </i>
    <i r="1">
      <x v="21"/>
    </i>
    <i r="1">
      <x v="23"/>
    </i>
    <i r="1">
      <x v="24"/>
    </i>
    <i>
      <x v="1"/>
    </i>
    <i r="1">
      <x v="4"/>
    </i>
    <i r="1">
      <x v="5"/>
    </i>
    <i r="1">
      <x v="9"/>
    </i>
    <i r="1">
      <x v="12"/>
    </i>
    <i r="1">
      <x v="15"/>
    </i>
    <i r="1">
      <x v="17"/>
    </i>
    <i r="1">
      <x v="21"/>
    </i>
    <i r="1">
      <x v="23"/>
    </i>
    <i>
      <x v="2"/>
    </i>
    <i r="1">
      <x v="5"/>
    </i>
    <i r="1">
      <x v="10"/>
    </i>
    <i r="1">
      <x v="11"/>
    </i>
    <i r="1">
      <x v="21"/>
    </i>
    <i r="1">
      <x v="25"/>
    </i>
    <i r="1">
      <x v="28"/>
    </i>
    <i>
      <x v="3"/>
    </i>
    <i r="1">
      <x v="2"/>
    </i>
    <i r="1">
      <x v="6"/>
    </i>
    <i r="1">
      <x v="7"/>
    </i>
    <i r="1">
      <x v="19"/>
    </i>
    <i>
      <x v="4"/>
    </i>
    <i r="1">
      <x v="8"/>
    </i>
    <i r="1">
      <x v="12"/>
    </i>
    <i r="1">
      <x v="20"/>
    </i>
    <i r="1">
      <x v="22"/>
    </i>
    <i r="1">
      <x v="23"/>
    </i>
    <i>
      <x v="5"/>
    </i>
    <i r="1">
      <x v="8"/>
    </i>
    <i r="1">
      <x v="14"/>
    </i>
    <i r="1">
      <x v="21"/>
    </i>
    <i r="1">
      <x v="23"/>
    </i>
    <i r="1">
      <x v="27"/>
    </i>
    <i>
      <x v="6"/>
    </i>
    <i r="1">
      <x v="8"/>
    </i>
    <i r="1">
      <x v="9"/>
    </i>
    <i r="1">
      <x v="15"/>
    </i>
    <i r="1">
      <x v="23"/>
    </i>
    <i r="1">
      <x v="27"/>
    </i>
    <i>
      <x v="7"/>
    </i>
    <i r="1">
      <x v="3"/>
    </i>
    <i r="1">
      <x v="13"/>
    </i>
    <i r="1">
      <x v="15"/>
    </i>
    <i r="1">
      <x v="16"/>
    </i>
    <i r="1">
      <x v="18"/>
    </i>
    <i r="1">
      <x v="21"/>
    </i>
    <i r="1">
      <x v="26"/>
    </i>
    <i r="1">
      <x v="27"/>
    </i>
  </rowItems>
  <colItems count="1">
    <i/>
  </colItems>
  <dataFields count="1">
    <dataField name="Sum of  TotalOrders" fld="3" baseField="0" baseItem="0"/>
  </dataFields>
  <formats count="13">
    <format dxfId="27">
      <pivotArea type="all" dataOnly="0" outline="0" fieldPosition="0"/>
    </format>
    <format dxfId="26">
      <pivotArea outline="0" collapsedLevelsAreSubtotals="1" fieldPosition="0"/>
    </format>
    <format dxfId="25">
      <pivotArea field="2" type="button" dataOnly="0" labelOnly="1" outline="0" axis="axisRow" fieldPosition="0"/>
    </format>
    <format dxfId="24">
      <pivotArea dataOnly="0" labelOnly="1" fieldPosition="0">
        <references count="1">
          <reference field="2" count="0"/>
        </references>
      </pivotArea>
    </format>
    <format dxfId="23">
      <pivotArea dataOnly="0" labelOnly="1" fieldPosition="0">
        <references count="2">
          <reference field="1" count="8">
            <x v="0"/>
            <x v="1"/>
            <x v="4"/>
            <x v="11"/>
            <x v="12"/>
            <x v="21"/>
            <x v="23"/>
            <x v="24"/>
          </reference>
          <reference field="2" count="1" selected="0">
            <x v="0"/>
          </reference>
        </references>
      </pivotArea>
    </format>
    <format dxfId="22">
      <pivotArea dataOnly="0" labelOnly="1" fieldPosition="0">
        <references count="2">
          <reference field="1" count="8">
            <x v="4"/>
            <x v="5"/>
            <x v="9"/>
            <x v="12"/>
            <x v="15"/>
            <x v="17"/>
            <x v="21"/>
            <x v="23"/>
          </reference>
          <reference field="2" count="1" selected="0">
            <x v="1"/>
          </reference>
        </references>
      </pivotArea>
    </format>
    <format dxfId="21">
      <pivotArea dataOnly="0" labelOnly="1" fieldPosition="0">
        <references count="2">
          <reference field="1" count="6">
            <x v="5"/>
            <x v="10"/>
            <x v="11"/>
            <x v="21"/>
            <x v="25"/>
            <x v="28"/>
          </reference>
          <reference field="2" count="1" selected="0">
            <x v="2"/>
          </reference>
        </references>
      </pivotArea>
    </format>
    <format dxfId="20">
      <pivotArea dataOnly="0" labelOnly="1" fieldPosition="0">
        <references count="2">
          <reference field="1" count="4">
            <x v="2"/>
            <x v="6"/>
            <x v="7"/>
            <x v="19"/>
          </reference>
          <reference field="2" count="1" selected="0">
            <x v="3"/>
          </reference>
        </references>
      </pivotArea>
    </format>
    <format dxfId="19">
      <pivotArea dataOnly="0" labelOnly="1" fieldPosition="0">
        <references count="2">
          <reference field="1" count="5">
            <x v="8"/>
            <x v="12"/>
            <x v="20"/>
            <x v="22"/>
            <x v="23"/>
          </reference>
          <reference field="2" count="1" selected="0">
            <x v="4"/>
          </reference>
        </references>
      </pivotArea>
    </format>
    <format dxfId="18">
      <pivotArea dataOnly="0" labelOnly="1" fieldPosition="0">
        <references count="2">
          <reference field="1" count="5">
            <x v="8"/>
            <x v="14"/>
            <x v="21"/>
            <x v="23"/>
            <x v="27"/>
          </reference>
          <reference field="2" count="1" selected="0">
            <x v="5"/>
          </reference>
        </references>
      </pivotArea>
    </format>
    <format dxfId="17">
      <pivotArea dataOnly="0" labelOnly="1" fieldPosition="0">
        <references count="2">
          <reference field="1" count="5">
            <x v="8"/>
            <x v="9"/>
            <x v="15"/>
            <x v="23"/>
            <x v="27"/>
          </reference>
          <reference field="2" count="1" selected="0">
            <x v="6"/>
          </reference>
        </references>
      </pivotArea>
    </format>
    <format dxfId="16">
      <pivotArea dataOnly="0" labelOnly="1" fieldPosition="0">
        <references count="2">
          <reference field="1" count="8">
            <x v="3"/>
            <x v="13"/>
            <x v="15"/>
            <x v="16"/>
            <x v="18"/>
            <x v="21"/>
            <x v="26"/>
            <x v="27"/>
          </reference>
          <reference field="2" count="1" selected="0">
            <x v="7"/>
          </reference>
        </references>
      </pivotArea>
    </format>
    <format dxfId="15">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CB880C-287A-448E-ABD7-54E701230B2C}" name="PivotTable1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M29:N55" firstHeaderRow="1" firstDataRow="1" firstDataCol="1" rowPageCount="1" colPageCount="1"/>
  <pivotFields count="10">
    <pivotField axis="axisPage" showAll="0">
      <items count="16">
        <item x="0"/>
        <item x="1"/>
        <item x="2"/>
        <item x="3"/>
        <item x="4"/>
        <item x="5"/>
        <item x="6"/>
        <item x="8"/>
        <item x="7"/>
        <item x="9"/>
        <item x="10"/>
        <item x="11"/>
        <item x="12"/>
        <item x="13"/>
        <item x="14"/>
        <item t="default"/>
      </items>
    </pivotField>
    <pivotField showAll="0"/>
    <pivotField showAll="0"/>
    <pivotField dataField="1" showAll="0"/>
    <pivotField showAll="0"/>
    <pivotField showAll="0"/>
    <pivotField axis="axisRow" numFmtId="14" showAll="0">
      <items count="417">
        <item x="104"/>
        <item x="287"/>
        <item x="288"/>
        <item x="323"/>
        <item x="0"/>
        <item x="405"/>
        <item x="153"/>
        <item x="289"/>
        <item x="1"/>
        <item x="154"/>
        <item x="48"/>
        <item x="355"/>
        <item x="155"/>
        <item x="105"/>
        <item x="324"/>
        <item x="240"/>
        <item x="241"/>
        <item x="389"/>
        <item x="242"/>
        <item x="243"/>
        <item x="244"/>
        <item x="325"/>
        <item x="207"/>
        <item x="326"/>
        <item x="49"/>
        <item x="245"/>
        <item x="50"/>
        <item x="156"/>
        <item x="51"/>
        <item x="52"/>
        <item x="406"/>
        <item x="157"/>
        <item x="290"/>
        <item x="158"/>
        <item x="106"/>
        <item x="2"/>
        <item x="159"/>
        <item x="390"/>
        <item x="327"/>
        <item x="3"/>
        <item x="291"/>
        <item x="208"/>
        <item x="356"/>
        <item x="209"/>
        <item x="292"/>
        <item x="145"/>
        <item x="53"/>
        <item x="210"/>
        <item x="160"/>
        <item x="375"/>
        <item x="376"/>
        <item x="54"/>
        <item x="293"/>
        <item x="4"/>
        <item x="55"/>
        <item x="246"/>
        <item x="107"/>
        <item x="328"/>
        <item x="5"/>
        <item x="247"/>
        <item x="391"/>
        <item x="294"/>
        <item x="161"/>
        <item x="248"/>
        <item x="211"/>
        <item x="329"/>
        <item x="162"/>
        <item x="377"/>
        <item x="357"/>
        <item x="358"/>
        <item x="6"/>
        <item x="163"/>
        <item x="407"/>
        <item x="7"/>
        <item x="408"/>
        <item x="8"/>
        <item x="164"/>
        <item x="249"/>
        <item x="330"/>
        <item x="56"/>
        <item x="250"/>
        <item x="9"/>
        <item x="295"/>
        <item x="251"/>
        <item x="108"/>
        <item x="57"/>
        <item x="165"/>
        <item x="10"/>
        <item x="146"/>
        <item x="409"/>
        <item x="11"/>
        <item x="296"/>
        <item x="331"/>
        <item x="332"/>
        <item x="58"/>
        <item x="297"/>
        <item x="212"/>
        <item x="59"/>
        <item x="166"/>
        <item x="298"/>
        <item x="252"/>
        <item x="60"/>
        <item x="378"/>
        <item x="61"/>
        <item x="363"/>
        <item x="167"/>
        <item x="109"/>
        <item x="213"/>
        <item x="333"/>
        <item x="168"/>
        <item x="12"/>
        <item x="169"/>
        <item x="334"/>
        <item x="299"/>
        <item x="364"/>
        <item x="13"/>
        <item x="379"/>
        <item x="399"/>
        <item x="380"/>
        <item x="335"/>
        <item x="365"/>
        <item x="110"/>
        <item x="170"/>
        <item x="300"/>
        <item x="62"/>
        <item x="111"/>
        <item x="171"/>
        <item x="112"/>
        <item x="63"/>
        <item x="14"/>
        <item x="253"/>
        <item x="366"/>
        <item x="214"/>
        <item x="410"/>
        <item x="392"/>
        <item x="400"/>
        <item x="15"/>
        <item x="336"/>
        <item x="367"/>
        <item x="254"/>
        <item x="411"/>
        <item x="337"/>
        <item x="381"/>
        <item x="113"/>
        <item x="393"/>
        <item x="172"/>
        <item x="359"/>
        <item x="301"/>
        <item x="255"/>
        <item x="16"/>
        <item x="17"/>
        <item x="338"/>
        <item x="64"/>
        <item x="173"/>
        <item x="114"/>
        <item x="339"/>
        <item x="115"/>
        <item x="340"/>
        <item x="368"/>
        <item x="256"/>
        <item x="394"/>
        <item x="382"/>
        <item x="412"/>
        <item x="65"/>
        <item x="174"/>
        <item x="215"/>
        <item x="369"/>
        <item x="18"/>
        <item x="360"/>
        <item x="341"/>
        <item x="216"/>
        <item x="342"/>
        <item x="302"/>
        <item x="19"/>
        <item x="343"/>
        <item x="66"/>
        <item x="175"/>
        <item x="395"/>
        <item x="176"/>
        <item x="116"/>
        <item x="413"/>
        <item x="217"/>
        <item x="257"/>
        <item x="117"/>
        <item x="118"/>
        <item x="258"/>
        <item x="383"/>
        <item x="20"/>
        <item x="119"/>
        <item x="67"/>
        <item x="120"/>
        <item x="68"/>
        <item x="69"/>
        <item x="259"/>
        <item x="70"/>
        <item x="71"/>
        <item x="303"/>
        <item x="260"/>
        <item x="304"/>
        <item x="414"/>
        <item x="218"/>
        <item x="219"/>
        <item x="261"/>
        <item x="121"/>
        <item x="262"/>
        <item x="122"/>
        <item x="263"/>
        <item x="72"/>
        <item x="264"/>
        <item x="21"/>
        <item x="73"/>
        <item x="384"/>
        <item x="265"/>
        <item x="74"/>
        <item x="396"/>
        <item x="75"/>
        <item x="177"/>
        <item x="370"/>
        <item x="147"/>
        <item x="76"/>
        <item x="371"/>
        <item x="220"/>
        <item x="344"/>
        <item x="385"/>
        <item x="345"/>
        <item x="221"/>
        <item x="178"/>
        <item x="179"/>
        <item x="346"/>
        <item x="22"/>
        <item x="415"/>
        <item x="23"/>
        <item x="361"/>
        <item x="305"/>
        <item x="180"/>
        <item x="77"/>
        <item x="347"/>
        <item x="222"/>
        <item x="181"/>
        <item x="386"/>
        <item x="182"/>
        <item x="123"/>
        <item x="124"/>
        <item x="266"/>
        <item x="183"/>
        <item x="24"/>
        <item x="25"/>
        <item x="267"/>
        <item x="306"/>
        <item x="397"/>
        <item x="26"/>
        <item x="348"/>
        <item x="268"/>
        <item x="27"/>
        <item x="307"/>
        <item x="308"/>
        <item x="269"/>
        <item x="78"/>
        <item x="28"/>
        <item x="398"/>
        <item x="148"/>
        <item x="372"/>
        <item x="125"/>
        <item x="270"/>
        <item x="309"/>
        <item x="373"/>
        <item x="79"/>
        <item x="184"/>
        <item x="349"/>
        <item x="126"/>
        <item x="80"/>
        <item x="127"/>
        <item x="81"/>
        <item x="185"/>
        <item x="186"/>
        <item x="271"/>
        <item x="350"/>
        <item x="310"/>
        <item x="311"/>
        <item x="149"/>
        <item x="223"/>
        <item x="128"/>
        <item x="82"/>
        <item x="187"/>
        <item x="224"/>
        <item x="312"/>
        <item x="129"/>
        <item x="188"/>
        <item x="272"/>
        <item x="313"/>
        <item x="314"/>
        <item x="225"/>
        <item x="315"/>
        <item x="83"/>
        <item x="189"/>
        <item x="401"/>
        <item x="273"/>
        <item x="226"/>
        <item x="351"/>
        <item x="352"/>
        <item x="190"/>
        <item x="402"/>
        <item x="84"/>
        <item x="274"/>
        <item x="374"/>
        <item x="29"/>
        <item x="30"/>
        <item x="191"/>
        <item x="227"/>
        <item x="130"/>
        <item x="353"/>
        <item x="275"/>
        <item x="85"/>
        <item x="276"/>
        <item x="228"/>
        <item x="277"/>
        <item x="31"/>
        <item x="192"/>
        <item x="86"/>
        <item x="193"/>
        <item x="316"/>
        <item x="131"/>
        <item x="132"/>
        <item x="229"/>
        <item x="32"/>
        <item x="194"/>
        <item x="317"/>
        <item x="278"/>
        <item x="195"/>
        <item x="33"/>
        <item x="279"/>
        <item x="87"/>
        <item x="133"/>
        <item x="34"/>
        <item x="35"/>
        <item x="36"/>
        <item x="280"/>
        <item x="88"/>
        <item x="37"/>
        <item x="134"/>
        <item x="89"/>
        <item x="196"/>
        <item x="197"/>
        <item x="198"/>
        <item x="281"/>
        <item x="199"/>
        <item x="318"/>
        <item x="135"/>
        <item x="38"/>
        <item x="200"/>
        <item x="90"/>
        <item x="230"/>
        <item x="387"/>
        <item x="403"/>
        <item x="231"/>
        <item x="388"/>
        <item x="201"/>
        <item x="282"/>
        <item x="39"/>
        <item x="354"/>
        <item x="40"/>
        <item x="404"/>
        <item x="41"/>
        <item x="232"/>
        <item x="150"/>
        <item x="233"/>
        <item x="91"/>
        <item x="283"/>
        <item x="202"/>
        <item x="92"/>
        <item x="136"/>
        <item x="319"/>
        <item x="151"/>
        <item x="203"/>
        <item x="93"/>
        <item x="234"/>
        <item x="137"/>
        <item x="235"/>
        <item x="284"/>
        <item x="285"/>
        <item x="94"/>
        <item x="320"/>
        <item x="42"/>
        <item x="138"/>
        <item x="321"/>
        <item x="362"/>
        <item x="43"/>
        <item x="44"/>
        <item x="139"/>
        <item x="140"/>
        <item x="95"/>
        <item x="322"/>
        <item x="236"/>
        <item x="96"/>
        <item x="204"/>
        <item x="97"/>
        <item x="152"/>
        <item x="286"/>
        <item x="141"/>
        <item x="205"/>
        <item x="206"/>
        <item x="237"/>
        <item x="45"/>
        <item x="98"/>
        <item x="99"/>
        <item x="142"/>
        <item x="100"/>
        <item x="143"/>
        <item x="238"/>
        <item x="101"/>
        <item x="239"/>
        <item x="102"/>
        <item x="103"/>
        <item x="46"/>
        <item x="144"/>
        <item x="4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3">
    <field x="9"/>
    <field x="7"/>
    <field x="6"/>
  </rowFields>
  <rowItems count="26">
    <i>
      <x v="1"/>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rowItems>
  <colItems count="1">
    <i/>
  </colItems>
  <pageFields count="1">
    <pageField fld="0" hier="-1"/>
  </pageFields>
  <dataFields count="1">
    <dataField name="Sum of  AvgOrder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82C1CC-B171-40F1-88E1-8124059FF13E}"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25:J40" firstHeaderRow="1" firstDataRow="1" firstDataCol="1"/>
  <pivotFields count="10">
    <pivotField axis="axisRow" showAll="0">
      <items count="16">
        <item x="0"/>
        <item x="1"/>
        <item x="2"/>
        <item x="3"/>
        <item x="4"/>
        <item x="5"/>
        <item x="6"/>
        <item x="8"/>
        <item x="7"/>
        <item x="9"/>
        <item x="10"/>
        <item x="11"/>
        <item x="12"/>
        <item x="13"/>
        <item x="14"/>
        <item t="default"/>
      </items>
    </pivotField>
    <pivotField showAll="0"/>
    <pivotField showAll="0"/>
    <pivotField dataField="1" showAll="0"/>
    <pivotField showAll="0"/>
    <pivotField showAll="0"/>
    <pivotField numFmtId="14" showAll="0">
      <items count="417">
        <item x="104"/>
        <item x="287"/>
        <item x="288"/>
        <item x="323"/>
        <item x="0"/>
        <item x="405"/>
        <item x="153"/>
        <item x="289"/>
        <item x="1"/>
        <item x="154"/>
        <item x="48"/>
        <item x="355"/>
        <item x="155"/>
        <item x="105"/>
        <item x="324"/>
        <item x="240"/>
        <item x="241"/>
        <item x="389"/>
        <item x="242"/>
        <item x="243"/>
        <item x="244"/>
        <item x="325"/>
        <item x="207"/>
        <item x="326"/>
        <item x="49"/>
        <item x="245"/>
        <item x="50"/>
        <item x="156"/>
        <item x="51"/>
        <item x="52"/>
        <item x="406"/>
        <item x="157"/>
        <item x="290"/>
        <item x="158"/>
        <item x="106"/>
        <item x="2"/>
        <item x="159"/>
        <item x="390"/>
        <item x="327"/>
        <item x="3"/>
        <item x="291"/>
        <item x="208"/>
        <item x="356"/>
        <item x="209"/>
        <item x="292"/>
        <item x="145"/>
        <item x="53"/>
        <item x="210"/>
        <item x="160"/>
        <item x="375"/>
        <item x="376"/>
        <item x="54"/>
        <item x="293"/>
        <item x="4"/>
        <item x="55"/>
        <item x="246"/>
        <item x="107"/>
        <item x="328"/>
        <item x="5"/>
        <item x="247"/>
        <item x="391"/>
        <item x="294"/>
        <item x="161"/>
        <item x="248"/>
        <item x="211"/>
        <item x="329"/>
        <item x="162"/>
        <item x="377"/>
        <item x="357"/>
        <item x="358"/>
        <item x="6"/>
        <item x="163"/>
        <item x="407"/>
        <item x="7"/>
        <item x="408"/>
        <item x="8"/>
        <item x="164"/>
        <item x="249"/>
        <item x="330"/>
        <item x="56"/>
        <item x="250"/>
        <item x="9"/>
        <item x="295"/>
        <item x="251"/>
        <item x="108"/>
        <item x="57"/>
        <item x="165"/>
        <item x="10"/>
        <item x="146"/>
        <item x="409"/>
        <item x="11"/>
        <item x="296"/>
        <item x="331"/>
        <item x="332"/>
        <item x="58"/>
        <item x="297"/>
        <item x="212"/>
        <item x="59"/>
        <item x="166"/>
        <item x="298"/>
        <item x="252"/>
        <item x="60"/>
        <item x="378"/>
        <item x="61"/>
        <item x="363"/>
        <item x="167"/>
        <item x="109"/>
        <item x="213"/>
        <item x="333"/>
        <item x="168"/>
        <item x="12"/>
        <item x="169"/>
        <item x="334"/>
        <item x="299"/>
        <item x="364"/>
        <item x="13"/>
        <item x="379"/>
        <item x="399"/>
        <item x="380"/>
        <item x="335"/>
        <item x="365"/>
        <item x="110"/>
        <item x="170"/>
        <item x="300"/>
        <item x="62"/>
        <item x="111"/>
        <item x="171"/>
        <item x="112"/>
        <item x="63"/>
        <item x="14"/>
        <item x="253"/>
        <item x="366"/>
        <item x="214"/>
        <item x="410"/>
        <item x="392"/>
        <item x="400"/>
        <item x="15"/>
        <item x="336"/>
        <item x="367"/>
        <item x="254"/>
        <item x="411"/>
        <item x="337"/>
        <item x="381"/>
        <item x="113"/>
        <item x="393"/>
        <item x="172"/>
        <item x="359"/>
        <item x="301"/>
        <item x="255"/>
        <item x="16"/>
        <item x="17"/>
        <item x="338"/>
        <item x="64"/>
        <item x="173"/>
        <item x="114"/>
        <item x="339"/>
        <item x="115"/>
        <item x="340"/>
        <item x="368"/>
        <item x="256"/>
        <item x="394"/>
        <item x="382"/>
        <item x="412"/>
        <item x="65"/>
        <item x="174"/>
        <item x="215"/>
        <item x="369"/>
        <item x="18"/>
        <item x="360"/>
        <item x="341"/>
        <item x="216"/>
        <item x="342"/>
        <item x="302"/>
        <item x="19"/>
        <item x="343"/>
        <item x="66"/>
        <item x="175"/>
        <item x="395"/>
        <item x="176"/>
        <item x="116"/>
        <item x="413"/>
        <item x="217"/>
        <item x="257"/>
        <item x="117"/>
        <item x="118"/>
        <item x="258"/>
        <item x="383"/>
        <item x="20"/>
        <item x="119"/>
        <item x="67"/>
        <item x="120"/>
        <item x="68"/>
        <item x="69"/>
        <item x="259"/>
        <item x="70"/>
        <item x="71"/>
        <item x="303"/>
        <item x="260"/>
        <item x="304"/>
        <item x="414"/>
        <item x="218"/>
        <item x="219"/>
        <item x="261"/>
        <item x="121"/>
        <item x="262"/>
        <item x="122"/>
        <item x="263"/>
        <item x="72"/>
        <item x="264"/>
        <item x="21"/>
        <item x="73"/>
        <item x="384"/>
        <item x="265"/>
        <item x="74"/>
        <item x="396"/>
        <item x="75"/>
        <item x="177"/>
        <item x="370"/>
        <item x="147"/>
        <item x="76"/>
        <item x="371"/>
        <item x="220"/>
        <item x="344"/>
        <item x="385"/>
        <item x="345"/>
        <item x="221"/>
        <item x="178"/>
        <item x="179"/>
        <item x="346"/>
        <item x="22"/>
        <item x="415"/>
        <item x="23"/>
        <item x="361"/>
        <item x="305"/>
        <item x="180"/>
        <item x="77"/>
        <item x="347"/>
        <item x="222"/>
        <item x="181"/>
        <item x="386"/>
        <item x="182"/>
        <item x="123"/>
        <item x="124"/>
        <item x="266"/>
        <item x="183"/>
        <item x="24"/>
        <item x="25"/>
        <item x="267"/>
        <item x="306"/>
        <item x="397"/>
        <item x="26"/>
        <item x="348"/>
        <item x="268"/>
        <item x="27"/>
        <item x="307"/>
        <item x="308"/>
        <item x="269"/>
        <item x="78"/>
        <item x="28"/>
        <item x="398"/>
        <item x="148"/>
        <item x="372"/>
        <item x="125"/>
        <item x="270"/>
        <item x="309"/>
        <item x="373"/>
        <item x="79"/>
        <item x="184"/>
        <item x="349"/>
        <item x="126"/>
        <item x="80"/>
        <item x="127"/>
        <item x="81"/>
        <item x="185"/>
        <item x="186"/>
        <item x="271"/>
        <item x="350"/>
        <item x="310"/>
        <item x="311"/>
        <item x="149"/>
        <item x="223"/>
        <item x="128"/>
        <item x="82"/>
        <item x="187"/>
        <item x="224"/>
        <item x="312"/>
        <item x="129"/>
        <item x="188"/>
        <item x="272"/>
        <item x="313"/>
        <item x="314"/>
        <item x="225"/>
        <item x="315"/>
        <item x="83"/>
        <item x="189"/>
        <item x="401"/>
        <item x="273"/>
        <item x="226"/>
        <item x="351"/>
        <item x="352"/>
        <item x="190"/>
        <item x="402"/>
        <item x="84"/>
        <item x="274"/>
        <item x="374"/>
        <item x="29"/>
        <item x="30"/>
        <item x="191"/>
        <item x="227"/>
        <item x="130"/>
        <item x="353"/>
        <item x="275"/>
        <item x="85"/>
        <item x="276"/>
        <item x="228"/>
        <item x="277"/>
        <item x="31"/>
        <item x="192"/>
        <item x="86"/>
        <item x="193"/>
        <item x="316"/>
        <item x="131"/>
        <item x="132"/>
        <item x="229"/>
        <item x="32"/>
        <item x="194"/>
        <item x="317"/>
        <item x="278"/>
        <item x="195"/>
        <item x="33"/>
        <item x="279"/>
        <item x="87"/>
        <item x="133"/>
        <item x="34"/>
        <item x="35"/>
        <item x="36"/>
        <item x="280"/>
        <item x="88"/>
        <item x="37"/>
        <item x="134"/>
        <item x="89"/>
        <item x="196"/>
        <item x="197"/>
        <item x="198"/>
        <item x="281"/>
        <item x="199"/>
        <item x="318"/>
        <item x="135"/>
        <item x="38"/>
        <item x="200"/>
        <item x="90"/>
        <item x="230"/>
        <item x="387"/>
        <item x="403"/>
        <item x="231"/>
        <item x="388"/>
        <item x="201"/>
        <item x="282"/>
        <item x="39"/>
        <item x="354"/>
        <item x="40"/>
        <item x="404"/>
        <item x="41"/>
        <item x="232"/>
        <item x="150"/>
        <item x="233"/>
        <item x="91"/>
        <item x="283"/>
        <item x="202"/>
        <item x="92"/>
        <item x="136"/>
        <item x="319"/>
        <item x="151"/>
        <item x="203"/>
        <item x="93"/>
        <item x="234"/>
        <item x="137"/>
        <item x="235"/>
        <item x="284"/>
        <item x="285"/>
        <item x="94"/>
        <item x="320"/>
        <item x="42"/>
        <item x="138"/>
        <item x="321"/>
        <item x="362"/>
        <item x="43"/>
        <item x="44"/>
        <item x="139"/>
        <item x="140"/>
        <item x="95"/>
        <item x="322"/>
        <item x="236"/>
        <item x="96"/>
        <item x="204"/>
        <item x="97"/>
        <item x="152"/>
        <item x="286"/>
        <item x="141"/>
        <item x="205"/>
        <item x="206"/>
        <item x="237"/>
        <item x="45"/>
        <item x="98"/>
        <item x="99"/>
        <item x="142"/>
        <item x="100"/>
        <item x="143"/>
        <item x="238"/>
        <item x="101"/>
        <item x="239"/>
        <item x="102"/>
        <item x="103"/>
        <item x="46"/>
        <item x="144"/>
        <item x="4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15">
    <i>
      <x/>
    </i>
    <i>
      <x v="1"/>
    </i>
    <i>
      <x v="2"/>
    </i>
    <i>
      <x v="3"/>
    </i>
    <i>
      <x v="4"/>
    </i>
    <i>
      <x v="5"/>
    </i>
    <i>
      <x v="6"/>
    </i>
    <i>
      <x v="7"/>
    </i>
    <i>
      <x v="8"/>
    </i>
    <i>
      <x v="9"/>
    </i>
    <i>
      <x v="10"/>
    </i>
    <i>
      <x v="11"/>
    </i>
    <i>
      <x v="12"/>
    </i>
    <i>
      <x v="13"/>
    </i>
    <i>
      <x v="14"/>
    </i>
  </rowItems>
  <colItems count="1">
    <i/>
  </colItems>
  <dataFields count="1">
    <dataField name="Sum of  AvgOrder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F8CDE6-267E-4850-AA85-DBB25A34DC2E}" autoFormatId="16" applyNumberFormats="0" applyBorderFormats="0" applyFontFormats="0" applyPatternFormats="0" applyAlignmentFormats="0" applyWidthHeightFormats="0">
  <queryTableRefresh nextId="5">
    <queryTableFields count="4">
      <queryTableField id="1" name="CategoryID" tableColumnId="1"/>
      <queryTableField id="2" name="CategoryName" tableColumnId="2"/>
      <queryTableField id="3" name="Description" tableColumnId="3"/>
      <queryTableField id="4" name="Pictur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9" xr16:uid="{B8641C56-EF9B-49EE-8D4F-A8CF98C48110}" autoFormatId="16" applyNumberFormats="0" applyBorderFormats="0" applyFontFormats="0" applyPatternFormats="0" applyAlignmentFormats="0" applyWidthHeightFormats="0">
  <queryTableRefresh nextId="13">
    <queryTableFields count="12">
      <queryTableField id="1" name="Suppli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 id="12" name="HomePage"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8" xr16:uid="{D7FBD9E7-1C56-4A51-9206-48F917C357F3}" autoFormatId="16" applyNumberFormats="0" applyBorderFormats="0" applyFontFormats="0" applyPatternFormats="0" applyAlignmentFormats="0" applyWidthHeightFormats="0">
  <queryTableRefresh nextId="4">
    <queryTableFields count="3">
      <queryTableField id="1" name="ShipperID" tableColumnId="1"/>
      <queryTableField id="2" name="CompanyName" tableColumnId="2"/>
      <queryTableField id="3" name="Phon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6" xr16:uid="{BB9898FA-4C7A-4C2E-B2E6-EA78BC928F1F}" autoFormatId="16" applyNumberFormats="0" applyBorderFormats="0" applyFontFormats="0" applyPatternFormats="0" applyAlignmentFormats="0" applyWidthHeightFormats="0">
  <queryTableRefresh nextId="15">
    <queryTableFields count="14">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9BF7725-9E9C-434B-9B44-8D6561704ADF}" autoFormatId="16" applyNumberFormats="0" applyBorderFormats="0" applyFontFormats="0" applyPatternFormats="0" applyAlignmentFormats="0" applyWidthHeightFormats="0">
  <queryTableRefresh nextId="18">
    <queryTableFields count="17">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Photo" tableColumnId="15"/>
      <queryTableField id="16" name="Notes" tableColumnId="16"/>
      <queryTableField id="17" name="ReportsTo" tableColumnId="1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7" xr16:uid="{3782FC77-BAA2-45C2-BAFB-6F11B62B6496}" autoFormatId="16" applyNumberFormats="0" applyBorderFormats="0" applyFontFormats="0" applyPatternFormats="0" applyAlignmentFormats="0" applyWidthHeightFormats="0">
  <queryTableRefresh nextId="16">
    <queryTableFields count="10">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5" xr16:uid="{007ADB34-B622-448D-A576-C2EE06747312}" autoFormatId="16" applyNumberFormats="0" applyBorderFormats="0" applyFontFormats="0" applyPatternFormats="0" applyAlignmentFormats="0" applyWidthHeightFormats="0">
  <queryTableRefresh nextId="8" unboundColumnsRight="2">
    <queryTableFields count="7">
      <queryTableField id="1" name="OrderID" tableColumnId="1"/>
      <queryTableField id="2" name="ProductID" tableColumnId="2"/>
      <queryTableField id="3" name="UnitPrice" tableColumnId="3"/>
      <queryTableField id="4" name="Quantity" tableColumnId="4"/>
      <queryTableField id="5" name="Discount" tableColumnId="5"/>
      <queryTableField id="6" dataBound="0" tableColumnId="6"/>
      <queryTableField id="7" dataBound="0"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BA135A30-7E2A-4258-9422-1166EEAD0A17}" autoFormatId="16" applyNumberFormats="0" applyBorderFormats="0" applyFontFormats="0" applyPatternFormats="0" applyAlignmentFormats="0" applyWidthHeightFormats="0">
  <queryTableRefresh nextId="27">
    <queryTableFields count="13">
      <queryTableField id="14" name="CustomerID" tableColumnId="14"/>
      <queryTableField id="15" name="CompanyName" tableColumnId="15"/>
      <queryTableField id="16" name="ContactName" tableColumnId="16"/>
      <queryTableField id="17" name="ContactTitle" tableColumnId="17"/>
      <queryTableField id="18" name="Address" tableColumnId="18"/>
      <queryTableField id="19" name="City" tableColumnId="19"/>
      <queryTableField id="20" name="Region" tableColumnId="20"/>
      <queryTableField id="21" name="PostalCode" tableColumnId="21"/>
      <queryTableField id="22" name="Country" tableColumnId="22"/>
      <queryTableField id="23" name="Phone" tableColumnId="23"/>
      <queryTableField id="24" name="Fax" tableColumnId="24"/>
      <queryTableField id="25" name="Image" tableColumnId="25"/>
      <queryTableField id="26" name="ImageThumbnail"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5E77A1-8E10-463E-B50A-AF34B4F9F9D9}" name="categories" displayName="categories" ref="A1:D9" tableType="queryTable" totalsRowShown="0">
  <autoFilter ref="A1:D9" xr:uid="{465E77A1-8E10-463E-B50A-AF34B4F9F9D9}"/>
  <tableColumns count="4">
    <tableColumn id="1" xr3:uid="{93B18884-A1C2-485E-A5D2-4CAE97B9FB98}" uniqueName="1" name="CategoryID" queryTableFieldId="1"/>
    <tableColumn id="2" xr3:uid="{B044A8A1-0E68-4657-8DD5-3A0F3B63E843}" uniqueName="2" name="CategoryName" queryTableFieldId="2" dataDxfId="206"/>
    <tableColumn id="3" xr3:uid="{8399EC38-4D7C-46DB-929F-DD329A89343C}" uniqueName="3" name="Description" queryTableFieldId="3" dataDxfId="205"/>
    <tableColumn id="4" xr3:uid="{0F578655-0532-40E7-8220-DCBDBFD62B09}" uniqueName="4" name="Picture" queryTableFieldId="4" dataDxfId="20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33B40D2-DA1D-4C09-B131-F3F01A1E273A}" name="suppliers" displayName="suppliers" ref="A1:L30" tableType="queryTable" totalsRowShown="0">
  <autoFilter ref="A1:L30" xr:uid="{E33B40D2-DA1D-4C09-B131-F3F01A1E273A}"/>
  <tableColumns count="12">
    <tableColumn id="1" xr3:uid="{25D873F0-90F0-4175-A5B2-82A881FA8AD0}" uniqueName="1" name="SupplierID" queryTableFieldId="1"/>
    <tableColumn id="2" xr3:uid="{8DFF07D9-B177-427E-876D-068F690D8F89}" uniqueName="2" name="CompanyName" queryTableFieldId="2" dataDxfId="203"/>
    <tableColumn id="3" xr3:uid="{14D6DB13-DBA7-43D2-822E-664B42BE60F8}" uniqueName="3" name="ContactName" queryTableFieldId="3" dataDxfId="202"/>
    <tableColumn id="4" xr3:uid="{1A370841-BAB2-49A5-B6BC-6170D18B2624}" uniqueName="4" name="ContactTitle" queryTableFieldId="4" dataDxfId="201"/>
    <tableColumn id="5" xr3:uid="{DF32F7DC-B310-4901-93BB-8E13E90CE5D5}" uniqueName="5" name="Address" queryTableFieldId="5" dataDxfId="200"/>
    <tableColumn id="6" xr3:uid="{DE72F70D-A6CD-4F3F-96A6-7B358246B0B9}" uniqueName="6" name="City" queryTableFieldId="6" dataDxfId="199"/>
    <tableColumn id="7" xr3:uid="{22978E6B-598A-4AEA-AC5C-0508CA624746}" uniqueName="7" name="Region" queryTableFieldId="7" dataDxfId="198"/>
    <tableColumn id="8" xr3:uid="{FE49A7C9-BD48-420E-A551-DC3C2D6B932B}" uniqueName="8" name="PostalCode" queryTableFieldId="8" dataDxfId="197"/>
    <tableColumn id="9" xr3:uid="{F281C12C-CC4B-48BB-8A26-FB2880E29983}" uniqueName="9" name="Country" queryTableFieldId="9" dataDxfId="196"/>
    <tableColumn id="10" xr3:uid="{FCCEE999-7A8E-4BF0-AD67-D0B82C8C63BB}" uniqueName="10" name="Phone" queryTableFieldId="10" dataDxfId="195"/>
    <tableColumn id="11" xr3:uid="{456ABEEA-A020-4132-B8E0-89A58EAF6AE4}" uniqueName="11" name="Fax" queryTableFieldId="11" dataDxfId="194"/>
    <tableColumn id="12" xr3:uid="{BFC242BA-A8AA-455F-BFC0-F1954E1F65C0}" uniqueName="12" name="HomePage" queryTableFieldId="12" dataDxfId="19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1F45124-A87D-4DDB-9A42-06CC56668089}" name="shippers" displayName="shippers" ref="A1:C4" tableType="queryTable" totalsRowShown="0">
  <autoFilter ref="A1:C4" xr:uid="{E1F45124-A87D-4DDB-9A42-06CC56668089}"/>
  <tableColumns count="3">
    <tableColumn id="1" xr3:uid="{9E0BAC21-14D7-4400-B255-DDC808959191}" uniqueName="1" name="ShipperID" queryTableFieldId="1"/>
    <tableColumn id="2" xr3:uid="{94AC67BE-C95B-4E90-8532-AED61C3D4DC8}" uniqueName="2" name="CompanyName" queryTableFieldId="2" dataDxfId="192"/>
    <tableColumn id="3" xr3:uid="{0AF4CB39-D96A-495A-9F77-6363285046D9}" uniqueName="3" name="Phone" queryTableFieldId="3" dataDxfId="19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606847-B5E9-423A-996C-50422E34FA96}" name="orders" displayName="orders" ref="A1:N831" tableType="queryTable" totalsRowShown="0">
  <autoFilter ref="A1:N831" xr:uid="{9D606847-B5E9-423A-996C-50422E34FA96}"/>
  <tableColumns count="14">
    <tableColumn id="1" xr3:uid="{F82AC789-69D2-4297-AB3F-EF26F459C920}" uniqueName="1" name="OrderID" queryTableFieldId="1"/>
    <tableColumn id="2" xr3:uid="{A37B963D-0067-430C-8BBF-53C4980644BB}" uniqueName="2" name="CustomerID" queryTableFieldId="2" dataDxfId="190"/>
    <tableColumn id="3" xr3:uid="{405B11D9-B6D4-41BB-B8E8-C1AD150B0C84}" uniqueName="3" name="EmployeeID" queryTableFieldId="3"/>
    <tableColumn id="4" xr3:uid="{DA130ECD-2DEF-4E02-BD11-94F353A1A43E}" uniqueName="4" name="OrderDate" queryTableFieldId="4" dataDxfId="189"/>
    <tableColumn id="5" xr3:uid="{E2344BF2-527B-44CB-BF86-7E89FCEEE751}" uniqueName="5" name="RequiredDate" queryTableFieldId="5" dataDxfId="188"/>
    <tableColumn id="6" xr3:uid="{2F28BC50-56AD-4037-B5F0-90267F38E7D5}" uniqueName="6" name="ShippedDate" queryTableFieldId="6" dataDxfId="187"/>
    <tableColumn id="7" xr3:uid="{85E8EEEB-5458-47E9-A653-6E252922B010}" uniqueName="7" name="ShipVia" queryTableFieldId="7"/>
    <tableColumn id="8" xr3:uid="{4E116635-19B3-4266-80D9-D7B7D8C41943}" uniqueName="8" name="Freight" queryTableFieldId="8"/>
    <tableColumn id="9" xr3:uid="{38130F50-3293-4FF0-8766-71DAB31CDCFA}" uniqueName="9" name="ShipName" queryTableFieldId="9" dataDxfId="186"/>
    <tableColumn id="10" xr3:uid="{1BCB7C4E-F3C2-490F-8F7B-0E2DD288C77A}" uniqueName="10" name="ShipAddress" queryTableFieldId="10" dataDxfId="185"/>
    <tableColumn id="11" xr3:uid="{1C1A59CE-4B30-438B-8EC1-50ED87958CBB}" uniqueName="11" name="ShipCity" queryTableFieldId="11" dataDxfId="184"/>
    <tableColumn id="12" xr3:uid="{9D989D45-60A0-43C1-9B41-046DB9AEF4E5}" uniqueName="12" name="ShipRegion" queryTableFieldId="12" dataDxfId="183"/>
    <tableColumn id="13" xr3:uid="{0C97110A-FD90-498E-BE7B-CFABF9A424B5}" uniqueName="13" name="ShipPostalCode" queryTableFieldId="13" dataDxfId="182"/>
    <tableColumn id="14" xr3:uid="{0313B6AA-0F5A-4983-8D9C-2EB430927BD4}" uniqueName="14" name="ShipCountry" queryTableFieldId="14" dataDxfId="18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F2E5A52-16B0-4B73-BD42-EA06F655DC36}" name="employees__2" displayName="employees__2" ref="A1:Q10" tableType="queryTable" totalsRowShown="0">
  <autoFilter ref="A1:Q10" xr:uid="{4F2E5A52-16B0-4B73-BD42-EA06F655DC36}"/>
  <tableColumns count="17">
    <tableColumn id="1" xr3:uid="{DD94A234-82F8-4003-8883-68BDAECD1595}" uniqueName="1" name="EmployeeID" queryTableFieldId="1"/>
    <tableColumn id="2" xr3:uid="{0DB21EBD-9178-4180-A7D6-2A395F8FB81D}" uniqueName="2" name="LastName" queryTableFieldId="2" dataDxfId="180"/>
    <tableColumn id="3" xr3:uid="{D23F6155-D15C-42BD-A56C-5AE37EDA10FA}" uniqueName="3" name="FirstName" queryTableFieldId="3" dataDxfId="179"/>
    <tableColumn id="4" xr3:uid="{67D922E0-34E4-4C48-B28F-73647F365CF9}" uniqueName="4" name="Title" queryTableFieldId="4" dataDxfId="178"/>
    <tableColumn id="5" xr3:uid="{91C58C34-6D06-458A-9729-0049A7E79264}" uniqueName="5" name="TitleOfCourtesy" queryTableFieldId="5" dataDxfId="177"/>
    <tableColumn id="6" xr3:uid="{CBA81251-CC7B-433B-94AB-2A1ED06F34FA}" uniqueName="6" name="BirthDate" queryTableFieldId="6" dataDxfId="176"/>
    <tableColumn id="7" xr3:uid="{E5615A99-7882-49F6-8D0B-4FBF1ED02580}" uniqueName="7" name="HireDate" queryTableFieldId="7" dataDxfId="175"/>
    <tableColumn id="8" xr3:uid="{C260EB4F-1A1D-47E8-82E2-1709602282CF}" uniqueName="8" name="Address" queryTableFieldId="8" dataDxfId="174"/>
    <tableColumn id="9" xr3:uid="{9798143D-5969-4B7A-80B8-9A2072AC5622}" uniqueName="9" name="City" queryTableFieldId="9" dataDxfId="173"/>
    <tableColumn id="10" xr3:uid="{11BEA18F-FD68-443A-A5B5-36AD9C89DFE3}" uniqueName="10" name="Region" queryTableFieldId="10" dataDxfId="172"/>
    <tableColumn id="11" xr3:uid="{D25BE68A-FC3A-4761-AF86-C62FB5EA69F3}" uniqueName="11" name="PostalCode" queryTableFieldId="11" dataDxfId="171"/>
    <tableColumn id="12" xr3:uid="{510DE576-F9BC-44E2-93BB-9BAE8E7C8F83}" uniqueName="12" name="Country" queryTableFieldId="12" dataDxfId="170"/>
    <tableColumn id="13" xr3:uid="{D69041DF-55F1-4FD9-85F1-EA1DF6BA94FA}" uniqueName="13" name="HomePhone" queryTableFieldId="13" dataDxfId="169"/>
    <tableColumn id="14" xr3:uid="{075B414A-E16C-4B73-B86C-76E21312C7A0}" uniqueName="14" name="Extension" queryTableFieldId="14"/>
    <tableColumn id="15" xr3:uid="{7075EB44-0BB2-4AEB-A0AE-6336DBBF63FA}" uniqueName="15" name="Photo" queryTableFieldId="15" dataDxfId="168"/>
    <tableColumn id="16" xr3:uid="{B48DAF7F-7F1B-4893-97A1-88A4BAE02E24}" uniqueName="16" name="Notes" queryTableFieldId="16" dataDxfId="167"/>
    <tableColumn id="17" xr3:uid="{DBA966F6-9515-428B-B851-8EA559F34DBB}" uniqueName="17" name="ReportsTo" queryTableFieldId="1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5B1F93B-FF5F-448D-9C7F-15C78FF0BC5E}" name="products" displayName="products" ref="A1:J78" tableType="queryTable" totalsRowShown="0">
  <autoFilter ref="A1:J78" xr:uid="{E5B1F93B-FF5F-448D-9C7F-15C78FF0BC5E}"/>
  <tableColumns count="10">
    <tableColumn id="1" xr3:uid="{14B26500-8320-4636-9EFD-739B001BEA29}" uniqueName="1" name="ProductID" queryTableFieldId="1"/>
    <tableColumn id="2" xr3:uid="{78156A9E-6BDD-4E92-85D9-415407E28611}" uniqueName="2" name="ProductName" queryTableFieldId="2" dataDxfId="166"/>
    <tableColumn id="3" xr3:uid="{6EFDC4E0-547C-46AA-9D97-EE993791E2F1}" uniqueName="3" name="SupplierID" queryTableFieldId="3"/>
    <tableColumn id="4" xr3:uid="{A46C3857-B962-4F16-918D-B03D6E591722}" uniqueName="4" name="CategoryID" queryTableFieldId="4"/>
    <tableColumn id="5" xr3:uid="{7C3B6F5F-E0FD-409D-BB18-08923E974D29}" uniqueName="5" name="QuantityPerUnit" queryTableFieldId="5" dataDxfId="165"/>
    <tableColumn id="6" xr3:uid="{88A5BE95-AADA-427A-9B27-615F57B96652}" uniqueName="6" name="UnitPrice" queryTableFieldId="6"/>
    <tableColumn id="7" xr3:uid="{3AABA56D-5AB1-4DC1-A409-4DD1FA6B296F}" uniqueName="7" name="UnitsInStock" queryTableFieldId="7"/>
    <tableColumn id="8" xr3:uid="{1537A8B5-B41C-440B-B811-9059321990B7}" uniqueName="8" name="UnitsOnOrder" queryTableFieldId="8"/>
    <tableColumn id="9" xr3:uid="{65AEBA46-BE86-4AC4-B0D6-1EFCEC5B9333}" uniqueName="9" name="ReorderLevel" queryTableFieldId="9"/>
    <tableColumn id="10" xr3:uid="{212A2F60-2630-43FA-ADB0-2DC21EABF28E}" uniqueName="10" name="Discontinued" queryTableField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816748-E2D0-4E32-A4D1-27DDCC09DEEA}" name="order_details" displayName="order_details" ref="A1:G2156" tableType="queryTable" totalsRowShown="0">
  <autoFilter ref="A1:G2156" xr:uid="{26816748-E2D0-4E32-A4D1-27DDCC09DEEA}"/>
  <tableColumns count="7">
    <tableColumn id="1" xr3:uid="{872717E2-095A-4E4A-8F2D-E402E07B4A61}" uniqueName="1" name="OrderID" queryTableFieldId="1"/>
    <tableColumn id="2" xr3:uid="{DD4DDCCB-D3BE-4843-843C-4A79407BFF0B}" uniqueName="2" name="ProductID" queryTableFieldId="2"/>
    <tableColumn id="3" xr3:uid="{D7E3C15A-4A7D-4ACB-9439-832DB8FDA71C}" uniqueName="3" name="UnitPrice" queryTableFieldId="3"/>
    <tableColumn id="4" xr3:uid="{7BE3E0C4-2225-485F-931F-D8782E37C4CF}" uniqueName="4" name="Quantity" queryTableFieldId="4"/>
    <tableColumn id="5" xr3:uid="{4567866E-7A9A-4C94-8B5F-E441745A0B89}" uniqueName="5" name="Discount" queryTableFieldId="5"/>
    <tableColumn id="6" xr3:uid="{014ED3EC-5FAE-4537-821E-B88E73862194}" uniqueName="6" name="Revenue" queryTableFieldId="6">
      <calculatedColumnFormula>D2*C2</calculatedColumnFormula>
    </tableColumn>
    <tableColumn id="7" xr3:uid="{737352B9-DBBC-4BA3-A9C7-2B8FE82F4D2A}" uniqueName="7" name="Discount Applied" queryTableFieldId="7" dataDxfId="164">
      <calculatedColumnFormula>F2-(F2*E2)</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933889-09B2-4B08-9001-D09C35A6AF44}" name="customers" displayName="customers" ref="A1:M92" tableType="queryTable" totalsRowShown="0">
  <autoFilter ref="A1:M92" xr:uid="{22933889-09B2-4B08-9001-D09C35A6AF44}"/>
  <tableColumns count="13">
    <tableColumn id="14" xr3:uid="{1C880A73-60B8-494B-8DD2-B353E5E68DDD}" uniqueName="14" name="CustomerID" queryTableFieldId="14" dataDxfId="163"/>
    <tableColumn id="15" xr3:uid="{C115A864-5DB5-4B43-8C25-88CECCA52B09}" uniqueName="15" name="CompanyName" queryTableFieldId="15" dataDxfId="162"/>
    <tableColumn id="16" xr3:uid="{20998ADD-822E-443B-9DBC-EAC4F3E8ED4F}" uniqueName="16" name="ContactName" queryTableFieldId="16" dataDxfId="161"/>
    <tableColumn id="17" xr3:uid="{0C9FFF82-F07D-4A36-909E-6006A27CCA78}" uniqueName="17" name="ContactTitle" queryTableFieldId="17" dataDxfId="160"/>
    <tableColumn id="18" xr3:uid="{D5DCFBDB-890E-46F0-AB04-4D6F105CA534}" uniqueName="18" name="Address" queryTableFieldId="18" dataDxfId="159"/>
    <tableColumn id="19" xr3:uid="{BFF7F3E8-78CE-4F9B-B135-5D0D0B2D5371}" uniqueName="19" name="City" queryTableFieldId="19" dataDxfId="158"/>
    <tableColumn id="20" xr3:uid="{25DC0C20-AE5C-4712-B0A4-9BDC04F019E2}" uniqueName="20" name="Region" queryTableFieldId="20" dataDxfId="157"/>
    <tableColumn id="21" xr3:uid="{DBBF6CDE-10DC-4DC6-837C-8A2196E30740}" uniqueName="21" name="PostalCode" queryTableFieldId="21" dataDxfId="156"/>
    <tableColumn id="22" xr3:uid="{ECCE49C1-F529-4166-A641-B86E9099747B}" uniqueName="22" name="Country" queryTableFieldId="22" dataDxfId="155"/>
    <tableColumn id="23" xr3:uid="{3DC14F14-8BFB-40EC-91C1-B0FFCC814B75}" uniqueName="23" name="Phone" queryTableFieldId="23" dataDxfId="154"/>
    <tableColumn id="24" xr3:uid="{CD1C2A27-F1FA-4C0F-99B0-5A6E930FE8B3}" uniqueName="24" name="Fax" queryTableFieldId="24" dataDxfId="153"/>
    <tableColumn id="25" xr3:uid="{D91D7A90-D0E8-414B-B94D-7EC6FD49240B}" uniqueName="25" name="Image" queryTableFieldId="25" dataDxfId="152"/>
    <tableColumn id="26" xr3:uid="{6EFC5BF5-3976-4971-BAF9-52AF6D1F5562}" uniqueName="26" name="ImageThumbnail" queryTableFieldId="26" dataDxfId="151"/>
  </tableColumns>
  <tableStyleInfo name="TableStyleMedium7"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11E70F4-A2AF-4A69-B7FA-6B91CE16AC0A}" name="Table9" displayName="Table9" ref="B22:H111" totalsRowShown="0" headerRowDxfId="150" dataDxfId="149">
  <autoFilter ref="B22:H111" xr:uid="{E11E70F4-A2AF-4A69-B7FA-6B91CE16AC0A}"/>
  <tableColumns count="7">
    <tableColumn id="1" xr3:uid="{83CD18FD-224C-413F-ABE7-8D7DF888F19D}" name="CustomerID" dataDxfId="148"/>
    <tableColumn id="2" xr3:uid="{748875D5-C1EB-4B5E-A285-FC39D4B63F3D}" name=" CompanyName" dataDxfId="147"/>
    <tableColumn id="3" xr3:uid="{2A6BEC88-DC81-437D-BC09-CFA6EEF842C0}" name=" TotalOrders" dataDxfId="146"/>
    <tableColumn id="4" xr3:uid="{FE83CFC0-C0C3-4ADA-8DC9-AE99AC7C67A1}" name=" TotalDiscount" dataDxfId="145"/>
    <tableColumn id="5" xr3:uid="{2EBDEF8D-56DC-45FC-82C1-59140E31F539}" name=" TotalRevenue" dataDxfId="144"/>
    <tableColumn id="6" xr3:uid="{02F37221-2833-41F9-8EB3-4A53DC688F93}" name=" AvgOrderValue" dataDxfId="143"/>
    <tableColumn id="7" xr3:uid="{105A8CBB-0C8F-4EB4-8A55-9F604D14EBE4}" name=" UniqueProductsPurchased" dataDxfId="142"/>
  </tableColumns>
  <tableStyleInfo name="TableStyleMedium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18E826C-59E9-460B-B0FF-F085C34F9F2B}" name="Table10" displayName="Table10" ref="C21:G110" totalsRowShown="0" headerRowDxfId="141" dataDxfId="140">
  <autoFilter ref="C21:G110" xr:uid="{D18E826C-59E9-460B-B0FF-F085C34F9F2B}"/>
  <sortState xmlns:xlrd2="http://schemas.microsoft.com/office/spreadsheetml/2017/richdata2" ref="C22:G110">
    <sortCondition ref="G21:G110"/>
  </sortState>
  <tableColumns count="5">
    <tableColumn id="1" xr3:uid="{008F38CA-2EDD-4BAD-98F4-2BB87067C73B}" name="CustomerID" dataDxfId="139"/>
    <tableColumn id="2" xr3:uid="{5B62D47B-9443-479D-9EBE-D0554E0C3E3F}" name=" Country" dataDxfId="138"/>
    <tableColumn id="3" xr3:uid="{40D09B66-7C4A-460E-B356-E9939B7FD854}" name=" City" dataDxfId="137"/>
    <tableColumn id="4" xr3:uid="{A39D1008-52CF-46EC-982B-E65F7CAD12F2}" name=" TotalOrders" dataDxfId="136"/>
    <tableColumn id="5" xr3:uid="{7265E67A-97FD-40A9-AFED-36B0A740AC79}" name=" TotalRevenue" dataDxfId="135"/>
  </tableColumns>
  <tableStyleInfo name="TableStyleMedium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5858442-7B6B-43B4-88DC-4CC8658F39BB}" name="Table13" displayName="Table13" ref="A23:E112" totalsRowShown="0" headerRowDxfId="134" dataDxfId="133">
  <autoFilter ref="A23:E112" xr:uid="{65858442-7B6B-43B4-88DC-4CC8658F39BB}"/>
  <sortState xmlns:xlrd2="http://schemas.microsoft.com/office/spreadsheetml/2017/richdata2" ref="A24:C112">
    <sortCondition descending="1" ref="C23:C112"/>
  </sortState>
  <tableColumns count="5">
    <tableColumn id="1" xr3:uid="{32AE9F71-1CF3-4D21-A199-384B76EE229F}" name="CustomerID" dataDxfId="132"/>
    <tableColumn id="3" xr3:uid="{D8925F99-2283-47FD-96B1-92EC4EBFFFB8}" name=" TotalOrders" dataDxfId="131"/>
    <tableColumn id="4" xr3:uid="{D9AB6278-0D82-443F-B6C0-A9EEB02C757F}" name=" TotalRevenue" dataDxfId="130"/>
    <tableColumn id="5" xr3:uid="{9D46FC46-99D2-4ACA-A9DC-6E1C99775AFA}" name="AverageOrderValue" dataDxfId="129"/>
    <tableColumn id="6" xr3:uid="{C79804FF-28B4-46ED-A7D1-115C9ECD139E}" name="Average Discount" dataDxfId="128"/>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319FD93-660F-48F3-8C21-EB16F71BD027}" name="Table14" displayName="Table14" ref="T23:V112" totalsRowShown="0" headerRowDxfId="127" dataDxfId="126">
  <autoFilter ref="T23:V112" xr:uid="{6319FD93-660F-48F3-8C21-EB16F71BD027}"/>
  <sortState xmlns:xlrd2="http://schemas.microsoft.com/office/spreadsheetml/2017/richdata2" ref="T24:V112">
    <sortCondition descending="1" ref="V23:V112"/>
  </sortState>
  <tableColumns count="3">
    <tableColumn id="1" xr3:uid="{38A322DF-0556-4E05-8374-E2C81BDF75FC}" name="CustomerID" dataDxfId="125"/>
    <tableColumn id="2" xr3:uid="{3202A889-4756-4885-8027-B897F0F333F8}" name=" CompanyName" dataDxfId="124"/>
    <tableColumn id="3" xr3:uid="{BDC21636-AF0C-43A4-822D-E56564E19F88}" name=" TotalOrders" dataDxfId="123"/>
  </tableColumns>
  <tableStyleInfo name="TableStyleMedium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0706491-6412-40C6-8F74-BEBC76758C29}" name="Table11" displayName="Table11" ref="C21:E29" totalsRowShown="0" dataDxfId="122">
  <autoFilter ref="C21:E29" xr:uid="{30706491-6412-40C6-8F74-BEBC76758C29}"/>
  <sortState xmlns:xlrd2="http://schemas.microsoft.com/office/spreadsheetml/2017/richdata2" ref="C22:E29">
    <sortCondition ref="E21:E29"/>
  </sortState>
  <tableColumns count="3">
    <tableColumn id="1" xr3:uid="{66155774-1497-4A5D-909B-BBED3C546E49}" name="CategoryID" dataDxfId="121"/>
    <tableColumn id="2" xr3:uid="{06556988-587E-4093-BB87-D4F198595293}" name=" CategoryName" dataDxfId="120"/>
    <tableColumn id="3" xr3:uid="{0C1D9B5A-2A94-4669-AF0B-4033802DAFC5}" name=" TotalRevenue" dataDxfId="119"/>
  </tableColumns>
  <tableStyleInfo name="TableStyleMedium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3D408DA-25C6-4185-93CB-D61DF7968E40}" name="Table12" displayName="Table12" ref="V22:X32" totalsRowShown="0" dataDxfId="118">
  <autoFilter ref="V22:X32" xr:uid="{83D408DA-25C6-4185-93CB-D61DF7968E40}"/>
  <sortState xmlns:xlrd2="http://schemas.microsoft.com/office/spreadsheetml/2017/richdata2" ref="V23:X32">
    <sortCondition descending="1" ref="X22:X32"/>
  </sortState>
  <tableColumns count="3">
    <tableColumn id="1" xr3:uid="{EADC1554-130F-4D0B-9AEE-63E5E453AFC5}" name="ProductID" dataDxfId="117"/>
    <tableColumn id="2" xr3:uid="{FDA37857-7995-4710-8786-2661CE922CEA}" name=" ProductName" dataDxfId="116"/>
    <tableColumn id="3" xr3:uid="{7F2B95F3-C3B4-4C7C-8B32-5223DA63ADCA}" name=" TotalRevenue" dataDxfId="115"/>
  </tableColumns>
  <tableStyleInfo name="TableStyleMedium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C314ED1-B2B3-4D97-91DE-2E12B2B0ECE0}" name="Table15" displayName="Table15" ref="A23:D92" totalsRowShown="0" headerRowDxfId="114" dataDxfId="113">
  <autoFilter ref="A23:D92" xr:uid="{4C314ED1-B2B3-4D97-91DE-2E12B2B0ECE0}"/>
  <sortState xmlns:xlrd2="http://schemas.microsoft.com/office/spreadsheetml/2017/richdata2" ref="A24:D92">
    <sortCondition ref="C23:C92"/>
  </sortState>
  <tableColumns count="4">
    <tableColumn id="1" xr3:uid="{DCFDEC75-E94F-46FB-B23B-EEE8ABBC526A}" name="Country" dataDxfId="112"/>
    <tableColumn id="2" xr3:uid="{29FE808D-EBC1-4D3E-8881-3F2AB62EC187}" name=" City" dataDxfId="111"/>
    <tableColumn id="3" xr3:uid="{39BA1890-E9A1-4391-8A1F-3DBB9DC4DE43}" name=" avg_ordersize" dataDxfId="110"/>
    <tableColumn id="4" xr3:uid="{3E37E32F-963C-483D-B1F4-CBC1E683538F}" name="TotalRevenue" dataDxfId="109"/>
  </tableColumns>
  <tableStyleInfo name="TableStyleMedium6"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4750846-4B9E-4A76-ABE2-D8DCB1E66C75}" name="Table16" displayName="Table16" ref="W24:Y32" totalsRowShown="0" headerRowDxfId="108" dataDxfId="107">
  <autoFilter ref="W24:Y32" xr:uid="{54750846-4B9E-4A76-ABE2-D8DCB1E66C75}"/>
  <sortState xmlns:xlrd2="http://schemas.microsoft.com/office/spreadsheetml/2017/richdata2" ref="W25:Y32">
    <sortCondition ref="X24:X32"/>
  </sortState>
  <tableColumns count="3">
    <tableColumn id="1" xr3:uid="{0AE4D3DF-4488-4678-A790-4530D7E927F5}" name="CategoryName" dataDxfId="106"/>
    <tableColumn id="2" xr3:uid="{39EFC663-2DC7-41CE-AF93-4CAFBD5C1360}" name=" AvgOrderSize" dataDxfId="105"/>
    <tableColumn id="3" xr3:uid="{31F626E8-3626-4BBC-BD05-C49EF5C5FD6A}" name=" TotalRevenue" dataDxfId="104"/>
  </tableColumns>
  <tableStyleInfo name="TableStyleMedium6"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025D34F-FA6B-4514-8008-74799A3961FE}" name="Table17" displayName="Table17" ref="C22:G111" totalsRowShown="0" headerRowDxfId="98" dataDxfId="97">
  <autoFilter ref="C22:G111" xr:uid="{1025D34F-FA6B-4514-8008-74799A3961FE}"/>
  <sortState xmlns:xlrd2="http://schemas.microsoft.com/office/spreadsheetml/2017/richdata2" ref="C23:G111">
    <sortCondition descending="1" ref="F22:F111"/>
  </sortState>
  <tableColumns count="5">
    <tableColumn id="1" xr3:uid="{0EE22BF9-3484-488C-B5FE-198271748288}" name="CustomerID" dataDxfId="96"/>
    <tableColumn id="2" xr3:uid="{56DF85D5-6BE5-4C72-81BB-EE30A3C85DF0}" name=" CompanyName" dataDxfId="95"/>
    <tableColumn id="3" xr3:uid="{5C33EBB0-3346-49DD-8D7E-FBBB94B7B621}" name=" Country" dataDxfId="94"/>
    <tableColumn id="4" xr3:uid="{1493ECD0-E478-411E-889E-52A6D6247691}" name=" Order_Frequency" dataDxfId="93"/>
    <tableColumn id="5" xr3:uid="{793FBEAA-FE55-49EE-BC1B-8D7C66AA63BC}" name=" Avg_Orders_Per_Year" dataDxfId="92"/>
  </tableColumns>
  <tableStyleInfo name="TableStyleMedium6"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8631119F-F785-475E-9F7A-FEF324953761}" name="Table24" displayName="Table24" ref="A30:E39" totalsRowShown="0" headerRowDxfId="91" dataDxfId="90">
  <autoFilter ref="A30:E39" xr:uid="{8631119F-F785-475E-9F7A-FEF324953761}"/>
  <sortState xmlns:xlrd2="http://schemas.microsoft.com/office/spreadsheetml/2017/richdata2" ref="A31:E39">
    <sortCondition ref="A30:A39"/>
  </sortState>
  <tableColumns count="5">
    <tableColumn id="1" xr3:uid="{CF5EF204-8D44-4E30-9481-D28F955A10AF}" name="EmployeeID" dataDxfId="89"/>
    <tableColumn id="2" xr3:uid="{3461918E-29F6-40CA-803A-4ACD5946B52F}" name=" EmployeeName" dataDxfId="88"/>
    <tableColumn id="3" xr3:uid="{33EC8360-9CDD-46EC-8BF2-A64DE6662412}" name=" Tenure" dataDxfId="87"/>
    <tableColumn id="4" xr3:uid="{C58A6662-0C9A-4383-8AA4-3C5A9F40A9A7}" name=" TotalOrders" dataDxfId="86"/>
    <tableColumn id="5" xr3:uid="{C5D1642D-7E8A-4F6A-ACFF-7ED74D8B08A7}" name=" TotalRevenue" dataDxfId="85"/>
  </tableColumns>
  <tableStyleInfo name="TableStyleMedium6"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0ACDC0-0725-4BD6-AB52-0E9715358810}" name="Table3" displayName="Table3" ref="A36:D40" totalsRowShown="0" headerRowDxfId="84" dataDxfId="83">
  <autoFilter ref="A36:D40" xr:uid="{D40ACDC0-0725-4BD6-AB52-0E9715358810}"/>
  <tableColumns count="4">
    <tableColumn id="1" xr3:uid="{D915AA86-1195-40D4-AD20-7C0B4F9286EE}" name="JobRole" dataDxfId="82"/>
    <tableColumn id="2" xr3:uid="{88B69EFC-CDBF-40B4-9AB9-B824BCB6100B}" name=" Exited_Employee" dataDxfId="81"/>
    <tableColumn id="3" xr3:uid="{453A6E40-3D03-4660-A6CD-0546374A005D}" name=" Total_Employees" dataDxfId="80"/>
    <tableColumn id="4" xr3:uid="{1699F6E8-A33A-4724-923A-0DA830FB46D8}" name=" Turnover_Rate" dataDxfId="79"/>
  </tableColumns>
  <tableStyleInfo name="TableStyleMedium6"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750C9EC-A82B-4119-B669-1698688CC0B3}" name="Table25" displayName="Table25" ref="A31:F40" totalsRowShown="0" headerRowDxfId="78">
  <autoFilter ref="A31:F40" xr:uid="{B750C9EC-A82B-4119-B669-1698688CC0B3}"/>
  <tableColumns count="6">
    <tableColumn id="1" xr3:uid="{0845E15C-574B-4513-94E5-656D5573F949}" name="employeeid"/>
    <tableColumn id="2" xr3:uid="{1A004267-416F-41EA-BF6B-EEB913C38003}" name=" EmployeeName"/>
    <tableColumn id="3" xr3:uid="{CD886E6C-4AC4-4C86-B1A1-BBE20C62062E}" name=" title"/>
    <tableColumn id="4" xr3:uid="{56417AD7-19F0-4DD1-965B-8152C962AAEC}" name=" total_orders"/>
    <tableColumn id="5" xr3:uid="{E18D19BC-E8D2-47E5-B6E3-D0276557E676}" name=" total_quantity_sold"/>
    <tableColumn id="6" xr3:uid="{103A30E4-8F96-4B7E-BBF3-A3855FBB58D3}" name=" experience_years"/>
  </tableColumns>
  <tableStyleInfo name="TableStyleMedium6"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DC4AC39-CE90-4071-B2F8-B6186B50E188}" name="Table26" displayName="Table26" ref="BA35:BB39" totalsRowShown="0" headerRowDxfId="77" dataDxfId="76">
  <autoFilter ref="BA35:BB39" xr:uid="{BDC4AC39-CE90-4071-B2F8-B6186B50E188}"/>
  <tableColumns count="2">
    <tableColumn id="1" xr3:uid="{4C31FE27-59F9-4F0F-B64D-6B19F57AE1A8}" name="Qualification" dataDxfId="75"/>
    <tableColumn id="2" xr3:uid="{EC687224-CF37-409D-BC28-6E1087254D35}" name="Employee_Count" dataDxfId="74"/>
  </tableColumns>
  <tableStyleInfo name="TableStyleMedium6"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FB465BE-7E16-4127-9F6F-F24A6CE4D6C5}" name="Table18" displayName="Table18" ref="A26:F103" totalsRowShown="0" dataDxfId="73">
  <autoFilter ref="A26:F103" xr:uid="{1FB465BE-7E16-4127-9F6F-F24A6CE4D6C5}"/>
  <sortState xmlns:xlrd2="http://schemas.microsoft.com/office/spreadsheetml/2017/richdata2" ref="A27:F103">
    <sortCondition descending="1" ref="E26:E103"/>
  </sortState>
  <tableColumns count="6">
    <tableColumn id="1" xr3:uid="{46FE7966-579B-47D4-95C0-4F256E3FD5A5}" name="ProductName" dataDxfId="72"/>
    <tableColumn id="2" xr3:uid="{4A3D72C3-13AB-4F9B-A821-2A363AAD73D4}" name=" CategoryID" dataDxfId="71"/>
    <tableColumn id="3" xr3:uid="{CAC9B196-BE2D-4CEF-845E-E16C33FF7769}" name=" QuantityPerUnit" dataDxfId="70"/>
    <tableColumn id="4" xr3:uid="{8A8CC800-3CD6-4D6C-B071-C3029FA66EFB}" name=" UnitPrice" dataDxfId="69"/>
    <tableColumn id="5" xr3:uid="{818D3553-8860-4C8D-87F1-367C46DD6305}" name=" TotalUnitsSold" dataDxfId="68"/>
    <tableColumn id="6" xr3:uid="{A971622A-D74A-4BF6-90E6-18B4F764B5DF}" name=" TotalRevenue" dataDxfId="67"/>
  </tableColumns>
  <tableStyleInfo name="TableStyleMedium6"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7BFB431-EA81-4603-91FE-DEC8F522E677}" name="Table19" displayName="Table19" ref="A27:D1027" totalsRowShown="0" headerRowDxfId="66" dataDxfId="65">
  <autoFilter ref="A27:D1027" xr:uid="{E7BFB431-EA81-4603-91FE-DEC8F522E677}"/>
  <tableColumns count="4">
    <tableColumn id="1" xr3:uid="{51834402-69F6-4526-B988-9536DE109905}" name="Year" dataDxfId="64"/>
    <tableColumn id="2" xr3:uid="{3EABE702-B97E-43A3-B855-3CAE95346DA1}" name=" Month" dataDxfId="63"/>
    <tableColumn id="3" xr3:uid="{3FD0C768-D2C9-464C-A543-9FCBDD0F24F3}" name=" ProductName" dataDxfId="62"/>
    <tableColumn id="4" xr3:uid="{7B7594F3-EC81-4D26-AE64-F31447559440}" name=" TotalQuantitySold" dataDxfId="61"/>
  </tableColumns>
  <tableStyleInfo name="TableStyleMedium6"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38CA956-45B0-462C-8A83-352E9226D05D}" name="Table20" displayName="Table20" ref="AC10:AE33" headerRowDxfId="60" dataDxfId="59">
  <autoFilter ref="AC10:AE33" xr:uid="{838CA956-45B0-462C-8A83-352E9226D05D}"/>
  <tableColumns count="3">
    <tableColumn id="1" xr3:uid="{1393E78E-EBFC-4FFD-A437-86C210658C77}" name="Year" totalsRowLabel="Total" dataDxfId="58" totalsRowDxfId="57"/>
    <tableColumn id="2" xr3:uid="{7B51516A-1CB3-462C-A4AD-D1CC6254156E}" name=" Month" dataDxfId="56" totalsRowDxfId="55"/>
    <tableColumn id="3" xr3:uid="{3BEC3A6C-FA2B-42FC-A690-6FF3A474F252}" name=" TotalQuantitySold" totalsRowFunction="sum" dataDxfId="54" totalsRowDxfId="53"/>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019988-8166-4BA5-B6AB-81D9D7B0906E}" name="Table21" displayName="Table21" ref="A23:E100" totalsRowShown="0" headerRowDxfId="47" dataDxfId="46">
  <autoFilter ref="A23:E100" xr:uid="{E4019988-8166-4BA5-B6AB-81D9D7B0906E}"/>
  <tableColumns count="5">
    <tableColumn id="1" xr3:uid="{5902A0BE-398F-424F-A39B-BF97B31BB5D6}" name="productID" dataDxfId="45"/>
    <tableColumn id="2" xr3:uid="{AF5618AD-B307-42C5-A416-63E4FAA248A0}" name=" productName" dataDxfId="44"/>
    <tableColumn id="3" xr3:uid="{3242DC7A-CC70-4289-8C33-7D167B431C3A}" name=" Total_Sales" dataDxfId="43"/>
    <tableColumn id="4" xr3:uid="{172A4174-258E-4193-B17C-3606163B29E0}" name="Z_Score" dataDxfId="42">
      <calculatedColumnFormula>(C24-AVERAGE($C$24:$C$100))/_xlfn.STDEV.P($C$24:$C$100)</calculatedColumnFormula>
    </tableColumn>
    <tableColumn id="5" xr3:uid="{1F1670B3-091C-4301-847E-2C94DF6B64A5}" name="Anomalies" dataDxfId="41">
      <calculatedColumnFormula>IF(OR(D24&gt;2.5,D24&lt; -2.5),"Outlier","Normal")</calculatedColumnFormula>
    </tableColumn>
  </tableColumns>
  <tableStyleInfo name="TableStyleMedium6"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BC4BF4A1-4A5E-4A95-8145-87141677C951}" name="Table27" displayName="Table27" ref="G23:H25" totalsRowShown="0" headerRowDxfId="40" dataDxfId="39">
  <autoFilter ref="G23:H25" xr:uid="{BC4BF4A1-4A5E-4A95-8145-87141677C951}"/>
  <tableColumns count="2">
    <tableColumn id="1" xr3:uid="{21D09E4B-6831-4EDB-9D7F-FB23ABFE134B}" name="Anomalies" dataDxfId="38"/>
    <tableColumn id="2" xr3:uid="{BE919C96-AEA1-4359-A537-AD8582C125B1}" name="Count" dataDxfId="37">
      <calculatedColumnFormula>COUNTIF(E24:E100,G24)</calculatedColumnFormula>
    </tableColumn>
  </tableColumns>
  <tableStyleInfo name="TableStyleMedium6"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80BDA21-DC02-4BAE-9532-57ACFD201D52}" name="Table22" displayName="Table22" ref="A25:H54" totalsRowShown="0" dataDxfId="36">
  <autoFilter ref="A25:H54" xr:uid="{780BDA21-DC02-4BAE-9532-57ACFD201D52}"/>
  <tableColumns count="8">
    <tableColumn id="1" xr3:uid="{BA7ECB01-5691-46A8-8B4B-98A75F2F34A6}" name="SupplierID" dataDxfId="35"/>
    <tableColumn id="2" xr3:uid="{8F48A2DD-20FF-4204-852F-083C175EB300}" name=" CompanyName" dataDxfId="34"/>
    <tableColumn id="3" xr3:uid="{F0FC885C-A627-4A7F-9C93-3E4D44C0C15B}" name=" Country" dataDxfId="33"/>
    <tableColumn id="4" xr3:uid="{526CFCCF-C669-4EC0-A537-D49FB959F659}" name=" City" dataDxfId="32"/>
    <tableColumn id="5" xr3:uid="{FCB865E6-1933-4A4C-9A85-2D0122F33F89}" name=" TotalOrders" dataDxfId="31"/>
    <tableColumn id="6" xr3:uid="{000F2BAC-38EA-45D3-A66C-861E8D56D53B}" name=" TotalRevenue" dataDxfId="30"/>
    <tableColumn id="7" xr3:uid="{DCD5341E-8E93-42D1-8D01-E1EC16A7CEF6}" name=" AvgDiscount" dataDxfId="29"/>
    <tableColumn id="8" xr3:uid="{CCD1A894-D997-480F-BFAF-6F50BCBE6BC9}" name=" OnTimeDeliveryRate" dataDxfId="28"/>
  </tableColumns>
  <tableStyleInfo name="TableStyleMedium6"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17B239F-1470-4FD9-8291-81893ED016DD}" name="Table23" displayName="Table23" ref="A28:E77" totalsRowShown="0" headerRowDxfId="14" dataDxfId="13">
  <autoFilter ref="A28:E77" xr:uid="{817B239F-1470-4FD9-8291-81893ED016DD}"/>
  <sortState xmlns:xlrd2="http://schemas.microsoft.com/office/spreadsheetml/2017/richdata2" ref="A29:E77">
    <sortCondition ref="A28:A77"/>
  </sortState>
  <tableColumns count="5">
    <tableColumn id="1" xr3:uid="{FBA16F79-BF4E-458D-A6C8-67AA4279510F}" name="SupplierID" dataDxfId="12"/>
    <tableColumn id="2" xr3:uid="{7FCB023E-23F2-4E50-8C16-16F3EDD758B4}" name=" CompanyName" dataDxfId="11"/>
    <tableColumn id="3" xr3:uid="{1BB40BAB-BE06-4FC5-AA5E-06BE2DEDB66A}" name=" CategoryName" dataDxfId="10"/>
    <tableColumn id="4" xr3:uid="{CC62C94A-85CB-4C91-B8F7-4FC07648EACA}" name=" TotalOrders" dataDxfId="9"/>
    <tableColumn id="5" xr3:uid="{E0A83465-E4EA-4E7E-B73A-1E58370E982B}" name=" TotalRevenue" dataDxfId="8"/>
  </tableColumns>
  <tableStyleInfo name="TableStyleMedium6"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DEA04C8-D559-4CA0-9294-0C0E029C593A}" name="Table29" displayName="Table29" ref="A25:G1025" totalsRowShown="0" dataDxfId="7">
  <autoFilter ref="A25:G1025" xr:uid="{9DEA04C8-D559-4CA0-9294-0C0E029C593A}"/>
  <tableColumns count="7">
    <tableColumn id="1" xr3:uid="{A5C8C5C7-3F65-4D4E-99EA-8D3DA4F1BE14}" name="Supplier" dataDxfId="6"/>
    <tableColumn id="2" xr3:uid="{A03A8FE0-0CF3-4E2B-866E-8170BE1CCD17}" name=" ProductName" dataDxfId="5"/>
    <tableColumn id="3" xr3:uid="{31E4BF9B-3B4A-4D57-9589-5AC075EA4980}" name=" ProductPrice" dataDxfId="4"/>
    <tableColumn id="4" xr3:uid="{01921B12-D552-4A14-8B90-7C8AD3A5E0A8}" name=" AvgOrderPrice" dataDxfId="3"/>
    <tableColumn id="5" xr3:uid="{92C1B114-52B6-4C90-8DC9-6DDE2E20E090}" name=" TotalQuantitySold" dataDxfId="2"/>
    <tableColumn id="6" xr3:uid="{57B57FC9-74AA-4FDD-9FDE-514F2B5EFB42}" name=" DiscountPercentage" dataDxfId="1"/>
    <tableColumn id="7" xr3:uid="{64955FC1-4F36-4EA5-948A-7F186C03D712}" name=" OrderDate"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2.xml"/><Relationship Id="rId1" Type="http://schemas.openxmlformats.org/officeDocument/2006/relationships/pivotTable" Target="../pivotTables/pivotTable2.xml"/><Relationship Id="rId4" Type="http://schemas.openxmlformats.org/officeDocument/2006/relationships/table" Target="../tables/table26.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drawing" Target="../drawings/drawing14.xml"/><Relationship Id="rId1" Type="http://schemas.openxmlformats.org/officeDocument/2006/relationships/pivotTable" Target="../pivotTables/pivotTable3.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table" Target="../tables/table2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2C31C-4D6B-458F-82CD-2F5BED4B0996}">
  <dimension ref="A1:D9"/>
  <sheetViews>
    <sheetView workbookViewId="0">
      <selection activeCell="C14" sqref="C14"/>
    </sheetView>
  </sheetViews>
  <sheetFormatPr defaultRowHeight="14.4" x14ac:dyDescent="0.3"/>
  <cols>
    <col min="1" max="1" width="12.5546875" bestFit="1" customWidth="1"/>
    <col min="2" max="2" width="15.88671875" bestFit="1" customWidth="1"/>
    <col min="3" max="3" width="49.33203125" bestFit="1" customWidth="1"/>
    <col min="4" max="4" width="80.88671875" bestFit="1" customWidth="1"/>
  </cols>
  <sheetData>
    <row r="1" spans="1:4" x14ac:dyDescent="0.3">
      <c r="A1" t="s">
        <v>0</v>
      </c>
      <c r="B1" t="s">
        <v>1</v>
      </c>
      <c r="C1" t="s">
        <v>2</v>
      </c>
      <c r="D1" t="s">
        <v>3</v>
      </c>
    </row>
    <row r="2" spans="1:4" x14ac:dyDescent="0.3">
      <c r="A2">
        <v>1</v>
      </c>
      <c r="B2" t="s">
        <v>4</v>
      </c>
      <c r="C2" t="s">
        <v>5</v>
      </c>
      <c r="D2" t="s">
        <v>6</v>
      </c>
    </row>
    <row r="3" spans="1:4" x14ac:dyDescent="0.3">
      <c r="A3">
        <v>2</v>
      </c>
      <c r="B3" t="s">
        <v>7</v>
      </c>
      <c r="C3" t="s">
        <v>8</v>
      </c>
      <c r="D3" t="s">
        <v>9</v>
      </c>
    </row>
    <row r="4" spans="1:4" x14ac:dyDescent="0.3">
      <c r="A4">
        <v>3</v>
      </c>
      <c r="B4" t="s">
        <v>10</v>
      </c>
      <c r="C4" t="s">
        <v>11</v>
      </c>
      <c r="D4" t="s">
        <v>12</v>
      </c>
    </row>
    <row r="5" spans="1:4" x14ac:dyDescent="0.3">
      <c r="A5">
        <v>4</v>
      </c>
      <c r="B5" t="s">
        <v>13</v>
      </c>
      <c r="C5" t="s">
        <v>14</v>
      </c>
      <c r="D5" t="s">
        <v>15</v>
      </c>
    </row>
    <row r="6" spans="1:4" x14ac:dyDescent="0.3">
      <c r="A6">
        <v>5</v>
      </c>
      <c r="B6" t="s">
        <v>16</v>
      </c>
      <c r="C6" t="s">
        <v>17</v>
      </c>
      <c r="D6" t="s">
        <v>18</v>
      </c>
    </row>
    <row r="7" spans="1:4" x14ac:dyDescent="0.3">
      <c r="A7">
        <v>6</v>
      </c>
      <c r="B7" t="s">
        <v>19</v>
      </c>
      <c r="C7" t="s">
        <v>20</v>
      </c>
      <c r="D7" t="s">
        <v>21</v>
      </c>
    </row>
    <row r="8" spans="1:4" x14ac:dyDescent="0.3">
      <c r="A8">
        <v>7</v>
      </c>
      <c r="B8" t="s">
        <v>22</v>
      </c>
      <c r="C8" t="s">
        <v>23</v>
      </c>
      <c r="D8" t="s">
        <v>24</v>
      </c>
    </row>
    <row r="9" spans="1:4" x14ac:dyDescent="0.3">
      <c r="A9">
        <v>8</v>
      </c>
      <c r="B9" t="s">
        <v>25</v>
      </c>
      <c r="C9" t="s">
        <v>26</v>
      </c>
      <c r="D9" t="s">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AF478-F8F3-482E-88CF-89E25162D6D3}">
  <dimension ref="A1:L30"/>
  <sheetViews>
    <sheetView workbookViewId="0">
      <selection activeCell="J12" sqref="J12"/>
    </sheetView>
  </sheetViews>
  <sheetFormatPr defaultRowHeight="14.4" x14ac:dyDescent="0.3"/>
  <cols>
    <col min="1" max="1" width="11.88671875" bestFit="1" customWidth="1"/>
    <col min="2" max="2" width="34.5546875" bestFit="1" customWidth="1"/>
    <col min="3" max="3" width="23.44140625" bestFit="1" customWidth="1"/>
    <col min="4" max="4" width="24.77734375" bestFit="1" customWidth="1"/>
    <col min="5" max="5" width="39.77734375" bestFit="1" customWidth="1"/>
    <col min="6" max="6" width="12.33203125" bestFit="1" customWidth="1"/>
    <col min="7" max="7" width="9" bestFit="1" customWidth="1"/>
    <col min="8" max="8" width="12.6640625" bestFit="1" customWidth="1"/>
    <col min="9" max="9" width="10.88671875" bestFit="1" customWidth="1"/>
    <col min="10" max="11" width="13.33203125" bestFit="1" customWidth="1"/>
    <col min="12" max="12" width="80.88671875" bestFit="1" customWidth="1"/>
  </cols>
  <sheetData>
    <row r="1" spans="1:12" x14ac:dyDescent="0.3">
      <c r="A1" t="s">
        <v>883</v>
      </c>
      <c r="B1" t="s">
        <v>29</v>
      </c>
      <c r="C1" t="s">
        <v>30</v>
      </c>
      <c r="D1" t="s">
        <v>31</v>
      </c>
      <c r="E1" t="s">
        <v>32</v>
      </c>
      <c r="F1" t="s">
        <v>33</v>
      </c>
      <c r="G1" t="s">
        <v>34</v>
      </c>
      <c r="H1" t="s">
        <v>35</v>
      </c>
      <c r="I1" t="s">
        <v>36</v>
      </c>
      <c r="J1" t="s">
        <v>37</v>
      </c>
      <c r="K1" t="s">
        <v>38</v>
      </c>
      <c r="L1" t="s">
        <v>1043</v>
      </c>
    </row>
    <row r="2" spans="1:12" x14ac:dyDescent="0.3">
      <c r="A2">
        <v>1</v>
      </c>
      <c r="B2" t="s">
        <v>1044</v>
      </c>
      <c r="C2" t="s">
        <v>1045</v>
      </c>
      <c r="D2" t="s">
        <v>1046</v>
      </c>
      <c r="E2" t="s">
        <v>1047</v>
      </c>
      <c r="F2" t="s">
        <v>72</v>
      </c>
      <c r="G2" t="s">
        <v>47</v>
      </c>
      <c r="H2" t="s">
        <v>1048</v>
      </c>
      <c r="I2" t="s">
        <v>74</v>
      </c>
      <c r="J2" t="s">
        <v>1049</v>
      </c>
      <c r="K2" t="s">
        <v>47</v>
      </c>
      <c r="L2" t="s">
        <v>47</v>
      </c>
    </row>
    <row r="3" spans="1:12" x14ac:dyDescent="0.3">
      <c r="A3">
        <v>2</v>
      </c>
      <c r="B3" t="s">
        <v>1050</v>
      </c>
      <c r="C3" t="s">
        <v>1051</v>
      </c>
      <c r="D3" t="s">
        <v>80</v>
      </c>
      <c r="E3" t="s">
        <v>1052</v>
      </c>
      <c r="F3" t="s">
        <v>1053</v>
      </c>
      <c r="G3" t="s">
        <v>1054</v>
      </c>
      <c r="H3" t="s">
        <v>1055</v>
      </c>
      <c r="I3" t="s">
        <v>305</v>
      </c>
      <c r="J3" t="s">
        <v>1056</v>
      </c>
      <c r="K3" t="s">
        <v>47</v>
      </c>
      <c r="L3" t="s">
        <v>1057</v>
      </c>
    </row>
    <row r="4" spans="1:12" x14ac:dyDescent="0.3">
      <c r="A4">
        <v>3</v>
      </c>
      <c r="B4" t="s">
        <v>1058</v>
      </c>
      <c r="C4" t="s">
        <v>1059</v>
      </c>
      <c r="D4" t="s">
        <v>44</v>
      </c>
      <c r="E4" t="s">
        <v>1060</v>
      </c>
      <c r="F4" t="s">
        <v>1061</v>
      </c>
      <c r="G4" t="s">
        <v>1062</v>
      </c>
      <c r="H4" t="s">
        <v>1063</v>
      </c>
      <c r="I4" t="s">
        <v>305</v>
      </c>
      <c r="J4" t="s">
        <v>1064</v>
      </c>
      <c r="K4" t="s">
        <v>1065</v>
      </c>
      <c r="L4" t="s">
        <v>47</v>
      </c>
    </row>
    <row r="5" spans="1:12" x14ac:dyDescent="0.3">
      <c r="A5">
        <v>4</v>
      </c>
      <c r="B5" t="s">
        <v>1066</v>
      </c>
      <c r="C5" t="s">
        <v>1067</v>
      </c>
      <c r="D5" t="s">
        <v>98</v>
      </c>
      <c r="E5" t="s">
        <v>1068</v>
      </c>
      <c r="F5" t="s">
        <v>1069</v>
      </c>
      <c r="G5" t="s">
        <v>47</v>
      </c>
      <c r="H5" t="s">
        <v>1070</v>
      </c>
      <c r="I5" t="s">
        <v>1071</v>
      </c>
      <c r="J5" t="s">
        <v>1072</v>
      </c>
      <c r="K5" t="s">
        <v>47</v>
      </c>
      <c r="L5" t="s">
        <v>47</v>
      </c>
    </row>
    <row r="6" spans="1:12" x14ac:dyDescent="0.3">
      <c r="A6">
        <v>5</v>
      </c>
      <c r="B6" t="s">
        <v>1073</v>
      </c>
      <c r="C6" t="s">
        <v>1074</v>
      </c>
      <c r="D6" t="s">
        <v>1075</v>
      </c>
      <c r="E6" t="s">
        <v>1076</v>
      </c>
      <c r="F6" t="s">
        <v>1077</v>
      </c>
      <c r="G6" t="s">
        <v>1078</v>
      </c>
      <c r="H6" t="s">
        <v>1079</v>
      </c>
      <c r="I6" t="s">
        <v>111</v>
      </c>
      <c r="J6" t="s">
        <v>1080</v>
      </c>
      <c r="K6" t="s">
        <v>47</v>
      </c>
      <c r="L6" t="s">
        <v>47</v>
      </c>
    </row>
    <row r="7" spans="1:12" x14ac:dyDescent="0.3">
      <c r="A7">
        <v>6</v>
      </c>
      <c r="B7" t="s">
        <v>1081</v>
      </c>
      <c r="C7" t="s">
        <v>1082</v>
      </c>
      <c r="D7" t="s">
        <v>1083</v>
      </c>
      <c r="E7" t="s">
        <v>1084</v>
      </c>
      <c r="F7" t="s">
        <v>1085</v>
      </c>
      <c r="G7" t="s">
        <v>47</v>
      </c>
      <c r="H7" t="s">
        <v>1086</v>
      </c>
      <c r="I7" t="s">
        <v>1071</v>
      </c>
      <c r="J7" t="s">
        <v>1087</v>
      </c>
      <c r="K7" t="s">
        <v>47</v>
      </c>
      <c r="L7" t="s">
        <v>1088</v>
      </c>
    </row>
    <row r="8" spans="1:12" x14ac:dyDescent="0.3">
      <c r="A8">
        <v>7</v>
      </c>
      <c r="B8" t="s">
        <v>1089</v>
      </c>
      <c r="C8" t="s">
        <v>1090</v>
      </c>
      <c r="D8" t="s">
        <v>98</v>
      </c>
      <c r="E8" t="s">
        <v>1091</v>
      </c>
      <c r="F8" t="s">
        <v>1092</v>
      </c>
      <c r="G8" t="s">
        <v>1093</v>
      </c>
      <c r="H8" t="s">
        <v>1094</v>
      </c>
      <c r="I8" t="s">
        <v>1095</v>
      </c>
      <c r="J8" t="s">
        <v>1096</v>
      </c>
      <c r="K8" t="s">
        <v>1097</v>
      </c>
      <c r="L8" t="s">
        <v>47</v>
      </c>
    </row>
    <row r="9" spans="1:12" x14ac:dyDescent="0.3">
      <c r="A9">
        <v>8</v>
      </c>
      <c r="B9" t="s">
        <v>1098</v>
      </c>
      <c r="C9" t="s">
        <v>1099</v>
      </c>
      <c r="D9" t="s">
        <v>44</v>
      </c>
      <c r="E9" t="s">
        <v>1100</v>
      </c>
      <c r="F9" t="s">
        <v>1101</v>
      </c>
      <c r="G9" t="s">
        <v>47</v>
      </c>
      <c r="H9" t="s">
        <v>1102</v>
      </c>
      <c r="I9" t="s">
        <v>74</v>
      </c>
      <c r="J9" t="s">
        <v>1103</v>
      </c>
      <c r="K9" t="s">
        <v>47</v>
      </c>
      <c r="L9" t="s">
        <v>47</v>
      </c>
    </row>
    <row r="10" spans="1:12" x14ac:dyDescent="0.3">
      <c r="A10">
        <v>9</v>
      </c>
      <c r="B10" t="s">
        <v>1104</v>
      </c>
      <c r="C10" t="s">
        <v>1105</v>
      </c>
      <c r="D10" t="s">
        <v>142</v>
      </c>
      <c r="E10" t="s">
        <v>1106</v>
      </c>
      <c r="F10" t="s">
        <v>1107</v>
      </c>
      <c r="G10" t="s">
        <v>47</v>
      </c>
      <c r="H10" t="s">
        <v>1108</v>
      </c>
      <c r="I10" t="s">
        <v>1109</v>
      </c>
      <c r="J10" t="s">
        <v>1110</v>
      </c>
      <c r="K10" t="s">
        <v>1111</v>
      </c>
      <c r="L10" t="s">
        <v>47</v>
      </c>
    </row>
    <row r="11" spans="1:12" x14ac:dyDescent="0.3">
      <c r="A11">
        <v>10</v>
      </c>
      <c r="B11" t="s">
        <v>1112</v>
      </c>
      <c r="C11" t="s">
        <v>1113</v>
      </c>
      <c r="D11" t="s">
        <v>98</v>
      </c>
      <c r="E11" t="s">
        <v>1114</v>
      </c>
      <c r="F11" t="s">
        <v>169</v>
      </c>
      <c r="G11" t="s">
        <v>47</v>
      </c>
      <c r="H11" t="s">
        <v>1115</v>
      </c>
      <c r="I11" t="s">
        <v>172</v>
      </c>
      <c r="J11" t="s">
        <v>1116</v>
      </c>
      <c r="K11" t="s">
        <v>47</v>
      </c>
      <c r="L11" t="s">
        <v>47</v>
      </c>
    </row>
    <row r="12" spans="1:12" x14ac:dyDescent="0.3">
      <c r="A12">
        <v>11</v>
      </c>
      <c r="B12" t="s">
        <v>1117</v>
      </c>
      <c r="C12" t="s">
        <v>1118</v>
      </c>
      <c r="D12" t="s">
        <v>207</v>
      </c>
      <c r="E12" t="s">
        <v>1119</v>
      </c>
      <c r="F12" t="s">
        <v>46</v>
      </c>
      <c r="G12" t="s">
        <v>47</v>
      </c>
      <c r="H12" t="s">
        <v>1120</v>
      </c>
      <c r="I12" t="s">
        <v>49</v>
      </c>
      <c r="J12" t="s">
        <v>1121</v>
      </c>
      <c r="K12" t="s">
        <v>47</v>
      </c>
      <c r="L12" t="s">
        <v>47</v>
      </c>
    </row>
    <row r="13" spans="1:12" x14ac:dyDescent="0.3">
      <c r="A13">
        <v>12</v>
      </c>
      <c r="B13" t="s">
        <v>1122</v>
      </c>
      <c r="C13" t="s">
        <v>1123</v>
      </c>
      <c r="D13" t="s">
        <v>1124</v>
      </c>
      <c r="E13" t="s">
        <v>1125</v>
      </c>
      <c r="F13" t="s">
        <v>1126</v>
      </c>
      <c r="G13" t="s">
        <v>47</v>
      </c>
      <c r="H13" t="s">
        <v>1127</v>
      </c>
      <c r="I13" t="s">
        <v>49</v>
      </c>
      <c r="J13" t="s">
        <v>1128</v>
      </c>
      <c r="K13" t="s">
        <v>47</v>
      </c>
      <c r="L13" t="s">
        <v>1129</v>
      </c>
    </row>
    <row r="14" spans="1:12" x14ac:dyDescent="0.3">
      <c r="A14">
        <v>13</v>
      </c>
      <c r="B14" t="s">
        <v>1130</v>
      </c>
      <c r="C14" t="s">
        <v>1131</v>
      </c>
      <c r="D14" t="s">
        <v>1132</v>
      </c>
      <c r="E14" t="s">
        <v>1133</v>
      </c>
      <c r="F14" t="s">
        <v>1134</v>
      </c>
      <c r="G14" t="s">
        <v>47</v>
      </c>
      <c r="H14" t="s">
        <v>1135</v>
      </c>
      <c r="I14" t="s">
        <v>49</v>
      </c>
      <c r="J14" t="s">
        <v>1136</v>
      </c>
      <c r="K14" t="s">
        <v>1137</v>
      </c>
      <c r="L14" t="s">
        <v>47</v>
      </c>
    </row>
    <row r="15" spans="1:12" x14ac:dyDescent="0.3">
      <c r="A15">
        <v>14</v>
      </c>
      <c r="B15" t="s">
        <v>1138</v>
      </c>
      <c r="C15" t="s">
        <v>1139</v>
      </c>
      <c r="D15" t="s">
        <v>44</v>
      </c>
      <c r="E15" t="s">
        <v>1140</v>
      </c>
      <c r="F15" t="s">
        <v>1141</v>
      </c>
      <c r="G15" t="s">
        <v>47</v>
      </c>
      <c r="H15" t="s">
        <v>1142</v>
      </c>
      <c r="I15" t="s">
        <v>264</v>
      </c>
      <c r="J15" t="s">
        <v>1143</v>
      </c>
      <c r="K15" t="s">
        <v>1144</v>
      </c>
      <c r="L15" t="s">
        <v>1145</v>
      </c>
    </row>
    <row r="16" spans="1:12" x14ac:dyDescent="0.3">
      <c r="A16">
        <v>15</v>
      </c>
      <c r="B16" t="s">
        <v>1146</v>
      </c>
      <c r="C16" t="s">
        <v>1147</v>
      </c>
      <c r="D16" t="s">
        <v>98</v>
      </c>
      <c r="E16" t="s">
        <v>1148</v>
      </c>
      <c r="F16" t="s">
        <v>1149</v>
      </c>
      <c r="G16" t="s">
        <v>47</v>
      </c>
      <c r="H16" t="s">
        <v>1150</v>
      </c>
      <c r="I16" t="s">
        <v>604</v>
      </c>
      <c r="J16" t="s">
        <v>1151</v>
      </c>
      <c r="K16" t="s">
        <v>47</v>
      </c>
      <c r="L16" t="s">
        <v>47</v>
      </c>
    </row>
    <row r="17" spans="1:12" x14ac:dyDescent="0.3">
      <c r="A17">
        <v>16</v>
      </c>
      <c r="B17" t="s">
        <v>1152</v>
      </c>
      <c r="C17" t="s">
        <v>1153</v>
      </c>
      <c r="D17" t="s">
        <v>1154</v>
      </c>
      <c r="E17" t="s">
        <v>1155</v>
      </c>
      <c r="F17" t="s">
        <v>1156</v>
      </c>
      <c r="G17" t="s">
        <v>303</v>
      </c>
      <c r="H17" t="s">
        <v>1157</v>
      </c>
      <c r="I17" t="s">
        <v>305</v>
      </c>
      <c r="J17" t="s">
        <v>1042</v>
      </c>
      <c r="K17" t="s">
        <v>47</v>
      </c>
      <c r="L17" t="s">
        <v>47</v>
      </c>
    </row>
    <row r="18" spans="1:12" x14ac:dyDescent="0.3">
      <c r="A18">
        <v>17</v>
      </c>
      <c r="B18" t="s">
        <v>1158</v>
      </c>
      <c r="C18" t="s">
        <v>1159</v>
      </c>
      <c r="D18" t="s">
        <v>44</v>
      </c>
      <c r="E18" t="s">
        <v>1160</v>
      </c>
      <c r="F18" t="s">
        <v>1161</v>
      </c>
      <c r="G18" t="s">
        <v>47</v>
      </c>
      <c r="H18" t="s">
        <v>1162</v>
      </c>
      <c r="I18" t="s">
        <v>84</v>
      </c>
      <c r="J18" t="s">
        <v>1163</v>
      </c>
      <c r="K18" t="s">
        <v>47</v>
      </c>
      <c r="L18" t="s">
        <v>47</v>
      </c>
    </row>
    <row r="19" spans="1:12" x14ac:dyDescent="0.3">
      <c r="A19">
        <v>18</v>
      </c>
      <c r="B19" t="s">
        <v>1164</v>
      </c>
      <c r="C19" t="s">
        <v>1165</v>
      </c>
      <c r="D19" t="s">
        <v>207</v>
      </c>
      <c r="E19" t="s">
        <v>1166</v>
      </c>
      <c r="F19" t="s">
        <v>509</v>
      </c>
      <c r="G19" t="s">
        <v>47</v>
      </c>
      <c r="H19" t="s">
        <v>1167</v>
      </c>
      <c r="I19" t="s">
        <v>102</v>
      </c>
      <c r="J19" t="s">
        <v>1168</v>
      </c>
      <c r="K19" t="s">
        <v>1169</v>
      </c>
      <c r="L19" t="s">
        <v>47</v>
      </c>
    </row>
    <row r="20" spans="1:12" x14ac:dyDescent="0.3">
      <c r="A20">
        <v>19</v>
      </c>
      <c r="B20" t="s">
        <v>1170</v>
      </c>
      <c r="C20" t="s">
        <v>1171</v>
      </c>
      <c r="D20" t="s">
        <v>1172</v>
      </c>
      <c r="E20" t="s">
        <v>1173</v>
      </c>
      <c r="F20" t="s">
        <v>1174</v>
      </c>
      <c r="G20" t="s">
        <v>1175</v>
      </c>
      <c r="H20" t="s">
        <v>1176</v>
      </c>
      <c r="I20" t="s">
        <v>305</v>
      </c>
      <c r="J20" t="s">
        <v>1177</v>
      </c>
      <c r="K20" t="s">
        <v>1178</v>
      </c>
      <c r="L20" t="s">
        <v>47</v>
      </c>
    </row>
    <row r="21" spans="1:12" x14ac:dyDescent="0.3">
      <c r="A21">
        <v>20</v>
      </c>
      <c r="B21" t="s">
        <v>1179</v>
      </c>
      <c r="C21" t="s">
        <v>1180</v>
      </c>
      <c r="D21" t="s">
        <v>55</v>
      </c>
      <c r="E21" t="s">
        <v>1181</v>
      </c>
      <c r="F21" t="s">
        <v>1182</v>
      </c>
      <c r="G21" t="s">
        <v>47</v>
      </c>
      <c r="H21" t="s">
        <v>1183</v>
      </c>
      <c r="I21" t="s">
        <v>1182</v>
      </c>
      <c r="J21" t="s">
        <v>1184</v>
      </c>
      <c r="K21" t="s">
        <v>47</v>
      </c>
      <c r="L21" t="s">
        <v>47</v>
      </c>
    </row>
    <row r="22" spans="1:12" x14ac:dyDescent="0.3">
      <c r="A22">
        <v>21</v>
      </c>
      <c r="B22" t="s">
        <v>1185</v>
      </c>
      <c r="C22" t="s">
        <v>1186</v>
      </c>
      <c r="D22" t="s">
        <v>207</v>
      </c>
      <c r="E22" t="s">
        <v>1187</v>
      </c>
      <c r="F22" t="s">
        <v>1188</v>
      </c>
      <c r="G22" t="s">
        <v>47</v>
      </c>
      <c r="H22" t="s">
        <v>1189</v>
      </c>
      <c r="I22" t="s">
        <v>628</v>
      </c>
      <c r="J22" t="s">
        <v>1190</v>
      </c>
      <c r="K22" t="s">
        <v>1191</v>
      </c>
      <c r="L22" t="s">
        <v>47</v>
      </c>
    </row>
    <row r="23" spans="1:12" x14ac:dyDescent="0.3">
      <c r="A23">
        <v>22</v>
      </c>
      <c r="B23" t="s">
        <v>1192</v>
      </c>
      <c r="C23" t="s">
        <v>1193</v>
      </c>
      <c r="D23" t="s">
        <v>125</v>
      </c>
      <c r="E23" t="s">
        <v>1194</v>
      </c>
      <c r="F23" t="s">
        <v>1195</v>
      </c>
      <c r="G23" t="s">
        <v>47</v>
      </c>
      <c r="H23" t="s">
        <v>1196</v>
      </c>
      <c r="I23" t="s">
        <v>1197</v>
      </c>
      <c r="J23" t="s">
        <v>1198</v>
      </c>
      <c r="K23" t="s">
        <v>1199</v>
      </c>
      <c r="L23" t="s">
        <v>47</v>
      </c>
    </row>
    <row r="24" spans="1:12" x14ac:dyDescent="0.3">
      <c r="A24">
        <v>23</v>
      </c>
      <c r="B24" t="s">
        <v>1200</v>
      </c>
      <c r="C24" t="s">
        <v>1201</v>
      </c>
      <c r="D24" t="s">
        <v>1202</v>
      </c>
      <c r="E24" t="s">
        <v>1203</v>
      </c>
      <c r="F24" t="s">
        <v>1204</v>
      </c>
      <c r="G24" t="s">
        <v>47</v>
      </c>
      <c r="H24" t="s">
        <v>1205</v>
      </c>
      <c r="I24" t="s">
        <v>736</v>
      </c>
      <c r="J24" t="s">
        <v>1206</v>
      </c>
      <c r="K24" t="s">
        <v>47</v>
      </c>
      <c r="L24" t="s">
        <v>47</v>
      </c>
    </row>
    <row r="25" spans="1:12" x14ac:dyDescent="0.3">
      <c r="A25">
        <v>24</v>
      </c>
      <c r="B25" t="s">
        <v>1207</v>
      </c>
      <c r="C25" t="s">
        <v>1208</v>
      </c>
      <c r="D25" t="s">
        <v>44</v>
      </c>
      <c r="E25" t="s">
        <v>1209</v>
      </c>
      <c r="F25" t="s">
        <v>1210</v>
      </c>
      <c r="G25" t="s">
        <v>1211</v>
      </c>
      <c r="H25" t="s">
        <v>1212</v>
      </c>
      <c r="I25" t="s">
        <v>1095</v>
      </c>
      <c r="J25" t="s">
        <v>1213</v>
      </c>
      <c r="K25" t="s">
        <v>1214</v>
      </c>
      <c r="L25" t="s">
        <v>1215</v>
      </c>
    </row>
    <row r="26" spans="1:12" x14ac:dyDescent="0.3">
      <c r="A26">
        <v>25</v>
      </c>
      <c r="B26" t="s">
        <v>1216</v>
      </c>
      <c r="C26" t="s">
        <v>1217</v>
      </c>
      <c r="D26" t="s">
        <v>98</v>
      </c>
      <c r="E26" t="s">
        <v>1218</v>
      </c>
      <c r="F26" t="s">
        <v>463</v>
      </c>
      <c r="G26" t="s">
        <v>464</v>
      </c>
      <c r="H26" t="s">
        <v>465</v>
      </c>
      <c r="I26" t="s">
        <v>130</v>
      </c>
      <c r="J26" t="s">
        <v>1219</v>
      </c>
      <c r="K26" t="s">
        <v>47</v>
      </c>
      <c r="L26" t="s">
        <v>47</v>
      </c>
    </row>
    <row r="27" spans="1:12" x14ac:dyDescent="0.3">
      <c r="A27">
        <v>26</v>
      </c>
      <c r="B27" t="s">
        <v>1220</v>
      </c>
      <c r="C27" t="s">
        <v>1221</v>
      </c>
      <c r="D27" t="s">
        <v>80</v>
      </c>
      <c r="E27" t="s">
        <v>1222</v>
      </c>
      <c r="F27" t="s">
        <v>1223</v>
      </c>
      <c r="G27" t="s">
        <v>47</v>
      </c>
      <c r="H27" t="s">
        <v>1224</v>
      </c>
      <c r="I27" t="s">
        <v>264</v>
      </c>
      <c r="J27" t="s">
        <v>1225</v>
      </c>
      <c r="K27" t="s">
        <v>1226</v>
      </c>
      <c r="L27" t="s">
        <v>47</v>
      </c>
    </row>
    <row r="28" spans="1:12" x14ac:dyDescent="0.3">
      <c r="A28">
        <v>27</v>
      </c>
      <c r="B28" t="s">
        <v>1227</v>
      </c>
      <c r="C28" t="s">
        <v>1228</v>
      </c>
      <c r="D28" t="s">
        <v>207</v>
      </c>
      <c r="E28" t="s">
        <v>1229</v>
      </c>
      <c r="F28" t="s">
        <v>1230</v>
      </c>
      <c r="G28" t="s">
        <v>47</v>
      </c>
      <c r="H28" t="s">
        <v>1231</v>
      </c>
      <c r="I28" t="s">
        <v>102</v>
      </c>
      <c r="J28" t="s">
        <v>1232</v>
      </c>
      <c r="K28" t="s">
        <v>47</v>
      </c>
      <c r="L28" t="s">
        <v>47</v>
      </c>
    </row>
    <row r="29" spans="1:12" x14ac:dyDescent="0.3">
      <c r="A29">
        <v>28</v>
      </c>
      <c r="B29" t="s">
        <v>1233</v>
      </c>
      <c r="C29" t="s">
        <v>1234</v>
      </c>
      <c r="D29" t="s">
        <v>44</v>
      </c>
      <c r="E29" t="s">
        <v>1235</v>
      </c>
      <c r="F29" t="s">
        <v>1236</v>
      </c>
      <c r="G29" t="s">
        <v>47</v>
      </c>
      <c r="H29" t="s">
        <v>1237</v>
      </c>
      <c r="I29" t="s">
        <v>102</v>
      </c>
      <c r="J29" t="s">
        <v>1238</v>
      </c>
      <c r="K29" t="s">
        <v>1239</v>
      </c>
      <c r="L29" t="s">
        <v>47</v>
      </c>
    </row>
    <row r="30" spans="1:12" x14ac:dyDescent="0.3">
      <c r="A30">
        <v>29</v>
      </c>
      <c r="B30" t="s">
        <v>1240</v>
      </c>
      <c r="C30" t="s">
        <v>1241</v>
      </c>
      <c r="D30" t="s">
        <v>125</v>
      </c>
      <c r="E30" t="s">
        <v>1242</v>
      </c>
      <c r="F30" t="s">
        <v>1243</v>
      </c>
      <c r="G30" t="s">
        <v>464</v>
      </c>
      <c r="H30" t="s">
        <v>1244</v>
      </c>
      <c r="I30" t="s">
        <v>130</v>
      </c>
      <c r="J30" t="s">
        <v>1245</v>
      </c>
      <c r="K30" t="s">
        <v>1246</v>
      </c>
      <c r="L30" t="s">
        <v>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ECF6F-7437-40E3-8FB8-111AA3FE7682}">
  <dimension ref="A1:C4"/>
  <sheetViews>
    <sheetView workbookViewId="0"/>
  </sheetViews>
  <sheetFormatPr defaultRowHeight="14.4" x14ac:dyDescent="0.3"/>
  <cols>
    <col min="1" max="1" width="11.44140625" bestFit="1" customWidth="1"/>
    <col min="2" max="2" width="16.44140625" bestFit="1" customWidth="1"/>
    <col min="3" max="3" width="13.33203125" bestFit="1" customWidth="1"/>
  </cols>
  <sheetData>
    <row r="1" spans="1:3" x14ac:dyDescent="0.3">
      <c r="A1" t="s">
        <v>1036</v>
      </c>
      <c r="B1" t="s">
        <v>29</v>
      </c>
      <c r="C1" t="s">
        <v>37</v>
      </c>
    </row>
    <row r="2" spans="1:3" x14ac:dyDescent="0.3">
      <c r="A2">
        <v>1</v>
      </c>
      <c r="B2" t="s">
        <v>1037</v>
      </c>
      <c r="C2" t="s">
        <v>1038</v>
      </c>
    </row>
    <row r="3" spans="1:3" x14ac:dyDescent="0.3">
      <c r="A3">
        <v>2</v>
      </c>
      <c r="B3" t="s">
        <v>1039</v>
      </c>
      <c r="C3" t="s">
        <v>1040</v>
      </c>
    </row>
    <row r="4" spans="1:3" x14ac:dyDescent="0.3">
      <c r="A4">
        <v>3</v>
      </c>
      <c r="B4" t="s">
        <v>1041</v>
      </c>
      <c r="C4" t="s">
        <v>1042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296E-720F-4D60-8468-A52E39618C4F}">
  <dimension ref="A1:N831"/>
  <sheetViews>
    <sheetView workbookViewId="0">
      <selection activeCell="H2" sqref="H2"/>
    </sheetView>
  </sheetViews>
  <sheetFormatPr defaultRowHeight="14.4" x14ac:dyDescent="0.3"/>
  <cols>
    <col min="1" max="1" width="9.77734375" bestFit="1" customWidth="1"/>
    <col min="2" max="2" width="13.109375" bestFit="1" customWidth="1"/>
    <col min="3" max="3" width="13.33203125" bestFit="1" customWidth="1"/>
    <col min="4" max="4" width="11.88671875" bestFit="1" customWidth="1"/>
    <col min="5" max="5" width="14.6640625" bestFit="1" customWidth="1"/>
    <col min="6" max="6" width="14" bestFit="1" customWidth="1"/>
    <col min="7" max="7" width="9.5546875" bestFit="1" customWidth="1"/>
    <col min="8" max="8" width="9" bestFit="1" customWidth="1"/>
    <col min="9" max="9" width="30.33203125" bestFit="1" customWidth="1"/>
    <col min="10" max="10" width="39.88671875" bestFit="1" customWidth="1"/>
    <col min="11" max="11" width="13.21875" bestFit="1" customWidth="1"/>
    <col min="12" max="12" width="12.77734375" bestFit="1" customWidth="1"/>
    <col min="13" max="13" width="16.44140625" bestFit="1" customWidth="1"/>
    <col min="14" max="14" width="13.6640625" bestFit="1" customWidth="1"/>
  </cols>
  <sheetData>
    <row r="1" spans="1:14" x14ac:dyDescent="0.3">
      <c r="A1" t="s">
        <v>852</v>
      </c>
      <c r="B1" t="s">
        <v>28</v>
      </c>
      <c r="C1" t="s">
        <v>769</v>
      </c>
      <c r="D1" t="s">
        <v>857</v>
      </c>
      <c r="E1" t="s">
        <v>858</v>
      </c>
      <c r="F1" t="s">
        <v>859</v>
      </c>
      <c r="G1" t="s">
        <v>860</v>
      </c>
      <c r="H1" t="s">
        <v>861</v>
      </c>
      <c r="I1" t="s">
        <v>862</v>
      </c>
      <c r="J1" t="s">
        <v>863</v>
      </c>
      <c r="K1" t="s">
        <v>864</v>
      </c>
      <c r="L1" t="s">
        <v>865</v>
      </c>
      <c r="M1" t="s">
        <v>866</v>
      </c>
      <c r="N1" t="s">
        <v>867</v>
      </c>
    </row>
    <row r="2" spans="1:14" x14ac:dyDescent="0.3">
      <c r="A2">
        <v>10248</v>
      </c>
      <c r="B2" t="s">
        <v>714</v>
      </c>
      <c r="C2">
        <v>5</v>
      </c>
      <c r="D2" s="1">
        <v>34550</v>
      </c>
      <c r="E2" s="1">
        <v>34578</v>
      </c>
      <c r="F2" s="1">
        <v>34562</v>
      </c>
      <c r="G2">
        <v>3</v>
      </c>
      <c r="H2">
        <v>32.380000000000003</v>
      </c>
      <c r="I2" t="s">
        <v>715</v>
      </c>
      <c r="J2" t="s">
        <v>717</v>
      </c>
      <c r="K2" t="s">
        <v>718</v>
      </c>
      <c r="L2" t="s">
        <v>47</v>
      </c>
      <c r="M2" t="s">
        <v>719</v>
      </c>
      <c r="N2" t="s">
        <v>102</v>
      </c>
    </row>
    <row r="3" spans="1:14" x14ac:dyDescent="0.3">
      <c r="A3">
        <v>10249</v>
      </c>
      <c r="B3" t="s">
        <v>670</v>
      </c>
      <c r="C3">
        <v>6</v>
      </c>
      <c r="D3" s="1">
        <v>34551</v>
      </c>
      <c r="E3" s="1">
        <v>34593</v>
      </c>
      <c r="F3" s="1">
        <v>34556</v>
      </c>
      <c r="G3">
        <v>1</v>
      </c>
      <c r="H3">
        <v>11.61</v>
      </c>
      <c r="I3" t="s">
        <v>671</v>
      </c>
      <c r="J3" t="s">
        <v>673</v>
      </c>
      <c r="K3" t="s">
        <v>674</v>
      </c>
      <c r="L3" t="s">
        <v>47</v>
      </c>
      <c r="M3" t="s">
        <v>675</v>
      </c>
      <c r="N3" t="s">
        <v>49</v>
      </c>
    </row>
    <row r="4" spans="1:14" x14ac:dyDescent="0.3">
      <c r="A4">
        <v>10250</v>
      </c>
      <c r="B4" t="s">
        <v>317</v>
      </c>
      <c r="C4">
        <v>4</v>
      </c>
      <c r="D4" s="1">
        <v>34554</v>
      </c>
      <c r="E4" s="1">
        <v>34582</v>
      </c>
      <c r="F4" s="1">
        <v>34558</v>
      </c>
      <c r="G4">
        <v>2</v>
      </c>
      <c r="H4">
        <v>65.83</v>
      </c>
      <c r="I4" t="s">
        <v>318</v>
      </c>
      <c r="J4" t="s">
        <v>320</v>
      </c>
      <c r="K4" t="s">
        <v>321</v>
      </c>
      <c r="L4" t="s">
        <v>322</v>
      </c>
      <c r="M4" t="s">
        <v>323</v>
      </c>
      <c r="N4" t="s">
        <v>172</v>
      </c>
    </row>
    <row r="5" spans="1:14" x14ac:dyDescent="0.3">
      <c r="A5">
        <v>10251</v>
      </c>
      <c r="B5" t="s">
        <v>706</v>
      </c>
      <c r="C5">
        <v>3</v>
      </c>
      <c r="D5" s="1">
        <v>34554</v>
      </c>
      <c r="E5" s="1">
        <v>34582</v>
      </c>
      <c r="F5" s="1">
        <v>34561</v>
      </c>
      <c r="G5">
        <v>1</v>
      </c>
      <c r="H5">
        <v>41.34</v>
      </c>
      <c r="I5" t="s">
        <v>707</v>
      </c>
      <c r="J5" t="s">
        <v>709</v>
      </c>
      <c r="K5" t="s">
        <v>710</v>
      </c>
      <c r="L5" t="s">
        <v>47</v>
      </c>
      <c r="M5" t="s">
        <v>711</v>
      </c>
      <c r="N5" t="s">
        <v>102</v>
      </c>
    </row>
    <row r="6" spans="1:14" x14ac:dyDescent="0.3">
      <c r="A6">
        <v>10252</v>
      </c>
      <c r="B6" t="s">
        <v>647</v>
      </c>
      <c r="C6">
        <v>4</v>
      </c>
      <c r="D6" s="1">
        <v>34555</v>
      </c>
      <c r="E6" s="1">
        <v>34583</v>
      </c>
      <c r="F6" s="1">
        <v>34557</v>
      </c>
      <c r="G6">
        <v>2</v>
      </c>
      <c r="H6">
        <v>51.3</v>
      </c>
      <c r="I6" t="s">
        <v>648</v>
      </c>
      <c r="J6" t="s">
        <v>650</v>
      </c>
      <c r="K6" t="s">
        <v>651</v>
      </c>
      <c r="L6" t="s">
        <v>47</v>
      </c>
      <c r="M6" t="s">
        <v>652</v>
      </c>
      <c r="N6" t="s">
        <v>456</v>
      </c>
    </row>
    <row r="7" spans="1:14" x14ac:dyDescent="0.3">
      <c r="A7">
        <v>10253</v>
      </c>
      <c r="B7" t="s">
        <v>317</v>
      </c>
      <c r="C7">
        <v>3</v>
      </c>
      <c r="D7" s="1">
        <v>34556</v>
      </c>
      <c r="E7" s="1">
        <v>34570</v>
      </c>
      <c r="F7" s="1">
        <v>34562</v>
      </c>
      <c r="G7">
        <v>2</v>
      </c>
      <c r="H7">
        <v>58.17</v>
      </c>
      <c r="I7" t="s">
        <v>318</v>
      </c>
      <c r="J7" t="s">
        <v>320</v>
      </c>
      <c r="K7" t="s">
        <v>321</v>
      </c>
      <c r="L7" t="s">
        <v>322</v>
      </c>
      <c r="M7" t="s">
        <v>323</v>
      </c>
      <c r="N7" t="s">
        <v>172</v>
      </c>
    </row>
    <row r="8" spans="1:14" x14ac:dyDescent="0.3">
      <c r="A8">
        <v>10254</v>
      </c>
      <c r="B8" t="s">
        <v>156</v>
      </c>
      <c r="C8">
        <v>5</v>
      </c>
      <c r="D8" s="1">
        <v>34557</v>
      </c>
      <c r="E8" s="1">
        <v>34585</v>
      </c>
      <c r="F8" s="1">
        <v>34569</v>
      </c>
      <c r="G8">
        <v>2</v>
      </c>
      <c r="H8">
        <v>22.98</v>
      </c>
      <c r="I8" t="s">
        <v>157</v>
      </c>
      <c r="J8" t="s">
        <v>868</v>
      </c>
      <c r="K8" t="s">
        <v>160</v>
      </c>
      <c r="L8" t="s">
        <v>47</v>
      </c>
      <c r="M8" t="s">
        <v>161</v>
      </c>
      <c r="N8" t="s">
        <v>162</v>
      </c>
    </row>
    <row r="9" spans="1:14" x14ac:dyDescent="0.3">
      <c r="A9">
        <v>10255</v>
      </c>
      <c r="B9" t="s">
        <v>584</v>
      </c>
      <c r="C9">
        <v>9</v>
      </c>
      <c r="D9" s="1">
        <v>34558</v>
      </c>
      <c r="E9" s="1">
        <v>34586</v>
      </c>
      <c r="F9" s="1">
        <v>34561</v>
      </c>
      <c r="G9">
        <v>3</v>
      </c>
      <c r="H9">
        <v>148.33000000000001</v>
      </c>
      <c r="I9" t="s">
        <v>585</v>
      </c>
      <c r="J9" t="s">
        <v>869</v>
      </c>
      <c r="K9" t="s">
        <v>588</v>
      </c>
      <c r="L9" t="s">
        <v>47</v>
      </c>
      <c r="M9" t="s">
        <v>870</v>
      </c>
      <c r="N9" t="s">
        <v>162</v>
      </c>
    </row>
    <row r="10" spans="1:14" x14ac:dyDescent="0.3">
      <c r="A10">
        <v>10256</v>
      </c>
      <c r="B10" t="s">
        <v>738</v>
      </c>
      <c r="C10">
        <v>3</v>
      </c>
      <c r="D10" s="1">
        <v>34561</v>
      </c>
      <c r="E10" s="1">
        <v>34589</v>
      </c>
      <c r="F10" s="1">
        <v>34563</v>
      </c>
      <c r="G10">
        <v>2</v>
      </c>
      <c r="H10">
        <v>13.97</v>
      </c>
      <c r="I10" t="s">
        <v>739</v>
      </c>
      <c r="J10" t="s">
        <v>741</v>
      </c>
      <c r="K10" t="s">
        <v>742</v>
      </c>
      <c r="L10" t="s">
        <v>170</v>
      </c>
      <c r="M10" t="s">
        <v>743</v>
      </c>
      <c r="N10" t="s">
        <v>172</v>
      </c>
    </row>
    <row r="11" spans="1:14" x14ac:dyDescent="0.3">
      <c r="A11">
        <v>10257</v>
      </c>
      <c r="B11" t="s">
        <v>326</v>
      </c>
      <c r="C11">
        <v>4</v>
      </c>
      <c r="D11" s="1">
        <v>34562</v>
      </c>
      <c r="E11" s="1">
        <v>34590</v>
      </c>
      <c r="F11" s="1">
        <v>34568</v>
      </c>
      <c r="G11">
        <v>3</v>
      </c>
      <c r="H11">
        <v>81.91</v>
      </c>
      <c r="I11" t="s">
        <v>327</v>
      </c>
      <c r="J11" t="s">
        <v>329</v>
      </c>
      <c r="K11" t="s">
        <v>330</v>
      </c>
      <c r="L11" t="s">
        <v>331</v>
      </c>
      <c r="M11" t="s">
        <v>332</v>
      </c>
      <c r="N11" t="s">
        <v>314</v>
      </c>
    </row>
    <row r="12" spans="1:14" x14ac:dyDescent="0.3">
      <c r="A12">
        <v>10258</v>
      </c>
      <c r="B12" t="s">
        <v>204</v>
      </c>
      <c r="C12">
        <v>1</v>
      </c>
      <c r="D12" s="1">
        <v>34563</v>
      </c>
      <c r="E12" s="1">
        <v>34591</v>
      </c>
      <c r="F12" s="1">
        <v>34569</v>
      </c>
      <c r="G12">
        <v>1</v>
      </c>
      <c r="H12">
        <v>140.51</v>
      </c>
      <c r="I12" t="s">
        <v>205</v>
      </c>
      <c r="J12" t="s">
        <v>208</v>
      </c>
      <c r="K12" t="s">
        <v>209</v>
      </c>
      <c r="L12" t="s">
        <v>47</v>
      </c>
      <c r="M12" t="s">
        <v>210</v>
      </c>
      <c r="N12" t="s">
        <v>211</v>
      </c>
    </row>
    <row r="13" spans="1:14" x14ac:dyDescent="0.3">
      <c r="A13">
        <v>10259</v>
      </c>
      <c r="B13" t="s">
        <v>149</v>
      </c>
      <c r="C13">
        <v>4</v>
      </c>
      <c r="D13" s="1">
        <v>34564</v>
      </c>
      <c r="E13" s="1">
        <v>34592</v>
      </c>
      <c r="F13" s="1">
        <v>34571</v>
      </c>
      <c r="G13">
        <v>3</v>
      </c>
      <c r="H13">
        <v>3.25</v>
      </c>
      <c r="I13" t="s">
        <v>150</v>
      </c>
      <c r="J13" t="s">
        <v>152</v>
      </c>
      <c r="K13" t="s">
        <v>57</v>
      </c>
      <c r="L13" t="s">
        <v>47</v>
      </c>
      <c r="M13" t="s">
        <v>153</v>
      </c>
      <c r="N13" t="s">
        <v>59</v>
      </c>
    </row>
    <row r="14" spans="1:14" x14ac:dyDescent="0.3">
      <c r="A14">
        <v>10260</v>
      </c>
      <c r="B14" t="s">
        <v>497</v>
      </c>
      <c r="C14">
        <v>4</v>
      </c>
      <c r="D14" s="1">
        <v>34565</v>
      </c>
      <c r="E14" s="1">
        <v>34593</v>
      </c>
      <c r="F14" s="1">
        <v>34575</v>
      </c>
      <c r="G14">
        <v>1</v>
      </c>
      <c r="H14">
        <v>55.09</v>
      </c>
      <c r="I14" t="s">
        <v>498</v>
      </c>
      <c r="J14" t="s">
        <v>500</v>
      </c>
      <c r="K14" t="s">
        <v>501</v>
      </c>
      <c r="L14" t="s">
        <v>47</v>
      </c>
      <c r="M14" t="s">
        <v>502</v>
      </c>
      <c r="N14" t="s">
        <v>49</v>
      </c>
    </row>
    <row r="15" spans="1:14" x14ac:dyDescent="0.3">
      <c r="A15">
        <v>10261</v>
      </c>
      <c r="B15" t="s">
        <v>534</v>
      </c>
      <c r="C15">
        <v>4</v>
      </c>
      <c r="D15" s="1">
        <v>34565</v>
      </c>
      <c r="E15" s="1">
        <v>34593</v>
      </c>
      <c r="F15" s="1">
        <v>34576</v>
      </c>
      <c r="G15">
        <v>2</v>
      </c>
      <c r="H15">
        <v>3.05</v>
      </c>
      <c r="I15" t="s">
        <v>535</v>
      </c>
      <c r="J15" t="s">
        <v>537</v>
      </c>
      <c r="K15" t="s">
        <v>321</v>
      </c>
      <c r="L15" t="s">
        <v>322</v>
      </c>
      <c r="M15" t="s">
        <v>538</v>
      </c>
      <c r="N15" t="s">
        <v>172</v>
      </c>
    </row>
    <row r="16" spans="1:14" x14ac:dyDescent="0.3">
      <c r="A16">
        <v>10262</v>
      </c>
      <c r="B16" t="s">
        <v>560</v>
      </c>
      <c r="C16">
        <v>8</v>
      </c>
      <c r="D16" s="1">
        <v>34568</v>
      </c>
      <c r="E16" s="1">
        <v>34596</v>
      </c>
      <c r="F16" s="1">
        <v>34571</v>
      </c>
      <c r="G16">
        <v>3</v>
      </c>
      <c r="H16">
        <v>48.29</v>
      </c>
      <c r="I16" t="s">
        <v>561</v>
      </c>
      <c r="J16" t="s">
        <v>564</v>
      </c>
      <c r="K16" t="s">
        <v>565</v>
      </c>
      <c r="L16" t="s">
        <v>566</v>
      </c>
      <c r="M16" t="s">
        <v>567</v>
      </c>
      <c r="N16" t="s">
        <v>305</v>
      </c>
    </row>
    <row r="17" spans="1:14" x14ac:dyDescent="0.3">
      <c r="A17">
        <v>10263</v>
      </c>
      <c r="B17" t="s">
        <v>204</v>
      </c>
      <c r="C17">
        <v>9</v>
      </c>
      <c r="D17" s="1">
        <v>34569</v>
      </c>
      <c r="E17" s="1">
        <v>34597</v>
      </c>
      <c r="F17" s="1">
        <v>34577</v>
      </c>
      <c r="G17">
        <v>3</v>
      </c>
      <c r="H17">
        <v>146.06</v>
      </c>
      <c r="I17" t="s">
        <v>205</v>
      </c>
      <c r="J17" t="s">
        <v>208</v>
      </c>
      <c r="K17" t="s">
        <v>209</v>
      </c>
      <c r="L17" t="s">
        <v>47</v>
      </c>
      <c r="M17" t="s">
        <v>210</v>
      </c>
      <c r="N17" t="s">
        <v>211</v>
      </c>
    </row>
    <row r="18" spans="1:14" x14ac:dyDescent="0.3">
      <c r="A18">
        <v>10264</v>
      </c>
      <c r="B18" t="s">
        <v>237</v>
      </c>
      <c r="C18">
        <v>6</v>
      </c>
      <c r="D18" s="1">
        <v>34570</v>
      </c>
      <c r="E18" s="1">
        <v>34598</v>
      </c>
      <c r="F18" s="1">
        <v>34600</v>
      </c>
      <c r="G18">
        <v>3</v>
      </c>
      <c r="H18">
        <v>3.67</v>
      </c>
      <c r="I18" t="s">
        <v>238</v>
      </c>
      <c r="J18" t="s">
        <v>240</v>
      </c>
      <c r="K18" t="s">
        <v>241</v>
      </c>
      <c r="L18" t="s">
        <v>47</v>
      </c>
      <c r="M18" t="s">
        <v>242</v>
      </c>
      <c r="N18" t="s">
        <v>84</v>
      </c>
    </row>
    <row r="19" spans="1:14" x14ac:dyDescent="0.3">
      <c r="A19">
        <v>10265</v>
      </c>
      <c r="B19" t="s">
        <v>95</v>
      </c>
      <c r="C19">
        <v>2</v>
      </c>
      <c r="D19" s="1">
        <v>34571</v>
      </c>
      <c r="E19" s="1">
        <v>34599</v>
      </c>
      <c r="F19" s="1">
        <v>34589</v>
      </c>
      <c r="G19">
        <v>1</v>
      </c>
      <c r="H19">
        <v>55.28</v>
      </c>
      <c r="I19" t="s">
        <v>96</v>
      </c>
      <c r="J19" t="s">
        <v>99</v>
      </c>
      <c r="K19" t="s">
        <v>100</v>
      </c>
      <c r="L19" t="s">
        <v>47</v>
      </c>
      <c r="M19" t="s">
        <v>101</v>
      </c>
      <c r="N19" t="s">
        <v>102</v>
      </c>
    </row>
    <row r="20" spans="1:14" x14ac:dyDescent="0.3">
      <c r="A20">
        <v>10266</v>
      </c>
      <c r="B20" t="s">
        <v>730</v>
      </c>
      <c r="C20">
        <v>3</v>
      </c>
      <c r="D20" s="1">
        <v>34572</v>
      </c>
      <c r="E20" s="1">
        <v>34614</v>
      </c>
      <c r="F20" s="1">
        <v>34577</v>
      </c>
      <c r="G20">
        <v>3</v>
      </c>
      <c r="H20">
        <v>25.73</v>
      </c>
      <c r="I20" t="s">
        <v>731</v>
      </c>
      <c r="J20" t="s">
        <v>733</v>
      </c>
      <c r="K20" t="s">
        <v>734</v>
      </c>
      <c r="L20" t="s">
        <v>47</v>
      </c>
      <c r="M20" t="s">
        <v>735</v>
      </c>
      <c r="N20" t="s">
        <v>736</v>
      </c>
    </row>
    <row r="21" spans="1:14" x14ac:dyDescent="0.3">
      <c r="A21">
        <v>10267</v>
      </c>
      <c r="B21" t="s">
        <v>244</v>
      </c>
      <c r="C21">
        <v>4</v>
      </c>
      <c r="D21" s="1">
        <v>34575</v>
      </c>
      <c r="E21" s="1">
        <v>34603</v>
      </c>
      <c r="F21" s="1">
        <v>34583</v>
      </c>
      <c r="G21">
        <v>1</v>
      </c>
      <c r="H21">
        <v>208.58</v>
      </c>
      <c r="I21" t="s">
        <v>245</v>
      </c>
      <c r="J21" t="s">
        <v>247</v>
      </c>
      <c r="K21" t="s">
        <v>248</v>
      </c>
      <c r="L21" t="s">
        <v>47</v>
      </c>
      <c r="M21" t="s">
        <v>249</v>
      </c>
      <c r="N21" t="s">
        <v>49</v>
      </c>
    </row>
    <row r="22" spans="1:14" x14ac:dyDescent="0.3">
      <c r="A22">
        <v>10268</v>
      </c>
      <c r="B22" t="s">
        <v>307</v>
      </c>
      <c r="C22">
        <v>8</v>
      </c>
      <c r="D22" s="1">
        <v>34576</v>
      </c>
      <c r="E22" s="1">
        <v>34604</v>
      </c>
      <c r="F22" s="1">
        <v>34579</v>
      </c>
      <c r="G22">
        <v>3</v>
      </c>
      <c r="H22">
        <v>66.290000000000006</v>
      </c>
      <c r="I22" t="s">
        <v>308</v>
      </c>
      <c r="J22" t="s">
        <v>310</v>
      </c>
      <c r="K22" t="s">
        <v>311</v>
      </c>
      <c r="L22" t="s">
        <v>312</v>
      </c>
      <c r="M22" t="s">
        <v>313</v>
      </c>
      <c r="N22" t="s">
        <v>314</v>
      </c>
    </row>
    <row r="23" spans="1:14" x14ac:dyDescent="0.3">
      <c r="A23">
        <v>10269</v>
      </c>
      <c r="B23" t="s">
        <v>745</v>
      </c>
      <c r="C23">
        <v>5</v>
      </c>
      <c r="D23" s="1">
        <v>34577</v>
      </c>
      <c r="E23" s="1">
        <v>34591</v>
      </c>
      <c r="F23" s="1">
        <v>34586</v>
      </c>
      <c r="G23">
        <v>1</v>
      </c>
      <c r="H23">
        <v>4.5599999999999996</v>
      </c>
      <c r="I23" t="s">
        <v>746</v>
      </c>
      <c r="J23" t="s">
        <v>871</v>
      </c>
      <c r="K23" t="s">
        <v>749</v>
      </c>
      <c r="L23" t="s">
        <v>396</v>
      </c>
      <c r="M23" t="s">
        <v>872</v>
      </c>
      <c r="N23" t="s">
        <v>305</v>
      </c>
    </row>
    <row r="24" spans="1:14" x14ac:dyDescent="0.3">
      <c r="A24">
        <v>10270</v>
      </c>
      <c r="B24" t="s">
        <v>730</v>
      </c>
      <c r="C24">
        <v>1</v>
      </c>
      <c r="D24" s="1">
        <v>34578</v>
      </c>
      <c r="E24" s="1">
        <v>34606</v>
      </c>
      <c r="F24" s="1">
        <v>34579</v>
      </c>
      <c r="G24">
        <v>1</v>
      </c>
      <c r="H24">
        <v>136.54</v>
      </c>
      <c r="I24" t="s">
        <v>731</v>
      </c>
      <c r="J24" t="s">
        <v>733</v>
      </c>
      <c r="K24" t="s">
        <v>734</v>
      </c>
      <c r="L24" t="s">
        <v>47</v>
      </c>
      <c r="M24" t="s">
        <v>735</v>
      </c>
      <c r="N24" t="s">
        <v>736</v>
      </c>
    </row>
    <row r="25" spans="1:14" x14ac:dyDescent="0.3">
      <c r="A25">
        <v>10271</v>
      </c>
      <c r="B25" t="s">
        <v>638</v>
      </c>
      <c r="C25">
        <v>6</v>
      </c>
      <c r="D25" s="1">
        <v>34578</v>
      </c>
      <c r="E25" s="1">
        <v>34606</v>
      </c>
      <c r="F25" s="1">
        <v>34607</v>
      </c>
      <c r="G25">
        <v>2</v>
      </c>
      <c r="H25">
        <v>4.54</v>
      </c>
      <c r="I25" t="s">
        <v>639</v>
      </c>
      <c r="J25" t="s">
        <v>641</v>
      </c>
      <c r="K25" t="s">
        <v>642</v>
      </c>
      <c r="L25" t="s">
        <v>643</v>
      </c>
      <c r="M25" t="s">
        <v>644</v>
      </c>
      <c r="N25" t="s">
        <v>305</v>
      </c>
    </row>
    <row r="26" spans="1:14" x14ac:dyDescent="0.3">
      <c r="A26">
        <v>10272</v>
      </c>
      <c r="B26" t="s">
        <v>560</v>
      </c>
      <c r="C26">
        <v>6</v>
      </c>
      <c r="D26" s="1">
        <v>34579</v>
      </c>
      <c r="E26" s="1">
        <v>34607</v>
      </c>
      <c r="F26" s="1">
        <v>34583</v>
      </c>
      <c r="G26">
        <v>2</v>
      </c>
      <c r="H26">
        <v>98.03</v>
      </c>
      <c r="I26" t="s">
        <v>561</v>
      </c>
      <c r="J26" t="s">
        <v>564</v>
      </c>
      <c r="K26" t="s">
        <v>565</v>
      </c>
      <c r="L26" t="s">
        <v>566</v>
      </c>
      <c r="M26" t="s">
        <v>567</v>
      </c>
      <c r="N26" t="s">
        <v>305</v>
      </c>
    </row>
    <row r="27" spans="1:14" x14ac:dyDescent="0.3">
      <c r="A27">
        <v>10273</v>
      </c>
      <c r="B27" t="s">
        <v>547</v>
      </c>
      <c r="C27">
        <v>3</v>
      </c>
      <c r="D27" s="1">
        <v>34582</v>
      </c>
      <c r="E27" s="1">
        <v>34610</v>
      </c>
      <c r="F27" s="1">
        <v>34589</v>
      </c>
      <c r="G27">
        <v>3</v>
      </c>
      <c r="H27">
        <v>76.069999999999993</v>
      </c>
      <c r="I27" t="s">
        <v>548</v>
      </c>
      <c r="J27" t="s">
        <v>550</v>
      </c>
      <c r="K27" t="s">
        <v>551</v>
      </c>
      <c r="L27" t="s">
        <v>47</v>
      </c>
      <c r="M27" t="s">
        <v>552</v>
      </c>
      <c r="N27" t="s">
        <v>49</v>
      </c>
    </row>
    <row r="28" spans="1:14" x14ac:dyDescent="0.3">
      <c r="A28">
        <v>10274</v>
      </c>
      <c r="B28" t="s">
        <v>714</v>
      </c>
      <c r="C28">
        <v>6</v>
      </c>
      <c r="D28" s="1">
        <v>34583</v>
      </c>
      <c r="E28" s="1">
        <v>34611</v>
      </c>
      <c r="F28" s="1">
        <v>34593</v>
      </c>
      <c r="G28">
        <v>1</v>
      </c>
      <c r="H28">
        <v>6.01</v>
      </c>
      <c r="I28" t="s">
        <v>715</v>
      </c>
      <c r="J28" t="s">
        <v>717</v>
      </c>
      <c r="K28" t="s">
        <v>718</v>
      </c>
      <c r="L28" t="s">
        <v>47</v>
      </c>
      <c r="M28" t="s">
        <v>719</v>
      </c>
      <c r="N28" t="s">
        <v>102</v>
      </c>
    </row>
    <row r="29" spans="1:14" x14ac:dyDescent="0.3">
      <c r="A29">
        <v>10275</v>
      </c>
      <c r="B29" t="s">
        <v>442</v>
      </c>
      <c r="C29">
        <v>1</v>
      </c>
      <c r="D29" s="1">
        <v>34584</v>
      </c>
      <c r="E29" s="1">
        <v>34612</v>
      </c>
      <c r="F29" s="1">
        <v>34586</v>
      </c>
      <c r="G29">
        <v>1</v>
      </c>
      <c r="H29">
        <v>26.93</v>
      </c>
      <c r="I29" t="s">
        <v>443</v>
      </c>
      <c r="J29" t="s">
        <v>445</v>
      </c>
      <c r="K29" t="s">
        <v>446</v>
      </c>
      <c r="L29" t="s">
        <v>47</v>
      </c>
      <c r="M29" t="s">
        <v>447</v>
      </c>
      <c r="N29" t="s">
        <v>264</v>
      </c>
    </row>
    <row r="30" spans="1:14" x14ac:dyDescent="0.3">
      <c r="A30">
        <v>10276</v>
      </c>
      <c r="B30" t="s">
        <v>678</v>
      </c>
      <c r="C30">
        <v>8</v>
      </c>
      <c r="D30" s="1">
        <v>34585</v>
      </c>
      <c r="E30" s="1">
        <v>34599</v>
      </c>
      <c r="F30" s="1">
        <v>34591</v>
      </c>
      <c r="G30">
        <v>3</v>
      </c>
      <c r="H30">
        <v>13.84</v>
      </c>
      <c r="I30" t="s">
        <v>679</v>
      </c>
      <c r="J30" t="s">
        <v>681</v>
      </c>
      <c r="K30" t="s">
        <v>57</v>
      </c>
      <c r="L30" t="s">
        <v>47</v>
      </c>
      <c r="M30" t="s">
        <v>517</v>
      </c>
      <c r="N30" t="s">
        <v>59</v>
      </c>
    </row>
    <row r="31" spans="1:14" x14ac:dyDescent="0.3">
      <c r="A31">
        <v>10277</v>
      </c>
      <c r="B31" t="s">
        <v>468</v>
      </c>
      <c r="C31">
        <v>2</v>
      </c>
      <c r="D31" s="1">
        <v>34586</v>
      </c>
      <c r="E31" s="1">
        <v>34614</v>
      </c>
      <c r="F31" s="1">
        <v>34590</v>
      </c>
      <c r="G31">
        <v>3</v>
      </c>
      <c r="H31">
        <v>125.77</v>
      </c>
      <c r="I31" t="s">
        <v>469</v>
      </c>
      <c r="J31" t="s">
        <v>471</v>
      </c>
      <c r="K31" t="s">
        <v>472</v>
      </c>
      <c r="L31" t="s">
        <v>47</v>
      </c>
      <c r="M31" t="s">
        <v>473</v>
      </c>
      <c r="N31" t="s">
        <v>49</v>
      </c>
    </row>
    <row r="32" spans="1:14" x14ac:dyDescent="0.3">
      <c r="A32">
        <v>10278</v>
      </c>
      <c r="B32" t="s">
        <v>77</v>
      </c>
      <c r="C32">
        <v>8</v>
      </c>
      <c r="D32" s="1">
        <v>34589</v>
      </c>
      <c r="E32" s="1">
        <v>34617</v>
      </c>
      <c r="F32" s="1">
        <v>34593</v>
      </c>
      <c r="G32">
        <v>2</v>
      </c>
      <c r="H32">
        <v>92.69</v>
      </c>
      <c r="I32" t="s">
        <v>78</v>
      </c>
      <c r="J32" t="s">
        <v>81</v>
      </c>
      <c r="K32" t="s">
        <v>82</v>
      </c>
      <c r="L32" t="s">
        <v>47</v>
      </c>
      <c r="M32" t="s">
        <v>83</v>
      </c>
      <c r="N32" t="s">
        <v>84</v>
      </c>
    </row>
    <row r="33" spans="1:14" x14ac:dyDescent="0.3">
      <c r="A33">
        <v>10279</v>
      </c>
      <c r="B33" t="s">
        <v>400</v>
      </c>
      <c r="C33">
        <v>8</v>
      </c>
      <c r="D33" s="1">
        <v>34590</v>
      </c>
      <c r="E33" s="1">
        <v>34618</v>
      </c>
      <c r="F33" s="1">
        <v>34593</v>
      </c>
      <c r="G33">
        <v>2</v>
      </c>
      <c r="H33">
        <v>25.83</v>
      </c>
      <c r="I33" t="s">
        <v>401</v>
      </c>
      <c r="J33" t="s">
        <v>403</v>
      </c>
      <c r="K33" t="s">
        <v>404</v>
      </c>
      <c r="L33" t="s">
        <v>47</v>
      </c>
      <c r="M33" t="s">
        <v>405</v>
      </c>
      <c r="N33" t="s">
        <v>49</v>
      </c>
    </row>
    <row r="34" spans="1:14" x14ac:dyDescent="0.3">
      <c r="A34">
        <v>10280</v>
      </c>
      <c r="B34" t="s">
        <v>77</v>
      </c>
      <c r="C34">
        <v>2</v>
      </c>
      <c r="D34" s="1">
        <v>34591</v>
      </c>
      <c r="E34" s="1">
        <v>34619</v>
      </c>
      <c r="F34" s="1">
        <v>34620</v>
      </c>
      <c r="G34">
        <v>1</v>
      </c>
      <c r="H34">
        <v>8.98</v>
      </c>
      <c r="I34" t="s">
        <v>78</v>
      </c>
      <c r="J34" t="s">
        <v>81</v>
      </c>
      <c r="K34" t="s">
        <v>82</v>
      </c>
      <c r="L34" t="s">
        <v>47</v>
      </c>
      <c r="M34" t="s">
        <v>83</v>
      </c>
      <c r="N34" t="s">
        <v>84</v>
      </c>
    </row>
    <row r="35" spans="1:14" x14ac:dyDescent="0.3">
      <c r="A35">
        <v>10281</v>
      </c>
      <c r="B35" t="s">
        <v>591</v>
      </c>
      <c r="C35">
        <v>4</v>
      </c>
      <c r="D35" s="1">
        <v>34591</v>
      </c>
      <c r="E35" s="1">
        <v>34605</v>
      </c>
      <c r="F35" s="1">
        <v>34598</v>
      </c>
      <c r="G35">
        <v>1</v>
      </c>
      <c r="H35">
        <v>2.94</v>
      </c>
      <c r="I35" t="s">
        <v>592</v>
      </c>
      <c r="J35" t="s">
        <v>594</v>
      </c>
      <c r="K35" t="s">
        <v>109</v>
      </c>
      <c r="L35" t="s">
        <v>47</v>
      </c>
      <c r="M35" t="s">
        <v>595</v>
      </c>
      <c r="N35" t="s">
        <v>111</v>
      </c>
    </row>
    <row r="36" spans="1:14" x14ac:dyDescent="0.3">
      <c r="A36">
        <v>10282</v>
      </c>
      <c r="B36" t="s">
        <v>591</v>
      </c>
      <c r="C36">
        <v>4</v>
      </c>
      <c r="D36" s="1">
        <v>34592</v>
      </c>
      <c r="E36" s="1">
        <v>34620</v>
      </c>
      <c r="F36" s="1">
        <v>34598</v>
      </c>
      <c r="G36">
        <v>1</v>
      </c>
      <c r="H36">
        <v>12.69</v>
      </c>
      <c r="I36" t="s">
        <v>592</v>
      </c>
      <c r="J36" t="s">
        <v>594</v>
      </c>
      <c r="K36" t="s">
        <v>109</v>
      </c>
      <c r="L36" t="s">
        <v>47</v>
      </c>
      <c r="M36" t="s">
        <v>595</v>
      </c>
      <c r="N36" t="s">
        <v>111</v>
      </c>
    </row>
    <row r="37" spans="1:14" x14ac:dyDescent="0.3">
      <c r="A37">
        <v>10283</v>
      </c>
      <c r="B37" t="s">
        <v>416</v>
      </c>
      <c r="C37">
        <v>3</v>
      </c>
      <c r="D37" s="1">
        <v>34593</v>
      </c>
      <c r="E37" s="1">
        <v>34621</v>
      </c>
      <c r="F37" s="1">
        <v>34600</v>
      </c>
      <c r="G37">
        <v>3</v>
      </c>
      <c r="H37">
        <v>84.81</v>
      </c>
      <c r="I37" t="s">
        <v>417</v>
      </c>
      <c r="J37" t="s">
        <v>419</v>
      </c>
      <c r="K37" t="s">
        <v>420</v>
      </c>
      <c r="L37" t="s">
        <v>421</v>
      </c>
      <c r="M37" t="s">
        <v>422</v>
      </c>
      <c r="N37" t="s">
        <v>314</v>
      </c>
    </row>
    <row r="38" spans="1:14" x14ac:dyDescent="0.3">
      <c r="A38">
        <v>10284</v>
      </c>
      <c r="B38" t="s">
        <v>400</v>
      </c>
      <c r="C38">
        <v>4</v>
      </c>
      <c r="D38" s="1">
        <v>34596</v>
      </c>
      <c r="E38" s="1">
        <v>34624</v>
      </c>
      <c r="F38" s="1">
        <v>34604</v>
      </c>
      <c r="G38">
        <v>1</v>
      </c>
      <c r="H38">
        <v>76.56</v>
      </c>
      <c r="I38" t="s">
        <v>401</v>
      </c>
      <c r="J38" t="s">
        <v>403</v>
      </c>
      <c r="K38" t="s">
        <v>404</v>
      </c>
      <c r="L38" t="s">
        <v>47</v>
      </c>
      <c r="M38" t="s">
        <v>405</v>
      </c>
      <c r="N38" t="s">
        <v>49</v>
      </c>
    </row>
    <row r="39" spans="1:14" x14ac:dyDescent="0.3">
      <c r="A39">
        <v>10285</v>
      </c>
      <c r="B39" t="s">
        <v>547</v>
      </c>
      <c r="C39">
        <v>1</v>
      </c>
      <c r="D39" s="1">
        <v>34597</v>
      </c>
      <c r="E39" s="1">
        <v>34625</v>
      </c>
      <c r="F39" s="1">
        <v>34603</v>
      </c>
      <c r="G39">
        <v>2</v>
      </c>
      <c r="H39">
        <v>76.83</v>
      </c>
      <c r="I39" t="s">
        <v>548</v>
      </c>
      <c r="J39" t="s">
        <v>550</v>
      </c>
      <c r="K39" t="s">
        <v>551</v>
      </c>
      <c r="L39" t="s">
        <v>47</v>
      </c>
      <c r="M39" t="s">
        <v>552</v>
      </c>
      <c r="N39" t="s">
        <v>49</v>
      </c>
    </row>
    <row r="40" spans="1:14" x14ac:dyDescent="0.3">
      <c r="A40">
        <v>10286</v>
      </c>
      <c r="B40" t="s">
        <v>547</v>
      </c>
      <c r="C40">
        <v>8</v>
      </c>
      <c r="D40" s="1">
        <v>34598</v>
      </c>
      <c r="E40" s="1">
        <v>34626</v>
      </c>
      <c r="F40" s="1">
        <v>34607</v>
      </c>
      <c r="G40">
        <v>3</v>
      </c>
      <c r="H40">
        <v>229.24</v>
      </c>
      <c r="I40" t="s">
        <v>548</v>
      </c>
      <c r="J40" t="s">
        <v>550</v>
      </c>
      <c r="K40" t="s">
        <v>551</v>
      </c>
      <c r="L40" t="s">
        <v>47</v>
      </c>
      <c r="M40" t="s">
        <v>552</v>
      </c>
      <c r="N40" t="s">
        <v>49</v>
      </c>
    </row>
    <row r="41" spans="1:14" x14ac:dyDescent="0.3">
      <c r="A41">
        <v>10287</v>
      </c>
      <c r="B41" t="s">
        <v>578</v>
      </c>
      <c r="C41">
        <v>8</v>
      </c>
      <c r="D41" s="1">
        <v>34599</v>
      </c>
      <c r="E41" s="1">
        <v>34627</v>
      </c>
      <c r="F41" s="1">
        <v>34605</v>
      </c>
      <c r="G41">
        <v>3</v>
      </c>
      <c r="H41">
        <v>12.76</v>
      </c>
      <c r="I41" t="s">
        <v>579</v>
      </c>
      <c r="J41" t="s">
        <v>581</v>
      </c>
      <c r="K41" t="s">
        <v>321</v>
      </c>
      <c r="L41" t="s">
        <v>322</v>
      </c>
      <c r="M41" t="s">
        <v>582</v>
      </c>
      <c r="N41" t="s">
        <v>172</v>
      </c>
    </row>
    <row r="42" spans="1:14" x14ac:dyDescent="0.3">
      <c r="A42">
        <v>10288</v>
      </c>
      <c r="B42" t="s">
        <v>570</v>
      </c>
      <c r="C42">
        <v>4</v>
      </c>
      <c r="D42" s="1">
        <v>34600</v>
      </c>
      <c r="E42" s="1">
        <v>34628</v>
      </c>
      <c r="F42" s="1">
        <v>34611</v>
      </c>
      <c r="G42">
        <v>1</v>
      </c>
      <c r="H42">
        <v>7.45</v>
      </c>
      <c r="I42" t="s">
        <v>571</v>
      </c>
      <c r="J42" t="s">
        <v>573</v>
      </c>
      <c r="K42" t="s">
        <v>574</v>
      </c>
      <c r="L42" t="s">
        <v>47</v>
      </c>
      <c r="M42" t="s">
        <v>575</v>
      </c>
      <c r="N42" t="s">
        <v>264</v>
      </c>
    </row>
    <row r="43" spans="1:14" x14ac:dyDescent="0.3">
      <c r="A43">
        <v>10289</v>
      </c>
      <c r="B43" t="s">
        <v>133</v>
      </c>
      <c r="C43">
        <v>7</v>
      </c>
      <c r="D43" s="1">
        <v>34603</v>
      </c>
      <c r="E43" s="1">
        <v>34631</v>
      </c>
      <c r="F43" s="1">
        <v>34605</v>
      </c>
      <c r="G43">
        <v>3</v>
      </c>
      <c r="H43">
        <v>22.77</v>
      </c>
      <c r="I43" t="s">
        <v>134</v>
      </c>
      <c r="J43" t="s">
        <v>136</v>
      </c>
      <c r="K43" t="s">
        <v>72</v>
      </c>
      <c r="L43" t="s">
        <v>47</v>
      </c>
      <c r="M43" t="s">
        <v>137</v>
      </c>
      <c r="N43" t="s">
        <v>74</v>
      </c>
    </row>
    <row r="44" spans="1:14" x14ac:dyDescent="0.3">
      <c r="A44">
        <v>10290</v>
      </c>
      <c r="B44" t="s">
        <v>164</v>
      </c>
      <c r="C44">
        <v>8</v>
      </c>
      <c r="D44" s="1">
        <v>34604</v>
      </c>
      <c r="E44" s="1">
        <v>34632</v>
      </c>
      <c r="F44" s="1">
        <v>34611</v>
      </c>
      <c r="G44">
        <v>1</v>
      </c>
      <c r="H44">
        <v>79.7</v>
      </c>
      <c r="I44" t="s">
        <v>165</v>
      </c>
      <c r="J44" t="s">
        <v>168</v>
      </c>
      <c r="K44" t="s">
        <v>169</v>
      </c>
      <c r="L44" t="s">
        <v>170</v>
      </c>
      <c r="M44" t="s">
        <v>171</v>
      </c>
      <c r="N44" t="s">
        <v>172</v>
      </c>
    </row>
    <row r="45" spans="1:14" x14ac:dyDescent="0.3">
      <c r="A45">
        <v>10291</v>
      </c>
      <c r="B45" t="s">
        <v>534</v>
      </c>
      <c r="C45">
        <v>6</v>
      </c>
      <c r="D45" s="1">
        <v>34604</v>
      </c>
      <c r="E45" s="1">
        <v>34632</v>
      </c>
      <c r="F45" s="1">
        <v>34612</v>
      </c>
      <c r="G45">
        <v>2</v>
      </c>
      <c r="H45">
        <v>6.4</v>
      </c>
      <c r="I45" t="s">
        <v>535</v>
      </c>
      <c r="J45" t="s">
        <v>537</v>
      </c>
      <c r="K45" t="s">
        <v>321</v>
      </c>
      <c r="L45" t="s">
        <v>322</v>
      </c>
      <c r="M45" t="s">
        <v>538</v>
      </c>
      <c r="N45" t="s">
        <v>172</v>
      </c>
    </row>
    <row r="46" spans="1:14" x14ac:dyDescent="0.3">
      <c r="A46">
        <v>10292</v>
      </c>
      <c r="B46" t="s">
        <v>683</v>
      </c>
      <c r="C46">
        <v>1</v>
      </c>
      <c r="D46" s="1">
        <v>34605</v>
      </c>
      <c r="E46" s="1">
        <v>34633</v>
      </c>
      <c r="F46" s="1">
        <v>34610</v>
      </c>
      <c r="G46">
        <v>2</v>
      </c>
      <c r="H46">
        <v>1.35</v>
      </c>
      <c r="I46" t="s">
        <v>684</v>
      </c>
      <c r="J46" t="s">
        <v>686</v>
      </c>
      <c r="K46" t="s">
        <v>169</v>
      </c>
      <c r="L46" t="s">
        <v>170</v>
      </c>
      <c r="M46" t="s">
        <v>687</v>
      </c>
      <c r="N46" t="s">
        <v>172</v>
      </c>
    </row>
    <row r="47" spans="1:14" x14ac:dyDescent="0.3">
      <c r="A47">
        <v>10293</v>
      </c>
      <c r="B47" t="s">
        <v>678</v>
      </c>
      <c r="C47">
        <v>1</v>
      </c>
      <c r="D47" s="1">
        <v>34606</v>
      </c>
      <c r="E47" s="1">
        <v>34634</v>
      </c>
      <c r="F47" s="1">
        <v>34619</v>
      </c>
      <c r="G47">
        <v>3</v>
      </c>
      <c r="H47">
        <v>21.18</v>
      </c>
      <c r="I47" t="s">
        <v>679</v>
      </c>
      <c r="J47" t="s">
        <v>681</v>
      </c>
      <c r="K47" t="s">
        <v>57</v>
      </c>
      <c r="L47" t="s">
        <v>47</v>
      </c>
      <c r="M47" t="s">
        <v>517</v>
      </c>
      <c r="N47" t="s">
        <v>59</v>
      </c>
    </row>
    <row r="48" spans="1:14" x14ac:dyDescent="0.3">
      <c r="A48">
        <v>10294</v>
      </c>
      <c r="B48" t="s">
        <v>560</v>
      </c>
      <c r="C48">
        <v>4</v>
      </c>
      <c r="D48" s="1">
        <v>34607</v>
      </c>
      <c r="E48" s="1">
        <v>34635</v>
      </c>
      <c r="F48" s="1">
        <v>34613</v>
      </c>
      <c r="G48">
        <v>2</v>
      </c>
      <c r="H48">
        <v>147.26</v>
      </c>
      <c r="I48" t="s">
        <v>561</v>
      </c>
      <c r="J48" t="s">
        <v>564</v>
      </c>
      <c r="K48" t="s">
        <v>565</v>
      </c>
      <c r="L48" t="s">
        <v>566</v>
      </c>
      <c r="M48" t="s">
        <v>567</v>
      </c>
      <c r="N48" t="s">
        <v>305</v>
      </c>
    </row>
    <row r="49" spans="1:14" x14ac:dyDescent="0.3">
      <c r="A49">
        <v>10295</v>
      </c>
      <c r="B49" t="s">
        <v>714</v>
      </c>
      <c r="C49">
        <v>2</v>
      </c>
      <c r="D49" s="1">
        <v>34610</v>
      </c>
      <c r="E49" s="1">
        <v>34638</v>
      </c>
      <c r="F49" s="1">
        <v>34618</v>
      </c>
      <c r="G49">
        <v>2</v>
      </c>
      <c r="H49">
        <v>1.1499999999999999</v>
      </c>
      <c r="I49" t="s">
        <v>715</v>
      </c>
      <c r="J49" t="s">
        <v>717</v>
      </c>
      <c r="K49" t="s">
        <v>718</v>
      </c>
      <c r="L49" t="s">
        <v>47</v>
      </c>
      <c r="M49" t="s">
        <v>719</v>
      </c>
      <c r="N49" t="s">
        <v>102</v>
      </c>
    </row>
    <row r="50" spans="1:14" x14ac:dyDescent="0.3">
      <c r="A50">
        <v>10296</v>
      </c>
      <c r="B50" t="s">
        <v>416</v>
      </c>
      <c r="C50">
        <v>6</v>
      </c>
      <c r="D50" s="1">
        <v>34611</v>
      </c>
      <c r="E50" s="1">
        <v>34639</v>
      </c>
      <c r="F50" s="1">
        <v>34619</v>
      </c>
      <c r="G50">
        <v>1</v>
      </c>
      <c r="H50">
        <v>0.12</v>
      </c>
      <c r="I50" t="s">
        <v>417</v>
      </c>
      <c r="J50" t="s">
        <v>419</v>
      </c>
      <c r="K50" t="s">
        <v>420</v>
      </c>
      <c r="L50" t="s">
        <v>421</v>
      </c>
      <c r="M50" t="s">
        <v>422</v>
      </c>
      <c r="N50" t="s">
        <v>314</v>
      </c>
    </row>
    <row r="51" spans="1:14" x14ac:dyDescent="0.3">
      <c r="A51">
        <v>10297</v>
      </c>
      <c r="B51" t="s">
        <v>95</v>
      </c>
      <c r="C51">
        <v>5</v>
      </c>
      <c r="D51" s="1">
        <v>34612</v>
      </c>
      <c r="E51" s="1">
        <v>34654</v>
      </c>
      <c r="F51" s="1">
        <v>34618</v>
      </c>
      <c r="G51">
        <v>2</v>
      </c>
      <c r="H51">
        <v>5.74</v>
      </c>
      <c r="I51" t="s">
        <v>96</v>
      </c>
      <c r="J51" t="s">
        <v>99</v>
      </c>
      <c r="K51" t="s">
        <v>100</v>
      </c>
      <c r="L51" t="s">
        <v>47</v>
      </c>
      <c r="M51" t="s">
        <v>101</v>
      </c>
      <c r="N51" t="s">
        <v>102</v>
      </c>
    </row>
    <row r="52" spans="1:14" x14ac:dyDescent="0.3">
      <c r="A52">
        <v>10298</v>
      </c>
      <c r="B52" t="s">
        <v>343</v>
      </c>
      <c r="C52">
        <v>6</v>
      </c>
      <c r="D52" s="1">
        <v>34613</v>
      </c>
      <c r="E52" s="1">
        <v>34641</v>
      </c>
      <c r="F52" s="1">
        <v>34619</v>
      </c>
      <c r="G52">
        <v>2</v>
      </c>
      <c r="H52">
        <v>168.22</v>
      </c>
      <c r="I52" t="s">
        <v>344</v>
      </c>
      <c r="J52" t="s">
        <v>346</v>
      </c>
      <c r="K52" t="s">
        <v>347</v>
      </c>
      <c r="L52" t="s">
        <v>348</v>
      </c>
      <c r="M52" t="s">
        <v>47</v>
      </c>
      <c r="N52" t="s">
        <v>349</v>
      </c>
    </row>
    <row r="53" spans="1:14" x14ac:dyDescent="0.3">
      <c r="A53">
        <v>10299</v>
      </c>
      <c r="B53" t="s">
        <v>578</v>
      </c>
      <c r="C53">
        <v>4</v>
      </c>
      <c r="D53" s="1">
        <v>34614</v>
      </c>
      <c r="E53" s="1">
        <v>34642</v>
      </c>
      <c r="F53" s="1">
        <v>34621</v>
      </c>
      <c r="G53">
        <v>2</v>
      </c>
      <c r="H53">
        <v>29.76</v>
      </c>
      <c r="I53" t="s">
        <v>579</v>
      </c>
      <c r="J53" t="s">
        <v>581</v>
      </c>
      <c r="K53" t="s">
        <v>321</v>
      </c>
      <c r="L53" t="s">
        <v>322</v>
      </c>
      <c r="M53" t="s">
        <v>582</v>
      </c>
      <c r="N53" t="s">
        <v>172</v>
      </c>
    </row>
    <row r="54" spans="1:14" x14ac:dyDescent="0.3">
      <c r="A54">
        <v>10300</v>
      </c>
      <c r="B54" t="s">
        <v>442</v>
      </c>
      <c r="C54">
        <v>2</v>
      </c>
      <c r="D54" s="1">
        <v>34617</v>
      </c>
      <c r="E54" s="1">
        <v>34645</v>
      </c>
      <c r="F54" s="1">
        <v>34626</v>
      </c>
      <c r="G54">
        <v>2</v>
      </c>
      <c r="H54">
        <v>17.68</v>
      </c>
      <c r="I54" t="s">
        <v>443</v>
      </c>
      <c r="J54" t="s">
        <v>445</v>
      </c>
      <c r="K54" t="s">
        <v>446</v>
      </c>
      <c r="L54" t="s">
        <v>47</v>
      </c>
      <c r="M54" t="s">
        <v>447</v>
      </c>
      <c r="N54" t="s">
        <v>264</v>
      </c>
    </row>
    <row r="55" spans="1:14" x14ac:dyDescent="0.3">
      <c r="A55">
        <v>10301</v>
      </c>
      <c r="B55" t="s">
        <v>722</v>
      </c>
      <c r="C55">
        <v>8</v>
      </c>
      <c r="D55" s="1">
        <v>34617</v>
      </c>
      <c r="E55" s="1">
        <v>34645</v>
      </c>
      <c r="F55" s="1">
        <v>34625</v>
      </c>
      <c r="G55">
        <v>2</v>
      </c>
      <c r="H55">
        <v>45.08</v>
      </c>
      <c r="I55" t="s">
        <v>723</v>
      </c>
      <c r="J55" t="s">
        <v>725</v>
      </c>
      <c r="K55" t="s">
        <v>726</v>
      </c>
      <c r="L55" t="s">
        <v>47</v>
      </c>
      <c r="M55" t="s">
        <v>727</v>
      </c>
      <c r="N55" t="s">
        <v>49</v>
      </c>
    </row>
    <row r="56" spans="1:14" x14ac:dyDescent="0.3">
      <c r="A56">
        <v>10302</v>
      </c>
      <c r="B56" t="s">
        <v>647</v>
      </c>
      <c r="C56">
        <v>4</v>
      </c>
      <c r="D56" s="1">
        <v>34618</v>
      </c>
      <c r="E56" s="1">
        <v>34646</v>
      </c>
      <c r="F56" s="1">
        <v>34647</v>
      </c>
      <c r="G56">
        <v>2</v>
      </c>
      <c r="H56">
        <v>6.27</v>
      </c>
      <c r="I56" t="s">
        <v>648</v>
      </c>
      <c r="J56" t="s">
        <v>650</v>
      </c>
      <c r="K56" t="s">
        <v>651</v>
      </c>
      <c r="L56" t="s">
        <v>47</v>
      </c>
      <c r="M56" t="s">
        <v>652</v>
      </c>
      <c r="N56" t="s">
        <v>456</v>
      </c>
    </row>
    <row r="57" spans="1:14" x14ac:dyDescent="0.3">
      <c r="A57">
        <v>10303</v>
      </c>
      <c r="B57" t="s">
        <v>284</v>
      </c>
      <c r="C57">
        <v>7</v>
      </c>
      <c r="D57" s="1">
        <v>34619</v>
      </c>
      <c r="E57" s="1">
        <v>34647</v>
      </c>
      <c r="F57" s="1">
        <v>34626</v>
      </c>
      <c r="G57">
        <v>2</v>
      </c>
      <c r="H57">
        <v>107.83</v>
      </c>
      <c r="I57" t="s">
        <v>285</v>
      </c>
      <c r="J57" t="s">
        <v>287</v>
      </c>
      <c r="K57" t="s">
        <v>288</v>
      </c>
      <c r="L57" t="s">
        <v>47</v>
      </c>
      <c r="M57" t="s">
        <v>289</v>
      </c>
      <c r="N57" t="s">
        <v>111</v>
      </c>
    </row>
    <row r="58" spans="1:14" x14ac:dyDescent="0.3">
      <c r="A58">
        <v>10304</v>
      </c>
      <c r="B58" t="s">
        <v>678</v>
      </c>
      <c r="C58">
        <v>1</v>
      </c>
      <c r="D58" s="1">
        <v>34620</v>
      </c>
      <c r="E58" s="1">
        <v>34648</v>
      </c>
      <c r="F58" s="1">
        <v>34625</v>
      </c>
      <c r="G58">
        <v>2</v>
      </c>
      <c r="H58">
        <v>63.79</v>
      </c>
      <c r="I58" t="s">
        <v>679</v>
      </c>
      <c r="J58" t="s">
        <v>681</v>
      </c>
      <c r="K58" t="s">
        <v>57</v>
      </c>
      <c r="L58" t="s">
        <v>47</v>
      </c>
      <c r="M58" t="s">
        <v>517</v>
      </c>
      <c r="N58" t="s">
        <v>59</v>
      </c>
    </row>
    <row r="59" spans="1:14" x14ac:dyDescent="0.3">
      <c r="A59">
        <v>10305</v>
      </c>
      <c r="B59" t="s">
        <v>488</v>
      </c>
      <c r="C59">
        <v>8</v>
      </c>
      <c r="D59" s="1">
        <v>34621</v>
      </c>
      <c r="E59" s="1">
        <v>34649</v>
      </c>
      <c r="F59" s="1">
        <v>34647</v>
      </c>
      <c r="G59">
        <v>3</v>
      </c>
      <c r="H59">
        <v>257.62</v>
      </c>
      <c r="I59" t="s">
        <v>489</v>
      </c>
      <c r="J59" t="s">
        <v>491</v>
      </c>
      <c r="K59" t="s">
        <v>492</v>
      </c>
      <c r="L59" t="s">
        <v>493</v>
      </c>
      <c r="M59" t="s">
        <v>494</v>
      </c>
      <c r="N59" t="s">
        <v>305</v>
      </c>
    </row>
    <row r="60" spans="1:14" x14ac:dyDescent="0.3">
      <c r="A60">
        <v>10306</v>
      </c>
      <c r="B60" t="s">
        <v>591</v>
      </c>
      <c r="C60">
        <v>1</v>
      </c>
      <c r="D60" s="1">
        <v>34624</v>
      </c>
      <c r="E60" s="1">
        <v>34652</v>
      </c>
      <c r="F60" s="1">
        <v>34631</v>
      </c>
      <c r="G60">
        <v>3</v>
      </c>
      <c r="H60">
        <v>7.56</v>
      </c>
      <c r="I60" t="s">
        <v>592</v>
      </c>
      <c r="J60" t="s">
        <v>594</v>
      </c>
      <c r="K60" t="s">
        <v>109</v>
      </c>
      <c r="L60" t="s">
        <v>47</v>
      </c>
      <c r="M60" t="s">
        <v>595</v>
      </c>
      <c r="N60" t="s">
        <v>111</v>
      </c>
    </row>
    <row r="61" spans="1:14" x14ac:dyDescent="0.3">
      <c r="A61">
        <v>10307</v>
      </c>
      <c r="B61" t="s">
        <v>434</v>
      </c>
      <c r="C61">
        <v>2</v>
      </c>
      <c r="D61" s="1">
        <v>34625</v>
      </c>
      <c r="E61" s="1">
        <v>34653</v>
      </c>
      <c r="F61" s="1">
        <v>34633</v>
      </c>
      <c r="G61">
        <v>2</v>
      </c>
      <c r="H61">
        <v>0.56000000000000005</v>
      </c>
      <c r="I61" t="s">
        <v>435</v>
      </c>
      <c r="J61" t="s">
        <v>437</v>
      </c>
      <c r="K61" t="s">
        <v>438</v>
      </c>
      <c r="L61" t="s">
        <v>303</v>
      </c>
      <c r="M61" t="s">
        <v>439</v>
      </c>
      <c r="N61" t="s">
        <v>305</v>
      </c>
    </row>
    <row r="62" spans="1:14" x14ac:dyDescent="0.3">
      <c r="A62">
        <v>10308</v>
      </c>
      <c r="B62" t="s">
        <v>52</v>
      </c>
      <c r="C62">
        <v>7</v>
      </c>
      <c r="D62" s="1">
        <v>34626</v>
      </c>
      <c r="E62" s="1">
        <v>34654</v>
      </c>
      <c r="F62" s="1">
        <v>34632</v>
      </c>
      <c r="G62">
        <v>3</v>
      </c>
      <c r="H62">
        <v>1.61</v>
      </c>
      <c r="I62" t="s">
        <v>53</v>
      </c>
      <c r="J62" t="s">
        <v>56</v>
      </c>
      <c r="K62" t="s">
        <v>57</v>
      </c>
      <c r="L62" t="s">
        <v>47</v>
      </c>
      <c r="M62" t="s">
        <v>58</v>
      </c>
      <c r="N62" t="s">
        <v>59</v>
      </c>
    </row>
    <row r="63" spans="1:14" x14ac:dyDescent="0.3">
      <c r="A63">
        <v>10309</v>
      </c>
      <c r="B63" t="s">
        <v>343</v>
      </c>
      <c r="C63">
        <v>3</v>
      </c>
      <c r="D63" s="1">
        <v>34627</v>
      </c>
      <c r="E63" s="1">
        <v>34655</v>
      </c>
      <c r="F63" s="1">
        <v>34661</v>
      </c>
      <c r="G63">
        <v>1</v>
      </c>
      <c r="H63">
        <v>47.3</v>
      </c>
      <c r="I63" t="s">
        <v>344</v>
      </c>
      <c r="J63" t="s">
        <v>346</v>
      </c>
      <c r="K63" t="s">
        <v>347</v>
      </c>
      <c r="L63" t="s">
        <v>348</v>
      </c>
      <c r="M63" t="s">
        <v>47</v>
      </c>
      <c r="N63" t="s">
        <v>349</v>
      </c>
    </row>
    <row r="64" spans="1:14" x14ac:dyDescent="0.3">
      <c r="A64">
        <v>10310</v>
      </c>
      <c r="B64" t="s">
        <v>655</v>
      </c>
      <c r="C64">
        <v>8</v>
      </c>
      <c r="D64" s="1">
        <v>34628</v>
      </c>
      <c r="E64" s="1">
        <v>34656</v>
      </c>
      <c r="F64" s="1">
        <v>34635</v>
      </c>
      <c r="G64">
        <v>2</v>
      </c>
      <c r="H64">
        <v>17.52</v>
      </c>
      <c r="I64" t="s">
        <v>656</v>
      </c>
      <c r="J64" t="s">
        <v>658</v>
      </c>
      <c r="K64" t="s">
        <v>438</v>
      </c>
      <c r="L64" t="s">
        <v>303</v>
      </c>
      <c r="M64" t="s">
        <v>659</v>
      </c>
      <c r="N64" t="s">
        <v>305</v>
      </c>
    </row>
    <row r="65" spans="1:14" x14ac:dyDescent="0.3">
      <c r="A65">
        <v>10311</v>
      </c>
      <c r="B65" t="s">
        <v>189</v>
      </c>
      <c r="C65">
        <v>1</v>
      </c>
      <c r="D65" s="1">
        <v>34628</v>
      </c>
      <c r="E65" s="1">
        <v>34642</v>
      </c>
      <c r="F65" s="1">
        <v>34634</v>
      </c>
      <c r="G65">
        <v>3</v>
      </c>
      <c r="H65">
        <v>24.69</v>
      </c>
      <c r="I65" t="s">
        <v>190</v>
      </c>
      <c r="J65" t="s">
        <v>192</v>
      </c>
      <c r="K65" t="s">
        <v>193</v>
      </c>
      <c r="L65" t="s">
        <v>47</v>
      </c>
      <c r="M65" t="s">
        <v>194</v>
      </c>
      <c r="N65" t="s">
        <v>102</v>
      </c>
    </row>
    <row r="66" spans="1:14" x14ac:dyDescent="0.3">
      <c r="A66">
        <v>10312</v>
      </c>
      <c r="B66" t="s">
        <v>722</v>
      </c>
      <c r="C66">
        <v>2</v>
      </c>
      <c r="D66" s="1">
        <v>34631</v>
      </c>
      <c r="E66" s="1">
        <v>34659</v>
      </c>
      <c r="F66" s="1">
        <v>34641</v>
      </c>
      <c r="G66">
        <v>2</v>
      </c>
      <c r="H66">
        <v>40.26</v>
      </c>
      <c r="I66" t="s">
        <v>723</v>
      </c>
      <c r="J66" t="s">
        <v>725</v>
      </c>
      <c r="K66" t="s">
        <v>726</v>
      </c>
      <c r="L66" t="s">
        <v>47</v>
      </c>
      <c r="M66" t="s">
        <v>727</v>
      </c>
      <c r="N66" t="s">
        <v>49</v>
      </c>
    </row>
    <row r="67" spans="1:14" x14ac:dyDescent="0.3">
      <c r="A67">
        <v>10313</v>
      </c>
      <c r="B67" t="s">
        <v>547</v>
      </c>
      <c r="C67">
        <v>2</v>
      </c>
      <c r="D67" s="1">
        <v>34632</v>
      </c>
      <c r="E67" s="1">
        <v>34660</v>
      </c>
      <c r="F67" s="1">
        <v>34642</v>
      </c>
      <c r="G67">
        <v>2</v>
      </c>
      <c r="H67">
        <v>1.96</v>
      </c>
      <c r="I67" t="s">
        <v>548</v>
      </c>
      <c r="J67" t="s">
        <v>550</v>
      </c>
      <c r="K67" t="s">
        <v>551</v>
      </c>
      <c r="L67" t="s">
        <v>47</v>
      </c>
      <c r="M67" t="s">
        <v>552</v>
      </c>
      <c r="N67" t="s">
        <v>49</v>
      </c>
    </row>
    <row r="68" spans="1:14" x14ac:dyDescent="0.3">
      <c r="A68">
        <v>10314</v>
      </c>
      <c r="B68" t="s">
        <v>560</v>
      </c>
      <c r="C68">
        <v>1</v>
      </c>
      <c r="D68" s="1">
        <v>34633</v>
      </c>
      <c r="E68" s="1">
        <v>34661</v>
      </c>
      <c r="F68" s="1">
        <v>34642</v>
      </c>
      <c r="G68">
        <v>2</v>
      </c>
      <c r="H68">
        <v>74.16</v>
      </c>
      <c r="I68" t="s">
        <v>561</v>
      </c>
      <c r="J68" t="s">
        <v>564</v>
      </c>
      <c r="K68" t="s">
        <v>565</v>
      </c>
      <c r="L68" t="s">
        <v>566</v>
      </c>
      <c r="M68" t="s">
        <v>567</v>
      </c>
      <c r="N68" t="s">
        <v>305</v>
      </c>
    </row>
    <row r="69" spans="1:14" x14ac:dyDescent="0.3">
      <c r="A69">
        <v>10315</v>
      </c>
      <c r="B69" t="s">
        <v>352</v>
      </c>
      <c r="C69">
        <v>4</v>
      </c>
      <c r="D69" s="1">
        <v>34634</v>
      </c>
      <c r="E69" s="1">
        <v>34662</v>
      </c>
      <c r="F69" s="1">
        <v>34641</v>
      </c>
      <c r="G69">
        <v>2</v>
      </c>
      <c r="H69">
        <v>41.76</v>
      </c>
      <c r="I69" t="s">
        <v>353</v>
      </c>
      <c r="J69" t="s">
        <v>355</v>
      </c>
      <c r="K69" t="s">
        <v>356</v>
      </c>
      <c r="L69" t="s">
        <v>357</v>
      </c>
      <c r="M69" t="s">
        <v>358</v>
      </c>
      <c r="N69" t="s">
        <v>74</v>
      </c>
    </row>
    <row r="70" spans="1:14" x14ac:dyDescent="0.3">
      <c r="A70">
        <v>10316</v>
      </c>
      <c r="B70" t="s">
        <v>560</v>
      </c>
      <c r="C70">
        <v>1</v>
      </c>
      <c r="D70" s="1">
        <v>34635</v>
      </c>
      <c r="E70" s="1">
        <v>34663</v>
      </c>
      <c r="F70" s="1">
        <v>34646</v>
      </c>
      <c r="G70">
        <v>3</v>
      </c>
      <c r="H70">
        <v>150.15</v>
      </c>
      <c r="I70" t="s">
        <v>561</v>
      </c>
      <c r="J70" t="s">
        <v>564</v>
      </c>
      <c r="K70" t="s">
        <v>565</v>
      </c>
      <c r="L70" t="s">
        <v>566</v>
      </c>
      <c r="M70" t="s">
        <v>567</v>
      </c>
      <c r="N70" t="s">
        <v>305</v>
      </c>
    </row>
    <row r="71" spans="1:14" x14ac:dyDescent="0.3">
      <c r="A71">
        <v>10317</v>
      </c>
      <c r="B71" t="s">
        <v>434</v>
      </c>
      <c r="C71">
        <v>6</v>
      </c>
      <c r="D71" s="1">
        <v>34638</v>
      </c>
      <c r="E71" s="1">
        <v>34666</v>
      </c>
      <c r="F71" s="1">
        <v>34648</v>
      </c>
      <c r="G71">
        <v>1</v>
      </c>
      <c r="H71">
        <v>12.69</v>
      </c>
      <c r="I71" t="s">
        <v>435</v>
      </c>
      <c r="J71" t="s">
        <v>437</v>
      </c>
      <c r="K71" t="s">
        <v>438</v>
      </c>
      <c r="L71" t="s">
        <v>303</v>
      </c>
      <c r="M71" t="s">
        <v>439</v>
      </c>
      <c r="N71" t="s">
        <v>305</v>
      </c>
    </row>
    <row r="72" spans="1:14" x14ac:dyDescent="0.3">
      <c r="A72">
        <v>10318</v>
      </c>
      <c r="B72" t="s">
        <v>352</v>
      </c>
      <c r="C72">
        <v>8</v>
      </c>
      <c r="D72" s="1">
        <v>34639</v>
      </c>
      <c r="E72" s="1">
        <v>34667</v>
      </c>
      <c r="F72" s="1">
        <v>34642</v>
      </c>
      <c r="G72">
        <v>2</v>
      </c>
      <c r="H72">
        <v>4.7300000000000004</v>
      </c>
      <c r="I72" t="s">
        <v>353</v>
      </c>
      <c r="J72" t="s">
        <v>355</v>
      </c>
      <c r="K72" t="s">
        <v>356</v>
      </c>
      <c r="L72" t="s">
        <v>357</v>
      </c>
      <c r="M72" t="s">
        <v>358</v>
      </c>
      <c r="N72" t="s">
        <v>74</v>
      </c>
    </row>
    <row r="73" spans="1:14" x14ac:dyDescent="0.3">
      <c r="A73">
        <v>10319</v>
      </c>
      <c r="B73" t="s">
        <v>678</v>
      </c>
      <c r="C73">
        <v>7</v>
      </c>
      <c r="D73" s="1">
        <v>34640</v>
      </c>
      <c r="E73" s="1">
        <v>34668</v>
      </c>
      <c r="F73" s="1">
        <v>34649</v>
      </c>
      <c r="G73">
        <v>3</v>
      </c>
      <c r="H73">
        <v>64.5</v>
      </c>
      <c r="I73" t="s">
        <v>679</v>
      </c>
      <c r="J73" t="s">
        <v>681</v>
      </c>
      <c r="K73" t="s">
        <v>57</v>
      </c>
      <c r="L73" t="s">
        <v>47</v>
      </c>
      <c r="M73" t="s">
        <v>517</v>
      </c>
      <c r="N73" t="s">
        <v>59</v>
      </c>
    </row>
    <row r="74" spans="1:14" x14ac:dyDescent="0.3">
      <c r="A74">
        <v>10320</v>
      </c>
      <c r="B74" t="s">
        <v>730</v>
      </c>
      <c r="C74">
        <v>5</v>
      </c>
      <c r="D74" s="1">
        <v>34641</v>
      </c>
      <c r="E74" s="1">
        <v>34655</v>
      </c>
      <c r="F74" s="1">
        <v>34656</v>
      </c>
      <c r="G74">
        <v>3</v>
      </c>
      <c r="H74">
        <v>34.57</v>
      </c>
      <c r="I74" t="s">
        <v>731</v>
      </c>
      <c r="J74" t="s">
        <v>733</v>
      </c>
      <c r="K74" t="s">
        <v>734</v>
      </c>
      <c r="L74" t="s">
        <v>47</v>
      </c>
      <c r="M74" t="s">
        <v>735</v>
      </c>
      <c r="N74" t="s">
        <v>736</v>
      </c>
    </row>
    <row r="75" spans="1:14" x14ac:dyDescent="0.3">
      <c r="A75">
        <v>10321</v>
      </c>
      <c r="B75" t="s">
        <v>352</v>
      </c>
      <c r="C75">
        <v>3</v>
      </c>
      <c r="D75" s="1">
        <v>34641</v>
      </c>
      <c r="E75" s="1">
        <v>34669</v>
      </c>
      <c r="F75" s="1">
        <v>34649</v>
      </c>
      <c r="G75">
        <v>2</v>
      </c>
      <c r="H75">
        <v>3.43</v>
      </c>
      <c r="I75" t="s">
        <v>353</v>
      </c>
      <c r="J75" t="s">
        <v>355</v>
      </c>
      <c r="K75" t="s">
        <v>356</v>
      </c>
      <c r="L75" t="s">
        <v>357</v>
      </c>
      <c r="M75" t="s">
        <v>358</v>
      </c>
      <c r="N75" t="s">
        <v>74</v>
      </c>
    </row>
    <row r="76" spans="1:14" x14ac:dyDescent="0.3">
      <c r="A76">
        <v>10322</v>
      </c>
      <c r="B76" t="s">
        <v>513</v>
      </c>
      <c r="C76">
        <v>7</v>
      </c>
      <c r="D76" s="1">
        <v>34642</v>
      </c>
      <c r="E76" s="1">
        <v>34670</v>
      </c>
      <c r="F76" s="1">
        <v>34661</v>
      </c>
      <c r="G76">
        <v>3</v>
      </c>
      <c r="H76">
        <v>0.4</v>
      </c>
      <c r="I76" t="s">
        <v>514</v>
      </c>
      <c r="J76" t="s">
        <v>516</v>
      </c>
      <c r="K76" t="s">
        <v>57</v>
      </c>
      <c r="L76" t="s">
        <v>47</v>
      </c>
      <c r="M76" t="s">
        <v>517</v>
      </c>
      <c r="N76" t="s">
        <v>59</v>
      </c>
    </row>
    <row r="77" spans="1:14" x14ac:dyDescent="0.3">
      <c r="A77">
        <v>10323</v>
      </c>
      <c r="B77" t="s">
        <v>360</v>
      </c>
      <c r="C77">
        <v>4</v>
      </c>
      <c r="D77" s="1">
        <v>34645</v>
      </c>
      <c r="E77" s="1">
        <v>34673</v>
      </c>
      <c r="F77" s="1">
        <v>34652</v>
      </c>
      <c r="G77">
        <v>1</v>
      </c>
      <c r="H77">
        <v>4.88</v>
      </c>
      <c r="I77" t="s">
        <v>361</v>
      </c>
      <c r="J77" t="s">
        <v>363</v>
      </c>
      <c r="K77" t="s">
        <v>364</v>
      </c>
      <c r="L77" t="s">
        <v>47</v>
      </c>
      <c r="M77" t="s">
        <v>365</v>
      </c>
      <c r="N77" t="s">
        <v>49</v>
      </c>
    </row>
    <row r="78" spans="1:14" x14ac:dyDescent="0.3">
      <c r="A78">
        <v>10324</v>
      </c>
      <c r="B78" t="s">
        <v>607</v>
      </c>
      <c r="C78">
        <v>9</v>
      </c>
      <c r="D78" s="1">
        <v>34646</v>
      </c>
      <c r="E78" s="1">
        <v>34674</v>
      </c>
      <c r="F78" s="1">
        <v>34648</v>
      </c>
      <c r="G78">
        <v>1</v>
      </c>
      <c r="H78">
        <v>214.27</v>
      </c>
      <c r="I78" t="s">
        <v>608</v>
      </c>
      <c r="J78" t="s">
        <v>610</v>
      </c>
      <c r="K78" t="s">
        <v>611</v>
      </c>
      <c r="L78" t="s">
        <v>612</v>
      </c>
      <c r="M78" t="s">
        <v>613</v>
      </c>
      <c r="N78" t="s">
        <v>305</v>
      </c>
    </row>
    <row r="79" spans="1:14" x14ac:dyDescent="0.3">
      <c r="A79">
        <v>10325</v>
      </c>
      <c r="B79" t="s">
        <v>360</v>
      </c>
      <c r="C79">
        <v>1</v>
      </c>
      <c r="D79" s="1">
        <v>34647</v>
      </c>
      <c r="E79" s="1">
        <v>34661</v>
      </c>
      <c r="F79" s="1">
        <v>34652</v>
      </c>
      <c r="G79">
        <v>3</v>
      </c>
      <c r="H79">
        <v>64.86</v>
      </c>
      <c r="I79" t="s">
        <v>361</v>
      </c>
      <c r="J79" t="s">
        <v>363</v>
      </c>
      <c r="K79" t="s">
        <v>364</v>
      </c>
      <c r="L79" t="s">
        <v>47</v>
      </c>
      <c r="M79" t="s">
        <v>365</v>
      </c>
      <c r="N79" t="s">
        <v>49</v>
      </c>
    </row>
    <row r="80" spans="1:14" x14ac:dyDescent="0.3">
      <c r="A80">
        <v>10326</v>
      </c>
      <c r="B80" t="s">
        <v>105</v>
      </c>
      <c r="C80">
        <v>4</v>
      </c>
      <c r="D80" s="1">
        <v>34648</v>
      </c>
      <c r="E80" s="1">
        <v>34676</v>
      </c>
      <c r="F80" s="1">
        <v>34652</v>
      </c>
      <c r="G80">
        <v>2</v>
      </c>
      <c r="H80">
        <v>77.92</v>
      </c>
      <c r="I80" t="s">
        <v>106</v>
      </c>
      <c r="J80" t="s">
        <v>108</v>
      </c>
      <c r="K80" t="s">
        <v>109</v>
      </c>
      <c r="L80" t="s">
        <v>47</v>
      </c>
      <c r="M80" t="s">
        <v>110</v>
      </c>
      <c r="N80" t="s">
        <v>111</v>
      </c>
    </row>
    <row r="81" spans="1:14" x14ac:dyDescent="0.3">
      <c r="A81">
        <v>10327</v>
      </c>
      <c r="B81" t="s">
        <v>237</v>
      </c>
      <c r="C81">
        <v>2</v>
      </c>
      <c r="D81" s="1">
        <v>34649</v>
      </c>
      <c r="E81" s="1">
        <v>34677</v>
      </c>
      <c r="F81" s="1">
        <v>34652</v>
      </c>
      <c r="G81">
        <v>1</v>
      </c>
      <c r="H81">
        <v>63.36</v>
      </c>
      <c r="I81" t="s">
        <v>238</v>
      </c>
      <c r="J81" t="s">
        <v>240</v>
      </c>
      <c r="K81" t="s">
        <v>241</v>
      </c>
      <c r="L81" t="s">
        <v>47</v>
      </c>
      <c r="M81" t="s">
        <v>242</v>
      </c>
      <c r="N81" t="s">
        <v>84</v>
      </c>
    </row>
    <row r="82" spans="1:14" x14ac:dyDescent="0.3">
      <c r="A82">
        <v>10328</v>
      </c>
      <c r="B82" t="s">
        <v>267</v>
      </c>
      <c r="C82">
        <v>4</v>
      </c>
      <c r="D82" s="1">
        <v>34652</v>
      </c>
      <c r="E82" s="1">
        <v>34680</v>
      </c>
      <c r="F82" s="1">
        <v>34655</v>
      </c>
      <c r="G82">
        <v>3</v>
      </c>
      <c r="H82">
        <v>87.03</v>
      </c>
      <c r="I82" t="s">
        <v>268</v>
      </c>
      <c r="J82" t="s">
        <v>270</v>
      </c>
      <c r="K82" t="s">
        <v>271</v>
      </c>
      <c r="L82" t="s">
        <v>47</v>
      </c>
      <c r="M82" t="s">
        <v>272</v>
      </c>
      <c r="N82" t="s">
        <v>273</v>
      </c>
    </row>
    <row r="83" spans="1:14" x14ac:dyDescent="0.3">
      <c r="A83">
        <v>10329</v>
      </c>
      <c r="B83" t="s">
        <v>638</v>
      </c>
      <c r="C83">
        <v>4</v>
      </c>
      <c r="D83" s="1">
        <v>34653</v>
      </c>
      <c r="E83" s="1">
        <v>34695</v>
      </c>
      <c r="F83" s="1">
        <v>34661</v>
      </c>
      <c r="G83">
        <v>2</v>
      </c>
      <c r="H83">
        <v>191.67</v>
      </c>
      <c r="I83" t="s">
        <v>639</v>
      </c>
      <c r="J83" t="s">
        <v>641</v>
      </c>
      <c r="K83" t="s">
        <v>642</v>
      </c>
      <c r="L83" t="s">
        <v>643</v>
      </c>
      <c r="M83" t="s">
        <v>644</v>
      </c>
      <c r="N83" t="s">
        <v>305</v>
      </c>
    </row>
    <row r="84" spans="1:14" x14ac:dyDescent="0.3">
      <c r="A84">
        <v>10330</v>
      </c>
      <c r="B84" t="s">
        <v>416</v>
      </c>
      <c r="C84">
        <v>3</v>
      </c>
      <c r="D84" s="1">
        <v>34654</v>
      </c>
      <c r="E84" s="1">
        <v>34682</v>
      </c>
      <c r="F84" s="1">
        <v>34666</v>
      </c>
      <c r="G84">
        <v>1</v>
      </c>
      <c r="H84">
        <v>12.75</v>
      </c>
      <c r="I84" t="s">
        <v>417</v>
      </c>
      <c r="J84" t="s">
        <v>419</v>
      </c>
      <c r="K84" t="s">
        <v>420</v>
      </c>
      <c r="L84" t="s">
        <v>421</v>
      </c>
      <c r="M84" t="s">
        <v>422</v>
      </c>
      <c r="N84" t="s">
        <v>314</v>
      </c>
    </row>
    <row r="85" spans="1:14" x14ac:dyDescent="0.3">
      <c r="A85">
        <v>10331</v>
      </c>
      <c r="B85" t="s">
        <v>114</v>
      </c>
      <c r="C85">
        <v>9</v>
      </c>
      <c r="D85" s="1">
        <v>34654</v>
      </c>
      <c r="E85" s="1">
        <v>34696</v>
      </c>
      <c r="F85" s="1">
        <v>34659</v>
      </c>
      <c r="G85">
        <v>1</v>
      </c>
      <c r="H85">
        <v>10.19</v>
      </c>
      <c r="I85" t="s">
        <v>115</v>
      </c>
      <c r="J85" t="s">
        <v>117</v>
      </c>
      <c r="K85" t="s">
        <v>118</v>
      </c>
      <c r="L85" t="s">
        <v>47</v>
      </c>
      <c r="M85" t="s">
        <v>119</v>
      </c>
      <c r="N85" t="s">
        <v>102</v>
      </c>
    </row>
    <row r="86" spans="1:14" x14ac:dyDescent="0.3">
      <c r="A86">
        <v>10332</v>
      </c>
      <c r="B86" t="s">
        <v>459</v>
      </c>
      <c r="C86">
        <v>3</v>
      </c>
      <c r="D86" s="1">
        <v>34655</v>
      </c>
      <c r="E86" s="1">
        <v>34697</v>
      </c>
      <c r="F86" s="1">
        <v>34659</v>
      </c>
      <c r="G86">
        <v>2</v>
      </c>
      <c r="H86">
        <v>52.84</v>
      </c>
      <c r="I86" t="s">
        <v>460</v>
      </c>
      <c r="J86" t="s">
        <v>462</v>
      </c>
      <c r="K86" t="s">
        <v>463</v>
      </c>
      <c r="L86" t="s">
        <v>464</v>
      </c>
      <c r="M86" t="s">
        <v>465</v>
      </c>
      <c r="N86" t="s">
        <v>130</v>
      </c>
    </row>
    <row r="87" spans="1:14" x14ac:dyDescent="0.3">
      <c r="A87">
        <v>10333</v>
      </c>
      <c r="B87" t="s">
        <v>730</v>
      </c>
      <c r="C87">
        <v>5</v>
      </c>
      <c r="D87" s="1">
        <v>34656</v>
      </c>
      <c r="E87" s="1">
        <v>34684</v>
      </c>
      <c r="F87" s="1">
        <v>34663</v>
      </c>
      <c r="G87">
        <v>3</v>
      </c>
      <c r="H87">
        <v>0.59</v>
      </c>
      <c r="I87" t="s">
        <v>731</v>
      </c>
      <c r="J87" t="s">
        <v>733</v>
      </c>
      <c r="K87" t="s">
        <v>734</v>
      </c>
      <c r="L87" t="s">
        <v>47</v>
      </c>
      <c r="M87" t="s">
        <v>735</v>
      </c>
      <c r="N87" t="s">
        <v>736</v>
      </c>
    </row>
    <row r="88" spans="1:14" x14ac:dyDescent="0.3">
      <c r="A88">
        <v>10334</v>
      </c>
      <c r="B88" t="s">
        <v>706</v>
      </c>
      <c r="C88">
        <v>8</v>
      </c>
      <c r="D88" s="1">
        <v>34659</v>
      </c>
      <c r="E88" s="1">
        <v>34687</v>
      </c>
      <c r="F88" s="1">
        <v>34666</v>
      </c>
      <c r="G88">
        <v>2</v>
      </c>
      <c r="H88">
        <v>8.56</v>
      </c>
      <c r="I88" t="s">
        <v>707</v>
      </c>
      <c r="J88" t="s">
        <v>709</v>
      </c>
      <c r="K88" t="s">
        <v>710</v>
      </c>
      <c r="L88" t="s">
        <v>47</v>
      </c>
      <c r="M88" t="s">
        <v>711</v>
      </c>
      <c r="N88" t="s">
        <v>102</v>
      </c>
    </row>
    <row r="89" spans="1:14" x14ac:dyDescent="0.3">
      <c r="A89">
        <v>10335</v>
      </c>
      <c r="B89" t="s">
        <v>343</v>
      </c>
      <c r="C89">
        <v>7</v>
      </c>
      <c r="D89" s="1">
        <v>34660</v>
      </c>
      <c r="E89" s="1">
        <v>34688</v>
      </c>
      <c r="F89" s="1">
        <v>34662</v>
      </c>
      <c r="G89">
        <v>2</v>
      </c>
      <c r="H89">
        <v>42.11</v>
      </c>
      <c r="I89" t="s">
        <v>344</v>
      </c>
      <c r="J89" t="s">
        <v>346</v>
      </c>
      <c r="K89" t="s">
        <v>347</v>
      </c>
      <c r="L89" t="s">
        <v>348</v>
      </c>
      <c r="M89" t="s">
        <v>47</v>
      </c>
      <c r="N89" t="s">
        <v>349</v>
      </c>
    </row>
    <row r="90" spans="1:14" x14ac:dyDescent="0.3">
      <c r="A90">
        <v>10336</v>
      </c>
      <c r="B90" t="s">
        <v>528</v>
      </c>
      <c r="C90">
        <v>7</v>
      </c>
      <c r="D90" s="1">
        <v>34661</v>
      </c>
      <c r="E90" s="1">
        <v>34689</v>
      </c>
      <c r="F90" s="1">
        <v>34663</v>
      </c>
      <c r="G90">
        <v>2</v>
      </c>
      <c r="H90">
        <v>15.51</v>
      </c>
      <c r="I90" t="s">
        <v>529</v>
      </c>
      <c r="J90" t="s">
        <v>531</v>
      </c>
      <c r="K90" t="s">
        <v>271</v>
      </c>
      <c r="L90" t="s">
        <v>47</v>
      </c>
      <c r="M90" t="s">
        <v>532</v>
      </c>
      <c r="N90" t="s">
        <v>273</v>
      </c>
    </row>
    <row r="91" spans="1:14" x14ac:dyDescent="0.3">
      <c r="A91">
        <v>10337</v>
      </c>
      <c r="B91" t="s">
        <v>244</v>
      </c>
      <c r="C91">
        <v>4</v>
      </c>
      <c r="D91" s="1">
        <v>34662</v>
      </c>
      <c r="E91" s="1">
        <v>34690</v>
      </c>
      <c r="F91" s="1">
        <v>34667</v>
      </c>
      <c r="G91">
        <v>3</v>
      </c>
      <c r="H91">
        <v>108.26</v>
      </c>
      <c r="I91" t="s">
        <v>245</v>
      </c>
      <c r="J91" t="s">
        <v>247</v>
      </c>
      <c r="K91" t="s">
        <v>248</v>
      </c>
      <c r="L91" t="s">
        <v>47</v>
      </c>
      <c r="M91" t="s">
        <v>249</v>
      </c>
      <c r="N91" t="s">
        <v>49</v>
      </c>
    </row>
    <row r="92" spans="1:14" x14ac:dyDescent="0.3">
      <c r="A92">
        <v>10338</v>
      </c>
      <c r="B92" t="s">
        <v>488</v>
      </c>
      <c r="C92">
        <v>4</v>
      </c>
      <c r="D92" s="1">
        <v>34663</v>
      </c>
      <c r="E92" s="1">
        <v>34691</v>
      </c>
      <c r="F92" s="1">
        <v>34667</v>
      </c>
      <c r="G92">
        <v>3</v>
      </c>
      <c r="H92">
        <v>84.21</v>
      </c>
      <c r="I92" t="s">
        <v>489</v>
      </c>
      <c r="J92" t="s">
        <v>491</v>
      </c>
      <c r="K92" t="s">
        <v>492</v>
      </c>
      <c r="L92" t="s">
        <v>493</v>
      </c>
      <c r="M92" t="s">
        <v>494</v>
      </c>
      <c r="N92" t="s">
        <v>305</v>
      </c>
    </row>
    <row r="93" spans="1:14" x14ac:dyDescent="0.3">
      <c r="A93">
        <v>10339</v>
      </c>
      <c r="B93" t="s">
        <v>459</v>
      </c>
      <c r="C93">
        <v>2</v>
      </c>
      <c r="D93" s="1">
        <v>34666</v>
      </c>
      <c r="E93" s="1">
        <v>34694</v>
      </c>
      <c r="F93" s="1">
        <v>34673</v>
      </c>
      <c r="G93">
        <v>2</v>
      </c>
      <c r="H93">
        <v>15.66</v>
      </c>
      <c r="I93" t="s">
        <v>460</v>
      </c>
      <c r="J93" t="s">
        <v>462</v>
      </c>
      <c r="K93" t="s">
        <v>463</v>
      </c>
      <c r="L93" t="s">
        <v>464</v>
      </c>
      <c r="M93" t="s">
        <v>465</v>
      </c>
      <c r="N93" t="s">
        <v>130</v>
      </c>
    </row>
    <row r="94" spans="1:14" x14ac:dyDescent="0.3">
      <c r="A94">
        <v>10340</v>
      </c>
      <c r="B94" t="s">
        <v>114</v>
      </c>
      <c r="C94">
        <v>1</v>
      </c>
      <c r="D94" s="1">
        <v>34667</v>
      </c>
      <c r="E94" s="1">
        <v>34695</v>
      </c>
      <c r="F94" s="1">
        <v>34677</v>
      </c>
      <c r="G94">
        <v>3</v>
      </c>
      <c r="H94">
        <v>166.31</v>
      </c>
      <c r="I94" t="s">
        <v>115</v>
      </c>
      <c r="J94" t="s">
        <v>117</v>
      </c>
      <c r="K94" t="s">
        <v>118</v>
      </c>
      <c r="L94" t="s">
        <v>47</v>
      </c>
      <c r="M94" t="s">
        <v>119</v>
      </c>
      <c r="N94" t="s">
        <v>102</v>
      </c>
    </row>
    <row r="95" spans="1:14" x14ac:dyDescent="0.3">
      <c r="A95">
        <v>10341</v>
      </c>
      <c r="B95" t="s">
        <v>622</v>
      </c>
      <c r="C95">
        <v>7</v>
      </c>
      <c r="D95" s="1">
        <v>34667</v>
      </c>
      <c r="E95" s="1">
        <v>34695</v>
      </c>
      <c r="F95" s="1">
        <v>34674</v>
      </c>
      <c r="G95">
        <v>3</v>
      </c>
      <c r="H95">
        <v>26.78</v>
      </c>
      <c r="I95" t="s">
        <v>623</v>
      </c>
      <c r="J95" t="s">
        <v>625</v>
      </c>
      <c r="K95" t="s">
        <v>626</v>
      </c>
      <c r="L95" t="s">
        <v>47</v>
      </c>
      <c r="M95" t="s">
        <v>627</v>
      </c>
      <c r="N95" t="s">
        <v>628</v>
      </c>
    </row>
    <row r="96" spans="1:14" x14ac:dyDescent="0.3">
      <c r="A96">
        <v>10342</v>
      </c>
      <c r="B96" t="s">
        <v>244</v>
      </c>
      <c r="C96">
        <v>4</v>
      </c>
      <c r="D96" s="1">
        <v>34668</v>
      </c>
      <c r="E96" s="1">
        <v>34682</v>
      </c>
      <c r="F96" s="1">
        <v>34673</v>
      </c>
      <c r="G96">
        <v>2</v>
      </c>
      <c r="H96">
        <v>54.83</v>
      </c>
      <c r="I96" t="s">
        <v>245</v>
      </c>
      <c r="J96" t="s">
        <v>247</v>
      </c>
      <c r="K96" t="s">
        <v>248</v>
      </c>
      <c r="L96" t="s">
        <v>47</v>
      </c>
      <c r="M96" t="s">
        <v>249</v>
      </c>
      <c r="N96" t="s">
        <v>49</v>
      </c>
    </row>
    <row r="97" spans="1:14" x14ac:dyDescent="0.3">
      <c r="A97">
        <v>10343</v>
      </c>
      <c r="B97" t="s">
        <v>400</v>
      </c>
      <c r="C97">
        <v>4</v>
      </c>
      <c r="D97" s="1">
        <v>34669</v>
      </c>
      <c r="E97" s="1">
        <v>34697</v>
      </c>
      <c r="F97" s="1">
        <v>34675</v>
      </c>
      <c r="G97">
        <v>1</v>
      </c>
      <c r="H97">
        <v>110.37</v>
      </c>
      <c r="I97" t="s">
        <v>401</v>
      </c>
      <c r="J97" t="s">
        <v>403</v>
      </c>
      <c r="K97" t="s">
        <v>404</v>
      </c>
      <c r="L97" t="s">
        <v>47</v>
      </c>
      <c r="M97" t="s">
        <v>405</v>
      </c>
      <c r="N97" t="s">
        <v>49</v>
      </c>
    </row>
    <row r="98" spans="1:14" x14ac:dyDescent="0.3">
      <c r="A98">
        <v>10344</v>
      </c>
      <c r="B98" t="s">
        <v>745</v>
      </c>
      <c r="C98">
        <v>4</v>
      </c>
      <c r="D98" s="1">
        <v>34670</v>
      </c>
      <c r="E98" s="1">
        <v>34698</v>
      </c>
      <c r="F98" s="1">
        <v>34674</v>
      </c>
      <c r="G98">
        <v>2</v>
      </c>
      <c r="H98">
        <v>23.29</v>
      </c>
      <c r="I98" t="s">
        <v>746</v>
      </c>
      <c r="J98" t="s">
        <v>871</v>
      </c>
      <c r="K98" t="s">
        <v>749</v>
      </c>
      <c r="L98" t="s">
        <v>396</v>
      </c>
      <c r="M98" t="s">
        <v>872</v>
      </c>
      <c r="N98" t="s">
        <v>305</v>
      </c>
    </row>
    <row r="99" spans="1:14" x14ac:dyDescent="0.3">
      <c r="A99">
        <v>10345</v>
      </c>
      <c r="B99" t="s">
        <v>547</v>
      </c>
      <c r="C99">
        <v>2</v>
      </c>
      <c r="D99" s="1">
        <v>34673</v>
      </c>
      <c r="E99" s="1">
        <v>34701</v>
      </c>
      <c r="F99" s="1">
        <v>34680</v>
      </c>
      <c r="G99">
        <v>2</v>
      </c>
      <c r="H99">
        <v>249.06</v>
      </c>
      <c r="I99" t="s">
        <v>548</v>
      </c>
      <c r="J99" t="s">
        <v>550</v>
      </c>
      <c r="K99" t="s">
        <v>551</v>
      </c>
      <c r="L99" t="s">
        <v>47</v>
      </c>
      <c r="M99" t="s">
        <v>552</v>
      </c>
      <c r="N99" t="s">
        <v>49</v>
      </c>
    </row>
    <row r="100" spans="1:14" x14ac:dyDescent="0.3">
      <c r="A100">
        <v>10346</v>
      </c>
      <c r="B100" t="s">
        <v>560</v>
      </c>
      <c r="C100">
        <v>3</v>
      </c>
      <c r="D100" s="1">
        <v>34674</v>
      </c>
      <c r="E100" s="1">
        <v>34716</v>
      </c>
      <c r="F100" s="1">
        <v>34677</v>
      </c>
      <c r="G100">
        <v>3</v>
      </c>
      <c r="H100">
        <v>142.08000000000001</v>
      </c>
      <c r="I100" t="s">
        <v>561</v>
      </c>
      <c r="J100" t="s">
        <v>564</v>
      </c>
      <c r="K100" t="s">
        <v>565</v>
      </c>
      <c r="L100" t="s">
        <v>566</v>
      </c>
      <c r="M100" t="s">
        <v>567</v>
      </c>
      <c r="N100" t="s">
        <v>305</v>
      </c>
    </row>
    <row r="101" spans="1:14" x14ac:dyDescent="0.3">
      <c r="A101">
        <v>10347</v>
      </c>
      <c r="B101" t="s">
        <v>214</v>
      </c>
      <c r="C101">
        <v>4</v>
      </c>
      <c r="D101" s="1">
        <v>34675</v>
      </c>
      <c r="E101" s="1">
        <v>34703</v>
      </c>
      <c r="F101" s="1">
        <v>34677</v>
      </c>
      <c r="G101">
        <v>3</v>
      </c>
      <c r="H101">
        <v>3.1</v>
      </c>
      <c r="I101" t="s">
        <v>215</v>
      </c>
      <c r="J101" t="s">
        <v>218</v>
      </c>
      <c r="K101" t="s">
        <v>169</v>
      </c>
      <c r="L101" t="s">
        <v>170</v>
      </c>
      <c r="M101" t="s">
        <v>219</v>
      </c>
      <c r="N101" t="s">
        <v>172</v>
      </c>
    </row>
    <row r="102" spans="1:14" x14ac:dyDescent="0.3">
      <c r="A102">
        <v>10348</v>
      </c>
      <c r="B102" t="s">
        <v>722</v>
      </c>
      <c r="C102">
        <v>4</v>
      </c>
      <c r="D102" s="1">
        <v>34676</v>
      </c>
      <c r="E102" s="1">
        <v>34704</v>
      </c>
      <c r="F102" s="1">
        <v>34684</v>
      </c>
      <c r="G102">
        <v>2</v>
      </c>
      <c r="H102">
        <v>0.78</v>
      </c>
      <c r="I102" t="s">
        <v>723</v>
      </c>
      <c r="J102" t="s">
        <v>725</v>
      </c>
      <c r="K102" t="s">
        <v>726</v>
      </c>
      <c r="L102" t="s">
        <v>47</v>
      </c>
      <c r="M102" t="s">
        <v>727</v>
      </c>
      <c r="N102" t="s">
        <v>49</v>
      </c>
    </row>
    <row r="103" spans="1:14" x14ac:dyDescent="0.3">
      <c r="A103">
        <v>10349</v>
      </c>
      <c r="B103" t="s">
        <v>638</v>
      </c>
      <c r="C103">
        <v>7</v>
      </c>
      <c r="D103" s="1">
        <v>34677</v>
      </c>
      <c r="E103" s="1">
        <v>34705</v>
      </c>
      <c r="F103" s="1">
        <v>34684</v>
      </c>
      <c r="G103">
        <v>1</v>
      </c>
      <c r="H103">
        <v>8.6300000000000008</v>
      </c>
      <c r="I103" t="s">
        <v>639</v>
      </c>
      <c r="J103" t="s">
        <v>641</v>
      </c>
      <c r="K103" t="s">
        <v>642</v>
      </c>
      <c r="L103" t="s">
        <v>643</v>
      </c>
      <c r="M103" t="s">
        <v>644</v>
      </c>
      <c r="N103" t="s">
        <v>305</v>
      </c>
    </row>
    <row r="104" spans="1:14" x14ac:dyDescent="0.3">
      <c r="A104">
        <v>10350</v>
      </c>
      <c r="B104" t="s">
        <v>375</v>
      </c>
      <c r="C104">
        <v>6</v>
      </c>
      <c r="D104" s="1">
        <v>34680</v>
      </c>
      <c r="E104" s="1">
        <v>34708</v>
      </c>
      <c r="F104" s="1">
        <v>34702</v>
      </c>
      <c r="G104">
        <v>2</v>
      </c>
      <c r="H104">
        <v>64.19</v>
      </c>
      <c r="I104" t="s">
        <v>376</v>
      </c>
      <c r="J104" t="s">
        <v>378</v>
      </c>
      <c r="K104" t="s">
        <v>379</v>
      </c>
      <c r="L104" t="s">
        <v>47</v>
      </c>
      <c r="M104" t="s">
        <v>380</v>
      </c>
      <c r="N104" t="s">
        <v>102</v>
      </c>
    </row>
    <row r="105" spans="1:14" x14ac:dyDescent="0.3">
      <c r="A105">
        <v>10351</v>
      </c>
      <c r="B105" t="s">
        <v>204</v>
      </c>
      <c r="C105">
        <v>1</v>
      </c>
      <c r="D105" s="1">
        <v>34680</v>
      </c>
      <c r="E105" s="1">
        <v>34708</v>
      </c>
      <c r="F105" s="1">
        <v>34689</v>
      </c>
      <c r="G105">
        <v>1</v>
      </c>
      <c r="H105">
        <v>162.33000000000001</v>
      </c>
      <c r="I105" t="s">
        <v>205</v>
      </c>
      <c r="J105" t="s">
        <v>208</v>
      </c>
      <c r="K105" t="s">
        <v>209</v>
      </c>
      <c r="L105" t="s">
        <v>47</v>
      </c>
      <c r="M105" t="s">
        <v>210</v>
      </c>
      <c r="N105" t="s">
        <v>211</v>
      </c>
    </row>
    <row r="106" spans="1:14" x14ac:dyDescent="0.3">
      <c r="A106">
        <v>10352</v>
      </c>
      <c r="B106" t="s">
        <v>267</v>
      </c>
      <c r="C106">
        <v>3</v>
      </c>
      <c r="D106" s="1">
        <v>34681</v>
      </c>
      <c r="E106" s="1">
        <v>34695</v>
      </c>
      <c r="F106" s="1">
        <v>34687</v>
      </c>
      <c r="G106">
        <v>3</v>
      </c>
      <c r="H106">
        <v>1.3</v>
      </c>
      <c r="I106" t="s">
        <v>268</v>
      </c>
      <c r="J106" t="s">
        <v>270</v>
      </c>
      <c r="K106" t="s">
        <v>271</v>
      </c>
      <c r="L106" t="s">
        <v>47</v>
      </c>
      <c r="M106" t="s">
        <v>272</v>
      </c>
      <c r="N106" t="s">
        <v>273</v>
      </c>
    </row>
    <row r="107" spans="1:14" x14ac:dyDescent="0.3">
      <c r="A107">
        <v>10353</v>
      </c>
      <c r="B107" t="s">
        <v>520</v>
      </c>
      <c r="C107">
        <v>7</v>
      </c>
      <c r="D107" s="1">
        <v>34682</v>
      </c>
      <c r="E107" s="1">
        <v>34710</v>
      </c>
      <c r="F107" s="1">
        <v>34694</v>
      </c>
      <c r="G107">
        <v>3</v>
      </c>
      <c r="H107">
        <v>360.63</v>
      </c>
      <c r="I107" t="s">
        <v>521</v>
      </c>
      <c r="J107" t="s">
        <v>523</v>
      </c>
      <c r="K107" t="s">
        <v>524</v>
      </c>
      <c r="L107" t="s">
        <v>47</v>
      </c>
      <c r="M107" t="s">
        <v>525</v>
      </c>
      <c r="N107" t="s">
        <v>211</v>
      </c>
    </row>
    <row r="108" spans="1:14" x14ac:dyDescent="0.3">
      <c r="A108">
        <v>10354</v>
      </c>
      <c r="B108" t="s">
        <v>513</v>
      </c>
      <c r="C108">
        <v>8</v>
      </c>
      <c r="D108" s="1">
        <v>34683</v>
      </c>
      <c r="E108" s="1">
        <v>34711</v>
      </c>
      <c r="F108" s="1">
        <v>34689</v>
      </c>
      <c r="G108">
        <v>3</v>
      </c>
      <c r="H108">
        <v>53.8</v>
      </c>
      <c r="I108" t="s">
        <v>514</v>
      </c>
      <c r="J108" t="s">
        <v>516</v>
      </c>
      <c r="K108" t="s">
        <v>57</v>
      </c>
      <c r="L108" t="s">
        <v>47</v>
      </c>
      <c r="M108" t="s">
        <v>517</v>
      </c>
      <c r="N108" t="s">
        <v>59</v>
      </c>
    </row>
    <row r="109" spans="1:14" x14ac:dyDescent="0.3">
      <c r="A109">
        <v>10355</v>
      </c>
      <c r="B109" t="s">
        <v>68</v>
      </c>
      <c r="C109">
        <v>6</v>
      </c>
      <c r="D109" s="1">
        <v>34684</v>
      </c>
      <c r="E109" s="1">
        <v>34712</v>
      </c>
      <c r="F109" s="1">
        <v>34689</v>
      </c>
      <c r="G109">
        <v>1</v>
      </c>
      <c r="H109">
        <v>41.95</v>
      </c>
      <c r="I109" t="s">
        <v>69</v>
      </c>
      <c r="J109" t="s">
        <v>873</v>
      </c>
      <c r="K109" t="s">
        <v>874</v>
      </c>
      <c r="L109" t="s">
        <v>875</v>
      </c>
      <c r="M109" t="s">
        <v>876</v>
      </c>
      <c r="N109" t="s">
        <v>74</v>
      </c>
    </row>
    <row r="110" spans="1:14" x14ac:dyDescent="0.3">
      <c r="A110">
        <v>10356</v>
      </c>
      <c r="B110" t="s">
        <v>722</v>
      </c>
      <c r="C110">
        <v>6</v>
      </c>
      <c r="D110" s="1">
        <v>34687</v>
      </c>
      <c r="E110" s="1">
        <v>34715</v>
      </c>
      <c r="F110" s="1">
        <v>34696</v>
      </c>
      <c r="G110">
        <v>2</v>
      </c>
      <c r="H110">
        <v>36.71</v>
      </c>
      <c r="I110" t="s">
        <v>723</v>
      </c>
      <c r="J110" t="s">
        <v>725</v>
      </c>
      <c r="K110" t="s">
        <v>726</v>
      </c>
      <c r="L110" t="s">
        <v>47</v>
      </c>
      <c r="M110" t="s">
        <v>727</v>
      </c>
      <c r="N110" t="s">
        <v>49</v>
      </c>
    </row>
    <row r="111" spans="1:14" x14ac:dyDescent="0.3">
      <c r="A111">
        <v>10357</v>
      </c>
      <c r="B111" t="s">
        <v>416</v>
      </c>
      <c r="C111">
        <v>1</v>
      </c>
      <c r="D111" s="1">
        <v>34688</v>
      </c>
      <c r="E111" s="1">
        <v>34716</v>
      </c>
      <c r="F111" s="1">
        <v>34701</v>
      </c>
      <c r="G111">
        <v>3</v>
      </c>
      <c r="H111">
        <v>34.880000000000003</v>
      </c>
      <c r="I111" t="s">
        <v>417</v>
      </c>
      <c r="J111" t="s">
        <v>419</v>
      </c>
      <c r="K111" t="s">
        <v>420</v>
      </c>
      <c r="L111" t="s">
        <v>421</v>
      </c>
      <c r="M111" t="s">
        <v>422</v>
      </c>
      <c r="N111" t="s">
        <v>314</v>
      </c>
    </row>
    <row r="112" spans="1:14" x14ac:dyDescent="0.3">
      <c r="A112">
        <v>10358</v>
      </c>
      <c r="B112" t="s">
        <v>375</v>
      </c>
      <c r="C112">
        <v>5</v>
      </c>
      <c r="D112" s="1">
        <v>34689</v>
      </c>
      <c r="E112" s="1">
        <v>34717</v>
      </c>
      <c r="F112" s="1">
        <v>34696</v>
      </c>
      <c r="G112">
        <v>1</v>
      </c>
      <c r="H112">
        <v>19.64</v>
      </c>
      <c r="I112" t="s">
        <v>376</v>
      </c>
      <c r="J112" t="s">
        <v>378</v>
      </c>
      <c r="K112" t="s">
        <v>379</v>
      </c>
      <c r="L112" t="s">
        <v>47</v>
      </c>
      <c r="M112" t="s">
        <v>380</v>
      </c>
      <c r="N112" t="s">
        <v>102</v>
      </c>
    </row>
    <row r="113" spans="1:14" x14ac:dyDescent="0.3">
      <c r="A113">
        <v>10359</v>
      </c>
      <c r="B113" t="s">
        <v>615</v>
      </c>
      <c r="C113">
        <v>5</v>
      </c>
      <c r="D113" s="1">
        <v>34690</v>
      </c>
      <c r="E113" s="1">
        <v>34718</v>
      </c>
      <c r="F113" s="1">
        <v>34695</v>
      </c>
      <c r="G113">
        <v>3</v>
      </c>
      <c r="H113">
        <v>288.43</v>
      </c>
      <c r="I113" t="s">
        <v>616</v>
      </c>
      <c r="J113" t="s">
        <v>618</v>
      </c>
      <c r="K113" t="s">
        <v>72</v>
      </c>
      <c r="L113" t="s">
        <v>47</v>
      </c>
      <c r="M113" t="s">
        <v>619</v>
      </c>
      <c r="N113" t="s">
        <v>74</v>
      </c>
    </row>
    <row r="114" spans="1:14" x14ac:dyDescent="0.3">
      <c r="A114">
        <v>10360</v>
      </c>
      <c r="B114" t="s">
        <v>95</v>
      </c>
      <c r="C114">
        <v>4</v>
      </c>
      <c r="D114" s="1">
        <v>34691</v>
      </c>
      <c r="E114" s="1">
        <v>34719</v>
      </c>
      <c r="F114" s="1">
        <v>34701</v>
      </c>
      <c r="G114">
        <v>3</v>
      </c>
      <c r="H114">
        <v>131.69999999999999</v>
      </c>
      <c r="I114" t="s">
        <v>96</v>
      </c>
      <c r="J114" t="s">
        <v>99</v>
      </c>
      <c r="K114" t="s">
        <v>100</v>
      </c>
      <c r="L114" t="s">
        <v>47</v>
      </c>
      <c r="M114" t="s">
        <v>101</v>
      </c>
      <c r="N114" t="s">
        <v>102</v>
      </c>
    </row>
    <row r="115" spans="1:14" x14ac:dyDescent="0.3">
      <c r="A115">
        <v>10361</v>
      </c>
      <c r="B115" t="s">
        <v>547</v>
      </c>
      <c r="C115">
        <v>1</v>
      </c>
      <c r="D115" s="1">
        <v>34691</v>
      </c>
      <c r="E115" s="1">
        <v>34719</v>
      </c>
      <c r="F115" s="1">
        <v>34702</v>
      </c>
      <c r="G115">
        <v>2</v>
      </c>
      <c r="H115">
        <v>183.17</v>
      </c>
      <c r="I115" t="s">
        <v>548</v>
      </c>
      <c r="J115" t="s">
        <v>550</v>
      </c>
      <c r="K115" t="s">
        <v>551</v>
      </c>
      <c r="L115" t="s">
        <v>47</v>
      </c>
      <c r="M115" t="s">
        <v>552</v>
      </c>
      <c r="N115" t="s">
        <v>49</v>
      </c>
    </row>
    <row r="116" spans="1:14" x14ac:dyDescent="0.3">
      <c r="A116">
        <v>10362</v>
      </c>
      <c r="B116" t="s">
        <v>114</v>
      </c>
      <c r="C116">
        <v>3</v>
      </c>
      <c r="D116" s="1">
        <v>34694</v>
      </c>
      <c r="E116" s="1">
        <v>34722</v>
      </c>
      <c r="F116" s="1">
        <v>34697</v>
      </c>
      <c r="G116">
        <v>1</v>
      </c>
      <c r="H116">
        <v>96.04</v>
      </c>
      <c r="I116" t="s">
        <v>115</v>
      </c>
      <c r="J116" t="s">
        <v>117</v>
      </c>
      <c r="K116" t="s">
        <v>118</v>
      </c>
      <c r="L116" t="s">
        <v>47</v>
      </c>
      <c r="M116" t="s">
        <v>119</v>
      </c>
      <c r="N116" t="s">
        <v>102</v>
      </c>
    </row>
    <row r="117" spans="1:14" x14ac:dyDescent="0.3">
      <c r="A117">
        <v>10363</v>
      </c>
      <c r="B117" t="s">
        <v>181</v>
      </c>
      <c r="C117">
        <v>4</v>
      </c>
      <c r="D117" s="1">
        <v>34695</v>
      </c>
      <c r="E117" s="1">
        <v>34723</v>
      </c>
      <c r="F117" s="1">
        <v>34703</v>
      </c>
      <c r="G117">
        <v>3</v>
      </c>
      <c r="H117">
        <v>30.54</v>
      </c>
      <c r="I117" t="s">
        <v>182</v>
      </c>
      <c r="J117" t="s">
        <v>184</v>
      </c>
      <c r="K117" t="s">
        <v>185</v>
      </c>
      <c r="L117" t="s">
        <v>47</v>
      </c>
      <c r="M117" t="s">
        <v>186</v>
      </c>
      <c r="N117" t="s">
        <v>49</v>
      </c>
    </row>
    <row r="118" spans="1:14" x14ac:dyDescent="0.3">
      <c r="A118">
        <v>10364</v>
      </c>
      <c r="B118" t="s">
        <v>197</v>
      </c>
      <c r="C118">
        <v>1</v>
      </c>
      <c r="D118" s="1">
        <v>34695</v>
      </c>
      <c r="E118" s="1">
        <v>34737</v>
      </c>
      <c r="F118" s="1">
        <v>34703</v>
      </c>
      <c r="G118">
        <v>1</v>
      </c>
      <c r="H118">
        <v>71.97</v>
      </c>
      <c r="I118" t="s">
        <v>198</v>
      </c>
      <c r="J118" t="s">
        <v>200</v>
      </c>
      <c r="K118" t="s">
        <v>72</v>
      </c>
      <c r="L118" t="s">
        <v>47</v>
      </c>
      <c r="M118" t="s">
        <v>201</v>
      </c>
      <c r="N118" t="s">
        <v>74</v>
      </c>
    </row>
    <row r="119" spans="1:14" x14ac:dyDescent="0.3">
      <c r="A119">
        <v>10365</v>
      </c>
      <c r="B119" t="s">
        <v>62</v>
      </c>
      <c r="C119">
        <v>3</v>
      </c>
      <c r="D119" s="1">
        <v>34696</v>
      </c>
      <c r="E119" s="1">
        <v>34724</v>
      </c>
      <c r="F119" s="1">
        <v>34701</v>
      </c>
      <c r="G119">
        <v>2</v>
      </c>
      <c r="H119">
        <v>22</v>
      </c>
      <c r="I119" t="s">
        <v>63</v>
      </c>
      <c r="J119" t="s">
        <v>65</v>
      </c>
      <c r="K119" t="s">
        <v>57</v>
      </c>
      <c r="L119" t="s">
        <v>47</v>
      </c>
      <c r="M119" t="s">
        <v>66</v>
      </c>
      <c r="N119" t="s">
        <v>59</v>
      </c>
    </row>
    <row r="120" spans="1:14" x14ac:dyDescent="0.3">
      <c r="A120">
        <v>10366</v>
      </c>
      <c r="B120" t="s">
        <v>276</v>
      </c>
      <c r="C120">
        <v>8</v>
      </c>
      <c r="D120" s="1">
        <v>34697</v>
      </c>
      <c r="E120" s="1">
        <v>34739</v>
      </c>
      <c r="F120" s="1">
        <v>34729</v>
      </c>
      <c r="G120">
        <v>2</v>
      </c>
      <c r="H120">
        <v>10.14</v>
      </c>
      <c r="I120" t="s">
        <v>877</v>
      </c>
      <c r="J120" t="s">
        <v>279</v>
      </c>
      <c r="K120" t="s">
        <v>280</v>
      </c>
      <c r="L120" t="s">
        <v>47</v>
      </c>
      <c r="M120" t="s">
        <v>878</v>
      </c>
      <c r="N120" t="s">
        <v>111</v>
      </c>
    </row>
    <row r="121" spans="1:14" x14ac:dyDescent="0.3">
      <c r="A121">
        <v>10367</v>
      </c>
      <c r="B121" t="s">
        <v>698</v>
      </c>
      <c r="C121">
        <v>7</v>
      </c>
      <c r="D121" s="1">
        <v>34697</v>
      </c>
      <c r="E121" s="1">
        <v>34725</v>
      </c>
      <c r="F121" s="1">
        <v>34701</v>
      </c>
      <c r="G121">
        <v>3</v>
      </c>
      <c r="H121">
        <v>13.55</v>
      </c>
      <c r="I121" t="s">
        <v>699</v>
      </c>
      <c r="J121" t="s">
        <v>701</v>
      </c>
      <c r="K121" t="s">
        <v>702</v>
      </c>
      <c r="L121" t="s">
        <v>47</v>
      </c>
      <c r="M121" t="s">
        <v>703</v>
      </c>
      <c r="N121" t="s">
        <v>628</v>
      </c>
    </row>
    <row r="122" spans="1:14" x14ac:dyDescent="0.3">
      <c r="A122">
        <v>10368</v>
      </c>
      <c r="B122" t="s">
        <v>204</v>
      </c>
      <c r="C122">
        <v>2</v>
      </c>
      <c r="D122" s="1">
        <v>34698</v>
      </c>
      <c r="E122" s="1">
        <v>34726</v>
      </c>
      <c r="F122" s="1">
        <v>34701</v>
      </c>
      <c r="G122">
        <v>2</v>
      </c>
      <c r="H122">
        <v>101.95</v>
      </c>
      <c r="I122" t="s">
        <v>205</v>
      </c>
      <c r="J122" t="s">
        <v>208</v>
      </c>
      <c r="K122" t="s">
        <v>209</v>
      </c>
      <c r="L122" t="s">
        <v>47</v>
      </c>
      <c r="M122" t="s">
        <v>210</v>
      </c>
      <c r="N122" t="s">
        <v>211</v>
      </c>
    </row>
    <row r="123" spans="1:14" x14ac:dyDescent="0.3">
      <c r="A123">
        <v>10369</v>
      </c>
      <c r="B123" t="s">
        <v>638</v>
      </c>
      <c r="C123">
        <v>8</v>
      </c>
      <c r="D123" s="1">
        <v>34701</v>
      </c>
      <c r="E123" s="1">
        <v>34729</v>
      </c>
      <c r="F123" s="1">
        <v>34708</v>
      </c>
      <c r="G123">
        <v>2</v>
      </c>
      <c r="H123">
        <v>195.68</v>
      </c>
      <c r="I123" t="s">
        <v>639</v>
      </c>
      <c r="J123" t="s">
        <v>641</v>
      </c>
      <c r="K123" t="s">
        <v>642</v>
      </c>
      <c r="L123" t="s">
        <v>643</v>
      </c>
      <c r="M123" t="s">
        <v>644</v>
      </c>
      <c r="N123" t="s">
        <v>305</v>
      </c>
    </row>
    <row r="124" spans="1:14" x14ac:dyDescent="0.3">
      <c r="A124">
        <v>10370</v>
      </c>
      <c r="B124" t="s">
        <v>156</v>
      </c>
      <c r="C124">
        <v>6</v>
      </c>
      <c r="D124" s="1">
        <v>34702</v>
      </c>
      <c r="E124" s="1">
        <v>34730</v>
      </c>
      <c r="F124" s="1">
        <v>34726</v>
      </c>
      <c r="G124">
        <v>2</v>
      </c>
      <c r="H124">
        <v>1.17</v>
      </c>
      <c r="I124" t="s">
        <v>157</v>
      </c>
      <c r="J124" t="s">
        <v>868</v>
      </c>
      <c r="K124" t="s">
        <v>160</v>
      </c>
      <c r="L124" t="s">
        <v>47</v>
      </c>
      <c r="M124" t="s">
        <v>161</v>
      </c>
      <c r="N124" t="s">
        <v>162</v>
      </c>
    </row>
    <row r="125" spans="1:14" x14ac:dyDescent="0.3">
      <c r="A125">
        <v>10371</v>
      </c>
      <c r="B125" t="s">
        <v>375</v>
      </c>
      <c r="C125">
        <v>1</v>
      </c>
      <c r="D125" s="1">
        <v>34702</v>
      </c>
      <c r="E125" s="1">
        <v>34730</v>
      </c>
      <c r="F125" s="1">
        <v>34723</v>
      </c>
      <c r="G125">
        <v>1</v>
      </c>
      <c r="H125">
        <v>0.45</v>
      </c>
      <c r="I125" t="s">
        <v>376</v>
      </c>
      <c r="J125" t="s">
        <v>378</v>
      </c>
      <c r="K125" t="s">
        <v>379</v>
      </c>
      <c r="L125" t="s">
        <v>47</v>
      </c>
      <c r="M125" t="s">
        <v>380</v>
      </c>
      <c r="N125" t="s">
        <v>102</v>
      </c>
    </row>
    <row r="126" spans="1:14" x14ac:dyDescent="0.3">
      <c r="A126">
        <v>10372</v>
      </c>
      <c r="B126" t="s">
        <v>541</v>
      </c>
      <c r="C126">
        <v>5</v>
      </c>
      <c r="D126" s="1">
        <v>34703</v>
      </c>
      <c r="E126" s="1">
        <v>34731</v>
      </c>
      <c r="F126" s="1">
        <v>34708</v>
      </c>
      <c r="G126">
        <v>2</v>
      </c>
      <c r="H126">
        <v>890.78</v>
      </c>
      <c r="I126" t="s">
        <v>542</v>
      </c>
      <c r="J126" t="s">
        <v>544</v>
      </c>
      <c r="K126" t="s">
        <v>169</v>
      </c>
      <c r="L126" t="s">
        <v>170</v>
      </c>
      <c r="M126" t="s">
        <v>545</v>
      </c>
      <c r="N126" t="s">
        <v>172</v>
      </c>
    </row>
    <row r="127" spans="1:14" x14ac:dyDescent="0.3">
      <c r="A127">
        <v>10373</v>
      </c>
      <c r="B127" t="s">
        <v>343</v>
      </c>
      <c r="C127">
        <v>4</v>
      </c>
      <c r="D127" s="1">
        <v>34704</v>
      </c>
      <c r="E127" s="1">
        <v>34732</v>
      </c>
      <c r="F127" s="1">
        <v>34710</v>
      </c>
      <c r="G127">
        <v>3</v>
      </c>
      <c r="H127">
        <v>124.12</v>
      </c>
      <c r="I127" t="s">
        <v>344</v>
      </c>
      <c r="J127" t="s">
        <v>346</v>
      </c>
      <c r="K127" t="s">
        <v>347</v>
      </c>
      <c r="L127" t="s">
        <v>348</v>
      </c>
      <c r="M127" t="s">
        <v>47</v>
      </c>
      <c r="N127" t="s">
        <v>349</v>
      </c>
    </row>
    <row r="128" spans="1:14" x14ac:dyDescent="0.3">
      <c r="A128">
        <v>10374</v>
      </c>
      <c r="B128" t="s">
        <v>761</v>
      </c>
      <c r="C128">
        <v>1</v>
      </c>
      <c r="D128" s="1">
        <v>34704</v>
      </c>
      <c r="E128" s="1">
        <v>34732</v>
      </c>
      <c r="F128" s="1">
        <v>34708</v>
      </c>
      <c r="G128">
        <v>3</v>
      </c>
      <c r="H128">
        <v>3.94</v>
      </c>
      <c r="I128" t="s">
        <v>879</v>
      </c>
      <c r="J128" t="s">
        <v>764</v>
      </c>
      <c r="K128" t="s">
        <v>765</v>
      </c>
      <c r="L128" t="s">
        <v>47</v>
      </c>
      <c r="M128" t="s">
        <v>766</v>
      </c>
      <c r="N128" t="s">
        <v>767</v>
      </c>
    </row>
    <row r="129" spans="1:14" x14ac:dyDescent="0.3">
      <c r="A129">
        <v>10375</v>
      </c>
      <c r="B129" t="s">
        <v>335</v>
      </c>
      <c r="C129">
        <v>3</v>
      </c>
      <c r="D129" s="1">
        <v>34705</v>
      </c>
      <c r="E129" s="1">
        <v>34733</v>
      </c>
      <c r="F129" s="1">
        <v>34708</v>
      </c>
      <c r="G129">
        <v>2</v>
      </c>
      <c r="H129">
        <v>20.12</v>
      </c>
      <c r="I129" t="s">
        <v>336</v>
      </c>
      <c r="J129" t="s">
        <v>338</v>
      </c>
      <c r="K129" t="s">
        <v>339</v>
      </c>
      <c r="L129" t="s">
        <v>303</v>
      </c>
      <c r="M129" t="s">
        <v>340</v>
      </c>
      <c r="N129" t="s">
        <v>305</v>
      </c>
    </row>
    <row r="130" spans="1:14" x14ac:dyDescent="0.3">
      <c r="A130">
        <v>10376</v>
      </c>
      <c r="B130" t="s">
        <v>459</v>
      </c>
      <c r="C130">
        <v>1</v>
      </c>
      <c r="D130" s="1">
        <v>34708</v>
      </c>
      <c r="E130" s="1">
        <v>34736</v>
      </c>
      <c r="F130" s="1">
        <v>34712</v>
      </c>
      <c r="G130">
        <v>2</v>
      </c>
      <c r="H130">
        <v>20.39</v>
      </c>
      <c r="I130" t="s">
        <v>460</v>
      </c>
      <c r="J130" t="s">
        <v>462</v>
      </c>
      <c r="K130" t="s">
        <v>463</v>
      </c>
      <c r="L130" t="s">
        <v>464</v>
      </c>
      <c r="M130" t="s">
        <v>465</v>
      </c>
      <c r="N130" t="s">
        <v>130</v>
      </c>
    </row>
    <row r="131" spans="1:14" x14ac:dyDescent="0.3">
      <c r="A131">
        <v>10377</v>
      </c>
      <c r="B131" t="s">
        <v>615</v>
      </c>
      <c r="C131">
        <v>1</v>
      </c>
      <c r="D131" s="1">
        <v>34708</v>
      </c>
      <c r="E131" s="1">
        <v>34736</v>
      </c>
      <c r="F131" s="1">
        <v>34712</v>
      </c>
      <c r="G131">
        <v>3</v>
      </c>
      <c r="H131">
        <v>22.21</v>
      </c>
      <c r="I131" t="s">
        <v>616</v>
      </c>
      <c r="J131" t="s">
        <v>618</v>
      </c>
      <c r="K131" t="s">
        <v>72</v>
      </c>
      <c r="L131" t="s">
        <v>47</v>
      </c>
      <c r="M131" t="s">
        <v>619</v>
      </c>
      <c r="N131" t="s">
        <v>74</v>
      </c>
    </row>
    <row r="132" spans="1:14" x14ac:dyDescent="0.3">
      <c r="A132">
        <v>10378</v>
      </c>
      <c r="B132" t="s">
        <v>237</v>
      </c>
      <c r="C132">
        <v>5</v>
      </c>
      <c r="D132" s="1">
        <v>34709</v>
      </c>
      <c r="E132" s="1">
        <v>34737</v>
      </c>
      <c r="F132" s="1">
        <v>34718</v>
      </c>
      <c r="G132">
        <v>3</v>
      </c>
      <c r="H132">
        <v>5.44</v>
      </c>
      <c r="I132" t="s">
        <v>238</v>
      </c>
      <c r="J132" t="s">
        <v>240</v>
      </c>
      <c r="K132" t="s">
        <v>241</v>
      </c>
      <c r="L132" t="s">
        <v>47</v>
      </c>
      <c r="M132" t="s">
        <v>242</v>
      </c>
      <c r="N132" t="s">
        <v>84</v>
      </c>
    </row>
    <row r="133" spans="1:14" x14ac:dyDescent="0.3">
      <c r="A133">
        <v>10379</v>
      </c>
      <c r="B133" t="s">
        <v>534</v>
      </c>
      <c r="C133">
        <v>2</v>
      </c>
      <c r="D133" s="1">
        <v>34710</v>
      </c>
      <c r="E133" s="1">
        <v>34738</v>
      </c>
      <c r="F133" s="1">
        <v>34712</v>
      </c>
      <c r="G133">
        <v>1</v>
      </c>
      <c r="H133">
        <v>45.03</v>
      </c>
      <c r="I133" t="s">
        <v>535</v>
      </c>
      <c r="J133" t="s">
        <v>537</v>
      </c>
      <c r="K133" t="s">
        <v>321</v>
      </c>
      <c r="L133" t="s">
        <v>322</v>
      </c>
      <c r="M133" t="s">
        <v>538</v>
      </c>
      <c r="N133" t="s">
        <v>172</v>
      </c>
    </row>
    <row r="134" spans="1:14" x14ac:dyDescent="0.3">
      <c r="A134">
        <v>10380</v>
      </c>
      <c r="B134" t="s">
        <v>343</v>
      </c>
      <c r="C134">
        <v>8</v>
      </c>
      <c r="D134" s="1">
        <v>34711</v>
      </c>
      <c r="E134" s="1">
        <v>34739</v>
      </c>
      <c r="F134" s="1">
        <v>34746</v>
      </c>
      <c r="G134">
        <v>3</v>
      </c>
      <c r="H134">
        <v>35.03</v>
      </c>
      <c r="I134" t="s">
        <v>344</v>
      </c>
      <c r="J134" t="s">
        <v>346</v>
      </c>
      <c r="K134" t="s">
        <v>347</v>
      </c>
      <c r="L134" t="s">
        <v>348</v>
      </c>
      <c r="M134" t="s">
        <v>47</v>
      </c>
      <c r="N134" t="s">
        <v>349</v>
      </c>
    </row>
    <row r="135" spans="1:14" x14ac:dyDescent="0.3">
      <c r="A135">
        <v>10381</v>
      </c>
      <c r="B135" t="s">
        <v>416</v>
      </c>
      <c r="C135">
        <v>3</v>
      </c>
      <c r="D135" s="1">
        <v>34711</v>
      </c>
      <c r="E135" s="1">
        <v>34739</v>
      </c>
      <c r="F135" s="1">
        <v>34712</v>
      </c>
      <c r="G135">
        <v>3</v>
      </c>
      <c r="H135">
        <v>7.99</v>
      </c>
      <c r="I135" t="s">
        <v>417</v>
      </c>
      <c r="J135" t="s">
        <v>419</v>
      </c>
      <c r="K135" t="s">
        <v>420</v>
      </c>
      <c r="L135" t="s">
        <v>421</v>
      </c>
      <c r="M135" t="s">
        <v>422</v>
      </c>
      <c r="N135" t="s">
        <v>314</v>
      </c>
    </row>
    <row r="136" spans="1:14" x14ac:dyDescent="0.3">
      <c r="A136">
        <v>10382</v>
      </c>
      <c r="B136" t="s">
        <v>204</v>
      </c>
      <c r="C136">
        <v>4</v>
      </c>
      <c r="D136" s="1">
        <v>34712</v>
      </c>
      <c r="E136" s="1">
        <v>34740</v>
      </c>
      <c r="F136" s="1">
        <v>34715</v>
      </c>
      <c r="G136">
        <v>1</v>
      </c>
      <c r="H136">
        <v>94.77</v>
      </c>
      <c r="I136" t="s">
        <v>205</v>
      </c>
      <c r="J136" t="s">
        <v>208</v>
      </c>
      <c r="K136" t="s">
        <v>209</v>
      </c>
      <c r="L136" t="s">
        <v>47</v>
      </c>
      <c r="M136" t="s">
        <v>210</v>
      </c>
      <c r="N136" t="s">
        <v>211</v>
      </c>
    </row>
    <row r="137" spans="1:14" x14ac:dyDescent="0.3">
      <c r="A137">
        <v>10383</v>
      </c>
      <c r="B137" t="s">
        <v>68</v>
      </c>
      <c r="C137">
        <v>8</v>
      </c>
      <c r="D137" s="1">
        <v>34715</v>
      </c>
      <c r="E137" s="1">
        <v>34743</v>
      </c>
      <c r="F137" s="1">
        <v>34717</v>
      </c>
      <c r="G137">
        <v>3</v>
      </c>
      <c r="H137">
        <v>34.24</v>
      </c>
      <c r="I137" t="s">
        <v>69</v>
      </c>
      <c r="J137" t="s">
        <v>873</v>
      </c>
      <c r="K137" t="s">
        <v>874</v>
      </c>
      <c r="L137" t="s">
        <v>875</v>
      </c>
      <c r="M137" t="s">
        <v>876</v>
      </c>
      <c r="N137" t="s">
        <v>74</v>
      </c>
    </row>
    <row r="138" spans="1:14" x14ac:dyDescent="0.3">
      <c r="A138">
        <v>10384</v>
      </c>
      <c r="B138" t="s">
        <v>77</v>
      </c>
      <c r="C138">
        <v>3</v>
      </c>
      <c r="D138" s="1">
        <v>34715</v>
      </c>
      <c r="E138" s="1">
        <v>34743</v>
      </c>
      <c r="F138" s="1">
        <v>34719</v>
      </c>
      <c r="G138">
        <v>3</v>
      </c>
      <c r="H138">
        <v>168.64</v>
      </c>
      <c r="I138" t="s">
        <v>78</v>
      </c>
      <c r="J138" t="s">
        <v>81</v>
      </c>
      <c r="K138" t="s">
        <v>82</v>
      </c>
      <c r="L138" t="s">
        <v>47</v>
      </c>
      <c r="M138" t="s">
        <v>83</v>
      </c>
      <c r="N138" t="s">
        <v>84</v>
      </c>
    </row>
    <row r="139" spans="1:14" x14ac:dyDescent="0.3">
      <c r="A139">
        <v>10385</v>
      </c>
      <c r="B139" t="s">
        <v>638</v>
      </c>
      <c r="C139">
        <v>1</v>
      </c>
      <c r="D139" s="1">
        <v>34716</v>
      </c>
      <c r="E139" s="1">
        <v>34744</v>
      </c>
      <c r="F139" s="1">
        <v>34722</v>
      </c>
      <c r="G139">
        <v>2</v>
      </c>
      <c r="H139">
        <v>30.96</v>
      </c>
      <c r="I139" t="s">
        <v>639</v>
      </c>
      <c r="J139" t="s">
        <v>641</v>
      </c>
      <c r="K139" t="s">
        <v>642</v>
      </c>
      <c r="L139" t="s">
        <v>643</v>
      </c>
      <c r="M139" t="s">
        <v>644</v>
      </c>
      <c r="N139" t="s">
        <v>305</v>
      </c>
    </row>
    <row r="140" spans="1:14" x14ac:dyDescent="0.3">
      <c r="A140">
        <v>10386</v>
      </c>
      <c r="B140" t="s">
        <v>214</v>
      </c>
      <c r="C140">
        <v>9</v>
      </c>
      <c r="D140" s="1">
        <v>34717</v>
      </c>
      <c r="E140" s="1">
        <v>34731</v>
      </c>
      <c r="F140" s="1">
        <v>34724</v>
      </c>
      <c r="G140">
        <v>3</v>
      </c>
      <c r="H140">
        <v>13.99</v>
      </c>
      <c r="I140" t="s">
        <v>215</v>
      </c>
      <c r="J140" t="s">
        <v>218</v>
      </c>
      <c r="K140" t="s">
        <v>169</v>
      </c>
      <c r="L140" t="s">
        <v>170</v>
      </c>
      <c r="M140" t="s">
        <v>219</v>
      </c>
      <c r="N140" t="s">
        <v>172</v>
      </c>
    </row>
    <row r="141" spans="1:14" x14ac:dyDescent="0.3">
      <c r="A141">
        <v>10387</v>
      </c>
      <c r="B141" t="s">
        <v>598</v>
      </c>
      <c r="C141">
        <v>1</v>
      </c>
      <c r="D141" s="1">
        <v>34717</v>
      </c>
      <c r="E141" s="1">
        <v>34745</v>
      </c>
      <c r="F141" s="1">
        <v>34719</v>
      </c>
      <c r="G141">
        <v>2</v>
      </c>
      <c r="H141">
        <v>93.63</v>
      </c>
      <c r="I141" t="s">
        <v>599</v>
      </c>
      <c r="J141" t="s">
        <v>601</v>
      </c>
      <c r="K141" t="s">
        <v>602</v>
      </c>
      <c r="L141" t="s">
        <v>47</v>
      </c>
      <c r="M141" t="s">
        <v>603</v>
      </c>
      <c r="N141" t="s">
        <v>604</v>
      </c>
    </row>
    <row r="142" spans="1:14" x14ac:dyDescent="0.3">
      <c r="A142">
        <v>10388</v>
      </c>
      <c r="B142" t="s">
        <v>615</v>
      </c>
      <c r="C142">
        <v>2</v>
      </c>
      <c r="D142" s="1">
        <v>34718</v>
      </c>
      <c r="E142" s="1">
        <v>34746</v>
      </c>
      <c r="F142" s="1">
        <v>34719</v>
      </c>
      <c r="G142">
        <v>1</v>
      </c>
      <c r="H142">
        <v>34.86</v>
      </c>
      <c r="I142" t="s">
        <v>616</v>
      </c>
      <c r="J142" t="s">
        <v>618</v>
      </c>
      <c r="K142" t="s">
        <v>72</v>
      </c>
      <c r="L142" t="s">
        <v>47</v>
      </c>
      <c r="M142" t="s">
        <v>619</v>
      </c>
      <c r="N142" t="s">
        <v>74</v>
      </c>
    </row>
    <row r="143" spans="1:14" x14ac:dyDescent="0.3">
      <c r="A143">
        <v>10389</v>
      </c>
      <c r="B143" t="s">
        <v>122</v>
      </c>
      <c r="C143">
        <v>4</v>
      </c>
      <c r="D143" s="1">
        <v>34719</v>
      </c>
      <c r="E143" s="1">
        <v>34747</v>
      </c>
      <c r="F143" s="1">
        <v>34723</v>
      </c>
      <c r="G143">
        <v>2</v>
      </c>
      <c r="H143">
        <v>47.42</v>
      </c>
      <c r="I143" t="s">
        <v>123</v>
      </c>
      <c r="J143" t="s">
        <v>126</v>
      </c>
      <c r="K143" t="s">
        <v>127</v>
      </c>
      <c r="L143" t="s">
        <v>128</v>
      </c>
      <c r="M143" t="s">
        <v>129</v>
      </c>
      <c r="N143" t="s">
        <v>130</v>
      </c>
    </row>
    <row r="144" spans="1:14" x14ac:dyDescent="0.3">
      <c r="A144">
        <v>10390</v>
      </c>
      <c r="B144" t="s">
        <v>204</v>
      </c>
      <c r="C144">
        <v>6</v>
      </c>
      <c r="D144" s="1">
        <v>34722</v>
      </c>
      <c r="E144" s="1">
        <v>34750</v>
      </c>
      <c r="F144" s="1">
        <v>34725</v>
      </c>
      <c r="G144">
        <v>1</v>
      </c>
      <c r="H144">
        <v>126.38</v>
      </c>
      <c r="I144" t="s">
        <v>205</v>
      </c>
      <c r="J144" t="s">
        <v>208</v>
      </c>
      <c r="K144" t="s">
        <v>209</v>
      </c>
      <c r="L144" t="s">
        <v>47</v>
      </c>
      <c r="M144" t="s">
        <v>210</v>
      </c>
      <c r="N144" t="s">
        <v>211</v>
      </c>
    </row>
    <row r="145" spans="1:14" x14ac:dyDescent="0.3">
      <c r="A145">
        <v>10391</v>
      </c>
      <c r="B145" t="s">
        <v>181</v>
      </c>
      <c r="C145">
        <v>3</v>
      </c>
      <c r="D145" s="1">
        <v>34722</v>
      </c>
      <c r="E145" s="1">
        <v>34750</v>
      </c>
      <c r="F145" s="1">
        <v>34730</v>
      </c>
      <c r="G145">
        <v>3</v>
      </c>
      <c r="H145">
        <v>5.45</v>
      </c>
      <c r="I145" t="s">
        <v>182</v>
      </c>
      <c r="J145" t="s">
        <v>184</v>
      </c>
      <c r="K145" t="s">
        <v>185</v>
      </c>
      <c r="L145" t="s">
        <v>47</v>
      </c>
      <c r="M145" t="s">
        <v>186</v>
      </c>
      <c r="N145" t="s">
        <v>49</v>
      </c>
    </row>
    <row r="146" spans="1:14" x14ac:dyDescent="0.3">
      <c r="A146">
        <v>10392</v>
      </c>
      <c r="B146" t="s">
        <v>520</v>
      </c>
      <c r="C146">
        <v>2</v>
      </c>
      <c r="D146" s="1">
        <v>34723</v>
      </c>
      <c r="E146" s="1">
        <v>34751</v>
      </c>
      <c r="F146" s="1">
        <v>34731</v>
      </c>
      <c r="G146">
        <v>3</v>
      </c>
      <c r="H146">
        <v>122.46</v>
      </c>
      <c r="I146" t="s">
        <v>521</v>
      </c>
      <c r="J146" t="s">
        <v>523</v>
      </c>
      <c r="K146" t="s">
        <v>524</v>
      </c>
      <c r="L146" t="s">
        <v>47</v>
      </c>
      <c r="M146" t="s">
        <v>525</v>
      </c>
      <c r="N146" t="s">
        <v>211</v>
      </c>
    </row>
    <row r="147" spans="1:14" x14ac:dyDescent="0.3">
      <c r="A147">
        <v>10393</v>
      </c>
      <c r="B147" t="s">
        <v>607</v>
      </c>
      <c r="C147">
        <v>1</v>
      </c>
      <c r="D147" s="1">
        <v>34724</v>
      </c>
      <c r="E147" s="1">
        <v>34752</v>
      </c>
      <c r="F147" s="1">
        <v>34733</v>
      </c>
      <c r="G147">
        <v>3</v>
      </c>
      <c r="H147">
        <v>126.56</v>
      </c>
      <c r="I147" t="s">
        <v>608</v>
      </c>
      <c r="J147" t="s">
        <v>610</v>
      </c>
      <c r="K147" t="s">
        <v>611</v>
      </c>
      <c r="L147" t="s">
        <v>612</v>
      </c>
      <c r="M147" t="s">
        <v>613</v>
      </c>
      <c r="N147" t="s">
        <v>305</v>
      </c>
    </row>
    <row r="148" spans="1:14" x14ac:dyDescent="0.3">
      <c r="A148">
        <v>10394</v>
      </c>
      <c r="B148" t="s">
        <v>335</v>
      </c>
      <c r="C148">
        <v>1</v>
      </c>
      <c r="D148" s="1">
        <v>34724</v>
      </c>
      <c r="E148" s="1">
        <v>34752</v>
      </c>
      <c r="F148" s="1">
        <v>34733</v>
      </c>
      <c r="G148">
        <v>3</v>
      </c>
      <c r="H148">
        <v>30.34</v>
      </c>
      <c r="I148" t="s">
        <v>336</v>
      </c>
      <c r="J148" t="s">
        <v>338</v>
      </c>
      <c r="K148" t="s">
        <v>339</v>
      </c>
      <c r="L148" t="s">
        <v>303</v>
      </c>
      <c r="M148" t="s">
        <v>340</v>
      </c>
      <c r="N148" t="s">
        <v>305</v>
      </c>
    </row>
    <row r="149" spans="1:14" x14ac:dyDescent="0.3">
      <c r="A149">
        <v>10395</v>
      </c>
      <c r="B149" t="s">
        <v>326</v>
      </c>
      <c r="C149">
        <v>6</v>
      </c>
      <c r="D149" s="1">
        <v>34725</v>
      </c>
      <c r="E149" s="1">
        <v>34753</v>
      </c>
      <c r="F149" s="1">
        <v>34733</v>
      </c>
      <c r="G149">
        <v>1</v>
      </c>
      <c r="H149">
        <v>184.41</v>
      </c>
      <c r="I149" t="s">
        <v>327</v>
      </c>
      <c r="J149" t="s">
        <v>329</v>
      </c>
      <c r="K149" t="s">
        <v>330</v>
      </c>
      <c r="L149" t="s">
        <v>331</v>
      </c>
      <c r="M149" t="s">
        <v>332</v>
      </c>
      <c r="N149" t="s">
        <v>314</v>
      </c>
    </row>
    <row r="150" spans="1:14" x14ac:dyDescent="0.3">
      <c r="A150">
        <v>10396</v>
      </c>
      <c r="B150" t="s">
        <v>244</v>
      </c>
      <c r="C150">
        <v>1</v>
      </c>
      <c r="D150" s="1">
        <v>34726</v>
      </c>
      <c r="E150" s="1">
        <v>34740</v>
      </c>
      <c r="F150" s="1">
        <v>34736</v>
      </c>
      <c r="G150">
        <v>3</v>
      </c>
      <c r="H150">
        <v>135.35</v>
      </c>
      <c r="I150" t="s">
        <v>245</v>
      </c>
      <c r="J150" t="s">
        <v>247</v>
      </c>
      <c r="K150" t="s">
        <v>248</v>
      </c>
      <c r="L150" t="s">
        <v>47</v>
      </c>
      <c r="M150" t="s">
        <v>249</v>
      </c>
      <c r="N150" t="s">
        <v>49</v>
      </c>
    </row>
    <row r="151" spans="1:14" x14ac:dyDescent="0.3">
      <c r="A151">
        <v>10397</v>
      </c>
      <c r="B151" t="s">
        <v>528</v>
      </c>
      <c r="C151">
        <v>5</v>
      </c>
      <c r="D151" s="1">
        <v>34726</v>
      </c>
      <c r="E151" s="1">
        <v>34754</v>
      </c>
      <c r="F151" s="1">
        <v>34732</v>
      </c>
      <c r="G151">
        <v>1</v>
      </c>
      <c r="H151">
        <v>60.26</v>
      </c>
      <c r="I151" t="s">
        <v>529</v>
      </c>
      <c r="J151" t="s">
        <v>531</v>
      </c>
      <c r="K151" t="s">
        <v>271</v>
      </c>
      <c r="L151" t="s">
        <v>47</v>
      </c>
      <c r="M151" t="s">
        <v>532</v>
      </c>
      <c r="N151" t="s">
        <v>273</v>
      </c>
    </row>
    <row r="152" spans="1:14" x14ac:dyDescent="0.3">
      <c r="A152">
        <v>10398</v>
      </c>
      <c r="B152" t="s">
        <v>607</v>
      </c>
      <c r="C152">
        <v>2</v>
      </c>
      <c r="D152" s="1">
        <v>34729</v>
      </c>
      <c r="E152" s="1">
        <v>34757</v>
      </c>
      <c r="F152" s="1">
        <v>34739</v>
      </c>
      <c r="G152">
        <v>3</v>
      </c>
      <c r="H152">
        <v>89.16</v>
      </c>
      <c r="I152" t="s">
        <v>608</v>
      </c>
      <c r="J152" t="s">
        <v>610</v>
      </c>
      <c r="K152" t="s">
        <v>611</v>
      </c>
      <c r="L152" t="s">
        <v>612</v>
      </c>
      <c r="M152" t="s">
        <v>613</v>
      </c>
      <c r="N152" t="s">
        <v>305</v>
      </c>
    </row>
    <row r="153" spans="1:14" x14ac:dyDescent="0.3">
      <c r="A153">
        <v>10399</v>
      </c>
      <c r="B153" t="s">
        <v>698</v>
      </c>
      <c r="C153">
        <v>8</v>
      </c>
      <c r="D153" s="1">
        <v>34730</v>
      </c>
      <c r="E153" s="1">
        <v>34744</v>
      </c>
      <c r="F153" s="1">
        <v>34738</v>
      </c>
      <c r="G153">
        <v>3</v>
      </c>
      <c r="H153">
        <v>27.36</v>
      </c>
      <c r="I153" t="s">
        <v>699</v>
      </c>
      <c r="J153" t="s">
        <v>701</v>
      </c>
      <c r="K153" t="s">
        <v>702</v>
      </c>
      <c r="L153" t="s">
        <v>47</v>
      </c>
      <c r="M153" t="s">
        <v>703</v>
      </c>
      <c r="N153" t="s">
        <v>628</v>
      </c>
    </row>
    <row r="154" spans="1:14" x14ac:dyDescent="0.3">
      <c r="A154">
        <v>10400</v>
      </c>
      <c r="B154" t="s">
        <v>197</v>
      </c>
      <c r="C154">
        <v>1</v>
      </c>
      <c r="D154" s="1">
        <v>34731</v>
      </c>
      <c r="E154" s="1">
        <v>34759</v>
      </c>
      <c r="F154" s="1">
        <v>34746</v>
      </c>
      <c r="G154">
        <v>3</v>
      </c>
      <c r="H154">
        <v>83.93</v>
      </c>
      <c r="I154" t="s">
        <v>198</v>
      </c>
      <c r="J154" t="s">
        <v>200</v>
      </c>
      <c r="K154" t="s">
        <v>72</v>
      </c>
      <c r="L154" t="s">
        <v>47</v>
      </c>
      <c r="M154" t="s">
        <v>201</v>
      </c>
      <c r="N154" t="s">
        <v>74</v>
      </c>
    </row>
    <row r="155" spans="1:14" x14ac:dyDescent="0.3">
      <c r="A155">
        <v>10401</v>
      </c>
      <c r="B155" t="s">
        <v>560</v>
      </c>
      <c r="C155">
        <v>1</v>
      </c>
      <c r="D155" s="1">
        <v>34731</v>
      </c>
      <c r="E155" s="1">
        <v>34759</v>
      </c>
      <c r="F155" s="1">
        <v>34740</v>
      </c>
      <c r="G155">
        <v>1</v>
      </c>
      <c r="H155">
        <v>12.51</v>
      </c>
      <c r="I155" t="s">
        <v>561</v>
      </c>
      <c r="J155" t="s">
        <v>564</v>
      </c>
      <c r="K155" t="s">
        <v>565</v>
      </c>
      <c r="L155" t="s">
        <v>566</v>
      </c>
      <c r="M155" t="s">
        <v>567</v>
      </c>
      <c r="N155" t="s">
        <v>305</v>
      </c>
    </row>
    <row r="156" spans="1:14" x14ac:dyDescent="0.3">
      <c r="A156">
        <v>10402</v>
      </c>
      <c r="B156" t="s">
        <v>204</v>
      </c>
      <c r="C156">
        <v>8</v>
      </c>
      <c r="D156" s="1">
        <v>34732</v>
      </c>
      <c r="E156" s="1">
        <v>34774</v>
      </c>
      <c r="F156" s="1">
        <v>34740</v>
      </c>
      <c r="G156">
        <v>2</v>
      </c>
      <c r="H156">
        <v>67.88</v>
      </c>
      <c r="I156" t="s">
        <v>205</v>
      </c>
      <c r="J156" t="s">
        <v>208</v>
      </c>
      <c r="K156" t="s">
        <v>209</v>
      </c>
      <c r="L156" t="s">
        <v>47</v>
      </c>
      <c r="M156" t="s">
        <v>210</v>
      </c>
      <c r="N156" t="s">
        <v>211</v>
      </c>
    </row>
    <row r="157" spans="1:14" x14ac:dyDescent="0.3">
      <c r="A157">
        <v>10403</v>
      </c>
      <c r="B157" t="s">
        <v>204</v>
      </c>
      <c r="C157">
        <v>4</v>
      </c>
      <c r="D157" s="1">
        <v>34733</v>
      </c>
      <c r="E157" s="1">
        <v>34761</v>
      </c>
      <c r="F157" s="1">
        <v>34739</v>
      </c>
      <c r="G157">
        <v>3</v>
      </c>
      <c r="H157">
        <v>73.790000000000006</v>
      </c>
      <c r="I157" t="s">
        <v>205</v>
      </c>
      <c r="J157" t="s">
        <v>208</v>
      </c>
      <c r="K157" t="s">
        <v>209</v>
      </c>
      <c r="L157" t="s">
        <v>47</v>
      </c>
      <c r="M157" t="s">
        <v>210</v>
      </c>
      <c r="N157" t="s">
        <v>211</v>
      </c>
    </row>
    <row r="158" spans="1:14" x14ac:dyDescent="0.3">
      <c r="A158">
        <v>10404</v>
      </c>
      <c r="B158" t="s">
        <v>442</v>
      </c>
      <c r="C158">
        <v>2</v>
      </c>
      <c r="D158" s="1">
        <v>34733</v>
      </c>
      <c r="E158" s="1">
        <v>34761</v>
      </c>
      <c r="F158" s="1">
        <v>34738</v>
      </c>
      <c r="G158">
        <v>1</v>
      </c>
      <c r="H158">
        <v>155.97</v>
      </c>
      <c r="I158" t="s">
        <v>443</v>
      </c>
      <c r="J158" t="s">
        <v>445</v>
      </c>
      <c r="K158" t="s">
        <v>446</v>
      </c>
      <c r="L158" t="s">
        <v>47</v>
      </c>
      <c r="M158" t="s">
        <v>447</v>
      </c>
      <c r="N158" t="s">
        <v>264</v>
      </c>
    </row>
    <row r="159" spans="1:14" x14ac:dyDescent="0.3">
      <c r="A159">
        <v>10405</v>
      </c>
      <c r="B159" t="s">
        <v>425</v>
      </c>
      <c r="C159">
        <v>1</v>
      </c>
      <c r="D159" s="1">
        <v>34736</v>
      </c>
      <c r="E159" s="1">
        <v>34764</v>
      </c>
      <c r="F159" s="1">
        <v>34752</v>
      </c>
      <c r="G159">
        <v>1</v>
      </c>
      <c r="H159">
        <v>34.82</v>
      </c>
      <c r="I159" t="s">
        <v>426</v>
      </c>
      <c r="J159" t="s">
        <v>428</v>
      </c>
      <c r="K159" t="s">
        <v>429</v>
      </c>
      <c r="L159" t="s">
        <v>430</v>
      </c>
      <c r="M159" t="s">
        <v>431</v>
      </c>
      <c r="N159" t="s">
        <v>314</v>
      </c>
    </row>
    <row r="160" spans="1:14" x14ac:dyDescent="0.3">
      <c r="A160">
        <v>10406</v>
      </c>
      <c r="B160" t="s">
        <v>541</v>
      </c>
      <c r="C160">
        <v>7</v>
      </c>
      <c r="D160" s="1">
        <v>34737</v>
      </c>
      <c r="E160" s="1">
        <v>34779</v>
      </c>
      <c r="F160" s="1">
        <v>34743</v>
      </c>
      <c r="G160">
        <v>1</v>
      </c>
      <c r="H160">
        <v>108.04</v>
      </c>
      <c r="I160" t="s">
        <v>542</v>
      </c>
      <c r="J160" t="s">
        <v>544</v>
      </c>
      <c r="K160" t="s">
        <v>169</v>
      </c>
      <c r="L160" t="s">
        <v>170</v>
      </c>
      <c r="M160" t="s">
        <v>545</v>
      </c>
      <c r="N160" t="s">
        <v>172</v>
      </c>
    </row>
    <row r="161" spans="1:14" x14ac:dyDescent="0.3">
      <c r="A161">
        <v>10407</v>
      </c>
      <c r="B161" t="s">
        <v>497</v>
      </c>
      <c r="C161">
        <v>2</v>
      </c>
      <c r="D161" s="1">
        <v>34737</v>
      </c>
      <c r="E161" s="1">
        <v>34765</v>
      </c>
      <c r="F161" s="1">
        <v>34760</v>
      </c>
      <c r="G161">
        <v>2</v>
      </c>
      <c r="H161">
        <v>91.48</v>
      </c>
      <c r="I161" t="s">
        <v>498</v>
      </c>
      <c r="J161" t="s">
        <v>500</v>
      </c>
      <c r="K161" t="s">
        <v>501</v>
      </c>
      <c r="L161" t="s">
        <v>47</v>
      </c>
      <c r="M161" t="s">
        <v>502</v>
      </c>
      <c r="N161" t="s">
        <v>49</v>
      </c>
    </row>
    <row r="162" spans="1:14" x14ac:dyDescent="0.3">
      <c r="A162">
        <v>10408</v>
      </c>
      <c r="B162" t="s">
        <v>228</v>
      </c>
      <c r="C162">
        <v>8</v>
      </c>
      <c r="D162" s="1">
        <v>34738</v>
      </c>
      <c r="E162" s="1">
        <v>34766</v>
      </c>
      <c r="F162" s="1">
        <v>34744</v>
      </c>
      <c r="G162">
        <v>1</v>
      </c>
      <c r="H162">
        <v>11.26</v>
      </c>
      <c r="I162" t="s">
        <v>229</v>
      </c>
      <c r="J162" t="s">
        <v>232</v>
      </c>
      <c r="K162" t="s">
        <v>233</v>
      </c>
      <c r="L162" t="s">
        <v>47</v>
      </c>
      <c r="M162" t="s">
        <v>234</v>
      </c>
      <c r="N162" t="s">
        <v>102</v>
      </c>
    </row>
    <row r="163" spans="1:14" x14ac:dyDescent="0.3">
      <c r="A163">
        <v>10409</v>
      </c>
      <c r="B163" t="s">
        <v>482</v>
      </c>
      <c r="C163">
        <v>3</v>
      </c>
      <c r="D163" s="1">
        <v>34739</v>
      </c>
      <c r="E163" s="1">
        <v>34767</v>
      </c>
      <c r="F163" s="1">
        <v>34744</v>
      </c>
      <c r="G163">
        <v>1</v>
      </c>
      <c r="H163">
        <v>29.83</v>
      </c>
      <c r="I163" t="s">
        <v>483</v>
      </c>
      <c r="J163" t="s">
        <v>485</v>
      </c>
      <c r="K163" t="s">
        <v>144</v>
      </c>
      <c r="L163" t="s">
        <v>47</v>
      </c>
      <c r="M163" t="s">
        <v>145</v>
      </c>
      <c r="N163" t="s">
        <v>146</v>
      </c>
    </row>
    <row r="164" spans="1:14" x14ac:dyDescent="0.3">
      <c r="A164">
        <v>10410</v>
      </c>
      <c r="B164" t="s">
        <v>122</v>
      </c>
      <c r="C164">
        <v>3</v>
      </c>
      <c r="D164" s="1">
        <v>34740</v>
      </c>
      <c r="E164" s="1">
        <v>34768</v>
      </c>
      <c r="F164" s="1">
        <v>34745</v>
      </c>
      <c r="G164">
        <v>3</v>
      </c>
      <c r="H164">
        <v>2.4</v>
      </c>
      <c r="I164" t="s">
        <v>123</v>
      </c>
      <c r="J164" t="s">
        <v>126</v>
      </c>
      <c r="K164" t="s">
        <v>127</v>
      </c>
      <c r="L164" t="s">
        <v>128</v>
      </c>
      <c r="M164" t="s">
        <v>129</v>
      </c>
      <c r="N164" t="s">
        <v>130</v>
      </c>
    </row>
    <row r="165" spans="1:14" x14ac:dyDescent="0.3">
      <c r="A165">
        <v>10411</v>
      </c>
      <c r="B165" t="s">
        <v>122</v>
      </c>
      <c r="C165">
        <v>9</v>
      </c>
      <c r="D165" s="1">
        <v>34740</v>
      </c>
      <c r="E165" s="1">
        <v>34768</v>
      </c>
      <c r="F165" s="1">
        <v>34751</v>
      </c>
      <c r="G165">
        <v>3</v>
      </c>
      <c r="H165">
        <v>23.65</v>
      </c>
      <c r="I165" t="s">
        <v>123</v>
      </c>
      <c r="J165" t="s">
        <v>126</v>
      </c>
      <c r="K165" t="s">
        <v>127</v>
      </c>
      <c r="L165" t="s">
        <v>128</v>
      </c>
      <c r="M165" t="s">
        <v>129</v>
      </c>
      <c r="N165" t="s">
        <v>130</v>
      </c>
    </row>
    <row r="166" spans="1:14" x14ac:dyDescent="0.3">
      <c r="A166">
        <v>10412</v>
      </c>
      <c r="B166" t="s">
        <v>730</v>
      </c>
      <c r="C166">
        <v>8</v>
      </c>
      <c r="D166" s="1">
        <v>34743</v>
      </c>
      <c r="E166" s="1">
        <v>34771</v>
      </c>
      <c r="F166" s="1">
        <v>34745</v>
      </c>
      <c r="G166">
        <v>2</v>
      </c>
      <c r="H166">
        <v>3.77</v>
      </c>
      <c r="I166" t="s">
        <v>731</v>
      </c>
      <c r="J166" t="s">
        <v>733</v>
      </c>
      <c r="K166" t="s">
        <v>734</v>
      </c>
      <c r="L166" t="s">
        <v>47</v>
      </c>
      <c r="M166" t="s">
        <v>735</v>
      </c>
      <c r="N166" t="s">
        <v>736</v>
      </c>
    </row>
    <row r="167" spans="1:14" x14ac:dyDescent="0.3">
      <c r="A167">
        <v>10413</v>
      </c>
      <c r="B167" t="s">
        <v>375</v>
      </c>
      <c r="C167">
        <v>3</v>
      </c>
      <c r="D167" s="1">
        <v>34744</v>
      </c>
      <c r="E167" s="1">
        <v>34772</v>
      </c>
      <c r="F167" s="1">
        <v>34746</v>
      </c>
      <c r="G167">
        <v>2</v>
      </c>
      <c r="H167">
        <v>95.66</v>
      </c>
      <c r="I167" t="s">
        <v>376</v>
      </c>
      <c r="J167" t="s">
        <v>378</v>
      </c>
      <c r="K167" t="s">
        <v>379</v>
      </c>
      <c r="L167" t="s">
        <v>47</v>
      </c>
      <c r="M167" t="s">
        <v>380</v>
      </c>
      <c r="N167" t="s">
        <v>102</v>
      </c>
    </row>
    <row r="168" spans="1:14" x14ac:dyDescent="0.3">
      <c r="A168">
        <v>10414</v>
      </c>
      <c r="B168" t="s">
        <v>214</v>
      </c>
      <c r="C168">
        <v>2</v>
      </c>
      <c r="D168" s="1">
        <v>34744</v>
      </c>
      <c r="E168" s="1">
        <v>34772</v>
      </c>
      <c r="F168" s="1">
        <v>34747</v>
      </c>
      <c r="G168">
        <v>3</v>
      </c>
      <c r="H168">
        <v>21.48</v>
      </c>
      <c r="I168" t="s">
        <v>215</v>
      </c>
      <c r="J168" t="s">
        <v>218</v>
      </c>
      <c r="K168" t="s">
        <v>169</v>
      </c>
      <c r="L168" t="s">
        <v>170</v>
      </c>
      <c r="M168" t="s">
        <v>219</v>
      </c>
      <c r="N168" t="s">
        <v>172</v>
      </c>
    </row>
    <row r="169" spans="1:14" x14ac:dyDescent="0.3">
      <c r="A169">
        <v>10415</v>
      </c>
      <c r="B169" t="s">
        <v>335</v>
      </c>
      <c r="C169">
        <v>3</v>
      </c>
      <c r="D169" s="1">
        <v>34745</v>
      </c>
      <c r="E169" s="1">
        <v>34773</v>
      </c>
      <c r="F169" s="1">
        <v>34754</v>
      </c>
      <c r="G169">
        <v>1</v>
      </c>
      <c r="H169">
        <v>0.2</v>
      </c>
      <c r="I169" t="s">
        <v>336</v>
      </c>
      <c r="J169" t="s">
        <v>338</v>
      </c>
      <c r="K169" t="s">
        <v>339</v>
      </c>
      <c r="L169" t="s">
        <v>303</v>
      </c>
      <c r="M169" t="s">
        <v>340</v>
      </c>
      <c r="N169" t="s">
        <v>305</v>
      </c>
    </row>
    <row r="170" spans="1:14" x14ac:dyDescent="0.3">
      <c r="A170">
        <v>10416</v>
      </c>
      <c r="B170" t="s">
        <v>730</v>
      </c>
      <c r="C170">
        <v>8</v>
      </c>
      <c r="D170" s="1">
        <v>34746</v>
      </c>
      <c r="E170" s="1">
        <v>34774</v>
      </c>
      <c r="F170" s="1">
        <v>34757</v>
      </c>
      <c r="G170">
        <v>3</v>
      </c>
      <c r="H170">
        <v>22.72</v>
      </c>
      <c r="I170" t="s">
        <v>731</v>
      </c>
      <c r="J170" t="s">
        <v>733</v>
      </c>
      <c r="K170" t="s">
        <v>734</v>
      </c>
      <c r="L170" t="s">
        <v>47</v>
      </c>
      <c r="M170" t="s">
        <v>735</v>
      </c>
      <c r="N170" t="s">
        <v>736</v>
      </c>
    </row>
    <row r="171" spans="1:14" x14ac:dyDescent="0.3">
      <c r="A171">
        <v>10417</v>
      </c>
      <c r="B171" t="s">
        <v>622</v>
      </c>
      <c r="C171">
        <v>4</v>
      </c>
      <c r="D171" s="1">
        <v>34746</v>
      </c>
      <c r="E171" s="1">
        <v>34774</v>
      </c>
      <c r="F171" s="1">
        <v>34758</v>
      </c>
      <c r="G171">
        <v>3</v>
      </c>
      <c r="H171">
        <v>70.290000000000006</v>
      </c>
      <c r="I171" t="s">
        <v>623</v>
      </c>
      <c r="J171" t="s">
        <v>625</v>
      </c>
      <c r="K171" t="s">
        <v>626</v>
      </c>
      <c r="L171" t="s">
        <v>47</v>
      </c>
      <c r="M171" t="s">
        <v>627</v>
      </c>
      <c r="N171" t="s">
        <v>628</v>
      </c>
    </row>
    <row r="172" spans="1:14" x14ac:dyDescent="0.3">
      <c r="A172">
        <v>10418</v>
      </c>
      <c r="B172" t="s">
        <v>547</v>
      </c>
      <c r="C172">
        <v>4</v>
      </c>
      <c r="D172" s="1">
        <v>34747</v>
      </c>
      <c r="E172" s="1">
        <v>34775</v>
      </c>
      <c r="F172" s="1">
        <v>34754</v>
      </c>
      <c r="G172">
        <v>1</v>
      </c>
      <c r="H172">
        <v>17.55</v>
      </c>
      <c r="I172" t="s">
        <v>548</v>
      </c>
      <c r="J172" t="s">
        <v>550</v>
      </c>
      <c r="K172" t="s">
        <v>551</v>
      </c>
      <c r="L172" t="s">
        <v>47</v>
      </c>
      <c r="M172" t="s">
        <v>552</v>
      </c>
      <c r="N172" t="s">
        <v>49</v>
      </c>
    </row>
    <row r="173" spans="1:14" x14ac:dyDescent="0.3">
      <c r="A173">
        <v>10419</v>
      </c>
      <c r="B173" t="s">
        <v>584</v>
      </c>
      <c r="C173">
        <v>4</v>
      </c>
      <c r="D173" s="1">
        <v>34750</v>
      </c>
      <c r="E173" s="1">
        <v>34778</v>
      </c>
      <c r="F173" s="1">
        <v>34760</v>
      </c>
      <c r="G173">
        <v>2</v>
      </c>
      <c r="H173">
        <v>137.35</v>
      </c>
      <c r="I173" t="s">
        <v>585</v>
      </c>
      <c r="J173" t="s">
        <v>869</v>
      </c>
      <c r="K173" t="s">
        <v>588</v>
      </c>
      <c r="L173" t="s">
        <v>47</v>
      </c>
      <c r="M173" t="s">
        <v>870</v>
      </c>
      <c r="N173" t="s">
        <v>162</v>
      </c>
    </row>
    <row r="174" spans="1:14" x14ac:dyDescent="0.3">
      <c r="A174">
        <v>10420</v>
      </c>
      <c r="B174" t="s">
        <v>738</v>
      </c>
      <c r="C174">
        <v>3</v>
      </c>
      <c r="D174" s="1">
        <v>34751</v>
      </c>
      <c r="E174" s="1">
        <v>34779</v>
      </c>
      <c r="F174" s="1">
        <v>34757</v>
      </c>
      <c r="G174">
        <v>1</v>
      </c>
      <c r="H174">
        <v>44.12</v>
      </c>
      <c r="I174" t="s">
        <v>739</v>
      </c>
      <c r="J174" t="s">
        <v>741</v>
      </c>
      <c r="K174" t="s">
        <v>742</v>
      </c>
      <c r="L174" t="s">
        <v>170</v>
      </c>
      <c r="M174" t="s">
        <v>743</v>
      </c>
      <c r="N174" t="s">
        <v>172</v>
      </c>
    </row>
    <row r="175" spans="1:14" x14ac:dyDescent="0.3">
      <c r="A175">
        <v>10421</v>
      </c>
      <c r="B175" t="s">
        <v>534</v>
      </c>
      <c r="C175">
        <v>8</v>
      </c>
      <c r="D175" s="1">
        <v>34751</v>
      </c>
      <c r="E175" s="1">
        <v>34793</v>
      </c>
      <c r="F175" s="1">
        <v>34757</v>
      </c>
      <c r="G175">
        <v>1</v>
      </c>
      <c r="H175">
        <v>99.23</v>
      </c>
      <c r="I175" t="s">
        <v>535</v>
      </c>
      <c r="J175" t="s">
        <v>537</v>
      </c>
      <c r="K175" t="s">
        <v>321</v>
      </c>
      <c r="L175" t="s">
        <v>322</v>
      </c>
      <c r="M175" t="s">
        <v>538</v>
      </c>
      <c r="N175" t="s">
        <v>172</v>
      </c>
    </row>
    <row r="176" spans="1:14" x14ac:dyDescent="0.3">
      <c r="A176">
        <v>10422</v>
      </c>
      <c r="B176" t="s">
        <v>258</v>
      </c>
      <c r="C176">
        <v>2</v>
      </c>
      <c r="D176" s="1">
        <v>34752</v>
      </c>
      <c r="E176" s="1">
        <v>34780</v>
      </c>
      <c r="F176" s="1">
        <v>34761</v>
      </c>
      <c r="G176">
        <v>1</v>
      </c>
      <c r="H176">
        <v>3.02</v>
      </c>
      <c r="I176" t="s">
        <v>259</v>
      </c>
      <c r="J176" t="s">
        <v>261</v>
      </c>
      <c r="K176" t="s">
        <v>262</v>
      </c>
      <c r="L176" t="s">
        <v>47</v>
      </c>
      <c r="M176" t="s">
        <v>263</v>
      </c>
      <c r="N176" t="s">
        <v>264</v>
      </c>
    </row>
    <row r="177" spans="1:14" x14ac:dyDescent="0.3">
      <c r="A177">
        <v>10423</v>
      </c>
      <c r="B177" t="s">
        <v>291</v>
      </c>
      <c r="C177">
        <v>6</v>
      </c>
      <c r="D177" s="1">
        <v>34753</v>
      </c>
      <c r="E177" s="1">
        <v>34767</v>
      </c>
      <c r="F177" s="1">
        <v>34785</v>
      </c>
      <c r="G177">
        <v>3</v>
      </c>
      <c r="H177">
        <v>24.5</v>
      </c>
      <c r="I177" t="s">
        <v>292</v>
      </c>
      <c r="J177" t="s">
        <v>294</v>
      </c>
      <c r="K177" t="s">
        <v>295</v>
      </c>
      <c r="L177" t="s">
        <v>170</v>
      </c>
      <c r="M177" t="s">
        <v>296</v>
      </c>
      <c r="N177" t="s">
        <v>172</v>
      </c>
    </row>
    <row r="178" spans="1:14" x14ac:dyDescent="0.3">
      <c r="A178">
        <v>10424</v>
      </c>
      <c r="B178" t="s">
        <v>459</v>
      </c>
      <c r="C178">
        <v>7</v>
      </c>
      <c r="D178" s="1">
        <v>34753</v>
      </c>
      <c r="E178" s="1">
        <v>34781</v>
      </c>
      <c r="F178" s="1">
        <v>34757</v>
      </c>
      <c r="G178">
        <v>2</v>
      </c>
      <c r="H178">
        <v>370.61</v>
      </c>
      <c r="I178" t="s">
        <v>460</v>
      </c>
      <c r="J178" t="s">
        <v>462</v>
      </c>
      <c r="K178" t="s">
        <v>463</v>
      </c>
      <c r="L178" t="s">
        <v>464</v>
      </c>
      <c r="M178" t="s">
        <v>465</v>
      </c>
      <c r="N178" t="s">
        <v>130</v>
      </c>
    </row>
    <row r="179" spans="1:14" x14ac:dyDescent="0.3">
      <c r="A179">
        <v>10425</v>
      </c>
      <c r="B179" t="s">
        <v>375</v>
      </c>
      <c r="C179">
        <v>6</v>
      </c>
      <c r="D179" s="1">
        <v>34754</v>
      </c>
      <c r="E179" s="1">
        <v>34782</v>
      </c>
      <c r="F179" s="1">
        <v>34775</v>
      </c>
      <c r="G179">
        <v>2</v>
      </c>
      <c r="H179">
        <v>7.93</v>
      </c>
      <c r="I179" t="s">
        <v>376</v>
      </c>
      <c r="J179" t="s">
        <v>378</v>
      </c>
      <c r="K179" t="s">
        <v>379</v>
      </c>
      <c r="L179" t="s">
        <v>47</v>
      </c>
      <c r="M179" t="s">
        <v>380</v>
      </c>
      <c r="N179" t="s">
        <v>102</v>
      </c>
    </row>
    <row r="180" spans="1:14" x14ac:dyDescent="0.3">
      <c r="A180">
        <v>10426</v>
      </c>
      <c r="B180" t="s">
        <v>276</v>
      </c>
      <c r="C180">
        <v>4</v>
      </c>
      <c r="D180" s="1">
        <v>34757</v>
      </c>
      <c r="E180" s="1">
        <v>34785</v>
      </c>
      <c r="F180" s="1">
        <v>34767</v>
      </c>
      <c r="G180">
        <v>1</v>
      </c>
      <c r="H180">
        <v>18.690000000000001</v>
      </c>
      <c r="I180" t="s">
        <v>877</v>
      </c>
      <c r="J180" t="s">
        <v>279</v>
      </c>
      <c r="K180" t="s">
        <v>280</v>
      </c>
      <c r="L180" t="s">
        <v>47</v>
      </c>
      <c r="M180" t="s">
        <v>878</v>
      </c>
      <c r="N180" t="s">
        <v>111</v>
      </c>
    </row>
    <row r="181" spans="1:14" x14ac:dyDescent="0.3">
      <c r="A181">
        <v>10427</v>
      </c>
      <c r="B181" t="s">
        <v>520</v>
      </c>
      <c r="C181">
        <v>4</v>
      </c>
      <c r="D181" s="1">
        <v>34757</v>
      </c>
      <c r="E181" s="1">
        <v>34785</v>
      </c>
      <c r="F181" s="1">
        <v>34792</v>
      </c>
      <c r="G181">
        <v>2</v>
      </c>
      <c r="H181">
        <v>31.29</v>
      </c>
      <c r="I181" t="s">
        <v>521</v>
      </c>
      <c r="J181" t="s">
        <v>523</v>
      </c>
      <c r="K181" t="s">
        <v>524</v>
      </c>
      <c r="L181" t="s">
        <v>47</v>
      </c>
      <c r="M181" t="s">
        <v>525</v>
      </c>
      <c r="N181" t="s">
        <v>211</v>
      </c>
    </row>
    <row r="182" spans="1:14" x14ac:dyDescent="0.3">
      <c r="A182">
        <v>10428</v>
      </c>
      <c r="B182" t="s">
        <v>570</v>
      </c>
      <c r="C182">
        <v>7</v>
      </c>
      <c r="D182" s="1">
        <v>34758</v>
      </c>
      <c r="E182" s="1">
        <v>34786</v>
      </c>
      <c r="F182" s="1">
        <v>34765</v>
      </c>
      <c r="G182">
        <v>1</v>
      </c>
      <c r="H182">
        <v>11.09</v>
      </c>
      <c r="I182" t="s">
        <v>571</v>
      </c>
      <c r="J182" t="s">
        <v>573</v>
      </c>
      <c r="K182" t="s">
        <v>574</v>
      </c>
      <c r="L182" t="s">
        <v>47</v>
      </c>
      <c r="M182" t="s">
        <v>575</v>
      </c>
      <c r="N182" t="s">
        <v>264</v>
      </c>
    </row>
    <row r="183" spans="1:14" x14ac:dyDescent="0.3">
      <c r="A183">
        <v>10429</v>
      </c>
      <c r="B183" t="s">
        <v>343</v>
      </c>
      <c r="C183">
        <v>3</v>
      </c>
      <c r="D183" s="1">
        <v>34759</v>
      </c>
      <c r="E183" s="1">
        <v>34801</v>
      </c>
      <c r="F183" s="1">
        <v>34768</v>
      </c>
      <c r="G183">
        <v>2</v>
      </c>
      <c r="H183">
        <v>56.63</v>
      </c>
      <c r="I183" t="s">
        <v>344</v>
      </c>
      <c r="J183" t="s">
        <v>346</v>
      </c>
      <c r="K183" t="s">
        <v>347</v>
      </c>
      <c r="L183" t="s">
        <v>348</v>
      </c>
      <c r="M183" t="s">
        <v>47</v>
      </c>
      <c r="N183" t="s">
        <v>349</v>
      </c>
    </row>
    <row r="184" spans="1:14" x14ac:dyDescent="0.3">
      <c r="A184">
        <v>10430</v>
      </c>
      <c r="B184" t="s">
        <v>204</v>
      </c>
      <c r="C184">
        <v>4</v>
      </c>
      <c r="D184" s="1">
        <v>34760</v>
      </c>
      <c r="E184" s="1">
        <v>34774</v>
      </c>
      <c r="F184" s="1">
        <v>34764</v>
      </c>
      <c r="G184">
        <v>1</v>
      </c>
      <c r="H184">
        <v>458.78</v>
      </c>
      <c r="I184" t="s">
        <v>205</v>
      </c>
      <c r="J184" t="s">
        <v>208</v>
      </c>
      <c r="K184" t="s">
        <v>209</v>
      </c>
      <c r="L184" t="s">
        <v>47</v>
      </c>
      <c r="M184" t="s">
        <v>210</v>
      </c>
      <c r="N184" t="s">
        <v>211</v>
      </c>
    </row>
    <row r="185" spans="1:14" x14ac:dyDescent="0.3">
      <c r="A185">
        <v>10431</v>
      </c>
      <c r="B185" t="s">
        <v>122</v>
      </c>
      <c r="C185">
        <v>4</v>
      </c>
      <c r="D185" s="1">
        <v>34760</v>
      </c>
      <c r="E185" s="1">
        <v>34774</v>
      </c>
      <c r="F185" s="1">
        <v>34768</v>
      </c>
      <c r="G185">
        <v>2</v>
      </c>
      <c r="H185">
        <v>44.17</v>
      </c>
      <c r="I185" t="s">
        <v>123</v>
      </c>
      <c r="J185" t="s">
        <v>126</v>
      </c>
      <c r="K185" t="s">
        <v>127</v>
      </c>
      <c r="L185" t="s">
        <v>128</v>
      </c>
      <c r="M185" t="s">
        <v>129</v>
      </c>
      <c r="N185" t="s">
        <v>130</v>
      </c>
    </row>
    <row r="186" spans="1:14" x14ac:dyDescent="0.3">
      <c r="A186">
        <v>10432</v>
      </c>
      <c r="B186" t="s">
        <v>638</v>
      </c>
      <c r="C186">
        <v>3</v>
      </c>
      <c r="D186" s="1">
        <v>34761</v>
      </c>
      <c r="E186" s="1">
        <v>34775</v>
      </c>
      <c r="F186" s="1">
        <v>34768</v>
      </c>
      <c r="G186">
        <v>2</v>
      </c>
      <c r="H186">
        <v>4.34</v>
      </c>
      <c r="I186" t="s">
        <v>639</v>
      </c>
      <c r="J186" t="s">
        <v>641</v>
      </c>
      <c r="K186" t="s">
        <v>642</v>
      </c>
      <c r="L186" t="s">
        <v>643</v>
      </c>
      <c r="M186" t="s">
        <v>644</v>
      </c>
      <c r="N186" t="s">
        <v>305</v>
      </c>
    </row>
    <row r="187" spans="1:14" x14ac:dyDescent="0.3">
      <c r="A187">
        <v>10433</v>
      </c>
      <c r="B187" t="s">
        <v>528</v>
      </c>
      <c r="C187">
        <v>3</v>
      </c>
      <c r="D187" s="1">
        <v>34764</v>
      </c>
      <c r="E187" s="1">
        <v>34792</v>
      </c>
      <c r="F187" s="1">
        <v>34793</v>
      </c>
      <c r="G187">
        <v>3</v>
      </c>
      <c r="H187">
        <v>73.83</v>
      </c>
      <c r="I187" t="s">
        <v>529</v>
      </c>
      <c r="J187" t="s">
        <v>531</v>
      </c>
      <c r="K187" t="s">
        <v>271</v>
      </c>
      <c r="L187" t="s">
        <v>47</v>
      </c>
      <c r="M187" t="s">
        <v>532</v>
      </c>
      <c r="N187" t="s">
        <v>273</v>
      </c>
    </row>
    <row r="188" spans="1:14" x14ac:dyDescent="0.3">
      <c r="A188">
        <v>10434</v>
      </c>
      <c r="B188" t="s">
        <v>237</v>
      </c>
      <c r="C188">
        <v>3</v>
      </c>
      <c r="D188" s="1">
        <v>34764</v>
      </c>
      <c r="E188" s="1">
        <v>34792</v>
      </c>
      <c r="F188" s="1">
        <v>34774</v>
      </c>
      <c r="G188">
        <v>2</v>
      </c>
      <c r="H188">
        <v>17.920000000000002</v>
      </c>
      <c r="I188" t="s">
        <v>238</v>
      </c>
      <c r="J188" t="s">
        <v>240</v>
      </c>
      <c r="K188" t="s">
        <v>241</v>
      </c>
      <c r="L188" t="s">
        <v>47</v>
      </c>
      <c r="M188" t="s">
        <v>242</v>
      </c>
      <c r="N188" t="s">
        <v>84</v>
      </c>
    </row>
    <row r="189" spans="1:14" x14ac:dyDescent="0.3">
      <c r="A189">
        <v>10435</v>
      </c>
      <c r="B189" t="s">
        <v>174</v>
      </c>
      <c r="C189">
        <v>8</v>
      </c>
      <c r="D189" s="1">
        <v>34765</v>
      </c>
      <c r="E189" s="1">
        <v>34807</v>
      </c>
      <c r="F189" s="1">
        <v>34768</v>
      </c>
      <c r="G189">
        <v>2</v>
      </c>
      <c r="H189">
        <v>9.2100000000000009</v>
      </c>
      <c r="I189" t="s">
        <v>175</v>
      </c>
      <c r="J189" t="s">
        <v>177</v>
      </c>
      <c r="K189" t="s">
        <v>72</v>
      </c>
      <c r="L189" t="s">
        <v>47</v>
      </c>
      <c r="M189" t="s">
        <v>178</v>
      </c>
      <c r="N189" t="s">
        <v>74</v>
      </c>
    </row>
    <row r="190" spans="1:14" x14ac:dyDescent="0.3">
      <c r="A190">
        <v>10436</v>
      </c>
      <c r="B190" t="s">
        <v>95</v>
      </c>
      <c r="C190">
        <v>3</v>
      </c>
      <c r="D190" s="1">
        <v>34766</v>
      </c>
      <c r="E190" s="1">
        <v>34794</v>
      </c>
      <c r="F190" s="1">
        <v>34772</v>
      </c>
      <c r="G190">
        <v>2</v>
      </c>
      <c r="H190">
        <v>156.66</v>
      </c>
      <c r="I190" t="s">
        <v>96</v>
      </c>
      <c r="J190" t="s">
        <v>99</v>
      </c>
      <c r="K190" t="s">
        <v>100</v>
      </c>
      <c r="L190" t="s">
        <v>47</v>
      </c>
      <c r="M190" t="s">
        <v>101</v>
      </c>
      <c r="N190" t="s">
        <v>102</v>
      </c>
    </row>
    <row r="191" spans="1:14" x14ac:dyDescent="0.3">
      <c r="A191">
        <v>10437</v>
      </c>
      <c r="B191" t="s">
        <v>730</v>
      </c>
      <c r="C191">
        <v>8</v>
      </c>
      <c r="D191" s="1">
        <v>34766</v>
      </c>
      <c r="E191" s="1">
        <v>34794</v>
      </c>
      <c r="F191" s="1">
        <v>34773</v>
      </c>
      <c r="G191">
        <v>1</v>
      </c>
      <c r="H191">
        <v>19.97</v>
      </c>
      <c r="I191" t="s">
        <v>731</v>
      </c>
      <c r="J191" t="s">
        <v>733</v>
      </c>
      <c r="K191" t="s">
        <v>734</v>
      </c>
      <c r="L191" t="s">
        <v>47</v>
      </c>
      <c r="M191" t="s">
        <v>735</v>
      </c>
      <c r="N191" t="s">
        <v>736</v>
      </c>
    </row>
    <row r="192" spans="1:14" x14ac:dyDescent="0.3">
      <c r="A192">
        <v>10438</v>
      </c>
      <c r="B192" t="s">
        <v>670</v>
      </c>
      <c r="C192">
        <v>3</v>
      </c>
      <c r="D192" s="1">
        <v>34767</v>
      </c>
      <c r="E192" s="1">
        <v>34795</v>
      </c>
      <c r="F192" s="1">
        <v>34775</v>
      </c>
      <c r="G192">
        <v>2</v>
      </c>
      <c r="H192">
        <v>8.24</v>
      </c>
      <c r="I192" t="s">
        <v>671</v>
      </c>
      <c r="J192" t="s">
        <v>673</v>
      </c>
      <c r="K192" t="s">
        <v>674</v>
      </c>
      <c r="L192" t="s">
        <v>47</v>
      </c>
      <c r="M192" t="s">
        <v>675</v>
      </c>
      <c r="N192" t="s">
        <v>49</v>
      </c>
    </row>
    <row r="193" spans="1:14" x14ac:dyDescent="0.3">
      <c r="A193">
        <v>10439</v>
      </c>
      <c r="B193" t="s">
        <v>459</v>
      </c>
      <c r="C193">
        <v>6</v>
      </c>
      <c r="D193" s="1">
        <v>34768</v>
      </c>
      <c r="E193" s="1">
        <v>34796</v>
      </c>
      <c r="F193" s="1">
        <v>34771</v>
      </c>
      <c r="G193">
        <v>3</v>
      </c>
      <c r="H193">
        <v>4.07</v>
      </c>
      <c r="I193" t="s">
        <v>460</v>
      </c>
      <c r="J193" t="s">
        <v>462</v>
      </c>
      <c r="K193" t="s">
        <v>463</v>
      </c>
      <c r="L193" t="s">
        <v>464</v>
      </c>
      <c r="M193" t="s">
        <v>465</v>
      </c>
      <c r="N193" t="s">
        <v>130</v>
      </c>
    </row>
    <row r="194" spans="1:14" x14ac:dyDescent="0.3">
      <c r="A194">
        <v>10440</v>
      </c>
      <c r="B194" t="s">
        <v>607</v>
      </c>
      <c r="C194">
        <v>4</v>
      </c>
      <c r="D194" s="1">
        <v>34771</v>
      </c>
      <c r="E194" s="1">
        <v>34799</v>
      </c>
      <c r="F194" s="1">
        <v>34789</v>
      </c>
      <c r="G194">
        <v>2</v>
      </c>
      <c r="H194">
        <v>86.53</v>
      </c>
      <c r="I194" t="s">
        <v>608</v>
      </c>
      <c r="J194" t="s">
        <v>610</v>
      </c>
      <c r="K194" t="s">
        <v>611</v>
      </c>
      <c r="L194" t="s">
        <v>612</v>
      </c>
      <c r="M194" t="s">
        <v>613</v>
      </c>
      <c r="N194" t="s">
        <v>305</v>
      </c>
    </row>
    <row r="195" spans="1:14" x14ac:dyDescent="0.3">
      <c r="A195">
        <v>10441</v>
      </c>
      <c r="B195" t="s">
        <v>488</v>
      </c>
      <c r="C195">
        <v>3</v>
      </c>
      <c r="D195" s="1">
        <v>34771</v>
      </c>
      <c r="E195" s="1">
        <v>34813</v>
      </c>
      <c r="F195" s="1">
        <v>34803</v>
      </c>
      <c r="G195">
        <v>2</v>
      </c>
      <c r="H195">
        <v>73.02</v>
      </c>
      <c r="I195" t="s">
        <v>489</v>
      </c>
      <c r="J195" t="s">
        <v>491</v>
      </c>
      <c r="K195" t="s">
        <v>492</v>
      </c>
      <c r="L195" t="s">
        <v>493</v>
      </c>
      <c r="M195" t="s">
        <v>494</v>
      </c>
      <c r="N195" t="s">
        <v>305</v>
      </c>
    </row>
    <row r="196" spans="1:14" x14ac:dyDescent="0.3">
      <c r="A196">
        <v>10442</v>
      </c>
      <c r="B196" t="s">
        <v>204</v>
      </c>
      <c r="C196">
        <v>3</v>
      </c>
      <c r="D196" s="1">
        <v>34772</v>
      </c>
      <c r="E196" s="1">
        <v>34800</v>
      </c>
      <c r="F196" s="1">
        <v>34779</v>
      </c>
      <c r="G196">
        <v>2</v>
      </c>
      <c r="H196">
        <v>47.94</v>
      </c>
      <c r="I196" t="s">
        <v>205</v>
      </c>
      <c r="J196" t="s">
        <v>208</v>
      </c>
      <c r="K196" t="s">
        <v>209</v>
      </c>
      <c r="L196" t="s">
        <v>47</v>
      </c>
      <c r="M196" t="s">
        <v>210</v>
      </c>
      <c r="N196" t="s">
        <v>211</v>
      </c>
    </row>
    <row r="197" spans="1:14" x14ac:dyDescent="0.3">
      <c r="A197">
        <v>10443</v>
      </c>
      <c r="B197" t="s">
        <v>570</v>
      </c>
      <c r="C197">
        <v>8</v>
      </c>
      <c r="D197" s="1">
        <v>34773</v>
      </c>
      <c r="E197" s="1">
        <v>34801</v>
      </c>
      <c r="F197" s="1">
        <v>34775</v>
      </c>
      <c r="G197">
        <v>1</v>
      </c>
      <c r="H197">
        <v>13.95</v>
      </c>
      <c r="I197" t="s">
        <v>571</v>
      </c>
      <c r="J197" t="s">
        <v>573</v>
      </c>
      <c r="K197" t="s">
        <v>574</v>
      </c>
      <c r="L197" t="s">
        <v>47</v>
      </c>
      <c r="M197" t="s">
        <v>575</v>
      </c>
      <c r="N197" t="s">
        <v>264</v>
      </c>
    </row>
    <row r="198" spans="1:14" x14ac:dyDescent="0.3">
      <c r="A198">
        <v>10444</v>
      </c>
      <c r="B198" t="s">
        <v>77</v>
      </c>
      <c r="C198">
        <v>3</v>
      </c>
      <c r="D198" s="1">
        <v>34773</v>
      </c>
      <c r="E198" s="1">
        <v>34801</v>
      </c>
      <c r="F198" s="1">
        <v>34782</v>
      </c>
      <c r="G198">
        <v>3</v>
      </c>
      <c r="H198">
        <v>3.5</v>
      </c>
      <c r="I198" t="s">
        <v>78</v>
      </c>
      <c r="J198" t="s">
        <v>81</v>
      </c>
      <c r="K198" t="s">
        <v>82</v>
      </c>
      <c r="L198" t="s">
        <v>47</v>
      </c>
      <c r="M198" t="s">
        <v>83</v>
      </c>
      <c r="N198" t="s">
        <v>84</v>
      </c>
    </row>
    <row r="199" spans="1:14" x14ac:dyDescent="0.3">
      <c r="A199">
        <v>10445</v>
      </c>
      <c r="B199" t="s">
        <v>77</v>
      </c>
      <c r="C199">
        <v>3</v>
      </c>
      <c r="D199" s="1">
        <v>34774</v>
      </c>
      <c r="E199" s="1">
        <v>34802</v>
      </c>
      <c r="F199" s="1">
        <v>34781</v>
      </c>
      <c r="G199">
        <v>1</v>
      </c>
      <c r="H199">
        <v>9.3000000000000007</v>
      </c>
      <c r="I199" t="s">
        <v>78</v>
      </c>
      <c r="J199" t="s">
        <v>81</v>
      </c>
      <c r="K199" t="s">
        <v>82</v>
      </c>
      <c r="L199" t="s">
        <v>47</v>
      </c>
      <c r="M199" t="s">
        <v>83</v>
      </c>
      <c r="N199" t="s">
        <v>84</v>
      </c>
    </row>
    <row r="200" spans="1:14" x14ac:dyDescent="0.3">
      <c r="A200">
        <v>10446</v>
      </c>
      <c r="B200" t="s">
        <v>670</v>
      </c>
      <c r="C200">
        <v>6</v>
      </c>
      <c r="D200" s="1">
        <v>34775</v>
      </c>
      <c r="E200" s="1">
        <v>34803</v>
      </c>
      <c r="F200" s="1">
        <v>34780</v>
      </c>
      <c r="G200">
        <v>1</v>
      </c>
      <c r="H200">
        <v>14.68</v>
      </c>
      <c r="I200" t="s">
        <v>671</v>
      </c>
      <c r="J200" t="s">
        <v>673</v>
      </c>
      <c r="K200" t="s">
        <v>674</v>
      </c>
      <c r="L200" t="s">
        <v>47</v>
      </c>
      <c r="M200" t="s">
        <v>675</v>
      </c>
      <c r="N200" t="s">
        <v>49</v>
      </c>
    </row>
    <row r="201" spans="1:14" x14ac:dyDescent="0.3">
      <c r="A201">
        <v>10447</v>
      </c>
      <c r="B201" t="s">
        <v>578</v>
      </c>
      <c r="C201">
        <v>4</v>
      </c>
      <c r="D201" s="1">
        <v>34775</v>
      </c>
      <c r="E201" s="1">
        <v>34803</v>
      </c>
      <c r="F201" s="1">
        <v>34796</v>
      </c>
      <c r="G201">
        <v>2</v>
      </c>
      <c r="H201">
        <v>68.66</v>
      </c>
      <c r="I201" t="s">
        <v>579</v>
      </c>
      <c r="J201" t="s">
        <v>581</v>
      </c>
      <c r="K201" t="s">
        <v>321</v>
      </c>
      <c r="L201" t="s">
        <v>322</v>
      </c>
      <c r="M201" t="s">
        <v>582</v>
      </c>
      <c r="N201" t="s">
        <v>172</v>
      </c>
    </row>
    <row r="202" spans="1:14" x14ac:dyDescent="0.3">
      <c r="A202">
        <v>10448</v>
      </c>
      <c r="B202" t="s">
        <v>554</v>
      </c>
      <c r="C202">
        <v>4</v>
      </c>
      <c r="D202" s="1">
        <v>34778</v>
      </c>
      <c r="E202" s="1">
        <v>34806</v>
      </c>
      <c r="F202" s="1">
        <v>34785</v>
      </c>
      <c r="G202">
        <v>2</v>
      </c>
      <c r="H202">
        <v>38.82</v>
      </c>
      <c r="I202" t="s">
        <v>555</v>
      </c>
      <c r="J202" t="s">
        <v>557</v>
      </c>
      <c r="K202" t="s">
        <v>144</v>
      </c>
      <c r="L202" t="s">
        <v>47</v>
      </c>
      <c r="M202" t="s">
        <v>145</v>
      </c>
      <c r="N202" t="s">
        <v>146</v>
      </c>
    </row>
    <row r="203" spans="1:14" x14ac:dyDescent="0.3">
      <c r="A203">
        <v>10449</v>
      </c>
      <c r="B203" t="s">
        <v>95</v>
      </c>
      <c r="C203">
        <v>3</v>
      </c>
      <c r="D203" s="1">
        <v>34779</v>
      </c>
      <c r="E203" s="1">
        <v>34807</v>
      </c>
      <c r="F203" s="1">
        <v>34788</v>
      </c>
      <c r="G203">
        <v>2</v>
      </c>
      <c r="H203">
        <v>53.3</v>
      </c>
      <c r="I203" t="s">
        <v>96</v>
      </c>
      <c r="J203" t="s">
        <v>99</v>
      </c>
      <c r="K203" t="s">
        <v>100</v>
      </c>
      <c r="L203" t="s">
        <v>47</v>
      </c>
      <c r="M203" t="s">
        <v>101</v>
      </c>
      <c r="N203" t="s">
        <v>102</v>
      </c>
    </row>
    <row r="204" spans="1:14" x14ac:dyDescent="0.3">
      <c r="A204">
        <v>10450</v>
      </c>
      <c r="B204" t="s">
        <v>706</v>
      </c>
      <c r="C204">
        <v>8</v>
      </c>
      <c r="D204" s="1">
        <v>34780</v>
      </c>
      <c r="E204" s="1">
        <v>34808</v>
      </c>
      <c r="F204" s="1">
        <v>34800</v>
      </c>
      <c r="G204">
        <v>2</v>
      </c>
      <c r="H204">
        <v>7.23</v>
      </c>
      <c r="I204" t="s">
        <v>707</v>
      </c>
      <c r="J204" t="s">
        <v>709</v>
      </c>
      <c r="K204" t="s">
        <v>710</v>
      </c>
      <c r="L204" t="s">
        <v>47</v>
      </c>
      <c r="M204" t="s">
        <v>711</v>
      </c>
      <c r="N204" t="s">
        <v>102</v>
      </c>
    </row>
    <row r="205" spans="1:14" x14ac:dyDescent="0.3">
      <c r="A205">
        <v>10451</v>
      </c>
      <c r="B205" t="s">
        <v>547</v>
      </c>
      <c r="C205">
        <v>4</v>
      </c>
      <c r="D205" s="1">
        <v>34780</v>
      </c>
      <c r="E205" s="1">
        <v>34794</v>
      </c>
      <c r="F205" s="1">
        <v>34801</v>
      </c>
      <c r="G205">
        <v>3</v>
      </c>
      <c r="H205">
        <v>189.09</v>
      </c>
      <c r="I205" t="s">
        <v>548</v>
      </c>
      <c r="J205" t="s">
        <v>550</v>
      </c>
      <c r="K205" t="s">
        <v>551</v>
      </c>
      <c r="L205" t="s">
        <v>47</v>
      </c>
      <c r="M205" t="s">
        <v>552</v>
      </c>
      <c r="N205" t="s">
        <v>49</v>
      </c>
    </row>
    <row r="206" spans="1:14" x14ac:dyDescent="0.3">
      <c r="A206">
        <v>10452</v>
      </c>
      <c r="B206" t="s">
        <v>607</v>
      </c>
      <c r="C206">
        <v>8</v>
      </c>
      <c r="D206" s="1">
        <v>34781</v>
      </c>
      <c r="E206" s="1">
        <v>34809</v>
      </c>
      <c r="F206" s="1">
        <v>34787</v>
      </c>
      <c r="G206">
        <v>1</v>
      </c>
      <c r="H206">
        <v>140.26</v>
      </c>
      <c r="I206" t="s">
        <v>608</v>
      </c>
      <c r="J206" t="s">
        <v>610</v>
      </c>
      <c r="K206" t="s">
        <v>611</v>
      </c>
      <c r="L206" t="s">
        <v>612</v>
      </c>
      <c r="M206" t="s">
        <v>613</v>
      </c>
      <c r="N206" t="s">
        <v>305</v>
      </c>
    </row>
    <row r="207" spans="1:14" x14ac:dyDescent="0.3">
      <c r="A207">
        <v>10453</v>
      </c>
      <c r="B207" t="s">
        <v>68</v>
      </c>
      <c r="C207">
        <v>1</v>
      </c>
      <c r="D207" s="1">
        <v>34782</v>
      </c>
      <c r="E207" s="1">
        <v>34810</v>
      </c>
      <c r="F207" s="1">
        <v>34787</v>
      </c>
      <c r="G207">
        <v>2</v>
      </c>
      <c r="H207">
        <v>25.36</v>
      </c>
      <c r="I207" t="s">
        <v>69</v>
      </c>
      <c r="J207" t="s">
        <v>873</v>
      </c>
      <c r="K207" t="s">
        <v>874</v>
      </c>
      <c r="L207" t="s">
        <v>875</v>
      </c>
      <c r="M207" t="s">
        <v>876</v>
      </c>
      <c r="N207" t="s">
        <v>74</v>
      </c>
    </row>
    <row r="208" spans="1:14" x14ac:dyDescent="0.3">
      <c r="A208">
        <v>10454</v>
      </c>
      <c r="B208" t="s">
        <v>375</v>
      </c>
      <c r="C208">
        <v>4</v>
      </c>
      <c r="D208" s="1">
        <v>34782</v>
      </c>
      <c r="E208" s="1">
        <v>34810</v>
      </c>
      <c r="F208" s="1">
        <v>34786</v>
      </c>
      <c r="G208">
        <v>3</v>
      </c>
      <c r="H208">
        <v>2.74</v>
      </c>
      <c r="I208" t="s">
        <v>376</v>
      </c>
      <c r="J208" t="s">
        <v>378</v>
      </c>
      <c r="K208" t="s">
        <v>379</v>
      </c>
      <c r="L208" t="s">
        <v>47</v>
      </c>
      <c r="M208" t="s">
        <v>380</v>
      </c>
      <c r="N208" t="s">
        <v>102</v>
      </c>
    </row>
    <row r="209" spans="1:14" x14ac:dyDescent="0.3">
      <c r="A209">
        <v>10455</v>
      </c>
      <c r="B209" t="s">
        <v>730</v>
      </c>
      <c r="C209">
        <v>8</v>
      </c>
      <c r="D209" s="1">
        <v>34785</v>
      </c>
      <c r="E209" s="1">
        <v>34827</v>
      </c>
      <c r="F209" s="1">
        <v>34792</v>
      </c>
      <c r="G209">
        <v>2</v>
      </c>
      <c r="H209">
        <v>180.45</v>
      </c>
      <c r="I209" t="s">
        <v>731</v>
      </c>
      <c r="J209" t="s">
        <v>733</v>
      </c>
      <c r="K209" t="s">
        <v>734</v>
      </c>
      <c r="L209" t="s">
        <v>47</v>
      </c>
      <c r="M209" t="s">
        <v>735</v>
      </c>
      <c r="N209" t="s">
        <v>736</v>
      </c>
    </row>
    <row r="210" spans="1:14" x14ac:dyDescent="0.3">
      <c r="A210">
        <v>10456</v>
      </c>
      <c r="B210" t="s">
        <v>360</v>
      </c>
      <c r="C210">
        <v>8</v>
      </c>
      <c r="D210" s="1">
        <v>34786</v>
      </c>
      <c r="E210" s="1">
        <v>34828</v>
      </c>
      <c r="F210" s="1">
        <v>34789</v>
      </c>
      <c r="G210">
        <v>2</v>
      </c>
      <c r="H210">
        <v>8.1199999999999992</v>
      </c>
      <c r="I210" t="s">
        <v>361</v>
      </c>
      <c r="J210" t="s">
        <v>363</v>
      </c>
      <c r="K210" t="s">
        <v>364</v>
      </c>
      <c r="L210" t="s">
        <v>47</v>
      </c>
      <c r="M210" t="s">
        <v>365</v>
      </c>
      <c r="N210" t="s">
        <v>49</v>
      </c>
    </row>
    <row r="211" spans="1:14" x14ac:dyDescent="0.3">
      <c r="A211">
        <v>10457</v>
      </c>
      <c r="B211" t="s">
        <v>360</v>
      </c>
      <c r="C211">
        <v>2</v>
      </c>
      <c r="D211" s="1">
        <v>34786</v>
      </c>
      <c r="E211" s="1">
        <v>34814</v>
      </c>
      <c r="F211" s="1">
        <v>34792</v>
      </c>
      <c r="G211">
        <v>1</v>
      </c>
      <c r="H211">
        <v>11.57</v>
      </c>
      <c r="I211" t="s">
        <v>361</v>
      </c>
      <c r="J211" t="s">
        <v>363</v>
      </c>
      <c r="K211" t="s">
        <v>364</v>
      </c>
      <c r="L211" t="s">
        <v>47</v>
      </c>
      <c r="M211" t="s">
        <v>365</v>
      </c>
      <c r="N211" t="s">
        <v>49</v>
      </c>
    </row>
    <row r="212" spans="1:14" x14ac:dyDescent="0.3">
      <c r="A212">
        <v>10458</v>
      </c>
      <c r="B212" t="s">
        <v>647</v>
      </c>
      <c r="C212">
        <v>7</v>
      </c>
      <c r="D212" s="1">
        <v>34787</v>
      </c>
      <c r="E212" s="1">
        <v>34815</v>
      </c>
      <c r="F212" s="1">
        <v>34793</v>
      </c>
      <c r="G212">
        <v>3</v>
      </c>
      <c r="H212">
        <v>147.06</v>
      </c>
      <c r="I212" t="s">
        <v>648</v>
      </c>
      <c r="J212" t="s">
        <v>650</v>
      </c>
      <c r="K212" t="s">
        <v>651</v>
      </c>
      <c r="L212" t="s">
        <v>47</v>
      </c>
      <c r="M212" t="s">
        <v>652</v>
      </c>
      <c r="N212" t="s">
        <v>456</v>
      </c>
    </row>
    <row r="213" spans="1:14" x14ac:dyDescent="0.3">
      <c r="A213">
        <v>10459</v>
      </c>
      <c r="B213" t="s">
        <v>706</v>
      </c>
      <c r="C213">
        <v>4</v>
      </c>
      <c r="D213" s="1">
        <v>34788</v>
      </c>
      <c r="E213" s="1">
        <v>34816</v>
      </c>
      <c r="F213" s="1">
        <v>34789</v>
      </c>
      <c r="G213">
        <v>2</v>
      </c>
      <c r="H213">
        <v>25.09</v>
      </c>
      <c r="I213" t="s">
        <v>707</v>
      </c>
      <c r="J213" t="s">
        <v>709</v>
      </c>
      <c r="K213" t="s">
        <v>710</v>
      </c>
      <c r="L213" t="s">
        <v>47</v>
      </c>
      <c r="M213" t="s">
        <v>711</v>
      </c>
      <c r="N213" t="s">
        <v>102</v>
      </c>
    </row>
    <row r="214" spans="1:14" x14ac:dyDescent="0.3">
      <c r="A214">
        <v>10460</v>
      </c>
      <c r="B214" t="s">
        <v>237</v>
      </c>
      <c r="C214">
        <v>8</v>
      </c>
      <c r="D214" s="1">
        <v>34789</v>
      </c>
      <c r="E214" s="1">
        <v>34817</v>
      </c>
      <c r="F214" s="1">
        <v>34792</v>
      </c>
      <c r="G214">
        <v>1</v>
      </c>
      <c r="H214">
        <v>16.27</v>
      </c>
      <c r="I214" t="s">
        <v>238</v>
      </c>
      <c r="J214" t="s">
        <v>240</v>
      </c>
      <c r="K214" t="s">
        <v>241</v>
      </c>
      <c r="L214" t="s">
        <v>47</v>
      </c>
      <c r="M214" t="s">
        <v>242</v>
      </c>
      <c r="N214" t="s">
        <v>84</v>
      </c>
    </row>
    <row r="215" spans="1:14" x14ac:dyDescent="0.3">
      <c r="A215">
        <v>10461</v>
      </c>
      <c r="B215" t="s">
        <v>416</v>
      </c>
      <c r="C215">
        <v>1</v>
      </c>
      <c r="D215" s="1">
        <v>34789</v>
      </c>
      <c r="E215" s="1">
        <v>34817</v>
      </c>
      <c r="F215" s="1">
        <v>34794</v>
      </c>
      <c r="G215">
        <v>3</v>
      </c>
      <c r="H215">
        <v>148.61000000000001</v>
      </c>
      <c r="I215" t="s">
        <v>417</v>
      </c>
      <c r="J215" t="s">
        <v>419</v>
      </c>
      <c r="K215" t="s">
        <v>420</v>
      </c>
      <c r="L215" t="s">
        <v>421</v>
      </c>
      <c r="M215" t="s">
        <v>422</v>
      </c>
      <c r="N215" t="s">
        <v>314</v>
      </c>
    </row>
    <row r="216" spans="1:14" x14ac:dyDescent="0.3">
      <c r="A216">
        <v>10462</v>
      </c>
      <c r="B216" t="s">
        <v>174</v>
      </c>
      <c r="C216">
        <v>2</v>
      </c>
      <c r="D216" s="1">
        <v>34792</v>
      </c>
      <c r="E216" s="1">
        <v>34820</v>
      </c>
      <c r="F216" s="1">
        <v>34807</v>
      </c>
      <c r="G216">
        <v>1</v>
      </c>
      <c r="H216">
        <v>6.17</v>
      </c>
      <c r="I216" t="s">
        <v>175</v>
      </c>
      <c r="J216" t="s">
        <v>177</v>
      </c>
      <c r="K216" t="s">
        <v>72</v>
      </c>
      <c r="L216" t="s">
        <v>47</v>
      </c>
      <c r="M216" t="s">
        <v>178</v>
      </c>
      <c r="N216" t="s">
        <v>74</v>
      </c>
    </row>
    <row r="217" spans="1:14" x14ac:dyDescent="0.3">
      <c r="A217">
        <v>10463</v>
      </c>
      <c r="B217" t="s">
        <v>647</v>
      </c>
      <c r="C217">
        <v>5</v>
      </c>
      <c r="D217" s="1">
        <v>34793</v>
      </c>
      <c r="E217" s="1">
        <v>34821</v>
      </c>
      <c r="F217" s="1">
        <v>34795</v>
      </c>
      <c r="G217">
        <v>3</v>
      </c>
      <c r="H217">
        <v>14.78</v>
      </c>
      <c r="I217" t="s">
        <v>648</v>
      </c>
      <c r="J217" t="s">
        <v>650</v>
      </c>
      <c r="K217" t="s">
        <v>651</v>
      </c>
      <c r="L217" t="s">
        <v>47</v>
      </c>
      <c r="M217" t="s">
        <v>652</v>
      </c>
      <c r="N217" t="s">
        <v>456</v>
      </c>
    </row>
    <row r="218" spans="1:14" x14ac:dyDescent="0.3">
      <c r="A218">
        <v>10464</v>
      </c>
      <c r="B218" t="s">
        <v>267</v>
      </c>
      <c r="C218">
        <v>4</v>
      </c>
      <c r="D218" s="1">
        <v>34793</v>
      </c>
      <c r="E218" s="1">
        <v>34821</v>
      </c>
      <c r="F218" s="1">
        <v>34803</v>
      </c>
      <c r="G218">
        <v>2</v>
      </c>
      <c r="H218">
        <v>89</v>
      </c>
      <c r="I218" t="s">
        <v>268</v>
      </c>
      <c r="J218" t="s">
        <v>270</v>
      </c>
      <c r="K218" t="s">
        <v>271</v>
      </c>
      <c r="L218" t="s">
        <v>47</v>
      </c>
      <c r="M218" t="s">
        <v>272</v>
      </c>
      <c r="N218" t="s">
        <v>273</v>
      </c>
    </row>
    <row r="219" spans="1:14" x14ac:dyDescent="0.3">
      <c r="A219">
        <v>10465</v>
      </c>
      <c r="B219" t="s">
        <v>698</v>
      </c>
      <c r="C219">
        <v>1</v>
      </c>
      <c r="D219" s="1">
        <v>34794</v>
      </c>
      <c r="E219" s="1">
        <v>34822</v>
      </c>
      <c r="F219" s="1">
        <v>34803</v>
      </c>
      <c r="G219">
        <v>3</v>
      </c>
      <c r="H219">
        <v>145.04</v>
      </c>
      <c r="I219" t="s">
        <v>699</v>
      </c>
      <c r="J219" t="s">
        <v>701</v>
      </c>
      <c r="K219" t="s">
        <v>702</v>
      </c>
      <c r="L219" t="s">
        <v>47</v>
      </c>
      <c r="M219" t="s">
        <v>703</v>
      </c>
      <c r="N219" t="s">
        <v>628</v>
      </c>
    </row>
    <row r="220" spans="1:14" x14ac:dyDescent="0.3">
      <c r="A220">
        <v>10466</v>
      </c>
      <c r="B220" t="s">
        <v>164</v>
      </c>
      <c r="C220">
        <v>4</v>
      </c>
      <c r="D220" s="1">
        <v>34795</v>
      </c>
      <c r="E220" s="1">
        <v>34823</v>
      </c>
      <c r="F220" s="1">
        <v>34802</v>
      </c>
      <c r="G220">
        <v>1</v>
      </c>
      <c r="H220">
        <v>11.93</v>
      </c>
      <c r="I220" t="s">
        <v>165</v>
      </c>
      <c r="J220" t="s">
        <v>168</v>
      </c>
      <c r="K220" t="s">
        <v>169</v>
      </c>
      <c r="L220" t="s">
        <v>170</v>
      </c>
      <c r="M220" t="s">
        <v>171</v>
      </c>
      <c r="N220" t="s">
        <v>172</v>
      </c>
    </row>
    <row r="221" spans="1:14" x14ac:dyDescent="0.3">
      <c r="A221">
        <v>10467</v>
      </c>
      <c r="B221" t="s">
        <v>442</v>
      </c>
      <c r="C221">
        <v>8</v>
      </c>
      <c r="D221" s="1">
        <v>34795</v>
      </c>
      <c r="E221" s="1">
        <v>34823</v>
      </c>
      <c r="F221" s="1">
        <v>34800</v>
      </c>
      <c r="G221">
        <v>2</v>
      </c>
      <c r="H221">
        <v>4.93</v>
      </c>
      <c r="I221" t="s">
        <v>443</v>
      </c>
      <c r="J221" t="s">
        <v>445</v>
      </c>
      <c r="K221" t="s">
        <v>446</v>
      </c>
      <c r="L221" t="s">
        <v>47</v>
      </c>
      <c r="M221" t="s">
        <v>447</v>
      </c>
      <c r="N221" t="s">
        <v>264</v>
      </c>
    </row>
    <row r="222" spans="1:14" x14ac:dyDescent="0.3">
      <c r="A222">
        <v>10468</v>
      </c>
      <c r="B222" t="s">
        <v>360</v>
      </c>
      <c r="C222">
        <v>3</v>
      </c>
      <c r="D222" s="1">
        <v>34796</v>
      </c>
      <c r="E222" s="1">
        <v>34824</v>
      </c>
      <c r="F222" s="1">
        <v>34801</v>
      </c>
      <c r="G222">
        <v>3</v>
      </c>
      <c r="H222">
        <v>44.12</v>
      </c>
      <c r="I222" t="s">
        <v>361</v>
      </c>
      <c r="J222" t="s">
        <v>363</v>
      </c>
      <c r="K222" t="s">
        <v>364</v>
      </c>
      <c r="L222" t="s">
        <v>47</v>
      </c>
      <c r="M222" t="s">
        <v>365</v>
      </c>
      <c r="N222" t="s">
        <v>49</v>
      </c>
    </row>
    <row r="223" spans="1:14" x14ac:dyDescent="0.3">
      <c r="A223">
        <v>10469</v>
      </c>
      <c r="B223" t="s">
        <v>745</v>
      </c>
      <c r="C223">
        <v>1</v>
      </c>
      <c r="D223" s="1">
        <v>34799</v>
      </c>
      <c r="E223" s="1">
        <v>34827</v>
      </c>
      <c r="F223" s="1">
        <v>34803</v>
      </c>
      <c r="G223">
        <v>1</v>
      </c>
      <c r="H223">
        <v>60.18</v>
      </c>
      <c r="I223" t="s">
        <v>746</v>
      </c>
      <c r="J223" t="s">
        <v>871</v>
      </c>
      <c r="K223" t="s">
        <v>749</v>
      </c>
      <c r="L223" t="s">
        <v>396</v>
      </c>
      <c r="M223" t="s">
        <v>872</v>
      </c>
      <c r="N223" t="s">
        <v>305</v>
      </c>
    </row>
    <row r="224" spans="1:14" x14ac:dyDescent="0.3">
      <c r="A224">
        <v>10470</v>
      </c>
      <c r="B224" t="s">
        <v>114</v>
      </c>
      <c r="C224">
        <v>4</v>
      </c>
      <c r="D224" s="1">
        <v>34800</v>
      </c>
      <c r="E224" s="1">
        <v>34828</v>
      </c>
      <c r="F224" s="1">
        <v>34803</v>
      </c>
      <c r="G224">
        <v>2</v>
      </c>
      <c r="H224">
        <v>64.56</v>
      </c>
      <c r="I224" t="s">
        <v>115</v>
      </c>
      <c r="J224" t="s">
        <v>117</v>
      </c>
      <c r="K224" t="s">
        <v>118</v>
      </c>
      <c r="L224" t="s">
        <v>47</v>
      </c>
      <c r="M224" t="s">
        <v>119</v>
      </c>
      <c r="N224" t="s">
        <v>102</v>
      </c>
    </row>
    <row r="225" spans="1:14" x14ac:dyDescent="0.3">
      <c r="A225">
        <v>10471</v>
      </c>
      <c r="B225" t="s">
        <v>133</v>
      </c>
      <c r="C225">
        <v>2</v>
      </c>
      <c r="D225" s="1">
        <v>34800</v>
      </c>
      <c r="E225" s="1">
        <v>34828</v>
      </c>
      <c r="F225" s="1">
        <v>34807</v>
      </c>
      <c r="G225">
        <v>3</v>
      </c>
      <c r="H225">
        <v>45.59</v>
      </c>
      <c r="I225" t="s">
        <v>134</v>
      </c>
      <c r="J225" t="s">
        <v>136</v>
      </c>
      <c r="K225" t="s">
        <v>72</v>
      </c>
      <c r="L225" t="s">
        <v>47</v>
      </c>
      <c r="M225" t="s">
        <v>137</v>
      </c>
      <c r="N225" t="s">
        <v>74</v>
      </c>
    </row>
    <row r="226" spans="1:14" x14ac:dyDescent="0.3">
      <c r="A226">
        <v>10472</v>
      </c>
      <c r="B226" t="s">
        <v>615</v>
      </c>
      <c r="C226">
        <v>8</v>
      </c>
      <c r="D226" s="1">
        <v>34801</v>
      </c>
      <c r="E226" s="1">
        <v>34829</v>
      </c>
      <c r="F226" s="1">
        <v>34808</v>
      </c>
      <c r="G226">
        <v>1</v>
      </c>
      <c r="H226">
        <v>4.2</v>
      </c>
      <c r="I226" t="s">
        <v>616</v>
      </c>
      <c r="J226" t="s">
        <v>618</v>
      </c>
      <c r="K226" t="s">
        <v>72</v>
      </c>
      <c r="L226" t="s">
        <v>47</v>
      </c>
      <c r="M226" t="s">
        <v>619</v>
      </c>
      <c r="N226" t="s">
        <v>74</v>
      </c>
    </row>
    <row r="227" spans="1:14" x14ac:dyDescent="0.3">
      <c r="A227">
        <v>10473</v>
      </c>
      <c r="B227" t="s">
        <v>352</v>
      </c>
      <c r="C227">
        <v>1</v>
      </c>
      <c r="D227" s="1">
        <v>34802</v>
      </c>
      <c r="E227" s="1">
        <v>34816</v>
      </c>
      <c r="F227" s="1">
        <v>34810</v>
      </c>
      <c r="G227">
        <v>3</v>
      </c>
      <c r="H227">
        <v>16.37</v>
      </c>
      <c r="I227" t="s">
        <v>353</v>
      </c>
      <c r="J227" t="s">
        <v>355</v>
      </c>
      <c r="K227" t="s">
        <v>356</v>
      </c>
      <c r="L227" t="s">
        <v>357</v>
      </c>
      <c r="M227" t="s">
        <v>358</v>
      </c>
      <c r="N227" t="s">
        <v>74</v>
      </c>
    </row>
    <row r="228" spans="1:14" x14ac:dyDescent="0.3">
      <c r="A228">
        <v>10474</v>
      </c>
      <c r="B228" t="s">
        <v>513</v>
      </c>
      <c r="C228">
        <v>5</v>
      </c>
      <c r="D228" s="1">
        <v>34802</v>
      </c>
      <c r="E228" s="1">
        <v>34830</v>
      </c>
      <c r="F228" s="1">
        <v>34810</v>
      </c>
      <c r="G228">
        <v>2</v>
      </c>
      <c r="H228">
        <v>83.49</v>
      </c>
      <c r="I228" t="s">
        <v>514</v>
      </c>
      <c r="J228" t="s">
        <v>516</v>
      </c>
      <c r="K228" t="s">
        <v>57</v>
      </c>
      <c r="L228" t="s">
        <v>47</v>
      </c>
      <c r="M228" t="s">
        <v>517</v>
      </c>
      <c r="N228" t="s">
        <v>59</v>
      </c>
    </row>
    <row r="229" spans="1:14" x14ac:dyDescent="0.3">
      <c r="A229">
        <v>10475</v>
      </c>
      <c r="B229" t="s">
        <v>647</v>
      </c>
      <c r="C229">
        <v>9</v>
      </c>
      <c r="D229" s="1">
        <v>34803</v>
      </c>
      <c r="E229" s="1">
        <v>34831</v>
      </c>
      <c r="F229" s="1">
        <v>34824</v>
      </c>
      <c r="G229">
        <v>1</v>
      </c>
      <c r="H229">
        <v>68.52</v>
      </c>
      <c r="I229" t="s">
        <v>648</v>
      </c>
      <c r="J229" t="s">
        <v>650</v>
      </c>
      <c r="K229" t="s">
        <v>651</v>
      </c>
      <c r="L229" t="s">
        <v>47</v>
      </c>
      <c r="M229" t="s">
        <v>652</v>
      </c>
      <c r="N229" t="s">
        <v>456</v>
      </c>
    </row>
    <row r="230" spans="1:14" x14ac:dyDescent="0.3">
      <c r="A230">
        <v>10476</v>
      </c>
      <c r="B230" t="s">
        <v>326</v>
      </c>
      <c r="C230">
        <v>8</v>
      </c>
      <c r="D230" s="1">
        <v>34806</v>
      </c>
      <c r="E230" s="1">
        <v>34834</v>
      </c>
      <c r="F230" s="1">
        <v>34813</v>
      </c>
      <c r="G230">
        <v>3</v>
      </c>
      <c r="H230">
        <v>4.41</v>
      </c>
      <c r="I230" t="s">
        <v>327</v>
      </c>
      <c r="J230" t="s">
        <v>329</v>
      </c>
      <c r="K230" t="s">
        <v>330</v>
      </c>
      <c r="L230" t="s">
        <v>331</v>
      </c>
      <c r="M230" t="s">
        <v>332</v>
      </c>
      <c r="N230" t="s">
        <v>314</v>
      </c>
    </row>
    <row r="231" spans="1:14" x14ac:dyDescent="0.3">
      <c r="A231">
        <v>10477</v>
      </c>
      <c r="B231" t="s">
        <v>528</v>
      </c>
      <c r="C231">
        <v>5</v>
      </c>
      <c r="D231" s="1">
        <v>34806</v>
      </c>
      <c r="E231" s="1">
        <v>34834</v>
      </c>
      <c r="F231" s="1">
        <v>34814</v>
      </c>
      <c r="G231">
        <v>2</v>
      </c>
      <c r="H231">
        <v>13.02</v>
      </c>
      <c r="I231" t="s">
        <v>529</v>
      </c>
      <c r="J231" t="s">
        <v>531</v>
      </c>
      <c r="K231" t="s">
        <v>271</v>
      </c>
      <c r="L231" t="s">
        <v>47</v>
      </c>
      <c r="M231" t="s">
        <v>532</v>
      </c>
      <c r="N231" t="s">
        <v>273</v>
      </c>
    </row>
    <row r="232" spans="1:14" x14ac:dyDescent="0.3">
      <c r="A232">
        <v>10478</v>
      </c>
      <c r="B232" t="s">
        <v>706</v>
      </c>
      <c r="C232">
        <v>2</v>
      </c>
      <c r="D232" s="1">
        <v>34807</v>
      </c>
      <c r="E232" s="1">
        <v>34821</v>
      </c>
      <c r="F232" s="1">
        <v>34815</v>
      </c>
      <c r="G232">
        <v>3</v>
      </c>
      <c r="H232">
        <v>4.8099999999999996</v>
      </c>
      <c r="I232" t="s">
        <v>707</v>
      </c>
      <c r="J232" t="s">
        <v>709</v>
      </c>
      <c r="K232" t="s">
        <v>710</v>
      </c>
      <c r="L232" t="s">
        <v>47</v>
      </c>
      <c r="M232" t="s">
        <v>711</v>
      </c>
      <c r="N232" t="s">
        <v>102</v>
      </c>
    </row>
    <row r="233" spans="1:14" x14ac:dyDescent="0.3">
      <c r="A233">
        <v>10479</v>
      </c>
      <c r="B233" t="s">
        <v>560</v>
      </c>
      <c r="C233">
        <v>3</v>
      </c>
      <c r="D233" s="1">
        <v>34808</v>
      </c>
      <c r="E233" s="1">
        <v>34836</v>
      </c>
      <c r="F233" s="1">
        <v>34810</v>
      </c>
      <c r="G233">
        <v>3</v>
      </c>
      <c r="H233">
        <v>708.95</v>
      </c>
      <c r="I233" t="s">
        <v>561</v>
      </c>
      <c r="J233" t="s">
        <v>564</v>
      </c>
      <c r="K233" t="s">
        <v>565</v>
      </c>
      <c r="L233" t="s">
        <v>566</v>
      </c>
      <c r="M233" t="s">
        <v>567</v>
      </c>
      <c r="N233" t="s">
        <v>305</v>
      </c>
    </row>
    <row r="234" spans="1:14" x14ac:dyDescent="0.3">
      <c r="A234">
        <v>10480</v>
      </c>
      <c r="B234" t="s">
        <v>228</v>
      </c>
      <c r="C234">
        <v>6</v>
      </c>
      <c r="D234" s="1">
        <v>34809</v>
      </c>
      <c r="E234" s="1">
        <v>34837</v>
      </c>
      <c r="F234" s="1">
        <v>34813</v>
      </c>
      <c r="G234">
        <v>2</v>
      </c>
      <c r="H234">
        <v>1.35</v>
      </c>
      <c r="I234" t="s">
        <v>229</v>
      </c>
      <c r="J234" t="s">
        <v>232</v>
      </c>
      <c r="K234" t="s">
        <v>233</v>
      </c>
      <c r="L234" t="s">
        <v>47</v>
      </c>
      <c r="M234" t="s">
        <v>234</v>
      </c>
      <c r="N234" t="s">
        <v>102</v>
      </c>
    </row>
    <row r="235" spans="1:14" x14ac:dyDescent="0.3">
      <c r="A235">
        <v>10481</v>
      </c>
      <c r="B235" t="s">
        <v>578</v>
      </c>
      <c r="C235">
        <v>8</v>
      </c>
      <c r="D235" s="1">
        <v>34809</v>
      </c>
      <c r="E235" s="1">
        <v>34837</v>
      </c>
      <c r="F235" s="1">
        <v>34814</v>
      </c>
      <c r="G235">
        <v>2</v>
      </c>
      <c r="H235">
        <v>64.33</v>
      </c>
      <c r="I235" t="s">
        <v>579</v>
      </c>
      <c r="J235" t="s">
        <v>581</v>
      </c>
      <c r="K235" t="s">
        <v>321</v>
      </c>
      <c r="L235" t="s">
        <v>322</v>
      </c>
      <c r="M235" t="s">
        <v>582</v>
      </c>
      <c r="N235" t="s">
        <v>172</v>
      </c>
    </row>
    <row r="236" spans="1:14" x14ac:dyDescent="0.3">
      <c r="A236">
        <v>10482</v>
      </c>
      <c r="B236" t="s">
        <v>391</v>
      </c>
      <c r="C236">
        <v>1</v>
      </c>
      <c r="D236" s="1">
        <v>34810</v>
      </c>
      <c r="E236" s="1">
        <v>34838</v>
      </c>
      <c r="F236" s="1">
        <v>34830</v>
      </c>
      <c r="G236">
        <v>3</v>
      </c>
      <c r="H236">
        <v>7.48</v>
      </c>
      <c r="I236" t="s">
        <v>392</v>
      </c>
      <c r="J236" t="s">
        <v>394</v>
      </c>
      <c r="K236" t="s">
        <v>395</v>
      </c>
      <c r="L236" t="s">
        <v>396</v>
      </c>
      <c r="M236" t="s">
        <v>397</v>
      </c>
      <c r="N236" t="s">
        <v>305</v>
      </c>
    </row>
    <row r="237" spans="1:14" x14ac:dyDescent="0.3">
      <c r="A237">
        <v>10483</v>
      </c>
      <c r="B237" t="s">
        <v>745</v>
      </c>
      <c r="C237">
        <v>7</v>
      </c>
      <c r="D237" s="1">
        <v>34813</v>
      </c>
      <c r="E237" s="1">
        <v>34841</v>
      </c>
      <c r="F237" s="1">
        <v>34845</v>
      </c>
      <c r="G237">
        <v>2</v>
      </c>
      <c r="H237">
        <v>15.28</v>
      </c>
      <c r="I237" t="s">
        <v>746</v>
      </c>
      <c r="J237" t="s">
        <v>871</v>
      </c>
      <c r="K237" t="s">
        <v>749</v>
      </c>
      <c r="L237" t="s">
        <v>396</v>
      </c>
      <c r="M237" t="s">
        <v>872</v>
      </c>
      <c r="N237" t="s">
        <v>305</v>
      </c>
    </row>
    <row r="238" spans="1:14" x14ac:dyDescent="0.3">
      <c r="A238">
        <v>10484</v>
      </c>
      <c r="B238" t="s">
        <v>133</v>
      </c>
      <c r="C238">
        <v>3</v>
      </c>
      <c r="D238" s="1">
        <v>34813</v>
      </c>
      <c r="E238" s="1">
        <v>34841</v>
      </c>
      <c r="F238" s="1">
        <v>34821</v>
      </c>
      <c r="G238">
        <v>3</v>
      </c>
      <c r="H238">
        <v>6.88</v>
      </c>
      <c r="I238" t="s">
        <v>134</v>
      </c>
      <c r="J238" t="s">
        <v>136</v>
      </c>
      <c r="K238" t="s">
        <v>72</v>
      </c>
      <c r="L238" t="s">
        <v>47</v>
      </c>
      <c r="M238" t="s">
        <v>137</v>
      </c>
      <c r="N238" t="s">
        <v>74</v>
      </c>
    </row>
    <row r="239" spans="1:14" x14ac:dyDescent="0.3">
      <c r="A239">
        <v>10485</v>
      </c>
      <c r="B239" t="s">
        <v>425</v>
      </c>
      <c r="C239">
        <v>4</v>
      </c>
      <c r="D239" s="1">
        <v>34814</v>
      </c>
      <c r="E239" s="1">
        <v>34828</v>
      </c>
      <c r="F239" s="1">
        <v>34820</v>
      </c>
      <c r="G239">
        <v>2</v>
      </c>
      <c r="H239">
        <v>64.45</v>
      </c>
      <c r="I239" t="s">
        <v>426</v>
      </c>
      <c r="J239" t="s">
        <v>428</v>
      </c>
      <c r="K239" t="s">
        <v>429</v>
      </c>
      <c r="L239" t="s">
        <v>430</v>
      </c>
      <c r="M239" t="s">
        <v>431</v>
      </c>
      <c r="N239" t="s">
        <v>314</v>
      </c>
    </row>
    <row r="240" spans="1:14" x14ac:dyDescent="0.3">
      <c r="A240">
        <v>10486</v>
      </c>
      <c r="B240" t="s">
        <v>326</v>
      </c>
      <c r="C240">
        <v>1</v>
      </c>
      <c r="D240" s="1">
        <v>34815</v>
      </c>
      <c r="E240" s="1">
        <v>34843</v>
      </c>
      <c r="F240" s="1">
        <v>34822</v>
      </c>
      <c r="G240">
        <v>2</v>
      </c>
      <c r="H240">
        <v>30.53</v>
      </c>
      <c r="I240" t="s">
        <v>327</v>
      </c>
      <c r="J240" t="s">
        <v>329</v>
      </c>
      <c r="K240" t="s">
        <v>330</v>
      </c>
      <c r="L240" t="s">
        <v>331</v>
      </c>
      <c r="M240" t="s">
        <v>332</v>
      </c>
      <c r="N240" t="s">
        <v>314</v>
      </c>
    </row>
    <row r="241" spans="1:14" x14ac:dyDescent="0.3">
      <c r="A241">
        <v>10487</v>
      </c>
      <c r="B241" t="s">
        <v>541</v>
      </c>
      <c r="C241">
        <v>2</v>
      </c>
      <c r="D241" s="1">
        <v>34815</v>
      </c>
      <c r="E241" s="1">
        <v>34843</v>
      </c>
      <c r="F241" s="1">
        <v>34817</v>
      </c>
      <c r="G241">
        <v>2</v>
      </c>
      <c r="H241">
        <v>71.069999999999993</v>
      </c>
      <c r="I241" t="s">
        <v>542</v>
      </c>
      <c r="J241" t="s">
        <v>544</v>
      </c>
      <c r="K241" t="s">
        <v>169</v>
      </c>
      <c r="L241" t="s">
        <v>170</v>
      </c>
      <c r="M241" t="s">
        <v>545</v>
      </c>
      <c r="N241" t="s">
        <v>172</v>
      </c>
    </row>
    <row r="242" spans="1:14" x14ac:dyDescent="0.3">
      <c r="A242">
        <v>10488</v>
      </c>
      <c r="B242" t="s">
        <v>244</v>
      </c>
      <c r="C242">
        <v>8</v>
      </c>
      <c r="D242" s="1">
        <v>34816</v>
      </c>
      <c r="E242" s="1">
        <v>34844</v>
      </c>
      <c r="F242" s="1">
        <v>34822</v>
      </c>
      <c r="G242">
        <v>2</v>
      </c>
      <c r="H242">
        <v>4.93</v>
      </c>
      <c r="I242" t="s">
        <v>245</v>
      </c>
      <c r="J242" t="s">
        <v>247</v>
      </c>
      <c r="K242" t="s">
        <v>248</v>
      </c>
      <c r="L242" t="s">
        <v>47</v>
      </c>
      <c r="M242" t="s">
        <v>249</v>
      </c>
      <c r="N242" t="s">
        <v>49</v>
      </c>
    </row>
    <row r="243" spans="1:14" x14ac:dyDescent="0.3">
      <c r="A243">
        <v>10489</v>
      </c>
      <c r="B243" t="s">
        <v>520</v>
      </c>
      <c r="C243">
        <v>6</v>
      </c>
      <c r="D243" s="1">
        <v>34817</v>
      </c>
      <c r="E243" s="1">
        <v>34845</v>
      </c>
      <c r="F243" s="1">
        <v>34829</v>
      </c>
      <c r="G243">
        <v>2</v>
      </c>
      <c r="H243">
        <v>5.29</v>
      </c>
      <c r="I243" t="s">
        <v>521</v>
      </c>
      <c r="J243" t="s">
        <v>523</v>
      </c>
      <c r="K243" t="s">
        <v>524</v>
      </c>
      <c r="L243" t="s">
        <v>47</v>
      </c>
      <c r="M243" t="s">
        <v>525</v>
      </c>
      <c r="N243" t="s">
        <v>211</v>
      </c>
    </row>
    <row r="244" spans="1:14" x14ac:dyDescent="0.3">
      <c r="A244">
        <v>10490</v>
      </c>
      <c r="B244" t="s">
        <v>326</v>
      </c>
      <c r="C244">
        <v>7</v>
      </c>
      <c r="D244" s="1">
        <v>34820</v>
      </c>
      <c r="E244" s="1">
        <v>34848</v>
      </c>
      <c r="F244" s="1">
        <v>34823</v>
      </c>
      <c r="G244">
        <v>2</v>
      </c>
      <c r="H244">
        <v>210.19</v>
      </c>
      <c r="I244" t="s">
        <v>327</v>
      </c>
      <c r="J244" t="s">
        <v>329</v>
      </c>
      <c r="K244" t="s">
        <v>330</v>
      </c>
      <c r="L244" t="s">
        <v>331</v>
      </c>
      <c r="M244" t="s">
        <v>332</v>
      </c>
      <c r="N244" t="s">
        <v>314</v>
      </c>
    </row>
    <row r="245" spans="1:14" x14ac:dyDescent="0.3">
      <c r="A245">
        <v>10491</v>
      </c>
      <c r="B245" t="s">
        <v>267</v>
      </c>
      <c r="C245">
        <v>8</v>
      </c>
      <c r="D245" s="1">
        <v>34820</v>
      </c>
      <c r="E245" s="1">
        <v>34848</v>
      </c>
      <c r="F245" s="1">
        <v>34828</v>
      </c>
      <c r="G245">
        <v>3</v>
      </c>
      <c r="H245">
        <v>16.96</v>
      </c>
      <c r="I245" t="s">
        <v>268</v>
      </c>
      <c r="J245" t="s">
        <v>270</v>
      </c>
      <c r="K245" t="s">
        <v>271</v>
      </c>
      <c r="L245" t="s">
        <v>47</v>
      </c>
      <c r="M245" t="s">
        <v>272</v>
      </c>
      <c r="N245" t="s">
        <v>273</v>
      </c>
    </row>
    <row r="246" spans="1:14" x14ac:dyDescent="0.3">
      <c r="A246">
        <v>10492</v>
      </c>
      <c r="B246" t="s">
        <v>122</v>
      </c>
      <c r="C246">
        <v>3</v>
      </c>
      <c r="D246" s="1">
        <v>34821</v>
      </c>
      <c r="E246" s="1">
        <v>34849</v>
      </c>
      <c r="F246" s="1">
        <v>34831</v>
      </c>
      <c r="G246">
        <v>1</v>
      </c>
      <c r="H246">
        <v>62.89</v>
      </c>
      <c r="I246" t="s">
        <v>123</v>
      </c>
      <c r="J246" t="s">
        <v>126</v>
      </c>
      <c r="K246" t="s">
        <v>127</v>
      </c>
      <c r="L246" t="s">
        <v>128</v>
      </c>
      <c r="M246" t="s">
        <v>129</v>
      </c>
      <c r="N246" t="s">
        <v>130</v>
      </c>
    </row>
    <row r="247" spans="1:14" x14ac:dyDescent="0.3">
      <c r="A247">
        <v>10493</v>
      </c>
      <c r="B247" t="s">
        <v>375</v>
      </c>
      <c r="C247">
        <v>4</v>
      </c>
      <c r="D247" s="1">
        <v>34822</v>
      </c>
      <c r="E247" s="1">
        <v>34850</v>
      </c>
      <c r="F247" s="1">
        <v>34830</v>
      </c>
      <c r="G247">
        <v>3</v>
      </c>
      <c r="H247">
        <v>10.64</v>
      </c>
      <c r="I247" t="s">
        <v>376</v>
      </c>
      <c r="J247" t="s">
        <v>378</v>
      </c>
      <c r="K247" t="s">
        <v>379</v>
      </c>
      <c r="L247" t="s">
        <v>47</v>
      </c>
      <c r="M247" t="s">
        <v>380</v>
      </c>
      <c r="N247" t="s">
        <v>102</v>
      </c>
    </row>
    <row r="248" spans="1:14" x14ac:dyDescent="0.3">
      <c r="A248">
        <v>10494</v>
      </c>
      <c r="B248" t="s">
        <v>164</v>
      </c>
      <c r="C248">
        <v>4</v>
      </c>
      <c r="D248" s="1">
        <v>34822</v>
      </c>
      <c r="E248" s="1">
        <v>34850</v>
      </c>
      <c r="F248" s="1">
        <v>34829</v>
      </c>
      <c r="G248">
        <v>2</v>
      </c>
      <c r="H248">
        <v>65.989999999999995</v>
      </c>
      <c r="I248" t="s">
        <v>165</v>
      </c>
      <c r="J248" t="s">
        <v>168</v>
      </c>
      <c r="K248" t="s">
        <v>169</v>
      </c>
      <c r="L248" t="s">
        <v>170</v>
      </c>
      <c r="M248" t="s">
        <v>171</v>
      </c>
      <c r="N248" t="s">
        <v>172</v>
      </c>
    </row>
    <row r="249" spans="1:14" x14ac:dyDescent="0.3">
      <c r="A249">
        <v>10495</v>
      </c>
      <c r="B249" t="s">
        <v>383</v>
      </c>
      <c r="C249">
        <v>3</v>
      </c>
      <c r="D249" s="1">
        <v>34823</v>
      </c>
      <c r="E249" s="1">
        <v>34851</v>
      </c>
      <c r="F249" s="1">
        <v>34831</v>
      </c>
      <c r="G249">
        <v>3</v>
      </c>
      <c r="H249">
        <v>4.6500000000000004</v>
      </c>
      <c r="I249" t="s">
        <v>384</v>
      </c>
      <c r="J249" t="s">
        <v>880</v>
      </c>
      <c r="K249" t="s">
        <v>387</v>
      </c>
      <c r="L249" t="s">
        <v>128</v>
      </c>
      <c r="M249" t="s">
        <v>388</v>
      </c>
      <c r="N249" t="s">
        <v>130</v>
      </c>
    </row>
    <row r="250" spans="1:14" x14ac:dyDescent="0.3">
      <c r="A250">
        <v>10496</v>
      </c>
      <c r="B250" t="s">
        <v>683</v>
      </c>
      <c r="C250">
        <v>7</v>
      </c>
      <c r="D250" s="1">
        <v>34824</v>
      </c>
      <c r="E250" s="1">
        <v>34852</v>
      </c>
      <c r="F250" s="1">
        <v>34827</v>
      </c>
      <c r="G250">
        <v>2</v>
      </c>
      <c r="H250">
        <v>46.77</v>
      </c>
      <c r="I250" t="s">
        <v>684</v>
      </c>
      <c r="J250" t="s">
        <v>686</v>
      </c>
      <c r="K250" t="s">
        <v>169</v>
      </c>
      <c r="L250" t="s">
        <v>170</v>
      </c>
      <c r="M250" t="s">
        <v>687</v>
      </c>
      <c r="N250" t="s">
        <v>172</v>
      </c>
    </row>
    <row r="251" spans="1:14" x14ac:dyDescent="0.3">
      <c r="A251">
        <v>10497</v>
      </c>
      <c r="B251" t="s">
        <v>400</v>
      </c>
      <c r="C251">
        <v>7</v>
      </c>
      <c r="D251" s="1">
        <v>34824</v>
      </c>
      <c r="E251" s="1">
        <v>34852</v>
      </c>
      <c r="F251" s="1">
        <v>34827</v>
      </c>
      <c r="G251">
        <v>1</v>
      </c>
      <c r="H251">
        <v>36.21</v>
      </c>
      <c r="I251" t="s">
        <v>401</v>
      </c>
      <c r="J251" t="s">
        <v>403</v>
      </c>
      <c r="K251" t="s">
        <v>404</v>
      </c>
      <c r="L251" t="s">
        <v>47</v>
      </c>
      <c r="M251" t="s">
        <v>405</v>
      </c>
      <c r="N251" t="s">
        <v>49</v>
      </c>
    </row>
    <row r="252" spans="1:14" x14ac:dyDescent="0.3">
      <c r="A252">
        <v>10498</v>
      </c>
      <c r="B252" t="s">
        <v>326</v>
      </c>
      <c r="C252">
        <v>8</v>
      </c>
      <c r="D252" s="1">
        <v>34827</v>
      </c>
      <c r="E252" s="1">
        <v>34855</v>
      </c>
      <c r="F252" s="1">
        <v>34831</v>
      </c>
      <c r="G252">
        <v>2</v>
      </c>
      <c r="H252">
        <v>29.75</v>
      </c>
      <c r="I252" t="s">
        <v>327</v>
      </c>
      <c r="J252" t="s">
        <v>329</v>
      </c>
      <c r="K252" t="s">
        <v>330</v>
      </c>
      <c r="L252" t="s">
        <v>331</v>
      </c>
      <c r="M252" t="s">
        <v>332</v>
      </c>
      <c r="N252" t="s">
        <v>314</v>
      </c>
    </row>
    <row r="253" spans="1:14" x14ac:dyDescent="0.3">
      <c r="A253">
        <v>10499</v>
      </c>
      <c r="B253" t="s">
        <v>416</v>
      </c>
      <c r="C253">
        <v>4</v>
      </c>
      <c r="D253" s="1">
        <v>34828</v>
      </c>
      <c r="E253" s="1">
        <v>34856</v>
      </c>
      <c r="F253" s="1">
        <v>34836</v>
      </c>
      <c r="G253">
        <v>2</v>
      </c>
      <c r="H253">
        <v>102.02</v>
      </c>
      <c r="I253" t="s">
        <v>417</v>
      </c>
      <c r="J253" t="s">
        <v>419</v>
      </c>
      <c r="K253" t="s">
        <v>420</v>
      </c>
      <c r="L253" t="s">
        <v>421</v>
      </c>
      <c r="M253" t="s">
        <v>422</v>
      </c>
      <c r="N253" t="s">
        <v>314</v>
      </c>
    </row>
    <row r="254" spans="1:14" x14ac:dyDescent="0.3">
      <c r="A254">
        <v>10500</v>
      </c>
      <c r="B254" t="s">
        <v>375</v>
      </c>
      <c r="C254">
        <v>6</v>
      </c>
      <c r="D254" s="1">
        <v>34829</v>
      </c>
      <c r="E254" s="1">
        <v>34857</v>
      </c>
      <c r="F254" s="1">
        <v>34837</v>
      </c>
      <c r="G254">
        <v>1</v>
      </c>
      <c r="H254">
        <v>42.68</v>
      </c>
      <c r="I254" t="s">
        <v>376</v>
      </c>
      <c r="J254" t="s">
        <v>378</v>
      </c>
      <c r="K254" t="s">
        <v>379</v>
      </c>
      <c r="L254" t="s">
        <v>47</v>
      </c>
      <c r="M254" t="s">
        <v>380</v>
      </c>
      <c r="N254" t="s">
        <v>102</v>
      </c>
    </row>
    <row r="255" spans="1:14" x14ac:dyDescent="0.3">
      <c r="A255">
        <v>10501</v>
      </c>
      <c r="B255" t="s">
        <v>87</v>
      </c>
      <c r="C255">
        <v>9</v>
      </c>
      <c r="D255" s="1">
        <v>34829</v>
      </c>
      <c r="E255" s="1">
        <v>34857</v>
      </c>
      <c r="F255" s="1">
        <v>34836</v>
      </c>
      <c r="G255">
        <v>3</v>
      </c>
      <c r="H255">
        <v>8.85</v>
      </c>
      <c r="I255" t="s">
        <v>88</v>
      </c>
      <c r="J255" t="s">
        <v>90</v>
      </c>
      <c r="K255" t="s">
        <v>91</v>
      </c>
      <c r="L255" t="s">
        <v>47</v>
      </c>
      <c r="M255" t="s">
        <v>92</v>
      </c>
      <c r="N255" t="s">
        <v>49</v>
      </c>
    </row>
    <row r="256" spans="1:14" x14ac:dyDescent="0.3">
      <c r="A256">
        <v>10502</v>
      </c>
      <c r="B256" t="s">
        <v>513</v>
      </c>
      <c r="C256">
        <v>2</v>
      </c>
      <c r="D256" s="1">
        <v>34830</v>
      </c>
      <c r="E256" s="1">
        <v>34858</v>
      </c>
      <c r="F256" s="1">
        <v>34849</v>
      </c>
      <c r="G256">
        <v>1</v>
      </c>
      <c r="H256">
        <v>69.319999999999993</v>
      </c>
      <c r="I256" t="s">
        <v>514</v>
      </c>
      <c r="J256" t="s">
        <v>516</v>
      </c>
      <c r="K256" t="s">
        <v>57</v>
      </c>
      <c r="L256" t="s">
        <v>47</v>
      </c>
      <c r="M256" t="s">
        <v>517</v>
      </c>
      <c r="N256" t="s">
        <v>59</v>
      </c>
    </row>
    <row r="257" spans="1:14" x14ac:dyDescent="0.3">
      <c r="A257">
        <v>10503</v>
      </c>
      <c r="B257" t="s">
        <v>343</v>
      </c>
      <c r="C257">
        <v>6</v>
      </c>
      <c r="D257" s="1">
        <v>34831</v>
      </c>
      <c r="E257" s="1">
        <v>34859</v>
      </c>
      <c r="F257" s="1">
        <v>34836</v>
      </c>
      <c r="G257">
        <v>2</v>
      </c>
      <c r="H257">
        <v>16.739999999999998</v>
      </c>
      <c r="I257" t="s">
        <v>344</v>
      </c>
      <c r="J257" t="s">
        <v>346</v>
      </c>
      <c r="K257" t="s">
        <v>347</v>
      </c>
      <c r="L257" t="s">
        <v>348</v>
      </c>
      <c r="M257" t="s">
        <v>47</v>
      </c>
      <c r="N257" t="s">
        <v>349</v>
      </c>
    </row>
    <row r="258" spans="1:14" x14ac:dyDescent="0.3">
      <c r="A258">
        <v>10504</v>
      </c>
      <c r="B258" t="s">
        <v>745</v>
      </c>
      <c r="C258">
        <v>4</v>
      </c>
      <c r="D258" s="1">
        <v>34831</v>
      </c>
      <c r="E258" s="1">
        <v>34859</v>
      </c>
      <c r="F258" s="1">
        <v>34838</v>
      </c>
      <c r="G258">
        <v>3</v>
      </c>
      <c r="H258">
        <v>59.13</v>
      </c>
      <c r="I258" t="s">
        <v>746</v>
      </c>
      <c r="J258" t="s">
        <v>871</v>
      </c>
      <c r="K258" t="s">
        <v>749</v>
      </c>
      <c r="L258" t="s">
        <v>396</v>
      </c>
      <c r="M258" t="s">
        <v>872</v>
      </c>
      <c r="N258" t="s">
        <v>305</v>
      </c>
    </row>
    <row r="259" spans="1:14" x14ac:dyDescent="0.3">
      <c r="A259">
        <v>10505</v>
      </c>
      <c r="B259" t="s">
        <v>459</v>
      </c>
      <c r="C259">
        <v>3</v>
      </c>
      <c r="D259" s="1">
        <v>34834</v>
      </c>
      <c r="E259" s="1">
        <v>34862</v>
      </c>
      <c r="F259" s="1">
        <v>34841</v>
      </c>
      <c r="G259">
        <v>3</v>
      </c>
      <c r="H259">
        <v>7.13</v>
      </c>
      <c r="I259" t="s">
        <v>460</v>
      </c>
      <c r="J259" t="s">
        <v>462</v>
      </c>
      <c r="K259" t="s">
        <v>463</v>
      </c>
      <c r="L259" t="s">
        <v>464</v>
      </c>
      <c r="M259" t="s">
        <v>465</v>
      </c>
      <c r="N259" t="s">
        <v>130</v>
      </c>
    </row>
    <row r="260" spans="1:14" x14ac:dyDescent="0.3">
      <c r="A260">
        <v>10506</v>
      </c>
      <c r="B260" t="s">
        <v>360</v>
      </c>
      <c r="C260">
        <v>9</v>
      </c>
      <c r="D260" s="1">
        <v>34835</v>
      </c>
      <c r="E260" s="1">
        <v>34863</v>
      </c>
      <c r="F260" s="1">
        <v>34852</v>
      </c>
      <c r="G260">
        <v>2</v>
      </c>
      <c r="H260">
        <v>21.19</v>
      </c>
      <c r="I260" t="s">
        <v>361</v>
      </c>
      <c r="J260" t="s">
        <v>363</v>
      </c>
      <c r="K260" t="s">
        <v>364</v>
      </c>
      <c r="L260" t="s">
        <v>47</v>
      </c>
      <c r="M260" t="s">
        <v>365</v>
      </c>
      <c r="N260" t="s">
        <v>49</v>
      </c>
    </row>
    <row r="261" spans="1:14" x14ac:dyDescent="0.3">
      <c r="A261">
        <v>10507</v>
      </c>
      <c r="B261" t="s">
        <v>62</v>
      </c>
      <c r="C261">
        <v>7</v>
      </c>
      <c r="D261" s="1">
        <v>34835</v>
      </c>
      <c r="E261" s="1">
        <v>34863</v>
      </c>
      <c r="F261" s="1">
        <v>34842</v>
      </c>
      <c r="G261">
        <v>1</v>
      </c>
      <c r="H261">
        <v>47.45</v>
      </c>
      <c r="I261" t="s">
        <v>63</v>
      </c>
      <c r="J261" t="s">
        <v>65</v>
      </c>
      <c r="K261" t="s">
        <v>57</v>
      </c>
      <c r="L261" t="s">
        <v>47</v>
      </c>
      <c r="M261" t="s">
        <v>66</v>
      </c>
      <c r="N261" t="s">
        <v>59</v>
      </c>
    </row>
    <row r="262" spans="1:14" x14ac:dyDescent="0.3">
      <c r="A262">
        <v>10508</v>
      </c>
      <c r="B262" t="s">
        <v>497</v>
      </c>
      <c r="C262">
        <v>1</v>
      </c>
      <c r="D262" s="1">
        <v>34836</v>
      </c>
      <c r="E262" s="1">
        <v>34864</v>
      </c>
      <c r="F262" s="1">
        <v>34863</v>
      </c>
      <c r="G262">
        <v>2</v>
      </c>
      <c r="H262">
        <v>4.99</v>
      </c>
      <c r="I262" t="s">
        <v>498</v>
      </c>
      <c r="J262" t="s">
        <v>500</v>
      </c>
      <c r="K262" t="s">
        <v>501</v>
      </c>
      <c r="L262" t="s">
        <v>47</v>
      </c>
      <c r="M262" t="s">
        <v>502</v>
      </c>
      <c r="N262" t="s">
        <v>49</v>
      </c>
    </row>
    <row r="263" spans="1:14" x14ac:dyDescent="0.3">
      <c r="A263">
        <v>10509</v>
      </c>
      <c r="B263" t="s">
        <v>87</v>
      </c>
      <c r="C263">
        <v>4</v>
      </c>
      <c r="D263" s="1">
        <v>34837</v>
      </c>
      <c r="E263" s="1">
        <v>34865</v>
      </c>
      <c r="F263" s="1">
        <v>34849</v>
      </c>
      <c r="G263">
        <v>1</v>
      </c>
      <c r="H263">
        <v>0.15</v>
      </c>
      <c r="I263" t="s">
        <v>88</v>
      </c>
      <c r="J263" t="s">
        <v>90</v>
      </c>
      <c r="K263" t="s">
        <v>91</v>
      </c>
      <c r="L263" t="s">
        <v>47</v>
      </c>
      <c r="M263" t="s">
        <v>92</v>
      </c>
      <c r="N263" t="s">
        <v>49</v>
      </c>
    </row>
    <row r="264" spans="1:14" x14ac:dyDescent="0.3">
      <c r="A264">
        <v>10510</v>
      </c>
      <c r="B264" t="s">
        <v>607</v>
      </c>
      <c r="C264">
        <v>6</v>
      </c>
      <c r="D264" s="1">
        <v>34838</v>
      </c>
      <c r="E264" s="1">
        <v>34866</v>
      </c>
      <c r="F264" s="1">
        <v>34848</v>
      </c>
      <c r="G264">
        <v>3</v>
      </c>
      <c r="H264">
        <v>367.63</v>
      </c>
      <c r="I264" t="s">
        <v>608</v>
      </c>
      <c r="J264" t="s">
        <v>610</v>
      </c>
      <c r="K264" t="s">
        <v>611</v>
      </c>
      <c r="L264" t="s">
        <v>612</v>
      </c>
      <c r="M264" t="s">
        <v>613</v>
      </c>
      <c r="N264" t="s">
        <v>305</v>
      </c>
    </row>
    <row r="265" spans="1:14" x14ac:dyDescent="0.3">
      <c r="A265">
        <v>10511</v>
      </c>
      <c r="B265" t="s">
        <v>114</v>
      </c>
      <c r="C265">
        <v>4</v>
      </c>
      <c r="D265" s="1">
        <v>34838</v>
      </c>
      <c r="E265" s="1">
        <v>34866</v>
      </c>
      <c r="F265" s="1">
        <v>34841</v>
      </c>
      <c r="G265">
        <v>3</v>
      </c>
      <c r="H265">
        <v>350.64</v>
      </c>
      <c r="I265" t="s">
        <v>115</v>
      </c>
      <c r="J265" t="s">
        <v>117</v>
      </c>
      <c r="K265" t="s">
        <v>118</v>
      </c>
      <c r="L265" t="s">
        <v>47</v>
      </c>
      <c r="M265" t="s">
        <v>119</v>
      </c>
      <c r="N265" t="s">
        <v>102</v>
      </c>
    </row>
    <row r="266" spans="1:14" x14ac:dyDescent="0.3">
      <c r="A266">
        <v>10512</v>
      </c>
      <c r="B266" t="s">
        <v>214</v>
      </c>
      <c r="C266">
        <v>7</v>
      </c>
      <c r="D266" s="1">
        <v>34841</v>
      </c>
      <c r="E266" s="1">
        <v>34869</v>
      </c>
      <c r="F266" s="1">
        <v>34844</v>
      </c>
      <c r="G266">
        <v>2</v>
      </c>
      <c r="H266">
        <v>3.53</v>
      </c>
      <c r="I266" t="s">
        <v>215</v>
      </c>
      <c r="J266" t="s">
        <v>218</v>
      </c>
      <c r="K266" t="s">
        <v>169</v>
      </c>
      <c r="L266" t="s">
        <v>170</v>
      </c>
      <c r="M266" t="s">
        <v>219</v>
      </c>
      <c r="N266" t="s">
        <v>172</v>
      </c>
    </row>
    <row r="267" spans="1:14" x14ac:dyDescent="0.3">
      <c r="A267">
        <v>10513</v>
      </c>
      <c r="B267" t="s">
        <v>722</v>
      </c>
      <c r="C267">
        <v>7</v>
      </c>
      <c r="D267" s="1">
        <v>34842</v>
      </c>
      <c r="E267" s="1">
        <v>34884</v>
      </c>
      <c r="F267" s="1">
        <v>34848</v>
      </c>
      <c r="G267">
        <v>1</v>
      </c>
      <c r="H267">
        <v>105.65</v>
      </c>
      <c r="I267" t="s">
        <v>723</v>
      </c>
      <c r="J267" t="s">
        <v>725</v>
      </c>
      <c r="K267" t="s">
        <v>726</v>
      </c>
      <c r="L267" t="s">
        <v>47</v>
      </c>
      <c r="M267" t="s">
        <v>727</v>
      </c>
      <c r="N267" t="s">
        <v>49</v>
      </c>
    </row>
    <row r="268" spans="1:14" x14ac:dyDescent="0.3">
      <c r="A268">
        <v>10514</v>
      </c>
      <c r="B268" t="s">
        <v>204</v>
      </c>
      <c r="C268">
        <v>3</v>
      </c>
      <c r="D268" s="1">
        <v>34842</v>
      </c>
      <c r="E268" s="1">
        <v>34870</v>
      </c>
      <c r="F268" s="1">
        <v>34866</v>
      </c>
      <c r="G268">
        <v>2</v>
      </c>
      <c r="H268">
        <v>789.95</v>
      </c>
      <c r="I268" t="s">
        <v>205</v>
      </c>
      <c r="J268" t="s">
        <v>208</v>
      </c>
      <c r="K268" t="s">
        <v>209</v>
      </c>
      <c r="L268" t="s">
        <v>47</v>
      </c>
      <c r="M268" t="s">
        <v>210</v>
      </c>
      <c r="N268" t="s">
        <v>211</v>
      </c>
    </row>
    <row r="269" spans="1:14" x14ac:dyDescent="0.3">
      <c r="A269">
        <v>10515</v>
      </c>
      <c r="B269" t="s">
        <v>547</v>
      </c>
      <c r="C269">
        <v>2</v>
      </c>
      <c r="D269" s="1">
        <v>34843</v>
      </c>
      <c r="E269" s="1">
        <v>34857</v>
      </c>
      <c r="F269" s="1">
        <v>34873</v>
      </c>
      <c r="G269">
        <v>1</v>
      </c>
      <c r="H269">
        <v>204.47</v>
      </c>
      <c r="I269" t="s">
        <v>548</v>
      </c>
      <c r="J269" t="s">
        <v>550</v>
      </c>
      <c r="K269" t="s">
        <v>551</v>
      </c>
      <c r="L269" t="s">
        <v>47</v>
      </c>
      <c r="M269" t="s">
        <v>552</v>
      </c>
      <c r="N269" t="s">
        <v>49</v>
      </c>
    </row>
    <row r="270" spans="1:14" x14ac:dyDescent="0.3">
      <c r="A270">
        <v>10516</v>
      </c>
      <c r="B270" t="s">
        <v>343</v>
      </c>
      <c r="C270">
        <v>2</v>
      </c>
      <c r="D270" s="1">
        <v>34844</v>
      </c>
      <c r="E270" s="1">
        <v>34872</v>
      </c>
      <c r="F270" s="1">
        <v>34851</v>
      </c>
      <c r="G270">
        <v>3</v>
      </c>
      <c r="H270">
        <v>62.78</v>
      </c>
      <c r="I270" t="s">
        <v>344</v>
      </c>
      <c r="J270" t="s">
        <v>346</v>
      </c>
      <c r="K270" t="s">
        <v>347</v>
      </c>
      <c r="L270" t="s">
        <v>348</v>
      </c>
      <c r="M270" t="s">
        <v>47</v>
      </c>
      <c r="N270" t="s">
        <v>349</v>
      </c>
    </row>
    <row r="271" spans="1:14" x14ac:dyDescent="0.3">
      <c r="A271">
        <v>10517</v>
      </c>
      <c r="B271" t="s">
        <v>475</v>
      </c>
      <c r="C271">
        <v>3</v>
      </c>
      <c r="D271" s="1">
        <v>34844</v>
      </c>
      <c r="E271" s="1">
        <v>34872</v>
      </c>
      <c r="F271" s="1">
        <v>34849</v>
      </c>
      <c r="G271">
        <v>3</v>
      </c>
      <c r="H271">
        <v>32.07</v>
      </c>
      <c r="I271" t="s">
        <v>476</v>
      </c>
      <c r="J271" t="s">
        <v>478</v>
      </c>
      <c r="K271" t="s">
        <v>72</v>
      </c>
      <c r="L271" t="s">
        <v>47</v>
      </c>
      <c r="M271" t="s">
        <v>479</v>
      </c>
      <c r="N271" t="s">
        <v>74</v>
      </c>
    </row>
    <row r="272" spans="1:14" x14ac:dyDescent="0.3">
      <c r="A272">
        <v>10518</v>
      </c>
      <c r="B272" t="s">
        <v>678</v>
      </c>
      <c r="C272">
        <v>4</v>
      </c>
      <c r="D272" s="1">
        <v>34845</v>
      </c>
      <c r="E272" s="1">
        <v>34859</v>
      </c>
      <c r="F272" s="1">
        <v>34855</v>
      </c>
      <c r="G272">
        <v>2</v>
      </c>
      <c r="H272">
        <v>218.15</v>
      </c>
      <c r="I272" t="s">
        <v>679</v>
      </c>
      <c r="J272" t="s">
        <v>681</v>
      </c>
      <c r="K272" t="s">
        <v>57</v>
      </c>
      <c r="L272" t="s">
        <v>47</v>
      </c>
      <c r="M272" t="s">
        <v>517</v>
      </c>
      <c r="N272" t="s">
        <v>59</v>
      </c>
    </row>
    <row r="273" spans="1:14" x14ac:dyDescent="0.3">
      <c r="A273">
        <v>10519</v>
      </c>
      <c r="B273" t="s">
        <v>156</v>
      </c>
      <c r="C273">
        <v>6</v>
      </c>
      <c r="D273" s="1">
        <v>34848</v>
      </c>
      <c r="E273" s="1">
        <v>34876</v>
      </c>
      <c r="F273" s="1">
        <v>34851</v>
      </c>
      <c r="G273">
        <v>3</v>
      </c>
      <c r="H273">
        <v>91.76</v>
      </c>
      <c r="I273" t="s">
        <v>157</v>
      </c>
      <c r="J273" t="s">
        <v>868</v>
      </c>
      <c r="K273" t="s">
        <v>160</v>
      </c>
      <c r="L273" t="s">
        <v>47</v>
      </c>
      <c r="M273" t="s">
        <v>161</v>
      </c>
      <c r="N273" t="s">
        <v>162</v>
      </c>
    </row>
    <row r="274" spans="1:14" x14ac:dyDescent="0.3">
      <c r="A274">
        <v>10520</v>
      </c>
      <c r="B274" t="s">
        <v>598</v>
      </c>
      <c r="C274">
        <v>7</v>
      </c>
      <c r="D274" s="1">
        <v>34849</v>
      </c>
      <c r="E274" s="1">
        <v>34877</v>
      </c>
      <c r="F274" s="1">
        <v>34851</v>
      </c>
      <c r="G274">
        <v>1</v>
      </c>
      <c r="H274">
        <v>13.37</v>
      </c>
      <c r="I274" t="s">
        <v>599</v>
      </c>
      <c r="J274" t="s">
        <v>601</v>
      </c>
      <c r="K274" t="s">
        <v>602</v>
      </c>
      <c r="L274" t="s">
        <v>47</v>
      </c>
      <c r="M274" t="s">
        <v>603</v>
      </c>
      <c r="N274" t="s">
        <v>604</v>
      </c>
    </row>
    <row r="275" spans="1:14" x14ac:dyDescent="0.3">
      <c r="A275">
        <v>10521</v>
      </c>
      <c r="B275" t="s">
        <v>139</v>
      </c>
      <c r="C275">
        <v>8</v>
      </c>
      <c r="D275" s="1">
        <v>34849</v>
      </c>
      <c r="E275" s="1">
        <v>34877</v>
      </c>
      <c r="F275" s="1">
        <v>34852</v>
      </c>
      <c r="G275">
        <v>2</v>
      </c>
      <c r="H275">
        <v>17.22</v>
      </c>
      <c r="I275" t="s">
        <v>140</v>
      </c>
      <c r="J275" t="s">
        <v>143</v>
      </c>
      <c r="K275" t="s">
        <v>144</v>
      </c>
      <c r="L275" t="s">
        <v>47</v>
      </c>
      <c r="M275" t="s">
        <v>145</v>
      </c>
      <c r="N275" t="s">
        <v>146</v>
      </c>
    </row>
    <row r="276" spans="1:14" x14ac:dyDescent="0.3">
      <c r="A276">
        <v>10522</v>
      </c>
      <c r="B276" t="s">
        <v>400</v>
      </c>
      <c r="C276">
        <v>4</v>
      </c>
      <c r="D276" s="1">
        <v>34850</v>
      </c>
      <c r="E276" s="1">
        <v>34878</v>
      </c>
      <c r="F276" s="1">
        <v>34856</v>
      </c>
      <c r="G276">
        <v>1</v>
      </c>
      <c r="H276">
        <v>45.33</v>
      </c>
      <c r="I276" t="s">
        <v>401</v>
      </c>
      <c r="J276" t="s">
        <v>403</v>
      </c>
      <c r="K276" t="s">
        <v>404</v>
      </c>
      <c r="L276" t="s">
        <v>47</v>
      </c>
      <c r="M276" t="s">
        <v>405</v>
      </c>
      <c r="N276" t="s">
        <v>49</v>
      </c>
    </row>
    <row r="277" spans="1:14" x14ac:dyDescent="0.3">
      <c r="A277">
        <v>10523</v>
      </c>
      <c r="B277" t="s">
        <v>615</v>
      </c>
      <c r="C277">
        <v>7</v>
      </c>
      <c r="D277" s="1">
        <v>34851</v>
      </c>
      <c r="E277" s="1">
        <v>34879</v>
      </c>
      <c r="F277" s="1">
        <v>34880</v>
      </c>
      <c r="G277">
        <v>2</v>
      </c>
      <c r="H277">
        <v>77.63</v>
      </c>
      <c r="I277" t="s">
        <v>616</v>
      </c>
      <c r="J277" t="s">
        <v>618</v>
      </c>
      <c r="K277" t="s">
        <v>72</v>
      </c>
      <c r="L277" t="s">
        <v>47</v>
      </c>
      <c r="M277" t="s">
        <v>619</v>
      </c>
      <c r="N277" t="s">
        <v>74</v>
      </c>
    </row>
    <row r="278" spans="1:14" x14ac:dyDescent="0.3">
      <c r="A278">
        <v>10524</v>
      </c>
      <c r="B278" t="s">
        <v>77</v>
      </c>
      <c r="C278">
        <v>1</v>
      </c>
      <c r="D278" s="1">
        <v>34851</v>
      </c>
      <c r="E278" s="1">
        <v>34879</v>
      </c>
      <c r="F278" s="1">
        <v>34857</v>
      </c>
      <c r="G278">
        <v>2</v>
      </c>
      <c r="H278">
        <v>244.79</v>
      </c>
      <c r="I278" t="s">
        <v>78</v>
      </c>
      <c r="J278" t="s">
        <v>81</v>
      </c>
      <c r="K278" t="s">
        <v>82</v>
      </c>
      <c r="L278" t="s">
        <v>47</v>
      </c>
      <c r="M278" t="s">
        <v>83</v>
      </c>
      <c r="N278" t="s">
        <v>84</v>
      </c>
    </row>
    <row r="279" spans="1:14" x14ac:dyDescent="0.3">
      <c r="A279">
        <v>10525</v>
      </c>
      <c r="B279" t="s">
        <v>114</v>
      </c>
      <c r="C279">
        <v>1</v>
      </c>
      <c r="D279" s="1">
        <v>34852</v>
      </c>
      <c r="E279" s="1">
        <v>34880</v>
      </c>
      <c r="F279" s="1">
        <v>34873</v>
      </c>
      <c r="G279">
        <v>2</v>
      </c>
      <c r="H279">
        <v>11.06</v>
      </c>
      <c r="I279" t="s">
        <v>115</v>
      </c>
      <c r="J279" t="s">
        <v>117</v>
      </c>
      <c r="K279" t="s">
        <v>118</v>
      </c>
      <c r="L279" t="s">
        <v>47</v>
      </c>
      <c r="M279" t="s">
        <v>119</v>
      </c>
      <c r="N279" t="s">
        <v>102</v>
      </c>
    </row>
    <row r="280" spans="1:14" x14ac:dyDescent="0.3">
      <c r="A280">
        <v>10526</v>
      </c>
      <c r="B280" t="s">
        <v>730</v>
      </c>
      <c r="C280">
        <v>4</v>
      </c>
      <c r="D280" s="1">
        <v>34855</v>
      </c>
      <c r="E280" s="1">
        <v>34883</v>
      </c>
      <c r="F280" s="1">
        <v>34865</v>
      </c>
      <c r="G280">
        <v>2</v>
      </c>
      <c r="H280">
        <v>58.59</v>
      </c>
      <c r="I280" t="s">
        <v>731</v>
      </c>
      <c r="J280" t="s">
        <v>733</v>
      </c>
      <c r="K280" t="s">
        <v>734</v>
      </c>
      <c r="L280" t="s">
        <v>47</v>
      </c>
      <c r="M280" t="s">
        <v>735</v>
      </c>
      <c r="N280" t="s">
        <v>736</v>
      </c>
    </row>
    <row r="281" spans="1:14" x14ac:dyDescent="0.3">
      <c r="A281">
        <v>10527</v>
      </c>
      <c r="B281" t="s">
        <v>547</v>
      </c>
      <c r="C281">
        <v>7</v>
      </c>
      <c r="D281" s="1">
        <v>34855</v>
      </c>
      <c r="E281" s="1">
        <v>34883</v>
      </c>
      <c r="F281" s="1">
        <v>34857</v>
      </c>
      <c r="G281">
        <v>1</v>
      </c>
      <c r="H281">
        <v>41.9</v>
      </c>
      <c r="I281" t="s">
        <v>548</v>
      </c>
      <c r="J281" t="s">
        <v>550</v>
      </c>
      <c r="K281" t="s">
        <v>551</v>
      </c>
      <c r="L281" t="s">
        <v>47</v>
      </c>
      <c r="M281" t="s">
        <v>552</v>
      </c>
      <c r="N281" t="s">
        <v>49</v>
      </c>
    </row>
    <row r="282" spans="1:14" x14ac:dyDescent="0.3">
      <c r="A282">
        <v>10528</v>
      </c>
      <c r="B282" t="s">
        <v>298</v>
      </c>
      <c r="C282">
        <v>6</v>
      </c>
      <c r="D282" s="1">
        <v>34856</v>
      </c>
      <c r="E282" s="1">
        <v>34870</v>
      </c>
      <c r="F282" s="1">
        <v>34859</v>
      </c>
      <c r="G282">
        <v>2</v>
      </c>
      <c r="H282">
        <v>3.35</v>
      </c>
      <c r="I282" t="s">
        <v>299</v>
      </c>
      <c r="J282" t="s">
        <v>301</v>
      </c>
      <c r="K282" t="s">
        <v>302</v>
      </c>
      <c r="L282" t="s">
        <v>303</v>
      </c>
      <c r="M282" t="s">
        <v>304</v>
      </c>
      <c r="N282" t="s">
        <v>305</v>
      </c>
    </row>
    <row r="283" spans="1:14" x14ac:dyDescent="0.3">
      <c r="A283">
        <v>10529</v>
      </c>
      <c r="B283" t="s">
        <v>450</v>
      </c>
      <c r="C283">
        <v>5</v>
      </c>
      <c r="D283" s="1">
        <v>34857</v>
      </c>
      <c r="E283" s="1">
        <v>34885</v>
      </c>
      <c r="F283" s="1">
        <v>34859</v>
      </c>
      <c r="G283">
        <v>2</v>
      </c>
      <c r="H283">
        <v>66.69</v>
      </c>
      <c r="I283" t="s">
        <v>451</v>
      </c>
      <c r="J283" t="s">
        <v>453</v>
      </c>
      <c r="K283" t="s">
        <v>454</v>
      </c>
      <c r="L283" t="s">
        <v>47</v>
      </c>
      <c r="M283" t="s">
        <v>455</v>
      </c>
      <c r="N283" t="s">
        <v>456</v>
      </c>
    </row>
    <row r="284" spans="1:14" x14ac:dyDescent="0.3">
      <c r="A284">
        <v>10530</v>
      </c>
      <c r="B284" t="s">
        <v>520</v>
      </c>
      <c r="C284">
        <v>3</v>
      </c>
      <c r="D284" s="1">
        <v>34858</v>
      </c>
      <c r="E284" s="1">
        <v>34886</v>
      </c>
      <c r="F284" s="1">
        <v>34862</v>
      </c>
      <c r="G284">
        <v>2</v>
      </c>
      <c r="H284">
        <v>339.22</v>
      </c>
      <c r="I284" t="s">
        <v>521</v>
      </c>
      <c r="J284" t="s">
        <v>523</v>
      </c>
      <c r="K284" t="s">
        <v>524</v>
      </c>
      <c r="L284" t="s">
        <v>47</v>
      </c>
      <c r="M284" t="s">
        <v>525</v>
      </c>
      <c r="N284" t="s">
        <v>211</v>
      </c>
    </row>
    <row r="285" spans="1:14" x14ac:dyDescent="0.3">
      <c r="A285">
        <v>10531</v>
      </c>
      <c r="B285" t="s">
        <v>482</v>
      </c>
      <c r="C285">
        <v>7</v>
      </c>
      <c r="D285" s="1">
        <v>34858</v>
      </c>
      <c r="E285" s="1">
        <v>34886</v>
      </c>
      <c r="F285" s="1">
        <v>34869</v>
      </c>
      <c r="G285">
        <v>1</v>
      </c>
      <c r="H285">
        <v>8.1199999999999992</v>
      </c>
      <c r="I285" t="s">
        <v>483</v>
      </c>
      <c r="J285" t="s">
        <v>485</v>
      </c>
      <c r="K285" t="s">
        <v>144</v>
      </c>
      <c r="L285" t="s">
        <v>47</v>
      </c>
      <c r="M285" t="s">
        <v>145</v>
      </c>
      <c r="N285" t="s">
        <v>146</v>
      </c>
    </row>
    <row r="286" spans="1:14" x14ac:dyDescent="0.3">
      <c r="A286">
        <v>10532</v>
      </c>
      <c r="B286" t="s">
        <v>197</v>
      </c>
      <c r="C286">
        <v>7</v>
      </c>
      <c r="D286" s="1">
        <v>34859</v>
      </c>
      <c r="E286" s="1">
        <v>34887</v>
      </c>
      <c r="F286" s="1">
        <v>34862</v>
      </c>
      <c r="G286">
        <v>3</v>
      </c>
      <c r="H286">
        <v>74.459999999999994</v>
      </c>
      <c r="I286" t="s">
        <v>198</v>
      </c>
      <c r="J286" t="s">
        <v>200</v>
      </c>
      <c r="K286" t="s">
        <v>72</v>
      </c>
      <c r="L286" t="s">
        <v>47</v>
      </c>
      <c r="M286" t="s">
        <v>201</v>
      </c>
      <c r="N286" t="s">
        <v>74</v>
      </c>
    </row>
    <row r="287" spans="1:14" x14ac:dyDescent="0.3">
      <c r="A287">
        <v>10533</v>
      </c>
      <c r="B287" t="s">
        <v>237</v>
      </c>
      <c r="C287">
        <v>8</v>
      </c>
      <c r="D287" s="1">
        <v>34862</v>
      </c>
      <c r="E287" s="1">
        <v>34890</v>
      </c>
      <c r="F287" s="1">
        <v>34872</v>
      </c>
      <c r="G287">
        <v>1</v>
      </c>
      <c r="H287">
        <v>188.04</v>
      </c>
      <c r="I287" t="s">
        <v>238</v>
      </c>
      <c r="J287" t="s">
        <v>240</v>
      </c>
      <c r="K287" t="s">
        <v>241</v>
      </c>
      <c r="L287" t="s">
        <v>47</v>
      </c>
      <c r="M287" t="s">
        <v>242</v>
      </c>
      <c r="N287" t="s">
        <v>84</v>
      </c>
    </row>
    <row r="288" spans="1:14" x14ac:dyDescent="0.3">
      <c r="A288">
        <v>10534</v>
      </c>
      <c r="B288" t="s">
        <v>400</v>
      </c>
      <c r="C288">
        <v>8</v>
      </c>
      <c r="D288" s="1">
        <v>34862</v>
      </c>
      <c r="E288" s="1">
        <v>34890</v>
      </c>
      <c r="F288" s="1">
        <v>34864</v>
      </c>
      <c r="G288">
        <v>2</v>
      </c>
      <c r="H288">
        <v>27.94</v>
      </c>
      <c r="I288" t="s">
        <v>401</v>
      </c>
      <c r="J288" t="s">
        <v>403</v>
      </c>
      <c r="K288" t="s">
        <v>404</v>
      </c>
      <c r="L288" t="s">
        <v>47</v>
      </c>
      <c r="M288" t="s">
        <v>405</v>
      </c>
      <c r="N288" t="s">
        <v>49</v>
      </c>
    </row>
    <row r="289" spans="1:14" x14ac:dyDescent="0.3">
      <c r="A289">
        <v>10535</v>
      </c>
      <c r="B289" t="s">
        <v>62</v>
      </c>
      <c r="C289">
        <v>4</v>
      </c>
      <c r="D289" s="1">
        <v>34863</v>
      </c>
      <c r="E289" s="1">
        <v>34891</v>
      </c>
      <c r="F289" s="1">
        <v>34871</v>
      </c>
      <c r="G289">
        <v>1</v>
      </c>
      <c r="H289">
        <v>15.64</v>
      </c>
      <c r="I289" t="s">
        <v>63</v>
      </c>
      <c r="J289" t="s">
        <v>65</v>
      </c>
      <c r="K289" t="s">
        <v>57</v>
      </c>
      <c r="L289" t="s">
        <v>47</v>
      </c>
      <c r="M289" t="s">
        <v>66</v>
      </c>
      <c r="N289" t="s">
        <v>59</v>
      </c>
    </row>
    <row r="290" spans="1:14" x14ac:dyDescent="0.3">
      <c r="A290">
        <v>10536</v>
      </c>
      <c r="B290" t="s">
        <v>400</v>
      </c>
      <c r="C290">
        <v>3</v>
      </c>
      <c r="D290" s="1">
        <v>34864</v>
      </c>
      <c r="E290" s="1">
        <v>34892</v>
      </c>
      <c r="F290" s="1">
        <v>34887</v>
      </c>
      <c r="G290">
        <v>2</v>
      </c>
      <c r="H290">
        <v>58.88</v>
      </c>
      <c r="I290" t="s">
        <v>401</v>
      </c>
      <c r="J290" t="s">
        <v>403</v>
      </c>
      <c r="K290" t="s">
        <v>404</v>
      </c>
      <c r="L290" t="s">
        <v>47</v>
      </c>
      <c r="M290" t="s">
        <v>405</v>
      </c>
      <c r="N290" t="s">
        <v>49</v>
      </c>
    </row>
    <row r="291" spans="1:14" x14ac:dyDescent="0.3">
      <c r="A291">
        <v>10537</v>
      </c>
      <c r="B291" t="s">
        <v>584</v>
      </c>
      <c r="C291">
        <v>1</v>
      </c>
      <c r="D291" s="1">
        <v>34864</v>
      </c>
      <c r="E291" s="1">
        <v>34878</v>
      </c>
      <c r="F291" s="1">
        <v>34869</v>
      </c>
      <c r="G291">
        <v>1</v>
      </c>
      <c r="H291">
        <v>78.849999999999994</v>
      </c>
      <c r="I291" t="s">
        <v>585</v>
      </c>
      <c r="J291" t="s">
        <v>869</v>
      </c>
      <c r="K291" t="s">
        <v>588</v>
      </c>
      <c r="L291" t="s">
        <v>47</v>
      </c>
      <c r="M291" t="s">
        <v>870</v>
      </c>
      <c r="N291" t="s">
        <v>162</v>
      </c>
    </row>
    <row r="292" spans="1:14" x14ac:dyDescent="0.3">
      <c r="A292">
        <v>10538</v>
      </c>
      <c r="B292" t="s">
        <v>133</v>
      </c>
      <c r="C292">
        <v>9</v>
      </c>
      <c r="D292" s="1">
        <v>34865</v>
      </c>
      <c r="E292" s="1">
        <v>34893</v>
      </c>
      <c r="F292" s="1">
        <v>34866</v>
      </c>
      <c r="G292">
        <v>3</v>
      </c>
      <c r="H292">
        <v>4.87</v>
      </c>
      <c r="I292" t="s">
        <v>134</v>
      </c>
      <c r="J292" t="s">
        <v>136</v>
      </c>
      <c r="K292" t="s">
        <v>72</v>
      </c>
      <c r="L292" t="s">
        <v>47</v>
      </c>
      <c r="M292" t="s">
        <v>137</v>
      </c>
      <c r="N292" t="s">
        <v>74</v>
      </c>
    </row>
    <row r="293" spans="1:14" x14ac:dyDescent="0.3">
      <c r="A293">
        <v>10539</v>
      </c>
      <c r="B293" t="s">
        <v>133</v>
      </c>
      <c r="C293">
        <v>6</v>
      </c>
      <c r="D293" s="1">
        <v>34866</v>
      </c>
      <c r="E293" s="1">
        <v>34894</v>
      </c>
      <c r="F293" s="1">
        <v>34873</v>
      </c>
      <c r="G293">
        <v>3</v>
      </c>
      <c r="H293">
        <v>12.36</v>
      </c>
      <c r="I293" t="s">
        <v>134</v>
      </c>
      <c r="J293" t="s">
        <v>136</v>
      </c>
      <c r="K293" t="s">
        <v>72</v>
      </c>
      <c r="L293" t="s">
        <v>47</v>
      </c>
      <c r="M293" t="s">
        <v>137</v>
      </c>
      <c r="N293" t="s">
        <v>74</v>
      </c>
    </row>
    <row r="294" spans="1:14" x14ac:dyDescent="0.3">
      <c r="A294">
        <v>10540</v>
      </c>
      <c r="B294" t="s">
        <v>547</v>
      </c>
      <c r="C294">
        <v>3</v>
      </c>
      <c r="D294" s="1">
        <v>34869</v>
      </c>
      <c r="E294" s="1">
        <v>34897</v>
      </c>
      <c r="F294" s="1">
        <v>34894</v>
      </c>
      <c r="G294">
        <v>3</v>
      </c>
      <c r="H294">
        <v>1007.64</v>
      </c>
      <c r="I294" t="s">
        <v>548</v>
      </c>
      <c r="J294" t="s">
        <v>550</v>
      </c>
      <c r="K294" t="s">
        <v>551</v>
      </c>
      <c r="L294" t="s">
        <v>47</v>
      </c>
      <c r="M294" t="s">
        <v>552</v>
      </c>
      <c r="N294" t="s">
        <v>49</v>
      </c>
    </row>
    <row r="295" spans="1:14" x14ac:dyDescent="0.3">
      <c r="A295">
        <v>10541</v>
      </c>
      <c r="B295" t="s">
        <v>317</v>
      </c>
      <c r="C295">
        <v>2</v>
      </c>
      <c r="D295" s="1">
        <v>34869</v>
      </c>
      <c r="E295" s="1">
        <v>34897</v>
      </c>
      <c r="F295" s="1">
        <v>34879</v>
      </c>
      <c r="G295">
        <v>1</v>
      </c>
      <c r="H295">
        <v>68.650000000000006</v>
      </c>
      <c r="I295" t="s">
        <v>318</v>
      </c>
      <c r="J295" t="s">
        <v>320</v>
      </c>
      <c r="K295" t="s">
        <v>321</v>
      </c>
      <c r="L295" t="s">
        <v>322</v>
      </c>
      <c r="M295" t="s">
        <v>323</v>
      </c>
      <c r="N295" t="s">
        <v>172</v>
      </c>
    </row>
    <row r="296" spans="1:14" x14ac:dyDescent="0.3">
      <c r="A296">
        <v>10542</v>
      </c>
      <c r="B296" t="s">
        <v>360</v>
      </c>
      <c r="C296">
        <v>1</v>
      </c>
      <c r="D296" s="1">
        <v>34870</v>
      </c>
      <c r="E296" s="1">
        <v>34898</v>
      </c>
      <c r="F296" s="1">
        <v>34876</v>
      </c>
      <c r="G296">
        <v>3</v>
      </c>
      <c r="H296">
        <v>10.95</v>
      </c>
      <c r="I296" t="s">
        <v>361</v>
      </c>
      <c r="J296" t="s">
        <v>363</v>
      </c>
      <c r="K296" t="s">
        <v>364</v>
      </c>
      <c r="L296" t="s">
        <v>47</v>
      </c>
      <c r="M296" t="s">
        <v>365</v>
      </c>
      <c r="N296" t="s">
        <v>49</v>
      </c>
    </row>
    <row r="297" spans="1:14" x14ac:dyDescent="0.3">
      <c r="A297">
        <v>10543</v>
      </c>
      <c r="B297" t="s">
        <v>416</v>
      </c>
      <c r="C297">
        <v>8</v>
      </c>
      <c r="D297" s="1">
        <v>34871</v>
      </c>
      <c r="E297" s="1">
        <v>34899</v>
      </c>
      <c r="F297" s="1">
        <v>34873</v>
      </c>
      <c r="G297">
        <v>2</v>
      </c>
      <c r="H297">
        <v>48.17</v>
      </c>
      <c r="I297" t="s">
        <v>417</v>
      </c>
      <c r="J297" t="s">
        <v>419</v>
      </c>
      <c r="K297" t="s">
        <v>420</v>
      </c>
      <c r="L297" t="s">
        <v>421</v>
      </c>
      <c r="M297" t="s">
        <v>422</v>
      </c>
      <c r="N297" t="s">
        <v>314</v>
      </c>
    </row>
    <row r="298" spans="1:14" x14ac:dyDescent="0.3">
      <c r="A298">
        <v>10544</v>
      </c>
      <c r="B298" t="s">
        <v>434</v>
      </c>
      <c r="C298">
        <v>4</v>
      </c>
      <c r="D298" s="1">
        <v>34871</v>
      </c>
      <c r="E298" s="1">
        <v>34899</v>
      </c>
      <c r="F298" s="1">
        <v>34880</v>
      </c>
      <c r="G298">
        <v>1</v>
      </c>
      <c r="H298">
        <v>24.91</v>
      </c>
      <c r="I298" t="s">
        <v>435</v>
      </c>
      <c r="J298" t="s">
        <v>437</v>
      </c>
      <c r="K298" t="s">
        <v>438</v>
      </c>
      <c r="L298" t="s">
        <v>303</v>
      </c>
      <c r="M298" t="s">
        <v>439</v>
      </c>
      <c r="N298" t="s">
        <v>305</v>
      </c>
    </row>
    <row r="299" spans="1:14" x14ac:dyDescent="0.3">
      <c r="A299">
        <v>10545</v>
      </c>
      <c r="B299" t="s">
        <v>391</v>
      </c>
      <c r="C299">
        <v>8</v>
      </c>
      <c r="D299" s="1">
        <v>34872</v>
      </c>
      <c r="E299" s="1">
        <v>34900</v>
      </c>
      <c r="F299" s="1">
        <v>34907</v>
      </c>
      <c r="G299">
        <v>2</v>
      </c>
      <c r="H299">
        <v>11.92</v>
      </c>
      <c r="I299" t="s">
        <v>392</v>
      </c>
      <c r="J299" t="s">
        <v>394</v>
      </c>
      <c r="K299" t="s">
        <v>395</v>
      </c>
      <c r="L299" t="s">
        <v>396</v>
      </c>
      <c r="M299" t="s">
        <v>397</v>
      </c>
      <c r="N299" t="s">
        <v>305</v>
      </c>
    </row>
    <row r="300" spans="1:14" x14ac:dyDescent="0.3">
      <c r="A300">
        <v>10546</v>
      </c>
      <c r="B300" t="s">
        <v>706</v>
      </c>
      <c r="C300">
        <v>1</v>
      </c>
      <c r="D300" s="1">
        <v>34873</v>
      </c>
      <c r="E300" s="1">
        <v>34901</v>
      </c>
      <c r="F300" s="1">
        <v>34877</v>
      </c>
      <c r="G300">
        <v>3</v>
      </c>
      <c r="H300">
        <v>194.72</v>
      </c>
      <c r="I300" t="s">
        <v>707</v>
      </c>
      <c r="J300" t="s">
        <v>709</v>
      </c>
      <c r="K300" t="s">
        <v>710</v>
      </c>
      <c r="L300" t="s">
        <v>47</v>
      </c>
      <c r="M300" t="s">
        <v>711</v>
      </c>
      <c r="N300" t="s">
        <v>102</v>
      </c>
    </row>
    <row r="301" spans="1:14" x14ac:dyDescent="0.3">
      <c r="A301">
        <v>10547</v>
      </c>
      <c r="B301" t="s">
        <v>615</v>
      </c>
      <c r="C301">
        <v>3</v>
      </c>
      <c r="D301" s="1">
        <v>34873</v>
      </c>
      <c r="E301" s="1">
        <v>34901</v>
      </c>
      <c r="F301" s="1">
        <v>34883</v>
      </c>
      <c r="G301">
        <v>2</v>
      </c>
      <c r="H301">
        <v>178.43</v>
      </c>
      <c r="I301" t="s">
        <v>616</v>
      </c>
      <c r="J301" t="s">
        <v>618</v>
      </c>
      <c r="K301" t="s">
        <v>72</v>
      </c>
      <c r="L301" t="s">
        <v>47</v>
      </c>
      <c r="M301" t="s">
        <v>619</v>
      </c>
      <c r="N301" t="s">
        <v>74</v>
      </c>
    </row>
    <row r="302" spans="1:14" x14ac:dyDescent="0.3">
      <c r="A302">
        <v>10548</v>
      </c>
      <c r="B302" t="s">
        <v>670</v>
      </c>
      <c r="C302">
        <v>3</v>
      </c>
      <c r="D302" s="1">
        <v>34876</v>
      </c>
      <c r="E302" s="1">
        <v>34904</v>
      </c>
      <c r="F302" s="1">
        <v>34883</v>
      </c>
      <c r="G302">
        <v>2</v>
      </c>
      <c r="H302">
        <v>1.43</v>
      </c>
      <c r="I302" t="s">
        <v>671</v>
      </c>
      <c r="J302" t="s">
        <v>673</v>
      </c>
      <c r="K302" t="s">
        <v>674</v>
      </c>
      <c r="L302" t="s">
        <v>47</v>
      </c>
      <c r="M302" t="s">
        <v>675</v>
      </c>
      <c r="N302" t="s">
        <v>49</v>
      </c>
    </row>
    <row r="303" spans="1:14" x14ac:dyDescent="0.3">
      <c r="A303">
        <v>10549</v>
      </c>
      <c r="B303" t="s">
        <v>547</v>
      </c>
      <c r="C303">
        <v>5</v>
      </c>
      <c r="D303" s="1">
        <v>34877</v>
      </c>
      <c r="E303" s="1">
        <v>34891</v>
      </c>
      <c r="F303" s="1">
        <v>34880</v>
      </c>
      <c r="G303">
        <v>1</v>
      </c>
      <c r="H303">
        <v>171.24</v>
      </c>
      <c r="I303" t="s">
        <v>548</v>
      </c>
      <c r="J303" t="s">
        <v>550</v>
      </c>
      <c r="K303" t="s">
        <v>551</v>
      </c>
      <c r="L303" t="s">
        <v>47</v>
      </c>
      <c r="M303" t="s">
        <v>552</v>
      </c>
      <c r="N303" t="s">
        <v>49</v>
      </c>
    </row>
    <row r="304" spans="1:14" x14ac:dyDescent="0.3">
      <c r="A304">
        <v>10550</v>
      </c>
      <c r="B304" t="s">
        <v>284</v>
      </c>
      <c r="C304">
        <v>7</v>
      </c>
      <c r="D304" s="1">
        <v>34878</v>
      </c>
      <c r="E304" s="1">
        <v>34906</v>
      </c>
      <c r="F304" s="1">
        <v>34887</v>
      </c>
      <c r="G304">
        <v>3</v>
      </c>
      <c r="H304">
        <v>4.32</v>
      </c>
      <c r="I304" t="s">
        <v>285</v>
      </c>
      <c r="J304" t="s">
        <v>287</v>
      </c>
      <c r="K304" t="s">
        <v>288</v>
      </c>
      <c r="L304" t="s">
        <v>47</v>
      </c>
      <c r="M304" t="s">
        <v>289</v>
      </c>
      <c r="N304" t="s">
        <v>111</v>
      </c>
    </row>
    <row r="305" spans="1:14" x14ac:dyDescent="0.3">
      <c r="A305">
        <v>10551</v>
      </c>
      <c r="B305" t="s">
        <v>267</v>
      </c>
      <c r="C305">
        <v>4</v>
      </c>
      <c r="D305" s="1">
        <v>34878</v>
      </c>
      <c r="E305" s="1">
        <v>34920</v>
      </c>
      <c r="F305" s="1">
        <v>34887</v>
      </c>
      <c r="G305">
        <v>3</v>
      </c>
      <c r="H305">
        <v>72.95</v>
      </c>
      <c r="I305" t="s">
        <v>268</v>
      </c>
      <c r="J305" t="s">
        <v>270</v>
      </c>
      <c r="K305" t="s">
        <v>271</v>
      </c>
      <c r="L305" t="s">
        <v>47</v>
      </c>
      <c r="M305" t="s">
        <v>272</v>
      </c>
      <c r="N305" t="s">
        <v>273</v>
      </c>
    </row>
    <row r="306" spans="1:14" x14ac:dyDescent="0.3">
      <c r="A306">
        <v>10552</v>
      </c>
      <c r="B306" t="s">
        <v>326</v>
      </c>
      <c r="C306">
        <v>2</v>
      </c>
      <c r="D306" s="1">
        <v>34879</v>
      </c>
      <c r="E306" s="1">
        <v>34907</v>
      </c>
      <c r="F306" s="1">
        <v>34886</v>
      </c>
      <c r="G306">
        <v>1</v>
      </c>
      <c r="H306">
        <v>83.22</v>
      </c>
      <c r="I306" t="s">
        <v>327</v>
      </c>
      <c r="J306" t="s">
        <v>329</v>
      </c>
      <c r="K306" t="s">
        <v>330</v>
      </c>
      <c r="L306" t="s">
        <v>331</v>
      </c>
      <c r="M306" t="s">
        <v>332</v>
      </c>
      <c r="N306" t="s">
        <v>314</v>
      </c>
    </row>
    <row r="307" spans="1:14" x14ac:dyDescent="0.3">
      <c r="A307">
        <v>10553</v>
      </c>
      <c r="B307" t="s">
        <v>730</v>
      </c>
      <c r="C307">
        <v>2</v>
      </c>
      <c r="D307" s="1">
        <v>34880</v>
      </c>
      <c r="E307" s="1">
        <v>34908</v>
      </c>
      <c r="F307" s="1">
        <v>34884</v>
      </c>
      <c r="G307">
        <v>2</v>
      </c>
      <c r="H307">
        <v>149.49</v>
      </c>
      <c r="I307" t="s">
        <v>731</v>
      </c>
      <c r="J307" t="s">
        <v>733</v>
      </c>
      <c r="K307" t="s">
        <v>734</v>
      </c>
      <c r="L307" t="s">
        <v>47</v>
      </c>
      <c r="M307" t="s">
        <v>735</v>
      </c>
      <c r="N307" t="s">
        <v>736</v>
      </c>
    </row>
    <row r="308" spans="1:14" x14ac:dyDescent="0.3">
      <c r="A308">
        <v>10554</v>
      </c>
      <c r="B308" t="s">
        <v>497</v>
      </c>
      <c r="C308">
        <v>4</v>
      </c>
      <c r="D308" s="1">
        <v>34880</v>
      </c>
      <c r="E308" s="1">
        <v>34908</v>
      </c>
      <c r="F308" s="1">
        <v>34886</v>
      </c>
      <c r="G308">
        <v>3</v>
      </c>
      <c r="H308">
        <v>120.97</v>
      </c>
      <c r="I308" t="s">
        <v>498</v>
      </c>
      <c r="J308" t="s">
        <v>500</v>
      </c>
      <c r="K308" t="s">
        <v>501</v>
      </c>
      <c r="L308" t="s">
        <v>47</v>
      </c>
      <c r="M308" t="s">
        <v>502</v>
      </c>
      <c r="N308" t="s">
        <v>49</v>
      </c>
    </row>
    <row r="309" spans="1:14" x14ac:dyDescent="0.3">
      <c r="A309">
        <v>10555</v>
      </c>
      <c r="B309" t="s">
        <v>607</v>
      </c>
      <c r="C309">
        <v>6</v>
      </c>
      <c r="D309" s="1">
        <v>34883</v>
      </c>
      <c r="E309" s="1">
        <v>34911</v>
      </c>
      <c r="F309" s="1">
        <v>34885</v>
      </c>
      <c r="G309">
        <v>3</v>
      </c>
      <c r="H309">
        <v>252.49</v>
      </c>
      <c r="I309" t="s">
        <v>608</v>
      </c>
      <c r="J309" t="s">
        <v>610</v>
      </c>
      <c r="K309" t="s">
        <v>611</v>
      </c>
      <c r="L309" t="s">
        <v>612</v>
      </c>
      <c r="M309" t="s">
        <v>613</v>
      </c>
      <c r="N309" t="s">
        <v>305</v>
      </c>
    </row>
    <row r="310" spans="1:14" x14ac:dyDescent="0.3">
      <c r="A310">
        <v>10556</v>
      </c>
      <c r="B310" t="s">
        <v>622</v>
      </c>
      <c r="C310">
        <v>2</v>
      </c>
      <c r="D310" s="1">
        <v>34884</v>
      </c>
      <c r="E310" s="1">
        <v>34926</v>
      </c>
      <c r="F310" s="1">
        <v>34894</v>
      </c>
      <c r="G310">
        <v>1</v>
      </c>
      <c r="H310">
        <v>9.8000000000000007</v>
      </c>
      <c r="I310" t="s">
        <v>623</v>
      </c>
      <c r="J310" t="s">
        <v>625</v>
      </c>
      <c r="K310" t="s">
        <v>626</v>
      </c>
      <c r="L310" t="s">
        <v>47</v>
      </c>
      <c r="M310" t="s">
        <v>627</v>
      </c>
      <c r="N310" t="s">
        <v>628</v>
      </c>
    </row>
    <row r="311" spans="1:14" x14ac:dyDescent="0.3">
      <c r="A311">
        <v>10557</v>
      </c>
      <c r="B311" t="s">
        <v>400</v>
      </c>
      <c r="C311">
        <v>9</v>
      </c>
      <c r="D311" s="1">
        <v>34884</v>
      </c>
      <c r="E311" s="1">
        <v>34898</v>
      </c>
      <c r="F311" s="1">
        <v>34887</v>
      </c>
      <c r="G311">
        <v>2</v>
      </c>
      <c r="H311">
        <v>96.72</v>
      </c>
      <c r="I311" t="s">
        <v>401</v>
      </c>
      <c r="J311" t="s">
        <v>403</v>
      </c>
      <c r="K311" t="s">
        <v>404</v>
      </c>
      <c r="L311" t="s">
        <v>47</v>
      </c>
      <c r="M311" t="s">
        <v>405</v>
      </c>
      <c r="N311" t="s">
        <v>49</v>
      </c>
    </row>
    <row r="312" spans="1:14" x14ac:dyDescent="0.3">
      <c r="A312">
        <v>10558</v>
      </c>
      <c r="B312" t="s">
        <v>68</v>
      </c>
      <c r="C312">
        <v>1</v>
      </c>
      <c r="D312" s="1">
        <v>34885</v>
      </c>
      <c r="E312" s="1">
        <v>34913</v>
      </c>
      <c r="F312" s="1">
        <v>34891</v>
      </c>
      <c r="G312">
        <v>2</v>
      </c>
      <c r="H312">
        <v>72.97</v>
      </c>
      <c r="I312" t="s">
        <v>69</v>
      </c>
      <c r="J312" t="s">
        <v>873</v>
      </c>
      <c r="K312" t="s">
        <v>874</v>
      </c>
      <c r="L312" t="s">
        <v>875</v>
      </c>
      <c r="M312" t="s">
        <v>876</v>
      </c>
      <c r="N312" t="s">
        <v>74</v>
      </c>
    </row>
    <row r="313" spans="1:14" x14ac:dyDescent="0.3">
      <c r="A313">
        <v>10559</v>
      </c>
      <c r="B313" t="s">
        <v>95</v>
      </c>
      <c r="C313">
        <v>6</v>
      </c>
      <c r="D313" s="1">
        <v>34886</v>
      </c>
      <c r="E313" s="1">
        <v>34914</v>
      </c>
      <c r="F313" s="1">
        <v>34894</v>
      </c>
      <c r="G313">
        <v>1</v>
      </c>
      <c r="H313">
        <v>8.0500000000000007</v>
      </c>
      <c r="I313" t="s">
        <v>96</v>
      </c>
      <c r="J313" t="s">
        <v>99</v>
      </c>
      <c r="K313" t="s">
        <v>100</v>
      </c>
      <c r="L313" t="s">
        <v>47</v>
      </c>
      <c r="M313" t="s">
        <v>101</v>
      </c>
      <c r="N313" t="s">
        <v>102</v>
      </c>
    </row>
    <row r="314" spans="1:14" x14ac:dyDescent="0.3">
      <c r="A314">
        <v>10560</v>
      </c>
      <c r="B314" t="s">
        <v>244</v>
      </c>
      <c r="C314">
        <v>8</v>
      </c>
      <c r="D314" s="1">
        <v>34887</v>
      </c>
      <c r="E314" s="1">
        <v>34915</v>
      </c>
      <c r="F314" s="1">
        <v>34890</v>
      </c>
      <c r="G314">
        <v>1</v>
      </c>
      <c r="H314">
        <v>36.65</v>
      </c>
      <c r="I314" t="s">
        <v>245</v>
      </c>
      <c r="J314" t="s">
        <v>247</v>
      </c>
      <c r="K314" t="s">
        <v>248</v>
      </c>
      <c r="L314" t="s">
        <v>47</v>
      </c>
      <c r="M314" t="s">
        <v>249</v>
      </c>
      <c r="N314" t="s">
        <v>49</v>
      </c>
    </row>
    <row r="315" spans="1:14" x14ac:dyDescent="0.3">
      <c r="A315">
        <v>10561</v>
      </c>
      <c r="B315" t="s">
        <v>237</v>
      </c>
      <c r="C315">
        <v>2</v>
      </c>
      <c r="D315" s="1">
        <v>34887</v>
      </c>
      <c r="E315" s="1">
        <v>34915</v>
      </c>
      <c r="F315" s="1">
        <v>34890</v>
      </c>
      <c r="G315">
        <v>2</v>
      </c>
      <c r="H315">
        <v>242.21</v>
      </c>
      <c r="I315" t="s">
        <v>238</v>
      </c>
      <c r="J315" t="s">
        <v>240</v>
      </c>
      <c r="K315" t="s">
        <v>241</v>
      </c>
      <c r="L315" t="s">
        <v>47</v>
      </c>
      <c r="M315" t="s">
        <v>242</v>
      </c>
      <c r="N315" t="s">
        <v>84</v>
      </c>
    </row>
    <row r="316" spans="1:14" x14ac:dyDescent="0.3">
      <c r="A316">
        <v>10562</v>
      </c>
      <c r="B316" t="s">
        <v>570</v>
      </c>
      <c r="C316">
        <v>1</v>
      </c>
      <c r="D316" s="1">
        <v>34890</v>
      </c>
      <c r="E316" s="1">
        <v>34918</v>
      </c>
      <c r="F316" s="1">
        <v>34893</v>
      </c>
      <c r="G316">
        <v>1</v>
      </c>
      <c r="H316">
        <v>22.95</v>
      </c>
      <c r="I316" t="s">
        <v>571</v>
      </c>
      <c r="J316" t="s">
        <v>573</v>
      </c>
      <c r="K316" t="s">
        <v>574</v>
      </c>
      <c r="L316" t="s">
        <v>47</v>
      </c>
      <c r="M316" t="s">
        <v>575</v>
      </c>
      <c r="N316" t="s">
        <v>264</v>
      </c>
    </row>
    <row r="317" spans="1:14" x14ac:dyDescent="0.3">
      <c r="A317">
        <v>10563</v>
      </c>
      <c r="B317" t="s">
        <v>578</v>
      </c>
      <c r="C317">
        <v>2</v>
      </c>
      <c r="D317" s="1">
        <v>34891</v>
      </c>
      <c r="E317" s="1">
        <v>34933</v>
      </c>
      <c r="F317" s="1">
        <v>34905</v>
      </c>
      <c r="G317">
        <v>2</v>
      </c>
      <c r="H317">
        <v>60.43</v>
      </c>
      <c r="I317" t="s">
        <v>579</v>
      </c>
      <c r="J317" t="s">
        <v>581</v>
      </c>
      <c r="K317" t="s">
        <v>321</v>
      </c>
      <c r="L317" t="s">
        <v>322</v>
      </c>
      <c r="M317" t="s">
        <v>582</v>
      </c>
      <c r="N317" t="s">
        <v>172</v>
      </c>
    </row>
    <row r="318" spans="1:14" x14ac:dyDescent="0.3">
      <c r="A318">
        <v>10564</v>
      </c>
      <c r="B318" t="s">
        <v>560</v>
      </c>
      <c r="C318">
        <v>4</v>
      </c>
      <c r="D318" s="1">
        <v>34891</v>
      </c>
      <c r="E318" s="1">
        <v>34919</v>
      </c>
      <c r="F318" s="1">
        <v>34897</v>
      </c>
      <c r="G318">
        <v>3</v>
      </c>
      <c r="H318">
        <v>13.75</v>
      </c>
      <c r="I318" t="s">
        <v>561</v>
      </c>
      <c r="J318" t="s">
        <v>564</v>
      </c>
      <c r="K318" t="s">
        <v>565</v>
      </c>
      <c r="L318" t="s">
        <v>566</v>
      </c>
      <c r="M318" t="s">
        <v>567</v>
      </c>
      <c r="N318" t="s">
        <v>305</v>
      </c>
    </row>
    <row r="319" spans="1:14" x14ac:dyDescent="0.3">
      <c r="A319">
        <v>10565</v>
      </c>
      <c r="B319" t="s">
        <v>459</v>
      </c>
      <c r="C319">
        <v>8</v>
      </c>
      <c r="D319" s="1">
        <v>34892</v>
      </c>
      <c r="E319" s="1">
        <v>34920</v>
      </c>
      <c r="F319" s="1">
        <v>34899</v>
      </c>
      <c r="G319">
        <v>2</v>
      </c>
      <c r="H319">
        <v>7.15</v>
      </c>
      <c r="I319" t="s">
        <v>460</v>
      </c>
      <c r="J319" t="s">
        <v>462</v>
      </c>
      <c r="K319" t="s">
        <v>463</v>
      </c>
      <c r="L319" t="s">
        <v>464</v>
      </c>
      <c r="M319" t="s">
        <v>465</v>
      </c>
      <c r="N319" t="s">
        <v>130</v>
      </c>
    </row>
    <row r="320" spans="1:14" x14ac:dyDescent="0.3">
      <c r="A320">
        <v>10566</v>
      </c>
      <c r="B320" t="s">
        <v>95</v>
      </c>
      <c r="C320">
        <v>9</v>
      </c>
      <c r="D320" s="1">
        <v>34893</v>
      </c>
      <c r="E320" s="1">
        <v>34921</v>
      </c>
      <c r="F320" s="1">
        <v>34899</v>
      </c>
      <c r="G320">
        <v>1</v>
      </c>
      <c r="H320">
        <v>88.4</v>
      </c>
      <c r="I320" t="s">
        <v>96</v>
      </c>
      <c r="J320" t="s">
        <v>99</v>
      </c>
      <c r="K320" t="s">
        <v>100</v>
      </c>
      <c r="L320" t="s">
        <v>47</v>
      </c>
      <c r="M320" t="s">
        <v>101</v>
      </c>
      <c r="N320" t="s">
        <v>102</v>
      </c>
    </row>
    <row r="321" spans="1:14" x14ac:dyDescent="0.3">
      <c r="A321">
        <v>10567</v>
      </c>
      <c r="B321" t="s">
        <v>343</v>
      </c>
      <c r="C321">
        <v>1</v>
      </c>
      <c r="D321" s="1">
        <v>34893</v>
      </c>
      <c r="E321" s="1">
        <v>34921</v>
      </c>
      <c r="F321" s="1">
        <v>34898</v>
      </c>
      <c r="G321">
        <v>1</v>
      </c>
      <c r="H321">
        <v>33.97</v>
      </c>
      <c r="I321" t="s">
        <v>344</v>
      </c>
      <c r="J321" t="s">
        <v>346</v>
      </c>
      <c r="K321" t="s">
        <v>347</v>
      </c>
      <c r="L321" t="s">
        <v>348</v>
      </c>
      <c r="M321" t="s">
        <v>47</v>
      </c>
      <c r="N321" t="s">
        <v>349</v>
      </c>
    </row>
    <row r="322" spans="1:14" x14ac:dyDescent="0.3">
      <c r="A322">
        <v>10568</v>
      </c>
      <c r="B322" t="s">
        <v>276</v>
      </c>
      <c r="C322">
        <v>3</v>
      </c>
      <c r="D322" s="1">
        <v>34894</v>
      </c>
      <c r="E322" s="1">
        <v>34922</v>
      </c>
      <c r="F322" s="1">
        <v>34920</v>
      </c>
      <c r="G322">
        <v>3</v>
      </c>
      <c r="H322">
        <v>6.54</v>
      </c>
      <c r="I322" t="s">
        <v>877</v>
      </c>
      <c r="J322" t="s">
        <v>279</v>
      </c>
      <c r="K322" t="s">
        <v>280</v>
      </c>
      <c r="L322" t="s">
        <v>47</v>
      </c>
      <c r="M322" t="s">
        <v>878</v>
      </c>
      <c r="N322" t="s">
        <v>111</v>
      </c>
    </row>
    <row r="323" spans="1:14" x14ac:dyDescent="0.3">
      <c r="A323">
        <v>10569</v>
      </c>
      <c r="B323" t="s">
        <v>560</v>
      </c>
      <c r="C323">
        <v>5</v>
      </c>
      <c r="D323" s="1">
        <v>34897</v>
      </c>
      <c r="E323" s="1">
        <v>34925</v>
      </c>
      <c r="F323" s="1">
        <v>34922</v>
      </c>
      <c r="G323">
        <v>1</v>
      </c>
      <c r="H323">
        <v>58.98</v>
      </c>
      <c r="I323" t="s">
        <v>561</v>
      </c>
      <c r="J323" t="s">
        <v>564</v>
      </c>
      <c r="K323" t="s">
        <v>565</v>
      </c>
      <c r="L323" t="s">
        <v>566</v>
      </c>
      <c r="M323" t="s">
        <v>567</v>
      </c>
      <c r="N323" t="s">
        <v>305</v>
      </c>
    </row>
    <row r="324" spans="1:14" x14ac:dyDescent="0.3">
      <c r="A324">
        <v>10570</v>
      </c>
      <c r="B324" t="s">
        <v>459</v>
      </c>
      <c r="C324">
        <v>3</v>
      </c>
      <c r="D324" s="1">
        <v>34898</v>
      </c>
      <c r="E324" s="1">
        <v>34926</v>
      </c>
      <c r="F324" s="1">
        <v>34900</v>
      </c>
      <c r="G324">
        <v>3</v>
      </c>
      <c r="H324">
        <v>188.99</v>
      </c>
      <c r="I324" t="s">
        <v>460</v>
      </c>
      <c r="J324" t="s">
        <v>462</v>
      </c>
      <c r="K324" t="s">
        <v>463</v>
      </c>
      <c r="L324" t="s">
        <v>464</v>
      </c>
      <c r="M324" t="s">
        <v>465</v>
      </c>
      <c r="N324" t="s">
        <v>130</v>
      </c>
    </row>
    <row r="325" spans="1:14" x14ac:dyDescent="0.3">
      <c r="A325">
        <v>10571</v>
      </c>
      <c r="B325" t="s">
        <v>204</v>
      </c>
      <c r="C325">
        <v>8</v>
      </c>
      <c r="D325" s="1">
        <v>34898</v>
      </c>
      <c r="E325" s="1">
        <v>34940</v>
      </c>
      <c r="F325" s="1">
        <v>34915</v>
      </c>
      <c r="G325">
        <v>3</v>
      </c>
      <c r="H325">
        <v>26.06</v>
      </c>
      <c r="I325" t="s">
        <v>205</v>
      </c>
      <c r="J325" t="s">
        <v>208</v>
      </c>
      <c r="K325" t="s">
        <v>209</v>
      </c>
      <c r="L325" t="s">
        <v>47</v>
      </c>
      <c r="M325" t="s">
        <v>210</v>
      </c>
      <c r="N325" t="s">
        <v>211</v>
      </c>
    </row>
    <row r="326" spans="1:14" x14ac:dyDescent="0.3">
      <c r="A326">
        <v>10572</v>
      </c>
      <c r="B326" t="s">
        <v>77</v>
      </c>
      <c r="C326">
        <v>3</v>
      </c>
      <c r="D326" s="1">
        <v>34899</v>
      </c>
      <c r="E326" s="1">
        <v>34927</v>
      </c>
      <c r="F326" s="1">
        <v>34906</v>
      </c>
      <c r="G326">
        <v>2</v>
      </c>
      <c r="H326">
        <v>116.43</v>
      </c>
      <c r="I326" t="s">
        <v>78</v>
      </c>
      <c r="J326" t="s">
        <v>81</v>
      </c>
      <c r="K326" t="s">
        <v>82</v>
      </c>
      <c r="L326" t="s">
        <v>47</v>
      </c>
      <c r="M326" t="s">
        <v>83</v>
      </c>
      <c r="N326" t="s">
        <v>84</v>
      </c>
    </row>
    <row r="327" spans="1:14" x14ac:dyDescent="0.3">
      <c r="A327">
        <v>10573</v>
      </c>
      <c r="B327" t="s">
        <v>62</v>
      </c>
      <c r="C327">
        <v>7</v>
      </c>
      <c r="D327" s="1">
        <v>34900</v>
      </c>
      <c r="E327" s="1">
        <v>34928</v>
      </c>
      <c r="F327" s="1">
        <v>34901</v>
      </c>
      <c r="G327">
        <v>3</v>
      </c>
      <c r="H327">
        <v>84.84</v>
      </c>
      <c r="I327" t="s">
        <v>63</v>
      </c>
      <c r="J327" t="s">
        <v>65</v>
      </c>
      <c r="K327" t="s">
        <v>57</v>
      </c>
      <c r="L327" t="s">
        <v>47</v>
      </c>
      <c r="M327" t="s">
        <v>66</v>
      </c>
      <c r="N327" t="s">
        <v>59</v>
      </c>
    </row>
    <row r="328" spans="1:14" x14ac:dyDescent="0.3">
      <c r="A328">
        <v>10574</v>
      </c>
      <c r="B328" t="s">
        <v>690</v>
      </c>
      <c r="C328">
        <v>4</v>
      </c>
      <c r="D328" s="1">
        <v>34900</v>
      </c>
      <c r="E328" s="1">
        <v>34928</v>
      </c>
      <c r="F328" s="1">
        <v>34911</v>
      </c>
      <c r="G328">
        <v>2</v>
      </c>
      <c r="H328">
        <v>37.6</v>
      </c>
      <c r="I328" t="s">
        <v>691</v>
      </c>
      <c r="J328" t="s">
        <v>693</v>
      </c>
      <c r="K328" t="s">
        <v>694</v>
      </c>
      <c r="L328" t="s">
        <v>396</v>
      </c>
      <c r="M328" t="s">
        <v>695</v>
      </c>
      <c r="N328" t="s">
        <v>305</v>
      </c>
    </row>
    <row r="329" spans="1:14" x14ac:dyDescent="0.3">
      <c r="A329">
        <v>10575</v>
      </c>
      <c r="B329" t="s">
        <v>468</v>
      </c>
      <c r="C329">
        <v>5</v>
      </c>
      <c r="D329" s="1">
        <v>34901</v>
      </c>
      <c r="E329" s="1">
        <v>34915</v>
      </c>
      <c r="F329" s="1">
        <v>34911</v>
      </c>
      <c r="G329">
        <v>1</v>
      </c>
      <c r="H329">
        <v>127.34</v>
      </c>
      <c r="I329" t="s">
        <v>469</v>
      </c>
      <c r="J329" t="s">
        <v>471</v>
      </c>
      <c r="K329" t="s">
        <v>472</v>
      </c>
      <c r="L329" t="s">
        <v>47</v>
      </c>
      <c r="M329" t="s">
        <v>473</v>
      </c>
      <c r="N329" t="s">
        <v>49</v>
      </c>
    </row>
    <row r="330" spans="1:14" x14ac:dyDescent="0.3">
      <c r="A330">
        <v>10576</v>
      </c>
      <c r="B330" t="s">
        <v>678</v>
      </c>
      <c r="C330">
        <v>3</v>
      </c>
      <c r="D330" s="1">
        <v>34904</v>
      </c>
      <c r="E330" s="1">
        <v>34918</v>
      </c>
      <c r="F330" s="1">
        <v>34911</v>
      </c>
      <c r="G330">
        <v>3</v>
      </c>
      <c r="H330">
        <v>18.559999999999999</v>
      </c>
      <c r="I330" t="s">
        <v>679</v>
      </c>
      <c r="J330" t="s">
        <v>681</v>
      </c>
      <c r="K330" t="s">
        <v>57</v>
      </c>
      <c r="L330" t="s">
        <v>47</v>
      </c>
      <c r="M330" t="s">
        <v>517</v>
      </c>
      <c r="N330" t="s">
        <v>59</v>
      </c>
    </row>
    <row r="331" spans="1:14" x14ac:dyDescent="0.3">
      <c r="A331">
        <v>10577</v>
      </c>
      <c r="B331" t="s">
        <v>690</v>
      </c>
      <c r="C331">
        <v>9</v>
      </c>
      <c r="D331" s="1">
        <v>34904</v>
      </c>
      <c r="E331" s="1">
        <v>34946</v>
      </c>
      <c r="F331" s="1">
        <v>34911</v>
      </c>
      <c r="G331">
        <v>2</v>
      </c>
      <c r="H331">
        <v>25.41</v>
      </c>
      <c r="I331" t="s">
        <v>691</v>
      </c>
      <c r="J331" t="s">
        <v>693</v>
      </c>
      <c r="K331" t="s">
        <v>694</v>
      </c>
      <c r="L331" t="s">
        <v>396</v>
      </c>
      <c r="M331" t="s">
        <v>695</v>
      </c>
      <c r="N331" t="s">
        <v>305</v>
      </c>
    </row>
    <row r="332" spans="1:14" x14ac:dyDescent="0.3">
      <c r="A332">
        <v>10578</v>
      </c>
      <c r="B332" t="s">
        <v>133</v>
      </c>
      <c r="C332">
        <v>4</v>
      </c>
      <c r="D332" s="1">
        <v>34905</v>
      </c>
      <c r="E332" s="1">
        <v>34933</v>
      </c>
      <c r="F332" s="1">
        <v>34936</v>
      </c>
      <c r="G332">
        <v>3</v>
      </c>
      <c r="H332">
        <v>29.6</v>
      </c>
      <c r="I332" t="s">
        <v>134</v>
      </c>
      <c r="J332" t="s">
        <v>136</v>
      </c>
      <c r="K332" t="s">
        <v>72</v>
      </c>
      <c r="L332" t="s">
        <v>47</v>
      </c>
      <c r="M332" t="s">
        <v>137</v>
      </c>
      <c r="N332" t="s">
        <v>74</v>
      </c>
    </row>
    <row r="333" spans="1:14" x14ac:dyDescent="0.3">
      <c r="A333">
        <v>10579</v>
      </c>
      <c r="B333" t="s">
        <v>408</v>
      </c>
      <c r="C333">
        <v>1</v>
      </c>
      <c r="D333" s="1">
        <v>34906</v>
      </c>
      <c r="E333" s="1">
        <v>34934</v>
      </c>
      <c r="F333" s="1">
        <v>34915</v>
      </c>
      <c r="G333">
        <v>2</v>
      </c>
      <c r="H333">
        <v>13.73</v>
      </c>
      <c r="I333" t="s">
        <v>409</v>
      </c>
      <c r="J333" t="s">
        <v>411</v>
      </c>
      <c r="K333" t="s">
        <v>412</v>
      </c>
      <c r="L333" t="s">
        <v>413</v>
      </c>
      <c r="M333" t="s">
        <v>414</v>
      </c>
      <c r="N333" t="s">
        <v>305</v>
      </c>
    </row>
    <row r="334" spans="1:14" x14ac:dyDescent="0.3">
      <c r="A334">
        <v>10580</v>
      </c>
      <c r="B334" t="s">
        <v>497</v>
      </c>
      <c r="C334">
        <v>4</v>
      </c>
      <c r="D334" s="1">
        <v>34907</v>
      </c>
      <c r="E334" s="1">
        <v>34935</v>
      </c>
      <c r="F334" s="1">
        <v>34912</v>
      </c>
      <c r="G334">
        <v>3</v>
      </c>
      <c r="H334">
        <v>75.89</v>
      </c>
      <c r="I334" t="s">
        <v>498</v>
      </c>
      <c r="J334" t="s">
        <v>500</v>
      </c>
      <c r="K334" t="s">
        <v>501</v>
      </c>
      <c r="L334" t="s">
        <v>47</v>
      </c>
      <c r="M334" t="s">
        <v>502</v>
      </c>
      <c r="N334" t="s">
        <v>49</v>
      </c>
    </row>
    <row r="335" spans="1:14" x14ac:dyDescent="0.3">
      <c r="A335">
        <v>10581</v>
      </c>
      <c r="B335" t="s">
        <v>214</v>
      </c>
      <c r="C335">
        <v>3</v>
      </c>
      <c r="D335" s="1">
        <v>34907</v>
      </c>
      <c r="E335" s="1">
        <v>34935</v>
      </c>
      <c r="F335" s="1">
        <v>34913</v>
      </c>
      <c r="G335">
        <v>1</v>
      </c>
      <c r="H335">
        <v>3.01</v>
      </c>
      <c r="I335" t="s">
        <v>215</v>
      </c>
      <c r="J335" t="s">
        <v>218</v>
      </c>
      <c r="K335" t="s">
        <v>169</v>
      </c>
      <c r="L335" t="s">
        <v>170</v>
      </c>
      <c r="M335" t="s">
        <v>219</v>
      </c>
      <c r="N335" t="s">
        <v>172</v>
      </c>
    </row>
    <row r="336" spans="1:14" x14ac:dyDescent="0.3">
      <c r="A336">
        <v>10582</v>
      </c>
      <c r="B336" t="s">
        <v>87</v>
      </c>
      <c r="C336">
        <v>3</v>
      </c>
      <c r="D336" s="1">
        <v>34908</v>
      </c>
      <c r="E336" s="1">
        <v>34936</v>
      </c>
      <c r="F336" s="1">
        <v>34925</v>
      </c>
      <c r="G336">
        <v>2</v>
      </c>
      <c r="H336">
        <v>27.71</v>
      </c>
      <c r="I336" t="s">
        <v>88</v>
      </c>
      <c r="J336" t="s">
        <v>90</v>
      </c>
      <c r="K336" t="s">
        <v>91</v>
      </c>
      <c r="L336" t="s">
        <v>47</v>
      </c>
      <c r="M336" t="s">
        <v>92</v>
      </c>
      <c r="N336" t="s">
        <v>49</v>
      </c>
    </row>
    <row r="337" spans="1:14" x14ac:dyDescent="0.3">
      <c r="A337">
        <v>10583</v>
      </c>
      <c r="B337" t="s">
        <v>730</v>
      </c>
      <c r="C337">
        <v>2</v>
      </c>
      <c r="D337" s="1">
        <v>34911</v>
      </c>
      <c r="E337" s="1">
        <v>34939</v>
      </c>
      <c r="F337" s="1">
        <v>34915</v>
      </c>
      <c r="G337">
        <v>2</v>
      </c>
      <c r="H337">
        <v>7.28</v>
      </c>
      <c r="I337" t="s">
        <v>731</v>
      </c>
      <c r="J337" t="s">
        <v>733</v>
      </c>
      <c r="K337" t="s">
        <v>734</v>
      </c>
      <c r="L337" t="s">
        <v>47</v>
      </c>
      <c r="M337" t="s">
        <v>735</v>
      </c>
      <c r="N337" t="s">
        <v>736</v>
      </c>
    </row>
    <row r="338" spans="1:14" x14ac:dyDescent="0.3">
      <c r="A338">
        <v>10584</v>
      </c>
      <c r="B338" t="s">
        <v>95</v>
      </c>
      <c r="C338">
        <v>4</v>
      </c>
      <c r="D338" s="1">
        <v>34911</v>
      </c>
      <c r="E338" s="1">
        <v>34939</v>
      </c>
      <c r="F338" s="1">
        <v>34915</v>
      </c>
      <c r="G338">
        <v>1</v>
      </c>
      <c r="H338">
        <v>59.14</v>
      </c>
      <c r="I338" t="s">
        <v>96</v>
      </c>
      <c r="J338" t="s">
        <v>99</v>
      </c>
      <c r="K338" t="s">
        <v>100</v>
      </c>
      <c r="L338" t="s">
        <v>47</v>
      </c>
      <c r="M338" t="s">
        <v>101</v>
      </c>
      <c r="N338" t="s">
        <v>102</v>
      </c>
    </row>
    <row r="339" spans="1:14" x14ac:dyDescent="0.3">
      <c r="A339">
        <v>10585</v>
      </c>
      <c r="B339" t="s">
        <v>738</v>
      </c>
      <c r="C339">
        <v>7</v>
      </c>
      <c r="D339" s="1">
        <v>34912</v>
      </c>
      <c r="E339" s="1">
        <v>34940</v>
      </c>
      <c r="F339" s="1">
        <v>34921</v>
      </c>
      <c r="G339">
        <v>1</v>
      </c>
      <c r="H339">
        <v>13.41</v>
      </c>
      <c r="I339" t="s">
        <v>739</v>
      </c>
      <c r="J339" t="s">
        <v>741</v>
      </c>
      <c r="K339" t="s">
        <v>742</v>
      </c>
      <c r="L339" t="s">
        <v>170</v>
      </c>
      <c r="M339" t="s">
        <v>743</v>
      </c>
      <c r="N339" t="s">
        <v>172</v>
      </c>
    </row>
    <row r="340" spans="1:14" x14ac:dyDescent="0.3">
      <c r="A340">
        <v>10586</v>
      </c>
      <c r="B340" t="s">
        <v>570</v>
      </c>
      <c r="C340">
        <v>9</v>
      </c>
      <c r="D340" s="1">
        <v>34913</v>
      </c>
      <c r="E340" s="1">
        <v>34941</v>
      </c>
      <c r="F340" s="1">
        <v>34920</v>
      </c>
      <c r="G340">
        <v>1</v>
      </c>
      <c r="H340">
        <v>0.48</v>
      </c>
      <c r="I340" t="s">
        <v>571</v>
      </c>
      <c r="J340" t="s">
        <v>573</v>
      </c>
      <c r="K340" t="s">
        <v>574</v>
      </c>
      <c r="L340" t="s">
        <v>47</v>
      </c>
      <c r="M340" t="s">
        <v>575</v>
      </c>
      <c r="N340" t="s">
        <v>264</v>
      </c>
    </row>
    <row r="341" spans="1:14" x14ac:dyDescent="0.3">
      <c r="A341">
        <v>10587</v>
      </c>
      <c r="B341" t="s">
        <v>534</v>
      </c>
      <c r="C341">
        <v>1</v>
      </c>
      <c r="D341" s="1">
        <v>34913</v>
      </c>
      <c r="E341" s="1">
        <v>34941</v>
      </c>
      <c r="F341" s="1">
        <v>34920</v>
      </c>
      <c r="G341">
        <v>1</v>
      </c>
      <c r="H341">
        <v>62.52</v>
      </c>
      <c r="I341" t="s">
        <v>535</v>
      </c>
      <c r="J341" t="s">
        <v>537</v>
      </c>
      <c r="K341" t="s">
        <v>321</v>
      </c>
      <c r="L341" t="s">
        <v>322</v>
      </c>
      <c r="M341" t="s">
        <v>538</v>
      </c>
      <c r="N341" t="s">
        <v>172</v>
      </c>
    </row>
    <row r="342" spans="1:14" x14ac:dyDescent="0.3">
      <c r="A342">
        <v>10588</v>
      </c>
      <c r="B342" t="s">
        <v>547</v>
      </c>
      <c r="C342">
        <v>2</v>
      </c>
      <c r="D342" s="1">
        <v>34914</v>
      </c>
      <c r="E342" s="1">
        <v>34942</v>
      </c>
      <c r="F342" s="1">
        <v>34921</v>
      </c>
      <c r="G342">
        <v>3</v>
      </c>
      <c r="H342">
        <v>194.67</v>
      </c>
      <c r="I342" t="s">
        <v>548</v>
      </c>
      <c r="J342" t="s">
        <v>550</v>
      </c>
      <c r="K342" t="s">
        <v>551</v>
      </c>
      <c r="L342" t="s">
        <v>47</v>
      </c>
      <c r="M342" t="s">
        <v>552</v>
      </c>
      <c r="N342" t="s">
        <v>49</v>
      </c>
    </row>
    <row r="343" spans="1:14" x14ac:dyDescent="0.3">
      <c r="A343">
        <v>10589</v>
      </c>
      <c r="B343" t="s">
        <v>298</v>
      </c>
      <c r="C343">
        <v>8</v>
      </c>
      <c r="D343" s="1">
        <v>34915</v>
      </c>
      <c r="E343" s="1">
        <v>34943</v>
      </c>
      <c r="F343" s="1">
        <v>34925</v>
      </c>
      <c r="G343">
        <v>2</v>
      </c>
      <c r="H343">
        <v>4.42</v>
      </c>
      <c r="I343" t="s">
        <v>299</v>
      </c>
      <c r="J343" t="s">
        <v>301</v>
      </c>
      <c r="K343" t="s">
        <v>302</v>
      </c>
      <c r="L343" t="s">
        <v>303</v>
      </c>
      <c r="M343" t="s">
        <v>304</v>
      </c>
      <c r="N343" t="s">
        <v>305</v>
      </c>
    </row>
    <row r="344" spans="1:14" x14ac:dyDescent="0.3">
      <c r="A344">
        <v>10590</v>
      </c>
      <c r="B344" t="s">
        <v>459</v>
      </c>
      <c r="C344">
        <v>4</v>
      </c>
      <c r="D344" s="1">
        <v>34918</v>
      </c>
      <c r="E344" s="1">
        <v>34946</v>
      </c>
      <c r="F344" s="1">
        <v>34925</v>
      </c>
      <c r="G344">
        <v>3</v>
      </c>
      <c r="H344">
        <v>44.77</v>
      </c>
      <c r="I344" t="s">
        <v>460</v>
      </c>
      <c r="J344" t="s">
        <v>462</v>
      </c>
      <c r="K344" t="s">
        <v>463</v>
      </c>
      <c r="L344" t="s">
        <v>464</v>
      </c>
      <c r="M344" t="s">
        <v>465</v>
      </c>
      <c r="N344" t="s">
        <v>130</v>
      </c>
    </row>
    <row r="345" spans="1:14" x14ac:dyDescent="0.3">
      <c r="A345">
        <v>10591</v>
      </c>
      <c r="B345" t="s">
        <v>698</v>
      </c>
      <c r="C345">
        <v>1</v>
      </c>
      <c r="D345" s="1">
        <v>34918</v>
      </c>
      <c r="E345" s="1">
        <v>34932</v>
      </c>
      <c r="F345" s="1">
        <v>34927</v>
      </c>
      <c r="G345">
        <v>1</v>
      </c>
      <c r="H345">
        <v>55.92</v>
      </c>
      <c r="I345" t="s">
        <v>699</v>
      </c>
      <c r="J345" t="s">
        <v>701</v>
      </c>
      <c r="K345" t="s">
        <v>702</v>
      </c>
      <c r="L345" t="s">
        <v>47</v>
      </c>
      <c r="M345" t="s">
        <v>703</v>
      </c>
      <c r="N345" t="s">
        <v>628</v>
      </c>
    </row>
    <row r="346" spans="1:14" x14ac:dyDescent="0.3">
      <c r="A346">
        <v>10592</v>
      </c>
      <c r="B346" t="s">
        <v>400</v>
      </c>
      <c r="C346">
        <v>3</v>
      </c>
      <c r="D346" s="1">
        <v>34919</v>
      </c>
      <c r="E346" s="1">
        <v>34947</v>
      </c>
      <c r="F346" s="1">
        <v>34927</v>
      </c>
      <c r="G346">
        <v>1</v>
      </c>
      <c r="H346">
        <v>32.1</v>
      </c>
      <c r="I346" t="s">
        <v>401</v>
      </c>
      <c r="J346" t="s">
        <v>403</v>
      </c>
      <c r="K346" t="s">
        <v>404</v>
      </c>
      <c r="L346" t="s">
        <v>47</v>
      </c>
      <c r="M346" t="s">
        <v>405</v>
      </c>
      <c r="N346" t="s">
        <v>49</v>
      </c>
    </row>
    <row r="347" spans="1:14" x14ac:dyDescent="0.3">
      <c r="A347">
        <v>10593</v>
      </c>
      <c r="B347" t="s">
        <v>400</v>
      </c>
      <c r="C347">
        <v>7</v>
      </c>
      <c r="D347" s="1">
        <v>34920</v>
      </c>
      <c r="E347" s="1">
        <v>34948</v>
      </c>
      <c r="F347" s="1">
        <v>34955</v>
      </c>
      <c r="G347">
        <v>2</v>
      </c>
      <c r="H347">
        <v>174.2</v>
      </c>
      <c r="I347" t="s">
        <v>401</v>
      </c>
      <c r="J347" t="s">
        <v>403</v>
      </c>
      <c r="K347" t="s">
        <v>404</v>
      </c>
      <c r="L347" t="s">
        <v>47</v>
      </c>
      <c r="M347" t="s">
        <v>405</v>
      </c>
      <c r="N347" t="s">
        <v>49</v>
      </c>
    </row>
    <row r="348" spans="1:14" x14ac:dyDescent="0.3">
      <c r="A348">
        <v>10594</v>
      </c>
      <c r="B348" t="s">
        <v>488</v>
      </c>
      <c r="C348">
        <v>3</v>
      </c>
      <c r="D348" s="1">
        <v>34920</v>
      </c>
      <c r="E348" s="1">
        <v>34948</v>
      </c>
      <c r="F348" s="1">
        <v>34927</v>
      </c>
      <c r="G348">
        <v>2</v>
      </c>
      <c r="H348">
        <v>5.24</v>
      </c>
      <c r="I348" t="s">
        <v>489</v>
      </c>
      <c r="J348" t="s">
        <v>491</v>
      </c>
      <c r="K348" t="s">
        <v>492</v>
      </c>
      <c r="L348" t="s">
        <v>493</v>
      </c>
      <c r="M348" t="s">
        <v>494</v>
      </c>
      <c r="N348" t="s">
        <v>305</v>
      </c>
    </row>
    <row r="349" spans="1:14" x14ac:dyDescent="0.3">
      <c r="A349">
        <v>10595</v>
      </c>
      <c r="B349" t="s">
        <v>204</v>
      </c>
      <c r="C349">
        <v>2</v>
      </c>
      <c r="D349" s="1">
        <v>34921</v>
      </c>
      <c r="E349" s="1">
        <v>34949</v>
      </c>
      <c r="F349" s="1">
        <v>34925</v>
      </c>
      <c r="G349">
        <v>1</v>
      </c>
      <c r="H349">
        <v>96.78</v>
      </c>
      <c r="I349" t="s">
        <v>205</v>
      </c>
      <c r="J349" t="s">
        <v>208</v>
      </c>
      <c r="K349" t="s">
        <v>209</v>
      </c>
      <c r="L349" t="s">
        <v>47</v>
      </c>
      <c r="M349" t="s">
        <v>210</v>
      </c>
      <c r="N349" t="s">
        <v>211</v>
      </c>
    </row>
    <row r="350" spans="1:14" x14ac:dyDescent="0.3">
      <c r="A350">
        <v>10596</v>
      </c>
      <c r="B350" t="s">
        <v>745</v>
      </c>
      <c r="C350">
        <v>8</v>
      </c>
      <c r="D350" s="1">
        <v>34922</v>
      </c>
      <c r="E350" s="1">
        <v>34950</v>
      </c>
      <c r="F350" s="1">
        <v>34954</v>
      </c>
      <c r="G350">
        <v>1</v>
      </c>
      <c r="H350">
        <v>16.34</v>
      </c>
      <c r="I350" t="s">
        <v>746</v>
      </c>
      <c r="J350" t="s">
        <v>871</v>
      </c>
      <c r="K350" t="s">
        <v>749</v>
      </c>
      <c r="L350" t="s">
        <v>396</v>
      </c>
      <c r="M350" t="s">
        <v>872</v>
      </c>
      <c r="N350" t="s">
        <v>305</v>
      </c>
    </row>
    <row r="351" spans="1:14" x14ac:dyDescent="0.3">
      <c r="A351">
        <v>10597</v>
      </c>
      <c r="B351" t="s">
        <v>520</v>
      </c>
      <c r="C351">
        <v>7</v>
      </c>
      <c r="D351" s="1">
        <v>34922</v>
      </c>
      <c r="E351" s="1">
        <v>34950</v>
      </c>
      <c r="F351" s="1">
        <v>34929</v>
      </c>
      <c r="G351">
        <v>3</v>
      </c>
      <c r="H351">
        <v>35.119999999999997</v>
      </c>
      <c r="I351" t="s">
        <v>521</v>
      </c>
      <c r="J351" t="s">
        <v>523</v>
      </c>
      <c r="K351" t="s">
        <v>524</v>
      </c>
      <c r="L351" t="s">
        <v>47</v>
      </c>
      <c r="M351" t="s">
        <v>525</v>
      </c>
      <c r="N351" t="s">
        <v>211</v>
      </c>
    </row>
    <row r="352" spans="1:14" x14ac:dyDescent="0.3">
      <c r="A352">
        <v>10598</v>
      </c>
      <c r="B352" t="s">
        <v>560</v>
      </c>
      <c r="C352">
        <v>1</v>
      </c>
      <c r="D352" s="1">
        <v>34925</v>
      </c>
      <c r="E352" s="1">
        <v>34953</v>
      </c>
      <c r="F352" s="1">
        <v>34929</v>
      </c>
      <c r="G352">
        <v>3</v>
      </c>
      <c r="H352">
        <v>44.42</v>
      </c>
      <c r="I352" t="s">
        <v>561</v>
      </c>
      <c r="J352" t="s">
        <v>564</v>
      </c>
      <c r="K352" t="s">
        <v>565</v>
      </c>
      <c r="L352" t="s">
        <v>566</v>
      </c>
      <c r="M352" t="s">
        <v>567</v>
      </c>
      <c r="N352" t="s">
        <v>305</v>
      </c>
    </row>
    <row r="353" spans="1:14" x14ac:dyDescent="0.3">
      <c r="A353">
        <v>10599</v>
      </c>
      <c r="B353" t="s">
        <v>133</v>
      </c>
      <c r="C353">
        <v>6</v>
      </c>
      <c r="D353" s="1">
        <v>34926</v>
      </c>
      <c r="E353" s="1">
        <v>34968</v>
      </c>
      <c r="F353" s="1">
        <v>34932</v>
      </c>
      <c r="G353">
        <v>3</v>
      </c>
      <c r="H353">
        <v>29.98</v>
      </c>
      <c r="I353" t="s">
        <v>134</v>
      </c>
      <c r="J353" t="s">
        <v>136</v>
      </c>
      <c r="K353" t="s">
        <v>72</v>
      </c>
      <c r="L353" t="s">
        <v>47</v>
      </c>
      <c r="M353" t="s">
        <v>137</v>
      </c>
      <c r="N353" t="s">
        <v>74</v>
      </c>
    </row>
    <row r="354" spans="1:14" x14ac:dyDescent="0.3">
      <c r="A354">
        <v>10600</v>
      </c>
      <c r="B354" t="s">
        <v>335</v>
      </c>
      <c r="C354">
        <v>4</v>
      </c>
      <c r="D354" s="1">
        <v>34927</v>
      </c>
      <c r="E354" s="1">
        <v>34955</v>
      </c>
      <c r="F354" s="1">
        <v>34932</v>
      </c>
      <c r="G354">
        <v>1</v>
      </c>
      <c r="H354">
        <v>45.13</v>
      </c>
      <c r="I354" t="s">
        <v>336</v>
      </c>
      <c r="J354" t="s">
        <v>338</v>
      </c>
      <c r="K354" t="s">
        <v>339</v>
      </c>
      <c r="L354" t="s">
        <v>303</v>
      </c>
      <c r="M354" t="s">
        <v>340</v>
      </c>
      <c r="N354" t="s">
        <v>305</v>
      </c>
    </row>
    <row r="355" spans="1:14" x14ac:dyDescent="0.3">
      <c r="A355">
        <v>10601</v>
      </c>
      <c r="B355" t="s">
        <v>326</v>
      </c>
      <c r="C355">
        <v>7</v>
      </c>
      <c r="D355" s="1">
        <v>34927</v>
      </c>
      <c r="E355" s="1">
        <v>34969</v>
      </c>
      <c r="F355" s="1">
        <v>34933</v>
      </c>
      <c r="G355">
        <v>1</v>
      </c>
      <c r="H355">
        <v>58.3</v>
      </c>
      <c r="I355" t="s">
        <v>327</v>
      </c>
      <c r="J355" t="s">
        <v>329</v>
      </c>
      <c r="K355" t="s">
        <v>330</v>
      </c>
      <c r="L355" t="s">
        <v>331</v>
      </c>
      <c r="M355" t="s">
        <v>332</v>
      </c>
      <c r="N355" t="s">
        <v>314</v>
      </c>
    </row>
    <row r="356" spans="1:14" x14ac:dyDescent="0.3">
      <c r="A356">
        <v>10602</v>
      </c>
      <c r="B356" t="s">
        <v>698</v>
      </c>
      <c r="C356">
        <v>8</v>
      </c>
      <c r="D356" s="1">
        <v>34928</v>
      </c>
      <c r="E356" s="1">
        <v>34956</v>
      </c>
      <c r="F356" s="1">
        <v>34933</v>
      </c>
      <c r="G356">
        <v>2</v>
      </c>
      <c r="H356">
        <v>2.92</v>
      </c>
      <c r="I356" t="s">
        <v>699</v>
      </c>
      <c r="J356" t="s">
        <v>701</v>
      </c>
      <c r="K356" t="s">
        <v>702</v>
      </c>
      <c r="L356" t="s">
        <v>47</v>
      </c>
      <c r="M356" t="s">
        <v>703</v>
      </c>
      <c r="N356" t="s">
        <v>628</v>
      </c>
    </row>
    <row r="357" spans="1:14" x14ac:dyDescent="0.3">
      <c r="A357">
        <v>10603</v>
      </c>
      <c r="B357" t="s">
        <v>607</v>
      </c>
      <c r="C357">
        <v>8</v>
      </c>
      <c r="D357" s="1">
        <v>34929</v>
      </c>
      <c r="E357" s="1">
        <v>34957</v>
      </c>
      <c r="F357" s="1">
        <v>34950</v>
      </c>
      <c r="G357">
        <v>2</v>
      </c>
      <c r="H357">
        <v>48.77</v>
      </c>
      <c r="I357" t="s">
        <v>608</v>
      </c>
      <c r="J357" t="s">
        <v>610</v>
      </c>
      <c r="K357" t="s">
        <v>611</v>
      </c>
      <c r="L357" t="s">
        <v>612</v>
      </c>
      <c r="M357" t="s">
        <v>613</v>
      </c>
      <c r="N357" t="s">
        <v>305</v>
      </c>
    </row>
    <row r="358" spans="1:14" x14ac:dyDescent="0.3">
      <c r="A358">
        <v>10604</v>
      </c>
      <c r="B358" t="s">
        <v>267</v>
      </c>
      <c r="C358">
        <v>1</v>
      </c>
      <c r="D358" s="1">
        <v>34929</v>
      </c>
      <c r="E358" s="1">
        <v>34957</v>
      </c>
      <c r="F358" s="1">
        <v>34940</v>
      </c>
      <c r="G358">
        <v>1</v>
      </c>
      <c r="H358">
        <v>7.46</v>
      </c>
      <c r="I358" t="s">
        <v>268</v>
      </c>
      <c r="J358" t="s">
        <v>270</v>
      </c>
      <c r="K358" t="s">
        <v>271</v>
      </c>
      <c r="L358" t="s">
        <v>47</v>
      </c>
      <c r="M358" t="s">
        <v>272</v>
      </c>
      <c r="N358" t="s">
        <v>273</v>
      </c>
    </row>
    <row r="359" spans="1:14" x14ac:dyDescent="0.3">
      <c r="A359">
        <v>10605</v>
      </c>
      <c r="B359" t="s">
        <v>459</v>
      </c>
      <c r="C359">
        <v>1</v>
      </c>
      <c r="D359" s="1">
        <v>34932</v>
      </c>
      <c r="E359" s="1">
        <v>34960</v>
      </c>
      <c r="F359" s="1">
        <v>34940</v>
      </c>
      <c r="G359">
        <v>2</v>
      </c>
      <c r="H359">
        <v>379.13</v>
      </c>
      <c r="I359" t="s">
        <v>460</v>
      </c>
      <c r="J359" t="s">
        <v>462</v>
      </c>
      <c r="K359" t="s">
        <v>463</v>
      </c>
      <c r="L359" t="s">
        <v>464</v>
      </c>
      <c r="M359" t="s">
        <v>465</v>
      </c>
      <c r="N359" t="s">
        <v>130</v>
      </c>
    </row>
    <row r="360" spans="1:14" x14ac:dyDescent="0.3">
      <c r="A360">
        <v>10606</v>
      </c>
      <c r="B360" t="s">
        <v>683</v>
      </c>
      <c r="C360">
        <v>4</v>
      </c>
      <c r="D360" s="1">
        <v>34933</v>
      </c>
      <c r="E360" s="1">
        <v>34961</v>
      </c>
      <c r="F360" s="1">
        <v>34942</v>
      </c>
      <c r="G360">
        <v>3</v>
      </c>
      <c r="H360">
        <v>79.400000000000006</v>
      </c>
      <c r="I360" t="s">
        <v>684</v>
      </c>
      <c r="J360" t="s">
        <v>686</v>
      </c>
      <c r="K360" t="s">
        <v>169</v>
      </c>
      <c r="L360" t="s">
        <v>170</v>
      </c>
      <c r="M360" t="s">
        <v>687</v>
      </c>
      <c r="N360" t="s">
        <v>172</v>
      </c>
    </row>
    <row r="361" spans="1:14" x14ac:dyDescent="0.3">
      <c r="A361">
        <v>10607</v>
      </c>
      <c r="B361" t="s">
        <v>607</v>
      </c>
      <c r="C361">
        <v>5</v>
      </c>
      <c r="D361" s="1">
        <v>34933</v>
      </c>
      <c r="E361" s="1">
        <v>34961</v>
      </c>
      <c r="F361" s="1">
        <v>34936</v>
      </c>
      <c r="G361">
        <v>1</v>
      </c>
      <c r="H361">
        <v>200.24</v>
      </c>
      <c r="I361" t="s">
        <v>608</v>
      </c>
      <c r="J361" t="s">
        <v>610</v>
      </c>
      <c r="K361" t="s">
        <v>611</v>
      </c>
      <c r="L361" t="s">
        <v>612</v>
      </c>
      <c r="M361" t="s">
        <v>613</v>
      </c>
      <c r="N361" t="s">
        <v>305</v>
      </c>
    </row>
    <row r="362" spans="1:14" x14ac:dyDescent="0.3">
      <c r="A362">
        <v>10608</v>
      </c>
      <c r="B362" t="s">
        <v>670</v>
      </c>
      <c r="C362">
        <v>4</v>
      </c>
      <c r="D362" s="1">
        <v>34934</v>
      </c>
      <c r="E362" s="1">
        <v>34962</v>
      </c>
      <c r="F362" s="1">
        <v>34943</v>
      </c>
      <c r="G362">
        <v>2</v>
      </c>
      <c r="H362">
        <v>27.79</v>
      </c>
      <c r="I362" t="s">
        <v>671</v>
      </c>
      <c r="J362" t="s">
        <v>673</v>
      </c>
      <c r="K362" t="s">
        <v>674</v>
      </c>
      <c r="L362" t="s">
        <v>47</v>
      </c>
      <c r="M362" t="s">
        <v>675</v>
      </c>
      <c r="N362" t="s">
        <v>49</v>
      </c>
    </row>
    <row r="363" spans="1:14" x14ac:dyDescent="0.3">
      <c r="A363">
        <v>10609</v>
      </c>
      <c r="B363" t="s">
        <v>189</v>
      </c>
      <c r="C363">
        <v>7</v>
      </c>
      <c r="D363" s="1">
        <v>34935</v>
      </c>
      <c r="E363" s="1">
        <v>34963</v>
      </c>
      <c r="F363" s="1">
        <v>34941</v>
      </c>
      <c r="G363">
        <v>2</v>
      </c>
      <c r="H363">
        <v>1.85</v>
      </c>
      <c r="I363" t="s">
        <v>190</v>
      </c>
      <c r="J363" t="s">
        <v>192</v>
      </c>
      <c r="K363" t="s">
        <v>193</v>
      </c>
      <c r="L363" t="s">
        <v>47</v>
      </c>
      <c r="M363" t="s">
        <v>194</v>
      </c>
      <c r="N363" t="s">
        <v>102</v>
      </c>
    </row>
    <row r="364" spans="1:14" x14ac:dyDescent="0.3">
      <c r="A364">
        <v>10610</v>
      </c>
      <c r="B364" t="s">
        <v>375</v>
      </c>
      <c r="C364">
        <v>8</v>
      </c>
      <c r="D364" s="1">
        <v>34936</v>
      </c>
      <c r="E364" s="1">
        <v>34964</v>
      </c>
      <c r="F364" s="1">
        <v>34948</v>
      </c>
      <c r="G364">
        <v>1</v>
      </c>
      <c r="H364">
        <v>26.78</v>
      </c>
      <c r="I364" t="s">
        <v>376</v>
      </c>
      <c r="J364" t="s">
        <v>378</v>
      </c>
      <c r="K364" t="s">
        <v>379</v>
      </c>
      <c r="L364" t="s">
        <v>47</v>
      </c>
      <c r="M364" t="s">
        <v>380</v>
      </c>
      <c r="N364" t="s">
        <v>102</v>
      </c>
    </row>
    <row r="365" spans="1:14" x14ac:dyDescent="0.3">
      <c r="A365">
        <v>10611</v>
      </c>
      <c r="B365" t="s">
        <v>761</v>
      </c>
      <c r="C365">
        <v>6</v>
      </c>
      <c r="D365" s="1">
        <v>34936</v>
      </c>
      <c r="E365" s="1">
        <v>34964</v>
      </c>
      <c r="F365" s="1">
        <v>34943</v>
      </c>
      <c r="G365">
        <v>2</v>
      </c>
      <c r="H365">
        <v>80.650000000000006</v>
      </c>
      <c r="I365" t="s">
        <v>879</v>
      </c>
      <c r="J365" t="s">
        <v>764</v>
      </c>
      <c r="K365" t="s">
        <v>765</v>
      </c>
      <c r="L365" t="s">
        <v>47</v>
      </c>
      <c r="M365" t="s">
        <v>766</v>
      </c>
      <c r="N365" t="s">
        <v>767</v>
      </c>
    </row>
    <row r="366" spans="1:14" x14ac:dyDescent="0.3">
      <c r="A366">
        <v>10612</v>
      </c>
      <c r="B366" t="s">
        <v>607</v>
      </c>
      <c r="C366">
        <v>1</v>
      </c>
      <c r="D366" s="1">
        <v>34939</v>
      </c>
      <c r="E366" s="1">
        <v>34967</v>
      </c>
      <c r="F366" s="1">
        <v>34943</v>
      </c>
      <c r="G366">
        <v>2</v>
      </c>
      <c r="H366">
        <v>544.08000000000004</v>
      </c>
      <c r="I366" t="s">
        <v>608</v>
      </c>
      <c r="J366" t="s">
        <v>610</v>
      </c>
      <c r="K366" t="s">
        <v>611</v>
      </c>
      <c r="L366" t="s">
        <v>612</v>
      </c>
      <c r="M366" t="s">
        <v>613</v>
      </c>
      <c r="N366" t="s">
        <v>305</v>
      </c>
    </row>
    <row r="367" spans="1:14" x14ac:dyDescent="0.3">
      <c r="A367">
        <v>10613</v>
      </c>
      <c r="B367" t="s">
        <v>326</v>
      </c>
      <c r="C367">
        <v>4</v>
      </c>
      <c r="D367" s="1">
        <v>34940</v>
      </c>
      <c r="E367" s="1">
        <v>34968</v>
      </c>
      <c r="F367" s="1">
        <v>34943</v>
      </c>
      <c r="G367">
        <v>2</v>
      </c>
      <c r="H367">
        <v>8.11</v>
      </c>
      <c r="I367" t="s">
        <v>327</v>
      </c>
      <c r="J367" t="s">
        <v>329</v>
      </c>
      <c r="K367" t="s">
        <v>330</v>
      </c>
      <c r="L367" t="s">
        <v>331</v>
      </c>
      <c r="M367" t="s">
        <v>332</v>
      </c>
      <c r="N367" t="s">
        <v>314</v>
      </c>
    </row>
    <row r="368" spans="1:14" x14ac:dyDescent="0.3">
      <c r="A368">
        <v>10614</v>
      </c>
      <c r="B368" t="s">
        <v>87</v>
      </c>
      <c r="C368">
        <v>8</v>
      </c>
      <c r="D368" s="1">
        <v>34940</v>
      </c>
      <c r="E368" s="1">
        <v>34968</v>
      </c>
      <c r="F368" s="1">
        <v>34943</v>
      </c>
      <c r="G368">
        <v>3</v>
      </c>
      <c r="H368">
        <v>1.93</v>
      </c>
      <c r="I368" t="s">
        <v>88</v>
      </c>
      <c r="J368" t="s">
        <v>90</v>
      </c>
      <c r="K368" t="s">
        <v>91</v>
      </c>
      <c r="L368" t="s">
        <v>47</v>
      </c>
      <c r="M368" t="s">
        <v>92</v>
      </c>
      <c r="N368" t="s">
        <v>49</v>
      </c>
    </row>
    <row r="369" spans="1:14" x14ac:dyDescent="0.3">
      <c r="A369">
        <v>10615</v>
      </c>
      <c r="B369" t="s">
        <v>753</v>
      </c>
      <c r="C369">
        <v>2</v>
      </c>
      <c r="D369" s="1">
        <v>34941</v>
      </c>
      <c r="E369" s="1">
        <v>34969</v>
      </c>
      <c r="F369" s="1">
        <v>34948</v>
      </c>
      <c r="G369">
        <v>3</v>
      </c>
      <c r="H369">
        <v>0.75</v>
      </c>
      <c r="I369" t="s">
        <v>754</v>
      </c>
      <c r="J369" t="s">
        <v>757</v>
      </c>
      <c r="K369" t="s">
        <v>758</v>
      </c>
      <c r="L369" t="s">
        <v>47</v>
      </c>
      <c r="M369" t="s">
        <v>759</v>
      </c>
      <c r="N369" t="s">
        <v>736</v>
      </c>
    </row>
    <row r="370" spans="1:14" x14ac:dyDescent="0.3">
      <c r="A370">
        <v>10616</v>
      </c>
      <c r="B370" t="s">
        <v>298</v>
      </c>
      <c r="C370">
        <v>1</v>
      </c>
      <c r="D370" s="1">
        <v>34942</v>
      </c>
      <c r="E370" s="1">
        <v>34970</v>
      </c>
      <c r="F370" s="1">
        <v>34947</v>
      </c>
      <c r="G370">
        <v>2</v>
      </c>
      <c r="H370">
        <v>116.53</v>
      </c>
      <c r="I370" t="s">
        <v>299</v>
      </c>
      <c r="J370" t="s">
        <v>301</v>
      </c>
      <c r="K370" t="s">
        <v>302</v>
      </c>
      <c r="L370" t="s">
        <v>303</v>
      </c>
      <c r="M370" t="s">
        <v>304</v>
      </c>
      <c r="N370" t="s">
        <v>305</v>
      </c>
    </row>
    <row r="371" spans="1:14" x14ac:dyDescent="0.3">
      <c r="A371">
        <v>10617</v>
      </c>
      <c r="B371" t="s">
        <v>298</v>
      </c>
      <c r="C371">
        <v>4</v>
      </c>
      <c r="D371" s="1">
        <v>34942</v>
      </c>
      <c r="E371" s="1">
        <v>34970</v>
      </c>
      <c r="F371" s="1">
        <v>34946</v>
      </c>
      <c r="G371">
        <v>2</v>
      </c>
      <c r="H371">
        <v>18.53</v>
      </c>
      <c r="I371" t="s">
        <v>299</v>
      </c>
      <c r="J371" t="s">
        <v>301</v>
      </c>
      <c r="K371" t="s">
        <v>302</v>
      </c>
      <c r="L371" t="s">
        <v>303</v>
      </c>
      <c r="M371" t="s">
        <v>304</v>
      </c>
      <c r="N371" t="s">
        <v>305</v>
      </c>
    </row>
    <row r="372" spans="1:14" x14ac:dyDescent="0.3">
      <c r="A372">
        <v>10618</v>
      </c>
      <c r="B372" t="s">
        <v>459</v>
      </c>
      <c r="C372">
        <v>1</v>
      </c>
      <c r="D372" s="1">
        <v>34943</v>
      </c>
      <c r="E372" s="1">
        <v>34985</v>
      </c>
      <c r="F372" s="1">
        <v>34950</v>
      </c>
      <c r="G372">
        <v>1</v>
      </c>
      <c r="H372">
        <v>154.68</v>
      </c>
      <c r="I372" t="s">
        <v>460</v>
      </c>
      <c r="J372" t="s">
        <v>462</v>
      </c>
      <c r="K372" t="s">
        <v>463</v>
      </c>
      <c r="L372" t="s">
        <v>464</v>
      </c>
      <c r="M372" t="s">
        <v>465</v>
      </c>
      <c r="N372" t="s">
        <v>130</v>
      </c>
    </row>
    <row r="373" spans="1:14" x14ac:dyDescent="0.3">
      <c r="A373">
        <v>10619</v>
      </c>
      <c r="B373" t="s">
        <v>459</v>
      </c>
      <c r="C373">
        <v>3</v>
      </c>
      <c r="D373" s="1">
        <v>34946</v>
      </c>
      <c r="E373" s="1">
        <v>34974</v>
      </c>
      <c r="F373" s="1">
        <v>34949</v>
      </c>
      <c r="G373">
        <v>3</v>
      </c>
      <c r="H373">
        <v>91.05</v>
      </c>
      <c r="I373" t="s">
        <v>460</v>
      </c>
      <c r="J373" t="s">
        <v>462</v>
      </c>
      <c r="K373" t="s">
        <v>463</v>
      </c>
      <c r="L373" t="s">
        <v>464</v>
      </c>
      <c r="M373" t="s">
        <v>465</v>
      </c>
      <c r="N373" t="s">
        <v>130</v>
      </c>
    </row>
    <row r="374" spans="1:14" x14ac:dyDescent="0.3">
      <c r="A374">
        <v>10620</v>
      </c>
      <c r="B374" t="s">
        <v>383</v>
      </c>
      <c r="C374">
        <v>2</v>
      </c>
      <c r="D374" s="1">
        <v>34947</v>
      </c>
      <c r="E374" s="1">
        <v>34975</v>
      </c>
      <c r="F374" s="1">
        <v>34956</v>
      </c>
      <c r="G374">
        <v>3</v>
      </c>
      <c r="H374">
        <v>0.94</v>
      </c>
      <c r="I374" t="s">
        <v>384</v>
      </c>
      <c r="J374" t="s">
        <v>880</v>
      </c>
      <c r="K374" t="s">
        <v>387</v>
      </c>
      <c r="L374" t="s">
        <v>128</v>
      </c>
      <c r="M374" t="s">
        <v>388</v>
      </c>
      <c r="N374" t="s">
        <v>130</v>
      </c>
    </row>
    <row r="375" spans="1:14" x14ac:dyDescent="0.3">
      <c r="A375">
        <v>10621</v>
      </c>
      <c r="B375" t="s">
        <v>352</v>
      </c>
      <c r="C375">
        <v>4</v>
      </c>
      <c r="D375" s="1">
        <v>34947</v>
      </c>
      <c r="E375" s="1">
        <v>34975</v>
      </c>
      <c r="F375" s="1">
        <v>34953</v>
      </c>
      <c r="G375">
        <v>2</v>
      </c>
      <c r="H375">
        <v>23.73</v>
      </c>
      <c r="I375" t="s">
        <v>353</v>
      </c>
      <c r="J375" t="s">
        <v>355</v>
      </c>
      <c r="K375" t="s">
        <v>356</v>
      </c>
      <c r="L375" t="s">
        <v>357</v>
      </c>
      <c r="M375" t="s">
        <v>358</v>
      </c>
      <c r="N375" t="s">
        <v>74</v>
      </c>
    </row>
    <row r="376" spans="1:14" x14ac:dyDescent="0.3">
      <c r="A376">
        <v>10622</v>
      </c>
      <c r="B376" t="s">
        <v>578</v>
      </c>
      <c r="C376">
        <v>4</v>
      </c>
      <c r="D376" s="1">
        <v>34948</v>
      </c>
      <c r="E376" s="1">
        <v>34976</v>
      </c>
      <c r="F376" s="1">
        <v>34953</v>
      </c>
      <c r="G376">
        <v>3</v>
      </c>
      <c r="H376">
        <v>50.97</v>
      </c>
      <c r="I376" t="s">
        <v>579</v>
      </c>
      <c r="J376" t="s">
        <v>581</v>
      </c>
      <c r="K376" t="s">
        <v>321</v>
      </c>
      <c r="L376" t="s">
        <v>322</v>
      </c>
      <c r="M376" t="s">
        <v>582</v>
      </c>
      <c r="N376" t="s">
        <v>172</v>
      </c>
    </row>
    <row r="377" spans="1:14" x14ac:dyDescent="0.3">
      <c r="A377">
        <v>10623</v>
      </c>
      <c r="B377" t="s">
        <v>244</v>
      </c>
      <c r="C377">
        <v>8</v>
      </c>
      <c r="D377" s="1">
        <v>34949</v>
      </c>
      <c r="E377" s="1">
        <v>34977</v>
      </c>
      <c r="F377" s="1">
        <v>34954</v>
      </c>
      <c r="G377">
        <v>2</v>
      </c>
      <c r="H377">
        <v>97.18</v>
      </c>
      <c r="I377" t="s">
        <v>245</v>
      </c>
      <c r="J377" t="s">
        <v>247</v>
      </c>
      <c r="K377" t="s">
        <v>248</v>
      </c>
      <c r="L377" t="s">
        <v>47</v>
      </c>
      <c r="M377" t="s">
        <v>249</v>
      </c>
      <c r="N377" t="s">
        <v>49</v>
      </c>
    </row>
    <row r="378" spans="1:14" x14ac:dyDescent="0.3">
      <c r="A378">
        <v>10624</v>
      </c>
      <c r="B378" t="s">
        <v>661</v>
      </c>
      <c r="C378">
        <v>4</v>
      </c>
      <c r="D378" s="1">
        <v>34949</v>
      </c>
      <c r="E378" s="1">
        <v>34977</v>
      </c>
      <c r="F378" s="1">
        <v>34961</v>
      </c>
      <c r="G378">
        <v>2</v>
      </c>
      <c r="H378">
        <v>94.8</v>
      </c>
      <c r="I378" t="s">
        <v>662</v>
      </c>
      <c r="J378" t="s">
        <v>664</v>
      </c>
      <c r="K378" t="s">
        <v>665</v>
      </c>
      <c r="L378" t="s">
        <v>666</v>
      </c>
      <c r="M378" t="s">
        <v>667</v>
      </c>
      <c r="N378" t="s">
        <v>305</v>
      </c>
    </row>
    <row r="379" spans="1:14" x14ac:dyDescent="0.3">
      <c r="A379">
        <v>10625</v>
      </c>
      <c r="B379" t="s">
        <v>52</v>
      </c>
      <c r="C379">
        <v>3</v>
      </c>
      <c r="D379" s="1">
        <v>34950</v>
      </c>
      <c r="E379" s="1">
        <v>34978</v>
      </c>
      <c r="F379" s="1">
        <v>34956</v>
      </c>
      <c r="G379">
        <v>1</v>
      </c>
      <c r="H379">
        <v>43.9</v>
      </c>
      <c r="I379" t="s">
        <v>53</v>
      </c>
      <c r="J379" t="s">
        <v>56</v>
      </c>
      <c r="K379" t="s">
        <v>57</v>
      </c>
      <c r="L379" t="s">
        <v>47</v>
      </c>
      <c r="M379" t="s">
        <v>58</v>
      </c>
      <c r="N379" t="s">
        <v>59</v>
      </c>
    </row>
    <row r="380" spans="1:14" x14ac:dyDescent="0.3">
      <c r="A380">
        <v>10626</v>
      </c>
      <c r="B380" t="s">
        <v>77</v>
      </c>
      <c r="C380">
        <v>1</v>
      </c>
      <c r="D380" s="1">
        <v>34953</v>
      </c>
      <c r="E380" s="1">
        <v>34981</v>
      </c>
      <c r="F380" s="1">
        <v>34962</v>
      </c>
      <c r="G380">
        <v>2</v>
      </c>
      <c r="H380">
        <v>138.69</v>
      </c>
      <c r="I380" t="s">
        <v>78</v>
      </c>
      <c r="J380" t="s">
        <v>81</v>
      </c>
      <c r="K380" t="s">
        <v>82</v>
      </c>
      <c r="L380" t="s">
        <v>47</v>
      </c>
      <c r="M380" t="s">
        <v>83</v>
      </c>
      <c r="N380" t="s">
        <v>84</v>
      </c>
    </row>
    <row r="381" spans="1:14" x14ac:dyDescent="0.3">
      <c r="A381">
        <v>10627</v>
      </c>
      <c r="B381" t="s">
        <v>607</v>
      </c>
      <c r="C381">
        <v>8</v>
      </c>
      <c r="D381" s="1">
        <v>34953</v>
      </c>
      <c r="E381" s="1">
        <v>34995</v>
      </c>
      <c r="F381" s="1">
        <v>34963</v>
      </c>
      <c r="G381">
        <v>3</v>
      </c>
      <c r="H381">
        <v>107.46</v>
      </c>
      <c r="I381" t="s">
        <v>608</v>
      </c>
      <c r="J381" t="s">
        <v>610</v>
      </c>
      <c r="K381" t="s">
        <v>611</v>
      </c>
      <c r="L381" t="s">
        <v>612</v>
      </c>
      <c r="M381" t="s">
        <v>613</v>
      </c>
      <c r="N381" t="s">
        <v>305</v>
      </c>
    </row>
    <row r="382" spans="1:14" x14ac:dyDescent="0.3">
      <c r="A382">
        <v>10628</v>
      </c>
      <c r="B382" t="s">
        <v>95</v>
      </c>
      <c r="C382">
        <v>4</v>
      </c>
      <c r="D382" s="1">
        <v>34954</v>
      </c>
      <c r="E382" s="1">
        <v>34982</v>
      </c>
      <c r="F382" s="1">
        <v>34962</v>
      </c>
      <c r="G382">
        <v>3</v>
      </c>
      <c r="H382">
        <v>30.36</v>
      </c>
      <c r="I382" t="s">
        <v>96</v>
      </c>
      <c r="J382" t="s">
        <v>99</v>
      </c>
      <c r="K382" t="s">
        <v>100</v>
      </c>
      <c r="L382" t="s">
        <v>47</v>
      </c>
      <c r="M382" t="s">
        <v>101</v>
      </c>
      <c r="N382" t="s">
        <v>102</v>
      </c>
    </row>
    <row r="383" spans="1:14" x14ac:dyDescent="0.3">
      <c r="A383">
        <v>10629</v>
      </c>
      <c r="B383" t="s">
        <v>284</v>
      </c>
      <c r="C383">
        <v>4</v>
      </c>
      <c r="D383" s="1">
        <v>34954</v>
      </c>
      <c r="E383" s="1">
        <v>34982</v>
      </c>
      <c r="F383" s="1">
        <v>34962</v>
      </c>
      <c r="G383">
        <v>3</v>
      </c>
      <c r="H383">
        <v>85.46</v>
      </c>
      <c r="I383" t="s">
        <v>285</v>
      </c>
      <c r="J383" t="s">
        <v>287</v>
      </c>
      <c r="K383" t="s">
        <v>288</v>
      </c>
      <c r="L383" t="s">
        <v>47</v>
      </c>
      <c r="M383" t="s">
        <v>289</v>
      </c>
      <c r="N383" t="s">
        <v>111</v>
      </c>
    </row>
    <row r="384" spans="1:14" x14ac:dyDescent="0.3">
      <c r="A384">
        <v>10630</v>
      </c>
      <c r="B384" t="s">
        <v>360</v>
      </c>
      <c r="C384">
        <v>1</v>
      </c>
      <c r="D384" s="1">
        <v>34955</v>
      </c>
      <c r="E384" s="1">
        <v>34983</v>
      </c>
      <c r="F384" s="1">
        <v>34961</v>
      </c>
      <c r="G384">
        <v>2</v>
      </c>
      <c r="H384">
        <v>32.35</v>
      </c>
      <c r="I384" t="s">
        <v>361</v>
      </c>
      <c r="J384" t="s">
        <v>363</v>
      </c>
      <c r="K384" t="s">
        <v>364</v>
      </c>
      <c r="L384" t="s">
        <v>47</v>
      </c>
      <c r="M384" t="s">
        <v>365</v>
      </c>
      <c r="N384" t="s">
        <v>49</v>
      </c>
    </row>
    <row r="385" spans="1:14" x14ac:dyDescent="0.3">
      <c r="A385">
        <v>10631</v>
      </c>
      <c r="B385" t="s">
        <v>375</v>
      </c>
      <c r="C385">
        <v>8</v>
      </c>
      <c r="D385" s="1">
        <v>34956</v>
      </c>
      <c r="E385" s="1">
        <v>34984</v>
      </c>
      <c r="F385" s="1">
        <v>34957</v>
      </c>
      <c r="G385">
        <v>1</v>
      </c>
      <c r="H385">
        <v>0.87</v>
      </c>
      <c r="I385" t="s">
        <v>376</v>
      </c>
      <c r="J385" t="s">
        <v>378</v>
      </c>
      <c r="K385" t="s">
        <v>379</v>
      </c>
      <c r="L385" t="s">
        <v>47</v>
      </c>
      <c r="M385" t="s">
        <v>380</v>
      </c>
      <c r="N385" t="s">
        <v>102</v>
      </c>
    </row>
    <row r="386" spans="1:14" x14ac:dyDescent="0.3">
      <c r="A386">
        <v>10632</v>
      </c>
      <c r="B386" t="s">
        <v>722</v>
      </c>
      <c r="C386">
        <v>8</v>
      </c>
      <c r="D386" s="1">
        <v>34956</v>
      </c>
      <c r="E386" s="1">
        <v>34984</v>
      </c>
      <c r="F386" s="1">
        <v>34961</v>
      </c>
      <c r="G386">
        <v>1</v>
      </c>
      <c r="H386">
        <v>41.38</v>
      </c>
      <c r="I386" t="s">
        <v>723</v>
      </c>
      <c r="J386" t="s">
        <v>725</v>
      </c>
      <c r="K386" t="s">
        <v>726</v>
      </c>
      <c r="L386" t="s">
        <v>47</v>
      </c>
      <c r="M386" t="s">
        <v>727</v>
      </c>
      <c r="N386" t="s">
        <v>49</v>
      </c>
    </row>
    <row r="387" spans="1:14" x14ac:dyDescent="0.3">
      <c r="A387">
        <v>10633</v>
      </c>
      <c r="B387" t="s">
        <v>204</v>
      </c>
      <c r="C387">
        <v>7</v>
      </c>
      <c r="D387" s="1">
        <v>34957</v>
      </c>
      <c r="E387" s="1">
        <v>34985</v>
      </c>
      <c r="F387" s="1">
        <v>34960</v>
      </c>
      <c r="G387">
        <v>3</v>
      </c>
      <c r="H387">
        <v>477.9</v>
      </c>
      <c r="I387" t="s">
        <v>205</v>
      </c>
      <c r="J387" t="s">
        <v>208</v>
      </c>
      <c r="K387" t="s">
        <v>209</v>
      </c>
      <c r="L387" t="s">
        <v>47</v>
      </c>
      <c r="M387" t="s">
        <v>210</v>
      </c>
      <c r="N387" t="s">
        <v>211</v>
      </c>
    </row>
    <row r="388" spans="1:14" x14ac:dyDescent="0.3">
      <c r="A388">
        <v>10634</v>
      </c>
      <c r="B388" t="s">
        <v>228</v>
      </c>
      <c r="C388">
        <v>4</v>
      </c>
      <c r="D388" s="1">
        <v>34957</v>
      </c>
      <c r="E388" s="1">
        <v>34985</v>
      </c>
      <c r="F388" s="1">
        <v>34963</v>
      </c>
      <c r="G388">
        <v>3</v>
      </c>
      <c r="H388">
        <v>487.38</v>
      </c>
      <c r="I388" t="s">
        <v>229</v>
      </c>
      <c r="J388" t="s">
        <v>232</v>
      </c>
      <c r="K388" t="s">
        <v>233</v>
      </c>
      <c r="L388" t="s">
        <v>47</v>
      </c>
      <c r="M388" t="s">
        <v>234</v>
      </c>
      <c r="N388" t="s">
        <v>102</v>
      </c>
    </row>
    <row r="389" spans="1:14" x14ac:dyDescent="0.3">
      <c r="A389">
        <v>10635</v>
      </c>
      <c r="B389" t="s">
        <v>442</v>
      </c>
      <c r="C389">
        <v>8</v>
      </c>
      <c r="D389" s="1">
        <v>34960</v>
      </c>
      <c r="E389" s="1">
        <v>34988</v>
      </c>
      <c r="F389" s="1">
        <v>34963</v>
      </c>
      <c r="G389">
        <v>3</v>
      </c>
      <c r="H389">
        <v>47.46</v>
      </c>
      <c r="I389" t="s">
        <v>443</v>
      </c>
      <c r="J389" t="s">
        <v>445</v>
      </c>
      <c r="K389" t="s">
        <v>446</v>
      </c>
      <c r="L389" t="s">
        <v>47</v>
      </c>
      <c r="M389" t="s">
        <v>447</v>
      </c>
      <c r="N389" t="s">
        <v>264</v>
      </c>
    </row>
    <row r="390" spans="1:14" x14ac:dyDescent="0.3">
      <c r="A390">
        <v>10636</v>
      </c>
      <c r="B390" t="s">
        <v>730</v>
      </c>
      <c r="C390">
        <v>4</v>
      </c>
      <c r="D390" s="1">
        <v>34961</v>
      </c>
      <c r="E390" s="1">
        <v>34989</v>
      </c>
      <c r="F390" s="1">
        <v>34968</v>
      </c>
      <c r="G390">
        <v>1</v>
      </c>
      <c r="H390">
        <v>1.1499999999999999</v>
      </c>
      <c r="I390" t="s">
        <v>731</v>
      </c>
      <c r="J390" t="s">
        <v>733</v>
      </c>
      <c r="K390" t="s">
        <v>734</v>
      </c>
      <c r="L390" t="s">
        <v>47</v>
      </c>
      <c r="M390" t="s">
        <v>735</v>
      </c>
      <c r="N390" t="s">
        <v>736</v>
      </c>
    </row>
    <row r="391" spans="1:14" x14ac:dyDescent="0.3">
      <c r="A391">
        <v>10637</v>
      </c>
      <c r="B391" t="s">
        <v>541</v>
      </c>
      <c r="C391">
        <v>6</v>
      </c>
      <c r="D391" s="1">
        <v>34961</v>
      </c>
      <c r="E391" s="1">
        <v>34989</v>
      </c>
      <c r="F391" s="1">
        <v>34968</v>
      </c>
      <c r="G391">
        <v>1</v>
      </c>
      <c r="H391">
        <v>201.29</v>
      </c>
      <c r="I391" t="s">
        <v>542</v>
      </c>
      <c r="J391" t="s">
        <v>544</v>
      </c>
      <c r="K391" t="s">
        <v>169</v>
      </c>
      <c r="L391" t="s">
        <v>170</v>
      </c>
      <c r="M391" t="s">
        <v>545</v>
      </c>
      <c r="N391" t="s">
        <v>172</v>
      </c>
    </row>
    <row r="392" spans="1:14" x14ac:dyDescent="0.3">
      <c r="A392">
        <v>10638</v>
      </c>
      <c r="B392" t="s">
        <v>425</v>
      </c>
      <c r="C392">
        <v>3</v>
      </c>
      <c r="D392" s="1">
        <v>34962</v>
      </c>
      <c r="E392" s="1">
        <v>34990</v>
      </c>
      <c r="F392" s="1">
        <v>34974</v>
      </c>
      <c r="G392">
        <v>1</v>
      </c>
      <c r="H392">
        <v>158.44</v>
      </c>
      <c r="I392" t="s">
        <v>426</v>
      </c>
      <c r="J392" t="s">
        <v>428</v>
      </c>
      <c r="K392" t="s">
        <v>429</v>
      </c>
      <c r="L392" t="s">
        <v>430</v>
      </c>
      <c r="M392" t="s">
        <v>431</v>
      </c>
      <c r="N392" t="s">
        <v>314</v>
      </c>
    </row>
    <row r="393" spans="1:14" x14ac:dyDescent="0.3">
      <c r="A393">
        <v>10639</v>
      </c>
      <c r="B393" t="s">
        <v>598</v>
      </c>
      <c r="C393">
        <v>7</v>
      </c>
      <c r="D393" s="1">
        <v>34962</v>
      </c>
      <c r="E393" s="1">
        <v>34990</v>
      </c>
      <c r="F393" s="1">
        <v>34969</v>
      </c>
      <c r="G393">
        <v>3</v>
      </c>
      <c r="H393">
        <v>38.64</v>
      </c>
      <c r="I393" t="s">
        <v>599</v>
      </c>
      <c r="J393" t="s">
        <v>601</v>
      </c>
      <c r="K393" t="s">
        <v>602</v>
      </c>
      <c r="L393" t="s">
        <v>47</v>
      </c>
      <c r="M393" t="s">
        <v>603</v>
      </c>
      <c r="N393" t="s">
        <v>604</v>
      </c>
    </row>
    <row r="394" spans="1:14" x14ac:dyDescent="0.3">
      <c r="A394">
        <v>10640</v>
      </c>
      <c r="B394" t="s">
        <v>722</v>
      </c>
      <c r="C394">
        <v>4</v>
      </c>
      <c r="D394" s="1">
        <v>34963</v>
      </c>
      <c r="E394" s="1">
        <v>34991</v>
      </c>
      <c r="F394" s="1">
        <v>34970</v>
      </c>
      <c r="G394">
        <v>1</v>
      </c>
      <c r="H394">
        <v>23.55</v>
      </c>
      <c r="I394" t="s">
        <v>723</v>
      </c>
      <c r="J394" t="s">
        <v>725</v>
      </c>
      <c r="K394" t="s">
        <v>726</v>
      </c>
      <c r="L394" t="s">
        <v>47</v>
      </c>
      <c r="M394" t="s">
        <v>727</v>
      </c>
      <c r="N394" t="s">
        <v>49</v>
      </c>
    </row>
    <row r="395" spans="1:14" x14ac:dyDescent="0.3">
      <c r="A395">
        <v>10641</v>
      </c>
      <c r="B395" t="s">
        <v>326</v>
      </c>
      <c r="C395">
        <v>4</v>
      </c>
      <c r="D395" s="1">
        <v>34964</v>
      </c>
      <c r="E395" s="1">
        <v>34992</v>
      </c>
      <c r="F395" s="1">
        <v>34968</v>
      </c>
      <c r="G395">
        <v>2</v>
      </c>
      <c r="H395">
        <v>179.61</v>
      </c>
      <c r="I395" t="s">
        <v>327</v>
      </c>
      <c r="J395" t="s">
        <v>329</v>
      </c>
      <c r="K395" t="s">
        <v>330</v>
      </c>
      <c r="L395" t="s">
        <v>331</v>
      </c>
      <c r="M395" t="s">
        <v>332</v>
      </c>
      <c r="N395" t="s">
        <v>314</v>
      </c>
    </row>
    <row r="396" spans="1:14" x14ac:dyDescent="0.3">
      <c r="A396">
        <v>10642</v>
      </c>
      <c r="B396" t="s">
        <v>622</v>
      </c>
      <c r="C396">
        <v>7</v>
      </c>
      <c r="D396" s="1">
        <v>34964</v>
      </c>
      <c r="E396" s="1">
        <v>34992</v>
      </c>
      <c r="F396" s="1">
        <v>34978</v>
      </c>
      <c r="G396">
        <v>3</v>
      </c>
      <c r="H396">
        <v>41.89</v>
      </c>
      <c r="I396" t="s">
        <v>623</v>
      </c>
      <c r="J396" t="s">
        <v>625</v>
      </c>
      <c r="K396" t="s">
        <v>626</v>
      </c>
      <c r="L396" t="s">
        <v>47</v>
      </c>
      <c r="M396" t="s">
        <v>627</v>
      </c>
      <c r="N396" t="s">
        <v>628</v>
      </c>
    </row>
    <row r="397" spans="1:14" x14ac:dyDescent="0.3">
      <c r="A397">
        <v>10643</v>
      </c>
      <c r="B397" t="s">
        <v>41</v>
      </c>
      <c r="C397">
        <v>6</v>
      </c>
      <c r="D397" s="1">
        <v>34967</v>
      </c>
      <c r="E397" s="1">
        <v>34995</v>
      </c>
      <c r="F397" s="1">
        <v>34975</v>
      </c>
      <c r="G397">
        <v>1</v>
      </c>
      <c r="H397">
        <v>29.46</v>
      </c>
      <c r="I397" t="s">
        <v>42</v>
      </c>
      <c r="J397" t="s">
        <v>45</v>
      </c>
      <c r="K397" t="s">
        <v>46</v>
      </c>
      <c r="L397" t="s">
        <v>47</v>
      </c>
      <c r="M397" t="s">
        <v>48</v>
      </c>
      <c r="N397" t="s">
        <v>49</v>
      </c>
    </row>
    <row r="398" spans="1:14" x14ac:dyDescent="0.3">
      <c r="A398">
        <v>10644</v>
      </c>
      <c r="B398" t="s">
        <v>738</v>
      </c>
      <c r="C398">
        <v>3</v>
      </c>
      <c r="D398" s="1">
        <v>34967</v>
      </c>
      <c r="E398" s="1">
        <v>34995</v>
      </c>
      <c r="F398" s="1">
        <v>34974</v>
      </c>
      <c r="G398">
        <v>2</v>
      </c>
      <c r="H398">
        <v>0.14000000000000001</v>
      </c>
      <c r="I398" t="s">
        <v>739</v>
      </c>
      <c r="J398" t="s">
        <v>741</v>
      </c>
      <c r="K398" t="s">
        <v>742</v>
      </c>
      <c r="L398" t="s">
        <v>170</v>
      </c>
      <c r="M398" t="s">
        <v>743</v>
      </c>
      <c r="N398" t="s">
        <v>172</v>
      </c>
    </row>
    <row r="399" spans="1:14" x14ac:dyDescent="0.3">
      <c r="A399">
        <v>10645</v>
      </c>
      <c r="B399" t="s">
        <v>317</v>
      </c>
      <c r="C399">
        <v>4</v>
      </c>
      <c r="D399" s="1">
        <v>34968</v>
      </c>
      <c r="E399" s="1">
        <v>34996</v>
      </c>
      <c r="F399" s="1">
        <v>34975</v>
      </c>
      <c r="G399">
        <v>1</v>
      </c>
      <c r="H399">
        <v>12.41</v>
      </c>
      <c r="I399" t="s">
        <v>318</v>
      </c>
      <c r="J399" t="s">
        <v>320</v>
      </c>
      <c r="K399" t="s">
        <v>321</v>
      </c>
      <c r="L399" t="s">
        <v>322</v>
      </c>
      <c r="M399" t="s">
        <v>323</v>
      </c>
      <c r="N399" t="s">
        <v>172</v>
      </c>
    </row>
    <row r="400" spans="1:14" x14ac:dyDescent="0.3">
      <c r="A400">
        <v>10646</v>
      </c>
      <c r="B400" t="s">
        <v>343</v>
      </c>
      <c r="C400">
        <v>9</v>
      </c>
      <c r="D400" s="1">
        <v>34969</v>
      </c>
      <c r="E400" s="1">
        <v>35011</v>
      </c>
      <c r="F400" s="1">
        <v>34976</v>
      </c>
      <c r="G400">
        <v>3</v>
      </c>
      <c r="H400">
        <v>142.33000000000001</v>
      </c>
      <c r="I400" t="s">
        <v>344</v>
      </c>
      <c r="J400" t="s">
        <v>346</v>
      </c>
      <c r="K400" t="s">
        <v>347</v>
      </c>
      <c r="L400" t="s">
        <v>348</v>
      </c>
      <c r="M400" t="s">
        <v>47</v>
      </c>
      <c r="N400" t="s">
        <v>349</v>
      </c>
    </row>
    <row r="401" spans="1:14" x14ac:dyDescent="0.3">
      <c r="A401">
        <v>10647</v>
      </c>
      <c r="B401" t="s">
        <v>534</v>
      </c>
      <c r="C401">
        <v>4</v>
      </c>
      <c r="D401" s="1">
        <v>34969</v>
      </c>
      <c r="E401" s="1">
        <v>34983</v>
      </c>
      <c r="F401" s="1">
        <v>34976</v>
      </c>
      <c r="G401">
        <v>2</v>
      </c>
      <c r="H401">
        <v>45.54</v>
      </c>
      <c r="I401" t="s">
        <v>535</v>
      </c>
      <c r="J401" t="s">
        <v>537</v>
      </c>
      <c r="K401" t="s">
        <v>321</v>
      </c>
      <c r="L401" t="s">
        <v>322</v>
      </c>
      <c r="M401" t="s">
        <v>538</v>
      </c>
      <c r="N401" t="s">
        <v>172</v>
      </c>
    </row>
    <row r="402" spans="1:14" x14ac:dyDescent="0.3">
      <c r="A402">
        <v>10648</v>
      </c>
      <c r="B402" t="s">
        <v>578</v>
      </c>
      <c r="C402">
        <v>5</v>
      </c>
      <c r="D402" s="1">
        <v>34970</v>
      </c>
      <c r="E402" s="1">
        <v>35012</v>
      </c>
      <c r="F402" s="1">
        <v>34982</v>
      </c>
      <c r="G402">
        <v>2</v>
      </c>
      <c r="H402">
        <v>14.25</v>
      </c>
      <c r="I402" t="s">
        <v>579</v>
      </c>
      <c r="J402" t="s">
        <v>581</v>
      </c>
      <c r="K402" t="s">
        <v>321</v>
      </c>
      <c r="L402" t="s">
        <v>322</v>
      </c>
      <c r="M402" t="s">
        <v>582</v>
      </c>
      <c r="N402" t="s">
        <v>172</v>
      </c>
    </row>
    <row r="403" spans="1:14" x14ac:dyDescent="0.3">
      <c r="A403">
        <v>10649</v>
      </c>
      <c r="B403" t="s">
        <v>450</v>
      </c>
      <c r="C403">
        <v>5</v>
      </c>
      <c r="D403" s="1">
        <v>34970</v>
      </c>
      <c r="E403" s="1">
        <v>34998</v>
      </c>
      <c r="F403" s="1">
        <v>34971</v>
      </c>
      <c r="G403">
        <v>3</v>
      </c>
      <c r="H403">
        <v>6.2</v>
      </c>
      <c r="I403" t="s">
        <v>451</v>
      </c>
      <c r="J403" t="s">
        <v>453</v>
      </c>
      <c r="K403" t="s">
        <v>454</v>
      </c>
      <c r="L403" t="s">
        <v>47</v>
      </c>
      <c r="M403" t="s">
        <v>455</v>
      </c>
      <c r="N403" t="s">
        <v>456</v>
      </c>
    </row>
    <row r="404" spans="1:14" x14ac:dyDescent="0.3">
      <c r="A404">
        <v>10650</v>
      </c>
      <c r="B404" t="s">
        <v>214</v>
      </c>
      <c r="C404">
        <v>5</v>
      </c>
      <c r="D404" s="1">
        <v>34971</v>
      </c>
      <c r="E404" s="1">
        <v>34999</v>
      </c>
      <c r="F404" s="1">
        <v>34976</v>
      </c>
      <c r="G404">
        <v>3</v>
      </c>
      <c r="H404">
        <v>176.81</v>
      </c>
      <c r="I404" t="s">
        <v>215</v>
      </c>
      <c r="J404" t="s">
        <v>218</v>
      </c>
      <c r="K404" t="s">
        <v>169</v>
      </c>
      <c r="L404" t="s">
        <v>170</v>
      </c>
      <c r="M404" t="s">
        <v>219</v>
      </c>
      <c r="N404" t="s">
        <v>172</v>
      </c>
    </row>
    <row r="405" spans="1:14" x14ac:dyDescent="0.3">
      <c r="A405">
        <v>10651</v>
      </c>
      <c r="B405" t="s">
        <v>722</v>
      </c>
      <c r="C405">
        <v>8</v>
      </c>
      <c r="D405" s="1">
        <v>34974</v>
      </c>
      <c r="E405" s="1">
        <v>35002</v>
      </c>
      <c r="F405" s="1">
        <v>34984</v>
      </c>
      <c r="G405">
        <v>2</v>
      </c>
      <c r="H405">
        <v>20.6</v>
      </c>
      <c r="I405" t="s">
        <v>723</v>
      </c>
      <c r="J405" t="s">
        <v>725</v>
      </c>
      <c r="K405" t="s">
        <v>726</v>
      </c>
      <c r="L405" t="s">
        <v>47</v>
      </c>
      <c r="M405" t="s">
        <v>727</v>
      </c>
      <c r="N405" t="s">
        <v>49</v>
      </c>
    </row>
    <row r="406" spans="1:14" x14ac:dyDescent="0.3">
      <c r="A406">
        <v>10652</v>
      </c>
      <c r="B406" t="s">
        <v>291</v>
      </c>
      <c r="C406">
        <v>4</v>
      </c>
      <c r="D406" s="1">
        <v>34974</v>
      </c>
      <c r="E406" s="1">
        <v>35002</v>
      </c>
      <c r="F406" s="1">
        <v>34981</v>
      </c>
      <c r="G406">
        <v>2</v>
      </c>
      <c r="H406">
        <v>7.14</v>
      </c>
      <c r="I406" t="s">
        <v>292</v>
      </c>
      <c r="J406" t="s">
        <v>294</v>
      </c>
      <c r="K406" t="s">
        <v>295</v>
      </c>
      <c r="L406" t="s">
        <v>170</v>
      </c>
      <c r="M406" t="s">
        <v>296</v>
      </c>
      <c r="N406" t="s">
        <v>172</v>
      </c>
    </row>
    <row r="407" spans="1:14" x14ac:dyDescent="0.3">
      <c r="A407">
        <v>10653</v>
      </c>
      <c r="B407" t="s">
        <v>244</v>
      </c>
      <c r="C407">
        <v>1</v>
      </c>
      <c r="D407" s="1">
        <v>34975</v>
      </c>
      <c r="E407" s="1">
        <v>35003</v>
      </c>
      <c r="F407" s="1">
        <v>34992</v>
      </c>
      <c r="G407">
        <v>1</v>
      </c>
      <c r="H407">
        <v>93.25</v>
      </c>
      <c r="I407" t="s">
        <v>245</v>
      </c>
      <c r="J407" t="s">
        <v>247</v>
      </c>
      <c r="K407" t="s">
        <v>248</v>
      </c>
      <c r="L407" t="s">
        <v>47</v>
      </c>
      <c r="M407" t="s">
        <v>249</v>
      </c>
      <c r="N407" t="s">
        <v>49</v>
      </c>
    </row>
    <row r="408" spans="1:14" x14ac:dyDescent="0.3">
      <c r="A408">
        <v>10654</v>
      </c>
      <c r="B408" t="s">
        <v>77</v>
      </c>
      <c r="C408">
        <v>5</v>
      </c>
      <c r="D408" s="1">
        <v>34975</v>
      </c>
      <c r="E408" s="1">
        <v>35003</v>
      </c>
      <c r="F408" s="1">
        <v>34984</v>
      </c>
      <c r="G408">
        <v>1</v>
      </c>
      <c r="H408">
        <v>55.26</v>
      </c>
      <c r="I408" t="s">
        <v>78</v>
      </c>
      <c r="J408" t="s">
        <v>81</v>
      </c>
      <c r="K408" t="s">
        <v>82</v>
      </c>
      <c r="L408" t="s">
        <v>47</v>
      </c>
      <c r="M408" t="s">
        <v>83</v>
      </c>
      <c r="N408" t="s">
        <v>84</v>
      </c>
    </row>
    <row r="409" spans="1:14" x14ac:dyDescent="0.3">
      <c r="A409">
        <v>10655</v>
      </c>
      <c r="B409" t="s">
        <v>570</v>
      </c>
      <c r="C409">
        <v>1</v>
      </c>
      <c r="D409" s="1">
        <v>34976</v>
      </c>
      <c r="E409" s="1">
        <v>35004</v>
      </c>
      <c r="F409" s="1">
        <v>34984</v>
      </c>
      <c r="G409">
        <v>2</v>
      </c>
      <c r="H409">
        <v>4.41</v>
      </c>
      <c r="I409" t="s">
        <v>571</v>
      </c>
      <c r="J409" t="s">
        <v>573</v>
      </c>
      <c r="K409" t="s">
        <v>574</v>
      </c>
      <c r="L409" t="s">
        <v>47</v>
      </c>
      <c r="M409" t="s">
        <v>575</v>
      </c>
      <c r="N409" t="s">
        <v>264</v>
      </c>
    </row>
    <row r="410" spans="1:14" x14ac:dyDescent="0.3">
      <c r="A410">
        <v>10656</v>
      </c>
      <c r="B410" t="s">
        <v>298</v>
      </c>
      <c r="C410">
        <v>6</v>
      </c>
      <c r="D410" s="1">
        <v>34977</v>
      </c>
      <c r="E410" s="1">
        <v>35005</v>
      </c>
      <c r="F410" s="1">
        <v>34983</v>
      </c>
      <c r="G410">
        <v>1</v>
      </c>
      <c r="H410">
        <v>57.15</v>
      </c>
      <c r="I410" t="s">
        <v>299</v>
      </c>
      <c r="J410" t="s">
        <v>301</v>
      </c>
      <c r="K410" t="s">
        <v>302</v>
      </c>
      <c r="L410" t="s">
        <v>303</v>
      </c>
      <c r="M410" t="s">
        <v>304</v>
      </c>
      <c r="N410" t="s">
        <v>305</v>
      </c>
    </row>
    <row r="411" spans="1:14" x14ac:dyDescent="0.3">
      <c r="A411">
        <v>10657</v>
      </c>
      <c r="B411" t="s">
        <v>607</v>
      </c>
      <c r="C411">
        <v>2</v>
      </c>
      <c r="D411" s="1">
        <v>34977</v>
      </c>
      <c r="E411" s="1">
        <v>35005</v>
      </c>
      <c r="F411" s="1">
        <v>34988</v>
      </c>
      <c r="G411">
        <v>2</v>
      </c>
      <c r="H411">
        <v>352.69</v>
      </c>
      <c r="I411" t="s">
        <v>608</v>
      </c>
      <c r="J411" t="s">
        <v>610</v>
      </c>
      <c r="K411" t="s">
        <v>611</v>
      </c>
      <c r="L411" t="s">
        <v>612</v>
      </c>
      <c r="M411" t="s">
        <v>613</v>
      </c>
      <c r="N411" t="s">
        <v>305</v>
      </c>
    </row>
    <row r="412" spans="1:14" x14ac:dyDescent="0.3">
      <c r="A412">
        <v>10658</v>
      </c>
      <c r="B412" t="s">
        <v>547</v>
      </c>
      <c r="C412">
        <v>4</v>
      </c>
      <c r="D412" s="1">
        <v>34978</v>
      </c>
      <c r="E412" s="1">
        <v>35006</v>
      </c>
      <c r="F412" s="1">
        <v>34981</v>
      </c>
      <c r="G412">
        <v>1</v>
      </c>
      <c r="H412">
        <v>364.15</v>
      </c>
      <c r="I412" t="s">
        <v>548</v>
      </c>
      <c r="J412" t="s">
        <v>550</v>
      </c>
      <c r="K412" t="s">
        <v>551</v>
      </c>
      <c r="L412" t="s">
        <v>47</v>
      </c>
      <c r="M412" t="s">
        <v>552</v>
      </c>
      <c r="N412" t="s">
        <v>49</v>
      </c>
    </row>
    <row r="413" spans="1:14" x14ac:dyDescent="0.3">
      <c r="A413">
        <v>10659</v>
      </c>
      <c r="B413" t="s">
        <v>541</v>
      </c>
      <c r="C413">
        <v>7</v>
      </c>
      <c r="D413" s="1">
        <v>34978</v>
      </c>
      <c r="E413" s="1">
        <v>35006</v>
      </c>
      <c r="F413" s="1">
        <v>34983</v>
      </c>
      <c r="G413">
        <v>2</v>
      </c>
      <c r="H413">
        <v>105.81</v>
      </c>
      <c r="I413" t="s">
        <v>542</v>
      </c>
      <c r="J413" t="s">
        <v>544</v>
      </c>
      <c r="K413" t="s">
        <v>169</v>
      </c>
      <c r="L413" t="s">
        <v>170</v>
      </c>
      <c r="M413" t="s">
        <v>545</v>
      </c>
      <c r="N413" t="s">
        <v>172</v>
      </c>
    </row>
    <row r="414" spans="1:14" x14ac:dyDescent="0.3">
      <c r="A414">
        <v>10660</v>
      </c>
      <c r="B414" t="s">
        <v>335</v>
      </c>
      <c r="C414">
        <v>8</v>
      </c>
      <c r="D414" s="1">
        <v>34981</v>
      </c>
      <c r="E414" s="1">
        <v>35009</v>
      </c>
      <c r="F414" s="1">
        <v>35018</v>
      </c>
      <c r="G414">
        <v>1</v>
      </c>
      <c r="H414">
        <v>111.29</v>
      </c>
      <c r="I414" t="s">
        <v>336</v>
      </c>
      <c r="J414" t="s">
        <v>338</v>
      </c>
      <c r="K414" t="s">
        <v>339</v>
      </c>
      <c r="L414" t="s">
        <v>303</v>
      </c>
      <c r="M414" t="s">
        <v>340</v>
      </c>
      <c r="N414" t="s">
        <v>305</v>
      </c>
    </row>
    <row r="415" spans="1:14" x14ac:dyDescent="0.3">
      <c r="A415">
        <v>10661</v>
      </c>
      <c r="B415" t="s">
        <v>343</v>
      </c>
      <c r="C415">
        <v>7</v>
      </c>
      <c r="D415" s="1">
        <v>34982</v>
      </c>
      <c r="E415" s="1">
        <v>35010</v>
      </c>
      <c r="F415" s="1">
        <v>34988</v>
      </c>
      <c r="G415">
        <v>3</v>
      </c>
      <c r="H415">
        <v>17.55</v>
      </c>
      <c r="I415" t="s">
        <v>344</v>
      </c>
      <c r="J415" t="s">
        <v>346</v>
      </c>
      <c r="K415" t="s">
        <v>347</v>
      </c>
      <c r="L415" t="s">
        <v>348</v>
      </c>
      <c r="M415" t="s">
        <v>47</v>
      </c>
      <c r="N415" t="s">
        <v>349</v>
      </c>
    </row>
    <row r="416" spans="1:14" x14ac:dyDescent="0.3">
      <c r="A416">
        <v>10662</v>
      </c>
      <c r="B416" t="s">
        <v>434</v>
      </c>
      <c r="C416">
        <v>3</v>
      </c>
      <c r="D416" s="1">
        <v>34982</v>
      </c>
      <c r="E416" s="1">
        <v>35010</v>
      </c>
      <c r="F416" s="1">
        <v>34991</v>
      </c>
      <c r="G416">
        <v>2</v>
      </c>
      <c r="H416">
        <v>1.28</v>
      </c>
      <c r="I416" t="s">
        <v>435</v>
      </c>
      <c r="J416" t="s">
        <v>437</v>
      </c>
      <c r="K416" t="s">
        <v>438</v>
      </c>
      <c r="L416" t="s">
        <v>303</v>
      </c>
      <c r="M416" t="s">
        <v>439</v>
      </c>
      <c r="N416" t="s">
        <v>305</v>
      </c>
    </row>
    <row r="417" spans="1:14" x14ac:dyDescent="0.3">
      <c r="A417">
        <v>10663</v>
      </c>
      <c r="B417" t="s">
        <v>114</v>
      </c>
      <c r="C417">
        <v>2</v>
      </c>
      <c r="D417" s="1">
        <v>34983</v>
      </c>
      <c r="E417" s="1">
        <v>34997</v>
      </c>
      <c r="F417" s="1">
        <v>35006</v>
      </c>
      <c r="G417">
        <v>2</v>
      </c>
      <c r="H417">
        <v>113.15</v>
      </c>
      <c r="I417" t="s">
        <v>115</v>
      </c>
      <c r="J417" t="s">
        <v>117</v>
      </c>
      <c r="K417" t="s">
        <v>118</v>
      </c>
      <c r="L417" t="s">
        <v>47</v>
      </c>
      <c r="M417" t="s">
        <v>119</v>
      </c>
      <c r="N417" t="s">
        <v>102</v>
      </c>
    </row>
    <row r="418" spans="1:14" x14ac:dyDescent="0.3">
      <c r="A418">
        <v>10664</v>
      </c>
      <c r="B418" t="s">
        <v>267</v>
      </c>
      <c r="C418">
        <v>1</v>
      </c>
      <c r="D418" s="1">
        <v>34983</v>
      </c>
      <c r="E418" s="1">
        <v>35011</v>
      </c>
      <c r="F418" s="1">
        <v>34992</v>
      </c>
      <c r="G418">
        <v>3</v>
      </c>
      <c r="H418">
        <v>1.27</v>
      </c>
      <c r="I418" t="s">
        <v>268</v>
      </c>
      <c r="J418" t="s">
        <v>270</v>
      </c>
      <c r="K418" t="s">
        <v>271</v>
      </c>
      <c r="L418" t="s">
        <v>47</v>
      </c>
      <c r="M418" t="s">
        <v>272</v>
      </c>
      <c r="N418" t="s">
        <v>273</v>
      </c>
    </row>
    <row r="419" spans="1:14" x14ac:dyDescent="0.3">
      <c r="A419">
        <v>10665</v>
      </c>
      <c r="B419" t="s">
        <v>434</v>
      </c>
      <c r="C419">
        <v>1</v>
      </c>
      <c r="D419" s="1">
        <v>34984</v>
      </c>
      <c r="E419" s="1">
        <v>35012</v>
      </c>
      <c r="F419" s="1">
        <v>34990</v>
      </c>
      <c r="G419">
        <v>2</v>
      </c>
      <c r="H419">
        <v>26.31</v>
      </c>
      <c r="I419" t="s">
        <v>435</v>
      </c>
      <c r="J419" t="s">
        <v>437</v>
      </c>
      <c r="K419" t="s">
        <v>438</v>
      </c>
      <c r="L419" t="s">
        <v>303</v>
      </c>
      <c r="M419" t="s">
        <v>439</v>
      </c>
      <c r="N419" t="s">
        <v>305</v>
      </c>
    </row>
    <row r="420" spans="1:14" x14ac:dyDescent="0.3">
      <c r="A420">
        <v>10666</v>
      </c>
      <c r="B420" t="s">
        <v>584</v>
      </c>
      <c r="C420">
        <v>7</v>
      </c>
      <c r="D420" s="1">
        <v>34985</v>
      </c>
      <c r="E420" s="1">
        <v>35013</v>
      </c>
      <c r="F420" s="1">
        <v>34995</v>
      </c>
      <c r="G420">
        <v>2</v>
      </c>
      <c r="H420">
        <v>232.42</v>
      </c>
      <c r="I420" t="s">
        <v>585</v>
      </c>
      <c r="J420" t="s">
        <v>869</v>
      </c>
      <c r="K420" t="s">
        <v>588</v>
      </c>
      <c r="L420" t="s">
        <v>47</v>
      </c>
      <c r="M420" t="s">
        <v>870</v>
      </c>
      <c r="N420" t="s">
        <v>162</v>
      </c>
    </row>
    <row r="421" spans="1:14" x14ac:dyDescent="0.3">
      <c r="A421">
        <v>10667</v>
      </c>
      <c r="B421" t="s">
        <v>204</v>
      </c>
      <c r="C421">
        <v>7</v>
      </c>
      <c r="D421" s="1">
        <v>34985</v>
      </c>
      <c r="E421" s="1">
        <v>35013</v>
      </c>
      <c r="F421" s="1">
        <v>34992</v>
      </c>
      <c r="G421">
        <v>1</v>
      </c>
      <c r="H421">
        <v>78.09</v>
      </c>
      <c r="I421" t="s">
        <v>205</v>
      </c>
      <c r="J421" t="s">
        <v>208</v>
      </c>
      <c r="K421" t="s">
        <v>209</v>
      </c>
      <c r="L421" t="s">
        <v>47</v>
      </c>
      <c r="M421" t="s">
        <v>210</v>
      </c>
      <c r="N421" t="s">
        <v>211</v>
      </c>
    </row>
    <row r="422" spans="1:14" x14ac:dyDescent="0.3">
      <c r="A422">
        <v>10668</v>
      </c>
      <c r="B422" t="s">
        <v>722</v>
      </c>
      <c r="C422">
        <v>1</v>
      </c>
      <c r="D422" s="1">
        <v>34988</v>
      </c>
      <c r="E422" s="1">
        <v>35016</v>
      </c>
      <c r="F422" s="1">
        <v>34996</v>
      </c>
      <c r="G422">
        <v>2</v>
      </c>
      <c r="H422">
        <v>47.22</v>
      </c>
      <c r="I422" t="s">
        <v>723</v>
      </c>
      <c r="J422" t="s">
        <v>725</v>
      </c>
      <c r="K422" t="s">
        <v>726</v>
      </c>
      <c r="L422" t="s">
        <v>47</v>
      </c>
      <c r="M422" t="s">
        <v>727</v>
      </c>
      <c r="N422" t="s">
        <v>49</v>
      </c>
    </row>
    <row r="423" spans="1:14" x14ac:dyDescent="0.3">
      <c r="A423">
        <v>10669</v>
      </c>
      <c r="B423" t="s">
        <v>622</v>
      </c>
      <c r="C423">
        <v>2</v>
      </c>
      <c r="D423" s="1">
        <v>34988</v>
      </c>
      <c r="E423" s="1">
        <v>35016</v>
      </c>
      <c r="F423" s="1">
        <v>34995</v>
      </c>
      <c r="G423">
        <v>1</v>
      </c>
      <c r="H423">
        <v>24.39</v>
      </c>
      <c r="I423" t="s">
        <v>623</v>
      </c>
      <c r="J423" t="s">
        <v>625</v>
      </c>
      <c r="K423" t="s">
        <v>626</v>
      </c>
      <c r="L423" t="s">
        <v>47</v>
      </c>
      <c r="M423" t="s">
        <v>627</v>
      </c>
      <c r="N423" t="s">
        <v>628</v>
      </c>
    </row>
    <row r="424" spans="1:14" x14ac:dyDescent="0.3">
      <c r="A424">
        <v>10670</v>
      </c>
      <c r="B424" t="s">
        <v>244</v>
      </c>
      <c r="C424">
        <v>4</v>
      </c>
      <c r="D424" s="1">
        <v>34989</v>
      </c>
      <c r="E424" s="1">
        <v>35017</v>
      </c>
      <c r="F424" s="1">
        <v>34991</v>
      </c>
      <c r="G424">
        <v>1</v>
      </c>
      <c r="H424">
        <v>203.48</v>
      </c>
      <c r="I424" t="s">
        <v>245</v>
      </c>
      <c r="J424" t="s">
        <v>247</v>
      </c>
      <c r="K424" t="s">
        <v>248</v>
      </c>
      <c r="L424" t="s">
        <v>47</v>
      </c>
      <c r="M424" t="s">
        <v>249</v>
      </c>
      <c r="N424" t="s">
        <v>49</v>
      </c>
    </row>
    <row r="425" spans="1:14" x14ac:dyDescent="0.3">
      <c r="A425">
        <v>10671</v>
      </c>
      <c r="B425" t="s">
        <v>252</v>
      </c>
      <c r="C425">
        <v>1</v>
      </c>
      <c r="D425" s="1">
        <v>34990</v>
      </c>
      <c r="E425" s="1">
        <v>35018</v>
      </c>
      <c r="F425" s="1">
        <v>34997</v>
      </c>
      <c r="G425">
        <v>1</v>
      </c>
      <c r="H425">
        <v>30.34</v>
      </c>
      <c r="I425" t="s">
        <v>253</v>
      </c>
      <c r="J425" t="s">
        <v>255</v>
      </c>
      <c r="K425" t="s">
        <v>193</v>
      </c>
      <c r="L425" t="s">
        <v>47</v>
      </c>
      <c r="M425" t="s">
        <v>194</v>
      </c>
      <c r="N425" t="s">
        <v>102</v>
      </c>
    </row>
    <row r="426" spans="1:14" x14ac:dyDescent="0.3">
      <c r="A426">
        <v>10672</v>
      </c>
      <c r="B426" t="s">
        <v>77</v>
      </c>
      <c r="C426">
        <v>9</v>
      </c>
      <c r="D426" s="1">
        <v>34990</v>
      </c>
      <c r="E426" s="1">
        <v>35004</v>
      </c>
      <c r="F426" s="1">
        <v>34999</v>
      </c>
      <c r="G426">
        <v>2</v>
      </c>
      <c r="H426">
        <v>95.75</v>
      </c>
      <c r="I426" t="s">
        <v>78</v>
      </c>
      <c r="J426" t="s">
        <v>81</v>
      </c>
      <c r="K426" t="s">
        <v>82</v>
      </c>
      <c r="L426" t="s">
        <v>47</v>
      </c>
      <c r="M426" t="s">
        <v>83</v>
      </c>
      <c r="N426" t="s">
        <v>84</v>
      </c>
    </row>
    <row r="427" spans="1:14" x14ac:dyDescent="0.3">
      <c r="A427">
        <v>10673</v>
      </c>
      <c r="B427" t="s">
        <v>753</v>
      </c>
      <c r="C427">
        <v>2</v>
      </c>
      <c r="D427" s="1">
        <v>34991</v>
      </c>
      <c r="E427" s="1">
        <v>35019</v>
      </c>
      <c r="F427" s="1">
        <v>34992</v>
      </c>
      <c r="G427">
        <v>1</v>
      </c>
      <c r="H427">
        <v>22.76</v>
      </c>
      <c r="I427" t="s">
        <v>754</v>
      </c>
      <c r="J427" t="s">
        <v>757</v>
      </c>
      <c r="K427" t="s">
        <v>758</v>
      </c>
      <c r="L427" t="s">
        <v>47</v>
      </c>
      <c r="M427" t="s">
        <v>759</v>
      </c>
      <c r="N427" t="s">
        <v>736</v>
      </c>
    </row>
    <row r="428" spans="1:14" x14ac:dyDescent="0.3">
      <c r="A428">
        <v>10674</v>
      </c>
      <c r="B428" t="s">
        <v>352</v>
      </c>
      <c r="C428">
        <v>4</v>
      </c>
      <c r="D428" s="1">
        <v>34991</v>
      </c>
      <c r="E428" s="1">
        <v>35019</v>
      </c>
      <c r="F428" s="1">
        <v>35003</v>
      </c>
      <c r="G428">
        <v>2</v>
      </c>
      <c r="H428">
        <v>0.9</v>
      </c>
      <c r="I428" t="s">
        <v>353</v>
      </c>
      <c r="J428" t="s">
        <v>355</v>
      </c>
      <c r="K428" t="s">
        <v>356</v>
      </c>
      <c r="L428" t="s">
        <v>357</v>
      </c>
      <c r="M428" t="s">
        <v>358</v>
      </c>
      <c r="N428" t="s">
        <v>74</v>
      </c>
    </row>
    <row r="429" spans="1:14" x14ac:dyDescent="0.3">
      <c r="A429">
        <v>10675</v>
      </c>
      <c r="B429" t="s">
        <v>244</v>
      </c>
      <c r="C429">
        <v>5</v>
      </c>
      <c r="D429" s="1">
        <v>34992</v>
      </c>
      <c r="E429" s="1">
        <v>35020</v>
      </c>
      <c r="F429" s="1">
        <v>34996</v>
      </c>
      <c r="G429">
        <v>2</v>
      </c>
      <c r="H429">
        <v>31.85</v>
      </c>
      <c r="I429" t="s">
        <v>245</v>
      </c>
      <c r="J429" t="s">
        <v>247</v>
      </c>
      <c r="K429" t="s">
        <v>248</v>
      </c>
      <c r="L429" t="s">
        <v>47</v>
      </c>
      <c r="M429" t="s">
        <v>249</v>
      </c>
      <c r="N429" t="s">
        <v>49</v>
      </c>
    </row>
    <row r="430" spans="1:14" x14ac:dyDescent="0.3">
      <c r="A430">
        <v>10676</v>
      </c>
      <c r="B430" t="s">
        <v>678</v>
      </c>
      <c r="C430">
        <v>2</v>
      </c>
      <c r="D430" s="1">
        <v>34995</v>
      </c>
      <c r="E430" s="1">
        <v>35023</v>
      </c>
      <c r="F430" s="1">
        <v>35002</v>
      </c>
      <c r="G430">
        <v>2</v>
      </c>
      <c r="H430">
        <v>2.0099999999999998</v>
      </c>
      <c r="I430" t="s">
        <v>679</v>
      </c>
      <c r="J430" t="s">
        <v>681</v>
      </c>
      <c r="K430" t="s">
        <v>57</v>
      </c>
      <c r="L430" t="s">
        <v>47</v>
      </c>
      <c r="M430" t="s">
        <v>517</v>
      </c>
      <c r="N430" t="s">
        <v>59</v>
      </c>
    </row>
    <row r="431" spans="1:14" x14ac:dyDescent="0.3">
      <c r="A431">
        <v>10677</v>
      </c>
      <c r="B431" t="s">
        <v>62</v>
      </c>
      <c r="C431">
        <v>1</v>
      </c>
      <c r="D431" s="1">
        <v>34995</v>
      </c>
      <c r="E431" s="1">
        <v>35023</v>
      </c>
      <c r="F431" s="1">
        <v>34999</v>
      </c>
      <c r="G431">
        <v>3</v>
      </c>
      <c r="H431">
        <v>4.03</v>
      </c>
      <c r="I431" t="s">
        <v>63</v>
      </c>
      <c r="J431" t="s">
        <v>65</v>
      </c>
      <c r="K431" t="s">
        <v>57</v>
      </c>
      <c r="L431" t="s">
        <v>47</v>
      </c>
      <c r="M431" t="s">
        <v>66</v>
      </c>
      <c r="N431" t="s">
        <v>59</v>
      </c>
    </row>
    <row r="432" spans="1:14" x14ac:dyDescent="0.3">
      <c r="A432">
        <v>10678</v>
      </c>
      <c r="B432" t="s">
        <v>607</v>
      </c>
      <c r="C432">
        <v>7</v>
      </c>
      <c r="D432" s="1">
        <v>34996</v>
      </c>
      <c r="E432" s="1">
        <v>35024</v>
      </c>
      <c r="F432" s="1">
        <v>35019</v>
      </c>
      <c r="G432">
        <v>3</v>
      </c>
      <c r="H432">
        <v>388.98</v>
      </c>
      <c r="I432" t="s">
        <v>608</v>
      </c>
      <c r="J432" t="s">
        <v>610</v>
      </c>
      <c r="K432" t="s">
        <v>611</v>
      </c>
      <c r="L432" t="s">
        <v>612</v>
      </c>
      <c r="M432" t="s">
        <v>613</v>
      </c>
      <c r="N432" t="s">
        <v>305</v>
      </c>
    </row>
    <row r="433" spans="1:14" x14ac:dyDescent="0.3">
      <c r="A433">
        <v>10679</v>
      </c>
      <c r="B433" t="s">
        <v>95</v>
      </c>
      <c r="C433">
        <v>8</v>
      </c>
      <c r="D433" s="1">
        <v>34996</v>
      </c>
      <c r="E433" s="1">
        <v>35024</v>
      </c>
      <c r="F433" s="1">
        <v>35003</v>
      </c>
      <c r="G433">
        <v>3</v>
      </c>
      <c r="H433">
        <v>27.94</v>
      </c>
      <c r="I433" t="s">
        <v>96</v>
      </c>
      <c r="J433" t="s">
        <v>99</v>
      </c>
      <c r="K433" t="s">
        <v>100</v>
      </c>
      <c r="L433" t="s">
        <v>47</v>
      </c>
      <c r="M433" t="s">
        <v>101</v>
      </c>
      <c r="N433" t="s">
        <v>102</v>
      </c>
    </row>
    <row r="434" spans="1:14" x14ac:dyDescent="0.3">
      <c r="A434">
        <v>10680</v>
      </c>
      <c r="B434" t="s">
        <v>488</v>
      </c>
      <c r="C434">
        <v>1</v>
      </c>
      <c r="D434" s="1">
        <v>34997</v>
      </c>
      <c r="E434" s="1">
        <v>35025</v>
      </c>
      <c r="F434" s="1">
        <v>34999</v>
      </c>
      <c r="G434">
        <v>1</v>
      </c>
      <c r="H434">
        <v>26.61</v>
      </c>
      <c r="I434" t="s">
        <v>489</v>
      </c>
      <c r="J434" t="s">
        <v>491</v>
      </c>
      <c r="K434" t="s">
        <v>492</v>
      </c>
      <c r="L434" t="s">
        <v>493</v>
      </c>
      <c r="M434" t="s">
        <v>494</v>
      </c>
      <c r="N434" t="s">
        <v>305</v>
      </c>
    </row>
    <row r="435" spans="1:14" x14ac:dyDescent="0.3">
      <c r="A435">
        <v>10681</v>
      </c>
      <c r="B435" t="s">
        <v>298</v>
      </c>
      <c r="C435">
        <v>3</v>
      </c>
      <c r="D435" s="1">
        <v>34998</v>
      </c>
      <c r="E435" s="1">
        <v>35026</v>
      </c>
      <c r="F435" s="1">
        <v>35003</v>
      </c>
      <c r="G435">
        <v>3</v>
      </c>
      <c r="H435">
        <v>76.13</v>
      </c>
      <c r="I435" t="s">
        <v>299</v>
      </c>
      <c r="J435" t="s">
        <v>301</v>
      </c>
      <c r="K435" t="s">
        <v>302</v>
      </c>
      <c r="L435" t="s">
        <v>303</v>
      </c>
      <c r="M435" t="s">
        <v>304</v>
      </c>
      <c r="N435" t="s">
        <v>305</v>
      </c>
    </row>
    <row r="436" spans="1:14" x14ac:dyDescent="0.3">
      <c r="A436">
        <v>10682</v>
      </c>
      <c r="B436" t="s">
        <v>62</v>
      </c>
      <c r="C436">
        <v>3</v>
      </c>
      <c r="D436" s="1">
        <v>34998</v>
      </c>
      <c r="E436" s="1">
        <v>35026</v>
      </c>
      <c r="F436" s="1">
        <v>35004</v>
      </c>
      <c r="G436">
        <v>2</v>
      </c>
      <c r="H436">
        <v>36.130000000000003</v>
      </c>
      <c r="I436" t="s">
        <v>63</v>
      </c>
      <c r="J436" t="s">
        <v>65</v>
      </c>
      <c r="K436" t="s">
        <v>57</v>
      </c>
      <c r="L436" t="s">
        <v>47</v>
      </c>
      <c r="M436" t="s">
        <v>66</v>
      </c>
      <c r="N436" t="s">
        <v>59</v>
      </c>
    </row>
    <row r="437" spans="1:14" x14ac:dyDescent="0.3">
      <c r="A437">
        <v>10683</v>
      </c>
      <c r="B437" t="s">
        <v>189</v>
      </c>
      <c r="C437">
        <v>2</v>
      </c>
      <c r="D437" s="1">
        <v>34999</v>
      </c>
      <c r="E437" s="1">
        <v>35027</v>
      </c>
      <c r="F437" s="1">
        <v>35004</v>
      </c>
      <c r="G437">
        <v>1</v>
      </c>
      <c r="H437">
        <v>4.4000000000000004</v>
      </c>
      <c r="I437" t="s">
        <v>190</v>
      </c>
      <c r="J437" t="s">
        <v>192</v>
      </c>
      <c r="K437" t="s">
        <v>193</v>
      </c>
      <c r="L437" t="s">
        <v>47</v>
      </c>
      <c r="M437" t="s">
        <v>194</v>
      </c>
      <c r="N437" t="s">
        <v>102</v>
      </c>
    </row>
    <row r="438" spans="1:14" x14ac:dyDescent="0.3">
      <c r="A438">
        <v>10684</v>
      </c>
      <c r="B438" t="s">
        <v>497</v>
      </c>
      <c r="C438">
        <v>3</v>
      </c>
      <c r="D438" s="1">
        <v>34999</v>
      </c>
      <c r="E438" s="1">
        <v>35027</v>
      </c>
      <c r="F438" s="1">
        <v>35003</v>
      </c>
      <c r="G438">
        <v>1</v>
      </c>
      <c r="H438">
        <v>145.63</v>
      </c>
      <c r="I438" t="s">
        <v>498</v>
      </c>
      <c r="J438" t="s">
        <v>500</v>
      </c>
      <c r="K438" t="s">
        <v>501</v>
      </c>
      <c r="L438" t="s">
        <v>47</v>
      </c>
      <c r="M438" t="s">
        <v>502</v>
      </c>
      <c r="N438" t="s">
        <v>49</v>
      </c>
    </row>
    <row r="439" spans="1:14" x14ac:dyDescent="0.3">
      <c r="A439">
        <v>10685</v>
      </c>
      <c r="B439" t="s">
        <v>291</v>
      </c>
      <c r="C439">
        <v>4</v>
      </c>
      <c r="D439" s="1">
        <v>35002</v>
      </c>
      <c r="E439" s="1">
        <v>35016</v>
      </c>
      <c r="F439" s="1">
        <v>35006</v>
      </c>
      <c r="G439">
        <v>2</v>
      </c>
      <c r="H439">
        <v>33.75</v>
      </c>
      <c r="I439" t="s">
        <v>292</v>
      </c>
      <c r="J439" t="s">
        <v>294</v>
      </c>
      <c r="K439" t="s">
        <v>295</v>
      </c>
      <c r="L439" t="s">
        <v>170</v>
      </c>
      <c r="M439" t="s">
        <v>296</v>
      </c>
      <c r="N439" t="s">
        <v>172</v>
      </c>
    </row>
    <row r="440" spans="1:14" x14ac:dyDescent="0.3">
      <c r="A440">
        <v>10686</v>
      </c>
      <c r="B440" t="s">
        <v>520</v>
      </c>
      <c r="C440">
        <v>2</v>
      </c>
      <c r="D440" s="1">
        <v>35003</v>
      </c>
      <c r="E440" s="1">
        <v>35031</v>
      </c>
      <c r="F440" s="1">
        <v>35011</v>
      </c>
      <c r="G440">
        <v>1</v>
      </c>
      <c r="H440">
        <v>96.5</v>
      </c>
      <c r="I440" t="s">
        <v>521</v>
      </c>
      <c r="J440" t="s">
        <v>523</v>
      </c>
      <c r="K440" t="s">
        <v>524</v>
      </c>
      <c r="L440" t="s">
        <v>47</v>
      </c>
      <c r="M440" t="s">
        <v>525</v>
      </c>
      <c r="N440" t="s">
        <v>211</v>
      </c>
    </row>
    <row r="441" spans="1:14" x14ac:dyDescent="0.3">
      <c r="A441">
        <v>10687</v>
      </c>
      <c r="B441" t="s">
        <v>343</v>
      </c>
      <c r="C441">
        <v>9</v>
      </c>
      <c r="D441" s="1">
        <v>35003</v>
      </c>
      <c r="E441" s="1">
        <v>35031</v>
      </c>
      <c r="F441" s="1">
        <v>35033</v>
      </c>
      <c r="G441">
        <v>2</v>
      </c>
      <c r="H441">
        <v>296.43</v>
      </c>
      <c r="I441" t="s">
        <v>344</v>
      </c>
      <c r="J441" t="s">
        <v>346</v>
      </c>
      <c r="K441" t="s">
        <v>347</v>
      </c>
      <c r="L441" t="s">
        <v>348</v>
      </c>
      <c r="M441" t="s">
        <v>47</v>
      </c>
      <c r="N441" t="s">
        <v>349</v>
      </c>
    </row>
    <row r="442" spans="1:14" x14ac:dyDescent="0.3">
      <c r="A442">
        <v>10688</v>
      </c>
      <c r="B442" t="s">
        <v>698</v>
      </c>
      <c r="C442">
        <v>4</v>
      </c>
      <c r="D442" s="1">
        <v>35004</v>
      </c>
      <c r="E442" s="1">
        <v>35018</v>
      </c>
      <c r="F442" s="1">
        <v>35010</v>
      </c>
      <c r="G442">
        <v>2</v>
      </c>
      <c r="H442">
        <v>299.08999999999997</v>
      </c>
      <c r="I442" t="s">
        <v>699</v>
      </c>
      <c r="J442" t="s">
        <v>701</v>
      </c>
      <c r="K442" t="s">
        <v>702</v>
      </c>
      <c r="L442" t="s">
        <v>47</v>
      </c>
      <c r="M442" t="s">
        <v>703</v>
      </c>
      <c r="N442" t="s">
        <v>628</v>
      </c>
    </row>
    <row r="443" spans="1:14" x14ac:dyDescent="0.3">
      <c r="A443">
        <v>10689</v>
      </c>
      <c r="B443" t="s">
        <v>77</v>
      </c>
      <c r="C443">
        <v>1</v>
      </c>
      <c r="D443" s="1">
        <v>35004</v>
      </c>
      <c r="E443" s="1">
        <v>35032</v>
      </c>
      <c r="F443" s="1">
        <v>35010</v>
      </c>
      <c r="G443">
        <v>2</v>
      </c>
      <c r="H443">
        <v>13.42</v>
      </c>
      <c r="I443" t="s">
        <v>78</v>
      </c>
      <c r="J443" t="s">
        <v>81</v>
      </c>
      <c r="K443" t="s">
        <v>82</v>
      </c>
      <c r="L443" t="s">
        <v>47</v>
      </c>
      <c r="M443" t="s">
        <v>83</v>
      </c>
      <c r="N443" t="s">
        <v>84</v>
      </c>
    </row>
    <row r="444" spans="1:14" x14ac:dyDescent="0.3">
      <c r="A444">
        <v>10690</v>
      </c>
      <c r="B444" t="s">
        <v>317</v>
      </c>
      <c r="C444">
        <v>1</v>
      </c>
      <c r="D444" s="1">
        <v>35005</v>
      </c>
      <c r="E444" s="1">
        <v>35033</v>
      </c>
      <c r="F444" s="1">
        <v>35006</v>
      </c>
      <c r="G444">
        <v>1</v>
      </c>
      <c r="H444">
        <v>15.8</v>
      </c>
      <c r="I444" t="s">
        <v>318</v>
      </c>
      <c r="J444" t="s">
        <v>320</v>
      </c>
      <c r="K444" t="s">
        <v>321</v>
      </c>
      <c r="L444" t="s">
        <v>322</v>
      </c>
      <c r="M444" t="s">
        <v>323</v>
      </c>
      <c r="N444" t="s">
        <v>172</v>
      </c>
    </row>
    <row r="445" spans="1:14" x14ac:dyDescent="0.3">
      <c r="A445">
        <v>10691</v>
      </c>
      <c r="B445" t="s">
        <v>547</v>
      </c>
      <c r="C445">
        <v>2</v>
      </c>
      <c r="D445" s="1">
        <v>35006</v>
      </c>
      <c r="E445" s="1">
        <v>35048</v>
      </c>
      <c r="F445" s="1">
        <v>35025</v>
      </c>
      <c r="G445">
        <v>2</v>
      </c>
      <c r="H445">
        <v>810.05</v>
      </c>
      <c r="I445" t="s">
        <v>548</v>
      </c>
      <c r="J445" t="s">
        <v>550</v>
      </c>
      <c r="K445" t="s">
        <v>551</v>
      </c>
      <c r="L445" t="s">
        <v>47</v>
      </c>
      <c r="M445" t="s">
        <v>552</v>
      </c>
      <c r="N445" t="s">
        <v>49</v>
      </c>
    </row>
    <row r="446" spans="1:14" x14ac:dyDescent="0.3">
      <c r="A446">
        <v>10692</v>
      </c>
      <c r="B446" t="s">
        <v>41</v>
      </c>
      <c r="C446">
        <v>4</v>
      </c>
      <c r="D446" s="1">
        <v>35006</v>
      </c>
      <c r="E446" s="1">
        <v>35034</v>
      </c>
      <c r="F446" s="1">
        <v>35016</v>
      </c>
      <c r="G446">
        <v>2</v>
      </c>
      <c r="H446">
        <v>61.02</v>
      </c>
      <c r="I446" t="s">
        <v>881</v>
      </c>
      <c r="J446" t="s">
        <v>45</v>
      </c>
      <c r="K446" t="s">
        <v>46</v>
      </c>
      <c r="L446" t="s">
        <v>47</v>
      </c>
      <c r="M446" t="s">
        <v>48</v>
      </c>
      <c r="N446" t="s">
        <v>49</v>
      </c>
    </row>
    <row r="447" spans="1:14" x14ac:dyDescent="0.3">
      <c r="A447">
        <v>10693</v>
      </c>
      <c r="B447" t="s">
        <v>745</v>
      </c>
      <c r="C447">
        <v>3</v>
      </c>
      <c r="D447" s="1">
        <v>35009</v>
      </c>
      <c r="E447" s="1">
        <v>35023</v>
      </c>
      <c r="F447" s="1">
        <v>35013</v>
      </c>
      <c r="G447">
        <v>3</v>
      </c>
      <c r="H447">
        <v>139.34</v>
      </c>
      <c r="I447" t="s">
        <v>746</v>
      </c>
      <c r="J447" t="s">
        <v>871</v>
      </c>
      <c r="K447" t="s">
        <v>749</v>
      </c>
      <c r="L447" t="s">
        <v>396</v>
      </c>
      <c r="M447" t="s">
        <v>872</v>
      </c>
      <c r="N447" t="s">
        <v>305</v>
      </c>
    </row>
    <row r="448" spans="1:14" x14ac:dyDescent="0.3">
      <c r="A448">
        <v>10694</v>
      </c>
      <c r="B448" t="s">
        <v>547</v>
      </c>
      <c r="C448">
        <v>8</v>
      </c>
      <c r="D448" s="1">
        <v>35009</v>
      </c>
      <c r="E448" s="1">
        <v>35037</v>
      </c>
      <c r="F448" s="1">
        <v>35012</v>
      </c>
      <c r="G448">
        <v>3</v>
      </c>
      <c r="H448">
        <v>398.36</v>
      </c>
      <c r="I448" t="s">
        <v>548</v>
      </c>
      <c r="J448" t="s">
        <v>550</v>
      </c>
      <c r="K448" t="s">
        <v>551</v>
      </c>
      <c r="L448" t="s">
        <v>47</v>
      </c>
      <c r="M448" t="s">
        <v>552</v>
      </c>
      <c r="N448" t="s">
        <v>49</v>
      </c>
    </row>
    <row r="449" spans="1:14" x14ac:dyDescent="0.3">
      <c r="A449">
        <v>10695</v>
      </c>
      <c r="B449" t="s">
        <v>753</v>
      </c>
      <c r="C449">
        <v>7</v>
      </c>
      <c r="D449" s="1">
        <v>35010</v>
      </c>
      <c r="E449" s="1">
        <v>35052</v>
      </c>
      <c r="F449" s="1">
        <v>35017</v>
      </c>
      <c r="G449">
        <v>1</v>
      </c>
      <c r="H449">
        <v>16.72</v>
      </c>
      <c r="I449" t="s">
        <v>754</v>
      </c>
      <c r="J449" t="s">
        <v>757</v>
      </c>
      <c r="K449" t="s">
        <v>758</v>
      </c>
      <c r="L449" t="s">
        <v>47</v>
      </c>
      <c r="M449" t="s">
        <v>759</v>
      </c>
      <c r="N449" t="s">
        <v>736</v>
      </c>
    </row>
    <row r="450" spans="1:14" x14ac:dyDescent="0.3">
      <c r="A450">
        <v>10696</v>
      </c>
      <c r="B450" t="s">
        <v>745</v>
      </c>
      <c r="C450">
        <v>8</v>
      </c>
      <c r="D450" s="1">
        <v>35011</v>
      </c>
      <c r="E450" s="1">
        <v>35053</v>
      </c>
      <c r="F450" s="1">
        <v>35017</v>
      </c>
      <c r="G450">
        <v>3</v>
      </c>
      <c r="H450">
        <v>102.55</v>
      </c>
      <c r="I450" t="s">
        <v>746</v>
      </c>
      <c r="J450" t="s">
        <v>871</v>
      </c>
      <c r="K450" t="s">
        <v>749</v>
      </c>
      <c r="L450" t="s">
        <v>396</v>
      </c>
      <c r="M450" t="s">
        <v>872</v>
      </c>
      <c r="N450" t="s">
        <v>305</v>
      </c>
    </row>
    <row r="451" spans="1:14" x14ac:dyDescent="0.3">
      <c r="A451">
        <v>10697</v>
      </c>
      <c r="B451" t="s">
        <v>425</v>
      </c>
      <c r="C451">
        <v>3</v>
      </c>
      <c r="D451" s="1">
        <v>35011</v>
      </c>
      <c r="E451" s="1">
        <v>35039</v>
      </c>
      <c r="F451" s="1">
        <v>35017</v>
      </c>
      <c r="G451">
        <v>1</v>
      </c>
      <c r="H451">
        <v>45.52</v>
      </c>
      <c r="I451" t="s">
        <v>426</v>
      </c>
      <c r="J451" t="s">
        <v>428</v>
      </c>
      <c r="K451" t="s">
        <v>429</v>
      </c>
      <c r="L451" t="s">
        <v>430</v>
      </c>
      <c r="M451" t="s">
        <v>431</v>
      </c>
      <c r="N451" t="s">
        <v>314</v>
      </c>
    </row>
    <row r="452" spans="1:14" x14ac:dyDescent="0.3">
      <c r="A452">
        <v>10698</v>
      </c>
      <c r="B452" t="s">
        <v>204</v>
      </c>
      <c r="C452">
        <v>4</v>
      </c>
      <c r="D452" s="1">
        <v>35012</v>
      </c>
      <c r="E452" s="1">
        <v>35040</v>
      </c>
      <c r="F452" s="1">
        <v>35020</v>
      </c>
      <c r="G452">
        <v>1</v>
      </c>
      <c r="H452">
        <v>272.47000000000003</v>
      </c>
      <c r="I452" t="s">
        <v>205</v>
      </c>
      <c r="J452" t="s">
        <v>208</v>
      </c>
      <c r="K452" t="s">
        <v>209</v>
      </c>
      <c r="L452" t="s">
        <v>47</v>
      </c>
      <c r="M452" t="s">
        <v>210</v>
      </c>
      <c r="N452" t="s">
        <v>211</v>
      </c>
    </row>
    <row r="453" spans="1:14" x14ac:dyDescent="0.3">
      <c r="A453">
        <v>10699</v>
      </c>
      <c r="B453" t="s">
        <v>468</v>
      </c>
      <c r="C453">
        <v>3</v>
      </c>
      <c r="D453" s="1">
        <v>35012</v>
      </c>
      <c r="E453" s="1">
        <v>35040</v>
      </c>
      <c r="F453" s="1">
        <v>35016</v>
      </c>
      <c r="G453">
        <v>3</v>
      </c>
      <c r="H453">
        <v>0.57999999999999996</v>
      </c>
      <c r="I453" t="s">
        <v>469</v>
      </c>
      <c r="J453" t="s">
        <v>471</v>
      </c>
      <c r="K453" t="s">
        <v>472</v>
      </c>
      <c r="L453" t="s">
        <v>47</v>
      </c>
      <c r="M453" t="s">
        <v>473</v>
      </c>
      <c r="N453" t="s">
        <v>49</v>
      </c>
    </row>
    <row r="454" spans="1:14" x14ac:dyDescent="0.3">
      <c r="A454">
        <v>10700</v>
      </c>
      <c r="B454" t="s">
        <v>607</v>
      </c>
      <c r="C454">
        <v>3</v>
      </c>
      <c r="D454" s="1">
        <v>35013</v>
      </c>
      <c r="E454" s="1">
        <v>35041</v>
      </c>
      <c r="F454" s="1">
        <v>35019</v>
      </c>
      <c r="G454">
        <v>1</v>
      </c>
      <c r="H454">
        <v>65.099999999999994</v>
      </c>
      <c r="I454" t="s">
        <v>608</v>
      </c>
      <c r="J454" t="s">
        <v>610</v>
      </c>
      <c r="K454" t="s">
        <v>611</v>
      </c>
      <c r="L454" t="s">
        <v>612</v>
      </c>
      <c r="M454" t="s">
        <v>613</v>
      </c>
      <c r="N454" t="s">
        <v>305</v>
      </c>
    </row>
    <row r="455" spans="1:14" x14ac:dyDescent="0.3">
      <c r="A455">
        <v>10701</v>
      </c>
      <c r="B455" t="s">
        <v>343</v>
      </c>
      <c r="C455">
        <v>6</v>
      </c>
      <c r="D455" s="1">
        <v>35016</v>
      </c>
      <c r="E455" s="1">
        <v>35030</v>
      </c>
      <c r="F455" s="1">
        <v>35018</v>
      </c>
      <c r="G455">
        <v>3</v>
      </c>
      <c r="H455">
        <v>220.31</v>
      </c>
      <c r="I455" t="s">
        <v>344</v>
      </c>
      <c r="J455" t="s">
        <v>346</v>
      </c>
      <c r="K455" t="s">
        <v>347</v>
      </c>
      <c r="L455" t="s">
        <v>348</v>
      </c>
      <c r="M455" t="s">
        <v>47</v>
      </c>
      <c r="N455" t="s">
        <v>349</v>
      </c>
    </row>
    <row r="456" spans="1:14" x14ac:dyDescent="0.3">
      <c r="A456">
        <v>10702</v>
      </c>
      <c r="B456" t="s">
        <v>41</v>
      </c>
      <c r="C456">
        <v>4</v>
      </c>
      <c r="D456" s="1">
        <v>35016</v>
      </c>
      <c r="E456" s="1">
        <v>35058</v>
      </c>
      <c r="F456" s="1">
        <v>35024</v>
      </c>
      <c r="G456">
        <v>1</v>
      </c>
      <c r="H456">
        <v>23.94</v>
      </c>
      <c r="I456" t="s">
        <v>881</v>
      </c>
      <c r="J456" t="s">
        <v>45</v>
      </c>
      <c r="K456" t="s">
        <v>46</v>
      </c>
      <c r="L456" t="s">
        <v>47</v>
      </c>
      <c r="M456" t="s">
        <v>48</v>
      </c>
      <c r="N456" t="s">
        <v>49</v>
      </c>
    </row>
    <row r="457" spans="1:14" x14ac:dyDescent="0.3">
      <c r="A457">
        <v>10703</v>
      </c>
      <c r="B457" t="s">
        <v>237</v>
      </c>
      <c r="C457">
        <v>6</v>
      </c>
      <c r="D457" s="1">
        <v>35017</v>
      </c>
      <c r="E457" s="1">
        <v>35045</v>
      </c>
      <c r="F457" s="1">
        <v>35023</v>
      </c>
      <c r="G457">
        <v>2</v>
      </c>
      <c r="H457">
        <v>152.30000000000001</v>
      </c>
      <c r="I457" t="s">
        <v>238</v>
      </c>
      <c r="J457" t="s">
        <v>240</v>
      </c>
      <c r="K457" t="s">
        <v>241</v>
      </c>
      <c r="L457" t="s">
        <v>47</v>
      </c>
      <c r="M457" t="s">
        <v>242</v>
      </c>
      <c r="N457" t="s">
        <v>84</v>
      </c>
    </row>
    <row r="458" spans="1:14" x14ac:dyDescent="0.3">
      <c r="A458">
        <v>10704</v>
      </c>
      <c r="B458" t="s">
        <v>541</v>
      </c>
      <c r="C458">
        <v>6</v>
      </c>
      <c r="D458" s="1">
        <v>35017</v>
      </c>
      <c r="E458" s="1">
        <v>35045</v>
      </c>
      <c r="F458" s="1">
        <v>35041</v>
      </c>
      <c r="G458">
        <v>1</v>
      </c>
      <c r="H458">
        <v>4.78</v>
      </c>
      <c r="I458" t="s">
        <v>542</v>
      </c>
      <c r="J458" t="s">
        <v>544</v>
      </c>
      <c r="K458" t="s">
        <v>169</v>
      </c>
      <c r="L458" t="s">
        <v>170</v>
      </c>
      <c r="M458" t="s">
        <v>545</v>
      </c>
      <c r="N458" t="s">
        <v>172</v>
      </c>
    </row>
    <row r="459" spans="1:14" x14ac:dyDescent="0.3">
      <c r="A459">
        <v>10705</v>
      </c>
      <c r="B459" t="s">
        <v>326</v>
      </c>
      <c r="C459">
        <v>9</v>
      </c>
      <c r="D459" s="1">
        <v>35018</v>
      </c>
      <c r="E459" s="1">
        <v>35046</v>
      </c>
      <c r="F459" s="1">
        <v>35052</v>
      </c>
      <c r="G459">
        <v>2</v>
      </c>
      <c r="H459">
        <v>3.52</v>
      </c>
      <c r="I459" t="s">
        <v>327</v>
      </c>
      <c r="J459" t="s">
        <v>329</v>
      </c>
      <c r="K459" t="s">
        <v>330</v>
      </c>
      <c r="L459" t="s">
        <v>331</v>
      </c>
      <c r="M459" t="s">
        <v>332</v>
      </c>
      <c r="N459" t="s">
        <v>314</v>
      </c>
    </row>
    <row r="460" spans="1:14" x14ac:dyDescent="0.3">
      <c r="A460">
        <v>10706</v>
      </c>
      <c r="B460" t="s">
        <v>488</v>
      </c>
      <c r="C460">
        <v>8</v>
      </c>
      <c r="D460" s="1">
        <v>35019</v>
      </c>
      <c r="E460" s="1">
        <v>35047</v>
      </c>
      <c r="F460" s="1">
        <v>35024</v>
      </c>
      <c r="G460">
        <v>3</v>
      </c>
      <c r="H460">
        <v>135.63</v>
      </c>
      <c r="I460" t="s">
        <v>489</v>
      </c>
      <c r="J460" t="s">
        <v>491</v>
      </c>
      <c r="K460" t="s">
        <v>492</v>
      </c>
      <c r="L460" t="s">
        <v>493</v>
      </c>
      <c r="M460" t="s">
        <v>494</v>
      </c>
      <c r="N460" t="s">
        <v>305</v>
      </c>
    </row>
    <row r="461" spans="1:14" x14ac:dyDescent="0.3">
      <c r="A461">
        <v>10707</v>
      </c>
      <c r="B461" t="s">
        <v>68</v>
      </c>
      <c r="C461">
        <v>4</v>
      </c>
      <c r="D461" s="1">
        <v>35019</v>
      </c>
      <c r="E461" s="1">
        <v>35033</v>
      </c>
      <c r="F461" s="1">
        <v>35026</v>
      </c>
      <c r="G461">
        <v>3</v>
      </c>
      <c r="H461">
        <v>21.74</v>
      </c>
      <c r="I461" t="s">
        <v>69</v>
      </c>
      <c r="J461" t="s">
        <v>873</v>
      </c>
      <c r="K461" t="s">
        <v>874</v>
      </c>
      <c r="L461" t="s">
        <v>875</v>
      </c>
      <c r="M461" t="s">
        <v>876</v>
      </c>
      <c r="N461" t="s">
        <v>74</v>
      </c>
    </row>
    <row r="462" spans="1:14" x14ac:dyDescent="0.3">
      <c r="A462">
        <v>10708</v>
      </c>
      <c r="B462" t="s">
        <v>655</v>
      </c>
      <c r="C462">
        <v>6</v>
      </c>
      <c r="D462" s="1">
        <v>35020</v>
      </c>
      <c r="E462" s="1">
        <v>35062</v>
      </c>
      <c r="F462" s="1">
        <v>35039</v>
      </c>
      <c r="G462">
        <v>2</v>
      </c>
      <c r="H462">
        <v>2.96</v>
      </c>
      <c r="I462" t="s">
        <v>656</v>
      </c>
      <c r="J462" t="s">
        <v>658</v>
      </c>
      <c r="K462" t="s">
        <v>438</v>
      </c>
      <c r="L462" t="s">
        <v>303</v>
      </c>
      <c r="M462" t="s">
        <v>659</v>
      </c>
      <c r="N462" t="s">
        <v>305</v>
      </c>
    </row>
    <row r="463" spans="1:14" x14ac:dyDescent="0.3">
      <c r="A463">
        <v>10709</v>
      </c>
      <c r="B463" t="s">
        <v>291</v>
      </c>
      <c r="C463">
        <v>1</v>
      </c>
      <c r="D463" s="1">
        <v>35020</v>
      </c>
      <c r="E463" s="1">
        <v>35048</v>
      </c>
      <c r="F463" s="1">
        <v>35054</v>
      </c>
      <c r="G463">
        <v>3</v>
      </c>
      <c r="H463">
        <v>210.8</v>
      </c>
      <c r="I463" t="s">
        <v>292</v>
      </c>
      <c r="J463" t="s">
        <v>294</v>
      </c>
      <c r="K463" t="s">
        <v>295</v>
      </c>
      <c r="L463" t="s">
        <v>170</v>
      </c>
      <c r="M463" t="s">
        <v>296</v>
      </c>
      <c r="N463" t="s">
        <v>172</v>
      </c>
    </row>
    <row r="464" spans="1:14" x14ac:dyDescent="0.3">
      <c r="A464">
        <v>10710</v>
      </c>
      <c r="B464" t="s">
        <v>258</v>
      </c>
      <c r="C464">
        <v>1</v>
      </c>
      <c r="D464" s="1">
        <v>35023</v>
      </c>
      <c r="E464" s="1">
        <v>35051</v>
      </c>
      <c r="F464" s="1">
        <v>35026</v>
      </c>
      <c r="G464">
        <v>1</v>
      </c>
      <c r="H464">
        <v>4.9800000000000004</v>
      </c>
      <c r="I464" t="s">
        <v>259</v>
      </c>
      <c r="J464" t="s">
        <v>261</v>
      </c>
      <c r="K464" t="s">
        <v>262</v>
      </c>
      <c r="L464" t="s">
        <v>47</v>
      </c>
      <c r="M464" t="s">
        <v>263</v>
      </c>
      <c r="N464" t="s">
        <v>264</v>
      </c>
    </row>
    <row r="465" spans="1:14" x14ac:dyDescent="0.3">
      <c r="A465">
        <v>10711</v>
      </c>
      <c r="B465" t="s">
        <v>607</v>
      </c>
      <c r="C465">
        <v>5</v>
      </c>
      <c r="D465" s="1">
        <v>35024</v>
      </c>
      <c r="E465" s="1">
        <v>35066</v>
      </c>
      <c r="F465" s="1">
        <v>35032</v>
      </c>
      <c r="G465">
        <v>2</v>
      </c>
      <c r="H465">
        <v>52.41</v>
      </c>
      <c r="I465" t="s">
        <v>608</v>
      </c>
      <c r="J465" t="s">
        <v>610</v>
      </c>
      <c r="K465" t="s">
        <v>611</v>
      </c>
      <c r="L465" t="s">
        <v>612</v>
      </c>
      <c r="M465" t="s">
        <v>613</v>
      </c>
      <c r="N465" t="s">
        <v>305</v>
      </c>
    </row>
    <row r="466" spans="1:14" x14ac:dyDescent="0.3">
      <c r="A466">
        <v>10712</v>
      </c>
      <c r="B466" t="s">
        <v>343</v>
      </c>
      <c r="C466">
        <v>3</v>
      </c>
      <c r="D466" s="1">
        <v>35024</v>
      </c>
      <c r="E466" s="1">
        <v>35052</v>
      </c>
      <c r="F466" s="1">
        <v>35034</v>
      </c>
      <c r="G466">
        <v>1</v>
      </c>
      <c r="H466">
        <v>89.93</v>
      </c>
      <c r="I466" t="s">
        <v>344</v>
      </c>
      <c r="J466" t="s">
        <v>346</v>
      </c>
      <c r="K466" t="s">
        <v>347</v>
      </c>
      <c r="L466" t="s">
        <v>348</v>
      </c>
      <c r="M466" t="s">
        <v>47</v>
      </c>
      <c r="N466" t="s">
        <v>349</v>
      </c>
    </row>
    <row r="467" spans="1:14" x14ac:dyDescent="0.3">
      <c r="A467">
        <v>10713</v>
      </c>
      <c r="B467" t="s">
        <v>607</v>
      </c>
      <c r="C467">
        <v>1</v>
      </c>
      <c r="D467" s="1">
        <v>35025</v>
      </c>
      <c r="E467" s="1">
        <v>35053</v>
      </c>
      <c r="F467" s="1">
        <v>35027</v>
      </c>
      <c r="G467">
        <v>1</v>
      </c>
      <c r="H467">
        <v>167.05</v>
      </c>
      <c r="I467" t="s">
        <v>608</v>
      </c>
      <c r="J467" t="s">
        <v>610</v>
      </c>
      <c r="K467" t="s">
        <v>611</v>
      </c>
      <c r="L467" t="s">
        <v>612</v>
      </c>
      <c r="M467" t="s">
        <v>613</v>
      </c>
      <c r="N467" t="s">
        <v>305</v>
      </c>
    </row>
    <row r="468" spans="1:14" x14ac:dyDescent="0.3">
      <c r="A468">
        <v>10714</v>
      </c>
      <c r="B468" t="s">
        <v>607</v>
      </c>
      <c r="C468">
        <v>5</v>
      </c>
      <c r="D468" s="1">
        <v>35025</v>
      </c>
      <c r="E468" s="1">
        <v>35053</v>
      </c>
      <c r="F468" s="1">
        <v>35030</v>
      </c>
      <c r="G468">
        <v>3</v>
      </c>
      <c r="H468">
        <v>24.49</v>
      </c>
      <c r="I468" t="s">
        <v>608</v>
      </c>
      <c r="J468" t="s">
        <v>610</v>
      </c>
      <c r="K468" t="s">
        <v>611</v>
      </c>
      <c r="L468" t="s">
        <v>612</v>
      </c>
      <c r="M468" t="s">
        <v>613</v>
      </c>
      <c r="N468" t="s">
        <v>305</v>
      </c>
    </row>
    <row r="469" spans="1:14" x14ac:dyDescent="0.3">
      <c r="A469">
        <v>10715</v>
      </c>
      <c r="B469" t="s">
        <v>114</v>
      </c>
      <c r="C469">
        <v>3</v>
      </c>
      <c r="D469" s="1">
        <v>35026</v>
      </c>
      <c r="E469" s="1">
        <v>35040</v>
      </c>
      <c r="F469" s="1">
        <v>35032</v>
      </c>
      <c r="G469">
        <v>1</v>
      </c>
      <c r="H469">
        <v>63.2</v>
      </c>
      <c r="I469" t="s">
        <v>115</v>
      </c>
      <c r="J469" t="s">
        <v>117</v>
      </c>
      <c r="K469" t="s">
        <v>118</v>
      </c>
      <c r="L469" t="s">
        <v>47</v>
      </c>
      <c r="M469" t="s">
        <v>119</v>
      </c>
      <c r="N469" t="s">
        <v>102</v>
      </c>
    </row>
    <row r="470" spans="1:14" x14ac:dyDescent="0.3">
      <c r="A470">
        <v>10716</v>
      </c>
      <c r="B470" t="s">
        <v>554</v>
      </c>
      <c r="C470">
        <v>4</v>
      </c>
      <c r="D470" s="1">
        <v>35027</v>
      </c>
      <c r="E470" s="1">
        <v>35055</v>
      </c>
      <c r="F470" s="1">
        <v>35030</v>
      </c>
      <c r="G470">
        <v>2</v>
      </c>
      <c r="H470">
        <v>22.57</v>
      </c>
      <c r="I470" t="s">
        <v>555</v>
      </c>
      <c r="J470" t="s">
        <v>557</v>
      </c>
      <c r="K470" t="s">
        <v>144</v>
      </c>
      <c r="L470" t="s">
        <v>47</v>
      </c>
      <c r="M470" t="s">
        <v>145</v>
      </c>
      <c r="N470" t="s">
        <v>146</v>
      </c>
    </row>
    <row r="471" spans="1:14" x14ac:dyDescent="0.3">
      <c r="A471">
        <v>10717</v>
      </c>
      <c r="B471" t="s">
        <v>244</v>
      </c>
      <c r="C471">
        <v>1</v>
      </c>
      <c r="D471" s="1">
        <v>35027</v>
      </c>
      <c r="E471" s="1">
        <v>35055</v>
      </c>
      <c r="F471" s="1">
        <v>35032</v>
      </c>
      <c r="G471">
        <v>2</v>
      </c>
      <c r="H471">
        <v>59.25</v>
      </c>
      <c r="I471" t="s">
        <v>245</v>
      </c>
      <c r="J471" t="s">
        <v>247</v>
      </c>
      <c r="K471" t="s">
        <v>248</v>
      </c>
      <c r="L471" t="s">
        <v>47</v>
      </c>
      <c r="M471" t="s">
        <v>249</v>
      </c>
      <c r="N471" t="s">
        <v>49</v>
      </c>
    </row>
    <row r="472" spans="1:14" x14ac:dyDescent="0.3">
      <c r="A472">
        <v>10718</v>
      </c>
      <c r="B472" t="s">
        <v>360</v>
      </c>
      <c r="C472">
        <v>1</v>
      </c>
      <c r="D472" s="1">
        <v>35030</v>
      </c>
      <c r="E472" s="1">
        <v>35058</v>
      </c>
      <c r="F472" s="1">
        <v>35032</v>
      </c>
      <c r="G472">
        <v>3</v>
      </c>
      <c r="H472">
        <v>170.88</v>
      </c>
      <c r="I472" t="s">
        <v>361</v>
      </c>
      <c r="J472" t="s">
        <v>363</v>
      </c>
      <c r="K472" t="s">
        <v>364</v>
      </c>
      <c r="L472" t="s">
        <v>47</v>
      </c>
      <c r="M472" t="s">
        <v>365</v>
      </c>
      <c r="N472" t="s">
        <v>49</v>
      </c>
    </row>
    <row r="473" spans="1:14" x14ac:dyDescent="0.3">
      <c r="A473">
        <v>10719</v>
      </c>
      <c r="B473" t="s">
        <v>408</v>
      </c>
      <c r="C473">
        <v>8</v>
      </c>
      <c r="D473" s="1">
        <v>35030</v>
      </c>
      <c r="E473" s="1">
        <v>35058</v>
      </c>
      <c r="F473" s="1">
        <v>35039</v>
      </c>
      <c r="G473">
        <v>2</v>
      </c>
      <c r="H473">
        <v>51.44</v>
      </c>
      <c r="I473" t="s">
        <v>409</v>
      </c>
      <c r="J473" t="s">
        <v>411</v>
      </c>
      <c r="K473" t="s">
        <v>412</v>
      </c>
      <c r="L473" t="s">
        <v>413</v>
      </c>
      <c r="M473" t="s">
        <v>414</v>
      </c>
      <c r="N473" t="s">
        <v>305</v>
      </c>
    </row>
    <row r="474" spans="1:14" x14ac:dyDescent="0.3">
      <c r="A474">
        <v>10720</v>
      </c>
      <c r="B474" t="s">
        <v>534</v>
      </c>
      <c r="C474">
        <v>8</v>
      </c>
      <c r="D474" s="1">
        <v>35031</v>
      </c>
      <c r="E474" s="1">
        <v>35045</v>
      </c>
      <c r="F474" s="1">
        <v>35039</v>
      </c>
      <c r="G474">
        <v>2</v>
      </c>
      <c r="H474">
        <v>9.5299999999999994</v>
      </c>
      <c r="I474" t="s">
        <v>535</v>
      </c>
      <c r="J474" t="s">
        <v>537</v>
      </c>
      <c r="K474" t="s">
        <v>321</v>
      </c>
      <c r="L474" t="s">
        <v>322</v>
      </c>
      <c r="M474" t="s">
        <v>538</v>
      </c>
      <c r="N474" t="s">
        <v>172</v>
      </c>
    </row>
    <row r="475" spans="1:14" x14ac:dyDescent="0.3">
      <c r="A475">
        <v>10721</v>
      </c>
      <c r="B475" t="s">
        <v>547</v>
      </c>
      <c r="C475">
        <v>5</v>
      </c>
      <c r="D475" s="1">
        <v>35032</v>
      </c>
      <c r="E475" s="1">
        <v>35060</v>
      </c>
      <c r="F475" s="1">
        <v>35034</v>
      </c>
      <c r="G475">
        <v>3</v>
      </c>
      <c r="H475">
        <v>48.92</v>
      </c>
      <c r="I475" t="s">
        <v>548</v>
      </c>
      <c r="J475" t="s">
        <v>550</v>
      </c>
      <c r="K475" t="s">
        <v>551</v>
      </c>
      <c r="L475" t="s">
        <v>47</v>
      </c>
      <c r="M475" t="s">
        <v>552</v>
      </c>
      <c r="N475" t="s">
        <v>49</v>
      </c>
    </row>
    <row r="476" spans="1:14" x14ac:dyDescent="0.3">
      <c r="A476">
        <v>10722</v>
      </c>
      <c r="B476" t="s">
        <v>607</v>
      </c>
      <c r="C476">
        <v>8</v>
      </c>
      <c r="D476" s="1">
        <v>35032</v>
      </c>
      <c r="E476" s="1">
        <v>35074</v>
      </c>
      <c r="F476" s="1">
        <v>35038</v>
      </c>
      <c r="G476">
        <v>1</v>
      </c>
      <c r="H476">
        <v>74.58</v>
      </c>
      <c r="I476" t="s">
        <v>608</v>
      </c>
      <c r="J476" t="s">
        <v>610</v>
      </c>
      <c r="K476" t="s">
        <v>611</v>
      </c>
      <c r="L476" t="s">
        <v>612</v>
      </c>
      <c r="M476" t="s">
        <v>613</v>
      </c>
      <c r="N476" t="s">
        <v>305</v>
      </c>
    </row>
    <row r="477" spans="1:14" x14ac:dyDescent="0.3">
      <c r="A477">
        <v>10723</v>
      </c>
      <c r="B477" t="s">
        <v>745</v>
      </c>
      <c r="C477">
        <v>3</v>
      </c>
      <c r="D477" s="1">
        <v>35033</v>
      </c>
      <c r="E477" s="1">
        <v>35061</v>
      </c>
      <c r="F477" s="1">
        <v>35059</v>
      </c>
      <c r="G477">
        <v>1</v>
      </c>
      <c r="H477">
        <v>21.72</v>
      </c>
      <c r="I477" t="s">
        <v>746</v>
      </c>
      <c r="J477" t="s">
        <v>871</v>
      </c>
      <c r="K477" t="s">
        <v>749</v>
      </c>
      <c r="L477" t="s">
        <v>396</v>
      </c>
      <c r="M477" t="s">
        <v>872</v>
      </c>
      <c r="N477" t="s">
        <v>305</v>
      </c>
    </row>
    <row r="478" spans="1:14" x14ac:dyDescent="0.3">
      <c r="A478">
        <v>10724</v>
      </c>
      <c r="B478" t="s">
        <v>459</v>
      </c>
      <c r="C478">
        <v>8</v>
      </c>
      <c r="D478" s="1">
        <v>35033</v>
      </c>
      <c r="E478" s="1">
        <v>35075</v>
      </c>
      <c r="F478" s="1">
        <v>35039</v>
      </c>
      <c r="G478">
        <v>2</v>
      </c>
      <c r="H478">
        <v>57.75</v>
      </c>
      <c r="I478" t="s">
        <v>460</v>
      </c>
      <c r="J478" t="s">
        <v>462</v>
      </c>
      <c r="K478" t="s">
        <v>463</v>
      </c>
      <c r="L478" t="s">
        <v>464</v>
      </c>
      <c r="M478" t="s">
        <v>465</v>
      </c>
      <c r="N478" t="s">
        <v>130</v>
      </c>
    </row>
    <row r="479" spans="1:14" x14ac:dyDescent="0.3">
      <c r="A479">
        <v>10725</v>
      </c>
      <c r="B479" t="s">
        <v>214</v>
      </c>
      <c r="C479">
        <v>4</v>
      </c>
      <c r="D479" s="1">
        <v>35034</v>
      </c>
      <c r="E479" s="1">
        <v>35062</v>
      </c>
      <c r="F479" s="1">
        <v>35039</v>
      </c>
      <c r="G479">
        <v>3</v>
      </c>
      <c r="H479">
        <v>10.83</v>
      </c>
      <c r="I479" t="s">
        <v>215</v>
      </c>
      <c r="J479" t="s">
        <v>218</v>
      </c>
      <c r="K479" t="s">
        <v>169</v>
      </c>
      <c r="L479" t="s">
        <v>170</v>
      </c>
      <c r="M479" t="s">
        <v>219</v>
      </c>
      <c r="N479" t="s">
        <v>172</v>
      </c>
    </row>
    <row r="480" spans="1:14" x14ac:dyDescent="0.3">
      <c r="A480">
        <v>10726</v>
      </c>
      <c r="B480" t="s">
        <v>197</v>
      </c>
      <c r="C480">
        <v>4</v>
      </c>
      <c r="D480" s="1">
        <v>35037</v>
      </c>
      <c r="E480" s="1">
        <v>35051</v>
      </c>
      <c r="F480" s="1">
        <v>35069</v>
      </c>
      <c r="G480">
        <v>1</v>
      </c>
      <c r="H480">
        <v>16.559999999999999</v>
      </c>
      <c r="I480" t="s">
        <v>198</v>
      </c>
      <c r="J480" t="s">
        <v>200</v>
      </c>
      <c r="K480" t="s">
        <v>72</v>
      </c>
      <c r="L480" t="s">
        <v>47</v>
      </c>
      <c r="M480" t="s">
        <v>201</v>
      </c>
      <c r="N480" t="s">
        <v>74</v>
      </c>
    </row>
    <row r="481" spans="1:14" x14ac:dyDescent="0.3">
      <c r="A481">
        <v>10727</v>
      </c>
      <c r="B481" t="s">
        <v>570</v>
      </c>
      <c r="C481">
        <v>2</v>
      </c>
      <c r="D481" s="1">
        <v>35037</v>
      </c>
      <c r="E481" s="1">
        <v>35065</v>
      </c>
      <c r="F481" s="1">
        <v>35069</v>
      </c>
      <c r="G481">
        <v>1</v>
      </c>
      <c r="H481">
        <v>89.9</v>
      </c>
      <c r="I481" t="s">
        <v>571</v>
      </c>
      <c r="J481" t="s">
        <v>573</v>
      </c>
      <c r="K481" t="s">
        <v>574</v>
      </c>
      <c r="L481" t="s">
        <v>47</v>
      </c>
      <c r="M481" t="s">
        <v>575</v>
      </c>
      <c r="N481" t="s">
        <v>264</v>
      </c>
    </row>
    <row r="482" spans="1:14" x14ac:dyDescent="0.3">
      <c r="A482">
        <v>10728</v>
      </c>
      <c r="B482" t="s">
        <v>541</v>
      </c>
      <c r="C482">
        <v>4</v>
      </c>
      <c r="D482" s="1">
        <v>35038</v>
      </c>
      <c r="E482" s="1">
        <v>35066</v>
      </c>
      <c r="F482" s="1">
        <v>35045</v>
      </c>
      <c r="G482">
        <v>2</v>
      </c>
      <c r="H482">
        <v>58.33</v>
      </c>
      <c r="I482" t="s">
        <v>542</v>
      </c>
      <c r="J482" t="s">
        <v>544</v>
      </c>
      <c r="K482" t="s">
        <v>169</v>
      </c>
      <c r="L482" t="s">
        <v>170</v>
      </c>
      <c r="M482" t="s">
        <v>545</v>
      </c>
      <c r="N482" t="s">
        <v>172</v>
      </c>
    </row>
    <row r="483" spans="1:14" x14ac:dyDescent="0.3">
      <c r="A483">
        <v>10729</v>
      </c>
      <c r="B483" t="s">
        <v>425</v>
      </c>
      <c r="C483">
        <v>8</v>
      </c>
      <c r="D483" s="1">
        <v>35038</v>
      </c>
      <c r="E483" s="1">
        <v>35080</v>
      </c>
      <c r="F483" s="1">
        <v>35048</v>
      </c>
      <c r="G483">
        <v>3</v>
      </c>
      <c r="H483">
        <v>141.06</v>
      </c>
      <c r="I483" t="s">
        <v>426</v>
      </c>
      <c r="J483" t="s">
        <v>428</v>
      </c>
      <c r="K483" t="s">
        <v>429</v>
      </c>
      <c r="L483" t="s">
        <v>430</v>
      </c>
      <c r="M483" t="s">
        <v>431</v>
      </c>
      <c r="N483" t="s">
        <v>314</v>
      </c>
    </row>
    <row r="484" spans="1:14" x14ac:dyDescent="0.3">
      <c r="A484">
        <v>10730</v>
      </c>
      <c r="B484" t="s">
        <v>114</v>
      </c>
      <c r="C484">
        <v>5</v>
      </c>
      <c r="D484" s="1">
        <v>35039</v>
      </c>
      <c r="E484" s="1">
        <v>35067</v>
      </c>
      <c r="F484" s="1">
        <v>35048</v>
      </c>
      <c r="G484">
        <v>1</v>
      </c>
      <c r="H484">
        <v>20.12</v>
      </c>
      <c r="I484" t="s">
        <v>115</v>
      </c>
      <c r="J484" t="s">
        <v>117</v>
      </c>
      <c r="K484" t="s">
        <v>118</v>
      </c>
      <c r="L484" t="s">
        <v>47</v>
      </c>
      <c r="M484" t="s">
        <v>119</v>
      </c>
      <c r="N484" t="s">
        <v>102</v>
      </c>
    </row>
    <row r="485" spans="1:14" x14ac:dyDescent="0.3">
      <c r="A485">
        <v>10731</v>
      </c>
      <c r="B485" t="s">
        <v>156</v>
      </c>
      <c r="C485">
        <v>7</v>
      </c>
      <c r="D485" s="1">
        <v>35040</v>
      </c>
      <c r="E485" s="1">
        <v>35068</v>
      </c>
      <c r="F485" s="1">
        <v>35048</v>
      </c>
      <c r="G485">
        <v>1</v>
      </c>
      <c r="H485">
        <v>96.65</v>
      </c>
      <c r="I485" t="s">
        <v>157</v>
      </c>
      <c r="J485" t="s">
        <v>868</v>
      </c>
      <c r="K485" t="s">
        <v>160</v>
      </c>
      <c r="L485" t="s">
        <v>47</v>
      </c>
      <c r="M485" t="s">
        <v>161</v>
      </c>
      <c r="N485" t="s">
        <v>162</v>
      </c>
    </row>
    <row r="486" spans="1:14" x14ac:dyDescent="0.3">
      <c r="A486">
        <v>10732</v>
      </c>
      <c r="B486" t="s">
        <v>114</v>
      </c>
      <c r="C486">
        <v>3</v>
      </c>
      <c r="D486" s="1">
        <v>35040</v>
      </c>
      <c r="E486" s="1">
        <v>35068</v>
      </c>
      <c r="F486" s="1">
        <v>35041</v>
      </c>
      <c r="G486">
        <v>1</v>
      </c>
      <c r="H486">
        <v>16.97</v>
      </c>
      <c r="I486" t="s">
        <v>115</v>
      </c>
      <c r="J486" t="s">
        <v>117</v>
      </c>
      <c r="K486" t="s">
        <v>118</v>
      </c>
      <c r="L486" t="s">
        <v>47</v>
      </c>
      <c r="M486" t="s">
        <v>119</v>
      </c>
      <c r="N486" t="s">
        <v>102</v>
      </c>
    </row>
    <row r="487" spans="1:14" x14ac:dyDescent="0.3">
      <c r="A487">
        <v>10733</v>
      </c>
      <c r="B487" t="s">
        <v>77</v>
      </c>
      <c r="C487">
        <v>1</v>
      </c>
      <c r="D487" s="1">
        <v>35041</v>
      </c>
      <c r="E487" s="1">
        <v>35069</v>
      </c>
      <c r="F487" s="1">
        <v>35044</v>
      </c>
      <c r="G487">
        <v>3</v>
      </c>
      <c r="H487">
        <v>110.11</v>
      </c>
      <c r="I487" t="s">
        <v>78</v>
      </c>
      <c r="J487" t="s">
        <v>81</v>
      </c>
      <c r="K487" t="s">
        <v>82</v>
      </c>
      <c r="L487" t="s">
        <v>47</v>
      </c>
      <c r="M487" t="s">
        <v>83</v>
      </c>
      <c r="N487" t="s">
        <v>84</v>
      </c>
    </row>
    <row r="488" spans="1:14" x14ac:dyDescent="0.3">
      <c r="A488">
        <v>10734</v>
      </c>
      <c r="B488" t="s">
        <v>291</v>
      </c>
      <c r="C488">
        <v>2</v>
      </c>
      <c r="D488" s="1">
        <v>35041</v>
      </c>
      <c r="E488" s="1">
        <v>35069</v>
      </c>
      <c r="F488" s="1">
        <v>35046</v>
      </c>
      <c r="G488">
        <v>3</v>
      </c>
      <c r="H488">
        <v>1.63</v>
      </c>
      <c r="I488" t="s">
        <v>292</v>
      </c>
      <c r="J488" t="s">
        <v>294</v>
      </c>
      <c r="K488" t="s">
        <v>295</v>
      </c>
      <c r="L488" t="s">
        <v>170</v>
      </c>
      <c r="M488" t="s">
        <v>296</v>
      </c>
      <c r="N488" t="s">
        <v>172</v>
      </c>
    </row>
    <row r="489" spans="1:14" x14ac:dyDescent="0.3">
      <c r="A489">
        <v>10735</v>
      </c>
      <c r="B489" t="s">
        <v>408</v>
      </c>
      <c r="C489">
        <v>6</v>
      </c>
      <c r="D489" s="1">
        <v>35044</v>
      </c>
      <c r="E489" s="1">
        <v>35072</v>
      </c>
      <c r="F489" s="1">
        <v>35055</v>
      </c>
      <c r="G489">
        <v>2</v>
      </c>
      <c r="H489">
        <v>45.97</v>
      </c>
      <c r="I489" t="s">
        <v>409</v>
      </c>
      <c r="J489" t="s">
        <v>411</v>
      </c>
      <c r="K489" t="s">
        <v>412</v>
      </c>
      <c r="L489" t="s">
        <v>413</v>
      </c>
      <c r="M489" t="s">
        <v>414</v>
      </c>
      <c r="N489" t="s">
        <v>305</v>
      </c>
    </row>
    <row r="490" spans="1:14" x14ac:dyDescent="0.3">
      <c r="A490">
        <v>10736</v>
      </c>
      <c r="B490" t="s">
        <v>343</v>
      </c>
      <c r="C490">
        <v>9</v>
      </c>
      <c r="D490" s="1">
        <v>35045</v>
      </c>
      <c r="E490" s="1">
        <v>35073</v>
      </c>
      <c r="F490" s="1">
        <v>35055</v>
      </c>
      <c r="G490">
        <v>2</v>
      </c>
      <c r="H490">
        <v>44.1</v>
      </c>
      <c r="I490" t="s">
        <v>344</v>
      </c>
      <c r="J490" t="s">
        <v>346</v>
      </c>
      <c r="K490" t="s">
        <v>347</v>
      </c>
      <c r="L490" t="s">
        <v>348</v>
      </c>
      <c r="M490" t="s">
        <v>47</v>
      </c>
      <c r="N490" t="s">
        <v>349</v>
      </c>
    </row>
    <row r="491" spans="1:14" x14ac:dyDescent="0.3">
      <c r="A491">
        <v>10737</v>
      </c>
      <c r="B491" t="s">
        <v>714</v>
      </c>
      <c r="C491">
        <v>2</v>
      </c>
      <c r="D491" s="1">
        <v>35045</v>
      </c>
      <c r="E491" s="1">
        <v>35073</v>
      </c>
      <c r="F491" s="1">
        <v>35052</v>
      </c>
      <c r="G491">
        <v>2</v>
      </c>
      <c r="H491">
        <v>7.79</v>
      </c>
      <c r="I491" t="s">
        <v>715</v>
      </c>
      <c r="J491" t="s">
        <v>717</v>
      </c>
      <c r="K491" t="s">
        <v>718</v>
      </c>
      <c r="L491" t="s">
        <v>47</v>
      </c>
      <c r="M491" t="s">
        <v>719</v>
      </c>
      <c r="N491" t="s">
        <v>102</v>
      </c>
    </row>
    <row r="492" spans="1:14" x14ac:dyDescent="0.3">
      <c r="A492">
        <v>10738</v>
      </c>
      <c r="B492" t="s">
        <v>631</v>
      </c>
      <c r="C492">
        <v>2</v>
      </c>
      <c r="D492" s="1">
        <v>35046</v>
      </c>
      <c r="E492" s="1">
        <v>35074</v>
      </c>
      <c r="F492" s="1">
        <v>35052</v>
      </c>
      <c r="G492">
        <v>1</v>
      </c>
      <c r="H492">
        <v>2.91</v>
      </c>
      <c r="I492" t="s">
        <v>632</v>
      </c>
      <c r="J492" t="s">
        <v>634</v>
      </c>
      <c r="K492" t="s">
        <v>509</v>
      </c>
      <c r="L492" t="s">
        <v>47</v>
      </c>
      <c r="M492" t="s">
        <v>635</v>
      </c>
      <c r="N492" t="s">
        <v>102</v>
      </c>
    </row>
    <row r="493" spans="1:14" x14ac:dyDescent="0.3">
      <c r="A493">
        <v>10739</v>
      </c>
      <c r="B493" t="s">
        <v>714</v>
      </c>
      <c r="C493">
        <v>3</v>
      </c>
      <c r="D493" s="1">
        <v>35046</v>
      </c>
      <c r="E493" s="1">
        <v>35074</v>
      </c>
      <c r="F493" s="1">
        <v>35051</v>
      </c>
      <c r="G493">
        <v>3</v>
      </c>
      <c r="H493">
        <v>11.08</v>
      </c>
      <c r="I493" t="s">
        <v>715</v>
      </c>
      <c r="J493" t="s">
        <v>717</v>
      </c>
      <c r="K493" t="s">
        <v>718</v>
      </c>
      <c r="L493" t="s">
        <v>47</v>
      </c>
      <c r="M493" t="s">
        <v>719</v>
      </c>
      <c r="N493" t="s">
        <v>102</v>
      </c>
    </row>
    <row r="494" spans="1:14" x14ac:dyDescent="0.3">
      <c r="A494">
        <v>10740</v>
      </c>
      <c r="B494" t="s">
        <v>745</v>
      </c>
      <c r="C494">
        <v>4</v>
      </c>
      <c r="D494" s="1">
        <v>35047</v>
      </c>
      <c r="E494" s="1">
        <v>35075</v>
      </c>
      <c r="F494" s="1">
        <v>35059</v>
      </c>
      <c r="G494">
        <v>2</v>
      </c>
      <c r="H494">
        <v>81.88</v>
      </c>
      <c r="I494" t="s">
        <v>746</v>
      </c>
      <c r="J494" t="s">
        <v>871</v>
      </c>
      <c r="K494" t="s">
        <v>749</v>
      </c>
      <c r="L494" t="s">
        <v>396</v>
      </c>
      <c r="M494" t="s">
        <v>872</v>
      </c>
      <c r="N494" t="s">
        <v>305</v>
      </c>
    </row>
    <row r="495" spans="1:14" x14ac:dyDescent="0.3">
      <c r="A495">
        <v>10741</v>
      </c>
      <c r="B495" t="s">
        <v>68</v>
      </c>
      <c r="C495">
        <v>4</v>
      </c>
      <c r="D495" s="1">
        <v>35048</v>
      </c>
      <c r="E495" s="1">
        <v>35062</v>
      </c>
      <c r="F495" s="1">
        <v>35052</v>
      </c>
      <c r="G495">
        <v>3</v>
      </c>
      <c r="H495">
        <v>10.96</v>
      </c>
      <c r="I495" t="s">
        <v>69</v>
      </c>
      <c r="J495" t="s">
        <v>873</v>
      </c>
      <c r="K495" t="s">
        <v>874</v>
      </c>
      <c r="L495" t="s">
        <v>875</v>
      </c>
      <c r="M495" t="s">
        <v>876</v>
      </c>
      <c r="N495" t="s">
        <v>74</v>
      </c>
    </row>
    <row r="496" spans="1:14" x14ac:dyDescent="0.3">
      <c r="A496">
        <v>10742</v>
      </c>
      <c r="B496" t="s">
        <v>122</v>
      </c>
      <c r="C496">
        <v>3</v>
      </c>
      <c r="D496" s="1">
        <v>35048</v>
      </c>
      <c r="E496" s="1">
        <v>35076</v>
      </c>
      <c r="F496" s="1">
        <v>35052</v>
      </c>
      <c r="G496">
        <v>3</v>
      </c>
      <c r="H496">
        <v>243.73</v>
      </c>
      <c r="I496" t="s">
        <v>123</v>
      </c>
      <c r="J496" t="s">
        <v>126</v>
      </c>
      <c r="K496" t="s">
        <v>127</v>
      </c>
      <c r="L496" t="s">
        <v>128</v>
      </c>
      <c r="M496" t="s">
        <v>129</v>
      </c>
      <c r="N496" t="s">
        <v>130</v>
      </c>
    </row>
    <row r="497" spans="1:14" x14ac:dyDescent="0.3">
      <c r="A497">
        <v>10743</v>
      </c>
      <c r="B497" t="s">
        <v>68</v>
      </c>
      <c r="C497">
        <v>1</v>
      </c>
      <c r="D497" s="1">
        <v>35051</v>
      </c>
      <c r="E497" s="1">
        <v>35079</v>
      </c>
      <c r="F497" s="1">
        <v>35055</v>
      </c>
      <c r="G497">
        <v>2</v>
      </c>
      <c r="H497">
        <v>23.72</v>
      </c>
      <c r="I497" t="s">
        <v>69</v>
      </c>
      <c r="J497" t="s">
        <v>873</v>
      </c>
      <c r="K497" t="s">
        <v>874</v>
      </c>
      <c r="L497" t="s">
        <v>875</v>
      </c>
      <c r="M497" t="s">
        <v>876</v>
      </c>
      <c r="N497" t="s">
        <v>74</v>
      </c>
    </row>
    <row r="498" spans="1:14" x14ac:dyDescent="0.3">
      <c r="A498">
        <v>10744</v>
      </c>
      <c r="B498" t="s">
        <v>698</v>
      </c>
      <c r="C498">
        <v>6</v>
      </c>
      <c r="D498" s="1">
        <v>35051</v>
      </c>
      <c r="E498" s="1">
        <v>35079</v>
      </c>
      <c r="F498" s="1">
        <v>35058</v>
      </c>
      <c r="G498">
        <v>1</v>
      </c>
      <c r="H498">
        <v>69.19</v>
      </c>
      <c r="I498" t="s">
        <v>699</v>
      </c>
      <c r="J498" t="s">
        <v>701</v>
      </c>
      <c r="K498" t="s">
        <v>702</v>
      </c>
      <c r="L498" t="s">
        <v>47</v>
      </c>
      <c r="M498" t="s">
        <v>703</v>
      </c>
      <c r="N498" t="s">
        <v>628</v>
      </c>
    </row>
    <row r="499" spans="1:14" x14ac:dyDescent="0.3">
      <c r="A499">
        <v>10745</v>
      </c>
      <c r="B499" t="s">
        <v>547</v>
      </c>
      <c r="C499">
        <v>9</v>
      </c>
      <c r="D499" s="1">
        <v>35052</v>
      </c>
      <c r="E499" s="1">
        <v>35080</v>
      </c>
      <c r="F499" s="1">
        <v>35061</v>
      </c>
      <c r="G499">
        <v>1</v>
      </c>
      <c r="H499">
        <v>3.52</v>
      </c>
      <c r="I499" t="s">
        <v>548</v>
      </c>
      <c r="J499" t="s">
        <v>550</v>
      </c>
      <c r="K499" t="s">
        <v>551</v>
      </c>
      <c r="L499" t="s">
        <v>47</v>
      </c>
      <c r="M499" t="s">
        <v>552</v>
      </c>
      <c r="N499" t="s">
        <v>49</v>
      </c>
    </row>
    <row r="500" spans="1:14" x14ac:dyDescent="0.3">
      <c r="A500">
        <v>10746</v>
      </c>
      <c r="B500" t="s">
        <v>156</v>
      </c>
      <c r="C500">
        <v>1</v>
      </c>
      <c r="D500" s="1">
        <v>35053</v>
      </c>
      <c r="E500" s="1">
        <v>35081</v>
      </c>
      <c r="F500" s="1">
        <v>35055</v>
      </c>
      <c r="G500">
        <v>3</v>
      </c>
      <c r="H500">
        <v>31.43</v>
      </c>
      <c r="I500" t="s">
        <v>157</v>
      </c>
      <c r="J500" t="s">
        <v>868</v>
      </c>
      <c r="K500" t="s">
        <v>160</v>
      </c>
      <c r="L500" t="s">
        <v>47</v>
      </c>
      <c r="M500" t="s">
        <v>161</v>
      </c>
      <c r="N500" t="s">
        <v>162</v>
      </c>
    </row>
    <row r="501" spans="1:14" x14ac:dyDescent="0.3">
      <c r="A501">
        <v>10747</v>
      </c>
      <c r="B501" t="s">
        <v>520</v>
      </c>
      <c r="C501">
        <v>6</v>
      </c>
      <c r="D501" s="1">
        <v>35053</v>
      </c>
      <c r="E501" s="1">
        <v>35081</v>
      </c>
      <c r="F501" s="1">
        <v>35060</v>
      </c>
      <c r="G501">
        <v>1</v>
      </c>
      <c r="H501">
        <v>117.33</v>
      </c>
      <c r="I501" t="s">
        <v>521</v>
      </c>
      <c r="J501" t="s">
        <v>523</v>
      </c>
      <c r="K501" t="s">
        <v>524</v>
      </c>
      <c r="L501" t="s">
        <v>47</v>
      </c>
      <c r="M501" t="s">
        <v>525</v>
      </c>
      <c r="N501" t="s">
        <v>211</v>
      </c>
    </row>
    <row r="502" spans="1:14" x14ac:dyDescent="0.3">
      <c r="A502">
        <v>10748</v>
      </c>
      <c r="B502" t="s">
        <v>607</v>
      </c>
      <c r="C502">
        <v>3</v>
      </c>
      <c r="D502" s="1">
        <v>35054</v>
      </c>
      <c r="E502" s="1">
        <v>35082</v>
      </c>
      <c r="F502" s="1">
        <v>35062</v>
      </c>
      <c r="G502">
        <v>1</v>
      </c>
      <c r="H502">
        <v>232.55</v>
      </c>
      <c r="I502" t="s">
        <v>608</v>
      </c>
      <c r="J502" t="s">
        <v>610</v>
      </c>
      <c r="K502" t="s">
        <v>611</v>
      </c>
      <c r="L502" t="s">
        <v>612</v>
      </c>
      <c r="M502" t="s">
        <v>613</v>
      </c>
      <c r="N502" t="s">
        <v>305</v>
      </c>
    </row>
    <row r="503" spans="1:14" x14ac:dyDescent="0.3">
      <c r="A503">
        <v>10749</v>
      </c>
      <c r="B503" t="s">
        <v>352</v>
      </c>
      <c r="C503">
        <v>4</v>
      </c>
      <c r="D503" s="1">
        <v>35054</v>
      </c>
      <c r="E503" s="1">
        <v>35082</v>
      </c>
      <c r="F503" s="1">
        <v>35083</v>
      </c>
      <c r="G503">
        <v>2</v>
      </c>
      <c r="H503">
        <v>61.53</v>
      </c>
      <c r="I503" t="s">
        <v>353</v>
      </c>
      <c r="J503" t="s">
        <v>355</v>
      </c>
      <c r="K503" t="s">
        <v>356</v>
      </c>
      <c r="L503" t="s">
        <v>357</v>
      </c>
      <c r="M503" t="s">
        <v>358</v>
      </c>
      <c r="N503" t="s">
        <v>74</v>
      </c>
    </row>
    <row r="504" spans="1:14" x14ac:dyDescent="0.3">
      <c r="A504">
        <v>10750</v>
      </c>
      <c r="B504" t="s">
        <v>730</v>
      </c>
      <c r="C504">
        <v>9</v>
      </c>
      <c r="D504" s="1">
        <v>35055</v>
      </c>
      <c r="E504" s="1">
        <v>35083</v>
      </c>
      <c r="F504" s="1">
        <v>35058</v>
      </c>
      <c r="G504">
        <v>1</v>
      </c>
      <c r="H504">
        <v>79.3</v>
      </c>
      <c r="I504" t="s">
        <v>731</v>
      </c>
      <c r="J504" t="s">
        <v>733</v>
      </c>
      <c r="K504" t="s">
        <v>734</v>
      </c>
      <c r="L504" t="s">
        <v>47</v>
      </c>
      <c r="M504" t="s">
        <v>735</v>
      </c>
      <c r="N504" t="s">
        <v>736</v>
      </c>
    </row>
    <row r="505" spans="1:14" x14ac:dyDescent="0.3">
      <c r="A505">
        <v>10751</v>
      </c>
      <c r="B505" t="s">
        <v>584</v>
      </c>
      <c r="C505">
        <v>3</v>
      </c>
      <c r="D505" s="1">
        <v>35058</v>
      </c>
      <c r="E505" s="1">
        <v>35086</v>
      </c>
      <c r="F505" s="1">
        <v>35067</v>
      </c>
      <c r="G505">
        <v>3</v>
      </c>
      <c r="H505">
        <v>130.79</v>
      </c>
      <c r="I505" t="s">
        <v>585</v>
      </c>
      <c r="J505" t="s">
        <v>869</v>
      </c>
      <c r="K505" t="s">
        <v>588</v>
      </c>
      <c r="L505" t="s">
        <v>47</v>
      </c>
      <c r="M505" t="s">
        <v>870</v>
      </c>
      <c r="N505" t="s">
        <v>162</v>
      </c>
    </row>
    <row r="506" spans="1:14" x14ac:dyDescent="0.3">
      <c r="A506">
        <v>10752</v>
      </c>
      <c r="B506" t="s">
        <v>475</v>
      </c>
      <c r="C506">
        <v>2</v>
      </c>
      <c r="D506" s="1">
        <v>35058</v>
      </c>
      <c r="E506" s="1">
        <v>35086</v>
      </c>
      <c r="F506" s="1">
        <v>35062</v>
      </c>
      <c r="G506">
        <v>3</v>
      </c>
      <c r="H506">
        <v>1.39</v>
      </c>
      <c r="I506" t="s">
        <v>476</v>
      </c>
      <c r="J506" t="s">
        <v>478</v>
      </c>
      <c r="K506" t="s">
        <v>72</v>
      </c>
      <c r="L506" t="s">
        <v>47</v>
      </c>
      <c r="M506" t="s">
        <v>479</v>
      </c>
      <c r="N506" t="s">
        <v>74</v>
      </c>
    </row>
    <row r="507" spans="1:14" x14ac:dyDescent="0.3">
      <c r="A507">
        <v>10753</v>
      </c>
      <c r="B507" t="s">
        <v>258</v>
      </c>
      <c r="C507">
        <v>3</v>
      </c>
      <c r="D507" s="1">
        <v>35059</v>
      </c>
      <c r="E507" s="1">
        <v>35087</v>
      </c>
      <c r="F507" s="1">
        <v>35061</v>
      </c>
      <c r="G507">
        <v>1</v>
      </c>
      <c r="H507">
        <v>7.7</v>
      </c>
      <c r="I507" t="s">
        <v>259</v>
      </c>
      <c r="J507" t="s">
        <v>261</v>
      </c>
      <c r="K507" t="s">
        <v>262</v>
      </c>
      <c r="L507" t="s">
        <v>47</v>
      </c>
      <c r="M507" t="s">
        <v>263</v>
      </c>
      <c r="N507" t="s">
        <v>264</v>
      </c>
    </row>
    <row r="508" spans="1:14" x14ac:dyDescent="0.3">
      <c r="A508">
        <v>10754</v>
      </c>
      <c r="B508" t="s">
        <v>442</v>
      </c>
      <c r="C508">
        <v>6</v>
      </c>
      <c r="D508" s="1">
        <v>35059</v>
      </c>
      <c r="E508" s="1">
        <v>35087</v>
      </c>
      <c r="F508" s="1">
        <v>35061</v>
      </c>
      <c r="G508">
        <v>3</v>
      </c>
      <c r="H508">
        <v>2.38</v>
      </c>
      <c r="I508" t="s">
        <v>443</v>
      </c>
      <c r="J508" t="s">
        <v>445</v>
      </c>
      <c r="K508" t="s">
        <v>446</v>
      </c>
      <c r="L508" t="s">
        <v>47</v>
      </c>
      <c r="M508" t="s">
        <v>447</v>
      </c>
      <c r="N508" t="s">
        <v>264</v>
      </c>
    </row>
    <row r="509" spans="1:14" x14ac:dyDescent="0.3">
      <c r="A509">
        <v>10755</v>
      </c>
      <c r="B509" t="s">
        <v>114</v>
      </c>
      <c r="C509">
        <v>4</v>
      </c>
      <c r="D509" s="1">
        <v>35060</v>
      </c>
      <c r="E509" s="1">
        <v>35088</v>
      </c>
      <c r="F509" s="1">
        <v>35062</v>
      </c>
      <c r="G509">
        <v>2</v>
      </c>
      <c r="H509">
        <v>16.71</v>
      </c>
      <c r="I509" t="s">
        <v>115</v>
      </c>
      <c r="J509" t="s">
        <v>117</v>
      </c>
      <c r="K509" t="s">
        <v>118</v>
      </c>
      <c r="L509" t="s">
        <v>47</v>
      </c>
      <c r="M509" t="s">
        <v>119</v>
      </c>
      <c r="N509" t="s">
        <v>102</v>
      </c>
    </row>
    <row r="510" spans="1:14" x14ac:dyDescent="0.3">
      <c r="A510">
        <v>10756</v>
      </c>
      <c r="B510" t="s">
        <v>638</v>
      </c>
      <c r="C510">
        <v>8</v>
      </c>
      <c r="D510" s="1">
        <v>35061</v>
      </c>
      <c r="E510" s="1">
        <v>35089</v>
      </c>
      <c r="F510" s="1">
        <v>35066</v>
      </c>
      <c r="G510">
        <v>2</v>
      </c>
      <c r="H510">
        <v>73.209999999999994</v>
      </c>
      <c r="I510" t="s">
        <v>639</v>
      </c>
      <c r="J510" t="s">
        <v>641</v>
      </c>
      <c r="K510" t="s">
        <v>642</v>
      </c>
      <c r="L510" t="s">
        <v>643</v>
      </c>
      <c r="M510" t="s">
        <v>644</v>
      </c>
      <c r="N510" t="s">
        <v>305</v>
      </c>
    </row>
    <row r="511" spans="1:14" x14ac:dyDescent="0.3">
      <c r="A511">
        <v>10757</v>
      </c>
      <c r="B511" t="s">
        <v>607</v>
      </c>
      <c r="C511">
        <v>6</v>
      </c>
      <c r="D511" s="1">
        <v>35061</v>
      </c>
      <c r="E511" s="1">
        <v>35089</v>
      </c>
      <c r="F511" s="1">
        <v>35079</v>
      </c>
      <c r="G511">
        <v>1</v>
      </c>
      <c r="H511">
        <v>8.19</v>
      </c>
      <c r="I511" t="s">
        <v>608</v>
      </c>
      <c r="J511" t="s">
        <v>610</v>
      </c>
      <c r="K511" t="s">
        <v>611</v>
      </c>
      <c r="L511" t="s">
        <v>612</v>
      </c>
      <c r="M511" t="s">
        <v>613</v>
      </c>
      <c r="N511" t="s">
        <v>305</v>
      </c>
    </row>
    <row r="512" spans="1:14" x14ac:dyDescent="0.3">
      <c r="A512">
        <v>10758</v>
      </c>
      <c r="B512" t="s">
        <v>584</v>
      </c>
      <c r="C512">
        <v>3</v>
      </c>
      <c r="D512" s="1">
        <v>35062</v>
      </c>
      <c r="E512" s="1">
        <v>35090</v>
      </c>
      <c r="F512" s="1">
        <v>35068</v>
      </c>
      <c r="G512">
        <v>3</v>
      </c>
      <c r="H512">
        <v>138.16999999999999</v>
      </c>
      <c r="I512" t="s">
        <v>585</v>
      </c>
      <c r="J512" t="s">
        <v>869</v>
      </c>
      <c r="K512" t="s">
        <v>588</v>
      </c>
      <c r="L512" t="s">
        <v>47</v>
      </c>
      <c r="M512" t="s">
        <v>870</v>
      </c>
      <c r="N512" t="s">
        <v>162</v>
      </c>
    </row>
    <row r="513" spans="1:14" x14ac:dyDescent="0.3">
      <c r="A513">
        <v>10759</v>
      </c>
      <c r="B513" t="s">
        <v>52</v>
      </c>
      <c r="C513">
        <v>3</v>
      </c>
      <c r="D513" s="1">
        <v>35062</v>
      </c>
      <c r="E513" s="1">
        <v>35090</v>
      </c>
      <c r="F513" s="1">
        <v>35076</v>
      </c>
      <c r="G513">
        <v>3</v>
      </c>
      <c r="H513">
        <v>11.99</v>
      </c>
      <c r="I513" t="s">
        <v>53</v>
      </c>
      <c r="J513" t="s">
        <v>56</v>
      </c>
      <c r="K513" t="s">
        <v>57</v>
      </c>
      <c r="L513" t="s">
        <v>47</v>
      </c>
      <c r="M513" t="s">
        <v>58</v>
      </c>
      <c r="N513" t="s">
        <v>59</v>
      </c>
    </row>
    <row r="514" spans="1:14" x14ac:dyDescent="0.3">
      <c r="A514">
        <v>10760</v>
      </c>
      <c r="B514" t="s">
        <v>450</v>
      </c>
      <c r="C514">
        <v>4</v>
      </c>
      <c r="D514" s="1">
        <v>35065</v>
      </c>
      <c r="E514" s="1">
        <v>35093</v>
      </c>
      <c r="F514" s="1">
        <v>35074</v>
      </c>
      <c r="G514">
        <v>1</v>
      </c>
      <c r="H514">
        <v>155.63999999999999</v>
      </c>
      <c r="I514" t="s">
        <v>451</v>
      </c>
      <c r="J514" t="s">
        <v>453</v>
      </c>
      <c r="K514" t="s">
        <v>454</v>
      </c>
      <c r="L514" t="s">
        <v>47</v>
      </c>
      <c r="M514" t="s">
        <v>455</v>
      </c>
      <c r="N514" t="s">
        <v>456</v>
      </c>
    </row>
    <row r="515" spans="1:14" x14ac:dyDescent="0.3">
      <c r="A515">
        <v>10761</v>
      </c>
      <c r="B515" t="s">
        <v>560</v>
      </c>
      <c r="C515">
        <v>5</v>
      </c>
      <c r="D515" s="1">
        <v>35066</v>
      </c>
      <c r="E515" s="1">
        <v>35094</v>
      </c>
      <c r="F515" s="1">
        <v>35072</v>
      </c>
      <c r="G515">
        <v>2</v>
      </c>
      <c r="H515">
        <v>18.66</v>
      </c>
      <c r="I515" t="s">
        <v>561</v>
      </c>
      <c r="J515" t="s">
        <v>564</v>
      </c>
      <c r="K515" t="s">
        <v>565</v>
      </c>
      <c r="L515" t="s">
        <v>566</v>
      </c>
      <c r="M515" t="s">
        <v>567</v>
      </c>
      <c r="N515" t="s">
        <v>305</v>
      </c>
    </row>
    <row r="516" spans="1:14" x14ac:dyDescent="0.3">
      <c r="A516">
        <v>10762</v>
      </c>
      <c r="B516" t="s">
        <v>237</v>
      </c>
      <c r="C516">
        <v>3</v>
      </c>
      <c r="D516" s="1">
        <v>35066</v>
      </c>
      <c r="E516" s="1">
        <v>35094</v>
      </c>
      <c r="F516" s="1">
        <v>35073</v>
      </c>
      <c r="G516">
        <v>1</v>
      </c>
      <c r="H516">
        <v>328.74</v>
      </c>
      <c r="I516" t="s">
        <v>238</v>
      </c>
      <c r="J516" t="s">
        <v>240</v>
      </c>
      <c r="K516" t="s">
        <v>241</v>
      </c>
      <c r="L516" t="s">
        <v>47</v>
      </c>
      <c r="M516" t="s">
        <v>242</v>
      </c>
      <c r="N516" t="s">
        <v>84</v>
      </c>
    </row>
    <row r="517" spans="1:14" x14ac:dyDescent="0.3">
      <c r="A517">
        <v>10763</v>
      </c>
      <c r="B517" t="s">
        <v>228</v>
      </c>
      <c r="C517">
        <v>3</v>
      </c>
      <c r="D517" s="1">
        <v>35067</v>
      </c>
      <c r="E517" s="1">
        <v>35095</v>
      </c>
      <c r="F517" s="1">
        <v>35072</v>
      </c>
      <c r="G517">
        <v>3</v>
      </c>
      <c r="H517">
        <v>37.35</v>
      </c>
      <c r="I517" t="s">
        <v>229</v>
      </c>
      <c r="J517" t="s">
        <v>232</v>
      </c>
      <c r="K517" t="s">
        <v>233</v>
      </c>
      <c r="L517" t="s">
        <v>47</v>
      </c>
      <c r="M517" t="s">
        <v>234</v>
      </c>
      <c r="N517" t="s">
        <v>102</v>
      </c>
    </row>
    <row r="518" spans="1:14" x14ac:dyDescent="0.3">
      <c r="A518">
        <v>10764</v>
      </c>
      <c r="B518" t="s">
        <v>204</v>
      </c>
      <c r="C518">
        <v>6</v>
      </c>
      <c r="D518" s="1">
        <v>35067</v>
      </c>
      <c r="E518" s="1">
        <v>35095</v>
      </c>
      <c r="F518" s="1">
        <v>35072</v>
      </c>
      <c r="G518">
        <v>3</v>
      </c>
      <c r="H518">
        <v>145.44999999999999</v>
      </c>
      <c r="I518" t="s">
        <v>205</v>
      </c>
      <c r="J518" t="s">
        <v>208</v>
      </c>
      <c r="K518" t="s">
        <v>209</v>
      </c>
      <c r="L518" t="s">
        <v>47</v>
      </c>
      <c r="M518" t="s">
        <v>210</v>
      </c>
      <c r="N518" t="s">
        <v>211</v>
      </c>
    </row>
    <row r="519" spans="1:14" x14ac:dyDescent="0.3">
      <c r="A519">
        <v>10765</v>
      </c>
      <c r="B519" t="s">
        <v>547</v>
      </c>
      <c r="C519">
        <v>3</v>
      </c>
      <c r="D519" s="1">
        <v>35068</v>
      </c>
      <c r="E519" s="1">
        <v>35096</v>
      </c>
      <c r="F519" s="1">
        <v>35073</v>
      </c>
      <c r="G519">
        <v>3</v>
      </c>
      <c r="H519">
        <v>42.74</v>
      </c>
      <c r="I519" t="s">
        <v>548</v>
      </c>
      <c r="J519" t="s">
        <v>550</v>
      </c>
      <c r="K519" t="s">
        <v>551</v>
      </c>
      <c r="L519" t="s">
        <v>47</v>
      </c>
      <c r="M519" t="s">
        <v>552</v>
      </c>
      <c r="N519" t="s">
        <v>49</v>
      </c>
    </row>
    <row r="520" spans="1:14" x14ac:dyDescent="0.3">
      <c r="A520">
        <v>10766</v>
      </c>
      <c r="B520" t="s">
        <v>497</v>
      </c>
      <c r="C520">
        <v>4</v>
      </c>
      <c r="D520" s="1">
        <v>35069</v>
      </c>
      <c r="E520" s="1">
        <v>35097</v>
      </c>
      <c r="F520" s="1">
        <v>35073</v>
      </c>
      <c r="G520">
        <v>1</v>
      </c>
      <c r="H520">
        <v>157.55000000000001</v>
      </c>
      <c r="I520" t="s">
        <v>498</v>
      </c>
      <c r="J520" t="s">
        <v>500</v>
      </c>
      <c r="K520" t="s">
        <v>501</v>
      </c>
      <c r="L520" t="s">
        <v>47</v>
      </c>
      <c r="M520" t="s">
        <v>502</v>
      </c>
      <c r="N520" t="s">
        <v>49</v>
      </c>
    </row>
    <row r="521" spans="1:14" x14ac:dyDescent="0.3">
      <c r="A521">
        <v>10767</v>
      </c>
      <c r="B521" t="s">
        <v>647</v>
      </c>
      <c r="C521">
        <v>4</v>
      </c>
      <c r="D521" s="1">
        <v>35069</v>
      </c>
      <c r="E521" s="1">
        <v>35097</v>
      </c>
      <c r="F521" s="1">
        <v>35079</v>
      </c>
      <c r="G521">
        <v>3</v>
      </c>
      <c r="H521">
        <v>1.59</v>
      </c>
      <c r="I521" t="s">
        <v>648</v>
      </c>
      <c r="J521" t="s">
        <v>650</v>
      </c>
      <c r="K521" t="s">
        <v>651</v>
      </c>
      <c r="L521" t="s">
        <v>47</v>
      </c>
      <c r="M521" t="s">
        <v>652</v>
      </c>
      <c r="N521" t="s">
        <v>456</v>
      </c>
    </row>
    <row r="522" spans="1:14" x14ac:dyDescent="0.3">
      <c r="A522">
        <v>10768</v>
      </c>
      <c r="B522" t="s">
        <v>68</v>
      </c>
      <c r="C522">
        <v>3</v>
      </c>
      <c r="D522" s="1">
        <v>35072</v>
      </c>
      <c r="E522" s="1">
        <v>35100</v>
      </c>
      <c r="F522" s="1">
        <v>35079</v>
      </c>
      <c r="G522">
        <v>2</v>
      </c>
      <c r="H522">
        <v>146.32</v>
      </c>
      <c r="I522" t="s">
        <v>69</v>
      </c>
      <c r="J522" t="s">
        <v>873</v>
      </c>
      <c r="K522" t="s">
        <v>874</v>
      </c>
      <c r="L522" t="s">
        <v>875</v>
      </c>
      <c r="M522" t="s">
        <v>876</v>
      </c>
      <c r="N522" t="s">
        <v>74</v>
      </c>
    </row>
    <row r="523" spans="1:14" x14ac:dyDescent="0.3">
      <c r="A523">
        <v>10769</v>
      </c>
      <c r="B523" t="s">
        <v>698</v>
      </c>
      <c r="C523">
        <v>3</v>
      </c>
      <c r="D523" s="1">
        <v>35072</v>
      </c>
      <c r="E523" s="1">
        <v>35100</v>
      </c>
      <c r="F523" s="1">
        <v>35076</v>
      </c>
      <c r="G523">
        <v>1</v>
      </c>
      <c r="H523">
        <v>65.06</v>
      </c>
      <c r="I523" t="s">
        <v>699</v>
      </c>
      <c r="J523" t="s">
        <v>701</v>
      </c>
      <c r="K523" t="s">
        <v>702</v>
      </c>
      <c r="L523" t="s">
        <v>47</v>
      </c>
      <c r="M523" t="s">
        <v>703</v>
      </c>
      <c r="N523" t="s">
        <v>628</v>
      </c>
    </row>
    <row r="524" spans="1:14" x14ac:dyDescent="0.3">
      <c r="A524">
        <v>10770</v>
      </c>
      <c r="B524" t="s">
        <v>317</v>
      </c>
      <c r="C524">
        <v>8</v>
      </c>
      <c r="D524" s="1">
        <v>35073</v>
      </c>
      <c r="E524" s="1">
        <v>35101</v>
      </c>
      <c r="F524" s="1">
        <v>35081</v>
      </c>
      <c r="G524">
        <v>3</v>
      </c>
      <c r="H524">
        <v>5.32</v>
      </c>
      <c r="I524" t="s">
        <v>318</v>
      </c>
      <c r="J524" t="s">
        <v>320</v>
      </c>
      <c r="K524" t="s">
        <v>321</v>
      </c>
      <c r="L524" t="s">
        <v>322</v>
      </c>
      <c r="M524" t="s">
        <v>323</v>
      </c>
      <c r="N524" t="s">
        <v>172</v>
      </c>
    </row>
    <row r="525" spans="1:14" x14ac:dyDescent="0.3">
      <c r="A525">
        <v>10771</v>
      </c>
      <c r="B525" t="s">
        <v>204</v>
      </c>
      <c r="C525">
        <v>9</v>
      </c>
      <c r="D525" s="1">
        <v>35074</v>
      </c>
      <c r="E525" s="1">
        <v>35102</v>
      </c>
      <c r="F525" s="1">
        <v>35097</v>
      </c>
      <c r="G525">
        <v>2</v>
      </c>
      <c r="H525">
        <v>11.19</v>
      </c>
      <c r="I525" t="s">
        <v>205</v>
      </c>
      <c r="J525" t="s">
        <v>208</v>
      </c>
      <c r="K525" t="s">
        <v>209</v>
      </c>
      <c r="L525" t="s">
        <v>47</v>
      </c>
      <c r="M525" t="s">
        <v>210</v>
      </c>
      <c r="N525" t="s">
        <v>211</v>
      </c>
    </row>
    <row r="526" spans="1:14" x14ac:dyDescent="0.3">
      <c r="A526">
        <v>10772</v>
      </c>
      <c r="B526" t="s">
        <v>400</v>
      </c>
      <c r="C526">
        <v>3</v>
      </c>
      <c r="D526" s="1">
        <v>35074</v>
      </c>
      <c r="E526" s="1">
        <v>35102</v>
      </c>
      <c r="F526" s="1">
        <v>35083</v>
      </c>
      <c r="G526">
        <v>2</v>
      </c>
      <c r="H526">
        <v>91.28</v>
      </c>
      <c r="I526" t="s">
        <v>401</v>
      </c>
      <c r="J526" t="s">
        <v>403</v>
      </c>
      <c r="K526" t="s">
        <v>404</v>
      </c>
      <c r="L526" t="s">
        <v>47</v>
      </c>
      <c r="M526" t="s">
        <v>405</v>
      </c>
      <c r="N526" t="s">
        <v>49</v>
      </c>
    </row>
    <row r="527" spans="1:14" x14ac:dyDescent="0.3">
      <c r="A527">
        <v>10773</v>
      </c>
      <c r="B527" t="s">
        <v>204</v>
      </c>
      <c r="C527">
        <v>1</v>
      </c>
      <c r="D527" s="1">
        <v>35075</v>
      </c>
      <c r="E527" s="1">
        <v>35103</v>
      </c>
      <c r="F527" s="1">
        <v>35080</v>
      </c>
      <c r="G527">
        <v>3</v>
      </c>
      <c r="H527">
        <v>96.43</v>
      </c>
      <c r="I527" t="s">
        <v>205</v>
      </c>
      <c r="J527" t="s">
        <v>208</v>
      </c>
      <c r="K527" t="s">
        <v>209</v>
      </c>
      <c r="L527" t="s">
        <v>47</v>
      </c>
      <c r="M527" t="s">
        <v>210</v>
      </c>
      <c r="N527" t="s">
        <v>211</v>
      </c>
    </row>
    <row r="528" spans="1:14" x14ac:dyDescent="0.3">
      <c r="A528">
        <v>10774</v>
      </c>
      <c r="B528" t="s">
        <v>237</v>
      </c>
      <c r="C528">
        <v>4</v>
      </c>
      <c r="D528" s="1">
        <v>35075</v>
      </c>
      <c r="E528" s="1">
        <v>35089</v>
      </c>
      <c r="F528" s="1">
        <v>35076</v>
      </c>
      <c r="G528">
        <v>1</v>
      </c>
      <c r="H528">
        <v>48.2</v>
      </c>
      <c r="I528" t="s">
        <v>238</v>
      </c>
      <c r="J528" t="s">
        <v>240</v>
      </c>
      <c r="K528" t="s">
        <v>241</v>
      </c>
      <c r="L528" t="s">
        <v>47</v>
      </c>
      <c r="M528" t="s">
        <v>242</v>
      </c>
      <c r="N528" t="s">
        <v>84</v>
      </c>
    </row>
    <row r="529" spans="1:14" x14ac:dyDescent="0.3">
      <c r="A529">
        <v>10775</v>
      </c>
      <c r="B529" t="s">
        <v>661</v>
      </c>
      <c r="C529">
        <v>7</v>
      </c>
      <c r="D529" s="1">
        <v>35076</v>
      </c>
      <c r="E529" s="1">
        <v>35104</v>
      </c>
      <c r="F529" s="1">
        <v>35090</v>
      </c>
      <c r="G529">
        <v>1</v>
      </c>
      <c r="H529">
        <v>20.25</v>
      </c>
      <c r="I529" t="s">
        <v>662</v>
      </c>
      <c r="J529" t="s">
        <v>664</v>
      </c>
      <c r="K529" t="s">
        <v>665</v>
      </c>
      <c r="L529" t="s">
        <v>666</v>
      </c>
      <c r="M529" t="s">
        <v>667</v>
      </c>
      <c r="N529" t="s">
        <v>305</v>
      </c>
    </row>
    <row r="530" spans="1:14" x14ac:dyDescent="0.3">
      <c r="A530">
        <v>10776</v>
      </c>
      <c r="B530" t="s">
        <v>204</v>
      </c>
      <c r="C530">
        <v>1</v>
      </c>
      <c r="D530" s="1">
        <v>35079</v>
      </c>
      <c r="E530" s="1">
        <v>35107</v>
      </c>
      <c r="F530" s="1">
        <v>35082</v>
      </c>
      <c r="G530">
        <v>3</v>
      </c>
      <c r="H530">
        <v>351.53</v>
      </c>
      <c r="I530" t="s">
        <v>205</v>
      </c>
      <c r="J530" t="s">
        <v>208</v>
      </c>
      <c r="K530" t="s">
        <v>209</v>
      </c>
      <c r="L530" t="s">
        <v>47</v>
      </c>
      <c r="M530" t="s">
        <v>210</v>
      </c>
      <c r="N530" t="s">
        <v>211</v>
      </c>
    </row>
    <row r="531" spans="1:14" x14ac:dyDescent="0.3">
      <c r="A531">
        <v>10777</v>
      </c>
      <c r="B531" t="s">
        <v>291</v>
      </c>
      <c r="C531">
        <v>7</v>
      </c>
      <c r="D531" s="1">
        <v>35079</v>
      </c>
      <c r="E531" s="1">
        <v>35093</v>
      </c>
      <c r="F531" s="1">
        <v>35116</v>
      </c>
      <c r="G531">
        <v>2</v>
      </c>
      <c r="H531">
        <v>3.01</v>
      </c>
      <c r="I531" t="s">
        <v>292</v>
      </c>
      <c r="J531" t="s">
        <v>294</v>
      </c>
      <c r="K531" t="s">
        <v>295</v>
      </c>
      <c r="L531" t="s">
        <v>170</v>
      </c>
      <c r="M531" t="s">
        <v>296</v>
      </c>
      <c r="N531" t="s">
        <v>172</v>
      </c>
    </row>
    <row r="532" spans="1:14" x14ac:dyDescent="0.3">
      <c r="A532">
        <v>10778</v>
      </c>
      <c r="B532" t="s">
        <v>77</v>
      </c>
      <c r="C532">
        <v>3</v>
      </c>
      <c r="D532" s="1">
        <v>35080</v>
      </c>
      <c r="E532" s="1">
        <v>35108</v>
      </c>
      <c r="F532" s="1">
        <v>35088</v>
      </c>
      <c r="G532">
        <v>1</v>
      </c>
      <c r="H532">
        <v>6.79</v>
      </c>
      <c r="I532" t="s">
        <v>78</v>
      </c>
      <c r="J532" t="s">
        <v>81</v>
      </c>
      <c r="K532" t="s">
        <v>82</v>
      </c>
      <c r="L532" t="s">
        <v>47</v>
      </c>
      <c r="M532" t="s">
        <v>83</v>
      </c>
      <c r="N532" t="s">
        <v>84</v>
      </c>
    </row>
    <row r="533" spans="1:14" x14ac:dyDescent="0.3">
      <c r="A533">
        <v>10779</v>
      </c>
      <c r="B533" t="s">
        <v>468</v>
      </c>
      <c r="C533">
        <v>3</v>
      </c>
      <c r="D533" s="1">
        <v>35080</v>
      </c>
      <c r="E533" s="1">
        <v>35108</v>
      </c>
      <c r="F533" s="1">
        <v>35109</v>
      </c>
      <c r="G533">
        <v>2</v>
      </c>
      <c r="H533">
        <v>58.13</v>
      </c>
      <c r="I533" t="s">
        <v>469</v>
      </c>
      <c r="J533" t="s">
        <v>471</v>
      </c>
      <c r="K533" t="s">
        <v>472</v>
      </c>
      <c r="L533" t="s">
        <v>47</v>
      </c>
      <c r="M533" t="s">
        <v>473</v>
      </c>
      <c r="N533" t="s">
        <v>49</v>
      </c>
    </row>
    <row r="534" spans="1:14" x14ac:dyDescent="0.3">
      <c r="A534">
        <v>10780</v>
      </c>
      <c r="B534" t="s">
        <v>416</v>
      </c>
      <c r="C534">
        <v>2</v>
      </c>
      <c r="D534" s="1">
        <v>35080</v>
      </c>
      <c r="E534" s="1">
        <v>35094</v>
      </c>
      <c r="F534" s="1">
        <v>35089</v>
      </c>
      <c r="G534">
        <v>1</v>
      </c>
      <c r="H534">
        <v>42.13</v>
      </c>
      <c r="I534" t="s">
        <v>417</v>
      </c>
      <c r="J534" t="s">
        <v>419</v>
      </c>
      <c r="K534" t="s">
        <v>420</v>
      </c>
      <c r="L534" t="s">
        <v>421</v>
      </c>
      <c r="M534" t="s">
        <v>422</v>
      </c>
      <c r="N534" t="s">
        <v>314</v>
      </c>
    </row>
    <row r="535" spans="1:14" x14ac:dyDescent="0.3">
      <c r="A535">
        <v>10781</v>
      </c>
      <c r="B535" t="s">
        <v>730</v>
      </c>
      <c r="C535">
        <v>2</v>
      </c>
      <c r="D535" s="1">
        <v>35081</v>
      </c>
      <c r="E535" s="1">
        <v>35109</v>
      </c>
      <c r="F535" s="1">
        <v>35083</v>
      </c>
      <c r="G535">
        <v>3</v>
      </c>
      <c r="H535">
        <v>73.16</v>
      </c>
      <c r="I535" t="s">
        <v>731</v>
      </c>
      <c r="J535" t="s">
        <v>733</v>
      </c>
      <c r="K535" t="s">
        <v>734</v>
      </c>
      <c r="L535" t="s">
        <v>47</v>
      </c>
      <c r="M535" t="s">
        <v>735</v>
      </c>
      <c r="N535" t="s">
        <v>736</v>
      </c>
    </row>
    <row r="536" spans="1:14" x14ac:dyDescent="0.3">
      <c r="A536">
        <v>10782</v>
      </c>
      <c r="B536" t="s">
        <v>139</v>
      </c>
      <c r="C536">
        <v>9</v>
      </c>
      <c r="D536" s="1">
        <v>35081</v>
      </c>
      <c r="E536" s="1">
        <v>35109</v>
      </c>
      <c r="F536" s="1">
        <v>35086</v>
      </c>
      <c r="G536">
        <v>3</v>
      </c>
      <c r="H536">
        <v>1.1000000000000001</v>
      </c>
      <c r="I536" t="s">
        <v>140</v>
      </c>
      <c r="J536" t="s">
        <v>143</v>
      </c>
      <c r="K536" t="s">
        <v>144</v>
      </c>
      <c r="L536" t="s">
        <v>47</v>
      </c>
      <c r="M536" t="s">
        <v>145</v>
      </c>
      <c r="N536" t="s">
        <v>146</v>
      </c>
    </row>
    <row r="537" spans="1:14" x14ac:dyDescent="0.3">
      <c r="A537">
        <v>10783</v>
      </c>
      <c r="B537" t="s">
        <v>317</v>
      </c>
      <c r="C537">
        <v>4</v>
      </c>
      <c r="D537" s="1">
        <v>35082</v>
      </c>
      <c r="E537" s="1">
        <v>35110</v>
      </c>
      <c r="F537" s="1">
        <v>35083</v>
      </c>
      <c r="G537">
        <v>2</v>
      </c>
      <c r="H537">
        <v>124.98</v>
      </c>
      <c r="I537" t="s">
        <v>318</v>
      </c>
      <c r="J537" t="s">
        <v>320</v>
      </c>
      <c r="K537" t="s">
        <v>321</v>
      </c>
      <c r="L537" t="s">
        <v>322</v>
      </c>
      <c r="M537" t="s">
        <v>323</v>
      </c>
      <c r="N537" t="s">
        <v>172</v>
      </c>
    </row>
    <row r="538" spans="1:14" x14ac:dyDescent="0.3">
      <c r="A538">
        <v>10784</v>
      </c>
      <c r="B538" t="s">
        <v>442</v>
      </c>
      <c r="C538">
        <v>4</v>
      </c>
      <c r="D538" s="1">
        <v>35082</v>
      </c>
      <c r="E538" s="1">
        <v>35110</v>
      </c>
      <c r="F538" s="1">
        <v>35086</v>
      </c>
      <c r="G538">
        <v>3</v>
      </c>
      <c r="H538">
        <v>70.09</v>
      </c>
      <c r="I538" t="s">
        <v>443</v>
      </c>
      <c r="J538" t="s">
        <v>445</v>
      </c>
      <c r="K538" t="s">
        <v>446</v>
      </c>
      <c r="L538" t="s">
        <v>47</v>
      </c>
      <c r="M538" t="s">
        <v>447</v>
      </c>
      <c r="N538" t="s">
        <v>264</v>
      </c>
    </row>
    <row r="539" spans="1:14" x14ac:dyDescent="0.3">
      <c r="A539">
        <v>10785</v>
      </c>
      <c r="B539" t="s">
        <v>307</v>
      </c>
      <c r="C539">
        <v>1</v>
      </c>
      <c r="D539" s="1">
        <v>35082</v>
      </c>
      <c r="E539" s="1">
        <v>35110</v>
      </c>
      <c r="F539" s="1">
        <v>35088</v>
      </c>
      <c r="G539">
        <v>3</v>
      </c>
      <c r="H539">
        <v>1.51</v>
      </c>
      <c r="I539" t="s">
        <v>308</v>
      </c>
      <c r="J539" t="s">
        <v>310</v>
      </c>
      <c r="K539" t="s">
        <v>311</v>
      </c>
      <c r="L539" t="s">
        <v>312</v>
      </c>
      <c r="M539" t="s">
        <v>313</v>
      </c>
      <c r="N539" t="s">
        <v>314</v>
      </c>
    </row>
    <row r="540" spans="1:14" x14ac:dyDescent="0.3">
      <c r="A540">
        <v>10786</v>
      </c>
      <c r="B540" t="s">
        <v>541</v>
      </c>
      <c r="C540">
        <v>8</v>
      </c>
      <c r="D540" s="1">
        <v>35083</v>
      </c>
      <c r="E540" s="1">
        <v>35111</v>
      </c>
      <c r="F540" s="1">
        <v>35087</v>
      </c>
      <c r="G540">
        <v>1</v>
      </c>
      <c r="H540">
        <v>110.87</v>
      </c>
      <c r="I540" t="s">
        <v>542</v>
      </c>
      <c r="J540" t="s">
        <v>544</v>
      </c>
      <c r="K540" t="s">
        <v>169</v>
      </c>
      <c r="L540" t="s">
        <v>170</v>
      </c>
      <c r="M540" t="s">
        <v>545</v>
      </c>
      <c r="N540" t="s">
        <v>172</v>
      </c>
    </row>
    <row r="541" spans="1:14" x14ac:dyDescent="0.3">
      <c r="A541">
        <v>10787</v>
      </c>
      <c r="B541" t="s">
        <v>375</v>
      </c>
      <c r="C541">
        <v>2</v>
      </c>
      <c r="D541" s="1">
        <v>35083</v>
      </c>
      <c r="E541" s="1">
        <v>35097</v>
      </c>
      <c r="F541" s="1">
        <v>35090</v>
      </c>
      <c r="G541">
        <v>1</v>
      </c>
      <c r="H541">
        <v>249.93</v>
      </c>
      <c r="I541" t="s">
        <v>376</v>
      </c>
      <c r="J541" t="s">
        <v>378</v>
      </c>
      <c r="K541" t="s">
        <v>379</v>
      </c>
      <c r="L541" t="s">
        <v>47</v>
      </c>
      <c r="M541" t="s">
        <v>380</v>
      </c>
      <c r="N541" t="s">
        <v>102</v>
      </c>
    </row>
    <row r="542" spans="1:14" x14ac:dyDescent="0.3">
      <c r="A542">
        <v>10788</v>
      </c>
      <c r="B542" t="s">
        <v>547</v>
      </c>
      <c r="C542">
        <v>1</v>
      </c>
      <c r="D542" s="1">
        <v>35086</v>
      </c>
      <c r="E542" s="1">
        <v>35114</v>
      </c>
      <c r="F542" s="1">
        <v>35114</v>
      </c>
      <c r="G542">
        <v>2</v>
      </c>
      <c r="H542">
        <v>42.7</v>
      </c>
      <c r="I542" t="s">
        <v>548</v>
      </c>
      <c r="J542" t="s">
        <v>550</v>
      </c>
      <c r="K542" t="s">
        <v>551</v>
      </c>
      <c r="L542" t="s">
        <v>47</v>
      </c>
      <c r="M542" t="s">
        <v>552</v>
      </c>
      <c r="N542" t="s">
        <v>49</v>
      </c>
    </row>
    <row r="543" spans="1:14" x14ac:dyDescent="0.3">
      <c r="A543">
        <v>10789</v>
      </c>
      <c r="B543" t="s">
        <v>228</v>
      </c>
      <c r="C543">
        <v>1</v>
      </c>
      <c r="D543" s="1">
        <v>35086</v>
      </c>
      <c r="E543" s="1">
        <v>35114</v>
      </c>
      <c r="F543" s="1">
        <v>35095</v>
      </c>
      <c r="G543">
        <v>2</v>
      </c>
      <c r="H543">
        <v>100.6</v>
      </c>
      <c r="I543" t="s">
        <v>229</v>
      </c>
      <c r="J543" t="s">
        <v>232</v>
      </c>
      <c r="K543" t="s">
        <v>233</v>
      </c>
      <c r="L543" t="s">
        <v>47</v>
      </c>
      <c r="M543" t="s">
        <v>234</v>
      </c>
      <c r="N543" t="s">
        <v>102</v>
      </c>
    </row>
    <row r="544" spans="1:14" x14ac:dyDescent="0.3">
      <c r="A544">
        <v>10790</v>
      </c>
      <c r="B544" t="s">
        <v>291</v>
      </c>
      <c r="C544">
        <v>6</v>
      </c>
      <c r="D544" s="1">
        <v>35086</v>
      </c>
      <c r="E544" s="1">
        <v>35114</v>
      </c>
      <c r="F544" s="1">
        <v>35090</v>
      </c>
      <c r="G544">
        <v>1</v>
      </c>
      <c r="H544">
        <v>28.23</v>
      </c>
      <c r="I544" t="s">
        <v>292</v>
      </c>
      <c r="J544" t="s">
        <v>294</v>
      </c>
      <c r="K544" t="s">
        <v>295</v>
      </c>
      <c r="L544" t="s">
        <v>170</v>
      </c>
      <c r="M544" t="s">
        <v>296</v>
      </c>
      <c r="N544" t="s">
        <v>172</v>
      </c>
    </row>
    <row r="545" spans="1:14" x14ac:dyDescent="0.3">
      <c r="A545">
        <v>10791</v>
      </c>
      <c r="B545" t="s">
        <v>244</v>
      </c>
      <c r="C545">
        <v>6</v>
      </c>
      <c r="D545" s="1">
        <v>35087</v>
      </c>
      <c r="E545" s="1">
        <v>35115</v>
      </c>
      <c r="F545" s="1">
        <v>35096</v>
      </c>
      <c r="G545">
        <v>2</v>
      </c>
      <c r="H545">
        <v>16.850000000000001</v>
      </c>
      <c r="I545" t="s">
        <v>245</v>
      </c>
      <c r="J545" t="s">
        <v>247</v>
      </c>
      <c r="K545" t="s">
        <v>248</v>
      </c>
      <c r="L545" t="s">
        <v>47</v>
      </c>
      <c r="M545" t="s">
        <v>249</v>
      </c>
      <c r="N545" t="s">
        <v>49</v>
      </c>
    </row>
    <row r="546" spans="1:14" x14ac:dyDescent="0.3">
      <c r="A546">
        <v>10792</v>
      </c>
      <c r="B546" t="s">
        <v>761</v>
      </c>
      <c r="C546">
        <v>1</v>
      </c>
      <c r="D546" s="1">
        <v>35087</v>
      </c>
      <c r="E546" s="1">
        <v>35115</v>
      </c>
      <c r="F546" s="1">
        <v>35095</v>
      </c>
      <c r="G546">
        <v>3</v>
      </c>
      <c r="H546">
        <v>23.79</v>
      </c>
      <c r="I546" t="s">
        <v>879</v>
      </c>
      <c r="J546" t="s">
        <v>764</v>
      </c>
      <c r="K546" t="s">
        <v>765</v>
      </c>
      <c r="L546" t="s">
        <v>47</v>
      </c>
      <c r="M546" t="s">
        <v>766</v>
      </c>
      <c r="N546" t="s">
        <v>767</v>
      </c>
    </row>
    <row r="547" spans="1:14" x14ac:dyDescent="0.3">
      <c r="A547">
        <v>10793</v>
      </c>
      <c r="B547" t="s">
        <v>68</v>
      </c>
      <c r="C547">
        <v>3</v>
      </c>
      <c r="D547" s="1">
        <v>35088</v>
      </c>
      <c r="E547" s="1">
        <v>35116</v>
      </c>
      <c r="F547" s="1">
        <v>35103</v>
      </c>
      <c r="G547">
        <v>3</v>
      </c>
      <c r="H547">
        <v>4.5199999999999996</v>
      </c>
      <c r="I547" t="s">
        <v>69</v>
      </c>
      <c r="J547" t="s">
        <v>873</v>
      </c>
      <c r="K547" t="s">
        <v>874</v>
      </c>
      <c r="L547" t="s">
        <v>875</v>
      </c>
      <c r="M547" t="s">
        <v>876</v>
      </c>
      <c r="N547" t="s">
        <v>74</v>
      </c>
    </row>
    <row r="548" spans="1:14" x14ac:dyDescent="0.3">
      <c r="A548">
        <v>10794</v>
      </c>
      <c r="B548" t="s">
        <v>534</v>
      </c>
      <c r="C548">
        <v>6</v>
      </c>
      <c r="D548" s="1">
        <v>35088</v>
      </c>
      <c r="E548" s="1">
        <v>35116</v>
      </c>
      <c r="F548" s="1">
        <v>35097</v>
      </c>
      <c r="G548">
        <v>1</v>
      </c>
      <c r="H548">
        <v>21.49</v>
      </c>
      <c r="I548" t="s">
        <v>535</v>
      </c>
      <c r="J548" t="s">
        <v>537</v>
      </c>
      <c r="K548" t="s">
        <v>321</v>
      </c>
      <c r="L548" t="s">
        <v>322</v>
      </c>
      <c r="M548" t="s">
        <v>538</v>
      </c>
      <c r="N548" t="s">
        <v>172</v>
      </c>
    </row>
    <row r="549" spans="1:14" x14ac:dyDescent="0.3">
      <c r="A549">
        <v>10795</v>
      </c>
      <c r="B549" t="s">
        <v>204</v>
      </c>
      <c r="C549">
        <v>8</v>
      </c>
      <c r="D549" s="1">
        <v>35088</v>
      </c>
      <c r="E549" s="1">
        <v>35116</v>
      </c>
      <c r="F549" s="1">
        <v>35115</v>
      </c>
      <c r="G549">
        <v>2</v>
      </c>
      <c r="H549">
        <v>126.66</v>
      </c>
      <c r="I549" t="s">
        <v>205</v>
      </c>
      <c r="J549" t="s">
        <v>208</v>
      </c>
      <c r="K549" t="s">
        <v>209</v>
      </c>
      <c r="L549" t="s">
        <v>47</v>
      </c>
      <c r="M549" t="s">
        <v>210</v>
      </c>
      <c r="N549" t="s">
        <v>211</v>
      </c>
    </row>
    <row r="550" spans="1:14" x14ac:dyDescent="0.3">
      <c r="A550">
        <v>10796</v>
      </c>
      <c r="B550" t="s">
        <v>326</v>
      </c>
      <c r="C550">
        <v>3</v>
      </c>
      <c r="D550" s="1">
        <v>35089</v>
      </c>
      <c r="E550" s="1">
        <v>35117</v>
      </c>
      <c r="F550" s="1">
        <v>35109</v>
      </c>
      <c r="G550">
        <v>1</v>
      </c>
      <c r="H550">
        <v>26.52</v>
      </c>
      <c r="I550" t="s">
        <v>327</v>
      </c>
      <c r="J550" t="s">
        <v>329</v>
      </c>
      <c r="K550" t="s">
        <v>330</v>
      </c>
      <c r="L550" t="s">
        <v>331</v>
      </c>
      <c r="M550" t="s">
        <v>332</v>
      </c>
      <c r="N550" t="s">
        <v>314</v>
      </c>
    </row>
    <row r="551" spans="1:14" x14ac:dyDescent="0.3">
      <c r="A551">
        <v>10797</v>
      </c>
      <c r="B551" t="s">
        <v>181</v>
      </c>
      <c r="C551">
        <v>7</v>
      </c>
      <c r="D551" s="1">
        <v>35089</v>
      </c>
      <c r="E551" s="1">
        <v>35117</v>
      </c>
      <c r="F551" s="1">
        <v>35100</v>
      </c>
      <c r="G551">
        <v>2</v>
      </c>
      <c r="H551">
        <v>33.35</v>
      </c>
      <c r="I551" t="s">
        <v>182</v>
      </c>
      <c r="J551" t="s">
        <v>184</v>
      </c>
      <c r="K551" t="s">
        <v>185</v>
      </c>
      <c r="L551" t="s">
        <v>47</v>
      </c>
      <c r="M551" t="s">
        <v>186</v>
      </c>
      <c r="N551" t="s">
        <v>49</v>
      </c>
    </row>
    <row r="552" spans="1:14" x14ac:dyDescent="0.3">
      <c r="A552">
        <v>10798</v>
      </c>
      <c r="B552" t="s">
        <v>352</v>
      </c>
      <c r="C552">
        <v>2</v>
      </c>
      <c r="D552" s="1">
        <v>35090</v>
      </c>
      <c r="E552" s="1">
        <v>35118</v>
      </c>
      <c r="F552" s="1">
        <v>35100</v>
      </c>
      <c r="G552">
        <v>1</v>
      </c>
      <c r="H552">
        <v>2.33</v>
      </c>
      <c r="I552" t="s">
        <v>353</v>
      </c>
      <c r="J552" t="s">
        <v>355</v>
      </c>
      <c r="K552" t="s">
        <v>356</v>
      </c>
      <c r="L552" t="s">
        <v>357</v>
      </c>
      <c r="M552" t="s">
        <v>358</v>
      </c>
      <c r="N552" t="s">
        <v>74</v>
      </c>
    </row>
    <row r="553" spans="1:14" x14ac:dyDescent="0.3">
      <c r="A553">
        <v>10799</v>
      </c>
      <c r="B553" t="s">
        <v>360</v>
      </c>
      <c r="C553">
        <v>9</v>
      </c>
      <c r="D553" s="1">
        <v>35090</v>
      </c>
      <c r="E553" s="1">
        <v>35132</v>
      </c>
      <c r="F553" s="1">
        <v>35100</v>
      </c>
      <c r="G553">
        <v>3</v>
      </c>
      <c r="H553">
        <v>30.76</v>
      </c>
      <c r="I553" t="s">
        <v>361</v>
      </c>
      <c r="J553" t="s">
        <v>363</v>
      </c>
      <c r="K553" t="s">
        <v>364</v>
      </c>
      <c r="L553" t="s">
        <v>47</v>
      </c>
      <c r="M553" t="s">
        <v>365</v>
      </c>
      <c r="N553" t="s">
        <v>49</v>
      </c>
    </row>
    <row r="554" spans="1:14" x14ac:dyDescent="0.3">
      <c r="A554">
        <v>10800</v>
      </c>
      <c r="B554" t="s">
        <v>615</v>
      </c>
      <c r="C554">
        <v>1</v>
      </c>
      <c r="D554" s="1">
        <v>35090</v>
      </c>
      <c r="E554" s="1">
        <v>35118</v>
      </c>
      <c r="F554" s="1">
        <v>35100</v>
      </c>
      <c r="G554">
        <v>3</v>
      </c>
      <c r="H554">
        <v>137.44</v>
      </c>
      <c r="I554" t="s">
        <v>616</v>
      </c>
      <c r="J554" t="s">
        <v>618</v>
      </c>
      <c r="K554" t="s">
        <v>72</v>
      </c>
      <c r="L554" t="s">
        <v>47</v>
      </c>
      <c r="M554" t="s">
        <v>619</v>
      </c>
      <c r="N554" t="s">
        <v>74</v>
      </c>
    </row>
    <row r="555" spans="1:14" x14ac:dyDescent="0.3">
      <c r="A555">
        <v>10801</v>
      </c>
      <c r="B555" t="s">
        <v>105</v>
      </c>
      <c r="C555">
        <v>4</v>
      </c>
      <c r="D555" s="1">
        <v>35093</v>
      </c>
      <c r="E555" s="1">
        <v>35121</v>
      </c>
      <c r="F555" s="1">
        <v>35095</v>
      </c>
      <c r="G555">
        <v>2</v>
      </c>
      <c r="H555">
        <v>97.09</v>
      </c>
      <c r="I555" t="s">
        <v>106</v>
      </c>
      <c r="J555" t="s">
        <v>108</v>
      </c>
      <c r="K555" t="s">
        <v>109</v>
      </c>
      <c r="L555" t="s">
        <v>47</v>
      </c>
      <c r="M555" t="s">
        <v>110</v>
      </c>
      <c r="N555" t="s">
        <v>111</v>
      </c>
    </row>
    <row r="556" spans="1:14" x14ac:dyDescent="0.3">
      <c r="A556">
        <v>10802</v>
      </c>
      <c r="B556" t="s">
        <v>622</v>
      </c>
      <c r="C556">
        <v>4</v>
      </c>
      <c r="D556" s="1">
        <v>35093</v>
      </c>
      <c r="E556" s="1">
        <v>35121</v>
      </c>
      <c r="F556" s="1">
        <v>35097</v>
      </c>
      <c r="G556">
        <v>2</v>
      </c>
      <c r="H556">
        <v>257.26</v>
      </c>
      <c r="I556" t="s">
        <v>623</v>
      </c>
      <c r="J556" t="s">
        <v>625</v>
      </c>
      <c r="K556" t="s">
        <v>626</v>
      </c>
      <c r="L556" t="s">
        <v>47</v>
      </c>
      <c r="M556" t="s">
        <v>627</v>
      </c>
      <c r="N556" t="s">
        <v>628</v>
      </c>
    </row>
    <row r="557" spans="1:14" x14ac:dyDescent="0.3">
      <c r="A557">
        <v>10803</v>
      </c>
      <c r="B557" t="s">
        <v>738</v>
      </c>
      <c r="C557">
        <v>4</v>
      </c>
      <c r="D557" s="1">
        <v>35094</v>
      </c>
      <c r="E557" s="1">
        <v>35122</v>
      </c>
      <c r="F557" s="1">
        <v>35101</v>
      </c>
      <c r="G557">
        <v>1</v>
      </c>
      <c r="H557">
        <v>55.23</v>
      </c>
      <c r="I557" t="s">
        <v>739</v>
      </c>
      <c r="J557" t="s">
        <v>741</v>
      </c>
      <c r="K557" t="s">
        <v>742</v>
      </c>
      <c r="L557" t="s">
        <v>170</v>
      </c>
      <c r="M557" t="s">
        <v>743</v>
      </c>
      <c r="N557" t="s">
        <v>172</v>
      </c>
    </row>
    <row r="558" spans="1:14" x14ac:dyDescent="0.3">
      <c r="A558">
        <v>10804</v>
      </c>
      <c r="B558" t="s">
        <v>615</v>
      </c>
      <c r="C558">
        <v>6</v>
      </c>
      <c r="D558" s="1">
        <v>35094</v>
      </c>
      <c r="E558" s="1">
        <v>35122</v>
      </c>
      <c r="F558" s="1">
        <v>35102</v>
      </c>
      <c r="G558">
        <v>2</v>
      </c>
      <c r="H558">
        <v>27.33</v>
      </c>
      <c r="I558" t="s">
        <v>616</v>
      </c>
      <c r="J558" t="s">
        <v>618</v>
      </c>
      <c r="K558" t="s">
        <v>72</v>
      </c>
      <c r="L558" t="s">
        <v>47</v>
      </c>
      <c r="M558" t="s">
        <v>619</v>
      </c>
      <c r="N558" t="s">
        <v>74</v>
      </c>
    </row>
    <row r="559" spans="1:14" x14ac:dyDescent="0.3">
      <c r="A559">
        <v>10805</v>
      </c>
      <c r="B559" t="s">
        <v>655</v>
      </c>
      <c r="C559">
        <v>2</v>
      </c>
      <c r="D559" s="1">
        <v>35094</v>
      </c>
      <c r="E559" s="1">
        <v>35122</v>
      </c>
      <c r="F559" s="1">
        <v>35104</v>
      </c>
      <c r="G559">
        <v>3</v>
      </c>
      <c r="H559">
        <v>237.34</v>
      </c>
      <c r="I559" t="s">
        <v>656</v>
      </c>
      <c r="J559" t="s">
        <v>658</v>
      </c>
      <c r="K559" t="s">
        <v>438</v>
      </c>
      <c r="L559" t="s">
        <v>303</v>
      </c>
      <c r="M559" t="s">
        <v>659</v>
      </c>
      <c r="N559" t="s">
        <v>305</v>
      </c>
    </row>
    <row r="560" spans="1:14" x14ac:dyDescent="0.3">
      <c r="A560">
        <v>10806</v>
      </c>
      <c r="B560" t="s">
        <v>706</v>
      </c>
      <c r="C560">
        <v>3</v>
      </c>
      <c r="D560" s="1">
        <v>35095</v>
      </c>
      <c r="E560" s="1">
        <v>35123</v>
      </c>
      <c r="F560" s="1">
        <v>35100</v>
      </c>
      <c r="G560">
        <v>2</v>
      </c>
      <c r="H560">
        <v>22.11</v>
      </c>
      <c r="I560" t="s">
        <v>707</v>
      </c>
      <c r="J560" t="s">
        <v>709</v>
      </c>
      <c r="K560" t="s">
        <v>710</v>
      </c>
      <c r="L560" t="s">
        <v>47</v>
      </c>
      <c r="M560" t="s">
        <v>711</v>
      </c>
      <c r="N560" t="s">
        <v>102</v>
      </c>
    </row>
    <row r="561" spans="1:14" x14ac:dyDescent="0.3">
      <c r="A561">
        <v>10807</v>
      </c>
      <c r="B561" t="s">
        <v>258</v>
      </c>
      <c r="C561">
        <v>4</v>
      </c>
      <c r="D561" s="1">
        <v>35095</v>
      </c>
      <c r="E561" s="1">
        <v>35123</v>
      </c>
      <c r="F561" s="1">
        <v>35125</v>
      </c>
      <c r="G561">
        <v>1</v>
      </c>
      <c r="H561">
        <v>1.36</v>
      </c>
      <c r="I561" t="s">
        <v>259</v>
      </c>
      <c r="J561" t="s">
        <v>261</v>
      </c>
      <c r="K561" t="s">
        <v>262</v>
      </c>
      <c r="L561" t="s">
        <v>47</v>
      </c>
      <c r="M561" t="s">
        <v>263</v>
      </c>
      <c r="N561" t="s">
        <v>264</v>
      </c>
    </row>
    <row r="562" spans="1:14" x14ac:dyDescent="0.3">
      <c r="A562">
        <v>10808</v>
      </c>
      <c r="B562" t="s">
        <v>488</v>
      </c>
      <c r="C562">
        <v>2</v>
      </c>
      <c r="D562" s="1">
        <v>35096</v>
      </c>
      <c r="E562" s="1">
        <v>35124</v>
      </c>
      <c r="F562" s="1">
        <v>35104</v>
      </c>
      <c r="G562">
        <v>3</v>
      </c>
      <c r="H562">
        <v>45.53</v>
      </c>
      <c r="I562" t="s">
        <v>489</v>
      </c>
      <c r="J562" t="s">
        <v>491</v>
      </c>
      <c r="K562" t="s">
        <v>492</v>
      </c>
      <c r="L562" t="s">
        <v>493</v>
      </c>
      <c r="M562" t="s">
        <v>494</v>
      </c>
      <c r="N562" t="s">
        <v>305</v>
      </c>
    </row>
    <row r="563" spans="1:14" x14ac:dyDescent="0.3">
      <c r="A563">
        <v>10809</v>
      </c>
      <c r="B563" t="s">
        <v>738</v>
      </c>
      <c r="C563">
        <v>7</v>
      </c>
      <c r="D563" s="1">
        <v>35096</v>
      </c>
      <c r="E563" s="1">
        <v>35124</v>
      </c>
      <c r="F563" s="1">
        <v>35102</v>
      </c>
      <c r="G563">
        <v>1</v>
      </c>
      <c r="H563">
        <v>4.87</v>
      </c>
      <c r="I563" t="s">
        <v>739</v>
      </c>
      <c r="J563" t="s">
        <v>741</v>
      </c>
      <c r="K563" t="s">
        <v>742</v>
      </c>
      <c r="L563" t="s">
        <v>170</v>
      </c>
      <c r="M563" t="s">
        <v>743</v>
      </c>
      <c r="N563" t="s">
        <v>172</v>
      </c>
    </row>
    <row r="564" spans="1:14" x14ac:dyDescent="0.3">
      <c r="A564">
        <v>10810</v>
      </c>
      <c r="B564" t="s">
        <v>383</v>
      </c>
      <c r="C564">
        <v>2</v>
      </c>
      <c r="D564" s="1">
        <v>35096</v>
      </c>
      <c r="E564" s="1">
        <v>35124</v>
      </c>
      <c r="F564" s="1">
        <v>35102</v>
      </c>
      <c r="G564">
        <v>3</v>
      </c>
      <c r="H564">
        <v>4.33</v>
      </c>
      <c r="I564" t="s">
        <v>384</v>
      </c>
      <c r="J564" t="s">
        <v>880</v>
      </c>
      <c r="K564" t="s">
        <v>387</v>
      </c>
      <c r="L564" t="s">
        <v>128</v>
      </c>
      <c r="M564" t="s">
        <v>388</v>
      </c>
      <c r="N564" t="s">
        <v>130</v>
      </c>
    </row>
    <row r="565" spans="1:14" x14ac:dyDescent="0.3">
      <c r="A565">
        <v>10811</v>
      </c>
      <c r="B565" t="s">
        <v>425</v>
      </c>
      <c r="C565">
        <v>8</v>
      </c>
      <c r="D565" s="1">
        <v>35097</v>
      </c>
      <c r="E565" s="1">
        <v>35125</v>
      </c>
      <c r="F565" s="1">
        <v>35103</v>
      </c>
      <c r="G565">
        <v>1</v>
      </c>
      <c r="H565">
        <v>31.22</v>
      </c>
      <c r="I565" t="s">
        <v>426</v>
      </c>
      <c r="J565" t="s">
        <v>428</v>
      </c>
      <c r="K565" t="s">
        <v>429</v>
      </c>
      <c r="L565" t="s">
        <v>430</v>
      </c>
      <c r="M565" t="s">
        <v>431</v>
      </c>
      <c r="N565" t="s">
        <v>314</v>
      </c>
    </row>
    <row r="566" spans="1:14" x14ac:dyDescent="0.3">
      <c r="A566">
        <v>10812</v>
      </c>
      <c r="B566" t="s">
        <v>570</v>
      </c>
      <c r="C566">
        <v>5</v>
      </c>
      <c r="D566" s="1">
        <v>35097</v>
      </c>
      <c r="E566" s="1">
        <v>35125</v>
      </c>
      <c r="F566" s="1">
        <v>35107</v>
      </c>
      <c r="G566">
        <v>1</v>
      </c>
      <c r="H566">
        <v>59.78</v>
      </c>
      <c r="I566" t="s">
        <v>571</v>
      </c>
      <c r="J566" t="s">
        <v>573</v>
      </c>
      <c r="K566" t="s">
        <v>574</v>
      </c>
      <c r="L566" t="s">
        <v>47</v>
      </c>
      <c r="M566" t="s">
        <v>575</v>
      </c>
      <c r="N566" t="s">
        <v>264</v>
      </c>
    </row>
    <row r="567" spans="1:14" x14ac:dyDescent="0.3">
      <c r="A567">
        <v>10813</v>
      </c>
      <c r="B567" t="s">
        <v>578</v>
      </c>
      <c r="C567">
        <v>1</v>
      </c>
      <c r="D567" s="1">
        <v>35100</v>
      </c>
      <c r="E567" s="1">
        <v>35128</v>
      </c>
      <c r="F567" s="1">
        <v>35104</v>
      </c>
      <c r="G567">
        <v>1</v>
      </c>
      <c r="H567">
        <v>47.38</v>
      </c>
      <c r="I567" t="s">
        <v>579</v>
      </c>
      <c r="J567" t="s">
        <v>581</v>
      </c>
      <c r="K567" t="s">
        <v>321</v>
      </c>
      <c r="L567" t="s">
        <v>322</v>
      </c>
      <c r="M567" t="s">
        <v>582</v>
      </c>
      <c r="N567" t="s">
        <v>172</v>
      </c>
    </row>
    <row r="568" spans="1:14" x14ac:dyDescent="0.3">
      <c r="A568">
        <v>10814</v>
      </c>
      <c r="B568" t="s">
        <v>706</v>
      </c>
      <c r="C568">
        <v>3</v>
      </c>
      <c r="D568" s="1">
        <v>35100</v>
      </c>
      <c r="E568" s="1">
        <v>35128</v>
      </c>
      <c r="F568" s="1">
        <v>35109</v>
      </c>
      <c r="G568">
        <v>3</v>
      </c>
      <c r="H568">
        <v>130.94</v>
      </c>
      <c r="I568" t="s">
        <v>707</v>
      </c>
      <c r="J568" t="s">
        <v>709</v>
      </c>
      <c r="K568" t="s">
        <v>710</v>
      </c>
      <c r="L568" t="s">
        <v>47</v>
      </c>
      <c r="M568" t="s">
        <v>711</v>
      </c>
      <c r="N568" t="s">
        <v>102</v>
      </c>
    </row>
    <row r="569" spans="1:14" x14ac:dyDescent="0.3">
      <c r="A569">
        <v>10815</v>
      </c>
      <c r="B569" t="s">
        <v>607</v>
      </c>
      <c r="C569">
        <v>2</v>
      </c>
      <c r="D569" s="1">
        <v>35100</v>
      </c>
      <c r="E569" s="1">
        <v>35128</v>
      </c>
      <c r="F569" s="1">
        <v>35109</v>
      </c>
      <c r="G569">
        <v>3</v>
      </c>
      <c r="H569">
        <v>14.62</v>
      </c>
      <c r="I569" t="s">
        <v>608</v>
      </c>
      <c r="J569" t="s">
        <v>610</v>
      </c>
      <c r="K569" t="s">
        <v>611</v>
      </c>
      <c r="L569" t="s">
        <v>612</v>
      </c>
      <c r="M569" t="s">
        <v>613</v>
      </c>
      <c r="N569" t="s">
        <v>305</v>
      </c>
    </row>
    <row r="570" spans="1:14" x14ac:dyDescent="0.3">
      <c r="A570">
        <v>10816</v>
      </c>
      <c r="B570" t="s">
        <v>298</v>
      </c>
      <c r="C570">
        <v>4</v>
      </c>
      <c r="D570" s="1">
        <v>35101</v>
      </c>
      <c r="E570" s="1">
        <v>35129</v>
      </c>
      <c r="F570" s="1">
        <v>35130</v>
      </c>
      <c r="G570">
        <v>2</v>
      </c>
      <c r="H570">
        <v>719.78</v>
      </c>
      <c r="I570" t="s">
        <v>299</v>
      </c>
      <c r="J570" t="s">
        <v>301</v>
      </c>
      <c r="K570" t="s">
        <v>302</v>
      </c>
      <c r="L570" t="s">
        <v>303</v>
      </c>
      <c r="M570" t="s">
        <v>304</v>
      </c>
      <c r="N570" t="s">
        <v>305</v>
      </c>
    </row>
    <row r="571" spans="1:14" x14ac:dyDescent="0.3">
      <c r="A571">
        <v>10817</v>
      </c>
      <c r="B571" t="s">
        <v>360</v>
      </c>
      <c r="C571">
        <v>3</v>
      </c>
      <c r="D571" s="1">
        <v>35101</v>
      </c>
      <c r="E571" s="1">
        <v>35115</v>
      </c>
      <c r="F571" s="1">
        <v>35108</v>
      </c>
      <c r="G571">
        <v>2</v>
      </c>
      <c r="H571">
        <v>306.07</v>
      </c>
      <c r="I571" t="s">
        <v>361</v>
      </c>
      <c r="J571" t="s">
        <v>363</v>
      </c>
      <c r="K571" t="s">
        <v>364</v>
      </c>
      <c r="L571" t="s">
        <v>47</v>
      </c>
      <c r="M571" t="s">
        <v>365</v>
      </c>
      <c r="N571" t="s">
        <v>49</v>
      </c>
    </row>
    <row r="572" spans="1:14" x14ac:dyDescent="0.3">
      <c r="A572">
        <v>10818</v>
      </c>
      <c r="B572" t="s">
        <v>442</v>
      </c>
      <c r="C572">
        <v>7</v>
      </c>
      <c r="D572" s="1">
        <v>35102</v>
      </c>
      <c r="E572" s="1">
        <v>35130</v>
      </c>
      <c r="F572" s="1">
        <v>35107</v>
      </c>
      <c r="G572">
        <v>3</v>
      </c>
      <c r="H572">
        <v>65.48</v>
      </c>
      <c r="I572" t="s">
        <v>443</v>
      </c>
      <c r="J572" t="s">
        <v>445</v>
      </c>
      <c r="K572" t="s">
        <v>446</v>
      </c>
      <c r="L572" t="s">
        <v>47</v>
      </c>
      <c r="M572" t="s">
        <v>447</v>
      </c>
      <c r="N572" t="s">
        <v>264</v>
      </c>
    </row>
    <row r="573" spans="1:14" x14ac:dyDescent="0.3">
      <c r="A573">
        <v>10819</v>
      </c>
      <c r="B573" t="s">
        <v>139</v>
      </c>
      <c r="C573">
        <v>2</v>
      </c>
      <c r="D573" s="1">
        <v>35102</v>
      </c>
      <c r="E573" s="1">
        <v>35130</v>
      </c>
      <c r="F573" s="1">
        <v>35111</v>
      </c>
      <c r="G573">
        <v>3</v>
      </c>
      <c r="H573">
        <v>19.760000000000002</v>
      </c>
      <c r="I573" t="s">
        <v>140</v>
      </c>
      <c r="J573" t="s">
        <v>143</v>
      </c>
      <c r="K573" t="s">
        <v>144</v>
      </c>
      <c r="L573" t="s">
        <v>47</v>
      </c>
      <c r="M573" t="s">
        <v>145</v>
      </c>
      <c r="N573" t="s">
        <v>146</v>
      </c>
    </row>
    <row r="574" spans="1:14" x14ac:dyDescent="0.3">
      <c r="A574">
        <v>10820</v>
      </c>
      <c r="B574" t="s">
        <v>560</v>
      </c>
      <c r="C574">
        <v>3</v>
      </c>
      <c r="D574" s="1">
        <v>35102</v>
      </c>
      <c r="E574" s="1">
        <v>35130</v>
      </c>
      <c r="F574" s="1">
        <v>35108</v>
      </c>
      <c r="G574">
        <v>2</v>
      </c>
      <c r="H574">
        <v>37.520000000000003</v>
      </c>
      <c r="I574" t="s">
        <v>561</v>
      </c>
      <c r="J574" t="s">
        <v>564</v>
      </c>
      <c r="K574" t="s">
        <v>565</v>
      </c>
      <c r="L574" t="s">
        <v>566</v>
      </c>
      <c r="M574" t="s">
        <v>567</v>
      </c>
      <c r="N574" t="s">
        <v>305</v>
      </c>
    </row>
    <row r="575" spans="1:14" x14ac:dyDescent="0.3">
      <c r="A575">
        <v>10821</v>
      </c>
      <c r="B575" t="s">
        <v>638</v>
      </c>
      <c r="C575">
        <v>1</v>
      </c>
      <c r="D575" s="1">
        <v>35103</v>
      </c>
      <c r="E575" s="1">
        <v>35131</v>
      </c>
      <c r="F575" s="1">
        <v>35110</v>
      </c>
      <c r="G575">
        <v>1</v>
      </c>
      <c r="H575">
        <v>36.68</v>
      </c>
      <c r="I575" t="s">
        <v>639</v>
      </c>
      <c r="J575" t="s">
        <v>641</v>
      </c>
      <c r="K575" t="s">
        <v>642</v>
      </c>
      <c r="L575" t="s">
        <v>643</v>
      </c>
      <c r="M575" t="s">
        <v>644</v>
      </c>
      <c r="N575" t="s">
        <v>305</v>
      </c>
    </row>
    <row r="576" spans="1:14" x14ac:dyDescent="0.3">
      <c r="A576">
        <v>10822</v>
      </c>
      <c r="B576" t="s">
        <v>690</v>
      </c>
      <c r="C576">
        <v>6</v>
      </c>
      <c r="D576" s="1">
        <v>35103</v>
      </c>
      <c r="E576" s="1">
        <v>35131</v>
      </c>
      <c r="F576" s="1">
        <v>35111</v>
      </c>
      <c r="G576">
        <v>3</v>
      </c>
      <c r="H576">
        <v>7</v>
      </c>
      <c r="I576" t="s">
        <v>691</v>
      </c>
      <c r="J576" t="s">
        <v>693</v>
      </c>
      <c r="K576" t="s">
        <v>694</v>
      </c>
      <c r="L576" t="s">
        <v>396</v>
      </c>
      <c r="M576" t="s">
        <v>695</v>
      </c>
      <c r="N576" t="s">
        <v>305</v>
      </c>
    </row>
    <row r="577" spans="1:14" x14ac:dyDescent="0.3">
      <c r="A577">
        <v>10823</v>
      </c>
      <c r="B577" t="s">
        <v>416</v>
      </c>
      <c r="C577">
        <v>5</v>
      </c>
      <c r="D577" s="1">
        <v>35104</v>
      </c>
      <c r="E577" s="1">
        <v>35132</v>
      </c>
      <c r="F577" s="1">
        <v>35108</v>
      </c>
      <c r="G577">
        <v>2</v>
      </c>
      <c r="H577">
        <v>163.97</v>
      </c>
      <c r="I577" t="s">
        <v>417</v>
      </c>
      <c r="J577" t="s">
        <v>419</v>
      </c>
      <c r="K577" t="s">
        <v>420</v>
      </c>
      <c r="L577" t="s">
        <v>421</v>
      </c>
      <c r="M577" t="s">
        <v>422</v>
      </c>
      <c r="N577" t="s">
        <v>314</v>
      </c>
    </row>
    <row r="578" spans="1:14" x14ac:dyDescent="0.3">
      <c r="A578">
        <v>10824</v>
      </c>
      <c r="B578" t="s">
        <v>237</v>
      </c>
      <c r="C578">
        <v>8</v>
      </c>
      <c r="D578" s="1">
        <v>35104</v>
      </c>
      <c r="E578" s="1">
        <v>35132</v>
      </c>
      <c r="F578" s="1">
        <v>35125</v>
      </c>
      <c r="G578">
        <v>1</v>
      </c>
      <c r="H578">
        <v>1.23</v>
      </c>
      <c r="I578" t="s">
        <v>238</v>
      </c>
      <c r="J578" t="s">
        <v>240</v>
      </c>
      <c r="K578" t="s">
        <v>241</v>
      </c>
      <c r="L578" t="s">
        <v>47</v>
      </c>
      <c r="M578" t="s">
        <v>242</v>
      </c>
      <c r="N578" t="s">
        <v>84</v>
      </c>
    </row>
    <row r="579" spans="1:14" x14ac:dyDescent="0.3">
      <c r="A579">
        <v>10825</v>
      </c>
      <c r="B579" t="s">
        <v>181</v>
      </c>
      <c r="C579">
        <v>1</v>
      </c>
      <c r="D579" s="1">
        <v>35104</v>
      </c>
      <c r="E579" s="1">
        <v>35132</v>
      </c>
      <c r="F579" s="1">
        <v>35109</v>
      </c>
      <c r="G579">
        <v>1</v>
      </c>
      <c r="H579">
        <v>79.25</v>
      </c>
      <c r="I579" t="s">
        <v>182</v>
      </c>
      <c r="J579" t="s">
        <v>184</v>
      </c>
      <c r="K579" t="s">
        <v>185</v>
      </c>
      <c r="L579" t="s">
        <v>47</v>
      </c>
      <c r="M579" t="s">
        <v>186</v>
      </c>
      <c r="N579" t="s">
        <v>49</v>
      </c>
    </row>
    <row r="580" spans="1:14" x14ac:dyDescent="0.3">
      <c r="A580">
        <v>10826</v>
      </c>
      <c r="B580" t="s">
        <v>95</v>
      </c>
      <c r="C580">
        <v>6</v>
      </c>
      <c r="D580" s="1">
        <v>35107</v>
      </c>
      <c r="E580" s="1">
        <v>35135</v>
      </c>
      <c r="F580" s="1">
        <v>35132</v>
      </c>
      <c r="G580">
        <v>1</v>
      </c>
      <c r="H580">
        <v>7.09</v>
      </c>
      <c r="I580" t="s">
        <v>96</v>
      </c>
      <c r="J580" t="s">
        <v>99</v>
      </c>
      <c r="K580" t="s">
        <v>100</v>
      </c>
      <c r="L580" t="s">
        <v>47</v>
      </c>
      <c r="M580" t="s">
        <v>101</v>
      </c>
      <c r="N580" t="s">
        <v>102</v>
      </c>
    </row>
    <row r="581" spans="1:14" x14ac:dyDescent="0.3">
      <c r="A581">
        <v>10827</v>
      </c>
      <c r="B581" t="s">
        <v>114</v>
      </c>
      <c r="C581">
        <v>1</v>
      </c>
      <c r="D581" s="1">
        <v>35107</v>
      </c>
      <c r="E581" s="1">
        <v>35121</v>
      </c>
      <c r="F581" s="1">
        <v>35132</v>
      </c>
      <c r="G581">
        <v>2</v>
      </c>
      <c r="H581">
        <v>63.54</v>
      </c>
      <c r="I581" t="s">
        <v>115</v>
      </c>
      <c r="J581" t="s">
        <v>117</v>
      </c>
      <c r="K581" t="s">
        <v>118</v>
      </c>
      <c r="L581" t="s">
        <v>47</v>
      </c>
      <c r="M581" t="s">
        <v>119</v>
      </c>
      <c r="N581" t="s">
        <v>102</v>
      </c>
    </row>
    <row r="582" spans="1:14" x14ac:dyDescent="0.3">
      <c r="A582">
        <v>10828</v>
      </c>
      <c r="B582" t="s">
        <v>554</v>
      </c>
      <c r="C582">
        <v>9</v>
      </c>
      <c r="D582" s="1">
        <v>35108</v>
      </c>
      <c r="E582" s="1">
        <v>35122</v>
      </c>
      <c r="F582" s="1">
        <v>35130</v>
      </c>
      <c r="G582">
        <v>1</v>
      </c>
      <c r="H582">
        <v>90.85</v>
      </c>
      <c r="I582" t="s">
        <v>555</v>
      </c>
      <c r="J582" t="s">
        <v>557</v>
      </c>
      <c r="K582" t="s">
        <v>144</v>
      </c>
      <c r="L582" t="s">
        <v>47</v>
      </c>
      <c r="M582" t="s">
        <v>145</v>
      </c>
      <c r="N582" t="s">
        <v>146</v>
      </c>
    </row>
    <row r="583" spans="1:14" x14ac:dyDescent="0.3">
      <c r="A583">
        <v>10829</v>
      </c>
      <c r="B583" t="s">
        <v>352</v>
      </c>
      <c r="C583">
        <v>9</v>
      </c>
      <c r="D583" s="1">
        <v>35108</v>
      </c>
      <c r="E583" s="1">
        <v>35136</v>
      </c>
      <c r="F583" s="1">
        <v>35118</v>
      </c>
      <c r="G583">
        <v>1</v>
      </c>
      <c r="H583">
        <v>154.72</v>
      </c>
      <c r="I583" t="s">
        <v>353</v>
      </c>
      <c r="J583" t="s">
        <v>355</v>
      </c>
      <c r="K583" t="s">
        <v>356</v>
      </c>
      <c r="L583" t="s">
        <v>357</v>
      </c>
      <c r="M583" t="s">
        <v>358</v>
      </c>
      <c r="N583" t="s">
        <v>74</v>
      </c>
    </row>
    <row r="584" spans="1:14" x14ac:dyDescent="0.3">
      <c r="A584">
        <v>10830</v>
      </c>
      <c r="B584" t="s">
        <v>683</v>
      </c>
      <c r="C584">
        <v>4</v>
      </c>
      <c r="D584" s="1">
        <v>35108</v>
      </c>
      <c r="E584" s="1">
        <v>35150</v>
      </c>
      <c r="F584" s="1">
        <v>35116</v>
      </c>
      <c r="G584">
        <v>2</v>
      </c>
      <c r="H584">
        <v>81.83</v>
      </c>
      <c r="I584" t="s">
        <v>684</v>
      </c>
      <c r="J584" t="s">
        <v>686</v>
      </c>
      <c r="K584" t="s">
        <v>169</v>
      </c>
      <c r="L584" t="s">
        <v>170</v>
      </c>
      <c r="M584" t="s">
        <v>687</v>
      </c>
      <c r="N584" t="s">
        <v>172</v>
      </c>
    </row>
    <row r="585" spans="1:14" x14ac:dyDescent="0.3">
      <c r="A585">
        <v>10831</v>
      </c>
      <c r="B585" t="s">
        <v>598</v>
      </c>
      <c r="C585">
        <v>3</v>
      </c>
      <c r="D585" s="1">
        <v>35109</v>
      </c>
      <c r="E585" s="1">
        <v>35137</v>
      </c>
      <c r="F585" s="1">
        <v>35118</v>
      </c>
      <c r="G585">
        <v>2</v>
      </c>
      <c r="H585">
        <v>72.19</v>
      </c>
      <c r="I585" t="s">
        <v>599</v>
      </c>
      <c r="J585" t="s">
        <v>601</v>
      </c>
      <c r="K585" t="s">
        <v>602</v>
      </c>
      <c r="L585" t="s">
        <v>47</v>
      </c>
      <c r="M585" t="s">
        <v>603</v>
      </c>
      <c r="N585" t="s">
        <v>604</v>
      </c>
    </row>
    <row r="586" spans="1:14" x14ac:dyDescent="0.3">
      <c r="A586">
        <v>10832</v>
      </c>
      <c r="B586" t="s">
        <v>375</v>
      </c>
      <c r="C586">
        <v>2</v>
      </c>
      <c r="D586" s="1">
        <v>35109</v>
      </c>
      <c r="E586" s="1">
        <v>35137</v>
      </c>
      <c r="F586" s="1">
        <v>35114</v>
      </c>
      <c r="G586">
        <v>2</v>
      </c>
      <c r="H586">
        <v>43.26</v>
      </c>
      <c r="I586" t="s">
        <v>376</v>
      </c>
      <c r="J586" t="s">
        <v>378</v>
      </c>
      <c r="K586" t="s">
        <v>379</v>
      </c>
      <c r="L586" t="s">
        <v>47</v>
      </c>
      <c r="M586" t="s">
        <v>380</v>
      </c>
      <c r="N586" t="s">
        <v>102</v>
      </c>
    </row>
    <row r="587" spans="1:14" x14ac:dyDescent="0.3">
      <c r="A587">
        <v>10833</v>
      </c>
      <c r="B587" t="s">
        <v>497</v>
      </c>
      <c r="C587">
        <v>6</v>
      </c>
      <c r="D587" s="1">
        <v>35110</v>
      </c>
      <c r="E587" s="1">
        <v>35138</v>
      </c>
      <c r="F587" s="1">
        <v>35118</v>
      </c>
      <c r="G587">
        <v>2</v>
      </c>
      <c r="H587">
        <v>71.489999999999995</v>
      </c>
      <c r="I587" t="s">
        <v>498</v>
      </c>
      <c r="J587" t="s">
        <v>500</v>
      </c>
      <c r="K587" t="s">
        <v>501</v>
      </c>
      <c r="L587" t="s">
        <v>47</v>
      </c>
      <c r="M587" t="s">
        <v>502</v>
      </c>
      <c r="N587" t="s">
        <v>49</v>
      </c>
    </row>
    <row r="588" spans="1:14" x14ac:dyDescent="0.3">
      <c r="A588">
        <v>10834</v>
      </c>
      <c r="B588" t="s">
        <v>683</v>
      </c>
      <c r="C588">
        <v>1</v>
      </c>
      <c r="D588" s="1">
        <v>35110</v>
      </c>
      <c r="E588" s="1">
        <v>35138</v>
      </c>
      <c r="F588" s="1">
        <v>35114</v>
      </c>
      <c r="G588">
        <v>3</v>
      </c>
      <c r="H588">
        <v>29.78</v>
      </c>
      <c r="I588" t="s">
        <v>684</v>
      </c>
      <c r="J588" t="s">
        <v>686</v>
      </c>
      <c r="K588" t="s">
        <v>169</v>
      </c>
      <c r="L588" t="s">
        <v>170</v>
      </c>
      <c r="M588" t="s">
        <v>687</v>
      </c>
      <c r="N588" t="s">
        <v>172</v>
      </c>
    </row>
    <row r="589" spans="1:14" x14ac:dyDescent="0.3">
      <c r="A589">
        <v>10835</v>
      </c>
      <c r="B589" t="s">
        <v>41</v>
      </c>
      <c r="C589">
        <v>1</v>
      </c>
      <c r="D589" s="1">
        <v>35110</v>
      </c>
      <c r="E589" s="1">
        <v>35138</v>
      </c>
      <c r="F589" s="1">
        <v>35116</v>
      </c>
      <c r="G589">
        <v>3</v>
      </c>
      <c r="H589">
        <v>69.53</v>
      </c>
      <c r="I589" t="s">
        <v>881</v>
      </c>
      <c r="J589" t="s">
        <v>45</v>
      </c>
      <c r="K589" t="s">
        <v>46</v>
      </c>
      <c r="L589" t="s">
        <v>47</v>
      </c>
      <c r="M589" t="s">
        <v>48</v>
      </c>
      <c r="N589" t="s">
        <v>49</v>
      </c>
    </row>
    <row r="590" spans="1:14" x14ac:dyDescent="0.3">
      <c r="A590">
        <v>10836</v>
      </c>
      <c r="B590" t="s">
        <v>204</v>
      </c>
      <c r="C590">
        <v>7</v>
      </c>
      <c r="D590" s="1">
        <v>35111</v>
      </c>
      <c r="E590" s="1">
        <v>35139</v>
      </c>
      <c r="F590" s="1">
        <v>35116</v>
      </c>
      <c r="G590">
        <v>1</v>
      </c>
      <c r="H590">
        <v>411.88</v>
      </c>
      <c r="I590" t="s">
        <v>205</v>
      </c>
      <c r="J590" t="s">
        <v>208</v>
      </c>
      <c r="K590" t="s">
        <v>209</v>
      </c>
      <c r="L590" t="s">
        <v>47</v>
      </c>
      <c r="M590" t="s">
        <v>210</v>
      </c>
      <c r="N590" t="s">
        <v>211</v>
      </c>
    </row>
    <row r="591" spans="1:14" x14ac:dyDescent="0.3">
      <c r="A591">
        <v>10837</v>
      </c>
      <c r="B591" t="s">
        <v>77</v>
      </c>
      <c r="C591">
        <v>9</v>
      </c>
      <c r="D591" s="1">
        <v>35111</v>
      </c>
      <c r="E591" s="1">
        <v>35139</v>
      </c>
      <c r="F591" s="1">
        <v>35118</v>
      </c>
      <c r="G591">
        <v>3</v>
      </c>
      <c r="H591">
        <v>13.32</v>
      </c>
      <c r="I591" t="s">
        <v>78</v>
      </c>
      <c r="J591" t="s">
        <v>81</v>
      </c>
      <c r="K591" t="s">
        <v>82</v>
      </c>
      <c r="L591" t="s">
        <v>47</v>
      </c>
      <c r="M591" t="s">
        <v>83</v>
      </c>
      <c r="N591" t="s">
        <v>84</v>
      </c>
    </row>
    <row r="592" spans="1:14" x14ac:dyDescent="0.3">
      <c r="A592">
        <v>10838</v>
      </c>
      <c r="B592" t="s">
        <v>425</v>
      </c>
      <c r="C592">
        <v>3</v>
      </c>
      <c r="D592" s="1">
        <v>35114</v>
      </c>
      <c r="E592" s="1">
        <v>35142</v>
      </c>
      <c r="F592" s="1">
        <v>35118</v>
      </c>
      <c r="G592">
        <v>3</v>
      </c>
      <c r="H592">
        <v>59.28</v>
      </c>
      <c r="I592" t="s">
        <v>426</v>
      </c>
      <c r="J592" t="s">
        <v>428</v>
      </c>
      <c r="K592" t="s">
        <v>429</v>
      </c>
      <c r="L592" t="s">
        <v>430</v>
      </c>
      <c r="M592" t="s">
        <v>431</v>
      </c>
      <c r="N592" t="s">
        <v>314</v>
      </c>
    </row>
    <row r="593" spans="1:14" x14ac:dyDescent="0.3">
      <c r="A593">
        <v>10839</v>
      </c>
      <c r="B593" t="s">
        <v>683</v>
      </c>
      <c r="C593">
        <v>3</v>
      </c>
      <c r="D593" s="1">
        <v>35114</v>
      </c>
      <c r="E593" s="1">
        <v>35142</v>
      </c>
      <c r="F593" s="1">
        <v>35117</v>
      </c>
      <c r="G593">
        <v>3</v>
      </c>
      <c r="H593">
        <v>35.43</v>
      </c>
      <c r="I593" t="s">
        <v>684</v>
      </c>
      <c r="J593" t="s">
        <v>686</v>
      </c>
      <c r="K593" t="s">
        <v>169</v>
      </c>
      <c r="L593" t="s">
        <v>170</v>
      </c>
      <c r="M593" t="s">
        <v>687</v>
      </c>
      <c r="N593" t="s">
        <v>172</v>
      </c>
    </row>
    <row r="594" spans="1:14" x14ac:dyDescent="0.3">
      <c r="A594">
        <v>10840</v>
      </c>
      <c r="B594" t="s">
        <v>425</v>
      </c>
      <c r="C594">
        <v>4</v>
      </c>
      <c r="D594" s="1">
        <v>35114</v>
      </c>
      <c r="E594" s="1">
        <v>35156</v>
      </c>
      <c r="F594" s="1">
        <v>35142</v>
      </c>
      <c r="G594">
        <v>2</v>
      </c>
      <c r="H594">
        <v>2.71</v>
      </c>
      <c r="I594" t="s">
        <v>426</v>
      </c>
      <c r="J594" t="s">
        <v>428</v>
      </c>
      <c r="K594" t="s">
        <v>429</v>
      </c>
      <c r="L594" t="s">
        <v>430</v>
      </c>
      <c r="M594" t="s">
        <v>431</v>
      </c>
      <c r="N594" t="s">
        <v>314</v>
      </c>
    </row>
    <row r="595" spans="1:14" x14ac:dyDescent="0.3">
      <c r="A595">
        <v>10841</v>
      </c>
      <c r="B595" t="s">
        <v>647</v>
      </c>
      <c r="C595">
        <v>5</v>
      </c>
      <c r="D595" s="1">
        <v>35115</v>
      </c>
      <c r="E595" s="1">
        <v>35143</v>
      </c>
      <c r="F595" s="1">
        <v>35124</v>
      </c>
      <c r="G595">
        <v>2</v>
      </c>
      <c r="H595">
        <v>424.3</v>
      </c>
      <c r="I595" t="s">
        <v>648</v>
      </c>
      <c r="J595" t="s">
        <v>650</v>
      </c>
      <c r="K595" t="s">
        <v>651</v>
      </c>
      <c r="L595" t="s">
        <v>47</v>
      </c>
      <c r="M595" t="s">
        <v>652</v>
      </c>
      <c r="N595" t="s">
        <v>456</v>
      </c>
    </row>
    <row r="596" spans="1:14" x14ac:dyDescent="0.3">
      <c r="A596">
        <v>10842</v>
      </c>
      <c r="B596" t="s">
        <v>678</v>
      </c>
      <c r="C596">
        <v>1</v>
      </c>
      <c r="D596" s="1">
        <v>35115</v>
      </c>
      <c r="E596" s="1">
        <v>35143</v>
      </c>
      <c r="F596" s="1">
        <v>35124</v>
      </c>
      <c r="G596">
        <v>3</v>
      </c>
      <c r="H596">
        <v>54.42</v>
      </c>
      <c r="I596" t="s">
        <v>679</v>
      </c>
      <c r="J596" t="s">
        <v>681</v>
      </c>
      <c r="K596" t="s">
        <v>57</v>
      </c>
      <c r="L596" t="s">
        <v>47</v>
      </c>
      <c r="M596" t="s">
        <v>517</v>
      </c>
      <c r="N596" t="s">
        <v>59</v>
      </c>
    </row>
    <row r="597" spans="1:14" x14ac:dyDescent="0.3">
      <c r="A597">
        <v>10843</v>
      </c>
      <c r="B597" t="s">
        <v>706</v>
      </c>
      <c r="C597">
        <v>4</v>
      </c>
      <c r="D597" s="1">
        <v>35116</v>
      </c>
      <c r="E597" s="1">
        <v>35144</v>
      </c>
      <c r="F597" s="1">
        <v>35121</v>
      </c>
      <c r="G597">
        <v>2</v>
      </c>
      <c r="H597">
        <v>9.26</v>
      </c>
      <c r="I597" t="s">
        <v>707</v>
      </c>
      <c r="J597" t="s">
        <v>709</v>
      </c>
      <c r="K597" t="s">
        <v>710</v>
      </c>
      <c r="L597" t="s">
        <v>47</v>
      </c>
      <c r="M597" t="s">
        <v>711</v>
      </c>
      <c r="N597" t="s">
        <v>102</v>
      </c>
    </row>
    <row r="598" spans="1:14" x14ac:dyDescent="0.3">
      <c r="A598">
        <v>10844</v>
      </c>
      <c r="B598" t="s">
        <v>520</v>
      </c>
      <c r="C598">
        <v>8</v>
      </c>
      <c r="D598" s="1">
        <v>35116</v>
      </c>
      <c r="E598" s="1">
        <v>35144</v>
      </c>
      <c r="F598" s="1">
        <v>35121</v>
      </c>
      <c r="G598">
        <v>2</v>
      </c>
      <c r="H598">
        <v>25.22</v>
      </c>
      <c r="I598" t="s">
        <v>521</v>
      </c>
      <c r="J598" t="s">
        <v>523</v>
      </c>
      <c r="K598" t="s">
        <v>524</v>
      </c>
      <c r="L598" t="s">
        <v>47</v>
      </c>
      <c r="M598" t="s">
        <v>525</v>
      </c>
      <c r="N598" t="s">
        <v>211</v>
      </c>
    </row>
    <row r="599" spans="1:14" x14ac:dyDescent="0.3">
      <c r="A599">
        <v>10845</v>
      </c>
      <c r="B599" t="s">
        <v>547</v>
      </c>
      <c r="C599">
        <v>8</v>
      </c>
      <c r="D599" s="1">
        <v>35116</v>
      </c>
      <c r="E599" s="1">
        <v>35130</v>
      </c>
      <c r="F599" s="1">
        <v>35125</v>
      </c>
      <c r="G599">
        <v>1</v>
      </c>
      <c r="H599">
        <v>212.98</v>
      </c>
      <c r="I599" t="s">
        <v>548</v>
      </c>
      <c r="J599" t="s">
        <v>550</v>
      </c>
      <c r="K599" t="s">
        <v>551</v>
      </c>
      <c r="L599" t="s">
        <v>47</v>
      </c>
      <c r="M599" t="s">
        <v>552</v>
      </c>
      <c r="N599" t="s">
        <v>49</v>
      </c>
    </row>
    <row r="600" spans="1:14" x14ac:dyDescent="0.3">
      <c r="A600">
        <v>10846</v>
      </c>
      <c r="B600" t="s">
        <v>647</v>
      </c>
      <c r="C600">
        <v>2</v>
      </c>
      <c r="D600" s="1">
        <v>35117</v>
      </c>
      <c r="E600" s="1">
        <v>35159</v>
      </c>
      <c r="F600" s="1">
        <v>35118</v>
      </c>
      <c r="G600">
        <v>3</v>
      </c>
      <c r="H600">
        <v>56.46</v>
      </c>
      <c r="I600" t="s">
        <v>648</v>
      </c>
      <c r="J600" t="s">
        <v>650</v>
      </c>
      <c r="K600" t="s">
        <v>651</v>
      </c>
      <c r="L600" t="s">
        <v>47</v>
      </c>
      <c r="M600" t="s">
        <v>652</v>
      </c>
      <c r="N600" t="s">
        <v>456</v>
      </c>
    </row>
    <row r="601" spans="1:14" x14ac:dyDescent="0.3">
      <c r="A601">
        <v>10847</v>
      </c>
      <c r="B601" t="s">
        <v>607</v>
      </c>
      <c r="C601">
        <v>4</v>
      </c>
      <c r="D601" s="1">
        <v>35117</v>
      </c>
      <c r="E601" s="1">
        <v>35131</v>
      </c>
      <c r="F601" s="1">
        <v>35136</v>
      </c>
      <c r="G601">
        <v>3</v>
      </c>
      <c r="H601">
        <v>487.57</v>
      </c>
      <c r="I601" t="s">
        <v>608</v>
      </c>
      <c r="J601" t="s">
        <v>610</v>
      </c>
      <c r="K601" t="s">
        <v>611</v>
      </c>
      <c r="L601" t="s">
        <v>612</v>
      </c>
      <c r="M601" t="s">
        <v>613</v>
      </c>
      <c r="N601" t="s">
        <v>305</v>
      </c>
    </row>
    <row r="602" spans="1:14" x14ac:dyDescent="0.3">
      <c r="A602">
        <v>10848</v>
      </c>
      <c r="B602" t="s">
        <v>174</v>
      </c>
      <c r="C602">
        <v>7</v>
      </c>
      <c r="D602" s="1">
        <v>35118</v>
      </c>
      <c r="E602" s="1">
        <v>35146</v>
      </c>
      <c r="F602" s="1">
        <v>35124</v>
      </c>
      <c r="G602">
        <v>2</v>
      </c>
      <c r="H602">
        <v>38.24</v>
      </c>
      <c r="I602" t="s">
        <v>175</v>
      </c>
      <c r="J602" t="s">
        <v>177</v>
      </c>
      <c r="K602" t="s">
        <v>72</v>
      </c>
      <c r="L602" t="s">
        <v>47</v>
      </c>
      <c r="M602" t="s">
        <v>178</v>
      </c>
      <c r="N602" t="s">
        <v>74</v>
      </c>
    </row>
    <row r="603" spans="1:14" x14ac:dyDescent="0.3">
      <c r="A603">
        <v>10849</v>
      </c>
      <c r="B603" t="s">
        <v>360</v>
      </c>
      <c r="C603">
        <v>9</v>
      </c>
      <c r="D603" s="1">
        <v>35118</v>
      </c>
      <c r="E603" s="1">
        <v>35146</v>
      </c>
      <c r="F603" s="1">
        <v>35125</v>
      </c>
      <c r="G603">
        <v>2</v>
      </c>
      <c r="H603">
        <v>0.56000000000000005</v>
      </c>
      <c r="I603" t="s">
        <v>361</v>
      </c>
      <c r="J603" t="s">
        <v>363</v>
      </c>
      <c r="K603" t="s">
        <v>364</v>
      </c>
      <c r="L603" t="s">
        <v>47</v>
      </c>
      <c r="M603" t="s">
        <v>365</v>
      </c>
      <c r="N603" t="s">
        <v>49</v>
      </c>
    </row>
    <row r="604" spans="1:14" x14ac:dyDescent="0.3">
      <c r="A604">
        <v>10850</v>
      </c>
      <c r="B604" t="s">
        <v>706</v>
      </c>
      <c r="C604">
        <v>1</v>
      </c>
      <c r="D604" s="1">
        <v>35118</v>
      </c>
      <c r="E604" s="1">
        <v>35160</v>
      </c>
      <c r="F604" s="1">
        <v>35125</v>
      </c>
      <c r="G604">
        <v>1</v>
      </c>
      <c r="H604">
        <v>49.19</v>
      </c>
      <c r="I604" t="s">
        <v>707</v>
      </c>
      <c r="J604" t="s">
        <v>709</v>
      </c>
      <c r="K604" t="s">
        <v>710</v>
      </c>
      <c r="L604" t="s">
        <v>47</v>
      </c>
      <c r="M604" t="s">
        <v>711</v>
      </c>
      <c r="N604" t="s">
        <v>102</v>
      </c>
    </row>
    <row r="605" spans="1:14" x14ac:dyDescent="0.3">
      <c r="A605">
        <v>10851</v>
      </c>
      <c r="B605" t="s">
        <v>578</v>
      </c>
      <c r="C605">
        <v>5</v>
      </c>
      <c r="D605" s="1">
        <v>35121</v>
      </c>
      <c r="E605" s="1">
        <v>35149</v>
      </c>
      <c r="F605" s="1">
        <v>35128</v>
      </c>
      <c r="G605">
        <v>1</v>
      </c>
      <c r="H605">
        <v>160.55000000000001</v>
      </c>
      <c r="I605" t="s">
        <v>579</v>
      </c>
      <c r="J605" t="s">
        <v>581</v>
      </c>
      <c r="K605" t="s">
        <v>321</v>
      </c>
      <c r="L605" t="s">
        <v>322</v>
      </c>
      <c r="M605" t="s">
        <v>582</v>
      </c>
      <c r="N605" t="s">
        <v>172</v>
      </c>
    </row>
    <row r="606" spans="1:14" x14ac:dyDescent="0.3">
      <c r="A606">
        <v>10852</v>
      </c>
      <c r="B606" t="s">
        <v>560</v>
      </c>
      <c r="C606">
        <v>8</v>
      </c>
      <c r="D606" s="1">
        <v>35121</v>
      </c>
      <c r="E606" s="1">
        <v>35135</v>
      </c>
      <c r="F606" s="1">
        <v>35125</v>
      </c>
      <c r="G606">
        <v>1</v>
      </c>
      <c r="H606">
        <v>174.05</v>
      </c>
      <c r="I606" t="s">
        <v>561</v>
      </c>
      <c r="J606" t="s">
        <v>564</v>
      </c>
      <c r="K606" t="s">
        <v>565</v>
      </c>
      <c r="L606" t="s">
        <v>566</v>
      </c>
      <c r="M606" t="s">
        <v>567</v>
      </c>
      <c r="N606" t="s">
        <v>305</v>
      </c>
    </row>
    <row r="607" spans="1:14" x14ac:dyDescent="0.3">
      <c r="A607">
        <v>10853</v>
      </c>
      <c r="B607" t="s">
        <v>87</v>
      </c>
      <c r="C607">
        <v>9</v>
      </c>
      <c r="D607" s="1">
        <v>35122</v>
      </c>
      <c r="E607" s="1">
        <v>35150</v>
      </c>
      <c r="F607" s="1">
        <v>35129</v>
      </c>
      <c r="G607">
        <v>2</v>
      </c>
      <c r="H607">
        <v>53.83</v>
      </c>
      <c r="I607" t="s">
        <v>88</v>
      </c>
      <c r="J607" t="s">
        <v>90</v>
      </c>
      <c r="K607" t="s">
        <v>91</v>
      </c>
      <c r="L607" t="s">
        <v>47</v>
      </c>
      <c r="M607" t="s">
        <v>92</v>
      </c>
      <c r="N607" t="s">
        <v>49</v>
      </c>
    </row>
    <row r="608" spans="1:14" x14ac:dyDescent="0.3">
      <c r="A608">
        <v>10854</v>
      </c>
      <c r="B608" t="s">
        <v>204</v>
      </c>
      <c r="C608">
        <v>3</v>
      </c>
      <c r="D608" s="1">
        <v>35122</v>
      </c>
      <c r="E608" s="1">
        <v>35150</v>
      </c>
      <c r="F608" s="1">
        <v>35131</v>
      </c>
      <c r="G608">
        <v>2</v>
      </c>
      <c r="H608">
        <v>100.22</v>
      </c>
      <c r="I608" t="s">
        <v>205</v>
      </c>
      <c r="J608" t="s">
        <v>208</v>
      </c>
      <c r="K608" t="s">
        <v>209</v>
      </c>
      <c r="L608" t="s">
        <v>47</v>
      </c>
      <c r="M608" t="s">
        <v>210</v>
      </c>
      <c r="N608" t="s">
        <v>211</v>
      </c>
    </row>
    <row r="609" spans="1:14" x14ac:dyDescent="0.3">
      <c r="A609">
        <v>10855</v>
      </c>
      <c r="B609" t="s">
        <v>488</v>
      </c>
      <c r="C609">
        <v>3</v>
      </c>
      <c r="D609" s="1">
        <v>35122</v>
      </c>
      <c r="E609" s="1">
        <v>35150</v>
      </c>
      <c r="F609" s="1">
        <v>35130</v>
      </c>
      <c r="G609">
        <v>1</v>
      </c>
      <c r="H609">
        <v>170.97</v>
      </c>
      <c r="I609" t="s">
        <v>489</v>
      </c>
      <c r="J609" t="s">
        <v>491</v>
      </c>
      <c r="K609" t="s">
        <v>492</v>
      </c>
      <c r="L609" t="s">
        <v>493</v>
      </c>
      <c r="M609" t="s">
        <v>494</v>
      </c>
      <c r="N609" t="s">
        <v>305</v>
      </c>
    </row>
    <row r="610" spans="1:14" x14ac:dyDescent="0.3">
      <c r="A610">
        <v>10856</v>
      </c>
      <c r="B610" t="s">
        <v>62</v>
      </c>
      <c r="C610">
        <v>3</v>
      </c>
      <c r="D610" s="1">
        <v>35123</v>
      </c>
      <c r="E610" s="1">
        <v>35151</v>
      </c>
      <c r="F610" s="1">
        <v>35136</v>
      </c>
      <c r="G610">
        <v>2</v>
      </c>
      <c r="H610">
        <v>58.43</v>
      </c>
      <c r="I610" t="s">
        <v>63</v>
      </c>
      <c r="J610" t="s">
        <v>65</v>
      </c>
      <c r="K610" t="s">
        <v>57</v>
      </c>
      <c r="L610" t="s">
        <v>47</v>
      </c>
      <c r="M610" t="s">
        <v>66</v>
      </c>
      <c r="N610" t="s">
        <v>59</v>
      </c>
    </row>
    <row r="611" spans="1:14" x14ac:dyDescent="0.3">
      <c r="A611">
        <v>10857</v>
      </c>
      <c r="B611" t="s">
        <v>77</v>
      </c>
      <c r="C611">
        <v>8</v>
      </c>
      <c r="D611" s="1">
        <v>35123</v>
      </c>
      <c r="E611" s="1">
        <v>35151</v>
      </c>
      <c r="F611" s="1">
        <v>35132</v>
      </c>
      <c r="G611">
        <v>2</v>
      </c>
      <c r="H611">
        <v>188.85</v>
      </c>
      <c r="I611" t="s">
        <v>78</v>
      </c>
      <c r="J611" t="s">
        <v>81</v>
      </c>
      <c r="K611" t="s">
        <v>82</v>
      </c>
      <c r="L611" t="s">
        <v>47</v>
      </c>
      <c r="M611" t="s">
        <v>83</v>
      </c>
      <c r="N611" t="s">
        <v>84</v>
      </c>
    </row>
    <row r="612" spans="1:14" x14ac:dyDescent="0.3">
      <c r="A612">
        <v>10858</v>
      </c>
      <c r="B612" t="s">
        <v>367</v>
      </c>
      <c r="C612">
        <v>2</v>
      </c>
      <c r="D612" s="1">
        <v>35124</v>
      </c>
      <c r="E612" s="1">
        <v>35152</v>
      </c>
      <c r="F612" s="1">
        <v>35129</v>
      </c>
      <c r="G612">
        <v>1</v>
      </c>
      <c r="H612">
        <v>52.51</v>
      </c>
      <c r="I612" t="s">
        <v>368</v>
      </c>
      <c r="J612" t="s">
        <v>370</v>
      </c>
      <c r="K612" t="s">
        <v>371</v>
      </c>
      <c r="L612" t="s">
        <v>47</v>
      </c>
      <c r="M612" t="s">
        <v>372</v>
      </c>
      <c r="N612" t="s">
        <v>102</v>
      </c>
    </row>
    <row r="613" spans="1:14" x14ac:dyDescent="0.3">
      <c r="A613">
        <v>10859</v>
      </c>
      <c r="B613" t="s">
        <v>244</v>
      </c>
      <c r="C613">
        <v>1</v>
      </c>
      <c r="D613" s="1">
        <v>35124</v>
      </c>
      <c r="E613" s="1">
        <v>35152</v>
      </c>
      <c r="F613" s="1">
        <v>35128</v>
      </c>
      <c r="G613">
        <v>2</v>
      </c>
      <c r="H613">
        <v>76.099999999999994</v>
      </c>
      <c r="I613" t="s">
        <v>245</v>
      </c>
      <c r="J613" t="s">
        <v>247</v>
      </c>
      <c r="K613" t="s">
        <v>248</v>
      </c>
      <c r="L613" t="s">
        <v>47</v>
      </c>
      <c r="M613" t="s">
        <v>249</v>
      </c>
      <c r="N613" t="s">
        <v>49</v>
      </c>
    </row>
    <row r="614" spans="1:14" x14ac:dyDescent="0.3">
      <c r="A614">
        <v>10860</v>
      </c>
      <c r="B614" t="s">
        <v>252</v>
      </c>
      <c r="C614">
        <v>3</v>
      </c>
      <c r="D614" s="1">
        <v>35124</v>
      </c>
      <c r="E614" s="1">
        <v>35152</v>
      </c>
      <c r="F614" s="1">
        <v>35130</v>
      </c>
      <c r="G614">
        <v>3</v>
      </c>
      <c r="H614">
        <v>19.260000000000002</v>
      </c>
      <c r="I614" t="s">
        <v>253</v>
      </c>
      <c r="J614" t="s">
        <v>255</v>
      </c>
      <c r="K614" t="s">
        <v>193</v>
      </c>
      <c r="L614" t="s">
        <v>47</v>
      </c>
      <c r="M614" t="s">
        <v>194</v>
      </c>
      <c r="N614" t="s">
        <v>102</v>
      </c>
    </row>
    <row r="615" spans="1:14" x14ac:dyDescent="0.3">
      <c r="A615">
        <v>10861</v>
      </c>
      <c r="B615" t="s">
        <v>745</v>
      </c>
      <c r="C615">
        <v>4</v>
      </c>
      <c r="D615" s="1">
        <v>35125</v>
      </c>
      <c r="E615" s="1">
        <v>35153</v>
      </c>
      <c r="F615" s="1">
        <v>35143</v>
      </c>
      <c r="G615">
        <v>2</v>
      </c>
      <c r="H615">
        <v>14.93</v>
      </c>
      <c r="I615" t="s">
        <v>746</v>
      </c>
      <c r="J615" t="s">
        <v>871</v>
      </c>
      <c r="K615" t="s">
        <v>749</v>
      </c>
      <c r="L615" t="s">
        <v>396</v>
      </c>
      <c r="M615" t="s">
        <v>872</v>
      </c>
      <c r="N615" t="s">
        <v>305</v>
      </c>
    </row>
    <row r="616" spans="1:14" x14ac:dyDescent="0.3">
      <c r="A616">
        <v>10862</v>
      </c>
      <c r="B616" t="s">
        <v>400</v>
      </c>
      <c r="C616">
        <v>8</v>
      </c>
      <c r="D616" s="1">
        <v>35125</v>
      </c>
      <c r="E616" s="1">
        <v>35167</v>
      </c>
      <c r="F616" s="1">
        <v>35128</v>
      </c>
      <c r="G616">
        <v>2</v>
      </c>
      <c r="H616">
        <v>53.23</v>
      </c>
      <c r="I616" t="s">
        <v>401</v>
      </c>
      <c r="J616" t="s">
        <v>403</v>
      </c>
      <c r="K616" t="s">
        <v>404</v>
      </c>
      <c r="L616" t="s">
        <v>47</v>
      </c>
      <c r="M616" t="s">
        <v>405</v>
      </c>
      <c r="N616" t="s">
        <v>49</v>
      </c>
    </row>
    <row r="617" spans="1:14" x14ac:dyDescent="0.3">
      <c r="A617">
        <v>10863</v>
      </c>
      <c r="B617" t="s">
        <v>326</v>
      </c>
      <c r="C617">
        <v>4</v>
      </c>
      <c r="D617" s="1">
        <v>35128</v>
      </c>
      <c r="E617" s="1">
        <v>35156</v>
      </c>
      <c r="F617" s="1">
        <v>35143</v>
      </c>
      <c r="G617">
        <v>2</v>
      </c>
      <c r="H617">
        <v>30.26</v>
      </c>
      <c r="I617" t="s">
        <v>327</v>
      </c>
      <c r="J617" t="s">
        <v>329</v>
      </c>
      <c r="K617" t="s">
        <v>330</v>
      </c>
      <c r="L617" t="s">
        <v>331</v>
      </c>
      <c r="M617" t="s">
        <v>332</v>
      </c>
      <c r="N617" t="s">
        <v>314</v>
      </c>
    </row>
    <row r="618" spans="1:14" x14ac:dyDescent="0.3">
      <c r="A618">
        <v>10864</v>
      </c>
      <c r="B618" t="s">
        <v>68</v>
      </c>
      <c r="C618">
        <v>4</v>
      </c>
      <c r="D618" s="1">
        <v>35128</v>
      </c>
      <c r="E618" s="1">
        <v>35156</v>
      </c>
      <c r="F618" s="1">
        <v>35135</v>
      </c>
      <c r="G618">
        <v>2</v>
      </c>
      <c r="H618">
        <v>3.04</v>
      </c>
      <c r="I618" t="s">
        <v>69</v>
      </c>
      <c r="J618" t="s">
        <v>873</v>
      </c>
      <c r="K618" t="s">
        <v>874</v>
      </c>
      <c r="L618" t="s">
        <v>875</v>
      </c>
      <c r="M618" t="s">
        <v>876</v>
      </c>
      <c r="N618" t="s">
        <v>74</v>
      </c>
    </row>
    <row r="619" spans="1:14" x14ac:dyDescent="0.3">
      <c r="A619">
        <v>10865</v>
      </c>
      <c r="B619" t="s">
        <v>547</v>
      </c>
      <c r="C619">
        <v>2</v>
      </c>
      <c r="D619" s="1">
        <v>35128</v>
      </c>
      <c r="E619" s="1">
        <v>35142</v>
      </c>
      <c r="F619" s="1">
        <v>35138</v>
      </c>
      <c r="G619">
        <v>1</v>
      </c>
      <c r="H619">
        <v>348.14</v>
      </c>
      <c r="I619" t="s">
        <v>548</v>
      </c>
      <c r="J619" t="s">
        <v>550</v>
      </c>
      <c r="K619" t="s">
        <v>551</v>
      </c>
      <c r="L619" t="s">
        <v>47</v>
      </c>
      <c r="M619" t="s">
        <v>552</v>
      </c>
      <c r="N619" t="s">
        <v>49</v>
      </c>
    </row>
    <row r="620" spans="1:14" x14ac:dyDescent="0.3">
      <c r="A620">
        <v>10866</v>
      </c>
      <c r="B620" t="s">
        <v>77</v>
      </c>
      <c r="C620">
        <v>5</v>
      </c>
      <c r="D620" s="1">
        <v>35129</v>
      </c>
      <c r="E620" s="1">
        <v>35157</v>
      </c>
      <c r="F620" s="1">
        <v>35138</v>
      </c>
      <c r="G620">
        <v>1</v>
      </c>
      <c r="H620">
        <v>109.11</v>
      </c>
      <c r="I620" t="s">
        <v>78</v>
      </c>
      <c r="J620" t="s">
        <v>81</v>
      </c>
      <c r="K620" t="s">
        <v>82</v>
      </c>
      <c r="L620" t="s">
        <v>47</v>
      </c>
      <c r="M620" t="s">
        <v>83</v>
      </c>
      <c r="N620" t="s">
        <v>84</v>
      </c>
    </row>
    <row r="621" spans="1:14" x14ac:dyDescent="0.3">
      <c r="A621">
        <v>10867</v>
      </c>
      <c r="B621" t="s">
        <v>434</v>
      </c>
      <c r="C621">
        <v>6</v>
      </c>
      <c r="D621" s="1">
        <v>35129</v>
      </c>
      <c r="E621" s="1">
        <v>35171</v>
      </c>
      <c r="F621" s="1">
        <v>35137</v>
      </c>
      <c r="G621">
        <v>1</v>
      </c>
      <c r="H621">
        <v>1.93</v>
      </c>
      <c r="I621" t="s">
        <v>435</v>
      </c>
      <c r="J621" t="s">
        <v>437</v>
      </c>
      <c r="K621" t="s">
        <v>438</v>
      </c>
      <c r="L621" t="s">
        <v>303</v>
      </c>
      <c r="M621" t="s">
        <v>439</v>
      </c>
      <c r="N621" t="s">
        <v>305</v>
      </c>
    </row>
    <row r="622" spans="1:14" x14ac:dyDescent="0.3">
      <c r="A622">
        <v>10868</v>
      </c>
      <c r="B622" t="s">
        <v>541</v>
      </c>
      <c r="C622">
        <v>7</v>
      </c>
      <c r="D622" s="1">
        <v>35130</v>
      </c>
      <c r="E622" s="1">
        <v>35158</v>
      </c>
      <c r="F622" s="1">
        <v>35149</v>
      </c>
      <c r="G622">
        <v>2</v>
      </c>
      <c r="H622">
        <v>191.27</v>
      </c>
      <c r="I622" t="s">
        <v>542</v>
      </c>
      <c r="J622" t="s">
        <v>544</v>
      </c>
      <c r="K622" t="s">
        <v>169</v>
      </c>
      <c r="L622" t="s">
        <v>170</v>
      </c>
      <c r="M622" t="s">
        <v>545</v>
      </c>
      <c r="N622" t="s">
        <v>172</v>
      </c>
    </row>
    <row r="623" spans="1:14" x14ac:dyDescent="0.3">
      <c r="A623">
        <v>10869</v>
      </c>
      <c r="B623" t="s">
        <v>615</v>
      </c>
      <c r="C623">
        <v>5</v>
      </c>
      <c r="D623" s="1">
        <v>35130</v>
      </c>
      <c r="E623" s="1">
        <v>35158</v>
      </c>
      <c r="F623" s="1">
        <v>35135</v>
      </c>
      <c r="G623">
        <v>1</v>
      </c>
      <c r="H623">
        <v>143.28</v>
      </c>
      <c r="I623" t="s">
        <v>616</v>
      </c>
      <c r="J623" t="s">
        <v>618</v>
      </c>
      <c r="K623" t="s">
        <v>72</v>
      </c>
      <c r="L623" t="s">
        <v>47</v>
      </c>
      <c r="M623" t="s">
        <v>619</v>
      </c>
      <c r="N623" t="s">
        <v>74</v>
      </c>
    </row>
    <row r="624" spans="1:14" x14ac:dyDescent="0.3">
      <c r="A624">
        <v>10870</v>
      </c>
      <c r="B624" t="s">
        <v>761</v>
      </c>
      <c r="C624">
        <v>5</v>
      </c>
      <c r="D624" s="1">
        <v>35130</v>
      </c>
      <c r="E624" s="1">
        <v>35158</v>
      </c>
      <c r="F624" s="1">
        <v>35139</v>
      </c>
      <c r="G624">
        <v>3</v>
      </c>
      <c r="H624">
        <v>12.04</v>
      </c>
      <c r="I624" t="s">
        <v>879</v>
      </c>
      <c r="J624" t="s">
        <v>764</v>
      </c>
      <c r="K624" t="s">
        <v>765</v>
      </c>
      <c r="L624" t="s">
        <v>47</v>
      </c>
      <c r="M624" t="s">
        <v>766</v>
      </c>
      <c r="N624" t="s">
        <v>767</v>
      </c>
    </row>
    <row r="625" spans="1:14" x14ac:dyDescent="0.3">
      <c r="A625">
        <v>10871</v>
      </c>
      <c r="B625" t="s">
        <v>114</v>
      </c>
      <c r="C625">
        <v>9</v>
      </c>
      <c r="D625" s="1">
        <v>35131</v>
      </c>
      <c r="E625" s="1">
        <v>35159</v>
      </c>
      <c r="F625" s="1">
        <v>35136</v>
      </c>
      <c r="G625">
        <v>2</v>
      </c>
      <c r="H625">
        <v>112.27</v>
      </c>
      <c r="I625" t="s">
        <v>115</v>
      </c>
      <c r="J625" t="s">
        <v>117</v>
      </c>
      <c r="K625" t="s">
        <v>118</v>
      </c>
      <c r="L625" t="s">
        <v>47</v>
      </c>
      <c r="M625" t="s">
        <v>119</v>
      </c>
      <c r="N625" t="s">
        <v>102</v>
      </c>
    </row>
    <row r="626" spans="1:14" x14ac:dyDescent="0.3">
      <c r="A626">
        <v>10872</v>
      </c>
      <c r="B626" t="s">
        <v>284</v>
      </c>
      <c r="C626">
        <v>5</v>
      </c>
      <c r="D626" s="1">
        <v>35131</v>
      </c>
      <c r="E626" s="1">
        <v>35159</v>
      </c>
      <c r="F626" s="1">
        <v>35135</v>
      </c>
      <c r="G626">
        <v>2</v>
      </c>
      <c r="H626">
        <v>175.32</v>
      </c>
      <c r="I626" t="s">
        <v>285</v>
      </c>
      <c r="J626" t="s">
        <v>287</v>
      </c>
      <c r="K626" t="s">
        <v>288</v>
      </c>
      <c r="L626" t="s">
        <v>47</v>
      </c>
      <c r="M626" t="s">
        <v>289</v>
      </c>
      <c r="N626" t="s">
        <v>111</v>
      </c>
    </row>
    <row r="627" spans="1:14" x14ac:dyDescent="0.3">
      <c r="A627">
        <v>10873</v>
      </c>
      <c r="B627" t="s">
        <v>753</v>
      </c>
      <c r="C627">
        <v>4</v>
      </c>
      <c r="D627" s="1">
        <v>35132</v>
      </c>
      <c r="E627" s="1">
        <v>35160</v>
      </c>
      <c r="F627" s="1">
        <v>35135</v>
      </c>
      <c r="G627">
        <v>1</v>
      </c>
      <c r="H627">
        <v>0.82</v>
      </c>
      <c r="I627" t="s">
        <v>754</v>
      </c>
      <c r="J627" t="s">
        <v>757</v>
      </c>
      <c r="K627" t="s">
        <v>758</v>
      </c>
      <c r="L627" t="s">
        <v>47</v>
      </c>
      <c r="M627" t="s">
        <v>759</v>
      </c>
      <c r="N627" t="s">
        <v>736</v>
      </c>
    </row>
    <row r="628" spans="1:14" x14ac:dyDescent="0.3">
      <c r="A628">
        <v>10874</v>
      </c>
      <c r="B628" t="s">
        <v>284</v>
      </c>
      <c r="C628">
        <v>5</v>
      </c>
      <c r="D628" s="1">
        <v>35132</v>
      </c>
      <c r="E628" s="1">
        <v>35160</v>
      </c>
      <c r="F628" s="1">
        <v>35137</v>
      </c>
      <c r="G628">
        <v>2</v>
      </c>
      <c r="H628">
        <v>19.579999999999998</v>
      </c>
      <c r="I628" t="s">
        <v>285</v>
      </c>
      <c r="J628" t="s">
        <v>287</v>
      </c>
      <c r="K628" t="s">
        <v>288</v>
      </c>
      <c r="L628" t="s">
        <v>47</v>
      </c>
      <c r="M628" t="s">
        <v>289</v>
      </c>
      <c r="N628" t="s">
        <v>111</v>
      </c>
    </row>
    <row r="629" spans="1:14" x14ac:dyDescent="0.3">
      <c r="A629">
        <v>10875</v>
      </c>
      <c r="B629" t="s">
        <v>77</v>
      </c>
      <c r="C629">
        <v>4</v>
      </c>
      <c r="D629" s="1">
        <v>35132</v>
      </c>
      <c r="E629" s="1">
        <v>35160</v>
      </c>
      <c r="F629" s="1">
        <v>35157</v>
      </c>
      <c r="G629">
        <v>2</v>
      </c>
      <c r="H629">
        <v>32.369999999999997</v>
      </c>
      <c r="I629" t="s">
        <v>78</v>
      </c>
      <c r="J629" t="s">
        <v>81</v>
      </c>
      <c r="K629" t="s">
        <v>82</v>
      </c>
      <c r="L629" t="s">
        <v>47</v>
      </c>
      <c r="M629" t="s">
        <v>83</v>
      </c>
      <c r="N629" t="s">
        <v>84</v>
      </c>
    </row>
    <row r="630" spans="1:14" x14ac:dyDescent="0.3">
      <c r="A630">
        <v>10876</v>
      </c>
      <c r="B630" t="s">
        <v>114</v>
      </c>
      <c r="C630">
        <v>7</v>
      </c>
      <c r="D630" s="1">
        <v>35135</v>
      </c>
      <c r="E630" s="1">
        <v>35163</v>
      </c>
      <c r="F630" s="1">
        <v>35138</v>
      </c>
      <c r="G630">
        <v>3</v>
      </c>
      <c r="H630">
        <v>60.42</v>
      </c>
      <c r="I630" t="s">
        <v>115</v>
      </c>
      <c r="J630" t="s">
        <v>117</v>
      </c>
      <c r="K630" t="s">
        <v>118</v>
      </c>
      <c r="L630" t="s">
        <v>47</v>
      </c>
      <c r="M630" t="s">
        <v>119</v>
      </c>
      <c r="N630" t="s">
        <v>102</v>
      </c>
    </row>
    <row r="631" spans="1:14" x14ac:dyDescent="0.3">
      <c r="A631">
        <v>10877</v>
      </c>
      <c r="B631" t="s">
        <v>578</v>
      </c>
      <c r="C631">
        <v>1</v>
      </c>
      <c r="D631" s="1">
        <v>35135</v>
      </c>
      <c r="E631" s="1">
        <v>35163</v>
      </c>
      <c r="F631" s="1">
        <v>35145</v>
      </c>
      <c r="G631">
        <v>1</v>
      </c>
      <c r="H631">
        <v>38.06</v>
      </c>
      <c r="I631" t="s">
        <v>579</v>
      </c>
      <c r="J631" t="s">
        <v>581</v>
      </c>
      <c r="K631" t="s">
        <v>321</v>
      </c>
      <c r="L631" t="s">
        <v>322</v>
      </c>
      <c r="M631" t="s">
        <v>582</v>
      </c>
      <c r="N631" t="s">
        <v>172</v>
      </c>
    </row>
    <row r="632" spans="1:14" x14ac:dyDescent="0.3">
      <c r="A632">
        <v>10878</v>
      </c>
      <c r="B632" t="s">
        <v>547</v>
      </c>
      <c r="C632">
        <v>4</v>
      </c>
      <c r="D632" s="1">
        <v>35136</v>
      </c>
      <c r="E632" s="1">
        <v>35164</v>
      </c>
      <c r="F632" s="1">
        <v>35138</v>
      </c>
      <c r="G632">
        <v>1</v>
      </c>
      <c r="H632">
        <v>46.69</v>
      </c>
      <c r="I632" t="s">
        <v>548</v>
      </c>
      <c r="J632" t="s">
        <v>550</v>
      </c>
      <c r="K632" t="s">
        <v>551</v>
      </c>
      <c r="L632" t="s">
        <v>47</v>
      </c>
      <c r="M632" t="s">
        <v>552</v>
      </c>
      <c r="N632" t="s">
        <v>49</v>
      </c>
    </row>
    <row r="633" spans="1:14" x14ac:dyDescent="0.3">
      <c r="A633">
        <v>10879</v>
      </c>
      <c r="B633" t="s">
        <v>753</v>
      </c>
      <c r="C633">
        <v>3</v>
      </c>
      <c r="D633" s="1">
        <v>35136</v>
      </c>
      <c r="E633" s="1">
        <v>35164</v>
      </c>
      <c r="F633" s="1">
        <v>35138</v>
      </c>
      <c r="G633">
        <v>3</v>
      </c>
      <c r="H633">
        <v>8.5</v>
      </c>
      <c r="I633" t="s">
        <v>754</v>
      </c>
      <c r="J633" t="s">
        <v>757</v>
      </c>
      <c r="K633" t="s">
        <v>758</v>
      </c>
      <c r="L633" t="s">
        <v>47</v>
      </c>
      <c r="M633" t="s">
        <v>759</v>
      </c>
      <c r="N633" t="s">
        <v>736</v>
      </c>
    </row>
    <row r="634" spans="1:14" x14ac:dyDescent="0.3">
      <c r="A634">
        <v>10880</v>
      </c>
      <c r="B634" t="s">
        <v>237</v>
      </c>
      <c r="C634">
        <v>7</v>
      </c>
      <c r="D634" s="1">
        <v>35136</v>
      </c>
      <c r="E634" s="1">
        <v>35178</v>
      </c>
      <c r="F634" s="1">
        <v>35144</v>
      </c>
      <c r="G634">
        <v>1</v>
      </c>
      <c r="H634">
        <v>88.01</v>
      </c>
      <c r="I634" t="s">
        <v>238</v>
      </c>
      <c r="J634" t="s">
        <v>240</v>
      </c>
      <c r="K634" t="s">
        <v>241</v>
      </c>
      <c r="L634" t="s">
        <v>47</v>
      </c>
      <c r="M634" t="s">
        <v>242</v>
      </c>
      <c r="N634" t="s">
        <v>84</v>
      </c>
    </row>
    <row r="635" spans="1:14" x14ac:dyDescent="0.3">
      <c r="A635">
        <v>10881</v>
      </c>
      <c r="B635" t="s">
        <v>139</v>
      </c>
      <c r="C635">
        <v>4</v>
      </c>
      <c r="D635" s="1">
        <v>35137</v>
      </c>
      <c r="E635" s="1">
        <v>35165</v>
      </c>
      <c r="F635" s="1">
        <v>35144</v>
      </c>
      <c r="G635">
        <v>1</v>
      </c>
      <c r="H635">
        <v>2.84</v>
      </c>
      <c r="I635" t="s">
        <v>140</v>
      </c>
      <c r="J635" t="s">
        <v>143</v>
      </c>
      <c r="K635" t="s">
        <v>144</v>
      </c>
      <c r="L635" t="s">
        <v>47</v>
      </c>
      <c r="M635" t="s">
        <v>145</v>
      </c>
      <c r="N635" t="s">
        <v>146</v>
      </c>
    </row>
    <row r="636" spans="1:14" x14ac:dyDescent="0.3">
      <c r="A636">
        <v>10882</v>
      </c>
      <c r="B636" t="s">
        <v>607</v>
      </c>
      <c r="C636">
        <v>4</v>
      </c>
      <c r="D636" s="1">
        <v>35137</v>
      </c>
      <c r="E636" s="1">
        <v>35165</v>
      </c>
      <c r="F636" s="1">
        <v>35146</v>
      </c>
      <c r="G636">
        <v>3</v>
      </c>
      <c r="H636">
        <v>23.1</v>
      </c>
      <c r="I636" t="s">
        <v>608</v>
      </c>
      <c r="J636" t="s">
        <v>610</v>
      </c>
      <c r="K636" t="s">
        <v>611</v>
      </c>
      <c r="L636" t="s">
        <v>612</v>
      </c>
      <c r="M636" t="s">
        <v>613</v>
      </c>
      <c r="N636" t="s">
        <v>305</v>
      </c>
    </row>
    <row r="637" spans="1:14" x14ac:dyDescent="0.3">
      <c r="A637">
        <v>10883</v>
      </c>
      <c r="B637" t="s">
        <v>434</v>
      </c>
      <c r="C637">
        <v>8</v>
      </c>
      <c r="D637" s="1">
        <v>35138</v>
      </c>
      <c r="E637" s="1">
        <v>35166</v>
      </c>
      <c r="F637" s="1">
        <v>35146</v>
      </c>
      <c r="G637">
        <v>3</v>
      </c>
      <c r="H637">
        <v>0.53</v>
      </c>
      <c r="I637" t="s">
        <v>435</v>
      </c>
      <c r="J637" t="s">
        <v>437</v>
      </c>
      <c r="K637" t="s">
        <v>438</v>
      </c>
      <c r="L637" t="s">
        <v>303</v>
      </c>
      <c r="M637" t="s">
        <v>439</v>
      </c>
      <c r="N637" t="s">
        <v>305</v>
      </c>
    </row>
    <row r="638" spans="1:14" x14ac:dyDescent="0.3">
      <c r="A638">
        <v>10884</v>
      </c>
      <c r="B638" t="s">
        <v>408</v>
      </c>
      <c r="C638">
        <v>4</v>
      </c>
      <c r="D638" s="1">
        <v>35138</v>
      </c>
      <c r="E638" s="1">
        <v>35166</v>
      </c>
      <c r="F638" s="1">
        <v>35139</v>
      </c>
      <c r="G638">
        <v>2</v>
      </c>
      <c r="H638">
        <v>90.97</v>
      </c>
      <c r="I638" t="s">
        <v>409</v>
      </c>
      <c r="J638" t="s">
        <v>411</v>
      </c>
      <c r="K638" t="s">
        <v>412</v>
      </c>
      <c r="L638" t="s">
        <v>413</v>
      </c>
      <c r="M638" t="s">
        <v>414</v>
      </c>
      <c r="N638" t="s">
        <v>305</v>
      </c>
    </row>
    <row r="639" spans="1:14" x14ac:dyDescent="0.3">
      <c r="A639">
        <v>10885</v>
      </c>
      <c r="B639" t="s">
        <v>647</v>
      </c>
      <c r="C639">
        <v>6</v>
      </c>
      <c r="D639" s="1">
        <v>35138</v>
      </c>
      <c r="E639" s="1">
        <v>35166</v>
      </c>
      <c r="F639" s="1">
        <v>35144</v>
      </c>
      <c r="G639">
        <v>3</v>
      </c>
      <c r="H639">
        <v>5.64</v>
      </c>
      <c r="I639" t="s">
        <v>648</v>
      </c>
      <c r="J639" t="s">
        <v>650</v>
      </c>
      <c r="K639" t="s">
        <v>651</v>
      </c>
      <c r="L639" t="s">
        <v>47</v>
      </c>
      <c r="M639" t="s">
        <v>652</v>
      </c>
      <c r="N639" t="s">
        <v>456</v>
      </c>
    </row>
    <row r="640" spans="1:14" x14ac:dyDescent="0.3">
      <c r="A640">
        <v>10886</v>
      </c>
      <c r="B640" t="s">
        <v>317</v>
      </c>
      <c r="C640">
        <v>1</v>
      </c>
      <c r="D640" s="1">
        <v>35139</v>
      </c>
      <c r="E640" s="1">
        <v>35167</v>
      </c>
      <c r="F640" s="1">
        <v>35156</v>
      </c>
      <c r="G640">
        <v>1</v>
      </c>
      <c r="H640">
        <v>4.99</v>
      </c>
      <c r="I640" t="s">
        <v>318</v>
      </c>
      <c r="J640" t="s">
        <v>320</v>
      </c>
      <c r="K640" t="s">
        <v>321</v>
      </c>
      <c r="L640" t="s">
        <v>322</v>
      </c>
      <c r="M640" t="s">
        <v>323</v>
      </c>
      <c r="N640" t="s">
        <v>172</v>
      </c>
    </row>
    <row r="641" spans="1:14" x14ac:dyDescent="0.3">
      <c r="A641">
        <v>10887</v>
      </c>
      <c r="B641" t="s">
        <v>276</v>
      </c>
      <c r="C641">
        <v>8</v>
      </c>
      <c r="D641" s="1">
        <v>35139</v>
      </c>
      <c r="E641" s="1">
        <v>35167</v>
      </c>
      <c r="F641" s="1">
        <v>35142</v>
      </c>
      <c r="G641">
        <v>3</v>
      </c>
      <c r="H641">
        <v>1.25</v>
      </c>
      <c r="I641" t="s">
        <v>877</v>
      </c>
      <c r="J641" t="s">
        <v>279</v>
      </c>
      <c r="K641" t="s">
        <v>280</v>
      </c>
      <c r="L641" t="s">
        <v>47</v>
      </c>
      <c r="M641" t="s">
        <v>878</v>
      </c>
      <c r="N641" t="s">
        <v>111</v>
      </c>
    </row>
    <row r="642" spans="1:14" x14ac:dyDescent="0.3">
      <c r="A642">
        <v>10888</v>
      </c>
      <c r="B642" t="s">
        <v>284</v>
      </c>
      <c r="C642">
        <v>1</v>
      </c>
      <c r="D642" s="1">
        <v>35142</v>
      </c>
      <c r="E642" s="1">
        <v>35170</v>
      </c>
      <c r="F642" s="1">
        <v>35149</v>
      </c>
      <c r="G642">
        <v>2</v>
      </c>
      <c r="H642">
        <v>51.87</v>
      </c>
      <c r="I642" t="s">
        <v>285</v>
      </c>
      <c r="J642" t="s">
        <v>287</v>
      </c>
      <c r="K642" t="s">
        <v>288</v>
      </c>
      <c r="L642" t="s">
        <v>47</v>
      </c>
      <c r="M642" t="s">
        <v>289</v>
      </c>
      <c r="N642" t="s">
        <v>111</v>
      </c>
    </row>
    <row r="643" spans="1:14" x14ac:dyDescent="0.3">
      <c r="A643">
        <v>10889</v>
      </c>
      <c r="B643" t="s">
        <v>560</v>
      </c>
      <c r="C643">
        <v>9</v>
      </c>
      <c r="D643" s="1">
        <v>35142</v>
      </c>
      <c r="E643" s="1">
        <v>35170</v>
      </c>
      <c r="F643" s="1">
        <v>35149</v>
      </c>
      <c r="G643">
        <v>3</v>
      </c>
      <c r="H643">
        <v>280.61</v>
      </c>
      <c r="I643" t="s">
        <v>561</v>
      </c>
      <c r="J643" t="s">
        <v>564</v>
      </c>
      <c r="K643" t="s">
        <v>565</v>
      </c>
      <c r="L643" t="s">
        <v>566</v>
      </c>
      <c r="M643" t="s">
        <v>567</v>
      </c>
      <c r="N643" t="s">
        <v>305</v>
      </c>
    </row>
    <row r="644" spans="1:14" x14ac:dyDescent="0.3">
      <c r="A644">
        <v>10890</v>
      </c>
      <c r="B644" t="s">
        <v>189</v>
      </c>
      <c r="C644">
        <v>7</v>
      </c>
      <c r="D644" s="1">
        <v>35142</v>
      </c>
      <c r="E644" s="1">
        <v>35170</v>
      </c>
      <c r="F644" s="1">
        <v>35144</v>
      </c>
      <c r="G644">
        <v>1</v>
      </c>
      <c r="H644">
        <v>32.76</v>
      </c>
      <c r="I644" t="s">
        <v>190</v>
      </c>
      <c r="J644" t="s">
        <v>192</v>
      </c>
      <c r="K644" t="s">
        <v>193</v>
      </c>
      <c r="L644" t="s">
        <v>47</v>
      </c>
      <c r="M644" t="s">
        <v>194</v>
      </c>
      <c r="N644" t="s">
        <v>102</v>
      </c>
    </row>
    <row r="645" spans="1:14" x14ac:dyDescent="0.3">
      <c r="A645">
        <v>10891</v>
      </c>
      <c r="B645" t="s">
        <v>400</v>
      </c>
      <c r="C645">
        <v>7</v>
      </c>
      <c r="D645" s="1">
        <v>35143</v>
      </c>
      <c r="E645" s="1">
        <v>35171</v>
      </c>
      <c r="F645" s="1">
        <v>35145</v>
      </c>
      <c r="G645">
        <v>2</v>
      </c>
      <c r="H645">
        <v>20.37</v>
      </c>
      <c r="I645" t="s">
        <v>401</v>
      </c>
      <c r="J645" t="s">
        <v>403</v>
      </c>
      <c r="K645" t="s">
        <v>404</v>
      </c>
      <c r="L645" t="s">
        <v>47</v>
      </c>
      <c r="M645" t="s">
        <v>405</v>
      </c>
      <c r="N645" t="s">
        <v>49</v>
      </c>
    </row>
    <row r="646" spans="1:14" x14ac:dyDescent="0.3">
      <c r="A646">
        <v>10892</v>
      </c>
      <c r="B646" t="s">
        <v>450</v>
      </c>
      <c r="C646">
        <v>4</v>
      </c>
      <c r="D646" s="1">
        <v>35143</v>
      </c>
      <c r="E646" s="1">
        <v>35171</v>
      </c>
      <c r="F646" s="1">
        <v>35145</v>
      </c>
      <c r="G646">
        <v>2</v>
      </c>
      <c r="H646">
        <v>120.27</v>
      </c>
      <c r="I646" t="s">
        <v>451</v>
      </c>
      <c r="J646" t="s">
        <v>453</v>
      </c>
      <c r="K646" t="s">
        <v>454</v>
      </c>
      <c r="L646" t="s">
        <v>47</v>
      </c>
      <c r="M646" t="s">
        <v>455</v>
      </c>
      <c r="N646" t="s">
        <v>456</v>
      </c>
    </row>
    <row r="647" spans="1:14" x14ac:dyDescent="0.3">
      <c r="A647">
        <v>10893</v>
      </c>
      <c r="B647" t="s">
        <v>360</v>
      </c>
      <c r="C647">
        <v>9</v>
      </c>
      <c r="D647" s="1">
        <v>35144</v>
      </c>
      <c r="E647" s="1">
        <v>35172</v>
      </c>
      <c r="F647" s="1">
        <v>35146</v>
      </c>
      <c r="G647">
        <v>2</v>
      </c>
      <c r="H647">
        <v>77.78</v>
      </c>
      <c r="I647" t="s">
        <v>361</v>
      </c>
      <c r="J647" t="s">
        <v>363</v>
      </c>
      <c r="K647" t="s">
        <v>364</v>
      </c>
      <c r="L647" t="s">
        <v>47</v>
      </c>
      <c r="M647" t="s">
        <v>365</v>
      </c>
      <c r="N647" t="s">
        <v>49</v>
      </c>
    </row>
    <row r="648" spans="1:14" x14ac:dyDescent="0.3">
      <c r="A648">
        <v>10894</v>
      </c>
      <c r="B648" t="s">
        <v>607</v>
      </c>
      <c r="C648">
        <v>1</v>
      </c>
      <c r="D648" s="1">
        <v>35144</v>
      </c>
      <c r="E648" s="1">
        <v>35172</v>
      </c>
      <c r="F648" s="1">
        <v>35146</v>
      </c>
      <c r="G648">
        <v>1</v>
      </c>
      <c r="H648">
        <v>116.13</v>
      </c>
      <c r="I648" t="s">
        <v>608</v>
      </c>
      <c r="J648" t="s">
        <v>610</v>
      </c>
      <c r="K648" t="s">
        <v>611</v>
      </c>
      <c r="L648" t="s">
        <v>612</v>
      </c>
      <c r="M648" t="s">
        <v>613</v>
      </c>
      <c r="N648" t="s">
        <v>305</v>
      </c>
    </row>
    <row r="649" spans="1:14" x14ac:dyDescent="0.3">
      <c r="A649">
        <v>10895</v>
      </c>
      <c r="B649" t="s">
        <v>204</v>
      </c>
      <c r="C649">
        <v>3</v>
      </c>
      <c r="D649" s="1">
        <v>35144</v>
      </c>
      <c r="E649" s="1">
        <v>35172</v>
      </c>
      <c r="F649" s="1">
        <v>35149</v>
      </c>
      <c r="G649">
        <v>1</v>
      </c>
      <c r="H649">
        <v>162.75</v>
      </c>
      <c r="I649" t="s">
        <v>205</v>
      </c>
      <c r="J649" t="s">
        <v>208</v>
      </c>
      <c r="K649" t="s">
        <v>209</v>
      </c>
      <c r="L649" t="s">
        <v>47</v>
      </c>
      <c r="M649" t="s">
        <v>210</v>
      </c>
      <c r="N649" t="s">
        <v>211</v>
      </c>
    </row>
    <row r="650" spans="1:14" x14ac:dyDescent="0.3">
      <c r="A650">
        <v>10896</v>
      </c>
      <c r="B650" t="s">
        <v>450</v>
      </c>
      <c r="C650">
        <v>7</v>
      </c>
      <c r="D650" s="1">
        <v>35145</v>
      </c>
      <c r="E650" s="1">
        <v>35173</v>
      </c>
      <c r="F650" s="1">
        <v>35153</v>
      </c>
      <c r="G650">
        <v>3</v>
      </c>
      <c r="H650">
        <v>32.450000000000003</v>
      </c>
      <c r="I650" t="s">
        <v>451</v>
      </c>
      <c r="J650" t="s">
        <v>453</v>
      </c>
      <c r="K650" t="s">
        <v>454</v>
      </c>
      <c r="L650" t="s">
        <v>47</v>
      </c>
      <c r="M650" t="s">
        <v>455</v>
      </c>
      <c r="N650" t="s">
        <v>456</v>
      </c>
    </row>
    <row r="651" spans="1:14" x14ac:dyDescent="0.3">
      <c r="A651">
        <v>10897</v>
      </c>
      <c r="B651" t="s">
        <v>343</v>
      </c>
      <c r="C651">
        <v>3</v>
      </c>
      <c r="D651" s="1">
        <v>35145</v>
      </c>
      <c r="E651" s="1">
        <v>35173</v>
      </c>
      <c r="F651" s="1">
        <v>35151</v>
      </c>
      <c r="G651">
        <v>2</v>
      </c>
      <c r="H651">
        <v>603.54</v>
      </c>
      <c r="I651" t="s">
        <v>344</v>
      </c>
      <c r="J651" t="s">
        <v>346</v>
      </c>
      <c r="K651" t="s">
        <v>347</v>
      </c>
      <c r="L651" t="s">
        <v>348</v>
      </c>
      <c r="M651" t="s">
        <v>47</v>
      </c>
      <c r="N651" t="s">
        <v>349</v>
      </c>
    </row>
    <row r="652" spans="1:14" x14ac:dyDescent="0.3">
      <c r="A652">
        <v>10898</v>
      </c>
      <c r="B652" t="s">
        <v>482</v>
      </c>
      <c r="C652">
        <v>4</v>
      </c>
      <c r="D652" s="1">
        <v>35146</v>
      </c>
      <c r="E652" s="1">
        <v>35174</v>
      </c>
      <c r="F652" s="1">
        <v>35160</v>
      </c>
      <c r="G652">
        <v>2</v>
      </c>
      <c r="H652">
        <v>1.27</v>
      </c>
      <c r="I652" t="s">
        <v>483</v>
      </c>
      <c r="J652" t="s">
        <v>485</v>
      </c>
      <c r="K652" t="s">
        <v>144</v>
      </c>
      <c r="L652" t="s">
        <v>47</v>
      </c>
      <c r="M652" t="s">
        <v>145</v>
      </c>
      <c r="N652" t="s">
        <v>146</v>
      </c>
    </row>
    <row r="653" spans="1:14" x14ac:dyDescent="0.3">
      <c r="A653">
        <v>10899</v>
      </c>
      <c r="B653" t="s">
        <v>416</v>
      </c>
      <c r="C653">
        <v>5</v>
      </c>
      <c r="D653" s="1">
        <v>35146</v>
      </c>
      <c r="E653" s="1">
        <v>35174</v>
      </c>
      <c r="F653" s="1">
        <v>35152</v>
      </c>
      <c r="G653">
        <v>3</v>
      </c>
      <c r="H653">
        <v>1.21</v>
      </c>
      <c r="I653" t="s">
        <v>417</v>
      </c>
      <c r="J653" t="s">
        <v>419</v>
      </c>
      <c r="K653" t="s">
        <v>420</v>
      </c>
      <c r="L653" t="s">
        <v>421</v>
      </c>
      <c r="M653" t="s">
        <v>422</v>
      </c>
      <c r="N653" t="s">
        <v>314</v>
      </c>
    </row>
    <row r="654" spans="1:14" x14ac:dyDescent="0.3">
      <c r="A654">
        <v>10900</v>
      </c>
      <c r="B654" t="s">
        <v>738</v>
      </c>
      <c r="C654">
        <v>1</v>
      </c>
      <c r="D654" s="1">
        <v>35146</v>
      </c>
      <c r="E654" s="1">
        <v>35174</v>
      </c>
      <c r="F654" s="1">
        <v>35158</v>
      </c>
      <c r="G654">
        <v>2</v>
      </c>
      <c r="H654">
        <v>1.66</v>
      </c>
      <c r="I654" t="s">
        <v>739</v>
      </c>
      <c r="J654" t="s">
        <v>741</v>
      </c>
      <c r="K654" t="s">
        <v>742</v>
      </c>
      <c r="L654" t="s">
        <v>170</v>
      </c>
      <c r="M654" t="s">
        <v>743</v>
      </c>
      <c r="N654" t="s">
        <v>172</v>
      </c>
    </row>
    <row r="655" spans="1:14" x14ac:dyDescent="0.3">
      <c r="A655">
        <v>10901</v>
      </c>
      <c r="B655" t="s">
        <v>326</v>
      </c>
      <c r="C655">
        <v>4</v>
      </c>
      <c r="D655" s="1">
        <v>35149</v>
      </c>
      <c r="E655" s="1">
        <v>35177</v>
      </c>
      <c r="F655" s="1">
        <v>35152</v>
      </c>
      <c r="G655">
        <v>1</v>
      </c>
      <c r="H655">
        <v>62.09</v>
      </c>
      <c r="I655" t="s">
        <v>327</v>
      </c>
      <c r="J655" t="s">
        <v>329</v>
      </c>
      <c r="K655" t="s">
        <v>330</v>
      </c>
      <c r="L655" t="s">
        <v>331</v>
      </c>
      <c r="M655" t="s">
        <v>332</v>
      </c>
      <c r="N655" t="s">
        <v>314</v>
      </c>
    </row>
    <row r="656" spans="1:14" x14ac:dyDescent="0.3">
      <c r="A656">
        <v>10902</v>
      </c>
      <c r="B656" t="s">
        <v>237</v>
      </c>
      <c r="C656">
        <v>1</v>
      </c>
      <c r="D656" s="1">
        <v>35149</v>
      </c>
      <c r="E656" s="1">
        <v>35177</v>
      </c>
      <c r="F656" s="1">
        <v>35157</v>
      </c>
      <c r="G656">
        <v>1</v>
      </c>
      <c r="H656">
        <v>44.15</v>
      </c>
      <c r="I656" t="s">
        <v>238</v>
      </c>
      <c r="J656" t="s">
        <v>240</v>
      </c>
      <c r="K656" t="s">
        <v>241</v>
      </c>
      <c r="L656" t="s">
        <v>47</v>
      </c>
      <c r="M656" t="s">
        <v>242</v>
      </c>
      <c r="N656" t="s">
        <v>84</v>
      </c>
    </row>
    <row r="657" spans="1:14" x14ac:dyDescent="0.3">
      <c r="A657">
        <v>10903</v>
      </c>
      <c r="B657" t="s">
        <v>317</v>
      </c>
      <c r="C657">
        <v>3</v>
      </c>
      <c r="D657" s="1">
        <v>35150</v>
      </c>
      <c r="E657" s="1">
        <v>35178</v>
      </c>
      <c r="F657" s="1">
        <v>35158</v>
      </c>
      <c r="G657">
        <v>3</v>
      </c>
      <c r="H657">
        <v>36.71</v>
      </c>
      <c r="I657" t="s">
        <v>318</v>
      </c>
      <c r="J657" t="s">
        <v>320</v>
      </c>
      <c r="K657" t="s">
        <v>321</v>
      </c>
      <c r="L657" t="s">
        <v>322</v>
      </c>
      <c r="M657" t="s">
        <v>323</v>
      </c>
      <c r="N657" t="s">
        <v>172</v>
      </c>
    </row>
    <row r="658" spans="1:14" x14ac:dyDescent="0.3">
      <c r="A658">
        <v>10904</v>
      </c>
      <c r="B658" t="s">
        <v>745</v>
      </c>
      <c r="C658">
        <v>3</v>
      </c>
      <c r="D658" s="1">
        <v>35150</v>
      </c>
      <c r="E658" s="1">
        <v>35178</v>
      </c>
      <c r="F658" s="1">
        <v>35153</v>
      </c>
      <c r="G658">
        <v>3</v>
      </c>
      <c r="H658">
        <v>162.94999999999999</v>
      </c>
      <c r="I658" t="s">
        <v>746</v>
      </c>
      <c r="J658" t="s">
        <v>871</v>
      </c>
      <c r="K658" t="s">
        <v>749</v>
      </c>
      <c r="L658" t="s">
        <v>396</v>
      </c>
      <c r="M658" t="s">
        <v>872</v>
      </c>
      <c r="N658" t="s">
        <v>305</v>
      </c>
    </row>
    <row r="659" spans="1:14" x14ac:dyDescent="0.3">
      <c r="A659">
        <v>10905</v>
      </c>
      <c r="B659" t="s">
        <v>738</v>
      </c>
      <c r="C659">
        <v>9</v>
      </c>
      <c r="D659" s="1">
        <v>35150</v>
      </c>
      <c r="E659" s="1">
        <v>35178</v>
      </c>
      <c r="F659" s="1">
        <v>35160</v>
      </c>
      <c r="G659">
        <v>2</v>
      </c>
      <c r="H659">
        <v>13.72</v>
      </c>
      <c r="I659" t="s">
        <v>739</v>
      </c>
      <c r="J659" t="s">
        <v>741</v>
      </c>
      <c r="K659" t="s">
        <v>742</v>
      </c>
      <c r="L659" t="s">
        <v>170</v>
      </c>
      <c r="M659" t="s">
        <v>743</v>
      </c>
      <c r="N659" t="s">
        <v>172</v>
      </c>
    </row>
    <row r="660" spans="1:14" x14ac:dyDescent="0.3">
      <c r="A660">
        <v>10906</v>
      </c>
      <c r="B660" t="s">
        <v>761</v>
      </c>
      <c r="C660">
        <v>4</v>
      </c>
      <c r="D660" s="1">
        <v>35151</v>
      </c>
      <c r="E660" s="1">
        <v>35165</v>
      </c>
      <c r="F660" s="1">
        <v>35157</v>
      </c>
      <c r="G660">
        <v>3</v>
      </c>
      <c r="H660">
        <v>26.29</v>
      </c>
      <c r="I660" t="s">
        <v>879</v>
      </c>
      <c r="J660" t="s">
        <v>764</v>
      </c>
      <c r="K660" t="s">
        <v>765</v>
      </c>
      <c r="L660" t="s">
        <v>47</v>
      </c>
      <c r="M660" t="s">
        <v>766</v>
      </c>
      <c r="N660" t="s">
        <v>767</v>
      </c>
    </row>
    <row r="661" spans="1:14" x14ac:dyDescent="0.3">
      <c r="A661">
        <v>10907</v>
      </c>
      <c r="B661" t="s">
        <v>631</v>
      </c>
      <c r="C661">
        <v>6</v>
      </c>
      <c r="D661" s="1">
        <v>35151</v>
      </c>
      <c r="E661" s="1">
        <v>35179</v>
      </c>
      <c r="F661" s="1">
        <v>35153</v>
      </c>
      <c r="G661">
        <v>3</v>
      </c>
      <c r="H661">
        <v>9.19</v>
      </c>
      <c r="I661" t="s">
        <v>632</v>
      </c>
      <c r="J661" t="s">
        <v>634</v>
      </c>
      <c r="K661" t="s">
        <v>509</v>
      </c>
      <c r="L661" t="s">
        <v>47</v>
      </c>
      <c r="M661" t="s">
        <v>635</v>
      </c>
      <c r="N661" t="s">
        <v>102</v>
      </c>
    </row>
    <row r="662" spans="1:14" x14ac:dyDescent="0.3">
      <c r="A662">
        <v>10908</v>
      </c>
      <c r="B662" t="s">
        <v>570</v>
      </c>
      <c r="C662">
        <v>4</v>
      </c>
      <c r="D662" s="1">
        <v>35152</v>
      </c>
      <c r="E662" s="1">
        <v>35180</v>
      </c>
      <c r="F662" s="1">
        <v>35160</v>
      </c>
      <c r="G662">
        <v>2</v>
      </c>
      <c r="H662">
        <v>32.96</v>
      </c>
      <c r="I662" t="s">
        <v>571</v>
      </c>
      <c r="J662" t="s">
        <v>573</v>
      </c>
      <c r="K662" t="s">
        <v>574</v>
      </c>
      <c r="L662" t="s">
        <v>47</v>
      </c>
      <c r="M662" t="s">
        <v>575</v>
      </c>
      <c r="N662" t="s">
        <v>264</v>
      </c>
    </row>
    <row r="663" spans="1:14" x14ac:dyDescent="0.3">
      <c r="A663">
        <v>10909</v>
      </c>
      <c r="B663" t="s">
        <v>598</v>
      </c>
      <c r="C663">
        <v>1</v>
      </c>
      <c r="D663" s="1">
        <v>35152</v>
      </c>
      <c r="E663" s="1">
        <v>35180</v>
      </c>
      <c r="F663" s="1">
        <v>35164</v>
      </c>
      <c r="G663">
        <v>2</v>
      </c>
      <c r="H663">
        <v>53.05</v>
      </c>
      <c r="I663" t="s">
        <v>599</v>
      </c>
      <c r="J663" t="s">
        <v>601</v>
      </c>
      <c r="K663" t="s">
        <v>602</v>
      </c>
      <c r="L663" t="s">
        <v>47</v>
      </c>
      <c r="M663" t="s">
        <v>603</v>
      </c>
      <c r="N663" t="s">
        <v>604</v>
      </c>
    </row>
    <row r="664" spans="1:14" x14ac:dyDescent="0.3">
      <c r="A664">
        <v>10910</v>
      </c>
      <c r="B664" t="s">
        <v>753</v>
      </c>
      <c r="C664">
        <v>1</v>
      </c>
      <c r="D664" s="1">
        <v>35152</v>
      </c>
      <c r="E664" s="1">
        <v>35180</v>
      </c>
      <c r="F664" s="1">
        <v>35158</v>
      </c>
      <c r="G664">
        <v>3</v>
      </c>
      <c r="H664">
        <v>38.11</v>
      </c>
      <c r="I664" t="s">
        <v>754</v>
      </c>
      <c r="J664" t="s">
        <v>757</v>
      </c>
      <c r="K664" t="s">
        <v>758</v>
      </c>
      <c r="L664" t="s">
        <v>47</v>
      </c>
      <c r="M664" t="s">
        <v>759</v>
      </c>
      <c r="N664" t="s">
        <v>736</v>
      </c>
    </row>
    <row r="665" spans="1:14" x14ac:dyDescent="0.3">
      <c r="A665">
        <v>10911</v>
      </c>
      <c r="B665" t="s">
        <v>284</v>
      </c>
      <c r="C665">
        <v>3</v>
      </c>
      <c r="D665" s="1">
        <v>35152</v>
      </c>
      <c r="E665" s="1">
        <v>35180</v>
      </c>
      <c r="F665" s="1">
        <v>35159</v>
      </c>
      <c r="G665">
        <v>1</v>
      </c>
      <c r="H665">
        <v>38.19</v>
      </c>
      <c r="I665" t="s">
        <v>285</v>
      </c>
      <c r="J665" t="s">
        <v>287</v>
      </c>
      <c r="K665" t="s">
        <v>288</v>
      </c>
      <c r="L665" t="s">
        <v>47</v>
      </c>
      <c r="M665" t="s">
        <v>289</v>
      </c>
      <c r="N665" t="s">
        <v>111</v>
      </c>
    </row>
    <row r="666" spans="1:14" x14ac:dyDescent="0.3">
      <c r="A666">
        <v>10912</v>
      </c>
      <c r="B666" t="s">
        <v>343</v>
      </c>
      <c r="C666">
        <v>2</v>
      </c>
      <c r="D666" s="1">
        <v>35152</v>
      </c>
      <c r="E666" s="1">
        <v>35180</v>
      </c>
      <c r="F666" s="1">
        <v>35172</v>
      </c>
      <c r="G666">
        <v>2</v>
      </c>
      <c r="H666">
        <v>580.91</v>
      </c>
      <c r="I666" t="s">
        <v>344</v>
      </c>
      <c r="J666" t="s">
        <v>346</v>
      </c>
      <c r="K666" t="s">
        <v>347</v>
      </c>
      <c r="L666" t="s">
        <v>348</v>
      </c>
      <c r="M666" t="s">
        <v>47</v>
      </c>
      <c r="N666" t="s">
        <v>349</v>
      </c>
    </row>
    <row r="667" spans="1:14" x14ac:dyDescent="0.3">
      <c r="A667">
        <v>10913</v>
      </c>
      <c r="B667" t="s">
        <v>541</v>
      </c>
      <c r="C667">
        <v>4</v>
      </c>
      <c r="D667" s="1">
        <v>35152</v>
      </c>
      <c r="E667" s="1">
        <v>35180</v>
      </c>
      <c r="F667" s="1">
        <v>35158</v>
      </c>
      <c r="G667">
        <v>1</v>
      </c>
      <c r="H667">
        <v>33.049999999999997</v>
      </c>
      <c r="I667" t="s">
        <v>542</v>
      </c>
      <c r="J667" t="s">
        <v>544</v>
      </c>
      <c r="K667" t="s">
        <v>169</v>
      </c>
      <c r="L667" t="s">
        <v>170</v>
      </c>
      <c r="M667" t="s">
        <v>545</v>
      </c>
      <c r="N667" t="s">
        <v>172</v>
      </c>
    </row>
    <row r="668" spans="1:14" x14ac:dyDescent="0.3">
      <c r="A668">
        <v>10914</v>
      </c>
      <c r="B668" t="s">
        <v>541</v>
      </c>
      <c r="C668">
        <v>6</v>
      </c>
      <c r="D668" s="1">
        <v>35153</v>
      </c>
      <c r="E668" s="1">
        <v>35181</v>
      </c>
      <c r="F668" s="1">
        <v>35156</v>
      </c>
      <c r="G668">
        <v>1</v>
      </c>
      <c r="H668">
        <v>21.19</v>
      </c>
      <c r="I668" t="s">
        <v>542</v>
      </c>
      <c r="J668" t="s">
        <v>544</v>
      </c>
      <c r="K668" t="s">
        <v>169</v>
      </c>
      <c r="L668" t="s">
        <v>170</v>
      </c>
      <c r="M668" t="s">
        <v>545</v>
      </c>
      <c r="N668" t="s">
        <v>172</v>
      </c>
    </row>
    <row r="669" spans="1:14" x14ac:dyDescent="0.3">
      <c r="A669">
        <v>10915</v>
      </c>
      <c r="B669" t="s">
        <v>678</v>
      </c>
      <c r="C669">
        <v>2</v>
      </c>
      <c r="D669" s="1">
        <v>35153</v>
      </c>
      <c r="E669" s="1">
        <v>35181</v>
      </c>
      <c r="F669" s="1">
        <v>35156</v>
      </c>
      <c r="G669">
        <v>2</v>
      </c>
      <c r="H669">
        <v>3.51</v>
      </c>
      <c r="I669" t="s">
        <v>679</v>
      </c>
      <c r="J669" t="s">
        <v>681</v>
      </c>
      <c r="K669" t="s">
        <v>57</v>
      </c>
      <c r="L669" t="s">
        <v>47</v>
      </c>
      <c r="M669" t="s">
        <v>517</v>
      </c>
      <c r="N669" t="s">
        <v>59</v>
      </c>
    </row>
    <row r="670" spans="1:14" x14ac:dyDescent="0.3">
      <c r="A670">
        <v>10916</v>
      </c>
      <c r="B670" t="s">
        <v>554</v>
      </c>
      <c r="C670">
        <v>1</v>
      </c>
      <c r="D670" s="1">
        <v>35153</v>
      </c>
      <c r="E670" s="1">
        <v>35181</v>
      </c>
      <c r="F670" s="1">
        <v>35163</v>
      </c>
      <c r="G670">
        <v>2</v>
      </c>
      <c r="H670">
        <v>63.77</v>
      </c>
      <c r="I670" t="s">
        <v>555</v>
      </c>
      <c r="J670" t="s">
        <v>557</v>
      </c>
      <c r="K670" t="s">
        <v>144</v>
      </c>
      <c r="L670" t="s">
        <v>47</v>
      </c>
      <c r="M670" t="s">
        <v>145</v>
      </c>
      <c r="N670" t="s">
        <v>146</v>
      </c>
    </row>
    <row r="671" spans="1:14" x14ac:dyDescent="0.3">
      <c r="A671">
        <v>10917</v>
      </c>
      <c r="B671" t="s">
        <v>591</v>
      </c>
      <c r="C671">
        <v>4</v>
      </c>
      <c r="D671" s="1">
        <v>35156</v>
      </c>
      <c r="E671" s="1">
        <v>35184</v>
      </c>
      <c r="F671" s="1">
        <v>35165</v>
      </c>
      <c r="G671">
        <v>2</v>
      </c>
      <c r="H671">
        <v>8.2899999999999991</v>
      </c>
      <c r="I671" t="s">
        <v>592</v>
      </c>
      <c r="J671" t="s">
        <v>594</v>
      </c>
      <c r="K671" t="s">
        <v>109</v>
      </c>
      <c r="L671" t="s">
        <v>47</v>
      </c>
      <c r="M671" t="s">
        <v>595</v>
      </c>
      <c r="N671" t="s">
        <v>111</v>
      </c>
    </row>
    <row r="672" spans="1:14" x14ac:dyDescent="0.3">
      <c r="A672">
        <v>10918</v>
      </c>
      <c r="B672" t="s">
        <v>122</v>
      </c>
      <c r="C672">
        <v>3</v>
      </c>
      <c r="D672" s="1">
        <v>35156</v>
      </c>
      <c r="E672" s="1">
        <v>35184</v>
      </c>
      <c r="F672" s="1">
        <v>35165</v>
      </c>
      <c r="G672">
        <v>3</v>
      </c>
      <c r="H672">
        <v>48.83</v>
      </c>
      <c r="I672" t="s">
        <v>123</v>
      </c>
      <c r="J672" t="s">
        <v>126</v>
      </c>
      <c r="K672" t="s">
        <v>127</v>
      </c>
      <c r="L672" t="s">
        <v>128</v>
      </c>
      <c r="M672" t="s">
        <v>129</v>
      </c>
      <c r="N672" t="s">
        <v>130</v>
      </c>
    </row>
    <row r="673" spans="1:14" x14ac:dyDescent="0.3">
      <c r="A673">
        <v>10919</v>
      </c>
      <c r="B673" t="s">
        <v>425</v>
      </c>
      <c r="C673">
        <v>2</v>
      </c>
      <c r="D673" s="1">
        <v>35156</v>
      </c>
      <c r="E673" s="1">
        <v>35184</v>
      </c>
      <c r="F673" s="1">
        <v>35158</v>
      </c>
      <c r="G673">
        <v>2</v>
      </c>
      <c r="H673">
        <v>19.8</v>
      </c>
      <c r="I673" t="s">
        <v>426</v>
      </c>
      <c r="J673" t="s">
        <v>428</v>
      </c>
      <c r="K673" t="s">
        <v>429</v>
      </c>
      <c r="L673" t="s">
        <v>430</v>
      </c>
      <c r="M673" t="s">
        <v>431</v>
      </c>
      <c r="N673" t="s">
        <v>314</v>
      </c>
    </row>
    <row r="674" spans="1:14" x14ac:dyDescent="0.3">
      <c r="A674">
        <v>10920</v>
      </c>
      <c r="B674" t="s">
        <v>68</v>
      </c>
      <c r="C674">
        <v>4</v>
      </c>
      <c r="D674" s="1">
        <v>35157</v>
      </c>
      <c r="E674" s="1">
        <v>35185</v>
      </c>
      <c r="F674" s="1">
        <v>35163</v>
      </c>
      <c r="G674">
        <v>2</v>
      </c>
      <c r="H674">
        <v>29.61</v>
      </c>
      <c r="I674" t="s">
        <v>69</v>
      </c>
      <c r="J674" t="s">
        <v>873</v>
      </c>
      <c r="K674" t="s">
        <v>874</v>
      </c>
      <c r="L674" t="s">
        <v>875</v>
      </c>
      <c r="M674" t="s">
        <v>876</v>
      </c>
      <c r="N674" t="s">
        <v>74</v>
      </c>
    </row>
    <row r="675" spans="1:14" x14ac:dyDescent="0.3">
      <c r="A675">
        <v>10921</v>
      </c>
      <c r="B675" t="s">
        <v>698</v>
      </c>
      <c r="C675">
        <v>1</v>
      </c>
      <c r="D675" s="1">
        <v>35157</v>
      </c>
      <c r="E675" s="1">
        <v>35199</v>
      </c>
      <c r="F675" s="1">
        <v>35163</v>
      </c>
      <c r="G675">
        <v>1</v>
      </c>
      <c r="H675">
        <v>176.48</v>
      </c>
      <c r="I675" t="s">
        <v>699</v>
      </c>
      <c r="J675" t="s">
        <v>701</v>
      </c>
      <c r="K675" t="s">
        <v>702</v>
      </c>
      <c r="L675" t="s">
        <v>47</v>
      </c>
      <c r="M675" t="s">
        <v>703</v>
      </c>
      <c r="N675" t="s">
        <v>628</v>
      </c>
    </row>
    <row r="676" spans="1:14" x14ac:dyDescent="0.3">
      <c r="A676">
        <v>10922</v>
      </c>
      <c r="B676" t="s">
        <v>317</v>
      </c>
      <c r="C676">
        <v>5</v>
      </c>
      <c r="D676" s="1">
        <v>35157</v>
      </c>
      <c r="E676" s="1">
        <v>35185</v>
      </c>
      <c r="F676" s="1">
        <v>35159</v>
      </c>
      <c r="G676">
        <v>3</v>
      </c>
      <c r="H676">
        <v>62.74</v>
      </c>
      <c r="I676" t="s">
        <v>318</v>
      </c>
      <c r="J676" t="s">
        <v>320</v>
      </c>
      <c r="K676" t="s">
        <v>321</v>
      </c>
      <c r="L676" t="s">
        <v>322</v>
      </c>
      <c r="M676" t="s">
        <v>323</v>
      </c>
      <c r="N676" t="s">
        <v>172</v>
      </c>
    </row>
    <row r="677" spans="1:14" x14ac:dyDescent="0.3">
      <c r="A677">
        <v>10923</v>
      </c>
      <c r="B677" t="s">
        <v>375</v>
      </c>
      <c r="C677">
        <v>7</v>
      </c>
      <c r="D677" s="1">
        <v>35157</v>
      </c>
      <c r="E677" s="1">
        <v>35199</v>
      </c>
      <c r="F677" s="1">
        <v>35167</v>
      </c>
      <c r="G677">
        <v>3</v>
      </c>
      <c r="H677">
        <v>68.260000000000005</v>
      </c>
      <c r="I677" t="s">
        <v>376</v>
      </c>
      <c r="J677" t="s">
        <v>378</v>
      </c>
      <c r="K677" t="s">
        <v>379</v>
      </c>
      <c r="L677" t="s">
        <v>47</v>
      </c>
      <c r="M677" t="s">
        <v>380</v>
      </c>
      <c r="N677" t="s">
        <v>102</v>
      </c>
    </row>
    <row r="678" spans="1:14" x14ac:dyDescent="0.3">
      <c r="A678">
        <v>10924</v>
      </c>
      <c r="B678" t="s">
        <v>77</v>
      </c>
      <c r="C678">
        <v>3</v>
      </c>
      <c r="D678" s="1">
        <v>35158</v>
      </c>
      <c r="E678" s="1">
        <v>35186</v>
      </c>
      <c r="F678" s="1">
        <v>35193</v>
      </c>
      <c r="G678">
        <v>2</v>
      </c>
      <c r="H678">
        <v>151.52000000000001</v>
      </c>
      <c r="I678" t="s">
        <v>78</v>
      </c>
      <c r="J678" t="s">
        <v>81</v>
      </c>
      <c r="K678" t="s">
        <v>82</v>
      </c>
      <c r="L678" t="s">
        <v>47</v>
      </c>
      <c r="M678" t="s">
        <v>83</v>
      </c>
      <c r="N678" t="s">
        <v>84</v>
      </c>
    </row>
    <row r="679" spans="1:14" x14ac:dyDescent="0.3">
      <c r="A679">
        <v>10925</v>
      </c>
      <c r="B679" t="s">
        <v>317</v>
      </c>
      <c r="C679">
        <v>3</v>
      </c>
      <c r="D679" s="1">
        <v>35158</v>
      </c>
      <c r="E679" s="1">
        <v>35186</v>
      </c>
      <c r="F679" s="1">
        <v>35167</v>
      </c>
      <c r="G679">
        <v>1</v>
      </c>
      <c r="H679">
        <v>2.27</v>
      </c>
      <c r="I679" t="s">
        <v>318</v>
      </c>
      <c r="J679" t="s">
        <v>320</v>
      </c>
      <c r="K679" t="s">
        <v>321</v>
      </c>
      <c r="L679" t="s">
        <v>322</v>
      </c>
      <c r="M679" t="s">
        <v>323</v>
      </c>
      <c r="N679" t="s">
        <v>172</v>
      </c>
    </row>
    <row r="680" spans="1:14" x14ac:dyDescent="0.3">
      <c r="A680">
        <v>10926</v>
      </c>
      <c r="B680" t="s">
        <v>52</v>
      </c>
      <c r="C680">
        <v>4</v>
      </c>
      <c r="D680" s="1">
        <v>35158</v>
      </c>
      <c r="E680" s="1">
        <v>35186</v>
      </c>
      <c r="F680" s="1">
        <v>35165</v>
      </c>
      <c r="G680">
        <v>3</v>
      </c>
      <c r="H680">
        <v>39.92</v>
      </c>
      <c r="I680" t="s">
        <v>53</v>
      </c>
      <c r="J680" t="s">
        <v>56</v>
      </c>
      <c r="K680" t="s">
        <v>57</v>
      </c>
      <c r="L680" t="s">
        <v>47</v>
      </c>
      <c r="M680" t="s">
        <v>58</v>
      </c>
      <c r="N680" t="s">
        <v>59</v>
      </c>
    </row>
    <row r="681" spans="1:14" x14ac:dyDescent="0.3">
      <c r="A681">
        <v>10927</v>
      </c>
      <c r="B681" t="s">
        <v>367</v>
      </c>
      <c r="C681">
        <v>4</v>
      </c>
      <c r="D681" s="1">
        <v>35159</v>
      </c>
      <c r="E681" s="1">
        <v>35187</v>
      </c>
      <c r="F681" s="1">
        <v>35193</v>
      </c>
      <c r="G681">
        <v>1</v>
      </c>
      <c r="H681">
        <v>19.79</v>
      </c>
      <c r="I681" t="s">
        <v>368</v>
      </c>
      <c r="J681" t="s">
        <v>370</v>
      </c>
      <c r="K681" t="s">
        <v>371</v>
      </c>
      <c r="L681" t="s">
        <v>47</v>
      </c>
      <c r="M681" t="s">
        <v>372</v>
      </c>
      <c r="N681" t="s">
        <v>102</v>
      </c>
    </row>
    <row r="682" spans="1:14" x14ac:dyDescent="0.3">
      <c r="A682">
        <v>10928</v>
      </c>
      <c r="B682" t="s">
        <v>276</v>
      </c>
      <c r="C682">
        <v>1</v>
      </c>
      <c r="D682" s="1">
        <v>35159</v>
      </c>
      <c r="E682" s="1">
        <v>35187</v>
      </c>
      <c r="F682" s="1">
        <v>35172</v>
      </c>
      <c r="G682">
        <v>1</v>
      </c>
      <c r="H682">
        <v>1.36</v>
      </c>
      <c r="I682" t="s">
        <v>877</v>
      </c>
      <c r="J682" t="s">
        <v>279</v>
      </c>
      <c r="K682" t="s">
        <v>280</v>
      </c>
      <c r="L682" t="s">
        <v>47</v>
      </c>
      <c r="M682" t="s">
        <v>878</v>
      </c>
      <c r="N682" t="s">
        <v>111</v>
      </c>
    </row>
    <row r="683" spans="1:14" x14ac:dyDescent="0.3">
      <c r="A683">
        <v>10929</v>
      </c>
      <c r="B683" t="s">
        <v>244</v>
      </c>
      <c r="C683">
        <v>6</v>
      </c>
      <c r="D683" s="1">
        <v>35159</v>
      </c>
      <c r="E683" s="1">
        <v>35187</v>
      </c>
      <c r="F683" s="1">
        <v>35166</v>
      </c>
      <c r="G683">
        <v>1</v>
      </c>
      <c r="H683">
        <v>33.93</v>
      </c>
      <c r="I683" t="s">
        <v>245</v>
      </c>
      <c r="J683" t="s">
        <v>247</v>
      </c>
      <c r="K683" t="s">
        <v>248</v>
      </c>
      <c r="L683" t="s">
        <v>47</v>
      </c>
      <c r="M683" t="s">
        <v>249</v>
      </c>
      <c r="N683" t="s">
        <v>49</v>
      </c>
    </row>
    <row r="684" spans="1:14" x14ac:dyDescent="0.3">
      <c r="A684">
        <v>10930</v>
      </c>
      <c r="B684" t="s">
        <v>647</v>
      </c>
      <c r="C684">
        <v>4</v>
      </c>
      <c r="D684" s="1">
        <v>35160</v>
      </c>
      <c r="E684" s="1">
        <v>35202</v>
      </c>
      <c r="F684" s="1">
        <v>35172</v>
      </c>
      <c r="G684">
        <v>3</v>
      </c>
      <c r="H684">
        <v>15.55</v>
      </c>
      <c r="I684" t="s">
        <v>648</v>
      </c>
      <c r="J684" t="s">
        <v>650</v>
      </c>
      <c r="K684" t="s">
        <v>651</v>
      </c>
      <c r="L684" t="s">
        <v>47</v>
      </c>
      <c r="M684" t="s">
        <v>652</v>
      </c>
      <c r="N684" t="s">
        <v>456</v>
      </c>
    </row>
    <row r="685" spans="1:14" x14ac:dyDescent="0.3">
      <c r="A685">
        <v>10931</v>
      </c>
      <c r="B685" t="s">
        <v>584</v>
      </c>
      <c r="C685">
        <v>4</v>
      </c>
      <c r="D685" s="1">
        <v>35160</v>
      </c>
      <c r="E685" s="1">
        <v>35174</v>
      </c>
      <c r="F685" s="1">
        <v>35173</v>
      </c>
      <c r="G685">
        <v>2</v>
      </c>
      <c r="H685">
        <v>13.6</v>
      </c>
      <c r="I685" t="s">
        <v>585</v>
      </c>
      <c r="J685" t="s">
        <v>869</v>
      </c>
      <c r="K685" t="s">
        <v>588</v>
      </c>
      <c r="L685" t="s">
        <v>47</v>
      </c>
      <c r="M685" t="s">
        <v>870</v>
      </c>
      <c r="N685" t="s">
        <v>162</v>
      </c>
    </row>
    <row r="686" spans="1:14" x14ac:dyDescent="0.3">
      <c r="A686">
        <v>10932</v>
      </c>
      <c r="B686" t="s">
        <v>114</v>
      </c>
      <c r="C686">
        <v>8</v>
      </c>
      <c r="D686" s="1">
        <v>35160</v>
      </c>
      <c r="E686" s="1">
        <v>35188</v>
      </c>
      <c r="F686" s="1">
        <v>35178</v>
      </c>
      <c r="G686">
        <v>1</v>
      </c>
      <c r="H686">
        <v>134.63999999999999</v>
      </c>
      <c r="I686" t="s">
        <v>115</v>
      </c>
      <c r="J686" t="s">
        <v>117</v>
      </c>
      <c r="K686" t="s">
        <v>118</v>
      </c>
      <c r="L686" t="s">
        <v>47</v>
      </c>
      <c r="M686" t="s">
        <v>119</v>
      </c>
      <c r="N686" t="s">
        <v>102</v>
      </c>
    </row>
    <row r="687" spans="1:14" x14ac:dyDescent="0.3">
      <c r="A687">
        <v>10933</v>
      </c>
      <c r="B687" t="s">
        <v>352</v>
      </c>
      <c r="C687">
        <v>6</v>
      </c>
      <c r="D687" s="1">
        <v>35160</v>
      </c>
      <c r="E687" s="1">
        <v>35188</v>
      </c>
      <c r="F687" s="1">
        <v>35170</v>
      </c>
      <c r="G687">
        <v>3</v>
      </c>
      <c r="H687">
        <v>54.15</v>
      </c>
      <c r="I687" t="s">
        <v>353</v>
      </c>
      <c r="J687" t="s">
        <v>355</v>
      </c>
      <c r="K687" t="s">
        <v>356</v>
      </c>
      <c r="L687" t="s">
        <v>357</v>
      </c>
      <c r="M687" t="s">
        <v>358</v>
      </c>
      <c r="N687" t="s">
        <v>74</v>
      </c>
    </row>
    <row r="688" spans="1:14" x14ac:dyDescent="0.3">
      <c r="A688">
        <v>10934</v>
      </c>
      <c r="B688" t="s">
        <v>400</v>
      </c>
      <c r="C688">
        <v>3</v>
      </c>
      <c r="D688" s="1">
        <v>35163</v>
      </c>
      <c r="E688" s="1">
        <v>35191</v>
      </c>
      <c r="F688" s="1">
        <v>35166</v>
      </c>
      <c r="G688">
        <v>3</v>
      </c>
      <c r="H688">
        <v>32.01</v>
      </c>
      <c r="I688" t="s">
        <v>401</v>
      </c>
      <c r="J688" t="s">
        <v>403</v>
      </c>
      <c r="K688" t="s">
        <v>404</v>
      </c>
      <c r="L688" t="s">
        <v>47</v>
      </c>
      <c r="M688" t="s">
        <v>405</v>
      </c>
      <c r="N688" t="s">
        <v>49</v>
      </c>
    </row>
    <row r="689" spans="1:14" x14ac:dyDescent="0.3">
      <c r="A689">
        <v>10935</v>
      </c>
      <c r="B689" t="s">
        <v>738</v>
      </c>
      <c r="C689">
        <v>4</v>
      </c>
      <c r="D689" s="1">
        <v>35163</v>
      </c>
      <c r="E689" s="1">
        <v>35191</v>
      </c>
      <c r="F689" s="1">
        <v>35172</v>
      </c>
      <c r="G689">
        <v>3</v>
      </c>
      <c r="H689">
        <v>47.59</v>
      </c>
      <c r="I689" t="s">
        <v>739</v>
      </c>
      <c r="J689" t="s">
        <v>741</v>
      </c>
      <c r="K689" t="s">
        <v>742</v>
      </c>
      <c r="L689" t="s">
        <v>170</v>
      </c>
      <c r="M689" t="s">
        <v>743</v>
      </c>
      <c r="N689" t="s">
        <v>172</v>
      </c>
    </row>
    <row r="690" spans="1:14" x14ac:dyDescent="0.3">
      <c r="A690">
        <v>10936</v>
      </c>
      <c r="B690" t="s">
        <v>298</v>
      </c>
      <c r="C690">
        <v>3</v>
      </c>
      <c r="D690" s="1">
        <v>35163</v>
      </c>
      <c r="E690" s="1">
        <v>35191</v>
      </c>
      <c r="F690" s="1">
        <v>35172</v>
      </c>
      <c r="G690">
        <v>2</v>
      </c>
      <c r="H690">
        <v>33.68</v>
      </c>
      <c r="I690" t="s">
        <v>299</v>
      </c>
      <c r="J690" t="s">
        <v>301</v>
      </c>
      <c r="K690" t="s">
        <v>302</v>
      </c>
      <c r="L690" t="s">
        <v>303</v>
      </c>
      <c r="M690" t="s">
        <v>304</v>
      </c>
      <c r="N690" t="s">
        <v>305</v>
      </c>
    </row>
    <row r="691" spans="1:14" x14ac:dyDescent="0.3">
      <c r="A691">
        <v>10937</v>
      </c>
      <c r="B691" t="s">
        <v>139</v>
      </c>
      <c r="C691">
        <v>7</v>
      </c>
      <c r="D691" s="1">
        <v>35164</v>
      </c>
      <c r="E691" s="1">
        <v>35178</v>
      </c>
      <c r="F691" s="1">
        <v>35167</v>
      </c>
      <c r="G691">
        <v>3</v>
      </c>
      <c r="H691">
        <v>31.51</v>
      </c>
      <c r="I691" t="s">
        <v>140</v>
      </c>
      <c r="J691" t="s">
        <v>143</v>
      </c>
      <c r="K691" t="s">
        <v>144</v>
      </c>
      <c r="L691" t="s">
        <v>47</v>
      </c>
      <c r="M691" t="s">
        <v>145</v>
      </c>
      <c r="N691" t="s">
        <v>146</v>
      </c>
    </row>
    <row r="692" spans="1:14" x14ac:dyDescent="0.3">
      <c r="A692">
        <v>10938</v>
      </c>
      <c r="B692" t="s">
        <v>547</v>
      </c>
      <c r="C692">
        <v>3</v>
      </c>
      <c r="D692" s="1">
        <v>35164</v>
      </c>
      <c r="E692" s="1">
        <v>35192</v>
      </c>
      <c r="F692" s="1">
        <v>35170</v>
      </c>
      <c r="G692">
        <v>2</v>
      </c>
      <c r="H692">
        <v>31.89</v>
      </c>
      <c r="I692" t="s">
        <v>548</v>
      </c>
      <c r="J692" t="s">
        <v>550</v>
      </c>
      <c r="K692" t="s">
        <v>551</v>
      </c>
      <c r="L692" t="s">
        <v>47</v>
      </c>
      <c r="M692" t="s">
        <v>552</v>
      </c>
      <c r="N692" t="s">
        <v>49</v>
      </c>
    </row>
    <row r="693" spans="1:14" x14ac:dyDescent="0.3">
      <c r="A693">
        <v>10939</v>
      </c>
      <c r="B693" t="s">
        <v>442</v>
      </c>
      <c r="C693">
        <v>2</v>
      </c>
      <c r="D693" s="1">
        <v>35164</v>
      </c>
      <c r="E693" s="1">
        <v>35192</v>
      </c>
      <c r="F693" s="1">
        <v>35167</v>
      </c>
      <c r="G693">
        <v>2</v>
      </c>
      <c r="H693">
        <v>76.33</v>
      </c>
      <c r="I693" t="s">
        <v>443</v>
      </c>
      <c r="J693" t="s">
        <v>445</v>
      </c>
      <c r="K693" t="s">
        <v>446</v>
      </c>
      <c r="L693" t="s">
        <v>47</v>
      </c>
      <c r="M693" t="s">
        <v>447</v>
      </c>
      <c r="N693" t="s">
        <v>264</v>
      </c>
    </row>
    <row r="694" spans="1:14" x14ac:dyDescent="0.3">
      <c r="A694">
        <v>10940</v>
      </c>
      <c r="B694" t="s">
        <v>114</v>
      </c>
      <c r="C694">
        <v>8</v>
      </c>
      <c r="D694" s="1">
        <v>35165</v>
      </c>
      <c r="E694" s="1">
        <v>35193</v>
      </c>
      <c r="F694" s="1">
        <v>35177</v>
      </c>
      <c r="G694">
        <v>3</v>
      </c>
      <c r="H694">
        <v>19.77</v>
      </c>
      <c r="I694" t="s">
        <v>115</v>
      </c>
      <c r="J694" t="s">
        <v>117</v>
      </c>
      <c r="K694" t="s">
        <v>118</v>
      </c>
      <c r="L694" t="s">
        <v>47</v>
      </c>
      <c r="M694" t="s">
        <v>119</v>
      </c>
      <c r="N694" t="s">
        <v>102</v>
      </c>
    </row>
    <row r="695" spans="1:14" x14ac:dyDescent="0.3">
      <c r="A695">
        <v>10941</v>
      </c>
      <c r="B695" t="s">
        <v>607</v>
      </c>
      <c r="C695">
        <v>7</v>
      </c>
      <c r="D695" s="1">
        <v>35165</v>
      </c>
      <c r="E695" s="1">
        <v>35193</v>
      </c>
      <c r="F695" s="1">
        <v>35174</v>
      </c>
      <c r="G695">
        <v>2</v>
      </c>
      <c r="H695">
        <v>400.81</v>
      </c>
      <c r="I695" t="s">
        <v>608</v>
      </c>
      <c r="J695" t="s">
        <v>610</v>
      </c>
      <c r="K695" t="s">
        <v>611</v>
      </c>
      <c r="L695" t="s">
        <v>612</v>
      </c>
      <c r="M695" t="s">
        <v>613</v>
      </c>
      <c r="N695" t="s">
        <v>305</v>
      </c>
    </row>
    <row r="696" spans="1:14" x14ac:dyDescent="0.3">
      <c r="A696">
        <v>10942</v>
      </c>
      <c r="B696" t="s">
        <v>570</v>
      </c>
      <c r="C696">
        <v>9</v>
      </c>
      <c r="D696" s="1">
        <v>35165</v>
      </c>
      <c r="E696" s="1">
        <v>35193</v>
      </c>
      <c r="F696" s="1">
        <v>35172</v>
      </c>
      <c r="G696">
        <v>3</v>
      </c>
      <c r="H696">
        <v>17.95</v>
      </c>
      <c r="I696" t="s">
        <v>571</v>
      </c>
      <c r="J696" t="s">
        <v>573</v>
      </c>
      <c r="K696" t="s">
        <v>574</v>
      </c>
      <c r="L696" t="s">
        <v>47</v>
      </c>
      <c r="M696" t="s">
        <v>575</v>
      </c>
      <c r="N696" t="s">
        <v>264</v>
      </c>
    </row>
    <row r="697" spans="1:14" x14ac:dyDescent="0.3">
      <c r="A697">
        <v>10943</v>
      </c>
      <c r="B697" t="s">
        <v>133</v>
      </c>
      <c r="C697">
        <v>4</v>
      </c>
      <c r="D697" s="1">
        <v>35165</v>
      </c>
      <c r="E697" s="1">
        <v>35193</v>
      </c>
      <c r="F697" s="1">
        <v>35173</v>
      </c>
      <c r="G697">
        <v>2</v>
      </c>
      <c r="H697">
        <v>2.17</v>
      </c>
      <c r="I697" t="s">
        <v>134</v>
      </c>
      <c r="J697" t="s">
        <v>136</v>
      </c>
      <c r="K697" t="s">
        <v>72</v>
      </c>
      <c r="L697" t="s">
        <v>47</v>
      </c>
      <c r="M697" t="s">
        <v>137</v>
      </c>
      <c r="N697" t="s">
        <v>74</v>
      </c>
    </row>
    <row r="698" spans="1:14" x14ac:dyDescent="0.3">
      <c r="A698">
        <v>10944</v>
      </c>
      <c r="B698" t="s">
        <v>122</v>
      </c>
      <c r="C698">
        <v>6</v>
      </c>
      <c r="D698" s="1">
        <v>35166</v>
      </c>
      <c r="E698" s="1">
        <v>35180</v>
      </c>
      <c r="F698" s="1">
        <v>35167</v>
      </c>
      <c r="G698">
        <v>3</v>
      </c>
      <c r="H698">
        <v>52.92</v>
      </c>
      <c r="I698" t="s">
        <v>123</v>
      </c>
      <c r="J698" t="s">
        <v>126</v>
      </c>
      <c r="K698" t="s">
        <v>127</v>
      </c>
      <c r="L698" t="s">
        <v>128</v>
      </c>
      <c r="M698" t="s">
        <v>129</v>
      </c>
      <c r="N698" t="s">
        <v>130</v>
      </c>
    </row>
    <row r="699" spans="1:14" x14ac:dyDescent="0.3">
      <c r="A699">
        <v>10945</v>
      </c>
      <c r="B699" t="s">
        <v>468</v>
      </c>
      <c r="C699">
        <v>4</v>
      </c>
      <c r="D699" s="1">
        <v>35166</v>
      </c>
      <c r="E699" s="1">
        <v>35194</v>
      </c>
      <c r="F699" s="1">
        <v>35172</v>
      </c>
      <c r="G699">
        <v>1</v>
      </c>
      <c r="H699">
        <v>10.220000000000001</v>
      </c>
      <c r="I699" t="s">
        <v>469</v>
      </c>
      <c r="J699" t="s">
        <v>471</v>
      </c>
      <c r="K699" t="s">
        <v>472</v>
      </c>
      <c r="L699" t="s">
        <v>47</v>
      </c>
      <c r="M699" t="s">
        <v>473</v>
      </c>
      <c r="N699" t="s">
        <v>49</v>
      </c>
    </row>
    <row r="700" spans="1:14" x14ac:dyDescent="0.3">
      <c r="A700">
        <v>10946</v>
      </c>
      <c r="B700" t="s">
        <v>698</v>
      </c>
      <c r="C700">
        <v>1</v>
      </c>
      <c r="D700" s="1">
        <v>35166</v>
      </c>
      <c r="E700" s="1">
        <v>35194</v>
      </c>
      <c r="F700" s="1">
        <v>35173</v>
      </c>
      <c r="G700">
        <v>2</v>
      </c>
      <c r="H700">
        <v>27.2</v>
      </c>
      <c r="I700" t="s">
        <v>699</v>
      </c>
      <c r="J700" t="s">
        <v>701</v>
      </c>
      <c r="K700" t="s">
        <v>702</v>
      </c>
      <c r="L700" t="s">
        <v>47</v>
      </c>
      <c r="M700" t="s">
        <v>703</v>
      </c>
      <c r="N700" t="s">
        <v>628</v>
      </c>
    </row>
    <row r="701" spans="1:14" x14ac:dyDescent="0.3">
      <c r="A701">
        <v>10947</v>
      </c>
      <c r="B701" t="s">
        <v>133</v>
      </c>
      <c r="C701">
        <v>3</v>
      </c>
      <c r="D701" s="1">
        <v>35167</v>
      </c>
      <c r="E701" s="1">
        <v>35195</v>
      </c>
      <c r="F701" s="1">
        <v>35170</v>
      </c>
      <c r="G701">
        <v>2</v>
      </c>
      <c r="H701">
        <v>3.26</v>
      </c>
      <c r="I701" t="s">
        <v>134</v>
      </c>
      <c r="J701" t="s">
        <v>136</v>
      </c>
      <c r="K701" t="s">
        <v>72</v>
      </c>
      <c r="L701" t="s">
        <v>47</v>
      </c>
      <c r="M701" t="s">
        <v>137</v>
      </c>
      <c r="N701" t="s">
        <v>74</v>
      </c>
    </row>
    <row r="702" spans="1:14" x14ac:dyDescent="0.3">
      <c r="A702">
        <v>10948</v>
      </c>
      <c r="B702" t="s">
        <v>284</v>
      </c>
      <c r="C702">
        <v>3</v>
      </c>
      <c r="D702" s="1">
        <v>35167</v>
      </c>
      <c r="E702" s="1">
        <v>35195</v>
      </c>
      <c r="F702" s="1">
        <v>35173</v>
      </c>
      <c r="G702">
        <v>3</v>
      </c>
      <c r="H702">
        <v>23.39</v>
      </c>
      <c r="I702" t="s">
        <v>285</v>
      </c>
      <c r="J702" t="s">
        <v>287</v>
      </c>
      <c r="K702" t="s">
        <v>288</v>
      </c>
      <c r="L702" t="s">
        <v>47</v>
      </c>
      <c r="M702" t="s">
        <v>289</v>
      </c>
      <c r="N702" t="s">
        <v>111</v>
      </c>
    </row>
    <row r="703" spans="1:14" x14ac:dyDescent="0.3">
      <c r="A703">
        <v>10949</v>
      </c>
      <c r="B703" t="s">
        <v>122</v>
      </c>
      <c r="C703">
        <v>2</v>
      </c>
      <c r="D703" s="1">
        <v>35167</v>
      </c>
      <c r="E703" s="1">
        <v>35195</v>
      </c>
      <c r="F703" s="1">
        <v>35171</v>
      </c>
      <c r="G703">
        <v>3</v>
      </c>
      <c r="H703">
        <v>74.44</v>
      </c>
      <c r="I703" t="s">
        <v>123</v>
      </c>
      <c r="J703" t="s">
        <v>126</v>
      </c>
      <c r="K703" t="s">
        <v>127</v>
      </c>
      <c r="L703" t="s">
        <v>128</v>
      </c>
      <c r="M703" t="s">
        <v>129</v>
      </c>
      <c r="N703" t="s">
        <v>130</v>
      </c>
    </row>
    <row r="704" spans="1:14" x14ac:dyDescent="0.3">
      <c r="A704">
        <v>10950</v>
      </c>
      <c r="B704" t="s">
        <v>442</v>
      </c>
      <c r="C704">
        <v>1</v>
      </c>
      <c r="D704" s="1">
        <v>35170</v>
      </c>
      <c r="E704" s="1">
        <v>35198</v>
      </c>
      <c r="F704" s="1">
        <v>35177</v>
      </c>
      <c r="G704">
        <v>2</v>
      </c>
      <c r="H704">
        <v>2.5</v>
      </c>
      <c r="I704" t="s">
        <v>443</v>
      </c>
      <c r="J704" t="s">
        <v>445</v>
      </c>
      <c r="K704" t="s">
        <v>446</v>
      </c>
      <c r="L704" t="s">
        <v>47</v>
      </c>
      <c r="M704" t="s">
        <v>447</v>
      </c>
      <c r="N704" t="s">
        <v>264</v>
      </c>
    </row>
    <row r="705" spans="1:14" x14ac:dyDescent="0.3">
      <c r="A705">
        <v>10951</v>
      </c>
      <c r="B705" t="s">
        <v>584</v>
      </c>
      <c r="C705">
        <v>9</v>
      </c>
      <c r="D705" s="1">
        <v>35170</v>
      </c>
      <c r="E705" s="1">
        <v>35212</v>
      </c>
      <c r="F705" s="1">
        <v>35192</v>
      </c>
      <c r="G705">
        <v>2</v>
      </c>
      <c r="H705">
        <v>30.85</v>
      </c>
      <c r="I705" t="s">
        <v>585</v>
      </c>
      <c r="J705" t="s">
        <v>869</v>
      </c>
      <c r="K705" t="s">
        <v>588</v>
      </c>
      <c r="L705" t="s">
        <v>47</v>
      </c>
      <c r="M705" t="s">
        <v>870</v>
      </c>
      <c r="N705" t="s">
        <v>162</v>
      </c>
    </row>
    <row r="706" spans="1:14" x14ac:dyDescent="0.3">
      <c r="A706">
        <v>10952</v>
      </c>
      <c r="B706" t="s">
        <v>41</v>
      </c>
      <c r="C706">
        <v>1</v>
      </c>
      <c r="D706" s="1">
        <v>35170</v>
      </c>
      <c r="E706" s="1">
        <v>35212</v>
      </c>
      <c r="F706" s="1">
        <v>35178</v>
      </c>
      <c r="G706">
        <v>1</v>
      </c>
      <c r="H706">
        <v>40.42</v>
      </c>
      <c r="I706" t="s">
        <v>881</v>
      </c>
      <c r="J706" t="s">
        <v>45</v>
      </c>
      <c r="K706" t="s">
        <v>46</v>
      </c>
      <c r="L706" t="s">
        <v>47</v>
      </c>
      <c r="M706" t="s">
        <v>48</v>
      </c>
      <c r="N706" t="s">
        <v>49</v>
      </c>
    </row>
    <row r="707" spans="1:14" x14ac:dyDescent="0.3">
      <c r="A707">
        <v>10953</v>
      </c>
      <c r="B707" t="s">
        <v>68</v>
      </c>
      <c r="C707">
        <v>9</v>
      </c>
      <c r="D707" s="1">
        <v>35170</v>
      </c>
      <c r="E707" s="1">
        <v>35184</v>
      </c>
      <c r="F707" s="1">
        <v>35179</v>
      </c>
      <c r="G707">
        <v>2</v>
      </c>
      <c r="H707">
        <v>23.72</v>
      </c>
      <c r="I707" t="s">
        <v>69</v>
      </c>
      <c r="J707" t="s">
        <v>873</v>
      </c>
      <c r="K707" t="s">
        <v>874</v>
      </c>
      <c r="L707" t="s">
        <v>875</v>
      </c>
      <c r="M707" t="s">
        <v>876</v>
      </c>
      <c r="N707" t="s">
        <v>74</v>
      </c>
    </row>
    <row r="708" spans="1:14" x14ac:dyDescent="0.3">
      <c r="A708">
        <v>10954</v>
      </c>
      <c r="B708" t="s">
        <v>425</v>
      </c>
      <c r="C708">
        <v>5</v>
      </c>
      <c r="D708" s="1">
        <v>35171</v>
      </c>
      <c r="E708" s="1">
        <v>35213</v>
      </c>
      <c r="F708" s="1">
        <v>35174</v>
      </c>
      <c r="G708">
        <v>1</v>
      </c>
      <c r="H708">
        <v>27.91</v>
      </c>
      <c r="I708" t="s">
        <v>426</v>
      </c>
      <c r="J708" t="s">
        <v>428</v>
      </c>
      <c r="K708" t="s">
        <v>429</v>
      </c>
      <c r="L708" t="s">
        <v>430</v>
      </c>
      <c r="M708" t="s">
        <v>431</v>
      </c>
      <c r="N708" t="s">
        <v>314</v>
      </c>
    </row>
    <row r="709" spans="1:14" x14ac:dyDescent="0.3">
      <c r="A709">
        <v>10955</v>
      </c>
      <c r="B709" t="s">
        <v>237</v>
      </c>
      <c r="C709">
        <v>8</v>
      </c>
      <c r="D709" s="1">
        <v>35171</v>
      </c>
      <c r="E709" s="1">
        <v>35199</v>
      </c>
      <c r="F709" s="1">
        <v>35174</v>
      </c>
      <c r="G709">
        <v>2</v>
      </c>
      <c r="H709">
        <v>3.26</v>
      </c>
      <c r="I709" t="s">
        <v>238</v>
      </c>
      <c r="J709" t="s">
        <v>240</v>
      </c>
      <c r="K709" t="s">
        <v>241</v>
      </c>
      <c r="L709" t="s">
        <v>47</v>
      </c>
      <c r="M709" t="s">
        <v>242</v>
      </c>
      <c r="N709" t="s">
        <v>84</v>
      </c>
    </row>
    <row r="710" spans="1:14" x14ac:dyDescent="0.3">
      <c r="A710">
        <v>10956</v>
      </c>
      <c r="B710" t="s">
        <v>87</v>
      </c>
      <c r="C710">
        <v>6</v>
      </c>
      <c r="D710" s="1">
        <v>35171</v>
      </c>
      <c r="E710" s="1">
        <v>35213</v>
      </c>
      <c r="F710" s="1">
        <v>35174</v>
      </c>
      <c r="G710">
        <v>2</v>
      </c>
      <c r="H710">
        <v>44.65</v>
      </c>
      <c r="I710" t="s">
        <v>88</v>
      </c>
      <c r="J710" t="s">
        <v>90</v>
      </c>
      <c r="K710" t="s">
        <v>91</v>
      </c>
      <c r="L710" t="s">
        <v>47</v>
      </c>
      <c r="M710" t="s">
        <v>92</v>
      </c>
      <c r="N710" t="s">
        <v>49</v>
      </c>
    </row>
    <row r="711" spans="1:14" x14ac:dyDescent="0.3">
      <c r="A711">
        <v>10957</v>
      </c>
      <c r="B711" t="s">
        <v>326</v>
      </c>
      <c r="C711">
        <v>8</v>
      </c>
      <c r="D711" s="1">
        <v>35172</v>
      </c>
      <c r="E711" s="1">
        <v>35200</v>
      </c>
      <c r="F711" s="1">
        <v>35181</v>
      </c>
      <c r="G711">
        <v>3</v>
      </c>
      <c r="H711">
        <v>105.36</v>
      </c>
      <c r="I711" t="s">
        <v>327</v>
      </c>
      <c r="J711" t="s">
        <v>329</v>
      </c>
      <c r="K711" t="s">
        <v>330</v>
      </c>
      <c r="L711" t="s">
        <v>331</v>
      </c>
      <c r="M711" t="s">
        <v>332</v>
      </c>
      <c r="N711" t="s">
        <v>314</v>
      </c>
    </row>
    <row r="712" spans="1:14" x14ac:dyDescent="0.3">
      <c r="A712">
        <v>10958</v>
      </c>
      <c r="B712" t="s">
        <v>482</v>
      </c>
      <c r="C712">
        <v>7</v>
      </c>
      <c r="D712" s="1">
        <v>35172</v>
      </c>
      <c r="E712" s="1">
        <v>35200</v>
      </c>
      <c r="F712" s="1">
        <v>35181</v>
      </c>
      <c r="G712">
        <v>2</v>
      </c>
      <c r="H712">
        <v>49.56</v>
      </c>
      <c r="I712" t="s">
        <v>483</v>
      </c>
      <c r="J712" t="s">
        <v>485</v>
      </c>
      <c r="K712" t="s">
        <v>144</v>
      </c>
      <c r="L712" t="s">
        <v>47</v>
      </c>
      <c r="M712" t="s">
        <v>145</v>
      </c>
      <c r="N712" t="s">
        <v>146</v>
      </c>
    </row>
    <row r="713" spans="1:14" x14ac:dyDescent="0.3">
      <c r="A713">
        <v>10959</v>
      </c>
      <c r="B713" t="s">
        <v>291</v>
      </c>
      <c r="C713">
        <v>6</v>
      </c>
      <c r="D713" s="1">
        <v>35172</v>
      </c>
      <c r="E713" s="1">
        <v>35214</v>
      </c>
      <c r="F713" s="1">
        <v>35177</v>
      </c>
      <c r="G713">
        <v>2</v>
      </c>
      <c r="H713">
        <v>4.9800000000000004</v>
      </c>
      <c r="I713" t="s">
        <v>292</v>
      </c>
      <c r="J713" t="s">
        <v>294</v>
      </c>
      <c r="K713" t="s">
        <v>295</v>
      </c>
      <c r="L713" t="s">
        <v>170</v>
      </c>
      <c r="M713" t="s">
        <v>296</v>
      </c>
      <c r="N713" t="s">
        <v>172</v>
      </c>
    </row>
    <row r="714" spans="1:14" x14ac:dyDescent="0.3">
      <c r="A714">
        <v>10960</v>
      </c>
      <c r="B714" t="s">
        <v>326</v>
      </c>
      <c r="C714">
        <v>3</v>
      </c>
      <c r="D714" s="1">
        <v>35173</v>
      </c>
      <c r="E714" s="1">
        <v>35187</v>
      </c>
      <c r="F714" s="1">
        <v>35193</v>
      </c>
      <c r="G714">
        <v>1</v>
      </c>
      <c r="H714">
        <v>2.08</v>
      </c>
      <c r="I714" t="s">
        <v>327</v>
      </c>
      <c r="J714" t="s">
        <v>329</v>
      </c>
      <c r="K714" t="s">
        <v>330</v>
      </c>
      <c r="L714" t="s">
        <v>331</v>
      </c>
      <c r="M714" t="s">
        <v>332</v>
      </c>
      <c r="N714" t="s">
        <v>314</v>
      </c>
    </row>
    <row r="715" spans="1:14" x14ac:dyDescent="0.3">
      <c r="A715">
        <v>10961</v>
      </c>
      <c r="B715" t="s">
        <v>541</v>
      </c>
      <c r="C715">
        <v>8</v>
      </c>
      <c r="D715" s="1">
        <v>35173</v>
      </c>
      <c r="E715" s="1">
        <v>35201</v>
      </c>
      <c r="F715" s="1">
        <v>35184</v>
      </c>
      <c r="G715">
        <v>1</v>
      </c>
      <c r="H715">
        <v>104.47</v>
      </c>
      <c r="I715" t="s">
        <v>542</v>
      </c>
      <c r="J715" t="s">
        <v>544</v>
      </c>
      <c r="K715" t="s">
        <v>169</v>
      </c>
      <c r="L715" t="s">
        <v>170</v>
      </c>
      <c r="M715" t="s">
        <v>545</v>
      </c>
      <c r="N715" t="s">
        <v>172</v>
      </c>
    </row>
    <row r="716" spans="1:14" x14ac:dyDescent="0.3">
      <c r="A716">
        <v>10962</v>
      </c>
      <c r="B716" t="s">
        <v>547</v>
      </c>
      <c r="C716">
        <v>8</v>
      </c>
      <c r="D716" s="1">
        <v>35173</v>
      </c>
      <c r="E716" s="1">
        <v>35201</v>
      </c>
      <c r="F716" s="1">
        <v>35177</v>
      </c>
      <c r="G716">
        <v>2</v>
      </c>
      <c r="H716">
        <v>275.79000000000002</v>
      </c>
      <c r="I716" t="s">
        <v>548</v>
      </c>
      <c r="J716" t="s">
        <v>550</v>
      </c>
      <c r="K716" t="s">
        <v>551</v>
      </c>
      <c r="L716" t="s">
        <v>47</v>
      </c>
      <c r="M716" t="s">
        <v>552</v>
      </c>
      <c r="N716" t="s">
        <v>49</v>
      </c>
    </row>
    <row r="717" spans="1:14" x14ac:dyDescent="0.3">
      <c r="A717">
        <v>10963</v>
      </c>
      <c r="B717" t="s">
        <v>267</v>
      </c>
      <c r="C717">
        <v>9</v>
      </c>
      <c r="D717" s="1">
        <v>35173</v>
      </c>
      <c r="E717" s="1">
        <v>35201</v>
      </c>
      <c r="F717" s="1">
        <v>35180</v>
      </c>
      <c r="G717">
        <v>3</v>
      </c>
      <c r="H717">
        <v>2.7</v>
      </c>
      <c r="I717" t="s">
        <v>268</v>
      </c>
      <c r="J717" t="s">
        <v>270</v>
      </c>
      <c r="K717" t="s">
        <v>271</v>
      </c>
      <c r="L717" t="s">
        <v>47</v>
      </c>
      <c r="M717" t="s">
        <v>272</v>
      </c>
      <c r="N717" t="s">
        <v>273</v>
      </c>
    </row>
    <row r="718" spans="1:14" x14ac:dyDescent="0.3">
      <c r="A718">
        <v>10964</v>
      </c>
      <c r="B718" t="s">
        <v>631</v>
      </c>
      <c r="C718">
        <v>3</v>
      </c>
      <c r="D718" s="1">
        <v>35174</v>
      </c>
      <c r="E718" s="1">
        <v>35202</v>
      </c>
      <c r="F718" s="1">
        <v>35178</v>
      </c>
      <c r="G718">
        <v>2</v>
      </c>
      <c r="H718">
        <v>87.38</v>
      </c>
      <c r="I718" t="s">
        <v>632</v>
      </c>
      <c r="J718" t="s">
        <v>634</v>
      </c>
      <c r="K718" t="s">
        <v>509</v>
      </c>
      <c r="L718" t="s">
        <v>47</v>
      </c>
      <c r="M718" t="s">
        <v>635</v>
      </c>
      <c r="N718" t="s">
        <v>102</v>
      </c>
    </row>
    <row r="719" spans="1:14" x14ac:dyDescent="0.3">
      <c r="A719">
        <v>10965</v>
      </c>
      <c r="B719" t="s">
        <v>488</v>
      </c>
      <c r="C719">
        <v>6</v>
      </c>
      <c r="D719" s="1">
        <v>35174</v>
      </c>
      <c r="E719" s="1">
        <v>35202</v>
      </c>
      <c r="F719" s="1">
        <v>35184</v>
      </c>
      <c r="G719">
        <v>3</v>
      </c>
      <c r="H719">
        <v>144.38</v>
      </c>
      <c r="I719" t="s">
        <v>489</v>
      </c>
      <c r="J719" t="s">
        <v>491</v>
      </c>
      <c r="K719" t="s">
        <v>492</v>
      </c>
      <c r="L719" t="s">
        <v>493</v>
      </c>
      <c r="M719" t="s">
        <v>494</v>
      </c>
      <c r="N719" t="s">
        <v>305</v>
      </c>
    </row>
    <row r="720" spans="1:14" x14ac:dyDescent="0.3">
      <c r="A720">
        <v>10966</v>
      </c>
      <c r="B720" t="s">
        <v>156</v>
      </c>
      <c r="C720">
        <v>4</v>
      </c>
      <c r="D720" s="1">
        <v>35174</v>
      </c>
      <c r="E720" s="1">
        <v>35202</v>
      </c>
      <c r="F720" s="1">
        <v>35193</v>
      </c>
      <c r="G720">
        <v>1</v>
      </c>
      <c r="H720">
        <v>27.19</v>
      </c>
      <c r="I720" t="s">
        <v>157</v>
      </c>
      <c r="J720" t="s">
        <v>868</v>
      </c>
      <c r="K720" t="s">
        <v>160</v>
      </c>
      <c r="L720" t="s">
        <v>47</v>
      </c>
      <c r="M720" t="s">
        <v>161</v>
      </c>
      <c r="N720" t="s">
        <v>162</v>
      </c>
    </row>
    <row r="721" spans="1:14" x14ac:dyDescent="0.3">
      <c r="A721">
        <v>10967</v>
      </c>
      <c r="B721" t="s">
        <v>670</v>
      </c>
      <c r="C721">
        <v>2</v>
      </c>
      <c r="D721" s="1">
        <v>35177</v>
      </c>
      <c r="E721" s="1">
        <v>35205</v>
      </c>
      <c r="F721" s="1">
        <v>35187</v>
      </c>
      <c r="G721">
        <v>2</v>
      </c>
      <c r="H721">
        <v>62.22</v>
      </c>
      <c r="I721" t="s">
        <v>671</v>
      </c>
      <c r="J721" t="s">
        <v>673</v>
      </c>
      <c r="K721" t="s">
        <v>674</v>
      </c>
      <c r="L721" t="s">
        <v>47</v>
      </c>
      <c r="M721" t="s">
        <v>675</v>
      </c>
      <c r="N721" t="s">
        <v>49</v>
      </c>
    </row>
    <row r="722" spans="1:14" x14ac:dyDescent="0.3">
      <c r="A722">
        <v>10968</v>
      </c>
      <c r="B722" t="s">
        <v>204</v>
      </c>
      <c r="C722">
        <v>1</v>
      </c>
      <c r="D722" s="1">
        <v>35177</v>
      </c>
      <c r="E722" s="1">
        <v>35205</v>
      </c>
      <c r="F722" s="1">
        <v>35186</v>
      </c>
      <c r="G722">
        <v>3</v>
      </c>
      <c r="H722">
        <v>74.599999999999994</v>
      </c>
      <c r="I722" t="s">
        <v>205</v>
      </c>
      <c r="J722" t="s">
        <v>208</v>
      </c>
      <c r="K722" t="s">
        <v>209</v>
      </c>
      <c r="L722" t="s">
        <v>47</v>
      </c>
      <c r="M722" t="s">
        <v>210</v>
      </c>
      <c r="N722" t="s">
        <v>211</v>
      </c>
    </row>
    <row r="723" spans="1:14" x14ac:dyDescent="0.3">
      <c r="A723">
        <v>10969</v>
      </c>
      <c r="B723" t="s">
        <v>164</v>
      </c>
      <c r="C723">
        <v>1</v>
      </c>
      <c r="D723" s="1">
        <v>35177</v>
      </c>
      <c r="E723" s="1">
        <v>35205</v>
      </c>
      <c r="F723" s="1">
        <v>35184</v>
      </c>
      <c r="G723">
        <v>2</v>
      </c>
      <c r="H723">
        <v>0.21</v>
      </c>
      <c r="I723" t="s">
        <v>165</v>
      </c>
      <c r="J723" t="s">
        <v>168</v>
      </c>
      <c r="K723" t="s">
        <v>169</v>
      </c>
      <c r="L723" t="s">
        <v>170</v>
      </c>
      <c r="M723" t="s">
        <v>171</v>
      </c>
      <c r="N723" t="s">
        <v>172</v>
      </c>
    </row>
    <row r="724" spans="1:14" x14ac:dyDescent="0.3">
      <c r="A724">
        <v>10970</v>
      </c>
      <c r="B724" t="s">
        <v>105</v>
      </c>
      <c r="C724">
        <v>9</v>
      </c>
      <c r="D724" s="1">
        <v>35178</v>
      </c>
      <c r="E724" s="1">
        <v>35192</v>
      </c>
      <c r="F724" s="1">
        <v>35209</v>
      </c>
      <c r="G724">
        <v>1</v>
      </c>
      <c r="H724">
        <v>16.16</v>
      </c>
      <c r="I724" t="s">
        <v>106</v>
      </c>
      <c r="J724" t="s">
        <v>108</v>
      </c>
      <c r="K724" t="s">
        <v>109</v>
      </c>
      <c r="L724" t="s">
        <v>47</v>
      </c>
      <c r="M724" t="s">
        <v>110</v>
      </c>
      <c r="N724" t="s">
        <v>111</v>
      </c>
    </row>
    <row r="725" spans="1:14" x14ac:dyDescent="0.3">
      <c r="A725">
        <v>10971</v>
      </c>
      <c r="B725" t="s">
        <v>252</v>
      </c>
      <c r="C725">
        <v>2</v>
      </c>
      <c r="D725" s="1">
        <v>35178</v>
      </c>
      <c r="E725" s="1">
        <v>35206</v>
      </c>
      <c r="F725" s="1">
        <v>35187</v>
      </c>
      <c r="G725">
        <v>2</v>
      </c>
      <c r="H725">
        <v>121.82</v>
      </c>
      <c r="I725" t="s">
        <v>253</v>
      </c>
      <c r="J725" t="s">
        <v>255</v>
      </c>
      <c r="K725" t="s">
        <v>193</v>
      </c>
      <c r="L725" t="s">
        <v>47</v>
      </c>
      <c r="M725" t="s">
        <v>194</v>
      </c>
      <c r="N725" t="s">
        <v>102</v>
      </c>
    </row>
    <row r="726" spans="1:14" x14ac:dyDescent="0.3">
      <c r="A726">
        <v>10972</v>
      </c>
      <c r="B726" t="s">
        <v>367</v>
      </c>
      <c r="C726">
        <v>4</v>
      </c>
      <c r="D726" s="1">
        <v>35178</v>
      </c>
      <c r="E726" s="1">
        <v>35206</v>
      </c>
      <c r="F726" s="1">
        <v>35180</v>
      </c>
      <c r="G726">
        <v>2</v>
      </c>
      <c r="H726">
        <v>0.02</v>
      </c>
      <c r="I726" t="s">
        <v>368</v>
      </c>
      <c r="J726" t="s">
        <v>370</v>
      </c>
      <c r="K726" t="s">
        <v>371</v>
      </c>
      <c r="L726" t="s">
        <v>47</v>
      </c>
      <c r="M726" t="s">
        <v>372</v>
      </c>
      <c r="N726" t="s">
        <v>102</v>
      </c>
    </row>
    <row r="727" spans="1:14" x14ac:dyDescent="0.3">
      <c r="A727">
        <v>10973</v>
      </c>
      <c r="B727" t="s">
        <v>367</v>
      </c>
      <c r="C727">
        <v>6</v>
      </c>
      <c r="D727" s="1">
        <v>35178</v>
      </c>
      <c r="E727" s="1">
        <v>35206</v>
      </c>
      <c r="F727" s="1">
        <v>35181</v>
      </c>
      <c r="G727">
        <v>2</v>
      </c>
      <c r="H727">
        <v>15.17</v>
      </c>
      <c r="I727" t="s">
        <v>368</v>
      </c>
      <c r="J727" t="s">
        <v>370</v>
      </c>
      <c r="K727" t="s">
        <v>371</v>
      </c>
      <c r="L727" t="s">
        <v>47</v>
      </c>
      <c r="M727" t="s">
        <v>372</v>
      </c>
      <c r="N727" t="s">
        <v>102</v>
      </c>
    </row>
    <row r="728" spans="1:14" x14ac:dyDescent="0.3">
      <c r="A728">
        <v>10974</v>
      </c>
      <c r="B728" t="s">
        <v>638</v>
      </c>
      <c r="C728">
        <v>3</v>
      </c>
      <c r="D728" s="1">
        <v>35179</v>
      </c>
      <c r="E728" s="1">
        <v>35193</v>
      </c>
      <c r="F728" s="1">
        <v>35188</v>
      </c>
      <c r="G728">
        <v>3</v>
      </c>
      <c r="H728">
        <v>12.96</v>
      </c>
      <c r="I728" t="s">
        <v>639</v>
      </c>
      <c r="J728" t="s">
        <v>641</v>
      </c>
      <c r="K728" t="s">
        <v>642</v>
      </c>
      <c r="L728" t="s">
        <v>643</v>
      </c>
      <c r="M728" t="s">
        <v>644</v>
      </c>
      <c r="N728" t="s">
        <v>305</v>
      </c>
    </row>
    <row r="729" spans="1:14" x14ac:dyDescent="0.3">
      <c r="A729">
        <v>10975</v>
      </c>
      <c r="B729" t="s">
        <v>122</v>
      </c>
      <c r="C729">
        <v>1</v>
      </c>
      <c r="D729" s="1">
        <v>35179</v>
      </c>
      <c r="E729" s="1">
        <v>35207</v>
      </c>
      <c r="F729" s="1">
        <v>35181</v>
      </c>
      <c r="G729">
        <v>3</v>
      </c>
      <c r="H729">
        <v>32.270000000000003</v>
      </c>
      <c r="I729" t="s">
        <v>123</v>
      </c>
      <c r="J729" t="s">
        <v>126</v>
      </c>
      <c r="K729" t="s">
        <v>127</v>
      </c>
      <c r="L729" t="s">
        <v>128</v>
      </c>
      <c r="M729" t="s">
        <v>129</v>
      </c>
      <c r="N729" t="s">
        <v>130</v>
      </c>
    </row>
    <row r="730" spans="1:14" x14ac:dyDescent="0.3">
      <c r="A730">
        <v>10976</v>
      </c>
      <c r="B730" t="s">
        <v>326</v>
      </c>
      <c r="C730">
        <v>1</v>
      </c>
      <c r="D730" s="1">
        <v>35179</v>
      </c>
      <c r="E730" s="1">
        <v>35221</v>
      </c>
      <c r="F730" s="1">
        <v>35188</v>
      </c>
      <c r="G730">
        <v>1</v>
      </c>
      <c r="H730">
        <v>37.97</v>
      </c>
      <c r="I730" t="s">
        <v>327</v>
      </c>
      <c r="J730" t="s">
        <v>329</v>
      </c>
      <c r="K730" t="s">
        <v>330</v>
      </c>
      <c r="L730" t="s">
        <v>331</v>
      </c>
      <c r="M730" t="s">
        <v>332</v>
      </c>
      <c r="N730" t="s">
        <v>314</v>
      </c>
    </row>
    <row r="731" spans="1:14" x14ac:dyDescent="0.3">
      <c r="A731">
        <v>10977</v>
      </c>
      <c r="B731" t="s">
        <v>237</v>
      </c>
      <c r="C731">
        <v>8</v>
      </c>
      <c r="D731" s="1">
        <v>35180</v>
      </c>
      <c r="E731" s="1">
        <v>35208</v>
      </c>
      <c r="F731" s="1">
        <v>35195</v>
      </c>
      <c r="G731">
        <v>3</v>
      </c>
      <c r="H731">
        <v>208.5</v>
      </c>
      <c r="I731" t="s">
        <v>238</v>
      </c>
      <c r="J731" t="s">
        <v>240</v>
      </c>
      <c r="K731" t="s">
        <v>241</v>
      </c>
      <c r="L731" t="s">
        <v>47</v>
      </c>
      <c r="M731" t="s">
        <v>242</v>
      </c>
      <c r="N731" t="s">
        <v>84</v>
      </c>
    </row>
    <row r="732" spans="1:14" x14ac:dyDescent="0.3">
      <c r="A732">
        <v>10978</v>
      </c>
      <c r="B732" t="s">
        <v>450</v>
      </c>
      <c r="C732">
        <v>9</v>
      </c>
      <c r="D732" s="1">
        <v>35180</v>
      </c>
      <c r="E732" s="1">
        <v>35208</v>
      </c>
      <c r="F732" s="1">
        <v>35208</v>
      </c>
      <c r="G732">
        <v>2</v>
      </c>
      <c r="H732">
        <v>32.82</v>
      </c>
      <c r="I732" t="s">
        <v>451</v>
      </c>
      <c r="J732" t="s">
        <v>453</v>
      </c>
      <c r="K732" t="s">
        <v>454</v>
      </c>
      <c r="L732" t="s">
        <v>47</v>
      </c>
      <c r="M732" t="s">
        <v>455</v>
      </c>
      <c r="N732" t="s">
        <v>456</v>
      </c>
    </row>
    <row r="733" spans="1:14" x14ac:dyDescent="0.3">
      <c r="A733">
        <v>10979</v>
      </c>
      <c r="B733" t="s">
        <v>204</v>
      </c>
      <c r="C733">
        <v>8</v>
      </c>
      <c r="D733" s="1">
        <v>35180</v>
      </c>
      <c r="E733" s="1">
        <v>35208</v>
      </c>
      <c r="F733" s="1">
        <v>35185</v>
      </c>
      <c r="G733">
        <v>2</v>
      </c>
      <c r="H733">
        <v>353.07</v>
      </c>
      <c r="I733" t="s">
        <v>205</v>
      </c>
      <c r="J733" t="s">
        <v>208</v>
      </c>
      <c r="K733" t="s">
        <v>209</v>
      </c>
      <c r="L733" t="s">
        <v>47</v>
      </c>
      <c r="M733" t="s">
        <v>210</v>
      </c>
      <c r="N733" t="s">
        <v>211</v>
      </c>
    </row>
    <row r="734" spans="1:14" x14ac:dyDescent="0.3">
      <c r="A734">
        <v>10980</v>
      </c>
      <c r="B734" t="s">
        <v>237</v>
      </c>
      <c r="C734">
        <v>4</v>
      </c>
      <c r="D734" s="1">
        <v>35181</v>
      </c>
      <c r="E734" s="1">
        <v>35223</v>
      </c>
      <c r="F734" s="1">
        <v>35202</v>
      </c>
      <c r="G734">
        <v>1</v>
      </c>
      <c r="H734">
        <v>1.26</v>
      </c>
      <c r="I734" t="s">
        <v>238</v>
      </c>
      <c r="J734" t="s">
        <v>240</v>
      </c>
      <c r="K734" t="s">
        <v>241</v>
      </c>
      <c r="L734" t="s">
        <v>47</v>
      </c>
      <c r="M734" t="s">
        <v>242</v>
      </c>
      <c r="N734" t="s">
        <v>84</v>
      </c>
    </row>
    <row r="735" spans="1:14" x14ac:dyDescent="0.3">
      <c r="A735">
        <v>10981</v>
      </c>
      <c r="B735" t="s">
        <v>317</v>
      </c>
      <c r="C735">
        <v>1</v>
      </c>
      <c r="D735" s="1">
        <v>35181</v>
      </c>
      <c r="E735" s="1">
        <v>35209</v>
      </c>
      <c r="F735" s="1">
        <v>35187</v>
      </c>
      <c r="G735">
        <v>2</v>
      </c>
      <c r="H735">
        <v>193.37</v>
      </c>
      <c r="I735" t="s">
        <v>318</v>
      </c>
      <c r="J735" t="s">
        <v>320</v>
      </c>
      <c r="K735" t="s">
        <v>321</v>
      </c>
      <c r="L735" t="s">
        <v>322</v>
      </c>
      <c r="M735" t="s">
        <v>323</v>
      </c>
      <c r="N735" t="s">
        <v>172</v>
      </c>
    </row>
    <row r="736" spans="1:14" x14ac:dyDescent="0.3">
      <c r="A736">
        <v>10982</v>
      </c>
      <c r="B736" t="s">
        <v>122</v>
      </c>
      <c r="C736">
        <v>2</v>
      </c>
      <c r="D736" s="1">
        <v>35181</v>
      </c>
      <c r="E736" s="1">
        <v>35209</v>
      </c>
      <c r="F736" s="1">
        <v>35193</v>
      </c>
      <c r="G736">
        <v>1</v>
      </c>
      <c r="H736">
        <v>14.01</v>
      </c>
      <c r="I736" t="s">
        <v>123</v>
      </c>
      <c r="J736" t="s">
        <v>126</v>
      </c>
      <c r="K736" t="s">
        <v>127</v>
      </c>
      <c r="L736" t="s">
        <v>128</v>
      </c>
      <c r="M736" t="s">
        <v>129</v>
      </c>
      <c r="N736" t="s">
        <v>130</v>
      </c>
    </row>
    <row r="737" spans="1:14" x14ac:dyDescent="0.3">
      <c r="A737">
        <v>10983</v>
      </c>
      <c r="B737" t="s">
        <v>607</v>
      </c>
      <c r="C737">
        <v>2</v>
      </c>
      <c r="D737" s="1">
        <v>35181</v>
      </c>
      <c r="E737" s="1">
        <v>35209</v>
      </c>
      <c r="F737" s="1">
        <v>35191</v>
      </c>
      <c r="G737">
        <v>2</v>
      </c>
      <c r="H737">
        <v>657.54</v>
      </c>
      <c r="I737" t="s">
        <v>608</v>
      </c>
      <c r="J737" t="s">
        <v>610</v>
      </c>
      <c r="K737" t="s">
        <v>611</v>
      </c>
      <c r="L737" t="s">
        <v>612</v>
      </c>
      <c r="M737" t="s">
        <v>613</v>
      </c>
      <c r="N737" t="s">
        <v>305</v>
      </c>
    </row>
    <row r="738" spans="1:14" x14ac:dyDescent="0.3">
      <c r="A738">
        <v>10984</v>
      </c>
      <c r="B738" t="s">
        <v>607</v>
      </c>
      <c r="C738">
        <v>1</v>
      </c>
      <c r="D738" s="1">
        <v>35184</v>
      </c>
      <c r="E738" s="1">
        <v>35212</v>
      </c>
      <c r="F738" s="1">
        <v>35188</v>
      </c>
      <c r="G738">
        <v>3</v>
      </c>
      <c r="H738">
        <v>211.22</v>
      </c>
      <c r="I738" t="s">
        <v>608</v>
      </c>
      <c r="J738" t="s">
        <v>610</v>
      </c>
      <c r="K738" t="s">
        <v>611</v>
      </c>
      <c r="L738" t="s">
        <v>612</v>
      </c>
      <c r="M738" t="s">
        <v>613</v>
      </c>
      <c r="N738" t="s">
        <v>305</v>
      </c>
    </row>
    <row r="739" spans="1:14" x14ac:dyDescent="0.3">
      <c r="A739">
        <v>10985</v>
      </c>
      <c r="B739" t="s">
        <v>343</v>
      </c>
      <c r="C739">
        <v>2</v>
      </c>
      <c r="D739" s="1">
        <v>35184</v>
      </c>
      <c r="E739" s="1">
        <v>35212</v>
      </c>
      <c r="F739" s="1">
        <v>35187</v>
      </c>
      <c r="G739">
        <v>1</v>
      </c>
      <c r="H739">
        <v>91.51</v>
      </c>
      <c r="I739" t="s">
        <v>344</v>
      </c>
      <c r="J739" t="s">
        <v>346</v>
      </c>
      <c r="K739" t="s">
        <v>347</v>
      </c>
      <c r="L739" t="s">
        <v>348</v>
      </c>
      <c r="M739" t="s">
        <v>47</v>
      </c>
      <c r="N739" t="s">
        <v>349</v>
      </c>
    </row>
    <row r="740" spans="1:14" x14ac:dyDescent="0.3">
      <c r="A740">
        <v>10986</v>
      </c>
      <c r="B740" t="s">
        <v>482</v>
      </c>
      <c r="C740">
        <v>8</v>
      </c>
      <c r="D740" s="1">
        <v>35184</v>
      </c>
      <c r="E740" s="1">
        <v>35212</v>
      </c>
      <c r="F740" s="1">
        <v>35206</v>
      </c>
      <c r="G740">
        <v>2</v>
      </c>
      <c r="H740">
        <v>217.86</v>
      </c>
      <c r="I740" t="s">
        <v>483</v>
      </c>
      <c r="J740" t="s">
        <v>485</v>
      </c>
      <c r="K740" t="s">
        <v>144</v>
      </c>
      <c r="L740" t="s">
        <v>47</v>
      </c>
      <c r="M740" t="s">
        <v>145</v>
      </c>
      <c r="N740" t="s">
        <v>146</v>
      </c>
    </row>
    <row r="741" spans="1:14" x14ac:dyDescent="0.3">
      <c r="A741">
        <v>10987</v>
      </c>
      <c r="B741" t="s">
        <v>197</v>
      </c>
      <c r="C741">
        <v>8</v>
      </c>
      <c r="D741" s="1">
        <v>35185</v>
      </c>
      <c r="E741" s="1">
        <v>35213</v>
      </c>
      <c r="F741" s="1">
        <v>35191</v>
      </c>
      <c r="G741">
        <v>1</v>
      </c>
      <c r="H741">
        <v>185.48</v>
      </c>
      <c r="I741" t="s">
        <v>198</v>
      </c>
      <c r="J741" t="s">
        <v>200</v>
      </c>
      <c r="K741" t="s">
        <v>72</v>
      </c>
      <c r="L741" t="s">
        <v>47</v>
      </c>
      <c r="M741" t="s">
        <v>201</v>
      </c>
      <c r="N741" t="s">
        <v>74</v>
      </c>
    </row>
    <row r="742" spans="1:14" x14ac:dyDescent="0.3">
      <c r="A742">
        <v>10988</v>
      </c>
      <c r="B742" t="s">
        <v>560</v>
      </c>
      <c r="C742">
        <v>3</v>
      </c>
      <c r="D742" s="1">
        <v>35185</v>
      </c>
      <c r="E742" s="1">
        <v>35213</v>
      </c>
      <c r="F742" s="1">
        <v>35195</v>
      </c>
      <c r="G742">
        <v>2</v>
      </c>
      <c r="H742">
        <v>61.14</v>
      </c>
      <c r="I742" t="s">
        <v>561</v>
      </c>
      <c r="J742" t="s">
        <v>564</v>
      </c>
      <c r="K742" t="s">
        <v>565</v>
      </c>
      <c r="L742" t="s">
        <v>566</v>
      </c>
      <c r="M742" t="s">
        <v>567</v>
      </c>
      <c r="N742" t="s">
        <v>305</v>
      </c>
    </row>
    <row r="743" spans="1:14" x14ac:dyDescent="0.3">
      <c r="A743">
        <v>10989</v>
      </c>
      <c r="B743" t="s">
        <v>534</v>
      </c>
      <c r="C743">
        <v>2</v>
      </c>
      <c r="D743" s="1">
        <v>35185</v>
      </c>
      <c r="E743" s="1">
        <v>35213</v>
      </c>
      <c r="F743" s="1">
        <v>35187</v>
      </c>
      <c r="G743">
        <v>1</v>
      </c>
      <c r="H743">
        <v>34.76</v>
      </c>
      <c r="I743" t="s">
        <v>535</v>
      </c>
      <c r="J743" t="s">
        <v>537</v>
      </c>
      <c r="K743" t="s">
        <v>321</v>
      </c>
      <c r="L743" t="s">
        <v>322</v>
      </c>
      <c r="M743" t="s">
        <v>538</v>
      </c>
      <c r="N743" t="s">
        <v>172</v>
      </c>
    </row>
    <row r="744" spans="1:14" x14ac:dyDescent="0.3">
      <c r="A744">
        <v>10990</v>
      </c>
      <c r="B744" t="s">
        <v>204</v>
      </c>
      <c r="C744">
        <v>2</v>
      </c>
      <c r="D744" s="1">
        <v>35186</v>
      </c>
      <c r="E744" s="1">
        <v>35228</v>
      </c>
      <c r="F744" s="1">
        <v>35192</v>
      </c>
      <c r="G744">
        <v>3</v>
      </c>
      <c r="H744">
        <v>117.61</v>
      </c>
      <c r="I744" t="s">
        <v>205</v>
      </c>
      <c r="J744" t="s">
        <v>208</v>
      </c>
      <c r="K744" t="s">
        <v>209</v>
      </c>
      <c r="L744" t="s">
        <v>47</v>
      </c>
      <c r="M744" t="s">
        <v>210</v>
      </c>
      <c r="N744" t="s">
        <v>211</v>
      </c>
    </row>
    <row r="745" spans="1:14" x14ac:dyDescent="0.3">
      <c r="A745">
        <v>10991</v>
      </c>
      <c r="B745" t="s">
        <v>547</v>
      </c>
      <c r="C745">
        <v>1</v>
      </c>
      <c r="D745" s="1">
        <v>35186</v>
      </c>
      <c r="E745" s="1">
        <v>35214</v>
      </c>
      <c r="F745" s="1">
        <v>35192</v>
      </c>
      <c r="G745">
        <v>1</v>
      </c>
      <c r="H745">
        <v>38.51</v>
      </c>
      <c r="I745" t="s">
        <v>548</v>
      </c>
      <c r="J745" t="s">
        <v>550</v>
      </c>
      <c r="K745" t="s">
        <v>551</v>
      </c>
      <c r="L745" t="s">
        <v>47</v>
      </c>
      <c r="M745" t="s">
        <v>552</v>
      </c>
      <c r="N745" t="s">
        <v>49</v>
      </c>
    </row>
    <row r="746" spans="1:14" x14ac:dyDescent="0.3">
      <c r="A746">
        <v>10992</v>
      </c>
      <c r="B746" t="s">
        <v>655</v>
      </c>
      <c r="C746">
        <v>1</v>
      </c>
      <c r="D746" s="1">
        <v>35186</v>
      </c>
      <c r="E746" s="1">
        <v>35214</v>
      </c>
      <c r="F746" s="1">
        <v>35188</v>
      </c>
      <c r="G746">
        <v>3</v>
      </c>
      <c r="H746">
        <v>4.2699999999999996</v>
      </c>
      <c r="I746" t="s">
        <v>656</v>
      </c>
      <c r="J746" t="s">
        <v>658</v>
      </c>
      <c r="K746" t="s">
        <v>438</v>
      </c>
      <c r="L746" t="s">
        <v>303</v>
      </c>
      <c r="M746" t="s">
        <v>659</v>
      </c>
      <c r="N746" t="s">
        <v>305</v>
      </c>
    </row>
    <row r="747" spans="1:14" x14ac:dyDescent="0.3">
      <c r="A747">
        <v>10993</v>
      </c>
      <c r="B747" t="s">
        <v>237</v>
      </c>
      <c r="C747">
        <v>7</v>
      </c>
      <c r="D747" s="1">
        <v>35186</v>
      </c>
      <c r="E747" s="1">
        <v>35214</v>
      </c>
      <c r="F747" s="1">
        <v>35195</v>
      </c>
      <c r="G747">
        <v>3</v>
      </c>
      <c r="H747">
        <v>8.81</v>
      </c>
      <c r="I747" t="s">
        <v>238</v>
      </c>
      <c r="J747" t="s">
        <v>240</v>
      </c>
      <c r="K747" t="s">
        <v>241</v>
      </c>
      <c r="L747" t="s">
        <v>47</v>
      </c>
      <c r="M747" t="s">
        <v>242</v>
      </c>
      <c r="N747" t="s">
        <v>84</v>
      </c>
    </row>
    <row r="748" spans="1:14" x14ac:dyDescent="0.3">
      <c r="A748">
        <v>10994</v>
      </c>
      <c r="B748" t="s">
        <v>698</v>
      </c>
      <c r="C748">
        <v>2</v>
      </c>
      <c r="D748" s="1">
        <v>35187</v>
      </c>
      <c r="E748" s="1">
        <v>35201</v>
      </c>
      <c r="F748" s="1">
        <v>35194</v>
      </c>
      <c r="G748">
        <v>3</v>
      </c>
      <c r="H748">
        <v>65.53</v>
      </c>
      <c r="I748" t="s">
        <v>699</v>
      </c>
      <c r="J748" t="s">
        <v>701</v>
      </c>
      <c r="K748" t="s">
        <v>702</v>
      </c>
      <c r="L748" t="s">
        <v>47</v>
      </c>
      <c r="M748" t="s">
        <v>703</v>
      </c>
      <c r="N748" t="s">
        <v>628</v>
      </c>
    </row>
    <row r="749" spans="1:14" x14ac:dyDescent="0.3">
      <c r="A749">
        <v>10995</v>
      </c>
      <c r="B749" t="s">
        <v>513</v>
      </c>
      <c r="C749">
        <v>1</v>
      </c>
      <c r="D749" s="1">
        <v>35187</v>
      </c>
      <c r="E749" s="1">
        <v>35215</v>
      </c>
      <c r="F749" s="1">
        <v>35191</v>
      </c>
      <c r="G749">
        <v>3</v>
      </c>
      <c r="H749">
        <v>46</v>
      </c>
      <c r="I749" t="s">
        <v>514</v>
      </c>
      <c r="J749" t="s">
        <v>516</v>
      </c>
      <c r="K749" t="s">
        <v>57</v>
      </c>
      <c r="L749" t="s">
        <v>47</v>
      </c>
      <c r="M749" t="s">
        <v>517</v>
      </c>
      <c r="N749" t="s">
        <v>59</v>
      </c>
    </row>
    <row r="750" spans="1:14" x14ac:dyDescent="0.3">
      <c r="A750">
        <v>10996</v>
      </c>
      <c r="B750" t="s">
        <v>547</v>
      </c>
      <c r="C750">
        <v>4</v>
      </c>
      <c r="D750" s="1">
        <v>35187</v>
      </c>
      <c r="E750" s="1">
        <v>35215</v>
      </c>
      <c r="F750" s="1">
        <v>35195</v>
      </c>
      <c r="G750">
        <v>2</v>
      </c>
      <c r="H750">
        <v>1.1200000000000001</v>
      </c>
      <c r="I750" t="s">
        <v>548</v>
      </c>
      <c r="J750" t="s">
        <v>550</v>
      </c>
      <c r="K750" t="s">
        <v>551</v>
      </c>
      <c r="L750" t="s">
        <v>47</v>
      </c>
      <c r="M750" t="s">
        <v>552</v>
      </c>
      <c r="N750" t="s">
        <v>49</v>
      </c>
    </row>
    <row r="751" spans="1:14" x14ac:dyDescent="0.3">
      <c r="A751">
        <v>10997</v>
      </c>
      <c r="B751" t="s">
        <v>416</v>
      </c>
      <c r="C751">
        <v>8</v>
      </c>
      <c r="D751" s="1">
        <v>35188</v>
      </c>
      <c r="E751" s="1">
        <v>35230</v>
      </c>
      <c r="F751" s="1">
        <v>35198</v>
      </c>
      <c r="G751">
        <v>2</v>
      </c>
      <c r="H751">
        <v>73.91</v>
      </c>
      <c r="I751" t="s">
        <v>417</v>
      </c>
      <c r="J751" t="s">
        <v>419</v>
      </c>
      <c r="K751" t="s">
        <v>420</v>
      </c>
      <c r="L751" t="s">
        <v>421</v>
      </c>
      <c r="M751" t="s">
        <v>422</v>
      </c>
      <c r="N751" t="s">
        <v>314</v>
      </c>
    </row>
    <row r="752" spans="1:14" x14ac:dyDescent="0.3">
      <c r="A752">
        <v>10998</v>
      </c>
      <c r="B752" t="s">
        <v>761</v>
      </c>
      <c r="C752">
        <v>8</v>
      </c>
      <c r="D752" s="1">
        <v>35188</v>
      </c>
      <c r="E752" s="1">
        <v>35202</v>
      </c>
      <c r="F752" s="1">
        <v>35202</v>
      </c>
      <c r="G752">
        <v>2</v>
      </c>
      <c r="H752">
        <v>20.309999999999999</v>
      </c>
      <c r="I752" t="s">
        <v>879</v>
      </c>
      <c r="J752" t="s">
        <v>764</v>
      </c>
      <c r="K752" t="s">
        <v>765</v>
      </c>
      <c r="L752" t="s">
        <v>47</v>
      </c>
      <c r="M752" t="s">
        <v>766</v>
      </c>
      <c r="N752" t="s">
        <v>767</v>
      </c>
    </row>
    <row r="753" spans="1:14" x14ac:dyDescent="0.3">
      <c r="A753">
        <v>10999</v>
      </c>
      <c r="B753" t="s">
        <v>497</v>
      </c>
      <c r="C753">
        <v>6</v>
      </c>
      <c r="D753" s="1">
        <v>35188</v>
      </c>
      <c r="E753" s="1">
        <v>35216</v>
      </c>
      <c r="F753" s="1">
        <v>35195</v>
      </c>
      <c r="G753">
        <v>2</v>
      </c>
      <c r="H753">
        <v>96.35</v>
      </c>
      <c r="I753" t="s">
        <v>498</v>
      </c>
      <c r="J753" t="s">
        <v>500</v>
      </c>
      <c r="K753" t="s">
        <v>501</v>
      </c>
      <c r="L753" t="s">
        <v>47</v>
      </c>
      <c r="M753" t="s">
        <v>502</v>
      </c>
      <c r="N753" t="s">
        <v>49</v>
      </c>
    </row>
    <row r="754" spans="1:14" x14ac:dyDescent="0.3">
      <c r="A754">
        <v>11000</v>
      </c>
      <c r="B754" t="s">
        <v>560</v>
      </c>
      <c r="C754">
        <v>2</v>
      </c>
      <c r="D754" s="1">
        <v>35191</v>
      </c>
      <c r="E754" s="1">
        <v>35219</v>
      </c>
      <c r="F754" s="1">
        <v>35199</v>
      </c>
      <c r="G754">
        <v>3</v>
      </c>
      <c r="H754">
        <v>55.12</v>
      </c>
      <c r="I754" t="s">
        <v>561</v>
      </c>
      <c r="J754" t="s">
        <v>564</v>
      </c>
      <c r="K754" t="s">
        <v>565</v>
      </c>
      <c r="L754" t="s">
        <v>566</v>
      </c>
      <c r="M754" t="s">
        <v>567</v>
      </c>
      <c r="N754" t="s">
        <v>305</v>
      </c>
    </row>
    <row r="755" spans="1:14" x14ac:dyDescent="0.3">
      <c r="A755">
        <v>11001</v>
      </c>
      <c r="B755" t="s">
        <v>237</v>
      </c>
      <c r="C755">
        <v>2</v>
      </c>
      <c r="D755" s="1">
        <v>35191</v>
      </c>
      <c r="E755" s="1">
        <v>35219</v>
      </c>
      <c r="F755" s="1">
        <v>35199</v>
      </c>
      <c r="G755">
        <v>2</v>
      </c>
      <c r="H755">
        <v>197.3</v>
      </c>
      <c r="I755" t="s">
        <v>238</v>
      </c>
      <c r="J755" t="s">
        <v>240</v>
      </c>
      <c r="K755" t="s">
        <v>241</v>
      </c>
      <c r="L755" t="s">
        <v>47</v>
      </c>
      <c r="M755" t="s">
        <v>242</v>
      </c>
      <c r="N755" t="s">
        <v>84</v>
      </c>
    </row>
    <row r="756" spans="1:14" x14ac:dyDescent="0.3">
      <c r="A756">
        <v>11002</v>
      </c>
      <c r="B756" t="s">
        <v>607</v>
      </c>
      <c r="C756">
        <v>4</v>
      </c>
      <c r="D756" s="1">
        <v>35191</v>
      </c>
      <c r="E756" s="1">
        <v>35219</v>
      </c>
      <c r="F756" s="1">
        <v>35201</v>
      </c>
      <c r="G756">
        <v>1</v>
      </c>
      <c r="H756">
        <v>141.16</v>
      </c>
      <c r="I756" t="s">
        <v>608</v>
      </c>
      <c r="J756" t="s">
        <v>610</v>
      </c>
      <c r="K756" t="s">
        <v>611</v>
      </c>
      <c r="L756" t="s">
        <v>612</v>
      </c>
      <c r="M756" t="s">
        <v>613</v>
      </c>
      <c r="N756" t="s">
        <v>305</v>
      </c>
    </row>
    <row r="757" spans="1:14" x14ac:dyDescent="0.3">
      <c r="A757">
        <v>11003</v>
      </c>
      <c r="B757" t="s">
        <v>661</v>
      </c>
      <c r="C757">
        <v>3</v>
      </c>
      <c r="D757" s="1">
        <v>35191</v>
      </c>
      <c r="E757" s="1">
        <v>35219</v>
      </c>
      <c r="F757" s="1">
        <v>35193</v>
      </c>
      <c r="G757">
        <v>3</v>
      </c>
      <c r="H757">
        <v>14.91</v>
      </c>
      <c r="I757" t="s">
        <v>662</v>
      </c>
      <c r="J757" t="s">
        <v>664</v>
      </c>
      <c r="K757" t="s">
        <v>665</v>
      </c>
      <c r="L757" t="s">
        <v>666</v>
      </c>
      <c r="M757" t="s">
        <v>667</v>
      </c>
      <c r="N757" t="s">
        <v>305</v>
      </c>
    </row>
    <row r="758" spans="1:14" x14ac:dyDescent="0.3">
      <c r="A758">
        <v>11004</v>
      </c>
      <c r="B758" t="s">
        <v>450</v>
      </c>
      <c r="C758">
        <v>3</v>
      </c>
      <c r="D758" s="1">
        <v>35192</v>
      </c>
      <c r="E758" s="1">
        <v>35220</v>
      </c>
      <c r="F758" s="1">
        <v>35205</v>
      </c>
      <c r="G758">
        <v>1</v>
      </c>
      <c r="H758">
        <v>44.84</v>
      </c>
      <c r="I758" t="s">
        <v>451</v>
      </c>
      <c r="J758" t="s">
        <v>453</v>
      </c>
      <c r="K758" t="s">
        <v>454</v>
      </c>
      <c r="L758" t="s">
        <v>47</v>
      </c>
      <c r="M758" t="s">
        <v>455</v>
      </c>
      <c r="N758" t="s">
        <v>456</v>
      </c>
    </row>
    <row r="759" spans="1:14" x14ac:dyDescent="0.3">
      <c r="A759">
        <v>11005</v>
      </c>
      <c r="B759" t="s">
        <v>753</v>
      </c>
      <c r="C759">
        <v>2</v>
      </c>
      <c r="D759" s="1">
        <v>35192</v>
      </c>
      <c r="E759" s="1">
        <v>35220</v>
      </c>
      <c r="F759" s="1">
        <v>35195</v>
      </c>
      <c r="G759">
        <v>1</v>
      </c>
      <c r="H759">
        <v>0.75</v>
      </c>
      <c r="I759" t="s">
        <v>754</v>
      </c>
      <c r="J759" t="s">
        <v>757</v>
      </c>
      <c r="K759" t="s">
        <v>758</v>
      </c>
      <c r="L759" t="s">
        <v>47</v>
      </c>
      <c r="M759" t="s">
        <v>759</v>
      </c>
      <c r="N759" t="s">
        <v>736</v>
      </c>
    </row>
    <row r="760" spans="1:14" x14ac:dyDescent="0.3">
      <c r="A760">
        <v>11006</v>
      </c>
      <c r="B760" t="s">
        <v>298</v>
      </c>
      <c r="C760">
        <v>3</v>
      </c>
      <c r="D760" s="1">
        <v>35192</v>
      </c>
      <c r="E760" s="1">
        <v>35220</v>
      </c>
      <c r="F760" s="1">
        <v>35200</v>
      </c>
      <c r="G760">
        <v>2</v>
      </c>
      <c r="H760">
        <v>25.19</v>
      </c>
      <c r="I760" t="s">
        <v>299</v>
      </c>
      <c r="J760" t="s">
        <v>301</v>
      </c>
      <c r="K760" t="s">
        <v>302</v>
      </c>
      <c r="L760" t="s">
        <v>303</v>
      </c>
      <c r="M760" t="s">
        <v>304</v>
      </c>
      <c r="N760" t="s">
        <v>305</v>
      </c>
    </row>
    <row r="761" spans="1:14" x14ac:dyDescent="0.3">
      <c r="A761">
        <v>11007</v>
      </c>
      <c r="B761" t="s">
        <v>528</v>
      </c>
      <c r="C761">
        <v>8</v>
      </c>
      <c r="D761" s="1">
        <v>35193</v>
      </c>
      <c r="E761" s="1">
        <v>35221</v>
      </c>
      <c r="F761" s="1">
        <v>35198</v>
      </c>
      <c r="G761">
        <v>2</v>
      </c>
      <c r="H761">
        <v>202.24</v>
      </c>
      <c r="I761" t="s">
        <v>529</v>
      </c>
      <c r="J761" t="s">
        <v>531</v>
      </c>
      <c r="K761" t="s">
        <v>271</v>
      </c>
      <c r="L761" t="s">
        <v>47</v>
      </c>
      <c r="M761" t="s">
        <v>532</v>
      </c>
      <c r="N761" t="s">
        <v>273</v>
      </c>
    </row>
    <row r="762" spans="1:14" x14ac:dyDescent="0.3">
      <c r="A762">
        <v>11008</v>
      </c>
      <c r="B762" t="s">
        <v>204</v>
      </c>
      <c r="C762">
        <v>7</v>
      </c>
      <c r="D762" s="1">
        <v>35193</v>
      </c>
      <c r="E762" s="1">
        <v>35221</v>
      </c>
      <c r="F762" s="1"/>
      <c r="G762">
        <v>3</v>
      </c>
      <c r="H762">
        <v>79.459999999999994</v>
      </c>
      <c r="I762" t="s">
        <v>205</v>
      </c>
      <c r="J762" t="s">
        <v>208</v>
      </c>
      <c r="K762" t="s">
        <v>209</v>
      </c>
      <c r="L762" t="s">
        <v>47</v>
      </c>
      <c r="M762" t="s">
        <v>210</v>
      </c>
      <c r="N762" t="s">
        <v>211</v>
      </c>
    </row>
    <row r="763" spans="1:14" x14ac:dyDescent="0.3">
      <c r="A763">
        <v>11009</v>
      </c>
      <c r="B763" t="s">
        <v>284</v>
      </c>
      <c r="C763">
        <v>2</v>
      </c>
      <c r="D763" s="1">
        <v>35193</v>
      </c>
      <c r="E763" s="1">
        <v>35221</v>
      </c>
      <c r="F763" s="1">
        <v>35195</v>
      </c>
      <c r="G763">
        <v>1</v>
      </c>
      <c r="H763">
        <v>59.11</v>
      </c>
      <c r="I763" t="s">
        <v>285</v>
      </c>
      <c r="J763" t="s">
        <v>287</v>
      </c>
      <c r="K763" t="s">
        <v>288</v>
      </c>
      <c r="L763" t="s">
        <v>47</v>
      </c>
      <c r="M763" t="s">
        <v>289</v>
      </c>
      <c r="N763" t="s">
        <v>111</v>
      </c>
    </row>
    <row r="764" spans="1:14" x14ac:dyDescent="0.3">
      <c r="A764">
        <v>11010</v>
      </c>
      <c r="B764" t="s">
        <v>570</v>
      </c>
      <c r="C764">
        <v>2</v>
      </c>
      <c r="D764" s="1">
        <v>35194</v>
      </c>
      <c r="E764" s="1">
        <v>35222</v>
      </c>
      <c r="F764" s="1">
        <v>35206</v>
      </c>
      <c r="G764">
        <v>2</v>
      </c>
      <c r="H764">
        <v>28.71</v>
      </c>
      <c r="I764" t="s">
        <v>571</v>
      </c>
      <c r="J764" t="s">
        <v>573</v>
      </c>
      <c r="K764" t="s">
        <v>574</v>
      </c>
      <c r="L764" t="s">
        <v>47</v>
      </c>
      <c r="M764" t="s">
        <v>575</v>
      </c>
      <c r="N764" t="s">
        <v>264</v>
      </c>
    </row>
    <row r="765" spans="1:14" x14ac:dyDescent="0.3">
      <c r="A765">
        <v>11011</v>
      </c>
      <c r="B765" t="s">
        <v>41</v>
      </c>
      <c r="C765">
        <v>3</v>
      </c>
      <c r="D765" s="1">
        <v>35194</v>
      </c>
      <c r="E765" s="1">
        <v>35222</v>
      </c>
      <c r="F765" s="1">
        <v>35198</v>
      </c>
      <c r="G765">
        <v>1</v>
      </c>
      <c r="H765">
        <v>1.21</v>
      </c>
      <c r="I765" t="s">
        <v>881</v>
      </c>
      <c r="J765" t="s">
        <v>45</v>
      </c>
      <c r="K765" t="s">
        <v>46</v>
      </c>
      <c r="L765" t="s">
        <v>47</v>
      </c>
      <c r="M765" t="s">
        <v>48</v>
      </c>
      <c r="N765" t="s">
        <v>49</v>
      </c>
    </row>
    <row r="766" spans="1:14" x14ac:dyDescent="0.3">
      <c r="A766">
        <v>11012</v>
      </c>
      <c r="B766" t="s">
        <v>244</v>
      </c>
      <c r="C766">
        <v>1</v>
      </c>
      <c r="D766" s="1">
        <v>35194</v>
      </c>
      <c r="E766" s="1">
        <v>35208</v>
      </c>
      <c r="F766" s="1">
        <v>35202</v>
      </c>
      <c r="G766">
        <v>3</v>
      </c>
      <c r="H766">
        <v>242.95</v>
      </c>
      <c r="I766" t="s">
        <v>245</v>
      </c>
      <c r="J766" t="s">
        <v>247</v>
      </c>
      <c r="K766" t="s">
        <v>248</v>
      </c>
      <c r="L766" t="s">
        <v>47</v>
      </c>
      <c r="M766" t="s">
        <v>249</v>
      </c>
      <c r="N766" t="s">
        <v>49</v>
      </c>
    </row>
    <row r="767" spans="1:14" x14ac:dyDescent="0.3">
      <c r="A767">
        <v>11013</v>
      </c>
      <c r="B767" t="s">
        <v>591</v>
      </c>
      <c r="C767">
        <v>2</v>
      </c>
      <c r="D767" s="1">
        <v>35194</v>
      </c>
      <c r="E767" s="1">
        <v>35222</v>
      </c>
      <c r="F767" s="1">
        <v>35195</v>
      </c>
      <c r="G767">
        <v>1</v>
      </c>
      <c r="H767">
        <v>32.99</v>
      </c>
      <c r="I767" t="s">
        <v>592</v>
      </c>
      <c r="J767" t="s">
        <v>594</v>
      </c>
      <c r="K767" t="s">
        <v>109</v>
      </c>
      <c r="L767" t="s">
        <v>47</v>
      </c>
      <c r="M767" t="s">
        <v>595</v>
      </c>
      <c r="N767" t="s">
        <v>111</v>
      </c>
    </row>
    <row r="768" spans="1:14" x14ac:dyDescent="0.3">
      <c r="A768">
        <v>11014</v>
      </c>
      <c r="B768" t="s">
        <v>425</v>
      </c>
      <c r="C768">
        <v>2</v>
      </c>
      <c r="D768" s="1">
        <v>35195</v>
      </c>
      <c r="E768" s="1">
        <v>35223</v>
      </c>
      <c r="F768" s="1">
        <v>35200</v>
      </c>
      <c r="G768">
        <v>3</v>
      </c>
      <c r="H768">
        <v>23.6</v>
      </c>
      <c r="I768" t="s">
        <v>426</v>
      </c>
      <c r="J768" t="s">
        <v>428</v>
      </c>
      <c r="K768" t="s">
        <v>429</v>
      </c>
      <c r="L768" t="s">
        <v>430</v>
      </c>
      <c r="M768" t="s">
        <v>431</v>
      </c>
      <c r="N768" t="s">
        <v>314</v>
      </c>
    </row>
    <row r="769" spans="1:14" x14ac:dyDescent="0.3">
      <c r="A769">
        <v>11015</v>
      </c>
      <c r="B769" t="s">
        <v>598</v>
      </c>
      <c r="C769">
        <v>2</v>
      </c>
      <c r="D769" s="1">
        <v>35195</v>
      </c>
      <c r="E769" s="1">
        <v>35209</v>
      </c>
      <c r="F769" s="1">
        <v>35205</v>
      </c>
      <c r="G769">
        <v>2</v>
      </c>
      <c r="H769">
        <v>4.62</v>
      </c>
      <c r="I769" t="s">
        <v>599</v>
      </c>
      <c r="J769" t="s">
        <v>601</v>
      </c>
      <c r="K769" t="s">
        <v>602</v>
      </c>
      <c r="L769" t="s">
        <v>47</v>
      </c>
      <c r="M769" t="s">
        <v>603</v>
      </c>
      <c r="N769" t="s">
        <v>604</v>
      </c>
    </row>
    <row r="770" spans="1:14" x14ac:dyDescent="0.3">
      <c r="A770">
        <v>11016</v>
      </c>
      <c r="B770" t="s">
        <v>68</v>
      </c>
      <c r="C770">
        <v>9</v>
      </c>
      <c r="D770" s="1">
        <v>35195</v>
      </c>
      <c r="E770" s="1">
        <v>35223</v>
      </c>
      <c r="F770" s="1">
        <v>35198</v>
      </c>
      <c r="G770">
        <v>2</v>
      </c>
      <c r="H770">
        <v>33.799999999999997</v>
      </c>
      <c r="I770" t="s">
        <v>69</v>
      </c>
      <c r="J770" t="s">
        <v>873</v>
      </c>
      <c r="K770" t="s">
        <v>874</v>
      </c>
      <c r="L770" t="s">
        <v>875</v>
      </c>
      <c r="M770" t="s">
        <v>876</v>
      </c>
      <c r="N770" t="s">
        <v>74</v>
      </c>
    </row>
    <row r="771" spans="1:14" x14ac:dyDescent="0.3">
      <c r="A771">
        <v>11017</v>
      </c>
      <c r="B771" t="s">
        <v>204</v>
      </c>
      <c r="C771">
        <v>9</v>
      </c>
      <c r="D771" s="1">
        <v>35198</v>
      </c>
      <c r="E771" s="1">
        <v>35226</v>
      </c>
      <c r="F771" s="1">
        <v>35205</v>
      </c>
      <c r="G771">
        <v>2</v>
      </c>
      <c r="H771">
        <v>754.26</v>
      </c>
      <c r="I771" t="s">
        <v>205</v>
      </c>
      <c r="J771" t="s">
        <v>208</v>
      </c>
      <c r="K771" t="s">
        <v>209</v>
      </c>
      <c r="L771" t="s">
        <v>47</v>
      </c>
      <c r="M771" t="s">
        <v>210</v>
      </c>
      <c r="N771" t="s">
        <v>211</v>
      </c>
    </row>
    <row r="772" spans="1:14" x14ac:dyDescent="0.3">
      <c r="A772">
        <v>11018</v>
      </c>
      <c r="B772" t="s">
        <v>434</v>
      </c>
      <c r="C772">
        <v>4</v>
      </c>
      <c r="D772" s="1">
        <v>35198</v>
      </c>
      <c r="E772" s="1">
        <v>35226</v>
      </c>
      <c r="F772" s="1">
        <v>35201</v>
      </c>
      <c r="G772">
        <v>2</v>
      </c>
      <c r="H772">
        <v>11.65</v>
      </c>
      <c r="I772" t="s">
        <v>435</v>
      </c>
      <c r="J772" t="s">
        <v>437</v>
      </c>
      <c r="K772" t="s">
        <v>438</v>
      </c>
      <c r="L772" t="s">
        <v>303</v>
      </c>
      <c r="M772" t="s">
        <v>439</v>
      </c>
      <c r="N772" t="s">
        <v>305</v>
      </c>
    </row>
    <row r="773" spans="1:14" x14ac:dyDescent="0.3">
      <c r="A773">
        <v>11019</v>
      </c>
      <c r="B773" t="s">
        <v>554</v>
      </c>
      <c r="C773">
        <v>6</v>
      </c>
      <c r="D773" s="1">
        <v>35198</v>
      </c>
      <c r="E773" s="1">
        <v>35226</v>
      </c>
      <c r="F773" s="1"/>
      <c r="G773">
        <v>3</v>
      </c>
      <c r="H773">
        <v>3.17</v>
      </c>
      <c r="I773" t="s">
        <v>555</v>
      </c>
      <c r="J773" t="s">
        <v>557</v>
      </c>
      <c r="K773" t="s">
        <v>144</v>
      </c>
      <c r="L773" t="s">
        <v>47</v>
      </c>
      <c r="M773" t="s">
        <v>145</v>
      </c>
      <c r="N773" t="s">
        <v>146</v>
      </c>
    </row>
    <row r="774" spans="1:14" x14ac:dyDescent="0.3">
      <c r="A774">
        <v>11020</v>
      </c>
      <c r="B774" t="s">
        <v>497</v>
      </c>
      <c r="C774">
        <v>2</v>
      </c>
      <c r="D774" s="1">
        <v>35199</v>
      </c>
      <c r="E774" s="1">
        <v>35227</v>
      </c>
      <c r="F774" s="1">
        <v>35201</v>
      </c>
      <c r="G774">
        <v>2</v>
      </c>
      <c r="H774">
        <v>43.3</v>
      </c>
      <c r="I774" t="s">
        <v>498</v>
      </c>
      <c r="J774" t="s">
        <v>500</v>
      </c>
      <c r="K774" t="s">
        <v>501</v>
      </c>
      <c r="L774" t="s">
        <v>47</v>
      </c>
      <c r="M774" t="s">
        <v>502</v>
      </c>
      <c r="N774" t="s">
        <v>49</v>
      </c>
    </row>
    <row r="775" spans="1:14" x14ac:dyDescent="0.3">
      <c r="A775">
        <v>11021</v>
      </c>
      <c r="B775" t="s">
        <v>547</v>
      </c>
      <c r="C775">
        <v>3</v>
      </c>
      <c r="D775" s="1">
        <v>35199</v>
      </c>
      <c r="E775" s="1">
        <v>35227</v>
      </c>
      <c r="F775" s="1">
        <v>35206</v>
      </c>
      <c r="G775">
        <v>1</v>
      </c>
      <c r="H775">
        <v>297.18</v>
      </c>
      <c r="I775" t="s">
        <v>548</v>
      </c>
      <c r="J775" t="s">
        <v>550</v>
      </c>
      <c r="K775" t="s">
        <v>551</v>
      </c>
      <c r="L775" t="s">
        <v>47</v>
      </c>
      <c r="M775" t="s">
        <v>552</v>
      </c>
      <c r="N775" t="s">
        <v>49</v>
      </c>
    </row>
    <row r="776" spans="1:14" x14ac:dyDescent="0.3">
      <c r="A776">
        <v>11022</v>
      </c>
      <c r="B776" t="s">
        <v>317</v>
      </c>
      <c r="C776">
        <v>9</v>
      </c>
      <c r="D776" s="1">
        <v>35199</v>
      </c>
      <c r="E776" s="1">
        <v>35227</v>
      </c>
      <c r="F776" s="1">
        <v>35219</v>
      </c>
      <c r="G776">
        <v>2</v>
      </c>
      <c r="H776">
        <v>6.27</v>
      </c>
      <c r="I776" t="s">
        <v>318</v>
      </c>
      <c r="J776" t="s">
        <v>320</v>
      </c>
      <c r="K776" t="s">
        <v>321</v>
      </c>
      <c r="L776" t="s">
        <v>322</v>
      </c>
      <c r="M776" t="s">
        <v>323</v>
      </c>
      <c r="N776" t="s">
        <v>172</v>
      </c>
    </row>
    <row r="777" spans="1:14" x14ac:dyDescent="0.3">
      <c r="A777">
        <v>11023</v>
      </c>
      <c r="B777" t="s">
        <v>133</v>
      </c>
      <c r="C777">
        <v>1</v>
      </c>
      <c r="D777" s="1">
        <v>35199</v>
      </c>
      <c r="E777" s="1">
        <v>35213</v>
      </c>
      <c r="F777" s="1">
        <v>35209</v>
      </c>
      <c r="G777">
        <v>2</v>
      </c>
      <c r="H777">
        <v>123.83</v>
      </c>
      <c r="I777" t="s">
        <v>134</v>
      </c>
      <c r="J777" t="s">
        <v>136</v>
      </c>
      <c r="K777" t="s">
        <v>72</v>
      </c>
      <c r="L777" t="s">
        <v>47</v>
      </c>
      <c r="M777" t="s">
        <v>137</v>
      </c>
      <c r="N777" t="s">
        <v>74</v>
      </c>
    </row>
    <row r="778" spans="1:14" x14ac:dyDescent="0.3">
      <c r="A778">
        <v>11024</v>
      </c>
      <c r="B778" t="s">
        <v>197</v>
      </c>
      <c r="C778">
        <v>4</v>
      </c>
      <c r="D778" s="1">
        <v>35200</v>
      </c>
      <c r="E778" s="1">
        <v>35228</v>
      </c>
      <c r="F778" s="1">
        <v>35205</v>
      </c>
      <c r="G778">
        <v>1</v>
      </c>
      <c r="H778">
        <v>74.36</v>
      </c>
      <c r="I778" t="s">
        <v>198</v>
      </c>
      <c r="J778" t="s">
        <v>200</v>
      </c>
      <c r="K778" t="s">
        <v>72</v>
      </c>
      <c r="L778" t="s">
        <v>47</v>
      </c>
      <c r="M778" t="s">
        <v>201</v>
      </c>
      <c r="N778" t="s">
        <v>74</v>
      </c>
    </row>
    <row r="779" spans="1:14" x14ac:dyDescent="0.3">
      <c r="A779">
        <v>11025</v>
      </c>
      <c r="B779" t="s">
        <v>730</v>
      </c>
      <c r="C779">
        <v>6</v>
      </c>
      <c r="D779" s="1">
        <v>35200</v>
      </c>
      <c r="E779" s="1">
        <v>35228</v>
      </c>
      <c r="F779" s="1">
        <v>35209</v>
      </c>
      <c r="G779">
        <v>3</v>
      </c>
      <c r="H779">
        <v>29.17</v>
      </c>
      <c r="I779" t="s">
        <v>731</v>
      </c>
      <c r="J779" t="s">
        <v>733</v>
      </c>
      <c r="K779" t="s">
        <v>734</v>
      </c>
      <c r="L779" t="s">
        <v>47</v>
      </c>
      <c r="M779" t="s">
        <v>735</v>
      </c>
      <c r="N779" t="s">
        <v>736</v>
      </c>
    </row>
    <row r="780" spans="1:14" x14ac:dyDescent="0.3">
      <c r="A780">
        <v>11026</v>
      </c>
      <c r="B780" t="s">
        <v>258</v>
      </c>
      <c r="C780">
        <v>4</v>
      </c>
      <c r="D780" s="1">
        <v>35200</v>
      </c>
      <c r="E780" s="1">
        <v>35228</v>
      </c>
      <c r="F780" s="1">
        <v>35213</v>
      </c>
      <c r="G780">
        <v>1</v>
      </c>
      <c r="H780">
        <v>47.09</v>
      </c>
      <c r="I780" t="s">
        <v>259</v>
      </c>
      <c r="J780" t="s">
        <v>261</v>
      </c>
      <c r="K780" t="s">
        <v>262</v>
      </c>
      <c r="L780" t="s">
        <v>47</v>
      </c>
      <c r="M780" t="s">
        <v>263</v>
      </c>
      <c r="N780" t="s">
        <v>264</v>
      </c>
    </row>
    <row r="781" spans="1:14" x14ac:dyDescent="0.3">
      <c r="A781">
        <v>11027</v>
      </c>
      <c r="B781" t="s">
        <v>122</v>
      </c>
      <c r="C781">
        <v>1</v>
      </c>
      <c r="D781" s="1">
        <v>35201</v>
      </c>
      <c r="E781" s="1">
        <v>35229</v>
      </c>
      <c r="F781" s="1">
        <v>35205</v>
      </c>
      <c r="G781">
        <v>1</v>
      </c>
      <c r="H781">
        <v>52.52</v>
      </c>
      <c r="I781" t="s">
        <v>123</v>
      </c>
      <c r="J781" t="s">
        <v>126</v>
      </c>
      <c r="K781" t="s">
        <v>127</v>
      </c>
      <c r="L781" t="s">
        <v>128</v>
      </c>
      <c r="M781" t="s">
        <v>129</v>
      </c>
      <c r="N781" t="s">
        <v>130</v>
      </c>
    </row>
    <row r="782" spans="1:14" x14ac:dyDescent="0.3">
      <c r="A782">
        <v>11028</v>
      </c>
      <c r="B782" t="s">
        <v>360</v>
      </c>
      <c r="C782">
        <v>2</v>
      </c>
      <c r="D782" s="1">
        <v>35201</v>
      </c>
      <c r="E782" s="1">
        <v>35229</v>
      </c>
      <c r="F782" s="1">
        <v>35207</v>
      </c>
      <c r="G782">
        <v>1</v>
      </c>
      <c r="H782">
        <v>29.59</v>
      </c>
      <c r="I782" t="s">
        <v>361</v>
      </c>
      <c r="J782" t="s">
        <v>363</v>
      </c>
      <c r="K782" t="s">
        <v>364</v>
      </c>
      <c r="L782" t="s">
        <v>47</v>
      </c>
      <c r="M782" t="s">
        <v>365</v>
      </c>
      <c r="N782" t="s">
        <v>49</v>
      </c>
    </row>
    <row r="783" spans="1:14" x14ac:dyDescent="0.3">
      <c r="A783">
        <v>11029</v>
      </c>
      <c r="B783" t="s">
        <v>156</v>
      </c>
      <c r="C783">
        <v>4</v>
      </c>
      <c r="D783" s="1">
        <v>35201</v>
      </c>
      <c r="E783" s="1">
        <v>35229</v>
      </c>
      <c r="F783" s="1">
        <v>35212</v>
      </c>
      <c r="G783">
        <v>1</v>
      </c>
      <c r="H783">
        <v>47.84</v>
      </c>
      <c r="I783" t="s">
        <v>157</v>
      </c>
      <c r="J783" t="s">
        <v>868</v>
      </c>
      <c r="K783" t="s">
        <v>160</v>
      </c>
      <c r="L783" t="s">
        <v>47</v>
      </c>
      <c r="M783" t="s">
        <v>161</v>
      </c>
      <c r="N783" t="s">
        <v>162</v>
      </c>
    </row>
    <row r="784" spans="1:14" x14ac:dyDescent="0.3">
      <c r="A784">
        <v>11030</v>
      </c>
      <c r="B784" t="s">
        <v>607</v>
      </c>
      <c r="C784">
        <v>7</v>
      </c>
      <c r="D784" s="1">
        <v>35202</v>
      </c>
      <c r="E784" s="1">
        <v>35230</v>
      </c>
      <c r="F784" s="1">
        <v>35212</v>
      </c>
      <c r="G784">
        <v>2</v>
      </c>
      <c r="H784">
        <v>830.75</v>
      </c>
      <c r="I784" t="s">
        <v>608</v>
      </c>
      <c r="J784" t="s">
        <v>610</v>
      </c>
      <c r="K784" t="s">
        <v>611</v>
      </c>
      <c r="L784" t="s">
        <v>612</v>
      </c>
      <c r="M784" t="s">
        <v>613</v>
      </c>
      <c r="N784" t="s">
        <v>305</v>
      </c>
    </row>
    <row r="785" spans="1:14" x14ac:dyDescent="0.3">
      <c r="A785">
        <v>11031</v>
      </c>
      <c r="B785" t="s">
        <v>607</v>
      </c>
      <c r="C785">
        <v>6</v>
      </c>
      <c r="D785" s="1">
        <v>35202</v>
      </c>
      <c r="E785" s="1">
        <v>35230</v>
      </c>
      <c r="F785" s="1">
        <v>35209</v>
      </c>
      <c r="G785">
        <v>2</v>
      </c>
      <c r="H785">
        <v>227.22</v>
      </c>
      <c r="I785" t="s">
        <v>608</v>
      </c>
      <c r="J785" t="s">
        <v>610</v>
      </c>
      <c r="K785" t="s">
        <v>611</v>
      </c>
      <c r="L785" t="s">
        <v>612</v>
      </c>
      <c r="M785" t="s">
        <v>613</v>
      </c>
      <c r="N785" t="s">
        <v>305</v>
      </c>
    </row>
    <row r="786" spans="1:14" x14ac:dyDescent="0.3">
      <c r="A786">
        <v>11032</v>
      </c>
      <c r="B786" t="s">
        <v>745</v>
      </c>
      <c r="C786">
        <v>2</v>
      </c>
      <c r="D786" s="1">
        <v>35202</v>
      </c>
      <c r="E786" s="1">
        <v>35230</v>
      </c>
      <c r="F786" s="1">
        <v>35208</v>
      </c>
      <c r="G786">
        <v>3</v>
      </c>
      <c r="H786">
        <v>606.19000000000005</v>
      </c>
      <c r="I786" t="s">
        <v>746</v>
      </c>
      <c r="J786" t="s">
        <v>871</v>
      </c>
      <c r="K786" t="s">
        <v>749</v>
      </c>
      <c r="L786" t="s">
        <v>396</v>
      </c>
      <c r="M786" t="s">
        <v>872</v>
      </c>
      <c r="N786" t="s">
        <v>305</v>
      </c>
    </row>
    <row r="787" spans="1:14" x14ac:dyDescent="0.3">
      <c r="A787">
        <v>11033</v>
      </c>
      <c r="B787" t="s">
        <v>584</v>
      </c>
      <c r="C787">
        <v>7</v>
      </c>
      <c r="D787" s="1">
        <v>35202</v>
      </c>
      <c r="E787" s="1">
        <v>35230</v>
      </c>
      <c r="F787" s="1">
        <v>35208</v>
      </c>
      <c r="G787">
        <v>3</v>
      </c>
      <c r="H787">
        <v>84.74</v>
      </c>
      <c r="I787" t="s">
        <v>585</v>
      </c>
      <c r="J787" t="s">
        <v>869</v>
      </c>
      <c r="K787" t="s">
        <v>588</v>
      </c>
      <c r="L787" t="s">
        <v>47</v>
      </c>
      <c r="M787" t="s">
        <v>870</v>
      </c>
      <c r="N787" t="s">
        <v>162</v>
      </c>
    </row>
    <row r="788" spans="1:14" x14ac:dyDescent="0.3">
      <c r="A788">
        <v>11034</v>
      </c>
      <c r="B788" t="s">
        <v>488</v>
      </c>
      <c r="C788">
        <v>8</v>
      </c>
      <c r="D788" s="1">
        <v>35205</v>
      </c>
      <c r="E788" s="1">
        <v>35247</v>
      </c>
      <c r="F788" s="1">
        <v>35212</v>
      </c>
      <c r="G788">
        <v>1</v>
      </c>
      <c r="H788">
        <v>40.32</v>
      </c>
      <c r="I788" t="s">
        <v>489</v>
      </c>
      <c r="J788" t="s">
        <v>491</v>
      </c>
      <c r="K788" t="s">
        <v>492</v>
      </c>
      <c r="L788" t="s">
        <v>493</v>
      </c>
      <c r="M788" t="s">
        <v>494</v>
      </c>
      <c r="N788" t="s">
        <v>305</v>
      </c>
    </row>
    <row r="789" spans="1:14" x14ac:dyDescent="0.3">
      <c r="A789">
        <v>11035</v>
      </c>
      <c r="B789" t="s">
        <v>647</v>
      </c>
      <c r="C789">
        <v>2</v>
      </c>
      <c r="D789" s="1">
        <v>35205</v>
      </c>
      <c r="E789" s="1">
        <v>35233</v>
      </c>
      <c r="F789" s="1">
        <v>35209</v>
      </c>
      <c r="G789">
        <v>2</v>
      </c>
      <c r="H789">
        <v>0.17</v>
      </c>
      <c r="I789" t="s">
        <v>648</v>
      </c>
      <c r="J789" t="s">
        <v>650</v>
      </c>
      <c r="K789" t="s">
        <v>651</v>
      </c>
      <c r="L789" t="s">
        <v>47</v>
      </c>
      <c r="M789" t="s">
        <v>652</v>
      </c>
      <c r="N789" t="s">
        <v>456</v>
      </c>
    </row>
    <row r="790" spans="1:14" x14ac:dyDescent="0.3">
      <c r="A790">
        <v>11036</v>
      </c>
      <c r="B790" t="s">
        <v>181</v>
      </c>
      <c r="C790">
        <v>8</v>
      </c>
      <c r="D790" s="1">
        <v>35205</v>
      </c>
      <c r="E790" s="1">
        <v>35233</v>
      </c>
      <c r="F790" s="1">
        <v>35207</v>
      </c>
      <c r="G790">
        <v>3</v>
      </c>
      <c r="H790">
        <v>149.47</v>
      </c>
      <c r="I790" t="s">
        <v>182</v>
      </c>
      <c r="J790" t="s">
        <v>184</v>
      </c>
      <c r="K790" t="s">
        <v>185</v>
      </c>
      <c r="L790" t="s">
        <v>47</v>
      </c>
      <c r="M790" t="s">
        <v>186</v>
      </c>
      <c r="N790" t="s">
        <v>49</v>
      </c>
    </row>
    <row r="791" spans="1:14" x14ac:dyDescent="0.3">
      <c r="A791">
        <v>11037</v>
      </c>
      <c r="B791" t="s">
        <v>284</v>
      </c>
      <c r="C791">
        <v>7</v>
      </c>
      <c r="D791" s="1">
        <v>35206</v>
      </c>
      <c r="E791" s="1">
        <v>35234</v>
      </c>
      <c r="F791" s="1">
        <v>35212</v>
      </c>
      <c r="G791">
        <v>1</v>
      </c>
      <c r="H791">
        <v>3.2</v>
      </c>
      <c r="I791" t="s">
        <v>285</v>
      </c>
      <c r="J791" t="s">
        <v>287</v>
      </c>
      <c r="K791" t="s">
        <v>288</v>
      </c>
      <c r="L791" t="s">
        <v>47</v>
      </c>
      <c r="M791" t="s">
        <v>289</v>
      </c>
      <c r="N791" t="s">
        <v>111</v>
      </c>
    </row>
    <row r="792" spans="1:14" x14ac:dyDescent="0.3">
      <c r="A792">
        <v>11038</v>
      </c>
      <c r="B792" t="s">
        <v>647</v>
      </c>
      <c r="C792">
        <v>1</v>
      </c>
      <c r="D792" s="1">
        <v>35206</v>
      </c>
      <c r="E792" s="1">
        <v>35234</v>
      </c>
      <c r="F792" s="1">
        <v>35215</v>
      </c>
      <c r="G792">
        <v>2</v>
      </c>
      <c r="H792">
        <v>29.59</v>
      </c>
      <c r="I792" t="s">
        <v>648</v>
      </c>
      <c r="J792" t="s">
        <v>650</v>
      </c>
      <c r="K792" t="s">
        <v>651</v>
      </c>
      <c r="L792" t="s">
        <v>47</v>
      </c>
      <c r="M792" t="s">
        <v>652</v>
      </c>
      <c r="N792" t="s">
        <v>456</v>
      </c>
    </row>
    <row r="793" spans="1:14" x14ac:dyDescent="0.3">
      <c r="A793">
        <v>11039</v>
      </c>
      <c r="B793" t="s">
        <v>425</v>
      </c>
      <c r="C793">
        <v>1</v>
      </c>
      <c r="D793" s="1">
        <v>35206</v>
      </c>
      <c r="E793" s="1">
        <v>35234</v>
      </c>
      <c r="F793" s="1"/>
      <c r="G793">
        <v>2</v>
      </c>
      <c r="H793">
        <v>65</v>
      </c>
      <c r="I793" t="s">
        <v>426</v>
      </c>
      <c r="J793" t="s">
        <v>428</v>
      </c>
      <c r="K793" t="s">
        <v>429</v>
      </c>
      <c r="L793" t="s">
        <v>430</v>
      </c>
      <c r="M793" t="s">
        <v>431</v>
      </c>
      <c r="N793" t="s">
        <v>314</v>
      </c>
    </row>
    <row r="794" spans="1:14" x14ac:dyDescent="0.3">
      <c r="A794">
        <v>11040</v>
      </c>
      <c r="B794" t="s">
        <v>298</v>
      </c>
      <c r="C794">
        <v>4</v>
      </c>
      <c r="D794" s="1">
        <v>35207</v>
      </c>
      <c r="E794" s="1">
        <v>35235</v>
      </c>
      <c r="F794" s="1"/>
      <c r="G794">
        <v>3</v>
      </c>
      <c r="H794">
        <v>18.84</v>
      </c>
      <c r="I794" t="s">
        <v>299</v>
      </c>
      <c r="J794" t="s">
        <v>301</v>
      </c>
      <c r="K794" t="s">
        <v>302</v>
      </c>
      <c r="L794" t="s">
        <v>303</v>
      </c>
      <c r="M794" t="s">
        <v>304</v>
      </c>
      <c r="N794" t="s">
        <v>305</v>
      </c>
    </row>
    <row r="795" spans="1:14" x14ac:dyDescent="0.3">
      <c r="A795">
        <v>11041</v>
      </c>
      <c r="B795" t="s">
        <v>156</v>
      </c>
      <c r="C795">
        <v>3</v>
      </c>
      <c r="D795" s="1">
        <v>35207</v>
      </c>
      <c r="E795" s="1">
        <v>35235</v>
      </c>
      <c r="F795" s="1">
        <v>35213</v>
      </c>
      <c r="G795">
        <v>2</v>
      </c>
      <c r="H795">
        <v>48.22</v>
      </c>
      <c r="I795" t="s">
        <v>157</v>
      </c>
      <c r="J795" t="s">
        <v>868</v>
      </c>
      <c r="K795" t="s">
        <v>160</v>
      </c>
      <c r="L795" t="s">
        <v>47</v>
      </c>
      <c r="M795" t="s">
        <v>161</v>
      </c>
      <c r="N795" t="s">
        <v>162</v>
      </c>
    </row>
    <row r="796" spans="1:14" x14ac:dyDescent="0.3">
      <c r="A796">
        <v>11042</v>
      </c>
      <c r="B796" t="s">
        <v>164</v>
      </c>
      <c r="C796">
        <v>2</v>
      </c>
      <c r="D796" s="1">
        <v>35207</v>
      </c>
      <c r="E796" s="1">
        <v>35221</v>
      </c>
      <c r="F796" s="1">
        <v>35216</v>
      </c>
      <c r="G796">
        <v>1</v>
      </c>
      <c r="H796">
        <v>29.99</v>
      </c>
      <c r="I796" t="s">
        <v>165</v>
      </c>
      <c r="J796" t="s">
        <v>168</v>
      </c>
      <c r="K796" t="s">
        <v>169</v>
      </c>
      <c r="L796" t="s">
        <v>170</v>
      </c>
      <c r="M796" t="s">
        <v>171</v>
      </c>
      <c r="N796" t="s">
        <v>172</v>
      </c>
    </row>
    <row r="797" spans="1:14" x14ac:dyDescent="0.3">
      <c r="A797">
        <v>11043</v>
      </c>
      <c r="B797" t="s">
        <v>631</v>
      </c>
      <c r="C797">
        <v>5</v>
      </c>
      <c r="D797" s="1">
        <v>35207</v>
      </c>
      <c r="E797" s="1">
        <v>35235</v>
      </c>
      <c r="F797" s="1">
        <v>35214</v>
      </c>
      <c r="G797">
        <v>2</v>
      </c>
      <c r="H797">
        <v>8.8000000000000007</v>
      </c>
      <c r="I797" t="s">
        <v>632</v>
      </c>
      <c r="J797" t="s">
        <v>634</v>
      </c>
      <c r="K797" t="s">
        <v>509</v>
      </c>
      <c r="L797" t="s">
        <v>47</v>
      </c>
      <c r="M797" t="s">
        <v>635</v>
      </c>
      <c r="N797" t="s">
        <v>102</v>
      </c>
    </row>
    <row r="798" spans="1:14" x14ac:dyDescent="0.3">
      <c r="A798">
        <v>11044</v>
      </c>
      <c r="B798" t="s">
        <v>761</v>
      </c>
      <c r="C798">
        <v>4</v>
      </c>
      <c r="D798" s="1">
        <v>35208</v>
      </c>
      <c r="E798" s="1">
        <v>35236</v>
      </c>
      <c r="F798" s="1">
        <v>35216</v>
      </c>
      <c r="G798">
        <v>1</v>
      </c>
      <c r="H798">
        <v>8.7200000000000006</v>
      </c>
      <c r="I798" t="s">
        <v>879</v>
      </c>
      <c r="J798" t="s">
        <v>764</v>
      </c>
      <c r="K798" t="s">
        <v>765</v>
      </c>
      <c r="L798" t="s">
        <v>47</v>
      </c>
      <c r="M798" t="s">
        <v>766</v>
      </c>
      <c r="N798" t="s">
        <v>767</v>
      </c>
    </row>
    <row r="799" spans="1:14" x14ac:dyDescent="0.3">
      <c r="A799">
        <v>11045</v>
      </c>
      <c r="B799" t="s">
        <v>122</v>
      </c>
      <c r="C799">
        <v>6</v>
      </c>
      <c r="D799" s="1">
        <v>35208</v>
      </c>
      <c r="E799" s="1">
        <v>35236</v>
      </c>
      <c r="F799" s="1"/>
      <c r="G799">
        <v>2</v>
      </c>
      <c r="H799">
        <v>70.58</v>
      </c>
      <c r="I799" t="s">
        <v>123</v>
      </c>
      <c r="J799" t="s">
        <v>126</v>
      </c>
      <c r="K799" t="s">
        <v>127</v>
      </c>
      <c r="L799" t="s">
        <v>128</v>
      </c>
      <c r="M799" t="s">
        <v>129</v>
      </c>
      <c r="N799" t="s">
        <v>130</v>
      </c>
    </row>
    <row r="800" spans="1:14" x14ac:dyDescent="0.3">
      <c r="A800">
        <v>11046</v>
      </c>
      <c r="B800" t="s">
        <v>722</v>
      </c>
      <c r="C800">
        <v>8</v>
      </c>
      <c r="D800" s="1">
        <v>35208</v>
      </c>
      <c r="E800" s="1">
        <v>35236</v>
      </c>
      <c r="F800" s="1">
        <v>35209</v>
      </c>
      <c r="G800">
        <v>2</v>
      </c>
      <c r="H800">
        <v>71.64</v>
      </c>
      <c r="I800" t="s">
        <v>723</v>
      </c>
      <c r="J800" t="s">
        <v>725</v>
      </c>
      <c r="K800" t="s">
        <v>726</v>
      </c>
      <c r="L800" t="s">
        <v>47</v>
      </c>
      <c r="M800" t="s">
        <v>727</v>
      </c>
      <c r="N800" t="s">
        <v>49</v>
      </c>
    </row>
    <row r="801" spans="1:14" x14ac:dyDescent="0.3">
      <c r="A801">
        <v>11047</v>
      </c>
      <c r="B801" t="s">
        <v>197</v>
      </c>
      <c r="C801">
        <v>7</v>
      </c>
      <c r="D801" s="1">
        <v>35209</v>
      </c>
      <c r="E801" s="1">
        <v>35237</v>
      </c>
      <c r="F801" s="1">
        <v>35216</v>
      </c>
      <c r="G801">
        <v>3</v>
      </c>
      <c r="H801">
        <v>46.62</v>
      </c>
      <c r="I801" t="s">
        <v>198</v>
      </c>
      <c r="J801" t="s">
        <v>200</v>
      </c>
      <c r="K801" t="s">
        <v>72</v>
      </c>
      <c r="L801" t="s">
        <v>47</v>
      </c>
      <c r="M801" t="s">
        <v>201</v>
      </c>
      <c r="N801" t="s">
        <v>74</v>
      </c>
    </row>
    <row r="802" spans="1:14" x14ac:dyDescent="0.3">
      <c r="A802">
        <v>11048</v>
      </c>
      <c r="B802" t="s">
        <v>122</v>
      </c>
      <c r="C802">
        <v>7</v>
      </c>
      <c r="D802" s="1">
        <v>35209</v>
      </c>
      <c r="E802" s="1">
        <v>35237</v>
      </c>
      <c r="F802" s="1">
        <v>35215</v>
      </c>
      <c r="G802">
        <v>3</v>
      </c>
      <c r="H802">
        <v>24.12</v>
      </c>
      <c r="I802" t="s">
        <v>123</v>
      </c>
      <c r="J802" t="s">
        <v>126</v>
      </c>
      <c r="K802" t="s">
        <v>127</v>
      </c>
      <c r="L802" t="s">
        <v>128</v>
      </c>
      <c r="M802" t="s">
        <v>129</v>
      </c>
      <c r="N802" t="s">
        <v>130</v>
      </c>
    </row>
    <row r="803" spans="1:14" x14ac:dyDescent="0.3">
      <c r="A803">
        <v>11049</v>
      </c>
      <c r="B803" t="s">
        <v>291</v>
      </c>
      <c r="C803">
        <v>3</v>
      </c>
      <c r="D803" s="1">
        <v>35209</v>
      </c>
      <c r="E803" s="1">
        <v>35237</v>
      </c>
      <c r="F803" s="1">
        <v>35219</v>
      </c>
      <c r="G803">
        <v>1</v>
      </c>
      <c r="H803">
        <v>8.34</v>
      </c>
      <c r="I803" t="s">
        <v>292</v>
      </c>
      <c r="J803" t="s">
        <v>294</v>
      </c>
      <c r="K803" t="s">
        <v>295</v>
      </c>
      <c r="L803" t="s">
        <v>170</v>
      </c>
      <c r="M803" t="s">
        <v>296</v>
      </c>
      <c r="N803" t="s">
        <v>172</v>
      </c>
    </row>
    <row r="804" spans="1:14" x14ac:dyDescent="0.3">
      <c r="A804">
        <v>11050</v>
      </c>
      <c r="B804" t="s">
        <v>237</v>
      </c>
      <c r="C804">
        <v>8</v>
      </c>
      <c r="D804" s="1">
        <v>35212</v>
      </c>
      <c r="E804" s="1">
        <v>35240</v>
      </c>
      <c r="F804" s="1">
        <v>35220</v>
      </c>
      <c r="G804">
        <v>2</v>
      </c>
      <c r="H804">
        <v>59.41</v>
      </c>
      <c r="I804" t="s">
        <v>238</v>
      </c>
      <c r="J804" t="s">
        <v>240</v>
      </c>
      <c r="K804" t="s">
        <v>241</v>
      </c>
      <c r="L804" t="s">
        <v>47</v>
      </c>
      <c r="M804" t="s">
        <v>242</v>
      </c>
      <c r="N804" t="s">
        <v>84</v>
      </c>
    </row>
    <row r="805" spans="1:14" x14ac:dyDescent="0.3">
      <c r="A805">
        <v>11051</v>
      </c>
      <c r="B805" t="s">
        <v>375</v>
      </c>
      <c r="C805">
        <v>7</v>
      </c>
      <c r="D805" s="1">
        <v>35212</v>
      </c>
      <c r="E805" s="1">
        <v>35240</v>
      </c>
      <c r="F805" s="1"/>
      <c r="G805">
        <v>3</v>
      </c>
      <c r="H805">
        <v>2.79</v>
      </c>
      <c r="I805" t="s">
        <v>376</v>
      </c>
      <c r="J805" t="s">
        <v>378</v>
      </c>
      <c r="K805" t="s">
        <v>379</v>
      </c>
      <c r="L805" t="s">
        <v>47</v>
      </c>
      <c r="M805" t="s">
        <v>380</v>
      </c>
      <c r="N805" t="s">
        <v>102</v>
      </c>
    </row>
    <row r="806" spans="1:14" x14ac:dyDescent="0.3">
      <c r="A806">
        <v>11052</v>
      </c>
      <c r="B806" t="s">
        <v>317</v>
      </c>
      <c r="C806">
        <v>3</v>
      </c>
      <c r="D806" s="1">
        <v>35212</v>
      </c>
      <c r="E806" s="1">
        <v>35240</v>
      </c>
      <c r="F806" s="1">
        <v>35216</v>
      </c>
      <c r="G806">
        <v>1</v>
      </c>
      <c r="H806">
        <v>67.260000000000005</v>
      </c>
      <c r="I806" t="s">
        <v>318</v>
      </c>
      <c r="J806" t="s">
        <v>320</v>
      </c>
      <c r="K806" t="s">
        <v>321</v>
      </c>
      <c r="L806" t="s">
        <v>322</v>
      </c>
      <c r="M806" t="s">
        <v>323</v>
      </c>
      <c r="N806" t="s">
        <v>172</v>
      </c>
    </row>
    <row r="807" spans="1:14" x14ac:dyDescent="0.3">
      <c r="A807">
        <v>11053</v>
      </c>
      <c r="B807" t="s">
        <v>520</v>
      </c>
      <c r="C807">
        <v>2</v>
      </c>
      <c r="D807" s="1">
        <v>35212</v>
      </c>
      <c r="E807" s="1">
        <v>35240</v>
      </c>
      <c r="F807" s="1">
        <v>35214</v>
      </c>
      <c r="G807">
        <v>2</v>
      </c>
      <c r="H807">
        <v>53.05</v>
      </c>
      <c r="I807" t="s">
        <v>521</v>
      </c>
      <c r="J807" t="s">
        <v>523</v>
      </c>
      <c r="K807" t="s">
        <v>524</v>
      </c>
      <c r="L807" t="s">
        <v>47</v>
      </c>
      <c r="M807" t="s">
        <v>525</v>
      </c>
      <c r="N807" t="s">
        <v>211</v>
      </c>
    </row>
    <row r="808" spans="1:14" x14ac:dyDescent="0.3">
      <c r="A808">
        <v>11054</v>
      </c>
      <c r="B808" t="s">
        <v>139</v>
      </c>
      <c r="C808">
        <v>8</v>
      </c>
      <c r="D808" s="1">
        <v>35213</v>
      </c>
      <c r="E808" s="1">
        <v>35241</v>
      </c>
      <c r="F808" s="1"/>
      <c r="G808">
        <v>1</v>
      </c>
      <c r="H808">
        <v>0.33</v>
      </c>
      <c r="I808" t="s">
        <v>140</v>
      </c>
      <c r="J808" t="s">
        <v>143</v>
      </c>
      <c r="K808" t="s">
        <v>144</v>
      </c>
      <c r="L808" t="s">
        <v>47</v>
      </c>
      <c r="M808" t="s">
        <v>145</v>
      </c>
      <c r="N808" t="s">
        <v>146</v>
      </c>
    </row>
    <row r="809" spans="1:14" x14ac:dyDescent="0.3">
      <c r="A809">
        <v>11055</v>
      </c>
      <c r="B809" t="s">
        <v>326</v>
      </c>
      <c r="C809">
        <v>7</v>
      </c>
      <c r="D809" s="1">
        <v>35213</v>
      </c>
      <c r="E809" s="1">
        <v>35241</v>
      </c>
      <c r="F809" s="1">
        <v>35220</v>
      </c>
      <c r="G809">
        <v>2</v>
      </c>
      <c r="H809">
        <v>120.92</v>
      </c>
      <c r="I809" t="s">
        <v>327</v>
      </c>
      <c r="J809" t="s">
        <v>329</v>
      </c>
      <c r="K809" t="s">
        <v>330</v>
      </c>
      <c r="L809" t="s">
        <v>331</v>
      </c>
      <c r="M809" t="s">
        <v>332</v>
      </c>
      <c r="N809" t="s">
        <v>314</v>
      </c>
    </row>
    <row r="810" spans="1:14" x14ac:dyDescent="0.3">
      <c r="A810">
        <v>11056</v>
      </c>
      <c r="B810" t="s">
        <v>197</v>
      </c>
      <c r="C810">
        <v>8</v>
      </c>
      <c r="D810" s="1">
        <v>35213</v>
      </c>
      <c r="E810" s="1">
        <v>35227</v>
      </c>
      <c r="F810" s="1">
        <v>35216</v>
      </c>
      <c r="G810">
        <v>2</v>
      </c>
      <c r="H810">
        <v>278.95999999999998</v>
      </c>
      <c r="I810" t="s">
        <v>198</v>
      </c>
      <c r="J810" t="s">
        <v>200</v>
      </c>
      <c r="K810" t="s">
        <v>72</v>
      </c>
      <c r="L810" t="s">
        <v>47</v>
      </c>
      <c r="M810" t="s">
        <v>201</v>
      </c>
      <c r="N810" t="s">
        <v>74</v>
      </c>
    </row>
    <row r="811" spans="1:14" x14ac:dyDescent="0.3">
      <c r="A811">
        <v>11057</v>
      </c>
      <c r="B811" t="s">
        <v>475</v>
      </c>
      <c r="C811">
        <v>3</v>
      </c>
      <c r="D811" s="1">
        <v>35214</v>
      </c>
      <c r="E811" s="1">
        <v>35242</v>
      </c>
      <c r="F811" s="1">
        <v>35216</v>
      </c>
      <c r="G811">
        <v>3</v>
      </c>
      <c r="H811">
        <v>4.13</v>
      </c>
      <c r="I811" t="s">
        <v>476</v>
      </c>
      <c r="J811" t="s">
        <v>478</v>
      </c>
      <c r="K811" t="s">
        <v>72</v>
      </c>
      <c r="L811" t="s">
        <v>47</v>
      </c>
      <c r="M811" t="s">
        <v>479</v>
      </c>
      <c r="N811" t="s">
        <v>74</v>
      </c>
    </row>
    <row r="812" spans="1:14" x14ac:dyDescent="0.3">
      <c r="A812">
        <v>11058</v>
      </c>
      <c r="B812" t="s">
        <v>87</v>
      </c>
      <c r="C812">
        <v>9</v>
      </c>
      <c r="D812" s="1">
        <v>35214</v>
      </c>
      <c r="E812" s="1">
        <v>35242</v>
      </c>
      <c r="F812" s="1"/>
      <c r="G812">
        <v>3</v>
      </c>
      <c r="H812">
        <v>31.14</v>
      </c>
      <c r="I812" t="s">
        <v>88</v>
      </c>
      <c r="J812" t="s">
        <v>90</v>
      </c>
      <c r="K812" t="s">
        <v>91</v>
      </c>
      <c r="L812" t="s">
        <v>47</v>
      </c>
      <c r="M812" t="s">
        <v>92</v>
      </c>
      <c r="N812" t="s">
        <v>49</v>
      </c>
    </row>
    <row r="813" spans="1:14" x14ac:dyDescent="0.3">
      <c r="A813">
        <v>11059</v>
      </c>
      <c r="B813" t="s">
        <v>578</v>
      </c>
      <c r="C813">
        <v>2</v>
      </c>
      <c r="D813" s="1">
        <v>35214</v>
      </c>
      <c r="E813" s="1">
        <v>35256</v>
      </c>
      <c r="F813" s="1"/>
      <c r="G813">
        <v>2</v>
      </c>
      <c r="H813">
        <v>85.8</v>
      </c>
      <c r="I813" t="s">
        <v>579</v>
      </c>
      <c r="J813" t="s">
        <v>581</v>
      </c>
      <c r="K813" t="s">
        <v>321</v>
      </c>
      <c r="L813" t="s">
        <v>322</v>
      </c>
      <c r="M813" t="s">
        <v>582</v>
      </c>
      <c r="N813" t="s">
        <v>172</v>
      </c>
    </row>
    <row r="814" spans="1:14" x14ac:dyDescent="0.3">
      <c r="A814">
        <v>11060</v>
      </c>
      <c r="B814" t="s">
        <v>258</v>
      </c>
      <c r="C814">
        <v>2</v>
      </c>
      <c r="D814" s="1">
        <v>35215</v>
      </c>
      <c r="E814" s="1">
        <v>35243</v>
      </c>
      <c r="F814" s="1">
        <v>35219</v>
      </c>
      <c r="G814">
        <v>2</v>
      </c>
      <c r="H814">
        <v>10.98</v>
      </c>
      <c r="I814" t="s">
        <v>259</v>
      </c>
      <c r="J814" t="s">
        <v>261</v>
      </c>
      <c r="K814" t="s">
        <v>262</v>
      </c>
      <c r="L814" t="s">
        <v>47</v>
      </c>
      <c r="M814" t="s">
        <v>263</v>
      </c>
      <c r="N814" t="s">
        <v>264</v>
      </c>
    </row>
    <row r="815" spans="1:14" x14ac:dyDescent="0.3">
      <c r="A815">
        <v>11061</v>
      </c>
      <c r="B815" t="s">
        <v>298</v>
      </c>
      <c r="C815">
        <v>4</v>
      </c>
      <c r="D815" s="1">
        <v>35215</v>
      </c>
      <c r="E815" s="1">
        <v>35257</v>
      </c>
      <c r="F815" s="1"/>
      <c r="G815">
        <v>3</v>
      </c>
      <c r="H815">
        <v>14.01</v>
      </c>
      <c r="I815" t="s">
        <v>299</v>
      </c>
      <c r="J815" t="s">
        <v>301</v>
      </c>
      <c r="K815" t="s">
        <v>302</v>
      </c>
      <c r="L815" t="s">
        <v>303</v>
      </c>
      <c r="M815" t="s">
        <v>304</v>
      </c>
      <c r="N815" t="s">
        <v>305</v>
      </c>
    </row>
    <row r="816" spans="1:14" x14ac:dyDescent="0.3">
      <c r="A816">
        <v>11062</v>
      </c>
      <c r="B816" t="s">
        <v>570</v>
      </c>
      <c r="C816">
        <v>4</v>
      </c>
      <c r="D816" s="1">
        <v>35215</v>
      </c>
      <c r="E816" s="1">
        <v>35243</v>
      </c>
      <c r="F816" s="1"/>
      <c r="G816">
        <v>2</v>
      </c>
      <c r="H816">
        <v>29.93</v>
      </c>
      <c r="I816" t="s">
        <v>571</v>
      </c>
      <c r="J816" t="s">
        <v>573</v>
      </c>
      <c r="K816" t="s">
        <v>574</v>
      </c>
      <c r="L816" t="s">
        <v>47</v>
      </c>
      <c r="M816" t="s">
        <v>575</v>
      </c>
      <c r="N816" t="s">
        <v>264</v>
      </c>
    </row>
    <row r="817" spans="1:14" x14ac:dyDescent="0.3">
      <c r="A817">
        <v>11063</v>
      </c>
      <c r="B817" t="s">
        <v>343</v>
      </c>
      <c r="C817">
        <v>3</v>
      </c>
      <c r="D817" s="1">
        <v>35215</v>
      </c>
      <c r="E817" s="1">
        <v>35243</v>
      </c>
      <c r="F817" s="1">
        <v>35221</v>
      </c>
      <c r="G817">
        <v>2</v>
      </c>
      <c r="H817">
        <v>81.73</v>
      </c>
      <c r="I817" t="s">
        <v>344</v>
      </c>
      <c r="J817" t="s">
        <v>346</v>
      </c>
      <c r="K817" t="s">
        <v>347</v>
      </c>
      <c r="L817" t="s">
        <v>348</v>
      </c>
      <c r="M817" t="s">
        <v>47</v>
      </c>
      <c r="N817" t="s">
        <v>349</v>
      </c>
    </row>
    <row r="818" spans="1:14" x14ac:dyDescent="0.3">
      <c r="A818">
        <v>11064</v>
      </c>
      <c r="B818" t="s">
        <v>607</v>
      </c>
      <c r="C818">
        <v>1</v>
      </c>
      <c r="D818" s="1">
        <v>35216</v>
      </c>
      <c r="E818" s="1">
        <v>35244</v>
      </c>
      <c r="F818" s="1">
        <v>35219</v>
      </c>
      <c r="G818">
        <v>1</v>
      </c>
      <c r="H818">
        <v>30.09</v>
      </c>
      <c r="I818" t="s">
        <v>608</v>
      </c>
      <c r="J818" t="s">
        <v>610</v>
      </c>
      <c r="K818" t="s">
        <v>611</v>
      </c>
      <c r="L818" t="s">
        <v>612</v>
      </c>
      <c r="M818" t="s">
        <v>613</v>
      </c>
      <c r="N818" t="s">
        <v>305</v>
      </c>
    </row>
    <row r="819" spans="1:14" x14ac:dyDescent="0.3">
      <c r="A819">
        <v>11065</v>
      </c>
      <c r="B819" t="s">
        <v>416</v>
      </c>
      <c r="C819">
        <v>8</v>
      </c>
      <c r="D819" s="1">
        <v>35216</v>
      </c>
      <c r="E819" s="1">
        <v>35244</v>
      </c>
      <c r="F819" s="1"/>
      <c r="G819">
        <v>1</v>
      </c>
      <c r="H819">
        <v>12.91</v>
      </c>
      <c r="I819" t="s">
        <v>417</v>
      </c>
      <c r="J819" t="s">
        <v>419</v>
      </c>
      <c r="K819" t="s">
        <v>420</v>
      </c>
      <c r="L819" t="s">
        <v>421</v>
      </c>
      <c r="M819" t="s">
        <v>422</v>
      </c>
      <c r="N819" t="s">
        <v>314</v>
      </c>
    </row>
    <row r="820" spans="1:14" x14ac:dyDescent="0.3">
      <c r="A820">
        <v>11066</v>
      </c>
      <c r="B820" t="s">
        <v>745</v>
      </c>
      <c r="C820">
        <v>7</v>
      </c>
      <c r="D820" s="1">
        <v>35216</v>
      </c>
      <c r="E820" s="1">
        <v>35244</v>
      </c>
      <c r="F820" s="1">
        <v>35219</v>
      </c>
      <c r="G820">
        <v>2</v>
      </c>
      <c r="H820">
        <v>44.72</v>
      </c>
      <c r="I820" t="s">
        <v>746</v>
      </c>
      <c r="J820" t="s">
        <v>871</v>
      </c>
      <c r="K820" t="s">
        <v>749</v>
      </c>
      <c r="L820" t="s">
        <v>396</v>
      </c>
      <c r="M820" t="s">
        <v>872</v>
      </c>
      <c r="N820" t="s">
        <v>305</v>
      </c>
    </row>
    <row r="821" spans="1:14" x14ac:dyDescent="0.3">
      <c r="A821">
        <v>11067</v>
      </c>
      <c r="B821" t="s">
        <v>181</v>
      </c>
      <c r="C821">
        <v>1</v>
      </c>
      <c r="D821" s="1">
        <v>35219</v>
      </c>
      <c r="E821" s="1">
        <v>35233</v>
      </c>
      <c r="F821" s="1">
        <v>35221</v>
      </c>
      <c r="G821">
        <v>2</v>
      </c>
      <c r="H821">
        <v>7.98</v>
      </c>
      <c r="I821" t="s">
        <v>182</v>
      </c>
      <c r="J821" t="s">
        <v>184</v>
      </c>
      <c r="K821" t="s">
        <v>185</v>
      </c>
      <c r="L821" t="s">
        <v>47</v>
      </c>
      <c r="M821" t="s">
        <v>186</v>
      </c>
      <c r="N821" t="s">
        <v>49</v>
      </c>
    </row>
    <row r="822" spans="1:14" x14ac:dyDescent="0.3">
      <c r="A822">
        <v>11068</v>
      </c>
      <c r="B822" t="s">
        <v>541</v>
      </c>
      <c r="C822">
        <v>8</v>
      </c>
      <c r="D822" s="1">
        <v>35219</v>
      </c>
      <c r="E822" s="1">
        <v>35247</v>
      </c>
      <c r="F822" s="1"/>
      <c r="G822">
        <v>2</v>
      </c>
      <c r="H822">
        <v>81.75</v>
      </c>
      <c r="I822" t="s">
        <v>542</v>
      </c>
      <c r="J822" t="s">
        <v>544</v>
      </c>
      <c r="K822" t="s">
        <v>169</v>
      </c>
      <c r="L822" t="s">
        <v>170</v>
      </c>
      <c r="M822" t="s">
        <v>545</v>
      </c>
      <c r="N822" t="s">
        <v>172</v>
      </c>
    </row>
    <row r="823" spans="1:14" x14ac:dyDescent="0.3">
      <c r="A823">
        <v>11069</v>
      </c>
      <c r="B823" t="s">
        <v>678</v>
      </c>
      <c r="C823">
        <v>1</v>
      </c>
      <c r="D823" s="1">
        <v>35219</v>
      </c>
      <c r="E823" s="1">
        <v>35247</v>
      </c>
      <c r="F823" s="1">
        <v>35221</v>
      </c>
      <c r="G823">
        <v>2</v>
      </c>
      <c r="H823">
        <v>15.67</v>
      </c>
      <c r="I823" t="s">
        <v>679</v>
      </c>
      <c r="J823" t="s">
        <v>681</v>
      </c>
      <c r="K823" t="s">
        <v>57</v>
      </c>
      <c r="L823" t="s">
        <v>47</v>
      </c>
      <c r="M823" t="s">
        <v>517</v>
      </c>
      <c r="N823" t="s">
        <v>59</v>
      </c>
    </row>
    <row r="824" spans="1:14" x14ac:dyDescent="0.3">
      <c r="A824">
        <v>11070</v>
      </c>
      <c r="B824" t="s">
        <v>400</v>
      </c>
      <c r="C824">
        <v>2</v>
      </c>
      <c r="D824" s="1">
        <v>35220</v>
      </c>
      <c r="E824" s="1">
        <v>35248</v>
      </c>
      <c r="F824" s="1"/>
      <c r="G824">
        <v>1</v>
      </c>
      <c r="H824">
        <v>136</v>
      </c>
      <c r="I824" t="s">
        <v>401</v>
      </c>
      <c r="J824" t="s">
        <v>403</v>
      </c>
      <c r="K824" t="s">
        <v>404</v>
      </c>
      <c r="L824" t="s">
        <v>47</v>
      </c>
      <c r="M824" t="s">
        <v>405</v>
      </c>
      <c r="N824" t="s">
        <v>49</v>
      </c>
    </row>
    <row r="825" spans="1:14" x14ac:dyDescent="0.3">
      <c r="A825">
        <v>11071</v>
      </c>
      <c r="B825" t="s">
        <v>416</v>
      </c>
      <c r="C825">
        <v>1</v>
      </c>
      <c r="D825" s="1">
        <v>35220</v>
      </c>
      <c r="E825" s="1">
        <v>35248</v>
      </c>
      <c r="F825" s="1"/>
      <c r="G825">
        <v>1</v>
      </c>
      <c r="H825">
        <v>0.93</v>
      </c>
      <c r="I825" t="s">
        <v>417</v>
      </c>
      <c r="J825" t="s">
        <v>419</v>
      </c>
      <c r="K825" t="s">
        <v>420</v>
      </c>
      <c r="L825" t="s">
        <v>421</v>
      </c>
      <c r="M825" t="s">
        <v>422</v>
      </c>
      <c r="N825" t="s">
        <v>314</v>
      </c>
    </row>
    <row r="826" spans="1:14" x14ac:dyDescent="0.3">
      <c r="A826">
        <v>11072</v>
      </c>
      <c r="B826" t="s">
        <v>204</v>
      </c>
      <c r="C826">
        <v>4</v>
      </c>
      <c r="D826" s="1">
        <v>35220</v>
      </c>
      <c r="E826" s="1">
        <v>35248</v>
      </c>
      <c r="F826" s="1"/>
      <c r="G826">
        <v>2</v>
      </c>
      <c r="H826">
        <v>258.64</v>
      </c>
      <c r="I826" t="s">
        <v>205</v>
      </c>
      <c r="J826" t="s">
        <v>208</v>
      </c>
      <c r="K826" t="s">
        <v>209</v>
      </c>
      <c r="L826" t="s">
        <v>47</v>
      </c>
      <c r="M826" t="s">
        <v>210</v>
      </c>
      <c r="N826" t="s">
        <v>211</v>
      </c>
    </row>
    <row r="827" spans="1:14" x14ac:dyDescent="0.3">
      <c r="A827">
        <v>11073</v>
      </c>
      <c r="B827" t="s">
        <v>513</v>
      </c>
      <c r="C827">
        <v>2</v>
      </c>
      <c r="D827" s="1">
        <v>35220</v>
      </c>
      <c r="E827" s="1">
        <v>35248</v>
      </c>
      <c r="F827" s="1"/>
      <c r="G827">
        <v>2</v>
      </c>
      <c r="H827">
        <v>24.95</v>
      </c>
      <c r="I827" t="s">
        <v>514</v>
      </c>
      <c r="J827" t="s">
        <v>516</v>
      </c>
      <c r="K827" t="s">
        <v>57</v>
      </c>
      <c r="L827" t="s">
        <v>47</v>
      </c>
      <c r="M827" t="s">
        <v>517</v>
      </c>
      <c r="N827" t="s">
        <v>59</v>
      </c>
    </row>
    <row r="828" spans="1:14" x14ac:dyDescent="0.3">
      <c r="A828">
        <v>11074</v>
      </c>
      <c r="B828" t="s">
        <v>622</v>
      </c>
      <c r="C828">
        <v>7</v>
      </c>
      <c r="D828" s="1">
        <v>35221</v>
      </c>
      <c r="E828" s="1">
        <v>35249</v>
      </c>
      <c r="F828" s="1"/>
      <c r="G828">
        <v>2</v>
      </c>
      <c r="H828">
        <v>18.440000000000001</v>
      </c>
      <c r="I828" t="s">
        <v>623</v>
      </c>
      <c r="J828" t="s">
        <v>625</v>
      </c>
      <c r="K828" t="s">
        <v>626</v>
      </c>
      <c r="L828" t="s">
        <v>47</v>
      </c>
      <c r="M828" t="s">
        <v>627</v>
      </c>
      <c r="N828" t="s">
        <v>628</v>
      </c>
    </row>
    <row r="829" spans="1:14" x14ac:dyDescent="0.3">
      <c r="A829">
        <v>11075</v>
      </c>
      <c r="B829" t="s">
        <v>584</v>
      </c>
      <c r="C829">
        <v>8</v>
      </c>
      <c r="D829" s="1">
        <v>35221</v>
      </c>
      <c r="E829" s="1">
        <v>35249</v>
      </c>
      <c r="F829" s="1"/>
      <c r="G829">
        <v>2</v>
      </c>
      <c r="H829">
        <v>6.19</v>
      </c>
      <c r="I829" t="s">
        <v>585</v>
      </c>
      <c r="J829" t="s">
        <v>869</v>
      </c>
      <c r="K829" t="s">
        <v>588</v>
      </c>
      <c r="L829" t="s">
        <v>47</v>
      </c>
      <c r="M829" t="s">
        <v>870</v>
      </c>
      <c r="N829" t="s">
        <v>162</v>
      </c>
    </row>
    <row r="830" spans="1:14" x14ac:dyDescent="0.3">
      <c r="A830">
        <v>11076</v>
      </c>
      <c r="B830" t="s">
        <v>114</v>
      </c>
      <c r="C830">
        <v>4</v>
      </c>
      <c r="D830" s="1">
        <v>35221</v>
      </c>
      <c r="E830" s="1">
        <v>35249</v>
      </c>
      <c r="F830" s="1"/>
      <c r="G830">
        <v>2</v>
      </c>
      <c r="H830">
        <v>38.28</v>
      </c>
      <c r="I830" t="s">
        <v>115</v>
      </c>
      <c r="J830" t="s">
        <v>117</v>
      </c>
      <c r="K830" t="s">
        <v>118</v>
      </c>
      <c r="L830" t="s">
        <v>47</v>
      </c>
      <c r="M830" t="s">
        <v>119</v>
      </c>
      <c r="N830" t="s">
        <v>102</v>
      </c>
    </row>
    <row r="831" spans="1:14" x14ac:dyDescent="0.3">
      <c r="A831">
        <v>11077</v>
      </c>
      <c r="B831" t="s">
        <v>560</v>
      </c>
      <c r="C831">
        <v>1</v>
      </c>
      <c r="D831" s="1">
        <v>35221</v>
      </c>
      <c r="E831" s="1">
        <v>35249</v>
      </c>
      <c r="F831" s="1"/>
      <c r="G831">
        <v>2</v>
      </c>
      <c r="H831">
        <v>8.5299999999999994</v>
      </c>
      <c r="I831" t="s">
        <v>561</v>
      </c>
      <c r="J831" t="s">
        <v>564</v>
      </c>
      <c r="K831" t="s">
        <v>565</v>
      </c>
      <c r="L831" t="s">
        <v>566</v>
      </c>
      <c r="M831" t="s">
        <v>567</v>
      </c>
      <c r="N831" t="s">
        <v>305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FBF5A-EA1E-4F10-A6FB-8CA628D04C15}">
  <dimension ref="A1:Q10"/>
  <sheetViews>
    <sheetView workbookViewId="0"/>
  </sheetViews>
  <sheetFormatPr defaultRowHeight="14.4" x14ac:dyDescent="0.3"/>
  <cols>
    <col min="1" max="1" width="13.33203125" bestFit="1" customWidth="1"/>
    <col min="2" max="2" width="11.5546875" bestFit="1" customWidth="1"/>
    <col min="3" max="3" width="11.6640625" bestFit="1" customWidth="1"/>
    <col min="4" max="4" width="20.88671875" bestFit="1" customWidth="1"/>
    <col min="5" max="5" width="16.33203125" bestFit="1" customWidth="1"/>
    <col min="6" max="6" width="11.109375" bestFit="1" customWidth="1"/>
    <col min="7" max="7" width="10.44140625" bestFit="1" customWidth="1"/>
    <col min="8" max="8" width="29.5546875" bestFit="1" customWidth="1"/>
    <col min="9" max="9" width="8.77734375" bestFit="1" customWidth="1"/>
    <col min="10" max="10" width="9" bestFit="1" customWidth="1"/>
    <col min="11" max="11" width="12.6640625" bestFit="1" customWidth="1"/>
    <col min="12" max="12" width="10" bestFit="1" customWidth="1"/>
    <col min="13" max="13" width="13.6640625" bestFit="1" customWidth="1"/>
    <col min="14" max="14" width="11.33203125" bestFit="1" customWidth="1"/>
    <col min="15" max="16" width="80.88671875" bestFit="1" customWidth="1"/>
    <col min="17" max="17" width="11.77734375" bestFit="1" customWidth="1"/>
  </cols>
  <sheetData>
    <row r="1" spans="1:17" x14ac:dyDescent="0.3">
      <c r="A1" t="s">
        <v>769</v>
      </c>
      <c r="B1" t="s">
        <v>770</v>
      </c>
      <c r="C1" t="s">
        <v>771</v>
      </c>
      <c r="D1" t="s">
        <v>772</v>
      </c>
      <c r="E1" t="s">
        <v>773</v>
      </c>
      <c r="F1" t="s">
        <v>774</v>
      </c>
      <c r="G1" t="s">
        <v>775</v>
      </c>
      <c r="H1" t="s">
        <v>32</v>
      </c>
      <c r="I1" t="s">
        <v>33</v>
      </c>
      <c r="J1" t="s">
        <v>34</v>
      </c>
      <c r="K1" t="s">
        <v>35</v>
      </c>
      <c r="L1" t="s">
        <v>36</v>
      </c>
      <c r="M1" t="s">
        <v>776</v>
      </c>
      <c r="N1" t="s">
        <v>777</v>
      </c>
      <c r="O1" t="s">
        <v>778</v>
      </c>
      <c r="P1" t="s">
        <v>779</v>
      </c>
      <c r="Q1" t="s">
        <v>780</v>
      </c>
    </row>
    <row r="2" spans="1:17" x14ac:dyDescent="0.3">
      <c r="A2">
        <v>1</v>
      </c>
      <c r="B2" t="s">
        <v>781</v>
      </c>
      <c r="C2" t="s">
        <v>782</v>
      </c>
      <c r="D2" t="s">
        <v>44</v>
      </c>
      <c r="E2" t="s">
        <v>783</v>
      </c>
      <c r="F2" s="1">
        <v>17875</v>
      </c>
      <c r="G2" s="1">
        <v>33725</v>
      </c>
      <c r="H2" t="s">
        <v>784</v>
      </c>
      <c r="I2" t="s">
        <v>749</v>
      </c>
      <c r="J2" t="s">
        <v>396</v>
      </c>
      <c r="K2" t="s">
        <v>785</v>
      </c>
      <c r="L2" t="s">
        <v>305</v>
      </c>
      <c r="M2" t="s">
        <v>786</v>
      </c>
      <c r="N2">
        <v>5467</v>
      </c>
      <c r="O2" t="s">
        <v>787</v>
      </c>
      <c r="P2" t="s">
        <v>788</v>
      </c>
      <c r="Q2">
        <v>2</v>
      </c>
    </row>
    <row r="3" spans="1:17" x14ac:dyDescent="0.3">
      <c r="A3">
        <v>2</v>
      </c>
      <c r="B3" t="s">
        <v>789</v>
      </c>
      <c r="C3" t="s">
        <v>790</v>
      </c>
      <c r="D3" t="s">
        <v>791</v>
      </c>
      <c r="E3" t="s">
        <v>792</v>
      </c>
      <c r="F3" s="1">
        <v>19043</v>
      </c>
      <c r="G3" s="1">
        <v>33830</v>
      </c>
      <c r="H3" t="s">
        <v>793</v>
      </c>
      <c r="I3" t="s">
        <v>794</v>
      </c>
      <c r="J3" t="s">
        <v>396</v>
      </c>
      <c r="K3" t="s">
        <v>795</v>
      </c>
      <c r="L3" t="s">
        <v>305</v>
      </c>
      <c r="M3" t="s">
        <v>796</v>
      </c>
      <c r="N3">
        <v>3457</v>
      </c>
      <c r="O3" t="s">
        <v>797</v>
      </c>
      <c r="P3" t="s">
        <v>798</v>
      </c>
      <c r="Q3">
        <v>2</v>
      </c>
    </row>
    <row r="4" spans="1:17" x14ac:dyDescent="0.3">
      <c r="A4">
        <v>3</v>
      </c>
      <c r="B4" t="s">
        <v>799</v>
      </c>
      <c r="C4" t="s">
        <v>800</v>
      </c>
      <c r="D4" t="s">
        <v>44</v>
      </c>
      <c r="E4" t="s">
        <v>783</v>
      </c>
      <c r="F4" s="1">
        <v>23253</v>
      </c>
      <c r="G4" s="1">
        <v>33695</v>
      </c>
      <c r="H4" t="s">
        <v>801</v>
      </c>
      <c r="I4" t="s">
        <v>694</v>
      </c>
      <c r="J4" t="s">
        <v>396</v>
      </c>
      <c r="K4" t="s">
        <v>802</v>
      </c>
      <c r="L4" t="s">
        <v>305</v>
      </c>
      <c r="M4" t="s">
        <v>803</v>
      </c>
      <c r="N4">
        <v>3355</v>
      </c>
      <c r="O4" t="s">
        <v>804</v>
      </c>
      <c r="P4" t="s">
        <v>805</v>
      </c>
      <c r="Q4">
        <v>2</v>
      </c>
    </row>
    <row r="5" spans="1:17" x14ac:dyDescent="0.3">
      <c r="A5">
        <v>4</v>
      </c>
      <c r="B5" t="s">
        <v>806</v>
      </c>
      <c r="C5" t="s">
        <v>807</v>
      </c>
      <c r="D5" t="s">
        <v>44</v>
      </c>
      <c r="E5" t="s">
        <v>808</v>
      </c>
      <c r="F5" s="1">
        <v>13777</v>
      </c>
      <c r="G5" s="1">
        <v>34092</v>
      </c>
      <c r="H5" t="s">
        <v>809</v>
      </c>
      <c r="I5" t="s">
        <v>810</v>
      </c>
      <c r="J5" t="s">
        <v>396</v>
      </c>
      <c r="K5" t="s">
        <v>811</v>
      </c>
      <c r="L5" t="s">
        <v>305</v>
      </c>
      <c r="M5" t="s">
        <v>812</v>
      </c>
      <c r="N5">
        <v>5176</v>
      </c>
      <c r="O5" t="s">
        <v>813</v>
      </c>
      <c r="P5" t="s">
        <v>814</v>
      </c>
      <c r="Q5">
        <v>2</v>
      </c>
    </row>
    <row r="6" spans="1:17" x14ac:dyDescent="0.3">
      <c r="A6">
        <v>5</v>
      </c>
      <c r="B6" t="s">
        <v>815</v>
      </c>
      <c r="C6" t="s">
        <v>816</v>
      </c>
      <c r="D6" t="s">
        <v>207</v>
      </c>
      <c r="E6" t="s">
        <v>817</v>
      </c>
      <c r="F6" s="1">
        <v>20152</v>
      </c>
      <c r="G6" s="1">
        <v>34259</v>
      </c>
      <c r="H6" t="s">
        <v>818</v>
      </c>
      <c r="I6" t="s">
        <v>72</v>
      </c>
      <c r="J6" t="s">
        <v>47</v>
      </c>
      <c r="K6" t="s">
        <v>819</v>
      </c>
      <c r="L6" t="s">
        <v>74</v>
      </c>
      <c r="M6" t="s">
        <v>820</v>
      </c>
      <c r="N6">
        <v>3453</v>
      </c>
      <c r="O6" t="s">
        <v>821</v>
      </c>
      <c r="P6" t="s">
        <v>822</v>
      </c>
      <c r="Q6">
        <v>2</v>
      </c>
    </row>
    <row r="7" spans="1:17" x14ac:dyDescent="0.3">
      <c r="A7">
        <v>6</v>
      </c>
      <c r="B7" t="s">
        <v>823</v>
      </c>
      <c r="C7" t="s">
        <v>824</v>
      </c>
      <c r="D7" t="s">
        <v>44</v>
      </c>
      <c r="E7" t="s">
        <v>817</v>
      </c>
      <c r="F7" s="1">
        <v>23194</v>
      </c>
      <c r="G7" s="1">
        <v>34259</v>
      </c>
      <c r="H7" t="s">
        <v>825</v>
      </c>
      <c r="I7" t="s">
        <v>72</v>
      </c>
      <c r="J7" t="s">
        <v>47</v>
      </c>
      <c r="K7" t="s">
        <v>826</v>
      </c>
      <c r="L7" t="s">
        <v>74</v>
      </c>
      <c r="M7" t="s">
        <v>827</v>
      </c>
      <c r="N7">
        <v>428</v>
      </c>
      <c r="O7" t="s">
        <v>828</v>
      </c>
      <c r="P7" t="s">
        <v>829</v>
      </c>
      <c r="Q7">
        <v>5</v>
      </c>
    </row>
    <row r="8" spans="1:17" x14ac:dyDescent="0.3">
      <c r="A8">
        <v>7</v>
      </c>
      <c r="B8" t="s">
        <v>830</v>
      </c>
      <c r="C8" t="s">
        <v>831</v>
      </c>
      <c r="D8" t="s">
        <v>44</v>
      </c>
      <c r="E8" t="s">
        <v>817</v>
      </c>
      <c r="F8" s="1">
        <v>22065</v>
      </c>
      <c r="G8" s="1">
        <v>34336</v>
      </c>
      <c r="H8" t="s">
        <v>832</v>
      </c>
      <c r="I8" t="s">
        <v>72</v>
      </c>
      <c r="J8" t="s">
        <v>47</v>
      </c>
      <c r="K8" t="s">
        <v>833</v>
      </c>
      <c r="L8" t="s">
        <v>74</v>
      </c>
      <c r="M8" t="s">
        <v>834</v>
      </c>
      <c r="N8">
        <v>465</v>
      </c>
      <c r="O8" t="s">
        <v>835</v>
      </c>
      <c r="P8" t="s">
        <v>836</v>
      </c>
      <c r="Q8">
        <v>5</v>
      </c>
    </row>
    <row r="9" spans="1:17" x14ac:dyDescent="0.3">
      <c r="A9">
        <v>8</v>
      </c>
      <c r="B9" t="s">
        <v>837</v>
      </c>
      <c r="C9" t="s">
        <v>838</v>
      </c>
      <c r="D9" t="s">
        <v>839</v>
      </c>
      <c r="E9" t="s">
        <v>783</v>
      </c>
      <c r="F9" s="1">
        <v>21194</v>
      </c>
      <c r="G9" s="1">
        <v>34398</v>
      </c>
      <c r="H9" t="s">
        <v>840</v>
      </c>
      <c r="I9" t="s">
        <v>749</v>
      </c>
      <c r="J9" t="s">
        <v>396</v>
      </c>
      <c r="K9" t="s">
        <v>841</v>
      </c>
      <c r="L9" t="s">
        <v>305</v>
      </c>
      <c r="M9" t="s">
        <v>842</v>
      </c>
      <c r="N9">
        <v>2344</v>
      </c>
      <c r="O9" t="s">
        <v>843</v>
      </c>
      <c r="P9" t="s">
        <v>844</v>
      </c>
      <c r="Q9">
        <v>2</v>
      </c>
    </row>
    <row r="10" spans="1:17" x14ac:dyDescent="0.3">
      <c r="A10">
        <v>9</v>
      </c>
      <c r="B10" t="s">
        <v>845</v>
      </c>
      <c r="C10" t="s">
        <v>846</v>
      </c>
      <c r="D10" t="s">
        <v>44</v>
      </c>
      <c r="E10" t="s">
        <v>783</v>
      </c>
      <c r="F10" s="1">
        <v>24134</v>
      </c>
      <c r="G10" s="1">
        <v>34653</v>
      </c>
      <c r="H10" t="s">
        <v>847</v>
      </c>
      <c r="I10" t="s">
        <v>72</v>
      </c>
      <c r="J10" t="s">
        <v>47</v>
      </c>
      <c r="K10" t="s">
        <v>848</v>
      </c>
      <c r="L10" t="s">
        <v>74</v>
      </c>
      <c r="M10" t="s">
        <v>849</v>
      </c>
      <c r="N10">
        <v>452</v>
      </c>
      <c r="O10" t="s">
        <v>850</v>
      </c>
      <c r="P10" t="s">
        <v>851</v>
      </c>
      <c r="Q10">
        <v>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BB36C-6E85-4630-9AEA-C575CBFB12ED}">
  <dimension ref="A1:J78"/>
  <sheetViews>
    <sheetView workbookViewId="0">
      <selection activeCell="L16" sqref="L16"/>
    </sheetView>
  </sheetViews>
  <sheetFormatPr defaultRowHeight="14.4" x14ac:dyDescent="0.3"/>
  <cols>
    <col min="1" max="1" width="11.6640625" bestFit="1" customWidth="1"/>
    <col min="2" max="2" width="29.5546875" bestFit="1" customWidth="1"/>
    <col min="3" max="3" width="11.88671875" bestFit="1" customWidth="1"/>
    <col min="4" max="4" width="12.5546875" bestFit="1" customWidth="1"/>
    <col min="5" max="5" width="17.77734375" bestFit="1" customWidth="1"/>
    <col min="6" max="6" width="10.88671875" bestFit="1" customWidth="1"/>
    <col min="7" max="7" width="13.88671875" bestFit="1" customWidth="1"/>
    <col min="8" max="8" width="14.77734375" bestFit="1" customWidth="1"/>
    <col min="9" max="9" width="14.21875" bestFit="1" customWidth="1"/>
    <col min="10" max="11" width="14.21875" customWidth="1"/>
    <col min="12" max="12" width="10.5546875" bestFit="1" customWidth="1"/>
    <col min="13" max="13" width="21" bestFit="1" customWidth="1"/>
    <col min="14" max="14" width="14.21875" bestFit="1" customWidth="1"/>
  </cols>
  <sheetData>
    <row r="1" spans="1:10" x14ac:dyDescent="0.3">
      <c r="A1" t="s">
        <v>853</v>
      </c>
      <c r="B1" t="s">
        <v>882</v>
      </c>
      <c r="C1" t="s">
        <v>883</v>
      </c>
      <c r="D1" t="s">
        <v>0</v>
      </c>
      <c r="E1" t="s">
        <v>884</v>
      </c>
      <c r="F1" t="s">
        <v>854</v>
      </c>
      <c r="G1" t="s">
        <v>885</v>
      </c>
      <c r="H1" t="s">
        <v>886</v>
      </c>
      <c r="I1" t="s">
        <v>887</v>
      </c>
      <c r="J1" t="s">
        <v>888</v>
      </c>
    </row>
    <row r="2" spans="1:10" x14ac:dyDescent="0.3">
      <c r="A2">
        <v>1</v>
      </c>
      <c r="B2" t="s">
        <v>889</v>
      </c>
      <c r="C2">
        <v>1</v>
      </c>
      <c r="D2">
        <v>1</v>
      </c>
      <c r="E2" t="s">
        <v>890</v>
      </c>
      <c r="F2">
        <v>18</v>
      </c>
      <c r="G2">
        <v>39</v>
      </c>
      <c r="H2">
        <v>0</v>
      </c>
      <c r="I2">
        <v>10</v>
      </c>
      <c r="J2">
        <v>0</v>
      </c>
    </row>
    <row r="3" spans="1:10" x14ac:dyDescent="0.3">
      <c r="A3">
        <v>2</v>
      </c>
      <c r="B3" t="s">
        <v>891</v>
      </c>
      <c r="C3">
        <v>1</v>
      </c>
      <c r="D3">
        <v>1</v>
      </c>
      <c r="E3" t="s">
        <v>892</v>
      </c>
      <c r="F3">
        <v>19</v>
      </c>
      <c r="G3">
        <v>17</v>
      </c>
      <c r="H3">
        <v>40</v>
      </c>
      <c r="I3">
        <v>25</v>
      </c>
      <c r="J3">
        <v>0</v>
      </c>
    </row>
    <row r="4" spans="1:10" x14ac:dyDescent="0.3">
      <c r="A4">
        <v>3</v>
      </c>
      <c r="B4" t="s">
        <v>893</v>
      </c>
      <c r="C4">
        <v>1</v>
      </c>
      <c r="D4">
        <v>2</v>
      </c>
      <c r="E4" t="s">
        <v>894</v>
      </c>
      <c r="F4">
        <v>10</v>
      </c>
      <c r="G4">
        <v>13</v>
      </c>
      <c r="H4">
        <v>70</v>
      </c>
      <c r="I4">
        <v>25</v>
      </c>
      <c r="J4">
        <v>0</v>
      </c>
    </row>
    <row r="5" spans="1:10" x14ac:dyDescent="0.3">
      <c r="A5">
        <v>4</v>
      </c>
      <c r="B5" t="s">
        <v>895</v>
      </c>
      <c r="C5">
        <v>2</v>
      </c>
      <c r="D5">
        <v>2</v>
      </c>
      <c r="E5" t="s">
        <v>896</v>
      </c>
      <c r="F5">
        <v>22</v>
      </c>
      <c r="G5">
        <v>53</v>
      </c>
      <c r="H5">
        <v>0</v>
      </c>
      <c r="I5">
        <v>0</v>
      </c>
      <c r="J5">
        <v>0</v>
      </c>
    </row>
    <row r="6" spans="1:10" x14ac:dyDescent="0.3">
      <c r="A6">
        <v>5</v>
      </c>
      <c r="B6" t="s">
        <v>897</v>
      </c>
      <c r="C6">
        <v>2</v>
      </c>
      <c r="D6">
        <v>2</v>
      </c>
      <c r="E6" t="s">
        <v>898</v>
      </c>
      <c r="F6">
        <v>21.35</v>
      </c>
      <c r="G6">
        <v>0</v>
      </c>
      <c r="H6">
        <v>0</v>
      </c>
      <c r="I6">
        <v>0</v>
      </c>
      <c r="J6">
        <v>1</v>
      </c>
    </row>
    <row r="7" spans="1:10" x14ac:dyDescent="0.3">
      <c r="A7">
        <v>6</v>
      </c>
      <c r="B7" t="s">
        <v>899</v>
      </c>
      <c r="C7">
        <v>3</v>
      </c>
      <c r="D7">
        <v>2</v>
      </c>
      <c r="E7" t="s">
        <v>900</v>
      </c>
      <c r="F7">
        <v>25</v>
      </c>
      <c r="G7">
        <v>120</v>
      </c>
      <c r="H7">
        <v>0</v>
      </c>
      <c r="I7">
        <v>25</v>
      </c>
      <c r="J7">
        <v>0</v>
      </c>
    </row>
    <row r="8" spans="1:10" x14ac:dyDescent="0.3">
      <c r="A8">
        <v>7</v>
      </c>
      <c r="B8" t="s">
        <v>901</v>
      </c>
      <c r="C8">
        <v>3</v>
      </c>
      <c r="D8">
        <v>7</v>
      </c>
      <c r="E8" t="s">
        <v>902</v>
      </c>
      <c r="F8">
        <v>30</v>
      </c>
      <c r="G8">
        <v>15</v>
      </c>
      <c r="H8">
        <v>0</v>
      </c>
      <c r="I8">
        <v>10</v>
      </c>
      <c r="J8">
        <v>0</v>
      </c>
    </row>
    <row r="9" spans="1:10" x14ac:dyDescent="0.3">
      <c r="A9">
        <v>8</v>
      </c>
      <c r="B9" t="s">
        <v>903</v>
      </c>
      <c r="C9">
        <v>3</v>
      </c>
      <c r="D9">
        <v>2</v>
      </c>
      <c r="E9" t="s">
        <v>904</v>
      </c>
      <c r="F9">
        <v>40</v>
      </c>
      <c r="G9">
        <v>6</v>
      </c>
      <c r="H9">
        <v>0</v>
      </c>
      <c r="I9">
        <v>0</v>
      </c>
      <c r="J9">
        <v>0</v>
      </c>
    </row>
    <row r="10" spans="1:10" x14ac:dyDescent="0.3">
      <c r="A10">
        <v>9</v>
      </c>
      <c r="B10" t="s">
        <v>905</v>
      </c>
      <c r="C10">
        <v>4</v>
      </c>
      <c r="D10">
        <v>6</v>
      </c>
      <c r="E10" t="s">
        <v>906</v>
      </c>
      <c r="F10">
        <v>97</v>
      </c>
      <c r="G10">
        <v>29</v>
      </c>
      <c r="H10">
        <v>0</v>
      </c>
      <c r="I10">
        <v>0</v>
      </c>
      <c r="J10">
        <v>1</v>
      </c>
    </row>
    <row r="11" spans="1:10" x14ac:dyDescent="0.3">
      <c r="A11">
        <v>10</v>
      </c>
      <c r="B11" t="s">
        <v>907</v>
      </c>
      <c r="C11">
        <v>4</v>
      </c>
      <c r="D11">
        <v>8</v>
      </c>
      <c r="E11" t="s">
        <v>908</v>
      </c>
      <c r="F11">
        <v>31</v>
      </c>
      <c r="G11">
        <v>31</v>
      </c>
      <c r="H11">
        <v>0</v>
      </c>
      <c r="I11">
        <v>0</v>
      </c>
      <c r="J11">
        <v>0</v>
      </c>
    </row>
    <row r="12" spans="1:10" x14ac:dyDescent="0.3">
      <c r="A12">
        <v>11</v>
      </c>
      <c r="B12" t="s">
        <v>909</v>
      </c>
      <c r="C12">
        <v>5</v>
      </c>
      <c r="D12">
        <v>4</v>
      </c>
      <c r="E12" t="s">
        <v>910</v>
      </c>
      <c r="F12">
        <v>21</v>
      </c>
      <c r="G12">
        <v>22</v>
      </c>
      <c r="H12">
        <v>30</v>
      </c>
      <c r="I12">
        <v>30</v>
      </c>
      <c r="J12">
        <v>0</v>
      </c>
    </row>
    <row r="13" spans="1:10" x14ac:dyDescent="0.3">
      <c r="A13">
        <v>12</v>
      </c>
      <c r="B13" t="s">
        <v>911</v>
      </c>
      <c r="C13">
        <v>5</v>
      </c>
      <c r="D13">
        <v>4</v>
      </c>
      <c r="E13" t="s">
        <v>912</v>
      </c>
      <c r="F13">
        <v>38</v>
      </c>
      <c r="G13">
        <v>86</v>
      </c>
      <c r="H13">
        <v>0</v>
      </c>
      <c r="I13">
        <v>0</v>
      </c>
      <c r="J13">
        <v>0</v>
      </c>
    </row>
    <row r="14" spans="1:10" x14ac:dyDescent="0.3">
      <c r="A14">
        <v>13</v>
      </c>
      <c r="B14" t="s">
        <v>913</v>
      </c>
      <c r="C14">
        <v>6</v>
      </c>
      <c r="D14">
        <v>8</v>
      </c>
      <c r="E14" t="s">
        <v>914</v>
      </c>
      <c r="F14">
        <v>6</v>
      </c>
      <c r="G14">
        <v>24</v>
      </c>
      <c r="H14">
        <v>0</v>
      </c>
      <c r="I14">
        <v>5</v>
      </c>
      <c r="J14">
        <v>0</v>
      </c>
    </row>
    <row r="15" spans="1:10" x14ac:dyDescent="0.3">
      <c r="A15">
        <v>14</v>
      </c>
      <c r="B15" t="s">
        <v>915</v>
      </c>
      <c r="C15">
        <v>6</v>
      </c>
      <c r="D15">
        <v>7</v>
      </c>
      <c r="E15" t="s">
        <v>916</v>
      </c>
      <c r="F15">
        <v>23.25</v>
      </c>
      <c r="G15">
        <v>35</v>
      </c>
      <c r="H15">
        <v>0</v>
      </c>
      <c r="I15">
        <v>0</v>
      </c>
      <c r="J15">
        <v>0</v>
      </c>
    </row>
    <row r="16" spans="1:10" x14ac:dyDescent="0.3">
      <c r="A16">
        <v>15</v>
      </c>
      <c r="B16" t="s">
        <v>917</v>
      </c>
      <c r="C16">
        <v>6</v>
      </c>
      <c r="D16">
        <v>2</v>
      </c>
      <c r="E16" t="s">
        <v>918</v>
      </c>
      <c r="F16">
        <v>15.5</v>
      </c>
      <c r="G16">
        <v>39</v>
      </c>
      <c r="H16">
        <v>0</v>
      </c>
      <c r="I16">
        <v>5</v>
      </c>
      <c r="J16">
        <v>0</v>
      </c>
    </row>
    <row r="17" spans="1:10" x14ac:dyDescent="0.3">
      <c r="A17">
        <v>16</v>
      </c>
      <c r="B17" t="s">
        <v>919</v>
      </c>
      <c r="C17">
        <v>7</v>
      </c>
      <c r="D17">
        <v>3</v>
      </c>
      <c r="E17" t="s">
        <v>920</v>
      </c>
      <c r="F17">
        <v>17.45</v>
      </c>
      <c r="G17">
        <v>29</v>
      </c>
      <c r="H17">
        <v>0</v>
      </c>
      <c r="I17">
        <v>10</v>
      </c>
      <c r="J17">
        <v>0</v>
      </c>
    </row>
    <row r="18" spans="1:10" x14ac:dyDescent="0.3">
      <c r="A18">
        <v>17</v>
      </c>
      <c r="B18" t="s">
        <v>921</v>
      </c>
      <c r="C18">
        <v>7</v>
      </c>
      <c r="D18">
        <v>6</v>
      </c>
      <c r="E18" t="s">
        <v>922</v>
      </c>
      <c r="F18">
        <v>39</v>
      </c>
      <c r="G18">
        <v>0</v>
      </c>
      <c r="H18">
        <v>0</v>
      </c>
      <c r="I18">
        <v>0</v>
      </c>
      <c r="J18">
        <v>1</v>
      </c>
    </row>
    <row r="19" spans="1:10" x14ac:dyDescent="0.3">
      <c r="A19">
        <v>18</v>
      </c>
      <c r="B19" t="s">
        <v>923</v>
      </c>
      <c r="C19">
        <v>7</v>
      </c>
      <c r="D19">
        <v>8</v>
      </c>
      <c r="E19" t="s">
        <v>924</v>
      </c>
      <c r="F19">
        <v>62.5</v>
      </c>
      <c r="G19">
        <v>42</v>
      </c>
      <c r="H19">
        <v>0</v>
      </c>
      <c r="I19">
        <v>0</v>
      </c>
      <c r="J19">
        <v>0</v>
      </c>
    </row>
    <row r="20" spans="1:10" x14ac:dyDescent="0.3">
      <c r="A20">
        <v>19</v>
      </c>
      <c r="B20" t="s">
        <v>925</v>
      </c>
      <c r="C20">
        <v>8</v>
      </c>
      <c r="D20">
        <v>3</v>
      </c>
      <c r="E20" t="s">
        <v>926</v>
      </c>
      <c r="F20">
        <v>9.1999999999999993</v>
      </c>
      <c r="G20">
        <v>25</v>
      </c>
      <c r="H20">
        <v>0</v>
      </c>
      <c r="I20">
        <v>5</v>
      </c>
      <c r="J20">
        <v>0</v>
      </c>
    </row>
    <row r="21" spans="1:10" x14ac:dyDescent="0.3">
      <c r="A21">
        <v>20</v>
      </c>
      <c r="B21" t="s">
        <v>927</v>
      </c>
      <c r="C21">
        <v>8</v>
      </c>
      <c r="D21">
        <v>3</v>
      </c>
      <c r="E21" t="s">
        <v>928</v>
      </c>
      <c r="F21">
        <v>81</v>
      </c>
      <c r="G21">
        <v>40</v>
      </c>
      <c r="H21">
        <v>0</v>
      </c>
      <c r="I21">
        <v>0</v>
      </c>
      <c r="J21">
        <v>0</v>
      </c>
    </row>
    <row r="22" spans="1:10" x14ac:dyDescent="0.3">
      <c r="A22">
        <v>21</v>
      </c>
      <c r="B22" t="s">
        <v>929</v>
      </c>
      <c r="C22">
        <v>8</v>
      </c>
      <c r="D22">
        <v>3</v>
      </c>
      <c r="E22" t="s">
        <v>930</v>
      </c>
      <c r="F22">
        <v>10</v>
      </c>
      <c r="G22">
        <v>3</v>
      </c>
      <c r="H22">
        <v>40</v>
      </c>
      <c r="I22">
        <v>5</v>
      </c>
      <c r="J22">
        <v>0</v>
      </c>
    </row>
    <row r="23" spans="1:10" x14ac:dyDescent="0.3">
      <c r="A23">
        <v>22</v>
      </c>
      <c r="B23" t="s">
        <v>931</v>
      </c>
      <c r="C23">
        <v>9</v>
      </c>
      <c r="D23">
        <v>5</v>
      </c>
      <c r="E23" t="s">
        <v>932</v>
      </c>
      <c r="F23">
        <v>21</v>
      </c>
      <c r="G23">
        <v>104</v>
      </c>
      <c r="H23">
        <v>0</v>
      </c>
      <c r="I23">
        <v>25</v>
      </c>
      <c r="J23">
        <v>0</v>
      </c>
    </row>
    <row r="24" spans="1:10" x14ac:dyDescent="0.3">
      <c r="A24">
        <v>23</v>
      </c>
      <c r="B24" t="s">
        <v>933</v>
      </c>
      <c r="C24">
        <v>9</v>
      </c>
      <c r="D24">
        <v>5</v>
      </c>
      <c r="E24" t="s">
        <v>934</v>
      </c>
      <c r="F24">
        <v>9</v>
      </c>
      <c r="G24">
        <v>61</v>
      </c>
      <c r="H24">
        <v>0</v>
      </c>
      <c r="I24">
        <v>25</v>
      </c>
      <c r="J24">
        <v>0</v>
      </c>
    </row>
    <row r="25" spans="1:10" x14ac:dyDescent="0.3">
      <c r="A25">
        <v>24</v>
      </c>
      <c r="B25" t="s">
        <v>935</v>
      </c>
      <c r="C25">
        <v>10</v>
      </c>
      <c r="D25">
        <v>1</v>
      </c>
      <c r="E25" t="s">
        <v>936</v>
      </c>
      <c r="F25">
        <v>4.5</v>
      </c>
      <c r="G25">
        <v>20</v>
      </c>
      <c r="H25">
        <v>0</v>
      </c>
      <c r="I25">
        <v>0</v>
      </c>
      <c r="J25">
        <v>1</v>
      </c>
    </row>
    <row r="26" spans="1:10" x14ac:dyDescent="0.3">
      <c r="A26">
        <v>25</v>
      </c>
      <c r="B26" t="s">
        <v>937</v>
      </c>
      <c r="C26">
        <v>11</v>
      </c>
      <c r="D26">
        <v>3</v>
      </c>
      <c r="E26" t="s">
        <v>938</v>
      </c>
      <c r="F26">
        <v>14</v>
      </c>
      <c r="G26">
        <v>76</v>
      </c>
      <c r="H26">
        <v>0</v>
      </c>
      <c r="I26">
        <v>30</v>
      </c>
      <c r="J26">
        <v>0</v>
      </c>
    </row>
    <row r="27" spans="1:10" x14ac:dyDescent="0.3">
      <c r="A27">
        <v>26</v>
      </c>
      <c r="B27" t="s">
        <v>939</v>
      </c>
      <c r="C27">
        <v>11</v>
      </c>
      <c r="D27">
        <v>3</v>
      </c>
      <c r="E27" t="s">
        <v>940</v>
      </c>
      <c r="F27">
        <v>31.23</v>
      </c>
      <c r="G27">
        <v>15</v>
      </c>
      <c r="H27">
        <v>0</v>
      </c>
      <c r="I27">
        <v>0</v>
      </c>
      <c r="J27">
        <v>0</v>
      </c>
    </row>
    <row r="28" spans="1:10" x14ac:dyDescent="0.3">
      <c r="A28">
        <v>27</v>
      </c>
      <c r="B28" t="s">
        <v>941</v>
      </c>
      <c r="C28">
        <v>11</v>
      </c>
      <c r="D28">
        <v>3</v>
      </c>
      <c r="E28" t="s">
        <v>942</v>
      </c>
      <c r="F28">
        <v>43.9</v>
      </c>
      <c r="G28">
        <v>49</v>
      </c>
      <c r="H28">
        <v>0</v>
      </c>
      <c r="I28">
        <v>30</v>
      </c>
      <c r="J28">
        <v>0</v>
      </c>
    </row>
    <row r="29" spans="1:10" x14ac:dyDescent="0.3">
      <c r="A29">
        <v>28</v>
      </c>
      <c r="B29" t="s">
        <v>943</v>
      </c>
      <c r="C29">
        <v>12</v>
      </c>
      <c r="D29">
        <v>7</v>
      </c>
      <c r="E29" t="s">
        <v>944</v>
      </c>
      <c r="F29">
        <v>45.6</v>
      </c>
      <c r="G29">
        <v>26</v>
      </c>
      <c r="H29">
        <v>0</v>
      </c>
      <c r="I29">
        <v>0</v>
      </c>
      <c r="J29">
        <v>1</v>
      </c>
    </row>
    <row r="30" spans="1:10" x14ac:dyDescent="0.3">
      <c r="A30">
        <v>29</v>
      </c>
      <c r="B30" t="s">
        <v>945</v>
      </c>
      <c r="C30">
        <v>12</v>
      </c>
      <c r="D30">
        <v>6</v>
      </c>
      <c r="E30" t="s">
        <v>946</v>
      </c>
      <c r="F30">
        <v>123.79</v>
      </c>
      <c r="G30">
        <v>0</v>
      </c>
      <c r="H30">
        <v>0</v>
      </c>
      <c r="I30">
        <v>0</v>
      </c>
      <c r="J30">
        <v>1</v>
      </c>
    </row>
    <row r="31" spans="1:10" x14ac:dyDescent="0.3">
      <c r="A31">
        <v>30</v>
      </c>
      <c r="B31" t="s">
        <v>947</v>
      </c>
      <c r="C31">
        <v>13</v>
      </c>
      <c r="D31">
        <v>8</v>
      </c>
      <c r="E31" t="s">
        <v>948</v>
      </c>
      <c r="F31">
        <v>25.89</v>
      </c>
      <c r="G31">
        <v>10</v>
      </c>
      <c r="H31">
        <v>0</v>
      </c>
      <c r="I31">
        <v>15</v>
      </c>
      <c r="J31">
        <v>0</v>
      </c>
    </row>
    <row r="32" spans="1:10" x14ac:dyDescent="0.3">
      <c r="A32">
        <v>31</v>
      </c>
      <c r="B32" t="s">
        <v>949</v>
      </c>
      <c r="C32">
        <v>14</v>
      </c>
      <c r="D32">
        <v>4</v>
      </c>
      <c r="E32" t="s">
        <v>950</v>
      </c>
      <c r="F32">
        <v>12.5</v>
      </c>
      <c r="G32">
        <v>0</v>
      </c>
      <c r="H32">
        <v>70</v>
      </c>
      <c r="I32">
        <v>20</v>
      </c>
      <c r="J32">
        <v>0</v>
      </c>
    </row>
    <row r="33" spans="1:10" x14ac:dyDescent="0.3">
      <c r="A33">
        <v>32</v>
      </c>
      <c r="B33" t="s">
        <v>951</v>
      </c>
      <c r="C33">
        <v>14</v>
      </c>
      <c r="D33">
        <v>4</v>
      </c>
      <c r="E33" t="s">
        <v>952</v>
      </c>
      <c r="F33">
        <v>32</v>
      </c>
      <c r="G33">
        <v>9</v>
      </c>
      <c r="H33">
        <v>40</v>
      </c>
      <c r="I33">
        <v>25</v>
      </c>
      <c r="J33">
        <v>0</v>
      </c>
    </row>
    <row r="34" spans="1:10" x14ac:dyDescent="0.3">
      <c r="A34">
        <v>33</v>
      </c>
      <c r="B34" t="s">
        <v>953</v>
      </c>
      <c r="C34">
        <v>15</v>
      </c>
      <c r="D34">
        <v>4</v>
      </c>
      <c r="E34" t="s">
        <v>954</v>
      </c>
      <c r="F34">
        <v>2.5</v>
      </c>
      <c r="G34">
        <v>112</v>
      </c>
      <c r="H34">
        <v>0</v>
      </c>
      <c r="I34">
        <v>20</v>
      </c>
      <c r="J34">
        <v>0</v>
      </c>
    </row>
    <row r="35" spans="1:10" x14ac:dyDescent="0.3">
      <c r="A35">
        <v>34</v>
      </c>
      <c r="B35" t="s">
        <v>955</v>
      </c>
      <c r="C35">
        <v>16</v>
      </c>
      <c r="D35">
        <v>1</v>
      </c>
      <c r="E35" t="s">
        <v>892</v>
      </c>
      <c r="F35">
        <v>14</v>
      </c>
      <c r="G35">
        <v>111</v>
      </c>
      <c r="H35">
        <v>0</v>
      </c>
      <c r="I35">
        <v>15</v>
      </c>
      <c r="J35">
        <v>0</v>
      </c>
    </row>
    <row r="36" spans="1:10" x14ac:dyDescent="0.3">
      <c r="A36">
        <v>35</v>
      </c>
      <c r="B36" t="s">
        <v>956</v>
      </c>
      <c r="C36">
        <v>16</v>
      </c>
      <c r="D36">
        <v>1</v>
      </c>
      <c r="E36" t="s">
        <v>892</v>
      </c>
      <c r="F36">
        <v>18</v>
      </c>
      <c r="G36">
        <v>20</v>
      </c>
      <c r="H36">
        <v>0</v>
      </c>
      <c r="I36">
        <v>15</v>
      </c>
      <c r="J36">
        <v>0</v>
      </c>
    </row>
    <row r="37" spans="1:10" x14ac:dyDescent="0.3">
      <c r="A37">
        <v>36</v>
      </c>
      <c r="B37" t="s">
        <v>957</v>
      </c>
      <c r="C37">
        <v>17</v>
      </c>
      <c r="D37">
        <v>8</v>
      </c>
      <c r="E37" t="s">
        <v>958</v>
      </c>
      <c r="F37">
        <v>19</v>
      </c>
      <c r="G37">
        <v>112</v>
      </c>
      <c r="H37">
        <v>0</v>
      </c>
      <c r="I37">
        <v>20</v>
      </c>
      <c r="J37">
        <v>0</v>
      </c>
    </row>
    <row r="38" spans="1:10" x14ac:dyDescent="0.3">
      <c r="A38">
        <v>37</v>
      </c>
      <c r="B38" t="s">
        <v>959</v>
      </c>
      <c r="C38">
        <v>17</v>
      </c>
      <c r="D38">
        <v>8</v>
      </c>
      <c r="E38" t="s">
        <v>960</v>
      </c>
      <c r="F38">
        <v>26</v>
      </c>
      <c r="G38">
        <v>11</v>
      </c>
      <c r="H38">
        <v>50</v>
      </c>
      <c r="I38">
        <v>25</v>
      </c>
      <c r="J38">
        <v>0</v>
      </c>
    </row>
    <row r="39" spans="1:10" x14ac:dyDescent="0.3">
      <c r="A39">
        <v>38</v>
      </c>
      <c r="B39" t="s">
        <v>961</v>
      </c>
      <c r="C39">
        <v>18</v>
      </c>
      <c r="D39">
        <v>1</v>
      </c>
      <c r="E39" t="s">
        <v>962</v>
      </c>
      <c r="F39">
        <v>263.5</v>
      </c>
      <c r="G39">
        <v>17</v>
      </c>
      <c r="H39">
        <v>0</v>
      </c>
      <c r="I39">
        <v>15</v>
      </c>
      <c r="J39">
        <v>0</v>
      </c>
    </row>
    <row r="40" spans="1:10" x14ac:dyDescent="0.3">
      <c r="A40">
        <v>39</v>
      </c>
      <c r="B40" t="s">
        <v>963</v>
      </c>
      <c r="C40">
        <v>18</v>
      </c>
      <c r="D40">
        <v>1</v>
      </c>
      <c r="E40" t="s">
        <v>964</v>
      </c>
      <c r="F40">
        <v>18</v>
      </c>
      <c r="G40">
        <v>69</v>
      </c>
      <c r="H40">
        <v>0</v>
      </c>
      <c r="I40">
        <v>5</v>
      </c>
      <c r="J40">
        <v>0</v>
      </c>
    </row>
    <row r="41" spans="1:10" x14ac:dyDescent="0.3">
      <c r="A41">
        <v>40</v>
      </c>
      <c r="B41" t="s">
        <v>965</v>
      </c>
      <c r="C41">
        <v>19</v>
      </c>
      <c r="D41">
        <v>8</v>
      </c>
      <c r="E41" t="s">
        <v>966</v>
      </c>
      <c r="F41">
        <v>18.399999999999999</v>
      </c>
      <c r="G41">
        <v>123</v>
      </c>
      <c r="H41">
        <v>0</v>
      </c>
      <c r="I41">
        <v>30</v>
      </c>
      <c r="J41">
        <v>0</v>
      </c>
    </row>
    <row r="42" spans="1:10" x14ac:dyDescent="0.3">
      <c r="A42">
        <v>41</v>
      </c>
      <c r="B42" t="s">
        <v>967</v>
      </c>
      <c r="C42">
        <v>19</v>
      </c>
      <c r="D42">
        <v>8</v>
      </c>
      <c r="E42" t="s">
        <v>968</v>
      </c>
      <c r="F42">
        <v>9.65</v>
      </c>
      <c r="G42">
        <v>85</v>
      </c>
      <c r="H42">
        <v>0</v>
      </c>
      <c r="I42">
        <v>10</v>
      </c>
      <c r="J42">
        <v>0</v>
      </c>
    </row>
    <row r="43" spans="1:10" x14ac:dyDescent="0.3">
      <c r="A43">
        <v>42</v>
      </c>
      <c r="B43" t="s">
        <v>969</v>
      </c>
      <c r="C43">
        <v>20</v>
      </c>
      <c r="D43">
        <v>5</v>
      </c>
      <c r="E43" t="s">
        <v>970</v>
      </c>
      <c r="F43">
        <v>14</v>
      </c>
      <c r="G43">
        <v>26</v>
      </c>
      <c r="H43">
        <v>0</v>
      </c>
      <c r="I43">
        <v>0</v>
      </c>
      <c r="J43">
        <v>1</v>
      </c>
    </row>
    <row r="44" spans="1:10" x14ac:dyDescent="0.3">
      <c r="A44">
        <v>43</v>
      </c>
      <c r="B44" t="s">
        <v>971</v>
      </c>
      <c r="C44">
        <v>20</v>
      </c>
      <c r="D44">
        <v>1</v>
      </c>
      <c r="E44" t="s">
        <v>972</v>
      </c>
      <c r="F44">
        <v>46</v>
      </c>
      <c r="G44">
        <v>17</v>
      </c>
      <c r="H44">
        <v>10</v>
      </c>
      <c r="I44">
        <v>25</v>
      </c>
      <c r="J44">
        <v>0</v>
      </c>
    </row>
    <row r="45" spans="1:10" x14ac:dyDescent="0.3">
      <c r="A45">
        <v>44</v>
      </c>
      <c r="B45" t="s">
        <v>973</v>
      </c>
      <c r="C45">
        <v>20</v>
      </c>
      <c r="D45">
        <v>2</v>
      </c>
      <c r="E45" t="s">
        <v>974</v>
      </c>
      <c r="F45">
        <v>19.45</v>
      </c>
      <c r="G45">
        <v>27</v>
      </c>
      <c r="H45">
        <v>0</v>
      </c>
      <c r="I45">
        <v>15</v>
      </c>
      <c r="J45">
        <v>0</v>
      </c>
    </row>
    <row r="46" spans="1:10" x14ac:dyDescent="0.3">
      <c r="A46">
        <v>45</v>
      </c>
      <c r="B46" t="s">
        <v>975</v>
      </c>
      <c r="C46">
        <v>21</v>
      </c>
      <c r="D46">
        <v>8</v>
      </c>
      <c r="E46" t="s">
        <v>976</v>
      </c>
      <c r="F46">
        <v>9.5</v>
      </c>
      <c r="G46">
        <v>5</v>
      </c>
      <c r="H46">
        <v>70</v>
      </c>
      <c r="I46">
        <v>15</v>
      </c>
      <c r="J46">
        <v>0</v>
      </c>
    </row>
    <row r="47" spans="1:10" x14ac:dyDescent="0.3">
      <c r="A47">
        <v>46</v>
      </c>
      <c r="B47" t="s">
        <v>977</v>
      </c>
      <c r="C47">
        <v>21</v>
      </c>
      <c r="D47">
        <v>8</v>
      </c>
      <c r="E47" t="s">
        <v>978</v>
      </c>
      <c r="F47">
        <v>12</v>
      </c>
      <c r="G47">
        <v>95</v>
      </c>
      <c r="H47">
        <v>0</v>
      </c>
      <c r="I47">
        <v>0</v>
      </c>
      <c r="J47">
        <v>0</v>
      </c>
    </row>
    <row r="48" spans="1:10" x14ac:dyDescent="0.3">
      <c r="A48">
        <v>47</v>
      </c>
      <c r="B48" t="s">
        <v>979</v>
      </c>
      <c r="C48">
        <v>22</v>
      </c>
      <c r="D48">
        <v>3</v>
      </c>
      <c r="E48" t="s">
        <v>980</v>
      </c>
      <c r="F48">
        <v>9.5</v>
      </c>
      <c r="G48">
        <v>36</v>
      </c>
      <c r="H48">
        <v>0</v>
      </c>
      <c r="I48">
        <v>0</v>
      </c>
      <c r="J48">
        <v>0</v>
      </c>
    </row>
    <row r="49" spans="1:10" x14ac:dyDescent="0.3">
      <c r="A49">
        <v>48</v>
      </c>
      <c r="B49" t="s">
        <v>981</v>
      </c>
      <c r="C49">
        <v>22</v>
      </c>
      <c r="D49">
        <v>3</v>
      </c>
      <c r="E49" t="s">
        <v>982</v>
      </c>
      <c r="F49">
        <v>12.75</v>
      </c>
      <c r="G49">
        <v>15</v>
      </c>
      <c r="H49">
        <v>70</v>
      </c>
      <c r="I49">
        <v>25</v>
      </c>
      <c r="J49">
        <v>0</v>
      </c>
    </row>
    <row r="50" spans="1:10" x14ac:dyDescent="0.3">
      <c r="A50">
        <v>49</v>
      </c>
      <c r="B50" t="s">
        <v>983</v>
      </c>
      <c r="C50">
        <v>23</v>
      </c>
      <c r="D50">
        <v>3</v>
      </c>
      <c r="E50" t="s">
        <v>984</v>
      </c>
      <c r="F50">
        <v>20</v>
      </c>
      <c r="G50">
        <v>10</v>
      </c>
      <c r="H50">
        <v>60</v>
      </c>
      <c r="I50">
        <v>15</v>
      </c>
      <c r="J50">
        <v>0</v>
      </c>
    </row>
    <row r="51" spans="1:10" x14ac:dyDescent="0.3">
      <c r="A51">
        <v>50</v>
      </c>
      <c r="B51" t="s">
        <v>985</v>
      </c>
      <c r="C51">
        <v>23</v>
      </c>
      <c r="D51">
        <v>3</v>
      </c>
      <c r="E51" t="s">
        <v>986</v>
      </c>
      <c r="F51">
        <v>16.25</v>
      </c>
      <c r="G51">
        <v>65</v>
      </c>
      <c r="H51">
        <v>0</v>
      </c>
      <c r="I51">
        <v>30</v>
      </c>
      <c r="J51">
        <v>0</v>
      </c>
    </row>
    <row r="52" spans="1:10" x14ac:dyDescent="0.3">
      <c r="A52">
        <v>51</v>
      </c>
      <c r="B52" t="s">
        <v>987</v>
      </c>
      <c r="C52">
        <v>24</v>
      </c>
      <c r="D52">
        <v>7</v>
      </c>
      <c r="E52" t="s">
        <v>988</v>
      </c>
      <c r="F52">
        <v>53</v>
      </c>
      <c r="G52">
        <v>20</v>
      </c>
      <c r="H52">
        <v>0</v>
      </c>
      <c r="I52">
        <v>10</v>
      </c>
      <c r="J52">
        <v>0</v>
      </c>
    </row>
    <row r="53" spans="1:10" x14ac:dyDescent="0.3">
      <c r="A53">
        <v>52</v>
      </c>
      <c r="B53" t="s">
        <v>989</v>
      </c>
      <c r="C53">
        <v>24</v>
      </c>
      <c r="D53">
        <v>5</v>
      </c>
      <c r="E53" t="s">
        <v>990</v>
      </c>
      <c r="F53">
        <v>7</v>
      </c>
      <c r="G53">
        <v>38</v>
      </c>
      <c r="H53">
        <v>0</v>
      </c>
      <c r="I53">
        <v>25</v>
      </c>
      <c r="J53">
        <v>0</v>
      </c>
    </row>
    <row r="54" spans="1:10" x14ac:dyDescent="0.3">
      <c r="A54">
        <v>53</v>
      </c>
      <c r="B54" t="s">
        <v>991</v>
      </c>
      <c r="C54">
        <v>24</v>
      </c>
      <c r="D54">
        <v>6</v>
      </c>
      <c r="E54" t="s">
        <v>992</v>
      </c>
      <c r="F54">
        <v>32.799999999999997</v>
      </c>
      <c r="G54">
        <v>0</v>
      </c>
      <c r="H54">
        <v>0</v>
      </c>
      <c r="I54">
        <v>0</v>
      </c>
      <c r="J54">
        <v>1</v>
      </c>
    </row>
    <row r="55" spans="1:10" x14ac:dyDescent="0.3">
      <c r="A55">
        <v>54</v>
      </c>
      <c r="B55" t="s">
        <v>993</v>
      </c>
      <c r="C55">
        <v>25</v>
      </c>
      <c r="D55">
        <v>6</v>
      </c>
      <c r="E55" t="s">
        <v>994</v>
      </c>
      <c r="F55">
        <v>7.45</v>
      </c>
      <c r="G55">
        <v>21</v>
      </c>
      <c r="H55">
        <v>0</v>
      </c>
      <c r="I55">
        <v>10</v>
      </c>
      <c r="J55">
        <v>0</v>
      </c>
    </row>
    <row r="56" spans="1:10" x14ac:dyDescent="0.3">
      <c r="A56">
        <v>55</v>
      </c>
      <c r="B56" t="s">
        <v>995</v>
      </c>
      <c r="C56">
        <v>25</v>
      </c>
      <c r="D56">
        <v>6</v>
      </c>
      <c r="E56" t="s">
        <v>996</v>
      </c>
      <c r="F56">
        <v>24</v>
      </c>
      <c r="G56">
        <v>115</v>
      </c>
      <c r="H56">
        <v>0</v>
      </c>
      <c r="I56">
        <v>20</v>
      </c>
      <c r="J56">
        <v>0</v>
      </c>
    </row>
    <row r="57" spans="1:10" x14ac:dyDescent="0.3">
      <c r="A57">
        <v>56</v>
      </c>
      <c r="B57" t="s">
        <v>997</v>
      </c>
      <c r="C57">
        <v>26</v>
      </c>
      <c r="D57">
        <v>5</v>
      </c>
      <c r="E57" t="s">
        <v>998</v>
      </c>
      <c r="F57">
        <v>38</v>
      </c>
      <c r="G57">
        <v>21</v>
      </c>
      <c r="H57">
        <v>10</v>
      </c>
      <c r="I57">
        <v>30</v>
      </c>
      <c r="J57">
        <v>0</v>
      </c>
    </row>
    <row r="58" spans="1:10" x14ac:dyDescent="0.3">
      <c r="A58">
        <v>57</v>
      </c>
      <c r="B58" t="s">
        <v>999</v>
      </c>
      <c r="C58">
        <v>26</v>
      </c>
      <c r="D58">
        <v>5</v>
      </c>
      <c r="E58" t="s">
        <v>998</v>
      </c>
      <c r="F58">
        <v>19.5</v>
      </c>
      <c r="G58">
        <v>36</v>
      </c>
      <c r="H58">
        <v>0</v>
      </c>
      <c r="I58">
        <v>20</v>
      </c>
      <c r="J58">
        <v>0</v>
      </c>
    </row>
    <row r="59" spans="1:10" x14ac:dyDescent="0.3">
      <c r="A59">
        <v>58</v>
      </c>
      <c r="B59" t="s">
        <v>1000</v>
      </c>
      <c r="C59">
        <v>27</v>
      </c>
      <c r="D59">
        <v>8</v>
      </c>
      <c r="E59" t="s">
        <v>1001</v>
      </c>
      <c r="F59">
        <v>13.25</v>
      </c>
      <c r="G59">
        <v>62</v>
      </c>
      <c r="H59">
        <v>0</v>
      </c>
      <c r="I59">
        <v>20</v>
      </c>
      <c r="J59">
        <v>0</v>
      </c>
    </row>
    <row r="60" spans="1:10" x14ac:dyDescent="0.3">
      <c r="A60">
        <v>59</v>
      </c>
      <c r="B60" t="s">
        <v>1002</v>
      </c>
      <c r="C60">
        <v>28</v>
      </c>
      <c r="D60">
        <v>4</v>
      </c>
      <c r="E60" t="s">
        <v>1003</v>
      </c>
      <c r="F60">
        <v>55</v>
      </c>
      <c r="G60">
        <v>79</v>
      </c>
      <c r="H60">
        <v>0</v>
      </c>
      <c r="I60">
        <v>0</v>
      </c>
      <c r="J60">
        <v>0</v>
      </c>
    </row>
    <row r="61" spans="1:10" x14ac:dyDescent="0.3">
      <c r="A61">
        <v>60</v>
      </c>
      <c r="B61" t="s">
        <v>1004</v>
      </c>
      <c r="C61">
        <v>28</v>
      </c>
      <c r="D61">
        <v>4</v>
      </c>
      <c r="E61" t="s">
        <v>1005</v>
      </c>
      <c r="F61">
        <v>34</v>
      </c>
      <c r="G61">
        <v>19</v>
      </c>
      <c r="H61">
        <v>0</v>
      </c>
      <c r="I61">
        <v>0</v>
      </c>
      <c r="J61">
        <v>0</v>
      </c>
    </row>
    <row r="62" spans="1:10" x14ac:dyDescent="0.3">
      <c r="A62">
        <v>61</v>
      </c>
      <c r="B62" t="s">
        <v>1006</v>
      </c>
      <c r="C62">
        <v>29</v>
      </c>
      <c r="D62">
        <v>2</v>
      </c>
      <c r="E62" t="s">
        <v>1007</v>
      </c>
      <c r="F62">
        <v>28.5</v>
      </c>
      <c r="G62">
        <v>113</v>
      </c>
      <c r="H62">
        <v>0</v>
      </c>
      <c r="I62">
        <v>25</v>
      </c>
      <c r="J62">
        <v>0</v>
      </c>
    </row>
    <row r="63" spans="1:10" x14ac:dyDescent="0.3">
      <c r="A63">
        <v>62</v>
      </c>
      <c r="B63" t="s">
        <v>1008</v>
      </c>
      <c r="C63">
        <v>29</v>
      </c>
      <c r="D63">
        <v>3</v>
      </c>
      <c r="E63" t="s">
        <v>1009</v>
      </c>
      <c r="F63">
        <v>49.3</v>
      </c>
      <c r="G63">
        <v>17</v>
      </c>
      <c r="H63">
        <v>0</v>
      </c>
      <c r="I63">
        <v>0</v>
      </c>
      <c r="J63">
        <v>0</v>
      </c>
    </row>
    <row r="64" spans="1:10" x14ac:dyDescent="0.3">
      <c r="A64">
        <v>63</v>
      </c>
      <c r="B64" t="s">
        <v>1010</v>
      </c>
      <c r="C64">
        <v>7</v>
      </c>
      <c r="D64">
        <v>2</v>
      </c>
      <c r="E64" t="s">
        <v>1011</v>
      </c>
      <c r="F64">
        <v>43.9</v>
      </c>
      <c r="G64">
        <v>24</v>
      </c>
      <c r="H64">
        <v>0</v>
      </c>
      <c r="I64">
        <v>5</v>
      </c>
      <c r="J64">
        <v>0</v>
      </c>
    </row>
    <row r="65" spans="1:10" x14ac:dyDescent="0.3">
      <c r="A65">
        <v>64</v>
      </c>
      <c r="B65" t="s">
        <v>1012</v>
      </c>
      <c r="C65">
        <v>12</v>
      </c>
      <c r="D65">
        <v>5</v>
      </c>
      <c r="E65" t="s">
        <v>1013</v>
      </c>
      <c r="F65">
        <v>33.25</v>
      </c>
      <c r="G65">
        <v>22</v>
      </c>
      <c r="H65">
        <v>80</v>
      </c>
      <c r="I65">
        <v>30</v>
      </c>
      <c r="J65">
        <v>0</v>
      </c>
    </row>
    <row r="66" spans="1:10" x14ac:dyDescent="0.3">
      <c r="A66">
        <v>65</v>
      </c>
      <c r="B66" t="s">
        <v>1014</v>
      </c>
      <c r="C66">
        <v>2</v>
      </c>
      <c r="D66">
        <v>2</v>
      </c>
      <c r="E66" t="s">
        <v>1015</v>
      </c>
      <c r="F66">
        <v>21.05</v>
      </c>
      <c r="G66">
        <v>76</v>
      </c>
      <c r="H66">
        <v>0</v>
      </c>
      <c r="I66">
        <v>0</v>
      </c>
      <c r="J66">
        <v>0</v>
      </c>
    </row>
    <row r="67" spans="1:10" x14ac:dyDescent="0.3">
      <c r="A67">
        <v>66</v>
      </c>
      <c r="B67" t="s">
        <v>1016</v>
      </c>
      <c r="C67">
        <v>2</v>
      </c>
      <c r="D67">
        <v>2</v>
      </c>
      <c r="E67" t="s">
        <v>1017</v>
      </c>
      <c r="F67">
        <v>17</v>
      </c>
      <c r="G67">
        <v>4</v>
      </c>
      <c r="H67">
        <v>100</v>
      </c>
      <c r="I67">
        <v>20</v>
      </c>
      <c r="J67">
        <v>0</v>
      </c>
    </row>
    <row r="68" spans="1:10" x14ac:dyDescent="0.3">
      <c r="A68">
        <v>67</v>
      </c>
      <c r="B68" t="s">
        <v>1018</v>
      </c>
      <c r="C68">
        <v>16</v>
      </c>
      <c r="D68">
        <v>1</v>
      </c>
      <c r="E68" t="s">
        <v>892</v>
      </c>
      <c r="F68">
        <v>14</v>
      </c>
      <c r="G68">
        <v>52</v>
      </c>
      <c r="H68">
        <v>0</v>
      </c>
      <c r="I68">
        <v>10</v>
      </c>
      <c r="J68">
        <v>0</v>
      </c>
    </row>
    <row r="69" spans="1:10" x14ac:dyDescent="0.3">
      <c r="A69">
        <v>68</v>
      </c>
      <c r="B69" t="s">
        <v>1019</v>
      </c>
      <c r="C69">
        <v>8</v>
      </c>
      <c r="D69">
        <v>3</v>
      </c>
      <c r="E69" t="s">
        <v>1020</v>
      </c>
      <c r="F69">
        <v>12.5</v>
      </c>
      <c r="G69">
        <v>6</v>
      </c>
      <c r="H69">
        <v>10</v>
      </c>
      <c r="I69">
        <v>15</v>
      </c>
      <c r="J69">
        <v>0</v>
      </c>
    </row>
    <row r="70" spans="1:10" x14ac:dyDescent="0.3">
      <c r="A70">
        <v>69</v>
      </c>
      <c r="B70" t="s">
        <v>1021</v>
      </c>
      <c r="C70">
        <v>15</v>
      </c>
      <c r="D70">
        <v>4</v>
      </c>
      <c r="E70" t="s">
        <v>1022</v>
      </c>
      <c r="F70">
        <v>36</v>
      </c>
      <c r="G70">
        <v>26</v>
      </c>
      <c r="H70">
        <v>0</v>
      </c>
      <c r="I70">
        <v>15</v>
      </c>
      <c r="J70">
        <v>0</v>
      </c>
    </row>
    <row r="71" spans="1:10" x14ac:dyDescent="0.3">
      <c r="A71">
        <v>70</v>
      </c>
      <c r="B71" t="s">
        <v>1023</v>
      </c>
      <c r="C71">
        <v>7</v>
      </c>
      <c r="D71">
        <v>1</v>
      </c>
      <c r="E71" t="s">
        <v>1024</v>
      </c>
      <c r="F71">
        <v>15</v>
      </c>
      <c r="G71">
        <v>15</v>
      </c>
      <c r="H71">
        <v>10</v>
      </c>
      <c r="I71">
        <v>30</v>
      </c>
      <c r="J71">
        <v>0</v>
      </c>
    </row>
    <row r="72" spans="1:10" x14ac:dyDescent="0.3">
      <c r="A72">
        <v>71</v>
      </c>
      <c r="B72" t="s">
        <v>1025</v>
      </c>
      <c r="C72">
        <v>15</v>
      </c>
      <c r="D72">
        <v>4</v>
      </c>
      <c r="E72" t="s">
        <v>912</v>
      </c>
      <c r="F72">
        <v>21.5</v>
      </c>
      <c r="G72">
        <v>26</v>
      </c>
      <c r="H72">
        <v>0</v>
      </c>
      <c r="I72">
        <v>0</v>
      </c>
      <c r="J72">
        <v>0</v>
      </c>
    </row>
    <row r="73" spans="1:10" x14ac:dyDescent="0.3">
      <c r="A73">
        <v>72</v>
      </c>
      <c r="B73" t="s">
        <v>1026</v>
      </c>
      <c r="C73">
        <v>14</v>
      </c>
      <c r="D73">
        <v>4</v>
      </c>
      <c r="E73" t="s">
        <v>952</v>
      </c>
      <c r="F73">
        <v>34.799999999999997</v>
      </c>
      <c r="G73">
        <v>14</v>
      </c>
      <c r="H73">
        <v>0</v>
      </c>
      <c r="I73">
        <v>0</v>
      </c>
      <c r="J73">
        <v>0</v>
      </c>
    </row>
    <row r="74" spans="1:10" x14ac:dyDescent="0.3">
      <c r="A74">
        <v>73</v>
      </c>
      <c r="B74" t="s">
        <v>1027</v>
      </c>
      <c r="C74">
        <v>17</v>
      </c>
      <c r="D74">
        <v>8</v>
      </c>
      <c r="E74" t="s">
        <v>1028</v>
      </c>
      <c r="F74">
        <v>15</v>
      </c>
      <c r="G74">
        <v>101</v>
      </c>
      <c r="H74">
        <v>0</v>
      </c>
      <c r="I74">
        <v>5</v>
      </c>
      <c r="J74">
        <v>0</v>
      </c>
    </row>
    <row r="75" spans="1:10" x14ac:dyDescent="0.3">
      <c r="A75">
        <v>74</v>
      </c>
      <c r="B75" t="s">
        <v>1029</v>
      </c>
      <c r="C75">
        <v>4</v>
      </c>
      <c r="D75">
        <v>7</v>
      </c>
      <c r="E75" t="s">
        <v>1003</v>
      </c>
      <c r="F75">
        <v>10</v>
      </c>
      <c r="G75">
        <v>4</v>
      </c>
      <c r="H75">
        <v>20</v>
      </c>
      <c r="I75">
        <v>5</v>
      </c>
      <c r="J75">
        <v>0</v>
      </c>
    </row>
    <row r="76" spans="1:10" x14ac:dyDescent="0.3">
      <c r="A76">
        <v>75</v>
      </c>
      <c r="B76" t="s">
        <v>1030</v>
      </c>
      <c r="C76">
        <v>12</v>
      </c>
      <c r="D76">
        <v>1</v>
      </c>
      <c r="E76" t="s">
        <v>1031</v>
      </c>
      <c r="F76">
        <v>7.75</v>
      </c>
      <c r="G76">
        <v>125</v>
      </c>
      <c r="H76">
        <v>0</v>
      </c>
      <c r="I76">
        <v>25</v>
      </c>
      <c r="J76">
        <v>0</v>
      </c>
    </row>
    <row r="77" spans="1:10" x14ac:dyDescent="0.3">
      <c r="A77">
        <v>76</v>
      </c>
      <c r="B77" t="s">
        <v>1032</v>
      </c>
      <c r="C77">
        <v>23</v>
      </c>
      <c r="D77">
        <v>1</v>
      </c>
      <c r="E77" t="s">
        <v>1033</v>
      </c>
      <c r="F77">
        <v>18</v>
      </c>
      <c r="G77">
        <v>57</v>
      </c>
      <c r="H77">
        <v>0</v>
      </c>
      <c r="I77">
        <v>20</v>
      </c>
      <c r="J77">
        <v>0</v>
      </c>
    </row>
    <row r="78" spans="1:10" x14ac:dyDescent="0.3">
      <c r="A78">
        <v>77</v>
      </c>
      <c r="B78" t="s">
        <v>1034</v>
      </c>
      <c r="C78">
        <v>12</v>
      </c>
      <c r="D78">
        <v>2</v>
      </c>
      <c r="E78" t="s">
        <v>1035</v>
      </c>
      <c r="F78">
        <v>13</v>
      </c>
      <c r="G78">
        <v>32</v>
      </c>
      <c r="H78">
        <v>0</v>
      </c>
      <c r="I78">
        <v>15</v>
      </c>
      <c r="J78">
        <v>0</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D020F-D0FC-4AB1-BBD9-132D57583DC9}">
  <dimension ref="A1:G2156"/>
  <sheetViews>
    <sheetView workbookViewId="0">
      <selection activeCell="F2" sqref="F2"/>
    </sheetView>
  </sheetViews>
  <sheetFormatPr defaultRowHeight="14.4" x14ac:dyDescent="0.3"/>
  <cols>
    <col min="1" max="1" width="9.77734375" bestFit="1" customWidth="1"/>
    <col min="2" max="2" width="11.6640625" bestFit="1" customWidth="1"/>
    <col min="3" max="3" width="10.88671875" bestFit="1" customWidth="1"/>
    <col min="4" max="5" width="10.5546875" bestFit="1" customWidth="1"/>
    <col min="6" max="6" width="10.5546875" customWidth="1"/>
    <col min="7" max="7" width="17.5546875" bestFit="1" customWidth="1"/>
  </cols>
  <sheetData>
    <row r="1" spans="1:7" x14ac:dyDescent="0.3">
      <c r="A1" t="s">
        <v>852</v>
      </c>
      <c r="B1" t="s">
        <v>853</v>
      </c>
      <c r="C1" t="s">
        <v>854</v>
      </c>
      <c r="D1" t="s">
        <v>855</v>
      </c>
      <c r="E1" t="s">
        <v>856</v>
      </c>
      <c r="F1" t="s">
        <v>1248</v>
      </c>
      <c r="G1" t="s">
        <v>1247</v>
      </c>
    </row>
    <row r="2" spans="1:7" x14ac:dyDescent="0.3">
      <c r="A2">
        <v>10248</v>
      </c>
      <c r="B2">
        <v>11</v>
      </c>
      <c r="C2">
        <v>14</v>
      </c>
      <c r="D2">
        <v>12</v>
      </c>
      <c r="E2">
        <v>0</v>
      </c>
      <c r="F2">
        <f>D2*C2</f>
        <v>168</v>
      </c>
      <c r="G2">
        <f t="shared" ref="G2:G65" si="0">F2-(F2*E2)</f>
        <v>168</v>
      </c>
    </row>
    <row r="3" spans="1:7" x14ac:dyDescent="0.3">
      <c r="A3">
        <v>10248</v>
      </c>
      <c r="B3">
        <v>42</v>
      </c>
      <c r="C3">
        <v>9.8000000000000007</v>
      </c>
      <c r="D3">
        <v>10</v>
      </c>
      <c r="E3">
        <v>0</v>
      </c>
      <c r="F3">
        <f t="shared" ref="F3:F66" si="1">D3*C3</f>
        <v>98</v>
      </c>
      <c r="G3">
        <f t="shared" si="0"/>
        <v>98</v>
      </c>
    </row>
    <row r="4" spans="1:7" x14ac:dyDescent="0.3">
      <c r="A4">
        <v>10248</v>
      </c>
      <c r="B4">
        <v>72</v>
      </c>
      <c r="C4">
        <v>34.799999999999997</v>
      </c>
      <c r="D4">
        <v>5</v>
      </c>
      <c r="E4">
        <v>0</v>
      </c>
      <c r="F4">
        <f t="shared" si="1"/>
        <v>174</v>
      </c>
      <c r="G4">
        <f t="shared" si="0"/>
        <v>174</v>
      </c>
    </row>
    <row r="5" spans="1:7" x14ac:dyDescent="0.3">
      <c r="A5">
        <v>10249</v>
      </c>
      <c r="B5">
        <v>14</v>
      </c>
      <c r="C5">
        <v>18.600000000000001</v>
      </c>
      <c r="D5">
        <v>9</v>
      </c>
      <c r="E5">
        <v>0</v>
      </c>
      <c r="F5">
        <f t="shared" si="1"/>
        <v>167.4</v>
      </c>
      <c r="G5">
        <f t="shared" si="0"/>
        <v>167.4</v>
      </c>
    </row>
    <row r="6" spans="1:7" x14ac:dyDescent="0.3">
      <c r="A6">
        <v>10249</v>
      </c>
      <c r="B6">
        <v>51</v>
      </c>
      <c r="C6">
        <v>42.4</v>
      </c>
      <c r="D6">
        <v>40</v>
      </c>
      <c r="E6">
        <v>0</v>
      </c>
      <c r="F6">
        <f t="shared" si="1"/>
        <v>1696</v>
      </c>
      <c r="G6">
        <f t="shared" si="0"/>
        <v>1696</v>
      </c>
    </row>
    <row r="7" spans="1:7" x14ac:dyDescent="0.3">
      <c r="A7">
        <v>10250</v>
      </c>
      <c r="B7">
        <v>41</v>
      </c>
      <c r="C7">
        <v>7.7</v>
      </c>
      <c r="D7">
        <v>10</v>
      </c>
      <c r="E7">
        <v>0</v>
      </c>
      <c r="F7">
        <f t="shared" si="1"/>
        <v>77</v>
      </c>
      <c r="G7">
        <f t="shared" si="0"/>
        <v>77</v>
      </c>
    </row>
    <row r="8" spans="1:7" x14ac:dyDescent="0.3">
      <c r="A8">
        <v>10250</v>
      </c>
      <c r="B8">
        <v>51</v>
      </c>
      <c r="C8">
        <v>42.4</v>
      </c>
      <c r="D8">
        <v>35</v>
      </c>
      <c r="E8">
        <v>0.15</v>
      </c>
      <c r="F8">
        <f t="shared" si="1"/>
        <v>1484</v>
      </c>
      <c r="G8">
        <f t="shared" si="0"/>
        <v>1261.4000000000001</v>
      </c>
    </row>
    <row r="9" spans="1:7" x14ac:dyDescent="0.3">
      <c r="A9">
        <v>10250</v>
      </c>
      <c r="B9">
        <v>65</v>
      </c>
      <c r="C9">
        <v>16.8</v>
      </c>
      <c r="D9">
        <v>15</v>
      </c>
      <c r="E9">
        <v>0.15</v>
      </c>
      <c r="F9">
        <f t="shared" si="1"/>
        <v>252</v>
      </c>
      <c r="G9">
        <f t="shared" si="0"/>
        <v>214.2</v>
      </c>
    </row>
    <row r="10" spans="1:7" x14ac:dyDescent="0.3">
      <c r="A10">
        <v>10251</v>
      </c>
      <c r="B10">
        <v>22</v>
      </c>
      <c r="C10">
        <v>16.8</v>
      </c>
      <c r="D10">
        <v>6</v>
      </c>
      <c r="E10">
        <v>0.05</v>
      </c>
      <c r="F10">
        <f t="shared" si="1"/>
        <v>100.80000000000001</v>
      </c>
      <c r="G10">
        <f t="shared" si="0"/>
        <v>95.76</v>
      </c>
    </row>
    <row r="11" spans="1:7" x14ac:dyDescent="0.3">
      <c r="A11">
        <v>10251</v>
      </c>
      <c r="B11">
        <v>57</v>
      </c>
      <c r="C11">
        <v>15.6</v>
      </c>
      <c r="D11">
        <v>15</v>
      </c>
      <c r="E11">
        <v>0.05</v>
      </c>
      <c r="F11">
        <f t="shared" si="1"/>
        <v>234</v>
      </c>
      <c r="G11">
        <f t="shared" si="0"/>
        <v>222.3</v>
      </c>
    </row>
    <row r="12" spans="1:7" x14ac:dyDescent="0.3">
      <c r="A12">
        <v>10251</v>
      </c>
      <c r="B12">
        <v>65</v>
      </c>
      <c r="C12">
        <v>16.8</v>
      </c>
      <c r="D12">
        <v>20</v>
      </c>
      <c r="E12">
        <v>0</v>
      </c>
      <c r="F12">
        <f t="shared" si="1"/>
        <v>336</v>
      </c>
      <c r="G12">
        <f t="shared" si="0"/>
        <v>336</v>
      </c>
    </row>
    <row r="13" spans="1:7" x14ac:dyDescent="0.3">
      <c r="A13">
        <v>10252</v>
      </c>
      <c r="B13">
        <v>20</v>
      </c>
      <c r="C13">
        <v>64.8</v>
      </c>
      <c r="D13">
        <v>40</v>
      </c>
      <c r="E13">
        <v>0.05</v>
      </c>
      <c r="F13">
        <f t="shared" si="1"/>
        <v>2592</v>
      </c>
      <c r="G13">
        <f t="shared" si="0"/>
        <v>2462.4</v>
      </c>
    </row>
    <row r="14" spans="1:7" x14ac:dyDescent="0.3">
      <c r="A14">
        <v>10252</v>
      </c>
      <c r="B14">
        <v>33</v>
      </c>
      <c r="C14">
        <v>2</v>
      </c>
      <c r="D14">
        <v>25</v>
      </c>
      <c r="E14">
        <v>0.05</v>
      </c>
      <c r="F14">
        <f t="shared" si="1"/>
        <v>50</v>
      </c>
      <c r="G14">
        <f t="shared" si="0"/>
        <v>47.5</v>
      </c>
    </row>
    <row r="15" spans="1:7" x14ac:dyDescent="0.3">
      <c r="A15">
        <v>10252</v>
      </c>
      <c r="B15">
        <v>60</v>
      </c>
      <c r="C15">
        <v>27.2</v>
      </c>
      <c r="D15">
        <v>40</v>
      </c>
      <c r="E15">
        <v>0</v>
      </c>
      <c r="F15">
        <f t="shared" si="1"/>
        <v>1088</v>
      </c>
      <c r="G15">
        <f t="shared" si="0"/>
        <v>1088</v>
      </c>
    </row>
    <row r="16" spans="1:7" x14ac:dyDescent="0.3">
      <c r="A16">
        <v>10253</v>
      </c>
      <c r="B16">
        <v>31</v>
      </c>
      <c r="C16">
        <v>10</v>
      </c>
      <c r="D16">
        <v>20</v>
      </c>
      <c r="E16">
        <v>0</v>
      </c>
      <c r="F16">
        <f t="shared" si="1"/>
        <v>200</v>
      </c>
      <c r="G16">
        <f t="shared" si="0"/>
        <v>200</v>
      </c>
    </row>
    <row r="17" spans="1:7" x14ac:dyDescent="0.3">
      <c r="A17">
        <v>10253</v>
      </c>
      <c r="B17">
        <v>39</v>
      </c>
      <c r="C17">
        <v>14.4</v>
      </c>
      <c r="D17">
        <v>42</v>
      </c>
      <c r="E17">
        <v>0</v>
      </c>
      <c r="F17">
        <f t="shared" si="1"/>
        <v>604.80000000000007</v>
      </c>
      <c r="G17">
        <f t="shared" si="0"/>
        <v>604.80000000000007</v>
      </c>
    </row>
    <row r="18" spans="1:7" x14ac:dyDescent="0.3">
      <c r="A18">
        <v>10253</v>
      </c>
      <c r="B18">
        <v>49</v>
      </c>
      <c r="C18">
        <v>16</v>
      </c>
      <c r="D18">
        <v>40</v>
      </c>
      <c r="E18">
        <v>0</v>
      </c>
      <c r="F18">
        <f t="shared" si="1"/>
        <v>640</v>
      </c>
      <c r="G18">
        <f t="shared" si="0"/>
        <v>640</v>
      </c>
    </row>
    <row r="19" spans="1:7" x14ac:dyDescent="0.3">
      <c r="A19">
        <v>10254</v>
      </c>
      <c r="B19">
        <v>24</v>
      </c>
      <c r="C19">
        <v>3.6</v>
      </c>
      <c r="D19">
        <v>15</v>
      </c>
      <c r="E19">
        <v>0.15</v>
      </c>
      <c r="F19">
        <f t="shared" si="1"/>
        <v>54</v>
      </c>
      <c r="G19">
        <f t="shared" si="0"/>
        <v>45.9</v>
      </c>
    </row>
    <row r="20" spans="1:7" x14ac:dyDescent="0.3">
      <c r="A20">
        <v>10254</v>
      </c>
      <c r="B20">
        <v>55</v>
      </c>
      <c r="C20">
        <v>19.2</v>
      </c>
      <c r="D20">
        <v>21</v>
      </c>
      <c r="E20">
        <v>0.15</v>
      </c>
      <c r="F20">
        <f t="shared" si="1"/>
        <v>403.2</v>
      </c>
      <c r="G20">
        <f t="shared" si="0"/>
        <v>342.71999999999997</v>
      </c>
    </row>
    <row r="21" spans="1:7" x14ac:dyDescent="0.3">
      <c r="A21">
        <v>10254</v>
      </c>
      <c r="B21">
        <v>74</v>
      </c>
      <c r="C21">
        <v>8</v>
      </c>
      <c r="D21">
        <v>21</v>
      </c>
      <c r="E21">
        <v>0</v>
      </c>
      <c r="F21">
        <f t="shared" si="1"/>
        <v>168</v>
      </c>
      <c r="G21">
        <f t="shared" si="0"/>
        <v>168</v>
      </c>
    </row>
    <row r="22" spans="1:7" x14ac:dyDescent="0.3">
      <c r="A22">
        <v>10255</v>
      </c>
      <c r="B22">
        <v>2</v>
      </c>
      <c r="C22">
        <v>15.2</v>
      </c>
      <c r="D22">
        <v>20</v>
      </c>
      <c r="E22">
        <v>0</v>
      </c>
      <c r="F22">
        <f t="shared" si="1"/>
        <v>304</v>
      </c>
      <c r="G22">
        <f t="shared" si="0"/>
        <v>304</v>
      </c>
    </row>
    <row r="23" spans="1:7" x14ac:dyDescent="0.3">
      <c r="A23">
        <v>10255</v>
      </c>
      <c r="B23">
        <v>16</v>
      </c>
      <c r="C23">
        <v>13.9</v>
      </c>
      <c r="D23">
        <v>35</v>
      </c>
      <c r="E23">
        <v>0</v>
      </c>
      <c r="F23">
        <f t="shared" si="1"/>
        <v>486.5</v>
      </c>
      <c r="G23">
        <f t="shared" si="0"/>
        <v>486.5</v>
      </c>
    </row>
    <row r="24" spans="1:7" x14ac:dyDescent="0.3">
      <c r="A24">
        <v>10255</v>
      </c>
      <c r="B24">
        <v>36</v>
      </c>
      <c r="C24">
        <v>15.2</v>
      </c>
      <c r="D24">
        <v>25</v>
      </c>
      <c r="E24">
        <v>0</v>
      </c>
      <c r="F24">
        <f t="shared" si="1"/>
        <v>380</v>
      </c>
      <c r="G24">
        <f t="shared" si="0"/>
        <v>380</v>
      </c>
    </row>
    <row r="25" spans="1:7" x14ac:dyDescent="0.3">
      <c r="A25">
        <v>10255</v>
      </c>
      <c r="B25">
        <v>59</v>
      </c>
      <c r="C25">
        <v>44</v>
      </c>
      <c r="D25">
        <v>30</v>
      </c>
      <c r="E25">
        <v>0</v>
      </c>
      <c r="F25">
        <f t="shared" si="1"/>
        <v>1320</v>
      </c>
      <c r="G25">
        <f t="shared" si="0"/>
        <v>1320</v>
      </c>
    </row>
    <row r="26" spans="1:7" x14ac:dyDescent="0.3">
      <c r="A26">
        <v>10256</v>
      </c>
      <c r="B26">
        <v>53</v>
      </c>
      <c r="C26">
        <v>26.2</v>
      </c>
      <c r="D26">
        <v>15</v>
      </c>
      <c r="E26">
        <v>0</v>
      </c>
      <c r="F26">
        <f t="shared" si="1"/>
        <v>393</v>
      </c>
      <c r="G26">
        <f t="shared" si="0"/>
        <v>393</v>
      </c>
    </row>
    <row r="27" spans="1:7" x14ac:dyDescent="0.3">
      <c r="A27">
        <v>10256</v>
      </c>
      <c r="B27">
        <v>77</v>
      </c>
      <c r="C27">
        <v>10.4</v>
      </c>
      <c r="D27">
        <v>12</v>
      </c>
      <c r="E27">
        <v>0</v>
      </c>
      <c r="F27">
        <f t="shared" si="1"/>
        <v>124.80000000000001</v>
      </c>
      <c r="G27">
        <f t="shared" si="0"/>
        <v>124.80000000000001</v>
      </c>
    </row>
    <row r="28" spans="1:7" x14ac:dyDescent="0.3">
      <c r="A28">
        <v>10257</v>
      </c>
      <c r="B28">
        <v>27</v>
      </c>
      <c r="C28">
        <v>35.1</v>
      </c>
      <c r="D28">
        <v>25</v>
      </c>
      <c r="E28">
        <v>0</v>
      </c>
      <c r="F28">
        <f t="shared" si="1"/>
        <v>877.5</v>
      </c>
      <c r="G28">
        <f t="shared" si="0"/>
        <v>877.5</v>
      </c>
    </row>
    <row r="29" spans="1:7" x14ac:dyDescent="0.3">
      <c r="A29">
        <v>10257</v>
      </c>
      <c r="B29">
        <v>39</v>
      </c>
      <c r="C29">
        <v>14.4</v>
      </c>
      <c r="D29">
        <v>6</v>
      </c>
      <c r="E29">
        <v>0</v>
      </c>
      <c r="F29">
        <f t="shared" si="1"/>
        <v>86.4</v>
      </c>
      <c r="G29">
        <f t="shared" si="0"/>
        <v>86.4</v>
      </c>
    </row>
    <row r="30" spans="1:7" x14ac:dyDescent="0.3">
      <c r="A30">
        <v>10257</v>
      </c>
      <c r="B30">
        <v>77</v>
      </c>
      <c r="C30">
        <v>10.4</v>
      </c>
      <c r="D30">
        <v>15</v>
      </c>
      <c r="E30">
        <v>0</v>
      </c>
      <c r="F30">
        <f t="shared" si="1"/>
        <v>156</v>
      </c>
      <c r="G30">
        <f t="shared" si="0"/>
        <v>156</v>
      </c>
    </row>
    <row r="31" spans="1:7" x14ac:dyDescent="0.3">
      <c r="A31">
        <v>10258</v>
      </c>
      <c r="B31">
        <v>2</v>
      </c>
      <c r="C31">
        <v>15.2</v>
      </c>
      <c r="D31">
        <v>50</v>
      </c>
      <c r="E31">
        <v>0.2</v>
      </c>
      <c r="F31">
        <f t="shared" si="1"/>
        <v>760</v>
      </c>
      <c r="G31">
        <f t="shared" si="0"/>
        <v>608</v>
      </c>
    </row>
    <row r="32" spans="1:7" x14ac:dyDescent="0.3">
      <c r="A32">
        <v>10258</v>
      </c>
      <c r="B32">
        <v>5</v>
      </c>
      <c r="C32">
        <v>17</v>
      </c>
      <c r="D32">
        <v>65</v>
      </c>
      <c r="E32">
        <v>0.2</v>
      </c>
      <c r="F32">
        <f t="shared" si="1"/>
        <v>1105</v>
      </c>
      <c r="G32">
        <f t="shared" si="0"/>
        <v>884</v>
      </c>
    </row>
    <row r="33" spans="1:7" x14ac:dyDescent="0.3">
      <c r="A33">
        <v>10258</v>
      </c>
      <c r="B33">
        <v>32</v>
      </c>
      <c r="C33">
        <v>25.6</v>
      </c>
      <c r="D33">
        <v>6</v>
      </c>
      <c r="E33">
        <v>0.2</v>
      </c>
      <c r="F33">
        <f t="shared" si="1"/>
        <v>153.60000000000002</v>
      </c>
      <c r="G33">
        <f t="shared" si="0"/>
        <v>122.88000000000002</v>
      </c>
    </row>
    <row r="34" spans="1:7" x14ac:dyDescent="0.3">
      <c r="A34">
        <v>10259</v>
      </c>
      <c r="B34">
        <v>21</v>
      </c>
      <c r="C34">
        <v>8</v>
      </c>
      <c r="D34">
        <v>10</v>
      </c>
      <c r="E34">
        <v>0</v>
      </c>
      <c r="F34">
        <f t="shared" si="1"/>
        <v>80</v>
      </c>
      <c r="G34">
        <f t="shared" si="0"/>
        <v>80</v>
      </c>
    </row>
    <row r="35" spans="1:7" x14ac:dyDescent="0.3">
      <c r="A35">
        <v>10259</v>
      </c>
      <c r="B35">
        <v>37</v>
      </c>
      <c r="C35">
        <v>20.8</v>
      </c>
      <c r="D35">
        <v>1</v>
      </c>
      <c r="E35">
        <v>0</v>
      </c>
      <c r="F35">
        <f t="shared" si="1"/>
        <v>20.8</v>
      </c>
      <c r="G35">
        <f t="shared" si="0"/>
        <v>20.8</v>
      </c>
    </row>
    <row r="36" spans="1:7" x14ac:dyDescent="0.3">
      <c r="A36">
        <v>10260</v>
      </c>
      <c r="B36">
        <v>41</v>
      </c>
      <c r="C36">
        <v>7.7</v>
      </c>
      <c r="D36">
        <v>16</v>
      </c>
      <c r="E36">
        <v>0.25</v>
      </c>
      <c r="F36">
        <f t="shared" si="1"/>
        <v>123.2</v>
      </c>
      <c r="G36">
        <f t="shared" si="0"/>
        <v>92.4</v>
      </c>
    </row>
    <row r="37" spans="1:7" x14ac:dyDescent="0.3">
      <c r="A37">
        <v>10260</v>
      </c>
      <c r="B37">
        <v>57</v>
      </c>
      <c r="C37">
        <v>15.6</v>
      </c>
      <c r="D37">
        <v>50</v>
      </c>
      <c r="E37">
        <v>0</v>
      </c>
      <c r="F37">
        <f t="shared" si="1"/>
        <v>780</v>
      </c>
      <c r="G37">
        <f t="shared" si="0"/>
        <v>780</v>
      </c>
    </row>
    <row r="38" spans="1:7" x14ac:dyDescent="0.3">
      <c r="A38">
        <v>10260</v>
      </c>
      <c r="B38">
        <v>62</v>
      </c>
      <c r="C38">
        <v>39.4</v>
      </c>
      <c r="D38">
        <v>15</v>
      </c>
      <c r="E38">
        <v>0.25</v>
      </c>
      <c r="F38">
        <f t="shared" si="1"/>
        <v>591</v>
      </c>
      <c r="G38">
        <f t="shared" si="0"/>
        <v>443.25</v>
      </c>
    </row>
    <row r="39" spans="1:7" x14ac:dyDescent="0.3">
      <c r="A39">
        <v>10260</v>
      </c>
      <c r="B39">
        <v>70</v>
      </c>
      <c r="C39">
        <v>12</v>
      </c>
      <c r="D39">
        <v>21</v>
      </c>
      <c r="E39">
        <v>0.25</v>
      </c>
      <c r="F39">
        <f t="shared" si="1"/>
        <v>252</v>
      </c>
      <c r="G39">
        <f t="shared" si="0"/>
        <v>189</v>
      </c>
    </row>
    <row r="40" spans="1:7" x14ac:dyDescent="0.3">
      <c r="A40">
        <v>10261</v>
      </c>
      <c r="B40">
        <v>21</v>
      </c>
      <c r="C40">
        <v>8</v>
      </c>
      <c r="D40">
        <v>20</v>
      </c>
      <c r="E40">
        <v>0</v>
      </c>
      <c r="F40">
        <f t="shared" si="1"/>
        <v>160</v>
      </c>
      <c r="G40">
        <f t="shared" si="0"/>
        <v>160</v>
      </c>
    </row>
    <row r="41" spans="1:7" x14ac:dyDescent="0.3">
      <c r="A41">
        <v>10261</v>
      </c>
      <c r="B41">
        <v>35</v>
      </c>
      <c r="C41">
        <v>14.4</v>
      </c>
      <c r="D41">
        <v>20</v>
      </c>
      <c r="E41">
        <v>0</v>
      </c>
      <c r="F41">
        <f t="shared" si="1"/>
        <v>288</v>
      </c>
      <c r="G41">
        <f t="shared" si="0"/>
        <v>288</v>
      </c>
    </row>
    <row r="42" spans="1:7" x14ac:dyDescent="0.3">
      <c r="A42">
        <v>10262</v>
      </c>
      <c r="B42">
        <v>5</v>
      </c>
      <c r="C42">
        <v>17</v>
      </c>
      <c r="D42">
        <v>12</v>
      </c>
      <c r="E42">
        <v>0.2</v>
      </c>
      <c r="F42">
        <f t="shared" si="1"/>
        <v>204</v>
      </c>
      <c r="G42">
        <f t="shared" si="0"/>
        <v>163.19999999999999</v>
      </c>
    </row>
    <row r="43" spans="1:7" x14ac:dyDescent="0.3">
      <c r="A43">
        <v>10262</v>
      </c>
      <c r="B43">
        <v>7</v>
      </c>
      <c r="C43">
        <v>24</v>
      </c>
      <c r="D43">
        <v>15</v>
      </c>
      <c r="E43">
        <v>0</v>
      </c>
      <c r="F43">
        <f t="shared" si="1"/>
        <v>360</v>
      </c>
      <c r="G43">
        <f t="shared" si="0"/>
        <v>360</v>
      </c>
    </row>
    <row r="44" spans="1:7" x14ac:dyDescent="0.3">
      <c r="A44">
        <v>10262</v>
      </c>
      <c r="B44">
        <v>56</v>
      </c>
      <c r="C44">
        <v>30.4</v>
      </c>
      <c r="D44">
        <v>2</v>
      </c>
      <c r="E44">
        <v>0</v>
      </c>
      <c r="F44">
        <f t="shared" si="1"/>
        <v>60.8</v>
      </c>
      <c r="G44">
        <f t="shared" si="0"/>
        <v>60.8</v>
      </c>
    </row>
    <row r="45" spans="1:7" x14ac:dyDescent="0.3">
      <c r="A45">
        <v>10263</v>
      </c>
      <c r="B45">
        <v>16</v>
      </c>
      <c r="C45">
        <v>13.9</v>
      </c>
      <c r="D45">
        <v>60</v>
      </c>
      <c r="E45">
        <v>0.25</v>
      </c>
      <c r="F45">
        <f t="shared" si="1"/>
        <v>834</v>
      </c>
      <c r="G45">
        <f t="shared" si="0"/>
        <v>625.5</v>
      </c>
    </row>
    <row r="46" spans="1:7" x14ac:dyDescent="0.3">
      <c r="A46">
        <v>10263</v>
      </c>
      <c r="B46">
        <v>24</v>
      </c>
      <c r="C46">
        <v>3.6</v>
      </c>
      <c r="D46">
        <v>28</v>
      </c>
      <c r="E46">
        <v>0</v>
      </c>
      <c r="F46">
        <f t="shared" si="1"/>
        <v>100.8</v>
      </c>
      <c r="G46">
        <f t="shared" si="0"/>
        <v>100.8</v>
      </c>
    </row>
    <row r="47" spans="1:7" x14ac:dyDescent="0.3">
      <c r="A47">
        <v>10263</v>
      </c>
      <c r="B47">
        <v>30</v>
      </c>
      <c r="C47">
        <v>20.7</v>
      </c>
      <c r="D47">
        <v>60</v>
      </c>
      <c r="E47">
        <v>0.25</v>
      </c>
      <c r="F47">
        <f t="shared" si="1"/>
        <v>1242</v>
      </c>
      <c r="G47">
        <f t="shared" si="0"/>
        <v>931.5</v>
      </c>
    </row>
    <row r="48" spans="1:7" x14ac:dyDescent="0.3">
      <c r="A48">
        <v>10263</v>
      </c>
      <c r="B48">
        <v>74</v>
      </c>
      <c r="C48">
        <v>8</v>
      </c>
      <c r="D48">
        <v>36</v>
      </c>
      <c r="E48">
        <v>0.25</v>
      </c>
      <c r="F48">
        <f t="shared" si="1"/>
        <v>288</v>
      </c>
      <c r="G48">
        <f t="shared" si="0"/>
        <v>216</v>
      </c>
    </row>
    <row r="49" spans="1:7" x14ac:dyDescent="0.3">
      <c r="A49">
        <v>10264</v>
      </c>
      <c r="B49">
        <v>2</v>
      </c>
      <c r="C49">
        <v>15.2</v>
      </c>
      <c r="D49">
        <v>35</v>
      </c>
      <c r="E49">
        <v>0</v>
      </c>
      <c r="F49">
        <f t="shared" si="1"/>
        <v>532</v>
      </c>
      <c r="G49">
        <f t="shared" si="0"/>
        <v>532</v>
      </c>
    </row>
    <row r="50" spans="1:7" x14ac:dyDescent="0.3">
      <c r="A50">
        <v>10264</v>
      </c>
      <c r="B50">
        <v>41</v>
      </c>
      <c r="C50">
        <v>7.7</v>
      </c>
      <c r="D50">
        <v>25</v>
      </c>
      <c r="E50">
        <v>0.15</v>
      </c>
      <c r="F50">
        <f t="shared" si="1"/>
        <v>192.5</v>
      </c>
      <c r="G50">
        <f t="shared" si="0"/>
        <v>163.625</v>
      </c>
    </row>
    <row r="51" spans="1:7" x14ac:dyDescent="0.3">
      <c r="A51">
        <v>10265</v>
      </c>
      <c r="B51">
        <v>17</v>
      </c>
      <c r="C51">
        <v>31.2</v>
      </c>
      <c r="D51">
        <v>30</v>
      </c>
      <c r="E51">
        <v>0</v>
      </c>
      <c r="F51">
        <f t="shared" si="1"/>
        <v>936</v>
      </c>
      <c r="G51">
        <f t="shared" si="0"/>
        <v>936</v>
      </c>
    </row>
    <row r="52" spans="1:7" x14ac:dyDescent="0.3">
      <c r="A52">
        <v>10265</v>
      </c>
      <c r="B52">
        <v>70</v>
      </c>
      <c r="C52">
        <v>12</v>
      </c>
      <c r="D52">
        <v>20</v>
      </c>
      <c r="E52">
        <v>0</v>
      </c>
      <c r="F52">
        <f t="shared" si="1"/>
        <v>240</v>
      </c>
      <c r="G52">
        <f t="shared" si="0"/>
        <v>240</v>
      </c>
    </row>
    <row r="53" spans="1:7" x14ac:dyDescent="0.3">
      <c r="A53">
        <v>10266</v>
      </c>
      <c r="B53">
        <v>12</v>
      </c>
      <c r="C53">
        <v>30.4</v>
      </c>
      <c r="D53">
        <v>12</v>
      </c>
      <c r="E53">
        <v>0.05</v>
      </c>
      <c r="F53">
        <f t="shared" si="1"/>
        <v>364.79999999999995</v>
      </c>
      <c r="G53">
        <f t="shared" si="0"/>
        <v>346.55999999999995</v>
      </c>
    </row>
    <row r="54" spans="1:7" x14ac:dyDescent="0.3">
      <c r="A54">
        <v>10267</v>
      </c>
      <c r="B54">
        <v>40</v>
      </c>
      <c r="C54">
        <v>14.7</v>
      </c>
      <c r="D54">
        <v>50</v>
      </c>
      <c r="E54">
        <v>0</v>
      </c>
      <c r="F54">
        <f t="shared" si="1"/>
        <v>735</v>
      </c>
      <c r="G54">
        <f t="shared" si="0"/>
        <v>735</v>
      </c>
    </row>
    <row r="55" spans="1:7" x14ac:dyDescent="0.3">
      <c r="A55">
        <v>10267</v>
      </c>
      <c r="B55">
        <v>59</v>
      </c>
      <c r="C55">
        <v>44</v>
      </c>
      <c r="D55">
        <v>70</v>
      </c>
      <c r="E55">
        <v>0.15</v>
      </c>
      <c r="F55">
        <f t="shared" si="1"/>
        <v>3080</v>
      </c>
      <c r="G55">
        <f t="shared" si="0"/>
        <v>2618</v>
      </c>
    </row>
    <row r="56" spans="1:7" x14ac:dyDescent="0.3">
      <c r="A56">
        <v>10267</v>
      </c>
      <c r="B56">
        <v>76</v>
      </c>
      <c r="C56">
        <v>14.4</v>
      </c>
      <c r="D56">
        <v>15</v>
      </c>
      <c r="E56">
        <v>0.15</v>
      </c>
      <c r="F56">
        <f t="shared" si="1"/>
        <v>216</v>
      </c>
      <c r="G56">
        <f t="shared" si="0"/>
        <v>183.6</v>
      </c>
    </row>
    <row r="57" spans="1:7" x14ac:dyDescent="0.3">
      <c r="A57">
        <v>10268</v>
      </c>
      <c r="B57">
        <v>29</v>
      </c>
      <c r="C57">
        <v>99</v>
      </c>
      <c r="D57">
        <v>10</v>
      </c>
      <c r="E57">
        <v>0</v>
      </c>
      <c r="F57">
        <f t="shared" si="1"/>
        <v>990</v>
      </c>
      <c r="G57">
        <f t="shared" si="0"/>
        <v>990</v>
      </c>
    </row>
    <row r="58" spans="1:7" x14ac:dyDescent="0.3">
      <c r="A58">
        <v>10268</v>
      </c>
      <c r="B58">
        <v>72</v>
      </c>
      <c r="C58">
        <v>27.8</v>
      </c>
      <c r="D58">
        <v>4</v>
      </c>
      <c r="E58">
        <v>0</v>
      </c>
      <c r="F58">
        <f t="shared" si="1"/>
        <v>111.2</v>
      </c>
      <c r="G58">
        <f t="shared" si="0"/>
        <v>111.2</v>
      </c>
    </row>
    <row r="59" spans="1:7" x14ac:dyDescent="0.3">
      <c r="A59">
        <v>10269</v>
      </c>
      <c r="B59">
        <v>33</v>
      </c>
      <c r="C59">
        <v>2</v>
      </c>
      <c r="D59">
        <v>60</v>
      </c>
      <c r="E59">
        <v>0.05</v>
      </c>
      <c r="F59">
        <f t="shared" si="1"/>
        <v>120</v>
      </c>
      <c r="G59">
        <f t="shared" si="0"/>
        <v>114</v>
      </c>
    </row>
    <row r="60" spans="1:7" x14ac:dyDescent="0.3">
      <c r="A60">
        <v>10269</v>
      </c>
      <c r="B60">
        <v>72</v>
      </c>
      <c r="C60">
        <v>27.8</v>
      </c>
      <c r="D60">
        <v>20</v>
      </c>
      <c r="E60">
        <v>0.05</v>
      </c>
      <c r="F60">
        <f t="shared" si="1"/>
        <v>556</v>
      </c>
      <c r="G60">
        <f t="shared" si="0"/>
        <v>528.20000000000005</v>
      </c>
    </row>
    <row r="61" spans="1:7" x14ac:dyDescent="0.3">
      <c r="A61">
        <v>10270</v>
      </c>
      <c r="B61">
        <v>36</v>
      </c>
      <c r="C61">
        <v>15.2</v>
      </c>
      <c r="D61">
        <v>30</v>
      </c>
      <c r="E61">
        <v>0</v>
      </c>
      <c r="F61">
        <f t="shared" si="1"/>
        <v>456</v>
      </c>
      <c r="G61">
        <f t="shared" si="0"/>
        <v>456</v>
      </c>
    </row>
    <row r="62" spans="1:7" x14ac:dyDescent="0.3">
      <c r="A62">
        <v>10270</v>
      </c>
      <c r="B62">
        <v>43</v>
      </c>
      <c r="C62">
        <v>36.799999999999997</v>
      </c>
      <c r="D62">
        <v>25</v>
      </c>
      <c r="E62">
        <v>0</v>
      </c>
      <c r="F62">
        <f t="shared" si="1"/>
        <v>919.99999999999989</v>
      </c>
      <c r="G62">
        <f t="shared" si="0"/>
        <v>919.99999999999989</v>
      </c>
    </row>
    <row r="63" spans="1:7" x14ac:dyDescent="0.3">
      <c r="A63">
        <v>10271</v>
      </c>
      <c r="B63">
        <v>33</v>
      </c>
      <c r="C63">
        <v>2</v>
      </c>
      <c r="D63">
        <v>24</v>
      </c>
      <c r="E63">
        <v>0</v>
      </c>
      <c r="F63">
        <f t="shared" si="1"/>
        <v>48</v>
      </c>
      <c r="G63">
        <f t="shared" si="0"/>
        <v>48</v>
      </c>
    </row>
    <row r="64" spans="1:7" x14ac:dyDescent="0.3">
      <c r="A64">
        <v>10272</v>
      </c>
      <c r="B64">
        <v>20</v>
      </c>
      <c r="C64">
        <v>64.8</v>
      </c>
      <c r="D64">
        <v>6</v>
      </c>
      <c r="E64">
        <v>0</v>
      </c>
      <c r="F64">
        <f t="shared" si="1"/>
        <v>388.79999999999995</v>
      </c>
      <c r="G64">
        <f t="shared" si="0"/>
        <v>388.79999999999995</v>
      </c>
    </row>
    <row r="65" spans="1:7" x14ac:dyDescent="0.3">
      <c r="A65">
        <v>10272</v>
      </c>
      <c r="B65">
        <v>31</v>
      </c>
      <c r="C65">
        <v>10</v>
      </c>
      <c r="D65">
        <v>40</v>
      </c>
      <c r="E65">
        <v>0</v>
      </c>
      <c r="F65">
        <f t="shared" si="1"/>
        <v>400</v>
      </c>
      <c r="G65">
        <f t="shared" si="0"/>
        <v>400</v>
      </c>
    </row>
    <row r="66" spans="1:7" x14ac:dyDescent="0.3">
      <c r="A66">
        <v>10272</v>
      </c>
      <c r="B66">
        <v>72</v>
      </c>
      <c r="C66">
        <v>27.8</v>
      </c>
      <c r="D66">
        <v>24</v>
      </c>
      <c r="E66">
        <v>0</v>
      </c>
      <c r="F66">
        <f t="shared" si="1"/>
        <v>667.2</v>
      </c>
      <c r="G66">
        <f t="shared" ref="G66:G129" si="2">F66-(F66*E66)</f>
        <v>667.2</v>
      </c>
    </row>
    <row r="67" spans="1:7" x14ac:dyDescent="0.3">
      <c r="A67">
        <v>10273</v>
      </c>
      <c r="B67">
        <v>10</v>
      </c>
      <c r="C67">
        <v>24.8</v>
      </c>
      <c r="D67">
        <v>24</v>
      </c>
      <c r="E67">
        <v>0.05</v>
      </c>
      <c r="F67">
        <f t="shared" ref="F67:F130" si="3">D67*C67</f>
        <v>595.20000000000005</v>
      </c>
      <c r="G67">
        <f t="shared" si="2"/>
        <v>565.44000000000005</v>
      </c>
    </row>
    <row r="68" spans="1:7" x14ac:dyDescent="0.3">
      <c r="A68">
        <v>10273</v>
      </c>
      <c r="B68">
        <v>31</v>
      </c>
      <c r="C68">
        <v>10</v>
      </c>
      <c r="D68">
        <v>15</v>
      </c>
      <c r="E68">
        <v>0.05</v>
      </c>
      <c r="F68">
        <f t="shared" si="3"/>
        <v>150</v>
      </c>
      <c r="G68">
        <f t="shared" si="2"/>
        <v>142.5</v>
      </c>
    </row>
    <row r="69" spans="1:7" x14ac:dyDescent="0.3">
      <c r="A69">
        <v>10273</v>
      </c>
      <c r="B69">
        <v>33</v>
      </c>
      <c r="C69">
        <v>2</v>
      </c>
      <c r="D69">
        <v>20</v>
      </c>
      <c r="E69">
        <v>0</v>
      </c>
      <c r="F69">
        <f t="shared" si="3"/>
        <v>40</v>
      </c>
      <c r="G69">
        <f t="shared" si="2"/>
        <v>40</v>
      </c>
    </row>
    <row r="70" spans="1:7" x14ac:dyDescent="0.3">
      <c r="A70">
        <v>10273</v>
      </c>
      <c r="B70">
        <v>40</v>
      </c>
      <c r="C70">
        <v>14.7</v>
      </c>
      <c r="D70">
        <v>60</v>
      </c>
      <c r="E70">
        <v>0.05</v>
      </c>
      <c r="F70">
        <f t="shared" si="3"/>
        <v>882</v>
      </c>
      <c r="G70">
        <f t="shared" si="2"/>
        <v>837.9</v>
      </c>
    </row>
    <row r="71" spans="1:7" x14ac:dyDescent="0.3">
      <c r="A71">
        <v>10273</v>
      </c>
      <c r="B71">
        <v>76</v>
      </c>
      <c r="C71">
        <v>14.4</v>
      </c>
      <c r="D71">
        <v>33</v>
      </c>
      <c r="E71">
        <v>0.05</v>
      </c>
      <c r="F71">
        <f t="shared" si="3"/>
        <v>475.2</v>
      </c>
      <c r="G71">
        <f t="shared" si="2"/>
        <v>451.44</v>
      </c>
    </row>
    <row r="72" spans="1:7" x14ac:dyDescent="0.3">
      <c r="A72">
        <v>10274</v>
      </c>
      <c r="B72">
        <v>71</v>
      </c>
      <c r="C72">
        <v>17.2</v>
      </c>
      <c r="D72">
        <v>20</v>
      </c>
      <c r="E72">
        <v>0</v>
      </c>
      <c r="F72">
        <f t="shared" si="3"/>
        <v>344</v>
      </c>
      <c r="G72">
        <f t="shared" si="2"/>
        <v>344</v>
      </c>
    </row>
    <row r="73" spans="1:7" x14ac:dyDescent="0.3">
      <c r="A73">
        <v>10274</v>
      </c>
      <c r="B73">
        <v>72</v>
      </c>
      <c r="C73">
        <v>27.8</v>
      </c>
      <c r="D73">
        <v>7</v>
      </c>
      <c r="E73">
        <v>0</v>
      </c>
      <c r="F73">
        <f t="shared" si="3"/>
        <v>194.6</v>
      </c>
      <c r="G73">
        <f t="shared" si="2"/>
        <v>194.6</v>
      </c>
    </row>
    <row r="74" spans="1:7" x14ac:dyDescent="0.3">
      <c r="A74">
        <v>10275</v>
      </c>
      <c r="B74">
        <v>24</v>
      </c>
      <c r="C74">
        <v>3.6</v>
      </c>
      <c r="D74">
        <v>12</v>
      </c>
      <c r="E74">
        <v>0.05</v>
      </c>
      <c r="F74">
        <f t="shared" si="3"/>
        <v>43.2</v>
      </c>
      <c r="G74">
        <f t="shared" si="2"/>
        <v>41.040000000000006</v>
      </c>
    </row>
    <row r="75" spans="1:7" x14ac:dyDescent="0.3">
      <c r="A75">
        <v>10275</v>
      </c>
      <c r="B75">
        <v>59</v>
      </c>
      <c r="C75">
        <v>44</v>
      </c>
      <c r="D75">
        <v>6</v>
      </c>
      <c r="E75">
        <v>0.05</v>
      </c>
      <c r="F75">
        <f t="shared" si="3"/>
        <v>264</v>
      </c>
      <c r="G75">
        <f t="shared" si="2"/>
        <v>250.8</v>
      </c>
    </row>
    <row r="76" spans="1:7" x14ac:dyDescent="0.3">
      <c r="A76">
        <v>10276</v>
      </c>
      <c r="B76">
        <v>10</v>
      </c>
      <c r="C76">
        <v>24.8</v>
      </c>
      <c r="D76">
        <v>15</v>
      </c>
      <c r="E76">
        <v>0</v>
      </c>
      <c r="F76">
        <f t="shared" si="3"/>
        <v>372</v>
      </c>
      <c r="G76">
        <f t="shared" si="2"/>
        <v>372</v>
      </c>
    </row>
    <row r="77" spans="1:7" x14ac:dyDescent="0.3">
      <c r="A77">
        <v>10276</v>
      </c>
      <c r="B77">
        <v>13</v>
      </c>
      <c r="C77">
        <v>4.8</v>
      </c>
      <c r="D77">
        <v>10</v>
      </c>
      <c r="E77">
        <v>0</v>
      </c>
      <c r="F77">
        <f t="shared" si="3"/>
        <v>48</v>
      </c>
      <c r="G77">
        <f t="shared" si="2"/>
        <v>48</v>
      </c>
    </row>
    <row r="78" spans="1:7" x14ac:dyDescent="0.3">
      <c r="A78">
        <v>10277</v>
      </c>
      <c r="B78">
        <v>28</v>
      </c>
      <c r="C78">
        <v>36.4</v>
      </c>
      <c r="D78">
        <v>20</v>
      </c>
      <c r="E78">
        <v>0</v>
      </c>
      <c r="F78">
        <f t="shared" si="3"/>
        <v>728</v>
      </c>
      <c r="G78">
        <f t="shared" si="2"/>
        <v>728</v>
      </c>
    </row>
    <row r="79" spans="1:7" x14ac:dyDescent="0.3">
      <c r="A79">
        <v>10277</v>
      </c>
      <c r="B79">
        <v>62</v>
      </c>
      <c r="C79">
        <v>39.4</v>
      </c>
      <c r="D79">
        <v>12</v>
      </c>
      <c r="E79">
        <v>0</v>
      </c>
      <c r="F79">
        <f t="shared" si="3"/>
        <v>472.79999999999995</v>
      </c>
      <c r="G79">
        <f t="shared" si="2"/>
        <v>472.79999999999995</v>
      </c>
    </row>
    <row r="80" spans="1:7" x14ac:dyDescent="0.3">
      <c r="A80">
        <v>10278</v>
      </c>
      <c r="B80">
        <v>44</v>
      </c>
      <c r="C80">
        <v>15.5</v>
      </c>
      <c r="D80">
        <v>16</v>
      </c>
      <c r="E80">
        <v>0</v>
      </c>
      <c r="F80">
        <f t="shared" si="3"/>
        <v>248</v>
      </c>
      <c r="G80">
        <f t="shared" si="2"/>
        <v>248</v>
      </c>
    </row>
    <row r="81" spans="1:7" x14ac:dyDescent="0.3">
      <c r="A81">
        <v>10278</v>
      </c>
      <c r="B81">
        <v>59</v>
      </c>
      <c r="C81">
        <v>44</v>
      </c>
      <c r="D81">
        <v>15</v>
      </c>
      <c r="E81">
        <v>0</v>
      </c>
      <c r="F81">
        <f t="shared" si="3"/>
        <v>660</v>
      </c>
      <c r="G81">
        <f t="shared" si="2"/>
        <v>660</v>
      </c>
    </row>
    <row r="82" spans="1:7" x14ac:dyDescent="0.3">
      <c r="A82">
        <v>10278</v>
      </c>
      <c r="B82">
        <v>63</v>
      </c>
      <c r="C82">
        <v>35.1</v>
      </c>
      <c r="D82">
        <v>8</v>
      </c>
      <c r="E82">
        <v>0</v>
      </c>
      <c r="F82">
        <f t="shared" si="3"/>
        <v>280.8</v>
      </c>
      <c r="G82">
        <f t="shared" si="2"/>
        <v>280.8</v>
      </c>
    </row>
    <row r="83" spans="1:7" x14ac:dyDescent="0.3">
      <c r="A83">
        <v>10278</v>
      </c>
      <c r="B83">
        <v>73</v>
      </c>
      <c r="C83">
        <v>12</v>
      </c>
      <c r="D83">
        <v>25</v>
      </c>
      <c r="E83">
        <v>0</v>
      </c>
      <c r="F83">
        <f t="shared" si="3"/>
        <v>300</v>
      </c>
      <c r="G83">
        <f t="shared" si="2"/>
        <v>300</v>
      </c>
    </row>
    <row r="84" spans="1:7" x14ac:dyDescent="0.3">
      <c r="A84">
        <v>10279</v>
      </c>
      <c r="B84">
        <v>17</v>
      </c>
      <c r="C84">
        <v>31.2</v>
      </c>
      <c r="D84">
        <v>15</v>
      </c>
      <c r="E84">
        <v>0.25</v>
      </c>
      <c r="F84">
        <f t="shared" si="3"/>
        <v>468</v>
      </c>
      <c r="G84">
        <f t="shared" si="2"/>
        <v>351</v>
      </c>
    </row>
    <row r="85" spans="1:7" x14ac:dyDescent="0.3">
      <c r="A85">
        <v>10280</v>
      </c>
      <c r="B85">
        <v>24</v>
      </c>
      <c r="C85">
        <v>3.6</v>
      </c>
      <c r="D85">
        <v>12</v>
      </c>
      <c r="E85">
        <v>0</v>
      </c>
      <c r="F85">
        <f t="shared" si="3"/>
        <v>43.2</v>
      </c>
      <c r="G85">
        <f t="shared" si="2"/>
        <v>43.2</v>
      </c>
    </row>
    <row r="86" spans="1:7" x14ac:dyDescent="0.3">
      <c r="A86">
        <v>10280</v>
      </c>
      <c r="B86">
        <v>55</v>
      </c>
      <c r="C86">
        <v>19.2</v>
      </c>
      <c r="D86">
        <v>20</v>
      </c>
      <c r="E86">
        <v>0</v>
      </c>
      <c r="F86">
        <f t="shared" si="3"/>
        <v>384</v>
      </c>
      <c r="G86">
        <f t="shared" si="2"/>
        <v>384</v>
      </c>
    </row>
    <row r="87" spans="1:7" x14ac:dyDescent="0.3">
      <c r="A87">
        <v>10280</v>
      </c>
      <c r="B87">
        <v>75</v>
      </c>
      <c r="C87">
        <v>6.2</v>
      </c>
      <c r="D87">
        <v>30</v>
      </c>
      <c r="E87">
        <v>0</v>
      </c>
      <c r="F87">
        <f t="shared" si="3"/>
        <v>186</v>
      </c>
      <c r="G87">
        <f t="shared" si="2"/>
        <v>186</v>
      </c>
    </row>
    <row r="88" spans="1:7" x14ac:dyDescent="0.3">
      <c r="A88">
        <v>10281</v>
      </c>
      <c r="B88">
        <v>19</v>
      </c>
      <c r="C88">
        <v>7.3</v>
      </c>
      <c r="D88">
        <v>1</v>
      </c>
      <c r="E88">
        <v>0</v>
      </c>
      <c r="F88">
        <f t="shared" si="3"/>
        <v>7.3</v>
      </c>
      <c r="G88">
        <f t="shared" si="2"/>
        <v>7.3</v>
      </c>
    </row>
    <row r="89" spans="1:7" x14ac:dyDescent="0.3">
      <c r="A89">
        <v>10281</v>
      </c>
      <c r="B89">
        <v>24</v>
      </c>
      <c r="C89">
        <v>3.6</v>
      </c>
      <c r="D89">
        <v>6</v>
      </c>
      <c r="E89">
        <v>0</v>
      </c>
      <c r="F89">
        <f t="shared" si="3"/>
        <v>21.6</v>
      </c>
      <c r="G89">
        <f t="shared" si="2"/>
        <v>21.6</v>
      </c>
    </row>
    <row r="90" spans="1:7" x14ac:dyDescent="0.3">
      <c r="A90">
        <v>10281</v>
      </c>
      <c r="B90">
        <v>35</v>
      </c>
      <c r="C90">
        <v>14.4</v>
      </c>
      <c r="D90">
        <v>4</v>
      </c>
      <c r="E90">
        <v>0</v>
      </c>
      <c r="F90">
        <f t="shared" si="3"/>
        <v>57.6</v>
      </c>
      <c r="G90">
        <f t="shared" si="2"/>
        <v>57.6</v>
      </c>
    </row>
    <row r="91" spans="1:7" x14ac:dyDescent="0.3">
      <c r="A91">
        <v>10282</v>
      </c>
      <c r="B91">
        <v>30</v>
      </c>
      <c r="C91">
        <v>20.7</v>
      </c>
      <c r="D91">
        <v>6</v>
      </c>
      <c r="E91">
        <v>0</v>
      </c>
      <c r="F91">
        <f t="shared" si="3"/>
        <v>124.19999999999999</v>
      </c>
      <c r="G91">
        <f t="shared" si="2"/>
        <v>124.19999999999999</v>
      </c>
    </row>
    <row r="92" spans="1:7" x14ac:dyDescent="0.3">
      <c r="A92">
        <v>10282</v>
      </c>
      <c r="B92">
        <v>57</v>
      </c>
      <c r="C92">
        <v>15.6</v>
      </c>
      <c r="D92">
        <v>2</v>
      </c>
      <c r="E92">
        <v>0</v>
      </c>
      <c r="F92">
        <f t="shared" si="3"/>
        <v>31.2</v>
      </c>
      <c r="G92">
        <f t="shared" si="2"/>
        <v>31.2</v>
      </c>
    </row>
    <row r="93" spans="1:7" x14ac:dyDescent="0.3">
      <c r="A93">
        <v>10283</v>
      </c>
      <c r="B93">
        <v>15</v>
      </c>
      <c r="C93">
        <v>12.4</v>
      </c>
      <c r="D93">
        <v>20</v>
      </c>
      <c r="E93">
        <v>0</v>
      </c>
      <c r="F93">
        <f t="shared" si="3"/>
        <v>248</v>
      </c>
      <c r="G93">
        <f t="shared" si="2"/>
        <v>248</v>
      </c>
    </row>
    <row r="94" spans="1:7" x14ac:dyDescent="0.3">
      <c r="A94">
        <v>10283</v>
      </c>
      <c r="B94">
        <v>19</v>
      </c>
      <c r="C94">
        <v>7.3</v>
      </c>
      <c r="D94">
        <v>18</v>
      </c>
      <c r="E94">
        <v>0</v>
      </c>
      <c r="F94">
        <f t="shared" si="3"/>
        <v>131.4</v>
      </c>
      <c r="G94">
        <f t="shared" si="2"/>
        <v>131.4</v>
      </c>
    </row>
    <row r="95" spans="1:7" x14ac:dyDescent="0.3">
      <c r="A95">
        <v>10283</v>
      </c>
      <c r="B95">
        <v>60</v>
      </c>
      <c r="C95">
        <v>27.2</v>
      </c>
      <c r="D95">
        <v>35</v>
      </c>
      <c r="E95">
        <v>0</v>
      </c>
      <c r="F95">
        <f t="shared" si="3"/>
        <v>952</v>
      </c>
      <c r="G95">
        <f t="shared" si="2"/>
        <v>952</v>
      </c>
    </row>
    <row r="96" spans="1:7" x14ac:dyDescent="0.3">
      <c r="A96">
        <v>10283</v>
      </c>
      <c r="B96">
        <v>72</v>
      </c>
      <c r="C96">
        <v>27.8</v>
      </c>
      <c r="D96">
        <v>3</v>
      </c>
      <c r="E96">
        <v>0</v>
      </c>
      <c r="F96">
        <f t="shared" si="3"/>
        <v>83.4</v>
      </c>
      <c r="G96">
        <f t="shared" si="2"/>
        <v>83.4</v>
      </c>
    </row>
    <row r="97" spans="1:7" x14ac:dyDescent="0.3">
      <c r="A97">
        <v>10284</v>
      </c>
      <c r="B97">
        <v>27</v>
      </c>
      <c r="C97">
        <v>35.1</v>
      </c>
      <c r="D97">
        <v>15</v>
      </c>
      <c r="E97">
        <v>0.25</v>
      </c>
      <c r="F97">
        <f t="shared" si="3"/>
        <v>526.5</v>
      </c>
      <c r="G97">
        <f t="shared" si="2"/>
        <v>394.875</v>
      </c>
    </row>
    <row r="98" spans="1:7" x14ac:dyDescent="0.3">
      <c r="A98">
        <v>10284</v>
      </c>
      <c r="B98">
        <v>44</v>
      </c>
      <c r="C98">
        <v>15.5</v>
      </c>
      <c r="D98">
        <v>21</v>
      </c>
      <c r="E98">
        <v>0</v>
      </c>
      <c r="F98">
        <f t="shared" si="3"/>
        <v>325.5</v>
      </c>
      <c r="G98">
        <f t="shared" si="2"/>
        <v>325.5</v>
      </c>
    </row>
    <row r="99" spans="1:7" x14ac:dyDescent="0.3">
      <c r="A99">
        <v>10284</v>
      </c>
      <c r="B99">
        <v>60</v>
      </c>
      <c r="C99">
        <v>27.2</v>
      </c>
      <c r="D99">
        <v>20</v>
      </c>
      <c r="E99">
        <v>0.25</v>
      </c>
      <c r="F99">
        <f t="shared" si="3"/>
        <v>544</v>
      </c>
      <c r="G99">
        <f t="shared" si="2"/>
        <v>408</v>
      </c>
    </row>
    <row r="100" spans="1:7" x14ac:dyDescent="0.3">
      <c r="A100">
        <v>10284</v>
      </c>
      <c r="B100">
        <v>67</v>
      </c>
      <c r="C100">
        <v>11.2</v>
      </c>
      <c r="D100">
        <v>5</v>
      </c>
      <c r="E100">
        <v>0.25</v>
      </c>
      <c r="F100">
        <f t="shared" si="3"/>
        <v>56</v>
      </c>
      <c r="G100">
        <f t="shared" si="2"/>
        <v>42</v>
      </c>
    </row>
    <row r="101" spans="1:7" x14ac:dyDescent="0.3">
      <c r="A101">
        <v>10285</v>
      </c>
      <c r="B101">
        <v>1</v>
      </c>
      <c r="C101">
        <v>14.4</v>
      </c>
      <c r="D101">
        <v>45</v>
      </c>
      <c r="E101">
        <v>0.2</v>
      </c>
      <c r="F101">
        <f t="shared" si="3"/>
        <v>648</v>
      </c>
      <c r="G101">
        <f t="shared" si="2"/>
        <v>518.4</v>
      </c>
    </row>
    <row r="102" spans="1:7" x14ac:dyDescent="0.3">
      <c r="A102">
        <v>10285</v>
      </c>
      <c r="B102">
        <v>40</v>
      </c>
      <c r="C102">
        <v>14.7</v>
      </c>
      <c r="D102">
        <v>40</v>
      </c>
      <c r="E102">
        <v>0.2</v>
      </c>
      <c r="F102">
        <f t="shared" si="3"/>
        <v>588</v>
      </c>
      <c r="G102">
        <f t="shared" si="2"/>
        <v>470.4</v>
      </c>
    </row>
    <row r="103" spans="1:7" x14ac:dyDescent="0.3">
      <c r="A103">
        <v>10285</v>
      </c>
      <c r="B103">
        <v>53</v>
      </c>
      <c r="C103">
        <v>26.2</v>
      </c>
      <c r="D103">
        <v>36</v>
      </c>
      <c r="E103">
        <v>0.2</v>
      </c>
      <c r="F103">
        <f t="shared" si="3"/>
        <v>943.19999999999993</v>
      </c>
      <c r="G103">
        <f t="shared" si="2"/>
        <v>754.56</v>
      </c>
    </row>
    <row r="104" spans="1:7" x14ac:dyDescent="0.3">
      <c r="A104">
        <v>10286</v>
      </c>
      <c r="B104">
        <v>35</v>
      </c>
      <c r="C104">
        <v>14.4</v>
      </c>
      <c r="D104">
        <v>100</v>
      </c>
      <c r="E104">
        <v>0</v>
      </c>
      <c r="F104">
        <f t="shared" si="3"/>
        <v>1440</v>
      </c>
      <c r="G104">
        <f t="shared" si="2"/>
        <v>1440</v>
      </c>
    </row>
    <row r="105" spans="1:7" x14ac:dyDescent="0.3">
      <c r="A105">
        <v>10286</v>
      </c>
      <c r="B105">
        <v>62</v>
      </c>
      <c r="C105">
        <v>39.4</v>
      </c>
      <c r="D105">
        <v>40</v>
      </c>
      <c r="E105">
        <v>0</v>
      </c>
      <c r="F105">
        <f t="shared" si="3"/>
        <v>1576</v>
      </c>
      <c r="G105">
        <f t="shared" si="2"/>
        <v>1576</v>
      </c>
    </row>
    <row r="106" spans="1:7" x14ac:dyDescent="0.3">
      <c r="A106">
        <v>10287</v>
      </c>
      <c r="B106">
        <v>16</v>
      </c>
      <c r="C106">
        <v>13.9</v>
      </c>
      <c r="D106">
        <v>40</v>
      </c>
      <c r="E106">
        <v>0.15</v>
      </c>
      <c r="F106">
        <f t="shared" si="3"/>
        <v>556</v>
      </c>
      <c r="G106">
        <f t="shared" si="2"/>
        <v>472.6</v>
      </c>
    </row>
    <row r="107" spans="1:7" x14ac:dyDescent="0.3">
      <c r="A107">
        <v>10287</v>
      </c>
      <c r="B107">
        <v>34</v>
      </c>
      <c r="C107">
        <v>11.2</v>
      </c>
      <c r="D107">
        <v>20</v>
      </c>
      <c r="E107">
        <v>0</v>
      </c>
      <c r="F107">
        <f t="shared" si="3"/>
        <v>224</v>
      </c>
      <c r="G107">
        <f t="shared" si="2"/>
        <v>224</v>
      </c>
    </row>
    <row r="108" spans="1:7" x14ac:dyDescent="0.3">
      <c r="A108">
        <v>10287</v>
      </c>
      <c r="B108">
        <v>46</v>
      </c>
      <c r="C108">
        <v>9.6</v>
      </c>
      <c r="D108">
        <v>15</v>
      </c>
      <c r="E108">
        <v>0.15</v>
      </c>
      <c r="F108">
        <f t="shared" si="3"/>
        <v>144</v>
      </c>
      <c r="G108">
        <f t="shared" si="2"/>
        <v>122.4</v>
      </c>
    </row>
    <row r="109" spans="1:7" x14ac:dyDescent="0.3">
      <c r="A109">
        <v>10288</v>
      </c>
      <c r="B109">
        <v>54</v>
      </c>
      <c r="C109">
        <v>5.9</v>
      </c>
      <c r="D109">
        <v>10</v>
      </c>
      <c r="E109">
        <v>0.1</v>
      </c>
      <c r="F109">
        <f t="shared" si="3"/>
        <v>59</v>
      </c>
      <c r="G109">
        <f t="shared" si="2"/>
        <v>53.1</v>
      </c>
    </row>
    <row r="110" spans="1:7" x14ac:dyDescent="0.3">
      <c r="A110">
        <v>10288</v>
      </c>
      <c r="B110">
        <v>68</v>
      </c>
      <c r="C110">
        <v>10</v>
      </c>
      <c r="D110">
        <v>3</v>
      </c>
      <c r="E110">
        <v>0.1</v>
      </c>
      <c r="F110">
        <f t="shared" si="3"/>
        <v>30</v>
      </c>
      <c r="G110">
        <f t="shared" si="2"/>
        <v>27</v>
      </c>
    </row>
    <row r="111" spans="1:7" x14ac:dyDescent="0.3">
      <c r="A111">
        <v>10289</v>
      </c>
      <c r="B111">
        <v>3</v>
      </c>
      <c r="C111">
        <v>8</v>
      </c>
      <c r="D111">
        <v>30</v>
      </c>
      <c r="E111">
        <v>0</v>
      </c>
      <c r="F111">
        <f t="shared" si="3"/>
        <v>240</v>
      </c>
      <c r="G111">
        <f t="shared" si="2"/>
        <v>240</v>
      </c>
    </row>
    <row r="112" spans="1:7" x14ac:dyDescent="0.3">
      <c r="A112">
        <v>10289</v>
      </c>
      <c r="B112">
        <v>64</v>
      </c>
      <c r="C112">
        <v>26.6</v>
      </c>
      <c r="D112">
        <v>9</v>
      </c>
      <c r="E112">
        <v>0</v>
      </c>
      <c r="F112">
        <f t="shared" si="3"/>
        <v>239.4</v>
      </c>
      <c r="G112">
        <f t="shared" si="2"/>
        <v>239.4</v>
      </c>
    </row>
    <row r="113" spans="1:7" x14ac:dyDescent="0.3">
      <c r="A113">
        <v>10290</v>
      </c>
      <c r="B113">
        <v>5</v>
      </c>
      <c r="C113">
        <v>17</v>
      </c>
      <c r="D113">
        <v>20</v>
      </c>
      <c r="E113">
        <v>0</v>
      </c>
      <c r="F113">
        <f t="shared" si="3"/>
        <v>340</v>
      </c>
      <c r="G113">
        <f t="shared" si="2"/>
        <v>340</v>
      </c>
    </row>
    <row r="114" spans="1:7" x14ac:dyDescent="0.3">
      <c r="A114">
        <v>10290</v>
      </c>
      <c r="B114">
        <v>29</v>
      </c>
      <c r="C114">
        <v>99</v>
      </c>
      <c r="D114">
        <v>15</v>
      </c>
      <c r="E114">
        <v>0</v>
      </c>
      <c r="F114">
        <f t="shared" si="3"/>
        <v>1485</v>
      </c>
      <c r="G114">
        <f t="shared" si="2"/>
        <v>1485</v>
      </c>
    </row>
    <row r="115" spans="1:7" x14ac:dyDescent="0.3">
      <c r="A115">
        <v>10290</v>
      </c>
      <c r="B115">
        <v>49</v>
      </c>
      <c r="C115">
        <v>16</v>
      </c>
      <c r="D115">
        <v>15</v>
      </c>
      <c r="E115">
        <v>0</v>
      </c>
      <c r="F115">
        <f t="shared" si="3"/>
        <v>240</v>
      </c>
      <c r="G115">
        <f t="shared" si="2"/>
        <v>240</v>
      </c>
    </row>
    <row r="116" spans="1:7" x14ac:dyDescent="0.3">
      <c r="A116">
        <v>10290</v>
      </c>
      <c r="B116">
        <v>77</v>
      </c>
      <c r="C116">
        <v>10.4</v>
      </c>
      <c r="D116">
        <v>10</v>
      </c>
      <c r="E116">
        <v>0</v>
      </c>
      <c r="F116">
        <f t="shared" si="3"/>
        <v>104</v>
      </c>
      <c r="G116">
        <f t="shared" si="2"/>
        <v>104</v>
      </c>
    </row>
    <row r="117" spans="1:7" x14ac:dyDescent="0.3">
      <c r="A117">
        <v>10291</v>
      </c>
      <c r="B117">
        <v>13</v>
      </c>
      <c r="C117">
        <v>4.8</v>
      </c>
      <c r="D117">
        <v>20</v>
      </c>
      <c r="E117">
        <v>0.1</v>
      </c>
      <c r="F117">
        <f t="shared" si="3"/>
        <v>96</v>
      </c>
      <c r="G117">
        <f t="shared" si="2"/>
        <v>86.4</v>
      </c>
    </row>
    <row r="118" spans="1:7" x14ac:dyDescent="0.3">
      <c r="A118">
        <v>10291</v>
      </c>
      <c r="B118">
        <v>44</v>
      </c>
      <c r="C118">
        <v>15.5</v>
      </c>
      <c r="D118">
        <v>24</v>
      </c>
      <c r="E118">
        <v>0.1</v>
      </c>
      <c r="F118">
        <f t="shared" si="3"/>
        <v>372</v>
      </c>
      <c r="G118">
        <f t="shared" si="2"/>
        <v>334.8</v>
      </c>
    </row>
    <row r="119" spans="1:7" x14ac:dyDescent="0.3">
      <c r="A119">
        <v>10291</v>
      </c>
      <c r="B119">
        <v>51</v>
      </c>
      <c r="C119">
        <v>42.4</v>
      </c>
      <c r="D119">
        <v>2</v>
      </c>
      <c r="E119">
        <v>0.1</v>
      </c>
      <c r="F119">
        <f t="shared" si="3"/>
        <v>84.8</v>
      </c>
      <c r="G119">
        <f t="shared" si="2"/>
        <v>76.319999999999993</v>
      </c>
    </row>
    <row r="120" spans="1:7" x14ac:dyDescent="0.3">
      <c r="A120">
        <v>10292</v>
      </c>
      <c r="B120">
        <v>20</v>
      </c>
      <c r="C120">
        <v>64.8</v>
      </c>
      <c r="D120">
        <v>20</v>
      </c>
      <c r="E120">
        <v>0</v>
      </c>
      <c r="F120">
        <f t="shared" si="3"/>
        <v>1296</v>
      </c>
      <c r="G120">
        <f t="shared" si="2"/>
        <v>1296</v>
      </c>
    </row>
    <row r="121" spans="1:7" x14ac:dyDescent="0.3">
      <c r="A121">
        <v>10293</v>
      </c>
      <c r="B121">
        <v>18</v>
      </c>
      <c r="C121">
        <v>50</v>
      </c>
      <c r="D121">
        <v>12</v>
      </c>
      <c r="E121">
        <v>0</v>
      </c>
      <c r="F121">
        <f t="shared" si="3"/>
        <v>600</v>
      </c>
      <c r="G121">
        <f t="shared" si="2"/>
        <v>600</v>
      </c>
    </row>
    <row r="122" spans="1:7" x14ac:dyDescent="0.3">
      <c r="A122">
        <v>10293</v>
      </c>
      <c r="B122">
        <v>24</v>
      </c>
      <c r="C122">
        <v>3.6</v>
      </c>
      <c r="D122">
        <v>10</v>
      </c>
      <c r="E122">
        <v>0</v>
      </c>
      <c r="F122">
        <f t="shared" si="3"/>
        <v>36</v>
      </c>
      <c r="G122">
        <f t="shared" si="2"/>
        <v>36</v>
      </c>
    </row>
    <row r="123" spans="1:7" x14ac:dyDescent="0.3">
      <c r="A123">
        <v>10293</v>
      </c>
      <c r="B123">
        <v>63</v>
      </c>
      <c r="C123">
        <v>35.1</v>
      </c>
      <c r="D123">
        <v>5</v>
      </c>
      <c r="E123">
        <v>0</v>
      </c>
      <c r="F123">
        <f t="shared" si="3"/>
        <v>175.5</v>
      </c>
      <c r="G123">
        <f t="shared" si="2"/>
        <v>175.5</v>
      </c>
    </row>
    <row r="124" spans="1:7" x14ac:dyDescent="0.3">
      <c r="A124">
        <v>10293</v>
      </c>
      <c r="B124">
        <v>75</v>
      </c>
      <c r="C124">
        <v>6.2</v>
      </c>
      <c r="D124">
        <v>6</v>
      </c>
      <c r="E124">
        <v>0</v>
      </c>
      <c r="F124">
        <f t="shared" si="3"/>
        <v>37.200000000000003</v>
      </c>
      <c r="G124">
        <f t="shared" si="2"/>
        <v>37.200000000000003</v>
      </c>
    </row>
    <row r="125" spans="1:7" x14ac:dyDescent="0.3">
      <c r="A125">
        <v>10294</v>
      </c>
      <c r="B125">
        <v>1</v>
      </c>
      <c r="C125">
        <v>14.4</v>
      </c>
      <c r="D125">
        <v>18</v>
      </c>
      <c r="E125">
        <v>0</v>
      </c>
      <c r="F125">
        <f t="shared" si="3"/>
        <v>259.2</v>
      </c>
      <c r="G125">
        <f t="shared" si="2"/>
        <v>259.2</v>
      </c>
    </row>
    <row r="126" spans="1:7" x14ac:dyDescent="0.3">
      <c r="A126">
        <v>10294</v>
      </c>
      <c r="B126">
        <v>17</v>
      </c>
      <c r="C126">
        <v>31.2</v>
      </c>
      <c r="D126">
        <v>15</v>
      </c>
      <c r="E126">
        <v>0</v>
      </c>
      <c r="F126">
        <f t="shared" si="3"/>
        <v>468</v>
      </c>
      <c r="G126">
        <f t="shared" si="2"/>
        <v>468</v>
      </c>
    </row>
    <row r="127" spans="1:7" x14ac:dyDescent="0.3">
      <c r="A127">
        <v>10294</v>
      </c>
      <c r="B127">
        <v>43</v>
      </c>
      <c r="C127">
        <v>36.799999999999997</v>
      </c>
      <c r="D127">
        <v>15</v>
      </c>
      <c r="E127">
        <v>0</v>
      </c>
      <c r="F127">
        <f t="shared" si="3"/>
        <v>552</v>
      </c>
      <c r="G127">
        <f t="shared" si="2"/>
        <v>552</v>
      </c>
    </row>
    <row r="128" spans="1:7" x14ac:dyDescent="0.3">
      <c r="A128">
        <v>10294</v>
      </c>
      <c r="B128">
        <v>60</v>
      </c>
      <c r="C128">
        <v>27.2</v>
      </c>
      <c r="D128">
        <v>21</v>
      </c>
      <c r="E128">
        <v>0</v>
      </c>
      <c r="F128">
        <f t="shared" si="3"/>
        <v>571.19999999999993</v>
      </c>
      <c r="G128">
        <f t="shared" si="2"/>
        <v>571.19999999999993</v>
      </c>
    </row>
    <row r="129" spans="1:7" x14ac:dyDescent="0.3">
      <c r="A129">
        <v>10294</v>
      </c>
      <c r="B129">
        <v>75</v>
      </c>
      <c r="C129">
        <v>6.2</v>
      </c>
      <c r="D129">
        <v>6</v>
      </c>
      <c r="E129">
        <v>0</v>
      </c>
      <c r="F129">
        <f t="shared" si="3"/>
        <v>37.200000000000003</v>
      </c>
      <c r="G129">
        <f t="shared" si="2"/>
        <v>37.200000000000003</v>
      </c>
    </row>
    <row r="130" spans="1:7" x14ac:dyDescent="0.3">
      <c r="A130">
        <v>10295</v>
      </c>
      <c r="B130">
        <v>56</v>
      </c>
      <c r="C130">
        <v>30.4</v>
      </c>
      <c r="D130">
        <v>4</v>
      </c>
      <c r="E130">
        <v>0</v>
      </c>
      <c r="F130">
        <f t="shared" si="3"/>
        <v>121.6</v>
      </c>
      <c r="G130">
        <f t="shared" ref="G130:G193" si="4">F130-(F130*E130)</f>
        <v>121.6</v>
      </c>
    </row>
    <row r="131" spans="1:7" x14ac:dyDescent="0.3">
      <c r="A131">
        <v>10296</v>
      </c>
      <c r="B131">
        <v>11</v>
      </c>
      <c r="C131">
        <v>16.8</v>
      </c>
      <c r="D131">
        <v>12</v>
      </c>
      <c r="E131">
        <v>0</v>
      </c>
      <c r="F131">
        <f t="shared" ref="F131:F194" si="5">D131*C131</f>
        <v>201.60000000000002</v>
      </c>
      <c r="G131">
        <f t="shared" si="4"/>
        <v>201.60000000000002</v>
      </c>
    </row>
    <row r="132" spans="1:7" x14ac:dyDescent="0.3">
      <c r="A132">
        <v>10296</v>
      </c>
      <c r="B132">
        <v>16</v>
      </c>
      <c r="C132">
        <v>13.9</v>
      </c>
      <c r="D132">
        <v>30</v>
      </c>
      <c r="E132">
        <v>0</v>
      </c>
      <c r="F132">
        <f t="shared" si="5"/>
        <v>417</v>
      </c>
      <c r="G132">
        <f t="shared" si="4"/>
        <v>417</v>
      </c>
    </row>
    <row r="133" spans="1:7" x14ac:dyDescent="0.3">
      <c r="A133">
        <v>10296</v>
      </c>
      <c r="B133">
        <v>69</v>
      </c>
      <c r="C133">
        <v>28.8</v>
      </c>
      <c r="D133">
        <v>15</v>
      </c>
      <c r="E133">
        <v>0</v>
      </c>
      <c r="F133">
        <f t="shared" si="5"/>
        <v>432</v>
      </c>
      <c r="G133">
        <f t="shared" si="4"/>
        <v>432</v>
      </c>
    </row>
    <row r="134" spans="1:7" x14ac:dyDescent="0.3">
      <c r="A134">
        <v>10297</v>
      </c>
      <c r="B134">
        <v>39</v>
      </c>
      <c r="C134">
        <v>14.4</v>
      </c>
      <c r="D134">
        <v>60</v>
      </c>
      <c r="E134">
        <v>0</v>
      </c>
      <c r="F134">
        <f t="shared" si="5"/>
        <v>864</v>
      </c>
      <c r="G134">
        <f t="shared" si="4"/>
        <v>864</v>
      </c>
    </row>
    <row r="135" spans="1:7" x14ac:dyDescent="0.3">
      <c r="A135">
        <v>10297</v>
      </c>
      <c r="B135">
        <v>72</v>
      </c>
      <c r="C135">
        <v>27.8</v>
      </c>
      <c r="D135">
        <v>20</v>
      </c>
      <c r="E135">
        <v>0</v>
      </c>
      <c r="F135">
        <f t="shared" si="5"/>
        <v>556</v>
      </c>
      <c r="G135">
        <f t="shared" si="4"/>
        <v>556</v>
      </c>
    </row>
    <row r="136" spans="1:7" x14ac:dyDescent="0.3">
      <c r="A136">
        <v>10298</v>
      </c>
      <c r="B136">
        <v>2</v>
      </c>
      <c r="C136">
        <v>15.2</v>
      </c>
      <c r="D136">
        <v>40</v>
      </c>
      <c r="E136">
        <v>0</v>
      </c>
      <c r="F136">
        <f t="shared" si="5"/>
        <v>608</v>
      </c>
      <c r="G136">
        <f t="shared" si="4"/>
        <v>608</v>
      </c>
    </row>
    <row r="137" spans="1:7" x14ac:dyDescent="0.3">
      <c r="A137">
        <v>10298</v>
      </c>
      <c r="B137">
        <v>36</v>
      </c>
      <c r="C137">
        <v>15.2</v>
      </c>
      <c r="D137">
        <v>40</v>
      </c>
      <c r="E137">
        <v>0.25</v>
      </c>
      <c r="F137">
        <f t="shared" si="5"/>
        <v>608</v>
      </c>
      <c r="G137">
        <f t="shared" si="4"/>
        <v>456</v>
      </c>
    </row>
    <row r="138" spans="1:7" x14ac:dyDescent="0.3">
      <c r="A138">
        <v>10298</v>
      </c>
      <c r="B138">
        <v>59</v>
      </c>
      <c r="C138">
        <v>44</v>
      </c>
      <c r="D138">
        <v>30</v>
      </c>
      <c r="E138">
        <v>0.25</v>
      </c>
      <c r="F138">
        <f t="shared" si="5"/>
        <v>1320</v>
      </c>
      <c r="G138">
        <f t="shared" si="4"/>
        <v>990</v>
      </c>
    </row>
    <row r="139" spans="1:7" x14ac:dyDescent="0.3">
      <c r="A139">
        <v>10298</v>
      </c>
      <c r="B139">
        <v>62</v>
      </c>
      <c r="C139">
        <v>39.4</v>
      </c>
      <c r="D139">
        <v>15</v>
      </c>
      <c r="E139">
        <v>0</v>
      </c>
      <c r="F139">
        <f t="shared" si="5"/>
        <v>591</v>
      </c>
      <c r="G139">
        <f t="shared" si="4"/>
        <v>591</v>
      </c>
    </row>
    <row r="140" spans="1:7" x14ac:dyDescent="0.3">
      <c r="A140">
        <v>10299</v>
      </c>
      <c r="B140">
        <v>19</v>
      </c>
      <c r="C140">
        <v>7.3</v>
      </c>
      <c r="D140">
        <v>15</v>
      </c>
      <c r="E140">
        <v>0</v>
      </c>
      <c r="F140">
        <f t="shared" si="5"/>
        <v>109.5</v>
      </c>
      <c r="G140">
        <f t="shared" si="4"/>
        <v>109.5</v>
      </c>
    </row>
    <row r="141" spans="1:7" x14ac:dyDescent="0.3">
      <c r="A141">
        <v>10299</v>
      </c>
      <c r="B141">
        <v>70</v>
      </c>
      <c r="C141">
        <v>12</v>
      </c>
      <c r="D141">
        <v>20</v>
      </c>
      <c r="E141">
        <v>0</v>
      </c>
      <c r="F141">
        <f t="shared" si="5"/>
        <v>240</v>
      </c>
      <c r="G141">
        <f t="shared" si="4"/>
        <v>240</v>
      </c>
    </row>
    <row r="142" spans="1:7" x14ac:dyDescent="0.3">
      <c r="A142">
        <v>10300</v>
      </c>
      <c r="B142">
        <v>66</v>
      </c>
      <c r="C142">
        <v>13.6</v>
      </c>
      <c r="D142">
        <v>30</v>
      </c>
      <c r="E142">
        <v>0</v>
      </c>
      <c r="F142">
        <f t="shared" si="5"/>
        <v>408</v>
      </c>
      <c r="G142">
        <f t="shared" si="4"/>
        <v>408</v>
      </c>
    </row>
    <row r="143" spans="1:7" x14ac:dyDescent="0.3">
      <c r="A143">
        <v>10300</v>
      </c>
      <c r="B143">
        <v>68</v>
      </c>
      <c r="C143">
        <v>10</v>
      </c>
      <c r="D143">
        <v>20</v>
      </c>
      <c r="E143">
        <v>0</v>
      </c>
      <c r="F143">
        <f t="shared" si="5"/>
        <v>200</v>
      </c>
      <c r="G143">
        <f t="shared" si="4"/>
        <v>200</v>
      </c>
    </row>
    <row r="144" spans="1:7" x14ac:dyDescent="0.3">
      <c r="A144">
        <v>10301</v>
      </c>
      <c r="B144">
        <v>40</v>
      </c>
      <c r="C144">
        <v>14.7</v>
      </c>
      <c r="D144">
        <v>10</v>
      </c>
      <c r="E144">
        <v>0</v>
      </c>
      <c r="F144">
        <f t="shared" si="5"/>
        <v>147</v>
      </c>
      <c r="G144">
        <f t="shared" si="4"/>
        <v>147</v>
      </c>
    </row>
    <row r="145" spans="1:7" x14ac:dyDescent="0.3">
      <c r="A145">
        <v>10301</v>
      </c>
      <c r="B145">
        <v>56</v>
      </c>
      <c r="C145">
        <v>30.4</v>
      </c>
      <c r="D145">
        <v>20</v>
      </c>
      <c r="E145">
        <v>0</v>
      </c>
      <c r="F145">
        <f t="shared" si="5"/>
        <v>608</v>
      </c>
      <c r="G145">
        <f t="shared" si="4"/>
        <v>608</v>
      </c>
    </row>
    <row r="146" spans="1:7" x14ac:dyDescent="0.3">
      <c r="A146">
        <v>10302</v>
      </c>
      <c r="B146">
        <v>17</v>
      </c>
      <c r="C146">
        <v>31.2</v>
      </c>
      <c r="D146">
        <v>40</v>
      </c>
      <c r="E146">
        <v>0</v>
      </c>
      <c r="F146">
        <f t="shared" si="5"/>
        <v>1248</v>
      </c>
      <c r="G146">
        <f t="shared" si="4"/>
        <v>1248</v>
      </c>
    </row>
    <row r="147" spans="1:7" x14ac:dyDescent="0.3">
      <c r="A147">
        <v>10302</v>
      </c>
      <c r="B147">
        <v>28</v>
      </c>
      <c r="C147">
        <v>36.4</v>
      </c>
      <c r="D147">
        <v>28</v>
      </c>
      <c r="E147">
        <v>0</v>
      </c>
      <c r="F147">
        <f t="shared" si="5"/>
        <v>1019.1999999999999</v>
      </c>
      <c r="G147">
        <f t="shared" si="4"/>
        <v>1019.1999999999999</v>
      </c>
    </row>
    <row r="148" spans="1:7" x14ac:dyDescent="0.3">
      <c r="A148">
        <v>10302</v>
      </c>
      <c r="B148">
        <v>43</v>
      </c>
      <c r="C148">
        <v>36.799999999999997</v>
      </c>
      <c r="D148">
        <v>12</v>
      </c>
      <c r="E148">
        <v>0</v>
      </c>
      <c r="F148">
        <f t="shared" si="5"/>
        <v>441.59999999999997</v>
      </c>
      <c r="G148">
        <f t="shared" si="4"/>
        <v>441.59999999999997</v>
      </c>
    </row>
    <row r="149" spans="1:7" x14ac:dyDescent="0.3">
      <c r="A149">
        <v>10303</v>
      </c>
      <c r="B149">
        <v>40</v>
      </c>
      <c r="C149">
        <v>14.7</v>
      </c>
      <c r="D149">
        <v>40</v>
      </c>
      <c r="E149">
        <v>0.1</v>
      </c>
      <c r="F149">
        <f t="shared" si="5"/>
        <v>588</v>
      </c>
      <c r="G149">
        <f t="shared" si="4"/>
        <v>529.20000000000005</v>
      </c>
    </row>
    <row r="150" spans="1:7" x14ac:dyDescent="0.3">
      <c r="A150">
        <v>10303</v>
      </c>
      <c r="B150">
        <v>65</v>
      </c>
      <c r="C150">
        <v>16.8</v>
      </c>
      <c r="D150">
        <v>30</v>
      </c>
      <c r="E150">
        <v>0.1</v>
      </c>
      <c r="F150">
        <f t="shared" si="5"/>
        <v>504</v>
      </c>
      <c r="G150">
        <f t="shared" si="4"/>
        <v>453.6</v>
      </c>
    </row>
    <row r="151" spans="1:7" x14ac:dyDescent="0.3">
      <c r="A151">
        <v>10303</v>
      </c>
      <c r="B151">
        <v>68</v>
      </c>
      <c r="C151">
        <v>10</v>
      </c>
      <c r="D151">
        <v>15</v>
      </c>
      <c r="E151">
        <v>0.1</v>
      </c>
      <c r="F151">
        <f t="shared" si="5"/>
        <v>150</v>
      </c>
      <c r="G151">
        <f t="shared" si="4"/>
        <v>135</v>
      </c>
    </row>
    <row r="152" spans="1:7" x14ac:dyDescent="0.3">
      <c r="A152">
        <v>10304</v>
      </c>
      <c r="B152">
        <v>49</v>
      </c>
      <c r="C152">
        <v>16</v>
      </c>
      <c r="D152">
        <v>30</v>
      </c>
      <c r="E152">
        <v>0</v>
      </c>
      <c r="F152">
        <f t="shared" si="5"/>
        <v>480</v>
      </c>
      <c r="G152">
        <f t="shared" si="4"/>
        <v>480</v>
      </c>
    </row>
    <row r="153" spans="1:7" x14ac:dyDescent="0.3">
      <c r="A153">
        <v>10304</v>
      </c>
      <c r="B153">
        <v>59</v>
      </c>
      <c r="C153">
        <v>44</v>
      </c>
      <c r="D153">
        <v>10</v>
      </c>
      <c r="E153">
        <v>0</v>
      </c>
      <c r="F153">
        <f t="shared" si="5"/>
        <v>440</v>
      </c>
      <c r="G153">
        <f t="shared" si="4"/>
        <v>440</v>
      </c>
    </row>
    <row r="154" spans="1:7" x14ac:dyDescent="0.3">
      <c r="A154">
        <v>10304</v>
      </c>
      <c r="B154">
        <v>71</v>
      </c>
      <c r="C154">
        <v>17.2</v>
      </c>
      <c r="D154">
        <v>2</v>
      </c>
      <c r="E154">
        <v>0</v>
      </c>
      <c r="F154">
        <f t="shared" si="5"/>
        <v>34.4</v>
      </c>
      <c r="G154">
        <f t="shared" si="4"/>
        <v>34.4</v>
      </c>
    </row>
    <row r="155" spans="1:7" x14ac:dyDescent="0.3">
      <c r="A155">
        <v>10305</v>
      </c>
      <c r="B155">
        <v>18</v>
      </c>
      <c r="C155">
        <v>50</v>
      </c>
      <c r="D155">
        <v>25</v>
      </c>
      <c r="E155">
        <v>0.1</v>
      </c>
      <c r="F155">
        <f t="shared" si="5"/>
        <v>1250</v>
      </c>
      <c r="G155">
        <f t="shared" si="4"/>
        <v>1125</v>
      </c>
    </row>
    <row r="156" spans="1:7" x14ac:dyDescent="0.3">
      <c r="A156">
        <v>10305</v>
      </c>
      <c r="B156">
        <v>29</v>
      </c>
      <c r="C156">
        <v>99</v>
      </c>
      <c r="D156">
        <v>25</v>
      </c>
      <c r="E156">
        <v>0.1</v>
      </c>
      <c r="F156">
        <f t="shared" si="5"/>
        <v>2475</v>
      </c>
      <c r="G156">
        <f t="shared" si="4"/>
        <v>2227.5</v>
      </c>
    </row>
    <row r="157" spans="1:7" x14ac:dyDescent="0.3">
      <c r="A157">
        <v>10305</v>
      </c>
      <c r="B157">
        <v>39</v>
      </c>
      <c r="C157">
        <v>14.4</v>
      </c>
      <c r="D157">
        <v>30</v>
      </c>
      <c r="E157">
        <v>0.1</v>
      </c>
      <c r="F157">
        <f t="shared" si="5"/>
        <v>432</v>
      </c>
      <c r="G157">
        <f t="shared" si="4"/>
        <v>388.8</v>
      </c>
    </row>
    <row r="158" spans="1:7" x14ac:dyDescent="0.3">
      <c r="A158">
        <v>10306</v>
      </c>
      <c r="B158">
        <v>30</v>
      </c>
      <c r="C158">
        <v>20.7</v>
      </c>
      <c r="D158">
        <v>10</v>
      </c>
      <c r="E158">
        <v>0</v>
      </c>
      <c r="F158">
        <f t="shared" si="5"/>
        <v>207</v>
      </c>
      <c r="G158">
        <f t="shared" si="4"/>
        <v>207</v>
      </c>
    </row>
    <row r="159" spans="1:7" x14ac:dyDescent="0.3">
      <c r="A159">
        <v>10306</v>
      </c>
      <c r="B159">
        <v>53</v>
      </c>
      <c r="C159">
        <v>26.2</v>
      </c>
      <c r="D159">
        <v>10</v>
      </c>
      <c r="E159">
        <v>0</v>
      </c>
      <c r="F159">
        <f t="shared" si="5"/>
        <v>262</v>
      </c>
      <c r="G159">
        <f t="shared" si="4"/>
        <v>262</v>
      </c>
    </row>
    <row r="160" spans="1:7" x14ac:dyDescent="0.3">
      <c r="A160">
        <v>10306</v>
      </c>
      <c r="B160">
        <v>54</v>
      </c>
      <c r="C160">
        <v>5.9</v>
      </c>
      <c r="D160">
        <v>5</v>
      </c>
      <c r="E160">
        <v>0</v>
      </c>
      <c r="F160">
        <f t="shared" si="5"/>
        <v>29.5</v>
      </c>
      <c r="G160">
        <f t="shared" si="4"/>
        <v>29.5</v>
      </c>
    </row>
    <row r="161" spans="1:7" x14ac:dyDescent="0.3">
      <c r="A161">
        <v>10307</v>
      </c>
      <c r="B161">
        <v>62</v>
      </c>
      <c r="C161">
        <v>39.4</v>
      </c>
      <c r="D161">
        <v>10</v>
      </c>
      <c r="E161">
        <v>0</v>
      </c>
      <c r="F161">
        <f t="shared" si="5"/>
        <v>394</v>
      </c>
      <c r="G161">
        <f t="shared" si="4"/>
        <v>394</v>
      </c>
    </row>
    <row r="162" spans="1:7" x14ac:dyDescent="0.3">
      <c r="A162">
        <v>10307</v>
      </c>
      <c r="B162">
        <v>68</v>
      </c>
      <c r="C162">
        <v>10</v>
      </c>
      <c r="D162">
        <v>3</v>
      </c>
      <c r="E162">
        <v>0</v>
      </c>
      <c r="F162">
        <f t="shared" si="5"/>
        <v>30</v>
      </c>
      <c r="G162">
        <f t="shared" si="4"/>
        <v>30</v>
      </c>
    </row>
    <row r="163" spans="1:7" x14ac:dyDescent="0.3">
      <c r="A163">
        <v>10308</v>
      </c>
      <c r="B163">
        <v>69</v>
      </c>
      <c r="C163">
        <v>28.8</v>
      </c>
      <c r="D163">
        <v>1</v>
      </c>
      <c r="E163">
        <v>0</v>
      </c>
      <c r="F163">
        <f t="shared" si="5"/>
        <v>28.8</v>
      </c>
      <c r="G163">
        <f t="shared" si="4"/>
        <v>28.8</v>
      </c>
    </row>
    <row r="164" spans="1:7" x14ac:dyDescent="0.3">
      <c r="A164">
        <v>10308</v>
      </c>
      <c r="B164">
        <v>70</v>
      </c>
      <c r="C164">
        <v>12</v>
      </c>
      <c r="D164">
        <v>5</v>
      </c>
      <c r="E164">
        <v>0</v>
      </c>
      <c r="F164">
        <f t="shared" si="5"/>
        <v>60</v>
      </c>
      <c r="G164">
        <f t="shared" si="4"/>
        <v>60</v>
      </c>
    </row>
    <row r="165" spans="1:7" x14ac:dyDescent="0.3">
      <c r="A165">
        <v>10309</v>
      </c>
      <c r="B165">
        <v>4</v>
      </c>
      <c r="C165">
        <v>17.600000000000001</v>
      </c>
      <c r="D165">
        <v>20</v>
      </c>
      <c r="E165">
        <v>0</v>
      </c>
      <c r="F165">
        <f t="shared" si="5"/>
        <v>352</v>
      </c>
      <c r="G165">
        <f t="shared" si="4"/>
        <v>352</v>
      </c>
    </row>
    <row r="166" spans="1:7" x14ac:dyDescent="0.3">
      <c r="A166">
        <v>10309</v>
      </c>
      <c r="B166">
        <v>6</v>
      </c>
      <c r="C166">
        <v>20</v>
      </c>
      <c r="D166">
        <v>30</v>
      </c>
      <c r="E166">
        <v>0</v>
      </c>
      <c r="F166">
        <f t="shared" si="5"/>
        <v>600</v>
      </c>
      <c r="G166">
        <f t="shared" si="4"/>
        <v>600</v>
      </c>
    </row>
    <row r="167" spans="1:7" x14ac:dyDescent="0.3">
      <c r="A167">
        <v>10309</v>
      </c>
      <c r="B167">
        <v>42</v>
      </c>
      <c r="C167">
        <v>11.2</v>
      </c>
      <c r="D167">
        <v>2</v>
      </c>
      <c r="E167">
        <v>0</v>
      </c>
      <c r="F167">
        <f t="shared" si="5"/>
        <v>22.4</v>
      </c>
      <c r="G167">
        <f t="shared" si="4"/>
        <v>22.4</v>
      </c>
    </row>
    <row r="168" spans="1:7" x14ac:dyDescent="0.3">
      <c r="A168">
        <v>10309</v>
      </c>
      <c r="B168">
        <v>43</v>
      </c>
      <c r="C168">
        <v>36.799999999999997</v>
      </c>
      <c r="D168">
        <v>20</v>
      </c>
      <c r="E168">
        <v>0</v>
      </c>
      <c r="F168">
        <f t="shared" si="5"/>
        <v>736</v>
      </c>
      <c r="G168">
        <f t="shared" si="4"/>
        <v>736</v>
      </c>
    </row>
    <row r="169" spans="1:7" x14ac:dyDescent="0.3">
      <c r="A169">
        <v>10309</v>
      </c>
      <c r="B169">
        <v>71</v>
      </c>
      <c r="C169">
        <v>17.2</v>
      </c>
      <c r="D169">
        <v>3</v>
      </c>
      <c r="E169">
        <v>0</v>
      </c>
      <c r="F169">
        <f t="shared" si="5"/>
        <v>51.599999999999994</v>
      </c>
      <c r="G169">
        <f t="shared" si="4"/>
        <v>51.599999999999994</v>
      </c>
    </row>
    <row r="170" spans="1:7" x14ac:dyDescent="0.3">
      <c r="A170">
        <v>10310</v>
      </c>
      <c r="B170">
        <v>16</v>
      </c>
      <c r="C170">
        <v>13.9</v>
      </c>
      <c r="D170">
        <v>10</v>
      </c>
      <c r="E170">
        <v>0</v>
      </c>
      <c r="F170">
        <f t="shared" si="5"/>
        <v>139</v>
      </c>
      <c r="G170">
        <f t="shared" si="4"/>
        <v>139</v>
      </c>
    </row>
    <row r="171" spans="1:7" x14ac:dyDescent="0.3">
      <c r="A171">
        <v>10310</v>
      </c>
      <c r="B171">
        <v>62</v>
      </c>
      <c r="C171">
        <v>39.4</v>
      </c>
      <c r="D171">
        <v>5</v>
      </c>
      <c r="E171">
        <v>0</v>
      </c>
      <c r="F171">
        <f t="shared" si="5"/>
        <v>197</v>
      </c>
      <c r="G171">
        <f t="shared" si="4"/>
        <v>197</v>
      </c>
    </row>
    <row r="172" spans="1:7" x14ac:dyDescent="0.3">
      <c r="A172">
        <v>10311</v>
      </c>
      <c r="B172">
        <v>42</v>
      </c>
      <c r="C172">
        <v>11.2</v>
      </c>
      <c r="D172">
        <v>6</v>
      </c>
      <c r="E172">
        <v>0</v>
      </c>
      <c r="F172">
        <f t="shared" si="5"/>
        <v>67.199999999999989</v>
      </c>
      <c r="G172">
        <f t="shared" si="4"/>
        <v>67.199999999999989</v>
      </c>
    </row>
    <row r="173" spans="1:7" x14ac:dyDescent="0.3">
      <c r="A173">
        <v>10311</v>
      </c>
      <c r="B173">
        <v>69</v>
      </c>
      <c r="C173">
        <v>28.8</v>
      </c>
      <c r="D173">
        <v>7</v>
      </c>
      <c r="E173">
        <v>0</v>
      </c>
      <c r="F173">
        <f t="shared" si="5"/>
        <v>201.6</v>
      </c>
      <c r="G173">
        <f t="shared" si="4"/>
        <v>201.6</v>
      </c>
    </row>
    <row r="174" spans="1:7" x14ac:dyDescent="0.3">
      <c r="A174">
        <v>10312</v>
      </c>
      <c r="B174">
        <v>28</v>
      </c>
      <c r="C174">
        <v>36.4</v>
      </c>
      <c r="D174">
        <v>4</v>
      </c>
      <c r="E174">
        <v>0</v>
      </c>
      <c r="F174">
        <f t="shared" si="5"/>
        <v>145.6</v>
      </c>
      <c r="G174">
        <f t="shared" si="4"/>
        <v>145.6</v>
      </c>
    </row>
    <row r="175" spans="1:7" x14ac:dyDescent="0.3">
      <c r="A175">
        <v>10312</v>
      </c>
      <c r="B175">
        <v>43</v>
      </c>
      <c r="C175">
        <v>36.799999999999997</v>
      </c>
      <c r="D175">
        <v>24</v>
      </c>
      <c r="E175">
        <v>0</v>
      </c>
      <c r="F175">
        <f t="shared" si="5"/>
        <v>883.19999999999993</v>
      </c>
      <c r="G175">
        <f t="shared" si="4"/>
        <v>883.19999999999993</v>
      </c>
    </row>
    <row r="176" spans="1:7" x14ac:dyDescent="0.3">
      <c r="A176">
        <v>10312</v>
      </c>
      <c r="B176">
        <v>53</v>
      </c>
      <c r="C176">
        <v>26.2</v>
      </c>
      <c r="D176">
        <v>20</v>
      </c>
      <c r="E176">
        <v>0</v>
      </c>
      <c r="F176">
        <f t="shared" si="5"/>
        <v>524</v>
      </c>
      <c r="G176">
        <f t="shared" si="4"/>
        <v>524</v>
      </c>
    </row>
    <row r="177" spans="1:7" x14ac:dyDescent="0.3">
      <c r="A177">
        <v>10312</v>
      </c>
      <c r="B177">
        <v>75</v>
      </c>
      <c r="C177">
        <v>6.2</v>
      </c>
      <c r="D177">
        <v>10</v>
      </c>
      <c r="E177">
        <v>0</v>
      </c>
      <c r="F177">
        <f t="shared" si="5"/>
        <v>62</v>
      </c>
      <c r="G177">
        <f t="shared" si="4"/>
        <v>62</v>
      </c>
    </row>
    <row r="178" spans="1:7" x14ac:dyDescent="0.3">
      <c r="A178">
        <v>10313</v>
      </c>
      <c r="B178">
        <v>36</v>
      </c>
      <c r="C178">
        <v>15.2</v>
      </c>
      <c r="D178">
        <v>12</v>
      </c>
      <c r="E178">
        <v>0</v>
      </c>
      <c r="F178">
        <f t="shared" si="5"/>
        <v>182.39999999999998</v>
      </c>
      <c r="G178">
        <f t="shared" si="4"/>
        <v>182.39999999999998</v>
      </c>
    </row>
    <row r="179" spans="1:7" x14ac:dyDescent="0.3">
      <c r="A179">
        <v>10314</v>
      </c>
      <c r="B179">
        <v>32</v>
      </c>
      <c r="C179">
        <v>25.6</v>
      </c>
      <c r="D179">
        <v>40</v>
      </c>
      <c r="E179">
        <v>0.1</v>
      </c>
      <c r="F179">
        <f t="shared" si="5"/>
        <v>1024</v>
      </c>
      <c r="G179">
        <f t="shared" si="4"/>
        <v>921.6</v>
      </c>
    </row>
    <row r="180" spans="1:7" x14ac:dyDescent="0.3">
      <c r="A180">
        <v>10314</v>
      </c>
      <c r="B180">
        <v>58</v>
      </c>
      <c r="C180">
        <v>10.6</v>
      </c>
      <c r="D180">
        <v>30</v>
      </c>
      <c r="E180">
        <v>0.1</v>
      </c>
      <c r="F180">
        <f t="shared" si="5"/>
        <v>318</v>
      </c>
      <c r="G180">
        <f t="shared" si="4"/>
        <v>286.2</v>
      </c>
    </row>
    <row r="181" spans="1:7" x14ac:dyDescent="0.3">
      <c r="A181">
        <v>10314</v>
      </c>
      <c r="B181">
        <v>62</v>
      </c>
      <c r="C181">
        <v>39.4</v>
      </c>
      <c r="D181">
        <v>25</v>
      </c>
      <c r="E181">
        <v>0.1</v>
      </c>
      <c r="F181">
        <f t="shared" si="5"/>
        <v>985</v>
      </c>
      <c r="G181">
        <f t="shared" si="4"/>
        <v>886.5</v>
      </c>
    </row>
    <row r="182" spans="1:7" x14ac:dyDescent="0.3">
      <c r="A182">
        <v>10315</v>
      </c>
      <c r="B182">
        <v>34</v>
      </c>
      <c r="C182">
        <v>11.2</v>
      </c>
      <c r="D182">
        <v>14</v>
      </c>
      <c r="E182">
        <v>0</v>
      </c>
      <c r="F182">
        <f t="shared" si="5"/>
        <v>156.79999999999998</v>
      </c>
      <c r="G182">
        <f t="shared" si="4"/>
        <v>156.79999999999998</v>
      </c>
    </row>
    <row r="183" spans="1:7" x14ac:dyDescent="0.3">
      <c r="A183">
        <v>10315</v>
      </c>
      <c r="B183">
        <v>70</v>
      </c>
      <c r="C183">
        <v>12</v>
      </c>
      <c r="D183">
        <v>30</v>
      </c>
      <c r="E183">
        <v>0</v>
      </c>
      <c r="F183">
        <f t="shared" si="5"/>
        <v>360</v>
      </c>
      <c r="G183">
        <f t="shared" si="4"/>
        <v>360</v>
      </c>
    </row>
    <row r="184" spans="1:7" x14ac:dyDescent="0.3">
      <c r="A184">
        <v>10316</v>
      </c>
      <c r="B184">
        <v>41</v>
      </c>
      <c r="C184">
        <v>7.7</v>
      </c>
      <c r="D184">
        <v>10</v>
      </c>
      <c r="E184">
        <v>0</v>
      </c>
      <c r="F184">
        <f t="shared" si="5"/>
        <v>77</v>
      </c>
      <c r="G184">
        <f t="shared" si="4"/>
        <v>77</v>
      </c>
    </row>
    <row r="185" spans="1:7" x14ac:dyDescent="0.3">
      <c r="A185">
        <v>10316</v>
      </c>
      <c r="B185">
        <v>62</v>
      </c>
      <c r="C185">
        <v>39.4</v>
      </c>
      <c r="D185">
        <v>70</v>
      </c>
      <c r="E185">
        <v>0</v>
      </c>
      <c r="F185">
        <f t="shared" si="5"/>
        <v>2758</v>
      </c>
      <c r="G185">
        <f t="shared" si="4"/>
        <v>2758</v>
      </c>
    </row>
    <row r="186" spans="1:7" x14ac:dyDescent="0.3">
      <c r="A186">
        <v>10317</v>
      </c>
      <c r="B186">
        <v>1</v>
      </c>
      <c r="C186">
        <v>14.4</v>
      </c>
      <c r="D186">
        <v>20</v>
      </c>
      <c r="E186">
        <v>0</v>
      </c>
      <c r="F186">
        <f t="shared" si="5"/>
        <v>288</v>
      </c>
      <c r="G186">
        <f t="shared" si="4"/>
        <v>288</v>
      </c>
    </row>
    <row r="187" spans="1:7" x14ac:dyDescent="0.3">
      <c r="A187">
        <v>10318</v>
      </c>
      <c r="B187">
        <v>41</v>
      </c>
      <c r="C187">
        <v>7.7</v>
      </c>
      <c r="D187">
        <v>20</v>
      </c>
      <c r="E187">
        <v>0</v>
      </c>
      <c r="F187">
        <f t="shared" si="5"/>
        <v>154</v>
      </c>
      <c r="G187">
        <f t="shared" si="4"/>
        <v>154</v>
      </c>
    </row>
    <row r="188" spans="1:7" x14ac:dyDescent="0.3">
      <c r="A188">
        <v>10318</v>
      </c>
      <c r="B188">
        <v>76</v>
      </c>
      <c r="C188">
        <v>14.4</v>
      </c>
      <c r="D188">
        <v>6</v>
      </c>
      <c r="E188">
        <v>0</v>
      </c>
      <c r="F188">
        <f t="shared" si="5"/>
        <v>86.4</v>
      </c>
      <c r="G188">
        <f t="shared" si="4"/>
        <v>86.4</v>
      </c>
    </row>
    <row r="189" spans="1:7" x14ac:dyDescent="0.3">
      <c r="A189">
        <v>10319</v>
      </c>
      <c r="B189">
        <v>17</v>
      </c>
      <c r="C189">
        <v>31.2</v>
      </c>
      <c r="D189">
        <v>8</v>
      </c>
      <c r="E189">
        <v>0</v>
      </c>
      <c r="F189">
        <f t="shared" si="5"/>
        <v>249.6</v>
      </c>
      <c r="G189">
        <f t="shared" si="4"/>
        <v>249.6</v>
      </c>
    </row>
    <row r="190" spans="1:7" x14ac:dyDescent="0.3">
      <c r="A190">
        <v>10319</v>
      </c>
      <c r="B190">
        <v>28</v>
      </c>
      <c r="C190">
        <v>36.4</v>
      </c>
      <c r="D190">
        <v>14</v>
      </c>
      <c r="E190">
        <v>0</v>
      </c>
      <c r="F190">
        <f t="shared" si="5"/>
        <v>509.59999999999997</v>
      </c>
      <c r="G190">
        <f t="shared" si="4"/>
        <v>509.59999999999997</v>
      </c>
    </row>
    <row r="191" spans="1:7" x14ac:dyDescent="0.3">
      <c r="A191">
        <v>10319</v>
      </c>
      <c r="B191">
        <v>76</v>
      </c>
      <c r="C191">
        <v>14.4</v>
      </c>
      <c r="D191">
        <v>30</v>
      </c>
      <c r="E191">
        <v>0</v>
      </c>
      <c r="F191">
        <f t="shared" si="5"/>
        <v>432</v>
      </c>
      <c r="G191">
        <f t="shared" si="4"/>
        <v>432</v>
      </c>
    </row>
    <row r="192" spans="1:7" x14ac:dyDescent="0.3">
      <c r="A192">
        <v>10320</v>
      </c>
      <c r="B192">
        <v>71</v>
      </c>
      <c r="C192">
        <v>17.2</v>
      </c>
      <c r="D192">
        <v>30</v>
      </c>
      <c r="E192">
        <v>0</v>
      </c>
      <c r="F192">
        <f t="shared" si="5"/>
        <v>516</v>
      </c>
      <c r="G192">
        <f t="shared" si="4"/>
        <v>516</v>
      </c>
    </row>
    <row r="193" spans="1:7" x14ac:dyDescent="0.3">
      <c r="A193">
        <v>10321</v>
      </c>
      <c r="B193">
        <v>35</v>
      </c>
      <c r="C193">
        <v>14.4</v>
      </c>
      <c r="D193">
        <v>10</v>
      </c>
      <c r="E193">
        <v>0</v>
      </c>
      <c r="F193">
        <f t="shared" si="5"/>
        <v>144</v>
      </c>
      <c r="G193">
        <f t="shared" si="4"/>
        <v>144</v>
      </c>
    </row>
    <row r="194" spans="1:7" x14ac:dyDescent="0.3">
      <c r="A194">
        <v>10322</v>
      </c>
      <c r="B194">
        <v>52</v>
      </c>
      <c r="C194">
        <v>5.6</v>
      </c>
      <c r="D194">
        <v>20</v>
      </c>
      <c r="E194">
        <v>0</v>
      </c>
      <c r="F194">
        <f t="shared" si="5"/>
        <v>112</v>
      </c>
      <c r="G194">
        <f t="shared" ref="G194:G257" si="6">F194-(F194*E194)</f>
        <v>112</v>
      </c>
    </row>
    <row r="195" spans="1:7" x14ac:dyDescent="0.3">
      <c r="A195">
        <v>10323</v>
      </c>
      <c r="B195">
        <v>15</v>
      </c>
      <c r="C195">
        <v>12.4</v>
      </c>
      <c r="D195">
        <v>5</v>
      </c>
      <c r="E195">
        <v>0</v>
      </c>
      <c r="F195">
        <f t="shared" ref="F195:F258" si="7">D195*C195</f>
        <v>62</v>
      </c>
      <c r="G195">
        <f t="shared" si="6"/>
        <v>62</v>
      </c>
    </row>
    <row r="196" spans="1:7" x14ac:dyDescent="0.3">
      <c r="A196">
        <v>10323</v>
      </c>
      <c r="B196">
        <v>25</v>
      </c>
      <c r="C196">
        <v>11.2</v>
      </c>
      <c r="D196">
        <v>4</v>
      </c>
      <c r="E196">
        <v>0</v>
      </c>
      <c r="F196">
        <f t="shared" si="7"/>
        <v>44.8</v>
      </c>
      <c r="G196">
        <f t="shared" si="6"/>
        <v>44.8</v>
      </c>
    </row>
    <row r="197" spans="1:7" x14ac:dyDescent="0.3">
      <c r="A197">
        <v>10323</v>
      </c>
      <c r="B197">
        <v>39</v>
      </c>
      <c r="C197">
        <v>14.4</v>
      </c>
      <c r="D197">
        <v>4</v>
      </c>
      <c r="E197">
        <v>0</v>
      </c>
      <c r="F197">
        <f t="shared" si="7"/>
        <v>57.6</v>
      </c>
      <c r="G197">
        <f t="shared" si="6"/>
        <v>57.6</v>
      </c>
    </row>
    <row r="198" spans="1:7" x14ac:dyDescent="0.3">
      <c r="A198">
        <v>10324</v>
      </c>
      <c r="B198">
        <v>16</v>
      </c>
      <c r="C198">
        <v>13.9</v>
      </c>
      <c r="D198">
        <v>21</v>
      </c>
      <c r="E198">
        <v>0.15</v>
      </c>
      <c r="F198">
        <f t="shared" si="7"/>
        <v>291.90000000000003</v>
      </c>
      <c r="G198">
        <f t="shared" si="6"/>
        <v>248.11500000000004</v>
      </c>
    </row>
    <row r="199" spans="1:7" x14ac:dyDescent="0.3">
      <c r="A199">
        <v>10324</v>
      </c>
      <c r="B199">
        <v>35</v>
      </c>
      <c r="C199">
        <v>14.4</v>
      </c>
      <c r="D199">
        <v>70</v>
      </c>
      <c r="E199">
        <v>0.15</v>
      </c>
      <c r="F199">
        <f t="shared" si="7"/>
        <v>1008</v>
      </c>
      <c r="G199">
        <f t="shared" si="6"/>
        <v>856.8</v>
      </c>
    </row>
    <row r="200" spans="1:7" x14ac:dyDescent="0.3">
      <c r="A200">
        <v>10324</v>
      </c>
      <c r="B200">
        <v>46</v>
      </c>
      <c r="C200">
        <v>9.6</v>
      </c>
      <c r="D200">
        <v>30</v>
      </c>
      <c r="E200">
        <v>0</v>
      </c>
      <c r="F200">
        <f t="shared" si="7"/>
        <v>288</v>
      </c>
      <c r="G200">
        <f t="shared" si="6"/>
        <v>288</v>
      </c>
    </row>
    <row r="201" spans="1:7" x14ac:dyDescent="0.3">
      <c r="A201">
        <v>10324</v>
      </c>
      <c r="B201">
        <v>59</v>
      </c>
      <c r="C201">
        <v>44</v>
      </c>
      <c r="D201">
        <v>40</v>
      </c>
      <c r="E201">
        <v>0.15</v>
      </c>
      <c r="F201">
        <f t="shared" si="7"/>
        <v>1760</v>
      </c>
      <c r="G201">
        <f t="shared" si="6"/>
        <v>1496</v>
      </c>
    </row>
    <row r="202" spans="1:7" x14ac:dyDescent="0.3">
      <c r="A202">
        <v>10324</v>
      </c>
      <c r="B202">
        <v>63</v>
      </c>
      <c r="C202">
        <v>35.1</v>
      </c>
      <c r="D202">
        <v>80</v>
      </c>
      <c r="E202">
        <v>0.15</v>
      </c>
      <c r="F202">
        <f t="shared" si="7"/>
        <v>2808</v>
      </c>
      <c r="G202">
        <f t="shared" si="6"/>
        <v>2386.8000000000002</v>
      </c>
    </row>
    <row r="203" spans="1:7" x14ac:dyDescent="0.3">
      <c r="A203">
        <v>10325</v>
      </c>
      <c r="B203">
        <v>6</v>
      </c>
      <c r="C203">
        <v>20</v>
      </c>
      <c r="D203">
        <v>6</v>
      </c>
      <c r="E203">
        <v>0</v>
      </c>
      <c r="F203">
        <f t="shared" si="7"/>
        <v>120</v>
      </c>
      <c r="G203">
        <f t="shared" si="6"/>
        <v>120</v>
      </c>
    </row>
    <row r="204" spans="1:7" x14ac:dyDescent="0.3">
      <c r="A204">
        <v>10325</v>
      </c>
      <c r="B204">
        <v>13</v>
      </c>
      <c r="C204">
        <v>4.8</v>
      </c>
      <c r="D204">
        <v>12</v>
      </c>
      <c r="E204">
        <v>0</v>
      </c>
      <c r="F204">
        <f t="shared" si="7"/>
        <v>57.599999999999994</v>
      </c>
      <c r="G204">
        <f t="shared" si="6"/>
        <v>57.599999999999994</v>
      </c>
    </row>
    <row r="205" spans="1:7" x14ac:dyDescent="0.3">
      <c r="A205">
        <v>10325</v>
      </c>
      <c r="B205">
        <v>14</v>
      </c>
      <c r="C205">
        <v>18.600000000000001</v>
      </c>
      <c r="D205">
        <v>9</v>
      </c>
      <c r="E205">
        <v>0</v>
      </c>
      <c r="F205">
        <f t="shared" si="7"/>
        <v>167.4</v>
      </c>
      <c r="G205">
        <f t="shared" si="6"/>
        <v>167.4</v>
      </c>
    </row>
    <row r="206" spans="1:7" x14ac:dyDescent="0.3">
      <c r="A206">
        <v>10325</v>
      </c>
      <c r="B206">
        <v>31</v>
      </c>
      <c r="C206">
        <v>10</v>
      </c>
      <c r="D206">
        <v>4</v>
      </c>
      <c r="E206">
        <v>0</v>
      </c>
      <c r="F206">
        <f t="shared" si="7"/>
        <v>40</v>
      </c>
      <c r="G206">
        <f t="shared" si="6"/>
        <v>40</v>
      </c>
    </row>
    <row r="207" spans="1:7" x14ac:dyDescent="0.3">
      <c r="A207">
        <v>10325</v>
      </c>
      <c r="B207">
        <v>72</v>
      </c>
      <c r="C207">
        <v>27.8</v>
      </c>
      <c r="D207">
        <v>40</v>
      </c>
      <c r="E207">
        <v>0</v>
      </c>
      <c r="F207">
        <f t="shared" si="7"/>
        <v>1112</v>
      </c>
      <c r="G207">
        <f t="shared" si="6"/>
        <v>1112</v>
      </c>
    </row>
    <row r="208" spans="1:7" x14ac:dyDescent="0.3">
      <c r="A208">
        <v>10326</v>
      </c>
      <c r="B208">
        <v>4</v>
      </c>
      <c r="C208">
        <v>17.600000000000001</v>
      </c>
      <c r="D208">
        <v>24</v>
      </c>
      <c r="E208">
        <v>0</v>
      </c>
      <c r="F208">
        <f t="shared" si="7"/>
        <v>422.40000000000003</v>
      </c>
      <c r="G208">
        <f t="shared" si="6"/>
        <v>422.40000000000003</v>
      </c>
    </row>
    <row r="209" spans="1:7" x14ac:dyDescent="0.3">
      <c r="A209">
        <v>10326</v>
      </c>
      <c r="B209">
        <v>57</v>
      </c>
      <c r="C209">
        <v>15.6</v>
      </c>
      <c r="D209">
        <v>16</v>
      </c>
      <c r="E209">
        <v>0</v>
      </c>
      <c r="F209">
        <f t="shared" si="7"/>
        <v>249.6</v>
      </c>
      <c r="G209">
        <f t="shared" si="6"/>
        <v>249.6</v>
      </c>
    </row>
    <row r="210" spans="1:7" x14ac:dyDescent="0.3">
      <c r="A210">
        <v>10326</v>
      </c>
      <c r="B210">
        <v>75</v>
      </c>
      <c r="C210">
        <v>6.2</v>
      </c>
      <c r="D210">
        <v>50</v>
      </c>
      <c r="E210">
        <v>0</v>
      </c>
      <c r="F210">
        <f t="shared" si="7"/>
        <v>310</v>
      </c>
      <c r="G210">
        <f t="shared" si="6"/>
        <v>310</v>
      </c>
    </row>
    <row r="211" spans="1:7" x14ac:dyDescent="0.3">
      <c r="A211">
        <v>10327</v>
      </c>
      <c r="B211">
        <v>2</v>
      </c>
      <c r="C211">
        <v>15.2</v>
      </c>
      <c r="D211">
        <v>25</v>
      </c>
      <c r="E211">
        <v>0.2</v>
      </c>
      <c r="F211">
        <f t="shared" si="7"/>
        <v>380</v>
      </c>
      <c r="G211">
        <f t="shared" si="6"/>
        <v>304</v>
      </c>
    </row>
    <row r="212" spans="1:7" x14ac:dyDescent="0.3">
      <c r="A212">
        <v>10327</v>
      </c>
      <c r="B212">
        <v>11</v>
      </c>
      <c r="C212">
        <v>16.8</v>
      </c>
      <c r="D212">
        <v>50</v>
      </c>
      <c r="E212">
        <v>0.2</v>
      </c>
      <c r="F212">
        <f t="shared" si="7"/>
        <v>840</v>
      </c>
      <c r="G212">
        <f t="shared" si="6"/>
        <v>672</v>
      </c>
    </row>
    <row r="213" spans="1:7" x14ac:dyDescent="0.3">
      <c r="A213">
        <v>10327</v>
      </c>
      <c r="B213">
        <v>30</v>
      </c>
      <c r="C213">
        <v>20.7</v>
      </c>
      <c r="D213">
        <v>35</v>
      </c>
      <c r="E213">
        <v>0.2</v>
      </c>
      <c r="F213">
        <f t="shared" si="7"/>
        <v>724.5</v>
      </c>
      <c r="G213">
        <f t="shared" si="6"/>
        <v>579.6</v>
      </c>
    </row>
    <row r="214" spans="1:7" x14ac:dyDescent="0.3">
      <c r="A214">
        <v>10327</v>
      </c>
      <c r="B214">
        <v>58</v>
      </c>
      <c r="C214">
        <v>10.6</v>
      </c>
      <c r="D214">
        <v>30</v>
      </c>
      <c r="E214">
        <v>0.2</v>
      </c>
      <c r="F214">
        <f t="shared" si="7"/>
        <v>318</v>
      </c>
      <c r="G214">
        <f t="shared" si="6"/>
        <v>254.4</v>
      </c>
    </row>
    <row r="215" spans="1:7" x14ac:dyDescent="0.3">
      <c r="A215">
        <v>10328</v>
      </c>
      <c r="B215">
        <v>59</v>
      </c>
      <c r="C215">
        <v>44</v>
      </c>
      <c r="D215">
        <v>9</v>
      </c>
      <c r="E215">
        <v>0</v>
      </c>
      <c r="F215">
        <f t="shared" si="7"/>
        <v>396</v>
      </c>
      <c r="G215">
        <f t="shared" si="6"/>
        <v>396</v>
      </c>
    </row>
    <row r="216" spans="1:7" x14ac:dyDescent="0.3">
      <c r="A216">
        <v>10328</v>
      </c>
      <c r="B216">
        <v>65</v>
      </c>
      <c r="C216">
        <v>16.8</v>
      </c>
      <c r="D216">
        <v>40</v>
      </c>
      <c r="E216">
        <v>0</v>
      </c>
      <c r="F216">
        <f t="shared" si="7"/>
        <v>672</v>
      </c>
      <c r="G216">
        <f t="shared" si="6"/>
        <v>672</v>
      </c>
    </row>
    <row r="217" spans="1:7" x14ac:dyDescent="0.3">
      <c r="A217">
        <v>10328</v>
      </c>
      <c r="B217">
        <v>68</v>
      </c>
      <c r="C217">
        <v>10</v>
      </c>
      <c r="D217">
        <v>10</v>
      </c>
      <c r="E217">
        <v>0</v>
      </c>
      <c r="F217">
        <f t="shared" si="7"/>
        <v>100</v>
      </c>
      <c r="G217">
        <f t="shared" si="6"/>
        <v>100</v>
      </c>
    </row>
    <row r="218" spans="1:7" x14ac:dyDescent="0.3">
      <c r="A218">
        <v>10329</v>
      </c>
      <c r="B218">
        <v>19</v>
      </c>
      <c r="C218">
        <v>7.3</v>
      </c>
      <c r="D218">
        <v>10</v>
      </c>
      <c r="E218">
        <v>0.05</v>
      </c>
      <c r="F218">
        <f t="shared" si="7"/>
        <v>73</v>
      </c>
      <c r="G218">
        <f t="shared" si="6"/>
        <v>69.349999999999994</v>
      </c>
    </row>
    <row r="219" spans="1:7" x14ac:dyDescent="0.3">
      <c r="A219">
        <v>10329</v>
      </c>
      <c r="B219">
        <v>30</v>
      </c>
      <c r="C219">
        <v>20.7</v>
      </c>
      <c r="D219">
        <v>8</v>
      </c>
      <c r="E219">
        <v>0.05</v>
      </c>
      <c r="F219">
        <f t="shared" si="7"/>
        <v>165.6</v>
      </c>
      <c r="G219">
        <f t="shared" si="6"/>
        <v>157.32</v>
      </c>
    </row>
    <row r="220" spans="1:7" x14ac:dyDescent="0.3">
      <c r="A220">
        <v>10329</v>
      </c>
      <c r="B220">
        <v>38</v>
      </c>
      <c r="C220">
        <v>210.8</v>
      </c>
      <c r="D220">
        <v>20</v>
      </c>
      <c r="E220">
        <v>0.05</v>
      </c>
      <c r="F220">
        <f t="shared" si="7"/>
        <v>4216</v>
      </c>
      <c r="G220">
        <f t="shared" si="6"/>
        <v>4005.2</v>
      </c>
    </row>
    <row r="221" spans="1:7" x14ac:dyDescent="0.3">
      <c r="A221">
        <v>10329</v>
      </c>
      <c r="B221">
        <v>56</v>
      </c>
      <c r="C221">
        <v>30.4</v>
      </c>
      <c r="D221">
        <v>12</v>
      </c>
      <c r="E221">
        <v>0.05</v>
      </c>
      <c r="F221">
        <f t="shared" si="7"/>
        <v>364.79999999999995</v>
      </c>
      <c r="G221">
        <f t="shared" si="6"/>
        <v>346.55999999999995</v>
      </c>
    </row>
    <row r="222" spans="1:7" x14ac:dyDescent="0.3">
      <c r="A222">
        <v>10330</v>
      </c>
      <c r="B222">
        <v>26</v>
      </c>
      <c r="C222">
        <v>24.9</v>
      </c>
      <c r="D222">
        <v>50</v>
      </c>
      <c r="E222">
        <v>0.15</v>
      </c>
      <c r="F222">
        <f t="shared" si="7"/>
        <v>1245</v>
      </c>
      <c r="G222">
        <f t="shared" si="6"/>
        <v>1058.25</v>
      </c>
    </row>
    <row r="223" spans="1:7" x14ac:dyDescent="0.3">
      <c r="A223">
        <v>10330</v>
      </c>
      <c r="B223">
        <v>72</v>
      </c>
      <c r="C223">
        <v>27.8</v>
      </c>
      <c r="D223">
        <v>25</v>
      </c>
      <c r="E223">
        <v>0.15</v>
      </c>
      <c r="F223">
        <f t="shared" si="7"/>
        <v>695</v>
      </c>
      <c r="G223">
        <f t="shared" si="6"/>
        <v>590.75</v>
      </c>
    </row>
    <row r="224" spans="1:7" x14ac:dyDescent="0.3">
      <c r="A224">
        <v>10331</v>
      </c>
      <c r="B224">
        <v>54</v>
      </c>
      <c r="C224">
        <v>5.9</v>
      </c>
      <c r="D224">
        <v>15</v>
      </c>
      <c r="E224">
        <v>0</v>
      </c>
      <c r="F224">
        <f t="shared" si="7"/>
        <v>88.5</v>
      </c>
      <c r="G224">
        <f t="shared" si="6"/>
        <v>88.5</v>
      </c>
    </row>
    <row r="225" spans="1:7" x14ac:dyDescent="0.3">
      <c r="A225">
        <v>10332</v>
      </c>
      <c r="B225">
        <v>18</v>
      </c>
      <c r="C225">
        <v>50</v>
      </c>
      <c r="D225">
        <v>40</v>
      </c>
      <c r="E225">
        <v>0.2</v>
      </c>
      <c r="F225">
        <f t="shared" si="7"/>
        <v>2000</v>
      </c>
      <c r="G225">
        <f t="shared" si="6"/>
        <v>1600</v>
      </c>
    </row>
    <row r="226" spans="1:7" x14ac:dyDescent="0.3">
      <c r="A226">
        <v>10332</v>
      </c>
      <c r="B226">
        <v>42</v>
      </c>
      <c r="C226">
        <v>11.2</v>
      </c>
      <c r="D226">
        <v>10</v>
      </c>
      <c r="E226">
        <v>0.2</v>
      </c>
      <c r="F226">
        <f t="shared" si="7"/>
        <v>112</v>
      </c>
      <c r="G226">
        <f t="shared" si="6"/>
        <v>89.6</v>
      </c>
    </row>
    <row r="227" spans="1:7" x14ac:dyDescent="0.3">
      <c r="A227">
        <v>10332</v>
      </c>
      <c r="B227">
        <v>47</v>
      </c>
      <c r="C227">
        <v>7.6</v>
      </c>
      <c r="D227">
        <v>16</v>
      </c>
      <c r="E227">
        <v>0.2</v>
      </c>
      <c r="F227">
        <f t="shared" si="7"/>
        <v>121.6</v>
      </c>
      <c r="G227">
        <f t="shared" si="6"/>
        <v>97.28</v>
      </c>
    </row>
    <row r="228" spans="1:7" x14ac:dyDescent="0.3">
      <c r="A228">
        <v>10333</v>
      </c>
      <c r="B228">
        <v>14</v>
      </c>
      <c r="C228">
        <v>18.600000000000001</v>
      </c>
      <c r="D228">
        <v>10</v>
      </c>
      <c r="E228">
        <v>0</v>
      </c>
      <c r="F228">
        <f t="shared" si="7"/>
        <v>186</v>
      </c>
      <c r="G228">
        <f t="shared" si="6"/>
        <v>186</v>
      </c>
    </row>
    <row r="229" spans="1:7" x14ac:dyDescent="0.3">
      <c r="A229">
        <v>10333</v>
      </c>
      <c r="B229">
        <v>21</v>
      </c>
      <c r="C229">
        <v>8</v>
      </c>
      <c r="D229">
        <v>10</v>
      </c>
      <c r="E229">
        <v>0.1</v>
      </c>
      <c r="F229">
        <f t="shared" si="7"/>
        <v>80</v>
      </c>
      <c r="G229">
        <f t="shared" si="6"/>
        <v>72</v>
      </c>
    </row>
    <row r="230" spans="1:7" x14ac:dyDescent="0.3">
      <c r="A230">
        <v>10333</v>
      </c>
      <c r="B230">
        <v>71</v>
      </c>
      <c r="C230">
        <v>17.2</v>
      </c>
      <c r="D230">
        <v>40</v>
      </c>
      <c r="E230">
        <v>0.1</v>
      </c>
      <c r="F230">
        <f t="shared" si="7"/>
        <v>688</v>
      </c>
      <c r="G230">
        <f t="shared" si="6"/>
        <v>619.20000000000005</v>
      </c>
    </row>
    <row r="231" spans="1:7" x14ac:dyDescent="0.3">
      <c r="A231">
        <v>10334</v>
      </c>
      <c r="B231">
        <v>52</v>
      </c>
      <c r="C231">
        <v>5.6</v>
      </c>
      <c r="D231">
        <v>8</v>
      </c>
      <c r="E231">
        <v>0</v>
      </c>
      <c r="F231">
        <f t="shared" si="7"/>
        <v>44.8</v>
      </c>
      <c r="G231">
        <f t="shared" si="6"/>
        <v>44.8</v>
      </c>
    </row>
    <row r="232" spans="1:7" x14ac:dyDescent="0.3">
      <c r="A232">
        <v>10334</v>
      </c>
      <c r="B232">
        <v>68</v>
      </c>
      <c r="C232">
        <v>10</v>
      </c>
      <c r="D232">
        <v>10</v>
      </c>
      <c r="E232">
        <v>0</v>
      </c>
      <c r="F232">
        <f t="shared" si="7"/>
        <v>100</v>
      </c>
      <c r="G232">
        <f t="shared" si="6"/>
        <v>100</v>
      </c>
    </row>
    <row r="233" spans="1:7" x14ac:dyDescent="0.3">
      <c r="A233">
        <v>10335</v>
      </c>
      <c r="B233">
        <v>2</v>
      </c>
      <c r="C233">
        <v>15.2</v>
      </c>
      <c r="D233">
        <v>7</v>
      </c>
      <c r="E233">
        <v>0.2</v>
      </c>
      <c r="F233">
        <f t="shared" si="7"/>
        <v>106.39999999999999</v>
      </c>
      <c r="G233">
        <f t="shared" si="6"/>
        <v>85.11999999999999</v>
      </c>
    </row>
    <row r="234" spans="1:7" x14ac:dyDescent="0.3">
      <c r="A234">
        <v>10335</v>
      </c>
      <c r="B234">
        <v>31</v>
      </c>
      <c r="C234">
        <v>10</v>
      </c>
      <c r="D234">
        <v>25</v>
      </c>
      <c r="E234">
        <v>0.2</v>
      </c>
      <c r="F234">
        <f t="shared" si="7"/>
        <v>250</v>
      </c>
      <c r="G234">
        <f t="shared" si="6"/>
        <v>200</v>
      </c>
    </row>
    <row r="235" spans="1:7" x14ac:dyDescent="0.3">
      <c r="A235">
        <v>10335</v>
      </c>
      <c r="B235">
        <v>32</v>
      </c>
      <c r="C235">
        <v>25.6</v>
      </c>
      <c r="D235">
        <v>6</v>
      </c>
      <c r="E235">
        <v>0.2</v>
      </c>
      <c r="F235">
        <f t="shared" si="7"/>
        <v>153.60000000000002</v>
      </c>
      <c r="G235">
        <f t="shared" si="6"/>
        <v>122.88000000000002</v>
      </c>
    </row>
    <row r="236" spans="1:7" x14ac:dyDescent="0.3">
      <c r="A236">
        <v>10335</v>
      </c>
      <c r="B236">
        <v>51</v>
      </c>
      <c r="C236">
        <v>42.4</v>
      </c>
      <c r="D236">
        <v>48</v>
      </c>
      <c r="E236">
        <v>0.2</v>
      </c>
      <c r="F236">
        <f t="shared" si="7"/>
        <v>2035.1999999999998</v>
      </c>
      <c r="G236">
        <f t="shared" si="6"/>
        <v>1628.1599999999999</v>
      </c>
    </row>
    <row r="237" spans="1:7" x14ac:dyDescent="0.3">
      <c r="A237">
        <v>10336</v>
      </c>
      <c r="B237">
        <v>4</v>
      </c>
      <c r="C237">
        <v>17.600000000000001</v>
      </c>
      <c r="D237">
        <v>18</v>
      </c>
      <c r="E237">
        <v>0.1</v>
      </c>
      <c r="F237">
        <f t="shared" si="7"/>
        <v>316.8</v>
      </c>
      <c r="G237">
        <f t="shared" si="6"/>
        <v>285.12</v>
      </c>
    </row>
    <row r="238" spans="1:7" x14ac:dyDescent="0.3">
      <c r="A238">
        <v>10337</v>
      </c>
      <c r="B238">
        <v>23</v>
      </c>
      <c r="C238">
        <v>7.2</v>
      </c>
      <c r="D238">
        <v>40</v>
      </c>
      <c r="E238">
        <v>0</v>
      </c>
      <c r="F238">
        <f t="shared" si="7"/>
        <v>288</v>
      </c>
      <c r="G238">
        <f t="shared" si="6"/>
        <v>288</v>
      </c>
    </row>
    <row r="239" spans="1:7" x14ac:dyDescent="0.3">
      <c r="A239">
        <v>10337</v>
      </c>
      <c r="B239">
        <v>26</v>
      </c>
      <c r="C239">
        <v>24.9</v>
      </c>
      <c r="D239">
        <v>24</v>
      </c>
      <c r="E239">
        <v>0</v>
      </c>
      <c r="F239">
        <f t="shared" si="7"/>
        <v>597.59999999999991</v>
      </c>
      <c r="G239">
        <f t="shared" si="6"/>
        <v>597.59999999999991</v>
      </c>
    </row>
    <row r="240" spans="1:7" x14ac:dyDescent="0.3">
      <c r="A240">
        <v>10337</v>
      </c>
      <c r="B240">
        <v>36</v>
      </c>
      <c r="C240">
        <v>15.2</v>
      </c>
      <c r="D240">
        <v>20</v>
      </c>
      <c r="E240">
        <v>0</v>
      </c>
      <c r="F240">
        <f t="shared" si="7"/>
        <v>304</v>
      </c>
      <c r="G240">
        <f t="shared" si="6"/>
        <v>304</v>
      </c>
    </row>
    <row r="241" spans="1:7" x14ac:dyDescent="0.3">
      <c r="A241">
        <v>10337</v>
      </c>
      <c r="B241">
        <v>37</v>
      </c>
      <c r="C241">
        <v>20.8</v>
      </c>
      <c r="D241">
        <v>28</v>
      </c>
      <c r="E241">
        <v>0</v>
      </c>
      <c r="F241">
        <f t="shared" si="7"/>
        <v>582.4</v>
      </c>
      <c r="G241">
        <f t="shared" si="6"/>
        <v>582.4</v>
      </c>
    </row>
    <row r="242" spans="1:7" x14ac:dyDescent="0.3">
      <c r="A242">
        <v>10337</v>
      </c>
      <c r="B242">
        <v>72</v>
      </c>
      <c r="C242">
        <v>27.8</v>
      </c>
      <c r="D242">
        <v>25</v>
      </c>
      <c r="E242">
        <v>0</v>
      </c>
      <c r="F242">
        <f t="shared" si="7"/>
        <v>695</v>
      </c>
      <c r="G242">
        <f t="shared" si="6"/>
        <v>695</v>
      </c>
    </row>
    <row r="243" spans="1:7" x14ac:dyDescent="0.3">
      <c r="A243">
        <v>10338</v>
      </c>
      <c r="B243">
        <v>17</v>
      </c>
      <c r="C243">
        <v>31.2</v>
      </c>
      <c r="D243">
        <v>20</v>
      </c>
      <c r="E243">
        <v>0</v>
      </c>
      <c r="F243">
        <f t="shared" si="7"/>
        <v>624</v>
      </c>
      <c r="G243">
        <f t="shared" si="6"/>
        <v>624</v>
      </c>
    </row>
    <row r="244" spans="1:7" x14ac:dyDescent="0.3">
      <c r="A244">
        <v>10338</v>
      </c>
      <c r="B244">
        <v>30</v>
      </c>
      <c r="C244">
        <v>20.7</v>
      </c>
      <c r="D244">
        <v>15</v>
      </c>
      <c r="E244">
        <v>0</v>
      </c>
      <c r="F244">
        <f t="shared" si="7"/>
        <v>310.5</v>
      </c>
      <c r="G244">
        <f t="shared" si="6"/>
        <v>310.5</v>
      </c>
    </row>
    <row r="245" spans="1:7" x14ac:dyDescent="0.3">
      <c r="A245">
        <v>10339</v>
      </c>
      <c r="B245">
        <v>4</v>
      </c>
      <c r="C245">
        <v>17.600000000000001</v>
      </c>
      <c r="D245">
        <v>10</v>
      </c>
      <c r="E245">
        <v>0</v>
      </c>
      <c r="F245">
        <f t="shared" si="7"/>
        <v>176</v>
      </c>
      <c r="G245">
        <f t="shared" si="6"/>
        <v>176</v>
      </c>
    </row>
    <row r="246" spans="1:7" x14ac:dyDescent="0.3">
      <c r="A246">
        <v>10339</v>
      </c>
      <c r="B246">
        <v>17</v>
      </c>
      <c r="C246">
        <v>31.2</v>
      </c>
      <c r="D246">
        <v>70</v>
      </c>
      <c r="E246">
        <v>0.05</v>
      </c>
      <c r="F246">
        <f t="shared" si="7"/>
        <v>2184</v>
      </c>
      <c r="G246">
        <f t="shared" si="6"/>
        <v>2074.8000000000002</v>
      </c>
    </row>
    <row r="247" spans="1:7" x14ac:dyDescent="0.3">
      <c r="A247">
        <v>10339</v>
      </c>
      <c r="B247">
        <v>62</v>
      </c>
      <c r="C247">
        <v>39.4</v>
      </c>
      <c r="D247">
        <v>28</v>
      </c>
      <c r="E247">
        <v>0</v>
      </c>
      <c r="F247">
        <f t="shared" si="7"/>
        <v>1103.2</v>
      </c>
      <c r="G247">
        <f t="shared" si="6"/>
        <v>1103.2</v>
      </c>
    </row>
    <row r="248" spans="1:7" x14ac:dyDescent="0.3">
      <c r="A248">
        <v>10340</v>
      </c>
      <c r="B248">
        <v>18</v>
      </c>
      <c r="C248">
        <v>50</v>
      </c>
      <c r="D248">
        <v>20</v>
      </c>
      <c r="E248">
        <v>0.05</v>
      </c>
      <c r="F248">
        <f t="shared" si="7"/>
        <v>1000</v>
      </c>
      <c r="G248">
        <f t="shared" si="6"/>
        <v>950</v>
      </c>
    </row>
    <row r="249" spans="1:7" x14ac:dyDescent="0.3">
      <c r="A249">
        <v>10340</v>
      </c>
      <c r="B249">
        <v>41</v>
      </c>
      <c r="C249">
        <v>7.7</v>
      </c>
      <c r="D249">
        <v>12</v>
      </c>
      <c r="E249">
        <v>0.05</v>
      </c>
      <c r="F249">
        <f t="shared" si="7"/>
        <v>92.4</v>
      </c>
      <c r="G249">
        <f t="shared" si="6"/>
        <v>87.78</v>
      </c>
    </row>
    <row r="250" spans="1:7" x14ac:dyDescent="0.3">
      <c r="A250">
        <v>10340</v>
      </c>
      <c r="B250">
        <v>43</v>
      </c>
      <c r="C250">
        <v>36.799999999999997</v>
      </c>
      <c r="D250">
        <v>40</v>
      </c>
      <c r="E250">
        <v>0.05</v>
      </c>
      <c r="F250">
        <f t="shared" si="7"/>
        <v>1472</v>
      </c>
      <c r="G250">
        <f t="shared" si="6"/>
        <v>1398.4</v>
      </c>
    </row>
    <row r="251" spans="1:7" x14ac:dyDescent="0.3">
      <c r="A251">
        <v>10341</v>
      </c>
      <c r="B251">
        <v>33</v>
      </c>
      <c r="C251">
        <v>2</v>
      </c>
      <c r="D251">
        <v>8</v>
      </c>
      <c r="E251">
        <v>0</v>
      </c>
      <c r="F251">
        <f t="shared" si="7"/>
        <v>16</v>
      </c>
      <c r="G251">
        <f t="shared" si="6"/>
        <v>16</v>
      </c>
    </row>
    <row r="252" spans="1:7" x14ac:dyDescent="0.3">
      <c r="A252">
        <v>10341</v>
      </c>
      <c r="B252">
        <v>59</v>
      </c>
      <c r="C252">
        <v>44</v>
      </c>
      <c r="D252">
        <v>9</v>
      </c>
      <c r="E252">
        <v>0.15</v>
      </c>
      <c r="F252">
        <f t="shared" si="7"/>
        <v>396</v>
      </c>
      <c r="G252">
        <f t="shared" si="6"/>
        <v>336.6</v>
      </c>
    </row>
    <row r="253" spans="1:7" x14ac:dyDescent="0.3">
      <c r="A253">
        <v>10342</v>
      </c>
      <c r="B253">
        <v>2</v>
      </c>
      <c r="C253">
        <v>15.2</v>
      </c>
      <c r="D253">
        <v>24</v>
      </c>
      <c r="E253">
        <v>0.2</v>
      </c>
      <c r="F253">
        <f t="shared" si="7"/>
        <v>364.79999999999995</v>
      </c>
      <c r="G253">
        <f t="shared" si="6"/>
        <v>291.83999999999997</v>
      </c>
    </row>
    <row r="254" spans="1:7" x14ac:dyDescent="0.3">
      <c r="A254">
        <v>10342</v>
      </c>
      <c r="B254">
        <v>31</v>
      </c>
      <c r="C254">
        <v>10</v>
      </c>
      <c r="D254">
        <v>56</v>
      </c>
      <c r="E254">
        <v>0.2</v>
      </c>
      <c r="F254">
        <f t="shared" si="7"/>
        <v>560</v>
      </c>
      <c r="G254">
        <f t="shared" si="6"/>
        <v>448</v>
      </c>
    </row>
    <row r="255" spans="1:7" x14ac:dyDescent="0.3">
      <c r="A255">
        <v>10342</v>
      </c>
      <c r="B255">
        <v>36</v>
      </c>
      <c r="C255">
        <v>15.2</v>
      </c>
      <c r="D255">
        <v>40</v>
      </c>
      <c r="E255">
        <v>0.2</v>
      </c>
      <c r="F255">
        <f t="shared" si="7"/>
        <v>608</v>
      </c>
      <c r="G255">
        <f t="shared" si="6"/>
        <v>486.4</v>
      </c>
    </row>
    <row r="256" spans="1:7" x14ac:dyDescent="0.3">
      <c r="A256">
        <v>10342</v>
      </c>
      <c r="B256">
        <v>55</v>
      </c>
      <c r="C256">
        <v>19.2</v>
      </c>
      <c r="D256">
        <v>40</v>
      </c>
      <c r="E256">
        <v>0.2</v>
      </c>
      <c r="F256">
        <f t="shared" si="7"/>
        <v>768</v>
      </c>
      <c r="G256">
        <f t="shared" si="6"/>
        <v>614.4</v>
      </c>
    </row>
    <row r="257" spans="1:7" x14ac:dyDescent="0.3">
      <c r="A257">
        <v>10343</v>
      </c>
      <c r="B257">
        <v>64</v>
      </c>
      <c r="C257">
        <v>26.6</v>
      </c>
      <c r="D257">
        <v>50</v>
      </c>
      <c r="E257">
        <v>0</v>
      </c>
      <c r="F257">
        <f t="shared" si="7"/>
        <v>1330</v>
      </c>
      <c r="G257">
        <f t="shared" si="6"/>
        <v>1330</v>
      </c>
    </row>
    <row r="258" spans="1:7" x14ac:dyDescent="0.3">
      <c r="A258">
        <v>10343</v>
      </c>
      <c r="B258">
        <v>68</v>
      </c>
      <c r="C258">
        <v>10</v>
      </c>
      <c r="D258">
        <v>4</v>
      </c>
      <c r="E258">
        <v>0.05</v>
      </c>
      <c r="F258">
        <f t="shared" si="7"/>
        <v>40</v>
      </c>
      <c r="G258">
        <f t="shared" ref="G258:G321" si="8">F258-(F258*E258)</f>
        <v>38</v>
      </c>
    </row>
    <row r="259" spans="1:7" x14ac:dyDescent="0.3">
      <c r="A259">
        <v>10343</v>
      </c>
      <c r="B259">
        <v>76</v>
      </c>
      <c r="C259">
        <v>14.4</v>
      </c>
      <c r="D259">
        <v>15</v>
      </c>
      <c r="E259">
        <v>0</v>
      </c>
      <c r="F259">
        <f t="shared" ref="F259:F322" si="9">D259*C259</f>
        <v>216</v>
      </c>
      <c r="G259">
        <f t="shared" si="8"/>
        <v>216</v>
      </c>
    </row>
    <row r="260" spans="1:7" x14ac:dyDescent="0.3">
      <c r="A260">
        <v>10344</v>
      </c>
      <c r="B260">
        <v>4</v>
      </c>
      <c r="C260">
        <v>17.600000000000001</v>
      </c>
      <c r="D260">
        <v>35</v>
      </c>
      <c r="E260">
        <v>0</v>
      </c>
      <c r="F260">
        <f t="shared" si="9"/>
        <v>616</v>
      </c>
      <c r="G260">
        <f t="shared" si="8"/>
        <v>616</v>
      </c>
    </row>
    <row r="261" spans="1:7" x14ac:dyDescent="0.3">
      <c r="A261">
        <v>10344</v>
      </c>
      <c r="B261">
        <v>8</v>
      </c>
      <c r="C261">
        <v>32</v>
      </c>
      <c r="D261">
        <v>70</v>
      </c>
      <c r="E261">
        <v>0.25</v>
      </c>
      <c r="F261">
        <f t="shared" si="9"/>
        <v>2240</v>
      </c>
      <c r="G261">
        <f t="shared" si="8"/>
        <v>1680</v>
      </c>
    </row>
    <row r="262" spans="1:7" x14ac:dyDescent="0.3">
      <c r="A262">
        <v>10345</v>
      </c>
      <c r="B262">
        <v>8</v>
      </c>
      <c r="C262">
        <v>32</v>
      </c>
      <c r="D262">
        <v>70</v>
      </c>
      <c r="E262">
        <v>0</v>
      </c>
      <c r="F262">
        <f t="shared" si="9"/>
        <v>2240</v>
      </c>
      <c r="G262">
        <f t="shared" si="8"/>
        <v>2240</v>
      </c>
    </row>
    <row r="263" spans="1:7" x14ac:dyDescent="0.3">
      <c r="A263">
        <v>10345</v>
      </c>
      <c r="B263">
        <v>19</v>
      </c>
      <c r="C263">
        <v>7.3</v>
      </c>
      <c r="D263">
        <v>80</v>
      </c>
      <c r="E263">
        <v>0</v>
      </c>
      <c r="F263">
        <f t="shared" si="9"/>
        <v>584</v>
      </c>
      <c r="G263">
        <f t="shared" si="8"/>
        <v>584</v>
      </c>
    </row>
    <row r="264" spans="1:7" x14ac:dyDescent="0.3">
      <c r="A264">
        <v>10345</v>
      </c>
      <c r="B264">
        <v>42</v>
      </c>
      <c r="C264">
        <v>11.2</v>
      </c>
      <c r="D264">
        <v>9</v>
      </c>
      <c r="E264">
        <v>0</v>
      </c>
      <c r="F264">
        <f t="shared" si="9"/>
        <v>100.8</v>
      </c>
      <c r="G264">
        <f t="shared" si="8"/>
        <v>100.8</v>
      </c>
    </row>
    <row r="265" spans="1:7" x14ac:dyDescent="0.3">
      <c r="A265">
        <v>10346</v>
      </c>
      <c r="B265">
        <v>17</v>
      </c>
      <c r="C265">
        <v>31.2</v>
      </c>
      <c r="D265">
        <v>36</v>
      </c>
      <c r="E265">
        <v>0.1</v>
      </c>
      <c r="F265">
        <f t="shared" si="9"/>
        <v>1123.2</v>
      </c>
      <c r="G265">
        <f t="shared" si="8"/>
        <v>1010.88</v>
      </c>
    </row>
    <row r="266" spans="1:7" x14ac:dyDescent="0.3">
      <c r="A266">
        <v>10346</v>
      </c>
      <c r="B266">
        <v>56</v>
      </c>
      <c r="C266">
        <v>30.4</v>
      </c>
      <c r="D266">
        <v>20</v>
      </c>
      <c r="E266">
        <v>0</v>
      </c>
      <c r="F266">
        <f t="shared" si="9"/>
        <v>608</v>
      </c>
      <c r="G266">
        <f t="shared" si="8"/>
        <v>608</v>
      </c>
    </row>
    <row r="267" spans="1:7" x14ac:dyDescent="0.3">
      <c r="A267">
        <v>10347</v>
      </c>
      <c r="B267">
        <v>25</v>
      </c>
      <c r="C267">
        <v>11.2</v>
      </c>
      <c r="D267">
        <v>10</v>
      </c>
      <c r="E267">
        <v>0</v>
      </c>
      <c r="F267">
        <f t="shared" si="9"/>
        <v>112</v>
      </c>
      <c r="G267">
        <f t="shared" si="8"/>
        <v>112</v>
      </c>
    </row>
    <row r="268" spans="1:7" x14ac:dyDescent="0.3">
      <c r="A268">
        <v>10347</v>
      </c>
      <c r="B268">
        <v>39</v>
      </c>
      <c r="C268">
        <v>14.4</v>
      </c>
      <c r="D268">
        <v>50</v>
      </c>
      <c r="E268">
        <v>0.15</v>
      </c>
      <c r="F268">
        <f t="shared" si="9"/>
        <v>720</v>
      </c>
      <c r="G268">
        <f t="shared" si="8"/>
        <v>612</v>
      </c>
    </row>
    <row r="269" spans="1:7" x14ac:dyDescent="0.3">
      <c r="A269">
        <v>10347</v>
      </c>
      <c r="B269">
        <v>40</v>
      </c>
      <c r="C269">
        <v>14.7</v>
      </c>
      <c r="D269">
        <v>4</v>
      </c>
      <c r="E269">
        <v>0</v>
      </c>
      <c r="F269">
        <f t="shared" si="9"/>
        <v>58.8</v>
      </c>
      <c r="G269">
        <f t="shared" si="8"/>
        <v>58.8</v>
      </c>
    </row>
    <row r="270" spans="1:7" x14ac:dyDescent="0.3">
      <c r="A270">
        <v>10347</v>
      </c>
      <c r="B270">
        <v>75</v>
      </c>
      <c r="C270">
        <v>6.2</v>
      </c>
      <c r="D270">
        <v>6</v>
      </c>
      <c r="E270">
        <v>0.15</v>
      </c>
      <c r="F270">
        <f t="shared" si="9"/>
        <v>37.200000000000003</v>
      </c>
      <c r="G270">
        <f t="shared" si="8"/>
        <v>31.620000000000005</v>
      </c>
    </row>
    <row r="271" spans="1:7" x14ac:dyDescent="0.3">
      <c r="A271">
        <v>10348</v>
      </c>
      <c r="B271">
        <v>1</v>
      </c>
      <c r="C271">
        <v>14.4</v>
      </c>
      <c r="D271">
        <v>15</v>
      </c>
      <c r="E271">
        <v>0.15</v>
      </c>
      <c r="F271">
        <f t="shared" si="9"/>
        <v>216</v>
      </c>
      <c r="G271">
        <f t="shared" si="8"/>
        <v>183.6</v>
      </c>
    </row>
    <row r="272" spans="1:7" x14ac:dyDescent="0.3">
      <c r="A272">
        <v>10348</v>
      </c>
      <c r="B272">
        <v>23</v>
      </c>
      <c r="C272">
        <v>7.2</v>
      </c>
      <c r="D272">
        <v>25</v>
      </c>
      <c r="E272">
        <v>0</v>
      </c>
      <c r="F272">
        <f t="shared" si="9"/>
        <v>180</v>
      </c>
      <c r="G272">
        <f t="shared" si="8"/>
        <v>180</v>
      </c>
    </row>
    <row r="273" spans="1:7" x14ac:dyDescent="0.3">
      <c r="A273">
        <v>10349</v>
      </c>
      <c r="B273">
        <v>54</v>
      </c>
      <c r="C273">
        <v>5.9</v>
      </c>
      <c r="D273">
        <v>24</v>
      </c>
      <c r="E273">
        <v>0</v>
      </c>
      <c r="F273">
        <f t="shared" si="9"/>
        <v>141.60000000000002</v>
      </c>
      <c r="G273">
        <f t="shared" si="8"/>
        <v>141.60000000000002</v>
      </c>
    </row>
    <row r="274" spans="1:7" x14ac:dyDescent="0.3">
      <c r="A274">
        <v>10350</v>
      </c>
      <c r="B274">
        <v>50</v>
      </c>
      <c r="C274">
        <v>13</v>
      </c>
      <c r="D274">
        <v>15</v>
      </c>
      <c r="E274">
        <v>0.1</v>
      </c>
      <c r="F274">
        <f t="shared" si="9"/>
        <v>195</v>
      </c>
      <c r="G274">
        <f t="shared" si="8"/>
        <v>175.5</v>
      </c>
    </row>
    <row r="275" spans="1:7" x14ac:dyDescent="0.3">
      <c r="A275">
        <v>10350</v>
      </c>
      <c r="B275">
        <v>69</v>
      </c>
      <c r="C275">
        <v>28.8</v>
      </c>
      <c r="D275">
        <v>18</v>
      </c>
      <c r="E275">
        <v>0.1</v>
      </c>
      <c r="F275">
        <f t="shared" si="9"/>
        <v>518.4</v>
      </c>
      <c r="G275">
        <f t="shared" si="8"/>
        <v>466.55999999999995</v>
      </c>
    </row>
    <row r="276" spans="1:7" x14ac:dyDescent="0.3">
      <c r="A276">
        <v>10351</v>
      </c>
      <c r="B276">
        <v>38</v>
      </c>
      <c r="C276">
        <v>210.8</v>
      </c>
      <c r="D276">
        <v>20</v>
      </c>
      <c r="E276">
        <v>0.05</v>
      </c>
      <c r="F276">
        <f t="shared" si="9"/>
        <v>4216</v>
      </c>
      <c r="G276">
        <f t="shared" si="8"/>
        <v>4005.2</v>
      </c>
    </row>
    <row r="277" spans="1:7" x14ac:dyDescent="0.3">
      <c r="A277">
        <v>10351</v>
      </c>
      <c r="B277">
        <v>41</v>
      </c>
      <c r="C277">
        <v>7.7</v>
      </c>
      <c r="D277">
        <v>13</v>
      </c>
      <c r="E277">
        <v>0</v>
      </c>
      <c r="F277">
        <f t="shared" si="9"/>
        <v>100.10000000000001</v>
      </c>
      <c r="G277">
        <f t="shared" si="8"/>
        <v>100.10000000000001</v>
      </c>
    </row>
    <row r="278" spans="1:7" x14ac:dyDescent="0.3">
      <c r="A278">
        <v>10351</v>
      </c>
      <c r="B278">
        <v>44</v>
      </c>
      <c r="C278">
        <v>15.5</v>
      </c>
      <c r="D278">
        <v>77</v>
      </c>
      <c r="E278">
        <v>0.05</v>
      </c>
      <c r="F278">
        <f t="shared" si="9"/>
        <v>1193.5</v>
      </c>
      <c r="G278">
        <f t="shared" si="8"/>
        <v>1133.825</v>
      </c>
    </row>
    <row r="279" spans="1:7" x14ac:dyDescent="0.3">
      <c r="A279">
        <v>10351</v>
      </c>
      <c r="B279">
        <v>65</v>
      </c>
      <c r="C279">
        <v>16.8</v>
      </c>
      <c r="D279">
        <v>10</v>
      </c>
      <c r="E279">
        <v>0.05</v>
      </c>
      <c r="F279">
        <f t="shared" si="9"/>
        <v>168</v>
      </c>
      <c r="G279">
        <f t="shared" si="8"/>
        <v>159.6</v>
      </c>
    </row>
    <row r="280" spans="1:7" x14ac:dyDescent="0.3">
      <c r="A280">
        <v>10352</v>
      </c>
      <c r="B280">
        <v>24</v>
      </c>
      <c r="C280">
        <v>3.6</v>
      </c>
      <c r="D280">
        <v>10</v>
      </c>
      <c r="E280">
        <v>0</v>
      </c>
      <c r="F280">
        <f t="shared" si="9"/>
        <v>36</v>
      </c>
      <c r="G280">
        <f t="shared" si="8"/>
        <v>36</v>
      </c>
    </row>
    <row r="281" spans="1:7" x14ac:dyDescent="0.3">
      <c r="A281">
        <v>10352</v>
      </c>
      <c r="B281">
        <v>54</v>
      </c>
      <c r="C281">
        <v>5.9</v>
      </c>
      <c r="D281">
        <v>20</v>
      </c>
      <c r="E281">
        <v>0.15</v>
      </c>
      <c r="F281">
        <f t="shared" si="9"/>
        <v>118</v>
      </c>
      <c r="G281">
        <f t="shared" si="8"/>
        <v>100.3</v>
      </c>
    </row>
    <row r="282" spans="1:7" x14ac:dyDescent="0.3">
      <c r="A282">
        <v>10353</v>
      </c>
      <c r="B282">
        <v>11</v>
      </c>
      <c r="C282">
        <v>16.8</v>
      </c>
      <c r="D282">
        <v>12</v>
      </c>
      <c r="E282">
        <v>0.2</v>
      </c>
      <c r="F282">
        <f t="shared" si="9"/>
        <v>201.60000000000002</v>
      </c>
      <c r="G282">
        <f t="shared" si="8"/>
        <v>161.28000000000003</v>
      </c>
    </row>
    <row r="283" spans="1:7" x14ac:dyDescent="0.3">
      <c r="A283">
        <v>10353</v>
      </c>
      <c r="B283">
        <v>38</v>
      </c>
      <c r="C283">
        <v>210.8</v>
      </c>
      <c r="D283">
        <v>50</v>
      </c>
      <c r="E283">
        <v>0.2</v>
      </c>
      <c r="F283">
        <f t="shared" si="9"/>
        <v>10540</v>
      </c>
      <c r="G283">
        <f t="shared" si="8"/>
        <v>8432</v>
      </c>
    </row>
    <row r="284" spans="1:7" x14ac:dyDescent="0.3">
      <c r="A284">
        <v>10354</v>
      </c>
      <c r="B284">
        <v>1</v>
      </c>
      <c r="C284">
        <v>14.4</v>
      </c>
      <c r="D284">
        <v>12</v>
      </c>
      <c r="E284">
        <v>0</v>
      </c>
      <c r="F284">
        <f t="shared" si="9"/>
        <v>172.8</v>
      </c>
      <c r="G284">
        <f t="shared" si="8"/>
        <v>172.8</v>
      </c>
    </row>
    <row r="285" spans="1:7" x14ac:dyDescent="0.3">
      <c r="A285">
        <v>10354</v>
      </c>
      <c r="B285">
        <v>29</v>
      </c>
      <c r="C285">
        <v>99</v>
      </c>
      <c r="D285">
        <v>4</v>
      </c>
      <c r="E285">
        <v>0</v>
      </c>
      <c r="F285">
        <f t="shared" si="9"/>
        <v>396</v>
      </c>
      <c r="G285">
        <f t="shared" si="8"/>
        <v>396</v>
      </c>
    </row>
    <row r="286" spans="1:7" x14ac:dyDescent="0.3">
      <c r="A286">
        <v>10355</v>
      </c>
      <c r="B286">
        <v>24</v>
      </c>
      <c r="C286">
        <v>3.6</v>
      </c>
      <c r="D286">
        <v>25</v>
      </c>
      <c r="E286">
        <v>0</v>
      </c>
      <c r="F286">
        <f t="shared" si="9"/>
        <v>90</v>
      </c>
      <c r="G286">
        <f t="shared" si="8"/>
        <v>90</v>
      </c>
    </row>
    <row r="287" spans="1:7" x14ac:dyDescent="0.3">
      <c r="A287">
        <v>10355</v>
      </c>
      <c r="B287">
        <v>57</v>
      </c>
      <c r="C287">
        <v>15.6</v>
      </c>
      <c r="D287">
        <v>25</v>
      </c>
      <c r="E287">
        <v>0</v>
      </c>
      <c r="F287">
        <f t="shared" si="9"/>
        <v>390</v>
      </c>
      <c r="G287">
        <f t="shared" si="8"/>
        <v>390</v>
      </c>
    </row>
    <row r="288" spans="1:7" x14ac:dyDescent="0.3">
      <c r="A288">
        <v>10356</v>
      </c>
      <c r="B288">
        <v>31</v>
      </c>
      <c r="C288">
        <v>10</v>
      </c>
      <c r="D288">
        <v>30</v>
      </c>
      <c r="E288">
        <v>0</v>
      </c>
      <c r="F288">
        <f t="shared" si="9"/>
        <v>300</v>
      </c>
      <c r="G288">
        <f t="shared" si="8"/>
        <v>300</v>
      </c>
    </row>
    <row r="289" spans="1:7" x14ac:dyDescent="0.3">
      <c r="A289">
        <v>10356</v>
      </c>
      <c r="B289">
        <v>55</v>
      </c>
      <c r="C289">
        <v>19.2</v>
      </c>
      <c r="D289">
        <v>12</v>
      </c>
      <c r="E289">
        <v>0</v>
      </c>
      <c r="F289">
        <f t="shared" si="9"/>
        <v>230.39999999999998</v>
      </c>
      <c r="G289">
        <f t="shared" si="8"/>
        <v>230.39999999999998</v>
      </c>
    </row>
    <row r="290" spans="1:7" x14ac:dyDescent="0.3">
      <c r="A290">
        <v>10356</v>
      </c>
      <c r="B290">
        <v>69</v>
      </c>
      <c r="C290">
        <v>28.8</v>
      </c>
      <c r="D290">
        <v>20</v>
      </c>
      <c r="E290">
        <v>0</v>
      </c>
      <c r="F290">
        <f t="shared" si="9"/>
        <v>576</v>
      </c>
      <c r="G290">
        <f t="shared" si="8"/>
        <v>576</v>
      </c>
    </row>
    <row r="291" spans="1:7" x14ac:dyDescent="0.3">
      <c r="A291">
        <v>10357</v>
      </c>
      <c r="B291">
        <v>10</v>
      </c>
      <c r="C291">
        <v>24.8</v>
      </c>
      <c r="D291">
        <v>30</v>
      </c>
      <c r="E291">
        <v>0.2</v>
      </c>
      <c r="F291">
        <f t="shared" si="9"/>
        <v>744</v>
      </c>
      <c r="G291">
        <f t="shared" si="8"/>
        <v>595.20000000000005</v>
      </c>
    </row>
    <row r="292" spans="1:7" x14ac:dyDescent="0.3">
      <c r="A292">
        <v>10357</v>
      </c>
      <c r="B292">
        <v>26</v>
      </c>
      <c r="C292">
        <v>24.9</v>
      </c>
      <c r="D292">
        <v>16</v>
      </c>
      <c r="E292">
        <v>0</v>
      </c>
      <c r="F292">
        <f t="shared" si="9"/>
        <v>398.4</v>
      </c>
      <c r="G292">
        <f t="shared" si="8"/>
        <v>398.4</v>
      </c>
    </row>
    <row r="293" spans="1:7" x14ac:dyDescent="0.3">
      <c r="A293">
        <v>10357</v>
      </c>
      <c r="B293">
        <v>60</v>
      </c>
      <c r="C293">
        <v>27.2</v>
      </c>
      <c r="D293">
        <v>8</v>
      </c>
      <c r="E293">
        <v>0.2</v>
      </c>
      <c r="F293">
        <f t="shared" si="9"/>
        <v>217.6</v>
      </c>
      <c r="G293">
        <f t="shared" si="8"/>
        <v>174.07999999999998</v>
      </c>
    </row>
    <row r="294" spans="1:7" x14ac:dyDescent="0.3">
      <c r="A294">
        <v>10358</v>
      </c>
      <c r="B294">
        <v>24</v>
      </c>
      <c r="C294">
        <v>3.6</v>
      </c>
      <c r="D294">
        <v>10</v>
      </c>
      <c r="E294">
        <v>0.05</v>
      </c>
      <c r="F294">
        <f t="shared" si="9"/>
        <v>36</v>
      </c>
      <c r="G294">
        <f t="shared" si="8"/>
        <v>34.200000000000003</v>
      </c>
    </row>
    <row r="295" spans="1:7" x14ac:dyDescent="0.3">
      <c r="A295">
        <v>10358</v>
      </c>
      <c r="B295">
        <v>34</v>
      </c>
      <c r="C295">
        <v>11.2</v>
      </c>
      <c r="D295">
        <v>10</v>
      </c>
      <c r="E295">
        <v>0.05</v>
      </c>
      <c r="F295">
        <f t="shared" si="9"/>
        <v>112</v>
      </c>
      <c r="G295">
        <f t="shared" si="8"/>
        <v>106.4</v>
      </c>
    </row>
    <row r="296" spans="1:7" x14ac:dyDescent="0.3">
      <c r="A296">
        <v>10358</v>
      </c>
      <c r="B296">
        <v>36</v>
      </c>
      <c r="C296">
        <v>15.2</v>
      </c>
      <c r="D296">
        <v>20</v>
      </c>
      <c r="E296">
        <v>0.05</v>
      </c>
      <c r="F296">
        <f t="shared" si="9"/>
        <v>304</v>
      </c>
      <c r="G296">
        <f t="shared" si="8"/>
        <v>288.8</v>
      </c>
    </row>
    <row r="297" spans="1:7" x14ac:dyDescent="0.3">
      <c r="A297">
        <v>10359</v>
      </c>
      <c r="B297">
        <v>16</v>
      </c>
      <c r="C297">
        <v>13.9</v>
      </c>
      <c r="D297">
        <v>56</v>
      </c>
      <c r="E297">
        <v>0.05</v>
      </c>
      <c r="F297">
        <f t="shared" si="9"/>
        <v>778.4</v>
      </c>
      <c r="G297">
        <f t="shared" si="8"/>
        <v>739.48</v>
      </c>
    </row>
    <row r="298" spans="1:7" x14ac:dyDescent="0.3">
      <c r="A298">
        <v>10359</v>
      </c>
      <c r="B298">
        <v>31</v>
      </c>
      <c r="C298">
        <v>10</v>
      </c>
      <c r="D298">
        <v>70</v>
      </c>
      <c r="E298">
        <v>0.05</v>
      </c>
      <c r="F298">
        <f t="shared" si="9"/>
        <v>700</v>
      </c>
      <c r="G298">
        <f t="shared" si="8"/>
        <v>665</v>
      </c>
    </row>
    <row r="299" spans="1:7" x14ac:dyDescent="0.3">
      <c r="A299">
        <v>10359</v>
      </c>
      <c r="B299">
        <v>60</v>
      </c>
      <c r="C299">
        <v>27.2</v>
      </c>
      <c r="D299">
        <v>80</v>
      </c>
      <c r="E299">
        <v>0.05</v>
      </c>
      <c r="F299">
        <f t="shared" si="9"/>
        <v>2176</v>
      </c>
      <c r="G299">
        <f t="shared" si="8"/>
        <v>2067.1999999999998</v>
      </c>
    </row>
    <row r="300" spans="1:7" x14ac:dyDescent="0.3">
      <c r="A300">
        <v>10360</v>
      </c>
      <c r="B300">
        <v>28</v>
      </c>
      <c r="C300">
        <v>36.4</v>
      </c>
      <c r="D300">
        <v>30</v>
      </c>
      <c r="E300">
        <v>0</v>
      </c>
      <c r="F300">
        <f t="shared" si="9"/>
        <v>1092</v>
      </c>
      <c r="G300">
        <f t="shared" si="8"/>
        <v>1092</v>
      </c>
    </row>
    <row r="301" spans="1:7" x14ac:dyDescent="0.3">
      <c r="A301">
        <v>10360</v>
      </c>
      <c r="B301">
        <v>29</v>
      </c>
      <c r="C301">
        <v>99</v>
      </c>
      <c r="D301">
        <v>35</v>
      </c>
      <c r="E301">
        <v>0</v>
      </c>
      <c r="F301">
        <f t="shared" si="9"/>
        <v>3465</v>
      </c>
      <c r="G301">
        <f t="shared" si="8"/>
        <v>3465</v>
      </c>
    </row>
    <row r="302" spans="1:7" x14ac:dyDescent="0.3">
      <c r="A302">
        <v>10360</v>
      </c>
      <c r="B302">
        <v>38</v>
      </c>
      <c r="C302">
        <v>210.8</v>
      </c>
      <c r="D302">
        <v>10</v>
      </c>
      <c r="E302">
        <v>0</v>
      </c>
      <c r="F302">
        <f t="shared" si="9"/>
        <v>2108</v>
      </c>
      <c r="G302">
        <f t="shared" si="8"/>
        <v>2108</v>
      </c>
    </row>
    <row r="303" spans="1:7" x14ac:dyDescent="0.3">
      <c r="A303">
        <v>10360</v>
      </c>
      <c r="B303">
        <v>49</v>
      </c>
      <c r="C303">
        <v>16</v>
      </c>
      <c r="D303">
        <v>35</v>
      </c>
      <c r="E303">
        <v>0</v>
      </c>
      <c r="F303">
        <f t="shared" si="9"/>
        <v>560</v>
      </c>
      <c r="G303">
        <f t="shared" si="8"/>
        <v>560</v>
      </c>
    </row>
    <row r="304" spans="1:7" x14ac:dyDescent="0.3">
      <c r="A304">
        <v>10360</v>
      </c>
      <c r="B304">
        <v>54</v>
      </c>
      <c r="C304">
        <v>5.9</v>
      </c>
      <c r="D304">
        <v>28</v>
      </c>
      <c r="E304">
        <v>0</v>
      </c>
      <c r="F304">
        <f t="shared" si="9"/>
        <v>165.20000000000002</v>
      </c>
      <c r="G304">
        <f t="shared" si="8"/>
        <v>165.20000000000002</v>
      </c>
    </row>
    <row r="305" spans="1:7" x14ac:dyDescent="0.3">
      <c r="A305">
        <v>10361</v>
      </c>
      <c r="B305">
        <v>39</v>
      </c>
      <c r="C305">
        <v>14.4</v>
      </c>
      <c r="D305">
        <v>54</v>
      </c>
      <c r="E305">
        <v>0.1</v>
      </c>
      <c r="F305">
        <f t="shared" si="9"/>
        <v>777.6</v>
      </c>
      <c r="G305">
        <f t="shared" si="8"/>
        <v>699.84</v>
      </c>
    </row>
    <row r="306" spans="1:7" x14ac:dyDescent="0.3">
      <c r="A306">
        <v>10361</v>
      </c>
      <c r="B306">
        <v>60</v>
      </c>
      <c r="C306">
        <v>27.2</v>
      </c>
      <c r="D306">
        <v>55</v>
      </c>
      <c r="E306">
        <v>0.1</v>
      </c>
      <c r="F306">
        <f t="shared" si="9"/>
        <v>1496</v>
      </c>
      <c r="G306">
        <f t="shared" si="8"/>
        <v>1346.4</v>
      </c>
    </row>
    <row r="307" spans="1:7" x14ac:dyDescent="0.3">
      <c r="A307">
        <v>10362</v>
      </c>
      <c r="B307">
        <v>25</v>
      </c>
      <c r="C307">
        <v>11.2</v>
      </c>
      <c r="D307">
        <v>50</v>
      </c>
      <c r="E307">
        <v>0</v>
      </c>
      <c r="F307">
        <f t="shared" si="9"/>
        <v>560</v>
      </c>
      <c r="G307">
        <f t="shared" si="8"/>
        <v>560</v>
      </c>
    </row>
    <row r="308" spans="1:7" x14ac:dyDescent="0.3">
      <c r="A308">
        <v>10362</v>
      </c>
      <c r="B308">
        <v>51</v>
      </c>
      <c r="C308">
        <v>42.4</v>
      </c>
      <c r="D308">
        <v>20</v>
      </c>
      <c r="E308">
        <v>0</v>
      </c>
      <c r="F308">
        <f t="shared" si="9"/>
        <v>848</v>
      </c>
      <c r="G308">
        <f t="shared" si="8"/>
        <v>848</v>
      </c>
    </row>
    <row r="309" spans="1:7" x14ac:dyDescent="0.3">
      <c r="A309">
        <v>10362</v>
      </c>
      <c r="B309">
        <v>54</v>
      </c>
      <c r="C309">
        <v>5.9</v>
      </c>
      <c r="D309">
        <v>24</v>
      </c>
      <c r="E309">
        <v>0</v>
      </c>
      <c r="F309">
        <f t="shared" si="9"/>
        <v>141.60000000000002</v>
      </c>
      <c r="G309">
        <f t="shared" si="8"/>
        <v>141.60000000000002</v>
      </c>
    </row>
    <row r="310" spans="1:7" x14ac:dyDescent="0.3">
      <c r="A310">
        <v>10363</v>
      </c>
      <c r="B310">
        <v>31</v>
      </c>
      <c r="C310">
        <v>10</v>
      </c>
      <c r="D310">
        <v>20</v>
      </c>
      <c r="E310">
        <v>0</v>
      </c>
      <c r="F310">
        <f t="shared" si="9"/>
        <v>200</v>
      </c>
      <c r="G310">
        <f t="shared" si="8"/>
        <v>200</v>
      </c>
    </row>
    <row r="311" spans="1:7" x14ac:dyDescent="0.3">
      <c r="A311">
        <v>10363</v>
      </c>
      <c r="B311">
        <v>75</v>
      </c>
      <c r="C311">
        <v>6.2</v>
      </c>
      <c r="D311">
        <v>12</v>
      </c>
      <c r="E311">
        <v>0</v>
      </c>
      <c r="F311">
        <f t="shared" si="9"/>
        <v>74.400000000000006</v>
      </c>
      <c r="G311">
        <f t="shared" si="8"/>
        <v>74.400000000000006</v>
      </c>
    </row>
    <row r="312" spans="1:7" x14ac:dyDescent="0.3">
      <c r="A312">
        <v>10363</v>
      </c>
      <c r="B312">
        <v>76</v>
      </c>
      <c r="C312">
        <v>14.4</v>
      </c>
      <c r="D312">
        <v>12</v>
      </c>
      <c r="E312">
        <v>0</v>
      </c>
      <c r="F312">
        <f t="shared" si="9"/>
        <v>172.8</v>
      </c>
      <c r="G312">
        <f t="shared" si="8"/>
        <v>172.8</v>
      </c>
    </row>
    <row r="313" spans="1:7" x14ac:dyDescent="0.3">
      <c r="A313">
        <v>10364</v>
      </c>
      <c r="B313">
        <v>69</v>
      </c>
      <c r="C313">
        <v>28.8</v>
      </c>
      <c r="D313">
        <v>30</v>
      </c>
      <c r="E313">
        <v>0</v>
      </c>
      <c r="F313">
        <f t="shared" si="9"/>
        <v>864</v>
      </c>
      <c r="G313">
        <f t="shared" si="8"/>
        <v>864</v>
      </c>
    </row>
    <row r="314" spans="1:7" x14ac:dyDescent="0.3">
      <c r="A314">
        <v>10364</v>
      </c>
      <c r="B314">
        <v>71</v>
      </c>
      <c r="C314">
        <v>17.2</v>
      </c>
      <c r="D314">
        <v>5</v>
      </c>
      <c r="E314">
        <v>0</v>
      </c>
      <c r="F314">
        <f t="shared" si="9"/>
        <v>86</v>
      </c>
      <c r="G314">
        <f t="shared" si="8"/>
        <v>86</v>
      </c>
    </row>
    <row r="315" spans="1:7" x14ac:dyDescent="0.3">
      <c r="A315">
        <v>10365</v>
      </c>
      <c r="B315">
        <v>11</v>
      </c>
      <c r="C315">
        <v>16.8</v>
      </c>
      <c r="D315">
        <v>24</v>
      </c>
      <c r="E315">
        <v>0</v>
      </c>
      <c r="F315">
        <f t="shared" si="9"/>
        <v>403.20000000000005</v>
      </c>
      <c r="G315">
        <f t="shared" si="8"/>
        <v>403.20000000000005</v>
      </c>
    </row>
    <row r="316" spans="1:7" x14ac:dyDescent="0.3">
      <c r="A316">
        <v>10366</v>
      </c>
      <c r="B316">
        <v>65</v>
      </c>
      <c r="C316">
        <v>16.8</v>
      </c>
      <c r="D316">
        <v>5</v>
      </c>
      <c r="E316">
        <v>0</v>
      </c>
      <c r="F316">
        <f t="shared" si="9"/>
        <v>84</v>
      </c>
      <c r="G316">
        <f t="shared" si="8"/>
        <v>84</v>
      </c>
    </row>
    <row r="317" spans="1:7" x14ac:dyDescent="0.3">
      <c r="A317">
        <v>10366</v>
      </c>
      <c r="B317">
        <v>77</v>
      </c>
      <c r="C317">
        <v>10.4</v>
      </c>
      <c r="D317">
        <v>5</v>
      </c>
      <c r="E317">
        <v>0</v>
      </c>
      <c r="F317">
        <f t="shared" si="9"/>
        <v>52</v>
      </c>
      <c r="G317">
        <f t="shared" si="8"/>
        <v>52</v>
      </c>
    </row>
    <row r="318" spans="1:7" x14ac:dyDescent="0.3">
      <c r="A318">
        <v>10367</v>
      </c>
      <c r="B318">
        <v>34</v>
      </c>
      <c r="C318">
        <v>11.2</v>
      </c>
      <c r="D318">
        <v>36</v>
      </c>
      <c r="E318">
        <v>0</v>
      </c>
      <c r="F318">
        <f t="shared" si="9"/>
        <v>403.2</v>
      </c>
      <c r="G318">
        <f t="shared" si="8"/>
        <v>403.2</v>
      </c>
    </row>
    <row r="319" spans="1:7" x14ac:dyDescent="0.3">
      <c r="A319">
        <v>10367</v>
      </c>
      <c r="B319">
        <v>54</v>
      </c>
      <c r="C319">
        <v>5.9</v>
      </c>
      <c r="D319">
        <v>18</v>
      </c>
      <c r="E319">
        <v>0</v>
      </c>
      <c r="F319">
        <f t="shared" si="9"/>
        <v>106.2</v>
      </c>
      <c r="G319">
        <f t="shared" si="8"/>
        <v>106.2</v>
      </c>
    </row>
    <row r="320" spans="1:7" x14ac:dyDescent="0.3">
      <c r="A320">
        <v>10367</v>
      </c>
      <c r="B320">
        <v>65</v>
      </c>
      <c r="C320">
        <v>16.8</v>
      </c>
      <c r="D320">
        <v>15</v>
      </c>
      <c r="E320">
        <v>0</v>
      </c>
      <c r="F320">
        <f t="shared" si="9"/>
        <v>252</v>
      </c>
      <c r="G320">
        <f t="shared" si="8"/>
        <v>252</v>
      </c>
    </row>
    <row r="321" spans="1:7" x14ac:dyDescent="0.3">
      <c r="A321">
        <v>10367</v>
      </c>
      <c r="B321">
        <v>77</v>
      </c>
      <c r="C321">
        <v>10.4</v>
      </c>
      <c r="D321">
        <v>7</v>
      </c>
      <c r="E321">
        <v>0</v>
      </c>
      <c r="F321">
        <f t="shared" si="9"/>
        <v>72.8</v>
      </c>
      <c r="G321">
        <f t="shared" si="8"/>
        <v>72.8</v>
      </c>
    </row>
    <row r="322" spans="1:7" x14ac:dyDescent="0.3">
      <c r="A322">
        <v>10368</v>
      </c>
      <c r="B322">
        <v>21</v>
      </c>
      <c r="C322">
        <v>8</v>
      </c>
      <c r="D322">
        <v>5</v>
      </c>
      <c r="E322">
        <v>0.1</v>
      </c>
      <c r="F322">
        <f t="shared" si="9"/>
        <v>40</v>
      </c>
      <c r="G322">
        <f t="shared" ref="G322:G385" si="10">F322-(F322*E322)</f>
        <v>36</v>
      </c>
    </row>
    <row r="323" spans="1:7" x14ac:dyDescent="0.3">
      <c r="A323">
        <v>10368</v>
      </c>
      <c r="B323">
        <v>28</v>
      </c>
      <c r="C323">
        <v>36.4</v>
      </c>
      <c r="D323">
        <v>13</v>
      </c>
      <c r="E323">
        <v>0.1</v>
      </c>
      <c r="F323">
        <f t="shared" ref="F323:F386" si="11">D323*C323</f>
        <v>473.2</v>
      </c>
      <c r="G323">
        <f t="shared" si="10"/>
        <v>425.88</v>
      </c>
    </row>
    <row r="324" spans="1:7" x14ac:dyDescent="0.3">
      <c r="A324">
        <v>10368</v>
      </c>
      <c r="B324">
        <v>57</v>
      </c>
      <c r="C324">
        <v>15.6</v>
      </c>
      <c r="D324">
        <v>25</v>
      </c>
      <c r="E324">
        <v>0</v>
      </c>
      <c r="F324">
        <f t="shared" si="11"/>
        <v>390</v>
      </c>
      <c r="G324">
        <f t="shared" si="10"/>
        <v>390</v>
      </c>
    </row>
    <row r="325" spans="1:7" x14ac:dyDescent="0.3">
      <c r="A325">
        <v>10368</v>
      </c>
      <c r="B325">
        <v>64</v>
      </c>
      <c r="C325">
        <v>26.6</v>
      </c>
      <c r="D325">
        <v>35</v>
      </c>
      <c r="E325">
        <v>0.1</v>
      </c>
      <c r="F325">
        <f t="shared" si="11"/>
        <v>931</v>
      </c>
      <c r="G325">
        <f t="shared" si="10"/>
        <v>837.9</v>
      </c>
    </row>
    <row r="326" spans="1:7" x14ac:dyDescent="0.3">
      <c r="A326">
        <v>10369</v>
      </c>
      <c r="B326">
        <v>29</v>
      </c>
      <c r="C326">
        <v>99</v>
      </c>
      <c r="D326">
        <v>20</v>
      </c>
      <c r="E326">
        <v>0</v>
      </c>
      <c r="F326">
        <f t="shared" si="11"/>
        <v>1980</v>
      </c>
      <c r="G326">
        <f t="shared" si="10"/>
        <v>1980</v>
      </c>
    </row>
    <row r="327" spans="1:7" x14ac:dyDescent="0.3">
      <c r="A327">
        <v>10369</v>
      </c>
      <c r="B327">
        <v>56</v>
      </c>
      <c r="C327">
        <v>30.4</v>
      </c>
      <c r="D327">
        <v>18</v>
      </c>
      <c r="E327">
        <v>0.25</v>
      </c>
      <c r="F327">
        <f t="shared" si="11"/>
        <v>547.19999999999993</v>
      </c>
      <c r="G327">
        <f t="shared" si="10"/>
        <v>410.4</v>
      </c>
    </row>
    <row r="328" spans="1:7" x14ac:dyDescent="0.3">
      <c r="A328">
        <v>10370</v>
      </c>
      <c r="B328">
        <v>1</v>
      </c>
      <c r="C328">
        <v>14.4</v>
      </c>
      <c r="D328">
        <v>15</v>
      </c>
      <c r="E328">
        <v>0.15</v>
      </c>
      <c r="F328">
        <f t="shared" si="11"/>
        <v>216</v>
      </c>
      <c r="G328">
        <f t="shared" si="10"/>
        <v>183.6</v>
      </c>
    </row>
    <row r="329" spans="1:7" x14ac:dyDescent="0.3">
      <c r="A329">
        <v>10370</v>
      </c>
      <c r="B329">
        <v>64</v>
      </c>
      <c r="C329">
        <v>26.6</v>
      </c>
      <c r="D329">
        <v>30</v>
      </c>
      <c r="E329">
        <v>0</v>
      </c>
      <c r="F329">
        <f t="shared" si="11"/>
        <v>798</v>
      </c>
      <c r="G329">
        <f t="shared" si="10"/>
        <v>798</v>
      </c>
    </row>
    <row r="330" spans="1:7" x14ac:dyDescent="0.3">
      <c r="A330">
        <v>10370</v>
      </c>
      <c r="B330">
        <v>74</v>
      </c>
      <c r="C330">
        <v>8</v>
      </c>
      <c r="D330">
        <v>20</v>
      </c>
      <c r="E330">
        <v>0.15</v>
      </c>
      <c r="F330">
        <f t="shared" si="11"/>
        <v>160</v>
      </c>
      <c r="G330">
        <f t="shared" si="10"/>
        <v>136</v>
      </c>
    </row>
    <row r="331" spans="1:7" x14ac:dyDescent="0.3">
      <c r="A331">
        <v>10371</v>
      </c>
      <c r="B331">
        <v>36</v>
      </c>
      <c r="C331">
        <v>15.2</v>
      </c>
      <c r="D331">
        <v>6</v>
      </c>
      <c r="E331">
        <v>0.2</v>
      </c>
      <c r="F331">
        <f t="shared" si="11"/>
        <v>91.199999999999989</v>
      </c>
      <c r="G331">
        <f t="shared" si="10"/>
        <v>72.959999999999994</v>
      </c>
    </row>
    <row r="332" spans="1:7" x14ac:dyDescent="0.3">
      <c r="A332">
        <v>10372</v>
      </c>
      <c r="B332">
        <v>20</v>
      </c>
      <c r="C332">
        <v>64.8</v>
      </c>
      <c r="D332">
        <v>12</v>
      </c>
      <c r="E332">
        <v>0.25</v>
      </c>
      <c r="F332">
        <f t="shared" si="11"/>
        <v>777.59999999999991</v>
      </c>
      <c r="G332">
        <f t="shared" si="10"/>
        <v>583.19999999999993</v>
      </c>
    </row>
    <row r="333" spans="1:7" x14ac:dyDescent="0.3">
      <c r="A333">
        <v>10372</v>
      </c>
      <c r="B333">
        <v>38</v>
      </c>
      <c r="C333">
        <v>210.8</v>
      </c>
      <c r="D333">
        <v>40</v>
      </c>
      <c r="E333">
        <v>0.25</v>
      </c>
      <c r="F333">
        <f t="shared" si="11"/>
        <v>8432</v>
      </c>
      <c r="G333">
        <f t="shared" si="10"/>
        <v>6324</v>
      </c>
    </row>
    <row r="334" spans="1:7" x14ac:dyDescent="0.3">
      <c r="A334">
        <v>10372</v>
      </c>
      <c r="B334">
        <v>60</v>
      </c>
      <c r="C334">
        <v>27.2</v>
      </c>
      <c r="D334">
        <v>70</v>
      </c>
      <c r="E334">
        <v>0.25</v>
      </c>
      <c r="F334">
        <f t="shared" si="11"/>
        <v>1904</v>
      </c>
      <c r="G334">
        <f t="shared" si="10"/>
        <v>1428</v>
      </c>
    </row>
    <row r="335" spans="1:7" x14ac:dyDescent="0.3">
      <c r="A335">
        <v>10372</v>
      </c>
      <c r="B335">
        <v>72</v>
      </c>
      <c r="C335">
        <v>27.8</v>
      </c>
      <c r="D335">
        <v>42</v>
      </c>
      <c r="E335">
        <v>0.25</v>
      </c>
      <c r="F335">
        <f t="shared" si="11"/>
        <v>1167.6000000000001</v>
      </c>
      <c r="G335">
        <f t="shared" si="10"/>
        <v>875.7</v>
      </c>
    </row>
    <row r="336" spans="1:7" x14ac:dyDescent="0.3">
      <c r="A336">
        <v>10373</v>
      </c>
      <c r="B336">
        <v>58</v>
      </c>
      <c r="C336">
        <v>10.6</v>
      </c>
      <c r="D336">
        <v>80</v>
      </c>
      <c r="E336">
        <v>0.2</v>
      </c>
      <c r="F336">
        <f t="shared" si="11"/>
        <v>848</v>
      </c>
      <c r="G336">
        <f t="shared" si="10"/>
        <v>678.4</v>
      </c>
    </row>
    <row r="337" spans="1:7" x14ac:dyDescent="0.3">
      <c r="A337">
        <v>10373</v>
      </c>
      <c r="B337">
        <v>71</v>
      </c>
      <c r="C337">
        <v>17.2</v>
      </c>
      <c r="D337">
        <v>50</v>
      </c>
      <c r="E337">
        <v>0.2</v>
      </c>
      <c r="F337">
        <f t="shared" si="11"/>
        <v>860</v>
      </c>
      <c r="G337">
        <f t="shared" si="10"/>
        <v>688</v>
      </c>
    </row>
    <row r="338" spans="1:7" x14ac:dyDescent="0.3">
      <c r="A338">
        <v>10374</v>
      </c>
      <c r="B338">
        <v>31</v>
      </c>
      <c r="C338">
        <v>10</v>
      </c>
      <c r="D338">
        <v>30</v>
      </c>
      <c r="E338">
        <v>0</v>
      </c>
      <c r="F338">
        <f t="shared" si="11"/>
        <v>300</v>
      </c>
      <c r="G338">
        <f t="shared" si="10"/>
        <v>300</v>
      </c>
    </row>
    <row r="339" spans="1:7" x14ac:dyDescent="0.3">
      <c r="A339">
        <v>10374</v>
      </c>
      <c r="B339">
        <v>58</v>
      </c>
      <c r="C339">
        <v>10.6</v>
      </c>
      <c r="D339">
        <v>15</v>
      </c>
      <c r="E339">
        <v>0</v>
      </c>
      <c r="F339">
        <f t="shared" si="11"/>
        <v>159</v>
      </c>
      <c r="G339">
        <f t="shared" si="10"/>
        <v>159</v>
      </c>
    </row>
    <row r="340" spans="1:7" x14ac:dyDescent="0.3">
      <c r="A340">
        <v>10375</v>
      </c>
      <c r="B340">
        <v>14</v>
      </c>
      <c r="C340">
        <v>18.600000000000001</v>
      </c>
      <c r="D340">
        <v>15</v>
      </c>
      <c r="E340">
        <v>0</v>
      </c>
      <c r="F340">
        <f t="shared" si="11"/>
        <v>279</v>
      </c>
      <c r="G340">
        <f t="shared" si="10"/>
        <v>279</v>
      </c>
    </row>
    <row r="341" spans="1:7" x14ac:dyDescent="0.3">
      <c r="A341">
        <v>10375</v>
      </c>
      <c r="B341">
        <v>54</v>
      </c>
      <c r="C341">
        <v>5.9</v>
      </c>
      <c r="D341">
        <v>10</v>
      </c>
      <c r="E341">
        <v>0</v>
      </c>
      <c r="F341">
        <f t="shared" si="11"/>
        <v>59</v>
      </c>
      <c r="G341">
        <f t="shared" si="10"/>
        <v>59</v>
      </c>
    </row>
    <row r="342" spans="1:7" x14ac:dyDescent="0.3">
      <c r="A342">
        <v>10376</v>
      </c>
      <c r="B342">
        <v>31</v>
      </c>
      <c r="C342">
        <v>10</v>
      </c>
      <c r="D342">
        <v>42</v>
      </c>
      <c r="E342">
        <v>0.05</v>
      </c>
      <c r="F342">
        <f t="shared" si="11"/>
        <v>420</v>
      </c>
      <c r="G342">
        <f t="shared" si="10"/>
        <v>399</v>
      </c>
    </row>
    <row r="343" spans="1:7" x14ac:dyDescent="0.3">
      <c r="A343">
        <v>10377</v>
      </c>
      <c r="B343">
        <v>28</v>
      </c>
      <c r="C343">
        <v>36.4</v>
      </c>
      <c r="D343">
        <v>20</v>
      </c>
      <c r="E343">
        <v>0.15</v>
      </c>
      <c r="F343">
        <f t="shared" si="11"/>
        <v>728</v>
      </c>
      <c r="G343">
        <f t="shared" si="10"/>
        <v>618.79999999999995</v>
      </c>
    </row>
    <row r="344" spans="1:7" x14ac:dyDescent="0.3">
      <c r="A344">
        <v>10377</v>
      </c>
      <c r="B344">
        <v>39</v>
      </c>
      <c r="C344">
        <v>14.4</v>
      </c>
      <c r="D344">
        <v>20</v>
      </c>
      <c r="E344">
        <v>0.15</v>
      </c>
      <c r="F344">
        <f t="shared" si="11"/>
        <v>288</v>
      </c>
      <c r="G344">
        <f t="shared" si="10"/>
        <v>244.8</v>
      </c>
    </row>
    <row r="345" spans="1:7" x14ac:dyDescent="0.3">
      <c r="A345">
        <v>10378</v>
      </c>
      <c r="B345">
        <v>71</v>
      </c>
      <c r="C345">
        <v>17.2</v>
      </c>
      <c r="D345">
        <v>6</v>
      </c>
      <c r="E345">
        <v>0</v>
      </c>
      <c r="F345">
        <f t="shared" si="11"/>
        <v>103.19999999999999</v>
      </c>
      <c r="G345">
        <f t="shared" si="10"/>
        <v>103.19999999999999</v>
      </c>
    </row>
    <row r="346" spans="1:7" x14ac:dyDescent="0.3">
      <c r="A346">
        <v>10379</v>
      </c>
      <c r="B346">
        <v>41</v>
      </c>
      <c r="C346">
        <v>7.7</v>
      </c>
      <c r="D346">
        <v>8</v>
      </c>
      <c r="E346">
        <v>0.1</v>
      </c>
      <c r="F346">
        <f t="shared" si="11"/>
        <v>61.6</v>
      </c>
      <c r="G346">
        <f t="shared" si="10"/>
        <v>55.44</v>
      </c>
    </row>
    <row r="347" spans="1:7" x14ac:dyDescent="0.3">
      <c r="A347">
        <v>10379</v>
      </c>
      <c r="B347">
        <v>63</v>
      </c>
      <c r="C347">
        <v>35.1</v>
      </c>
      <c r="D347">
        <v>16</v>
      </c>
      <c r="E347">
        <v>0.1</v>
      </c>
      <c r="F347">
        <f t="shared" si="11"/>
        <v>561.6</v>
      </c>
      <c r="G347">
        <f t="shared" si="10"/>
        <v>505.44</v>
      </c>
    </row>
    <row r="348" spans="1:7" x14ac:dyDescent="0.3">
      <c r="A348">
        <v>10379</v>
      </c>
      <c r="B348">
        <v>65</v>
      </c>
      <c r="C348">
        <v>16.8</v>
      </c>
      <c r="D348">
        <v>20</v>
      </c>
      <c r="E348">
        <v>0.1</v>
      </c>
      <c r="F348">
        <f t="shared" si="11"/>
        <v>336</v>
      </c>
      <c r="G348">
        <f t="shared" si="10"/>
        <v>302.39999999999998</v>
      </c>
    </row>
    <row r="349" spans="1:7" x14ac:dyDescent="0.3">
      <c r="A349">
        <v>10380</v>
      </c>
      <c r="B349">
        <v>30</v>
      </c>
      <c r="C349">
        <v>20.7</v>
      </c>
      <c r="D349">
        <v>18</v>
      </c>
      <c r="E349">
        <v>0.1</v>
      </c>
      <c r="F349">
        <f t="shared" si="11"/>
        <v>372.59999999999997</v>
      </c>
      <c r="G349">
        <f t="shared" si="10"/>
        <v>335.34</v>
      </c>
    </row>
    <row r="350" spans="1:7" x14ac:dyDescent="0.3">
      <c r="A350">
        <v>10380</v>
      </c>
      <c r="B350">
        <v>53</v>
      </c>
      <c r="C350">
        <v>26.2</v>
      </c>
      <c r="D350">
        <v>20</v>
      </c>
      <c r="E350">
        <v>0.1</v>
      </c>
      <c r="F350">
        <f t="shared" si="11"/>
        <v>524</v>
      </c>
      <c r="G350">
        <f t="shared" si="10"/>
        <v>471.6</v>
      </c>
    </row>
    <row r="351" spans="1:7" x14ac:dyDescent="0.3">
      <c r="A351">
        <v>10380</v>
      </c>
      <c r="B351">
        <v>60</v>
      </c>
      <c r="C351">
        <v>27.2</v>
      </c>
      <c r="D351">
        <v>6</v>
      </c>
      <c r="E351">
        <v>0.1</v>
      </c>
      <c r="F351">
        <f t="shared" si="11"/>
        <v>163.19999999999999</v>
      </c>
      <c r="G351">
        <f t="shared" si="10"/>
        <v>146.88</v>
      </c>
    </row>
    <row r="352" spans="1:7" x14ac:dyDescent="0.3">
      <c r="A352">
        <v>10380</v>
      </c>
      <c r="B352">
        <v>70</v>
      </c>
      <c r="C352">
        <v>12</v>
      </c>
      <c r="D352">
        <v>30</v>
      </c>
      <c r="E352">
        <v>0</v>
      </c>
      <c r="F352">
        <f t="shared" si="11"/>
        <v>360</v>
      </c>
      <c r="G352">
        <f t="shared" si="10"/>
        <v>360</v>
      </c>
    </row>
    <row r="353" spans="1:7" x14ac:dyDescent="0.3">
      <c r="A353">
        <v>10381</v>
      </c>
      <c r="B353">
        <v>74</v>
      </c>
      <c r="C353">
        <v>8</v>
      </c>
      <c r="D353">
        <v>14</v>
      </c>
      <c r="E353">
        <v>0</v>
      </c>
      <c r="F353">
        <f t="shared" si="11"/>
        <v>112</v>
      </c>
      <c r="G353">
        <f t="shared" si="10"/>
        <v>112</v>
      </c>
    </row>
    <row r="354" spans="1:7" x14ac:dyDescent="0.3">
      <c r="A354">
        <v>10382</v>
      </c>
      <c r="B354">
        <v>5</v>
      </c>
      <c r="C354">
        <v>17</v>
      </c>
      <c r="D354">
        <v>32</v>
      </c>
      <c r="E354">
        <v>0</v>
      </c>
      <c r="F354">
        <f t="shared" si="11"/>
        <v>544</v>
      </c>
      <c r="G354">
        <f t="shared" si="10"/>
        <v>544</v>
      </c>
    </row>
    <row r="355" spans="1:7" x14ac:dyDescent="0.3">
      <c r="A355">
        <v>10382</v>
      </c>
      <c r="B355">
        <v>18</v>
      </c>
      <c r="C355">
        <v>50</v>
      </c>
      <c r="D355">
        <v>9</v>
      </c>
      <c r="E355">
        <v>0</v>
      </c>
      <c r="F355">
        <f t="shared" si="11"/>
        <v>450</v>
      </c>
      <c r="G355">
        <f t="shared" si="10"/>
        <v>450</v>
      </c>
    </row>
    <row r="356" spans="1:7" x14ac:dyDescent="0.3">
      <c r="A356">
        <v>10382</v>
      </c>
      <c r="B356">
        <v>29</v>
      </c>
      <c r="C356">
        <v>99</v>
      </c>
      <c r="D356">
        <v>14</v>
      </c>
      <c r="E356">
        <v>0</v>
      </c>
      <c r="F356">
        <f t="shared" si="11"/>
        <v>1386</v>
      </c>
      <c r="G356">
        <f t="shared" si="10"/>
        <v>1386</v>
      </c>
    </row>
    <row r="357" spans="1:7" x14ac:dyDescent="0.3">
      <c r="A357">
        <v>10382</v>
      </c>
      <c r="B357">
        <v>33</v>
      </c>
      <c r="C357">
        <v>2</v>
      </c>
      <c r="D357">
        <v>60</v>
      </c>
      <c r="E357">
        <v>0</v>
      </c>
      <c r="F357">
        <f t="shared" si="11"/>
        <v>120</v>
      </c>
      <c r="G357">
        <f t="shared" si="10"/>
        <v>120</v>
      </c>
    </row>
    <row r="358" spans="1:7" x14ac:dyDescent="0.3">
      <c r="A358">
        <v>10382</v>
      </c>
      <c r="B358">
        <v>74</v>
      </c>
      <c r="C358">
        <v>8</v>
      </c>
      <c r="D358">
        <v>50</v>
      </c>
      <c r="E358">
        <v>0</v>
      </c>
      <c r="F358">
        <f t="shared" si="11"/>
        <v>400</v>
      </c>
      <c r="G358">
        <f t="shared" si="10"/>
        <v>400</v>
      </c>
    </row>
    <row r="359" spans="1:7" x14ac:dyDescent="0.3">
      <c r="A359">
        <v>10383</v>
      </c>
      <c r="B359">
        <v>13</v>
      </c>
      <c r="C359">
        <v>4.8</v>
      </c>
      <c r="D359">
        <v>20</v>
      </c>
      <c r="E359">
        <v>0</v>
      </c>
      <c r="F359">
        <f t="shared" si="11"/>
        <v>96</v>
      </c>
      <c r="G359">
        <f t="shared" si="10"/>
        <v>96</v>
      </c>
    </row>
    <row r="360" spans="1:7" x14ac:dyDescent="0.3">
      <c r="A360">
        <v>10383</v>
      </c>
      <c r="B360">
        <v>50</v>
      </c>
      <c r="C360">
        <v>13</v>
      </c>
      <c r="D360">
        <v>15</v>
      </c>
      <c r="E360">
        <v>0</v>
      </c>
      <c r="F360">
        <f t="shared" si="11"/>
        <v>195</v>
      </c>
      <c r="G360">
        <f t="shared" si="10"/>
        <v>195</v>
      </c>
    </row>
    <row r="361" spans="1:7" x14ac:dyDescent="0.3">
      <c r="A361">
        <v>10383</v>
      </c>
      <c r="B361">
        <v>56</v>
      </c>
      <c r="C361">
        <v>30.4</v>
      </c>
      <c r="D361">
        <v>20</v>
      </c>
      <c r="E361">
        <v>0</v>
      </c>
      <c r="F361">
        <f t="shared" si="11"/>
        <v>608</v>
      </c>
      <c r="G361">
        <f t="shared" si="10"/>
        <v>608</v>
      </c>
    </row>
    <row r="362" spans="1:7" x14ac:dyDescent="0.3">
      <c r="A362">
        <v>10384</v>
      </c>
      <c r="B362">
        <v>20</v>
      </c>
      <c r="C362">
        <v>64.8</v>
      </c>
      <c r="D362">
        <v>28</v>
      </c>
      <c r="E362">
        <v>0</v>
      </c>
      <c r="F362">
        <f t="shared" si="11"/>
        <v>1814.3999999999999</v>
      </c>
      <c r="G362">
        <f t="shared" si="10"/>
        <v>1814.3999999999999</v>
      </c>
    </row>
    <row r="363" spans="1:7" x14ac:dyDescent="0.3">
      <c r="A363">
        <v>10384</v>
      </c>
      <c r="B363">
        <v>60</v>
      </c>
      <c r="C363">
        <v>27.2</v>
      </c>
      <c r="D363">
        <v>15</v>
      </c>
      <c r="E363">
        <v>0</v>
      </c>
      <c r="F363">
        <f t="shared" si="11"/>
        <v>408</v>
      </c>
      <c r="G363">
        <f t="shared" si="10"/>
        <v>408</v>
      </c>
    </row>
    <row r="364" spans="1:7" x14ac:dyDescent="0.3">
      <c r="A364">
        <v>10385</v>
      </c>
      <c r="B364">
        <v>7</v>
      </c>
      <c r="C364">
        <v>24</v>
      </c>
      <c r="D364">
        <v>10</v>
      </c>
      <c r="E364">
        <v>0.2</v>
      </c>
      <c r="F364">
        <f t="shared" si="11"/>
        <v>240</v>
      </c>
      <c r="G364">
        <f t="shared" si="10"/>
        <v>192</v>
      </c>
    </row>
    <row r="365" spans="1:7" x14ac:dyDescent="0.3">
      <c r="A365">
        <v>10385</v>
      </c>
      <c r="B365">
        <v>60</v>
      </c>
      <c r="C365">
        <v>27.2</v>
      </c>
      <c r="D365">
        <v>20</v>
      </c>
      <c r="E365">
        <v>0.2</v>
      </c>
      <c r="F365">
        <f t="shared" si="11"/>
        <v>544</v>
      </c>
      <c r="G365">
        <f t="shared" si="10"/>
        <v>435.2</v>
      </c>
    </row>
    <row r="366" spans="1:7" x14ac:dyDescent="0.3">
      <c r="A366">
        <v>10385</v>
      </c>
      <c r="B366">
        <v>68</v>
      </c>
      <c r="C366">
        <v>10</v>
      </c>
      <c r="D366">
        <v>8</v>
      </c>
      <c r="E366">
        <v>0.2</v>
      </c>
      <c r="F366">
        <f t="shared" si="11"/>
        <v>80</v>
      </c>
      <c r="G366">
        <f t="shared" si="10"/>
        <v>64</v>
      </c>
    </row>
    <row r="367" spans="1:7" x14ac:dyDescent="0.3">
      <c r="A367">
        <v>10386</v>
      </c>
      <c r="B367">
        <v>24</v>
      </c>
      <c r="C367">
        <v>3.6</v>
      </c>
      <c r="D367">
        <v>15</v>
      </c>
      <c r="E367">
        <v>0</v>
      </c>
      <c r="F367">
        <f t="shared" si="11"/>
        <v>54</v>
      </c>
      <c r="G367">
        <f t="shared" si="10"/>
        <v>54</v>
      </c>
    </row>
    <row r="368" spans="1:7" x14ac:dyDescent="0.3">
      <c r="A368">
        <v>10386</v>
      </c>
      <c r="B368">
        <v>34</v>
      </c>
      <c r="C368">
        <v>11.2</v>
      </c>
      <c r="D368">
        <v>10</v>
      </c>
      <c r="E368">
        <v>0</v>
      </c>
      <c r="F368">
        <f t="shared" si="11"/>
        <v>112</v>
      </c>
      <c r="G368">
        <f t="shared" si="10"/>
        <v>112</v>
      </c>
    </row>
    <row r="369" spans="1:7" x14ac:dyDescent="0.3">
      <c r="A369">
        <v>10387</v>
      </c>
      <c r="B369">
        <v>24</v>
      </c>
      <c r="C369">
        <v>3.6</v>
      </c>
      <c r="D369">
        <v>15</v>
      </c>
      <c r="E369">
        <v>0</v>
      </c>
      <c r="F369">
        <f t="shared" si="11"/>
        <v>54</v>
      </c>
      <c r="G369">
        <f t="shared" si="10"/>
        <v>54</v>
      </c>
    </row>
    <row r="370" spans="1:7" x14ac:dyDescent="0.3">
      <c r="A370">
        <v>10387</v>
      </c>
      <c r="B370">
        <v>28</v>
      </c>
      <c r="C370">
        <v>36.4</v>
      </c>
      <c r="D370">
        <v>6</v>
      </c>
      <c r="E370">
        <v>0</v>
      </c>
      <c r="F370">
        <f t="shared" si="11"/>
        <v>218.39999999999998</v>
      </c>
      <c r="G370">
        <f t="shared" si="10"/>
        <v>218.39999999999998</v>
      </c>
    </row>
    <row r="371" spans="1:7" x14ac:dyDescent="0.3">
      <c r="A371">
        <v>10387</v>
      </c>
      <c r="B371">
        <v>59</v>
      </c>
      <c r="C371">
        <v>44</v>
      </c>
      <c r="D371">
        <v>12</v>
      </c>
      <c r="E371">
        <v>0</v>
      </c>
      <c r="F371">
        <f t="shared" si="11"/>
        <v>528</v>
      </c>
      <c r="G371">
        <f t="shared" si="10"/>
        <v>528</v>
      </c>
    </row>
    <row r="372" spans="1:7" x14ac:dyDescent="0.3">
      <c r="A372">
        <v>10387</v>
      </c>
      <c r="B372">
        <v>71</v>
      </c>
      <c r="C372">
        <v>17.2</v>
      </c>
      <c r="D372">
        <v>15</v>
      </c>
      <c r="E372">
        <v>0</v>
      </c>
      <c r="F372">
        <f t="shared" si="11"/>
        <v>258</v>
      </c>
      <c r="G372">
        <f t="shared" si="10"/>
        <v>258</v>
      </c>
    </row>
    <row r="373" spans="1:7" x14ac:dyDescent="0.3">
      <c r="A373">
        <v>10388</v>
      </c>
      <c r="B373">
        <v>45</v>
      </c>
      <c r="C373">
        <v>7.6</v>
      </c>
      <c r="D373">
        <v>15</v>
      </c>
      <c r="E373">
        <v>0.2</v>
      </c>
      <c r="F373">
        <f t="shared" si="11"/>
        <v>114</v>
      </c>
      <c r="G373">
        <f t="shared" si="10"/>
        <v>91.2</v>
      </c>
    </row>
    <row r="374" spans="1:7" x14ac:dyDescent="0.3">
      <c r="A374">
        <v>10388</v>
      </c>
      <c r="B374">
        <v>52</v>
      </c>
      <c r="C374">
        <v>5.6</v>
      </c>
      <c r="D374">
        <v>20</v>
      </c>
      <c r="E374">
        <v>0.2</v>
      </c>
      <c r="F374">
        <f t="shared" si="11"/>
        <v>112</v>
      </c>
      <c r="G374">
        <f t="shared" si="10"/>
        <v>89.6</v>
      </c>
    </row>
    <row r="375" spans="1:7" x14ac:dyDescent="0.3">
      <c r="A375">
        <v>10388</v>
      </c>
      <c r="B375">
        <v>53</v>
      </c>
      <c r="C375">
        <v>26.2</v>
      </c>
      <c r="D375">
        <v>40</v>
      </c>
      <c r="E375">
        <v>0</v>
      </c>
      <c r="F375">
        <f t="shared" si="11"/>
        <v>1048</v>
      </c>
      <c r="G375">
        <f t="shared" si="10"/>
        <v>1048</v>
      </c>
    </row>
    <row r="376" spans="1:7" x14ac:dyDescent="0.3">
      <c r="A376">
        <v>10389</v>
      </c>
      <c r="B376">
        <v>10</v>
      </c>
      <c r="C376">
        <v>24.8</v>
      </c>
      <c r="D376">
        <v>16</v>
      </c>
      <c r="E376">
        <v>0</v>
      </c>
      <c r="F376">
        <f t="shared" si="11"/>
        <v>396.8</v>
      </c>
      <c r="G376">
        <f t="shared" si="10"/>
        <v>396.8</v>
      </c>
    </row>
    <row r="377" spans="1:7" x14ac:dyDescent="0.3">
      <c r="A377">
        <v>10389</v>
      </c>
      <c r="B377">
        <v>55</v>
      </c>
      <c r="C377">
        <v>19.2</v>
      </c>
      <c r="D377">
        <v>15</v>
      </c>
      <c r="E377">
        <v>0</v>
      </c>
      <c r="F377">
        <f t="shared" si="11"/>
        <v>288</v>
      </c>
      <c r="G377">
        <f t="shared" si="10"/>
        <v>288</v>
      </c>
    </row>
    <row r="378" spans="1:7" x14ac:dyDescent="0.3">
      <c r="A378">
        <v>10389</v>
      </c>
      <c r="B378">
        <v>62</v>
      </c>
      <c r="C378">
        <v>39.4</v>
      </c>
      <c r="D378">
        <v>20</v>
      </c>
      <c r="E378">
        <v>0</v>
      </c>
      <c r="F378">
        <f t="shared" si="11"/>
        <v>788</v>
      </c>
      <c r="G378">
        <f t="shared" si="10"/>
        <v>788</v>
      </c>
    </row>
    <row r="379" spans="1:7" x14ac:dyDescent="0.3">
      <c r="A379">
        <v>10389</v>
      </c>
      <c r="B379">
        <v>70</v>
      </c>
      <c r="C379">
        <v>12</v>
      </c>
      <c r="D379">
        <v>30</v>
      </c>
      <c r="E379">
        <v>0</v>
      </c>
      <c r="F379">
        <f t="shared" si="11"/>
        <v>360</v>
      </c>
      <c r="G379">
        <f t="shared" si="10"/>
        <v>360</v>
      </c>
    </row>
    <row r="380" spans="1:7" x14ac:dyDescent="0.3">
      <c r="A380">
        <v>10390</v>
      </c>
      <c r="B380">
        <v>31</v>
      </c>
      <c r="C380">
        <v>10</v>
      </c>
      <c r="D380">
        <v>60</v>
      </c>
      <c r="E380">
        <v>0.1</v>
      </c>
      <c r="F380">
        <f t="shared" si="11"/>
        <v>600</v>
      </c>
      <c r="G380">
        <f t="shared" si="10"/>
        <v>540</v>
      </c>
    </row>
    <row r="381" spans="1:7" x14ac:dyDescent="0.3">
      <c r="A381">
        <v>10390</v>
      </c>
      <c r="B381">
        <v>35</v>
      </c>
      <c r="C381">
        <v>14.4</v>
      </c>
      <c r="D381">
        <v>40</v>
      </c>
      <c r="E381">
        <v>0.1</v>
      </c>
      <c r="F381">
        <f t="shared" si="11"/>
        <v>576</v>
      </c>
      <c r="G381">
        <f t="shared" si="10"/>
        <v>518.4</v>
      </c>
    </row>
    <row r="382" spans="1:7" x14ac:dyDescent="0.3">
      <c r="A382">
        <v>10390</v>
      </c>
      <c r="B382">
        <v>46</v>
      </c>
      <c r="C382">
        <v>9.6</v>
      </c>
      <c r="D382">
        <v>45</v>
      </c>
      <c r="E382">
        <v>0</v>
      </c>
      <c r="F382">
        <f t="shared" si="11"/>
        <v>432</v>
      </c>
      <c r="G382">
        <f t="shared" si="10"/>
        <v>432</v>
      </c>
    </row>
    <row r="383" spans="1:7" x14ac:dyDescent="0.3">
      <c r="A383">
        <v>10390</v>
      </c>
      <c r="B383">
        <v>72</v>
      </c>
      <c r="C383">
        <v>27.8</v>
      </c>
      <c r="D383">
        <v>24</v>
      </c>
      <c r="E383">
        <v>0.1</v>
      </c>
      <c r="F383">
        <f t="shared" si="11"/>
        <v>667.2</v>
      </c>
      <c r="G383">
        <f t="shared" si="10"/>
        <v>600.48</v>
      </c>
    </row>
    <row r="384" spans="1:7" x14ac:dyDescent="0.3">
      <c r="A384">
        <v>10391</v>
      </c>
      <c r="B384">
        <v>13</v>
      </c>
      <c r="C384">
        <v>4.8</v>
      </c>
      <c r="D384">
        <v>18</v>
      </c>
      <c r="E384">
        <v>0</v>
      </c>
      <c r="F384">
        <f t="shared" si="11"/>
        <v>86.399999999999991</v>
      </c>
      <c r="G384">
        <f t="shared" si="10"/>
        <v>86.399999999999991</v>
      </c>
    </row>
    <row r="385" spans="1:7" x14ac:dyDescent="0.3">
      <c r="A385">
        <v>10392</v>
      </c>
      <c r="B385">
        <v>69</v>
      </c>
      <c r="C385">
        <v>28.8</v>
      </c>
      <c r="D385">
        <v>50</v>
      </c>
      <c r="E385">
        <v>0</v>
      </c>
      <c r="F385">
        <f t="shared" si="11"/>
        <v>1440</v>
      </c>
      <c r="G385">
        <f t="shared" si="10"/>
        <v>1440</v>
      </c>
    </row>
    <row r="386" spans="1:7" x14ac:dyDescent="0.3">
      <c r="A386">
        <v>10393</v>
      </c>
      <c r="B386">
        <v>2</v>
      </c>
      <c r="C386">
        <v>15.2</v>
      </c>
      <c r="D386">
        <v>25</v>
      </c>
      <c r="E386">
        <v>0.25</v>
      </c>
      <c r="F386">
        <f t="shared" si="11"/>
        <v>380</v>
      </c>
      <c r="G386">
        <f t="shared" ref="G386:G449" si="12">F386-(F386*E386)</f>
        <v>285</v>
      </c>
    </row>
    <row r="387" spans="1:7" x14ac:dyDescent="0.3">
      <c r="A387">
        <v>10393</v>
      </c>
      <c r="B387">
        <v>14</v>
      </c>
      <c r="C387">
        <v>18.600000000000001</v>
      </c>
      <c r="D387">
        <v>42</v>
      </c>
      <c r="E387">
        <v>0.25</v>
      </c>
      <c r="F387">
        <f t="shared" ref="F387:F450" si="13">D387*C387</f>
        <v>781.2</v>
      </c>
      <c r="G387">
        <f t="shared" si="12"/>
        <v>585.90000000000009</v>
      </c>
    </row>
    <row r="388" spans="1:7" x14ac:dyDescent="0.3">
      <c r="A388">
        <v>10393</v>
      </c>
      <c r="B388">
        <v>25</v>
      </c>
      <c r="C388">
        <v>11.2</v>
      </c>
      <c r="D388">
        <v>7</v>
      </c>
      <c r="E388">
        <v>0.25</v>
      </c>
      <c r="F388">
        <f t="shared" si="13"/>
        <v>78.399999999999991</v>
      </c>
      <c r="G388">
        <f t="shared" si="12"/>
        <v>58.8</v>
      </c>
    </row>
    <row r="389" spans="1:7" x14ac:dyDescent="0.3">
      <c r="A389">
        <v>10393</v>
      </c>
      <c r="B389">
        <v>26</v>
      </c>
      <c r="C389">
        <v>24.9</v>
      </c>
      <c r="D389">
        <v>70</v>
      </c>
      <c r="E389">
        <v>0.25</v>
      </c>
      <c r="F389">
        <f t="shared" si="13"/>
        <v>1743</v>
      </c>
      <c r="G389">
        <f t="shared" si="12"/>
        <v>1307.25</v>
      </c>
    </row>
    <row r="390" spans="1:7" x14ac:dyDescent="0.3">
      <c r="A390">
        <v>10393</v>
      </c>
      <c r="B390">
        <v>31</v>
      </c>
      <c r="C390">
        <v>10</v>
      </c>
      <c r="D390">
        <v>32</v>
      </c>
      <c r="E390">
        <v>0</v>
      </c>
      <c r="F390">
        <f t="shared" si="13"/>
        <v>320</v>
      </c>
      <c r="G390">
        <f t="shared" si="12"/>
        <v>320</v>
      </c>
    </row>
    <row r="391" spans="1:7" x14ac:dyDescent="0.3">
      <c r="A391">
        <v>10394</v>
      </c>
      <c r="B391">
        <v>13</v>
      </c>
      <c r="C391">
        <v>4.8</v>
      </c>
      <c r="D391">
        <v>10</v>
      </c>
      <c r="E391">
        <v>0</v>
      </c>
      <c r="F391">
        <f t="shared" si="13"/>
        <v>48</v>
      </c>
      <c r="G391">
        <f t="shared" si="12"/>
        <v>48</v>
      </c>
    </row>
    <row r="392" spans="1:7" x14ac:dyDescent="0.3">
      <c r="A392">
        <v>10394</v>
      </c>
      <c r="B392">
        <v>62</v>
      </c>
      <c r="C392">
        <v>39.4</v>
      </c>
      <c r="D392">
        <v>10</v>
      </c>
      <c r="E392">
        <v>0</v>
      </c>
      <c r="F392">
        <f t="shared" si="13"/>
        <v>394</v>
      </c>
      <c r="G392">
        <f t="shared" si="12"/>
        <v>394</v>
      </c>
    </row>
    <row r="393" spans="1:7" x14ac:dyDescent="0.3">
      <c r="A393">
        <v>10395</v>
      </c>
      <c r="B393">
        <v>46</v>
      </c>
      <c r="C393">
        <v>9.6</v>
      </c>
      <c r="D393">
        <v>28</v>
      </c>
      <c r="E393">
        <v>0.1</v>
      </c>
      <c r="F393">
        <f t="shared" si="13"/>
        <v>268.8</v>
      </c>
      <c r="G393">
        <f t="shared" si="12"/>
        <v>241.92000000000002</v>
      </c>
    </row>
    <row r="394" spans="1:7" x14ac:dyDescent="0.3">
      <c r="A394">
        <v>10395</v>
      </c>
      <c r="B394">
        <v>53</v>
      </c>
      <c r="C394">
        <v>26.2</v>
      </c>
      <c r="D394">
        <v>70</v>
      </c>
      <c r="E394">
        <v>0.1</v>
      </c>
      <c r="F394">
        <f t="shared" si="13"/>
        <v>1834</v>
      </c>
      <c r="G394">
        <f t="shared" si="12"/>
        <v>1650.6</v>
      </c>
    </row>
    <row r="395" spans="1:7" x14ac:dyDescent="0.3">
      <c r="A395">
        <v>10395</v>
      </c>
      <c r="B395">
        <v>69</v>
      </c>
      <c r="C395">
        <v>28.8</v>
      </c>
      <c r="D395">
        <v>8</v>
      </c>
      <c r="E395">
        <v>0</v>
      </c>
      <c r="F395">
        <f t="shared" si="13"/>
        <v>230.4</v>
      </c>
      <c r="G395">
        <f t="shared" si="12"/>
        <v>230.4</v>
      </c>
    </row>
    <row r="396" spans="1:7" x14ac:dyDescent="0.3">
      <c r="A396">
        <v>10396</v>
      </c>
      <c r="B396">
        <v>23</v>
      </c>
      <c r="C396">
        <v>7.2</v>
      </c>
      <c r="D396">
        <v>40</v>
      </c>
      <c r="E396">
        <v>0</v>
      </c>
      <c r="F396">
        <f t="shared" si="13"/>
        <v>288</v>
      </c>
      <c r="G396">
        <f t="shared" si="12"/>
        <v>288</v>
      </c>
    </row>
    <row r="397" spans="1:7" x14ac:dyDescent="0.3">
      <c r="A397">
        <v>10396</v>
      </c>
      <c r="B397">
        <v>71</v>
      </c>
      <c r="C397">
        <v>17.2</v>
      </c>
      <c r="D397">
        <v>60</v>
      </c>
      <c r="E397">
        <v>0</v>
      </c>
      <c r="F397">
        <f t="shared" si="13"/>
        <v>1032</v>
      </c>
      <c r="G397">
        <f t="shared" si="12"/>
        <v>1032</v>
      </c>
    </row>
    <row r="398" spans="1:7" x14ac:dyDescent="0.3">
      <c r="A398">
        <v>10396</v>
      </c>
      <c r="B398">
        <v>72</v>
      </c>
      <c r="C398">
        <v>27.8</v>
      </c>
      <c r="D398">
        <v>21</v>
      </c>
      <c r="E398">
        <v>0</v>
      </c>
      <c r="F398">
        <f t="shared" si="13"/>
        <v>583.80000000000007</v>
      </c>
      <c r="G398">
        <f t="shared" si="12"/>
        <v>583.80000000000007</v>
      </c>
    </row>
    <row r="399" spans="1:7" x14ac:dyDescent="0.3">
      <c r="A399">
        <v>10397</v>
      </c>
      <c r="B399">
        <v>21</v>
      </c>
      <c r="C399">
        <v>8</v>
      </c>
      <c r="D399">
        <v>10</v>
      </c>
      <c r="E399">
        <v>0.15</v>
      </c>
      <c r="F399">
        <f t="shared" si="13"/>
        <v>80</v>
      </c>
      <c r="G399">
        <f t="shared" si="12"/>
        <v>68</v>
      </c>
    </row>
    <row r="400" spans="1:7" x14ac:dyDescent="0.3">
      <c r="A400">
        <v>10397</v>
      </c>
      <c r="B400">
        <v>51</v>
      </c>
      <c r="C400">
        <v>42.4</v>
      </c>
      <c r="D400">
        <v>18</v>
      </c>
      <c r="E400">
        <v>0.15</v>
      </c>
      <c r="F400">
        <f t="shared" si="13"/>
        <v>763.19999999999993</v>
      </c>
      <c r="G400">
        <f t="shared" si="12"/>
        <v>648.71999999999991</v>
      </c>
    </row>
    <row r="401" spans="1:7" x14ac:dyDescent="0.3">
      <c r="A401">
        <v>10398</v>
      </c>
      <c r="B401">
        <v>35</v>
      </c>
      <c r="C401">
        <v>14.4</v>
      </c>
      <c r="D401">
        <v>30</v>
      </c>
      <c r="E401">
        <v>0</v>
      </c>
      <c r="F401">
        <f t="shared" si="13"/>
        <v>432</v>
      </c>
      <c r="G401">
        <f t="shared" si="12"/>
        <v>432</v>
      </c>
    </row>
    <row r="402" spans="1:7" x14ac:dyDescent="0.3">
      <c r="A402">
        <v>10398</v>
      </c>
      <c r="B402">
        <v>55</v>
      </c>
      <c r="C402">
        <v>19.2</v>
      </c>
      <c r="D402">
        <v>120</v>
      </c>
      <c r="E402">
        <v>0.1</v>
      </c>
      <c r="F402">
        <f t="shared" si="13"/>
        <v>2304</v>
      </c>
      <c r="G402">
        <f t="shared" si="12"/>
        <v>2073.6</v>
      </c>
    </row>
    <row r="403" spans="1:7" x14ac:dyDescent="0.3">
      <c r="A403">
        <v>10399</v>
      </c>
      <c r="B403">
        <v>68</v>
      </c>
      <c r="C403">
        <v>10</v>
      </c>
      <c r="D403">
        <v>60</v>
      </c>
      <c r="E403">
        <v>0</v>
      </c>
      <c r="F403">
        <f t="shared" si="13"/>
        <v>600</v>
      </c>
      <c r="G403">
        <f t="shared" si="12"/>
        <v>600</v>
      </c>
    </row>
    <row r="404" spans="1:7" x14ac:dyDescent="0.3">
      <c r="A404">
        <v>10399</v>
      </c>
      <c r="B404">
        <v>71</v>
      </c>
      <c r="C404">
        <v>17.2</v>
      </c>
      <c r="D404">
        <v>30</v>
      </c>
      <c r="E404">
        <v>0</v>
      </c>
      <c r="F404">
        <f t="shared" si="13"/>
        <v>516</v>
      </c>
      <c r="G404">
        <f t="shared" si="12"/>
        <v>516</v>
      </c>
    </row>
    <row r="405" spans="1:7" x14ac:dyDescent="0.3">
      <c r="A405">
        <v>10399</v>
      </c>
      <c r="B405">
        <v>76</v>
      </c>
      <c r="C405">
        <v>14.4</v>
      </c>
      <c r="D405">
        <v>35</v>
      </c>
      <c r="E405">
        <v>0</v>
      </c>
      <c r="F405">
        <f t="shared" si="13"/>
        <v>504</v>
      </c>
      <c r="G405">
        <f t="shared" si="12"/>
        <v>504</v>
      </c>
    </row>
    <row r="406" spans="1:7" x14ac:dyDescent="0.3">
      <c r="A406">
        <v>10399</v>
      </c>
      <c r="B406">
        <v>77</v>
      </c>
      <c r="C406">
        <v>10.4</v>
      </c>
      <c r="D406">
        <v>14</v>
      </c>
      <c r="E406">
        <v>0</v>
      </c>
      <c r="F406">
        <f t="shared" si="13"/>
        <v>145.6</v>
      </c>
      <c r="G406">
        <f t="shared" si="12"/>
        <v>145.6</v>
      </c>
    </row>
    <row r="407" spans="1:7" x14ac:dyDescent="0.3">
      <c r="A407">
        <v>10400</v>
      </c>
      <c r="B407">
        <v>29</v>
      </c>
      <c r="C407">
        <v>99</v>
      </c>
      <c r="D407">
        <v>21</v>
      </c>
      <c r="E407">
        <v>0</v>
      </c>
      <c r="F407">
        <f t="shared" si="13"/>
        <v>2079</v>
      </c>
      <c r="G407">
        <f t="shared" si="12"/>
        <v>2079</v>
      </c>
    </row>
    <row r="408" spans="1:7" x14ac:dyDescent="0.3">
      <c r="A408">
        <v>10400</v>
      </c>
      <c r="B408">
        <v>35</v>
      </c>
      <c r="C408">
        <v>14.4</v>
      </c>
      <c r="D408">
        <v>35</v>
      </c>
      <c r="E408">
        <v>0</v>
      </c>
      <c r="F408">
        <f t="shared" si="13"/>
        <v>504</v>
      </c>
      <c r="G408">
        <f t="shared" si="12"/>
        <v>504</v>
      </c>
    </row>
    <row r="409" spans="1:7" x14ac:dyDescent="0.3">
      <c r="A409">
        <v>10400</v>
      </c>
      <c r="B409">
        <v>49</v>
      </c>
      <c r="C409">
        <v>16</v>
      </c>
      <c r="D409">
        <v>30</v>
      </c>
      <c r="E409">
        <v>0</v>
      </c>
      <c r="F409">
        <f t="shared" si="13"/>
        <v>480</v>
      </c>
      <c r="G409">
        <f t="shared" si="12"/>
        <v>480</v>
      </c>
    </row>
    <row r="410" spans="1:7" x14ac:dyDescent="0.3">
      <c r="A410">
        <v>10401</v>
      </c>
      <c r="B410">
        <v>30</v>
      </c>
      <c r="C410">
        <v>20.7</v>
      </c>
      <c r="D410">
        <v>18</v>
      </c>
      <c r="E410">
        <v>0</v>
      </c>
      <c r="F410">
        <f t="shared" si="13"/>
        <v>372.59999999999997</v>
      </c>
      <c r="G410">
        <f t="shared" si="12"/>
        <v>372.59999999999997</v>
      </c>
    </row>
    <row r="411" spans="1:7" x14ac:dyDescent="0.3">
      <c r="A411">
        <v>10401</v>
      </c>
      <c r="B411">
        <v>56</v>
      </c>
      <c r="C411">
        <v>30.4</v>
      </c>
      <c r="D411">
        <v>70</v>
      </c>
      <c r="E411">
        <v>0</v>
      </c>
      <c r="F411">
        <f t="shared" si="13"/>
        <v>2128</v>
      </c>
      <c r="G411">
        <f t="shared" si="12"/>
        <v>2128</v>
      </c>
    </row>
    <row r="412" spans="1:7" x14ac:dyDescent="0.3">
      <c r="A412">
        <v>10401</v>
      </c>
      <c r="B412">
        <v>65</v>
      </c>
      <c r="C412">
        <v>16.8</v>
      </c>
      <c r="D412">
        <v>20</v>
      </c>
      <c r="E412">
        <v>0</v>
      </c>
      <c r="F412">
        <f t="shared" si="13"/>
        <v>336</v>
      </c>
      <c r="G412">
        <f t="shared" si="12"/>
        <v>336</v>
      </c>
    </row>
    <row r="413" spans="1:7" x14ac:dyDescent="0.3">
      <c r="A413">
        <v>10401</v>
      </c>
      <c r="B413">
        <v>71</v>
      </c>
      <c r="C413">
        <v>17.2</v>
      </c>
      <c r="D413">
        <v>60</v>
      </c>
      <c r="E413">
        <v>0</v>
      </c>
      <c r="F413">
        <f t="shared" si="13"/>
        <v>1032</v>
      </c>
      <c r="G413">
        <f t="shared" si="12"/>
        <v>1032</v>
      </c>
    </row>
    <row r="414" spans="1:7" x14ac:dyDescent="0.3">
      <c r="A414">
        <v>10402</v>
      </c>
      <c r="B414">
        <v>23</v>
      </c>
      <c r="C414">
        <v>7.2</v>
      </c>
      <c r="D414">
        <v>60</v>
      </c>
      <c r="E414">
        <v>0</v>
      </c>
      <c r="F414">
        <f t="shared" si="13"/>
        <v>432</v>
      </c>
      <c r="G414">
        <f t="shared" si="12"/>
        <v>432</v>
      </c>
    </row>
    <row r="415" spans="1:7" x14ac:dyDescent="0.3">
      <c r="A415">
        <v>10402</v>
      </c>
      <c r="B415">
        <v>63</v>
      </c>
      <c r="C415">
        <v>35.1</v>
      </c>
      <c r="D415">
        <v>65</v>
      </c>
      <c r="E415">
        <v>0</v>
      </c>
      <c r="F415">
        <f t="shared" si="13"/>
        <v>2281.5</v>
      </c>
      <c r="G415">
        <f t="shared" si="12"/>
        <v>2281.5</v>
      </c>
    </row>
    <row r="416" spans="1:7" x14ac:dyDescent="0.3">
      <c r="A416">
        <v>10403</v>
      </c>
      <c r="B416">
        <v>16</v>
      </c>
      <c r="C416">
        <v>13.9</v>
      </c>
      <c r="D416">
        <v>21</v>
      </c>
      <c r="E416">
        <v>0.15</v>
      </c>
      <c r="F416">
        <f t="shared" si="13"/>
        <v>291.90000000000003</v>
      </c>
      <c r="G416">
        <f t="shared" si="12"/>
        <v>248.11500000000004</v>
      </c>
    </row>
    <row r="417" spans="1:7" x14ac:dyDescent="0.3">
      <c r="A417">
        <v>10403</v>
      </c>
      <c r="B417">
        <v>48</v>
      </c>
      <c r="C417">
        <v>10.199999999999999</v>
      </c>
      <c r="D417">
        <v>70</v>
      </c>
      <c r="E417">
        <v>0.15</v>
      </c>
      <c r="F417">
        <f t="shared" si="13"/>
        <v>714</v>
      </c>
      <c r="G417">
        <f t="shared" si="12"/>
        <v>606.9</v>
      </c>
    </row>
    <row r="418" spans="1:7" x14ac:dyDescent="0.3">
      <c r="A418">
        <v>10404</v>
      </c>
      <c r="B418">
        <v>26</v>
      </c>
      <c r="C418">
        <v>24.9</v>
      </c>
      <c r="D418">
        <v>30</v>
      </c>
      <c r="E418">
        <v>0.05</v>
      </c>
      <c r="F418">
        <f t="shared" si="13"/>
        <v>747</v>
      </c>
      <c r="G418">
        <f t="shared" si="12"/>
        <v>709.65</v>
      </c>
    </row>
    <row r="419" spans="1:7" x14ac:dyDescent="0.3">
      <c r="A419">
        <v>10404</v>
      </c>
      <c r="B419">
        <v>42</v>
      </c>
      <c r="C419">
        <v>11.2</v>
      </c>
      <c r="D419">
        <v>40</v>
      </c>
      <c r="E419">
        <v>0.05</v>
      </c>
      <c r="F419">
        <f t="shared" si="13"/>
        <v>448</v>
      </c>
      <c r="G419">
        <f t="shared" si="12"/>
        <v>425.6</v>
      </c>
    </row>
    <row r="420" spans="1:7" x14ac:dyDescent="0.3">
      <c r="A420">
        <v>10404</v>
      </c>
      <c r="B420">
        <v>49</v>
      </c>
      <c r="C420">
        <v>16</v>
      </c>
      <c r="D420">
        <v>30</v>
      </c>
      <c r="E420">
        <v>0.05</v>
      </c>
      <c r="F420">
        <f t="shared" si="13"/>
        <v>480</v>
      </c>
      <c r="G420">
        <f t="shared" si="12"/>
        <v>456</v>
      </c>
    </row>
    <row r="421" spans="1:7" x14ac:dyDescent="0.3">
      <c r="A421">
        <v>10405</v>
      </c>
      <c r="B421">
        <v>3</v>
      </c>
      <c r="C421">
        <v>8</v>
      </c>
      <c r="D421">
        <v>50</v>
      </c>
      <c r="E421">
        <v>0</v>
      </c>
      <c r="F421">
        <f t="shared" si="13"/>
        <v>400</v>
      </c>
      <c r="G421">
        <f t="shared" si="12"/>
        <v>400</v>
      </c>
    </row>
    <row r="422" spans="1:7" x14ac:dyDescent="0.3">
      <c r="A422">
        <v>10406</v>
      </c>
      <c r="B422">
        <v>1</v>
      </c>
      <c r="C422">
        <v>14.4</v>
      </c>
      <c r="D422">
        <v>10</v>
      </c>
      <c r="E422">
        <v>0</v>
      </c>
      <c r="F422">
        <f t="shared" si="13"/>
        <v>144</v>
      </c>
      <c r="G422">
        <f t="shared" si="12"/>
        <v>144</v>
      </c>
    </row>
    <row r="423" spans="1:7" x14ac:dyDescent="0.3">
      <c r="A423">
        <v>10406</v>
      </c>
      <c r="B423">
        <v>21</v>
      </c>
      <c r="C423">
        <v>8</v>
      </c>
      <c r="D423">
        <v>30</v>
      </c>
      <c r="E423">
        <v>0.1</v>
      </c>
      <c r="F423">
        <f t="shared" si="13"/>
        <v>240</v>
      </c>
      <c r="G423">
        <f t="shared" si="12"/>
        <v>216</v>
      </c>
    </row>
    <row r="424" spans="1:7" x14ac:dyDescent="0.3">
      <c r="A424">
        <v>10406</v>
      </c>
      <c r="B424">
        <v>28</v>
      </c>
      <c r="C424">
        <v>36.4</v>
      </c>
      <c r="D424">
        <v>42</v>
      </c>
      <c r="E424">
        <v>0.1</v>
      </c>
      <c r="F424">
        <f t="shared" si="13"/>
        <v>1528.8</v>
      </c>
      <c r="G424">
        <f t="shared" si="12"/>
        <v>1375.92</v>
      </c>
    </row>
    <row r="425" spans="1:7" x14ac:dyDescent="0.3">
      <c r="A425">
        <v>10406</v>
      </c>
      <c r="B425">
        <v>36</v>
      </c>
      <c r="C425">
        <v>15.2</v>
      </c>
      <c r="D425">
        <v>5</v>
      </c>
      <c r="E425">
        <v>0.1</v>
      </c>
      <c r="F425">
        <f t="shared" si="13"/>
        <v>76</v>
      </c>
      <c r="G425">
        <f t="shared" si="12"/>
        <v>68.400000000000006</v>
      </c>
    </row>
    <row r="426" spans="1:7" x14ac:dyDescent="0.3">
      <c r="A426">
        <v>10406</v>
      </c>
      <c r="B426">
        <v>40</v>
      </c>
      <c r="C426">
        <v>14.7</v>
      </c>
      <c r="D426">
        <v>2</v>
      </c>
      <c r="E426">
        <v>0.1</v>
      </c>
      <c r="F426">
        <f t="shared" si="13"/>
        <v>29.4</v>
      </c>
      <c r="G426">
        <f t="shared" si="12"/>
        <v>26.459999999999997</v>
      </c>
    </row>
    <row r="427" spans="1:7" x14ac:dyDescent="0.3">
      <c r="A427">
        <v>10407</v>
      </c>
      <c r="B427">
        <v>11</v>
      </c>
      <c r="C427">
        <v>16.8</v>
      </c>
      <c r="D427">
        <v>30</v>
      </c>
      <c r="E427">
        <v>0</v>
      </c>
      <c r="F427">
        <f t="shared" si="13"/>
        <v>504</v>
      </c>
      <c r="G427">
        <f t="shared" si="12"/>
        <v>504</v>
      </c>
    </row>
    <row r="428" spans="1:7" x14ac:dyDescent="0.3">
      <c r="A428">
        <v>10407</v>
      </c>
      <c r="B428">
        <v>69</v>
      </c>
      <c r="C428">
        <v>28.8</v>
      </c>
      <c r="D428">
        <v>15</v>
      </c>
      <c r="E428">
        <v>0</v>
      </c>
      <c r="F428">
        <f t="shared" si="13"/>
        <v>432</v>
      </c>
      <c r="G428">
        <f t="shared" si="12"/>
        <v>432</v>
      </c>
    </row>
    <row r="429" spans="1:7" x14ac:dyDescent="0.3">
      <c r="A429">
        <v>10407</v>
      </c>
      <c r="B429">
        <v>71</v>
      </c>
      <c r="C429">
        <v>17.2</v>
      </c>
      <c r="D429">
        <v>15</v>
      </c>
      <c r="E429">
        <v>0</v>
      </c>
      <c r="F429">
        <f t="shared" si="13"/>
        <v>258</v>
      </c>
      <c r="G429">
        <f t="shared" si="12"/>
        <v>258</v>
      </c>
    </row>
    <row r="430" spans="1:7" x14ac:dyDescent="0.3">
      <c r="A430">
        <v>10408</v>
      </c>
      <c r="B430">
        <v>37</v>
      </c>
      <c r="C430">
        <v>20.8</v>
      </c>
      <c r="D430">
        <v>10</v>
      </c>
      <c r="E430">
        <v>0</v>
      </c>
      <c r="F430">
        <f t="shared" si="13"/>
        <v>208</v>
      </c>
      <c r="G430">
        <f t="shared" si="12"/>
        <v>208</v>
      </c>
    </row>
    <row r="431" spans="1:7" x14ac:dyDescent="0.3">
      <c r="A431">
        <v>10408</v>
      </c>
      <c r="B431">
        <v>54</v>
      </c>
      <c r="C431">
        <v>5.9</v>
      </c>
      <c r="D431">
        <v>6</v>
      </c>
      <c r="E431">
        <v>0</v>
      </c>
      <c r="F431">
        <f t="shared" si="13"/>
        <v>35.400000000000006</v>
      </c>
      <c r="G431">
        <f t="shared" si="12"/>
        <v>35.400000000000006</v>
      </c>
    </row>
    <row r="432" spans="1:7" x14ac:dyDescent="0.3">
      <c r="A432">
        <v>10408</v>
      </c>
      <c r="B432">
        <v>62</v>
      </c>
      <c r="C432">
        <v>39.4</v>
      </c>
      <c r="D432">
        <v>35</v>
      </c>
      <c r="E432">
        <v>0</v>
      </c>
      <c r="F432">
        <f t="shared" si="13"/>
        <v>1379</v>
      </c>
      <c r="G432">
        <f t="shared" si="12"/>
        <v>1379</v>
      </c>
    </row>
    <row r="433" spans="1:7" x14ac:dyDescent="0.3">
      <c r="A433">
        <v>10409</v>
      </c>
      <c r="B433">
        <v>14</v>
      </c>
      <c r="C433">
        <v>18.600000000000001</v>
      </c>
      <c r="D433">
        <v>12</v>
      </c>
      <c r="E433">
        <v>0</v>
      </c>
      <c r="F433">
        <f t="shared" si="13"/>
        <v>223.20000000000002</v>
      </c>
      <c r="G433">
        <f t="shared" si="12"/>
        <v>223.20000000000002</v>
      </c>
    </row>
    <row r="434" spans="1:7" x14ac:dyDescent="0.3">
      <c r="A434">
        <v>10409</v>
      </c>
      <c r="B434">
        <v>21</v>
      </c>
      <c r="C434">
        <v>8</v>
      </c>
      <c r="D434">
        <v>12</v>
      </c>
      <c r="E434">
        <v>0</v>
      </c>
      <c r="F434">
        <f t="shared" si="13"/>
        <v>96</v>
      </c>
      <c r="G434">
        <f t="shared" si="12"/>
        <v>96</v>
      </c>
    </row>
    <row r="435" spans="1:7" x14ac:dyDescent="0.3">
      <c r="A435">
        <v>10410</v>
      </c>
      <c r="B435">
        <v>33</v>
      </c>
      <c r="C435">
        <v>2</v>
      </c>
      <c r="D435">
        <v>49</v>
      </c>
      <c r="E435">
        <v>0</v>
      </c>
      <c r="F435">
        <f t="shared" si="13"/>
        <v>98</v>
      </c>
      <c r="G435">
        <f t="shared" si="12"/>
        <v>98</v>
      </c>
    </row>
    <row r="436" spans="1:7" x14ac:dyDescent="0.3">
      <c r="A436">
        <v>10410</v>
      </c>
      <c r="B436">
        <v>59</v>
      </c>
      <c r="C436">
        <v>44</v>
      </c>
      <c r="D436">
        <v>16</v>
      </c>
      <c r="E436">
        <v>0</v>
      </c>
      <c r="F436">
        <f t="shared" si="13"/>
        <v>704</v>
      </c>
      <c r="G436">
        <f t="shared" si="12"/>
        <v>704</v>
      </c>
    </row>
    <row r="437" spans="1:7" x14ac:dyDescent="0.3">
      <c r="A437">
        <v>10411</v>
      </c>
      <c r="B437">
        <v>41</v>
      </c>
      <c r="C437">
        <v>7.7</v>
      </c>
      <c r="D437">
        <v>25</v>
      </c>
      <c r="E437">
        <v>0.2</v>
      </c>
      <c r="F437">
        <f t="shared" si="13"/>
        <v>192.5</v>
      </c>
      <c r="G437">
        <f t="shared" si="12"/>
        <v>154</v>
      </c>
    </row>
    <row r="438" spans="1:7" x14ac:dyDescent="0.3">
      <c r="A438">
        <v>10411</v>
      </c>
      <c r="B438">
        <v>44</v>
      </c>
      <c r="C438">
        <v>15.5</v>
      </c>
      <c r="D438">
        <v>40</v>
      </c>
      <c r="E438">
        <v>0.2</v>
      </c>
      <c r="F438">
        <f t="shared" si="13"/>
        <v>620</v>
      </c>
      <c r="G438">
        <f t="shared" si="12"/>
        <v>496</v>
      </c>
    </row>
    <row r="439" spans="1:7" x14ac:dyDescent="0.3">
      <c r="A439">
        <v>10411</v>
      </c>
      <c r="B439">
        <v>59</v>
      </c>
      <c r="C439">
        <v>44</v>
      </c>
      <c r="D439">
        <v>9</v>
      </c>
      <c r="E439">
        <v>0.2</v>
      </c>
      <c r="F439">
        <f t="shared" si="13"/>
        <v>396</v>
      </c>
      <c r="G439">
        <f t="shared" si="12"/>
        <v>316.8</v>
      </c>
    </row>
    <row r="440" spans="1:7" x14ac:dyDescent="0.3">
      <c r="A440">
        <v>10412</v>
      </c>
      <c r="B440">
        <v>14</v>
      </c>
      <c r="C440">
        <v>18.600000000000001</v>
      </c>
      <c r="D440">
        <v>20</v>
      </c>
      <c r="E440">
        <v>0.1</v>
      </c>
      <c r="F440">
        <f t="shared" si="13"/>
        <v>372</v>
      </c>
      <c r="G440">
        <f t="shared" si="12"/>
        <v>334.8</v>
      </c>
    </row>
    <row r="441" spans="1:7" x14ac:dyDescent="0.3">
      <c r="A441">
        <v>10413</v>
      </c>
      <c r="B441">
        <v>1</v>
      </c>
      <c r="C441">
        <v>14.4</v>
      </c>
      <c r="D441">
        <v>24</v>
      </c>
      <c r="E441">
        <v>0</v>
      </c>
      <c r="F441">
        <f t="shared" si="13"/>
        <v>345.6</v>
      </c>
      <c r="G441">
        <f t="shared" si="12"/>
        <v>345.6</v>
      </c>
    </row>
    <row r="442" spans="1:7" x14ac:dyDescent="0.3">
      <c r="A442">
        <v>10413</v>
      </c>
      <c r="B442">
        <v>62</v>
      </c>
      <c r="C442">
        <v>39.4</v>
      </c>
      <c r="D442">
        <v>40</v>
      </c>
      <c r="E442">
        <v>0</v>
      </c>
      <c r="F442">
        <f t="shared" si="13"/>
        <v>1576</v>
      </c>
      <c r="G442">
        <f t="shared" si="12"/>
        <v>1576</v>
      </c>
    </row>
    <row r="443" spans="1:7" x14ac:dyDescent="0.3">
      <c r="A443">
        <v>10413</v>
      </c>
      <c r="B443">
        <v>76</v>
      </c>
      <c r="C443">
        <v>14.4</v>
      </c>
      <c r="D443">
        <v>14</v>
      </c>
      <c r="E443">
        <v>0</v>
      </c>
      <c r="F443">
        <f t="shared" si="13"/>
        <v>201.6</v>
      </c>
      <c r="G443">
        <f t="shared" si="12"/>
        <v>201.6</v>
      </c>
    </row>
    <row r="444" spans="1:7" x14ac:dyDescent="0.3">
      <c r="A444">
        <v>10414</v>
      </c>
      <c r="B444">
        <v>19</v>
      </c>
      <c r="C444">
        <v>7.3</v>
      </c>
      <c r="D444">
        <v>18</v>
      </c>
      <c r="E444">
        <v>0.05</v>
      </c>
      <c r="F444">
        <f t="shared" si="13"/>
        <v>131.4</v>
      </c>
      <c r="G444">
        <f t="shared" si="12"/>
        <v>124.83000000000001</v>
      </c>
    </row>
    <row r="445" spans="1:7" x14ac:dyDescent="0.3">
      <c r="A445">
        <v>10414</v>
      </c>
      <c r="B445">
        <v>33</v>
      </c>
      <c r="C445">
        <v>2</v>
      </c>
      <c r="D445">
        <v>50</v>
      </c>
      <c r="E445">
        <v>0</v>
      </c>
      <c r="F445">
        <f t="shared" si="13"/>
        <v>100</v>
      </c>
      <c r="G445">
        <f t="shared" si="12"/>
        <v>100</v>
      </c>
    </row>
    <row r="446" spans="1:7" x14ac:dyDescent="0.3">
      <c r="A446">
        <v>10415</v>
      </c>
      <c r="B446">
        <v>17</v>
      </c>
      <c r="C446">
        <v>31.2</v>
      </c>
      <c r="D446">
        <v>2</v>
      </c>
      <c r="E446">
        <v>0</v>
      </c>
      <c r="F446">
        <f t="shared" si="13"/>
        <v>62.4</v>
      </c>
      <c r="G446">
        <f t="shared" si="12"/>
        <v>62.4</v>
      </c>
    </row>
    <row r="447" spans="1:7" x14ac:dyDescent="0.3">
      <c r="A447">
        <v>10415</v>
      </c>
      <c r="B447">
        <v>33</v>
      </c>
      <c r="C447">
        <v>2</v>
      </c>
      <c r="D447">
        <v>20</v>
      </c>
      <c r="E447">
        <v>0</v>
      </c>
      <c r="F447">
        <f t="shared" si="13"/>
        <v>40</v>
      </c>
      <c r="G447">
        <f t="shared" si="12"/>
        <v>40</v>
      </c>
    </row>
    <row r="448" spans="1:7" x14ac:dyDescent="0.3">
      <c r="A448">
        <v>10416</v>
      </c>
      <c r="B448">
        <v>19</v>
      </c>
      <c r="C448">
        <v>7.3</v>
      </c>
      <c r="D448">
        <v>20</v>
      </c>
      <c r="E448">
        <v>0</v>
      </c>
      <c r="F448">
        <f t="shared" si="13"/>
        <v>146</v>
      </c>
      <c r="G448">
        <f t="shared" si="12"/>
        <v>146</v>
      </c>
    </row>
    <row r="449" spans="1:7" x14ac:dyDescent="0.3">
      <c r="A449">
        <v>10416</v>
      </c>
      <c r="B449">
        <v>53</v>
      </c>
      <c r="C449">
        <v>26.2</v>
      </c>
      <c r="D449">
        <v>10</v>
      </c>
      <c r="E449">
        <v>0</v>
      </c>
      <c r="F449">
        <f t="shared" si="13"/>
        <v>262</v>
      </c>
      <c r="G449">
        <f t="shared" si="12"/>
        <v>262</v>
      </c>
    </row>
    <row r="450" spans="1:7" x14ac:dyDescent="0.3">
      <c r="A450">
        <v>10416</v>
      </c>
      <c r="B450">
        <v>57</v>
      </c>
      <c r="C450">
        <v>15.6</v>
      </c>
      <c r="D450">
        <v>20</v>
      </c>
      <c r="E450">
        <v>0</v>
      </c>
      <c r="F450">
        <f t="shared" si="13"/>
        <v>312</v>
      </c>
      <c r="G450">
        <f t="shared" ref="G450:G513" si="14">F450-(F450*E450)</f>
        <v>312</v>
      </c>
    </row>
    <row r="451" spans="1:7" x14ac:dyDescent="0.3">
      <c r="A451">
        <v>10417</v>
      </c>
      <c r="B451">
        <v>38</v>
      </c>
      <c r="C451">
        <v>210.8</v>
      </c>
      <c r="D451">
        <v>50</v>
      </c>
      <c r="E451">
        <v>0</v>
      </c>
      <c r="F451">
        <f t="shared" ref="F451:F514" si="15">D451*C451</f>
        <v>10540</v>
      </c>
      <c r="G451">
        <f t="shared" si="14"/>
        <v>10540</v>
      </c>
    </row>
    <row r="452" spans="1:7" x14ac:dyDescent="0.3">
      <c r="A452">
        <v>10417</v>
      </c>
      <c r="B452">
        <v>46</v>
      </c>
      <c r="C452">
        <v>9.6</v>
      </c>
      <c r="D452">
        <v>2</v>
      </c>
      <c r="E452">
        <v>0.25</v>
      </c>
      <c r="F452">
        <f t="shared" si="15"/>
        <v>19.2</v>
      </c>
      <c r="G452">
        <f t="shared" si="14"/>
        <v>14.399999999999999</v>
      </c>
    </row>
    <row r="453" spans="1:7" x14ac:dyDescent="0.3">
      <c r="A453">
        <v>10417</v>
      </c>
      <c r="B453">
        <v>68</v>
      </c>
      <c r="C453">
        <v>10</v>
      </c>
      <c r="D453">
        <v>36</v>
      </c>
      <c r="E453">
        <v>0.25</v>
      </c>
      <c r="F453">
        <f t="shared" si="15"/>
        <v>360</v>
      </c>
      <c r="G453">
        <f t="shared" si="14"/>
        <v>270</v>
      </c>
    </row>
    <row r="454" spans="1:7" x14ac:dyDescent="0.3">
      <c r="A454">
        <v>10417</v>
      </c>
      <c r="B454">
        <v>77</v>
      </c>
      <c r="C454">
        <v>10.4</v>
      </c>
      <c r="D454">
        <v>35</v>
      </c>
      <c r="E454">
        <v>0</v>
      </c>
      <c r="F454">
        <f t="shared" si="15"/>
        <v>364</v>
      </c>
      <c r="G454">
        <f t="shared" si="14"/>
        <v>364</v>
      </c>
    </row>
    <row r="455" spans="1:7" x14ac:dyDescent="0.3">
      <c r="A455">
        <v>10418</v>
      </c>
      <c r="B455">
        <v>2</v>
      </c>
      <c r="C455">
        <v>15.2</v>
      </c>
      <c r="D455">
        <v>60</v>
      </c>
      <c r="E455">
        <v>0</v>
      </c>
      <c r="F455">
        <f t="shared" si="15"/>
        <v>912</v>
      </c>
      <c r="G455">
        <f t="shared" si="14"/>
        <v>912</v>
      </c>
    </row>
    <row r="456" spans="1:7" x14ac:dyDescent="0.3">
      <c r="A456">
        <v>10418</v>
      </c>
      <c r="B456">
        <v>47</v>
      </c>
      <c r="C456">
        <v>7.6</v>
      </c>
      <c r="D456">
        <v>55</v>
      </c>
      <c r="E456">
        <v>0</v>
      </c>
      <c r="F456">
        <f t="shared" si="15"/>
        <v>418</v>
      </c>
      <c r="G456">
        <f t="shared" si="14"/>
        <v>418</v>
      </c>
    </row>
    <row r="457" spans="1:7" x14ac:dyDescent="0.3">
      <c r="A457">
        <v>10418</v>
      </c>
      <c r="B457">
        <v>61</v>
      </c>
      <c r="C457">
        <v>22.8</v>
      </c>
      <c r="D457">
        <v>16</v>
      </c>
      <c r="E457">
        <v>0</v>
      </c>
      <c r="F457">
        <f t="shared" si="15"/>
        <v>364.8</v>
      </c>
      <c r="G457">
        <f t="shared" si="14"/>
        <v>364.8</v>
      </c>
    </row>
    <row r="458" spans="1:7" x14ac:dyDescent="0.3">
      <c r="A458">
        <v>10418</v>
      </c>
      <c r="B458">
        <v>74</v>
      </c>
      <c r="C458">
        <v>8</v>
      </c>
      <c r="D458">
        <v>15</v>
      </c>
      <c r="E458">
        <v>0</v>
      </c>
      <c r="F458">
        <f t="shared" si="15"/>
        <v>120</v>
      </c>
      <c r="G458">
        <f t="shared" si="14"/>
        <v>120</v>
      </c>
    </row>
    <row r="459" spans="1:7" x14ac:dyDescent="0.3">
      <c r="A459">
        <v>10419</v>
      </c>
      <c r="B459">
        <v>60</v>
      </c>
      <c r="C459">
        <v>27.2</v>
      </c>
      <c r="D459">
        <v>60</v>
      </c>
      <c r="E459">
        <v>0.05</v>
      </c>
      <c r="F459">
        <f t="shared" si="15"/>
        <v>1632</v>
      </c>
      <c r="G459">
        <f t="shared" si="14"/>
        <v>1550.4</v>
      </c>
    </row>
    <row r="460" spans="1:7" x14ac:dyDescent="0.3">
      <c r="A460">
        <v>10419</v>
      </c>
      <c r="B460">
        <v>69</v>
      </c>
      <c r="C460">
        <v>28.8</v>
      </c>
      <c r="D460">
        <v>20</v>
      </c>
      <c r="E460">
        <v>0.05</v>
      </c>
      <c r="F460">
        <f t="shared" si="15"/>
        <v>576</v>
      </c>
      <c r="G460">
        <f t="shared" si="14"/>
        <v>547.20000000000005</v>
      </c>
    </row>
    <row r="461" spans="1:7" x14ac:dyDescent="0.3">
      <c r="A461">
        <v>10420</v>
      </c>
      <c r="B461">
        <v>9</v>
      </c>
      <c r="C461">
        <v>77.599999999999994</v>
      </c>
      <c r="D461">
        <v>20</v>
      </c>
      <c r="E461">
        <v>0.1</v>
      </c>
      <c r="F461">
        <f t="shared" si="15"/>
        <v>1552</v>
      </c>
      <c r="G461">
        <f t="shared" si="14"/>
        <v>1396.8</v>
      </c>
    </row>
    <row r="462" spans="1:7" x14ac:dyDescent="0.3">
      <c r="A462">
        <v>10420</v>
      </c>
      <c r="B462">
        <v>13</v>
      </c>
      <c r="C462">
        <v>4.8</v>
      </c>
      <c r="D462">
        <v>2</v>
      </c>
      <c r="E462">
        <v>0.1</v>
      </c>
      <c r="F462">
        <f t="shared" si="15"/>
        <v>9.6</v>
      </c>
      <c r="G462">
        <f t="shared" si="14"/>
        <v>8.64</v>
      </c>
    </row>
    <row r="463" spans="1:7" x14ac:dyDescent="0.3">
      <c r="A463">
        <v>10420</v>
      </c>
      <c r="B463">
        <v>70</v>
      </c>
      <c r="C463">
        <v>12</v>
      </c>
      <c r="D463">
        <v>8</v>
      </c>
      <c r="E463">
        <v>0.1</v>
      </c>
      <c r="F463">
        <f t="shared" si="15"/>
        <v>96</v>
      </c>
      <c r="G463">
        <f t="shared" si="14"/>
        <v>86.4</v>
      </c>
    </row>
    <row r="464" spans="1:7" x14ac:dyDescent="0.3">
      <c r="A464">
        <v>10420</v>
      </c>
      <c r="B464">
        <v>73</v>
      </c>
      <c r="C464">
        <v>12</v>
      </c>
      <c r="D464">
        <v>20</v>
      </c>
      <c r="E464">
        <v>0.1</v>
      </c>
      <c r="F464">
        <f t="shared" si="15"/>
        <v>240</v>
      </c>
      <c r="G464">
        <f t="shared" si="14"/>
        <v>216</v>
      </c>
    </row>
    <row r="465" spans="1:7" x14ac:dyDescent="0.3">
      <c r="A465">
        <v>10421</v>
      </c>
      <c r="B465">
        <v>19</v>
      </c>
      <c r="C465">
        <v>7.3</v>
      </c>
      <c r="D465">
        <v>4</v>
      </c>
      <c r="E465">
        <v>0.15</v>
      </c>
      <c r="F465">
        <f t="shared" si="15"/>
        <v>29.2</v>
      </c>
      <c r="G465">
        <f t="shared" si="14"/>
        <v>24.82</v>
      </c>
    </row>
    <row r="466" spans="1:7" x14ac:dyDescent="0.3">
      <c r="A466">
        <v>10421</v>
      </c>
      <c r="B466">
        <v>26</v>
      </c>
      <c r="C466">
        <v>24.9</v>
      </c>
      <c r="D466">
        <v>30</v>
      </c>
      <c r="E466">
        <v>0</v>
      </c>
      <c r="F466">
        <f t="shared" si="15"/>
        <v>747</v>
      </c>
      <c r="G466">
        <f t="shared" si="14"/>
        <v>747</v>
      </c>
    </row>
    <row r="467" spans="1:7" x14ac:dyDescent="0.3">
      <c r="A467">
        <v>10421</v>
      </c>
      <c r="B467">
        <v>53</v>
      </c>
      <c r="C467">
        <v>26.2</v>
      </c>
      <c r="D467">
        <v>15</v>
      </c>
      <c r="E467">
        <v>0.15</v>
      </c>
      <c r="F467">
        <f t="shared" si="15"/>
        <v>393</v>
      </c>
      <c r="G467">
        <f t="shared" si="14"/>
        <v>334.05</v>
      </c>
    </row>
    <row r="468" spans="1:7" x14ac:dyDescent="0.3">
      <c r="A468">
        <v>10421</v>
      </c>
      <c r="B468">
        <v>77</v>
      </c>
      <c r="C468">
        <v>10.4</v>
      </c>
      <c r="D468">
        <v>10</v>
      </c>
      <c r="E468">
        <v>0.15</v>
      </c>
      <c r="F468">
        <f t="shared" si="15"/>
        <v>104</v>
      </c>
      <c r="G468">
        <f t="shared" si="14"/>
        <v>88.4</v>
      </c>
    </row>
    <row r="469" spans="1:7" x14ac:dyDescent="0.3">
      <c r="A469">
        <v>10422</v>
      </c>
      <c r="B469">
        <v>26</v>
      </c>
      <c r="C469">
        <v>24.9</v>
      </c>
      <c r="D469">
        <v>2</v>
      </c>
      <c r="E469">
        <v>0</v>
      </c>
      <c r="F469">
        <f t="shared" si="15"/>
        <v>49.8</v>
      </c>
      <c r="G469">
        <f t="shared" si="14"/>
        <v>49.8</v>
      </c>
    </row>
    <row r="470" spans="1:7" x14ac:dyDescent="0.3">
      <c r="A470">
        <v>10423</v>
      </c>
      <c r="B470">
        <v>31</v>
      </c>
      <c r="C470">
        <v>10</v>
      </c>
      <c r="D470">
        <v>14</v>
      </c>
      <c r="E470">
        <v>0</v>
      </c>
      <c r="F470">
        <f t="shared" si="15"/>
        <v>140</v>
      </c>
      <c r="G470">
        <f t="shared" si="14"/>
        <v>140</v>
      </c>
    </row>
    <row r="471" spans="1:7" x14ac:dyDescent="0.3">
      <c r="A471">
        <v>10423</v>
      </c>
      <c r="B471">
        <v>59</v>
      </c>
      <c r="C471">
        <v>44</v>
      </c>
      <c r="D471">
        <v>20</v>
      </c>
      <c r="E471">
        <v>0</v>
      </c>
      <c r="F471">
        <f t="shared" si="15"/>
        <v>880</v>
      </c>
      <c r="G471">
        <f t="shared" si="14"/>
        <v>880</v>
      </c>
    </row>
    <row r="472" spans="1:7" x14ac:dyDescent="0.3">
      <c r="A472">
        <v>10424</v>
      </c>
      <c r="B472">
        <v>35</v>
      </c>
      <c r="C472">
        <v>14.4</v>
      </c>
      <c r="D472">
        <v>60</v>
      </c>
      <c r="E472">
        <v>0.2</v>
      </c>
      <c r="F472">
        <f t="shared" si="15"/>
        <v>864</v>
      </c>
      <c r="G472">
        <f t="shared" si="14"/>
        <v>691.2</v>
      </c>
    </row>
    <row r="473" spans="1:7" x14ac:dyDescent="0.3">
      <c r="A473">
        <v>10424</v>
      </c>
      <c r="B473">
        <v>38</v>
      </c>
      <c r="C473">
        <v>210.8</v>
      </c>
      <c r="D473">
        <v>49</v>
      </c>
      <c r="E473">
        <v>0.2</v>
      </c>
      <c r="F473">
        <f t="shared" si="15"/>
        <v>10329.200000000001</v>
      </c>
      <c r="G473">
        <f t="shared" si="14"/>
        <v>8263.36</v>
      </c>
    </row>
    <row r="474" spans="1:7" x14ac:dyDescent="0.3">
      <c r="A474">
        <v>10424</v>
      </c>
      <c r="B474">
        <v>68</v>
      </c>
      <c r="C474">
        <v>10</v>
      </c>
      <c r="D474">
        <v>30</v>
      </c>
      <c r="E474">
        <v>0.2</v>
      </c>
      <c r="F474">
        <f t="shared" si="15"/>
        <v>300</v>
      </c>
      <c r="G474">
        <f t="shared" si="14"/>
        <v>240</v>
      </c>
    </row>
    <row r="475" spans="1:7" x14ac:dyDescent="0.3">
      <c r="A475">
        <v>10425</v>
      </c>
      <c r="B475">
        <v>55</v>
      </c>
      <c r="C475">
        <v>19.2</v>
      </c>
      <c r="D475">
        <v>10</v>
      </c>
      <c r="E475">
        <v>0.25</v>
      </c>
      <c r="F475">
        <f t="shared" si="15"/>
        <v>192</v>
      </c>
      <c r="G475">
        <f t="shared" si="14"/>
        <v>144</v>
      </c>
    </row>
    <row r="476" spans="1:7" x14ac:dyDescent="0.3">
      <c r="A476">
        <v>10425</v>
      </c>
      <c r="B476">
        <v>76</v>
      </c>
      <c r="C476">
        <v>14.4</v>
      </c>
      <c r="D476">
        <v>20</v>
      </c>
      <c r="E476">
        <v>0.25</v>
      </c>
      <c r="F476">
        <f t="shared" si="15"/>
        <v>288</v>
      </c>
      <c r="G476">
        <f t="shared" si="14"/>
        <v>216</v>
      </c>
    </row>
    <row r="477" spans="1:7" x14ac:dyDescent="0.3">
      <c r="A477">
        <v>10426</v>
      </c>
      <c r="B477">
        <v>56</v>
      </c>
      <c r="C477">
        <v>30.4</v>
      </c>
      <c r="D477">
        <v>5</v>
      </c>
      <c r="E477">
        <v>0</v>
      </c>
      <c r="F477">
        <f t="shared" si="15"/>
        <v>152</v>
      </c>
      <c r="G477">
        <f t="shared" si="14"/>
        <v>152</v>
      </c>
    </row>
    <row r="478" spans="1:7" x14ac:dyDescent="0.3">
      <c r="A478">
        <v>10426</v>
      </c>
      <c r="B478">
        <v>64</v>
      </c>
      <c r="C478">
        <v>26.6</v>
      </c>
      <c r="D478">
        <v>7</v>
      </c>
      <c r="E478">
        <v>0</v>
      </c>
      <c r="F478">
        <f t="shared" si="15"/>
        <v>186.20000000000002</v>
      </c>
      <c r="G478">
        <f t="shared" si="14"/>
        <v>186.20000000000002</v>
      </c>
    </row>
    <row r="479" spans="1:7" x14ac:dyDescent="0.3">
      <c r="A479">
        <v>10427</v>
      </c>
      <c r="B479">
        <v>14</v>
      </c>
      <c r="C479">
        <v>18.600000000000001</v>
      </c>
      <c r="D479">
        <v>35</v>
      </c>
      <c r="E479">
        <v>0</v>
      </c>
      <c r="F479">
        <f t="shared" si="15"/>
        <v>651</v>
      </c>
      <c r="G479">
        <f t="shared" si="14"/>
        <v>651</v>
      </c>
    </row>
    <row r="480" spans="1:7" x14ac:dyDescent="0.3">
      <c r="A480">
        <v>10428</v>
      </c>
      <c r="B480">
        <v>46</v>
      </c>
      <c r="C480">
        <v>9.6</v>
      </c>
      <c r="D480">
        <v>20</v>
      </c>
      <c r="E480">
        <v>0</v>
      </c>
      <c r="F480">
        <f t="shared" si="15"/>
        <v>192</v>
      </c>
      <c r="G480">
        <f t="shared" si="14"/>
        <v>192</v>
      </c>
    </row>
    <row r="481" spans="1:7" x14ac:dyDescent="0.3">
      <c r="A481">
        <v>10429</v>
      </c>
      <c r="B481">
        <v>50</v>
      </c>
      <c r="C481">
        <v>13</v>
      </c>
      <c r="D481">
        <v>40</v>
      </c>
      <c r="E481">
        <v>0</v>
      </c>
      <c r="F481">
        <f t="shared" si="15"/>
        <v>520</v>
      </c>
      <c r="G481">
        <f t="shared" si="14"/>
        <v>520</v>
      </c>
    </row>
    <row r="482" spans="1:7" x14ac:dyDescent="0.3">
      <c r="A482">
        <v>10429</v>
      </c>
      <c r="B482">
        <v>63</v>
      </c>
      <c r="C482">
        <v>35.1</v>
      </c>
      <c r="D482">
        <v>35</v>
      </c>
      <c r="E482">
        <v>0.25</v>
      </c>
      <c r="F482">
        <f t="shared" si="15"/>
        <v>1228.5</v>
      </c>
      <c r="G482">
        <f t="shared" si="14"/>
        <v>921.375</v>
      </c>
    </row>
    <row r="483" spans="1:7" x14ac:dyDescent="0.3">
      <c r="A483">
        <v>10430</v>
      </c>
      <c r="B483">
        <v>17</v>
      </c>
      <c r="C483">
        <v>31.2</v>
      </c>
      <c r="D483">
        <v>45</v>
      </c>
      <c r="E483">
        <v>0.2</v>
      </c>
      <c r="F483">
        <f t="shared" si="15"/>
        <v>1404</v>
      </c>
      <c r="G483">
        <f t="shared" si="14"/>
        <v>1123.2</v>
      </c>
    </row>
    <row r="484" spans="1:7" x14ac:dyDescent="0.3">
      <c r="A484">
        <v>10430</v>
      </c>
      <c r="B484">
        <v>21</v>
      </c>
      <c r="C484">
        <v>8</v>
      </c>
      <c r="D484">
        <v>50</v>
      </c>
      <c r="E484">
        <v>0</v>
      </c>
      <c r="F484">
        <f t="shared" si="15"/>
        <v>400</v>
      </c>
      <c r="G484">
        <f t="shared" si="14"/>
        <v>400</v>
      </c>
    </row>
    <row r="485" spans="1:7" x14ac:dyDescent="0.3">
      <c r="A485">
        <v>10430</v>
      </c>
      <c r="B485">
        <v>56</v>
      </c>
      <c r="C485">
        <v>30.4</v>
      </c>
      <c r="D485">
        <v>30</v>
      </c>
      <c r="E485">
        <v>0</v>
      </c>
      <c r="F485">
        <f t="shared" si="15"/>
        <v>912</v>
      </c>
      <c r="G485">
        <f t="shared" si="14"/>
        <v>912</v>
      </c>
    </row>
    <row r="486" spans="1:7" x14ac:dyDescent="0.3">
      <c r="A486">
        <v>10430</v>
      </c>
      <c r="B486">
        <v>59</v>
      </c>
      <c r="C486">
        <v>44</v>
      </c>
      <c r="D486">
        <v>70</v>
      </c>
      <c r="E486">
        <v>0.2</v>
      </c>
      <c r="F486">
        <f t="shared" si="15"/>
        <v>3080</v>
      </c>
      <c r="G486">
        <f t="shared" si="14"/>
        <v>2464</v>
      </c>
    </row>
    <row r="487" spans="1:7" x14ac:dyDescent="0.3">
      <c r="A487">
        <v>10431</v>
      </c>
      <c r="B487">
        <v>17</v>
      </c>
      <c r="C487">
        <v>31.2</v>
      </c>
      <c r="D487">
        <v>50</v>
      </c>
      <c r="E487">
        <v>0.25</v>
      </c>
      <c r="F487">
        <f t="shared" si="15"/>
        <v>1560</v>
      </c>
      <c r="G487">
        <f t="shared" si="14"/>
        <v>1170</v>
      </c>
    </row>
    <row r="488" spans="1:7" x14ac:dyDescent="0.3">
      <c r="A488">
        <v>10431</v>
      </c>
      <c r="B488">
        <v>40</v>
      </c>
      <c r="C488">
        <v>14.7</v>
      </c>
      <c r="D488">
        <v>50</v>
      </c>
      <c r="E488">
        <v>0.25</v>
      </c>
      <c r="F488">
        <f t="shared" si="15"/>
        <v>735</v>
      </c>
      <c r="G488">
        <f t="shared" si="14"/>
        <v>551.25</v>
      </c>
    </row>
    <row r="489" spans="1:7" x14ac:dyDescent="0.3">
      <c r="A489">
        <v>10431</v>
      </c>
      <c r="B489">
        <v>47</v>
      </c>
      <c r="C489">
        <v>7.6</v>
      </c>
      <c r="D489">
        <v>30</v>
      </c>
      <c r="E489">
        <v>0.25</v>
      </c>
      <c r="F489">
        <f t="shared" si="15"/>
        <v>228</v>
      </c>
      <c r="G489">
        <f t="shared" si="14"/>
        <v>171</v>
      </c>
    </row>
    <row r="490" spans="1:7" x14ac:dyDescent="0.3">
      <c r="A490">
        <v>10432</v>
      </c>
      <c r="B490">
        <v>26</v>
      </c>
      <c r="C490">
        <v>24.9</v>
      </c>
      <c r="D490">
        <v>10</v>
      </c>
      <c r="E490">
        <v>0</v>
      </c>
      <c r="F490">
        <f t="shared" si="15"/>
        <v>249</v>
      </c>
      <c r="G490">
        <f t="shared" si="14"/>
        <v>249</v>
      </c>
    </row>
    <row r="491" spans="1:7" x14ac:dyDescent="0.3">
      <c r="A491">
        <v>10432</v>
      </c>
      <c r="B491">
        <v>54</v>
      </c>
      <c r="C491">
        <v>5.9</v>
      </c>
      <c r="D491">
        <v>40</v>
      </c>
      <c r="E491">
        <v>0</v>
      </c>
      <c r="F491">
        <f t="shared" si="15"/>
        <v>236</v>
      </c>
      <c r="G491">
        <f t="shared" si="14"/>
        <v>236</v>
      </c>
    </row>
    <row r="492" spans="1:7" x14ac:dyDescent="0.3">
      <c r="A492">
        <v>10433</v>
      </c>
      <c r="B492">
        <v>56</v>
      </c>
      <c r="C492">
        <v>30.4</v>
      </c>
      <c r="D492">
        <v>28</v>
      </c>
      <c r="E492">
        <v>0</v>
      </c>
      <c r="F492">
        <f t="shared" si="15"/>
        <v>851.19999999999993</v>
      </c>
      <c r="G492">
        <f t="shared" si="14"/>
        <v>851.19999999999993</v>
      </c>
    </row>
    <row r="493" spans="1:7" x14ac:dyDescent="0.3">
      <c r="A493">
        <v>10434</v>
      </c>
      <c r="B493">
        <v>11</v>
      </c>
      <c r="C493">
        <v>16.8</v>
      </c>
      <c r="D493">
        <v>6</v>
      </c>
      <c r="E493">
        <v>0</v>
      </c>
      <c r="F493">
        <f t="shared" si="15"/>
        <v>100.80000000000001</v>
      </c>
      <c r="G493">
        <f t="shared" si="14"/>
        <v>100.80000000000001</v>
      </c>
    </row>
    <row r="494" spans="1:7" x14ac:dyDescent="0.3">
      <c r="A494">
        <v>10434</v>
      </c>
      <c r="B494">
        <v>76</v>
      </c>
      <c r="C494">
        <v>14.4</v>
      </c>
      <c r="D494">
        <v>18</v>
      </c>
      <c r="E494">
        <v>0.15</v>
      </c>
      <c r="F494">
        <f t="shared" si="15"/>
        <v>259.2</v>
      </c>
      <c r="G494">
        <f t="shared" si="14"/>
        <v>220.32</v>
      </c>
    </row>
    <row r="495" spans="1:7" x14ac:dyDescent="0.3">
      <c r="A495">
        <v>10435</v>
      </c>
      <c r="B495">
        <v>2</v>
      </c>
      <c r="C495">
        <v>15.2</v>
      </c>
      <c r="D495">
        <v>10</v>
      </c>
      <c r="E495">
        <v>0</v>
      </c>
      <c r="F495">
        <f t="shared" si="15"/>
        <v>152</v>
      </c>
      <c r="G495">
        <f t="shared" si="14"/>
        <v>152</v>
      </c>
    </row>
    <row r="496" spans="1:7" x14ac:dyDescent="0.3">
      <c r="A496">
        <v>10435</v>
      </c>
      <c r="B496">
        <v>22</v>
      </c>
      <c r="C496">
        <v>16.8</v>
      </c>
      <c r="D496">
        <v>12</v>
      </c>
      <c r="E496">
        <v>0</v>
      </c>
      <c r="F496">
        <f t="shared" si="15"/>
        <v>201.60000000000002</v>
      </c>
      <c r="G496">
        <f t="shared" si="14"/>
        <v>201.60000000000002</v>
      </c>
    </row>
    <row r="497" spans="1:7" x14ac:dyDescent="0.3">
      <c r="A497">
        <v>10435</v>
      </c>
      <c r="B497">
        <v>72</v>
      </c>
      <c r="C497">
        <v>27.8</v>
      </c>
      <c r="D497">
        <v>10</v>
      </c>
      <c r="E497">
        <v>0</v>
      </c>
      <c r="F497">
        <f t="shared" si="15"/>
        <v>278</v>
      </c>
      <c r="G497">
        <f t="shared" si="14"/>
        <v>278</v>
      </c>
    </row>
    <row r="498" spans="1:7" x14ac:dyDescent="0.3">
      <c r="A498">
        <v>10436</v>
      </c>
      <c r="B498">
        <v>46</v>
      </c>
      <c r="C498">
        <v>9.6</v>
      </c>
      <c r="D498">
        <v>5</v>
      </c>
      <c r="E498">
        <v>0</v>
      </c>
      <c r="F498">
        <f t="shared" si="15"/>
        <v>48</v>
      </c>
      <c r="G498">
        <f t="shared" si="14"/>
        <v>48</v>
      </c>
    </row>
    <row r="499" spans="1:7" x14ac:dyDescent="0.3">
      <c r="A499">
        <v>10436</v>
      </c>
      <c r="B499">
        <v>56</v>
      </c>
      <c r="C499">
        <v>30.4</v>
      </c>
      <c r="D499">
        <v>40</v>
      </c>
      <c r="E499">
        <v>0.1</v>
      </c>
      <c r="F499">
        <f t="shared" si="15"/>
        <v>1216</v>
      </c>
      <c r="G499">
        <f t="shared" si="14"/>
        <v>1094.4000000000001</v>
      </c>
    </row>
    <row r="500" spans="1:7" x14ac:dyDescent="0.3">
      <c r="A500">
        <v>10436</v>
      </c>
      <c r="B500">
        <v>64</v>
      </c>
      <c r="C500">
        <v>26.6</v>
      </c>
      <c r="D500">
        <v>30</v>
      </c>
      <c r="E500">
        <v>0.1</v>
      </c>
      <c r="F500">
        <f t="shared" si="15"/>
        <v>798</v>
      </c>
      <c r="G500">
        <f t="shared" si="14"/>
        <v>718.2</v>
      </c>
    </row>
    <row r="501" spans="1:7" x14ac:dyDescent="0.3">
      <c r="A501">
        <v>10436</v>
      </c>
      <c r="B501">
        <v>75</v>
      </c>
      <c r="C501">
        <v>6.2</v>
      </c>
      <c r="D501">
        <v>24</v>
      </c>
      <c r="E501">
        <v>0.1</v>
      </c>
      <c r="F501">
        <f t="shared" si="15"/>
        <v>148.80000000000001</v>
      </c>
      <c r="G501">
        <f t="shared" si="14"/>
        <v>133.92000000000002</v>
      </c>
    </row>
    <row r="502" spans="1:7" x14ac:dyDescent="0.3">
      <c r="A502">
        <v>10437</v>
      </c>
      <c r="B502">
        <v>53</v>
      </c>
      <c r="C502">
        <v>26.2</v>
      </c>
      <c r="D502">
        <v>15</v>
      </c>
      <c r="E502">
        <v>0</v>
      </c>
      <c r="F502">
        <f t="shared" si="15"/>
        <v>393</v>
      </c>
      <c r="G502">
        <f t="shared" si="14"/>
        <v>393</v>
      </c>
    </row>
    <row r="503" spans="1:7" x14ac:dyDescent="0.3">
      <c r="A503">
        <v>10438</v>
      </c>
      <c r="B503">
        <v>19</v>
      </c>
      <c r="C503">
        <v>7.3</v>
      </c>
      <c r="D503">
        <v>15</v>
      </c>
      <c r="E503">
        <v>0.2</v>
      </c>
      <c r="F503">
        <f t="shared" si="15"/>
        <v>109.5</v>
      </c>
      <c r="G503">
        <f t="shared" si="14"/>
        <v>87.6</v>
      </c>
    </row>
    <row r="504" spans="1:7" x14ac:dyDescent="0.3">
      <c r="A504">
        <v>10438</v>
      </c>
      <c r="B504">
        <v>34</v>
      </c>
      <c r="C504">
        <v>11.2</v>
      </c>
      <c r="D504">
        <v>20</v>
      </c>
      <c r="E504">
        <v>0.2</v>
      </c>
      <c r="F504">
        <f t="shared" si="15"/>
        <v>224</v>
      </c>
      <c r="G504">
        <f t="shared" si="14"/>
        <v>179.2</v>
      </c>
    </row>
    <row r="505" spans="1:7" x14ac:dyDescent="0.3">
      <c r="A505">
        <v>10438</v>
      </c>
      <c r="B505">
        <v>57</v>
      </c>
      <c r="C505">
        <v>15.6</v>
      </c>
      <c r="D505">
        <v>15</v>
      </c>
      <c r="E505">
        <v>0.2</v>
      </c>
      <c r="F505">
        <f t="shared" si="15"/>
        <v>234</v>
      </c>
      <c r="G505">
        <f t="shared" si="14"/>
        <v>187.2</v>
      </c>
    </row>
    <row r="506" spans="1:7" x14ac:dyDescent="0.3">
      <c r="A506">
        <v>10439</v>
      </c>
      <c r="B506">
        <v>12</v>
      </c>
      <c r="C506">
        <v>30.4</v>
      </c>
      <c r="D506">
        <v>15</v>
      </c>
      <c r="E506">
        <v>0</v>
      </c>
      <c r="F506">
        <f t="shared" si="15"/>
        <v>456</v>
      </c>
      <c r="G506">
        <f t="shared" si="14"/>
        <v>456</v>
      </c>
    </row>
    <row r="507" spans="1:7" x14ac:dyDescent="0.3">
      <c r="A507">
        <v>10439</v>
      </c>
      <c r="B507">
        <v>16</v>
      </c>
      <c r="C507">
        <v>13.9</v>
      </c>
      <c r="D507">
        <v>16</v>
      </c>
      <c r="E507">
        <v>0</v>
      </c>
      <c r="F507">
        <f t="shared" si="15"/>
        <v>222.4</v>
      </c>
      <c r="G507">
        <f t="shared" si="14"/>
        <v>222.4</v>
      </c>
    </row>
    <row r="508" spans="1:7" x14ac:dyDescent="0.3">
      <c r="A508">
        <v>10439</v>
      </c>
      <c r="B508">
        <v>64</v>
      </c>
      <c r="C508">
        <v>26.6</v>
      </c>
      <c r="D508">
        <v>6</v>
      </c>
      <c r="E508">
        <v>0</v>
      </c>
      <c r="F508">
        <f t="shared" si="15"/>
        <v>159.60000000000002</v>
      </c>
      <c r="G508">
        <f t="shared" si="14"/>
        <v>159.60000000000002</v>
      </c>
    </row>
    <row r="509" spans="1:7" x14ac:dyDescent="0.3">
      <c r="A509">
        <v>10439</v>
      </c>
      <c r="B509">
        <v>74</v>
      </c>
      <c r="C509">
        <v>8</v>
      </c>
      <c r="D509">
        <v>30</v>
      </c>
      <c r="E509">
        <v>0</v>
      </c>
      <c r="F509">
        <f t="shared" si="15"/>
        <v>240</v>
      </c>
      <c r="G509">
        <f t="shared" si="14"/>
        <v>240</v>
      </c>
    </row>
    <row r="510" spans="1:7" x14ac:dyDescent="0.3">
      <c r="A510">
        <v>10440</v>
      </c>
      <c r="B510">
        <v>2</v>
      </c>
      <c r="C510">
        <v>15.2</v>
      </c>
      <c r="D510">
        <v>45</v>
      </c>
      <c r="E510">
        <v>0.15</v>
      </c>
      <c r="F510">
        <f t="shared" si="15"/>
        <v>684</v>
      </c>
      <c r="G510">
        <f t="shared" si="14"/>
        <v>581.4</v>
      </c>
    </row>
    <row r="511" spans="1:7" x14ac:dyDescent="0.3">
      <c r="A511">
        <v>10440</v>
      </c>
      <c r="B511">
        <v>16</v>
      </c>
      <c r="C511">
        <v>13.9</v>
      </c>
      <c r="D511">
        <v>49</v>
      </c>
      <c r="E511">
        <v>0.15</v>
      </c>
      <c r="F511">
        <f t="shared" si="15"/>
        <v>681.1</v>
      </c>
      <c r="G511">
        <f t="shared" si="14"/>
        <v>578.93500000000006</v>
      </c>
    </row>
    <row r="512" spans="1:7" x14ac:dyDescent="0.3">
      <c r="A512">
        <v>10440</v>
      </c>
      <c r="B512">
        <v>29</v>
      </c>
      <c r="C512">
        <v>99</v>
      </c>
      <c r="D512">
        <v>24</v>
      </c>
      <c r="E512">
        <v>0.15</v>
      </c>
      <c r="F512">
        <f t="shared" si="15"/>
        <v>2376</v>
      </c>
      <c r="G512">
        <f t="shared" si="14"/>
        <v>2019.6</v>
      </c>
    </row>
    <row r="513" spans="1:7" x14ac:dyDescent="0.3">
      <c r="A513">
        <v>10440</v>
      </c>
      <c r="B513">
        <v>61</v>
      </c>
      <c r="C513">
        <v>22.8</v>
      </c>
      <c r="D513">
        <v>90</v>
      </c>
      <c r="E513">
        <v>0.15</v>
      </c>
      <c r="F513">
        <f t="shared" si="15"/>
        <v>2052</v>
      </c>
      <c r="G513">
        <f t="shared" si="14"/>
        <v>1744.2</v>
      </c>
    </row>
    <row r="514" spans="1:7" x14ac:dyDescent="0.3">
      <c r="A514">
        <v>10441</v>
      </c>
      <c r="B514">
        <v>27</v>
      </c>
      <c r="C514">
        <v>35.1</v>
      </c>
      <c r="D514">
        <v>50</v>
      </c>
      <c r="E514">
        <v>0</v>
      </c>
      <c r="F514">
        <f t="shared" si="15"/>
        <v>1755</v>
      </c>
      <c r="G514">
        <f t="shared" ref="G514:G577" si="16">F514-(F514*E514)</f>
        <v>1755</v>
      </c>
    </row>
    <row r="515" spans="1:7" x14ac:dyDescent="0.3">
      <c r="A515">
        <v>10442</v>
      </c>
      <c r="B515">
        <v>11</v>
      </c>
      <c r="C515">
        <v>16.8</v>
      </c>
      <c r="D515">
        <v>30</v>
      </c>
      <c r="E515">
        <v>0</v>
      </c>
      <c r="F515">
        <f t="shared" ref="F515:F578" si="17">D515*C515</f>
        <v>504</v>
      </c>
      <c r="G515">
        <f t="shared" si="16"/>
        <v>504</v>
      </c>
    </row>
    <row r="516" spans="1:7" x14ac:dyDescent="0.3">
      <c r="A516">
        <v>10442</v>
      </c>
      <c r="B516">
        <v>54</v>
      </c>
      <c r="C516">
        <v>5.9</v>
      </c>
      <c r="D516">
        <v>80</v>
      </c>
      <c r="E516">
        <v>0</v>
      </c>
      <c r="F516">
        <f t="shared" si="17"/>
        <v>472</v>
      </c>
      <c r="G516">
        <f t="shared" si="16"/>
        <v>472</v>
      </c>
    </row>
    <row r="517" spans="1:7" x14ac:dyDescent="0.3">
      <c r="A517">
        <v>10442</v>
      </c>
      <c r="B517">
        <v>66</v>
      </c>
      <c r="C517">
        <v>13.6</v>
      </c>
      <c r="D517">
        <v>60</v>
      </c>
      <c r="E517">
        <v>0</v>
      </c>
      <c r="F517">
        <f t="shared" si="17"/>
        <v>816</v>
      </c>
      <c r="G517">
        <f t="shared" si="16"/>
        <v>816</v>
      </c>
    </row>
    <row r="518" spans="1:7" x14ac:dyDescent="0.3">
      <c r="A518">
        <v>10443</v>
      </c>
      <c r="B518">
        <v>11</v>
      </c>
      <c r="C518">
        <v>16.8</v>
      </c>
      <c r="D518">
        <v>6</v>
      </c>
      <c r="E518">
        <v>0.2</v>
      </c>
      <c r="F518">
        <f t="shared" si="17"/>
        <v>100.80000000000001</v>
      </c>
      <c r="G518">
        <f t="shared" si="16"/>
        <v>80.640000000000015</v>
      </c>
    </row>
    <row r="519" spans="1:7" x14ac:dyDescent="0.3">
      <c r="A519">
        <v>10443</v>
      </c>
      <c r="B519">
        <v>28</v>
      </c>
      <c r="C519">
        <v>36.4</v>
      </c>
      <c r="D519">
        <v>12</v>
      </c>
      <c r="E519">
        <v>0</v>
      </c>
      <c r="F519">
        <f t="shared" si="17"/>
        <v>436.79999999999995</v>
      </c>
      <c r="G519">
        <f t="shared" si="16"/>
        <v>436.79999999999995</v>
      </c>
    </row>
    <row r="520" spans="1:7" x14ac:dyDescent="0.3">
      <c r="A520">
        <v>10444</v>
      </c>
      <c r="B520">
        <v>17</v>
      </c>
      <c r="C520">
        <v>31.2</v>
      </c>
      <c r="D520">
        <v>10</v>
      </c>
      <c r="E520">
        <v>0</v>
      </c>
      <c r="F520">
        <f t="shared" si="17"/>
        <v>312</v>
      </c>
      <c r="G520">
        <f t="shared" si="16"/>
        <v>312</v>
      </c>
    </row>
    <row r="521" spans="1:7" x14ac:dyDescent="0.3">
      <c r="A521">
        <v>10444</v>
      </c>
      <c r="B521">
        <v>26</v>
      </c>
      <c r="C521">
        <v>24.9</v>
      </c>
      <c r="D521">
        <v>15</v>
      </c>
      <c r="E521">
        <v>0</v>
      </c>
      <c r="F521">
        <f t="shared" si="17"/>
        <v>373.5</v>
      </c>
      <c r="G521">
        <f t="shared" si="16"/>
        <v>373.5</v>
      </c>
    </row>
    <row r="522" spans="1:7" x14ac:dyDescent="0.3">
      <c r="A522">
        <v>10444</v>
      </c>
      <c r="B522">
        <v>35</v>
      </c>
      <c r="C522">
        <v>14.4</v>
      </c>
      <c r="D522">
        <v>8</v>
      </c>
      <c r="E522">
        <v>0</v>
      </c>
      <c r="F522">
        <f t="shared" si="17"/>
        <v>115.2</v>
      </c>
      <c r="G522">
        <f t="shared" si="16"/>
        <v>115.2</v>
      </c>
    </row>
    <row r="523" spans="1:7" x14ac:dyDescent="0.3">
      <c r="A523">
        <v>10444</v>
      </c>
      <c r="B523">
        <v>41</v>
      </c>
      <c r="C523">
        <v>7.7</v>
      </c>
      <c r="D523">
        <v>30</v>
      </c>
      <c r="E523">
        <v>0</v>
      </c>
      <c r="F523">
        <f t="shared" si="17"/>
        <v>231</v>
      </c>
      <c r="G523">
        <f t="shared" si="16"/>
        <v>231</v>
      </c>
    </row>
    <row r="524" spans="1:7" x14ac:dyDescent="0.3">
      <c r="A524">
        <v>10445</v>
      </c>
      <c r="B524">
        <v>39</v>
      </c>
      <c r="C524">
        <v>14.4</v>
      </c>
      <c r="D524">
        <v>6</v>
      </c>
      <c r="E524">
        <v>0</v>
      </c>
      <c r="F524">
        <f t="shared" si="17"/>
        <v>86.4</v>
      </c>
      <c r="G524">
        <f t="shared" si="16"/>
        <v>86.4</v>
      </c>
    </row>
    <row r="525" spans="1:7" x14ac:dyDescent="0.3">
      <c r="A525">
        <v>10445</v>
      </c>
      <c r="B525">
        <v>54</v>
      </c>
      <c r="C525">
        <v>5.9</v>
      </c>
      <c r="D525">
        <v>15</v>
      </c>
      <c r="E525">
        <v>0</v>
      </c>
      <c r="F525">
        <f t="shared" si="17"/>
        <v>88.5</v>
      </c>
      <c r="G525">
        <f t="shared" si="16"/>
        <v>88.5</v>
      </c>
    </row>
    <row r="526" spans="1:7" x14ac:dyDescent="0.3">
      <c r="A526">
        <v>10446</v>
      </c>
      <c r="B526">
        <v>19</v>
      </c>
      <c r="C526">
        <v>7.3</v>
      </c>
      <c r="D526">
        <v>12</v>
      </c>
      <c r="E526">
        <v>0.1</v>
      </c>
      <c r="F526">
        <f t="shared" si="17"/>
        <v>87.6</v>
      </c>
      <c r="G526">
        <f t="shared" si="16"/>
        <v>78.839999999999989</v>
      </c>
    </row>
    <row r="527" spans="1:7" x14ac:dyDescent="0.3">
      <c r="A527">
        <v>10446</v>
      </c>
      <c r="B527">
        <v>24</v>
      </c>
      <c r="C527">
        <v>3.6</v>
      </c>
      <c r="D527">
        <v>20</v>
      </c>
      <c r="E527">
        <v>0.1</v>
      </c>
      <c r="F527">
        <f t="shared" si="17"/>
        <v>72</v>
      </c>
      <c r="G527">
        <f t="shared" si="16"/>
        <v>64.8</v>
      </c>
    </row>
    <row r="528" spans="1:7" x14ac:dyDescent="0.3">
      <c r="A528">
        <v>10446</v>
      </c>
      <c r="B528">
        <v>31</v>
      </c>
      <c r="C528">
        <v>10</v>
      </c>
      <c r="D528">
        <v>3</v>
      </c>
      <c r="E528">
        <v>0.1</v>
      </c>
      <c r="F528">
        <f t="shared" si="17"/>
        <v>30</v>
      </c>
      <c r="G528">
        <f t="shared" si="16"/>
        <v>27</v>
      </c>
    </row>
    <row r="529" spans="1:7" x14ac:dyDescent="0.3">
      <c r="A529">
        <v>10446</v>
      </c>
      <c r="B529">
        <v>52</v>
      </c>
      <c r="C529">
        <v>5.6</v>
      </c>
      <c r="D529">
        <v>15</v>
      </c>
      <c r="E529">
        <v>0.1</v>
      </c>
      <c r="F529">
        <f t="shared" si="17"/>
        <v>84</v>
      </c>
      <c r="G529">
        <f t="shared" si="16"/>
        <v>75.599999999999994</v>
      </c>
    </row>
    <row r="530" spans="1:7" x14ac:dyDescent="0.3">
      <c r="A530">
        <v>10447</v>
      </c>
      <c r="B530">
        <v>19</v>
      </c>
      <c r="C530">
        <v>7.3</v>
      </c>
      <c r="D530">
        <v>40</v>
      </c>
      <c r="E530">
        <v>0</v>
      </c>
      <c r="F530">
        <f t="shared" si="17"/>
        <v>292</v>
      </c>
      <c r="G530">
        <f t="shared" si="16"/>
        <v>292</v>
      </c>
    </row>
    <row r="531" spans="1:7" x14ac:dyDescent="0.3">
      <c r="A531">
        <v>10447</v>
      </c>
      <c r="B531">
        <v>65</v>
      </c>
      <c r="C531">
        <v>16.8</v>
      </c>
      <c r="D531">
        <v>35</v>
      </c>
      <c r="E531">
        <v>0</v>
      </c>
      <c r="F531">
        <f t="shared" si="17"/>
        <v>588</v>
      </c>
      <c r="G531">
        <f t="shared" si="16"/>
        <v>588</v>
      </c>
    </row>
    <row r="532" spans="1:7" x14ac:dyDescent="0.3">
      <c r="A532">
        <v>10447</v>
      </c>
      <c r="B532">
        <v>71</v>
      </c>
      <c r="C532">
        <v>17.2</v>
      </c>
      <c r="D532">
        <v>2</v>
      </c>
      <c r="E532">
        <v>0</v>
      </c>
      <c r="F532">
        <f t="shared" si="17"/>
        <v>34.4</v>
      </c>
      <c r="G532">
        <f t="shared" si="16"/>
        <v>34.4</v>
      </c>
    </row>
    <row r="533" spans="1:7" x14ac:dyDescent="0.3">
      <c r="A533">
        <v>10448</v>
      </c>
      <c r="B533">
        <v>26</v>
      </c>
      <c r="C533">
        <v>24.9</v>
      </c>
      <c r="D533">
        <v>6</v>
      </c>
      <c r="E533">
        <v>0</v>
      </c>
      <c r="F533">
        <f t="shared" si="17"/>
        <v>149.39999999999998</v>
      </c>
      <c r="G533">
        <f t="shared" si="16"/>
        <v>149.39999999999998</v>
      </c>
    </row>
    <row r="534" spans="1:7" x14ac:dyDescent="0.3">
      <c r="A534">
        <v>10448</v>
      </c>
      <c r="B534">
        <v>40</v>
      </c>
      <c r="C534">
        <v>14.7</v>
      </c>
      <c r="D534">
        <v>20</v>
      </c>
      <c r="E534">
        <v>0</v>
      </c>
      <c r="F534">
        <f t="shared" si="17"/>
        <v>294</v>
      </c>
      <c r="G534">
        <f t="shared" si="16"/>
        <v>294</v>
      </c>
    </row>
    <row r="535" spans="1:7" x14ac:dyDescent="0.3">
      <c r="A535">
        <v>10449</v>
      </c>
      <c r="B535">
        <v>10</v>
      </c>
      <c r="C535">
        <v>24.8</v>
      </c>
      <c r="D535">
        <v>14</v>
      </c>
      <c r="E535">
        <v>0</v>
      </c>
      <c r="F535">
        <f t="shared" si="17"/>
        <v>347.2</v>
      </c>
      <c r="G535">
        <f t="shared" si="16"/>
        <v>347.2</v>
      </c>
    </row>
    <row r="536" spans="1:7" x14ac:dyDescent="0.3">
      <c r="A536">
        <v>10449</v>
      </c>
      <c r="B536">
        <v>52</v>
      </c>
      <c r="C536">
        <v>5.6</v>
      </c>
      <c r="D536">
        <v>20</v>
      </c>
      <c r="E536">
        <v>0</v>
      </c>
      <c r="F536">
        <f t="shared" si="17"/>
        <v>112</v>
      </c>
      <c r="G536">
        <f t="shared" si="16"/>
        <v>112</v>
      </c>
    </row>
    <row r="537" spans="1:7" x14ac:dyDescent="0.3">
      <c r="A537">
        <v>10449</v>
      </c>
      <c r="B537">
        <v>62</v>
      </c>
      <c r="C537">
        <v>39.4</v>
      </c>
      <c r="D537">
        <v>35</v>
      </c>
      <c r="E537">
        <v>0</v>
      </c>
      <c r="F537">
        <f t="shared" si="17"/>
        <v>1379</v>
      </c>
      <c r="G537">
        <f t="shared" si="16"/>
        <v>1379</v>
      </c>
    </row>
    <row r="538" spans="1:7" x14ac:dyDescent="0.3">
      <c r="A538">
        <v>10450</v>
      </c>
      <c r="B538">
        <v>10</v>
      </c>
      <c r="C538">
        <v>24.8</v>
      </c>
      <c r="D538">
        <v>20</v>
      </c>
      <c r="E538">
        <v>0.2</v>
      </c>
      <c r="F538">
        <f t="shared" si="17"/>
        <v>496</v>
      </c>
      <c r="G538">
        <f t="shared" si="16"/>
        <v>396.8</v>
      </c>
    </row>
    <row r="539" spans="1:7" x14ac:dyDescent="0.3">
      <c r="A539">
        <v>10450</v>
      </c>
      <c r="B539">
        <v>54</v>
      </c>
      <c r="C539">
        <v>5.9</v>
      </c>
      <c r="D539">
        <v>6</v>
      </c>
      <c r="E539">
        <v>0.2</v>
      </c>
      <c r="F539">
        <f t="shared" si="17"/>
        <v>35.400000000000006</v>
      </c>
      <c r="G539">
        <f t="shared" si="16"/>
        <v>28.320000000000004</v>
      </c>
    </row>
    <row r="540" spans="1:7" x14ac:dyDescent="0.3">
      <c r="A540">
        <v>10451</v>
      </c>
      <c r="B540">
        <v>55</v>
      </c>
      <c r="C540">
        <v>19.2</v>
      </c>
      <c r="D540">
        <v>120</v>
      </c>
      <c r="E540">
        <v>0.1</v>
      </c>
      <c r="F540">
        <f t="shared" si="17"/>
        <v>2304</v>
      </c>
      <c r="G540">
        <f t="shared" si="16"/>
        <v>2073.6</v>
      </c>
    </row>
    <row r="541" spans="1:7" x14ac:dyDescent="0.3">
      <c r="A541">
        <v>10451</v>
      </c>
      <c r="B541">
        <v>64</v>
      </c>
      <c r="C541">
        <v>26.6</v>
      </c>
      <c r="D541">
        <v>35</v>
      </c>
      <c r="E541">
        <v>0.1</v>
      </c>
      <c r="F541">
        <f t="shared" si="17"/>
        <v>931</v>
      </c>
      <c r="G541">
        <f t="shared" si="16"/>
        <v>837.9</v>
      </c>
    </row>
    <row r="542" spans="1:7" x14ac:dyDescent="0.3">
      <c r="A542">
        <v>10451</v>
      </c>
      <c r="B542">
        <v>65</v>
      </c>
      <c r="C542">
        <v>16.8</v>
      </c>
      <c r="D542">
        <v>28</v>
      </c>
      <c r="E542">
        <v>0.1</v>
      </c>
      <c r="F542">
        <f t="shared" si="17"/>
        <v>470.40000000000003</v>
      </c>
      <c r="G542">
        <f t="shared" si="16"/>
        <v>423.36</v>
      </c>
    </row>
    <row r="543" spans="1:7" x14ac:dyDescent="0.3">
      <c r="A543">
        <v>10451</v>
      </c>
      <c r="B543">
        <v>77</v>
      </c>
      <c r="C543">
        <v>10.4</v>
      </c>
      <c r="D543">
        <v>55</v>
      </c>
      <c r="E543">
        <v>0.1</v>
      </c>
      <c r="F543">
        <f t="shared" si="17"/>
        <v>572</v>
      </c>
      <c r="G543">
        <f t="shared" si="16"/>
        <v>514.79999999999995</v>
      </c>
    </row>
    <row r="544" spans="1:7" x14ac:dyDescent="0.3">
      <c r="A544">
        <v>10452</v>
      </c>
      <c r="B544">
        <v>28</v>
      </c>
      <c r="C544">
        <v>36.4</v>
      </c>
      <c r="D544">
        <v>15</v>
      </c>
      <c r="E544">
        <v>0</v>
      </c>
      <c r="F544">
        <f t="shared" si="17"/>
        <v>546</v>
      </c>
      <c r="G544">
        <f t="shared" si="16"/>
        <v>546</v>
      </c>
    </row>
    <row r="545" spans="1:7" x14ac:dyDescent="0.3">
      <c r="A545">
        <v>10452</v>
      </c>
      <c r="B545">
        <v>44</v>
      </c>
      <c r="C545">
        <v>15.5</v>
      </c>
      <c r="D545">
        <v>100</v>
      </c>
      <c r="E545">
        <v>0.05</v>
      </c>
      <c r="F545">
        <f t="shared" si="17"/>
        <v>1550</v>
      </c>
      <c r="G545">
        <f t="shared" si="16"/>
        <v>1472.5</v>
      </c>
    </row>
    <row r="546" spans="1:7" x14ac:dyDescent="0.3">
      <c r="A546">
        <v>10453</v>
      </c>
      <c r="B546">
        <v>48</v>
      </c>
      <c r="C546">
        <v>10.199999999999999</v>
      </c>
      <c r="D546">
        <v>15</v>
      </c>
      <c r="E546">
        <v>0.1</v>
      </c>
      <c r="F546">
        <f t="shared" si="17"/>
        <v>153</v>
      </c>
      <c r="G546">
        <f t="shared" si="16"/>
        <v>137.69999999999999</v>
      </c>
    </row>
    <row r="547" spans="1:7" x14ac:dyDescent="0.3">
      <c r="A547">
        <v>10453</v>
      </c>
      <c r="B547">
        <v>70</v>
      </c>
      <c r="C547">
        <v>12</v>
      </c>
      <c r="D547">
        <v>25</v>
      </c>
      <c r="E547">
        <v>0.1</v>
      </c>
      <c r="F547">
        <f t="shared" si="17"/>
        <v>300</v>
      </c>
      <c r="G547">
        <f t="shared" si="16"/>
        <v>270</v>
      </c>
    </row>
    <row r="548" spans="1:7" x14ac:dyDescent="0.3">
      <c r="A548">
        <v>10454</v>
      </c>
      <c r="B548">
        <v>16</v>
      </c>
      <c r="C548">
        <v>13.9</v>
      </c>
      <c r="D548">
        <v>20</v>
      </c>
      <c r="E548">
        <v>0.2</v>
      </c>
      <c r="F548">
        <f t="shared" si="17"/>
        <v>278</v>
      </c>
      <c r="G548">
        <f t="shared" si="16"/>
        <v>222.4</v>
      </c>
    </row>
    <row r="549" spans="1:7" x14ac:dyDescent="0.3">
      <c r="A549">
        <v>10454</v>
      </c>
      <c r="B549">
        <v>33</v>
      </c>
      <c r="C549">
        <v>2</v>
      </c>
      <c r="D549">
        <v>20</v>
      </c>
      <c r="E549">
        <v>0.2</v>
      </c>
      <c r="F549">
        <f t="shared" si="17"/>
        <v>40</v>
      </c>
      <c r="G549">
        <f t="shared" si="16"/>
        <v>32</v>
      </c>
    </row>
    <row r="550" spans="1:7" x14ac:dyDescent="0.3">
      <c r="A550">
        <v>10454</v>
      </c>
      <c r="B550">
        <v>46</v>
      </c>
      <c r="C550">
        <v>9.6</v>
      </c>
      <c r="D550">
        <v>10</v>
      </c>
      <c r="E550">
        <v>0.2</v>
      </c>
      <c r="F550">
        <f t="shared" si="17"/>
        <v>96</v>
      </c>
      <c r="G550">
        <f t="shared" si="16"/>
        <v>76.8</v>
      </c>
    </row>
    <row r="551" spans="1:7" x14ac:dyDescent="0.3">
      <c r="A551">
        <v>10455</v>
      </c>
      <c r="B551">
        <v>39</v>
      </c>
      <c r="C551">
        <v>14.4</v>
      </c>
      <c r="D551">
        <v>20</v>
      </c>
      <c r="E551">
        <v>0</v>
      </c>
      <c r="F551">
        <f t="shared" si="17"/>
        <v>288</v>
      </c>
      <c r="G551">
        <f t="shared" si="16"/>
        <v>288</v>
      </c>
    </row>
    <row r="552" spans="1:7" x14ac:dyDescent="0.3">
      <c r="A552">
        <v>10455</v>
      </c>
      <c r="B552">
        <v>53</v>
      </c>
      <c r="C552">
        <v>26.2</v>
      </c>
      <c r="D552">
        <v>50</v>
      </c>
      <c r="E552">
        <v>0</v>
      </c>
      <c r="F552">
        <f t="shared" si="17"/>
        <v>1310</v>
      </c>
      <c r="G552">
        <f t="shared" si="16"/>
        <v>1310</v>
      </c>
    </row>
    <row r="553" spans="1:7" x14ac:dyDescent="0.3">
      <c r="A553">
        <v>10455</v>
      </c>
      <c r="B553">
        <v>61</v>
      </c>
      <c r="C553">
        <v>22.8</v>
      </c>
      <c r="D553">
        <v>25</v>
      </c>
      <c r="E553">
        <v>0</v>
      </c>
      <c r="F553">
        <f t="shared" si="17"/>
        <v>570</v>
      </c>
      <c r="G553">
        <f t="shared" si="16"/>
        <v>570</v>
      </c>
    </row>
    <row r="554" spans="1:7" x14ac:dyDescent="0.3">
      <c r="A554">
        <v>10455</v>
      </c>
      <c r="B554">
        <v>71</v>
      </c>
      <c r="C554">
        <v>17.2</v>
      </c>
      <c r="D554">
        <v>30</v>
      </c>
      <c r="E554">
        <v>0</v>
      </c>
      <c r="F554">
        <f t="shared" si="17"/>
        <v>516</v>
      </c>
      <c r="G554">
        <f t="shared" si="16"/>
        <v>516</v>
      </c>
    </row>
    <row r="555" spans="1:7" x14ac:dyDescent="0.3">
      <c r="A555">
        <v>10456</v>
      </c>
      <c r="B555">
        <v>21</v>
      </c>
      <c r="C555">
        <v>8</v>
      </c>
      <c r="D555">
        <v>40</v>
      </c>
      <c r="E555">
        <v>0.15</v>
      </c>
      <c r="F555">
        <f t="shared" si="17"/>
        <v>320</v>
      </c>
      <c r="G555">
        <f t="shared" si="16"/>
        <v>272</v>
      </c>
    </row>
    <row r="556" spans="1:7" x14ac:dyDescent="0.3">
      <c r="A556">
        <v>10456</v>
      </c>
      <c r="B556">
        <v>49</v>
      </c>
      <c r="C556">
        <v>16</v>
      </c>
      <c r="D556">
        <v>21</v>
      </c>
      <c r="E556">
        <v>0.15</v>
      </c>
      <c r="F556">
        <f t="shared" si="17"/>
        <v>336</v>
      </c>
      <c r="G556">
        <f t="shared" si="16"/>
        <v>285.60000000000002</v>
      </c>
    </row>
    <row r="557" spans="1:7" x14ac:dyDescent="0.3">
      <c r="A557">
        <v>10457</v>
      </c>
      <c r="B557">
        <v>59</v>
      </c>
      <c r="C557">
        <v>44</v>
      </c>
      <c r="D557">
        <v>36</v>
      </c>
      <c r="E557">
        <v>0</v>
      </c>
      <c r="F557">
        <f t="shared" si="17"/>
        <v>1584</v>
      </c>
      <c r="G557">
        <f t="shared" si="16"/>
        <v>1584</v>
      </c>
    </row>
    <row r="558" spans="1:7" x14ac:dyDescent="0.3">
      <c r="A558">
        <v>10458</v>
      </c>
      <c r="B558">
        <v>26</v>
      </c>
      <c r="C558">
        <v>24.9</v>
      </c>
      <c r="D558">
        <v>30</v>
      </c>
      <c r="E558">
        <v>0</v>
      </c>
      <c r="F558">
        <f t="shared" si="17"/>
        <v>747</v>
      </c>
      <c r="G558">
        <f t="shared" si="16"/>
        <v>747</v>
      </c>
    </row>
    <row r="559" spans="1:7" x14ac:dyDescent="0.3">
      <c r="A559">
        <v>10458</v>
      </c>
      <c r="B559">
        <v>28</v>
      </c>
      <c r="C559">
        <v>36.4</v>
      </c>
      <c r="D559">
        <v>30</v>
      </c>
      <c r="E559">
        <v>0</v>
      </c>
      <c r="F559">
        <f t="shared" si="17"/>
        <v>1092</v>
      </c>
      <c r="G559">
        <f t="shared" si="16"/>
        <v>1092</v>
      </c>
    </row>
    <row r="560" spans="1:7" x14ac:dyDescent="0.3">
      <c r="A560">
        <v>10458</v>
      </c>
      <c r="B560">
        <v>43</v>
      </c>
      <c r="C560">
        <v>36.799999999999997</v>
      </c>
      <c r="D560">
        <v>20</v>
      </c>
      <c r="E560">
        <v>0</v>
      </c>
      <c r="F560">
        <f t="shared" si="17"/>
        <v>736</v>
      </c>
      <c r="G560">
        <f t="shared" si="16"/>
        <v>736</v>
      </c>
    </row>
    <row r="561" spans="1:7" x14ac:dyDescent="0.3">
      <c r="A561">
        <v>10458</v>
      </c>
      <c r="B561">
        <v>56</v>
      </c>
      <c r="C561">
        <v>30.4</v>
      </c>
      <c r="D561">
        <v>15</v>
      </c>
      <c r="E561">
        <v>0</v>
      </c>
      <c r="F561">
        <f t="shared" si="17"/>
        <v>456</v>
      </c>
      <c r="G561">
        <f t="shared" si="16"/>
        <v>456</v>
      </c>
    </row>
    <row r="562" spans="1:7" x14ac:dyDescent="0.3">
      <c r="A562">
        <v>10458</v>
      </c>
      <c r="B562">
        <v>71</v>
      </c>
      <c r="C562">
        <v>17.2</v>
      </c>
      <c r="D562">
        <v>50</v>
      </c>
      <c r="E562">
        <v>0</v>
      </c>
      <c r="F562">
        <f t="shared" si="17"/>
        <v>860</v>
      </c>
      <c r="G562">
        <f t="shared" si="16"/>
        <v>860</v>
      </c>
    </row>
    <row r="563" spans="1:7" x14ac:dyDescent="0.3">
      <c r="A563">
        <v>10459</v>
      </c>
      <c r="B563">
        <v>7</v>
      </c>
      <c r="C563">
        <v>24</v>
      </c>
      <c r="D563">
        <v>16</v>
      </c>
      <c r="E563">
        <v>0.05</v>
      </c>
      <c r="F563">
        <f t="shared" si="17"/>
        <v>384</v>
      </c>
      <c r="G563">
        <f t="shared" si="16"/>
        <v>364.8</v>
      </c>
    </row>
    <row r="564" spans="1:7" x14ac:dyDescent="0.3">
      <c r="A564">
        <v>10459</v>
      </c>
      <c r="B564">
        <v>46</v>
      </c>
      <c r="C564">
        <v>9.6</v>
      </c>
      <c r="D564">
        <v>20</v>
      </c>
      <c r="E564">
        <v>0.05</v>
      </c>
      <c r="F564">
        <f t="shared" si="17"/>
        <v>192</v>
      </c>
      <c r="G564">
        <f t="shared" si="16"/>
        <v>182.4</v>
      </c>
    </row>
    <row r="565" spans="1:7" x14ac:dyDescent="0.3">
      <c r="A565">
        <v>10459</v>
      </c>
      <c r="B565">
        <v>72</v>
      </c>
      <c r="C565">
        <v>27.8</v>
      </c>
      <c r="D565">
        <v>40</v>
      </c>
      <c r="E565">
        <v>0</v>
      </c>
      <c r="F565">
        <f t="shared" si="17"/>
        <v>1112</v>
      </c>
      <c r="G565">
        <f t="shared" si="16"/>
        <v>1112</v>
      </c>
    </row>
    <row r="566" spans="1:7" x14ac:dyDescent="0.3">
      <c r="A566">
        <v>10460</v>
      </c>
      <c r="B566">
        <v>68</v>
      </c>
      <c r="C566">
        <v>10</v>
      </c>
      <c r="D566">
        <v>21</v>
      </c>
      <c r="E566">
        <v>0.25</v>
      </c>
      <c r="F566">
        <f t="shared" si="17"/>
        <v>210</v>
      </c>
      <c r="G566">
        <f t="shared" si="16"/>
        <v>157.5</v>
      </c>
    </row>
    <row r="567" spans="1:7" x14ac:dyDescent="0.3">
      <c r="A567">
        <v>10460</v>
      </c>
      <c r="B567">
        <v>75</v>
      </c>
      <c r="C567">
        <v>6.2</v>
      </c>
      <c r="D567">
        <v>4</v>
      </c>
      <c r="E567">
        <v>0.25</v>
      </c>
      <c r="F567">
        <f t="shared" si="17"/>
        <v>24.8</v>
      </c>
      <c r="G567">
        <f t="shared" si="16"/>
        <v>18.600000000000001</v>
      </c>
    </row>
    <row r="568" spans="1:7" x14ac:dyDescent="0.3">
      <c r="A568">
        <v>10461</v>
      </c>
      <c r="B568">
        <v>21</v>
      </c>
      <c r="C568">
        <v>8</v>
      </c>
      <c r="D568">
        <v>40</v>
      </c>
      <c r="E568">
        <v>0.25</v>
      </c>
      <c r="F568">
        <f t="shared" si="17"/>
        <v>320</v>
      </c>
      <c r="G568">
        <f t="shared" si="16"/>
        <v>240</v>
      </c>
    </row>
    <row r="569" spans="1:7" x14ac:dyDescent="0.3">
      <c r="A569">
        <v>10461</v>
      </c>
      <c r="B569">
        <v>30</v>
      </c>
      <c r="C569">
        <v>20.7</v>
      </c>
      <c r="D569">
        <v>28</v>
      </c>
      <c r="E569">
        <v>0.25</v>
      </c>
      <c r="F569">
        <f t="shared" si="17"/>
        <v>579.6</v>
      </c>
      <c r="G569">
        <f t="shared" si="16"/>
        <v>434.70000000000005</v>
      </c>
    </row>
    <row r="570" spans="1:7" x14ac:dyDescent="0.3">
      <c r="A570">
        <v>10461</v>
      </c>
      <c r="B570">
        <v>55</v>
      </c>
      <c r="C570">
        <v>19.2</v>
      </c>
      <c r="D570">
        <v>60</v>
      </c>
      <c r="E570">
        <v>0.25</v>
      </c>
      <c r="F570">
        <f t="shared" si="17"/>
        <v>1152</v>
      </c>
      <c r="G570">
        <f t="shared" si="16"/>
        <v>864</v>
      </c>
    </row>
    <row r="571" spans="1:7" x14ac:dyDescent="0.3">
      <c r="A571">
        <v>10462</v>
      </c>
      <c r="B571">
        <v>13</v>
      </c>
      <c r="C571">
        <v>4.8</v>
      </c>
      <c r="D571">
        <v>1</v>
      </c>
      <c r="E571">
        <v>0</v>
      </c>
      <c r="F571">
        <f t="shared" si="17"/>
        <v>4.8</v>
      </c>
      <c r="G571">
        <f t="shared" si="16"/>
        <v>4.8</v>
      </c>
    </row>
    <row r="572" spans="1:7" x14ac:dyDescent="0.3">
      <c r="A572">
        <v>10462</v>
      </c>
      <c r="B572">
        <v>23</v>
      </c>
      <c r="C572">
        <v>7.2</v>
      </c>
      <c r="D572">
        <v>21</v>
      </c>
      <c r="E572">
        <v>0</v>
      </c>
      <c r="F572">
        <f t="shared" si="17"/>
        <v>151.20000000000002</v>
      </c>
      <c r="G572">
        <f t="shared" si="16"/>
        <v>151.20000000000002</v>
      </c>
    </row>
    <row r="573" spans="1:7" x14ac:dyDescent="0.3">
      <c r="A573">
        <v>10463</v>
      </c>
      <c r="B573">
        <v>19</v>
      </c>
      <c r="C573">
        <v>7.3</v>
      </c>
      <c r="D573">
        <v>21</v>
      </c>
      <c r="E573">
        <v>0</v>
      </c>
      <c r="F573">
        <f t="shared" si="17"/>
        <v>153.29999999999998</v>
      </c>
      <c r="G573">
        <f t="shared" si="16"/>
        <v>153.29999999999998</v>
      </c>
    </row>
    <row r="574" spans="1:7" x14ac:dyDescent="0.3">
      <c r="A574">
        <v>10463</v>
      </c>
      <c r="B574">
        <v>42</v>
      </c>
      <c r="C574">
        <v>11.2</v>
      </c>
      <c r="D574">
        <v>50</v>
      </c>
      <c r="E574">
        <v>0</v>
      </c>
      <c r="F574">
        <f t="shared" si="17"/>
        <v>560</v>
      </c>
      <c r="G574">
        <f t="shared" si="16"/>
        <v>560</v>
      </c>
    </row>
    <row r="575" spans="1:7" x14ac:dyDescent="0.3">
      <c r="A575">
        <v>10464</v>
      </c>
      <c r="B575">
        <v>4</v>
      </c>
      <c r="C575">
        <v>17.600000000000001</v>
      </c>
      <c r="D575">
        <v>16</v>
      </c>
      <c r="E575">
        <v>0.2</v>
      </c>
      <c r="F575">
        <f t="shared" si="17"/>
        <v>281.60000000000002</v>
      </c>
      <c r="G575">
        <f t="shared" si="16"/>
        <v>225.28000000000003</v>
      </c>
    </row>
    <row r="576" spans="1:7" x14ac:dyDescent="0.3">
      <c r="A576">
        <v>10464</v>
      </c>
      <c r="B576">
        <v>43</v>
      </c>
      <c r="C576">
        <v>36.799999999999997</v>
      </c>
      <c r="D576">
        <v>3</v>
      </c>
      <c r="E576">
        <v>0</v>
      </c>
      <c r="F576">
        <f t="shared" si="17"/>
        <v>110.39999999999999</v>
      </c>
      <c r="G576">
        <f t="shared" si="16"/>
        <v>110.39999999999999</v>
      </c>
    </row>
    <row r="577" spans="1:7" x14ac:dyDescent="0.3">
      <c r="A577">
        <v>10464</v>
      </c>
      <c r="B577">
        <v>56</v>
      </c>
      <c r="C577">
        <v>30.4</v>
      </c>
      <c r="D577">
        <v>30</v>
      </c>
      <c r="E577">
        <v>0.2</v>
      </c>
      <c r="F577">
        <f t="shared" si="17"/>
        <v>912</v>
      </c>
      <c r="G577">
        <f t="shared" si="16"/>
        <v>729.6</v>
      </c>
    </row>
    <row r="578" spans="1:7" x14ac:dyDescent="0.3">
      <c r="A578">
        <v>10464</v>
      </c>
      <c r="B578">
        <v>60</v>
      </c>
      <c r="C578">
        <v>27.2</v>
      </c>
      <c r="D578">
        <v>20</v>
      </c>
      <c r="E578">
        <v>0</v>
      </c>
      <c r="F578">
        <f t="shared" si="17"/>
        <v>544</v>
      </c>
      <c r="G578">
        <f t="shared" ref="G578:G641" si="18">F578-(F578*E578)</f>
        <v>544</v>
      </c>
    </row>
    <row r="579" spans="1:7" x14ac:dyDescent="0.3">
      <c r="A579">
        <v>10465</v>
      </c>
      <c r="B579">
        <v>24</v>
      </c>
      <c r="C579">
        <v>3.6</v>
      </c>
      <c r="D579">
        <v>25</v>
      </c>
      <c r="E579">
        <v>0</v>
      </c>
      <c r="F579">
        <f t="shared" ref="F579:F642" si="19">D579*C579</f>
        <v>90</v>
      </c>
      <c r="G579">
        <f t="shared" si="18"/>
        <v>90</v>
      </c>
    </row>
    <row r="580" spans="1:7" x14ac:dyDescent="0.3">
      <c r="A580">
        <v>10465</v>
      </c>
      <c r="B580">
        <v>29</v>
      </c>
      <c r="C580">
        <v>99</v>
      </c>
      <c r="D580">
        <v>18</v>
      </c>
      <c r="E580">
        <v>0.1</v>
      </c>
      <c r="F580">
        <f t="shared" si="19"/>
        <v>1782</v>
      </c>
      <c r="G580">
        <f t="shared" si="18"/>
        <v>1603.8</v>
      </c>
    </row>
    <row r="581" spans="1:7" x14ac:dyDescent="0.3">
      <c r="A581">
        <v>10465</v>
      </c>
      <c r="B581">
        <v>40</v>
      </c>
      <c r="C581">
        <v>14.7</v>
      </c>
      <c r="D581">
        <v>20</v>
      </c>
      <c r="E581">
        <v>0</v>
      </c>
      <c r="F581">
        <f t="shared" si="19"/>
        <v>294</v>
      </c>
      <c r="G581">
        <f t="shared" si="18"/>
        <v>294</v>
      </c>
    </row>
    <row r="582" spans="1:7" x14ac:dyDescent="0.3">
      <c r="A582">
        <v>10465</v>
      </c>
      <c r="B582">
        <v>45</v>
      </c>
      <c r="C582">
        <v>7.6</v>
      </c>
      <c r="D582">
        <v>30</v>
      </c>
      <c r="E582">
        <v>0.1</v>
      </c>
      <c r="F582">
        <f t="shared" si="19"/>
        <v>228</v>
      </c>
      <c r="G582">
        <f t="shared" si="18"/>
        <v>205.2</v>
      </c>
    </row>
    <row r="583" spans="1:7" x14ac:dyDescent="0.3">
      <c r="A583">
        <v>10465</v>
      </c>
      <c r="B583">
        <v>50</v>
      </c>
      <c r="C583">
        <v>13</v>
      </c>
      <c r="D583">
        <v>25</v>
      </c>
      <c r="E583">
        <v>0</v>
      </c>
      <c r="F583">
        <f t="shared" si="19"/>
        <v>325</v>
      </c>
      <c r="G583">
        <f t="shared" si="18"/>
        <v>325</v>
      </c>
    </row>
    <row r="584" spans="1:7" x14ac:dyDescent="0.3">
      <c r="A584">
        <v>10466</v>
      </c>
      <c r="B584">
        <v>11</v>
      </c>
      <c r="C584">
        <v>16.8</v>
      </c>
      <c r="D584">
        <v>10</v>
      </c>
      <c r="E584">
        <v>0</v>
      </c>
      <c r="F584">
        <f t="shared" si="19"/>
        <v>168</v>
      </c>
      <c r="G584">
        <f t="shared" si="18"/>
        <v>168</v>
      </c>
    </row>
    <row r="585" spans="1:7" x14ac:dyDescent="0.3">
      <c r="A585">
        <v>10466</v>
      </c>
      <c r="B585">
        <v>46</v>
      </c>
      <c r="C585">
        <v>9.6</v>
      </c>
      <c r="D585">
        <v>5</v>
      </c>
      <c r="E585">
        <v>0</v>
      </c>
      <c r="F585">
        <f t="shared" si="19"/>
        <v>48</v>
      </c>
      <c r="G585">
        <f t="shared" si="18"/>
        <v>48</v>
      </c>
    </row>
    <row r="586" spans="1:7" x14ac:dyDescent="0.3">
      <c r="A586">
        <v>10467</v>
      </c>
      <c r="B586">
        <v>24</v>
      </c>
      <c r="C586">
        <v>3.6</v>
      </c>
      <c r="D586">
        <v>28</v>
      </c>
      <c r="E586">
        <v>0</v>
      </c>
      <c r="F586">
        <f t="shared" si="19"/>
        <v>100.8</v>
      </c>
      <c r="G586">
        <f t="shared" si="18"/>
        <v>100.8</v>
      </c>
    </row>
    <row r="587" spans="1:7" x14ac:dyDescent="0.3">
      <c r="A587">
        <v>10467</v>
      </c>
      <c r="B587">
        <v>25</v>
      </c>
      <c r="C587">
        <v>11.2</v>
      </c>
      <c r="D587">
        <v>12</v>
      </c>
      <c r="E587">
        <v>0</v>
      </c>
      <c r="F587">
        <f t="shared" si="19"/>
        <v>134.39999999999998</v>
      </c>
      <c r="G587">
        <f t="shared" si="18"/>
        <v>134.39999999999998</v>
      </c>
    </row>
    <row r="588" spans="1:7" x14ac:dyDescent="0.3">
      <c r="A588">
        <v>10468</v>
      </c>
      <c r="B588">
        <v>30</v>
      </c>
      <c r="C588">
        <v>20.7</v>
      </c>
      <c r="D588">
        <v>8</v>
      </c>
      <c r="E588">
        <v>0</v>
      </c>
      <c r="F588">
        <f t="shared" si="19"/>
        <v>165.6</v>
      </c>
      <c r="G588">
        <f t="shared" si="18"/>
        <v>165.6</v>
      </c>
    </row>
    <row r="589" spans="1:7" x14ac:dyDescent="0.3">
      <c r="A589">
        <v>10468</v>
      </c>
      <c r="B589">
        <v>43</v>
      </c>
      <c r="C589">
        <v>36.799999999999997</v>
      </c>
      <c r="D589">
        <v>15</v>
      </c>
      <c r="E589">
        <v>0</v>
      </c>
      <c r="F589">
        <f t="shared" si="19"/>
        <v>552</v>
      </c>
      <c r="G589">
        <f t="shared" si="18"/>
        <v>552</v>
      </c>
    </row>
    <row r="590" spans="1:7" x14ac:dyDescent="0.3">
      <c r="A590">
        <v>10469</v>
      </c>
      <c r="B590">
        <v>2</v>
      </c>
      <c r="C590">
        <v>15.2</v>
      </c>
      <c r="D590">
        <v>40</v>
      </c>
      <c r="E590">
        <v>0.15</v>
      </c>
      <c r="F590">
        <f t="shared" si="19"/>
        <v>608</v>
      </c>
      <c r="G590">
        <f t="shared" si="18"/>
        <v>516.79999999999995</v>
      </c>
    </row>
    <row r="591" spans="1:7" x14ac:dyDescent="0.3">
      <c r="A591">
        <v>10469</v>
      </c>
      <c r="B591">
        <v>16</v>
      </c>
      <c r="C591">
        <v>13.9</v>
      </c>
      <c r="D591">
        <v>35</v>
      </c>
      <c r="E591">
        <v>0.15</v>
      </c>
      <c r="F591">
        <f t="shared" si="19"/>
        <v>486.5</v>
      </c>
      <c r="G591">
        <f t="shared" si="18"/>
        <v>413.52499999999998</v>
      </c>
    </row>
    <row r="592" spans="1:7" x14ac:dyDescent="0.3">
      <c r="A592">
        <v>10469</v>
      </c>
      <c r="B592">
        <v>44</v>
      </c>
      <c r="C592">
        <v>15.5</v>
      </c>
      <c r="D592">
        <v>2</v>
      </c>
      <c r="E592">
        <v>0.15</v>
      </c>
      <c r="F592">
        <f t="shared" si="19"/>
        <v>31</v>
      </c>
      <c r="G592">
        <f t="shared" si="18"/>
        <v>26.35</v>
      </c>
    </row>
    <row r="593" spans="1:7" x14ac:dyDescent="0.3">
      <c r="A593">
        <v>10470</v>
      </c>
      <c r="B593">
        <v>18</v>
      </c>
      <c r="C593">
        <v>50</v>
      </c>
      <c r="D593">
        <v>30</v>
      </c>
      <c r="E593">
        <v>0</v>
      </c>
      <c r="F593">
        <f t="shared" si="19"/>
        <v>1500</v>
      </c>
      <c r="G593">
        <f t="shared" si="18"/>
        <v>1500</v>
      </c>
    </row>
    <row r="594" spans="1:7" x14ac:dyDescent="0.3">
      <c r="A594">
        <v>10470</v>
      </c>
      <c r="B594">
        <v>23</v>
      </c>
      <c r="C594">
        <v>7.2</v>
      </c>
      <c r="D594">
        <v>15</v>
      </c>
      <c r="E594">
        <v>0</v>
      </c>
      <c r="F594">
        <f t="shared" si="19"/>
        <v>108</v>
      </c>
      <c r="G594">
        <f t="shared" si="18"/>
        <v>108</v>
      </c>
    </row>
    <row r="595" spans="1:7" x14ac:dyDescent="0.3">
      <c r="A595">
        <v>10470</v>
      </c>
      <c r="B595">
        <v>64</v>
      </c>
      <c r="C595">
        <v>26.6</v>
      </c>
      <c r="D595">
        <v>8</v>
      </c>
      <c r="E595">
        <v>0</v>
      </c>
      <c r="F595">
        <f t="shared" si="19"/>
        <v>212.8</v>
      </c>
      <c r="G595">
        <f t="shared" si="18"/>
        <v>212.8</v>
      </c>
    </row>
    <row r="596" spans="1:7" x14ac:dyDescent="0.3">
      <c r="A596">
        <v>10471</v>
      </c>
      <c r="B596">
        <v>7</v>
      </c>
      <c r="C596">
        <v>24</v>
      </c>
      <c r="D596">
        <v>30</v>
      </c>
      <c r="E596">
        <v>0</v>
      </c>
      <c r="F596">
        <f t="shared" si="19"/>
        <v>720</v>
      </c>
      <c r="G596">
        <f t="shared" si="18"/>
        <v>720</v>
      </c>
    </row>
    <row r="597" spans="1:7" x14ac:dyDescent="0.3">
      <c r="A597">
        <v>10471</v>
      </c>
      <c r="B597">
        <v>56</v>
      </c>
      <c r="C597">
        <v>30.4</v>
      </c>
      <c r="D597">
        <v>20</v>
      </c>
      <c r="E597">
        <v>0</v>
      </c>
      <c r="F597">
        <f t="shared" si="19"/>
        <v>608</v>
      </c>
      <c r="G597">
        <f t="shared" si="18"/>
        <v>608</v>
      </c>
    </row>
    <row r="598" spans="1:7" x14ac:dyDescent="0.3">
      <c r="A598">
        <v>10472</v>
      </c>
      <c r="B598">
        <v>24</v>
      </c>
      <c r="C598">
        <v>3.6</v>
      </c>
      <c r="D598">
        <v>80</v>
      </c>
      <c r="E598">
        <v>0.05</v>
      </c>
      <c r="F598">
        <f t="shared" si="19"/>
        <v>288</v>
      </c>
      <c r="G598">
        <f t="shared" si="18"/>
        <v>273.60000000000002</v>
      </c>
    </row>
    <row r="599" spans="1:7" x14ac:dyDescent="0.3">
      <c r="A599">
        <v>10472</v>
      </c>
      <c r="B599">
        <v>51</v>
      </c>
      <c r="C599">
        <v>42.4</v>
      </c>
      <c r="D599">
        <v>18</v>
      </c>
      <c r="E599">
        <v>0</v>
      </c>
      <c r="F599">
        <f t="shared" si="19"/>
        <v>763.19999999999993</v>
      </c>
      <c r="G599">
        <f t="shared" si="18"/>
        <v>763.19999999999993</v>
      </c>
    </row>
    <row r="600" spans="1:7" x14ac:dyDescent="0.3">
      <c r="A600">
        <v>10473</v>
      </c>
      <c r="B600">
        <v>33</v>
      </c>
      <c r="C600">
        <v>2</v>
      </c>
      <c r="D600">
        <v>12</v>
      </c>
      <c r="E600">
        <v>0</v>
      </c>
      <c r="F600">
        <f t="shared" si="19"/>
        <v>24</v>
      </c>
      <c r="G600">
        <f t="shared" si="18"/>
        <v>24</v>
      </c>
    </row>
    <row r="601" spans="1:7" x14ac:dyDescent="0.3">
      <c r="A601">
        <v>10473</v>
      </c>
      <c r="B601">
        <v>71</v>
      </c>
      <c r="C601">
        <v>17.2</v>
      </c>
      <c r="D601">
        <v>12</v>
      </c>
      <c r="E601">
        <v>0</v>
      </c>
      <c r="F601">
        <f t="shared" si="19"/>
        <v>206.39999999999998</v>
      </c>
      <c r="G601">
        <f t="shared" si="18"/>
        <v>206.39999999999998</v>
      </c>
    </row>
    <row r="602" spans="1:7" x14ac:dyDescent="0.3">
      <c r="A602">
        <v>10474</v>
      </c>
      <c r="B602">
        <v>14</v>
      </c>
      <c r="C602">
        <v>18.600000000000001</v>
      </c>
      <c r="D602">
        <v>12</v>
      </c>
      <c r="E602">
        <v>0</v>
      </c>
      <c r="F602">
        <f t="shared" si="19"/>
        <v>223.20000000000002</v>
      </c>
      <c r="G602">
        <f t="shared" si="18"/>
        <v>223.20000000000002</v>
      </c>
    </row>
    <row r="603" spans="1:7" x14ac:dyDescent="0.3">
      <c r="A603">
        <v>10474</v>
      </c>
      <c r="B603">
        <v>28</v>
      </c>
      <c r="C603">
        <v>36.4</v>
      </c>
      <c r="D603">
        <v>18</v>
      </c>
      <c r="E603">
        <v>0</v>
      </c>
      <c r="F603">
        <f t="shared" si="19"/>
        <v>655.19999999999993</v>
      </c>
      <c r="G603">
        <f t="shared" si="18"/>
        <v>655.19999999999993</v>
      </c>
    </row>
    <row r="604" spans="1:7" x14ac:dyDescent="0.3">
      <c r="A604">
        <v>10474</v>
      </c>
      <c r="B604">
        <v>40</v>
      </c>
      <c r="C604">
        <v>14.7</v>
      </c>
      <c r="D604">
        <v>21</v>
      </c>
      <c r="E604">
        <v>0</v>
      </c>
      <c r="F604">
        <f t="shared" si="19"/>
        <v>308.7</v>
      </c>
      <c r="G604">
        <f t="shared" si="18"/>
        <v>308.7</v>
      </c>
    </row>
    <row r="605" spans="1:7" x14ac:dyDescent="0.3">
      <c r="A605">
        <v>10474</v>
      </c>
      <c r="B605">
        <v>75</v>
      </c>
      <c r="C605">
        <v>6.2</v>
      </c>
      <c r="D605">
        <v>10</v>
      </c>
      <c r="E605">
        <v>0</v>
      </c>
      <c r="F605">
        <f t="shared" si="19"/>
        <v>62</v>
      </c>
      <c r="G605">
        <f t="shared" si="18"/>
        <v>62</v>
      </c>
    </row>
    <row r="606" spans="1:7" x14ac:dyDescent="0.3">
      <c r="A606">
        <v>10475</v>
      </c>
      <c r="B606">
        <v>31</v>
      </c>
      <c r="C606">
        <v>10</v>
      </c>
      <c r="D606">
        <v>35</v>
      </c>
      <c r="E606">
        <v>0.15</v>
      </c>
      <c r="F606">
        <f t="shared" si="19"/>
        <v>350</v>
      </c>
      <c r="G606">
        <f t="shared" si="18"/>
        <v>297.5</v>
      </c>
    </row>
    <row r="607" spans="1:7" x14ac:dyDescent="0.3">
      <c r="A607">
        <v>10475</v>
      </c>
      <c r="B607">
        <v>66</v>
      </c>
      <c r="C607">
        <v>13.6</v>
      </c>
      <c r="D607">
        <v>60</v>
      </c>
      <c r="E607">
        <v>0.15</v>
      </c>
      <c r="F607">
        <f t="shared" si="19"/>
        <v>816</v>
      </c>
      <c r="G607">
        <f t="shared" si="18"/>
        <v>693.6</v>
      </c>
    </row>
    <row r="608" spans="1:7" x14ac:dyDescent="0.3">
      <c r="A608">
        <v>10475</v>
      </c>
      <c r="B608">
        <v>76</v>
      </c>
      <c r="C608">
        <v>14.4</v>
      </c>
      <c r="D608">
        <v>42</v>
      </c>
      <c r="E608">
        <v>0.15</v>
      </c>
      <c r="F608">
        <f t="shared" si="19"/>
        <v>604.80000000000007</v>
      </c>
      <c r="G608">
        <f t="shared" si="18"/>
        <v>514.08000000000004</v>
      </c>
    </row>
    <row r="609" spans="1:7" x14ac:dyDescent="0.3">
      <c r="A609">
        <v>10476</v>
      </c>
      <c r="B609">
        <v>55</v>
      </c>
      <c r="C609">
        <v>19.2</v>
      </c>
      <c r="D609">
        <v>2</v>
      </c>
      <c r="E609">
        <v>0.05</v>
      </c>
      <c r="F609">
        <f t="shared" si="19"/>
        <v>38.4</v>
      </c>
      <c r="G609">
        <f t="shared" si="18"/>
        <v>36.479999999999997</v>
      </c>
    </row>
    <row r="610" spans="1:7" x14ac:dyDescent="0.3">
      <c r="A610">
        <v>10476</v>
      </c>
      <c r="B610">
        <v>70</v>
      </c>
      <c r="C610">
        <v>12</v>
      </c>
      <c r="D610">
        <v>12</v>
      </c>
      <c r="E610">
        <v>0</v>
      </c>
      <c r="F610">
        <f t="shared" si="19"/>
        <v>144</v>
      </c>
      <c r="G610">
        <f t="shared" si="18"/>
        <v>144</v>
      </c>
    </row>
    <row r="611" spans="1:7" x14ac:dyDescent="0.3">
      <c r="A611">
        <v>10477</v>
      </c>
      <c r="B611">
        <v>1</v>
      </c>
      <c r="C611">
        <v>14.4</v>
      </c>
      <c r="D611">
        <v>15</v>
      </c>
      <c r="E611">
        <v>0</v>
      </c>
      <c r="F611">
        <f t="shared" si="19"/>
        <v>216</v>
      </c>
      <c r="G611">
        <f t="shared" si="18"/>
        <v>216</v>
      </c>
    </row>
    <row r="612" spans="1:7" x14ac:dyDescent="0.3">
      <c r="A612">
        <v>10477</v>
      </c>
      <c r="B612">
        <v>21</v>
      </c>
      <c r="C612">
        <v>8</v>
      </c>
      <c r="D612">
        <v>21</v>
      </c>
      <c r="E612">
        <v>0.25</v>
      </c>
      <c r="F612">
        <f t="shared" si="19"/>
        <v>168</v>
      </c>
      <c r="G612">
        <f t="shared" si="18"/>
        <v>126</v>
      </c>
    </row>
    <row r="613" spans="1:7" x14ac:dyDescent="0.3">
      <c r="A613">
        <v>10477</v>
      </c>
      <c r="B613">
        <v>39</v>
      </c>
      <c r="C613">
        <v>14.4</v>
      </c>
      <c r="D613">
        <v>20</v>
      </c>
      <c r="E613">
        <v>0.25</v>
      </c>
      <c r="F613">
        <f t="shared" si="19"/>
        <v>288</v>
      </c>
      <c r="G613">
        <f t="shared" si="18"/>
        <v>216</v>
      </c>
    </row>
    <row r="614" spans="1:7" x14ac:dyDescent="0.3">
      <c r="A614">
        <v>10478</v>
      </c>
      <c r="B614">
        <v>10</v>
      </c>
      <c r="C614">
        <v>24.8</v>
      </c>
      <c r="D614">
        <v>20</v>
      </c>
      <c r="E614">
        <v>0.05</v>
      </c>
      <c r="F614">
        <f t="shared" si="19"/>
        <v>496</v>
      </c>
      <c r="G614">
        <f t="shared" si="18"/>
        <v>471.2</v>
      </c>
    </row>
    <row r="615" spans="1:7" x14ac:dyDescent="0.3">
      <c r="A615">
        <v>10479</v>
      </c>
      <c r="B615">
        <v>38</v>
      </c>
      <c r="C615">
        <v>210.8</v>
      </c>
      <c r="D615">
        <v>30</v>
      </c>
      <c r="E615">
        <v>0</v>
      </c>
      <c r="F615">
        <f t="shared" si="19"/>
        <v>6324</v>
      </c>
      <c r="G615">
        <f t="shared" si="18"/>
        <v>6324</v>
      </c>
    </row>
    <row r="616" spans="1:7" x14ac:dyDescent="0.3">
      <c r="A616">
        <v>10479</v>
      </c>
      <c r="B616">
        <v>53</v>
      </c>
      <c r="C616">
        <v>26.2</v>
      </c>
      <c r="D616">
        <v>28</v>
      </c>
      <c r="E616">
        <v>0</v>
      </c>
      <c r="F616">
        <f t="shared" si="19"/>
        <v>733.6</v>
      </c>
      <c r="G616">
        <f t="shared" si="18"/>
        <v>733.6</v>
      </c>
    </row>
    <row r="617" spans="1:7" x14ac:dyDescent="0.3">
      <c r="A617">
        <v>10479</v>
      </c>
      <c r="B617">
        <v>59</v>
      </c>
      <c r="C617">
        <v>44</v>
      </c>
      <c r="D617">
        <v>60</v>
      </c>
      <c r="E617">
        <v>0</v>
      </c>
      <c r="F617">
        <f t="shared" si="19"/>
        <v>2640</v>
      </c>
      <c r="G617">
        <f t="shared" si="18"/>
        <v>2640</v>
      </c>
    </row>
    <row r="618" spans="1:7" x14ac:dyDescent="0.3">
      <c r="A618">
        <v>10479</v>
      </c>
      <c r="B618">
        <v>64</v>
      </c>
      <c r="C618">
        <v>26.6</v>
      </c>
      <c r="D618">
        <v>30</v>
      </c>
      <c r="E618">
        <v>0</v>
      </c>
      <c r="F618">
        <f t="shared" si="19"/>
        <v>798</v>
      </c>
      <c r="G618">
        <f t="shared" si="18"/>
        <v>798</v>
      </c>
    </row>
    <row r="619" spans="1:7" x14ac:dyDescent="0.3">
      <c r="A619">
        <v>10480</v>
      </c>
      <c r="B619">
        <v>47</v>
      </c>
      <c r="C619">
        <v>7.6</v>
      </c>
      <c r="D619">
        <v>30</v>
      </c>
      <c r="E619">
        <v>0</v>
      </c>
      <c r="F619">
        <f t="shared" si="19"/>
        <v>228</v>
      </c>
      <c r="G619">
        <f t="shared" si="18"/>
        <v>228</v>
      </c>
    </row>
    <row r="620" spans="1:7" x14ac:dyDescent="0.3">
      <c r="A620">
        <v>10480</v>
      </c>
      <c r="B620">
        <v>59</v>
      </c>
      <c r="C620">
        <v>44</v>
      </c>
      <c r="D620">
        <v>12</v>
      </c>
      <c r="E620">
        <v>0</v>
      </c>
      <c r="F620">
        <f t="shared" si="19"/>
        <v>528</v>
      </c>
      <c r="G620">
        <f t="shared" si="18"/>
        <v>528</v>
      </c>
    </row>
    <row r="621" spans="1:7" x14ac:dyDescent="0.3">
      <c r="A621">
        <v>10481</v>
      </c>
      <c r="B621">
        <v>49</v>
      </c>
      <c r="C621">
        <v>16</v>
      </c>
      <c r="D621">
        <v>24</v>
      </c>
      <c r="E621">
        <v>0</v>
      </c>
      <c r="F621">
        <f t="shared" si="19"/>
        <v>384</v>
      </c>
      <c r="G621">
        <f t="shared" si="18"/>
        <v>384</v>
      </c>
    </row>
    <row r="622" spans="1:7" x14ac:dyDescent="0.3">
      <c r="A622">
        <v>10481</v>
      </c>
      <c r="B622">
        <v>60</v>
      </c>
      <c r="C622">
        <v>27.2</v>
      </c>
      <c r="D622">
        <v>40</v>
      </c>
      <c r="E622">
        <v>0</v>
      </c>
      <c r="F622">
        <f t="shared" si="19"/>
        <v>1088</v>
      </c>
      <c r="G622">
        <f t="shared" si="18"/>
        <v>1088</v>
      </c>
    </row>
    <row r="623" spans="1:7" x14ac:dyDescent="0.3">
      <c r="A623">
        <v>10482</v>
      </c>
      <c r="B623">
        <v>40</v>
      </c>
      <c r="C623">
        <v>14.7</v>
      </c>
      <c r="D623">
        <v>10</v>
      </c>
      <c r="E623">
        <v>0</v>
      </c>
      <c r="F623">
        <f t="shared" si="19"/>
        <v>147</v>
      </c>
      <c r="G623">
        <f t="shared" si="18"/>
        <v>147</v>
      </c>
    </row>
    <row r="624" spans="1:7" x14ac:dyDescent="0.3">
      <c r="A624">
        <v>10483</v>
      </c>
      <c r="B624">
        <v>34</v>
      </c>
      <c r="C624">
        <v>11.2</v>
      </c>
      <c r="D624">
        <v>35</v>
      </c>
      <c r="E624">
        <v>0.05</v>
      </c>
      <c r="F624">
        <f t="shared" si="19"/>
        <v>392</v>
      </c>
      <c r="G624">
        <f t="shared" si="18"/>
        <v>372.4</v>
      </c>
    </row>
    <row r="625" spans="1:7" x14ac:dyDescent="0.3">
      <c r="A625">
        <v>10483</v>
      </c>
      <c r="B625">
        <v>77</v>
      </c>
      <c r="C625">
        <v>10.4</v>
      </c>
      <c r="D625">
        <v>30</v>
      </c>
      <c r="E625">
        <v>0.05</v>
      </c>
      <c r="F625">
        <f t="shared" si="19"/>
        <v>312</v>
      </c>
      <c r="G625">
        <f t="shared" si="18"/>
        <v>296.39999999999998</v>
      </c>
    </row>
    <row r="626" spans="1:7" x14ac:dyDescent="0.3">
      <c r="A626">
        <v>10484</v>
      </c>
      <c r="B626">
        <v>21</v>
      </c>
      <c r="C626">
        <v>8</v>
      </c>
      <c r="D626">
        <v>14</v>
      </c>
      <c r="E626">
        <v>0</v>
      </c>
      <c r="F626">
        <f t="shared" si="19"/>
        <v>112</v>
      </c>
      <c r="G626">
        <f t="shared" si="18"/>
        <v>112</v>
      </c>
    </row>
    <row r="627" spans="1:7" x14ac:dyDescent="0.3">
      <c r="A627">
        <v>10484</v>
      </c>
      <c r="B627">
        <v>40</v>
      </c>
      <c r="C627">
        <v>14.7</v>
      </c>
      <c r="D627">
        <v>10</v>
      </c>
      <c r="E627">
        <v>0</v>
      </c>
      <c r="F627">
        <f t="shared" si="19"/>
        <v>147</v>
      </c>
      <c r="G627">
        <f t="shared" si="18"/>
        <v>147</v>
      </c>
    </row>
    <row r="628" spans="1:7" x14ac:dyDescent="0.3">
      <c r="A628">
        <v>10484</v>
      </c>
      <c r="B628">
        <v>51</v>
      </c>
      <c r="C628">
        <v>42.4</v>
      </c>
      <c r="D628">
        <v>3</v>
      </c>
      <c r="E628">
        <v>0</v>
      </c>
      <c r="F628">
        <f t="shared" si="19"/>
        <v>127.19999999999999</v>
      </c>
      <c r="G628">
        <f t="shared" si="18"/>
        <v>127.19999999999999</v>
      </c>
    </row>
    <row r="629" spans="1:7" x14ac:dyDescent="0.3">
      <c r="A629">
        <v>10485</v>
      </c>
      <c r="B629">
        <v>2</v>
      </c>
      <c r="C629">
        <v>15.2</v>
      </c>
      <c r="D629">
        <v>20</v>
      </c>
      <c r="E629">
        <v>0.1</v>
      </c>
      <c r="F629">
        <f t="shared" si="19"/>
        <v>304</v>
      </c>
      <c r="G629">
        <f t="shared" si="18"/>
        <v>273.60000000000002</v>
      </c>
    </row>
    <row r="630" spans="1:7" x14ac:dyDescent="0.3">
      <c r="A630">
        <v>10485</v>
      </c>
      <c r="B630">
        <v>3</v>
      </c>
      <c r="C630">
        <v>8</v>
      </c>
      <c r="D630">
        <v>20</v>
      </c>
      <c r="E630">
        <v>0.1</v>
      </c>
      <c r="F630">
        <f t="shared" si="19"/>
        <v>160</v>
      </c>
      <c r="G630">
        <f t="shared" si="18"/>
        <v>144</v>
      </c>
    </row>
    <row r="631" spans="1:7" x14ac:dyDescent="0.3">
      <c r="A631">
        <v>10485</v>
      </c>
      <c r="B631">
        <v>55</v>
      </c>
      <c r="C631">
        <v>19.2</v>
      </c>
      <c r="D631">
        <v>30</v>
      </c>
      <c r="E631">
        <v>0.1</v>
      </c>
      <c r="F631">
        <f t="shared" si="19"/>
        <v>576</v>
      </c>
      <c r="G631">
        <f t="shared" si="18"/>
        <v>518.4</v>
      </c>
    </row>
    <row r="632" spans="1:7" x14ac:dyDescent="0.3">
      <c r="A632">
        <v>10485</v>
      </c>
      <c r="B632">
        <v>70</v>
      </c>
      <c r="C632">
        <v>12</v>
      </c>
      <c r="D632">
        <v>60</v>
      </c>
      <c r="E632">
        <v>0.1</v>
      </c>
      <c r="F632">
        <f t="shared" si="19"/>
        <v>720</v>
      </c>
      <c r="G632">
        <f t="shared" si="18"/>
        <v>648</v>
      </c>
    </row>
    <row r="633" spans="1:7" x14ac:dyDescent="0.3">
      <c r="A633">
        <v>10486</v>
      </c>
      <c r="B633">
        <v>11</v>
      </c>
      <c r="C633">
        <v>16.8</v>
      </c>
      <c r="D633">
        <v>5</v>
      </c>
      <c r="E633">
        <v>0</v>
      </c>
      <c r="F633">
        <f t="shared" si="19"/>
        <v>84</v>
      </c>
      <c r="G633">
        <f t="shared" si="18"/>
        <v>84</v>
      </c>
    </row>
    <row r="634" spans="1:7" x14ac:dyDescent="0.3">
      <c r="A634">
        <v>10486</v>
      </c>
      <c r="B634">
        <v>51</v>
      </c>
      <c r="C634">
        <v>42.4</v>
      </c>
      <c r="D634">
        <v>25</v>
      </c>
      <c r="E634">
        <v>0</v>
      </c>
      <c r="F634">
        <f t="shared" si="19"/>
        <v>1060</v>
      </c>
      <c r="G634">
        <f t="shared" si="18"/>
        <v>1060</v>
      </c>
    </row>
    <row r="635" spans="1:7" x14ac:dyDescent="0.3">
      <c r="A635">
        <v>10486</v>
      </c>
      <c r="B635">
        <v>74</v>
      </c>
      <c r="C635">
        <v>8</v>
      </c>
      <c r="D635">
        <v>16</v>
      </c>
      <c r="E635">
        <v>0</v>
      </c>
      <c r="F635">
        <f t="shared" si="19"/>
        <v>128</v>
      </c>
      <c r="G635">
        <f t="shared" si="18"/>
        <v>128</v>
      </c>
    </row>
    <row r="636" spans="1:7" x14ac:dyDescent="0.3">
      <c r="A636">
        <v>10487</v>
      </c>
      <c r="B636">
        <v>19</v>
      </c>
      <c r="C636">
        <v>7.3</v>
      </c>
      <c r="D636">
        <v>5</v>
      </c>
      <c r="E636">
        <v>0</v>
      </c>
      <c r="F636">
        <f t="shared" si="19"/>
        <v>36.5</v>
      </c>
      <c r="G636">
        <f t="shared" si="18"/>
        <v>36.5</v>
      </c>
    </row>
    <row r="637" spans="1:7" x14ac:dyDescent="0.3">
      <c r="A637">
        <v>10487</v>
      </c>
      <c r="B637">
        <v>26</v>
      </c>
      <c r="C637">
        <v>24.9</v>
      </c>
      <c r="D637">
        <v>30</v>
      </c>
      <c r="E637">
        <v>0</v>
      </c>
      <c r="F637">
        <f t="shared" si="19"/>
        <v>747</v>
      </c>
      <c r="G637">
        <f t="shared" si="18"/>
        <v>747</v>
      </c>
    </row>
    <row r="638" spans="1:7" x14ac:dyDescent="0.3">
      <c r="A638">
        <v>10487</v>
      </c>
      <c r="B638">
        <v>54</v>
      </c>
      <c r="C638">
        <v>5.9</v>
      </c>
      <c r="D638">
        <v>24</v>
      </c>
      <c r="E638">
        <v>0.25</v>
      </c>
      <c r="F638">
        <f t="shared" si="19"/>
        <v>141.60000000000002</v>
      </c>
      <c r="G638">
        <f t="shared" si="18"/>
        <v>106.20000000000002</v>
      </c>
    </row>
    <row r="639" spans="1:7" x14ac:dyDescent="0.3">
      <c r="A639">
        <v>10488</v>
      </c>
      <c r="B639">
        <v>59</v>
      </c>
      <c r="C639">
        <v>44</v>
      </c>
      <c r="D639">
        <v>30</v>
      </c>
      <c r="E639">
        <v>0</v>
      </c>
      <c r="F639">
        <f t="shared" si="19"/>
        <v>1320</v>
      </c>
      <c r="G639">
        <f t="shared" si="18"/>
        <v>1320</v>
      </c>
    </row>
    <row r="640" spans="1:7" x14ac:dyDescent="0.3">
      <c r="A640">
        <v>10488</v>
      </c>
      <c r="B640">
        <v>73</v>
      </c>
      <c r="C640">
        <v>12</v>
      </c>
      <c r="D640">
        <v>20</v>
      </c>
      <c r="E640">
        <v>0.2</v>
      </c>
      <c r="F640">
        <f t="shared" si="19"/>
        <v>240</v>
      </c>
      <c r="G640">
        <f t="shared" si="18"/>
        <v>192</v>
      </c>
    </row>
    <row r="641" spans="1:7" x14ac:dyDescent="0.3">
      <c r="A641">
        <v>10489</v>
      </c>
      <c r="B641">
        <v>11</v>
      </c>
      <c r="C641">
        <v>16.8</v>
      </c>
      <c r="D641">
        <v>15</v>
      </c>
      <c r="E641">
        <v>0.25</v>
      </c>
      <c r="F641">
        <f t="shared" si="19"/>
        <v>252</v>
      </c>
      <c r="G641">
        <f t="shared" si="18"/>
        <v>189</v>
      </c>
    </row>
    <row r="642" spans="1:7" x14ac:dyDescent="0.3">
      <c r="A642">
        <v>10489</v>
      </c>
      <c r="B642">
        <v>16</v>
      </c>
      <c r="C642">
        <v>13.9</v>
      </c>
      <c r="D642">
        <v>18</v>
      </c>
      <c r="E642">
        <v>0</v>
      </c>
      <c r="F642">
        <f t="shared" si="19"/>
        <v>250.20000000000002</v>
      </c>
      <c r="G642">
        <f t="shared" ref="G642:G705" si="20">F642-(F642*E642)</f>
        <v>250.20000000000002</v>
      </c>
    </row>
    <row r="643" spans="1:7" x14ac:dyDescent="0.3">
      <c r="A643">
        <v>10490</v>
      </c>
      <c r="B643">
        <v>59</v>
      </c>
      <c r="C643">
        <v>44</v>
      </c>
      <c r="D643">
        <v>60</v>
      </c>
      <c r="E643">
        <v>0</v>
      </c>
      <c r="F643">
        <f t="shared" ref="F643:F706" si="21">D643*C643</f>
        <v>2640</v>
      </c>
      <c r="G643">
        <f t="shared" si="20"/>
        <v>2640</v>
      </c>
    </row>
    <row r="644" spans="1:7" x14ac:dyDescent="0.3">
      <c r="A644">
        <v>10490</v>
      </c>
      <c r="B644">
        <v>68</v>
      </c>
      <c r="C644">
        <v>10</v>
      </c>
      <c r="D644">
        <v>30</v>
      </c>
      <c r="E644">
        <v>0</v>
      </c>
      <c r="F644">
        <f t="shared" si="21"/>
        <v>300</v>
      </c>
      <c r="G644">
        <f t="shared" si="20"/>
        <v>300</v>
      </c>
    </row>
    <row r="645" spans="1:7" x14ac:dyDescent="0.3">
      <c r="A645">
        <v>10490</v>
      </c>
      <c r="B645">
        <v>75</v>
      </c>
      <c r="C645">
        <v>6.2</v>
      </c>
      <c r="D645">
        <v>36</v>
      </c>
      <c r="E645">
        <v>0</v>
      </c>
      <c r="F645">
        <f t="shared" si="21"/>
        <v>223.20000000000002</v>
      </c>
      <c r="G645">
        <f t="shared" si="20"/>
        <v>223.20000000000002</v>
      </c>
    </row>
    <row r="646" spans="1:7" x14ac:dyDescent="0.3">
      <c r="A646">
        <v>10491</v>
      </c>
      <c r="B646">
        <v>44</v>
      </c>
      <c r="C646">
        <v>15.5</v>
      </c>
      <c r="D646">
        <v>15</v>
      </c>
      <c r="E646">
        <v>0.15</v>
      </c>
      <c r="F646">
        <f t="shared" si="21"/>
        <v>232.5</v>
      </c>
      <c r="G646">
        <f t="shared" si="20"/>
        <v>197.625</v>
      </c>
    </row>
    <row r="647" spans="1:7" x14ac:dyDescent="0.3">
      <c r="A647">
        <v>10491</v>
      </c>
      <c r="B647">
        <v>77</v>
      </c>
      <c r="C647">
        <v>10.4</v>
      </c>
      <c r="D647">
        <v>7</v>
      </c>
      <c r="E647">
        <v>0.15</v>
      </c>
      <c r="F647">
        <f t="shared" si="21"/>
        <v>72.8</v>
      </c>
      <c r="G647">
        <f t="shared" si="20"/>
        <v>61.879999999999995</v>
      </c>
    </row>
    <row r="648" spans="1:7" x14ac:dyDescent="0.3">
      <c r="A648">
        <v>10492</v>
      </c>
      <c r="B648">
        <v>25</v>
      </c>
      <c r="C648">
        <v>11.2</v>
      </c>
      <c r="D648">
        <v>60</v>
      </c>
      <c r="E648">
        <v>0.05</v>
      </c>
      <c r="F648">
        <f t="shared" si="21"/>
        <v>672</v>
      </c>
      <c r="G648">
        <f t="shared" si="20"/>
        <v>638.4</v>
      </c>
    </row>
    <row r="649" spans="1:7" x14ac:dyDescent="0.3">
      <c r="A649">
        <v>10492</v>
      </c>
      <c r="B649">
        <v>42</v>
      </c>
      <c r="C649">
        <v>11.2</v>
      </c>
      <c r="D649">
        <v>20</v>
      </c>
      <c r="E649">
        <v>0.05</v>
      </c>
      <c r="F649">
        <f t="shared" si="21"/>
        <v>224</v>
      </c>
      <c r="G649">
        <f t="shared" si="20"/>
        <v>212.8</v>
      </c>
    </row>
    <row r="650" spans="1:7" x14ac:dyDescent="0.3">
      <c r="A650">
        <v>10493</v>
      </c>
      <c r="B650">
        <v>65</v>
      </c>
      <c r="C650">
        <v>16.8</v>
      </c>
      <c r="D650">
        <v>15</v>
      </c>
      <c r="E650">
        <v>0.1</v>
      </c>
      <c r="F650">
        <f t="shared" si="21"/>
        <v>252</v>
      </c>
      <c r="G650">
        <f t="shared" si="20"/>
        <v>226.8</v>
      </c>
    </row>
    <row r="651" spans="1:7" x14ac:dyDescent="0.3">
      <c r="A651">
        <v>10493</v>
      </c>
      <c r="B651">
        <v>66</v>
      </c>
      <c r="C651">
        <v>13.6</v>
      </c>
      <c r="D651">
        <v>10</v>
      </c>
      <c r="E651">
        <v>0.1</v>
      </c>
      <c r="F651">
        <f t="shared" si="21"/>
        <v>136</v>
      </c>
      <c r="G651">
        <f t="shared" si="20"/>
        <v>122.4</v>
      </c>
    </row>
    <row r="652" spans="1:7" x14ac:dyDescent="0.3">
      <c r="A652">
        <v>10493</v>
      </c>
      <c r="B652">
        <v>69</v>
      </c>
      <c r="C652">
        <v>28.8</v>
      </c>
      <c r="D652">
        <v>10</v>
      </c>
      <c r="E652">
        <v>0.1</v>
      </c>
      <c r="F652">
        <f t="shared" si="21"/>
        <v>288</v>
      </c>
      <c r="G652">
        <f t="shared" si="20"/>
        <v>259.2</v>
      </c>
    </row>
    <row r="653" spans="1:7" x14ac:dyDescent="0.3">
      <c r="A653">
        <v>10494</v>
      </c>
      <c r="B653">
        <v>56</v>
      </c>
      <c r="C653">
        <v>30.4</v>
      </c>
      <c r="D653">
        <v>30</v>
      </c>
      <c r="E653">
        <v>0</v>
      </c>
      <c r="F653">
        <f t="shared" si="21"/>
        <v>912</v>
      </c>
      <c r="G653">
        <f t="shared" si="20"/>
        <v>912</v>
      </c>
    </row>
    <row r="654" spans="1:7" x14ac:dyDescent="0.3">
      <c r="A654">
        <v>10495</v>
      </c>
      <c r="B654">
        <v>23</v>
      </c>
      <c r="C654">
        <v>7.2</v>
      </c>
      <c r="D654">
        <v>10</v>
      </c>
      <c r="E654">
        <v>0</v>
      </c>
      <c r="F654">
        <f t="shared" si="21"/>
        <v>72</v>
      </c>
      <c r="G654">
        <f t="shared" si="20"/>
        <v>72</v>
      </c>
    </row>
    <row r="655" spans="1:7" x14ac:dyDescent="0.3">
      <c r="A655">
        <v>10495</v>
      </c>
      <c r="B655">
        <v>41</v>
      </c>
      <c r="C655">
        <v>7.7</v>
      </c>
      <c r="D655">
        <v>20</v>
      </c>
      <c r="E655">
        <v>0</v>
      </c>
      <c r="F655">
        <f t="shared" si="21"/>
        <v>154</v>
      </c>
      <c r="G655">
        <f t="shared" si="20"/>
        <v>154</v>
      </c>
    </row>
    <row r="656" spans="1:7" x14ac:dyDescent="0.3">
      <c r="A656">
        <v>10495</v>
      </c>
      <c r="B656">
        <v>77</v>
      </c>
      <c r="C656">
        <v>10.4</v>
      </c>
      <c r="D656">
        <v>5</v>
      </c>
      <c r="E656">
        <v>0</v>
      </c>
      <c r="F656">
        <f t="shared" si="21"/>
        <v>52</v>
      </c>
      <c r="G656">
        <f t="shared" si="20"/>
        <v>52</v>
      </c>
    </row>
    <row r="657" spans="1:7" x14ac:dyDescent="0.3">
      <c r="A657">
        <v>10496</v>
      </c>
      <c r="B657">
        <v>31</v>
      </c>
      <c r="C657">
        <v>10</v>
      </c>
      <c r="D657">
        <v>20</v>
      </c>
      <c r="E657">
        <v>0.05</v>
      </c>
      <c r="F657">
        <f t="shared" si="21"/>
        <v>200</v>
      </c>
      <c r="G657">
        <f t="shared" si="20"/>
        <v>190</v>
      </c>
    </row>
    <row r="658" spans="1:7" x14ac:dyDescent="0.3">
      <c r="A658">
        <v>10497</v>
      </c>
      <c r="B658">
        <v>56</v>
      </c>
      <c r="C658">
        <v>30.4</v>
      </c>
      <c r="D658">
        <v>14</v>
      </c>
      <c r="E658">
        <v>0</v>
      </c>
      <c r="F658">
        <f t="shared" si="21"/>
        <v>425.59999999999997</v>
      </c>
      <c r="G658">
        <f t="shared" si="20"/>
        <v>425.59999999999997</v>
      </c>
    </row>
    <row r="659" spans="1:7" x14ac:dyDescent="0.3">
      <c r="A659">
        <v>10497</v>
      </c>
      <c r="B659">
        <v>72</v>
      </c>
      <c r="C659">
        <v>27.8</v>
      </c>
      <c r="D659">
        <v>25</v>
      </c>
      <c r="E659">
        <v>0</v>
      </c>
      <c r="F659">
        <f t="shared" si="21"/>
        <v>695</v>
      </c>
      <c r="G659">
        <f t="shared" si="20"/>
        <v>695</v>
      </c>
    </row>
    <row r="660" spans="1:7" x14ac:dyDescent="0.3">
      <c r="A660">
        <v>10497</v>
      </c>
      <c r="B660">
        <v>77</v>
      </c>
      <c r="C660">
        <v>10.4</v>
      </c>
      <c r="D660">
        <v>25</v>
      </c>
      <c r="E660">
        <v>0</v>
      </c>
      <c r="F660">
        <f t="shared" si="21"/>
        <v>260</v>
      </c>
      <c r="G660">
        <f t="shared" si="20"/>
        <v>260</v>
      </c>
    </row>
    <row r="661" spans="1:7" x14ac:dyDescent="0.3">
      <c r="A661">
        <v>10498</v>
      </c>
      <c r="B661">
        <v>24</v>
      </c>
      <c r="C661">
        <v>4.5</v>
      </c>
      <c r="D661">
        <v>14</v>
      </c>
      <c r="E661">
        <v>0</v>
      </c>
      <c r="F661">
        <f t="shared" si="21"/>
        <v>63</v>
      </c>
      <c r="G661">
        <f t="shared" si="20"/>
        <v>63</v>
      </c>
    </row>
    <row r="662" spans="1:7" x14ac:dyDescent="0.3">
      <c r="A662">
        <v>10498</v>
      </c>
      <c r="B662">
        <v>40</v>
      </c>
      <c r="C662">
        <v>18.399999999999999</v>
      </c>
      <c r="D662">
        <v>5</v>
      </c>
      <c r="E662">
        <v>0</v>
      </c>
      <c r="F662">
        <f t="shared" si="21"/>
        <v>92</v>
      </c>
      <c r="G662">
        <f t="shared" si="20"/>
        <v>92</v>
      </c>
    </row>
    <row r="663" spans="1:7" x14ac:dyDescent="0.3">
      <c r="A663">
        <v>10498</v>
      </c>
      <c r="B663">
        <v>42</v>
      </c>
      <c r="C663">
        <v>14</v>
      </c>
      <c r="D663">
        <v>30</v>
      </c>
      <c r="E663">
        <v>0</v>
      </c>
      <c r="F663">
        <f t="shared" si="21"/>
        <v>420</v>
      </c>
      <c r="G663">
        <f t="shared" si="20"/>
        <v>420</v>
      </c>
    </row>
    <row r="664" spans="1:7" x14ac:dyDescent="0.3">
      <c r="A664">
        <v>10499</v>
      </c>
      <c r="B664">
        <v>28</v>
      </c>
      <c r="C664">
        <v>45.6</v>
      </c>
      <c r="D664">
        <v>20</v>
      </c>
      <c r="E664">
        <v>0</v>
      </c>
      <c r="F664">
        <f t="shared" si="21"/>
        <v>912</v>
      </c>
      <c r="G664">
        <f t="shared" si="20"/>
        <v>912</v>
      </c>
    </row>
    <row r="665" spans="1:7" x14ac:dyDescent="0.3">
      <c r="A665">
        <v>10499</v>
      </c>
      <c r="B665">
        <v>49</v>
      </c>
      <c r="C665">
        <v>20</v>
      </c>
      <c r="D665">
        <v>25</v>
      </c>
      <c r="E665">
        <v>0</v>
      </c>
      <c r="F665">
        <f t="shared" si="21"/>
        <v>500</v>
      </c>
      <c r="G665">
        <f t="shared" si="20"/>
        <v>500</v>
      </c>
    </row>
    <row r="666" spans="1:7" x14ac:dyDescent="0.3">
      <c r="A666">
        <v>10500</v>
      </c>
      <c r="B666">
        <v>15</v>
      </c>
      <c r="C666">
        <v>15.5</v>
      </c>
      <c r="D666">
        <v>12</v>
      </c>
      <c r="E666">
        <v>0.05</v>
      </c>
      <c r="F666">
        <f t="shared" si="21"/>
        <v>186</v>
      </c>
      <c r="G666">
        <f t="shared" si="20"/>
        <v>176.7</v>
      </c>
    </row>
    <row r="667" spans="1:7" x14ac:dyDescent="0.3">
      <c r="A667">
        <v>10500</v>
      </c>
      <c r="B667">
        <v>28</v>
      </c>
      <c r="C667">
        <v>45.6</v>
      </c>
      <c r="D667">
        <v>8</v>
      </c>
      <c r="E667">
        <v>0.05</v>
      </c>
      <c r="F667">
        <f t="shared" si="21"/>
        <v>364.8</v>
      </c>
      <c r="G667">
        <f t="shared" si="20"/>
        <v>346.56</v>
      </c>
    </row>
    <row r="668" spans="1:7" x14ac:dyDescent="0.3">
      <c r="A668">
        <v>10501</v>
      </c>
      <c r="B668">
        <v>54</v>
      </c>
      <c r="C668">
        <v>7.45</v>
      </c>
      <c r="D668">
        <v>20</v>
      </c>
      <c r="E668">
        <v>0</v>
      </c>
      <c r="F668">
        <f t="shared" si="21"/>
        <v>149</v>
      </c>
      <c r="G668">
        <f t="shared" si="20"/>
        <v>149</v>
      </c>
    </row>
    <row r="669" spans="1:7" x14ac:dyDescent="0.3">
      <c r="A669">
        <v>10502</v>
      </c>
      <c r="B669">
        <v>45</v>
      </c>
      <c r="C669">
        <v>9.5</v>
      </c>
      <c r="D669">
        <v>21</v>
      </c>
      <c r="E669">
        <v>0</v>
      </c>
      <c r="F669">
        <f t="shared" si="21"/>
        <v>199.5</v>
      </c>
      <c r="G669">
        <f t="shared" si="20"/>
        <v>199.5</v>
      </c>
    </row>
    <row r="670" spans="1:7" x14ac:dyDescent="0.3">
      <c r="A670">
        <v>10502</v>
      </c>
      <c r="B670">
        <v>53</v>
      </c>
      <c r="C670">
        <v>32.799999999999997</v>
      </c>
      <c r="D670">
        <v>6</v>
      </c>
      <c r="E670">
        <v>0</v>
      </c>
      <c r="F670">
        <f t="shared" si="21"/>
        <v>196.79999999999998</v>
      </c>
      <c r="G670">
        <f t="shared" si="20"/>
        <v>196.79999999999998</v>
      </c>
    </row>
    <row r="671" spans="1:7" x14ac:dyDescent="0.3">
      <c r="A671">
        <v>10502</v>
      </c>
      <c r="B671">
        <v>67</v>
      </c>
      <c r="C671">
        <v>14</v>
      </c>
      <c r="D671">
        <v>30</v>
      </c>
      <c r="E671">
        <v>0</v>
      </c>
      <c r="F671">
        <f t="shared" si="21"/>
        <v>420</v>
      </c>
      <c r="G671">
        <f t="shared" si="20"/>
        <v>420</v>
      </c>
    </row>
    <row r="672" spans="1:7" x14ac:dyDescent="0.3">
      <c r="A672">
        <v>10503</v>
      </c>
      <c r="B672">
        <v>14</v>
      </c>
      <c r="C672">
        <v>23.25</v>
      </c>
      <c r="D672">
        <v>70</v>
      </c>
      <c r="E672">
        <v>0</v>
      </c>
      <c r="F672">
        <f t="shared" si="21"/>
        <v>1627.5</v>
      </c>
      <c r="G672">
        <f t="shared" si="20"/>
        <v>1627.5</v>
      </c>
    </row>
    <row r="673" spans="1:7" x14ac:dyDescent="0.3">
      <c r="A673">
        <v>10503</v>
      </c>
      <c r="B673">
        <v>65</v>
      </c>
      <c r="C673">
        <v>21.05</v>
      </c>
      <c r="D673">
        <v>20</v>
      </c>
      <c r="E673">
        <v>0</v>
      </c>
      <c r="F673">
        <f t="shared" si="21"/>
        <v>421</v>
      </c>
      <c r="G673">
        <f t="shared" si="20"/>
        <v>421</v>
      </c>
    </row>
    <row r="674" spans="1:7" x14ac:dyDescent="0.3">
      <c r="A674">
        <v>10504</v>
      </c>
      <c r="B674">
        <v>2</v>
      </c>
      <c r="C674">
        <v>19</v>
      </c>
      <c r="D674">
        <v>12</v>
      </c>
      <c r="E674">
        <v>0</v>
      </c>
      <c r="F674">
        <f t="shared" si="21"/>
        <v>228</v>
      </c>
      <c r="G674">
        <f t="shared" si="20"/>
        <v>228</v>
      </c>
    </row>
    <row r="675" spans="1:7" x14ac:dyDescent="0.3">
      <c r="A675">
        <v>10504</v>
      </c>
      <c r="B675">
        <v>21</v>
      </c>
      <c r="C675">
        <v>10</v>
      </c>
      <c r="D675">
        <v>12</v>
      </c>
      <c r="E675">
        <v>0</v>
      </c>
      <c r="F675">
        <f t="shared" si="21"/>
        <v>120</v>
      </c>
      <c r="G675">
        <f t="shared" si="20"/>
        <v>120</v>
      </c>
    </row>
    <row r="676" spans="1:7" x14ac:dyDescent="0.3">
      <c r="A676">
        <v>10504</v>
      </c>
      <c r="B676">
        <v>53</v>
      </c>
      <c r="C676">
        <v>32.799999999999997</v>
      </c>
      <c r="D676">
        <v>10</v>
      </c>
      <c r="E676">
        <v>0</v>
      </c>
      <c r="F676">
        <f t="shared" si="21"/>
        <v>328</v>
      </c>
      <c r="G676">
        <f t="shared" si="20"/>
        <v>328</v>
      </c>
    </row>
    <row r="677" spans="1:7" x14ac:dyDescent="0.3">
      <c r="A677">
        <v>10504</v>
      </c>
      <c r="B677">
        <v>61</v>
      </c>
      <c r="C677">
        <v>28.5</v>
      </c>
      <c r="D677">
        <v>25</v>
      </c>
      <c r="E677">
        <v>0</v>
      </c>
      <c r="F677">
        <f t="shared" si="21"/>
        <v>712.5</v>
      </c>
      <c r="G677">
        <f t="shared" si="20"/>
        <v>712.5</v>
      </c>
    </row>
    <row r="678" spans="1:7" x14ac:dyDescent="0.3">
      <c r="A678">
        <v>10505</v>
      </c>
      <c r="B678">
        <v>62</v>
      </c>
      <c r="C678">
        <v>49.3</v>
      </c>
      <c r="D678">
        <v>3</v>
      </c>
      <c r="E678">
        <v>0</v>
      </c>
      <c r="F678">
        <f t="shared" si="21"/>
        <v>147.89999999999998</v>
      </c>
      <c r="G678">
        <f t="shared" si="20"/>
        <v>147.89999999999998</v>
      </c>
    </row>
    <row r="679" spans="1:7" x14ac:dyDescent="0.3">
      <c r="A679">
        <v>10506</v>
      </c>
      <c r="B679">
        <v>25</v>
      </c>
      <c r="C679">
        <v>14</v>
      </c>
      <c r="D679">
        <v>18</v>
      </c>
      <c r="E679">
        <v>0.1</v>
      </c>
      <c r="F679">
        <f t="shared" si="21"/>
        <v>252</v>
      </c>
      <c r="G679">
        <f t="shared" si="20"/>
        <v>226.8</v>
      </c>
    </row>
    <row r="680" spans="1:7" x14ac:dyDescent="0.3">
      <c r="A680">
        <v>10506</v>
      </c>
      <c r="B680">
        <v>70</v>
      </c>
      <c r="C680">
        <v>15</v>
      </c>
      <c r="D680">
        <v>14</v>
      </c>
      <c r="E680">
        <v>0.1</v>
      </c>
      <c r="F680">
        <f t="shared" si="21"/>
        <v>210</v>
      </c>
      <c r="G680">
        <f t="shared" si="20"/>
        <v>189</v>
      </c>
    </row>
    <row r="681" spans="1:7" x14ac:dyDescent="0.3">
      <c r="A681">
        <v>10507</v>
      </c>
      <c r="B681">
        <v>43</v>
      </c>
      <c r="C681">
        <v>46</v>
      </c>
      <c r="D681">
        <v>15</v>
      </c>
      <c r="E681">
        <v>0.15</v>
      </c>
      <c r="F681">
        <f t="shared" si="21"/>
        <v>690</v>
      </c>
      <c r="G681">
        <f t="shared" si="20"/>
        <v>586.5</v>
      </c>
    </row>
    <row r="682" spans="1:7" x14ac:dyDescent="0.3">
      <c r="A682">
        <v>10507</v>
      </c>
      <c r="B682">
        <v>48</v>
      </c>
      <c r="C682">
        <v>12.75</v>
      </c>
      <c r="D682">
        <v>15</v>
      </c>
      <c r="E682">
        <v>0.15</v>
      </c>
      <c r="F682">
        <f t="shared" si="21"/>
        <v>191.25</v>
      </c>
      <c r="G682">
        <f t="shared" si="20"/>
        <v>162.5625</v>
      </c>
    </row>
    <row r="683" spans="1:7" x14ac:dyDescent="0.3">
      <c r="A683">
        <v>10508</v>
      </c>
      <c r="B683">
        <v>13</v>
      </c>
      <c r="C683">
        <v>6</v>
      </c>
      <c r="D683">
        <v>10</v>
      </c>
      <c r="E683">
        <v>0</v>
      </c>
      <c r="F683">
        <f t="shared" si="21"/>
        <v>60</v>
      </c>
      <c r="G683">
        <f t="shared" si="20"/>
        <v>60</v>
      </c>
    </row>
    <row r="684" spans="1:7" x14ac:dyDescent="0.3">
      <c r="A684">
        <v>10508</v>
      </c>
      <c r="B684">
        <v>39</v>
      </c>
      <c r="C684">
        <v>18</v>
      </c>
      <c r="D684">
        <v>10</v>
      </c>
      <c r="E684">
        <v>0</v>
      </c>
      <c r="F684">
        <f t="shared" si="21"/>
        <v>180</v>
      </c>
      <c r="G684">
        <f t="shared" si="20"/>
        <v>180</v>
      </c>
    </row>
    <row r="685" spans="1:7" x14ac:dyDescent="0.3">
      <c r="A685">
        <v>10509</v>
      </c>
      <c r="B685">
        <v>28</v>
      </c>
      <c r="C685">
        <v>45.6</v>
      </c>
      <c r="D685">
        <v>3</v>
      </c>
      <c r="E685">
        <v>0</v>
      </c>
      <c r="F685">
        <f t="shared" si="21"/>
        <v>136.80000000000001</v>
      </c>
      <c r="G685">
        <f t="shared" si="20"/>
        <v>136.80000000000001</v>
      </c>
    </row>
    <row r="686" spans="1:7" x14ac:dyDescent="0.3">
      <c r="A686">
        <v>10510</v>
      </c>
      <c r="B686">
        <v>29</v>
      </c>
      <c r="C686">
        <v>123.79</v>
      </c>
      <c r="D686">
        <v>36</v>
      </c>
      <c r="E686">
        <v>0</v>
      </c>
      <c r="F686">
        <f t="shared" si="21"/>
        <v>4456.4400000000005</v>
      </c>
      <c r="G686">
        <f t="shared" si="20"/>
        <v>4456.4400000000005</v>
      </c>
    </row>
    <row r="687" spans="1:7" x14ac:dyDescent="0.3">
      <c r="A687">
        <v>10510</v>
      </c>
      <c r="B687">
        <v>75</v>
      </c>
      <c r="C687">
        <v>7.75</v>
      </c>
      <c r="D687">
        <v>36</v>
      </c>
      <c r="E687">
        <v>0.1</v>
      </c>
      <c r="F687">
        <f t="shared" si="21"/>
        <v>279</v>
      </c>
      <c r="G687">
        <f t="shared" si="20"/>
        <v>251.1</v>
      </c>
    </row>
    <row r="688" spans="1:7" x14ac:dyDescent="0.3">
      <c r="A688">
        <v>10511</v>
      </c>
      <c r="B688">
        <v>4</v>
      </c>
      <c r="C688">
        <v>22</v>
      </c>
      <c r="D688">
        <v>50</v>
      </c>
      <c r="E688">
        <v>0.15</v>
      </c>
      <c r="F688">
        <f t="shared" si="21"/>
        <v>1100</v>
      </c>
      <c r="G688">
        <f t="shared" si="20"/>
        <v>935</v>
      </c>
    </row>
    <row r="689" spans="1:7" x14ac:dyDescent="0.3">
      <c r="A689">
        <v>10511</v>
      </c>
      <c r="B689">
        <v>7</v>
      </c>
      <c r="C689">
        <v>30</v>
      </c>
      <c r="D689">
        <v>50</v>
      </c>
      <c r="E689">
        <v>0.15</v>
      </c>
      <c r="F689">
        <f t="shared" si="21"/>
        <v>1500</v>
      </c>
      <c r="G689">
        <f t="shared" si="20"/>
        <v>1275</v>
      </c>
    </row>
    <row r="690" spans="1:7" x14ac:dyDescent="0.3">
      <c r="A690">
        <v>10511</v>
      </c>
      <c r="B690">
        <v>8</v>
      </c>
      <c r="C690">
        <v>40</v>
      </c>
      <c r="D690">
        <v>10</v>
      </c>
      <c r="E690">
        <v>0.15</v>
      </c>
      <c r="F690">
        <f t="shared" si="21"/>
        <v>400</v>
      </c>
      <c r="G690">
        <f t="shared" si="20"/>
        <v>340</v>
      </c>
    </row>
    <row r="691" spans="1:7" x14ac:dyDescent="0.3">
      <c r="A691">
        <v>10512</v>
      </c>
      <c r="B691">
        <v>24</v>
      </c>
      <c r="C691">
        <v>4.5</v>
      </c>
      <c r="D691">
        <v>10</v>
      </c>
      <c r="E691">
        <v>0.15</v>
      </c>
      <c r="F691">
        <f t="shared" si="21"/>
        <v>45</v>
      </c>
      <c r="G691">
        <f t="shared" si="20"/>
        <v>38.25</v>
      </c>
    </row>
    <row r="692" spans="1:7" x14ac:dyDescent="0.3">
      <c r="A692">
        <v>10512</v>
      </c>
      <c r="B692">
        <v>46</v>
      </c>
      <c r="C692">
        <v>12</v>
      </c>
      <c r="D692">
        <v>9</v>
      </c>
      <c r="E692">
        <v>0.15</v>
      </c>
      <c r="F692">
        <f t="shared" si="21"/>
        <v>108</v>
      </c>
      <c r="G692">
        <f t="shared" si="20"/>
        <v>91.8</v>
      </c>
    </row>
    <row r="693" spans="1:7" x14ac:dyDescent="0.3">
      <c r="A693">
        <v>10512</v>
      </c>
      <c r="B693">
        <v>47</v>
      </c>
      <c r="C693">
        <v>9.5</v>
      </c>
      <c r="D693">
        <v>6</v>
      </c>
      <c r="E693">
        <v>0.15</v>
      </c>
      <c r="F693">
        <f t="shared" si="21"/>
        <v>57</v>
      </c>
      <c r="G693">
        <f t="shared" si="20"/>
        <v>48.45</v>
      </c>
    </row>
    <row r="694" spans="1:7" x14ac:dyDescent="0.3">
      <c r="A694">
        <v>10512</v>
      </c>
      <c r="B694">
        <v>60</v>
      </c>
      <c r="C694">
        <v>34</v>
      </c>
      <c r="D694">
        <v>12</v>
      </c>
      <c r="E694">
        <v>0.15</v>
      </c>
      <c r="F694">
        <f t="shared" si="21"/>
        <v>408</v>
      </c>
      <c r="G694">
        <f t="shared" si="20"/>
        <v>346.8</v>
      </c>
    </row>
    <row r="695" spans="1:7" x14ac:dyDescent="0.3">
      <c r="A695">
        <v>10513</v>
      </c>
      <c r="B695">
        <v>21</v>
      </c>
      <c r="C695">
        <v>10</v>
      </c>
      <c r="D695">
        <v>40</v>
      </c>
      <c r="E695">
        <v>0.2</v>
      </c>
      <c r="F695">
        <f t="shared" si="21"/>
        <v>400</v>
      </c>
      <c r="G695">
        <f t="shared" si="20"/>
        <v>320</v>
      </c>
    </row>
    <row r="696" spans="1:7" x14ac:dyDescent="0.3">
      <c r="A696">
        <v>10513</v>
      </c>
      <c r="B696">
        <v>32</v>
      </c>
      <c r="C696">
        <v>32</v>
      </c>
      <c r="D696">
        <v>50</v>
      </c>
      <c r="E696">
        <v>0.2</v>
      </c>
      <c r="F696">
        <f t="shared" si="21"/>
        <v>1600</v>
      </c>
      <c r="G696">
        <f t="shared" si="20"/>
        <v>1280</v>
      </c>
    </row>
    <row r="697" spans="1:7" x14ac:dyDescent="0.3">
      <c r="A697">
        <v>10513</v>
      </c>
      <c r="B697">
        <v>61</v>
      </c>
      <c r="C697">
        <v>28.5</v>
      </c>
      <c r="D697">
        <v>15</v>
      </c>
      <c r="E697">
        <v>0.2</v>
      </c>
      <c r="F697">
        <f t="shared" si="21"/>
        <v>427.5</v>
      </c>
      <c r="G697">
        <f t="shared" si="20"/>
        <v>342</v>
      </c>
    </row>
    <row r="698" spans="1:7" x14ac:dyDescent="0.3">
      <c r="A698">
        <v>10514</v>
      </c>
      <c r="B698">
        <v>20</v>
      </c>
      <c r="C698">
        <v>81</v>
      </c>
      <c r="D698">
        <v>39</v>
      </c>
      <c r="E698">
        <v>0</v>
      </c>
      <c r="F698">
        <f t="shared" si="21"/>
        <v>3159</v>
      </c>
      <c r="G698">
        <f t="shared" si="20"/>
        <v>3159</v>
      </c>
    </row>
    <row r="699" spans="1:7" x14ac:dyDescent="0.3">
      <c r="A699">
        <v>10514</v>
      </c>
      <c r="B699">
        <v>28</v>
      </c>
      <c r="C699">
        <v>45.6</v>
      </c>
      <c r="D699">
        <v>35</v>
      </c>
      <c r="E699">
        <v>0</v>
      </c>
      <c r="F699">
        <f t="shared" si="21"/>
        <v>1596</v>
      </c>
      <c r="G699">
        <f t="shared" si="20"/>
        <v>1596</v>
      </c>
    </row>
    <row r="700" spans="1:7" x14ac:dyDescent="0.3">
      <c r="A700">
        <v>10514</v>
      </c>
      <c r="B700">
        <v>56</v>
      </c>
      <c r="C700">
        <v>38</v>
      </c>
      <c r="D700">
        <v>70</v>
      </c>
      <c r="E700">
        <v>0</v>
      </c>
      <c r="F700">
        <f t="shared" si="21"/>
        <v>2660</v>
      </c>
      <c r="G700">
        <f t="shared" si="20"/>
        <v>2660</v>
      </c>
    </row>
    <row r="701" spans="1:7" x14ac:dyDescent="0.3">
      <c r="A701">
        <v>10514</v>
      </c>
      <c r="B701">
        <v>65</v>
      </c>
      <c r="C701">
        <v>21.05</v>
      </c>
      <c r="D701">
        <v>39</v>
      </c>
      <c r="E701">
        <v>0</v>
      </c>
      <c r="F701">
        <f t="shared" si="21"/>
        <v>820.95</v>
      </c>
      <c r="G701">
        <f t="shared" si="20"/>
        <v>820.95</v>
      </c>
    </row>
    <row r="702" spans="1:7" x14ac:dyDescent="0.3">
      <c r="A702">
        <v>10514</v>
      </c>
      <c r="B702">
        <v>75</v>
      </c>
      <c r="C702">
        <v>7.75</v>
      </c>
      <c r="D702">
        <v>50</v>
      </c>
      <c r="E702">
        <v>0</v>
      </c>
      <c r="F702">
        <f t="shared" si="21"/>
        <v>387.5</v>
      </c>
      <c r="G702">
        <f t="shared" si="20"/>
        <v>387.5</v>
      </c>
    </row>
    <row r="703" spans="1:7" x14ac:dyDescent="0.3">
      <c r="A703">
        <v>10515</v>
      </c>
      <c r="B703">
        <v>9</v>
      </c>
      <c r="C703">
        <v>97</v>
      </c>
      <c r="D703">
        <v>16</v>
      </c>
      <c r="E703">
        <v>0.15</v>
      </c>
      <c r="F703">
        <f t="shared" si="21"/>
        <v>1552</v>
      </c>
      <c r="G703">
        <f t="shared" si="20"/>
        <v>1319.2</v>
      </c>
    </row>
    <row r="704" spans="1:7" x14ac:dyDescent="0.3">
      <c r="A704">
        <v>10515</v>
      </c>
      <c r="B704">
        <v>16</v>
      </c>
      <c r="C704">
        <v>17.45</v>
      </c>
      <c r="D704">
        <v>50</v>
      </c>
      <c r="E704">
        <v>0</v>
      </c>
      <c r="F704">
        <f t="shared" si="21"/>
        <v>872.5</v>
      </c>
      <c r="G704">
        <f t="shared" si="20"/>
        <v>872.5</v>
      </c>
    </row>
    <row r="705" spans="1:7" x14ac:dyDescent="0.3">
      <c r="A705">
        <v>10515</v>
      </c>
      <c r="B705">
        <v>27</v>
      </c>
      <c r="C705">
        <v>43.9</v>
      </c>
      <c r="D705">
        <v>120</v>
      </c>
      <c r="E705">
        <v>0</v>
      </c>
      <c r="F705">
        <f t="shared" si="21"/>
        <v>5268</v>
      </c>
      <c r="G705">
        <f t="shared" si="20"/>
        <v>5268</v>
      </c>
    </row>
    <row r="706" spans="1:7" x14ac:dyDescent="0.3">
      <c r="A706">
        <v>10515</v>
      </c>
      <c r="B706">
        <v>33</v>
      </c>
      <c r="C706">
        <v>2.5</v>
      </c>
      <c r="D706">
        <v>16</v>
      </c>
      <c r="E706">
        <v>0.15</v>
      </c>
      <c r="F706">
        <f t="shared" si="21"/>
        <v>40</v>
      </c>
      <c r="G706">
        <f t="shared" ref="G706:G769" si="22">F706-(F706*E706)</f>
        <v>34</v>
      </c>
    </row>
    <row r="707" spans="1:7" x14ac:dyDescent="0.3">
      <c r="A707">
        <v>10515</v>
      </c>
      <c r="B707">
        <v>60</v>
      </c>
      <c r="C707">
        <v>34</v>
      </c>
      <c r="D707">
        <v>84</v>
      </c>
      <c r="E707">
        <v>0.15</v>
      </c>
      <c r="F707">
        <f t="shared" ref="F707:F770" si="23">D707*C707</f>
        <v>2856</v>
      </c>
      <c r="G707">
        <f t="shared" si="22"/>
        <v>2427.6</v>
      </c>
    </row>
    <row r="708" spans="1:7" x14ac:dyDescent="0.3">
      <c r="A708">
        <v>10516</v>
      </c>
      <c r="B708">
        <v>18</v>
      </c>
      <c r="C708">
        <v>62.5</v>
      </c>
      <c r="D708">
        <v>25</v>
      </c>
      <c r="E708">
        <v>0.1</v>
      </c>
      <c r="F708">
        <f t="shared" si="23"/>
        <v>1562.5</v>
      </c>
      <c r="G708">
        <f t="shared" si="22"/>
        <v>1406.25</v>
      </c>
    </row>
    <row r="709" spans="1:7" x14ac:dyDescent="0.3">
      <c r="A709">
        <v>10516</v>
      </c>
      <c r="B709">
        <v>41</v>
      </c>
      <c r="C709">
        <v>9.65</v>
      </c>
      <c r="D709">
        <v>80</v>
      </c>
      <c r="E709">
        <v>0.1</v>
      </c>
      <c r="F709">
        <f t="shared" si="23"/>
        <v>772</v>
      </c>
      <c r="G709">
        <f t="shared" si="22"/>
        <v>694.8</v>
      </c>
    </row>
    <row r="710" spans="1:7" x14ac:dyDescent="0.3">
      <c r="A710">
        <v>10516</v>
      </c>
      <c r="B710">
        <v>42</v>
      </c>
      <c r="C710">
        <v>14</v>
      </c>
      <c r="D710">
        <v>20</v>
      </c>
      <c r="E710">
        <v>0</v>
      </c>
      <c r="F710">
        <f t="shared" si="23"/>
        <v>280</v>
      </c>
      <c r="G710">
        <f t="shared" si="22"/>
        <v>280</v>
      </c>
    </row>
    <row r="711" spans="1:7" x14ac:dyDescent="0.3">
      <c r="A711">
        <v>10517</v>
      </c>
      <c r="B711">
        <v>52</v>
      </c>
      <c r="C711">
        <v>7</v>
      </c>
      <c r="D711">
        <v>6</v>
      </c>
      <c r="E711">
        <v>0</v>
      </c>
      <c r="F711">
        <f t="shared" si="23"/>
        <v>42</v>
      </c>
      <c r="G711">
        <f t="shared" si="22"/>
        <v>42</v>
      </c>
    </row>
    <row r="712" spans="1:7" x14ac:dyDescent="0.3">
      <c r="A712">
        <v>10517</v>
      </c>
      <c r="B712">
        <v>59</v>
      </c>
      <c r="C712">
        <v>55</v>
      </c>
      <c r="D712">
        <v>4</v>
      </c>
      <c r="E712">
        <v>0</v>
      </c>
      <c r="F712">
        <f t="shared" si="23"/>
        <v>220</v>
      </c>
      <c r="G712">
        <f t="shared" si="22"/>
        <v>220</v>
      </c>
    </row>
    <row r="713" spans="1:7" x14ac:dyDescent="0.3">
      <c r="A713">
        <v>10517</v>
      </c>
      <c r="B713">
        <v>70</v>
      </c>
      <c r="C713">
        <v>15</v>
      </c>
      <c r="D713">
        <v>6</v>
      </c>
      <c r="E713">
        <v>0</v>
      </c>
      <c r="F713">
        <f t="shared" si="23"/>
        <v>90</v>
      </c>
      <c r="G713">
        <f t="shared" si="22"/>
        <v>90</v>
      </c>
    </row>
    <row r="714" spans="1:7" x14ac:dyDescent="0.3">
      <c r="A714">
        <v>10518</v>
      </c>
      <c r="B714">
        <v>24</v>
      </c>
      <c r="C714">
        <v>4.5</v>
      </c>
      <c r="D714">
        <v>5</v>
      </c>
      <c r="E714">
        <v>0</v>
      </c>
      <c r="F714">
        <f t="shared" si="23"/>
        <v>22.5</v>
      </c>
      <c r="G714">
        <f t="shared" si="22"/>
        <v>22.5</v>
      </c>
    </row>
    <row r="715" spans="1:7" x14ac:dyDescent="0.3">
      <c r="A715">
        <v>10518</v>
      </c>
      <c r="B715">
        <v>38</v>
      </c>
      <c r="C715">
        <v>263.5</v>
      </c>
      <c r="D715">
        <v>15</v>
      </c>
      <c r="E715">
        <v>0</v>
      </c>
      <c r="F715">
        <f t="shared" si="23"/>
        <v>3952.5</v>
      </c>
      <c r="G715">
        <f t="shared" si="22"/>
        <v>3952.5</v>
      </c>
    </row>
    <row r="716" spans="1:7" x14ac:dyDescent="0.3">
      <c r="A716">
        <v>10518</v>
      </c>
      <c r="B716">
        <v>44</v>
      </c>
      <c r="C716">
        <v>19.45</v>
      </c>
      <c r="D716">
        <v>9</v>
      </c>
      <c r="E716">
        <v>0</v>
      </c>
      <c r="F716">
        <f t="shared" si="23"/>
        <v>175.04999999999998</v>
      </c>
      <c r="G716">
        <f t="shared" si="22"/>
        <v>175.04999999999998</v>
      </c>
    </row>
    <row r="717" spans="1:7" x14ac:dyDescent="0.3">
      <c r="A717">
        <v>10519</v>
      </c>
      <c r="B717">
        <v>10</v>
      </c>
      <c r="C717">
        <v>31</v>
      </c>
      <c r="D717">
        <v>16</v>
      </c>
      <c r="E717">
        <v>0.05</v>
      </c>
      <c r="F717">
        <f t="shared" si="23"/>
        <v>496</v>
      </c>
      <c r="G717">
        <f t="shared" si="22"/>
        <v>471.2</v>
      </c>
    </row>
    <row r="718" spans="1:7" x14ac:dyDescent="0.3">
      <c r="A718">
        <v>10519</v>
      </c>
      <c r="B718">
        <v>56</v>
      </c>
      <c r="C718">
        <v>38</v>
      </c>
      <c r="D718">
        <v>40</v>
      </c>
      <c r="E718">
        <v>0</v>
      </c>
      <c r="F718">
        <f t="shared" si="23"/>
        <v>1520</v>
      </c>
      <c r="G718">
        <f t="shared" si="22"/>
        <v>1520</v>
      </c>
    </row>
    <row r="719" spans="1:7" x14ac:dyDescent="0.3">
      <c r="A719">
        <v>10519</v>
      </c>
      <c r="B719">
        <v>60</v>
      </c>
      <c r="C719">
        <v>34</v>
      </c>
      <c r="D719">
        <v>10</v>
      </c>
      <c r="E719">
        <v>0.05</v>
      </c>
      <c r="F719">
        <f t="shared" si="23"/>
        <v>340</v>
      </c>
      <c r="G719">
        <f t="shared" si="22"/>
        <v>323</v>
      </c>
    </row>
    <row r="720" spans="1:7" x14ac:dyDescent="0.3">
      <c r="A720">
        <v>10520</v>
      </c>
      <c r="B720">
        <v>24</v>
      </c>
      <c r="C720">
        <v>4.5</v>
      </c>
      <c r="D720">
        <v>8</v>
      </c>
      <c r="E720">
        <v>0</v>
      </c>
      <c r="F720">
        <f t="shared" si="23"/>
        <v>36</v>
      </c>
      <c r="G720">
        <f t="shared" si="22"/>
        <v>36</v>
      </c>
    </row>
    <row r="721" spans="1:7" x14ac:dyDescent="0.3">
      <c r="A721">
        <v>10520</v>
      </c>
      <c r="B721">
        <v>53</v>
      </c>
      <c r="C721">
        <v>32.799999999999997</v>
      </c>
      <c r="D721">
        <v>5</v>
      </c>
      <c r="E721">
        <v>0</v>
      </c>
      <c r="F721">
        <f t="shared" si="23"/>
        <v>164</v>
      </c>
      <c r="G721">
        <f t="shared" si="22"/>
        <v>164</v>
      </c>
    </row>
    <row r="722" spans="1:7" x14ac:dyDescent="0.3">
      <c r="A722">
        <v>10521</v>
      </c>
      <c r="B722">
        <v>35</v>
      </c>
      <c r="C722">
        <v>18</v>
      </c>
      <c r="D722">
        <v>3</v>
      </c>
      <c r="E722">
        <v>0</v>
      </c>
      <c r="F722">
        <f t="shared" si="23"/>
        <v>54</v>
      </c>
      <c r="G722">
        <f t="shared" si="22"/>
        <v>54</v>
      </c>
    </row>
    <row r="723" spans="1:7" x14ac:dyDescent="0.3">
      <c r="A723">
        <v>10521</v>
      </c>
      <c r="B723">
        <v>41</v>
      </c>
      <c r="C723">
        <v>9.65</v>
      </c>
      <c r="D723">
        <v>10</v>
      </c>
      <c r="E723">
        <v>0</v>
      </c>
      <c r="F723">
        <f t="shared" si="23"/>
        <v>96.5</v>
      </c>
      <c r="G723">
        <f t="shared" si="22"/>
        <v>96.5</v>
      </c>
    </row>
    <row r="724" spans="1:7" x14ac:dyDescent="0.3">
      <c r="A724">
        <v>10521</v>
      </c>
      <c r="B724">
        <v>68</v>
      </c>
      <c r="C724">
        <v>12.5</v>
      </c>
      <c r="D724">
        <v>6</v>
      </c>
      <c r="E724">
        <v>0</v>
      </c>
      <c r="F724">
        <f t="shared" si="23"/>
        <v>75</v>
      </c>
      <c r="G724">
        <f t="shared" si="22"/>
        <v>75</v>
      </c>
    </row>
    <row r="725" spans="1:7" x14ac:dyDescent="0.3">
      <c r="A725">
        <v>10522</v>
      </c>
      <c r="B725">
        <v>1</v>
      </c>
      <c r="C725">
        <v>18</v>
      </c>
      <c r="D725">
        <v>40</v>
      </c>
      <c r="E725">
        <v>0.2</v>
      </c>
      <c r="F725">
        <f t="shared" si="23"/>
        <v>720</v>
      </c>
      <c r="G725">
        <f t="shared" si="22"/>
        <v>576</v>
      </c>
    </row>
    <row r="726" spans="1:7" x14ac:dyDescent="0.3">
      <c r="A726">
        <v>10522</v>
      </c>
      <c r="B726">
        <v>8</v>
      </c>
      <c r="C726">
        <v>40</v>
      </c>
      <c r="D726">
        <v>24</v>
      </c>
      <c r="E726">
        <v>0</v>
      </c>
      <c r="F726">
        <f t="shared" si="23"/>
        <v>960</v>
      </c>
      <c r="G726">
        <f t="shared" si="22"/>
        <v>960</v>
      </c>
    </row>
    <row r="727" spans="1:7" x14ac:dyDescent="0.3">
      <c r="A727">
        <v>10522</v>
      </c>
      <c r="B727">
        <v>30</v>
      </c>
      <c r="C727">
        <v>25.89</v>
      </c>
      <c r="D727">
        <v>20</v>
      </c>
      <c r="E727">
        <v>0.2</v>
      </c>
      <c r="F727">
        <f t="shared" si="23"/>
        <v>517.79999999999995</v>
      </c>
      <c r="G727">
        <f t="shared" si="22"/>
        <v>414.23999999999995</v>
      </c>
    </row>
    <row r="728" spans="1:7" x14ac:dyDescent="0.3">
      <c r="A728">
        <v>10522</v>
      </c>
      <c r="B728">
        <v>40</v>
      </c>
      <c r="C728">
        <v>18.399999999999999</v>
      </c>
      <c r="D728">
        <v>25</v>
      </c>
      <c r="E728">
        <v>0.2</v>
      </c>
      <c r="F728">
        <f t="shared" si="23"/>
        <v>459.99999999999994</v>
      </c>
      <c r="G728">
        <f t="shared" si="22"/>
        <v>367.99999999999994</v>
      </c>
    </row>
    <row r="729" spans="1:7" x14ac:dyDescent="0.3">
      <c r="A729">
        <v>10523</v>
      </c>
      <c r="B729">
        <v>17</v>
      </c>
      <c r="C729">
        <v>39</v>
      </c>
      <c r="D729">
        <v>25</v>
      </c>
      <c r="E729">
        <v>0.1</v>
      </c>
      <c r="F729">
        <f t="shared" si="23"/>
        <v>975</v>
      </c>
      <c r="G729">
        <f t="shared" si="22"/>
        <v>877.5</v>
      </c>
    </row>
    <row r="730" spans="1:7" x14ac:dyDescent="0.3">
      <c r="A730">
        <v>10523</v>
      </c>
      <c r="B730">
        <v>20</v>
      </c>
      <c r="C730">
        <v>81</v>
      </c>
      <c r="D730">
        <v>15</v>
      </c>
      <c r="E730">
        <v>0.1</v>
      </c>
      <c r="F730">
        <f t="shared" si="23"/>
        <v>1215</v>
      </c>
      <c r="G730">
        <f t="shared" si="22"/>
        <v>1093.5</v>
      </c>
    </row>
    <row r="731" spans="1:7" x14ac:dyDescent="0.3">
      <c r="A731">
        <v>10523</v>
      </c>
      <c r="B731">
        <v>37</v>
      </c>
      <c r="C731">
        <v>26</v>
      </c>
      <c r="D731">
        <v>18</v>
      </c>
      <c r="E731">
        <v>0.1</v>
      </c>
      <c r="F731">
        <f t="shared" si="23"/>
        <v>468</v>
      </c>
      <c r="G731">
        <f t="shared" si="22"/>
        <v>421.2</v>
      </c>
    </row>
    <row r="732" spans="1:7" x14ac:dyDescent="0.3">
      <c r="A732">
        <v>10523</v>
      </c>
      <c r="B732">
        <v>41</v>
      </c>
      <c r="C732">
        <v>9.65</v>
      </c>
      <c r="D732">
        <v>6</v>
      </c>
      <c r="E732">
        <v>0.1</v>
      </c>
      <c r="F732">
        <f t="shared" si="23"/>
        <v>57.900000000000006</v>
      </c>
      <c r="G732">
        <f t="shared" si="22"/>
        <v>52.110000000000007</v>
      </c>
    </row>
    <row r="733" spans="1:7" x14ac:dyDescent="0.3">
      <c r="A733">
        <v>10524</v>
      </c>
      <c r="B733">
        <v>10</v>
      </c>
      <c r="C733">
        <v>31</v>
      </c>
      <c r="D733">
        <v>2</v>
      </c>
      <c r="E733">
        <v>0</v>
      </c>
      <c r="F733">
        <f t="shared" si="23"/>
        <v>62</v>
      </c>
      <c r="G733">
        <f t="shared" si="22"/>
        <v>62</v>
      </c>
    </row>
    <row r="734" spans="1:7" x14ac:dyDescent="0.3">
      <c r="A734">
        <v>10524</v>
      </c>
      <c r="B734">
        <v>30</v>
      </c>
      <c r="C734">
        <v>25.89</v>
      </c>
      <c r="D734">
        <v>10</v>
      </c>
      <c r="E734">
        <v>0</v>
      </c>
      <c r="F734">
        <f t="shared" si="23"/>
        <v>258.89999999999998</v>
      </c>
      <c r="G734">
        <f t="shared" si="22"/>
        <v>258.89999999999998</v>
      </c>
    </row>
    <row r="735" spans="1:7" x14ac:dyDescent="0.3">
      <c r="A735">
        <v>10524</v>
      </c>
      <c r="B735">
        <v>43</v>
      </c>
      <c r="C735">
        <v>46</v>
      </c>
      <c r="D735">
        <v>60</v>
      </c>
      <c r="E735">
        <v>0</v>
      </c>
      <c r="F735">
        <f t="shared" si="23"/>
        <v>2760</v>
      </c>
      <c r="G735">
        <f t="shared" si="22"/>
        <v>2760</v>
      </c>
    </row>
    <row r="736" spans="1:7" x14ac:dyDescent="0.3">
      <c r="A736">
        <v>10524</v>
      </c>
      <c r="B736">
        <v>54</v>
      </c>
      <c r="C736">
        <v>7.45</v>
      </c>
      <c r="D736">
        <v>15</v>
      </c>
      <c r="E736">
        <v>0</v>
      </c>
      <c r="F736">
        <f t="shared" si="23"/>
        <v>111.75</v>
      </c>
      <c r="G736">
        <f t="shared" si="22"/>
        <v>111.75</v>
      </c>
    </row>
    <row r="737" spans="1:7" x14ac:dyDescent="0.3">
      <c r="A737">
        <v>10525</v>
      </c>
      <c r="B737">
        <v>36</v>
      </c>
      <c r="C737">
        <v>19</v>
      </c>
      <c r="D737">
        <v>30</v>
      </c>
      <c r="E737">
        <v>0</v>
      </c>
      <c r="F737">
        <f t="shared" si="23"/>
        <v>570</v>
      </c>
      <c r="G737">
        <f t="shared" si="22"/>
        <v>570</v>
      </c>
    </row>
    <row r="738" spans="1:7" x14ac:dyDescent="0.3">
      <c r="A738">
        <v>10525</v>
      </c>
      <c r="B738">
        <v>40</v>
      </c>
      <c r="C738">
        <v>18.399999999999999</v>
      </c>
      <c r="D738">
        <v>15</v>
      </c>
      <c r="E738">
        <v>0.1</v>
      </c>
      <c r="F738">
        <f t="shared" si="23"/>
        <v>276</v>
      </c>
      <c r="G738">
        <f t="shared" si="22"/>
        <v>248.4</v>
      </c>
    </row>
    <row r="739" spans="1:7" x14ac:dyDescent="0.3">
      <c r="A739">
        <v>10526</v>
      </c>
      <c r="B739">
        <v>1</v>
      </c>
      <c r="C739">
        <v>18</v>
      </c>
      <c r="D739">
        <v>8</v>
      </c>
      <c r="E739">
        <v>0.15</v>
      </c>
      <c r="F739">
        <f t="shared" si="23"/>
        <v>144</v>
      </c>
      <c r="G739">
        <f t="shared" si="22"/>
        <v>122.4</v>
      </c>
    </row>
    <row r="740" spans="1:7" x14ac:dyDescent="0.3">
      <c r="A740">
        <v>10526</v>
      </c>
      <c r="B740">
        <v>13</v>
      </c>
      <c r="C740">
        <v>6</v>
      </c>
      <c r="D740">
        <v>10</v>
      </c>
      <c r="E740">
        <v>0</v>
      </c>
      <c r="F740">
        <f t="shared" si="23"/>
        <v>60</v>
      </c>
      <c r="G740">
        <f t="shared" si="22"/>
        <v>60</v>
      </c>
    </row>
    <row r="741" spans="1:7" x14ac:dyDescent="0.3">
      <c r="A741">
        <v>10526</v>
      </c>
      <c r="B741">
        <v>56</v>
      </c>
      <c r="C741">
        <v>38</v>
      </c>
      <c r="D741">
        <v>30</v>
      </c>
      <c r="E741">
        <v>0.15</v>
      </c>
      <c r="F741">
        <f t="shared" si="23"/>
        <v>1140</v>
      </c>
      <c r="G741">
        <f t="shared" si="22"/>
        <v>969</v>
      </c>
    </row>
    <row r="742" spans="1:7" x14ac:dyDescent="0.3">
      <c r="A742">
        <v>10527</v>
      </c>
      <c r="B742">
        <v>4</v>
      </c>
      <c r="C742">
        <v>22</v>
      </c>
      <c r="D742">
        <v>50</v>
      </c>
      <c r="E742">
        <v>0.1</v>
      </c>
      <c r="F742">
        <f t="shared" si="23"/>
        <v>1100</v>
      </c>
      <c r="G742">
        <f t="shared" si="22"/>
        <v>990</v>
      </c>
    </row>
    <row r="743" spans="1:7" x14ac:dyDescent="0.3">
      <c r="A743">
        <v>10527</v>
      </c>
      <c r="B743">
        <v>36</v>
      </c>
      <c r="C743">
        <v>19</v>
      </c>
      <c r="D743">
        <v>30</v>
      </c>
      <c r="E743">
        <v>0.1</v>
      </c>
      <c r="F743">
        <f t="shared" si="23"/>
        <v>570</v>
      </c>
      <c r="G743">
        <f t="shared" si="22"/>
        <v>513</v>
      </c>
    </row>
    <row r="744" spans="1:7" x14ac:dyDescent="0.3">
      <c r="A744">
        <v>10528</v>
      </c>
      <c r="B744">
        <v>11</v>
      </c>
      <c r="C744">
        <v>21</v>
      </c>
      <c r="D744">
        <v>3</v>
      </c>
      <c r="E744">
        <v>0</v>
      </c>
      <c r="F744">
        <f t="shared" si="23"/>
        <v>63</v>
      </c>
      <c r="G744">
        <f t="shared" si="22"/>
        <v>63</v>
      </c>
    </row>
    <row r="745" spans="1:7" x14ac:dyDescent="0.3">
      <c r="A745">
        <v>10528</v>
      </c>
      <c r="B745">
        <v>33</v>
      </c>
      <c r="C745">
        <v>2.5</v>
      </c>
      <c r="D745">
        <v>8</v>
      </c>
      <c r="E745">
        <v>0.2</v>
      </c>
      <c r="F745">
        <f t="shared" si="23"/>
        <v>20</v>
      </c>
      <c r="G745">
        <f t="shared" si="22"/>
        <v>16</v>
      </c>
    </row>
    <row r="746" spans="1:7" x14ac:dyDescent="0.3">
      <c r="A746">
        <v>10528</v>
      </c>
      <c r="B746">
        <v>72</v>
      </c>
      <c r="C746">
        <v>34.799999999999997</v>
      </c>
      <c r="D746">
        <v>9</v>
      </c>
      <c r="E746">
        <v>0</v>
      </c>
      <c r="F746">
        <f t="shared" si="23"/>
        <v>313.2</v>
      </c>
      <c r="G746">
        <f t="shared" si="22"/>
        <v>313.2</v>
      </c>
    </row>
    <row r="747" spans="1:7" x14ac:dyDescent="0.3">
      <c r="A747">
        <v>10529</v>
      </c>
      <c r="B747">
        <v>55</v>
      </c>
      <c r="C747">
        <v>24</v>
      </c>
      <c r="D747">
        <v>14</v>
      </c>
      <c r="E747">
        <v>0</v>
      </c>
      <c r="F747">
        <f t="shared" si="23"/>
        <v>336</v>
      </c>
      <c r="G747">
        <f t="shared" si="22"/>
        <v>336</v>
      </c>
    </row>
    <row r="748" spans="1:7" x14ac:dyDescent="0.3">
      <c r="A748">
        <v>10529</v>
      </c>
      <c r="B748">
        <v>68</v>
      </c>
      <c r="C748">
        <v>12.5</v>
      </c>
      <c r="D748">
        <v>20</v>
      </c>
      <c r="E748">
        <v>0</v>
      </c>
      <c r="F748">
        <f t="shared" si="23"/>
        <v>250</v>
      </c>
      <c r="G748">
        <f t="shared" si="22"/>
        <v>250</v>
      </c>
    </row>
    <row r="749" spans="1:7" x14ac:dyDescent="0.3">
      <c r="A749">
        <v>10529</v>
      </c>
      <c r="B749">
        <v>69</v>
      </c>
      <c r="C749">
        <v>36</v>
      </c>
      <c r="D749">
        <v>10</v>
      </c>
      <c r="E749">
        <v>0</v>
      </c>
      <c r="F749">
        <f t="shared" si="23"/>
        <v>360</v>
      </c>
      <c r="G749">
        <f t="shared" si="22"/>
        <v>360</v>
      </c>
    </row>
    <row r="750" spans="1:7" x14ac:dyDescent="0.3">
      <c r="A750">
        <v>10530</v>
      </c>
      <c r="B750">
        <v>17</v>
      </c>
      <c r="C750">
        <v>39</v>
      </c>
      <c r="D750">
        <v>40</v>
      </c>
      <c r="E750">
        <v>0</v>
      </c>
      <c r="F750">
        <f t="shared" si="23"/>
        <v>1560</v>
      </c>
      <c r="G750">
        <f t="shared" si="22"/>
        <v>1560</v>
      </c>
    </row>
    <row r="751" spans="1:7" x14ac:dyDescent="0.3">
      <c r="A751">
        <v>10530</v>
      </c>
      <c r="B751">
        <v>43</v>
      </c>
      <c r="C751">
        <v>46</v>
      </c>
      <c r="D751">
        <v>25</v>
      </c>
      <c r="E751">
        <v>0</v>
      </c>
      <c r="F751">
        <f t="shared" si="23"/>
        <v>1150</v>
      </c>
      <c r="G751">
        <f t="shared" si="22"/>
        <v>1150</v>
      </c>
    </row>
    <row r="752" spans="1:7" x14ac:dyDescent="0.3">
      <c r="A752">
        <v>10530</v>
      </c>
      <c r="B752">
        <v>61</v>
      </c>
      <c r="C752">
        <v>28.5</v>
      </c>
      <c r="D752">
        <v>20</v>
      </c>
      <c r="E752">
        <v>0</v>
      </c>
      <c r="F752">
        <f t="shared" si="23"/>
        <v>570</v>
      </c>
      <c r="G752">
        <f t="shared" si="22"/>
        <v>570</v>
      </c>
    </row>
    <row r="753" spans="1:7" x14ac:dyDescent="0.3">
      <c r="A753">
        <v>10530</v>
      </c>
      <c r="B753">
        <v>76</v>
      </c>
      <c r="C753">
        <v>18</v>
      </c>
      <c r="D753">
        <v>50</v>
      </c>
      <c r="E753">
        <v>0</v>
      </c>
      <c r="F753">
        <f t="shared" si="23"/>
        <v>900</v>
      </c>
      <c r="G753">
        <f t="shared" si="22"/>
        <v>900</v>
      </c>
    </row>
    <row r="754" spans="1:7" x14ac:dyDescent="0.3">
      <c r="A754">
        <v>10531</v>
      </c>
      <c r="B754">
        <v>59</v>
      </c>
      <c r="C754">
        <v>55</v>
      </c>
      <c r="D754">
        <v>2</v>
      </c>
      <c r="E754">
        <v>0</v>
      </c>
      <c r="F754">
        <f t="shared" si="23"/>
        <v>110</v>
      </c>
      <c r="G754">
        <f t="shared" si="22"/>
        <v>110</v>
      </c>
    </row>
    <row r="755" spans="1:7" x14ac:dyDescent="0.3">
      <c r="A755">
        <v>10532</v>
      </c>
      <c r="B755">
        <v>30</v>
      </c>
      <c r="C755">
        <v>25.89</v>
      </c>
      <c r="D755">
        <v>15</v>
      </c>
      <c r="E755">
        <v>0</v>
      </c>
      <c r="F755">
        <f t="shared" si="23"/>
        <v>388.35</v>
      </c>
      <c r="G755">
        <f t="shared" si="22"/>
        <v>388.35</v>
      </c>
    </row>
    <row r="756" spans="1:7" x14ac:dyDescent="0.3">
      <c r="A756">
        <v>10532</v>
      </c>
      <c r="B756">
        <v>66</v>
      </c>
      <c r="C756">
        <v>17</v>
      </c>
      <c r="D756">
        <v>24</v>
      </c>
      <c r="E756">
        <v>0</v>
      </c>
      <c r="F756">
        <f t="shared" si="23"/>
        <v>408</v>
      </c>
      <c r="G756">
        <f t="shared" si="22"/>
        <v>408</v>
      </c>
    </row>
    <row r="757" spans="1:7" x14ac:dyDescent="0.3">
      <c r="A757">
        <v>10533</v>
      </c>
      <c r="B757">
        <v>4</v>
      </c>
      <c r="C757">
        <v>22</v>
      </c>
      <c r="D757">
        <v>50</v>
      </c>
      <c r="E757">
        <v>0.05</v>
      </c>
      <c r="F757">
        <f t="shared" si="23"/>
        <v>1100</v>
      </c>
      <c r="G757">
        <f t="shared" si="22"/>
        <v>1045</v>
      </c>
    </row>
    <row r="758" spans="1:7" x14ac:dyDescent="0.3">
      <c r="A758">
        <v>10533</v>
      </c>
      <c r="B758">
        <v>72</v>
      </c>
      <c r="C758">
        <v>34.799999999999997</v>
      </c>
      <c r="D758">
        <v>24</v>
      </c>
      <c r="E758">
        <v>0</v>
      </c>
      <c r="F758">
        <f t="shared" si="23"/>
        <v>835.19999999999993</v>
      </c>
      <c r="G758">
        <f t="shared" si="22"/>
        <v>835.19999999999993</v>
      </c>
    </row>
    <row r="759" spans="1:7" x14ac:dyDescent="0.3">
      <c r="A759">
        <v>10533</v>
      </c>
      <c r="B759">
        <v>73</v>
      </c>
      <c r="C759">
        <v>15</v>
      </c>
      <c r="D759">
        <v>24</v>
      </c>
      <c r="E759">
        <v>0.05</v>
      </c>
      <c r="F759">
        <f t="shared" si="23"/>
        <v>360</v>
      </c>
      <c r="G759">
        <f t="shared" si="22"/>
        <v>342</v>
      </c>
    </row>
    <row r="760" spans="1:7" x14ac:dyDescent="0.3">
      <c r="A760">
        <v>10534</v>
      </c>
      <c r="B760">
        <v>30</v>
      </c>
      <c r="C760">
        <v>25.89</v>
      </c>
      <c r="D760">
        <v>10</v>
      </c>
      <c r="E760">
        <v>0</v>
      </c>
      <c r="F760">
        <f t="shared" si="23"/>
        <v>258.89999999999998</v>
      </c>
      <c r="G760">
        <f t="shared" si="22"/>
        <v>258.89999999999998</v>
      </c>
    </row>
    <row r="761" spans="1:7" x14ac:dyDescent="0.3">
      <c r="A761">
        <v>10534</v>
      </c>
      <c r="B761">
        <v>40</v>
      </c>
      <c r="C761">
        <v>18.399999999999999</v>
      </c>
      <c r="D761">
        <v>10</v>
      </c>
      <c r="E761">
        <v>0.2</v>
      </c>
      <c r="F761">
        <f t="shared" si="23"/>
        <v>184</v>
      </c>
      <c r="G761">
        <f t="shared" si="22"/>
        <v>147.19999999999999</v>
      </c>
    </row>
    <row r="762" spans="1:7" x14ac:dyDescent="0.3">
      <c r="A762">
        <v>10534</v>
      </c>
      <c r="B762">
        <v>54</v>
      </c>
      <c r="C762">
        <v>7.45</v>
      </c>
      <c r="D762">
        <v>10</v>
      </c>
      <c r="E762">
        <v>0.2</v>
      </c>
      <c r="F762">
        <f t="shared" si="23"/>
        <v>74.5</v>
      </c>
      <c r="G762">
        <f t="shared" si="22"/>
        <v>59.6</v>
      </c>
    </row>
    <row r="763" spans="1:7" x14ac:dyDescent="0.3">
      <c r="A763">
        <v>10535</v>
      </c>
      <c r="B763">
        <v>11</v>
      </c>
      <c r="C763">
        <v>21</v>
      </c>
      <c r="D763">
        <v>50</v>
      </c>
      <c r="E763">
        <v>0.1</v>
      </c>
      <c r="F763">
        <f t="shared" si="23"/>
        <v>1050</v>
      </c>
      <c r="G763">
        <f t="shared" si="22"/>
        <v>945</v>
      </c>
    </row>
    <row r="764" spans="1:7" x14ac:dyDescent="0.3">
      <c r="A764">
        <v>10535</v>
      </c>
      <c r="B764">
        <v>40</v>
      </c>
      <c r="C764">
        <v>18.399999999999999</v>
      </c>
      <c r="D764">
        <v>10</v>
      </c>
      <c r="E764">
        <v>0.1</v>
      </c>
      <c r="F764">
        <f t="shared" si="23"/>
        <v>184</v>
      </c>
      <c r="G764">
        <f t="shared" si="22"/>
        <v>165.6</v>
      </c>
    </row>
    <row r="765" spans="1:7" x14ac:dyDescent="0.3">
      <c r="A765">
        <v>10535</v>
      </c>
      <c r="B765">
        <v>57</v>
      </c>
      <c r="C765">
        <v>19.5</v>
      </c>
      <c r="D765">
        <v>5</v>
      </c>
      <c r="E765">
        <v>0.1</v>
      </c>
      <c r="F765">
        <f t="shared" si="23"/>
        <v>97.5</v>
      </c>
      <c r="G765">
        <f t="shared" si="22"/>
        <v>87.75</v>
      </c>
    </row>
    <row r="766" spans="1:7" x14ac:dyDescent="0.3">
      <c r="A766">
        <v>10535</v>
      </c>
      <c r="B766">
        <v>59</v>
      </c>
      <c r="C766">
        <v>55</v>
      </c>
      <c r="D766">
        <v>15</v>
      </c>
      <c r="E766">
        <v>0.1</v>
      </c>
      <c r="F766">
        <f t="shared" si="23"/>
        <v>825</v>
      </c>
      <c r="G766">
        <f t="shared" si="22"/>
        <v>742.5</v>
      </c>
    </row>
    <row r="767" spans="1:7" x14ac:dyDescent="0.3">
      <c r="A767">
        <v>10536</v>
      </c>
      <c r="B767">
        <v>12</v>
      </c>
      <c r="C767">
        <v>38</v>
      </c>
      <c r="D767">
        <v>15</v>
      </c>
      <c r="E767">
        <v>0.25</v>
      </c>
      <c r="F767">
        <f t="shared" si="23"/>
        <v>570</v>
      </c>
      <c r="G767">
        <f t="shared" si="22"/>
        <v>427.5</v>
      </c>
    </row>
    <row r="768" spans="1:7" x14ac:dyDescent="0.3">
      <c r="A768">
        <v>10536</v>
      </c>
      <c r="B768">
        <v>31</v>
      </c>
      <c r="C768">
        <v>12.5</v>
      </c>
      <c r="D768">
        <v>20</v>
      </c>
      <c r="E768">
        <v>0</v>
      </c>
      <c r="F768">
        <f t="shared" si="23"/>
        <v>250</v>
      </c>
      <c r="G768">
        <f t="shared" si="22"/>
        <v>250</v>
      </c>
    </row>
    <row r="769" spans="1:7" x14ac:dyDescent="0.3">
      <c r="A769">
        <v>10536</v>
      </c>
      <c r="B769">
        <v>33</v>
      </c>
      <c r="C769">
        <v>2.5</v>
      </c>
      <c r="D769">
        <v>30</v>
      </c>
      <c r="E769">
        <v>0</v>
      </c>
      <c r="F769">
        <f t="shared" si="23"/>
        <v>75</v>
      </c>
      <c r="G769">
        <f t="shared" si="22"/>
        <v>75</v>
      </c>
    </row>
    <row r="770" spans="1:7" x14ac:dyDescent="0.3">
      <c r="A770">
        <v>10536</v>
      </c>
      <c r="B770">
        <v>60</v>
      </c>
      <c r="C770">
        <v>34</v>
      </c>
      <c r="D770">
        <v>35</v>
      </c>
      <c r="E770">
        <v>0.25</v>
      </c>
      <c r="F770">
        <f t="shared" si="23"/>
        <v>1190</v>
      </c>
      <c r="G770">
        <f t="shared" ref="G770:G833" si="24">F770-(F770*E770)</f>
        <v>892.5</v>
      </c>
    </row>
    <row r="771" spans="1:7" x14ac:dyDescent="0.3">
      <c r="A771">
        <v>10537</v>
      </c>
      <c r="B771">
        <v>31</v>
      </c>
      <c r="C771">
        <v>12.5</v>
      </c>
      <c r="D771">
        <v>30</v>
      </c>
      <c r="E771">
        <v>0</v>
      </c>
      <c r="F771">
        <f t="shared" ref="F771:F834" si="25">D771*C771</f>
        <v>375</v>
      </c>
      <c r="G771">
        <f t="shared" si="24"/>
        <v>375</v>
      </c>
    </row>
    <row r="772" spans="1:7" x14ac:dyDescent="0.3">
      <c r="A772">
        <v>10537</v>
      </c>
      <c r="B772">
        <v>51</v>
      </c>
      <c r="C772">
        <v>53</v>
      </c>
      <c r="D772">
        <v>6</v>
      </c>
      <c r="E772">
        <v>0</v>
      </c>
      <c r="F772">
        <f t="shared" si="25"/>
        <v>318</v>
      </c>
      <c r="G772">
        <f t="shared" si="24"/>
        <v>318</v>
      </c>
    </row>
    <row r="773" spans="1:7" x14ac:dyDescent="0.3">
      <c r="A773">
        <v>10537</v>
      </c>
      <c r="B773">
        <v>58</v>
      </c>
      <c r="C773">
        <v>13.25</v>
      </c>
      <c r="D773">
        <v>20</v>
      </c>
      <c r="E773">
        <v>0</v>
      </c>
      <c r="F773">
        <f t="shared" si="25"/>
        <v>265</v>
      </c>
      <c r="G773">
        <f t="shared" si="24"/>
        <v>265</v>
      </c>
    </row>
    <row r="774" spans="1:7" x14ac:dyDescent="0.3">
      <c r="A774">
        <v>10537</v>
      </c>
      <c r="B774">
        <v>72</v>
      </c>
      <c r="C774">
        <v>34.799999999999997</v>
      </c>
      <c r="D774">
        <v>21</v>
      </c>
      <c r="E774">
        <v>0</v>
      </c>
      <c r="F774">
        <f t="shared" si="25"/>
        <v>730.8</v>
      </c>
      <c r="G774">
        <f t="shared" si="24"/>
        <v>730.8</v>
      </c>
    </row>
    <row r="775" spans="1:7" x14ac:dyDescent="0.3">
      <c r="A775">
        <v>10537</v>
      </c>
      <c r="B775">
        <v>73</v>
      </c>
      <c r="C775">
        <v>15</v>
      </c>
      <c r="D775">
        <v>9</v>
      </c>
      <c r="E775">
        <v>0</v>
      </c>
      <c r="F775">
        <f t="shared" si="25"/>
        <v>135</v>
      </c>
      <c r="G775">
        <f t="shared" si="24"/>
        <v>135</v>
      </c>
    </row>
    <row r="776" spans="1:7" x14ac:dyDescent="0.3">
      <c r="A776">
        <v>10538</v>
      </c>
      <c r="B776">
        <v>70</v>
      </c>
      <c r="C776">
        <v>15</v>
      </c>
      <c r="D776">
        <v>7</v>
      </c>
      <c r="E776">
        <v>0</v>
      </c>
      <c r="F776">
        <f t="shared" si="25"/>
        <v>105</v>
      </c>
      <c r="G776">
        <f t="shared" si="24"/>
        <v>105</v>
      </c>
    </row>
    <row r="777" spans="1:7" x14ac:dyDescent="0.3">
      <c r="A777">
        <v>10538</v>
      </c>
      <c r="B777">
        <v>72</v>
      </c>
      <c r="C777">
        <v>34.799999999999997</v>
      </c>
      <c r="D777">
        <v>1</v>
      </c>
      <c r="E777">
        <v>0</v>
      </c>
      <c r="F777">
        <f t="shared" si="25"/>
        <v>34.799999999999997</v>
      </c>
      <c r="G777">
        <f t="shared" si="24"/>
        <v>34.799999999999997</v>
      </c>
    </row>
    <row r="778" spans="1:7" x14ac:dyDescent="0.3">
      <c r="A778">
        <v>10539</v>
      </c>
      <c r="B778">
        <v>13</v>
      </c>
      <c r="C778">
        <v>6</v>
      </c>
      <c r="D778">
        <v>8</v>
      </c>
      <c r="E778">
        <v>0</v>
      </c>
      <c r="F778">
        <f t="shared" si="25"/>
        <v>48</v>
      </c>
      <c r="G778">
        <f t="shared" si="24"/>
        <v>48</v>
      </c>
    </row>
    <row r="779" spans="1:7" x14ac:dyDescent="0.3">
      <c r="A779">
        <v>10539</v>
      </c>
      <c r="B779">
        <v>21</v>
      </c>
      <c r="C779">
        <v>10</v>
      </c>
      <c r="D779">
        <v>15</v>
      </c>
      <c r="E779">
        <v>0</v>
      </c>
      <c r="F779">
        <f t="shared" si="25"/>
        <v>150</v>
      </c>
      <c r="G779">
        <f t="shared" si="24"/>
        <v>150</v>
      </c>
    </row>
    <row r="780" spans="1:7" x14ac:dyDescent="0.3">
      <c r="A780">
        <v>10539</v>
      </c>
      <c r="B780">
        <v>33</v>
      </c>
      <c r="C780">
        <v>2.5</v>
      </c>
      <c r="D780">
        <v>15</v>
      </c>
      <c r="E780">
        <v>0</v>
      </c>
      <c r="F780">
        <f t="shared" si="25"/>
        <v>37.5</v>
      </c>
      <c r="G780">
        <f t="shared" si="24"/>
        <v>37.5</v>
      </c>
    </row>
    <row r="781" spans="1:7" x14ac:dyDescent="0.3">
      <c r="A781">
        <v>10539</v>
      </c>
      <c r="B781">
        <v>49</v>
      </c>
      <c r="C781">
        <v>20</v>
      </c>
      <c r="D781">
        <v>6</v>
      </c>
      <c r="E781">
        <v>0</v>
      </c>
      <c r="F781">
        <f t="shared" si="25"/>
        <v>120</v>
      </c>
      <c r="G781">
        <f t="shared" si="24"/>
        <v>120</v>
      </c>
    </row>
    <row r="782" spans="1:7" x14ac:dyDescent="0.3">
      <c r="A782">
        <v>10540</v>
      </c>
      <c r="B782">
        <v>3</v>
      </c>
      <c r="C782">
        <v>10</v>
      </c>
      <c r="D782">
        <v>60</v>
      </c>
      <c r="E782">
        <v>0</v>
      </c>
      <c r="F782">
        <f t="shared" si="25"/>
        <v>600</v>
      </c>
      <c r="G782">
        <f t="shared" si="24"/>
        <v>600</v>
      </c>
    </row>
    <row r="783" spans="1:7" x14ac:dyDescent="0.3">
      <c r="A783">
        <v>10540</v>
      </c>
      <c r="B783">
        <v>26</v>
      </c>
      <c r="C783">
        <v>31.23</v>
      </c>
      <c r="D783">
        <v>40</v>
      </c>
      <c r="E783">
        <v>0</v>
      </c>
      <c r="F783">
        <f t="shared" si="25"/>
        <v>1249.2</v>
      </c>
      <c r="G783">
        <f t="shared" si="24"/>
        <v>1249.2</v>
      </c>
    </row>
    <row r="784" spans="1:7" x14ac:dyDescent="0.3">
      <c r="A784">
        <v>10540</v>
      </c>
      <c r="B784">
        <v>38</v>
      </c>
      <c r="C784">
        <v>263.5</v>
      </c>
      <c r="D784">
        <v>30</v>
      </c>
      <c r="E784">
        <v>0</v>
      </c>
      <c r="F784">
        <f t="shared" si="25"/>
        <v>7905</v>
      </c>
      <c r="G784">
        <f t="shared" si="24"/>
        <v>7905</v>
      </c>
    </row>
    <row r="785" spans="1:7" x14ac:dyDescent="0.3">
      <c r="A785">
        <v>10540</v>
      </c>
      <c r="B785">
        <v>68</v>
      </c>
      <c r="C785">
        <v>12.5</v>
      </c>
      <c r="D785">
        <v>35</v>
      </c>
      <c r="E785">
        <v>0</v>
      </c>
      <c r="F785">
        <f t="shared" si="25"/>
        <v>437.5</v>
      </c>
      <c r="G785">
        <f t="shared" si="24"/>
        <v>437.5</v>
      </c>
    </row>
    <row r="786" spans="1:7" x14ac:dyDescent="0.3">
      <c r="A786">
        <v>10541</v>
      </c>
      <c r="B786">
        <v>24</v>
      </c>
      <c r="C786">
        <v>4.5</v>
      </c>
      <c r="D786">
        <v>35</v>
      </c>
      <c r="E786">
        <v>0.1</v>
      </c>
      <c r="F786">
        <f t="shared" si="25"/>
        <v>157.5</v>
      </c>
      <c r="G786">
        <f t="shared" si="24"/>
        <v>141.75</v>
      </c>
    </row>
    <row r="787" spans="1:7" x14ac:dyDescent="0.3">
      <c r="A787">
        <v>10541</v>
      </c>
      <c r="B787">
        <v>38</v>
      </c>
      <c r="C787">
        <v>263.5</v>
      </c>
      <c r="D787">
        <v>4</v>
      </c>
      <c r="E787">
        <v>0.1</v>
      </c>
      <c r="F787">
        <f t="shared" si="25"/>
        <v>1054</v>
      </c>
      <c r="G787">
        <f t="shared" si="24"/>
        <v>948.6</v>
      </c>
    </row>
    <row r="788" spans="1:7" x14ac:dyDescent="0.3">
      <c r="A788">
        <v>10541</v>
      </c>
      <c r="B788">
        <v>65</v>
      </c>
      <c r="C788">
        <v>21.05</v>
      </c>
      <c r="D788">
        <v>36</v>
      </c>
      <c r="E788">
        <v>0.1</v>
      </c>
      <c r="F788">
        <f t="shared" si="25"/>
        <v>757.80000000000007</v>
      </c>
      <c r="G788">
        <f t="shared" si="24"/>
        <v>682.0200000000001</v>
      </c>
    </row>
    <row r="789" spans="1:7" x14ac:dyDescent="0.3">
      <c r="A789">
        <v>10541</v>
      </c>
      <c r="B789">
        <v>71</v>
      </c>
      <c r="C789">
        <v>21.5</v>
      </c>
      <c r="D789">
        <v>9</v>
      </c>
      <c r="E789">
        <v>0.1</v>
      </c>
      <c r="F789">
        <f t="shared" si="25"/>
        <v>193.5</v>
      </c>
      <c r="G789">
        <f t="shared" si="24"/>
        <v>174.15</v>
      </c>
    </row>
    <row r="790" spans="1:7" x14ac:dyDescent="0.3">
      <c r="A790">
        <v>10542</v>
      </c>
      <c r="B790">
        <v>11</v>
      </c>
      <c r="C790">
        <v>21</v>
      </c>
      <c r="D790">
        <v>15</v>
      </c>
      <c r="E790">
        <v>0.05</v>
      </c>
      <c r="F790">
        <f t="shared" si="25"/>
        <v>315</v>
      </c>
      <c r="G790">
        <f t="shared" si="24"/>
        <v>299.25</v>
      </c>
    </row>
    <row r="791" spans="1:7" x14ac:dyDescent="0.3">
      <c r="A791">
        <v>10542</v>
      </c>
      <c r="B791">
        <v>54</v>
      </c>
      <c r="C791">
        <v>7.45</v>
      </c>
      <c r="D791">
        <v>24</v>
      </c>
      <c r="E791">
        <v>0.05</v>
      </c>
      <c r="F791">
        <f t="shared" si="25"/>
        <v>178.8</v>
      </c>
      <c r="G791">
        <f t="shared" si="24"/>
        <v>169.86</v>
      </c>
    </row>
    <row r="792" spans="1:7" x14ac:dyDescent="0.3">
      <c r="A792">
        <v>10543</v>
      </c>
      <c r="B792">
        <v>12</v>
      </c>
      <c r="C792">
        <v>38</v>
      </c>
      <c r="D792">
        <v>30</v>
      </c>
      <c r="E792">
        <v>0.15</v>
      </c>
      <c r="F792">
        <f t="shared" si="25"/>
        <v>1140</v>
      </c>
      <c r="G792">
        <f t="shared" si="24"/>
        <v>969</v>
      </c>
    </row>
    <row r="793" spans="1:7" x14ac:dyDescent="0.3">
      <c r="A793">
        <v>10543</v>
      </c>
      <c r="B793">
        <v>23</v>
      </c>
      <c r="C793">
        <v>9</v>
      </c>
      <c r="D793">
        <v>70</v>
      </c>
      <c r="E793">
        <v>0.15</v>
      </c>
      <c r="F793">
        <f t="shared" si="25"/>
        <v>630</v>
      </c>
      <c r="G793">
        <f t="shared" si="24"/>
        <v>535.5</v>
      </c>
    </row>
    <row r="794" spans="1:7" x14ac:dyDescent="0.3">
      <c r="A794">
        <v>10544</v>
      </c>
      <c r="B794">
        <v>28</v>
      </c>
      <c r="C794">
        <v>45.6</v>
      </c>
      <c r="D794">
        <v>7</v>
      </c>
      <c r="E794">
        <v>0</v>
      </c>
      <c r="F794">
        <f t="shared" si="25"/>
        <v>319.2</v>
      </c>
      <c r="G794">
        <f t="shared" si="24"/>
        <v>319.2</v>
      </c>
    </row>
    <row r="795" spans="1:7" x14ac:dyDescent="0.3">
      <c r="A795">
        <v>10544</v>
      </c>
      <c r="B795">
        <v>67</v>
      </c>
      <c r="C795">
        <v>14</v>
      </c>
      <c r="D795">
        <v>7</v>
      </c>
      <c r="E795">
        <v>0</v>
      </c>
      <c r="F795">
        <f t="shared" si="25"/>
        <v>98</v>
      </c>
      <c r="G795">
        <f t="shared" si="24"/>
        <v>98</v>
      </c>
    </row>
    <row r="796" spans="1:7" x14ac:dyDescent="0.3">
      <c r="A796">
        <v>10545</v>
      </c>
      <c r="B796">
        <v>11</v>
      </c>
      <c r="C796">
        <v>21</v>
      </c>
      <c r="D796">
        <v>10</v>
      </c>
      <c r="E796">
        <v>0</v>
      </c>
      <c r="F796">
        <f t="shared" si="25"/>
        <v>210</v>
      </c>
      <c r="G796">
        <f t="shared" si="24"/>
        <v>210</v>
      </c>
    </row>
    <row r="797" spans="1:7" x14ac:dyDescent="0.3">
      <c r="A797">
        <v>10546</v>
      </c>
      <c r="B797">
        <v>7</v>
      </c>
      <c r="C797">
        <v>30</v>
      </c>
      <c r="D797">
        <v>10</v>
      </c>
      <c r="E797">
        <v>0</v>
      </c>
      <c r="F797">
        <f t="shared" si="25"/>
        <v>300</v>
      </c>
      <c r="G797">
        <f t="shared" si="24"/>
        <v>300</v>
      </c>
    </row>
    <row r="798" spans="1:7" x14ac:dyDescent="0.3">
      <c r="A798">
        <v>10546</v>
      </c>
      <c r="B798">
        <v>35</v>
      </c>
      <c r="C798">
        <v>18</v>
      </c>
      <c r="D798">
        <v>30</v>
      </c>
      <c r="E798">
        <v>0</v>
      </c>
      <c r="F798">
        <f t="shared" si="25"/>
        <v>540</v>
      </c>
      <c r="G798">
        <f t="shared" si="24"/>
        <v>540</v>
      </c>
    </row>
    <row r="799" spans="1:7" x14ac:dyDescent="0.3">
      <c r="A799">
        <v>10546</v>
      </c>
      <c r="B799">
        <v>62</v>
      </c>
      <c r="C799">
        <v>49.3</v>
      </c>
      <c r="D799">
        <v>40</v>
      </c>
      <c r="E799">
        <v>0</v>
      </c>
      <c r="F799">
        <f t="shared" si="25"/>
        <v>1972</v>
      </c>
      <c r="G799">
        <f t="shared" si="24"/>
        <v>1972</v>
      </c>
    </row>
    <row r="800" spans="1:7" x14ac:dyDescent="0.3">
      <c r="A800">
        <v>10547</v>
      </c>
      <c r="B800">
        <v>32</v>
      </c>
      <c r="C800">
        <v>32</v>
      </c>
      <c r="D800">
        <v>24</v>
      </c>
      <c r="E800">
        <v>0.15</v>
      </c>
      <c r="F800">
        <f t="shared" si="25"/>
        <v>768</v>
      </c>
      <c r="G800">
        <f t="shared" si="24"/>
        <v>652.79999999999995</v>
      </c>
    </row>
    <row r="801" spans="1:7" x14ac:dyDescent="0.3">
      <c r="A801">
        <v>10547</v>
      </c>
      <c r="B801">
        <v>36</v>
      </c>
      <c r="C801">
        <v>19</v>
      </c>
      <c r="D801">
        <v>60</v>
      </c>
      <c r="E801">
        <v>0</v>
      </c>
      <c r="F801">
        <f t="shared" si="25"/>
        <v>1140</v>
      </c>
      <c r="G801">
        <f t="shared" si="24"/>
        <v>1140</v>
      </c>
    </row>
    <row r="802" spans="1:7" x14ac:dyDescent="0.3">
      <c r="A802">
        <v>10548</v>
      </c>
      <c r="B802">
        <v>34</v>
      </c>
      <c r="C802">
        <v>14</v>
      </c>
      <c r="D802">
        <v>10</v>
      </c>
      <c r="E802">
        <v>0.25</v>
      </c>
      <c r="F802">
        <f t="shared" si="25"/>
        <v>140</v>
      </c>
      <c r="G802">
        <f t="shared" si="24"/>
        <v>105</v>
      </c>
    </row>
    <row r="803" spans="1:7" x14ac:dyDescent="0.3">
      <c r="A803">
        <v>10548</v>
      </c>
      <c r="B803">
        <v>41</v>
      </c>
      <c r="C803">
        <v>9.65</v>
      </c>
      <c r="D803">
        <v>14</v>
      </c>
      <c r="E803">
        <v>0</v>
      </c>
      <c r="F803">
        <f t="shared" si="25"/>
        <v>135.1</v>
      </c>
      <c r="G803">
        <f t="shared" si="24"/>
        <v>135.1</v>
      </c>
    </row>
    <row r="804" spans="1:7" x14ac:dyDescent="0.3">
      <c r="A804">
        <v>10549</v>
      </c>
      <c r="B804">
        <v>31</v>
      </c>
      <c r="C804">
        <v>12.5</v>
      </c>
      <c r="D804">
        <v>55</v>
      </c>
      <c r="E804">
        <v>0.15</v>
      </c>
      <c r="F804">
        <f t="shared" si="25"/>
        <v>687.5</v>
      </c>
      <c r="G804">
        <f t="shared" si="24"/>
        <v>584.375</v>
      </c>
    </row>
    <row r="805" spans="1:7" x14ac:dyDescent="0.3">
      <c r="A805">
        <v>10549</v>
      </c>
      <c r="B805">
        <v>45</v>
      </c>
      <c r="C805">
        <v>9.5</v>
      </c>
      <c r="D805">
        <v>100</v>
      </c>
      <c r="E805">
        <v>0.15</v>
      </c>
      <c r="F805">
        <f t="shared" si="25"/>
        <v>950</v>
      </c>
      <c r="G805">
        <f t="shared" si="24"/>
        <v>807.5</v>
      </c>
    </row>
    <row r="806" spans="1:7" x14ac:dyDescent="0.3">
      <c r="A806">
        <v>10549</v>
      </c>
      <c r="B806">
        <v>51</v>
      </c>
      <c r="C806">
        <v>53</v>
      </c>
      <c r="D806">
        <v>48</v>
      </c>
      <c r="E806">
        <v>0.15</v>
      </c>
      <c r="F806">
        <f t="shared" si="25"/>
        <v>2544</v>
      </c>
      <c r="G806">
        <f t="shared" si="24"/>
        <v>2162.4</v>
      </c>
    </row>
    <row r="807" spans="1:7" x14ac:dyDescent="0.3">
      <c r="A807">
        <v>10550</v>
      </c>
      <c r="B807">
        <v>17</v>
      </c>
      <c r="C807">
        <v>39</v>
      </c>
      <c r="D807">
        <v>8</v>
      </c>
      <c r="E807">
        <v>0.1</v>
      </c>
      <c r="F807">
        <f t="shared" si="25"/>
        <v>312</v>
      </c>
      <c r="G807">
        <f t="shared" si="24"/>
        <v>280.8</v>
      </c>
    </row>
    <row r="808" spans="1:7" x14ac:dyDescent="0.3">
      <c r="A808">
        <v>10550</v>
      </c>
      <c r="B808">
        <v>19</v>
      </c>
      <c r="C808">
        <v>9.1999999999999993</v>
      </c>
      <c r="D808">
        <v>10</v>
      </c>
      <c r="E808">
        <v>0</v>
      </c>
      <c r="F808">
        <f t="shared" si="25"/>
        <v>92</v>
      </c>
      <c r="G808">
        <f t="shared" si="24"/>
        <v>92</v>
      </c>
    </row>
    <row r="809" spans="1:7" x14ac:dyDescent="0.3">
      <c r="A809">
        <v>10550</v>
      </c>
      <c r="B809">
        <v>21</v>
      </c>
      <c r="C809">
        <v>10</v>
      </c>
      <c r="D809">
        <v>6</v>
      </c>
      <c r="E809">
        <v>0.1</v>
      </c>
      <c r="F809">
        <f t="shared" si="25"/>
        <v>60</v>
      </c>
      <c r="G809">
        <f t="shared" si="24"/>
        <v>54</v>
      </c>
    </row>
    <row r="810" spans="1:7" x14ac:dyDescent="0.3">
      <c r="A810">
        <v>10550</v>
      </c>
      <c r="B810">
        <v>61</v>
      </c>
      <c r="C810">
        <v>28.5</v>
      </c>
      <c r="D810">
        <v>10</v>
      </c>
      <c r="E810">
        <v>0.1</v>
      </c>
      <c r="F810">
        <f t="shared" si="25"/>
        <v>285</v>
      </c>
      <c r="G810">
        <f t="shared" si="24"/>
        <v>256.5</v>
      </c>
    </row>
    <row r="811" spans="1:7" x14ac:dyDescent="0.3">
      <c r="A811">
        <v>10551</v>
      </c>
      <c r="B811">
        <v>16</v>
      </c>
      <c r="C811">
        <v>17.45</v>
      </c>
      <c r="D811">
        <v>40</v>
      </c>
      <c r="E811">
        <v>0.15</v>
      </c>
      <c r="F811">
        <f t="shared" si="25"/>
        <v>698</v>
      </c>
      <c r="G811">
        <f t="shared" si="24"/>
        <v>593.29999999999995</v>
      </c>
    </row>
    <row r="812" spans="1:7" x14ac:dyDescent="0.3">
      <c r="A812">
        <v>10551</v>
      </c>
      <c r="B812">
        <v>35</v>
      </c>
      <c r="C812">
        <v>18</v>
      </c>
      <c r="D812">
        <v>20</v>
      </c>
      <c r="E812">
        <v>0.15</v>
      </c>
      <c r="F812">
        <f t="shared" si="25"/>
        <v>360</v>
      </c>
      <c r="G812">
        <f t="shared" si="24"/>
        <v>306</v>
      </c>
    </row>
    <row r="813" spans="1:7" x14ac:dyDescent="0.3">
      <c r="A813">
        <v>10551</v>
      </c>
      <c r="B813">
        <v>44</v>
      </c>
      <c r="C813">
        <v>19.45</v>
      </c>
      <c r="D813">
        <v>40</v>
      </c>
      <c r="E813">
        <v>0</v>
      </c>
      <c r="F813">
        <f t="shared" si="25"/>
        <v>778</v>
      </c>
      <c r="G813">
        <f t="shared" si="24"/>
        <v>778</v>
      </c>
    </row>
    <row r="814" spans="1:7" x14ac:dyDescent="0.3">
      <c r="A814">
        <v>10552</v>
      </c>
      <c r="B814">
        <v>69</v>
      </c>
      <c r="C814">
        <v>36</v>
      </c>
      <c r="D814">
        <v>18</v>
      </c>
      <c r="E814">
        <v>0</v>
      </c>
      <c r="F814">
        <f t="shared" si="25"/>
        <v>648</v>
      </c>
      <c r="G814">
        <f t="shared" si="24"/>
        <v>648</v>
      </c>
    </row>
    <row r="815" spans="1:7" x14ac:dyDescent="0.3">
      <c r="A815">
        <v>10552</v>
      </c>
      <c r="B815">
        <v>75</v>
      </c>
      <c r="C815">
        <v>7.75</v>
      </c>
      <c r="D815">
        <v>30</v>
      </c>
      <c r="E815">
        <v>0</v>
      </c>
      <c r="F815">
        <f t="shared" si="25"/>
        <v>232.5</v>
      </c>
      <c r="G815">
        <f t="shared" si="24"/>
        <v>232.5</v>
      </c>
    </row>
    <row r="816" spans="1:7" x14ac:dyDescent="0.3">
      <c r="A816">
        <v>10553</v>
      </c>
      <c r="B816">
        <v>11</v>
      </c>
      <c r="C816">
        <v>21</v>
      </c>
      <c r="D816">
        <v>15</v>
      </c>
      <c r="E816">
        <v>0</v>
      </c>
      <c r="F816">
        <f t="shared" si="25"/>
        <v>315</v>
      </c>
      <c r="G816">
        <f t="shared" si="24"/>
        <v>315</v>
      </c>
    </row>
    <row r="817" spans="1:7" x14ac:dyDescent="0.3">
      <c r="A817">
        <v>10553</v>
      </c>
      <c r="B817">
        <v>16</v>
      </c>
      <c r="C817">
        <v>17.45</v>
      </c>
      <c r="D817">
        <v>14</v>
      </c>
      <c r="E817">
        <v>0</v>
      </c>
      <c r="F817">
        <f t="shared" si="25"/>
        <v>244.29999999999998</v>
      </c>
      <c r="G817">
        <f t="shared" si="24"/>
        <v>244.29999999999998</v>
      </c>
    </row>
    <row r="818" spans="1:7" x14ac:dyDescent="0.3">
      <c r="A818">
        <v>10553</v>
      </c>
      <c r="B818">
        <v>22</v>
      </c>
      <c r="C818">
        <v>21</v>
      </c>
      <c r="D818">
        <v>24</v>
      </c>
      <c r="E818">
        <v>0</v>
      </c>
      <c r="F818">
        <f t="shared" si="25"/>
        <v>504</v>
      </c>
      <c r="G818">
        <f t="shared" si="24"/>
        <v>504</v>
      </c>
    </row>
    <row r="819" spans="1:7" x14ac:dyDescent="0.3">
      <c r="A819">
        <v>10553</v>
      </c>
      <c r="B819">
        <v>31</v>
      </c>
      <c r="C819">
        <v>12.5</v>
      </c>
      <c r="D819">
        <v>30</v>
      </c>
      <c r="E819">
        <v>0</v>
      </c>
      <c r="F819">
        <f t="shared" si="25"/>
        <v>375</v>
      </c>
      <c r="G819">
        <f t="shared" si="24"/>
        <v>375</v>
      </c>
    </row>
    <row r="820" spans="1:7" x14ac:dyDescent="0.3">
      <c r="A820">
        <v>10553</v>
      </c>
      <c r="B820">
        <v>35</v>
      </c>
      <c r="C820">
        <v>18</v>
      </c>
      <c r="D820">
        <v>6</v>
      </c>
      <c r="E820">
        <v>0</v>
      </c>
      <c r="F820">
        <f t="shared" si="25"/>
        <v>108</v>
      </c>
      <c r="G820">
        <f t="shared" si="24"/>
        <v>108</v>
      </c>
    </row>
    <row r="821" spans="1:7" x14ac:dyDescent="0.3">
      <c r="A821">
        <v>10554</v>
      </c>
      <c r="B821">
        <v>16</v>
      </c>
      <c r="C821">
        <v>17.45</v>
      </c>
      <c r="D821">
        <v>30</v>
      </c>
      <c r="E821">
        <v>0.05</v>
      </c>
      <c r="F821">
        <f t="shared" si="25"/>
        <v>523.5</v>
      </c>
      <c r="G821">
        <f t="shared" si="24"/>
        <v>497.32499999999999</v>
      </c>
    </row>
    <row r="822" spans="1:7" x14ac:dyDescent="0.3">
      <c r="A822">
        <v>10554</v>
      </c>
      <c r="B822">
        <v>23</v>
      </c>
      <c r="C822">
        <v>9</v>
      </c>
      <c r="D822">
        <v>20</v>
      </c>
      <c r="E822">
        <v>0.05</v>
      </c>
      <c r="F822">
        <f t="shared" si="25"/>
        <v>180</v>
      </c>
      <c r="G822">
        <f t="shared" si="24"/>
        <v>171</v>
      </c>
    </row>
    <row r="823" spans="1:7" x14ac:dyDescent="0.3">
      <c r="A823">
        <v>10554</v>
      </c>
      <c r="B823">
        <v>62</v>
      </c>
      <c r="C823">
        <v>49.3</v>
      </c>
      <c r="D823">
        <v>20</v>
      </c>
      <c r="E823">
        <v>0.05</v>
      </c>
      <c r="F823">
        <f t="shared" si="25"/>
        <v>986</v>
      </c>
      <c r="G823">
        <f t="shared" si="24"/>
        <v>936.7</v>
      </c>
    </row>
    <row r="824" spans="1:7" x14ac:dyDescent="0.3">
      <c r="A824">
        <v>10554</v>
      </c>
      <c r="B824">
        <v>77</v>
      </c>
      <c r="C824">
        <v>13</v>
      </c>
      <c r="D824">
        <v>10</v>
      </c>
      <c r="E824">
        <v>0.05</v>
      </c>
      <c r="F824">
        <f t="shared" si="25"/>
        <v>130</v>
      </c>
      <c r="G824">
        <f t="shared" si="24"/>
        <v>123.5</v>
      </c>
    </row>
    <row r="825" spans="1:7" x14ac:dyDescent="0.3">
      <c r="A825">
        <v>10555</v>
      </c>
      <c r="B825">
        <v>14</v>
      </c>
      <c r="C825">
        <v>23.25</v>
      </c>
      <c r="D825">
        <v>30</v>
      </c>
      <c r="E825">
        <v>0.2</v>
      </c>
      <c r="F825">
        <f t="shared" si="25"/>
        <v>697.5</v>
      </c>
      <c r="G825">
        <f t="shared" si="24"/>
        <v>558</v>
      </c>
    </row>
    <row r="826" spans="1:7" x14ac:dyDescent="0.3">
      <c r="A826">
        <v>10555</v>
      </c>
      <c r="B826">
        <v>19</v>
      </c>
      <c r="C826">
        <v>9.1999999999999993</v>
      </c>
      <c r="D826">
        <v>35</v>
      </c>
      <c r="E826">
        <v>0.2</v>
      </c>
      <c r="F826">
        <f t="shared" si="25"/>
        <v>322</v>
      </c>
      <c r="G826">
        <f t="shared" si="24"/>
        <v>257.60000000000002</v>
      </c>
    </row>
    <row r="827" spans="1:7" x14ac:dyDescent="0.3">
      <c r="A827">
        <v>10555</v>
      </c>
      <c r="B827">
        <v>24</v>
      </c>
      <c r="C827">
        <v>4.5</v>
      </c>
      <c r="D827">
        <v>18</v>
      </c>
      <c r="E827">
        <v>0.2</v>
      </c>
      <c r="F827">
        <f t="shared" si="25"/>
        <v>81</v>
      </c>
      <c r="G827">
        <f t="shared" si="24"/>
        <v>64.8</v>
      </c>
    </row>
    <row r="828" spans="1:7" x14ac:dyDescent="0.3">
      <c r="A828">
        <v>10555</v>
      </c>
      <c r="B828">
        <v>51</v>
      </c>
      <c r="C828">
        <v>53</v>
      </c>
      <c r="D828">
        <v>20</v>
      </c>
      <c r="E828">
        <v>0.2</v>
      </c>
      <c r="F828">
        <f t="shared" si="25"/>
        <v>1060</v>
      </c>
      <c r="G828">
        <f t="shared" si="24"/>
        <v>848</v>
      </c>
    </row>
    <row r="829" spans="1:7" x14ac:dyDescent="0.3">
      <c r="A829">
        <v>10555</v>
      </c>
      <c r="B829">
        <v>56</v>
      </c>
      <c r="C829">
        <v>38</v>
      </c>
      <c r="D829">
        <v>40</v>
      </c>
      <c r="E829">
        <v>0.2</v>
      </c>
      <c r="F829">
        <f t="shared" si="25"/>
        <v>1520</v>
      </c>
      <c r="G829">
        <f t="shared" si="24"/>
        <v>1216</v>
      </c>
    </row>
    <row r="830" spans="1:7" x14ac:dyDescent="0.3">
      <c r="A830">
        <v>10556</v>
      </c>
      <c r="B830">
        <v>72</v>
      </c>
      <c r="C830">
        <v>34.799999999999997</v>
      </c>
      <c r="D830">
        <v>24</v>
      </c>
      <c r="E830">
        <v>0</v>
      </c>
      <c r="F830">
        <f t="shared" si="25"/>
        <v>835.19999999999993</v>
      </c>
      <c r="G830">
        <f t="shared" si="24"/>
        <v>835.19999999999993</v>
      </c>
    </row>
    <row r="831" spans="1:7" x14ac:dyDescent="0.3">
      <c r="A831">
        <v>10557</v>
      </c>
      <c r="B831">
        <v>64</v>
      </c>
      <c r="C831">
        <v>33.25</v>
      </c>
      <c r="D831">
        <v>30</v>
      </c>
      <c r="E831">
        <v>0</v>
      </c>
      <c r="F831">
        <f t="shared" si="25"/>
        <v>997.5</v>
      </c>
      <c r="G831">
        <f t="shared" si="24"/>
        <v>997.5</v>
      </c>
    </row>
    <row r="832" spans="1:7" x14ac:dyDescent="0.3">
      <c r="A832">
        <v>10557</v>
      </c>
      <c r="B832">
        <v>75</v>
      </c>
      <c r="C832">
        <v>7.75</v>
      </c>
      <c r="D832">
        <v>20</v>
      </c>
      <c r="E832">
        <v>0</v>
      </c>
      <c r="F832">
        <f t="shared" si="25"/>
        <v>155</v>
      </c>
      <c r="G832">
        <f t="shared" si="24"/>
        <v>155</v>
      </c>
    </row>
    <row r="833" spans="1:7" x14ac:dyDescent="0.3">
      <c r="A833">
        <v>10558</v>
      </c>
      <c r="B833">
        <v>47</v>
      </c>
      <c r="C833">
        <v>9.5</v>
      </c>
      <c r="D833">
        <v>25</v>
      </c>
      <c r="E833">
        <v>0</v>
      </c>
      <c r="F833">
        <f t="shared" si="25"/>
        <v>237.5</v>
      </c>
      <c r="G833">
        <f t="shared" si="24"/>
        <v>237.5</v>
      </c>
    </row>
    <row r="834" spans="1:7" x14ac:dyDescent="0.3">
      <c r="A834">
        <v>10558</v>
      </c>
      <c r="B834">
        <v>51</v>
      </c>
      <c r="C834">
        <v>53</v>
      </c>
      <c r="D834">
        <v>20</v>
      </c>
      <c r="E834">
        <v>0</v>
      </c>
      <c r="F834">
        <f t="shared" si="25"/>
        <v>1060</v>
      </c>
      <c r="G834">
        <f t="shared" ref="G834:G897" si="26">F834-(F834*E834)</f>
        <v>1060</v>
      </c>
    </row>
    <row r="835" spans="1:7" x14ac:dyDescent="0.3">
      <c r="A835">
        <v>10558</v>
      </c>
      <c r="B835">
        <v>52</v>
      </c>
      <c r="C835">
        <v>7</v>
      </c>
      <c r="D835">
        <v>30</v>
      </c>
      <c r="E835">
        <v>0</v>
      </c>
      <c r="F835">
        <f t="shared" ref="F835:F898" si="27">D835*C835</f>
        <v>210</v>
      </c>
      <c r="G835">
        <f t="shared" si="26"/>
        <v>210</v>
      </c>
    </row>
    <row r="836" spans="1:7" x14ac:dyDescent="0.3">
      <c r="A836">
        <v>10558</v>
      </c>
      <c r="B836">
        <v>53</v>
      </c>
      <c r="C836">
        <v>32.799999999999997</v>
      </c>
      <c r="D836">
        <v>18</v>
      </c>
      <c r="E836">
        <v>0</v>
      </c>
      <c r="F836">
        <f t="shared" si="27"/>
        <v>590.4</v>
      </c>
      <c r="G836">
        <f t="shared" si="26"/>
        <v>590.4</v>
      </c>
    </row>
    <row r="837" spans="1:7" x14ac:dyDescent="0.3">
      <c r="A837">
        <v>10558</v>
      </c>
      <c r="B837">
        <v>73</v>
      </c>
      <c r="C837">
        <v>15</v>
      </c>
      <c r="D837">
        <v>3</v>
      </c>
      <c r="E837">
        <v>0</v>
      </c>
      <c r="F837">
        <f t="shared" si="27"/>
        <v>45</v>
      </c>
      <c r="G837">
        <f t="shared" si="26"/>
        <v>45</v>
      </c>
    </row>
    <row r="838" spans="1:7" x14ac:dyDescent="0.3">
      <c r="A838">
        <v>10559</v>
      </c>
      <c r="B838">
        <v>41</v>
      </c>
      <c r="C838">
        <v>9.65</v>
      </c>
      <c r="D838">
        <v>12</v>
      </c>
      <c r="E838">
        <v>0.05</v>
      </c>
      <c r="F838">
        <f t="shared" si="27"/>
        <v>115.80000000000001</v>
      </c>
      <c r="G838">
        <f t="shared" si="26"/>
        <v>110.01</v>
      </c>
    </row>
    <row r="839" spans="1:7" x14ac:dyDescent="0.3">
      <c r="A839">
        <v>10559</v>
      </c>
      <c r="B839">
        <v>55</v>
      </c>
      <c r="C839">
        <v>24</v>
      </c>
      <c r="D839">
        <v>18</v>
      </c>
      <c r="E839">
        <v>0.05</v>
      </c>
      <c r="F839">
        <f t="shared" si="27"/>
        <v>432</v>
      </c>
      <c r="G839">
        <f t="shared" si="26"/>
        <v>410.4</v>
      </c>
    </row>
    <row r="840" spans="1:7" x14ac:dyDescent="0.3">
      <c r="A840">
        <v>10560</v>
      </c>
      <c r="B840">
        <v>30</v>
      </c>
      <c r="C840">
        <v>25.89</v>
      </c>
      <c r="D840">
        <v>20</v>
      </c>
      <c r="E840">
        <v>0</v>
      </c>
      <c r="F840">
        <f t="shared" si="27"/>
        <v>517.79999999999995</v>
      </c>
      <c r="G840">
        <f t="shared" si="26"/>
        <v>517.79999999999995</v>
      </c>
    </row>
    <row r="841" spans="1:7" x14ac:dyDescent="0.3">
      <c r="A841">
        <v>10560</v>
      </c>
      <c r="B841">
        <v>62</v>
      </c>
      <c r="C841">
        <v>49.3</v>
      </c>
      <c r="D841">
        <v>15</v>
      </c>
      <c r="E841">
        <v>0.25</v>
      </c>
      <c r="F841">
        <f t="shared" si="27"/>
        <v>739.5</v>
      </c>
      <c r="G841">
        <f t="shared" si="26"/>
        <v>554.625</v>
      </c>
    </row>
    <row r="842" spans="1:7" x14ac:dyDescent="0.3">
      <c r="A842">
        <v>10561</v>
      </c>
      <c r="B842">
        <v>44</v>
      </c>
      <c r="C842">
        <v>19.45</v>
      </c>
      <c r="D842">
        <v>10</v>
      </c>
      <c r="E842">
        <v>0</v>
      </c>
      <c r="F842">
        <f t="shared" si="27"/>
        <v>194.5</v>
      </c>
      <c r="G842">
        <f t="shared" si="26"/>
        <v>194.5</v>
      </c>
    </row>
    <row r="843" spans="1:7" x14ac:dyDescent="0.3">
      <c r="A843">
        <v>10561</v>
      </c>
      <c r="B843">
        <v>51</v>
      </c>
      <c r="C843">
        <v>53</v>
      </c>
      <c r="D843">
        <v>50</v>
      </c>
      <c r="E843">
        <v>0</v>
      </c>
      <c r="F843">
        <f t="shared" si="27"/>
        <v>2650</v>
      </c>
      <c r="G843">
        <f t="shared" si="26"/>
        <v>2650</v>
      </c>
    </row>
    <row r="844" spans="1:7" x14ac:dyDescent="0.3">
      <c r="A844">
        <v>10562</v>
      </c>
      <c r="B844">
        <v>33</v>
      </c>
      <c r="C844">
        <v>2.5</v>
      </c>
      <c r="D844">
        <v>20</v>
      </c>
      <c r="E844">
        <v>0.1</v>
      </c>
      <c r="F844">
        <f t="shared" si="27"/>
        <v>50</v>
      </c>
      <c r="G844">
        <f t="shared" si="26"/>
        <v>45</v>
      </c>
    </row>
    <row r="845" spans="1:7" x14ac:dyDescent="0.3">
      <c r="A845">
        <v>10562</v>
      </c>
      <c r="B845">
        <v>62</v>
      </c>
      <c r="C845">
        <v>49.3</v>
      </c>
      <c r="D845">
        <v>10</v>
      </c>
      <c r="E845">
        <v>0.1</v>
      </c>
      <c r="F845">
        <f t="shared" si="27"/>
        <v>493</v>
      </c>
      <c r="G845">
        <f t="shared" si="26"/>
        <v>443.7</v>
      </c>
    </row>
    <row r="846" spans="1:7" x14ac:dyDescent="0.3">
      <c r="A846">
        <v>10563</v>
      </c>
      <c r="B846">
        <v>36</v>
      </c>
      <c r="C846">
        <v>19</v>
      </c>
      <c r="D846">
        <v>25</v>
      </c>
      <c r="E846">
        <v>0</v>
      </c>
      <c r="F846">
        <f t="shared" si="27"/>
        <v>475</v>
      </c>
      <c r="G846">
        <f t="shared" si="26"/>
        <v>475</v>
      </c>
    </row>
    <row r="847" spans="1:7" x14ac:dyDescent="0.3">
      <c r="A847">
        <v>10563</v>
      </c>
      <c r="B847">
        <v>52</v>
      </c>
      <c r="C847">
        <v>7</v>
      </c>
      <c r="D847">
        <v>70</v>
      </c>
      <c r="E847">
        <v>0</v>
      </c>
      <c r="F847">
        <f t="shared" si="27"/>
        <v>490</v>
      </c>
      <c r="G847">
        <f t="shared" si="26"/>
        <v>490</v>
      </c>
    </row>
    <row r="848" spans="1:7" x14ac:dyDescent="0.3">
      <c r="A848">
        <v>10564</v>
      </c>
      <c r="B848">
        <v>17</v>
      </c>
      <c r="C848">
        <v>39</v>
      </c>
      <c r="D848">
        <v>16</v>
      </c>
      <c r="E848">
        <v>0.05</v>
      </c>
      <c r="F848">
        <f t="shared" si="27"/>
        <v>624</v>
      </c>
      <c r="G848">
        <f t="shared" si="26"/>
        <v>592.79999999999995</v>
      </c>
    </row>
    <row r="849" spans="1:7" x14ac:dyDescent="0.3">
      <c r="A849">
        <v>10564</v>
      </c>
      <c r="B849">
        <v>31</v>
      </c>
      <c r="C849">
        <v>12.5</v>
      </c>
      <c r="D849">
        <v>6</v>
      </c>
      <c r="E849">
        <v>0.05</v>
      </c>
      <c r="F849">
        <f t="shared" si="27"/>
        <v>75</v>
      </c>
      <c r="G849">
        <f t="shared" si="26"/>
        <v>71.25</v>
      </c>
    </row>
    <row r="850" spans="1:7" x14ac:dyDescent="0.3">
      <c r="A850">
        <v>10564</v>
      </c>
      <c r="B850">
        <v>55</v>
      </c>
      <c r="C850">
        <v>24</v>
      </c>
      <c r="D850">
        <v>25</v>
      </c>
      <c r="E850">
        <v>0.05</v>
      </c>
      <c r="F850">
        <f t="shared" si="27"/>
        <v>600</v>
      </c>
      <c r="G850">
        <f t="shared" si="26"/>
        <v>570</v>
      </c>
    </row>
    <row r="851" spans="1:7" x14ac:dyDescent="0.3">
      <c r="A851">
        <v>10565</v>
      </c>
      <c r="B851">
        <v>24</v>
      </c>
      <c r="C851">
        <v>4.5</v>
      </c>
      <c r="D851">
        <v>25</v>
      </c>
      <c r="E851">
        <v>0.1</v>
      </c>
      <c r="F851">
        <f t="shared" si="27"/>
        <v>112.5</v>
      </c>
      <c r="G851">
        <f t="shared" si="26"/>
        <v>101.25</v>
      </c>
    </row>
    <row r="852" spans="1:7" x14ac:dyDescent="0.3">
      <c r="A852">
        <v>10565</v>
      </c>
      <c r="B852">
        <v>64</v>
      </c>
      <c r="C852">
        <v>33.25</v>
      </c>
      <c r="D852">
        <v>18</v>
      </c>
      <c r="E852">
        <v>0.1</v>
      </c>
      <c r="F852">
        <f t="shared" si="27"/>
        <v>598.5</v>
      </c>
      <c r="G852">
        <f t="shared" si="26"/>
        <v>538.65</v>
      </c>
    </row>
    <row r="853" spans="1:7" x14ac:dyDescent="0.3">
      <c r="A853">
        <v>10566</v>
      </c>
      <c r="B853">
        <v>11</v>
      </c>
      <c r="C853">
        <v>21</v>
      </c>
      <c r="D853">
        <v>35</v>
      </c>
      <c r="E853">
        <v>0.15</v>
      </c>
      <c r="F853">
        <f t="shared" si="27"/>
        <v>735</v>
      </c>
      <c r="G853">
        <f t="shared" si="26"/>
        <v>624.75</v>
      </c>
    </row>
    <row r="854" spans="1:7" x14ac:dyDescent="0.3">
      <c r="A854">
        <v>10566</v>
      </c>
      <c r="B854">
        <v>18</v>
      </c>
      <c r="C854">
        <v>62.5</v>
      </c>
      <c r="D854">
        <v>18</v>
      </c>
      <c r="E854">
        <v>0.15</v>
      </c>
      <c r="F854">
        <f t="shared" si="27"/>
        <v>1125</v>
      </c>
      <c r="G854">
        <f t="shared" si="26"/>
        <v>956.25</v>
      </c>
    </row>
    <row r="855" spans="1:7" x14ac:dyDescent="0.3">
      <c r="A855">
        <v>10566</v>
      </c>
      <c r="B855">
        <v>76</v>
      </c>
      <c r="C855">
        <v>18</v>
      </c>
      <c r="D855">
        <v>10</v>
      </c>
      <c r="E855">
        <v>0</v>
      </c>
      <c r="F855">
        <f t="shared" si="27"/>
        <v>180</v>
      </c>
      <c r="G855">
        <f t="shared" si="26"/>
        <v>180</v>
      </c>
    </row>
    <row r="856" spans="1:7" x14ac:dyDescent="0.3">
      <c r="A856">
        <v>10567</v>
      </c>
      <c r="B856">
        <v>31</v>
      </c>
      <c r="C856">
        <v>12.5</v>
      </c>
      <c r="D856">
        <v>60</v>
      </c>
      <c r="E856">
        <v>0.2</v>
      </c>
      <c r="F856">
        <f t="shared" si="27"/>
        <v>750</v>
      </c>
      <c r="G856">
        <f t="shared" si="26"/>
        <v>600</v>
      </c>
    </row>
    <row r="857" spans="1:7" x14ac:dyDescent="0.3">
      <c r="A857">
        <v>10567</v>
      </c>
      <c r="B857">
        <v>51</v>
      </c>
      <c r="C857">
        <v>53</v>
      </c>
      <c r="D857">
        <v>3</v>
      </c>
      <c r="E857">
        <v>0</v>
      </c>
      <c r="F857">
        <f t="shared" si="27"/>
        <v>159</v>
      </c>
      <c r="G857">
        <f t="shared" si="26"/>
        <v>159</v>
      </c>
    </row>
    <row r="858" spans="1:7" x14ac:dyDescent="0.3">
      <c r="A858">
        <v>10567</v>
      </c>
      <c r="B858">
        <v>59</v>
      </c>
      <c r="C858">
        <v>55</v>
      </c>
      <c r="D858">
        <v>40</v>
      </c>
      <c r="E858">
        <v>0.2</v>
      </c>
      <c r="F858">
        <f t="shared" si="27"/>
        <v>2200</v>
      </c>
      <c r="G858">
        <f t="shared" si="26"/>
        <v>1760</v>
      </c>
    </row>
    <row r="859" spans="1:7" x14ac:dyDescent="0.3">
      <c r="A859">
        <v>10568</v>
      </c>
      <c r="B859">
        <v>10</v>
      </c>
      <c r="C859">
        <v>31</v>
      </c>
      <c r="D859">
        <v>5</v>
      </c>
      <c r="E859">
        <v>0</v>
      </c>
      <c r="F859">
        <f t="shared" si="27"/>
        <v>155</v>
      </c>
      <c r="G859">
        <f t="shared" si="26"/>
        <v>155</v>
      </c>
    </row>
    <row r="860" spans="1:7" x14ac:dyDescent="0.3">
      <c r="A860">
        <v>10569</v>
      </c>
      <c r="B860">
        <v>31</v>
      </c>
      <c r="C860">
        <v>12.5</v>
      </c>
      <c r="D860">
        <v>35</v>
      </c>
      <c r="E860">
        <v>0.2</v>
      </c>
      <c r="F860">
        <f t="shared" si="27"/>
        <v>437.5</v>
      </c>
      <c r="G860">
        <f t="shared" si="26"/>
        <v>350</v>
      </c>
    </row>
    <row r="861" spans="1:7" x14ac:dyDescent="0.3">
      <c r="A861">
        <v>10569</v>
      </c>
      <c r="B861">
        <v>76</v>
      </c>
      <c r="C861">
        <v>18</v>
      </c>
      <c r="D861">
        <v>30</v>
      </c>
      <c r="E861">
        <v>0</v>
      </c>
      <c r="F861">
        <f t="shared" si="27"/>
        <v>540</v>
      </c>
      <c r="G861">
        <f t="shared" si="26"/>
        <v>540</v>
      </c>
    </row>
    <row r="862" spans="1:7" x14ac:dyDescent="0.3">
      <c r="A862">
        <v>10570</v>
      </c>
      <c r="B862">
        <v>11</v>
      </c>
      <c r="C862">
        <v>21</v>
      </c>
      <c r="D862">
        <v>15</v>
      </c>
      <c r="E862">
        <v>0.05</v>
      </c>
      <c r="F862">
        <f t="shared" si="27"/>
        <v>315</v>
      </c>
      <c r="G862">
        <f t="shared" si="26"/>
        <v>299.25</v>
      </c>
    </row>
    <row r="863" spans="1:7" x14ac:dyDescent="0.3">
      <c r="A863">
        <v>10570</v>
      </c>
      <c r="B863">
        <v>56</v>
      </c>
      <c r="C863">
        <v>38</v>
      </c>
      <c r="D863">
        <v>60</v>
      </c>
      <c r="E863">
        <v>0.05</v>
      </c>
      <c r="F863">
        <f t="shared" si="27"/>
        <v>2280</v>
      </c>
      <c r="G863">
        <f t="shared" si="26"/>
        <v>2166</v>
      </c>
    </row>
    <row r="864" spans="1:7" x14ac:dyDescent="0.3">
      <c r="A864">
        <v>10571</v>
      </c>
      <c r="B864">
        <v>14</v>
      </c>
      <c r="C864">
        <v>23.25</v>
      </c>
      <c r="D864">
        <v>11</v>
      </c>
      <c r="E864">
        <v>0.15</v>
      </c>
      <c r="F864">
        <f t="shared" si="27"/>
        <v>255.75</v>
      </c>
      <c r="G864">
        <f t="shared" si="26"/>
        <v>217.38749999999999</v>
      </c>
    </row>
    <row r="865" spans="1:7" x14ac:dyDescent="0.3">
      <c r="A865">
        <v>10571</v>
      </c>
      <c r="B865">
        <v>42</v>
      </c>
      <c r="C865">
        <v>14</v>
      </c>
      <c r="D865">
        <v>28</v>
      </c>
      <c r="E865">
        <v>0.15</v>
      </c>
      <c r="F865">
        <f t="shared" si="27"/>
        <v>392</v>
      </c>
      <c r="G865">
        <f t="shared" si="26"/>
        <v>333.2</v>
      </c>
    </row>
    <row r="866" spans="1:7" x14ac:dyDescent="0.3">
      <c r="A866">
        <v>10572</v>
      </c>
      <c r="B866">
        <v>16</v>
      </c>
      <c r="C866">
        <v>17.45</v>
      </c>
      <c r="D866">
        <v>12</v>
      </c>
      <c r="E866">
        <v>0.1</v>
      </c>
      <c r="F866">
        <f t="shared" si="27"/>
        <v>209.39999999999998</v>
      </c>
      <c r="G866">
        <f t="shared" si="26"/>
        <v>188.45999999999998</v>
      </c>
    </row>
    <row r="867" spans="1:7" x14ac:dyDescent="0.3">
      <c r="A867">
        <v>10572</v>
      </c>
      <c r="B867">
        <v>32</v>
      </c>
      <c r="C867">
        <v>32</v>
      </c>
      <c r="D867">
        <v>10</v>
      </c>
      <c r="E867">
        <v>0.1</v>
      </c>
      <c r="F867">
        <f t="shared" si="27"/>
        <v>320</v>
      </c>
      <c r="G867">
        <f t="shared" si="26"/>
        <v>288</v>
      </c>
    </row>
    <row r="868" spans="1:7" x14ac:dyDescent="0.3">
      <c r="A868">
        <v>10572</v>
      </c>
      <c r="B868">
        <v>40</v>
      </c>
      <c r="C868">
        <v>18.399999999999999</v>
      </c>
      <c r="D868">
        <v>50</v>
      </c>
      <c r="E868">
        <v>0</v>
      </c>
      <c r="F868">
        <f t="shared" si="27"/>
        <v>919.99999999999989</v>
      </c>
      <c r="G868">
        <f t="shared" si="26"/>
        <v>919.99999999999989</v>
      </c>
    </row>
    <row r="869" spans="1:7" x14ac:dyDescent="0.3">
      <c r="A869">
        <v>10572</v>
      </c>
      <c r="B869">
        <v>75</v>
      </c>
      <c r="C869">
        <v>7.75</v>
      </c>
      <c r="D869">
        <v>15</v>
      </c>
      <c r="E869">
        <v>0.1</v>
      </c>
      <c r="F869">
        <f t="shared" si="27"/>
        <v>116.25</v>
      </c>
      <c r="G869">
        <f t="shared" si="26"/>
        <v>104.625</v>
      </c>
    </row>
    <row r="870" spans="1:7" x14ac:dyDescent="0.3">
      <c r="A870">
        <v>10573</v>
      </c>
      <c r="B870">
        <v>17</v>
      </c>
      <c r="C870">
        <v>39</v>
      </c>
      <c r="D870">
        <v>18</v>
      </c>
      <c r="E870">
        <v>0</v>
      </c>
      <c r="F870">
        <f t="shared" si="27"/>
        <v>702</v>
      </c>
      <c r="G870">
        <f t="shared" si="26"/>
        <v>702</v>
      </c>
    </row>
    <row r="871" spans="1:7" x14ac:dyDescent="0.3">
      <c r="A871">
        <v>10573</v>
      </c>
      <c r="B871">
        <v>34</v>
      </c>
      <c r="C871">
        <v>14</v>
      </c>
      <c r="D871">
        <v>40</v>
      </c>
      <c r="E871">
        <v>0</v>
      </c>
      <c r="F871">
        <f t="shared" si="27"/>
        <v>560</v>
      </c>
      <c r="G871">
        <f t="shared" si="26"/>
        <v>560</v>
      </c>
    </row>
    <row r="872" spans="1:7" x14ac:dyDescent="0.3">
      <c r="A872">
        <v>10573</v>
      </c>
      <c r="B872">
        <v>53</v>
      </c>
      <c r="C872">
        <v>32.799999999999997</v>
      </c>
      <c r="D872">
        <v>25</v>
      </c>
      <c r="E872">
        <v>0</v>
      </c>
      <c r="F872">
        <f t="shared" si="27"/>
        <v>819.99999999999989</v>
      </c>
      <c r="G872">
        <f t="shared" si="26"/>
        <v>819.99999999999989</v>
      </c>
    </row>
    <row r="873" spans="1:7" x14ac:dyDescent="0.3">
      <c r="A873">
        <v>10574</v>
      </c>
      <c r="B873">
        <v>33</v>
      </c>
      <c r="C873">
        <v>2.5</v>
      </c>
      <c r="D873">
        <v>14</v>
      </c>
      <c r="E873">
        <v>0</v>
      </c>
      <c r="F873">
        <f t="shared" si="27"/>
        <v>35</v>
      </c>
      <c r="G873">
        <f t="shared" si="26"/>
        <v>35</v>
      </c>
    </row>
    <row r="874" spans="1:7" x14ac:dyDescent="0.3">
      <c r="A874">
        <v>10574</v>
      </c>
      <c r="B874">
        <v>40</v>
      </c>
      <c r="C874">
        <v>18.399999999999999</v>
      </c>
      <c r="D874">
        <v>2</v>
      </c>
      <c r="E874">
        <v>0</v>
      </c>
      <c r="F874">
        <f t="shared" si="27"/>
        <v>36.799999999999997</v>
      </c>
      <c r="G874">
        <f t="shared" si="26"/>
        <v>36.799999999999997</v>
      </c>
    </row>
    <row r="875" spans="1:7" x14ac:dyDescent="0.3">
      <c r="A875">
        <v>10574</v>
      </c>
      <c r="B875">
        <v>62</v>
      </c>
      <c r="C875">
        <v>49.3</v>
      </c>
      <c r="D875">
        <v>10</v>
      </c>
      <c r="E875">
        <v>0</v>
      </c>
      <c r="F875">
        <f t="shared" si="27"/>
        <v>493</v>
      </c>
      <c r="G875">
        <f t="shared" si="26"/>
        <v>493</v>
      </c>
    </row>
    <row r="876" spans="1:7" x14ac:dyDescent="0.3">
      <c r="A876">
        <v>10574</v>
      </c>
      <c r="B876">
        <v>64</v>
      </c>
      <c r="C876">
        <v>33.25</v>
      </c>
      <c r="D876">
        <v>6</v>
      </c>
      <c r="E876">
        <v>0</v>
      </c>
      <c r="F876">
        <f t="shared" si="27"/>
        <v>199.5</v>
      </c>
      <c r="G876">
        <f t="shared" si="26"/>
        <v>199.5</v>
      </c>
    </row>
    <row r="877" spans="1:7" x14ac:dyDescent="0.3">
      <c r="A877">
        <v>10575</v>
      </c>
      <c r="B877">
        <v>59</v>
      </c>
      <c r="C877">
        <v>55</v>
      </c>
      <c r="D877">
        <v>12</v>
      </c>
      <c r="E877">
        <v>0</v>
      </c>
      <c r="F877">
        <f t="shared" si="27"/>
        <v>660</v>
      </c>
      <c r="G877">
        <f t="shared" si="26"/>
        <v>660</v>
      </c>
    </row>
    <row r="878" spans="1:7" x14ac:dyDescent="0.3">
      <c r="A878">
        <v>10575</v>
      </c>
      <c r="B878">
        <v>63</v>
      </c>
      <c r="C878">
        <v>43.9</v>
      </c>
      <c r="D878">
        <v>6</v>
      </c>
      <c r="E878">
        <v>0</v>
      </c>
      <c r="F878">
        <f t="shared" si="27"/>
        <v>263.39999999999998</v>
      </c>
      <c r="G878">
        <f t="shared" si="26"/>
        <v>263.39999999999998</v>
      </c>
    </row>
    <row r="879" spans="1:7" x14ac:dyDescent="0.3">
      <c r="A879">
        <v>10575</v>
      </c>
      <c r="B879">
        <v>72</v>
      </c>
      <c r="C879">
        <v>34.799999999999997</v>
      </c>
      <c r="D879">
        <v>30</v>
      </c>
      <c r="E879">
        <v>0</v>
      </c>
      <c r="F879">
        <f t="shared" si="27"/>
        <v>1044</v>
      </c>
      <c r="G879">
        <f t="shared" si="26"/>
        <v>1044</v>
      </c>
    </row>
    <row r="880" spans="1:7" x14ac:dyDescent="0.3">
      <c r="A880">
        <v>10575</v>
      </c>
      <c r="B880">
        <v>76</v>
      </c>
      <c r="C880">
        <v>18</v>
      </c>
      <c r="D880">
        <v>10</v>
      </c>
      <c r="E880">
        <v>0</v>
      </c>
      <c r="F880">
        <f t="shared" si="27"/>
        <v>180</v>
      </c>
      <c r="G880">
        <f t="shared" si="26"/>
        <v>180</v>
      </c>
    </row>
    <row r="881" spans="1:7" x14ac:dyDescent="0.3">
      <c r="A881">
        <v>10576</v>
      </c>
      <c r="B881">
        <v>1</v>
      </c>
      <c r="C881">
        <v>18</v>
      </c>
      <c r="D881">
        <v>10</v>
      </c>
      <c r="E881">
        <v>0</v>
      </c>
      <c r="F881">
        <f t="shared" si="27"/>
        <v>180</v>
      </c>
      <c r="G881">
        <f t="shared" si="26"/>
        <v>180</v>
      </c>
    </row>
    <row r="882" spans="1:7" x14ac:dyDescent="0.3">
      <c r="A882">
        <v>10576</v>
      </c>
      <c r="B882">
        <v>31</v>
      </c>
      <c r="C882">
        <v>12.5</v>
      </c>
      <c r="D882">
        <v>20</v>
      </c>
      <c r="E882">
        <v>0</v>
      </c>
      <c r="F882">
        <f t="shared" si="27"/>
        <v>250</v>
      </c>
      <c r="G882">
        <f t="shared" si="26"/>
        <v>250</v>
      </c>
    </row>
    <row r="883" spans="1:7" x14ac:dyDescent="0.3">
      <c r="A883">
        <v>10576</v>
      </c>
      <c r="B883">
        <v>44</v>
      </c>
      <c r="C883">
        <v>19.45</v>
      </c>
      <c r="D883">
        <v>21</v>
      </c>
      <c r="E883">
        <v>0</v>
      </c>
      <c r="F883">
        <f t="shared" si="27"/>
        <v>408.45</v>
      </c>
      <c r="G883">
        <f t="shared" si="26"/>
        <v>408.45</v>
      </c>
    </row>
    <row r="884" spans="1:7" x14ac:dyDescent="0.3">
      <c r="A884">
        <v>10577</v>
      </c>
      <c r="B884">
        <v>39</v>
      </c>
      <c r="C884">
        <v>18</v>
      </c>
      <c r="D884">
        <v>10</v>
      </c>
      <c r="E884">
        <v>0</v>
      </c>
      <c r="F884">
        <f t="shared" si="27"/>
        <v>180</v>
      </c>
      <c r="G884">
        <f t="shared" si="26"/>
        <v>180</v>
      </c>
    </row>
    <row r="885" spans="1:7" x14ac:dyDescent="0.3">
      <c r="A885">
        <v>10577</v>
      </c>
      <c r="B885">
        <v>75</v>
      </c>
      <c r="C885">
        <v>7.75</v>
      </c>
      <c r="D885">
        <v>20</v>
      </c>
      <c r="E885">
        <v>0</v>
      </c>
      <c r="F885">
        <f t="shared" si="27"/>
        <v>155</v>
      </c>
      <c r="G885">
        <f t="shared" si="26"/>
        <v>155</v>
      </c>
    </row>
    <row r="886" spans="1:7" x14ac:dyDescent="0.3">
      <c r="A886">
        <v>10577</v>
      </c>
      <c r="B886">
        <v>77</v>
      </c>
      <c r="C886">
        <v>13</v>
      </c>
      <c r="D886">
        <v>18</v>
      </c>
      <c r="E886">
        <v>0</v>
      </c>
      <c r="F886">
        <f t="shared" si="27"/>
        <v>234</v>
      </c>
      <c r="G886">
        <f t="shared" si="26"/>
        <v>234</v>
      </c>
    </row>
    <row r="887" spans="1:7" x14ac:dyDescent="0.3">
      <c r="A887">
        <v>10578</v>
      </c>
      <c r="B887">
        <v>35</v>
      </c>
      <c r="C887">
        <v>18</v>
      </c>
      <c r="D887">
        <v>20</v>
      </c>
      <c r="E887">
        <v>0</v>
      </c>
      <c r="F887">
        <f t="shared" si="27"/>
        <v>360</v>
      </c>
      <c r="G887">
        <f t="shared" si="26"/>
        <v>360</v>
      </c>
    </row>
    <row r="888" spans="1:7" x14ac:dyDescent="0.3">
      <c r="A888">
        <v>10578</v>
      </c>
      <c r="B888">
        <v>57</v>
      </c>
      <c r="C888">
        <v>19.5</v>
      </c>
      <c r="D888">
        <v>6</v>
      </c>
      <c r="E888">
        <v>0</v>
      </c>
      <c r="F888">
        <f t="shared" si="27"/>
        <v>117</v>
      </c>
      <c r="G888">
        <f t="shared" si="26"/>
        <v>117</v>
      </c>
    </row>
    <row r="889" spans="1:7" x14ac:dyDescent="0.3">
      <c r="A889">
        <v>10579</v>
      </c>
      <c r="B889">
        <v>15</v>
      </c>
      <c r="C889">
        <v>15.5</v>
      </c>
      <c r="D889">
        <v>10</v>
      </c>
      <c r="E889">
        <v>0</v>
      </c>
      <c r="F889">
        <f t="shared" si="27"/>
        <v>155</v>
      </c>
      <c r="G889">
        <f t="shared" si="26"/>
        <v>155</v>
      </c>
    </row>
    <row r="890" spans="1:7" x14ac:dyDescent="0.3">
      <c r="A890">
        <v>10579</v>
      </c>
      <c r="B890">
        <v>75</v>
      </c>
      <c r="C890">
        <v>7.75</v>
      </c>
      <c r="D890">
        <v>21</v>
      </c>
      <c r="E890">
        <v>0</v>
      </c>
      <c r="F890">
        <f t="shared" si="27"/>
        <v>162.75</v>
      </c>
      <c r="G890">
        <f t="shared" si="26"/>
        <v>162.75</v>
      </c>
    </row>
    <row r="891" spans="1:7" x14ac:dyDescent="0.3">
      <c r="A891">
        <v>10580</v>
      </c>
      <c r="B891">
        <v>14</v>
      </c>
      <c r="C891">
        <v>23.25</v>
      </c>
      <c r="D891">
        <v>15</v>
      </c>
      <c r="E891">
        <v>0.05</v>
      </c>
      <c r="F891">
        <f t="shared" si="27"/>
        <v>348.75</v>
      </c>
      <c r="G891">
        <f t="shared" si="26"/>
        <v>331.3125</v>
      </c>
    </row>
    <row r="892" spans="1:7" x14ac:dyDescent="0.3">
      <c r="A892">
        <v>10580</v>
      </c>
      <c r="B892">
        <v>41</v>
      </c>
      <c r="C892">
        <v>9.65</v>
      </c>
      <c r="D892">
        <v>9</v>
      </c>
      <c r="E892">
        <v>0.05</v>
      </c>
      <c r="F892">
        <f t="shared" si="27"/>
        <v>86.850000000000009</v>
      </c>
      <c r="G892">
        <f t="shared" si="26"/>
        <v>82.507500000000007</v>
      </c>
    </row>
    <row r="893" spans="1:7" x14ac:dyDescent="0.3">
      <c r="A893">
        <v>10580</v>
      </c>
      <c r="B893">
        <v>65</v>
      </c>
      <c r="C893">
        <v>21.05</v>
      </c>
      <c r="D893">
        <v>30</v>
      </c>
      <c r="E893">
        <v>0.05</v>
      </c>
      <c r="F893">
        <f t="shared" si="27"/>
        <v>631.5</v>
      </c>
      <c r="G893">
        <f t="shared" si="26"/>
        <v>599.92499999999995</v>
      </c>
    </row>
    <row r="894" spans="1:7" x14ac:dyDescent="0.3">
      <c r="A894">
        <v>10581</v>
      </c>
      <c r="B894">
        <v>75</v>
      </c>
      <c r="C894">
        <v>7.75</v>
      </c>
      <c r="D894">
        <v>50</v>
      </c>
      <c r="E894">
        <v>0.2</v>
      </c>
      <c r="F894">
        <f t="shared" si="27"/>
        <v>387.5</v>
      </c>
      <c r="G894">
        <f t="shared" si="26"/>
        <v>310</v>
      </c>
    </row>
    <row r="895" spans="1:7" x14ac:dyDescent="0.3">
      <c r="A895">
        <v>10582</v>
      </c>
      <c r="B895">
        <v>57</v>
      </c>
      <c r="C895">
        <v>19.5</v>
      </c>
      <c r="D895">
        <v>4</v>
      </c>
      <c r="E895">
        <v>0</v>
      </c>
      <c r="F895">
        <f t="shared" si="27"/>
        <v>78</v>
      </c>
      <c r="G895">
        <f t="shared" si="26"/>
        <v>78</v>
      </c>
    </row>
    <row r="896" spans="1:7" x14ac:dyDescent="0.3">
      <c r="A896">
        <v>10582</v>
      </c>
      <c r="B896">
        <v>76</v>
      </c>
      <c r="C896">
        <v>18</v>
      </c>
      <c r="D896">
        <v>14</v>
      </c>
      <c r="E896">
        <v>0</v>
      </c>
      <c r="F896">
        <f t="shared" si="27"/>
        <v>252</v>
      </c>
      <c r="G896">
        <f t="shared" si="26"/>
        <v>252</v>
      </c>
    </row>
    <row r="897" spans="1:7" x14ac:dyDescent="0.3">
      <c r="A897">
        <v>10583</v>
      </c>
      <c r="B897">
        <v>29</v>
      </c>
      <c r="C897">
        <v>123.79</v>
      </c>
      <c r="D897">
        <v>10</v>
      </c>
      <c r="E897">
        <v>0</v>
      </c>
      <c r="F897">
        <f t="shared" si="27"/>
        <v>1237.9000000000001</v>
      </c>
      <c r="G897">
        <f t="shared" si="26"/>
        <v>1237.9000000000001</v>
      </c>
    </row>
    <row r="898" spans="1:7" x14ac:dyDescent="0.3">
      <c r="A898">
        <v>10583</v>
      </c>
      <c r="B898">
        <v>60</v>
      </c>
      <c r="C898">
        <v>34</v>
      </c>
      <c r="D898">
        <v>24</v>
      </c>
      <c r="E898">
        <v>0.15</v>
      </c>
      <c r="F898">
        <f t="shared" si="27"/>
        <v>816</v>
      </c>
      <c r="G898">
        <f t="shared" ref="G898:G961" si="28">F898-(F898*E898)</f>
        <v>693.6</v>
      </c>
    </row>
    <row r="899" spans="1:7" x14ac:dyDescent="0.3">
      <c r="A899">
        <v>10583</v>
      </c>
      <c r="B899">
        <v>69</v>
      </c>
      <c r="C899">
        <v>36</v>
      </c>
      <c r="D899">
        <v>10</v>
      </c>
      <c r="E899">
        <v>0.15</v>
      </c>
      <c r="F899">
        <f t="shared" ref="F899:F962" si="29">D899*C899</f>
        <v>360</v>
      </c>
      <c r="G899">
        <f t="shared" si="28"/>
        <v>306</v>
      </c>
    </row>
    <row r="900" spans="1:7" x14ac:dyDescent="0.3">
      <c r="A900">
        <v>10584</v>
      </c>
      <c r="B900">
        <v>31</v>
      </c>
      <c r="C900">
        <v>12.5</v>
      </c>
      <c r="D900">
        <v>50</v>
      </c>
      <c r="E900">
        <v>0.05</v>
      </c>
      <c r="F900">
        <f t="shared" si="29"/>
        <v>625</v>
      </c>
      <c r="G900">
        <f t="shared" si="28"/>
        <v>593.75</v>
      </c>
    </row>
    <row r="901" spans="1:7" x14ac:dyDescent="0.3">
      <c r="A901">
        <v>10585</v>
      </c>
      <c r="B901">
        <v>47</v>
      </c>
      <c r="C901">
        <v>9.5</v>
      </c>
      <c r="D901">
        <v>15</v>
      </c>
      <c r="E901">
        <v>0</v>
      </c>
      <c r="F901">
        <f t="shared" si="29"/>
        <v>142.5</v>
      </c>
      <c r="G901">
        <f t="shared" si="28"/>
        <v>142.5</v>
      </c>
    </row>
    <row r="902" spans="1:7" x14ac:dyDescent="0.3">
      <c r="A902">
        <v>10586</v>
      </c>
      <c r="B902">
        <v>52</v>
      </c>
      <c r="C902">
        <v>7</v>
      </c>
      <c r="D902">
        <v>4</v>
      </c>
      <c r="E902">
        <v>0.15</v>
      </c>
      <c r="F902">
        <f t="shared" si="29"/>
        <v>28</v>
      </c>
      <c r="G902">
        <f t="shared" si="28"/>
        <v>23.8</v>
      </c>
    </row>
    <row r="903" spans="1:7" x14ac:dyDescent="0.3">
      <c r="A903">
        <v>10587</v>
      </c>
      <c r="B903">
        <v>26</v>
      </c>
      <c r="C903">
        <v>31.23</v>
      </c>
      <c r="D903">
        <v>6</v>
      </c>
      <c r="E903">
        <v>0</v>
      </c>
      <c r="F903">
        <f t="shared" si="29"/>
        <v>187.38</v>
      </c>
      <c r="G903">
        <f t="shared" si="28"/>
        <v>187.38</v>
      </c>
    </row>
    <row r="904" spans="1:7" x14ac:dyDescent="0.3">
      <c r="A904">
        <v>10587</v>
      </c>
      <c r="B904">
        <v>35</v>
      </c>
      <c r="C904">
        <v>18</v>
      </c>
      <c r="D904">
        <v>20</v>
      </c>
      <c r="E904">
        <v>0</v>
      </c>
      <c r="F904">
        <f t="shared" si="29"/>
        <v>360</v>
      </c>
      <c r="G904">
        <f t="shared" si="28"/>
        <v>360</v>
      </c>
    </row>
    <row r="905" spans="1:7" x14ac:dyDescent="0.3">
      <c r="A905">
        <v>10587</v>
      </c>
      <c r="B905">
        <v>77</v>
      </c>
      <c r="C905">
        <v>13</v>
      </c>
      <c r="D905">
        <v>20</v>
      </c>
      <c r="E905">
        <v>0</v>
      </c>
      <c r="F905">
        <f t="shared" si="29"/>
        <v>260</v>
      </c>
      <c r="G905">
        <f t="shared" si="28"/>
        <v>260</v>
      </c>
    </row>
    <row r="906" spans="1:7" x14ac:dyDescent="0.3">
      <c r="A906">
        <v>10588</v>
      </c>
      <c r="B906">
        <v>18</v>
      </c>
      <c r="C906">
        <v>62.5</v>
      </c>
      <c r="D906">
        <v>40</v>
      </c>
      <c r="E906">
        <v>0.2</v>
      </c>
      <c r="F906">
        <f t="shared" si="29"/>
        <v>2500</v>
      </c>
      <c r="G906">
        <f t="shared" si="28"/>
        <v>2000</v>
      </c>
    </row>
    <row r="907" spans="1:7" x14ac:dyDescent="0.3">
      <c r="A907">
        <v>10588</v>
      </c>
      <c r="B907">
        <v>42</v>
      </c>
      <c r="C907">
        <v>14</v>
      </c>
      <c r="D907">
        <v>100</v>
      </c>
      <c r="E907">
        <v>0.2</v>
      </c>
      <c r="F907">
        <f t="shared" si="29"/>
        <v>1400</v>
      </c>
      <c r="G907">
        <f t="shared" si="28"/>
        <v>1120</v>
      </c>
    </row>
    <row r="908" spans="1:7" x14ac:dyDescent="0.3">
      <c r="A908">
        <v>10589</v>
      </c>
      <c r="B908">
        <v>35</v>
      </c>
      <c r="C908">
        <v>18</v>
      </c>
      <c r="D908">
        <v>4</v>
      </c>
      <c r="E908">
        <v>0</v>
      </c>
      <c r="F908">
        <f t="shared" si="29"/>
        <v>72</v>
      </c>
      <c r="G908">
        <f t="shared" si="28"/>
        <v>72</v>
      </c>
    </row>
    <row r="909" spans="1:7" x14ac:dyDescent="0.3">
      <c r="A909">
        <v>10590</v>
      </c>
      <c r="B909">
        <v>1</v>
      </c>
      <c r="C909">
        <v>18</v>
      </c>
      <c r="D909">
        <v>20</v>
      </c>
      <c r="E909">
        <v>0</v>
      </c>
      <c r="F909">
        <f t="shared" si="29"/>
        <v>360</v>
      </c>
      <c r="G909">
        <f t="shared" si="28"/>
        <v>360</v>
      </c>
    </row>
    <row r="910" spans="1:7" x14ac:dyDescent="0.3">
      <c r="A910">
        <v>10590</v>
      </c>
      <c r="B910">
        <v>77</v>
      </c>
      <c r="C910">
        <v>13</v>
      </c>
      <c r="D910">
        <v>60</v>
      </c>
      <c r="E910">
        <v>0.05</v>
      </c>
      <c r="F910">
        <f t="shared" si="29"/>
        <v>780</v>
      </c>
      <c r="G910">
        <f t="shared" si="28"/>
        <v>741</v>
      </c>
    </row>
    <row r="911" spans="1:7" x14ac:dyDescent="0.3">
      <c r="A911">
        <v>10591</v>
      </c>
      <c r="B911">
        <v>3</v>
      </c>
      <c r="C911">
        <v>10</v>
      </c>
      <c r="D911">
        <v>14</v>
      </c>
      <c r="E911">
        <v>0</v>
      </c>
      <c r="F911">
        <f t="shared" si="29"/>
        <v>140</v>
      </c>
      <c r="G911">
        <f t="shared" si="28"/>
        <v>140</v>
      </c>
    </row>
    <row r="912" spans="1:7" x14ac:dyDescent="0.3">
      <c r="A912">
        <v>10591</v>
      </c>
      <c r="B912">
        <v>7</v>
      </c>
      <c r="C912">
        <v>30</v>
      </c>
      <c r="D912">
        <v>10</v>
      </c>
      <c r="E912">
        <v>0</v>
      </c>
      <c r="F912">
        <f t="shared" si="29"/>
        <v>300</v>
      </c>
      <c r="G912">
        <f t="shared" si="28"/>
        <v>300</v>
      </c>
    </row>
    <row r="913" spans="1:7" x14ac:dyDescent="0.3">
      <c r="A913">
        <v>10591</v>
      </c>
      <c r="B913">
        <v>54</v>
      </c>
      <c r="C913">
        <v>7.45</v>
      </c>
      <c r="D913">
        <v>50</v>
      </c>
      <c r="E913">
        <v>0</v>
      </c>
      <c r="F913">
        <f t="shared" si="29"/>
        <v>372.5</v>
      </c>
      <c r="G913">
        <f t="shared" si="28"/>
        <v>372.5</v>
      </c>
    </row>
    <row r="914" spans="1:7" x14ac:dyDescent="0.3">
      <c r="A914">
        <v>10592</v>
      </c>
      <c r="B914">
        <v>15</v>
      </c>
      <c r="C914">
        <v>15.5</v>
      </c>
      <c r="D914">
        <v>25</v>
      </c>
      <c r="E914">
        <v>0.05</v>
      </c>
      <c r="F914">
        <f t="shared" si="29"/>
        <v>387.5</v>
      </c>
      <c r="G914">
        <f t="shared" si="28"/>
        <v>368.125</v>
      </c>
    </row>
    <row r="915" spans="1:7" x14ac:dyDescent="0.3">
      <c r="A915">
        <v>10592</v>
      </c>
      <c r="B915">
        <v>26</v>
      </c>
      <c r="C915">
        <v>31.23</v>
      </c>
      <c r="D915">
        <v>5</v>
      </c>
      <c r="E915">
        <v>0.05</v>
      </c>
      <c r="F915">
        <f t="shared" si="29"/>
        <v>156.15</v>
      </c>
      <c r="G915">
        <f t="shared" si="28"/>
        <v>148.3425</v>
      </c>
    </row>
    <row r="916" spans="1:7" x14ac:dyDescent="0.3">
      <c r="A916">
        <v>10593</v>
      </c>
      <c r="B916">
        <v>20</v>
      </c>
      <c r="C916">
        <v>81</v>
      </c>
      <c r="D916">
        <v>21</v>
      </c>
      <c r="E916">
        <v>0.2</v>
      </c>
      <c r="F916">
        <f t="shared" si="29"/>
        <v>1701</v>
      </c>
      <c r="G916">
        <f t="shared" si="28"/>
        <v>1360.8</v>
      </c>
    </row>
    <row r="917" spans="1:7" x14ac:dyDescent="0.3">
      <c r="A917">
        <v>10593</v>
      </c>
      <c r="B917">
        <v>69</v>
      </c>
      <c r="C917">
        <v>36</v>
      </c>
      <c r="D917">
        <v>20</v>
      </c>
      <c r="E917">
        <v>0.2</v>
      </c>
      <c r="F917">
        <f t="shared" si="29"/>
        <v>720</v>
      </c>
      <c r="G917">
        <f t="shared" si="28"/>
        <v>576</v>
      </c>
    </row>
    <row r="918" spans="1:7" x14ac:dyDescent="0.3">
      <c r="A918">
        <v>10593</v>
      </c>
      <c r="B918">
        <v>76</v>
      </c>
      <c r="C918">
        <v>18</v>
      </c>
      <c r="D918">
        <v>4</v>
      </c>
      <c r="E918">
        <v>0.2</v>
      </c>
      <c r="F918">
        <f t="shared" si="29"/>
        <v>72</v>
      </c>
      <c r="G918">
        <f t="shared" si="28"/>
        <v>57.6</v>
      </c>
    </row>
    <row r="919" spans="1:7" x14ac:dyDescent="0.3">
      <c r="A919">
        <v>10594</v>
      </c>
      <c r="B919">
        <v>52</v>
      </c>
      <c r="C919">
        <v>7</v>
      </c>
      <c r="D919">
        <v>24</v>
      </c>
      <c r="E919">
        <v>0</v>
      </c>
      <c r="F919">
        <f t="shared" si="29"/>
        <v>168</v>
      </c>
      <c r="G919">
        <f t="shared" si="28"/>
        <v>168</v>
      </c>
    </row>
    <row r="920" spans="1:7" x14ac:dyDescent="0.3">
      <c r="A920">
        <v>10594</v>
      </c>
      <c r="B920">
        <v>58</v>
      </c>
      <c r="C920">
        <v>13.25</v>
      </c>
      <c r="D920">
        <v>30</v>
      </c>
      <c r="E920">
        <v>0</v>
      </c>
      <c r="F920">
        <f t="shared" si="29"/>
        <v>397.5</v>
      </c>
      <c r="G920">
        <f t="shared" si="28"/>
        <v>397.5</v>
      </c>
    </row>
    <row r="921" spans="1:7" x14ac:dyDescent="0.3">
      <c r="A921">
        <v>10595</v>
      </c>
      <c r="B921">
        <v>35</v>
      </c>
      <c r="C921">
        <v>18</v>
      </c>
      <c r="D921">
        <v>30</v>
      </c>
      <c r="E921">
        <v>0.25</v>
      </c>
      <c r="F921">
        <f t="shared" si="29"/>
        <v>540</v>
      </c>
      <c r="G921">
        <f t="shared" si="28"/>
        <v>405</v>
      </c>
    </row>
    <row r="922" spans="1:7" x14ac:dyDescent="0.3">
      <c r="A922">
        <v>10595</v>
      </c>
      <c r="B922">
        <v>61</v>
      </c>
      <c r="C922">
        <v>28.5</v>
      </c>
      <c r="D922">
        <v>120</v>
      </c>
      <c r="E922">
        <v>0.25</v>
      </c>
      <c r="F922">
        <f t="shared" si="29"/>
        <v>3420</v>
      </c>
      <c r="G922">
        <f t="shared" si="28"/>
        <v>2565</v>
      </c>
    </row>
    <row r="923" spans="1:7" x14ac:dyDescent="0.3">
      <c r="A923">
        <v>10595</v>
      </c>
      <c r="B923">
        <v>69</v>
      </c>
      <c r="C923">
        <v>36</v>
      </c>
      <c r="D923">
        <v>65</v>
      </c>
      <c r="E923">
        <v>0.25</v>
      </c>
      <c r="F923">
        <f t="shared" si="29"/>
        <v>2340</v>
      </c>
      <c r="G923">
        <f t="shared" si="28"/>
        <v>1755</v>
      </c>
    </row>
    <row r="924" spans="1:7" x14ac:dyDescent="0.3">
      <c r="A924">
        <v>10596</v>
      </c>
      <c r="B924">
        <v>56</v>
      </c>
      <c r="C924">
        <v>38</v>
      </c>
      <c r="D924">
        <v>5</v>
      </c>
      <c r="E924">
        <v>0.2</v>
      </c>
      <c r="F924">
        <f t="shared" si="29"/>
        <v>190</v>
      </c>
      <c r="G924">
        <f t="shared" si="28"/>
        <v>152</v>
      </c>
    </row>
    <row r="925" spans="1:7" x14ac:dyDescent="0.3">
      <c r="A925">
        <v>10596</v>
      </c>
      <c r="B925">
        <v>63</v>
      </c>
      <c r="C925">
        <v>43.9</v>
      </c>
      <c r="D925">
        <v>24</v>
      </c>
      <c r="E925">
        <v>0.2</v>
      </c>
      <c r="F925">
        <f t="shared" si="29"/>
        <v>1053.5999999999999</v>
      </c>
      <c r="G925">
        <f t="shared" si="28"/>
        <v>842.87999999999988</v>
      </c>
    </row>
    <row r="926" spans="1:7" x14ac:dyDescent="0.3">
      <c r="A926">
        <v>10596</v>
      </c>
      <c r="B926">
        <v>75</v>
      </c>
      <c r="C926">
        <v>7.75</v>
      </c>
      <c r="D926">
        <v>30</v>
      </c>
      <c r="E926">
        <v>0.2</v>
      </c>
      <c r="F926">
        <f t="shared" si="29"/>
        <v>232.5</v>
      </c>
      <c r="G926">
        <f t="shared" si="28"/>
        <v>186</v>
      </c>
    </row>
    <row r="927" spans="1:7" x14ac:dyDescent="0.3">
      <c r="A927">
        <v>10597</v>
      </c>
      <c r="B927">
        <v>24</v>
      </c>
      <c r="C927">
        <v>4.5</v>
      </c>
      <c r="D927">
        <v>35</v>
      </c>
      <c r="E927">
        <v>0.2</v>
      </c>
      <c r="F927">
        <f t="shared" si="29"/>
        <v>157.5</v>
      </c>
      <c r="G927">
        <f t="shared" si="28"/>
        <v>126</v>
      </c>
    </row>
    <row r="928" spans="1:7" x14ac:dyDescent="0.3">
      <c r="A928">
        <v>10597</v>
      </c>
      <c r="B928">
        <v>57</v>
      </c>
      <c r="C928">
        <v>19.5</v>
      </c>
      <c r="D928">
        <v>20</v>
      </c>
      <c r="E928">
        <v>0</v>
      </c>
      <c r="F928">
        <f t="shared" si="29"/>
        <v>390</v>
      </c>
      <c r="G928">
        <f t="shared" si="28"/>
        <v>390</v>
      </c>
    </row>
    <row r="929" spans="1:7" x14ac:dyDescent="0.3">
      <c r="A929">
        <v>10597</v>
      </c>
      <c r="B929">
        <v>65</v>
      </c>
      <c r="C929">
        <v>21.05</v>
      </c>
      <c r="D929">
        <v>12</v>
      </c>
      <c r="E929">
        <v>0.2</v>
      </c>
      <c r="F929">
        <f t="shared" si="29"/>
        <v>252.60000000000002</v>
      </c>
      <c r="G929">
        <f t="shared" si="28"/>
        <v>202.08</v>
      </c>
    </row>
    <row r="930" spans="1:7" x14ac:dyDescent="0.3">
      <c r="A930">
        <v>10598</v>
      </c>
      <c r="B930">
        <v>27</v>
      </c>
      <c r="C930">
        <v>43.9</v>
      </c>
      <c r="D930">
        <v>50</v>
      </c>
      <c r="E930">
        <v>0</v>
      </c>
      <c r="F930">
        <f t="shared" si="29"/>
        <v>2195</v>
      </c>
      <c r="G930">
        <f t="shared" si="28"/>
        <v>2195</v>
      </c>
    </row>
    <row r="931" spans="1:7" x14ac:dyDescent="0.3">
      <c r="A931">
        <v>10598</v>
      </c>
      <c r="B931">
        <v>71</v>
      </c>
      <c r="C931">
        <v>21.5</v>
      </c>
      <c r="D931">
        <v>9</v>
      </c>
      <c r="E931">
        <v>0</v>
      </c>
      <c r="F931">
        <f t="shared" si="29"/>
        <v>193.5</v>
      </c>
      <c r="G931">
        <f t="shared" si="28"/>
        <v>193.5</v>
      </c>
    </row>
    <row r="932" spans="1:7" x14ac:dyDescent="0.3">
      <c r="A932">
        <v>10599</v>
      </c>
      <c r="B932">
        <v>62</v>
      </c>
      <c r="C932">
        <v>49.3</v>
      </c>
      <c r="D932">
        <v>10</v>
      </c>
      <c r="E932">
        <v>0</v>
      </c>
      <c r="F932">
        <f t="shared" si="29"/>
        <v>493</v>
      </c>
      <c r="G932">
        <f t="shared" si="28"/>
        <v>493</v>
      </c>
    </row>
    <row r="933" spans="1:7" x14ac:dyDescent="0.3">
      <c r="A933">
        <v>10600</v>
      </c>
      <c r="B933">
        <v>54</v>
      </c>
      <c r="C933">
        <v>7.45</v>
      </c>
      <c r="D933">
        <v>4</v>
      </c>
      <c r="E933">
        <v>0</v>
      </c>
      <c r="F933">
        <f t="shared" si="29"/>
        <v>29.8</v>
      </c>
      <c r="G933">
        <f t="shared" si="28"/>
        <v>29.8</v>
      </c>
    </row>
    <row r="934" spans="1:7" x14ac:dyDescent="0.3">
      <c r="A934">
        <v>10600</v>
      </c>
      <c r="B934">
        <v>73</v>
      </c>
      <c r="C934">
        <v>15</v>
      </c>
      <c r="D934">
        <v>30</v>
      </c>
      <c r="E934">
        <v>0</v>
      </c>
      <c r="F934">
        <f t="shared" si="29"/>
        <v>450</v>
      </c>
      <c r="G934">
        <f t="shared" si="28"/>
        <v>450</v>
      </c>
    </row>
    <row r="935" spans="1:7" x14ac:dyDescent="0.3">
      <c r="A935">
        <v>10601</v>
      </c>
      <c r="B935">
        <v>13</v>
      </c>
      <c r="C935">
        <v>6</v>
      </c>
      <c r="D935">
        <v>60</v>
      </c>
      <c r="E935">
        <v>0</v>
      </c>
      <c r="F935">
        <f t="shared" si="29"/>
        <v>360</v>
      </c>
      <c r="G935">
        <f t="shared" si="28"/>
        <v>360</v>
      </c>
    </row>
    <row r="936" spans="1:7" x14ac:dyDescent="0.3">
      <c r="A936">
        <v>10601</v>
      </c>
      <c r="B936">
        <v>59</v>
      </c>
      <c r="C936">
        <v>55</v>
      </c>
      <c r="D936">
        <v>35</v>
      </c>
      <c r="E936">
        <v>0</v>
      </c>
      <c r="F936">
        <f t="shared" si="29"/>
        <v>1925</v>
      </c>
      <c r="G936">
        <f t="shared" si="28"/>
        <v>1925</v>
      </c>
    </row>
    <row r="937" spans="1:7" x14ac:dyDescent="0.3">
      <c r="A937">
        <v>10602</v>
      </c>
      <c r="B937">
        <v>77</v>
      </c>
      <c r="C937">
        <v>13</v>
      </c>
      <c r="D937">
        <v>5</v>
      </c>
      <c r="E937">
        <v>0.25</v>
      </c>
      <c r="F937">
        <f t="shared" si="29"/>
        <v>65</v>
      </c>
      <c r="G937">
        <f t="shared" si="28"/>
        <v>48.75</v>
      </c>
    </row>
    <row r="938" spans="1:7" x14ac:dyDescent="0.3">
      <c r="A938">
        <v>10603</v>
      </c>
      <c r="B938">
        <v>22</v>
      </c>
      <c r="C938">
        <v>21</v>
      </c>
      <c r="D938">
        <v>48</v>
      </c>
      <c r="E938">
        <v>0</v>
      </c>
      <c r="F938">
        <f t="shared" si="29"/>
        <v>1008</v>
      </c>
      <c r="G938">
        <f t="shared" si="28"/>
        <v>1008</v>
      </c>
    </row>
    <row r="939" spans="1:7" x14ac:dyDescent="0.3">
      <c r="A939">
        <v>10603</v>
      </c>
      <c r="B939">
        <v>49</v>
      </c>
      <c r="C939">
        <v>20</v>
      </c>
      <c r="D939">
        <v>25</v>
      </c>
      <c r="E939">
        <v>0.05</v>
      </c>
      <c r="F939">
        <f t="shared" si="29"/>
        <v>500</v>
      </c>
      <c r="G939">
        <f t="shared" si="28"/>
        <v>475</v>
      </c>
    </row>
    <row r="940" spans="1:7" x14ac:dyDescent="0.3">
      <c r="A940">
        <v>10604</v>
      </c>
      <c r="B940">
        <v>48</v>
      </c>
      <c r="C940">
        <v>12.75</v>
      </c>
      <c r="D940">
        <v>6</v>
      </c>
      <c r="E940">
        <v>0.1</v>
      </c>
      <c r="F940">
        <f t="shared" si="29"/>
        <v>76.5</v>
      </c>
      <c r="G940">
        <f t="shared" si="28"/>
        <v>68.849999999999994</v>
      </c>
    </row>
    <row r="941" spans="1:7" x14ac:dyDescent="0.3">
      <c r="A941">
        <v>10604</v>
      </c>
      <c r="B941">
        <v>76</v>
      </c>
      <c r="C941">
        <v>18</v>
      </c>
      <c r="D941">
        <v>10</v>
      </c>
      <c r="E941">
        <v>0.1</v>
      </c>
      <c r="F941">
        <f t="shared" si="29"/>
        <v>180</v>
      </c>
      <c r="G941">
        <f t="shared" si="28"/>
        <v>162</v>
      </c>
    </row>
    <row r="942" spans="1:7" x14ac:dyDescent="0.3">
      <c r="A942">
        <v>10605</v>
      </c>
      <c r="B942">
        <v>16</v>
      </c>
      <c r="C942">
        <v>17.45</v>
      </c>
      <c r="D942">
        <v>30</v>
      </c>
      <c r="E942">
        <v>0.05</v>
      </c>
      <c r="F942">
        <f t="shared" si="29"/>
        <v>523.5</v>
      </c>
      <c r="G942">
        <f t="shared" si="28"/>
        <v>497.32499999999999</v>
      </c>
    </row>
    <row r="943" spans="1:7" x14ac:dyDescent="0.3">
      <c r="A943">
        <v>10605</v>
      </c>
      <c r="B943">
        <v>59</v>
      </c>
      <c r="C943">
        <v>55</v>
      </c>
      <c r="D943">
        <v>20</v>
      </c>
      <c r="E943">
        <v>0.05</v>
      </c>
      <c r="F943">
        <f t="shared" si="29"/>
        <v>1100</v>
      </c>
      <c r="G943">
        <f t="shared" si="28"/>
        <v>1045</v>
      </c>
    </row>
    <row r="944" spans="1:7" x14ac:dyDescent="0.3">
      <c r="A944">
        <v>10605</v>
      </c>
      <c r="B944">
        <v>60</v>
      </c>
      <c r="C944">
        <v>34</v>
      </c>
      <c r="D944">
        <v>70</v>
      </c>
      <c r="E944">
        <v>0.05</v>
      </c>
      <c r="F944">
        <f t="shared" si="29"/>
        <v>2380</v>
      </c>
      <c r="G944">
        <f t="shared" si="28"/>
        <v>2261</v>
      </c>
    </row>
    <row r="945" spans="1:7" x14ac:dyDescent="0.3">
      <c r="A945">
        <v>10605</v>
      </c>
      <c r="B945">
        <v>71</v>
      </c>
      <c r="C945">
        <v>21.5</v>
      </c>
      <c r="D945">
        <v>15</v>
      </c>
      <c r="E945">
        <v>0.05</v>
      </c>
      <c r="F945">
        <f t="shared" si="29"/>
        <v>322.5</v>
      </c>
      <c r="G945">
        <f t="shared" si="28"/>
        <v>306.375</v>
      </c>
    </row>
    <row r="946" spans="1:7" x14ac:dyDescent="0.3">
      <c r="A946">
        <v>10606</v>
      </c>
      <c r="B946">
        <v>4</v>
      </c>
      <c r="C946">
        <v>22</v>
      </c>
      <c r="D946">
        <v>20</v>
      </c>
      <c r="E946">
        <v>0.2</v>
      </c>
      <c r="F946">
        <f t="shared" si="29"/>
        <v>440</v>
      </c>
      <c r="G946">
        <f t="shared" si="28"/>
        <v>352</v>
      </c>
    </row>
    <row r="947" spans="1:7" x14ac:dyDescent="0.3">
      <c r="A947">
        <v>10606</v>
      </c>
      <c r="B947">
        <v>55</v>
      </c>
      <c r="C947">
        <v>24</v>
      </c>
      <c r="D947">
        <v>20</v>
      </c>
      <c r="E947">
        <v>0.2</v>
      </c>
      <c r="F947">
        <f t="shared" si="29"/>
        <v>480</v>
      </c>
      <c r="G947">
        <f t="shared" si="28"/>
        <v>384</v>
      </c>
    </row>
    <row r="948" spans="1:7" x14ac:dyDescent="0.3">
      <c r="A948">
        <v>10606</v>
      </c>
      <c r="B948">
        <v>62</v>
      </c>
      <c r="C948">
        <v>49.3</v>
      </c>
      <c r="D948">
        <v>10</v>
      </c>
      <c r="E948">
        <v>0.2</v>
      </c>
      <c r="F948">
        <f t="shared" si="29"/>
        <v>493</v>
      </c>
      <c r="G948">
        <f t="shared" si="28"/>
        <v>394.4</v>
      </c>
    </row>
    <row r="949" spans="1:7" x14ac:dyDescent="0.3">
      <c r="A949">
        <v>10607</v>
      </c>
      <c r="B949">
        <v>7</v>
      </c>
      <c r="C949">
        <v>30</v>
      </c>
      <c r="D949">
        <v>45</v>
      </c>
      <c r="E949">
        <v>0</v>
      </c>
      <c r="F949">
        <f t="shared" si="29"/>
        <v>1350</v>
      </c>
      <c r="G949">
        <f t="shared" si="28"/>
        <v>1350</v>
      </c>
    </row>
    <row r="950" spans="1:7" x14ac:dyDescent="0.3">
      <c r="A950">
        <v>10607</v>
      </c>
      <c r="B950">
        <v>17</v>
      </c>
      <c r="C950">
        <v>39</v>
      </c>
      <c r="D950">
        <v>100</v>
      </c>
      <c r="E950">
        <v>0</v>
      </c>
      <c r="F950">
        <f t="shared" si="29"/>
        <v>3900</v>
      </c>
      <c r="G950">
        <f t="shared" si="28"/>
        <v>3900</v>
      </c>
    </row>
    <row r="951" spans="1:7" x14ac:dyDescent="0.3">
      <c r="A951">
        <v>10607</v>
      </c>
      <c r="B951">
        <v>33</v>
      </c>
      <c r="C951">
        <v>2.5</v>
      </c>
      <c r="D951">
        <v>14</v>
      </c>
      <c r="E951">
        <v>0</v>
      </c>
      <c r="F951">
        <f t="shared" si="29"/>
        <v>35</v>
      </c>
      <c r="G951">
        <f t="shared" si="28"/>
        <v>35</v>
      </c>
    </row>
    <row r="952" spans="1:7" x14ac:dyDescent="0.3">
      <c r="A952">
        <v>10607</v>
      </c>
      <c r="B952">
        <v>40</v>
      </c>
      <c r="C952">
        <v>18.399999999999999</v>
      </c>
      <c r="D952">
        <v>42</v>
      </c>
      <c r="E952">
        <v>0</v>
      </c>
      <c r="F952">
        <f t="shared" si="29"/>
        <v>772.8</v>
      </c>
      <c r="G952">
        <f t="shared" si="28"/>
        <v>772.8</v>
      </c>
    </row>
    <row r="953" spans="1:7" x14ac:dyDescent="0.3">
      <c r="A953">
        <v>10607</v>
      </c>
      <c r="B953">
        <v>72</v>
      </c>
      <c r="C953">
        <v>34.799999999999997</v>
      </c>
      <c r="D953">
        <v>12</v>
      </c>
      <c r="E953">
        <v>0</v>
      </c>
      <c r="F953">
        <f t="shared" si="29"/>
        <v>417.59999999999997</v>
      </c>
      <c r="G953">
        <f t="shared" si="28"/>
        <v>417.59999999999997</v>
      </c>
    </row>
    <row r="954" spans="1:7" x14ac:dyDescent="0.3">
      <c r="A954">
        <v>10608</v>
      </c>
      <c r="B954">
        <v>56</v>
      </c>
      <c r="C954">
        <v>38</v>
      </c>
      <c r="D954">
        <v>28</v>
      </c>
      <c r="E954">
        <v>0</v>
      </c>
      <c r="F954">
        <f t="shared" si="29"/>
        <v>1064</v>
      </c>
      <c r="G954">
        <f t="shared" si="28"/>
        <v>1064</v>
      </c>
    </row>
    <row r="955" spans="1:7" x14ac:dyDescent="0.3">
      <c r="A955">
        <v>10609</v>
      </c>
      <c r="B955">
        <v>1</v>
      </c>
      <c r="C955">
        <v>18</v>
      </c>
      <c r="D955">
        <v>3</v>
      </c>
      <c r="E955">
        <v>0</v>
      </c>
      <c r="F955">
        <f t="shared" si="29"/>
        <v>54</v>
      </c>
      <c r="G955">
        <f t="shared" si="28"/>
        <v>54</v>
      </c>
    </row>
    <row r="956" spans="1:7" x14ac:dyDescent="0.3">
      <c r="A956">
        <v>10609</v>
      </c>
      <c r="B956">
        <v>10</v>
      </c>
      <c r="C956">
        <v>31</v>
      </c>
      <c r="D956">
        <v>10</v>
      </c>
      <c r="E956">
        <v>0</v>
      </c>
      <c r="F956">
        <f t="shared" si="29"/>
        <v>310</v>
      </c>
      <c r="G956">
        <f t="shared" si="28"/>
        <v>310</v>
      </c>
    </row>
    <row r="957" spans="1:7" x14ac:dyDescent="0.3">
      <c r="A957">
        <v>10609</v>
      </c>
      <c r="B957">
        <v>21</v>
      </c>
      <c r="C957">
        <v>10</v>
      </c>
      <c r="D957">
        <v>6</v>
      </c>
      <c r="E957">
        <v>0</v>
      </c>
      <c r="F957">
        <f t="shared" si="29"/>
        <v>60</v>
      </c>
      <c r="G957">
        <f t="shared" si="28"/>
        <v>60</v>
      </c>
    </row>
    <row r="958" spans="1:7" x14ac:dyDescent="0.3">
      <c r="A958">
        <v>10610</v>
      </c>
      <c r="B958">
        <v>36</v>
      </c>
      <c r="C958">
        <v>19</v>
      </c>
      <c r="D958">
        <v>21</v>
      </c>
      <c r="E958">
        <v>0.25</v>
      </c>
      <c r="F958">
        <f t="shared" si="29"/>
        <v>399</v>
      </c>
      <c r="G958">
        <f t="shared" si="28"/>
        <v>299.25</v>
      </c>
    </row>
    <row r="959" spans="1:7" x14ac:dyDescent="0.3">
      <c r="A959">
        <v>10611</v>
      </c>
      <c r="B959">
        <v>1</v>
      </c>
      <c r="C959">
        <v>18</v>
      </c>
      <c r="D959">
        <v>6</v>
      </c>
      <c r="E959">
        <v>0</v>
      </c>
      <c r="F959">
        <f t="shared" si="29"/>
        <v>108</v>
      </c>
      <c r="G959">
        <f t="shared" si="28"/>
        <v>108</v>
      </c>
    </row>
    <row r="960" spans="1:7" x14ac:dyDescent="0.3">
      <c r="A960">
        <v>10611</v>
      </c>
      <c r="B960">
        <v>2</v>
      </c>
      <c r="C960">
        <v>19</v>
      </c>
      <c r="D960">
        <v>10</v>
      </c>
      <c r="E960">
        <v>0</v>
      </c>
      <c r="F960">
        <f t="shared" si="29"/>
        <v>190</v>
      </c>
      <c r="G960">
        <f t="shared" si="28"/>
        <v>190</v>
      </c>
    </row>
    <row r="961" spans="1:7" x14ac:dyDescent="0.3">
      <c r="A961">
        <v>10611</v>
      </c>
      <c r="B961">
        <v>60</v>
      </c>
      <c r="C961">
        <v>34</v>
      </c>
      <c r="D961">
        <v>15</v>
      </c>
      <c r="E961">
        <v>0</v>
      </c>
      <c r="F961">
        <f t="shared" si="29"/>
        <v>510</v>
      </c>
      <c r="G961">
        <f t="shared" si="28"/>
        <v>510</v>
      </c>
    </row>
    <row r="962" spans="1:7" x14ac:dyDescent="0.3">
      <c r="A962">
        <v>10612</v>
      </c>
      <c r="B962">
        <v>10</v>
      </c>
      <c r="C962">
        <v>31</v>
      </c>
      <c r="D962">
        <v>70</v>
      </c>
      <c r="E962">
        <v>0</v>
      </c>
      <c r="F962">
        <f t="shared" si="29"/>
        <v>2170</v>
      </c>
      <c r="G962">
        <f t="shared" ref="G962:G1025" si="30">F962-(F962*E962)</f>
        <v>2170</v>
      </c>
    </row>
    <row r="963" spans="1:7" x14ac:dyDescent="0.3">
      <c r="A963">
        <v>10612</v>
      </c>
      <c r="B963">
        <v>36</v>
      </c>
      <c r="C963">
        <v>19</v>
      </c>
      <c r="D963">
        <v>55</v>
      </c>
      <c r="E963">
        <v>0</v>
      </c>
      <c r="F963">
        <f t="shared" ref="F963:F1026" si="31">D963*C963</f>
        <v>1045</v>
      </c>
      <c r="G963">
        <f t="shared" si="30"/>
        <v>1045</v>
      </c>
    </row>
    <row r="964" spans="1:7" x14ac:dyDescent="0.3">
      <c r="A964">
        <v>10612</v>
      </c>
      <c r="B964">
        <v>49</v>
      </c>
      <c r="C964">
        <v>20</v>
      </c>
      <c r="D964">
        <v>18</v>
      </c>
      <c r="E964">
        <v>0</v>
      </c>
      <c r="F964">
        <f t="shared" si="31"/>
        <v>360</v>
      </c>
      <c r="G964">
        <f t="shared" si="30"/>
        <v>360</v>
      </c>
    </row>
    <row r="965" spans="1:7" x14ac:dyDescent="0.3">
      <c r="A965">
        <v>10612</v>
      </c>
      <c r="B965">
        <v>60</v>
      </c>
      <c r="C965">
        <v>34</v>
      </c>
      <c r="D965">
        <v>40</v>
      </c>
      <c r="E965">
        <v>0</v>
      </c>
      <c r="F965">
        <f t="shared" si="31"/>
        <v>1360</v>
      </c>
      <c r="G965">
        <f t="shared" si="30"/>
        <v>1360</v>
      </c>
    </row>
    <row r="966" spans="1:7" x14ac:dyDescent="0.3">
      <c r="A966">
        <v>10612</v>
      </c>
      <c r="B966">
        <v>76</v>
      </c>
      <c r="C966">
        <v>18</v>
      </c>
      <c r="D966">
        <v>80</v>
      </c>
      <c r="E966">
        <v>0</v>
      </c>
      <c r="F966">
        <f t="shared" si="31"/>
        <v>1440</v>
      </c>
      <c r="G966">
        <f t="shared" si="30"/>
        <v>1440</v>
      </c>
    </row>
    <row r="967" spans="1:7" x14ac:dyDescent="0.3">
      <c r="A967">
        <v>10613</v>
      </c>
      <c r="B967">
        <v>13</v>
      </c>
      <c r="C967">
        <v>6</v>
      </c>
      <c r="D967">
        <v>8</v>
      </c>
      <c r="E967">
        <v>0.1</v>
      </c>
      <c r="F967">
        <f t="shared" si="31"/>
        <v>48</v>
      </c>
      <c r="G967">
        <f t="shared" si="30"/>
        <v>43.2</v>
      </c>
    </row>
    <row r="968" spans="1:7" x14ac:dyDescent="0.3">
      <c r="A968">
        <v>10613</v>
      </c>
      <c r="B968">
        <v>75</v>
      </c>
      <c r="C968">
        <v>7.75</v>
      </c>
      <c r="D968">
        <v>40</v>
      </c>
      <c r="E968">
        <v>0</v>
      </c>
      <c r="F968">
        <f t="shared" si="31"/>
        <v>310</v>
      </c>
      <c r="G968">
        <f t="shared" si="30"/>
        <v>310</v>
      </c>
    </row>
    <row r="969" spans="1:7" x14ac:dyDescent="0.3">
      <c r="A969">
        <v>10614</v>
      </c>
      <c r="B969">
        <v>11</v>
      </c>
      <c r="C969">
        <v>21</v>
      </c>
      <c r="D969">
        <v>14</v>
      </c>
      <c r="E969">
        <v>0</v>
      </c>
      <c r="F969">
        <f t="shared" si="31"/>
        <v>294</v>
      </c>
      <c r="G969">
        <f t="shared" si="30"/>
        <v>294</v>
      </c>
    </row>
    <row r="970" spans="1:7" x14ac:dyDescent="0.3">
      <c r="A970">
        <v>10614</v>
      </c>
      <c r="B970">
        <v>21</v>
      </c>
      <c r="C970">
        <v>10</v>
      </c>
      <c r="D970">
        <v>8</v>
      </c>
      <c r="E970">
        <v>0</v>
      </c>
      <c r="F970">
        <f t="shared" si="31"/>
        <v>80</v>
      </c>
      <c r="G970">
        <f t="shared" si="30"/>
        <v>80</v>
      </c>
    </row>
    <row r="971" spans="1:7" x14ac:dyDescent="0.3">
      <c r="A971">
        <v>10614</v>
      </c>
      <c r="B971">
        <v>39</v>
      </c>
      <c r="C971">
        <v>18</v>
      </c>
      <c r="D971">
        <v>5</v>
      </c>
      <c r="E971">
        <v>0</v>
      </c>
      <c r="F971">
        <f t="shared" si="31"/>
        <v>90</v>
      </c>
      <c r="G971">
        <f t="shared" si="30"/>
        <v>90</v>
      </c>
    </row>
    <row r="972" spans="1:7" x14ac:dyDescent="0.3">
      <c r="A972">
        <v>10615</v>
      </c>
      <c r="B972">
        <v>55</v>
      </c>
      <c r="C972">
        <v>24</v>
      </c>
      <c r="D972">
        <v>5</v>
      </c>
      <c r="E972">
        <v>0</v>
      </c>
      <c r="F972">
        <f t="shared" si="31"/>
        <v>120</v>
      </c>
      <c r="G972">
        <f t="shared" si="30"/>
        <v>120</v>
      </c>
    </row>
    <row r="973" spans="1:7" x14ac:dyDescent="0.3">
      <c r="A973">
        <v>10616</v>
      </c>
      <c r="B973">
        <v>38</v>
      </c>
      <c r="C973">
        <v>263.5</v>
      </c>
      <c r="D973">
        <v>15</v>
      </c>
      <c r="E973">
        <v>0.05</v>
      </c>
      <c r="F973">
        <f t="shared" si="31"/>
        <v>3952.5</v>
      </c>
      <c r="G973">
        <f t="shared" si="30"/>
        <v>3754.875</v>
      </c>
    </row>
    <row r="974" spans="1:7" x14ac:dyDescent="0.3">
      <c r="A974">
        <v>10616</v>
      </c>
      <c r="B974">
        <v>56</v>
      </c>
      <c r="C974">
        <v>38</v>
      </c>
      <c r="D974">
        <v>14</v>
      </c>
      <c r="E974">
        <v>0</v>
      </c>
      <c r="F974">
        <f t="shared" si="31"/>
        <v>532</v>
      </c>
      <c r="G974">
        <f t="shared" si="30"/>
        <v>532</v>
      </c>
    </row>
    <row r="975" spans="1:7" x14ac:dyDescent="0.3">
      <c r="A975">
        <v>10616</v>
      </c>
      <c r="B975">
        <v>70</v>
      </c>
      <c r="C975">
        <v>15</v>
      </c>
      <c r="D975">
        <v>15</v>
      </c>
      <c r="E975">
        <v>0.05</v>
      </c>
      <c r="F975">
        <f t="shared" si="31"/>
        <v>225</v>
      </c>
      <c r="G975">
        <f t="shared" si="30"/>
        <v>213.75</v>
      </c>
    </row>
    <row r="976" spans="1:7" x14ac:dyDescent="0.3">
      <c r="A976">
        <v>10616</v>
      </c>
      <c r="B976">
        <v>71</v>
      </c>
      <c r="C976">
        <v>21.5</v>
      </c>
      <c r="D976">
        <v>15</v>
      </c>
      <c r="E976">
        <v>0.05</v>
      </c>
      <c r="F976">
        <f t="shared" si="31"/>
        <v>322.5</v>
      </c>
      <c r="G976">
        <f t="shared" si="30"/>
        <v>306.375</v>
      </c>
    </row>
    <row r="977" spans="1:7" x14ac:dyDescent="0.3">
      <c r="A977">
        <v>10617</v>
      </c>
      <c r="B977">
        <v>59</v>
      </c>
      <c r="C977">
        <v>55</v>
      </c>
      <c r="D977">
        <v>30</v>
      </c>
      <c r="E977">
        <v>0.15</v>
      </c>
      <c r="F977">
        <f t="shared" si="31"/>
        <v>1650</v>
      </c>
      <c r="G977">
        <f t="shared" si="30"/>
        <v>1402.5</v>
      </c>
    </row>
    <row r="978" spans="1:7" x14ac:dyDescent="0.3">
      <c r="A978">
        <v>10618</v>
      </c>
      <c r="B978">
        <v>6</v>
      </c>
      <c r="C978">
        <v>25</v>
      </c>
      <c r="D978">
        <v>70</v>
      </c>
      <c r="E978">
        <v>0</v>
      </c>
      <c r="F978">
        <f t="shared" si="31"/>
        <v>1750</v>
      </c>
      <c r="G978">
        <f t="shared" si="30"/>
        <v>1750</v>
      </c>
    </row>
    <row r="979" spans="1:7" x14ac:dyDescent="0.3">
      <c r="A979">
        <v>10618</v>
      </c>
      <c r="B979">
        <v>56</v>
      </c>
      <c r="C979">
        <v>38</v>
      </c>
      <c r="D979">
        <v>20</v>
      </c>
      <c r="E979">
        <v>0</v>
      </c>
      <c r="F979">
        <f t="shared" si="31"/>
        <v>760</v>
      </c>
      <c r="G979">
        <f t="shared" si="30"/>
        <v>760</v>
      </c>
    </row>
    <row r="980" spans="1:7" x14ac:dyDescent="0.3">
      <c r="A980">
        <v>10618</v>
      </c>
      <c r="B980">
        <v>68</v>
      </c>
      <c r="C980">
        <v>12.5</v>
      </c>
      <c r="D980">
        <v>15</v>
      </c>
      <c r="E980">
        <v>0</v>
      </c>
      <c r="F980">
        <f t="shared" si="31"/>
        <v>187.5</v>
      </c>
      <c r="G980">
        <f t="shared" si="30"/>
        <v>187.5</v>
      </c>
    </row>
    <row r="981" spans="1:7" x14ac:dyDescent="0.3">
      <c r="A981">
        <v>10619</v>
      </c>
      <c r="B981">
        <v>21</v>
      </c>
      <c r="C981">
        <v>10</v>
      </c>
      <c r="D981">
        <v>42</v>
      </c>
      <c r="E981">
        <v>0</v>
      </c>
      <c r="F981">
        <f t="shared" si="31"/>
        <v>420</v>
      </c>
      <c r="G981">
        <f t="shared" si="30"/>
        <v>420</v>
      </c>
    </row>
    <row r="982" spans="1:7" x14ac:dyDescent="0.3">
      <c r="A982">
        <v>10619</v>
      </c>
      <c r="B982">
        <v>22</v>
      </c>
      <c r="C982">
        <v>21</v>
      </c>
      <c r="D982">
        <v>40</v>
      </c>
      <c r="E982">
        <v>0</v>
      </c>
      <c r="F982">
        <f t="shared" si="31"/>
        <v>840</v>
      </c>
      <c r="G982">
        <f t="shared" si="30"/>
        <v>840</v>
      </c>
    </row>
    <row r="983" spans="1:7" x14ac:dyDescent="0.3">
      <c r="A983">
        <v>10620</v>
      </c>
      <c r="B983">
        <v>24</v>
      </c>
      <c r="C983">
        <v>4.5</v>
      </c>
      <c r="D983">
        <v>5</v>
      </c>
      <c r="E983">
        <v>0</v>
      </c>
      <c r="F983">
        <f t="shared" si="31"/>
        <v>22.5</v>
      </c>
      <c r="G983">
        <f t="shared" si="30"/>
        <v>22.5</v>
      </c>
    </row>
    <row r="984" spans="1:7" x14ac:dyDescent="0.3">
      <c r="A984">
        <v>10620</v>
      </c>
      <c r="B984">
        <v>52</v>
      </c>
      <c r="C984">
        <v>7</v>
      </c>
      <c r="D984">
        <v>5</v>
      </c>
      <c r="E984">
        <v>0</v>
      </c>
      <c r="F984">
        <f t="shared" si="31"/>
        <v>35</v>
      </c>
      <c r="G984">
        <f t="shared" si="30"/>
        <v>35</v>
      </c>
    </row>
    <row r="985" spans="1:7" x14ac:dyDescent="0.3">
      <c r="A985">
        <v>10621</v>
      </c>
      <c r="B985">
        <v>19</v>
      </c>
      <c r="C985">
        <v>9.1999999999999993</v>
      </c>
      <c r="D985">
        <v>5</v>
      </c>
      <c r="E985">
        <v>0</v>
      </c>
      <c r="F985">
        <f t="shared" si="31"/>
        <v>46</v>
      </c>
      <c r="G985">
        <f t="shared" si="30"/>
        <v>46</v>
      </c>
    </row>
    <row r="986" spans="1:7" x14ac:dyDescent="0.3">
      <c r="A986">
        <v>10621</v>
      </c>
      <c r="B986">
        <v>23</v>
      </c>
      <c r="C986">
        <v>9</v>
      </c>
      <c r="D986">
        <v>10</v>
      </c>
      <c r="E986">
        <v>0</v>
      </c>
      <c r="F986">
        <f t="shared" si="31"/>
        <v>90</v>
      </c>
      <c r="G986">
        <f t="shared" si="30"/>
        <v>90</v>
      </c>
    </row>
    <row r="987" spans="1:7" x14ac:dyDescent="0.3">
      <c r="A987">
        <v>10621</v>
      </c>
      <c r="B987">
        <v>70</v>
      </c>
      <c r="C987">
        <v>15</v>
      </c>
      <c r="D987">
        <v>20</v>
      </c>
      <c r="E987">
        <v>0</v>
      </c>
      <c r="F987">
        <f t="shared" si="31"/>
        <v>300</v>
      </c>
      <c r="G987">
        <f t="shared" si="30"/>
        <v>300</v>
      </c>
    </row>
    <row r="988" spans="1:7" x14ac:dyDescent="0.3">
      <c r="A988">
        <v>10621</v>
      </c>
      <c r="B988">
        <v>71</v>
      </c>
      <c r="C988">
        <v>21.5</v>
      </c>
      <c r="D988">
        <v>15</v>
      </c>
      <c r="E988">
        <v>0</v>
      </c>
      <c r="F988">
        <f t="shared" si="31"/>
        <v>322.5</v>
      </c>
      <c r="G988">
        <f t="shared" si="30"/>
        <v>322.5</v>
      </c>
    </row>
    <row r="989" spans="1:7" x14ac:dyDescent="0.3">
      <c r="A989">
        <v>10622</v>
      </c>
      <c r="B989">
        <v>2</v>
      </c>
      <c r="C989">
        <v>19</v>
      </c>
      <c r="D989">
        <v>20</v>
      </c>
      <c r="E989">
        <v>0</v>
      </c>
      <c r="F989">
        <f t="shared" si="31"/>
        <v>380</v>
      </c>
      <c r="G989">
        <f t="shared" si="30"/>
        <v>380</v>
      </c>
    </row>
    <row r="990" spans="1:7" x14ac:dyDescent="0.3">
      <c r="A990">
        <v>10622</v>
      </c>
      <c r="B990">
        <v>68</v>
      </c>
      <c r="C990">
        <v>12.5</v>
      </c>
      <c r="D990">
        <v>18</v>
      </c>
      <c r="E990">
        <v>0.2</v>
      </c>
      <c r="F990">
        <f t="shared" si="31"/>
        <v>225</v>
      </c>
      <c r="G990">
        <f t="shared" si="30"/>
        <v>180</v>
      </c>
    </row>
    <row r="991" spans="1:7" x14ac:dyDescent="0.3">
      <c r="A991">
        <v>10623</v>
      </c>
      <c r="B991">
        <v>14</v>
      </c>
      <c r="C991">
        <v>23.25</v>
      </c>
      <c r="D991">
        <v>21</v>
      </c>
      <c r="E991">
        <v>0</v>
      </c>
      <c r="F991">
        <f t="shared" si="31"/>
        <v>488.25</v>
      </c>
      <c r="G991">
        <f t="shared" si="30"/>
        <v>488.25</v>
      </c>
    </row>
    <row r="992" spans="1:7" x14ac:dyDescent="0.3">
      <c r="A992">
        <v>10623</v>
      </c>
      <c r="B992">
        <v>19</v>
      </c>
      <c r="C992">
        <v>9.1999999999999993</v>
      </c>
      <c r="D992">
        <v>15</v>
      </c>
      <c r="E992">
        <v>0.1</v>
      </c>
      <c r="F992">
        <f t="shared" si="31"/>
        <v>138</v>
      </c>
      <c r="G992">
        <f t="shared" si="30"/>
        <v>124.2</v>
      </c>
    </row>
    <row r="993" spans="1:7" x14ac:dyDescent="0.3">
      <c r="A993">
        <v>10623</v>
      </c>
      <c r="B993">
        <v>21</v>
      </c>
      <c r="C993">
        <v>10</v>
      </c>
      <c r="D993">
        <v>25</v>
      </c>
      <c r="E993">
        <v>0.1</v>
      </c>
      <c r="F993">
        <f t="shared" si="31"/>
        <v>250</v>
      </c>
      <c r="G993">
        <f t="shared" si="30"/>
        <v>225</v>
      </c>
    </row>
    <row r="994" spans="1:7" x14ac:dyDescent="0.3">
      <c r="A994">
        <v>10623</v>
      </c>
      <c r="B994">
        <v>24</v>
      </c>
      <c r="C994">
        <v>4.5</v>
      </c>
      <c r="D994">
        <v>3</v>
      </c>
      <c r="E994">
        <v>0</v>
      </c>
      <c r="F994">
        <f t="shared" si="31"/>
        <v>13.5</v>
      </c>
      <c r="G994">
        <f t="shared" si="30"/>
        <v>13.5</v>
      </c>
    </row>
    <row r="995" spans="1:7" x14ac:dyDescent="0.3">
      <c r="A995">
        <v>10623</v>
      </c>
      <c r="B995">
        <v>35</v>
      </c>
      <c r="C995">
        <v>18</v>
      </c>
      <c r="D995">
        <v>30</v>
      </c>
      <c r="E995">
        <v>0.1</v>
      </c>
      <c r="F995">
        <f t="shared" si="31"/>
        <v>540</v>
      </c>
      <c r="G995">
        <f t="shared" si="30"/>
        <v>486</v>
      </c>
    </row>
    <row r="996" spans="1:7" x14ac:dyDescent="0.3">
      <c r="A996">
        <v>10624</v>
      </c>
      <c r="B996">
        <v>28</v>
      </c>
      <c r="C996">
        <v>45.6</v>
      </c>
      <c r="D996">
        <v>10</v>
      </c>
      <c r="E996">
        <v>0</v>
      </c>
      <c r="F996">
        <f t="shared" si="31"/>
        <v>456</v>
      </c>
      <c r="G996">
        <f t="shared" si="30"/>
        <v>456</v>
      </c>
    </row>
    <row r="997" spans="1:7" x14ac:dyDescent="0.3">
      <c r="A997">
        <v>10624</v>
      </c>
      <c r="B997">
        <v>29</v>
      </c>
      <c r="C997">
        <v>123.79</v>
      </c>
      <c r="D997">
        <v>6</v>
      </c>
      <c r="E997">
        <v>0</v>
      </c>
      <c r="F997">
        <f t="shared" si="31"/>
        <v>742.74</v>
      </c>
      <c r="G997">
        <f t="shared" si="30"/>
        <v>742.74</v>
      </c>
    </row>
    <row r="998" spans="1:7" x14ac:dyDescent="0.3">
      <c r="A998">
        <v>10624</v>
      </c>
      <c r="B998">
        <v>44</v>
      </c>
      <c r="C998">
        <v>19.45</v>
      </c>
      <c r="D998">
        <v>10</v>
      </c>
      <c r="E998">
        <v>0</v>
      </c>
      <c r="F998">
        <f t="shared" si="31"/>
        <v>194.5</v>
      </c>
      <c r="G998">
        <f t="shared" si="30"/>
        <v>194.5</v>
      </c>
    </row>
    <row r="999" spans="1:7" x14ac:dyDescent="0.3">
      <c r="A999">
        <v>10625</v>
      </c>
      <c r="B999">
        <v>14</v>
      </c>
      <c r="C999">
        <v>23.25</v>
      </c>
      <c r="D999">
        <v>3</v>
      </c>
      <c r="E999">
        <v>0</v>
      </c>
      <c r="F999">
        <f t="shared" si="31"/>
        <v>69.75</v>
      </c>
      <c r="G999">
        <f t="shared" si="30"/>
        <v>69.75</v>
      </c>
    </row>
    <row r="1000" spans="1:7" x14ac:dyDescent="0.3">
      <c r="A1000">
        <v>10625</v>
      </c>
      <c r="B1000">
        <v>42</v>
      </c>
      <c r="C1000">
        <v>14</v>
      </c>
      <c r="D1000">
        <v>5</v>
      </c>
      <c r="E1000">
        <v>0</v>
      </c>
      <c r="F1000">
        <f t="shared" si="31"/>
        <v>70</v>
      </c>
      <c r="G1000">
        <f t="shared" si="30"/>
        <v>70</v>
      </c>
    </row>
    <row r="1001" spans="1:7" x14ac:dyDescent="0.3">
      <c r="A1001">
        <v>10625</v>
      </c>
      <c r="B1001">
        <v>60</v>
      </c>
      <c r="C1001">
        <v>34</v>
      </c>
      <c r="D1001">
        <v>10</v>
      </c>
      <c r="E1001">
        <v>0</v>
      </c>
      <c r="F1001">
        <f t="shared" si="31"/>
        <v>340</v>
      </c>
      <c r="G1001">
        <f t="shared" si="30"/>
        <v>340</v>
      </c>
    </row>
    <row r="1002" spans="1:7" x14ac:dyDescent="0.3">
      <c r="A1002">
        <v>10626</v>
      </c>
      <c r="B1002">
        <v>53</v>
      </c>
      <c r="C1002">
        <v>32.799999999999997</v>
      </c>
      <c r="D1002">
        <v>12</v>
      </c>
      <c r="E1002">
        <v>0</v>
      </c>
      <c r="F1002">
        <f t="shared" si="31"/>
        <v>393.59999999999997</v>
      </c>
      <c r="G1002">
        <f t="shared" si="30"/>
        <v>393.59999999999997</v>
      </c>
    </row>
    <row r="1003" spans="1:7" x14ac:dyDescent="0.3">
      <c r="A1003">
        <v>10626</v>
      </c>
      <c r="B1003">
        <v>60</v>
      </c>
      <c r="C1003">
        <v>34</v>
      </c>
      <c r="D1003">
        <v>20</v>
      </c>
      <c r="E1003">
        <v>0</v>
      </c>
      <c r="F1003">
        <f t="shared" si="31"/>
        <v>680</v>
      </c>
      <c r="G1003">
        <f t="shared" si="30"/>
        <v>680</v>
      </c>
    </row>
    <row r="1004" spans="1:7" x14ac:dyDescent="0.3">
      <c r="A1004">
        <v>10626</v>
      </c>
      <c r="B1004">
        <v>71</v>
      </c>
      <c r="C1004">
        <v>21.5</v>
      </c>
      <c r="D1004">
        <v>20</v>
      </c>
      <c r="E1004">
        <v>0</v>
      </c>
      <c r="F1004">
        <f t="shared" si="31"/>
        <v>430</v>
      </c>
      <c r="G1004">
        <f t="shared" si="30"/>
        <v>430</v>
      </c>
    </row>
    <row r="1005" spans="1:7" x14ac:dyDescent="0.3">
      <c r="A1005">
        <v>10627</v>
      </c>
      <c r="B1005">
        <v>62</v>
      </c>
      <c r="C1005">
        <v>49.3</v>
      </c>
      <c r="D1005">
        <v>15</v>
      </c>
      <c r="E1005">
        <v>0</v>
      </c>
      <c r="F1005">
        <f t="shared" si="31"/>
        <v>739.5</v>
      </c>
      <c r="G1005">
        <f t="shared" si="30"/>
        <v>739.5</v>
      </c>
    </row>
    <row r="1006" spans="1:7" x14ac:dyDescent="0.3">
      <c r="A1006">
        <v>10627</v>
      </c>
      <c r="B1006">
        <v>73</v>
      </c>
      <c r="C1006">
        <v>15</v>
      </c>
      <c r="D1006">
        <v>35</v>
      </c>
      <c r="E1006">
        <v>0.15</v>
      </c>
      <c r="F1006">
        <f t="shared" si="31"/>
        <v>525</v>
      </c>
      <c r="G1006">
        <f t="shared" si="30"/>
        <v>446.25</v>
      </c>
    </row>
    <row r="1007" spans="1:7" x14ac:dyDescent="0.3">
      <c r="A1007">
        <v>10628</v>
      </c>
      <c r="B1007">
        <v>1</v>
      </c>
      <c r="C1007">
        <v>18</v>
      </c>
      <c r="D1007">
        <v>25</v>
      </c>
      <c r="E1007">
        <v>0</v>
      </c>
      <c r="F1007">
        <f t="shared" si="31"/>
        <v>450</v>
      </c>
      <c r="G1007">
        <f t="shared" si="30"/>
        <v>450</v>
      </c>
    </row>
    <row r="1008" spans="1:7" x14ac:dyDescent="0.3">
      <c r="A1008">
        <v>10629</v>
      </c>
      <c r="B1008">
        <v>29</v>
      </c>
      <c r="C1008">
        <v>123.79</v>
      </c>
      <c r="D1008">
        <v>20</v>
      </c>
      <c r="E1008">
        <v>0</v>
      </c>
      <c r="F1008">
        <f t="shared" si="31"/>
        <v>2475.8000000000002</v>
      </c>
      <c r="G1008">
        <f t="shared" si="30"/>
        <v>2475.8000000000002</v>
      </c>
    </row>
    <row r="1009" spans="1:7" x14ac:dyDescent="0.3">
      <c r="A1009">
        <v>10629</v>
      </c>
      <c r="B1009">
        <v>64</v>
      </c>
      <c r="C1009">
        <v>33.25</v>
      </c>
      <c r="D1009">
        <v>9</v>
      </c>
      <c r="E1009">
        <v>0</v>
      </c>
      <c r="F1009">
        <f t="shared" si="31"/>
        <v>299.25</v>
      </c>
      <c r="G1009">
        <f t="shared" si="30"/>
        <v>299.25</v>
      </c>
    </row>
    <row r="1010" spans="1:7" x14ac:dyDescent="0.3">
      <c r="A1010">
        <v>10630</v>
      </c>
      <c r="B1010">
        <v>55</v>
      </c>
      <c r="C1010">
        <v>24</v>
      </c>
      <c r="D1010">
        <v>12</v>
      </c>
      <c r="E1010">
        <v>0.05</v>
      </c>
      <c r="F1010">
        <f t="shared" si="31"/>
        <v>288</v>
      </c>
      <c r="G1010">
        <f t="shared" si="30"/>
        <v>273.60000000000002</v>
      </c>
    </row>
    <row r="1011" spans="1:7" x14ac:dyDescent="0.3">
      <c r="A1011">
        <v>10630</v>
      </c>
      <c r="B1011">
        <v>76</v>
      </c>
      <c r="C1011">
        <v>18</v>
      </c>
      <c r="D1011">
        <v>35</v>
      </c>
      <c r="E1011">
        <v>0</v>
      </c>
      <c r="F1011">
        <f t="shared" si="31"/>
        <v>630</v>
      </c>
      <c r="G1011">
        <f t="shared" si="30"/>
        <v>630</v>
      </c>
    </row>
    <row r="1012" spans="1:7" x14ac:dyDescent="0.3">
      <c r="A1012">
        <v>10631</v>
      </c>
      <c r="B1012">
        <v>75</v>
      </c>
      <c r="C1012">
        <v>7.75</v>
      </c>
      <c r="D1012">
        <v>8</v>
      </c>
      <c r="E1012">
        <v>0.1</v>
      </c>
      <c r="F1012">
        <f t="shared" si="31"/>
        <v>62</v>
      </c>
      <c r="G1012">
        <f t="shared" si="30"/>
        <v>55.8</v>
      </c>
    </row>
    <row r="1013" spans="1:7" x14ac:dyDescent="0.3">
      <c r="A1013">
        <v>10632</v>
      </c>
      <c r="B1013">
        <v>2</v>
      </c>
      <c r="C1013">
        <v>19</v>
      </c>
      <c r="D1013">
        <v>30</v>
      </c>
      <c r="E1013">
        <v>0.05</v>
      </c>
      <c r="F1013">
        <f t="shared" si="31"/>
        <v>570</v>
      </c>
      <c r="G1013">
        <f t="shared" si="30"/>
        <v>541.5</v>
      </c>
    </row>
    <row r="1014" spans="1:7" x14ac:dyDescent="0.3">
      <c r="A1014">
        <v>10632</v>
      </c>
      <c r="B1014">
        <v>33</v>
      </c>
      <c r="C1014">
        <v>2.5</v>
      </c>
      <c r="D1014">
        <v>20</v>
      </c>
      <c r="E1014">
        <v>0.05</v>
      </c>
      <c r="F1014">
        <f t="shared" si="31"/>
        <v>50</v>
      </c>
      <c r="G1014">
        <f t="shared" si="30"/>
        <v>47.5</v>
      </c>
    </row>
    <row r="1015" spans="1:7" x14ac:dyDescent="0.3">
      <c r="A1015">
        <v>10633</v>
      </c>
      <c r="B1015">
        <v>12</v>
      </c>
      <c r="C1015">
        <v>38</v>
      </c>
      <c r="D1015">
        <v>36</v>
      </c>
      <c r="E1015">
        <v>0.15</v>
      </c>
      <c r="F1015">
        <f t="shared" si="31"/>
        <v>1368</v>
      </c>
      <c r="G1015">
        <f t="shared" si="30"/>
        <v>1162.8</v>
      </c>
    </row>
    <row r="1016" spans="1:7" x14ac:dyDescent="0.3">
      <c r="A1016">
        <v>10633</v>
      </c>
      <c r="B1016">
        <v>13</v>
      </c>
      <c r="C1016">
        <v>6</v>
      </c>
      <c r="D1016">
        <v>13</v>
      </c>
      <c r="E1016">
        <v>0.15</v>
      </c>
      <c r="F1016">
        <f t="shared" si="31"/>
        <v>78</v>
      </c>
      <c r="G1016">
        <f t="shared" si="30"/>
        <v>66.3</v>
      </c>
    </row>
    <row r="1017" spans="1:7" x14ac:dyDescent="0.3">
      <c r="A1017">
        <v>10633</v>
      </c>
      <c r="B1017">
        <v>26</v>
      </c>
      <c r="C1017">
        <v>31.23</v>
      </c>
      <c r="D1017">
        <v>35</v>
      </c>
      <c r="E1017">
        <v>0.15</v>
      </c>
      <c r="F1017">
        <f t="shared" si="31"/>
        <v>1093.05</v>
      </c>
      <c r="G1017">
        <f t="shared" si="30"/>
        <v>929.09249999999997</v>
      </c>
    </row>
    <row r="1018" spans="1:7" x14ac:dyDescent="0.3">
      <c r="A1018">
        <v>10633</v>
      </c>
      <c r="B1018">
        <v>62</v>
      </c>
      <c r="C1018">
        <v>49.3</v>
      </c>
      <c r="D1018">
        <v>80</v>
      </c>
      <c r="E1018">
        <v>0.15</v>
      </c>
      <c r="F1018">
        <f t="shared" si="31"/>
        <v>3944</v>
      </c>
      <c r="G1018">
        <f t="shared" si="30"/>
        <v>3352.4</v>
      </c>
    </row>
    <row r="1019" spans="1:7" x14ac:dyDescent="0.3">
      <c r="A1019">
        <v>10634</v>
      </c>
      <c r="B1019">
        <v>7</v>
      </c>
      <c r="C1019">
        <v>30</v>
      </c>
      <c r="D1019">
        <v>35</v>
      </c>
      <c r="E1019">
        <v>0</v>
      </c>
      <c r="F1019">
        <f t="shared" si="31"/>
        <v>1050</v>
      </c>
      <c r="G1019">
        <f t="shared" si="30"/>
        <v>1050</v>
      </c>
    </row>
    <row r="1020" spans="1:7" x14ac:dyDescent="0.3">
      <c r="A1020">
        <v>10634</v>
      </c>
      <c r="B1020">
        <v>18</v>
      </c>
      <c r="C1020">
        <v>62.5</v>
      </c>
      <c r="D1020">
        <v>50</v>
      </c>
      <c r="E1020">
        <v>0</v>
      </c>
      <c r="F1020">
        <f t="shared" si="31"/>
        <v>3125</v>
      </c>
      <c r="G1020">
        <f t="shared" si="30"/>
        <v>3125</v>
      </c>
    </row>
    <row r="1021" spans="1:7" x14ac:dyDescent="0.3">
      <c r="A1021">
        <v>10634</v>
      </c>
      <c r="B1021">
        <v>51</v>
      </c>
      <c r="C1021">
        <v>53</v>
      </c>
      <c r="D1021">
        <v>15</v>
      </c>
      <c r="E1021">
        <v>0</v>
      </c>
      <c r="F1021">
        <f t="shared" si="31"/>
        <v>795</v>
      </c>
      <c r="G1021">
        <f t="shared" si="30"/>
        <v>795</v>
      </c>
    </row>
    <row r="1022" spans="1:7" x14ac:dyDescent="0.3">
      <c r="A1022">
        <v>10634</v>
      </c>
      <c r="B1022">
        <v>75</v>
      </c>
      <c r="C1022">
        <v>7.75</v>
      </c>
      <c r="D1022">
        <v>2</v>
      </c>
      <c r="E1022">
        <v>0</v>
      </c>
      <c r="F1022">
        <f t="shared" si="31"/>
        <v>15.5</v>
      </c>
      <c r="G1022">
        <f t="shared" si="30"/>
        <v>15.5</v>
      </c>
    </row>
    <row r="1023" spans="1:7" x14ac:dyDescent="0.3">
      <c r="A1023">
        <v>10635</v>
      </c>
      <c r="B1023">
        <v>4</v>
      </c>
      <c r="C1023">
        <v>22</v>
      </c>
      <c r="D1023">
        <v>10</v>
      </c>
      <c r="E1023">
        <v>0.1</v>
      </c>
      <c r="F1023">
        <f t="shared" si="31"/>
        <v>220</v>
      </c>
      <c r="G1023">
        <f t="shared" si="30"/>
        <v>198</v>
      </c>
    </row>
    <row r="1024" spans="1:7" x14ac:dyDescent="0.3">
      <c r="A1024">
        <v>10635</v>
      </c>
      <c r="B1024">
        <v>5</v>
      </c>
      <c r="C1024">
        <v>21.35</v>
      </c>
      <c r="D1024">
        <v>15</v>
      </c>
      <c r="E1024">
        <v>0.1</v>
      </c>
      <c r="F1024">
        <f t="shared" si="31"/>
        <v>320.25</v>
      </c>
      <c r="G1024">
        <f t="shared" si="30"/>
        <v>288.22500000000002</v>
      </c>
    </row>
    <row r="1025" spans="1:7" x14ac:dyDescent="0.3">
      <c r="A1025">
        <v>10635</v>
      </c>
      <c r="B1025">
        <v>22</v>
      </c>
      <c r="C1025">
        <v>21</v>
      </c>
      <c r="D1025">
        <v>40</v>
      </c>
      <c r="E1025">
        <v>0</v>
      </c>
      <c r="F1025">
        <f t="shared" si="31"/>
        <v>840</v>
      </c>
      <c r="G1025">
        <f t="shared" si="30"/>
        <v>840</v>
      </c>
    </row>
    <row r="1026" spans="1:7" x14ac:dyDescent="0.3">
      <c r="A1026">
        <v>10636</v>
      </c>
      <c r="B1026">
        <v>4</v>
      </c>
      <c r="C1026">
        <v>22</v>
      </c>
      <c r="D1026">
        <v>25</v>
      </c>
      <c r="E1026">
        <v>0</v>
      </c>
      <c r="F1026">
        <f t="shared" si="31"/>
        <v>550</v>
      </c>
      <c r="G1026">
        <f t="shared" ref="G1026:G1089" si="32">F1026-(F1026*E1026)</f>
        <v>550</v>
      </c>
    </row>
    <row r="1027" spans="1:7" x14ac:dyDescent="0.3">
      <c r="A1027">
        <v>10636</v>
      </c>
      <c r="B1027">
        <v>58</v>
      </c>
      <c r="C1027">
        <v>13.25</v>
      </c>
      <c r="D1027">
        <v>6</v>
      </c>
      <c r="E1027">
        <v>0</v>
      </c>
      <c r="F1027">
        <f t="shared" ref="F1027:F1090" si="33">D1027*C1027</f>
        <v>79.5</v>
      </c>
      <c r="G1027">
        <f t="shared" si="32"/>
        <v>79.5</v>
      </c>
    </row>
    <row r="1028" spans="1:7" x14ac:dyDescent="0.3">
      <c r="A1028">
        <v>10637</v>
      </c>
      <c r="B1028">
        <v>11</v>
      </c>
      <c r="C1028">
        <v>21</v>
      </c>
      <c r="D1028">
        <v>10</v>
      </c>
      <c r="E1028">
        <v>0</v>
      </c>
      <c r="F1028">
        <f t="shared" si="33"/>
        <v>210</v>
      </c>
      <c r="G1028">
        <f t="shared" si="32"/>
        <v>210</v>
      </c>
    </row>
    <row r="1029" spans="1:7" x14ac:dyDescent="0.3">
      <c r="A1029">
        <v>10637</v>
      </c>
      <c r="B1029">
        <v>50</v>
      </c>
      <c r="C1029">
        <v>16.25</v>
      </c>
      <c r="D1029">
        <v>25</v>
      </c>
      <c r="E1029">
        <v>0.05</v>
      </c>
      <c r="F1029">
        <f t="shared" si="33"/>
        <v>406.25</v>
      </c>
      <c r="G1029">
        <f t="shared" si="32"/>
        <v>385.9375</v>
      </c>
    </row>
    <row r="1030" spans="1:7" x14ac:dyDescent="0.3">
      <c r="A1030">
        <v>10637</v>
      </c>
      <c r="B1030">
        <v>56</v>
      </c>
      <c r="C1030">
        <v>38</v>
      </c>
      <c r="D1030">
        <v>60</v>
      </c>
      <c r="E1030">
        <v>0.05</v>
      </c>
      <c r="F1030">
        <f t="shared" si="33"/>
        <v>2280</v>
      </c>
      <c r="G1030">
        <f t="shared" si="32"/>
        <v>2166</v>
      </c>
    </row>
    <row r="1031" spans="1:7" x14ac:dyDescent="0.3">
      <c r="A1031">
        <v>10638</v>
      </c>
      <c r="B1031">
        <v>45</v>
      </c>
      <c r="C1031">
        <v>9.5</v>
      </c>
      <c r="D1031">
        <v>20</v>
      </c>
      <c r="E1031">
        <v>0</v>
      </c>
      <c r="F1031">
        <f t="shared" si="33"/>
        <v>190</v>
      </c>
      <c r="G1031">
        <f t="shared" si="32"/>
        <v>190</v>
      </c>
    </row>
    <row r="1032" spans="1:7" x14ac:dyDescent="0.3">
      <c r="A1032">
        <v>10638</v>
      </c>
      <c r="B1032">
        <v>65</v>
      </c>
      <c r="C1032">
        <v>21.05</v>
      </c>
      <c r="D1032">
        <v>21</v>
      </c>
      <c r="E1032">
        <v>0</v>
      </c>
      <c r="F1032">
        <f t="shared" si="33"/>
        <v>442.05</v>
      </c>
      <c r="G1032">
        <f t="shared" si="32"/>
        <v>442.05</v>
      </c>
    </row>
    <row r="1033" spans="1:7" x14ac:dyDescent="0.3">
      <c r="A1033">
        <v>10638</v>
      </c>
      <c r="B1033">
        <v>72</v>
      </c>
      <c r="C1033">
        <v>34.799999999999997</v>
      </c>
      <c r="D1033">
        <v>60</v>
      </c>
      <c r="E1033">
        <v>0</v>
      </c>
      <c r="F1033">
        <f t="shared" si="33"/>
        <v>2088</v>
      </c>
      <c r="G1033">
        <f t="shared" si="32"/>
        <v>2088</v>
      </c>
    </row>
    <row r="1034" spans="1:7" x14ac:dyDescent="0.3">
      <c r="A1034">
        <v>10639</v>
      </c>
      <c r="B1034">
        <v>18</v>
      </c>
      <c r="C1034">
        <v>62.5</v>
      </c>
      <c r="D1034">
        <v>8</v>
      </c>
      <c r="E1034">
        <v>0</v>
      </c>
      <c r="F1034">
        <f t="shared" si="33"/>
        <v>500</v>
      </c>
      <c r="G1034">
        <f t="shared" si="32"/>
        <v>500</v>
      </c>
    </row>
    <row r="1035" spans="1:7" x14ac:dyDescent="0.3">
      <c r="A1035">
        <v>10640</v>
      </c>
      <c r="B1035">
        <v>69</v>
      </c>
      <c r="C1035">
        <v>36</v>
      </c>
      <c r="D1035">
        <v>20</v>
      </c>
      <c r="E1035">
        <v>0.25</v>
      </c>
      <c r="F1035">
        <f t="shared" si="33"/>
        <v>720</v>
      </c>
      <c r="G1035">
        <f t="shared" si="32"/>
        <v>540</v>
      </c>
    </row>
    <row r="1036" spans="1:7" x14ac:dyDescent="0.3">
      <c r="A1036">
        <v>10640</v>
      </c>
      <c r="B1036">
        <v>70</v>
      </c>
      <c r="C1036">
        <v>15</v>
      </c>
      <c r="D1036">
        <v>15</v>
      </c>
      <c r="E1036">
        <v>0.25</v>
      </c>
      <c r="F1036">
        <f t="shared" si="33"/>
        <v>225</v>
      </c>
      <c r="G1036">
        <f t="shared" si="32"/>
        <v>168.75</v>
      </c>
    </row>
    <row r="1037" spans="1:7" x14ac:dyDescent="0.3">
      <c r="A1037">
        <v>10641</v>
      </c>
      <c r="B1037">
        <v>2</v>
      </c>
      <c r="C1037">
        <v>19</v>
      </c>
      <c r="D1037">
        <v>50</v>
      </c>
      <c r="E1037">
        <v>0</v>
      </c>
      <c r="F1037">
        <f t="shared" si="33"/>
        <v>950</v>
      </c>
      <c r="G1037">
        <f t="shared" si="32"/>
        <v>950</v>
      </c>
    </row>
    <row r="1038" spans="1:7" x14ac:dyDescent="0.3">
      <c r="A1038">
        <v>10641</v>
      </c>
      <c r="B1038">
        <v>40</v>
      </c>
      <c r="C1038">
        <v>18.399999999999999</v>
      </c>
      <c r="D1038">
        <v>60</v>
      </c>
      <c r="E1038">
        <v>0</v>
      </c>
      <c r="F1038">
        <f t="shared" si="33"/>
        <v>1104</v>
      </c>
      <c r="G1038">
        <f t="shared" si="32"/>
        <v>1104</v>
      </c>
    </row>
    <row r="1039" spans="1:7" x14ac:dyDescent="0.3">
      <c r="A1039">
        <v>10642</v>
      </c>
      <c r="B1039">
        <v>21</v>
      </c>
      <c r="C1039">
        <v>10</v>
      </c>
      <c r="D1039">
        <v>30</v>
      </c>
      <c r="E1039">
        <v>0.2</v>
      </c>
      <c r="F1039">
        <f t="shared" si="33"/>
        <v>300</v>
      </c>
      <c r="G1039">
        <f t="shared" si="32"/>
        <v>240</v>
      </c>
    </row>
    <row r="1040" spans="1:7" x14ac:dyDescent="0.3">
      <c r="A1040">
        <v>10642</v>
      </c>
      <c r="B1040">
        <v>61</v>
      </c>
      <c r="C1040">
        <v>28.5</v>
      </c>
      <c r="D1040">
        <v>20</v>
      </c>
      <c r="E1040">
        <v>0.2</v>
      </c>
      <c r="F1040">
        <f t="shared" si="33"/>
        <v>570</v>
      </c>
      <c r="G1040">
        <f t="shared" si="32"/>
        <v>456</v>
      </c>
    </row>
    <row r="1041" spans="1:7" x14ac:dyDescent="0.3">
      <c r="A1041">
        <v>10643</v>
      </c>
      <c r="B1041">
        <v>28</v>
      </c>
      <c r="C1041">
        <v>45.6</v>
      </c>
      <c r="D1041">
        <v>15</v>
      </c>
      <c r="E1041">
        <v>0.25</v>
      </c>
      <c r="F1041">
        <f t="shared" si="33"/>
        <v>684</v>
      </c>
      <c r="G1041">
        <f t="shared" si="32"/>
        <v>513</v>
      </c>
    </row>
    <row r="1042" spans="1:7" x14ac:dyDescent="0.3">
      <c r="A1042">
        <v>10643</v>
      </c>
      <c r="B1042">
        <v>39</v>
      </c>
      <c r="C1042">
        <v>18</v>
      </c>
      <c r="D1042">
        <v>21</v>
      </c>
      <c r="E1042">
        <v>0.25</v>
      </c>
      <c r="F1042">
        <f t="shared" si="33"/>
        <v>378</v>
      </c>
      <c r="G1042">
        <f t="shared" si="32"/>
        <v>283.5</v>
      </c>
    </row>
    <row r="1043" spans="1:7" x14ac:dyDescent="0.3">
      <c r="A1043">
        <v>10643</v>
      </c>
      <c r="B1043">
        <v>46</v>
      </c>
      <c r="C1043">
        <v>12</v>
      </c>
      <c r="D1043">
        <v>2</v>
      </c>
      <c r="E1043">
        <v>0.25</v>
      </c>
      <c r="F1043">
        <f t="shared" si="33"/>
        <v>24</v>
      </c>
      <c r="G1043">
        <f t="shared" si="32"/>
        <v>18</v>
      </c>
    </row>
    <row r="1044" spans="1:7" x14ac:dyDescent="0.3">
      <c r="A1044">
        <v>10644</v>
      </c>
      <c r="B1044">
        <v>18</v>
      </c>
      <c r="C1044">
        <v>62.5</v>
      </c>
      <c r="D1044">
        <v>4</v>
      </c>
      <c r="E1044">
        <v>0.1</v>
      </c>
      <c r="F1044">
        <f t="shared" si="33"/>
        <v>250</v>
      </c>
      <c r="G1044">
        <f t="shared" si="32"/>
        <v>225</v>
      </c>
    </row>
    <row r="1045" spans="1:7" x14ac:dyDescent="0.3">
      <c r="A1045">
        <v>10644</v>
      </c>
      <c r="B1045">
        <v>43</v>
      </c>
      <c r="C1045">
        <v>46</v>
      </c>
      <c r="D1045">
        <v>20</v>
      </c>
      <c r="E1045">
        <v>0</v>
      </c>
      <c r="F1045">
        <f t="shared" si="33"/>
        <v>920</v>
      </c>
      <c r="G1045">
        <f t="shared" si="32"/>
        <v>920</v>
      </c>
    </row>
    <row r="1046" spans="1:7" x14ac:dyDescent="0.3">
      <c r="A1046">
        <v>10644</v>
      </c>
      <c r="B1046">
        <v>46</v>
      </c>
      <c r="C1046">
        <v>12</v>
      </c>
      <c r="D1046">
        <v>21</v>
      </c>
      <c r="E1046">
        <v>0.1</v>
      </c>
      <c r="F1046">
        <f t="shared" si="33"/>
        <v>252</v>
      </c>
      <c r="G1046">
        <f t="shared" si="32"/>
        <v>226.8</v>
      </c>
    </row>
    <row r="1047" spans="1:7" x14ac:dyDescent="0.3">
      <c r="A1047">
        <v>10645</v>
      </c>
      <c r="B1047">
        <v>18</v>
      </c>
      <c r="C1047">
        <v>62.5</v>
      </c>
      <c r="D1047">
        <v>20</v>
      </c>
      <c r="E1047">
        <v>0</v>
      </c>
      <c r="F1047">
        <f t="shared" si="33"/>
        <v>1250</v>
      </c>
      <c r="G1047">
        <f t="shared" si="32"/>
        <v>1250</v>
      </c>
    </row>
    <row r="1048" spans="1:7" x14ac:dyDescent="0.3">
      <c r="A1048">
        <v>10645</v>
      </c>
      <c r="B1048">
        <v>36</v>
      </c>
      <c r="C1048">
        <v>19</v>
      </c>
      <c r="D1048">
        <v>15</v>
      </c>
      <c r="E1048">
        <v>0</v>
      </c>
      <c r="F1048">
        <f t="shared" si="33"/>
        <v>285</v>
      </c>
      <c r="G1048">
        <f t="shared" si="32"/>
        <v>285</v>
      </c>
    </row>
    <row r="1049" spans="1:7" x14ac:dyDescent="0.3">
      <c r="A1049">
        <v>10646</v>
      </c>
      <c r="B1049">
        <v>1</v>
      </c>
      <c r="C1049">
        <v>18</v>
      </c>
      <c r="D1049">
        <v>15</v>
      </c>
      <c r="E1049">
        <v>0.25</v>
      </c>
      <c r="F1049">
        <f t="shared" si="33"/>
        <v>270</v>
      </c>
      <c r="G1049">
        <f t="shared" si="32"/>
        <v>202.5</v>
      </c>
    </row>
    <row r="1050" spans="1:7" x14ac:dyDescent="0.3">
      <c r="A1050">
        <v>10646</v>
      </c>
      <c r="B1050">
        <v>10</v>
      </c>
      <c r="C1050">
        <v>31</v>
      </c>
      <c r="D1050">
        <v>18</v>
      </c>
      <c r="E1050">
        <v>0.25</v>
      </c>
      <c r="F1050">
        <f t="shared" si="33"/>
        <v>558</v>
      </c>
      <c r="G1050">
        <f t="shared" si="32"/>
        <v>418.5</v>
      </c>
    </row>
    <row r="1051" spans="1:7" x14ac:dyDescent="0.3">
      <c r="A1051">
        <v>10646</v>
      </c>
      <c r="B1051">
        <v>71</v>
      </c>
      <c r="C1051">
        <v>21.5</v>
      </c>
      <c r="D1051">
        <v>30</v>
      </c>
      <c r="E1051">
        <v>0.25</v>
      </c>
      <c r="F1051">
        <f t="shared" si="33"/>
        <v>645</v>
      </c>
      <c r="G1051">
        <f t="shared" si="32"/>
        <v>483.75</v>
      </c>
    </row>
    <row r="1052" spans="1:7" x14ac:dyDescent="0.3">
      <c r="A1052">
        <v>10646</v>
      </c>
      <c r="B1052">
        <v>77</v>
      </c>
      <c r="C1052">
        <v>13</v>
      </c>
      <c r="D1052">
        <v>35</v>
      </c>
      <c r="E1052">
        <v>0.25</v>
      </c>
      <c r="F1052">
        <f t="shared" si="33"/>
        <v>455</v>
      </c>
      <c r="G1052">
        <f t="shared" si="32"/>
        <v>341.25</v>
      </c>
    </row>
    <row r="1053" spans="1:7" x14ac:dyDescent="0.3">
      <c r="A1053">
        <v>10647</v>
      </c>
      <c r="B1053">
        <v>19</v>
      </c>
      <c r="C1053">
        <v>9.1999999999999993</v>
      </c>
      <c r="D1053">
        <v>30</v>
      </c>
      <c r="E1053">
        <v>0</v>
      </c>
      <c r="F1053">
        <f t="shared" si="33"/>
        <v>276</v>
      </c>
      <c r="G1053">
        <f t="shared" si="32"/>
        <v>276</v>
      </c>
    </row>
    <row r="1054" spans="1:7" x14ac:dyDescent="0.3">
      <c r="A1054">
        <v>10647</v>
      </c>
      <c r="B1054">
        <v>39</v>
      </c>
      <c r="C1054">
        <v>18</v>
      </c>
      <c r="D1054">
        <v>20</v>
      </c>
      <c r="E1054">
        <v>0</v>
      </c>
      <c r="F1054">
        <f t="shared" si="33"/>
        <v>360</v>
      </c>
      <c r="G1054">
        <f t="shared" si="32"/>
        <v>360</v>
      </c>
    </row>
    <row r="1055" spans="1:7" x14ac:dyDescent="0.3">
      <c r="A1055">
        <v>10648</v>
      </c>
      <c r="B1055">
        <v>22</v>
      </c>
      <c r="C1055">
        <v>21</v>
      </c>
      <c r="D1055">
        <v>15</v>
      </c>
      <c r="E1055">
        <v>0</v>
      </c>
      <c r="F1055">
        <f t="shared" si="33"/>
        <v>315</v>
      </c>
      <c r="G1055">
        <f t="shared" si="32"/>
        <v>315</v>
      </c>
    </row>
    <row r="1056" spans="1:7" x14ac:dyDescent="0.3">
      <c r="A1056">
        <v>10648</v>
      </c>
      <c r="B1056">
        <v>24</v>
      </c>
      <c r="C1056">
        <v>4.5</v>
      </c>
      <c r="D1056">
        <v>15</v>
      </c>
      <c r="E1056">
        <v>0.15</v>
      </c>
      <c r="F1056">
        <f t="shared" si="33"/>
        <v>67.5</v>
      </c>
      <c r="G1056">
        <f t="shared" si="32"/>
        <v>57.375</v>
      </c>
    </row>
    <row r="1057" spans="1:7" x14ac:dyDescent="0.3">
      <c r="A1057">
        <v>10649</v>
      </c>
      <c r="B1057">
        <v>28</v>
      </c>
      <c r="C1057">
        <v>45.6</v>
      </c>
      <c r="D1057">
        <v>20</v>
      </c>
      <c r="E1057">
        <v>0</v>
      </c>
      <c r="F1057">
        <f t="shared" si="33"/>
        <v>912</v>
      </c>
      <c r="G1057">
        <f t="shared" si="32"/>
        <v>912</v>
      </c>
    </row>
    <row r="1058" spans="1:7" x14ac:dyDescent="0.3">
      <c r="A1058">
        <v>10649</v>
      </c>
      <c r="B1058">
        <v>72</v>
      </c>
      <c r="C1058">
        <v>34.799999999999997</v>
      </c>
      <c r="D1058">
        <v>15</v>
      </c>
      <c r="E1058">
        <v>0</v>
      </c>
      <c r="F1058">
        <f t="shared" si="33"/>
        <v>522</v>
      </c>
      <c r="G1058">
        <f t="shared" si="32"/>
        <v>522</v>
      </c>
    </row>
    <row r="1059" spans="1:7" x14ac:dyDescent="0.3">
      <c r="A1059">
        <v>10650</v>
      </c>
      <c r="B1059">
        <v>30</v>
      </c>
      <c r="C1059">
        <v>25.89</v>
      </c>
      <c r="D1059">
        <v>30</v>
      </c>
      <c r="E1059">
        <v>0</v>
      </c>
      <c r="F1059">
        <f t="shared" si="33"/>
        <v>776.7</v>
      </c>
      <c r="G1059">
        <f t="shared" si="32"/>
        <v>776.7</v>
      </c>
    </row>
    <row r="1060" spans="1:7" x14ac:dyDescent="0.3">
      <c r="A1060">
        <v>10650</v>
      </c>
      <c r="B1060">
        <v>53</v>
      </c>
      <c r="C1060">
        <v>32.799999999999997</v>
      </c>
      <c r="D1060">
        <v>25</v>
      </c>
      <c r="E1060">
        <v>0.05</v>
      </c>
      <c r="F1060">
        <f t="shared" si="33"/>
        <v>819.99999999999989</v>
      </c>
      <c r="G1060">
        <f t="shared" si="32"/>
        <v>778.99999999999989</v>
      </c>
    </row>
    <row r="1061" spans="1:7" x14ac:dyDescent="0.3">
      <c r="A1061">
        <v>10650</v>
      </c>
      <c r="B1061">
        <v>54</v>
      </c>
      <c r="C1061">
        <v>7.45</v>
      </c>
      <c r="D1061">
        <v>30</v>
      </c>
      <c r="E1061">
        <v>0</v>
      </c>
      <c r="F1061">
        <f t="shared" si="33"/>
        <v>223.5</v>
      </c>
      <c r="G1061">
        <f t="shared" si="32"/>
        <v>223.5</v>
      </c>
    </row>
    <row r="1062" spans="1:7" x14ac:dyDescent="0.3">
      <c r="A1062">
        <v>10651</v>
      </c>
      <c r="B1062">
        <v>19</v>
      </c>
      <c r="C1062">
        <v>9.1999999999999993</v>
      </c>
      <c r="D1062">
        <v>12</v>
      </c>
      <c r="E1062">
        <v>0.25</v>
      </c>
      <c r="F1062">
        <f t="shared" si="33"/>
        <v>110.39999999999999</v>
      </c>
      <c r="G1062">
        <f t="shared" si="32"/>
        <v>82.8</v>
      </c>
    </row>
    <row r="1063" spans="1:7" x14ac:dyDescent="0.3">
      <c r="A1063">
        <v>10651</v>
      </c>
      <c r="B1063">
        <v>22</v>
      </c>
      <c r="C1063">
        <v>21</v>
      </c>
      <c r="D1063">
        <v>20</v>
      </c>
      <c r="E1063">
        <v>0.25</v>
      </c>
      <c r="F1063">
        <f t="shared" si="33"/>
        <v>420</v>
      </c>
      <c r="G1063">
        <f t="shared" si="32"/>
        <v>315</v>
      </c>
    </row>
    <row r="1064" spans="1:7" x14ac:dyDescent="0.3">
      <c r="A1064">
        <v>10652</v>
      </c>
      <c r="B1064">
        <v>30</v>
      </c>
      <c r="C1064">
        <v>25.89</v>
      </c>
      <c r="D1064">
        <v>2</v>
      </c>
      <c r="E1064">
        <v>0.25</v>
      </c>
      <c r="F1064">
        <f t="shared" si="33"/>
        <v>51.78</v>
      </c>
      <c r="G1064">
        <f t="shared" si="32"/>
        <v>38.835000000000001</v>
      </c>
    </row>
    <row r="1065" spans="1:7" x14ac:dyDescent="0.3">
      <c r="A1065">
        <v>10652</v>
      </c>
      <c r="B1065">
        <v>42</v>
      </c>
      <c r="C1065">
        <v>14</v>
      </c>
      <c r="D1065">
        <v>20</v>
      </c>
      <c r="E1065">
        <v>0</v>
      </c>
      <c r="F1065">
        <f t="shared" si="33"/>
        <v>280</v>
      </c>
      <c r="G1065">
        <f t="shared" si="32"/>
        <v>280</v>
      </c>
    </row>
    <row r="1066" spans="1:7" x14ac:dyDescent="0.3">
      <c r="A1066">
        <v>10653</v>
      </c>
      <c r="B1066">
        <v>16</v>
      </c>
      <c r="C1066">
        <v>17.45</v>
      </c>
      <c r="D1066">
        <v>30</v>
      </c>
      <c r="E1066">
        <v>0.1</v>
      </c>
      <c r="F1066">
        <f t="shared" si="33"/>
        <v>523.5</v>
      </c>
      <c r="G1066">
        <f t="shared" si="32"/>
        <v>471.15</v>
      </c>
    </row>
    <row r="1067" spans="1:7" x14ac:dyDescent="0.3">
      <c r="A1067">
        <v>10653</v>
      </c>
      <c r="B1067">
        <v>60</v>
      </c>
      <c r="C1067">
        <v>34</v>
      </c>
      <c r="D1067">
        <v>20</v>
      </c>
      <c r="E1067">
        <v>0.1</v>
      </c>
      <c r="F1067">
        <f t="shared" si="33"/>
        <v>680</v>
      </c>
      <c r="G1067">
        <f t="shared" si="32"/>
        <v>612</v>
      </c>
    </row>
    <row r="1068" spans="1:7" x14ac:dyDescent="0.3">
      <c r="A1068">
        <v>10654</v>
      </c>
      <c r="B1068">
        <v>4</v>
      </c>
      <c r="C1068">
        <v>22</v>
      </c>
      <c r="D1068">
        <v>12</v>
      </c>
      <c r="E1068">
        <v>0.1</v>
      </c>
      <c r="F1068">
        <f t="shared" si="33"/>
        <v>264</v>
      </c>
      <c r="G1068">
        <f t="shared" si="32"/>
        <v>237.6</v>
      </c>
    </row>
    <row r="1069" spans="1:7" x14ac:dyDescent="0.3">
      <c r="A1069">
        <v>10654</v>
      </c>
      <c r="B1069">
        <v>39</v>
      </c>
      <c r="C1069">
        <v>18</v>
      </c>
      <c r="D1069">
        <v>20</v>
      </c>
      <c r="E1069">
        <v>0.1</v>
      </c>
      <c r="F1069">
        <f t="shared" si="33"/>
        <v>360</v>
      </c>
      <c r="G1069">
        <f t="shared" si="32"/>
        <v>324</v>
      </c>
    </row>
    <row r="1070" spans="1:7" x14ac:dyDescent="0.3">
      <c r="A1070">
        <v>10654</v>
      </c>
      <c r="B1070">
        <v>54</v>
      </c>
      <c r="C1070">
        <v>7.45</v>
      </c>
      <c r="D1070">
        <v>6</v>
      </c>
      <c r="E1070">
        <v>0.1</v>
      </c>
      <c r="F1070">
        <f t="shared" si="33"/>
        <v>44.7</v>
      </c>
      <c r="G1070">
        <f t="shared" si="32"/>
        <v>40.230000000000004</v>
      </c>
    </row>
    <row r="1071" spans="1:7" x14ac:dyDescent="0.3">
      <c r="A1071">
        <v>10655</v>
      </c>
      <c r="B1071">
        <v>41</v>
      </c>
      <c r="C1071">
        <v>9.65</v>
      </c>
      <c r="D1071">
        <v>20</v>
      </c>
      <c r="E1071">
        <v>0.2</v>
      </c>
      <c r="F1071">
        <f t="shared" si="33"/>
        <v>193</v>
      </c>
      <c r="G1071">
        <f t="shared" si="32"/>
        <v>154.4</v>
      </c>
    </row>
    <row r="1072" spans="1:7" x14ac:dyDescent="0.3">
      <c r="A1072">
        <v>10656</v>
      </c>
      <c r="B1072">
        <v>14</v>
      </c>
      <c r="C1072">
        <v>23.25</v>
      </c>
      <c r="D1072">
        <v>3</v>
      </c>
      <c r="E1072">
        <v>0.1</v>
      </c>
      <c r="F1072">
        <f t="shared" si="33"/>
        <v>69.75</v>
      </c>
      <c r="G1072">
        <f t="shared" si="32"/>
        <v>62.774999999999999</v>
      </c>
    </row>
    <row r="1073" spans="1:7" x14ac:dyDescent="0.3">
      <c r="A1073">
        <v>10656</v>
      </c>
      <c r="B1073">
        <v>44</v>
      </c>
      <c r="C1073">
        <v>19.45</v>
      </c>
      <c r="D1073">
        <v>28</v>
      </c>
      <c r="E1073">
        <v>0.1</v>
      </c>
      <c r="F1073">
        <f t="shared" si="33"/>
        <v>544.6</v>
      </c>
      <c r="G1073">
        <f t="shared" si="32"/>
        <v>490.14</v>
      </c>
    </row>
    <row r="1074" spans="1:7" x14ac:dyDescent="0.3">
      <c r="A1074">
        <v>10656</v>
      </c>
      <c r="B1074">
        <v>47</v>
      </c>
      <c r="C1074">
        <v>9.5</v>
      </c>
      <c r="D1074">
        <v>6</v>
      </c>
      <c r="E1074">
        <v>0.1</v>
      </c>
      <c r="F1074">
        <f t="shared" si="33"/>
        <v>57</v>
      </c>
      <c r="G1074">
        <f t="shared" si="32"/>
        <v>51.3</v>
      </c>
    </row>
    <row r="1075" spans="1:7" x14ac:dyDescent="0.3">
      <c r="A1075">
        <v>10657</v>
      </c>
      <c r="B1075">
        <v>15</v>
      </c>
      <c r="C1075">
        <v>15.5</v>
      </c>
      <c r="D1075">
        <v>50</v>
      </c>
      <c r="E1075">
        <v>0</v>
      </c>
      <c r="F1075">
        <f t="shared" si="33"/>
        <v>775</v>
      </c>
      <c r="G1075">
        <f t="shared" si="32"/>
        <v>775</v>
      </c>
    </row>
    <row r="1076" spans="1:7" x14ac:dyDescent="0.3">
      <c r="A1076">
        <v>10657</v>
      </c>
      <c r="B1076">
        <v>41</v>
      </c>
      <c r="C1076">
        <v>9.65</v>
      </c>
      <c r="D1076">
        <v>24</v>
      </c>
      <c r="E1076">
        <v>0</v>
      </c>
      <c r="F1076">
        <f t="shared" si="33"/>
        <v>231.60000000000002</v>
      </c>
      <c r="G1076">
        <f t="shared" si="32"/>
        <v>231.60000000000002</v>
      </c>
    </row>
    <row r="1077" spans="1:7" x14ac:dyDescent="0.3">
      <c r="A1077">
        <v>10657</v>
      </c>
      <c r="B1077">
        <v>46</v>
      </c>
      <c r="C1077">
        <v>12</v>
      </c>
      <c r="D1077">
        <v>45</v>
      </c>
      <c r="E1077">
        <v>0</v>
      </c>
      <c r="F1077">
        <f t="shared" si="33"/>
        <v>540</v>
      </c>
      <c r="G1077">
        <f t="shared" si="32"/>
        <v>540</v>
      </c>
    </row>
    <row r="1078" spans="1:7" x14ac:dyDescent="0.3">
      <c r="A1078">
        <v>10657</v>
      </c>
      <c r="B1078">
        <v>47</v>
      </c>
      <c r="C1078">
        <v>9.5</v>
      </c>
      <c r="D1078">
        <v>10</v>
      </c>
      <c r="E1078">
        <v>0</v>
      </c>
      <c r="F1078">
        <f t="shared" si="33"/>
        <v>95</v>
      </c>
      <c r="G1078">
        <f t="shared" si="32"/>
        <v>95</v>
      </c>
    </row>
    <row r="1079" spans="1:7" x14ac:dyDescent="0.3">
      <c r="A1079">
        <v>10657</v>
      </c>
      <c r="B1079">
        <v>56</v>
      </c>
      <c r="C1079">
        <v>38</v>
      </c>
      <c r="D1079">
        <v>45</v>
      </c>
      <c r="E1079">
        <v>0</v>
      </c>
      <c r="F1079">
        <f t="shared" si="33"/>
        <v>1710</v>
      </c>
      <c r="G1079">
        <f t="shared" si="32"/>
        <v>1710</v>
      </c>
    </row>
    <row r="1080" spans="1:7" x14ac:dyDescent="0.3">
      <c r="A1080">
        <v>10657</v>
      </c>
      <c r="B1080">
        <v>60</v>
      </c>
      <c r="C1080">
        <v>34</v>
      </c>
      <c r="D1080">
        <v>30</v>
      </c>
      <c r="E1080">
        <v>0</v>
      </c>
      <c r="F1080">
        <f t="shared" si="33"/>
        <v>1020</v>
      </c>
      <c r="G1080">
        <f t="shared" si="32"/>
        <v>1020</v>
      </c>
    </row>
    <row r="1081" spans="1:7" x14ac:dyDescent="0.3">
      <c r="A1081">
        <v>10658</v>
      </c>
      <c r="B1081">
        <v>21</v>
      </c>
      <c r="C1081">
        <v>10</v>
      </c>
      <c r="D1081">
        <v>60</v>
      </c>
      <c r="E1081">
        <v>0</v>
      </c>
      <c r="F1081">
        <f t="shared" si="33"/>
        <v>600</v>
      </c>
      <c r="G1081">
        <f t="shared" si="32"/>
        <v>600</v>
      </c>
    </row>
    <row r="1082" spans="1:7" x14ac:dyDescent="0.3">
      <c r="A1082">
        <v>10658</v>
      </c>
      <c r="B1082">
        <v>40</v>
      </c>
      <c r="C1082">
        <v>18.399999999999999</v>
      </c>
      <c r="D1082">
        <v>70</v>
      </c>
      <c r="E1082">
        <v>0.05</v>
      </c>
      <c r="F1082">
        <f t="shared" si="33"/>
        <v>1288</v>
      </c>
      <c r="G1082">
        <f t="shared" si="32"/>
        <v>1223.5999999999999</v>
      </c>
    </row>
    <row r="1083" spans="1:7" x14ac:dyDescent="0.3">
      <c r="A1083">
        <v>10658</v>
      </c>
      <c r="B1083">
        <v>60</v>
      </c>
      <c r="C1083">
        <v>34</v>
      </c>
      <c r="D1083">
        <v>55</v>
      </c>
      <c r="E1083">
        <v>0.05</v>
      </c>
      <c r="F1083">
        <f t="shared" si="33"/>
        <v>1870</v>
      </c>
      <c r="G1083">
        <f t="shared" si="32"/>
        <v>1776.5</v>
      </c>
    </row>
    <row r="1084" spans="1:7" x14ac:dyDescent="0.3">
      <c r="A1084">
        <v>10658</v>
      </c>
      <c r="B1084">
        <v>77</v>
      </c>
      <c r="C1084">
        <v>13</v>
      </c>
      <c r="D1084">
        <v>70</v>
      </c>
      <c r="E1084">
        <v>0.05</v>
      </c>
      <c r="F1084">
        <f t="shared" si="33"/>
        <v>910</v>
      </c>
      <c r="G1084">
        <f t="shared" si="32"/>
        <v>864.5</v>
      </c>
    </row>
    <row r="1085" spans="1:7" x14ac:dyDescent="0.3">
      <c r="A1085">
        <v>10659</v>
      </c>
      <c r="B1085">
        <v>31</v>
      </c>
      <c r="C1085">
        <v>12.5</v>
      </c>
      <c r="D1085">
        <v>20</v>
      </c>
      <c r="E1085">
        <v>0.05</v>
      </c>
      <c r="F1085">
        <f t="shared" si="33"/>
        <v>250</v>
      </c>
      <c r="G1085">
        <f t="shared" si="32"/>
        <v>237.5</v>
      </c>
    </row>
    <row r="1086" spans="1:7" x14ac:dyDescent="0.3">
      <c r="A1086">
        <v>10659</v>
      </c>
      <c r="B1086">
        <v>40</v>
      </c>
      <c r="C1086">
        <v>18.399999999999999</v>
      </c>
      <c r="D1086">
        <v>24</v>
      </c>
      <c r="E1086">
        <v>0.05</v>
      </c>
      <c r="F1086">
        <f t="shared" si="33"/>
        <v>441.59999999999997</v>
      </c>
      <c r="G1086">
        <f t="shared" si="32"/>
        <v>419.52</v>
      </c>
    </row>
    <row r="1087" spans="1:7" x14ac:dyDescent="0.3">
      <c r="A1087">
        <v>10659</v>
      </c>
      <c r="B1087">
        <v>70</v>
      </c>
      <c r="C1087">
        <v>15</v>
      </c>
      <c r="D1087">
        <v>40</v>
      </c>
      <c r="E1087">
        <v>0.05</v>
      </c>
      <c r="F1087">
        <f t="shared" si="33"/>
        <v>600</v>
      </c>
      <c r="G1087">
        <f t="shared" si="32"/>
        <v>570</v>
      </c>
    </row>
    <row r="1088" spans="1:7" x14ac:dyDescent="0.3">
      <c r="A1088">
        <v>10660</v>
      </c>
      <c r="B1088">
        <v>20</v>
      </c>
      <c r="C1088">
        <v>81</v>
      </c>
      <c r="D1088">
        <v>21</v>
      </c>
      <c r="E1088">
        <v>0</v>
      </c>
      <c r="F1088">
        <f t="shared" si="33"/>
        <v>1701</v>
      </c>
      <c r="G1088">
        <f t="shared" si="32"/>
        <v>1701</v>
      </c>
    </row>
    <row r="1089" spans="1:7" x14ac:dyDescent="0.3">
      <c r="A1089">
        <v>10661</v>
      </c>
      <c r="B1089">
        <v>39</v>
      </c>
      <c r="C1089">
        <v>18</v>
      </c>
      <c r="D1089">
        <v>3</v>
      </c>
      <c r="E1089">
        <v>0.2</v>
      </c>
      <c r="F1089">
        <f t="shared" si="33"/>
        <v>54</v>
      </c>
      <c r="G1089">
        <f t="shared" si="32"/>
        <v>43.2</v>
      </c>
    </row>
    <row r="1090" spans="1:7" x14ac:dyDescent="0.3">
      <c r="A1090">
        <v>10661</v>
      </c>
      <c r="B1090">
        <v>58</v>
      </c>
      <c r="C1090">
        <v>13.25</v>
      </c>
      <c r="D1090">
        <v>49</v>
      </c>
      <c r="E1090">
        <v>0.2</v>
      </c>
      <c r="F1090">
        <f t="shared" si="33"/>
        <v>649.25</v>
      </c>
      <c r="G1090">
        <f t="shared" ref="G1090:G1153" si="34">F1090-(F1090*E1090)</f>
        <v>519.4</v>
      </c>
    </row>
    <row r="1091" spans="1:7" x14ac:dyDescent="0.3">
      <c r="A1091">
        <v>10662</v>
      </c>
      <c r="B1091">
        <v>68</v>
      </c>
      <c r="C1091">
        <v>12.5</v>
      </c>
      <c r="D1091">
        <v>10</v>
      </c>
      <c r="E1091">
        <v>0</v>
      </c>
      <c r="F1091">
        <f t="shared" ref="F1091:F1154" si="35">D1091*C1091</f>
        <v>125</v>
      </c>
      <c r="G1091">
        <f t="shared" si="34"/>
        <v>125</v>
      </c>
    </row>
    <row r="1092" spans="1:7" x14ac:dyDescent="0.3">
      <c r="A1092">
        <v>10663</v>
      </c>
      <c r="B1092">
        <v>40</v>
      </c>
      <c r="C1092">
        <v>18.399999999999999</v>
      </c>
      <c r="D1092">
        <v>30</v>
      </c>
      <c r="E1092">
        <v>0.05</v>
      </c>
      <c r="F1092">
        <f t="shared" si="35"/>
        <v>552</v>
      </c>
      <c r="G1092">
        <f t="shared" si="34"/>
        <v>524.4</v>
      </c>
    </row>
    <row r="1093" spans="1:7" x14ac:dyDescent="0.3">
      <c r="A1093">
        <v>10663</v>
      </c>
      <c r="B1093">
        <v>42</v>
      </c>
      <c r="C1093">
        <v>14</v>
      </c>
      <c r="D1093">
        <v>30</v>
      </c>
      <c r="E1093">
        <v>0.05</v>
      </c>
      <c r="F1093">
        <f t="shared" si="35"/>
        <v>420</v>
      </c>
      <c r="G1093">
        <f t="shared" si="34"/>
        <v>399</v>
      </c>
    </row>
    <row r="1094" spans="1:7" x14ac:dyDescent="0.3">
      <c r="A1094">
        <v>10663</v>
      </c>
      <c r="B1094">
        <v>51</v>
      </c>
      <c r="C1094">
        <v>53</v>
      </c>
      <c r="D1094">
        <v>20</v>
      </c>
      <c r="E1094">
        <v>0.05</v>
      </c>
      <c r="F1094">
        <f t="shared" si="35"/>
        <v>1060</v>
      </c>
      <c r="G1094">
        <f t="shared" si="34"/>
        <v>1007</v>
      </c>
    </row>
    <row r="1095" spans="1:7" x14ac:dyDescent="0.3">
      <c r="A1095">
        <v>10664</v>
      </c>
      <c r="B1095">
        <v>10</v>
      </c>
      <c r="C1095">
        <v>31</v>
      </c>
      <c r="D1095">
        <v>24</v>
      </c>
      <c r="E1095">
        <v>0.15</v>
      </c>
      <c r="F1095">
        <f t="shared" si="35"/>
        <v>744</v>
      </c>
      <c r="G1095">
        <f t="shared" si="34"/>
        <v>632.4</v>
      </c>
    </row>
    <row r="1096" spans="1:7" x14ac:dyDescent="0.3">
      <c r="A1096">
        <v>10664</v>
      </c>
      <c r="B1096">
        <v>56</v>
      </c>
      <c r="C1096">
        <v>38</v>
      </c>
      <c r="D1096">
        <v>12</v>
      </c>
      <c r="E1096">
        <v>0.15</v>
      </c>
      <c r="F1096">
        <f t="shared" si="35"/>
        <v>456</v>
      </c>
      <c r="G1096">
        <f t="shared" si="34"/>
        <v>387.6</v>
      </c>
    </row>
    <row r="1097" spans="1:7" x14ac:dyDescent="0.3">
      <c r="A1097">
        <v>10664</v>
      </c>
      <c r="B1097">
        <v>65</v>
      </c>
      <c r="C1097">
        <v>21.05</v>
      </c>
      <c r="D1097">
        <v>15</v>
      </c>
      <c r="E1097">
        <v>0.15</v>
      </c>
      <c r="F1097">
        <f t="shared" si="35"/>
        <v>315.75</v>
      </c>
      <c r="G1097">
        <f t="shared" si="34"/>
        <v>268.38749999999999</v>
      </c>
    </row>
    <row r="1098" spans="1:7" x14ac:dyDescent="0.3">
      <c r="A1098">
        <v>10665</v>
      </c>
      <c r="B1098">
        <v>51</v>
      </c>
      <c r="C1098">
        <v>53</v>
      </c>
      <c r="D1098">
        <v>20</v>
      </c>
      <c r="E1098">
        <v>0</v>
      </c>
      <c r="F1098">
        <f t="shared" si="35"/>
        <v>1060</v>
      </c>
      <c r="G1098">
        <f t="shared" si="34"/>
        <v>1060</v>
      </c>
    </row>
    <row r="1099" spans="1:7" x14ac:dyDescent="0.3">
      <c r="A1099">
        <v>10665</v>
      </c>
      <c r="B1099">
        <v>59</v>
      </c>
      <c r="C1099">
        <v>55</v>
      </c>
      <c r="D1099">
        <v>1</v>
      </c>
      <c r="E1099">
        <v>0</v>
      </c>
      <c r="F1099">
        <f t="shared" si="35"/>
        <v>55</v>
      </c>
      <c r="G1099">
        <f t="shared" si="34"/>
        <v>55</v>
      </c>
    </row>
    <row r="1100" spans="1:7" x14ac:dyDescent="0.3">
      <c r="A1100">
        <v>10665</v>
      </c>
      <c r="B1100">
        <v>76</v>
      </c>
      <c r="C1100">
        <v>18</v>
      </c>
      <c r="D1100">
        <v>10</v>
      </c>
      <c r="E1100">
        <v>0</v>
      </c>
      <c r="F1100">
        <f t="shared" si="35"/>
        <v>180</v>
      </c>
      <c r="G1100">
        <f t="shared" si="34"/>
        <v>180</v>
      </c>
    </row>
    <row r="1101" spans="1:7" x14ac:dyDescent="0.3">
      <c r="A1101">
        <v>10666</v>
      </c>
      <c r="B1101">
        <v>29</v>
      </c>
      <c r="C1101">
        <v>123.79</v>
      </c>
      <c r="D1101">
        <v>36</v>
      </c>
      <c r="E1101">
        <v>0</v>
      </c>
      <c r="F1101">
        <f t="shared" si="35"/>
        <v>4456.4400000000005</v>
      </c>
      <c r="G1101">
        <f t="shared" si="34"/>
        <v>4456.4400000000005</v>
      </c>
    </row>
    <row r="1102" spans="1:7" x14ac:dyDescent="0.3">
      <c r="A1102">
        <v>10666</v>
      </c>
      <c r="B1102">
        <v>65</v>
      </c>
      <c r="C1102">
        <v>21.05</v>
      </c>
      <c r="D1102">
        <v>10</v>
      </c>
      <c r="E1102">
        <v>0</v>
      </c>
      <c r="F1102">
        <f t="shared" si="35"/>
        <v>210.5</v>
      </c>
      <c r="G1102">
        <f t="shared" si="34"/>
        <v>210.5</v>
      </c>
    </row>
    <row r="1103" spans="1:7" x14ac:dyDescent="0.3">
      <c r="A1103">
        <v>10667</v>
      </c>
      <c r="B1103">
        <v>69</v>
      </c>
      <c r="C1103">
        <v>36</v>
      </c>
      <c r="D1103">
        <v>45</v>
      </c>
      <c r="E1103">
        <v>0.2</v>
      </c>
      <c r="F1103">
        <f t="shared" si="35"/>
        <v>1620</v>
      </c>
      <c r="G1103">
        <f t="shared" si="34"/>
        <v>1296</v>
      </c>
    </row>
    <row r="1104" spans="1:7" x14ac:dyDescent="0.3">
      <c r="A1104">
        <v>10667</v>
      </c>
      <c r="B1104">
        <v>71</v>
      </c>
      <c r="C1104">
        <v>21.5</v>
      </c>
      <c r="D1104">
        <v>14</v>
      </c>
      <c r="E1104">
        <v>0.2</v>
      </c>
      <c r="F1104">
        <f t="shared" si="35"/>
        <v>301</v>
      </c>
      <c r="G1104">
        <f t="shared" si="34"/>
        <v>240.8</v>
      </c>
    </row>
    <row r="1105" spans="1:7" x14ac:dyDescent="0.3">
      <c r="A1105">
        <v>10668</v>
      </c>
      <c r="B1105">
        <v>31</v>
      </c>
      <c r="C1105">
        <v>12.5</v>
      </c>
      <c r="D1105">
        <v>8</v>
      </c>
      <c r="E1105">
        <v>0.1</v>
      </c>
      <c r="F1105">
        <f t="shared" si="35"/>
        <v>100</v>
      </c>
      <c r="G1105">
        <f t="shared" si="34"/>
        <v>90</v>
      </c>
    </row>
    <row r="1106" spans="1:7" x14ac:dyDescent="0.3">
      <c r="A1106">
        <v>10668</v>
      </c>
      <c r="B1106">
        <v>55</v>
      </c>
      <c r="C1106">
        <v>24</v>
      </c>
      <c r="D1106">
        <v>4</v>
      </c>
      <c r="E1106">
        <v>0.1</v>
      </c>
      <c r="F1106">
        <f t="shared" si="35"/>
        <v>96</v>
      </c>
      <c r="G1106">
        <f t="shared" si="34"/>
        <v>86.4</v>
      </c>
    </row>
    <row r="1107" spans="1:7" x14ac:dyDescent="0.3">
      <c r="A1107">
        <v>10668</v>
      </c>
      <c r="B1107">
        <v>64</v>
      </c>
      <c r="C1107">
        <v>33.25</v>
      </c>
      <c r="D1107">
        <v>15</v>
      </c>
      <c r="E1107">
        <v>0.1</v>
      </c>
      <c r="F1107">
        <f t="shared" si="35"/>
        <v>498.75</v>
      </c>
      <c r="G1107">
        <f t="shared" si="34"/>
        <v>448.875</v>
      </c>
    </row>
    <row r="1108" spans="1:7" x14ac:dyDescent="0.3">
      <c r="A1108">
        <v>10669</v>
      </c>
      <c r="B1108">
        <v>36</v>
      </c>
      <c r="C1108">
        <v>19</v>
      </c>
      <c r="D1108">
        <v>30</v>
      </c>
      <c r="E1108">
        <v>0</v>
      </c>
      <c r="F1108">
        <f t="shared" si="35"/>
        <v>570</v>
      </c>
      <c r="G1108">
        <f t="shared" si="34"/>
        <v>570</v>
      </c>
    </row>
    <row r="1109" spans="1:7" x14ac:dyDescent="0.3">
      <c r="A1109">
        <v>10670</v>
      </c>
      <c r="B1109">
        <v>23</v>
      </c>
      <c r="C1109">
        <v>9</v>
      </c>
      <c r="D1109">
        <v>32</v>
      </c>
      <c r="E1109">
        <v>0</v>
      </c>
      <c r="F1109">
        <f t="shared" si="35"/>
        <v>288</v>
      </c>
      <c r="G1109">
        <f t="shared" si="34"/>
        <v>288</v>
      </c>
    </row>
    <row r="1110" spans="1:7" x14ac:dyDescent="0.3">
      <c r="A1110">
        <v>10670</v>
      </c>
      <c r="B1110">
        <v>46</v>
      </c>
      <c r="C1110">
        <v>12</v>
      </c>
      <c r="D1110">
        <v>60</v>
      </c>
      <c r="E1110">
        <v>0</v>
      </c>
      <c r="F1110">
        <f t="shared" si="35"/>
        <v>720</v>
      </c>
      <c r="G1110">
        <f t="shared" si="34"/>
        <v>720</v>
      </c>
    </row>
    <row r="1111" spans="1:7" x14ac:dyDescent="0.3">
      <c r="A1111">
        <v>10670</v>
      </c>
      <c r="B1111">
        <v>67</v>
      </c>
      <c r="C1111">
        <v>14</v>
      </c>
      <c r="D1111">
        <v>25</v>
      </c>
      <c r="E1111">
        <v>0</v>
      </c>
      <c r="F1111">
        <f t="shared" si="35"/>
        <v>350</v>
      </c>
      <c r="G1111">
        <f t="shared" si="34"/>
        <v>350</v>
      </c>
    </row>
    <row r="1112" spans="1:7" x14ac:dyDescent="0.3">
      <c r="A1112">
        <v>10670</v>
      </c>
      <c r="B1112">
        <v>73</v>
      </c>
      <c r="C1112">
        <v>15</v>
      </c>
      <c r="D1112">
        <v>50</v>
      </c>
      <c r="E1112">
        <v>0</v>
      </c>
      <c r="F1112">
        <f t="shared" si="35"/>
        <v>750</v>
      </c>
      <c r="G1112">
        <f t="shared" si="34"/>
        <v>750</v>
      </c>
    </row>
    <row r="1113" spans="1:7" x14ac:dyDescent="0.3">
      <c r="A1113">
        <v>10670</v>
      </c>
      <c r="B1113">
        <v>75</v>
      </c>
      <c r="C1113">
        <v>7.75</v>
      </c>
      <c r="D1113">
        <v>25</v>
      </c>
      <c r="E1113">
        <v>0</v>
      </c>
      <c r="F1113">
        <f t="shared" si="35"/>
        <v>193.75</v>
      </c>
      <c r="G1113">
        <f t="shared" si="34"/>
        <v>193.75</v>
      </c>
    </row>
    <row r="1114" spans="1:7" x14ac:dyDescent="0.3">
      <c r="A1114">
        <v>10671</v>
      </c>
      <c r="B1114">
        <v>16</v>
      </c>
      <c r="C1114">
        <v>17.45</v>
      </c>
      <c r="D1114">
        <v>10</v>
      </c>
      <c r="E1114">
        <v>0</v>
      </c>
      <c r="F1114">
        <f t="shared" si="35"/>
        <v>174.5</v>
      </c>
      <c r="G1114">
        <f t="shared" si="34"/>
        <v>174.5</v>
      </c>
    </row>
    <row r="1115" spans="1:7" x14ac:dyDescent="0.3">
      <c r="A1115">
        <v>10671</v>
      </c>
      <c r="B1115">
        <v>62</v>
      </c>
      <c r="C1115">
        <v>49.3</v>
      </c>
      <c r="D1115">
        <v>10</v>
      </c>
      <c r="E1115">
        <v>0</v>
      </c>
      <c r="F1115">
        <f t="shared" si="35"/>
        <v>493</v>
      </c>
      <c r="G1115">
        <f t="shared" si="34"/>
        <v>493</v>
      </c>
    </row>
    <row r="1116" spans="1:7" x14ac:dyDescent="0.3">
      <c r="A1116">
        <v>10671</v>
      </c>
      <c r="B1116">
        <v>65</v>
      </c>
      <c r="C1116">
        <v>21.05</v>
      </c>
      <c r="D1116">
        <v>12</v>
      </c>
      <c r="E1116">
        <v>0</v>
      </c>
      <c r="F1116">
        <f t="shared" si="35"/>
        <v>252.60000000000002</v>
      </c>
      <c r="G1116">
        <f t="shared" si="34"/>
        <v>252.60000000000002</v>
      </c>
    </row>
    <row r="1117" spans="1:7" x14ac:dyDescent="0.3">
      <c r="A1117">
        <v>10672</v>
      </c>
      <c r="B1117">
        <v>38</v>
      </c>
      <c r="C1117">
        <v>263.5</v>
      </c>
      <c r="D1117">
        <v>15</v>
      </c>
      <c r="E1117">
        <v>0.1</v>
      </c>
      <c r="F1117">
        <f t="shared" si="35"/>
        <v>3952.5</v>
      </c>
      <c r="G1117">
        <f t="shared" si="34"/>
        <v>3557.25</v>
      </c>
    </row>
    <row r="1118" spans="1:7" x14ac:dyDescent="0.3">
      <c r="A1118">
        <v>10672</v>
      </c>
      <c r="B1118">
        <v>71</v>
      </c>
      <c r="C1118">
        <v>21.5</v>
      </c>
      <c r="D1118">
        <v>12</v>
      </c>
      <c r="E1118">
        <v>0</v>
      </c>
      <c r="F1118">
        <f t="shared" si="35"/>
        <v>258</v>
      </c>
      <c r="G1118">
        <f t="shared" si="34"/>
        <v>258</v>
      </c>
    </row>
    <row r="1119" spans="1:7" x14ac:dyDescent="0.3">
      <c r="A1119">
        <v>10673</v>
      </c>
      <c r="B1119">
        <v>16</v>
      </c>
      <c r="C1119">
        <v>17.45</v>
      </c>
      <c r="D1119">
        <v>3</v>
      </c>
      <c r="E1119">
        <v>0</v>
      </c>
      <c r="F1119">
        <f t="shared" si="35"/>
        <v>52.349999999999994</v>
      </c>
      <c r="G1119">
        <f t="shared" si="34"/>
        <v>52.349999999999994</v>
      </c>
    </row>
    <row r="1120" spans="1:7" x14ac:dyDescent="0.3">
      <c r="A1120">
        <v>10673</v>
      </c>
      <c r="B1120">
        <v>42</v>
      </c>
      <c r="C1120">
        <v>14</v>
      </c>
      <c r="D1120">
        <v>6</v>
      </c>
      <c r="E1120">
        <v>0</v>
      </c>
      <c r="F1120">
        <f t="shared" si="35"/>
        <v>84</v>
      </c>
      <c r="G1120">
        <f t="shared" si="34"/>
        <v>84</v>
      </c>
    </row>
    <row r="1121" spans="1:7" x14ac:dyDescent="0.3">
      <c r="A1121">
        <v>10673</v>
      </c>
      <c r="B1121">
        <v>43</v>
      </c>
      <c r="C1121">
        <v>46</v>
      </c>
      <c r="D1121">
        <v>6</v>
      </c>
      <c r="E1121">
        <v>0</v>
      </c>
      <c r="F1121">
        <f t="shared" si="35"/>
        <v>276</v>
      </c>
      <c r="G1121">
        <f t="shared" si="34"/>
        <v>276</v>
      </c>
    </row>
    <row r="1122" spans="1:7" x14ac:dyDescent="0.3">
      <c r="A1122">
        <v>10674</v>
      </c>
      <c r="B1122">
        <v>23</v>
      </c>
      <c r="C1122">
        <v>9</v>
      </c>
      <c r="D1122">
        <v>5</v>
      </c>
      <c r="E1122">
        <v>0</v>
      </c>
      <c r="F1122">
        <f t="shared" si="35"/>
        <v>45</v>
      </c>
      <c r="G1122">
        <f t="shared" si="34"/>
        <v>45</v>
      </c>
    </row>
    <row r="1123" spans="1:7" x14ac:dyDescent="0.3">
      <c r="A1123">
        <v>10675</v>
      </c>
      <c r="B1123">
        <v>14</v>
      </c>
      <c r="C1123">
        <v>23.25</v>
      </c>
      <c r="D1123">
        <v>30</v>
      </c>
      <c r="E1123">
        <v>0</v>
      </c>
      <c r="F1123">
        <f t="shared" si="35"/>
        <v>697.5</v>
      </c>
      <c r="G1123">
        <f t="shared" si="34"/>
        <v>697.5</v>
      </c>
    </row>
    <row r="1124" spans="1:7" x14ac:dyDescent="0.3">
      <c r="A1124">
        <v>10675</v>
      </c>
      <c r="B1124">
        <v>53</v>
      </c>
      <c r="C1124">
        <v>32.799999999999997</v>
      </c>
      <c r="D1124">
        <v>10</v>
      </c>
      <c r="E1124">
        <v>0</v>
      </c>
      <c r="F1124">
        <f t="shared" si="35"/>
        <v>328</v>
      </c>
      <c r="G1124">
        <f t="shared" si="34"/>
        <v>328</v>
      </c>
    </row>
    <row r="1125" spans="1:7" x14ac:dyDescent="0.3">
      <c r="A1125">
        <v>10675</v>
      </c>
      <c r="B1125">
        <v>58</v>
      </c>
      <c r="C1125">
        <v>13.25</v>
      </c>
      <c r="D1125">
        <v>30</v>
      </c>
      <c r="E1125">
        <v>0</v>
      </c>
      <c r="F1125">
        <f t="shared" si="35"/>
        <v>397.5</v>
      </c>
      <c r="G1125">
        <f t="shared" si="34"/>
        <v>397.5</v>
      </c>
    </row>
    <row r="1126" spans="1:7" x14ac:dyDescent="0.3">
      <c r="A1126">
        <v>10676</v>
      </c>
      <c r="B1126">
        <v>10</v>
      </c>
      <c r="C1126">
        <v>31</v>
      </c>
      <c r="D1126">
        <v>2</v>
      </c>
      <c r="E1126">
        <v>0</v>
      </c>
      <c r="F1126">
        <f t="shared" si="35"/>
        <v>62</v>
      </c>
      <c r="G1126">
        <f t="shared" si="34"/>
        <v>62</v>
      </c>
    </row>
    <row r="1127" spans="1:7" x14ac:dyDescent="0.3">
      <c r="A1127">
        <v>10676</v>
      </c>
      <c r="B1127">
        <v>19</v>
      </c>
      <c r="C1127">
        <v>9.1999999999999993</v>
      </c>
      <c r="D1127">
        <v>7</v>
      </c>
      <c r="E1127">
        <v>0</v>
      </c>
      <c r="F1127">
        <f t="shared" si="35"/>
        <v>64.399999999999991</v>
      </c>
      <c r="G1127">
        <f t="shared" si="34"/>
        <v>64.399999999999991</v>
      </c>
    </row>
    <row r="1128" spans="1:7" x14ac:dyDescent="0.3">
      <c r="A1128">
        <v>10676</v>
      </c>
      <c r="B1128">
        <v>44</v>
      </c>
      <c r="C1128">
        <v>19.45</v>
      </c>
      <c r="D1128">
        <v>21</v>
      </c>
      <c r="E1128">
        <v>0</v>
      </c>
      <c r="F1128">
        <f t="shared" si="35"/>
        <v>408.45</v>
      </c>
      <c r="G1128">
        <f t="shared" si="34"/>
        <v>408.45</v>
      </c>
    </row>
    <row r="1129" spans="1:7" x14ac:dyDescent="0.3">
      <c r="A1129">
        <v>10677</v>
      </c>
      <c r="B1129">
        <v>26</v>
      </c>
      <c r="C1129">
        <v>31.23</v>
      </c>
      <c r="D1129">
        <v>30</v>
      </c>
      <c r="E1129">
        <v>0.15</v>
      </c>
      <c r="F1129">
        <f t="shared" si="35"/>
        <v>936.9</v>
      </c>
      <c r="G1129">
        <f t="shared" si="34"/>
        <v>796.36500000000001</v>
      </c>
    </row>
    <row r="1130" spans="1:7" x14ac:dyDescent="0.3">
      <c r="A1130">
        <v>10677</v>
      </c>
      <c r="B1130">
        <v>33</v>
      </c>
      <c r="C1130">
        <v>2.5</v>
      </c>
      <c r="D1130">
        <v>8</v>
      </c>
      <c r="E1130">
        <v>0.15</v>
      </c>
      <c r="F1130">
        <f t="shared" si="35"/>
        <v>20</v>
      </c>
      <c r="G1130">
        <f t="shared" si="34"/>
        <v>17</v>
      </c>
    </row>
    <row r="1131" spans="1:7" x14ac:dyDescent="0.3">
      <c r="A1131">
        <v>10678</v>
      </c>
      <c r="B1131">
        <v>12</v>
      </c>
      <c r="C1131">
        <v>38</v>
      </c>
      <c r="D1131">
        <v>100</v>
      </c>
      <c r="E1131">
        <v>0</v>
      </c>
      <c r="F1131">
        <f t="shared" si="35"/>
        <v>3800</v>
      </c>
      <c r="G1131">
        <f t="shared" si="34"/>
        <v>3800</v>
      </c>
    </row>
    <row r="1132" spans="1:7" x14ac:dyDescent="0.3">
      <c r="A1132">
        <v>10678</v>
      </c>
      <c r="B1132">
        <v>33</v>
      </c>
      <c r="C1132">
        <v>2.5</v>
      </c>
      <c r="D1132">
        <v>30</v>
      </c>
      <c r="E1132">
        <v>0</v>
      </c>
      <c r="F1132">
        <f t="shared" si="35"/>
        <v>75</v>
      </c>
      <c r="G1132">
        <f t="shared" si="34"/>
        <v>75</v>
      </c>
    </row>
    <row r="1133" spans="1:7" x14ac:dyDescent="0.3">
      <c r="A1133">
        <v>10678</v>
      </c>
      <c r="B1133">
        <v>41</v>
      </c>
      <c r="C1133">
        <v>9.65</v>
      </c>
      <c r="D1133">
        <v>120</v>
      </c>
      <c r="E1133">
        <v>0</v>
      </c>
      <c r="F1133">
        <f t="shared" si="35"/>
        <v>1158</v>
      </c>
      <c r="G1133">
        <f t="shared" si="34"/>
        <v>1158</v>
      </c>
    </row>
    <row r="1134" spans="1:7" x14ac:dyDescent="0.3">
      <c r="A1134">
        <v>10678</v>
      </c>
      <c r="B1134">
        <v>54</v>
      </c>
      <c r="C1134">
        <v>7.45</v>
      </c>
      <c r="D1134">
        <v>30</v>
      </c>
      <c r="E1134">
        <v>0</v>
      </c>
      <c r="F1134">
        <f t="shared" si="35"/>
        <v>223.5</v>
      </c>
      <c r="G1134">
        <f t="shared" si="34"/>
        <v>223.5</v>
      </c>
    </row>
    <row r="1135" spans="1:7" x14ac:dyDescent="0.3">
      <c r="A1135">
        <v>10679</v>
      </c>
      <c r="B1135">
        <v>59</v>
      </c>
      <c r="C1135">
        <v>55</v>
      </c>
      <c r="D1135">
        <v>12</v>
      </c>
      <c r="E1135">
        <v>0</v>
      </c>
      <c r="F1135">
        <f t="shared" si="35"/>
        <v>660</v>
      </c>
      <c r="G1135">
        <f t="shared" si="34"/>
        <v>660</v>
      </c>
    </row>
    <row r="1136" spans="1:7" x14ac:dyDescent="0.3">
      <c r="A1136">
        <v>10680</v>
      </c>
      <c r="B1136">
        <v>16</v>
      </c>
      <c r="C1136">
        <v>17.45</v>
      </c>
      <c r="D1136">
        <v>50</v>
      </c>
      <c r="E1136">
        <v>0.25</v>
      </c>
      <c r="F1136">
        <f t="shared" si="35"/>
        <v>872.5</v>
      </c>
      <c r="G1136">
        <f t="shared" si="34"/>
        <v>654.375</v>
      </c>
    </row>
    <row r="1137" spans="1:7" x14ac:dyDescent="0.3">
      <c r="A1137">
        <v>10680</v>
      </c>
      <c r="B1137">
        <v>31</v>
      </c>
      <c r="C1137">
        <v>12.5</v>
      </c>
      <c r="D1137">
        <v>20</v>
      </c>
      <c r="E1137">
        <v>0.25</v>
      </c>
      <c r="F1137">
        <f t="shared" si="35"/>
        <v>250</v>
      </c>
      <c r="G1137">
        <f t="shared" si="34"/>
        <v>187.5</v>
      </c>
    </row>
    <row r="1138" spans="1:7" x14ac:dyDescent="0.3">
      <c r="A1138">
        <v>10680</v>
      </c>
      <c r="B1138">
        <v>42</v>
      </c>
      <c r="C1138">
        <v>14</v>
      </c>
      <c r="D1138">
        <v>40</v>
      </c>
      <c r="E1138">
        <v>0.25</v>
      </c>
      <c r="F1138">
        <f t="shared" si="35"/>
        <v>560</v>
      </c>
      <c r="G1138">
        <f t="shared" si="34"/>
        <v>420</v>
      </c>
    </row>
    <row r="1139" spans="1:7" x14ac:dyDescent="0.3">
      <c r="A1139">
        <v>10681</v>
      </c>
      <c r="B1139">
        <v>19</v>
      </c>
      <c r="C1139">
        <v>9.1999999999999993</v>
      </c>
      <c r="D1139">
        <v>30</v>
      </c>
      <c r="E1139">
        <v>0.1</v>
      </c>
      <c r="F1139">
        <f t="shared" si="35"/>
        <v>276</v>
      </c>
      <c r="G1139">
        <f t="shared" si="34"/>
        <v>248.4</v>
      </c>
    </row>
    <row r="1140" spans="1:7" x14ac:dyDescent="0.3">
      <c r="A1140">
        <v>10681</v>
      </c>
      <c r="B1140">
        <v>21</v>
      </c>
      <c r="C1140">
        <v>10</v>
      </c>
      <c r="D1140">
        <v>12</v>
      </c>
      <c r="E1140">
        <v>0.1</v>
      </c>
      <c r="F1140">
        <f t="shared" si="35"/>
        <v>120</v>
      </c>
      <c r="G1140">
        <f t="shared" si="34"/>
        <v>108</v>
      </c>
    </row>
    <row r="1141" spans="1:7" x14ac:dyDescent="0.3">
      <c r="A1141">
        <v>10681</v>
      </c>
      <c r="B1141">
        <v>64</v>
      </c>
      <c r="C1141">
        <v>33.25</v>
      </c>
      <c r="D1141">
        <v>28</v>
      </c>
      <c r="E1141">
        <v>0</v>
      </c>
      <c r="F1141">
        <f t="shared" si="35"/>
        <v>931</v>
      </c>
      <c r="G1141">
        <f t="shared" si="34"/>
        <v>931</v>
      </c>
    </row>
    <row r="1142" spans="1:7" x14ac:dyDescent="0.3">
      <c r="A1142">
        <v>10682</v>
      </c>
      <c r="B1142">
        <v>33</v>
      </c>
      <c r="C1142">
        <v>2.5</v>
      </c>
      <c r="D1142">
        <v>30</v>
      </c>
      <c r="E1142">
        <v>0</v>
      </c>
      <c r="F1142">
        <f t="shared" si="35"/>
        <v>75</v>
      </c>
      <c r="G1142">
        <f t="shared" si="34"/>
        <v>75</v>
      </c>
    </row>
    <row r="1143" spans="1:7" x14ac:dyDescent="0.3">
      <c r="A1143">
        <v>10682</v>
      </c>
      <c r="B1143">
        <v>66</v>
      </c>
      <c r="C1143">
        <v>17</v>
      </c>
      <c r="D1143">
        <v>4</v>
      </c>
      <c r="E1143">
        <v>0</v>
      </c>
      <c r="F1143">
        <f t="shared" si="35"/>
        <v>68</v>
      </c>
      <c r="G1143">
        <f t="shared" si="34"/>
        <v>68</v>
      </c>
    </row>
    <row r="1144" spans="1:7" x14ac:dyDescent="0.3">
      <c r="A1144">
        <v>10682</v>
      </c>
      <c r="B1144">
        <v>75</v>
      </c>
      <c r="C1144">
        <v>7.75</v>
      </c>
      <c r="D1144">
        <v>30</v>
      </c>
      <c r="E1144">
        <v>0</v>
      </c>
      <c r="F1144">
        <f t="shared" si="35"/>
        <v>232.5</v>
      </c>
      <c r="G1144">
        <f t="shared" si="34"/>
        <v>232.5</v>
      </c>
    </row>
    <row r="1145" spans="1:7" x14ac:dyDescent="0.3">
      <c r="A1145">
        <v>10683</v>
      </c>
      <c r="B1145">
        <v>52</v>
      </c>
      <c r="C1145">
        <v>7</v>
      </c>
      <c r="D1145">
        <v>9</v>
      </c>
      <c r="E1145">
        <v>0</v>
      </c>
      <c r="F1145">
        <f t="shared" si="35"/>
        <v>63</v>
      </c>
      <c r="G1145">
        <f t="shared" si="34"/>
        <v>63</v>
      </c>
    </row>
    <row r="1146" spans="1:7" x14ac:dyDescent="0.3">
      <c r="A1146">
        <v>10684</v>
      </c>
      <c r="B1146">
        <v>40</v>
      </c>
      <c r="C1146">
        <v>18.399999999999999</v>
      </c>
      <c r="D1146">
        <v>20</v>
      </c>
      <c r="E1146">
        <v>0</v>
      </c>
      <c r="F1146">
        <f t="shared" si="35"/>
        <v>368</v>
      </c>
      <c r="G1146">
        <f t="shared" si="34"/>
        <v>368</v>
      </c>
    </row>
    <row r="1147" spans="1:7" x14ac:dyDescent="0.3">
      <c r="A1147">
        <v>10684</v>
      </c>
      <c r="B1147">
        <v>47</v>
      </c>
      <c r="C1147">
        <v>9.5</v>
      </c>
      <c r="D1147">
        <v>40</v>
      </c>
      <c r="E1147">
        <v>0</v>
      </c>
      <c r="F1147">
        <f t="shared" si="35"/>
        <v>380</v>
      </c>
      <c r="G1147">
        <f t="shared" si="34"/>
        <v>380</v>
      </c>
    </row>
    <row r="1148" spans="1:7" x14ac:dyDescent="0.3">
      <c r="A1148">
        <v>10684</v>
      </c>
      <c r="B1148">
        <v>60</v>
      </c>
      <c r="C1148">
        <v>34</v>
      </c>
      <c r="D1148">
        <v>30</v>
      </c>
      <c r="E1148">
        <v>0</v>
      </c>
      <c r="F1148">
        <f t="shared" si="35"/>
        <v>1020</v>
      </c>
      <c r="G1148">
        <f t="shared" si="34"/>
        <v>1020</v>
      </c>
    </row>
    <row r="1149" spans="1:7" x14ac:dyDescent="0.3">
      <c r="A1149">
        <v>10685</v>
      </c>
      <c r="B1149">
        <v>10</v>
      </c>
      <c r="C1149">
        <v>31</v>
      </c>
      <c r="D1149">
        <v>20</v>
      </c>
      <c r="E1149">
        <v>0</v>
      </c>
      <c r="F1149">
        <f t="shared" si="35"/>
        <v>620</v>
      </c>
      <c r="G1149">
        <f t="shared" si="34"/>
        <v>620</v>
      </c>
    </row>
    <row r="1150" spans="1:7" x14ac:dyDescent="0.3">
      <c r="A1150">
        <v>10685</v>
      </c>
      <c r="B1150">
        <v>41</v>
      </c>
      <c r="C1150">
        <v>9.65</v>
      </c>
      <c r="D1150">
        <v>4</v>
      </c>
      <c r="E1150">
        <v>0</v>
      </c>
      <c r="F1150">
        <f t="shared" si="35"/>
        <v>38.6</v>
      </c>
      <c r="G1150">
        <f t="shared" si="34"/>
        <v>38.6</v>
      </c>
    </row>
    <row r="1151" spans="1:7" x14ac:dyDescent="0.3">
      <c r="A1151">
        <v>10685</v>
      </c>
      <c r="B1151">
        <v>47</v>
      </c>
      <c r="C1151">
        <v>9.5</v>
      </c>
      <c r="D1151">
        <v>15</v>
      </c>
      <c r="E1151">
        <v>0</v>
      </c>
      <c r="F1151">
        <f t="shared" si="35"/>
        <v>142.5</v>
      </c>
      <c r="G1151">
        <f t="shared" si="34"/>
        <v>142.5</v>
      </c>
    </row>
    <row r="1152" spans="1:7" x14ac:dyDescent="0.3">
      <c r="A1152">
        <v>10686</v>
      </c>
      <c r="B1152">
        <v>17</v>
      </c>
      <c r="C1152">
        <v>39</v>
      </c>
      <c r="D1152">
        <v>30</v>
      </c>
      <c r="E1152">
        <v>0.2</v>
      </c>
      <c r="F1152">
        <f t="shared" si="35"/>
        <v>1170</v>
      </c>
      <c r="G1152">
        <f t="shared" si="34"/>
        <v>936</v>
      </c>
    </row>
    <row r="1153" spans="1:7" x14ac:dyDescent="0.3">
      <c r="A1153">
        <v>10686</v>
      </c>
      <c r="B1153">
        <v>26</v>
      </c>
      <c r="C1153">
        <v>31.23</v>
      </c>
      <c r="D1153">
        <v>15</v>
      </c>
      <c r="E1153">
        <v>0</v>
      </c>
      <c r="F1153">
        <f t="shared" si="35"/>
        <v>468.45</v>
      </c>
      <c r="G1153">
        <f t="shared" si="34"/>
        <v>468.45</v>
      </c>
    </row>
    <row r="1154" spans="1:7" x14ac:dyDescent="0.3">
      <c r="A1154">
        <v>10687</v>
      </c>
      <c r="B1154">
        <v>9</v>
      </c>
      <c r="C1154">
        <v>97</v>
      </c>
      <c r="D1154">
        <v>50</v>
      </c>
      <c r="E1154">
        <v>0.25</v>
      </c>
      <c r="F1154">
        <f t="shared" si="35"/>
        <v>4850</v>
      </c>
      <c r="G1154">
        <f t="shared" ref="G1154:G1217" si="36">F1154-(F1154*E1154)</f>
        <v>3637.5</v>
      </c>
    </row>
    <row r="1155" spans="1:7" x14ac:dyDescent="0.3">
      <c r="A1155">
        <v>10687</v>
      </c>
      <c r="B1155">
        <v>29</v>
      </c>
      <c r="C1155">
        <v>123.79</v>
      </c>
      <c r="D1155">
        <v>10</v>
      </c>
      <c r="E1155">
        <v>0</v>
      </c>
      <c r="F1155">
        <f t="shared" ref="F1155:F1218" si="37">D1155*C1155</f>
        <v>1237.9000000000001</v>
      </c>
      <c r="G1155">
        <f t="shared" si="36"/>
        <v>1237.9000000000001</v>
      </c>
    </row>
    <row r="1156" spans="1:7" x14ac:dyDescent="0.3">
      <c r="A1156">
        <v>10687</v>
      </c>
      <c r="B1156">
        <v>36</v>
      </c>
      <c r="C1156">
        <v>19</v>
      </c>
      <c r="D1156">
        <v>6</v>
      </c>
      <c r="E1156">
        <v>0.25</v>
      </c>
      <c r="F1156">
        <f t="shared" si="37"/>
        <v>114</v>
      </c>
      <c r="G1156">
        <f t="shared" si="36"/>
        <v>85.5</v>
      </c>
    </row>
    <row r="1157" spans="1:7" x14ac:dyDescent="0.3">
      <c r="A1157">
        <v>10688</v>
      </c>
      <c r="B1157">
        <v>10</v>
      </c>
      <c r="C1157">
        <v>31</v>
      </c>
      <c r="D1157">
        <v>18</v>
      </c>
      <c r="E1157">
        <v>0.1</v>
      </c>
      <c r="F1157">
        <f t="shared" si="37"/>
        <v>558</v>
      </c>
      <c r="G1157">
        <f t="shared" si="36"/>
        <v>502.2</v>
      </c>
    </row>
    <row r="1158" spans="1:7" x14ac:dyDescent="0.3">
      <c r="A1158">
        <v>10688</v>
      </c>
      <c r="B1158">
        <v>28</v>
      </c>
      <c r="C1158">
        <v>45.6</v>
      </c>
      <c r="D1158">
        <v>60</v>
      </c>
      <c r="E1158">
        <v>0.1</v>
      </c>
      <c r="F1158">
        <f t="shared" si="37"/>
        <v>2736</v>
      </c>
      <c r="G1158">
        <f t="shared" si="36"/>
        <v>2462.4</v>
      </c>
    </row>
    <row r="1159" spans="1:7" x14ac:dyDescent="0.3">
      <c r="A1159">
        <v>10688</v>
      </c>
      <c r="B1159">
        <v>34</v>
      </c>
      <c r="C1159">
        <v>14</v>
      </c>
      <c r="D1159">
        <v>14</v>
      </c>
      <c r="E1159">
        <v>0</v>
      </c>
      <c r="F1159">
        <f t="shared" si="37"/>
        <v>196</v>
      </c>
      <c r="G1159">
        <f t="shared" si="36"/>
        <v>196</v>
      </c>
    </row>
    <row r="1160" spans="1:7" x14ac:dyDescent="0.3">
      <c r="A1160">
        <v>10689</v>
      </c>
      <c r="B1160">
        <v>1</v>
      </c>
      <c r="C1160">
        <v>18</v>
      </c>
      <c r="D1160">
        <v>35</v>
      </c>
      <c r="E1160">
        <v>0.25</v>
      </c>
      <c r="F1160">
        <f t="shared" si="37"/>
        <v>630</v>
      </c>
      <c r="G1160">
        <f t="shared" si="36"/>
        <v>472.5</v>
      </c>
    </row>
    <row r="1161" spans="1:7" x14ac:dyDescent="0.3">
      <c r="A1161">
        <v>10690</v>
      </c>
      <c r="B1161">
        <v>56</v>
      </c>
      <c r="C1161">
        <v>38</v>
      </c>
      <c r="D1161">
        <v>20</v>
      </c>
      <c r="E1161">
        <v>0.25</v>
      </c>
      <c r="F1161">
        <f t="shared" si="37"/>
        <v>760</v>
      </c>
      <c r="G1161">
        <f t="shared" si="36"/>
        <v>570</v>
      </c>
    </row>
    <row r="1162" spans="1:7" x14ac:dyDescent="0.3">
      <c r="A1162">
        <v>10690</v>
      </c>
      <c r="B1162">
        <v>77</v>
      </c>
      <c r="C1162">
        <v>13</v>
      </c>
      <c r="D1162">
        <v>30</v>
      </c>
      <c r="E1162">
        <v>0.25</v>
      </c>
      <c r="F1162">
        <f t="shared" si="37"/>
        <v>390</v>
      </c>
      <c r="G1162">
        <f t="shared" si="36"/>
        <v>292.5</v>
      </c>
    </row>
    <row r="1163" spans="1:7" x14ac:dyDescent="0.3">
      <c r="A1163">
        <v>10691</v>
      </c>
      <c r="B1163">
        <v>1</v>
      </c>
      <c r="C1163">
        <v>18</v>
      </c>
      <c r="D1163">
        <v>30</v>
      </c>
      <c r="E1163">
        <v>0</v>
      </c>
      <c r="F1163">
        <f t="shared" si="37"/>
        <v>540</v>
      </c>
      <c r="G1163">
        <f t="shared" si="36"/>
        <v>540</v>
      </c>
    </row>
    <row r="1164" spans="1:7" x14ac:dyDescent="0.3">
      <c r="A1164">
        <v>10691</v>
      </c>
      <c r="B1164">
        <v>29</v>
      </c>
      <c r="C1164">
        <v>123.79</v>
      </c>
      <c r="D1164">
        <v>40</v>
      </c>
      <c r="E1164">
        <v>0</v>
      </c>
      <c r="F1164">
        <f t="shared" si="37"/>
        <v>4951.6000000000004</v>
      </c>
      <c r="G1164">
        <f t="shared" si="36"/>
        <v>4951.6000000000004</v>
      </c>
    </row>
    <row r="1165" spans="1:7" x14ac:dyDescent="0.3">
      <c r="A1165">
        <v>10691</v>
      </c>
      <c r="B1165">
        <v>43</v>
      </c>
      <c r="C1165">
        <v>46</v>
      </c>
      <c r="D1165">
        <v>40</v>
      </c>
      <c r="E1165">
        <v>0</v>
      </c>
      <c r="F1165">
        <f t="shared" si="37"/>
        <v>1840</v>
      </c>
      <c r="G1165">
        <f t="shared" si="36"/>
        <v>1840</v>
      </c>
    </row>
    <row r="1166" spans="1:7" x14ac:dyDescent="0.3">
      <c r="A1166">
        <v>10691</v>
      </c>
      <c r="B1166">
        <v>44</v>
      </c>
      <c r="C1166">
        <v>19.45</v>
      </c>
      <c r="D1166">
        <v>24</v>
      </c>
      <c r="E1166">
        <v>0</v>
      </c>
      <c r="F1166">
        <f t="shared" si="37"/>
        <v>466.79999999999995</v>
      </c>
      <c r="G1166">
        <f t="shared" si="36"/>
        <v>466.79999999999995</v>
      </c>
    </row>
    <row r="1167" spans="1:7" x14ac:dyDescent="0.3">
      <c r="A1167">
        <v>10691</v>
      </c>
      <c r="B1167">
        <v>62</v>
      </c>
      <c r="C1167">
        <v>49.3</v>
      </c>
      <c r="D1167">
        <v>48</v>
      </c>
      <c r="E1167">
        <v>0</v>
      </c>
      <c r="F1167">
        <f t="shared" si="37"/>
        <v>2366.3999999999996</v>
      </c>
      <c r="G1167">
        <f t="shared" si="36"/>
        <v>2366.3999999999996</v>
      </c>
    </row>
    <row r="1168" spans="1:7" x14ac:dyDescent="0.3">
      <c r="A1168">
        <v>10692</v>
      </c>
      <c r="B1168">
        <v>63</v>
      </c>
      <c r="C1168">
        <v>43.9</v>
      </c>
      <c r="D1168">
        <v>20</v>
      </c>
      <c r="E1168">
        <v>0</v>
      </c>
      <c r="F1168">
        <f t="shared" si="37"/>
        <v>878</v>
      </c>
      <c r="G1168">
        <f t="shared" si="36"/>
        <v>878</v>
      </c>
    </row>
    <row r="1169" spans="1:7" x14ac:dyDescent="0.3">
      <c r="A1169">
        <v>10693</v>
      </c>
      <c r="B1169">
        <v>9</v>
      </c>
      <c r="C1169">
        <v>97</v>
      </c>
      <c r="D1169">
        <v>6</v>
      </c>
      <c r="E1169">
        <v>0</v>
      </c>
      <c r="F1169">
        <f t="shared" si="37"/>
        <v>582</v>
      </c>
      <c r="G1169">
        <f t="shared" si="36"/>
        <v>582</v>
      </c>
    </row>
    <row r="1170" spans="1:7" x14ac:dyDescent="0.3">
      <c r="A1170">
        <v>10693</v>
      </c>
      <c r="B1170">
        <v>54</v>
      </c>
      <c r="C1170">
        <v>7.45</v>
      </c>
      <c r="D1170">
        <v>60</v>
      </c>
      <c r="E1170">
        <v>0.15</v>
      </c>
      <c r="F1170">
        <f t="shared" si="37"/>
        <v>447</v>
      </c>
      <c r="G1170">
        <f t="shared" si="36"/>
        <v>379.95</v>
      </c>
    </row>
    <row r="1171" spans="1:7" x14ac:dyDescent="0.3">
      <c r="A1171">
        <v>10693</v>
      </c>
      <c r="B1171">
        <v>69</v>
      </c>
      <c r="C1171">
        <v>36</v>
      </c>
      <c r="D1171">
        <v>30</v>
      </c>
      <c r="E1171">
        <v>0.15</v>
      </c>
      <c r="F1171">
        <f t="shared" si="37"/>
        <v>1080</v>
      </c>
      <c r="G1171">
        <f t="shared" si="36"/>
        <v>918</v>
      </c>
    </row>
    <row r="1172" spans="1:7" x14ac:dyDescent="0.3">
      <c r="A1172">
        <v>10693</v>
      </c>
      <c r="B1172">
        <v>73</v>
      </c>
      <c r="C1172">
        <v>15</v>
      </c>
      <c r="D1172">
        <v>15</v>
      </c>
      <c r="E1172">
        <v>0.15</v>
      </c>
      <c r="F1172">
        <f t="shared" si="37"/>
        <v>225</v>
      </c>
      <c r="G1172">
        <f t="shared" si="36"/>
        <v>191.25</v>
      </c>
    </row>
    <row r="1173" spans="1:7" x14ac:dyDescent="0.3">
      <c r="A1173">
        <v>10694</v>
      </c>
      <c r="B1173">
        <v>7</v>
      </c>
      <c r="C1173">
        <v>30</v>
      </c>
      <c r="D1173">
        <v>90</v>
      </c>
      <c r="E1173">
        <v>0</v>
      </c>
      <c r="F1173">
        <f t="shared" si="37"/>
        <v>2700</v>
      </c>
      <c r="G1173">
        <f t="shared" si="36"/>
        <v>2700</v>
      </c>
    </row>
    <row r="1174" spans="1:7" x14ac:dyDescent="0.3">
      <c r="A1174">
        <v>10694</v>
      </c>
      <c r="B1174">
        <v>59</v>
      </c>
      <c r="C1174">
        <v>55</v>
      </c>
      <c r="D1174">
        <v>25</v>
      </c>
      <c r="E1174">
        <v>0</v>
      </c>
      <c r="F1174">
        <f t="shared" si="37"/>
        <v>1375</v>
      </c>
      <c r="G1174">
        <f t="shared" si="36"/>
        <v>1375</v>
      </c>
    </row>
    <row r="1175" spans="1:7" x14ac:dyDescent="0.3">
      <c r="A1175">
        <v>10694</v>
      </c>
      <c r="B1175">
        <v>70</v>
      </c>
      <c r="C1175">
        <v>15</v>
      </c>
      <c r="D1175">
        <v>50</v>
      </c>
      <c r="E1175">
        <v>0</v>
      </c>
      <c r="F1175">
        <f t="shared" si="37"/>
        <v>750</v>
      </c>
      <c r="G1175">
        <f t="shared" si="36"/>
        <v>750</v>
      </c>
    </row>
    <row r="1176" spans="1:7" x14ac:dyDescent="0.3">
      <c r="A1176">
        <v>10695</v>
      </c>
      <c r="B1176">
        <v>8</v>
      </c>
      <c r="C1176">
        <v>40</v>
      </c>
      <c r="D1176">
        <v>10</v>
      </c>
      <c r="E1176">
        <v>0</v>
      </c>
      <c r="F1176">
        <f t="shared" si="37"/>
        <v>400</v>
      </c>
      <c r="G1176">
        <f t="shared" si="36"/>
        <v>400</v>
      </c>
    </row>
    <row r="1177" spans="1:7" x14ac:dyDescent="0.3">
      <c r="A1177">
        <v>10695</v>
      </c>
      <c r="B1177">
        <v>12</v>
      </c>
      <c r="C1177">
        <v>38</v>
      </c>
      <c r="D1177">
        <v>4</v>
      </c>
      <c r="E1177">
        <v>0</v>
      </c>
      <c r="F1177">
        <f t="shared" si="37"/>
        <v>152</v>
      </c>
      <c r="G1177">
        <f t="shared" si="36"/>
        <v>152</v>
      </c>
    </row>
    <row r="1178" spans="1:7" x14ac:dyDescent="0.3">
      <c r="A1178">
        <v>10695</v>
      </c>
      <c r="B1178">
        <v>24</v>
      </c>
      <c r="C1178">
        <v>4.5</v>
      </c>
      <c r="D1178">
        <v>20</v>
      </c>
      <c r="E1178">
        <v>0</v>
      </c>
      <c r="F1178">
        <f t="shared" si="37"/>
        <v>90</v>
      </c>
      <c r="G1178">
        <f t="shared" si="36"/>
        <v>90</v>
      </c>
    </row>
    <row r="1179" spans="1:7" x14ac:dyDescent="0.3">
      <c r="A1179">
        <v>10696</v>
      </c>
      <c r="B1179">
        <v>17</v>
      </c>
      <c r="C1179">
        <v>39</v>
      </c>
      <c r="D1179">
        <v>20</v>
      </c>
      <c r="E1179">
        <v>0</v>
      </c>
      <c r="F1179">
        <f t="shared" si="37"/>
        <v>780</v>
      </c>
      <c r="G1179">
        <f t="shared" si="36"/>
        <v>780</v>
      </c>
    </row>
    <row r="1180" spans="1:7" x14ac:dyDescent="0.3">
      <c r="A1180">
        <v>10696</v>
      </c>
      <c r="B1180">
        <v>46</v>
      </c>
      <c r="C1180">
        <v>12</v>
      </c>
      <c r="D1180">
        <v>18</v>
      </c>
      <c r="E1180">
        <v>0</v>
      </c>
      <c r="F1180">
        <f t="shared" si="37"/>
        <v>216</v>
      </c>
      <c r="G1180">
        <f t="shared" si="36"/>
        <v>216</v>
      </c>
    </row>
    <row r="1181" spans="1:7" x14ac:dyDescent="0.3">
      <c r="A1181">
        <v>10697</v>
      </c>
      <c r="B1181">
        <v>19</v>
      </c>
      <c r="C1181">
        <v>9.1999999999999993</v>
      </c>
      <c r="D1181">
        <v>7</v>
      </c>
      <c r="E1181">
        <v>0.25</v>
      </c>
      <c r="F1181">
        <f t="shared" si="37"/>
        <v>64.399999999999991</v>
      </c>
      <c r="G1181">
        <f t="shared" si="36"/>
        <v>48.3</v>
      </c>
    </row>
    <row r="1182" spans="1:7" x14ac:dyDescent="0.3">
      <c r="A1182">
        <v>10697</v>
      </c>
      <c r="B1182">
        <v>35</v>
      </c>
      <c r="C1182">
        <v>18</v>
      </c>
      <c r="D1182">
        <v>9</v>
      </c>
      <c r="E1182">
        <v>0.25</v>
      </c>
      <c r="F1182">
        <f t="shared" si="37"/>
        <v>162</v>
      </c>
      <c r="G1182">
        <f t="shared" si="36"/>
        <v>121.5</v>
      </c>
    </row>
    <row r="1183" spans="1:7" x14ac:dyDescent="0.3">
      <c r="A1183">
        <v>10697</v>
      </c>
      <c r="B1183">
        <v>58</v>
      </c>
      <c r="C1183">
        <v>13.25</v>
      </c>
      <c r="D1183">
        <v>30</v>
      </c>
      <c r="E1183">
        <v>0.25</v>
      </c>
      <c r="F1183">
        <f t="shared" si="37"/>
        <v>397.5</v>
      </c>
      <c r="G1183">
        <f t="shared" si="36"/>
        <v>298.125</v>
      </c>
    </row>
    <row r="1184" spans="1:7" x14ac:dyDescent="0.3">
      <c r="A1184">
        <v>10697</v>
      </c>
      <c r="B1184">
        <v>70</v>
      </c>
      <c r="C1184">
        <v>15</v>
      </c>
      <c r="D1184">
        <v>30</v>
      </c>
      <c r="E1184">
        <v>0.25</v>
      </c>
      <c r="F1184">
        <f t="shared" si="37"/>
        <v>450</v>
      </c>
      <c r="G1184">
        <f t="shared" si="36"/>
        <v>337.5</v>
      </c>
    </row>
    <row r="1185" spans="1:7" x14ac:dyDescent="0.3">
      <c r="A1185">
        <v>10698</v>
      </c>
      <c r="B1185">
        <v>11</v>
      </c>
      <c r="C1185">
        <v>21</v>
      </c>
      <c r="D1185">
        <v>15</v>
      </c>
      <c r="E1185">
        <v>0</v>
      </c>
      <c r="F1185">
        <f t="shared" si="37"/>
        <v>315</v>
      </c>
      <c r="G1185">
        <f t="shared" si="36"/>
        <v>315</v>
      </c>
    </row>
    <row r="1186" spans="1:7" x14ac:dyDescent="0.3">
      <c r="A1186">
        <v>10698</v>
      </c>
      <c r="B1186">
        <v>17</v>
      </c>
      <c r="C1186">
        <v>39</v>
      </c>
      <c r="D1186">
        <v>8</v>
      </c>
      <c r="E1186">
        <v>0.05</v>
      </c>
      <c r="F1186">
        <f t="shared" si="37"/>
        <v>312</v>
      </c>
      <c r="G1186">
        <f t="shared" si="36"/>
        <v>296.39999999999998</v>
      </c>
    </row>
    <row r="1187" spans="1:7" x14ac:dyDescent="0.3">
      <c r="A1187">
        <v>10698</v>
      </c>
      <c r="B1187">
        <v>29</v>
      </c>
      <c r="C1187">
        <v>123.79</v>
      </c>
      <c r="D1187">
        <v>12</v>
      </c>
      <c r="E1187">
        <v>0.05</v>
      </c>
      <c r="F1187">
        <f t="shared" si="37"/>
        <v>1485.48</v>
      </c>
      <c r="G1187">
        <f t="shared" si="36"/>
        <v>1411.2060000000001</v>
      </c>
    </row>
    <row r="1188" spans="1:7" x14ac:dyDescent="0.3">
      <c r="A1188">
        <v>10698</v>
      </c>
      <c r="B1188">
        <v>65</v>
      </c>
      <c r="C1188">
        <v>21.05</v>
      </c>
      <c r="D1188">
        <v>65</v>
      </c>
      <c r="E1188">
        <v>0.05</v>
      </c>
      <c r="F1188">
        <f t="shared" si="37"/>
        <v>1368.25</v>
      </c>
      <c r="G1188">
        <f t="shared" si="36"/>
        <v>1299.8375000000001</v>
      </c>
    </row>
    <row r="1189" spans="1:7" x14ac:dyDescent="0.3">
      <c r="A1189">
        <v>10698</v>
      </c>
      <c r="B1189">
        <v>70</v>
      </c>
      <c r="C1189">
        <v>15</v>
      </c>
      <c r="D1189">
        <v>8</v>
      </c>
      <c r="E1189">
        <v>0.05</v>
      </c>
      <c r="F1189">
        <f t="shared" si="37"/>
        <v>120</v>
      </c>
      <c r="G1189">
        <f t="shared" si="36"/>
        <v>114</v>
      </c>
    </row>
    <row r="1190" spans="1:7" x14ac:dyDescent="0.3">
      <c r="A1190">
        <v>10699</v>
      </c>
      <c r="B1190">
        <v>47</v>
      </c>
      <c r="C1190">
        <v>9.5</v>
      </c>
      <c r="D1190">
        <v>12</v>
      </c>
      <c r="E1190">
        <v>0</v>
      </c>
      <c r="F1190">
        <f t="shared" si="37"/>
        <v>114</v>
      </c>
      <c r="G1190">
        <f t="shared" si="36"/>
        <v>114</v>
      </c>
    </row>
    <row r="1191" spans="1:7" x14ac:dyDescent="0.3">
      <c r="A1191">
        <v>10700</v>
      </c>
      <c r="B1191">
        <v>1</v>
      </c>
      <c r="C1191">
        <v>18</v>
      </c>
      <c r="D1191">
        <v>5</v>
      </c>
      <c r="E1191">
        <v>0.2</v>
      </c>
      <c r="F1191">
        <f t="shared" si="37"/>
        <v>90</v>
      </c>
      <c r="G1191">
        <f t="shared" si="36"/>
        <v>72</v>
      </c>
    </row>
    <row r="1192" spans="1:7" x14ac:dyDescent="0.3">
      <c r="A1192">
        <v>10700</v>
      </c>
      <c r="B1192">
        <v>34</v>
      </c>
      <c r="C1192">
        <v>14</v>
      </c>
      <c r="D1192">
        <v>12</v>
      </c>
      <c r="E1192">
        <v>0.2</v>
      </c>
      <c r="F1192">
        <f t="shared" si="37"/>
        <v>168</v>
      </c>
      <c r="G1192">
        <f t="shared" si="36"/>
        <v>134.4</v>
      </c>
    </row>
    <row r="1193" spans="1:7" x14ac:dyDescent="0.3">
      <c r="A1193">
        <v>10700</v>
      </c>
      <c r="B1193">
        <v>68</v>
      </c>
      <c r="C1193">
        <v>12.5</v>
      </c>
      <c r="D1193">
        <v>40</v>
      </c>
      <c r="E1193">
        <v>0.2</v>
      </c>
      <c r="F1193">
        <f t="shared" si="37"/>
        <v>500</v>
      </c>
      <c r="G1193">
        <f t="shared" si="36"/>
        <v>400</v>
      </c>
    </row>
    <row r="1194" spans="1:7" x14ac:dyDescent="0.3">
      <c r="A1194">
        <v>10700</v>
      </c>
      <c r="B1194">
        <v>71</v>
      </c>
      <c r="C1194">
        <v>21.5</v>
      </c>
      <c r="D1194">
        <v>60</v>
      </c>
      <c r="E1194">
        <v>0.2</v>
      </c>
      <c r="F1194">
        <f t="shared" si="37"/>
        <v>1290</v>
      </c>
      <c r="G1194">
        <f t="shared" si="36"/>
        <v>1032</v>
      </c>
    </row>
    <row r="1195" spans="1:7" x14ac:dyDescent="0.3">
      <c r="A1195">
        <v>10701</v>
      </c>
      <c r="B1195">
        <v>59</v>
      </c>
      <c r="C1195">
        <v>55</v>
      </c>
      <c r="D1195">
        <v>42</v>
      </c>
      <c r="E1195">
        <v>0.15</v>
      </c>
      <c r="F1195">
        <f t="shared" si="37"/>
        <v>2310</v>
      </c>
      <c r="G1195">
        <f t="shared" si="36"/>
        <v>1963.5</v>
      </c>
    </row>
    <row r="1196" spans="1:7" x14ac:dyDescent="0.3">
      <c r="A1196">
        <v>10701</v>
      </c>
      <c r="B1196">
        <v>71</v>
      </c>
      <c r="C1196">
        <v>21.5</v>
      </c>
      <c r="D1196">
        <v>20</v>
      </c>
      <c r="E1196">
        <v>0.15</v>
      </c>
      <c r="F1196">
        <f t="shared" si="37"/>
        <v>430</v>
      </c>
      <c r="G1196">
        <f t="shared" si="36"/>
        <v>365.5</v>
      </c>
    </row>
    <row r="1197" spans="1:7" x14ac:dyDescent="0.3">
      <c r="A1197">
        <v>10701</v>
      </c>
      <c r="B1197">
        <v>76</v>
      </c>
      <c r="C1197">
        <v>18</v>
      </c>
      <c r="D1197">
        <v>35</v>
      </c>
      <c r="E1197">
        <v>0.15</v>
      </c>
      <c r="F1197">
        <f t="shared" si="37"/>
        <v>630</v>
      </c>
      <c r="G1197">
        <f t="shared" si="36"/>
        <v>535.5</v>
      </c>
    </row>
    <row r="1198" spans="1:7" x14ac:dyDescent="0.3">
      <c r="A1198">
        <v>10702</v>
      </c>
      <c r="B1198">
        <v>3</v>
      </c>
      <c r="C1198">
        <v>10</v>
      </c>
      <c r="D1198">
        <v>6</v>
      </c>
      <c r="E1198">
        <v>0</v>
      </c>
      <c r="F1198">
        <f t="shared" si="37"/>
        <v>60</v>
      </c>
      <c r="G1198">
        <f t="shared" si="36"/>
        <v>60</v>
      </c>
    </row>
    <row r="1199" spans="1:7" x14ac:dyDescent="0.3">
      <c r="A1199">
        <v>10702</v>
      </c>
      <c r="B1199">
        <v>76</v>
      </c>
      <c r="C1199">
        <v>18</v>
      </c>
      <c r="D1199">
        <v>15</v>
      </c>
      <c r="E1199">
        <v>0</v>
      </c>
      <c r="F1199">
        <f t="shared" si="37"/>
        <v>270</v>
      </c>
      <c r="G1199">
        <f t="shared" si="36"/>
        <v>270</v>
      </c>
    </row>
    <row r="1200" spans="1:7" x14ac:dyDescent="0.3">
      <c r="A1200">
        <v>10703</v>
      </c>
      <c r="B1200">
        <v>2</v>
      </c>
      <c r="C1200">
        <v>19</v>
      </c>
      <c r="D1200">
        <v>5</v>
      </c>
      <c r="E1200">
        <v>0</v>
      </c>
      <c r="F1200">
        <f t="shared" si="37"/>
        <v>95</v>
      </c>
      <c r="G1200">
        <f t="shared" si="36"/>
        <v>95</v>
      </c>
    </row>
    <row r="1201" spans="1:7" x14ac:dyDescent="0.3">
      <c r="A1201">
        <v>10703</v>
      </c>
      <c r="B1201">
        <v>59</v>
      </c>
      <c r="C1201">
        <v>55</v>
      </c>
      <c r="D1201">
        <v>35</v>
      </c>
      <c r="E1201">
        <v>0</v>
      </c>
      <c r="F1201">
        <f t="shared" si="37"/>
        <v>1925</v>
      </c>
      <c r="G1201">
        <f t="shared" si="36"/>
        <v>1925</v>
      </c>
    </row>
    <row r="1202" spans="1:7" x14ac:dyDescent="0.3">
      <c r="A1202">
        <v>10703</v>
      </c>
      <c r="B1202">
        <v>73</v>
      </c>
      <c r="C1202">
        <v>15</v>
      </c>
      <c r="D1202">
        <v>35</v>
      </c>
      <c r="E1202">
        <v>0</v>
      </c>
      <c r="F1202">
        <f t="shared" si="37"/>
        <v>525</v>
      </c>
      <c r="G1202">
        <f t="shared" si="36"/>
        <v>525</v>
      </c>
    </row>
    <row r="1203" spans="1:7" x14ac:dyDescent="0.3">
      <c r="A1203">
        <v>10704</v>
      </c>
      <c r="B1203">
        <v>4</v>
      </c>
      <c r="C1203">
        <v>22</v>
      </c>
      <c r="D1203">
        <v>6</v>
      </c>
      <c r="E1203">
        <v>0</v>
      </c>
      <c r="F1203">
        <f t="shared" si="37"/>
        <v>132</v>
      </c>
      <c r="G1203">
        <f t="shared" si="36"/>
        <v>132</v>
      </c>
    </row>
    <row r="1204" spans="1:7" x14ac:dyDescent="0.3">
      <c r="A1204">
        <v>10704</v>
      </c>
      <c r="B1204">
        <v>24</v>
      </c>
      <c r="C1204">
        <v>4.5</v>
      </c>
      <c r="D1204">
        <v>35</v>
      </c>
      <c r="E1204">
        <v>0</v>
      </c>
      <c r="F1204">
        <f t="shared" si="37"/>
        <v>157.5</v>
      </c>
      <c r="G1204">
        <f t="shared" si="36"/>
        <v>157.5</v>
      </c>
    </row>
    <row r="1205" spans="1:7" x14ac:dyDescent="0.3">
      <c r="A1205">
        <v>10704</v>
      </c>
      <c r="B1205">
        <v>48</v>
      </c>
      <c r="C1205">
        <v>12.75</v>
      </c>
      <c r="D1205">
        <v>24</v>
      </c>
      <c r="E1205">
        <v>0</v>
      </c>
      <c r="F1205">
        <f t="shared" si="37"/>
        <v>306</v>
      </c>
      <c r="G1205">
        <f t="shared" si="36"/>
        <v>306</v>
      </c>
    </row>
    <row r="1206" spans="1:7" x14ac:dyDescent="0.3">
      <c r="A1206">
        <v>10705</v>
      </c>
      <c r="B1206">
        <v>31</v>
      </c>
      <c r="C1206">
        <v>12.5</v>
      </c>
      <c r="D1206">
        <v>20</v>
      </c>
      <c r="E1206">
        <v>0</v>
      </c>
      <c r="F1206">
        <f t="shared" si="37"/>
        <v>250</v>
      </c>
      <c r="G1206">
        <f t="shared" si="36"/>
        <v>250</v>
      </c>
    </row>
    <row r="1207" spans="1:7" x14ac:dyDescent="0.3">
      <c r="A1207">
        <v>10705</v>
      </c>
      <c r="B1207">
        <v>32</v>
      </c>
      <c r="C1207">
        <v>32</v>
      </c>
      <c r="D1207">
        <v>4</v>
      </c>
      <c r="E1207">
        <v>0</v>
      </c>
      <c r="F1207">
        <f t="shared" si="37"/>
        <v>128</v>
      </c>
      <c r="G1207">
        <f t="shared" si="36"/>
        <v>128</v>
      </c>
    </row>
    <row r="1208" spans="1:7" x14ac:dyDescent="0.3">
      <c r="A1208">
        <v>10706</v>
      </c>
      <c r="B1208">
        <v>16</v>
      </c>
      <c r="C1208">
        <v>17.45</v>
      </c>
      <c r="D1208">
        <v>20</v>
      </c>
      <c r="E1208">
        <v>0</v>
      </c>
      <c r="F1208">
        <f t="shared" si="37"/>
        <v>349</v>
      </c>
      <c r="G1208">
        <f t="shared" si="36"/>
        <v>349</v>
      </c>
    </row>
    <row r="1209" spans="1:7" x14ac:dyDescent="0.3">
      <c r="A1209">
        <v>10706</v>
      </c>
      <c r="B1209">
        <v>43</v>
      </c>
      <c r="C1209">
        <v>46</v>
      </c>
      <c r="D1209">
        <v>24</v>
      </c>
      <c r="E1209">
        <v>0</v>
      </c>
      <c r="F1209">
        <f t="shared" si="37"/>
        <v>1104</v>
      </c>
      <c r="G1209">
        <f t="shared" si="36"/>
        <v>1104</v>
      </c>
    </row>
    <row r="1210" spans="1:7" x14ac:dyDescent="0.3">
      <c r="A1210">
        <v>10706</v>
      </c>
      <c r="B1210">
        <v>59</v>
      </c>
      <c r="C1210">
        <v>55</v>
      </c>
      <c r="D1210">
        <v>8</v>
      </c>
      <c r="E1210">
        <v>0</v>
      </c>
      <c r="F1210">
        <f t="shared" si="37"/>
        <v>440</v>
      </c>
      <c r="G1210">
        <f t="shared" si="36"/>
        <v>440</v>
      </c>
    </row>
    <row r="1211" spans="1:7" x14ac:dyDescent="0.3">
      <c r="A1211">
        <v>10707</v>
      </c>
      <c r="B1211">
        <v>55</v>
      </c>
      <c r="C1211">
        <v>24</v>
      </c>
      <c r="D1211">
        <v>21</v>
      </c>
      <c r="E1211">
        <v>0</v>
      </c>
      <c r="F1211">
        <f t="shared" si="37"/>
        <v>504</v>
      </c>
      <c r="G1211">
        <f t="shared" si="36"/>
        <v>504</v>
      </c>
    </row>
    <row r="1212" spans="1:7" x14ac:dyDescent="0.3">
      <c r="A1212">
        <v>10707</v>
      </c>
      <c r="B1212">
        <v>57</v>
      </c>
      <c r="C1212">
        <v>19.5</v>
      </c>
      <c r="D1212">
        <v>40</v>
      </c>
      <c r="E1212">
        <v>0</v>
      </c>
      <c r="F1212">
        <f t="shared" si="37"/>
        <v>780</v>
      </c>
      <c r="G1212">
        <f t="shared" si="36"/>
        <v>780</v>
      </c>
    </row>
    <row r="1213" spans="1:7" x14ac:dyDescent="0.3">
      <c r="A1213">
        <v>10707</v>
      </c>
      <c r="B1213">
        <v>70</v>
      </c>
      <c r="C1213">
        <v>15</v>
      </c>
      <c r="D1213">
        <v>28</v>
      </c>
      <c r="E1213">
        <v>0.15</v>
      </c>
      <c r="F1213">
        <f t="shared" si="37"/>
        <v>420</v>
      </c>
      <c r="G1213">
        <f t="shared" si="36"/>
        <v>357</v>
      </c>
    </row>
    <row r="1214" spans="1:7" x14ac:dyDescent="0.3">
      <c r="A1214">
        <v>10708</v>
      </c>
      <c r="B1214">
        <v>5</v>
      </c>
      <c r="C1214">
        <v>21.35</v>
      </c>
      <c r="D1214">
        <v>4</v>
      </c>
      <c r="E1214">
        <v>0</v>
      </c>
      <c r="F1214">
        <f t="shared" si="37"/>
        <v>85.4</v>
      </c>
      <c r="G1214">
        <f t="shared" si="36"/>
        <v>85.4</v>
      </c>
    </row>
    <row r="1215" spans="1:7" x14ac:dyDescent="0.3">
      <c r="A1215">
        <v>10708</v>
      </c>
      <c r="B1215">
        <v>36</v>
      </c>
      <c r="C1215">
        <v>19</v>
      </c>
      <c r="D1215">
        <v>5</v>
      </c>
      <c r="E1215">
        <v>0</v>
      </c>
      <c r="F1215">
        <f t="shared" si="37"/>
        <v>95</v>
      </c>
      <c r="G1215">
        <f t="shared" si="36"/>
        <v>95</v>
      </c>
    </row>
    <row r="1216" spans="1:7" x14ac:dyDescent="0.3">
      <c r="A1216">
        <v>10709</v>
      </c>
      <c r="B1216">
        <v>8</v>
      </c>
      <c r="C1216">
        <v>40</v>
      </c>
      <c r="D1216">
        <v>40</v>
      </c>
      <c r="E1216">
        <v>0</v>
      </c>
      <c r="F1216">
        <f t="shared" si="37"/>
        <v>1600</v>
      </c>
      <c r="G1216">
        <f t="shared" si="36"/>
        <v>1600</v>
      </c>
    </row>
    <row r="1217" spans="1:7" x14ac:dyDescent="0.3">
      <c r="A1217">
        <v>10709</v>
      </c>
      <c r="B1217">
        <v>51</v>
      </c>
      <c r="C1217">
        <v>53</v>
      </c>
      <c r="D1217">
        <v>28</v>
      </c>
      <c r="E1217">
        <v>0</v>
      </c>
      <c r="F1217">
        <f t="shared" si="37"/>
        <v>1484</v>
      </c>
      <c r="G1217">
        <f t="shared" si="36"/>
        <v>1484</v>
      </c>
    </row>
    <row r="1218" spans="1:7" x14ac:dyDescent="0.3">
      <c r="A1218">
        <v>10709</v>
      </c>
      <c r="B1218">
        <v>60</v>
      </c>
      <c r="C1218">
        <v>34</v>
      </c>
      <c r="D1218">
        <v>10</v>
      </c>
      <c r="E1218">
        <v>0</v>
      </c>
      <c r="F1218">
        <f t="shared" si="37"/>
        <v>340</v>
      </c>
      <c r="G1218">
        <f t="shared" ref="G1218:G1281" si="38">F1218-(F1218*E1218)</f>
        <v>340</v>
      </c>
    </row>
    <row r="1219" spans="1:7" x14ac:dyDescent="0.3">
      <c r="A1219">
        <v>10710</v>
      </c>
      <c r="B1219">
        <v>19</v>
      </c>
      <c r="C1219">
        <v>9.1999999999999993</v>
      </c>
      <c r="D1219">
        <v>5</v>
      </c>
      <c r="E1219">
        <v>0</v>
      </c>
      <c r="F1219">
        <f t="shared" ref="F1219:F1282" si="39">D1219*C1219</f>
        <v>46</v>
      </c>
      <c r="G1219">
        <f t="shared" si="38"/>
        <v>46</v>
      </c>
    </row>
    <row r="1220" spans="1:7" x14ac:dyDescent="0.3">
      <c r="A1220">
        <v>10710</v>
      </c>
      <c r="B1220">
        <v>47</v>
      </c>
      <c r="C1220">
        <v>9.5</v>
      </c>
      <c r="D1220">
        <v>5</v>
      </c>
      <c r="E1220">
        <v>0</v>
      </c>
      <c r="F1220">
        <f t="shared" si="39"/>
        <v>47.5</v>
      </c>
      <c r="G1220">
        <f t="shared" si="38"/>
        <v>47.5</v>
      </c>
    </row>
    <row r="1221" spans="1:7" x14ac:dyDescent="0.3">
      <c r="A1221">
        <v>10711</v>
      </c>
      <c r="B1221">
        <v>19</v>
      </c>
      <c r="C1221">
        <v>9.1999999999999993</v>
      </c>
      <c r="D1221">
        <v>12</v>
      </c>
      <c r="E1221">
        <v>0</v>
      </c>
      <c r="F1221">
        <f t="shared" si="39"/>
        <v>110.39999999999999</v>
      </c>
      <c r="G1221">
        <f t="shared" si="38"/>
        <v>110.39999999999999</v>
      </c>
    </row>
    <row r="1222" spans="1:7" x14ac:dyDescent="0.3">
      <c r="A1222">
        <v>10711</v>
      </c>
      <c r="B1222">
        <v>41</v>
      </c>
      <c r="C1222">
        <v>9.65</v>
      </c>
      <c r="D1222">
        <v>42</v>
      </c>
      <c r="E1222">
        <v>0</v>
      </c>
      <c r="F1222">
        <f t="shared" si="39"/>
        <v>405.3</v>
      </c>
      <c r="G1222">
        <f t="shared" si="38"/>
        <v>405.3</v>
      </c>
    </row>
    <row r="1223" spans="1:7" x14ac:dyDescent="0.3">
      <c r="A1223">
        <v>10711</v>
      </c>
      <c r="B1223">
        <v>53</v>
      </c>
      <c r="C1223">
        <v>32.799999999999997</v>
      </c>
      <c r="D1223">
        <v>120</v>
      </c>
      <c r="E1223">
        <v>0</v>
      </c>
      <c r="F1223">
        <f t="shared" si="39"/>
        <v>3935.9999999999995</v>
      </c>
      <c r="G1223">
        <f t="shared" si="38"/>
        <v>3935.9999999999995</v>
      </c>
    </row>
    <row r="1224" spans="1:7" x14ac:dyDescent="0.3">
      <c r="A1224">
        <v>10712</v>
      </c>
      <c r="B1224">
        <v>53</v>
      </c>
      <c r="C1224">
        <v>32.799999999999997</v>
      </c>
      <c r="D1224">
        <v>3</v>
      </c>
      <c r="E1224">
        <v>0.05</v>
      </c>
      <c r="F1224">
        <f t="shared" si="39"/>
        <v>98.399999999999991</v>
      </c>
      <c r="G1224">
        <f t="shared" si="38"/>
        <v>93.47999999999999</v>
      </c>
    </row>
    <row r="1225" spans="1:7" x14ac:dyDescent="0.3">
      <c r="A1225">
        <v>10712</v>
      </c>
      <c r="B1225">
        <v>56</v>
      </c>
      <c r="C1225">
        <v>38</v>
      </c>
      <c r="D1225">
        <v>30</v>
      </c>
      <c r="E1225">
        <v>0</v>
      </c>
      <c r="F1225">
        <f t="shared" si="39"/>
        <v>1140</v>
      </c>
      <c r="G1225">
        <f t="shared" si="38"/>
        <v>1140</v>
      </c>
    </row>
    <row r="1226" spans="1:7" x14ac:dyDescent="0.3">
      <c r="A1226">
        <v>10713</v>
      </c>
      <c r="B1226">
        <v>10</v>
      </c>
      <c r="C1226">
        <v>31</v>
      </c>
      <c r="D1226">
        <v>18</v>
      </c>
      <c r="E1226">
        <v>0</v>
      </c>
      <c r="F1226">
        <f t="shared" si="39"/>
        <v>558</v>
      </c>
      <c r="G1226">
        <f t="shared" si="38"/>
        <v>558</v>
      </c>
    </row>
    <row r="1227" spans="1:7" x14ac:dyDescent="0.3">
      <c r="A1227">
        <v>10713</v>
      </c>
      <c r="B1227">
        <v>26</v>
      </c>
      <c r="C1227">
        <v>31.23</v>
      </c>
      <c r="D1227">
        <v>30</v>
      </c>
      <c r="E1227">
        <v>0</v>
      </c>
      <c r="F1227">
        <f t="shared" si="39"/>
        <v>936.9</v>
      </c>
      <c r="G1227">
        <f t="shared" si="38"/>
        <v>936.9</v>
      </c>
    </row>
    <row r="1228" spans="1:7" x14ac:dyDescent="0.3">
      <c r="A1228">
        <v>10713</v>
      </c>
      <c r="B1228">
        <v>45</v>
      </c>
      <c r="C1228">
        <v>9.5</v>
      </c>
      <c r="D1228">
        <v>110</v>
      </c>
      <c r="E1228">
        <v>0</v>
      </c>
      <c r="F1228">
        <f t="shared" si="39"/>
        <v>1045</v>
      </c>
      <c r="G1228">
        <f t="shared" si="38"/>
        <v>1045</v>
      </c>
    </row>
    <row r="1229" spans="1:7" x14ac:dyDescent="0.3">
      <c r="A1229">
        <v>10713</v>
      </c>
      <c r="B1229">
        <v>46</v>
      </c>
      <c r="C1229">
        <v>12</v>
      </c>
      <c r="D1229">
        <v>24</v>
      </c>
      <c r="E1229">
        <v>0</v>
      </c>
      <c r="F1229">
        <f t="shared" si="39"/>
        <v>288</v>
      </c>
      <c r="G1229">
        <f t="shared" si="38"/>
        <v>288</v>
      </c>
    </row>
    <row r="1230" spans="1:7" x14ac:dyDescent="0.3">
      <c r="A1230">
        <v>10714</v>
      </c>
      <c r="B1230">
        <v>2</v>
      </c>
      <c r="C1230">
        <v>19</v>
      </c>
      <c r="D1230">
        <v>30</v>
      </c>
      <c r="E1230">
        <v>0.25</v>
      </c>
      <c r="F1230">
        <f t="shared" si="39"/>
        <v>570</v>
      </c>
      <c r="G1230">
        <f t="shared" si="38"/>
        <v>427.5</v>
      </c>
    </row>
    <row r="1231" spans="1:7" x14ac:dyDescent="0.3">
      <c r="A1231">
        <v>10714</v>
      </c>
      <c r="B1231">
        <v>17</v>
      </c>
      <c r="C1231">
        <v>39</v>
      </c>
      <c r="D1231">
        <v>27</v>
      </c>
      <c r="E1231">
        <v>0.25</v>
      </c>
      <c r="F1231">
        <f t="shared" si="39"/>
        <v>1053</v>
      </c>
      <c r="G1231">
        <f t="shared" si="38"/>
        <v>789.75</v>
      </c>
    </row>
    <row r="1232" spans="1:7" x14ac:dyDescent="0.3">
      <c r="A1232">
        <v>10714</v>
      </c>
      <c r="B1232">
        <v>47</v>
      </c>
      <c r="C1232">
        <v>9.5</v>
      </c>
      <c r="D1232">
        <v>50</v>
      </c>
      <c r="E1232">
        <v>0.25</v>
      </c>
      <c r="F1232">
        <f t="shared" si="39"/>
        <v>475</v>
      </c>
      <c r="G1232">
        <f t="shared" si="38"/>
        <v>356.25</v>
      </c>
    </row>
    <row r="1233" spans="1:7" x14ac:dyDescent="0.3">
      <c r="A1233">
        <v>10714</v>
      </c>
      <c r="B1233">
        <v>56</v>
      </c>
      <c r="C1233">
        <v>38</v>
      </c>
      <c r="D1233">
        <v>18</v>
      </c>
      <c r="E1233">
        <v>0.25</v>
      </c>
      <c r="F1233">
        <f t="shared" si="39"/>
        <v>684</v>
      </c>
      <c r="G1233">
        <f t="shared" si="38"/>
        <v>513</v>
      </c>
    </row>
    <row r="1234" spans="1:7" x14ac:dyDescent="0.3">
      <c r="A1234">
        <v>10714</v>
      </c>
      <c r="B1234">
        <v>58</v>
      </c>
      <c r="C1234">
        <v>13.25</v>
      </c>
      <c r="D1234">
        <v>12</v>
      </c>
      <c r="E1234">
        <v>0.25</v>
      </c>
      <c r="F1234">
        <f t="shared" si="39"/>
        <v>159</v>
      </c>
      <c r="G1234">
        <f t="shared" si="38"/>
        <v>119.25</v>
      </c>
    </row>
    <row r="1235" spans="1:7" x14ac:dyDescent="0.3">
      <c r="A1235">
        <v>10715</v>
      </c>
      <c r="B1235">
        <v>10</v>
      </c>
      <c r="C1235">
        <v>31</v>
      </c>
      <c r="D1235">
        <v>21</v>
      </c>
      <c r="E1235">
        <v>0</v>
      </c>
      <c r="F1235">
        <f t="shared" si="39"/>
        <v>651</v>
      </c>
      <c r="G1235">
        <f t="shared" si="38"/>
        <v>651</v>
      </c>
    </row>
    <row r="1236" spans="1:7" x14ac:dyDescent="0.3">
      <c r="A1236">
        <v>10715</v>
      </c>
      <c r="B1236">
        <v>71</v>
      </c>
      <c r="C1236">
        <v>21.5</v>
      </c>
      <c r="D1236">
        <v>30</v>
      </c>
      <c r="E1236">
        <v>0</v>
      </c>
      <c r="F1236">
        <f t="shared" si="39"/>
        <v>645</v>
      </c>
      <c r="G1236">
        <f t="shared" si="38"/>
        <v>645</v>
      </c>
    </row>
    <row r="1237" spans="1:7" x14ac:dyDescent="0.3">
      <c r="A1237">
        <v>10716</v>
      </c>
      <c r="B1237">
        <v>21</v>
      </c>
      <c r="C1237">
        <v>10</v>
      </c>
      <c r="D1237">
        <v>5</v>
      </c>
      <c r="E1237">
        <v>0</v>
      </c>
      <c r="F1237">
        <f t="shared" si="39"/>
        <v>50</v>
      </c>
      <c r="G1237">
        <f t="shared" si="38"/>
        <v>50</v>
      </c>
    </row>
    <row r="1238" spans="1:7" x14ac:dyDescent="0.3">
      <c r="A1238">
        <v>10716</v>
      </c>
      <c r="B1238">
        <v>51</v>
      </c>
      <c r="C1238">
        <v>53</v>
      </c>
      <c r="D1238">
        <v>7</v>
      </c>
      <c r="E1238">
        <v>0</v>
      </c>
      <c r="F1238">
        <f t="shared" si="39"/>
        <v>371</v>
      </c>
      <c r="G1238">
        <f t="shared" si="38"/>
        <v>371</v>
      </c>
    </row>
    <row r="1239" spans="1:7" x14ac:dyDescent="0.3">
      <c r="A1239">
        <v>10716</v>
      </c>
      <c r="B1239">
        <v>61</v>
      </c>
      <c r="C1239">
        <v>28.5</v>
      </c>
      <c r="D1239">
        <v>10</v>
      </c>
      <c r="E1239">
        <v>0</v>
      </c>
      <c r="F1239">
        <f t="shared" si="39"/>
        <v>285</v>
      </c>
      <c r="G1239">
        <f t="shared" si="38"/>
        <v>285</v>
      </c>
    </row>
    <row r="1240" spans="1:7" x14ac:dyDescent="0.3">
      <c r="A1240">
        <v>10717</v>
      </c>
      <c r="B1240">
        <v>21</v>
      </c>
      <c r="C1240">
        <v>10</v>
      </c>
      <c r="D1240">
        <v>32</v>
      </c>
      <c r="E1240">
        <v>0.05</v>
      </c>
      <c r="F1240">
        <f t="shared" si="39"/>
        <v>320</v>
      </c>
      <c r="G1240">
        <f t="shared" si="38"/>
        <v>304</v>
      </c>
    </row>
    <row r="1241" spans="1:7" x14ac:dyDescent="0.3">
      <c r="A1241">
        <v>10717</v>
      </c>
      <c r="B1241">
        <v>54</v>
      </c>
      <c r="C1241">
        <v>7.45</v>
      </c>
      <c r="D1241">
        <v>15</v>
      </c>
      <c r="E1241">
        <v>0</v>
      </c>
      <c r="F1241">
        <f t="shared" si="39"/>
        <v>111.75</v>
      </c>
      <c r="G1241">
        <f t="shared" si="38"/>
        <v>111.75</v>
      </c>
    </row>
    <row r="1242" spans="1:7" x14ac:dyDescent="0.3">
      <c r="A1242">
        <v>10717</v>
      </c>
      <c r="B1242">
        <v>69</v>
      </c>
      <c r="C1242">
        <v>36</v>
      </c>
      <c r="D1242">
        <v>25</v>
      </c>
      <c r="E1242">
        <v>0.05</v>
      </c>
      <c r="F1242">
        <f t="shared" si="39"/>
        <v>900</v>
      </c>
      <c r="G1242">
        <f t="shared" si="38"/>
        <v>855</v>
      </c>
    </row>
    <row r="1243" spans="1:7" x14ac:dyDescent="0.3">
      <c r="A1243">
        <v>10718</v>
      </c>
      <c r="B1243">
        <v>12</v>
      </c>
      <c r="C1243">
        <v>38</v>
      </c>
      <c r="D1243">
        <v>36</v>
      </c>
      <c r="E1243">
        <v>0</v>
      </c>
      <c r="F1243">
        <f t="shared" si="39"/>
        <v>1368</v>
      </c>
      <c r="G1243">
        <f t="shared" si="38"/>
        <v>1368</v>
      </c>
    </row>
    <row r="1244" spans="1:7" x14ac:dyDescent="0.3">
      <c r="A1244">
        <v>10718</v>
      </c>
      <c r="B1244">
        <v>16</v>
      </c>
      <c r="C1244">
        <v>17.45</v>
      </c>
      <c r="D1244">
        <v>20</v>
      </c>
      <c r="E1244">
        <v>0</v>
      </c>
      <c r="F1244">
        <f t="shared" si="39"/>
        <v>349</v>
      </c>
      <c r="G1244">
        <f t="shared" si="38"/>
        <v>349</v>
      </c>
    </row>
    <row r="1245" spans="1:7" x14ac:dyDescent="0.3">
      <c r="A1245">
        <v>10718</v>
      </c>
      <c r="B1245">
        <v>36</v>
      </c>
      <c r="C1245">
        <v>19</v>
      </c>
      <c r="D1245">
        <v>40</v>
      </c>
      <c r="E1245">
        <v>0</v>
      </c>
      <c r="F1245">
        <f t="shared" si="39"/>
        <v>760</v>
      </c>
      <c r="G1245">
        <f t="shared" si="38"/>
        <v>760</v>
      </c>
    </row>
    <row r="1246" spans="1:7" x14ac:dyDescent="0.3">
      <c r="A1246">
        <v>10718</v>
      </c>
      <c r="B1246">
        <v>62</v>
      </c>
      <c r="C1246">
        <v>49.3</v>
      </c>
      <c r="D1246">
        <v>20</v>
      </c>
      <c r="E1246">
        <v>0</v>
      </c>
      <c r="F1246">
        <f t="shared" si="39"/>
        <v>986</v>
      </c>
      <c r="G1246">
        <f t="shared" si="38"/>
        <v>986</v>
      </c>
    </row>
    <row r="1247" spans="1:7" x14ac:dyDescent="0.3">
      <c r="A1247">
        <v>10719</v>
      </c>
      <c r="B1247">
        <v>18</v>
      </c>
      <c r="C1247">
        <v>62.5</v>
      </c>
      <c r="D1247">
        <v>12</v>
      </c>
      <c r="E1247">
        <v>0.25</v>
      </c>
      <c r="F1247">
        <f t="shared" si="39"/>
        <v>750</v>
      </c>
      <c r="G1247">
        <f t="shared" si="38"/>
        <v>562.5</v>
      </c>
    </row>
    <row r="1248" spans="1:7" x14ac:dyDescent="0.3">
      <c r="A1248">
        <v>10719</v>
      </c>
      <c r="B1248">
        <v>30</v>
      </c>
      <c r="C1248">
        <v>25.89</v>
      </c>
      <c r="D1248">
        <v>3</v>
      </c>
      <c r="E1248">
        <v>0.25</v>
      </c>
      <c r="F1248">
        <f t="shared" si="39"/>
        <v>77.67</v>
      </c>
      <c r="G1248">
        <f t="shared" si="38"/>
        <v>58.252499999999998</v>
      </c>
    </row>
    <row r="1249" spans="1:7" x14ac:dyDescent="0.3">
      <c r="A1249">
        <v>10719</v>
      </c>
      <c r="B1249">
        <v>54</v>
      </c>
      <c r="C1249">
        <v>7.45</v>
      </c>
      <c r="D1249">
        <v>40</v>
      </c>
      <c r="E1249">
        <v>0.25</v>
      </c>
      <c r="F1249">
        <f t="shared" si="39"/>
        <v>298</v>
      </c>
      <c r="G1249">
        <f t="shared" si="38"/>
        <v>223.5</v>
      </c>
    </row>
    <row r="1250" spans="1:7" x14ac:dyDescent="0.3">
      <c r="A1250">
        <v>10720</v>
      </c>
      <c r="B1250">
        <v>35</v>
      </c>
      <c r="C1250">
        <v>18</v>
      </c>
      <c r="D1250">
        <v>21</v>
      </c>
      <c r="E1250">
        <v>0</v>
      </c>
      <c r="F1250">
        <f t="shared" si="39"/>
        <v>378</v>
      </c>
      <c r="G1250">
        <f t="shared" si="38"/>
        <v>378</v>
      </c>
    </row>
    <row r="1251" spans="1:7" x14ac:dyDescent="0.3">
      <c r="A1251">
        <v>10720</v>
      </c>
      <c r="B1251">
        <v>71</v>
      </c>
      <c r="C1251">
        <v>21.5</v>
      </c>
      <c r="D1251">
        <v>8</v>
      </c>
      <c r="E1251">
        <v>0</v>
      </c>
      <c r="F1251">
        <f t="shared" si="39"/>
        <v>172</v>
      </c>
      <c r="G1251">
        <f t="shared" si="38"/>
        <v>172</v>
      </c>
    </row>
    <row r="1252" spans="1:7" x14ac:dyDescent="0.3">
      <c r="A1252">
        <v>10721</v>
      </c>
      <c r="B1252">
        <v>44</v>
      </c>
      <c r="C1252">
        <v>19.45</v>
      </c>
      <c r="D1252">
        <v>50</v>
      </c>
      <c r="E1252">
        <v>0.05</v>
      </c>
      <c r="F1252">
        <f t="shared" si="39"/>
        <v>972.5</v>
      </c>
      <c r="G1252">
        <f t="shared" si="38"/>
        <v>923.875</v>
      </c>
    </row>
    <row r="1253" spans="1:7" x14ac:dyDescent="0.3">
      <c r="A1253">
        <v>10722</v>
      </c>
      <c r="B1253">
        <v>2</v>
      </c>
      <c r="C1253">
        <v>19</v>
      </c>
      <c r="D1253">
        <v>3</v>
      </c>
      <c r="E1253">
        <v>0</v>
      </c>
      <c r="F1253">
        <f t="shared" si="39"/>
        <v>57</v>
      </c>
      <c r="G1253">
        <f t="shared" si="38"/>
        <v>57</v>
      </c>
    </row>
    <row r="1254" spans="1:7" x14ac:dyDescent="0.3">
      <c r="A1254">
        <v>10722</v>
      </c>
      <c r="B1254">
        <v>31</v>
      </c>
      <c r="C1254">
        <v>12.5</v>
      </c>
      <c r="D1254">
        <v>50</v>
      </c>
      <c r="E1254">
        <v>0</v>
      </c>
      <c r="F1254">
        <f t="shared" si="39"/>
        <v>625</v>
      </c>
      <c r="G1254">
        <f t="shared" si="38"/>
        <v>625</v>
      </c>
    </row>
    <row r="1255" spans="1:7" x14ac:dyDescent="0.3">
      <c r="A1255">
        <v>10722</v>
      </c>
      <c r="B1255">
        <v>68</v>
      </c>
      <c r="C1255">
        <v>12.5</v>
      </c>
      <c r="D1255">
        <v>45</v>
      </c>
      <c r="E1255">
        <v>0</v>
      </c>
      <c r="F1255">
        <f t="shared" si="39"/>
        <v>562.5</v>
      </c>
      <c r="G1255">
        <f t="shared" si="38"/>
        <v>562.5</v>
      </c>
    </row>
    <row r="1256" spans="1:7" x14ac:dyDescent="0.3">
      <c r="A1256">
        <v>10722</v>
      </c>
      <c r="B1256">
        <v>75</v>
      </c>
      <c r="C1256">
        <v>7.75</v>
      </c>
      <c r="D1256">
        <v>42</v>
      </c>
      <c r="E1256">
        <v>0</v>
      </c>
      <c r="F1256">
        <f t="shared" si="39"/>
        <v>325.5</v>
      </c>
      <c r="G1256">
        <f t="shared" si="38"/>
        <v>325.5</v>
      </c>
    </row>
    <row r="1257" spans="1:7" x14ac:dyDescent="0.3">
      <c r="A1257">
        <v>10723</v>
      </c>
      <c r="B1257">
        <v>26</v>
      </c>
      <c r="C1257">
        <v>31.23</v>
      </c>
      <c r="D1257">
        <v>15</v>
      </c>
      <c r="E1257">
        <v>0</v>
      </c>
      <c r="F1257">
        <f t="shared" si="39"/>
        <v>468.45</v>
      </c>
      <c r="G1257">
        <f t="shared" si="38"/>
        <v>468.45</v>
      </c>
    </row>
    <row r="1258" spans="1:7" x14ac:dyDescent="0.3">
      <c r="A1258">
        <v>10724</v>
      </c>
      <c r="B1258">
        <v>10</v>
      </c>
      <c r="C1258">
        <v>31</v>
      </c>
      <c r="D1258">
        <v>16</v>
      </c>
      <c r="E1258">
        <v>0</v>
      </c>
      <c r="F1258">
        <f t="shared" si="39"/>
        <v>496</v>
      </c>
      <c r="G1258">
        <f t="shared" si="38"/>
        <v>496</v>
      </c>
    </row>
    <row r="1259" spans="1:7" x14ac:dyDescent="0.3">
      <c r="A1259">
        <v>10724</v>
      </c>
      <c r="B1259">
        <v>61</v>
      </c>
      <c r="C1259">
        <v>28.5</v>
      </c>
      <c r="D1259">
        <v>5</v>
      </c>
      <c r="E1259">
        <v>0</v>
      </c>
      <c r="F1259">
        <f t="shared" si="39"/>
        <v>142.5</v>
      </c>
      <c r="G1259">
        <f t="shared" si="38"/>
        <v>142.5</v>
      </c>
    </row>
    <row r="1260" spans="1:7" x14ac:dyDescent="0.3">
      <c r="A1260">
        <v>10725</v>
      </c>
      <c r="B1260">
        <v>41</v>
      </c>
      <c r="C1260">
        <v>9.65</v>
      </c>
      <c r="D1260">
        <v>12</v>
      </c>
      <c r="E1260">
        <v>0</v>
      </c>
      <c r="F1260">
        <f t="shared" si="39"/>
        <v>115.80000000000001</v>
      </c>
      <c r="G1260">
        <f t="shared" si="38"/>
        <v>115.80000000000001</v>
      </c>
    </row>
    <row r="1261" spans="1:7" x14ac:dyDescent="0.3">
      <c r="A1261">
        <v>10725</v>
      </c>
      <c r="B1261">
        <v>52</v>
      </c>
      <c r="C1261">
        <v>7</v>
      </c>
      <c r="D1261">
        <v>4</v>
      </c>
      <c r="E1261">
        <v>0</v>
      </c>
      <c r="F1261">
        <f t="shared" si="39"/>
        <v>28</v>
      </c>
      <c r="G1261">
        <f t="shared" si="38"/>
        <v>28</v>
      </c>
    </row>
    <row r="1262" spans="1:7" x14ac:dyDescent="0.3">
      <c r="A1262">
        <v>10725</v>
      </c>
      <c r="B1262">
        <v>55</v>
      </c>
      <c r="C1262">
        <v>24</v>
      </c>
      <c r="D1262">
        <v>6</v>
      </c>
      <c r="E1262">
        <v>0</v>
      </c>
      <c r="F1262">
        <f t="shared" si="39"/>
        <v>144</v>
      </c>
      <c r="G1262">
        <f t="shared" si="38"/>
        <v>144</v>
      </c>
    </row>
    <row r="1263" spans="1:7" x14ac:dyDescent="0.3">
      <c r="A1263">
        <v>10726</v>
      </c>
      <c r="B1263">
        <v>4</v>
      </c>
      <c r="C1263">
        <v>22</v>
      </c>
      <c r="D1263">
        <v>25</v>
      </c>
      <c r="E1263">
        <v>0</v>
      </c>
      <c r="F1263">
        <f t="shared" si="39"/>
        <v>550</v>
      </c>
      <c r="G1263">
        <f t="shared" si="38"/>
        <v>550</v>
      </c>
    </row>
    <row r="1264" spans="1:7" x14ac:dyDescent="0.3">
      <c r="A1264">
        <v>10726</v>
      </c>
      <c r="B1264">
        <v>11</v>
      </c>
      <c r="C1264">
        <v>21</v>
      </c>
      <c r="D1264">
        <v>5</v>
      </c>
      <c r="E1264">
        <v>0</v>
      </c>
      <c r="F1264">
        <f t="shared" si="39"/>
        <v>105</v>
      </c>
      <c r="G1264">
        <f t="shared" si="38"/>
        <v>105</v>
      </c>
    </row>
    <row r="1265" spans="1:7" x14ac:dyDescent="0.3">
      <c r="A1265">
        <v>10727</v>
      </c>
      <c r="B1265">
        <v>17</v>
      </c>
      <c r="C1265">
        <v>39</v>
      </c>
      <c r="D1265">
        <v>20</v>
      </c>
      <c r="E1265">
        <v>0.05</v>
      </c>
      <c r="F1265">
        <f t="shared" si="39"/>
        <v>780</v>
      </c>
      <c r="G1265">
        <f t="shared" si="38"/>
        <v>741</v>
      </c>
    </row>
    <row r="1266" spans="1:7" x14ac:dyDescent="0.3">
      <c r="A1266">
        <v>10727</v>
      </c>
      <c r="B1266">
        <v>56</v>
      </c>
      <c r="C1266">
        <v>38</v>
      </c>
      <c r="D1266">
        <v>10</v>
      </c>
      <c r="E1266">
        <v>0.05</v>
      </c>
      <c r="F1266">
        <f t="shared" si="39"/>
        <v>380</v>
      </c>
      <c r="G1266">
        <f t="shared" si="38"/>
        <v>361</v>
      </c>
    </row>
    <row r="1267" spans="1:7" x14ac:dyDescent="0.3">
      <c r="A1267">
        <v>10727</v>
      </c>
      <c r="B1267">
        <v>59</v>
      </c>
      <c r="C1267">
        <v>55</v>
      </c>
      <c r="D1267">
        <v>10</v>
      </c>
      <c r="E1267">
        <v>0.05</v>
      </c>
      <c r="F1267">
        <f t="shared" si="39"/>
        <v>550</v>
      </c>
      <c r="G1267">
        <f t="shared" si="38"/>
        <v>522.5</v>
      </c>
    </row>
    <row r="1268" spans="1:7" x14ac:dyDescent="0.3">
      <c r="A1268">
        <v>10728</v>
      </c>
      <c r="B1268">
        <v>30</v>
      </c>
      <c r="C1268">
        <v>25.89</v>
      </c>
      <c r="D1268">
        <v>15</v>
      </c>
      <c r="E1268">
        <v>0</v>
      </c>
      <c r="F1268">
        <f t="shared" si="39"/>
        <v>388.35</v>
      </c>
      <c r="G1268">
        <f t="shared" si="38"/>
        <v>388.35</v>
      </c>
    </row>
    <row r="1269" spans="1:7" x14ac:dyDescent="0.3">
      <c r="A1269">
        <v>10728</v>
      </c>
      <c r="B1269">
        <v>40</v>
      </c>
      <c r="C1269">
        <v>18.399999999999999</v>
      </c>
      <c r="D1269">
        <v>6</v>
      </c>
      <c r="E1269">
        <v>0</v>
      </c>
      <c r="F1269">
        <f t="shared" si="39"/>
        <v>110.39999999999999</v>
      </c>
      <c r="G1269">
        <f t="shared" si="38"/>
        <v>110.39999999999999</v>
      </c>
    </row>
    <row r="1270" spans="1:7" x14ac:dyDescent="0.3">
      <c r="A1270">
        <v>10728</v>
      </c>
      <c r="B1270">
        <v>55</v>
      </c>
      <c r="C1270">
        <v>24</v>
      </c>
      <c r="D1270">
        <v>12</v>
      </c>
      <c r="E1270">
        <v>0</v>
      </c>
      <c r="F1270">
        <f t="shared" si="39"/>
        <v>288</v>
      </c>
      <c r="G1270">
        <f t="shared" si="38"/>
        <v>288</v>
      </c>
    </row>
    <row r="1271" spans="1:7" x14ac:dyDescent="0.3">
      <c r="A1271">
        <v>10728</v>
      </c>
      <c r="B1271">
        <v>60</v>
      </c>
      <c r="C1271">
        <v>34</v>
      </c>
      <c r="D1271">
        <v>15</v>
      </c>
      <c r="E1271">
        <v>0</v>
      </c>
      <c r="F1271">
        <f t="shared" si="39"/>
        <v>510</v>
      </c>
      <c r="G1271">
        <f t="shared" si="38"/>
        <v>510</v>
      </c>
    </row>
    <row r="1272" spans="1:7" x14ac:dyDescent="0.3">
      <c r="A1272">
        <v>10729</v>
      </c>
      <c r="B1272">
        <v>1</v>
      </c>
      <c r="C1272">
        <v>18</v>
      </c>
      <c r="D1272">
        <v>50</v>
      </c>
      <c r="E1272">
        <v>0</v>
      </c>
      <c r="F1272">
        <f t="shared" si="39"/>
        <v>900</v>
      </c>
      <c r="G1272">
        <f t="shared" si="38"/>
        <v>900</v>
      </c>
    </row>
    <row r="1273" spans="1:7" x14ac:dyDescent="0.3">
      <c r="A1273">
        <v>10729</v>
      </c>
      <c r="B1273">
        <v>21</v>
      </c>
      <c r="C1273">
        <v>10</v>
      </c>
      <c r="D1273">
        <v>30</v>
      </c>
      <c r="E1273">
        <v>0</v>
      </c>
      <c r="F1273">
        <f t="shared" si="39"/>
        <v>300</v>
      </c>
      <c r="G1273">
        <f t="shared" si="38"/>
        <v>300</v>
      </c>
    </row>
    <row r="1274" spans="1:7" x14ac:dyDescent="0.3">
      <c r="A1274">
        <v>10729</v>
      </c>
      <c r="B1274">
        <v>50</v>
      </c>
      <c r="C1274">
        <v>16.25</v>
      </c>
      <c r="D1274">
        <v>40</v>
      </c>
      <c r="E1274">
        <v>0</v>
      </c>
      <c r="F1274">
        <f t="shared" si="39"/>
        <v>650</v>
      </c>
      <c r="G1274">
        <f t="shared" si="38"/>
        <v>650</v>
      </c>
    </row>
    <row r="1275" spans="1:7" x14ac:dyDescent="0.3">
      <c r="A1275">
        <v>10730</v>
      </c>
      <c r="B1275">
        <v>16</v>
      </c>
      <c r="C1275">
        <v>17.45</v>
      </c>
      <c r="D1275">
        <v>15</v>
      </c>
      <c r="E1275">
        <v>0.05</v>
      </c>
      <c r="F1275">
        <f t="shared" si="39"/>
        <v>261.75</v>
      </c>
      <c r="G1275">
        <f t="shared" si="38"/>
        <v>248.66249999999999</v>
      </c>
    </row>
    <row r="1276" spans="1:7" x14ac:dyDescent="0.3">
      <c r="A1276">
        <v>10730</v>
      </c>
      <c r="B1276">
        <v>31</v>
      </c>
      <c r="C1276">
        <v>12.5</v>
      </c>
      <c r="D1276">
        <v>3</v>
      </c>
      <c r="E1276">
        <v>0.05</v>
      </c>
      <c r="F1276">
        <f t="shared" si="39"/>
        <v>37.5</v>
      </c>
      <c r="G1276">
        <f t="shared" si="38"/>
        <v>35.625</v>
      </c>
    </row>
    <row r="1277" spans="1:7" x14ac:dyDescent="0.3">
      <c r="A1277">
        <v>10730</v>
      </c>
      <c r="B1277">
        <v>65</v>
      </c>
      <c r="C1277">
        <v>21.05</v>
      </c>
      <c r="D1277">
        <v>10</v>
      </c>
      <c r="E1277">
        <v>0.05</v>
      </c>
      <c r="F1277">
        <f t="shared" si="39"/>
        <v>210.5</v>
      </c>
      <c r="G1277">
        <f t="shared" si="38"/>
        <v>199.97499999999999</v>
      </c>
    </row>
    <row r="1278" spans="1:7" x14ac:dyDescent="0.3">
      <c r="A1278">
        <v>10731</v>
      </c>
      <c r="B1278">
        <v>21</v>
      </c>
      <c r="C1278">
        <v>10</v>
      </c>
      <c r="D1278">
        <v>40</v>
      </c>
      <c r="E1278">
        <v>0.05</v>
      </c>
      <c r="F1278">
        <f t="shared" si="39"/>
        <v>400</v>
      </c>
      <c r="G1278">
        <f t="shared" si="38"/>
        <v>380</v>
      </c>
    </row>
    <row r="1279" spans="1:7" x14ac:dyDescent="0.3">
      <c r="A1279">
        <v>10731</v>
      </c>
      <c r="B1279">
        <v>51</v>
      </c>
      <c r="C1279">
        <v>53</v>
      </c>
      <c r="D1279">
        <v>30</v>
      </c>
      <c r="E1279">
        <v>0.05</v>
      </c>
      <c r="F1279">
        <f t="shared" si="39"/>
        <v>1590</v>
      </c>
      <c r="G1279">
        <f t="shared" si="38"/>
        <v>1510.5</v>
      </c>
    </row>
    <row r="1280" spans="1:7" x14ac:dyDescent="0.3">
      <c r="A1280">
        <v>10732</v>
      </c>
      <c r="B1280">
        <v>76</v>
      </c>
      <c r="C1280">
        <v>18</v>
      </c>
      <c r="D1280">
        <v>20</v>
      </c>
      <c r="E1280">
        <v>0</v>
      </c>
      <c r="F1280">
        <f t="shared" si="39"/>
        <v>360</v>
      </c>
      <c r="G1280">
        <f t="shared" si="38"/>
        <v>360</v>
      </c>
    </row>
    <row r="1281" spans="1:7" x14ac:dyDescent="0.3">
      <c r="A1281">
        <v>10733</v>
      </c>
      <c r="B1281">
        <v>14</v>
      </c>
      <c r="C1281">
        <v>23.25</v>
      </c>
      <c r="D1281">
        <v>16</v>
      </c>
      <c r="E1281">
        <v>0</v>
      </c>
      <c r="F1281">
        <f t="shared" si="39"/>
        <v>372</v>
      </c>
      <c r="G1281">
        <f t="shared" si="38"/>
        <v>372</v>
      </c>
    </row>
    <row r="1282" spans="1:7" x14ac:dyDescent="0.3">
      <c r="A1282">
        <v>10733</v>
      </c>
      <c r="B1282">
        <v>28</v>
      </c>
      <c r="C1282">
        <v>45.6</v>
      </c>
      <c r="D1282">
        <v>20</v>
      </c>
      <c r="E1282">
        <v>0</v>
      </c>
      <c r="F1282">
        <f t="shared" si="39"/>
        <v>912</v>
      </c>
      <c r="G1282">
        <f t="shared" ref="G1282:G1345" si="40">F1282-(F1282*E1282)</f>
        <v>912</v>
      </c>
    </row>
    <row r="1283" spans="1:7" x14ac:dyDescent="0.3">
      <c r="A1283">
        <v>10733</v>
      </c>
      <c r="B1283">
        <v>52</v>
      </c>
      <c r="C1283">
        <v>7</v>
      </c>
      <c r="D1283">
        <v>25</v>
      </c>
      <c r="E1283">
        <v>0</v>
      </c>
      <c r="F1283">
        <f t="shared" ref="F1283:F1346" si="41">D1283*C1283</f>
        <v>175</v>
      </c>
      <c r="G1283">
        <f t="shared" si="40"/>
        <v>175</v>
      </c>
    </row>
    <row r="1284" spans="1:7" x14ac:dyDescent="0.3">
      <c r="A1284">
        <v>10734</v>
      </c>
      <c r="B1284">
        <v>6</v>
      </c>
      <c r="C1284">
        <v>25</v>
      </c>
      <c r="D1284">
        <v>30</v>
      </c>
      <c r="E1284">
        <v>0</v>
      </c>
      <c r="F1284">
        <f t="shared" si="41"/>
        <v>750</v>
      </c>
      <c r="G1284">
        <f t="shared" si="40"/>
        <v>750</v>
      </c>
    </row>
    <row r="1285" spans="1:7" x14ac:dyDescent="0.3">
      <c r="A1285">
        <v>10734</v>
      </c>
      <c r="B1285">
        <v>30</v>
      </c>
      <c r="C1285">
        <v>25.89</v>
      </c>
      <c r="D1285">
        <v>15</v>
      </c>
      <c r="E1285">
        <v>0</v>
      </c>
      <c r="F1285">
        <f t="shared" si="41"/>
        <v>388.35</v>
      </c>
      <c r="G1285">
        <f t="shared" si="40"/>
        <v>388.35</v>
      </c>
    </row>
    <row r="1286" spans="1:7" x14ac:dyDescent="0.3">
      <c r="A1286">
        <v>10734</v>
      </c>
      <c r="B1286">
        <v>76</v>
      </c>
      <c r="C1286">
        <v>18</v>
      </c>
      <c r="D1286">
        <v>20</v>
      </c>
      <c r="E1286">
        <v>0</v>
      </c>
      <c r="F1286">
        <f t="shared" si="41"/>
        <v>360</v>
      </c>
      <c r="G1286">
        <f t="shared" si="40"/>
        <v>360</v>
      </c>
    </row>
    <row r="1287" spans="1:7" x14ac:dyDescent="0.3">
      <c r="A1287">
        <v>10735</v>
      </c>
      <c r="B1287">
        <v>61</v>
      </c>
      <c r="C1287">
        <v>28.5</v>
      </c>
      <c r="D1287">
        <v>20</v>
      </c>
      <c r="E1287">
        <v>0.1</v>
      </c>
      <c r="F1287">
        <f t="shared" si="41"/>
        <v>570</v>
      </c>
      <c r="G1287">
        <f t="shared" si="40"/>
        <v>513</v>
      </c>
    </row>
    <row r="1288" spans="1:7" x14ac:dyDescent="0.3">
      <c r="A1288">
        <v>10735</v>
      </c>
      <c r="B1288">
        <v>77</v>
      </c>
      <c r="C1288">
        <v>13</v>
      </c>
      <c r="D1288">
        <v>2</v>
      </c>
      <c r="E1288">
        <v>0.1</v>
      </c>
      <c r="F1288">
        <f t="shared" si="41"/>
        <v>26</v>
      </c>
      <c r="G1288">
        <f t="shared" si="40"/>
        <v>23.4</v>
      </c>
    </row>
    <row r="1289" spans="1:7" x14ac:dyDescent="0.3">
      <c r="A1289">
        <v>10736</v>
      </c>
      <c r="B1289">
        <v>65</v>
      </c>
      <c r="C1289">
        <v>21.05</v>
      </c>
      <c r="D1289">
        <v>40</v>
      </c>
      <c r="E1289">
        <v>0</v>
      </c>
      <c r="F1289">
        <f t="shared" si="41"/>
        <v>842</v>
      </c>
      <c r="G1289">
        <f t="shared" si="40"/>
        <v>842</v>
      </c>
    </row>
    <row r="1290" spans="1:7" x14ac:dyDescent="0.3">
      <c r="A1290">
        <v>10736</v>
      </c>
      <c r="B1290">
        <v>75</v>
      </c>
      <c r="C1290">
        <v>7.75</v>
      </c>
      <c r="D1290">
        <v>20</v>
      </c>
      <c r="E1290">
        <v>0</v>
      </c>
      <c r="F1290">
        <f t="shared" si="41"/>
        <v>155</v>
      </c>
      <c r="G1290">
        <f t="shared" si="40"/>
        <v>155</v>
      </c>
    </row>
    <row r="1291" spans="1:7" x14ac:dyDescent="0.3">
      <c r="A1291">
        <v>10737</v>
      </c>
      <c r="B1291">
        <v>13</v>
      </c>
      <c r="C1291">
        <v>6</v>
      </c>
      <c r="D1291">
        <v>4</v>
      </c>
      <c r="E1291">
        <v>0</v>
      </c>
      <c r="F1291">
        <f t="shared" si="41"/>
        <v>24</v>
      </c>
      <c r="G1291">
        <f t="shared" si="40"/>
        <v>24</v>
      </c>
    </row>
    <row r="1292" spans="1:7" x14ac:dyDescent="0.3">
      <c r="A1292">
        <v>10737</v>
      </c>
      <c r="B1292">
        <v>41</v>
      </c>
      <c r="C1292">
        <v>9.65</v>
      </c>
      <c r="D1292">
        <v>12</v>
      </c>
      <c r="E1292">
        <v>0</v>
      </c>
      <c r="F1292">
        <f t="shared" si="41"/>
        <v>115.80000000000001</v>
      </c>
      <c r="G1292">
        <f t="shared" si="40"/>
        <v>115.80000000000001</v>
      </c>
    </row>
    <row r="1293" spans="1:7" x14ac:dyDescent="0.3">
      <c r="A1293">
        <v>10738</v>
      </c>
      <c r="B1293">
        <v>16</v>
      </c>
      <c r="C1293">
        <v>17.45</v>
      </c>
      <c r="D1293">
        <v>3</v>
      </c>
      <c r="E1293">
        <v>0</v>
      </c>
      <c r="F1293">
        <f t="shared" si="41"/>
        <v>52.349999999999994</v>
      </c>
      <c r="G1293">
        <f t="shared" si="40"/>
        <v>52.349999999999994</v>
      </c>
    </row>
    <row r="1294" spans="1:7" x14ac:dyDescent="0.3">
      <c r="A1294">
        <v>10739</v>
      </c>
      <c r="B1294">
        <v>36</v>
      </c>
      <c r="C1294">
        <v>19</v>
      </c>
      <c r="D1294">
        <v>6</v>
      </c>
      <c r="E1294">
        <v>0</v>
      </c>
      <c r="F1294">
        <f t="shared" si="41"/>
        <v>114</v>
      </c>
      <c r="G1294">
        <f t="shared" si="40"/>
        <v>114</v>
      </c>
    </row>
    <row r="1295" spans="1:7" x14ac:dyDescent="0.3">
      <c r="A1295">
        <v>10739</v>
      </c>
      <c r="B1295">
        <v>52</v>
      </c>
      <c r="C1295">
        <v>7</v>
      </c>
      <c r="D1295">
        <v>18</v>
      </c>
      <c r="E1295">
        <v>0</v>
      </c>
      <c r="F1295">
        <f t="shared" si="41"/>
        <v>126</v>
      </c>
      <c r="G1295">
        <f t="shared" si="40"/>
        <v>126</v>
      </c>
    </row>
    <row r="1296" spans="1:7" x14ac:dyDescent="0.3">
      <c r="A1296">
        <v>10740</v>
      </c>
      <c r="B1296">
        <v>28</v>
      </c>
      <c r="C1296">
        <v>45.6</v>
      </c>
      <c r="D1296">
        <v>5</v>
      </c>
      <c r="E1296">
        <v>0.2</v>
      </c>
      <c r="F1296">
        <f t="shared" si="41"/>
        <v>228</v>
      </c>
      <c r="G1296">
        <f t="shared" si="40"/>
        <v>182.4</v>
      </c>
    </row>
    <row r="1297" spans="1:7" x14ac:dyDescent="0.3">
      <c r="A1297">
        <v>10740</v>
      </c>
      <c r="B1297">
        <v>35</v>
      </c>
      <c r="C1297">
        <v>18</v>
      </c>
      <c r="D1297">
        <v>35</v>
      </c>
      <c r="E1297">
        <v>0.2</v>
      </c>
      <c r="F1297">
        <f t="shared" si="41"/>
        <v>630</v>
      </c>
      <c r="G1297">
        <f t="shared" si="40"/>
        <v>504</v>
      </c>
    </row>
    <row r="1298" spans="1:7" x14ac:dyDescent="0.3">
      <c r="A1298">
        <v>10740</v>
      </c>
      <c r="B1298">
        <v>45</v>
      </c>
      <c r="C1298">
        <v>9.5</v>
      </c>
      <c r="D1298">
        <v>40</v>
      </c>
      <c r="E1298">
        <v>0.2</v>
      </c>
      <c r="F1298">
        <f t="shared" si="41"/>
        <v>380</v>
      </c>
      <c r="G1298">
        <f t="shared" si="40"/>
        <v>304</v>
      </c>
    </row>
    <row r="1299" spans="1:7" x14ac:dyDescent="0.3">
      <c r="A1299">
        <v>10740</v>
      </c>
      <c r="B1299">
        <v>56</v>
      </c>
      <c r="C1299">
        <v>38</v>
      </c>
      <c r="D1299">
        <v>14</v>
      </c>
      <c r="E1299">
        <v>0.2</v>
      </c>
      <c r="F1299">
        <f t="shared" si="41"/>
        <v>532</v>
      </c>
      <c r="G1299">
        <f t="shared" si="40"/>
        <v>425.6</v>
      </c>
    </row>
    <row r="1300" spans="1:7" x14ac:dyDescent="0.3">
      <c r="A1300">
        <v>10741</v>
      </c>
      <c r="B1300">
        <v>2</v>
      </c>
      <c r="C1300">
        <v>19</v>
      </c>
      <c r="D1300">
        <v>15</v>
      </c>
      <c r="E1300">
        <v>0.2</v>
      </c>
      <c r="F1300">
        <f t="shared" si="41"/>
        <v>285</v>
      </c>
      <c r="G1300">
        <f t="shared" si="40"/>
        <v>228</v>
      </c>
    </row>
    <row r="1301" spans="1:7" x14ac:dyDescent="0.3">
      <c r="A1301">
        <v>10742</v>
      </c>
      <c r="B1301">
        <v>3</v>
      </c>
      <c r="C1301">
        <v>10</v>
      </c>
      <c r="D1301">
        <v>20</v>
      </c>
      <c r="E1301">
        <v>0</v>
      </c>
      <c r="F1301">
        <f t="shared" si="41"/>
        <v>200</v>
      </c>
      <c r="G1301">
        <f t="shared" si="40"/>
        <v>200</v>
      </c>
    </row>
    <row r="1302" spans="1:7" x14ac:dyDescent="0.3">
      <c r="A1302">
        <v>10742</v>
      </c>
      <c r="B1302">
        <v>60</v>
      </c>
      <c r="C1302">
        <v>34</v>
      </c>
      <c r="D1302">
        <v>50</v>
      </c>
      <c r="E1302">
        <v>0</v>
      </c>
      <c r="F1302">
        <f t="shared" si="41"/>
        <v>1700</v>
      </c>
      <c r="G1302">
        <f t="shared" si="40"/>
        <v>1700</v>
      </c>
    </row>
    <row r="1303" spans="1:7" x14ac:dyDescent="0.3">
      <c r="A1303">
        <v>10742</v>
      </c>
      <c r="B1303">
        <v>72</v>
      </c>
      <c r="C1303">
        <v>34.799999999999997</v>
      </c>
      <c r="D1303">
        <v>35</v>
      </c>
      <c r="E1303">
        <v>0</v>
      </c>
      <c r="F1303">
        <f t="shared" si="41"/>
        <v>1218</v>
      </c>
      <c r="G1303">
        <f t="shared" si="40"/>
        <v>1218</v>
      </c>
    </row>
    <row r="1304" spans="1:7" x14ac:dyDescent="0.3">
      <c r="A1304">
        <v>10743</v>
      </c>
      <c r="B1304">
        <v>46</v>
      </c>
      <c r="C1304">
        <v>12</v>
      </c>
      <c r="D1304">
        <v>28</v>
      </c>
      <c r="E1304">
        <v>0.05</v>
      </c>
      <c r="F1304">
        <f t="shared" si="41"/>
        <v>336</v>
      </c>
      <c r="G1304">
        <f t="shared" si="40"/>
        <v>319.2</v>
      </c>
    </row>
    <row r="1305" spans="1:7" x14ac:dyDescent="0.3">
      <c r="A1305">
        <v>10744</v>
      </c>
      <c r="B1305">
        <v>40</v>
      </c>
      <c r="C1305">
        <v>18.399999999999999</v>
      </c>
      <c r="D1305">
        <v>50</v>
      </c>
      <c r="E1305">
        <v>0.2</v>
      </c>
      <c r="F1305">
        <f t="shared" si="41"/>
        <v>919.99999999999989</v>
      </c>
      <c r="G1305">
        <f t="shared" si="40"/>
        <v>735.99999999999989</v>
      </c>
    </row>
    <row r="1306" spans="1:7" x14ac:dyDescent="0.3">
      <c r="A1306">
        <v>10745</v>
      </c>
      <c r="B1306">
        <v>18</v>
      </c>
      <c r="C1306">
        <v>62.5</v>
      </c>
      <c r="D1306">
        <v>24</v>
      </c>
      <c r="E1306">
        <v>0</v>
      </c>
      <c r="F1306">
        <f t="shared" si="41"/>
        <v>1500</v>
      </c>
      <c r="G1306">
        <f t="shared" si="40"/>
        <v>1500</v>
      </c>
    </row>
    <row r="1307" spans="1:7" x14ac:dyDescent="0.3">
      <c r="A1307">
        <v>10745</v>
      </c>
      <c r="B1307">
        <v>44</v>
      </c>
      <c r="C1307">
        <v>19.45</v>
      </c>
      <c r="D1307">
        <v>16</v>
      </c>
      <c r="E1307">
        <v>0</v>
      </c>
      <c r="F1307">
        <f t="shared" si="41"/>
        <v>311.2</v>
      </c>
      <c r="G1307">
        <f t="shared" si="40"/>
        <v>311.2</v>
      </c>
    </row>
    <row r="1308" spans="1:7" x14ac:dyDescent="0.3">
      <c r="A1308">
        <v>10745</v>
      </c>
      <c r="B1308">
        <v>59</v>
      </c>
      <c r="C1308">
        <v>55</v>
      </c>
      <c r="D1308">
        <v>45</v>
      </c>
      <c r="E1308">
        <v>0</v>
      </c>
      <c r="F1308">
        <f t="shared" si="41"/>
        <v>2475</v>
      </c>
      <c r="G1308">
        <f t="shared" si="40"/>
        <v>2475</v>
      </c>
    </row>
    <row r="1309" spans="1:7" x14ac:dyDescent="0.3">
      <c r="A1309">
        <v>10745</v>
      </c>
      <c r="B1309">
        <v>72</v>
      </c>
      <c r="C1309">
        <v>34.799999999999997</v>
      </c>
      <c r="D1309">
        <v>7</v>
      </c>
      <c r="E1309">
        <v>0</v>
      </c>
      <c r="F1309">
        <f t="shared" si="41"/>
        <v>243.59999999999997</v>
      </c>
      <c r="G1309">
        <f t="shared" si="40"/>
        <v>243.59999999999997</v>
      </c>
    </row>
    <row r="1310" spans="1:7" x14ac:dyDescent="0.3">
      <c r="A1310">
        <v>10746</v>
      </c>
      <c r="B1310">
        <v>13</v>
      </c>
      <c r="C1310">
        <v>6</v>
      </c>
      <c r="D1310">
        <v>6</v>
      </c>
      <c r="E1310">
        <v>0</v>
      </c>
      <c r="F1310">
        <f t="shared" si="41"/>
        <v>36</v>
      </c>
      <c r="G1310">
        <f t="shared" si="40"/>
        <v>36</v>
      </c>
    </row>
    <row r="1311" spans="1:7" x14ac:dyDescent="0.3">
      <c r="A1311">
        <v>10746</v>
      </c>
      <c r="B1311">
        <v>42</v>
      </c>
      <c r="C1311">
        <v>14</v>
      </c>
      <c r="D1311">
        <v>28</v>
      </c>
      <c r="E1311">
        <v>0</v>
      </c>
      <c r="F1311">
        <f t="shared" si="41"/>
        <v>392</v>
      </c>
      <c r="G1311">
        <f t="shared" si="40"/>
        <v>392</v>
      </c>
    </row>
    <row r="1312" spans="1:7" x14ac:dyDescent="0.3">
      <c r="A1312">
        <v>10746</v>
      </c>
      <c r="B1312">
        <v>62</v>
      </c>
      <c r="C1312">
        <v>49.3</v>
      </c>
      <c r="D1312">
        <v>9</v>
      </c>
      <c r="E1312">
        <v>0</v>
      </c>
      <c r="F1312">
        <f t="shared" si="41"/>
        <v>443.7</v>
      </c>
      <c r="G1312">
        <f t="shared" si="40"/>
        <v>443.7</v>
      </c>
    </row>
    <row r="1313" spans="1:7" x14ac:dyDescent="0.3">
      <c r="A1313">
        <v>10746</v>
      </c>
      <c r="B1313">
        <v>69</v>
      </c>
      <c r="C1313">
        <v>36</v>
      </c>
      <c r="D1313">
        <v>40</v>
      </c>
      <c r="E1313">
        <v>0</v>
      </c>
      <c r="F1313">
        <f t="shared" si="41"/>
        <v>1440</v>
      </c>
      <c r="G1313">
        <f t="shared" si="40"/>
        <v>1440</v>
      </c>
    </row>
    <row r="1314" spans="1:7" x14ac:dyDescent="0.3">
      <c r="A1314">
        <v>10747</v>
      </c>
      <c r="B1314">
        <v>31</v>
      </c>
      <c r="C1314">
        <v>12.5</v>
      </c>
      <c r="D1314">
        <v>8</v>
      </c>
      <c r="E1314">
        <v>0</v>
      </c>
      <c r="F1314">
        <f t="shared" si="41"/>
        <v>100</v>
      </c>
      <c r="G1314">
        <f t="shared" si="40"/>
        <v>100</v>
      </c>
    </row>
    <row r="1315" spans="1:7" x14ac:dyDescent="0.3">
      <c r="A1315">
        <v>10747</v>
      </c>
      <c r="B1315">
        <v>41</v>
      </c>
      <c r="C1315">
        <v>9.65</v>
      </c>
      <c r="D1315">
        <v>35</v>
      </c>
      <c r="E1315">
        <v>0</v>
      </c>
      <c r="F1315">
        <f t="shared" si="41"/>
        <v>337.75</v>
      </c>
      <c r="G1315">
        <f t="shared" si="40"/>
        <v>337.75</v>
      </c>
    </row>
    <row r="1316" spans="1:7" x14ac:dyDescent="0.3">
      <c r="A1316">
        <v>10747</v>
      </c>
      <c r="B1316">
        <v>63</v>
      </c>
      <c r="C1316">
        <v>43.9</v>
      </c>
      <c r="D1316">
        <v>9</v>
      </c>
      <c r="E1316">
        <v>0</v>
      </c>
      <c r="F1316">
        <f t="shared" si="41"/>
        <v>395.09999999999997</v>
      </c>
      <c r="G1316">
        <f t="shared" si="40"/>
        <v>395.09999999999997</v>
      </c>
    </row>
    <row r="1317" spans="1:7" x14ac:dyDescent="0.3">
      <c r="A1317">
        <v>10747</v>
      </c>
      <c r="B1317">
        <v>69</v>
      </c>
      <c r="C1317">
        <v>36</v>
      </c>
      <c r="D1317">
        <v>30</v>
      </c>
      <c r="E1317">
        <v>0</v>
      </c>
      <c r="F1317">
        <f t="shared" si="41"/>
        <v>1080</v>
      </c>
      <c r="G1317">
        <f t="shared" si="40"/>
        <v>1080</v>
      </c>
    </row>
    <row r="1318" spans="1:7" x14ac:dyDescent="0.3">
      <c r="A1318">
        <v>10748</v>
      </c>
      <c r="B1318">
        <v>23</v>
      </c>
      <c r="C1318">
        <v>9</v>
      </c>
      <c r="D1318">
        <v>44</v>
      </c>
      <c r="E1318">
        <v>0</v>
      </c>
      <c r="F1318">
        <f t="shared" si="41"/>
        <v>396</v>
      </c>
      <c r="G1318">
        <f t="shared" si="40"/>
        <v>396</v>
      </c>
    </row>
    <row r="1319" spans="1:7" x14ac:dyDescent="0.3">
      <c r="A1319">
        <v>10748</v>
      </c>
      <c r="B1319">
        <v>40</v>
      </c>
      <c r="C1319">
        <v>18.399999999999999</v>
      </c>
      <c r="D1319">
        <v>40</v>
      </c>
      <c r="E1319">
        <v>0</v>
      </c>
      <c r="F1319">
        <f t="shared" si="41"/>
        <v>736</v>
      </c>
      <c r="G1319">
        <f t="shared" si="40"/>
        <v>736</v>
      </c>
    </row>
    <row r="1320" spans="1:7" x14ac:dyDescent="0.3">
      <c r="A1320">
        <v>10748</v>
      </c>
      <c r="B1320">
        <v>56</v>
      </c>
      <c r="C1320">
        <v>38</v>
      </c>
      <c r="D1320">
        <v>28</v>
      </c>
      <c r="E1320">
        <v>0</v>
      </c>
      <c r="F1320">
        <f t="shared" si="41"/>
        <v>1064</v>
      </c>
      <c r="G1320">
        <f t="shared" si="40"/>
        <v>1064</v>
      </c>
    </row>
    <row r="1321" spans="1:7" x14ac:dyDescent="0.3">
      <c r="A1321">
        <v>10749</v>
      </c>
      <c r="B1321">
        <v>56</v>
      </c>
      <c r="C1321">
        <v>38</v>
      </c>
      <c r="D1321">
        <v>15</v>
      </c>
      <c r="E1321">
        <v>0</v>
      </c>
      <c r="F1321">
        <f t="shared" si="41"/>
        <v>570</v>
      </c>
      <c r="G1321">
        <f t="shared" si="40"/>
        <v>570</v>
      </c>
    </row>
    <row r="1322" spans="1:7" x14ac:dyDescent="0.3">
      <c r="A1322">
        <v>10749</v>
      </c>
      <c r="B1322">
        <v>59</v>
      </c>
      <c r="C1322">
        <v>55</v>
      </c>
      <c r="D1322">
        <v>6</v>
      </c>
      <c r="E1322">
        <v>0</v>
      </c>
      <c r="F1322">
        <f t="shared" si="41"/>
        <v>330</v>
      </c>
      <c r="G1322">
        <f t="shared" si="40"/>
        <v>330</v>
      </c>
    </row>
    <row r="1323" spans="1:7" x14ac:dyDescent="0.3">
      <c r="A1323">
        <v>10749</v>
      </c>
      <c r="B1323">
        <v>76</v>
      </c>
      <c r="C1323">
        <v>18</v>
      </c>
      <c r="D1323">
        <v>10</v>
      </c>
      <c r="E1323">
        <v>0</v>
      </c>
      <c r="F1323">
        <f t="shared" si="41"/>
        <v>180</v>
      </c>
      <c r="G1323">
        <f t="shared" si="40"/>
        <v>180</v>
      </c>
    </row>
    <row r="1324" spans="1:7" x14ac:dyDescent="0.3">
      <c r="A1324">
        <v>10750</v>
      </c>
      <c r="B1324">
        <v>14</v>
      </c>
      <c r="C1324">
        <v>23.25</v>
      </c>
      <c r="D1324">
        <v>5</v>
      </c>
      <c r="E1324">
        <v>0.15</v>
      </c>
      <c r="F1324">
        <f t="shared" si="41"/>
        <v>116.25</v>
      </c>
      <c r="G1324">
        <f t="shared" si="40"/>
        <v>98.8125</v>
      </c>
    </row>
    <row r="1325" spans="1:7" x14ac:dyDescent="0.3">
      <c r="A1325">
        <v>10750</v>
      </c>
      <c r="B1325">
        <v>45</v>
      </c>
      <c r="C1325">
        <v>9.5</v>
      </c>
      <c r="D1325">
        <v>40</v>
      </c>
      <c r="E1325">
        <v>0.15</v>
      </c>
      <c r="F1325">
        <f t="shared" si="41"/>
        <v>380</v>
      </c>
      <c r="G1325">
        <f t="shared" si="40"/>
        <v>323</v>
      </c>
    </row>
    <row r="1326" spans="1:7" x14ac:dyDescent="0.3">
      <c r="A1326">
        <v>10750</v>
      </c>
      <c r="B1326">
        <v>59</v>
      </c>
      <c r="C1326">
        <v>55</v>
      </c>
      <c r="D1326">
        <v>25</v>
      </c>
      <c r="E1326">
        <v>0.15</v>
      </c>
      <c r="F1326">
        <f t="shared" si="41"/>
        <v>1375</v>
      </c>
      <c r="G1326">
        <f t="shared" si="40"/>
        <v>1168.75</v>
      </c>
    </row>
    <row r="1327" spans="1:7" x14ac:dyDescent="0.3">
      <c r="A1327">
        <v>10751</v>
      </c>
      <c r="B1327">
        <v>26</v>
      </c>
      <c r="C1327">
        <v>31.23</v>
      </c>
      <c r="D1327">
        <v>12</v>
      </c>
      <c r="E1327">
        <v>0.1</v>
      </c>
      <c r="F1327">
        <f t="shared" si="41"/>
        <v>374.76</v>
      </c>
      <c r="G1327">
        <f t="shared" si="40"/>
        <v>337.28399999999999</v>
      </c>
    </row>
    <row r="1328" spans="1:7" x14ac:dyDescent="0.3">
      <c r="A1328">
        <v>10751</v>
      </c>
      <c r="B1328">
        <v>30</v>
      </c>
      <c r="C1328">
        <v>25.89</v>
      </c>
      <c r="D1328">
        <v>30</v>
      </c>
      <c r="E1328">
        <v>0</v>
      </c>
      <c r="F1328">
        <f t="shared" si="41"/>
        <v>776.7</v>
      </c>
      <c r="G1328">
        <f t="shared" si="40"/>
        <v>776.7</v>
      </c>
    </row>
    <row r="1329" spans="1:7" x14ac:dyDescent="0.3">
      <c r="A1329">
        <v>10751</v>
      </c>
      <c r="B1329">
        <v>50</v>
      </c>
      <c r="C1329">
        <v>16.25</v>
      </c>
      <c r="D1329">
        <v>20</v>
      </c>
      <c r="E1329">
        <v>0.1</v>
      </c>
      <c r="F1329">
        <f t="shared" si="41"/>
        <v>325</v>
      </c>
      <c r="G1329">
        <f t="shared" si="40"/>
        <v>292.5</v>
      </c>
    </row>
    <row r="1330" spans="1:7" x14ac:dyDescent="0.3">
      <c r="A1330">
        <v>10751</v>
      </c>
      <c r="B1330">
        <v>73</v>
      </c>
      <c r="C1330">
        <v>15</v>
      </c>
      <c r="D1330">
        <v>15</v>
      </c>
      <c r="E1330">
        <v>0</v>
      </c>
      <c r="F1330">
        <f t="shared" si="41"/>
        <v>225</v>
      </c>
      <c r="G1330">
        <f t="shared" si="40"/>
        <v>225</v>
      </c>
    </row>
    <row r="1331" spans="1:7" x14ac:dyDescent="0.3">
      <c r="A1331">
        <v>10752</v>
      </c>
      <c r="B1331">
        <v>1</v>
      </c>
      <c r="C1331">
        <v>18</v>
      </c>
      <c r="D1331">
        <v>8</v>
      </c>
      <c r="E1331">
        <v>0</v>
      </c>
      <c r="F1331">
        <f t="shared" si="41"/>
        <v>144</v>
      </c>
      <c r="G1331">
        <f t="shared" si="40"/>
        <v>144</v>
      </c>
    </row>
    <row r="1332" spans="1:7" x14ac:dyDescent="0.3">
      <c r="A1332">
        <v>10752</v>
      </c>
      <c r="B1332">
        <v>69</v>
      </c>
      <c r="C1332">
        <v>36</v>
      </c>
      <c r="D1332">
        <v>3</v>
      </c>
      <c r="E1332">
        <v>0</v>
      </c>
      <c r="F1332">
        <f t="shared" si="41"/>
        <v>108</v>
      </c>
      <c r="G1332">
        <f t="shared" si="40"/>
        <v>108</v>
      </c>
    </row>
    <row r="1333" spans="1:7" x14ac:dyDescent="0.3">
      <c r="A1333">
        <v>10753</v>
      </c>
      <c r="B1333">
        <v>45</v>
      </c>
      <c r="C1333">
        <v>9.5</v>
      </c>
      <c r="D1333">
        <v>4</v>
      </c>
      <c r="E1333">
        <v>0</v>
      </c>
      <c r="F1333">
        <f t="shared" si="41"/>
        <v>38</v>
      </c>
      <c r="G1333">
        <f t="shared" si="40"/>
        <v>38</v>
      </c>
    </row>
    <row r="1334" spans="1:7" x14ac:dyDescent="0.3">
      <c r="A1334">
        <v>10753</v>
      </c>
      <c r="B1334">
        <v>74</v>
      </c>
      <c r="C1334">
        <v>10</v>
      </c>
      <c r="D1334">
        <v>5</v>
      </c>
      <c r="E1334">
        <v>0</v>
      </c>
      <c r="F1334">
        <f t="shared" si="41"/>
        <v>50</v>
      </c>
      <c r="G1334">
        <f t="shared" si="40"/>
        <v>50</v>
      </c>
    </row>
    <row r="1335" spans="1:7" x14ac:dyDescent="0.3">
      <c r="A1335">
        <v>10754</v>
      </c>
      <c r="B1335">
        <v>40</v>
      </c>
      <c r="C1335">
        <v>18.399999999999999</v>
      </c>
      <c r="D1335">
        <v>3</v>
      </c>
      <c r="E1335">
        <v>0</v>
      </c>
      <c r="F1335">
        <f t="shared" si="41"/>
        <v>55.199999999999996</v>
      </c>
      <c r="G1335">
        <f t="shared" si="40"/>
        <v>55.199999999999996</v>
      </c>
    </row>
    <row r="1336" spans="1:7" x14ac:dyDescent="0.3">
      <c r="A1336">
        <v>10755</v>
      </c>
      <c r="B1336">
        <v>47</v>
      </c>
      <c r="C1336">
        <v>9.5</v>
      </c>
      <c r="D1336">
        <v>30</v>
      </c>
      <c r="E1336">
        <v>0.25</v>
      </c>
      <c r="F1336">
        <f t="shared" si="41"/>
        <v>285</v>
      </c>
      <c r="G1336">
        <f t="shared" si="40"/>
        <v>213.75</v>
      </c>
    </row>
    <row r="1337" spans="1:7" x14ac:dyDescent="0.3">
      <c r="A1337">
        <v>10755</v>
      </c>
      <c r="B1337">
        <v>56</v>
      </c>
      <c r="C1337">
        <v>38</v>
      </c>
      <c r="D1337">
        <v>30</v>
      </c>
      <c r="E1337">
        <v>0.25</v>
      </c>
      <c r="F1337">
        <f t="shared" si="41"/>
        <v>1140</v>
      </c>
      <c r="G1337">
        <f t="shared" si="40"/>
        <v>855</v>
      </c>
    </row>
    <row r="1338" spans="1:7" x14ac:dyDescent="0.3">
      <c r="A1338">
        <v>10755</v>
      </c>
      <c r="B1338">
        <v>57</v>
      </c>
      <c r="C1338">
        <v>19.5</v>
      </c>
      <c r="D1338">
        <v>14</v>
      </c>
      <c r="E1338">
        <v>0.25</v>
      </c>
      <c r="F1338">
        <f t="shared" si="41"/>
        <v>273</v>
      </c>
      <c r="G1338">
        <f t="shared" si="40"/>
        <v>204.75</v>
      </c>
    </row>
    <row r="1339" spans="1:7" x14ac:dyDescent="0.3">
      <c r="A1339">
        <v>10755</v>
      </c>
      <c r="B1339">
        <v>69</v>
      </c>
      <c r="C1339">
        <v>36</v>
      </c>
      <c r="D1339">
        <v>25</v>
      </c>
      <c r="E1339">
        <v>0.25</v>
      </c>
      <c r="F1339">
        <f t="shared" si="41"/>
        <v>900</v>
      </c>
      <c r="G1339">
        <f t="shared" si="40"/>
        <v>675</v>
      </c>
    </row>
    <row r="1340" spans="1:7" x14ac:dyDescent="0.3">
      <c r="A1340">
        <v>10756</v>
      </c>
      <c r="B1340">
        <v>18</v>
      </c>
      <c r="C1340">
        <v>62.5</v>
      </c>
      <c r="D1340">
        <v>21</v>
      </c>
      <c r="E1340">
        <v>0.2</v>
      </c>
      <c r="F1340">
        <f t="shared" si="41"/>
        <v>1312.5</v>
      </c>
      <c r="G1340">
        <f t="shared" si="40"/>
        <v>1050</v>
      </c>
    </row>
    <row r="1341" spans="1:7" x14ac:dyDescent="0.3">
      <c r="A1341">
        <v>10756</v>
      </c>
      <c r="B1341">
        <v>36</v>
      </c>
      <c r="C1341">
        <v>19</v>
      </c>
      <c r="D1341">
        <v>20</v>
      </c>
      <c r="E1341">
        <v>0.2</v>
      </c>
      <c r="F1341">
        <f t="shared" si="41"/>
        <v>380</v>
      </c>
      <c r="G1341">
        <f t="shared" si="40"/>
        <v>304</v>
      </c>
    </row>
    <row r="1342" spans="1:7" x14ac:dyDescent="0.3">
      <c r="A1342">
        <v>10756</v>
      </c>
      <c r="B1342">
        <v>68</v>
      </c>
      <c r="C1342">
        <v>12.5</v>
      </c>
      <c r="D1342">
        <v>6</v>
      </c>
      <c r="E1342">
        <v>0.2</v>
      </c>
      <c r="F1342">
        <f t="shared" si="41"/>
        <v>75</v>
      </c>
      <c r="G1342">
        <f t="shared" si="40"/>
        <v>60</v>
      </c>
    </row>
    <row r="1343" spans="1:7" x14ac:dyDescent="0.3">
      <c r="A1343">
        <v>10756</v>
      </c>
      <c r="B1343">
        <v>69</v>
      </c>
      <c r="C1343">
        <v>36</v>
      </c>
      <c r="D1343">
        <v>20</v>
      </c>
      <c r="E1343">
        <v>0.2</v>
      </c>
      <c r="F1343">
        <f t="shared" si="41"/>
        <v>720</v>
      </c>
      <c r="G1343">
        <f t="shared" si="40"/>
        <v>576</v>
      </c>
    </row>
    <row r="1344" spans="1:7" x14ac:dyDescent="0.3">
      <c r="A1344">
        <v>10757</v>
      </c>
      <c r="B1344">
        <v>34</v>
      </c>
      <c r="C1344">
        <v>14</v>
      </c>
      <c r="D1344">
        <v>30</v>
      </c>
      <c r="E1344">
        <v>0</v>
      </c>
      <c r="F1344">
        <f t="shared" si="41"/>
        <v>420</v>
      </c>
      <c r="G1344">
        <f t="shared" si="40"/>
        <v>420</v>
      </c>
    </row>
    <row r="1345" spans="1:7" x14ac:dyDescent="0.3">
      <c r="A1345">
        <v>10757</v>
      </c>
      <c r="B1345">
        <v>59</v>
      </c>
      <c r="C1345">
        <v>55</v>
      </c>
      <c r="D1345">
        <v>7</v>
      </c>
      <c r="E1345">
        <v>0</v>
      </c>
      <c r="F1345">
        <f t="shared" si="41"/>
        <v>385</v>
      </c>
      <c r="G1345">
        <f t="shared" si="40"/>
        <v>385</v>
      </c>
    </row>
    <row r="1346" spans="1:7" x14ac:dyDescent="0.3">
      <c r="A1346">
        <v>10757</v>
      </c>
      <c r="B1346">
        <v>62</v>
      </c>
      <c r="C1346">
        <v>49.3</v>
      </c>
      <c r="D1346">
        <v>30</v>
      </c>
      <c r="E1346">
        <v>0</v>
      </c>
      <c r="F1346">
        <f t="shared" si="41"/>
        <v>1479</v>
      </c>
      <c r="G1346">
        <f t="shared" ref="G1346:G1409" si="42">F1346-(F1346*E1346)</f>
        <v>1479</v>
      </c>
    </row>
    <row r="1347" spans="1:7" x14ac:dyDescent="0.3">
      <c r="A1347">
        <v>10757</v>
      </c>
      <c r="B1347">
        <v>64</v>
      </c>
      <c r="C1347">
        <v>33.25</v>
      </c>
      <c r="D1347">
        <v>24</v>
      </c>
      <c r="E1347">
        <v>0</v>
      </c>
      <c r="F1347">
        <f t="shared" ref="F1347:F1410" si="43">D1347*C1347</f>
        <v>798</v>
      </c>
      <c r="G1347">
        <f t="shared" si="42"/>
        <v>798</v>
      </c>
    </row>
    <row r="1348" spans="1:7" x14ac:dyDescent="0.3">
      <c r="A1348">
        <v>10758</v>
      </c>
      <c r="B1348">
        <v>26</v>
      </c>
      <c r="C1348">
        <v>31.23</v>
      </c>
      <c r="D1348">
        <v>20</v>
      </c>
      <c r="E1348">
        <v>0</v>
      </c>
      <c r="F1348">
        <f t="shared" si="43"/>
        <v>624.6</v>
      </c>
      <c r="G1348">
        <f t="shared" si="42"/>
        <v>624.6</v>
      </c>
    </row>
    <row r="1349" spans="1:7" x14ac:dyDescent="0.3">
      <c r="A1349">
        <v>10758</v>
      </c>
      <c r="B1349">
        <v>52</v>
      </c>
      <c r="C1349">
        <v>7</v>
      </c>
      <c r="D1349">
        <v>60</v>
      </c>
      <c r="E1349">
        <v>0</v>
      </c>
      <c r="F1349">
        <f t="shared" si="43"/>
        <v>420</v>
      </c>
      <c r="G1349">
        <f t="shared" si="42"/>
        <v>420</v>
      </c>
    </row>
    <row r="1350" spans="1:7" x14ac:dyDescent="0.3">
      <c r="A1350">
        <v>10758</v>
      </c>
      <c r="B1350">
        <v>70</v>
      </c>
      <c r="C1350">
        <v>15</v>
      </c>
      <c r="D1350">
        <v>40</v>
      </c>
      <c r="E1350">
        <v>0</v>
      </c>
      <c r="F1350">
        <f t="shared" si="43"/>
        <v>600</v>
      </c>
      <c r="G1350">
        <f t="shared" si="42"/>
        <v>600</v>
      </c>
    </row>
    <row r="1351" spans="1:7" x14ac:dyDescent="0.3">
      <c r="A1351">
        <v>10759</v>
      </c>
      <c r="B1351">
        <v>32</v>
      </c>
      <c r="C1351">
        <v>32</v>
      </c>
      <c r="D1351">
        <v>10</v>
      </c>
      <c r="E1351">
        <v>0</v>
      </c>
      <c r="F1351">
        <f t="shared" si="43"/>
        <v>320</v>
      </c>
      <c r="G1351">
        <f t="shared" si="42"/>
        <v>320</v>
      </c>
    </row>
    <row r="1352" spans="1:7" x14ac:dyDescent="0.3">
      <c r="A1352">
        <v>10760</v>
      </c>
      <c r="B1352">
        <v>25</v>
      </c>
      <c r="C1352">
        <v>14</v>
      </c>
      <c r="D1352">
        <v>12</v>
      </c>
      <c r="E1352">
        <v>0.25</v>
      </c>
      <c r="F1352">
        <f t="shared" si="43"/>
        <v>168</v>
      </c>
      <c r="G1352">
        <f t="shared" si="42"/>
        <v>126</v>
      </c>
    </row>
    <row r="1353" spans="1:7" x14ac:dyDescent="0.3">
      <c r="A1353">
        <v>10760</v>
      </c>
      <c r="B1353">
        <v>27</v>
      </c>
      <c r="C1353">
        <v>43.9</v>
      </c>
      <c r="D1353">
        <v>40</v>
      </c>
      <c r="E1353">
        <v>0</v>
      </c>
      <c r="F1353">
        <f t="shared" si="43"/>
        <v>1756</v>
      </c>
      <c r="G1353">
        <f t="shared" si="42"/>
        <v>1756</v>
      </c>
    </row>
    <row r="1354" spans="1:7" x14ac:dyDescent="0.3">
      <c r="A1354">
        <v>10760</v>
      </c>
      <c r="B1354">
        <v>43</v>
      </c>
      <c r="C1354">
        <v>46</v>
      </c>
      <c r="D1354">
        <v>30</v>
      </c>
      <c r="E1354">
        <v>0.25</v>
      </c>
      <c r="F1354">
        <f t="shared" si="43"/>
        <v>1380</v>
      </c>
      <c r="G1354">
        <f t="shared" si="42"/>
        <v>1035</v>
      </c>
    </row>
    <row r="1355" spans="1:7" x14ac:dyDescent="0.3">
      <c r="A1355">
        <v>10761</v>
      </c>
      <c r="B1355">
        <v>25</v>
      </c>
      <c r="C1355">
        <v>14</v>
      </c>
      <c r="D1355">
        <v>35</v>
      </c>
      <c r="E1355">
        <v>0.25</v>
      </c>
      <c r="F1355">
        <f t="shared" si="43"/>
        <v>490</v>
      </c>
      <c r="G1355">
        <f t="shared" si="42"/>
        <v>367.5</v>
      </c>
    </row>
    <row r="1356" spans="1:7" x14ac:dyDescent="0.3">
      <c r="A1356">
        <v>10761</v>
      </c>
      <c r="B1356">
        <v>75</v>
      </c>
      <c r="C1356">
        <v>7.75</v>
      </c>
      <c r="D1356">
        <v>18</v>
      </c>
      <c r="E1356">
        <v>0</v>
      </c>
      <c r="F1356">
        <f t="shared" si="43"/>
        <v>139.5</v>
      </c>
      <c r="G1356">
        <f t="shared" si="42"/>
        <v>139.5</v>
      </c>
    </row>
    <row r="1357" spans="1:7" x14ac:dyDescent="0.3">
      <c r="A1357">
        <v>10762</v>
      </c>
      <c r="B1357">
        <v>39</v>
      </c>
      <c r="C1357">
        <v>18</v>
      </c>
      <c r="D1357">
        <v>16</v>
      </c>
      <c r="E1357">
        <v>0</v>
      </c>
      <c r="F1357">
        <f t="shared" si="43"/>
        <v>288</v>
      </c>
      <c r="G1357">
        <f t="shared" si="42"/>
        <v>288</v>
      </c>
    </row>
    <row r="1358" spans="1:7" x14ac:dyDescent="0.3">
      <c r="A1358">
        <v>10762</v>
      </c>
      <c r="B1358">
        <v>47</v>
      </c>
      <c r="C1358">
        <v>9.5</v>
      </c>
      <c r="D1358">
        <v>30</v>
      </c>
      <c r="E1358">
        <v>0</v>
      </c>
      <c r="F1358">
        <f t="shared" si="43"/>
        <v>285</v>
      </c>
      <c r="G1358">
        <f t="shared" si="42"/>
        <v>285</v>
      </c>
    </row>
    <row r="1359" spans="1:7" x14ac:dyDescent="0.3">
      <c r="A1359">
        <v>10762</v>
      </c>
      <c r="B1359">
        <v>51</v>
      </c>
      <c r="C1359">
        <v>53</v>
      </c>
      <c r="D1359">
        <v>28</v>
      </c>
      <c r="E1359">
        <v>0</v>
      </c>
      <c r="F1359">
        <f t="shared" si="43"/>
        <v>1484</v>
      </c>
      <c r="G1359">
        <f t="shared" si="42"/>
        <v>1484</v>
      </c>
    </row>
    <row r="1360" spans="1:7" x14ac:dyDescent="0.3">
      <c r="A1360">
        <v>10762</v>
      </c>
      <c r="B1360">
        <v>56</v>
      </c>
      <c r="C1360">
        <v>38</v>
      </c>
      <c r="D1360">
        <v>60</v>
      </c>
      <c r="E1360">
        <v>0</v>
      </c>
      <c r="F1360">
        <f t="shared" si="43"/>
        <v>2280</v>
      </c>
      <c r="G1360">
        <f t="shared" si="42"/>
        <v>2280</v>
      </c>
    </row>
    <row r="1361" spans="1:7" x14ac:dyDescent="0.3">
      <c r="A1361">
        <v>10763</v>
      </c>
      <c r="B1361">
        <v>21</v>
      </c>
      <c r="C1361">
        <v>10</v>
      </c>
      <c r="D1361">
        <v>40</v>
      </c>
      <c r="E1361">
        <v>0</v>
      </c>
      <c r="F1361">
        <f t="shared" si="43"/>
        <v>400</v>
      </c>
      <c r="G1361">
        <f t="shared" si="42"/>
        <v>400</v>
      </c>
    </row>
    <row r="1362" spans="1:7" x14ac:dyDescent="0.3">
      <c r="A1362">
        <v>10763</v>
      </c>
      <c r="B1362">
        <v>22</v>
      </c>
      <c r="C1362">
        <v>21</v>
      </c>
      <c r="D1362">
        <v>6</v>
      </c>
      <c r="E1362">
        <v>0</v>
      </c>
      <c r="F1362">
        <f t="shared" si="43"/>
        <v>126</v>
      </c>
      <c r="G1362">
        <f t="shared" si="42"/>
        <v>126</v>
      </c>
    </row>
    <row r="1363" spans="1:7" x14ac:dyDescent="0.3">
      <c r="A1363">
        <v>10763</v>
      </c>
      <c r="B1363">
        <v>24</v>
      </c>
      <c r="C1363">
        <v>4.5</v>
      </c>
      <c r="D1363">
        <v>20</v>
      </c>
      <c r="E1363">
        <v>0</v>
      </c>
      <c r="F1363">
        <f t="shared" si="43"/>
        <v>90</v>
      </c>
      <c r="G1363">
        <f t="shared" si="42"/>
        <v>90</v>
      </c>
    </row>
    <row r="1364" spans="1:7" x14ac:dyDescent="0.3">
      <c r="A1364">
        <v>10764</v>
      </c>
      <c r="B1364">
        <v>3</v>
      </c>
      <c r="C1364">
        <v>10</v>
      </c>
      <c r="D1364">
        <v>20</v>
      </c>
      <c r="E1364">
        <v>0.1</v>
      </c>
      <c r="F1364">
        <f t="shared" si="43"/>
        <v>200</v>
      </c>
      <c r="G1364">
        <f t="shared" si="42"/>
        <v>180</v>
      </c>
    </row>
    <row r="1365" spans="1:7" x14ac:dyDescent="0.3">
      <c r="A1365">
        <v>10764</v>
      </c>
      <c r="B1365">
        <v>39</v>
      </c>
      <c r="C1365">
        <v>18</v>
      </c>
      <c r="D1365">
        <v>130</v>
      </c>
      <c r="E1365">
        <v>0.1</v>
      </c>
      <c r="F1365">
        <f t="shared" si="43"/>
        <v>2340</v>
      </c>
      <c r="G1365">
        <f t="shared" si="42"/>
        <v>2106</v>
      </c>
    </row>
    <row r="1366" spans="1:7" x14ac:dyDescent="0.3">
      <c r="A1366">
        <v>10765</v>
      </c>
      <c r="B1366">
        <v>65</v>
      </c>
      <c r="C1366">
        <v>21.05</v>
      </c>
      <c r="D1366">
        <v>80</v>
      </c>
      <c r="E1366">
        <v>0.1</v>
      </c>
      <c r="F1366">
        <f t="shared" si="43"/>
        <v>1684</v>
      </c>
      <c r="G1366">
        <f t="shared" si="42"/>
        <v>1515.6</v>
      </c>
    </row>
    <row r="1367" spans="1:7" x14ac:dyDescent="0.3">
      <c r="A1367">
        <v>10766</v>
      </c>
      <c r="B1367">
        <v>2</v>
      </c>
      <c r="C1367">
        <v>19</v>
      </c>
      <c r="D1367">
        <v>40</v>
      </c>
      <c r="E1367">
        <v>0</v>
      </c>
      <c r="F1367">
        <f t="shared" si="43"/>
        <v>760</v>
      </c>
      <c r="G1367">
        <f t="shared" si="42"/>
        <v>760</v>
      </c>
    </row>
    <row r="1368" spans="1:7" x14ac:dyDescent="0.3">
      <c r="A1368">
        <v>10766</v>
      </c>
      <c r="B1368">
        <v>7</v>
      </c>
      <c r="C1368">
        <v>30</v>
      </c>
      <c r="D1368">
        <v>35</v>
      </c>
      <c r="E1368">
        <v>0</v>
      </c>
      <c r="F1368">
        <f t="shared" si="43"/>
        <v>1050</v>
      </c>
      <c r="G1368">
        <f t="shared" si="42"/>
        <v>1050</v>
      </c>
    </row>
    <row r="1369" spans="1:7" x14ac:dyDescent="0.3">
      <c r="A1369">
        <v>10766</v>
      </c>
      <c r="B1369">
        <v>68</v>
      </c>
      <c r="C1369">
        <v>12.5</v>
      </c>
      <c r="D1369">
        <v>40</v>
      </c>
      <c r="E1369">
        <v>0</v>
      </c>
      <c r="F1369">
        <f t="shared" si="43"/>
        <v>500</v>
      </c>
      <c r="G1369">
        <f t="shared" si="42"/>
        <v>500</v>
      </c>
    </row>
    <row r="1370" spans="1:7" x14ac:dyDescent="0.3">
      <c r="A1370">
        <v>10767</v>
      </c>
      <c r="B1370">
        <v>42</v>
      </c>
      <c r="C1370">
        <v>14</v>
      </c>
      <c r="D1370">
        <v>2</v>
      </c>
      <c r="E1370">
        <v>0</v>
      </c>
      <c r="F1370">
        <f t="shared" si="43"/>
        <v>28</v>
      </c>
      <c r="G1370">
        <f t="shared" si="42"/>
        <v>28</v>
      </c>
    </row>
    <row r="1371" spans="1:7" x14ac:dyDescent="0.3">
      <c r="A1371">
        <v>10768</v>
      </c>
      <c r="B1371">
        <v>22</v>
      </c>
      <c r="C1371">
        <v>21</v>
      </c>
      <c r="D1371">
        <v>4</v>
      </c>
      <c r="E1371">
        <v>0</v>
      </c>
      <c r="F1371">
        <f t="shared" si="43"/>
        <v>84</v>
      </c>
      <c r="G1371">
        <f t="shared" si="42"/>
        <v>84</v>
      </c>
    </row>
    <row r="1372" spans="1:7" x14ac:dyDescent="0.3">
      <c r="A1372">
        <v>10768</v>
      </c>
      <c r="B1372">
        <v>31</v>
      </c>
      <c r="C1372">
        <v>12.5</v>
      </c>
      <c r="D1372">
        <v>50</v>
      </c>
      <c r="E1372">
        <v>0</v>
      </c>
      <c r="F1372">
        <f t="shared" si="43"/>
        <v>625</v>
      </c>
      <c r="G1372">
        <f t="shared" si="42"/>
        <v>625</v>
      </c>
    </row>
    <row r="1373" spans="1:7" x14ac:dyDescent="0.3">
      <c r="A1373">
        <v>10768</v>
      </c>
      <c r="B1373">
        <v>60</v>
      </c>
      <c r="C1373">
        <v>34</v>
      </c>
      <c r="D1373">
        <v>15</v>
      </c>
      <c r="E1373">
        <v>0</v>
      </c>
      <c r="F1373">
        <f t="shared" si="43"/>
        <v>510</v>
      </c>
      <c r="G1373">
        <f t="shared" si="42"/>
        <v>510</v>
      </c>
    </row>
    <row r="1374" spans="1:7" x14ac:dyDescent="0.3">
      <c r="A1374">
        <v>10768</v>
      </c>
      <c r="B1374">
        <v>71</v>
      </c>
      <c r="C1374">
        <v>21.5</v>
      </c>
      <c r="D1374">
        <v>12</v>
      </c>
      <c r="E1374">
        <v>0</v>
      </c>
      <c r="F1374">
        <f t="shared" si="43"/>
        <v>258</v>
      </c>
      <c r="G1374">
        <f t="shared" si="42"/>
        <v>258</v>
      </c>
    </row>
    <row r="1375" spans="1:7" x14ac:dyDescent="0.3">
      <c r="A1375">
        <v>10769</v>
      </c>
      <c r="B1375">
        <v>41</v>
      </c>
      <c r="C1375">
        <v>9.65</v>
      </c>
      <c r="D1375">
        <v>30</v>
      </c>
      <c r="E1375">
        <v>0.05</v>
      </c>
      <c r="F1375">
        <f t="shared" si="43"/>
        <v>289.5</v>
      </c>
      <c r="G1375">
        <f t="shared" si="42"/>
        <v>275.02499999999998</v>
      </c>
    </row>
    <row r="1376" spans="1:7" x14ac:dyDescent="0.3">
      <c r="A1376">
        <v>10769</v>
      </c>
      <c r="B1376">
        <v>52</v>
      </c>
      <c r="C1376">
        <v>7</v>
      </c>
      <c r="D1376">
        <v>15</v>
      </c>
      <c r="E1376">
        <v>0.05</v>
      </c>
      <c r="F1376">
        <f t="shared" si="43"/>
        <v>105</v>
      </c>
      <c r="G1376">
        <f t="shared" si="42"/>
        <v>99.75</v>
      </c>
    </row>
    <row r="1377" spans="1:7" x14ac:dyDescent="0.3">
      <c r="A1377">
        <v>10769</v>
      </c>
      <c r="B1377">
        <v>61</v>
      </c>
      <c r="C1377">
        <v>28.5</v>
      </c>
      <c r="D1377">
        <v>20</v>
      </c>
      <c r="E1377">
        <v>0</v>
      </c>
      <c r="F1377">
        <f t="shared" si="43"/>
        <v>570</v>
      </c>
      <c r="G1377">
        <f t="shared" si="42"/>
        <v>570</v>
      </c>
    </row>
    <row r="1378" spans="1:7" x14ac:dyDescent="0.3">
      <c r="A1378">
        <v>10769</v>
      </c>
      <c r="B1378">
        <v>62</v>
      </c>
      <c r="C1378">
        <v>49.3</v>
      </c>
      <c r="D1378">
        <v>15</v>
      </c>
      <c r="E1378">
        <v>0</v>
      </c>
      <c r="F1378">
        <f t="shared" si="43"/>
        <v>739.5</v>
      </c>
      <c r="G1378">
        <f t="shared" si="42"/>
        <v>739.5</v>
      </c>
    </row>
    <row r="1379" spans="1:7" x14ac:dyDescent="0.3">
      <c r="A1379">
        <v>10770</v>
      </c>
      <c r="B1379">
        <v>11</v>
      </c>
      <c r="C1379">
        <v>21</v>
      </c>
      <c r="D1379">
        <v>15</v>
      </c>
      <c r="E1379">
        <v>0.25</v>
      </c>
      <c r="F1379">
        <f t="shared" si="43"/>
        <v>315</v>
      </c>
      <c r="G1379">
        <f t="shared" si="42"/>
        <v>236.25</v>
      </c>
    </row>
    <row r="1380" spans="1:7" x14ac:dyDescent="0.3">
      <c r="A1380">
        <v>10771</v>
      </c>
      <c r="B1380">
        <v>71</v>
      </c>
      <c r="C1380">
        <v>21.5</v>
      </c>
      <c r="D1380">
        <v>16</v>
      </c>
      <c r="E1380">
        <v>0</v>
      </c>
      <c r="F1380">
        <f t="shared" si="43"/>
        <v>344</v>
      </c>
      <c r="G1380">
        <f t="shared" si="42"/>
        <v>344</v>
      </c>
    </row>
    <row r="1381" spans="1:7" x14ac:dyDescent="0.3">
      <c r="A1381">
        <v>10772</v>
      </c>
      <c r="B1381">
        <v>29</v>
      </c>
      <c r="C1381">
        <v>123.79</v>
      </c>
      <c r="D1381">
        <v>18</v>
      </c>
      <c r="E1381">
        <v>0</v>
      </c>
      <c r="F1381">
        <f t="shared" si="43"/>
        <v>2228.2200000000003</v>
      </c>
      <c r="G1381">
        <f t="shared" si="42"/>
        <v>2228.2200000000003</v>
      </c>
    </row>
    <row r="1382" spans="1:7" x14ac:dyDescent="0.3">
      <c r="A1382">
        <v>10772</v>
      </c>
      <c r="B1382">
        <v>59</v>
      </c>
      <c r="C1382">
        <v>55</v>
      </c>
      <c r="D1382">
        <v>25</v>
      </c>
      <c r="E1382">
        <v>0</v>
      </c>
      <c r="F1382">
        <f t="shared" si="43"/>
        <v>1375</v>
      </c>
      <c r="G1382">
        <f t="shared" si="42"/>
        <v>1375</v>
      </c>
    </row>
    <row r="1383" spans="1:7" x14ac:dyDescent="0.3">
      <c r="A1383">
        <v>10773</v>
      </c>
      <c r="B1383">
        <v>17</v>
      </c>
      <c r="C1383">
        <v>39</v>
      </c>
      <c r="D1383">
        <v>33</v>
      </c>
      <c r="E1383">
        <v>0</v>
      </c>
      <c r="F1383">
        <f t="shared" si="43"/>
        <v>1287</v>
      </c>
      <c r="G1383">
        <f t="shared" si="42"/>
        <v>1287</v>
      </c>
    </row>
    <row r="1384" spans="1:7" x14ac:dyDescent="0.3">
      <c r="A1384">
        <v>10773</v>
      </c>
      <c r="B1384">
        <v>31</v>
      </c>
      <c r="C1384">
        <v>12.5</v>
      </c>
      <c r="D1384">
        <v>70</v>
      </c>
      <c r="E1384">
        <v>0.2</v>
      </c>
      <c r="F1384">
        <f t="shared" si="43"/>
        <v>875</v>
      </c>
      <c r="G1384">
        <f t="shared" si="42"/>
        <v>700</v>
      </c>
    </row>
    <row r="1385" spans="1:7" x14ac:dyDescent="0.3">
      <c r="A1385">
        <v>10773</v>
      </c>
      <c r="B1385">
        <v>75</v>
      </c>
      <c r="C1385">
        <v>7.75</v>
      </c>
      <c r="D1385">
        <v>7</v>
      </c>
      <c r="E1385">
        <v>0.2</v>
      </c>
      <c r="F1385">
        <f t="shared" si="43"/>
        <v>54.25</v>
      </c>
      <c r="G1385">
        <f t="shared" si="42"/>
        <v>43.4</v>
      </c>
    </row>
    <row r="1386" spans="1:7" x14ac:dyDescent="0.3">
      <c r="A1386">
        <v>10774</v>
      </c>
      <c r="B1386">
        <v>31</v>
      </c>
      <c r="C1386">
        <v>12.5</v>
      </c>
      <c r="D1386">
        <v>2</v>
      </c>
      <c r="E1386">
        <v>0.25</v>
      </c>
      <c r="F1386">
        <f t="shared" si="43"/>
        <v>25</v>
      </c>
      <c r="G1386">
        <f t="shared" si="42"/>
        <v>18.75</v>
      </c>
    </row>
    <row r="1387" spans="1:7" x14ac:dyDescent="0.3">
      <c r="A1387">
        <v>10774</v>
      </c>
      <c r="B1387">
        <v>66</v>
      </c>
      <c r="C1387">
        <v>17</v>
      </c>
      <c r="D1387">
        <v>50</v>
      </c>
      <c r="E1387">
        <v>0</v>
      </c>
      <c r="F1387">
        <f t="shared" si="43"/>
        <v>850</v>
      </c>
      <c r="G1387">
        <f t="shared" si="42"/>
        <v>850</v>
      </c>
    </row>
    <row r="1388" spans="1:7" x14ac:dyDescent="0.3">
      <c r="A1388">
        <v>10775</v>
      </c>
      <c r="B1388">
        <v>10</v>
      </c>
      <c r="C1388">
        <v>31</v>
      </c>
      <c r="D1388">
        <v>6</v>
      </c>
      <c r="E1388">
        <v>0</v>
      </c>
      <c r="F1388">
        <f t="shared" si="43"/>
        <v>186</v>
      </c>
      <c r="G1388">
        <f t="shared" si="42"/>
        <v>186</v>
      </c>
    </row>
    <row r="1389" spans="1:7" x14ac:dyDescent="0.3">
      <c r="A1389">
        <v>10775</v>
      </c>
      <c r="B1389">
        <v>67</v>
      </c>
      <c r="C1389">
        <v>14</v>
      </c>
      <c r="D1389">
        <v>3</v>
      </c>
      <c r="E1389">
        <v>0</v>
      </c>
      <c r="F1389">
        <f t="shared" si="43"/>
        <v>42</v>
      </c>
      <c r="G1389">
        <f t="shared" si="42"/>
        <v>42</v>
      </c>
    </row>
    <row r="1390" spans="1:7" x14ac:dyDescent="0.3">
      <c r="A1390">
        <v>10776</v>
      </c>
      <c r="B1390">
        <v>31</v>
      </c>
      <c r="C1390">
        <v>12.5</v>
      </c>
      <c r="D1390">
        <v>16</v>
      </c>
      <c r="E1390">
        <v>0.05</v>
      </c>
      <c r="F1390">
        <f t="shared" si="43"/>
        <v>200</v>
      </c>
      <c r="G1390">
        <f t="shared" si="42"/>
        <v>190</v>
      </c>
    </row>
    <row r="1391" spans="1:7" x14ac:dyDescent="0.3">
      <c r="A1391">
        <v>10776</v>
      </c>
      <c r="B1391">
        <v>42</v>
      </c>
      <c r="C1391">
        <v>14</v>
      </c>
      <c r="D1391">
        <v>12</v>
      </c>
      <c r="E1391">
        <v>0.05</v>
      </c>
      <c r="F1391">
        <f t="shared" si="43"/>
        <v>168</v>
      </c>
      <c r="G1391">
        <f t="shared" si="42"/>
        <v>159.6</v>
      </c>
    </row>
    <row r="1392" spans="1:7" x14ac:dyDescent="0.3">
      <c r="A1392">
        <v>10776</v>
      </c>
      <c r="B1392">
        <v>45</v>
      </c>
      <c r="C1392">
        <v>9.5</v>
      </c>
      <c r="D1392">
        <v>27</v>
      </c>
      <c r="E1392">
        <v>0.05</v>
      </c>
      <c r="F1392">
        <f t="shared" si="43"/>
        <v>256.5</v>
      </c>
      <c r="G1392">
        <f t="shared" si="42"/>
        <v>243.67500000000001</v>
      </c>
    </row>
    <row r="1393" spans="1:7" x14ac:dyDescent="0.3">
      <c r="A1393">
        <v>10776</v>
      </c>
      <c r="B1393">
        <v>51</v>
      </c>
      <c r="C1393">
        <v>53</v>
      </c>
      <c r="D1393">
        <v>120</v>
      </c>
      <c r="E1393">
        <v>0.05</v>
      </c>
      <c r="F1393">
        <f t="shared" si="43"/>
        <v>6360</v>
      </c>
      <c r="G1393">
        <f t="shared" si="42"/>
        <v>6042</v>
      </c>
    </row>
    <row r="1394" spans="1:7" x14ac:dyDescent="0.3">
      <c r="A1394">
        <v>10777</v>
      </c>
      <c r="B1394">
        <v>42</v>
      </c>
      <c r="C1394">
        <v>14</v>
      </c>
      <c r="D1394">
        <v>20</v>
      </c>
      <c r="E1394">
        <v>0.2</v>
      </c>
      <c r="F1394">
        <f t="shared" si="43"/>
        <v>280</v>
      </c>
      <c r="G1394">
        <f t="shared" si="42"/>
        <v>224</v>
      </c>
    </row>
    <row r="1395" spans="1:7" x14ac:dyDescent="0.3">
      <c r="A1395">
        <v>10778</v>
      </c>
      <c r="B1395">
        <v>41</v>
      </c>
      <c r="C1395">
        <v>9.65</v>
      </c>
      <c r="D1395">
        <v>10</v>
      </c>
      <c r="E1395">
        <v>0</v>
      </c>
      <c r="F1395">
        <f t="shared" si="43"/>
        <v>96.5</v>
      </c>
      <c r="G1395">
        <f t="shared" si="42"/>
        <v>96.5</v>
      </c>
    </row>
    <row r="1396" spans="1:7" x14ac:dyDescent="0.3">
      <c r="A1396">
        <v>10779</v>
      </c>
      <c r="B1396">
        <v>16</v>
      </c>
      <c r="C1396">
        <v>17.45</v>
      </c>
      <c r="D1396">
        <v>20</v>
      </c>
      <c r="E1396">
        <v>0</v>
      </c>
      <c r="F1396">
        <f t="shared" si="43"/>
        <v>349</v>
      </c>
      <c r="G1396">
        <f t="shared" si="42"/>
        <v>349</v>
      </c>
    </row>
    <row r="1397" spans="1:7" x14ac:dyDescent="0.3">
      <c r="A1397">
        <v>10779</v>
      </c>
      <c r="B1397">
        <v>62</v>
      </c>
      <c r="C1397">
        <v>49.3</v>
      </c>
      <c r="D1397">
        <v>20</v>
      </c>
      <c r="E1397">
        <v>0</v>
      </c>
      <c r="F1397">
        <f t="shared" si="43"/>
        <v>986</v>
      </c>
      <c r="G1397">
        <f t="shared" si="42"/>
        <v>986</v>
      </c>
    </row>
    <row r="1398" spans="1:7" x14ac:dyDescent="0.3">
      <c r="A1398">
        <v>10780</v>
      </c>
      <c r="B1398">
        <v>70</v>
      </c>
      <c r="C1398">
        <v>15</v>
      </c>
      <c r="D1398">
        <v>35</v>
      </c>
      <c r="E1398">
        <v>0</v>
      </c>
      <c r="F1398">
        <f t="shared" si="43"/>
        <v>525</v>
      </c>
      <c r="G1398">
        <f t="shared" si="42"/>
        <v>525</v>
      </c>
    </row>
    <row r="1399" spans="1:7" x14ac:dyDescent="0.3">
      <c r="A1399">
        <v>10780</v>
      </c>
      <c r="B1399">
        <v>77</v>
      </c>
      <c r="C1399">
        <v>13</v>
      </c>
      <c r="D1399">
        <v>15</v>
      </c>
      <c r="E1399">
        <v>0</v>
      </c>
      <c r="F1399">
        <f t="shared" si="43"/>
        <v>195</v>
      </c>
      <c r="G1399">
        <f t="shared" si="42"/>
        <v>195</v>
      </c>
    </row>
    <row r="1400" spans="1:7" x14ac:dyDescent="0.3">
      <c r="A1400">
        <v>10781</v>
      </c>
      <c r="B1400">
        <v>54</v>
      </c>
      <c r="C1400">
        <v>7.45</v>
      </c>
      <c r="D1400">
        <v>3</v>
      </c>
      <c r="E1400">
        <v>0.2</v>
      </c>
      <c r="F1400">
        <f t="shared" si="43"/>
        <v>22.35</v>
      </c>
      <c r="G1400">
        <f t="shared" si="42"/>
        <v>17.880000000000003</v>
      </c>
    </row>
    <row r="1401" spans="1:7" x14ac:dyDescent="0.3">
      <c r="A1401">
        <v>10781</v>
      </c>
      <c r="B1401">
        <v>56</v>
      </c>
      <c r="C1401">
        <v>38</v>
      </c>
      <c r="D1401">
        <v>20</v>
      </c>
      <c r="E1401">
        <v>0.2</v>
      </c>
      <c r="F1401">
        <f t="shared" si="43"/>
        <v>760</v>
      </c>
      <c r="G1401">
        <f t="shared" si="42"/>
        <v>608</v>
      </c>
    </row>
    <row r="1402" spans="1:7" x14ac:dyDescent="0.3">
      <c r="A1402">
        <v>10781</v>
      </c>
      <c r="B1402">
        <v>74</v>
      </c>
      <c r="C1402">
        <v>10</v>
      </c>
      <c r="D1402">
        <v>35</v>
      </c>
      <c r="E1402">
        <v>0</v>
      </c>
      <c r="F1402">
        <f t="shared" si="43"/>
        <v>350</v>
      </c>
      <c r="G1402">
        <f t="shared" si="42"/>
        <v>350</v>
      </c>
    </row>
    <row r="1403" spans="1:7" x14ac:dyDescent="0.3">
      <c r="A1403">
        <v>10782</v>
      </c>
      <c r="B1403">
        <v>31</v>
      </c>
      <c r="C1403">
        <v>12.5</v>
      </c>
      <c r="D1403">
        <v>1</v>
      </c>
      <c r="E1403">
        <v>0</v>
      </c>
      <c r="F1403">
        <f t="shared" si="43"/>
        <v>12.5</v>
      </c>
      <c r="G1403">
        <f t="shared" si="42"/>
        <v>12.5</v>
      </c>
    </row>
    <row r="1404" spans="1:7" x14ac:dyDescent="0.3">
      <c r="A1404">
        <v>10783</v>
      </c>
      <c r="B1404">
        <v>31</v>
      </c>
      <c r="C1404">
        <v>12.5</v>
      </c>
      <c r="D1404">
        <v>10</v>
      </c>
      <c r="E1404">
        <v>0</v>
      </c>
      <c r="F1404">
        <f t="shared" si="43"/>
        <v>125</v>
      </c>
      <c r="G1404">
        <f t="shared" si="42"/>
        <v>125</v>
      </c>
    </row>
    <row r="1405" spans="1:7" x14ac:dyDescent="0.3">
      <c r="A1405">
        <v>10783</v>
      </c>
      <c r="B1405">
        <v>38</v>
      </c>
      <c r="C1405">
        <v>263.5</v>
      </c>
      <c r="D1405">
        <v>5</v>
      </c>
      <c r="E1405">
        <v>0</v>
      </c>
      <c r="F1405">
        <f t="shared" si="43"/>
        <v>1317.5</v>
      </c>
      <c r="G1405">
        <f t="shared" si="42"/>
        <v>1317.5</v>
      </c>
    </row>
    <row r="1406" spans="1:7" x14ac:dyDescent="0.3">
      <c r="A1406">
        <v>10784</v>
      </c>
      <c r="B1406">
        <v>36</v>
      </c>
      <c r="C1406">
        <v>19</v>
      </c>
      <c r="D1406">
        <v>30</v>
      </c>
      <c r="E1406">
        <v>0</v>
      </c>
      <c r="F1406">
        <f t="shared" si="43"/>
        <v>570</v>
      </c>
      <c r="G1406">
        <f t="shared" si="42"/>
        <v>570</v>
      </c>
    </row>
    <row r="1407" spans="1:7" x14ac:dyDescent="0.3">
      <c r="A1407">
        <v>10784</v>
      </c>
      <c r="B1407">
        <v>39</v>
      </c>
      <c r="C1407">
        <v>18</v>
      </c>
      <c r="D1407">
        <v>2</v>
      </c>
      <c r="E1407">
        <v>0.15</v>
      </c>
      <c r="F1407">
        <f t="shared" si="43"/>
        <v>36</v>
      </c>
      <c r="G1407">
        <f t="shared" si="42"/>
        <v>30.6</v>
      </c>
    </row>
    <row r="1408" spans="1:7" x14ac:dyDescent="0.3">
      <c r="A1408">
        <v>10784</v>
      </c>
      <c r="B1408">
        <v>72</v>
      </c>
      <c r="C1408">
        <v>34.799999999999997</v>
      </c>
      <c r="D1408">
        <v>30</v>
      </c>
      <c r="E1408">
        <v>0.15</v>
      </c>
      <c r="F1408">
        <f t="shared" si="43"/>
        <v>1044</v>
      </c>
      <c r="G1408">
        <f t="shared" si="42"/>
        <v>887.4</v>
      </c>
    </row>
    <row r="1409" spans="1:7" x14ac:dyDescent="0.3">
      <c r="A1409">
        <v>10785</v>
      </c>
      <c r="B1409">
        <v>10</v>
      </c>
      <c r="C1409">
        <v>31</v>
      </c>
      <c r="D1409">
        <v>10</v>
      </c>
      <c r="E1409">
        <v>0</v>
      </c>
      <c r="F1409">
        <f t="shared" si="43"/>
        <v>310</v>
      </c>
      <c r="G1409">
        <f t="shared" si="42"/>
        <v>310</v>
      </c>
    </row>
    <row r="1410" spans="1:7" x14ac:dyDescent="0.3">
      <c r="A1410">
        <v>10785</v>
      </c>
      <c r="B1410">
        <v>75</v>
      </c>
      <c r="C1410">
        <v>7.75</v>
      </c>
      <c r="D1410">
        <v>10</v>
      </c>
      <c r="E1410">
        <v>0</v>
      </c>
      <c r="F1410">
        <f t="shared" si="43"/>
        <v>77.5</v>
      </c>
      <c r="G1410">
        <f t="shared" ref="G1410:G1473" si="44">F1410-(F1410*E1410)</f>
        <v>77.5</v>
      </c>
    </row>
    <row r="1411" spans="1:7" x14ac:dyDescent="0.3">
      <c r="A1411">
        <v>10786</v>
      </c>
      <c r="B1411">
        <v>8</v>
      </c>
      <c r="C1411">
        <v>40</v>
      </c>
      <c r="D1411">
        <v>30</v>
      </c>
      <c r="E1411">
        <v>0.2</v>
      </c>
      <c r="F1411">
        <f t="shared" ref="F1411:F1474" si="45">D1411*C1411</f>
        <v>1200</v>
      </c>
      <c r="G1411">
        <f t="shared" si="44"/>
        <v>960</v>
      </c>
    </row>
    <row r="1412" spans="1:7" x14ac:dyDescent="0.3">
      <c r="A1412">
        <v>10786</v>
      </c>
      <c r="B1412">
        <v>30</v>
      </c>
      <c r="C1412">
        <v>25.89</v>
      </c>
      <c r="D1412">
        <v>15</v>
      </c>
      <c r="E1412">
        <v>0.2</v>
      </c>
      <c r="F1412">
        <f t="shared" si="45"/>
        <v>388.35</v>
      </c>
      <c r="G1412">
        <f t="shared" si="44"/>
        <v>310.68</v>
      </c>
    </row>
    <row r="1413" spans="1:7" x14ac:dyDescent="0.3">
      <c r="A1413">
        <v>10786</v>
      </c>
      <c r="B1413">
        <v>75</v>
      </c>
      <c r="C1413">
        <v>7.75</v>
      </c>
      <c r="D1413">
        <v>42</v>
      </c>
      <c r="E1413">
        <v>0.2</v>
      </c>
      <c r="F1413">
        <f t="shared" si="45"/>
        <v>325.5</v>
      </c>
      <c r="G1413">
        <f t="shared" si="44"/>
        <v>260.39999999999998</v>
      </c>
    </row>
    <row r="1414" spans="1:7" x14ac:dyDescent="0.3">
      <c r="A1414">
        <v>10787</v>
      </c>
      <c r="B1414">
        <v>2</v>
      </c>
      <c r="C1414">
        <v>19</v>
      </c>
      <c r="D1414">
        <v>15</v>
      </c>
      <c r="E1414">
        <v>0.05</v>
      </c>
      <c r="F1414">
        <f t="shared" si="45"/>
        <v>285</v>
      </c>
      <c r="G1414">
        <f t="shared" si="44"/>
        <v>270.75</v>
      </c>
    </row>
    <row r="1415" spans="1:7" x14ac:dyDescent="0.3">
      <c r="A1415">
        <v>10787</v>
      </c>
      <c r="B1415">
        <v>29</v>
      </c>
      <c r="C1415">
        <v>123.79</v>
      </c>
      <c r="D1415">
        <v>20</v>
      </c>
      <c r="E1415">
        <v>0.05</v>
      </c>
      <c r="F1415">
        <f t="shared" si="45"/>
        <v>2475.8000000000002</v>
      </c>
      <c r="G1415">
        <f t="shared" si="44"/>
        <v>2352.0100000000002</v>
      </c>
    </row>
    <row r="1416" spans="1:7" x14ac:dyDescent="0.3">
      <c r="A1416">
        <v>10788</v>
      </c>
      <c r="B1416">
        <v>19</v>
      </c>
      <c r="C1416">
        <v>9.1999999999999993</v>
      </c>
      <c r="D1416">
        <v>50</v>
      </c>
      <c r="E1416">
        <v>0.05</v>
      </c>
      <c r="F1416">
        <f t="shared" si="45"/>
        <v>459.99999999999994</v>
      </c>
      <c r="G1416">
        <f t="shared" si="44"/>
        <v>436.99999999999994</v>
      </c>
    </row>
    <row r="1417" spans="1:7" x14ac:dyDescent="0.3">
      <c r="A1417">
        <v>10788</v>
      </c>
      <c r="B1417">
        <v>75</v>
      </c>
      <c r="C1417">
        <v>7.75</v>
      </c>
      <c r="D1417">
        <v>40</v>
      </c>
      <c r="E1417">
        <v>0.05</v>
      </c>
      <c r="F1417">
        <f t="shared" si="45"/>
        <v>310</v>
      </c>
      <c r="G1417">
        <f t="shared" si="44"/>
        <v>294.5</v>
      </c>
    </row>
    <row r="1418" spans="1:7" x14ac:dyDescent="0.3">
      <c r="A1418">
        <v>10789</v>
      </c>
      <c r="B1418">
        <v>18</v>
      </c>
      <c r="C1418">
        <v>62.5</v>
      </c>
      <c r="D1418">
        <v>30</v>
      </c>
      <c r="E1418">
        <v>0</v>
      </c>
      <c r="F1418">
        <f t="shared" si="45"/>
        <v>1875</v>
      </c>
      <c r="G1418">
        <f t="shared" si="44"/>
        <v>1875</v>
      </c>
    </row>
    <row r="1419" spans="1:7" x14ac:dyDescent="0.3">
      <c r="A1419">
        <v>10789</v>
      </c>
      <c r="B1419">
        <v>35</v>
      </c>
      <c r="C1419">
        <v>18</v>
      </c>
      <c r="D1419">
        <v>15</v>
      </c>
      <c r="E1419">
        <v>0</v>
      </c>
      <c r="F1419">
        <f t="shared" si="45"/>
        <v>270</v>
      </c>
      <c r="G1419">
        <f t="shared" si="44"/>
        <v>270</v>
      </c>
    </row>
    <row r="1420" spans="1:7" x14ac:dyDescent="0.3">
      <c r="A1420">
        <v>10789</v>
      </c>
      <c r="B1420">
        <v>63</v>
      </c>
      <c r="C1420">
        <v>43.9</v>
      </c>
      <c r="D1420">
        <v>30</v>
      </c>
      <c r="E1420">
        <v>0</v>
      </c>
      <c r="F1420">
        <f t="shared" si="45"/>
        <v>1317</v>
      </c>
      <c r="G1420">
        <f t="shared" si="44"/>
        <v>1317</v>
      </c>
    </row>
    <row r="1421" spans="1:7" x14ac:dyDescent="0.3">
      <c r="A1421">
        <v>10789</v>
      </c>
      <c r="B1421">
        <v>68</v>
      </c>
      <c r="C1421">
        <v>12.5</v>
      </c>
      <c r="D1421">
        <v>18</v>
      </c>
      <c r="E1421">
        <v>0</v>
      </c>
      <c r="F1421">
        <f t="shared" si="45"/>
        <v>225</v>
      </c>
      <c r="G1421">
        <f t="shared" si="44"/>
        <v>225</v>
      </c>
    </row>
    <row r="1422" spans="1:7" x14ac:dyDescent="0.3">
      <c r="A1422">
        <v>10790</v>
      </c>
      <c r="B1422">
        <v>7</v>
      </c>
      <c r="C1422">
        <v>30</v>
      </c>
      <c r="D1422">
        <v>3</v>
      </c>
      <c r="E1422">
        <v>0.15</v>
      </c>
      <c r="F1422">
        <f t="shared" si="45"/>
        <v>90</v>
      </c>
      <c r="G1422">
        <f t="shared" si="44"/>
        <v>76.5</v>
      </c>
    </row>
    <row r="1423" spans="1:7" x14ac:dyDescent="0.3">
      <c r="A1423">
        <v>10790</v>
      </c>
      <c r="B1423">
        <v>56</v>
      </c>
      <c r="C1423">
        <v>38</v>
      </c>
      <c r="D1423">
        <v>20</v>
      </c>
      <c r="E1423">
        <v>0.15</v>
      </c>
      <c r="F1423">
        <f t="shared" si="45"/>
        <v>760</v>
      </c>
      <c r="G1423">
        <f t="shared" si="44"/>
        <v>646</v>
      </c>
    </row>
    <row r="1424" spans="1:7" x14ac:dyDescent="0.3">
      <c r="A1424">
        <v>10791</v>
      </c>
      <c r="B1424">
        <v>29</v>
      </c>
      <c r="C1424">
        <v>123.79</v>
      </c>
      <c r="D1424">
        <v>14</v>
      </c>
      <c r="E1424">
        <v>0.05</v>
      </c>
      <c r="F1424">
        <f t="shared" si="45"/>
        <v>1733.0600000000002</v>
      </c>
      <c r="G1424">
        <f t="shared" si="44"/>
        <v>1646.4070000000002</v>
      </c>
    </row>
    <row r="1425" spans="1:7" x14ac:dyDescent="0.3">
      <c r="A1425">
        <v>10791</v>
      </c>
      <c r="B1425">
        <v>41</v>
      </c>
      <c r="C1425">
        <v>9.65</v>
      </c>
      <c r="D1425">
        <v>20</v>
      </c>
      <c r="E1425">
        <v>0.05</v>
      </c>
      <c r="F1425">
        <f t="shared" si="45"/>
        <v>193</v>
      </c>
      <c r="G1425">
        <f t="shared" si="44"/>
        <v>183.35</v>
      </c>
    </row>
    <row r="1426" spans="1:7" x14ac:dyDescent="0.3">
      <c r="A1426">
        <v>10792</v>
      </c>
      <c r="B1426">
        <v>2</v>
      </c>
      <c r="C1426">
        <v>19</v>
      </c>
      <c r="D1426">
        <v>10</v>
      </c>
      <c r="E1426">
        <v>0</v>
      </c>
      <c r="F1426">
        <f t="shared" si="45"/>
        <v>190</v>
      </c>
      <c r="G1426">
        <f t="shared" si="44"/>
        <v>190</v>
      </c>
    </row>
    <row r="1427" spans="1:7" x14ac:dyDescent="0.3">
      <c r="A1427">
        <v>10792</v>
      </c>
      <c r="B1427">
        <v>54</v>
      </c>
      <c r="C1427">
        <v>7.45</v>
      </c>
      <c r="D1427">
        <v>3</v>
      </c>
      <c r="E1427">
        <v>0</v>
      </c>
      <c r="F1427">
        <f t="shared" si="45"/>
        <v>22.35</v>
      </c>
      <c r="G1427">
        <f t="shared" si="44"/>
        <v>22.35</v>
      </c>
    </row>
    <row r="1428" spans="1:7" x14ac:dyDescent="0.3">
      <c r="A1428">
        <v>10792</v>
      </c>
      <c r="B1428">
        <v>68</v>
      </c>
      <c r="C1428">
        <v>12.5</v>
      </c>
      <c r="D1428">
        <v>15</v>
      </c>
      <c r="E1428">
        <v>0</v>
      </c>
      <c r="F1428">
        <f t="shared" si="45"/>
        <v>187.5</v>
      </c>
      <c r="G1428">
        <f t="shared" si="44"/>
        <v>187.5</v>
      </c>
    </row>
    <row r="1429" spans="1:7" x14ac:dyDescent="0.3">
      <c r="A1429">
        <v>10793</v>
      </c>
      <c r="B1429">
        <v>41</v>
      </c>
      <c r="C1429">
        <v>9.65</v>
      </c>
      <c r="D1429">
        <v>14</v>
      </c>
      <c r="E1429">
        <v>0</v>
      </c>
      <c r="F1429">
        <f t="shared" si="45"/>
        <v>135.1</v>
      </c>
      <c r="G1429">
        <f t="shared" si="44"/>
        <v>135.1</v>
      </c>
    </row>
    <row r="1430" spans="1:7" x14ac:dyDescent="0.3">
      <c r="A1430">
        <v>10793</v>
      </c>
      <c r="B1430">
        <v>52</v>
      </c>
      <c r="C1430">
        <v>7</v>
      </c>
      <c r="D1430">
        <v>8</v>
      </c>
      <c r="E1430">
        <v>0</v>
      </c>
      <c r="F1430">
        <f t="shared" si="45"/>
        <v>56</v>
      </c>
      <c r="G1430">
        <f t="shared" si="44"/>
        <v>56</v>
      </c>
    </row>
    <row r="1431" spans="1:7" x14ac:dyDescent="0.3">
      <c r="A1431">
        <v>10794</v>
      </c>
      <c r="B1431">
        <v>14</v>
      </c>
      <c r="C1431">
        <v>23.25</v>
      </c>
      <c r="D1431">
        <v>15</v>
      </c>
      <c r="E1431">
        <v>0.2</v>
      </c>
      <c r="F1431">
        <f t="shared" si="45"/>
        <v>348.75</v>
      </c>
      <c r="G1431">
        <f t="shared" si="44"/>
        <v>279</v>
      </c>
    </row>
    <row r="1432" spans="1:7" x14ac:dyDescent="0.3">
      <c r="A1432">
        <v>10794</v>
      </c>
      <c r="B1432">
        <v>54</v>
      </c>
      <c r="C1432">
        <v>7.45</v>
      </c>
      <c r="D1432">
        <v>6</v>
      </c>
      <c r="E1432">
        <v>0.2</v>
      </c>
      <c r="F1432">
        <f t="shared" si="45"/>
        <v>44.7</v>
      </c>
      <c r="G1432">
        <f t="shared" si="44"/>
        <v>35.760000000000005</v>
      </c>
    </row>
    <row r="1433" spans="1:7" x14ac:dyDescent="0.3">
      <c r="A1433">
        <v>10795</v>
      </c>
      <c r="B1433">
        <v>16</v>
      </c>
      <c r="C1433">
        <v>17.45</v>
      </c>
      <c r="D1433">
        <v>65</v>
      </c>
      <c r="E1433">
        <v>0</v>
      </c>
      <c r="F1433">
        <f t="shared" si="45"/>
        <v>1134.25</v>
      </c>
      <c r="G1433">
        <f t="shared" si="44"/>
        <v>1134.25</v>
      </c>
    </row>
    <row r="1434" spans="1:7" x14ac:dyDescent="0.3">
      <c r="A1434">
        <v>10795</v>
      </c>
      <c r="B1434">
        <v>17</v>
      </c>
      <c r="C1434">
        <v>39</v>
      </c>
      <c r="D1434">
        <v>35</v>
      </c>
      <c r="E1434">
        <v>0.25</v>
      </c>
      <c r="F1434">
        <f t="shared" si="45"/>
        <v>1365</v>
      </c>
      <c r="G1434">
        <f t="shared" si="44"/>
        <v>1023.75</v>
      </c>
    </row>
    <row r="1435" spans="1:7" x14ac:dyDescent="0.3">
      <c r="A1435">
        <v>10796</v>
      </c>
      <c r="B1435">
        <v>26</v>
      </c>
      <c r="C1435">
        <v>31.23</v>
      </c>
      <c r="D1435">
        <v>21</v>
      </c>
      <c r="E1435">
        <v>0.2</v>
      </c>
      <c r="F1435">
        <f t="shared" si="45"/>
        <v>655.83</v>
      </c>
      <c r="G1435">
        <f t="shared" si="44"/>
        <v>524.66399999999999</v>
      </c>
    </row>
    <row r="1436" spans="1:7" x14ac:dyDescent="0.3">
      <c r="A1436">
        <v>10796</v>
      </c>
      <c r="B1436">
        <v>44</v>
      </c>
      <c r="C1436">
        <v>19.45</v>
      </c>
      <c r="D1436">
        <v>10</v>
      </c>
      <c r="E1436">
        <v>0</v>
      </c>
      <c r="F1436">
        <f t="shared" si="45"/>
        <v>194.5</v>
      </c>
      <c r="G1436">
        <f t="shared" si="44"/>
        <v>194.5</v>
      </c>
    </row>
    <row r="1437" spans="1:7" x14ac:dyDescent="0.3">
      <c r="A1437">
        <v>10796</v>
      </c>
      <c r="B1437">
        <v>64</v>
      </c>
      <c r="C1437">
        <v>33.25</v>
      </c>
      <c r="D1437">
        <v>35</v>
      </c>
      <c r="E1437">
        <v>0.2</v>
      </c>
      <c r="F1437">
        <f t="shared" si="45"/>
        <v>1163.75</v>
      </c>
      <c r="G1437">
        <f t="shared" si="44"/>
        <v>931</v>
      </c>
    </row>
    <row r="1438" spans="1:7" x14ac:dyDescent="0.3">
      <c r="A1438">
        <v>10796</v>
      </c>
      <c r="B1438">
        <v>69</v>
      </c>
      <c r="C1438">
        <v>36</v>
      </c>
      <c r="D1438">
        <v>24</v>
      </c>
      <c r="E1438">
        <v>0.2</v>
      </c>
      <c r="F1438">
        <f t="shared" si="45"/>
        <v>864</v>
      </c>
      <c r="G1438">
        <f t="shared" si="44"/>
        <v>691.2</v>
      </c>
    </row>
    <row r="1439" spans="1:7" x14ac:dyDescent="0.3">
      <c r="A1439">
        <v>10797</v>
      </c>
      <c r="B1439">
        <v>11</v>
      </c>
      <c r="C1439">
        <v>21</v>
      </c>
      <c r="D1439">
        <v>20</v>
      </c>
      <c r="E1439">
        <v>0</v>
      </c>
      <c r="F1439">
        <f t="shared" si="45"/>
        <v>420</v>
      </c>
      <c r="G1439">
        <f t="shared" si="44"/>
        <v>420</v>
      </c>
    </row>
    <row r="1440" spans="1:7" x14ac:dyDescent="0.3">
      <c r="A1440">
        <v>10798</v>
      </c>
      <c r="B1440">
        <v>62</v>
      </c>
      <c r="C1440">
        <v>49.3</v>
      </c>
      <c r="D1440">
        <v>2</v>
      </c>
      <c r="E1440">
        <v>0</v>
      </c>
      <c r="F1440">
        <f t="shared" si="45"/>
        <v>98.6</v>
      </c>
      <c r="G1440">
        <f t="shared" si="44"/>
        <v>98.6</v>
      </c>
    </row>
    <row r="1441" spans="1:7" x14ac:dyDescent="0.3">
      <c r="A1441">
        <v>10798</v>
      </c>
      <c r="B1441">
        <v>72</v>
      </c>
      <c r="C1441">
        <v>34.799999999999997</v>
      </c>
      <c r="D1441">
        <v>10</v>
      </c>
      <c r="E1441">
        <v>0</v>
      </c>
      <c r="F1441">
        <f t="shared" si="45"/>
        <v>348</v>
      </c>
      <c r="G1441">
        <f t="shared" si="44"/>
        <v>348</v>
      </c>
    </row>
    <row r="1442" spans="1:7" x14ac:dyDescent="0.3">
      <c r="A1442">
        <v>10799</v>
      </c>
      <c r="B1442">
        <v>13</v>
      </c>
      <c r="C1442">
        <v>6</v>
      </c>
      <c r="D1442">
        <v>20</v>
      </c>
      <c r="E1442">
        <v>0.15</v>
      </c>
      <c r="F1442">
        <f t="shared" si="45"/>
        <v>120</v>
      </c>
      <c r="G1442">
        <f t="shared" si="44"/>
        <v>102</v>
      </c>
    </row>
    <row r="1443" spans="1:7" x14ac:dyDescent="0.3">
      <c r="A1443">
        <v>10799</v>
      </c>
      <c r="B1443">
        <v>24</v>
      </c>
      <c r="C1443">
        <v>4.5</v>
      </c>
      <c r="D1443">
        <v>20</v>
      </c>
      <c r="E1443">
        <v>0.15</v>
      </c>
      <c r="F1443">
        <f t="shared" si="45"/>
        <v>90</v>
      </c>
      <c r="G1443">
        <f t="shared" si="44"/>
        <v>76.5</v>
      </c>
    </row>
    <row r="1444" spans="1:7" x14ac:dyDescent="0.3">
      <c r="A1444">
        <v>10799</v>
      </c>
      <c r="B1444">
        <v>59</v>
      </c>
      <c r="C1444">
        <v>55</v>
      </c>
      <c r="D1444">
        <v>25</v>
      </c>
      <c r="E1444">
        <v>0</v>
      </c>
      <c r="F1444">
        <f t="shared" si="45"/>
        <v>1375</v>
      </c>
      <c r="G1444">
        <f t="shared" si="44"/>
        <v>1375</v>
      </c>
    </row>
    <row r="1445" spans="1:7" x14ac:dyDescent="0.3">
      <c r="A1445">
        <v>10800</v>
      </c>
      <c r="B1445">
        <v>11</v>
      </c>
      <c r="C1445">
        <v>21</v>
      </c>
      <c r="D1445">
        <v>50</v>
      </c>
      <c r="E1445">
        <v>0.1</v>
      </c>
      <c r="F1445">
        <f t="shared" si="45"/>
        <v>1050</v>
      </c>
      <c r="G1445">
        <f t="shared" si="44"/>
        <v>945</v>
      </c>
    </row>
    <row r="1446" spans="1:7" x14ac:dyDescent="0.3">
      <c r="A1446">
        <v>10800</v>
      </c>
      <c r="B1446">
        <v>51</v>
      </c>
      <c r="C1446">
        <v>53</v>
      </c>
      <c r="D1446">
        <v>10</v>
      </c>
      <c r="E1446">
        <v>0.1</v>
      </c>
      <c r="F1446">
        <f t="shared" si="45"/>
        <v>530</v>
      </c>
      <c r="G1446">
        <f t="shared" si="44"/>
        <v>477</v>
      </c>
    </row>
    <row r="1447" spans="1:7" x14ac:dyDescent="0.3">
      <c r="A1447">
        <v>10800</v>
      </c>
      <c r="B1447">
        <v>54</v>
      </c>
      <c r="C1447">
        <v>7.45</v>
      </c>
      <c r="D1447">
        <v>7</v>
      </c>
      <c r="E1447">
        <v>0.1</v>
      </c>
      <c r="F1447">
        <f t="shared" si="45"/>
        <v>52.15</v>
      </c>
      <c r="G1447">
        <f t="shared" si="44"/>
        <v>46.935000000000002</v>
      </c>
    </row>
    <row r="1448" spans="1:7" x14ac:dyDescent="0.3">
      <c r="A1448">
        <v>10801</v>
      </c>
      <c r="B1448">
        <v>17</v>
      </c>
      <c r="C1448">
        <v>39</v>
      </c>
      <c r="D1448">
        <v>40</v>
      </c>
      <c r="E1448">
        <v>0.25</v>
      </c>
      <c r="F1448">
        <f t="shared" si="45"/>
        <v>1560</v>
      </c>
      <c r="G1448">
        <f t="shared" si="44"/>
        <v>1170</v>
      </c>
    </row>
    <row r="1449" spans="1:7" x14ac:dyDescent="0.3">
      <c r="A1449">
        <v>10801</v>
      </c>
      <c r="B1449">
        <v>29</v>
      </c>
      <c r="C1449">
        <v>123.79</v>
      </c>
      <c r="D1449">
        <v>20</v>
      </c>
      <c r="E1449">
        <v>0.25</v>
      </c>
      <c r="F1449">
        <f t="shared" si="45"/>
        <v>2475.8000000000002</v>
      </c>
      <c r="G1449">
        <f t="shared" si="44"/>
        <v>1856.8500000000001</v>
      </c>
    </row>
    <row r="1450" spans="1:7" x14ac:dyDescent="0.3">
      <c r="A1450">
        <v>10802</v>
      </c>
      <c r="B1450">
        <v>30</v>
      </c>
      <c r="C1450">
        <v>25.89</v>
      </c>
      <c r="D1450">
        <v>25</v>
      </c>
      <c r="E1450">
        <v>0.25</v>
      </c>
      <c r="F1450">
        <f t="shared" si="45"/>
        <v>647.25</v>
      </c>
      <c r="G1450">
        <f t="shared" si="44"/>
        <v>485.4375</v>
      </c>
    </row>
    <row r="1451" spans="1:7" x14ac:dyDescent="0.3">
      <c r="A1451">
        <v>10802</v>
      </c>
      <c r="B1451">
        <v>51</v>
      </c>
      <c r="C1451">
        <v>53</v>
      </c>
      <c r="D1451">
        <v>30</v>
      </c>
      <c r="E1451">
        <v>0.25</v>
      </c>
      <c r="F1451">
        <f t="shared" si="45"/>
        <v>1590</v>
      </c>
      <c r="G1451">
        <f t="shared" si="44"/>
        <v>1192.5</v>
      </c>
    </row>
    <row r="1452" spans="1:7" x14ac:dyDescent="0.3">
      <c r="A1452">
        <v>10802</v>
      </c>
      <c r="B1452">
        <v>55</v>
      </c>
      <c r="C1452">
        <v>24</v>
      </c>
      <c r="D1452">
        <v>60</v>
      </c>
      <c r="E1452">
        <v>0.25</v>
      </c>
      <c r="F1452">
        <f t="shared" si="45"/>
        <v>1440</v>
      </c>
      <c r="G1452">
        <f t="shared" si="44"/>
        <v>1080</v>
      </c>
    </row>
    <row r="1453" spans="1:7" x14ac:dyDescent="0.3">
      <c r="A1453">
        <v>10802</v>
      </c>
      <c r="B1453">
        <v>62</v>
      </c>
      <c r="C1453">
        <v>49.3</v>
      </c>
      <c r="D1453">
        <v>5</v>
      </c>
      <c r="E1453">
        <v>0.25</v>
      </c>
      <c r="F1453">
        <f t="shared" si="45"/>
        <v>246.5</v>
      </c>
      <c r="G1453">
        <f t="shared" si="44"/>
        <v>184.875</v>
      </c>
    </row>
    <row r="1454" spans="1:7" x14ac:dyDescent="0.3">
      <c r="A1454">
        <v>10803</v>
      </c>
      <c r="B1454">
        <v>19</v>
      </c>
      <c r="C1454">
        <v>9.1999999999999993</v>
      </c>
      <c r="D1454">
        <v>24</v>
      </c>
      <c r="E1454">
        <v>0.05</v>
      </c>
      <c r="F1454">
        <f t="shared" si="45"/>
        <v>220.79999999999998</v>
      </c>
      <c r="G1454">
        <f t="shared" si="44"/>
        <v>209.76</v>
      </c>
    </row>
    <row r="1455" spans="1:7" x14ac:dyDescent="0.3">
      <c r="A1455">
        <v>10803</v>
      </c>
      <c r="B1455">
        <v>25</v>
      </c>
      <c r="C1455">
        <v>14</v>
      </c>
      <c r="D1455">
        <v>15</v>
      </c>
      <c r="E1455">
        <v>0.05</v>
      </c>
      <c r="F1455">
        <f t="shared" si="45"/>
        <v>210</v>
      </c>
      <c r="G1455">
        <f t="shared" si="44"/>
        <v>199.5</v>
      </c>
    </row>
    <row r="1456" spans="1:7" x14ac:dyDescent="0.3">
      <c r="A1456">
        <v>10803</v>
      </c>
      <c r="B1456">
        <v>59</v>
      </c>
      <c r="C1456">
        <v>55</v>
      </c>
      <c r="D1456">
        <v>15</v>
      </c>
      <c r="E1456">
        <v>0.05</v>
      </c>
      <c r="F1456">
        <f t="shared" si="45"/>
        <v>825</v>
      </c>
      <c r="G1456">
        <f t="shared" si="44"/>
        <v>783.75</v>
      </c>
    </row>
    <row r="1457" spans="1:7" x14ac:dyDescent="0.3">
      <c r="A1457">
        <v>10804</v>
      </c>
      <c r="B1457">
        <v>10</v>
      </c>
      <c r="C1457">
        <v>31</v>
      </c>
      <c r="D1457">
        <v>36</v>
      </c>
      <c r="E1457">
        <v>0</v>
      </c>
      <c r="F1457">
        <f t="shared" si="45"/>
        <v>1116</v>
      </c>
      <c r="G1457">
        <f t="shared" si="44"/>
        <v>1116</v>
      </c>
    </row>
    <row r="1458" spans="1:7" x14ac:dyDescent="0.3">
      <c r="A1458">
        <v>10804</v>
      </c>
      <c r="B1458">
        <v>28</v>
      </c>
      <c r="C1458">
        <v>45.6</v>
      </c>
      <c r="D1458">
        <v>24</v>
      </c>
      <c r="E1458">
        <v>0</v>
      </c>
      <c r="F1458">
        <f t="shared" si="45"/>
        <v>1094.4000000000001</v>
      </c>
      <c r="G1458">
        <f t="shared" si="44"/>
        <v>1094.4000000000001</v>
      </c>
    </row>
    <row r="1459" spans="1:7" x14ac:dyDescent="0.3">
      <c r="A1459">
        <v>10804</v>
      </c>
      <c r="B1459">
        <v>49</v>
      </c>
      <c r="C1459">
        <v>20</v>
      </c>
      <c r="D1459">
        <v>4</v>
      </c>
      <c r="E1459">
        <v>0.15</v>
      </c>
      <c r="F1459">
        <f t="shared" si="45"/>
        <v>80</v>
      </c>
      <c r="G1459">
        <f t="shared" si="44"/>
        <v>68</v>
      </c>
    </row>
    <row r="1460" spans="1:7" x14ac:dyDescent="0.3">
      <c r="A1460">
        <v>10805</v>
      </c>
      <c r="B1460">
        <v>34</v>
      </c>
      <c r="C1460">
        <v>14</v>
      </c>
      <c r="D1460">
        <v>10</v>
      </c>
      <c r="E1460">
        <v>0</v>
      </c>
      <c r="F1460">
        <f t="shared" si="45"/>
        <v>140</v>
      </c>
      <c r="G1460">
        <f t="shared" si="44"/>
        <v>140</v>
      </c>
    </row>
    <row r="1461" spans="1:7" x14ac:dyDescent="0.3">
      <c r="A1461">
        <v>10805</v>
      </c>
      <c r="B1461">
        <v>38</v>
      </c>
      <c r="C1461">
        <v>263.5</v>
      </c>
      <c r="D1461">
        <v>10</v>
      </c>
      <c r="E1461">
        <v>0</v>
      </c>
      <c r="F1461">
        <f t="shared" si="45"/>
        <v>2635</v>
      </c>
      <c r="G1461">
        <f t="shared" si="44"/>
        <v>2635</v>
      </c>
    </row>
    <row r="1462" spans="1:7" x14ac:dyDescent="0.3">
      <c r="A1462">
        <v>10806</v>
      </c>
      <c r="B1462">
        <v>2</v>
      </c>
      <c r="C1462">
        <v>19</v>
      </c>
      <c r="D1462">
        <v>20</v>
      </c>
      <c r="E1462">
        <v>0.25</v>
      </c>
      <c r="F1462">
        <f t="shared" si="45"/>
        <v>380</v>
      </c>
      <c r="G1462">
        <f t="shared" si="44"/>
        <v>285</v>
      </c>
    </row>
    <row r="1463" spans="1:7" x14ac:dyDescent="0.3">
      <c r="A1463">
        <v>10806</v>
      </c>
      <c r="B1463">
        <v>65</v>
      </c>
      <c r="C1463">
        <v>21.05</v>
      </c>
      <c r="D1463">
        <v>2</v>
      </c>
      <c r="E1463">
        <v>0</v>
      </c>
      <c r="F1463">
        <f t="shared" si="45"/>
        <v>42.1</v>
      </c>
      <c r="G1463">
        <f t="shared" si="44"/>
        <v>42.1</v>
      </c>
    </row>
    <row r="1464" spans="1:7" x14ac:dyDescent="0.3">
      <c r="A1464">
        <v>10806</v>
      </c>
      <c r="B1464">
        <v>74</v>
      </c>
      <c r="C1464">
        <v>10</v>
      </c>
      <c r="D1464">
        <v>15</v>
      </c>
      <c r="E1464">
        <v>0.25</v>
      </c>
      <c r="F1464">
        <f t="shared" si="45"/>
        <v>150</v>
      </c>
      <c r="G1464">
        <f t="shared" si="44"/>
        <v>112.5</v>
      </c>
    </row>
    <row r="1465" spans="1:7" x14ac:dyDescent="0.3">
      <c r="A1465">
        <v>10807</v>
      </c>
      <c r="B1465">
        <v>40</v>
      </c>
      <c r="C1465">
        <v>18.399999999999999</v>
      </c>
      <c r="D1465">
        <v>1</v>
      </c>
      <c r="E1465">
        <v>0</v>
      </c>
      <c r="F1465">
        <f t="shared" si="45"/>
        <v>18.399999999999999</v>
      </c>
      <c r="G1465">
        <f t="shared" si="44"/>
        <v>18.399999999999999</v>
      </c>
    </row>
    <row r="1466" spans="1:7" x14ac:dyDescent="0.3">
      <c r="A1466">
        <v>10808</v>
      </c>
      <c r="B1466">
        <v>56</v>
      </c>
      <c r="C1466">
        <v>38</v>
      </c>
      <c r="D1466">
        <v>20</v>
      </c>
      <c r="E1466">
        <v>0.15</v>
      </c>
      <c r="F1466">
        <f t="shared" si="45"/>
        <v>760</v>
      </c>
      <c r="G1466">
        <f t="shared" si="44"/>
        <v>646</v>
      </c>
    </row>
    <row r="1467" spans="1:7" x14ac:dyDescent="0.3">
      <c r="A1467">
        <v>10808</v>
      </c>
      <c r="B1467">
        <v>76</v>
      </c>
      <c r="C1467">
        <v>18</v>
      </c>
      <c r="D1467">
        <v>50</v>
      </c>
      <c r="E1467">
        <v>0.15</v>
      </c>
      <c r="F1467">
        <f t="shared" si="45"/>
        <v>900</v>
      </c>
      <c r="G1467">
        <f t="shared" si="44"/>
        <v>765</v>
      </c>
    </row>
    <row r="1468" spans="1:7" x14ac:dyDescent="0.3">
      <c r="A1468">
        <v>10809</v>
      </c>
      <c r="B1468">
        <v>52</v>
      </c>
      <c r="C1468">
        <v>7</v>
      </c>
      <c r="D1468">
        <v>20</v>
      </c>
      <c r="E1468">
        <v>0</v>
      </c>
      <c r="F1468">
        <f t="shared" si="45"/>
        <v>140</v>
      </c>
      <c r="G1468">
        <f t="shared" si="44"/>
        <v>140</v>
      </c>
    </row>
    <row r="1469" spans="1:7" x14ac:dyDescent="0.3">
      <c r="A1469">
        <v>10810</v>
      </c>
      <c r="B1469">
        <v>13</v>
      </c>
      <c r="C1469">
        <v>6</v>
      </c>
      <c r="D1469">
        <v>7</v>
      </c>
      <c r="E1469">
        <v>0</v>
      </c>
      <c r="F1469">
        <f t="shared" si="45"/>
        <v>42</v>
      </c>
      <c r="G1469">
        <f t="shared" si="44"/>
        <v>42</v>
      </c>
    </row>
    <row r="1470" spans="1:7" x14ac:dyDescent="0.3">
      <c r="A1470">
        <v>10810</v>
      </c>
      <c r="B1470">
        <v>25</v>
      </c>
      <c r="C1470">
        <v>14</v>
      </c>
      <c r="D1470">
        <v>5</v>
      </c>
      <c r="E1470">
        <v>0</v>
      </c>
      <c r="F1470">
        <f t="shared" si="45"/>
        <v>70</v>
      </c>
      <c r="G1470">
        <f t="shared" si="44"/>
        <v>70</v>
      </c>
    </row>
    <row r="1471" spans="1:7" x14ac:dyDescent="0.3">
      <c r="A1471">
        <v>10810</v>
      </c>
      <c r="B1471">
        <v>70</v>
      </c>
      <c r="C1471">
        <v>15</v>
      </c>
      <c r="D1471">
        <v>5</v>
      </c>
      <c r="E1471">
        <v>0</v>
      </c>
      <c r="F1471">
        <f t="shared" si="45"/>
        <v>75</v>
      </c>
      <c r="G1471">
        <f t="shared" si="44"/>
        <v>75</v>
      </c>
    </row>
    <row r="1472" spans="1:7" x14ac:dyDescent="0.3">
      <c r="A1472">
        <v>10811</v>
      </c>
      <c r="B1472">
        <v>19</v>
      </c>
      <c r="C1472">
        <v>9.1999999999999993</v>
      </c>
      <c r="D1472">
        <v>15</v>
      </c>
      <c r="E1472">
        <v>0</v>
      </c>
      <c r="F1472">
        <f t="shared" si="45"/>
        <v>138</v>
      </c>
      <c r="G1472">
        <f t="shared" si="44"/>
        <v>138</v>
      </c>
    </row>
    <row r="1473" spans="1:7" x14ac:dyDescent="0.3">
      <c r="A1473">
        <v>10811</v>
      </c>
      <c r="B1473">
        <v>23</v>
      </c>
      <c r="C1473">
        <v>9</v>
      </c>
      <c r="D1473">
        <v>18</v>
      </c>
      <c r="E1473">
        <v>0</v>
      </c>
      <c r="F1473">
        <f t="shared" si="45"/>
        <v>162</v>
      </c>
      <c r="G1473">
        <f t="shared" si="44"/>
        <v>162</v>
      </c>
    </row>
    <row r="1474" spans="1:7" x14ac:dyDescent="0.3">
      <c r="A1474">
        <v>10811</v>
      </c>
      <c r="B1474">
        <v>40</v>
      </c>
      <c r="C1474">
        <v>18.399999999999999</v>
      </c>
      <c r="D1474">
        <v>30</v>
      </c>
      <c r="E1474">
        <v>0</v>
      </c>
      <c r="F1474">
        <f t="shared" si="45"/>
        <v>552</v>
      </c>
      <c r="G1474">
        <f t="shared" ref="G1474:G1537" si="46">F1474-(F1474*E1474)</f>
        <v>552</v>
      </c>
    </row>
    <row r="1475" spans="1:7" x14ac:dyDescent="0.3">
      <c r="A1475">
        <v>10812</v>
      </c>
      <c r="B1475">
        <v>31</v>
      </c>
      <c r="C1475">
        <v>12.5</v>
      </c>
      <c r="D1475">
        <v>16</v>
      </c>
      <c r="E1475">
        <v>0.1</v>
      </c>
      <c r="F1475">
        <f t="shared" ref="F1475:F1538" si="47">D1475*C1475</f>
        <v>200</v>
      </c>
      <c r="G1475">
        <f t="shared" si="46"/>
        <v>180</v>
      </c>
    </row>
    <row r="1476" spans="1:7" x14ac:dyDescent="0.3">
      <c r="A1476">
        <v>10812</v>
      </c>
      <c r="B1476">
        <v>72</v>
      </c>
      <c r="C1476">
        <v>34.799999999999997</v>
      </c>
      <c r="D1476">
        <v>40</v>
      </c>
      <c r="E1476">
        <v>0.1</v>
      </c>
      <c r="F1476">
        <f t="shared" si="47"/>
        <v>1392</v>
      </c>
      <c r="G1476">
        <f t="shared" si="46"/>
        <v>1252.8</v>
      </c>
    </row>
    <row r="1477" spans="1:7" x14ac:dyDescent="0.3">
      <c r="A1477">
        <v>10812</v>
      </c>
      <c r="B1477">
        <v>77</v>
      </c>
      <c r="C1477">
        <v>13</v>
      </c>
      <c r="D1477">
        <v>20</v>
      </c>
      <c r="E1477">
        <v>0</v>
      </c>
      <c r="F1477">
        <f t="shared" si="47"/>
        <v>260</v>
      </c>
      <c r="G1477">
        <f t="shared" si="46"/>
        <v>260</v>
      </c>
    </row>
    <row r="1478" spans="1:7" x14ac:dyDescent="0.3">
      <c r="A1478">
        <v>10813</v>
      </c>
      <c r="B1478">
        <v>2</v>
      </c>
      <c r="C1478">
        <v>19</v>
      </c>
      <c r="D1478">
        <v>12</v>
      </c>
      <c r="E1478">
        <v>0.2</v>
      </c>
      <c r="F1478">
        <f t="shared" si="47"/>
        <v>228</v>
      </c>
      <c r="G1478">
        <f t="shared" si="46"/>
        <v>182.4</v>
      </c>
    </row>
    <row r="1479" spans="1:7" x14ac:dyDescent="0.3">
      <c r="A1479">
        <v>10813</v>
      </c>
      <c r="B1479">
        <v>46</v>
      </c>
      <c r="C1479">
        <v>12</v>
      </c>
      <c r="D1479">
        <v>35</v>
      </c>
      <c r="E1479">
        <v>0</v>
      </c>
      <c r="F1479">
        <f t="shared" si="47"/>
        <v>420</v>
      </c>
      <c r="G1479">
        <f t="shared" si="46"/>
        <v>420</v>
      </c>
    </row>
    <row r="1480" spans="1:7" x14ac:dyDescent="0.3">
      <c r="A1480">
        <v>10814</v>
      </c>
      <c r="B1480">
        <v>41</v>
      </c>
      <c r="C1480">
        <v>9.65</v>
      </c>
      <c r="D1480">
        <v>20</v>
      </c>
      <c r="E1480">
        <v>0</v>
      </c>
      <c r="F1480">
        <f t="shared" si="47"/>
        <v>193</v>
      </c>
      <c r="G1480">
        <f t="shared" si="46"/>
        <v>193</v>
      </c>
    </row>
    <row r="1481" spans="1:7" x14ac:dyDescent="0.3">
      <c r="A1481">
        <v>10814</v>
      </c>
      <c r="B1481">
        <v>43</v>
      </c>
      <c r="C1481">
        <v>46</v>
      </c>
      <c r="D1481">
        <v>20</v>
      </c>
      <c r="E1481">
        <v>0.15</v>
      </c>
      <c r="F1481">
        <f t="shared" si="47"/>
        <v>920</v>
      </c>
      <c r="G1481">
        <f t="shared" si="46"/>
        <v>782</v>
      </c>
    </row>
    <row r="1482" spans="1:7" x14ac:dyDescent="0.3">
      <c r="A1482">
        <v>10814</v>
      </c>
      <c r="B1482">
        <v>48</v>
      </c>
      <c r="C1482">
        <v>12.75</v>
      </c>
      <c r="D1482">
        <v>8</v>
      </c>
      <c r="E1482">
        <v>0.15</v>
      </c>
      <c r="F1482">
        <f t="shared" si="47"/>
        <v>102</v>
      </c>
      <c r="G1482">
        <f t="shared" si="46"/>
        <v>86.7</v>
      </c>
    </row>
    <row r="1483" spans="1:7" x14ac:dyDescent="0.3">
      <c r="A1483">
        <v>10814</v>
      </c>
      <c r="B1483">
        <v>61</v>
      </c>
      <c r="C1483">
        <v>28.5</v>
      </c>
      <c r="D1483">
        <v>30</v>
      </c>
      <c r="E1483">
        <v>0.15</v>
      </c>
      <c r="F1483">
        <f t="shared" si="47"/>
        <v>855</v>
      </c>
      <c r="G1483">
        <f t="shared" si="46"/>
        <v>726.75</v>
      </c>
    </row>
    <row r="1484" spans="1:7" x14ac:dyDescent="0.3">
      <c r="A1484">
        <v>10815</v>
      </c>
      <c r="B1484">
        <v>33</v>
      </c>
      <c r="C1484">
        <v>2.5</v>
      </c>
      <c r="D1484">
        <v>16</v>
      </c>
      <c r="E1484">
        <v>0</v>
      </c>
      <c r="F1484">
        <f t="shared" si="47"/>
        <v>40</v>
      </c>
      <c r="G1484">
        <f t="shared" si="46"/>
        <v>40</v>
      </c>
    </row>
    <row r="1485" spans="1:7" x14ac:dyDescent="0.3">
      <c r="A1485">
        <v>10816</v>
      </c>
      <c r="B1485">
        <v>38</v>
      </c>
      <c r="C1485">
        <v>263.5</v>
      </c>
      <c r="D1485">
        <v>30</v>
      </c>
      <c r="E1485">
        <v>0.05</v>
      </c>
      <c r="F1485">
        <f t="shared" si="47"/>
        <v>7905</v>
      </c>
      <c r="G1485">
        <f t="shared" si="46"/>
        <v>7509.75</v>
      </c>
    </row>
    <row r="1486" spans="1:7" x14ac:dyDescent="0.3">
      <c r="A1486">
        <v>10816</v>
      </c>
      <c r="B1486">
        <v>62</v>
      </c>
      <c r="C1486">
        <v>49.3</v>
      </c>
      <c r="D1486">
        <v>20</v>
      </c>
      <c r="E1486">
        <v>0.05</v>
      </c>
      <c r="F1486">
        <f t="shared" si="47"/>
        <v>986</v>
      </c>
      <c r="G1486">
        <f t="shared" si="46"/>
        <v>936.7</v>
      </c>
    </row>
    <row r="1487" spans="1:7" x14ac:dyDescent="0.3">
      <c r="A1487">
        <v>10817</v>
      </c>
      <c r="B1487">
        <v>26</v>
      </c>
      <c r="C1487">
        <v>31.23</v>
      </c>
      <c r="D1487">
        <v>40</v>
      </c>
      <c r="E1487">
        <v>0.15</v>
      </c>
      <c r="F1487">
        <f t="shared" si="47"/>
        <v>1249.2</v>
      </c>
      <c r="G1487">
        <f t="shared" si="46"/>
        <v>1061.8200000000002</v>
      </c>
    </row>
    <row r="1488" spans="1:7" x14ac:dyDescent="0.3">
      <c r="A1488">
        <v>10817</v>
      </c>
      <c r="B1488">
        <v>38</v>
      </c>
      <c r="C1488">
        <v>263.5</v>
      </c>
      <c r="D1488">
        <v>30</v>
      </c>
      <c r="E1488">
        <v>0</v>
      </c>
      <c r="F1488">
        <f t="shared" si="47"/>
        <v>7905</v>
      </c>
      <c r="G1488">
        <f t="shared" si="46"/>
        <v>7905</v>
      </c>
    </row>
    <row r="1489" spans="1:7" x14ac:dyDescent="0.3">
      <c r="A1489">
        <v>10817</v>
      </c>
      <c r="B1489">
        <v>40</v>
      </c>
      <c r="C1489">
        <v>18.399999999999999</v>
      </c>
      <c r="D1489">
        <v>60</v>
      </c>
      <c r="E1489">
        <v>0.15</v>
      </c>
      <c r="F1489">
        <f t="shared" si="47"/>
        <v>1104</v>
      </c>
      <c r="G1489">
        <f t="shared" si="46"/>
        <v>938.4</v>
      </c>
    </row>
    <row r="1490" spans="1:7" x14ac:dyDescent="0.3">
      <c r="A1490">
        <v>10817</v>
      </c>
      <c r="B1490">
        <v>62</v>
      </c>
      <c r="C1490">
        <v>49.3</v>
      </c>
      <c r="D1490">
        <v>25</v>
      </c>
      <c r="E1490">
        <v>0.15</v>
      </c>
      <c r="F1490">
        <f t="shared" si="47"/>
        <v>1232.5</v>
      </c>
      <c r="G1490">
        <f t="shared" si="46"/>
        <v>1047.625</v>
      </c>
    </row>
    <row r="1491" spans="1:7" x14ac:dyDescent="0.3">
      <c r="A1491">
        <v>10818</v>
      </c>
      <c r="B1491">
        <v>32</v>
      </c>
      <c r="C1491">
        <v>32</v>
      </c>
      <c r="D1491">
        <v>20</v>
      </c>
      <c r="E1491">
        <v>0</v>
      </c>
      <c r="F1491">
        <f t="shared" si="47"/>
        <v>640</v>
      </c>
      <c r="G1491">
        <f t="shared" si="46"/>
        <v>640</v>
      </c>
    </row>
    <row r="1492" spans="1:7" x14ac:dyDescent="0.3">
      <c r="A1492">
        <v>10818</v>
      </c>
      <c r="B1492">
        <v>41</v>
      </c>
      <c r="C1492">
        <v>9.65</v>
      </c>
      <c r="D1492">
        <v>20</v>
      </c>
      <c r="E1492">
        <v>0</v>
      </c>
      <c r="F1492">
        <f t="shared" si="47"/>
        <v>193</v>
      </c>
      <c r="G1492">
        <f t="shared" si="46"/>
        <v>193</v>
      </c>
    </row>
    <row r="1493" spans="1:7" x14ac:dyDescent="0.3">
      <c r="A1493">
        <v>10819</v>
      </c>
      <c r="B1493">
        <v>43</v>
      </c>
      <c r="C1493">
        <v>46</v>
      </c>
      <c r="D1493">
        <v>7</v>
      </c>
      <c r="E1493">
        <v>0</v>
      </c>
      <c r="F1493">
        <f t="shared" si="47"/>
        <v>322</v>
      </c>
      <c r="G1493">
        <f t="shared" si="46"/>
        <v>322</v>
      </c>
    </row>
    <row r="1494" spans="1:7" x14ac:dyDescent="0.3">
      <c r="A1494">
        <v>10819</v>
      </c>
      <c r="B1494">
        <v>75</v>
      </c>
      <c r="C1494">
        <v>7.75</v>
      </c>
      <c r="D1494">
        <v>20</v>
      </c>
      <c r="E1494">
        <v>0</v>
      </c>
      <c r="F1494">
        <f t="shared" si="47"/>
        <v>155</v>
      </c>
      <c r="G1494">
        <f t="shared" si="46"/>
        <v>155</v>
      </c>
    </row>
    <row r="1495" spans="1:7" x14ac:dyDescent="0.3">
      <c r="A1495">
        <v>10820</v>
      </c>
      <c r="B1495">
        <v>56</v>
      </c>
      <c r="C1495">
        <v>38</v>
      </c>
      <c r="D1495">
        <v>30</v>
      </c>
      <c r="E1495">
        <v>0</v>
      </c>
      <c r="F1495">
        <f t="shared" si="47"/>
        <v>1140</v>
      </c>
      <c r="G1495">
        <f t="shared" si="46"/>
        <v>1140</v>
      </c>
    </row>
    <row r="1496" spans="1:7" x14ac:dyDescent="0.3">
      <c r="A1496">
        <v>10821</v>
      </c>
      <c r="B1496">
        <v>35</v>
      </c>
      <c r="C1496">
        <v>18</v>
      </c>
      <c r="D1496">
        <v>20</v>
      </c>
      <c r="E1496">
        <v>0</v>
      </c>
      <c r="F1496">
        <f t="shared" si="47"/>
        <v>360</v>
      </c>
      <c r="G1496">
        <f t="shared" si="46"/>
        <v>360</v>
      </c>
    </row>
    <row r="1497" spans="1:7" x14ac:dyDescent="0.3">
      <c r="A1497">
        <v>10821</v>
      </c>
      <c r="B1497">
        <v>51</v>
      </c>
      <c r="C1497">
        <v>53</v>
      </c>
      <c r="D1497">
        <v>6</v>
      </c>
      <c r="E1497">
        <v>0</v>
      </c>
      <c r="F1497">
        <f t="shared" si="47"/>
        <v>318</v>
      </c>
      <c r="G1497">
        <f t="shared" si="46"/>
        <v>318</v>
      </c>
    </row>
    <row r="1498" spans="1:7" x14ac:dyDescent="0.3">
      <c r="A1498">
        <v>10822</v>
      </c>
      <c r="B1498">
        <v>62</v>
      </c>
      <c r="C1498">
        <v>49.3</v>
      </c>
      <c r="D1498">
        <v>3</v>
      </c>
      <c r="E1498">
        <v>0</v>
      </c>
      <c r="F1498">
        <f t="shared" si="47"/>
        <v>147.89999999999998</v>
      </c>
      <c r="G1498">
        <f t="shared" si="46"/>
        <v>147.89999999999998</v>
      </c>
    </row>
    <row r="1499" spans="1:7" x14ac:dyDescent="0.3">
      <c r="A1499">
        <v>10822</v>
      </c>
      <c r="B1499">
        <v>70</v>
      </c>
      <c r="C1499">
        <v>15</v>
      </c>
      <c r="D1499">
        <v>6</v>
      </c>
      <c r="E1499">
        <v>0</v>
      </c>
      <c r="F1499">
        <f t="shared" si="47"/>
        <v>90</v>
      </c>
      <c r="G1499">
        <f t="shared" si="46"/>
        <v>90</v>
      </c>
    </row>
    <row r="1500" spans="1:7" x14ac:dyDescent="0.3">
      <c r="A1500">
        <v>10823</v>
      </c>
      <c r="B1500">
        <v>11</v>
      </c>
      <c r="C1500">
        <v>21</v>
      </c>
      <c r="D1500">
        <v>20</v>
      </c>
      <c r="E1500">
        <v>0.1</v>
      </c>
      <c r="F1500">
        <f t="shared" si="47"/>
        <v>420</v>
      </c>
      <c r="G1500">
        <f t="shared" si="46"/>
        <v>378</v>
      </c>
    </row>
    <row r="1501" spans="1:7" x14ac:dyDescent="0.3">
      <c r="A1501">
        <v>10823</v>
      </c>
      <c r="B1501">
        <v>57</v>
      </c>
      <c r="C1501">
        <v>19.5</v>
      </c>
      <c r="D1501">
        <v>15</v>
      </c>
      <c r="E1501">
        <v>0</v>
      </c>
      <c r="F1501">
        <f t="shared" si="47"/>
        <v>292.5</v>
      </c>
      <c r="G1501">
        <f t="shared" si="46"/>
        <v>292.5</v>
      </c>
    </row>
    <row r="1502" spans="1:7" x14ac:dyDescent="0.3">
      <c r="A1502">
        <v>10823</v>
      </c>
      <c r="B1502">
        <v>59</v>
      </c>
      <c r="C1502">
        <v>55</v>
      </c>
      <c r="D1502">
        <v>40</v>
      </c>
      <c r="E1502">
        <v>0.1</v>
      </c>
      <c r="F1502">
        <f t="shared" si="47"/>
        <v>2200</v>
      </c>
      <c r="G1502">
        <f t="shared" si="46"/>
        <v>1980</v>
      </c>
    </row>
    <row r="1503" spans="1:7" x14ac:dyDescent="0.3">
      <c r="A1503">
        <v>10823</v>
      </c>
      <c r="B1503">
        <v>77</v>
      </c>
      <c r="C1503">
        <v>13</v>
      </c>
      <c r="D1503">
        <v>15</v>
      </c>
      <c r="E1503">
        <v>0.1</v>
      </c>
      <c r="F1503">
        <f t="shared" si="47"/>
        <v>195</v>
      </c>
      <c r="G1503">
        <f t="shared" si="46"/>
        <v>175.5</v>
      </c>
    </row>
    <row r="1504" spans="1:7" x14ac:dyDescent="0.3">
      <c r="A1504">
        <v>10824</v>
      </c>
      <c r="B1504">
        <v>41</v>
      </c>
      <c r="C1504">
        <v>9.65</v>
      </c>
      <c r="D1504">
        <v>12</v>
      </c>
      <c r="E1504">
        <v>0</v>
      </c>
      <c r="F1504">
        <f t="shared" si="47"/>
        <v>115.80000000000001</v>
      </c>
      <c r="G1504">
        <f t="shared" si="46"/>
        <v>115.80000000000001</v>
      </c>
    </row>
    <row r="1505" spans="1:7" x14ac:dyDescent="0.3">
      <c r="A1505">
        <v>10824</v>
      </c>
      <c r="B1505">
        <v>70</v>
      </c>
      <c r="C1505">
        <v>15</v>
      </c>
      <c r="D1505">
        <v>9</v>
      </c>
      <c r="E1505">
        <v>0</v>
      </c>
      <c r="F1505">
        <f t="shared" si="47"/>
        <v>135</v>
      </c>
      <c r="G1505">
        <f t="shared" si="46"/>
        <v>135</v>
      </c>
    </row>
    <row r="1506" spans="1:7" x14ac:dyDescent="0.3">
      <c r="A1506">
        <v>10825</v>
      </c>
      <c r="B1506">
        <v>26</v>
      </c>
      <c r="C1506">
        <v>31.23</v>
      </c>
      <c r="D1506">
        <v>12</v>
      </c>
      <c r="E1506">
        <v>0</v>
      </c>
      <c r="F1506">
        <f t="shared" si="47"/>
        <v>374.76</v>
      </c>
      <c r="G1506">
        <f t="shared" si="46"/>
        <v>374.76</v>
      </c>
    </row>
    <row r="1507" spans="1:7" x14ac:dyDescent="0.3">
      <c r="A1507">
        <v>10825</v>
      </c>
      <c r="B1507">
        <v>53</v>
      </c>
      <c r="C1507">
        <v>32.799999999999997</v>
      </c>
      <c r="D1507">
        <v>20</v>
      </c>
      <c r="E1507">
        <v>0</v>
      </c>
      <c r="F1507">
        <f t="shared" si="47"/>
        <v>656</v>
      </c>
      <c r="G1507">
        <f t="shared" si="46"/>
        <v>656</v>
      </c>
    </row>
    <row r="1508" spans="1:7" x14ac:dyDescent="0.3">
      <c r="A1508">
        <v>10826</v>
      </c>
      <c r="B1508">
        <v>31</v>
      </c>
      <c r="C1508">
        <v>12.5</v>
      </c>
      <c r="D1508">
        <v>35</v>
      </c>
      <c r="E1508">
        <v>0</v>
      </c>
      <c r="F1508">
        <f t="shared" si="47"/>
        <v>437.5</v>
      </c>
      <c r="G1508">
        <f t="shared" si="46"/>
        <v>437.5</v>
      </c>
    </row>
    <row r="1509" spans="1:7" x14ac:dyDescent="0.3">
      <c r="A1509">
        <v>10826</v>
      </c>
      <c r="B1509">
        <v>57</v>
      </c>
      <c r="C1509">
        <v>19.5</v>
      </c>
      <c r="D1509">
        <v>15</v>
      </c>
      <c r="E1509">
        <v>0</v>
      </c>
      <c r="F1509">
        <f t="shared" si="47"/>
        <v>292.5</v>
      </c>
      <c r="G1509">
        <f t="shared" si="46"/>
        <v>292.5</v>
      </c>
    </row>
    <row r="1510" spans="1:7" x14ac:dyDescent="0.3">
      <c r="A1510">
        <v>10827</v>
      </c>
      <c r="B1510">
        <v>10</v>
      </c>
      <c r="C1510">
        <v>31</v>
      </c>
      <c r="D1510">
        <v>15</v>
      </c>
      <c r="E1510">
        <v>0</v>
      </c>
      <c r="F1510">
        <f t="shared" si="47"/>
        <v>465</v>
      </c>
      <c r="G1510">
        <f t="shared" si="46"/>
        <v>465</v>
      </c>
    </row>
    <row r="1511" spans="1:7" x14ac:dyDescent="0.3">
      <c r="A1511">
        <v>10827</v>
      </c>
      <c r="B1511">
        <v>39</v>
      </c>
      <c r="C1511">
        <v>18</v>
      </c>
      <c r="D1511">
        <v>21</v>
      </c>
      <c r="E1511">
        <v>0</v>
      </c>
      <c r="F1511">
        <f t="shared" si="47"/>
        <v>378</v>
      </c>
      <c r="G1511">
        <f t="shared" si="46"/>
        <v>378</v>
      </c>
    </row>
    <row r="1512" spans="1:7" x14ac:dyDescent="0.3">
      <c r="A1512">
        <v>10828</v>
      </c>
      <c r="B1512">
        <v>20</v>
      </c>
      <c r="C1512">
        <v>81</v>
      </c>
      <c r="D1512">
        <v>5</v>
      </c>
      <c r="E1512">
        <v>0</v>
      </c>
      <c r="F1512">
        <f t="shared" si="47"/>
        <v>405</v>
      </c>
      <c r="G1512">
        <f t="shared" si="46"/>
        <v>405</v>
      </c>
    </row>
    <row r="1513" spans="1:7" x14ac:dyDescent="0.3">
      <c r="A1513">
        <v>10828</v>
      </c>
      <c r="B1513">
        <v>38</v>
      </c>
      <c r="C1513">
        <v>263.5</v>
      </c>
      <c r="D1513">
        <v>2</v>
      </c>
      <c r="E1513">
        <v>0</v>
      </c>
      <c r="F1513">
        <f t="shared" si="47"/>
        <v>527</v>
      </c>
      <c r="G1513">
        <f t="shared" si="46"/>
        <v>527</v>
      </c>
    </row>
    <row r="1514" spans="1:7" x14ac:dyDescent="0.3">
      <c r="A1514">
        <v>10829</v>
      </c>
      <c r="B1514">
        <v>2</v>
      </c>
      <c r="C1514">
        <v>19</v>
      </c>
      <c r="D1514">
        <v>10</v>
      </c>
      <c r="E1514">
        <v>0</v>
      </c>
      <c r="F1514">
        <f t="shared" si="47"/>
        <v>190</v>
      </c>
      <c r="G1514">
        <f t="shared" si="46"/>
        <v>190</v>
      </c>
    </row>
    <row r="1515" spans="1:7" x14ac:dyDescent="0.3">
      <c r="A1515">
        <v>10829</v>
      </c>
      <c r="B1515">
        <v>8</v>
      </c>
      <c r="C1515">
        <v>40</v>
      </c>
      <c r="D1515">
        <v>20</v>
      </c>
      <c r="E1515">
        <v>0</v>
      </c>
      <c r="F1515">
        <f t="shared" si="47"/>
        <v>800</v>
      </c>
      <c r="G1515">
        <f t="shared" si="46"/>
        <v>800</v>
      </c>
    </row>
    <row r="1516" spans="1:7" x14ac:dyDescent="0.3">
      <c r="A1516">
        <v>10829</v>
      </c>
      <c r="B1516">
        <v>13</v>
      </c>
      <c r="C1516">
        <v>6</v>
      </c>
      <c r="D1516">
        <v>10</v>
      </c>
      <c r="E1516">
        <v>0</v>
      </c>
      <c r="F1516">
        <f t="shared" si="47"/>
        <v>60</v>
      </c>
      <c r="G1516">
        <f t="shared" si="46"/>
        <v>60</v>
      </c>
    </row>
    <row r="1517" spans="1:7" x14ac:dyDescent="0.3">
      <c r="A1517">
        <v>10829</v>
      </c>
      <c r="B1517">
        <v>60</v>
      </c>
      <c r="C1517">
        <v>34</v>
      </c>
      <c r="D1517">
        <v>21</v>
      </c>
      <c r="E1517">
        <v>0</v>
      </c>
      <c r="F1517">
        <f t="shared" si="47"/>
        <v>714</v>
      </c>
      <c r="G1517">
        <f t="shared" si="46"/>
        <v>714</v>
      </c>
    </row>
    <row r="1518" spans="1:7" x14ac:dyDescent="0.3">
      <c r="A1518">
        <v>10830</v>
      </c>
      <c r="B1518">
        <v>6</v>
      </c>
      <c r="C1518">
        <v>25</v>
      </c>
      <c r="D1518">
        <v>6</v>
      </c>
      <c r="E1518">
        <v>0</v>
      </c>
      <c r="F1518">
        <f t="shared" si="47"/>
        <v>150</v>
      </c>
      <c r="G1518">
        <f t="shared" si="46"/>
        <v>150</v>
      </c>
    </row>
    <row r="1519" spans="1:7" x14ac:dyDescent="0.3">
      <c r="A1519">
        <v>10830</v>
      </c>
      <c r="B1519">
        <v>39</v>
      </c>
      <c r="C1519">
        <v>18</v>
      </c>
      <c r="D1519">
        <v>28</v>
      </c>
      <c r="E1519">
        <v>0</v>
      </c>
      <c r="F1519">
        <f t="shared" si="47"/>
        <v>504</v>
      </c>
      <c r="G1519">
        <f t="shared" si="46"/>
        <v>504</v>
      </c>
    </row>
    <row r="1520" spans="1:7" x14ac:dyDescent="0.3">
      <c r="A1520">
        <v>10830</v>
      </c>
      <c r="B1520">
        <v>60</v>
      </c>
      <c r="C1520">
        <v>34</v>
      </c>
      <c r="D1520">
        <v>30</v>
      </c>
      <c r="E1520">
        <v>0</v>
      </c>
      <c r="F1520">
        <f t="shared" si="47"/>
        <v>1020</v>
      </c>
      <c r="G1520">
        <f t="shared" si="46"/>
        <v>1020</v>
      </c>
    </row>
    <row r="1521" spans="1:7" x14ac:dyDescent="0.3">
      <c r="A1521">
        <v>10830</v>
      </c>
      <c r="B1521">
        <v>68</v>
      </c>
      <c r="C1521">
        <v>12.5</v>
      </c>
      <c r="D1521">
        <v>24</v>
      </c>
      <c r="E1521">
        <v>0</v>
      </c>
      <c r="F1521">
        <f t="shared" si="47"/>
        <v>300</v>
      </c>
      <c r="G1521">
        <f t="shared" si="46"/>
        <v>300</v>
      </c>
    </row>
    <row r="1522" spans="1:7" x14ac:dyDescent="0.3">
      <c r="A1522">
        <v>10831</v>
      </c>
      <c r="B1522">
        <v>19</v>
      </c>
      <c r="C1522">
        <v>9.1999999999999993</v>
      </c>
      <c r="D1522">
        <v>2</v>
      </c>
      <c r="E1522">
        <v>0</v>
      </c>
      <c r="F1522">
        <f t="shared" si="47"/>
        <v>18.399999999999999</v>
      </c>
      <c r="G1522">
        <f t="shared" si="46"/>
        <v>18.399999999999999</v>
      </c>
    </row>
    <row r="1523" spans="1:7" x14ac:dyDescent="0.3">
      <c r="A1523">
        <v>10831</v>
      </c>
      <c r="B1523">
        <v>35</v>
      </c>
      <c r="C1523">
        <v>18</v>
      </c>
      <c r="D1523">
        <v>8</v>
      </c>
      <c r="E1523">
        <v>0</v>
      </c>
      <c r="F1523">
        <f t="shared" si="47"/>
        <v>144</v>
      </c>
      <c r="G1523">
        <f t="shared" si="46"/>
        <v>144</v>
      </c>
    </row>
    <row r="1524" spans="1:7" x14ac:dyDescent="0.3">
      <c r="A1524">
        <v>10831</v>
      </c>
      <c r="B1524">
        <v>38</v>
      </c>
      <c r="C1524">
        <v>263.5</v>
      </c>
      <c r="D1524">
        <v>8</v>
      </c>
      <c r="E1524">
        <v>0</v>
      </c>
      <c r="F1524">
        <f t="shared" si="47"/>
        <v>2108</v>
      </c>
      <c r="G1524">
        <f t="shared" si="46"/>
        <v>2108</v>
      </c>
    </row>
    <row r="1525" spans="1:7" x14ac:dyDescent="0.3">
      <c r="A1525">
        <v>10831</v>
      </c>
      <c r="B1525">
        <v>43</v>
      </c>
      <c r="C1525">
        <v>46</v>
      </c>
      <c r="D1525">
        <v>9</v>
      </c>
      <c r="E1525">
        <v>0</v>
      </c>
      <c r="F1525">
        <f t="shared" si="47"/>
        <v>414</v>
      </c>
      <c r="G1525">
        <f t="shared" si="46"/>
        <v>414</v>
      </c>
    </row>
    <row r="1526" spans="1:7" x14ac:dyDescent="0.3">
      <c r="A1526">
        <v>10832</v>
      </c>
      <c r="B1526">
        <v>13</v>
      </c>
      <c r="C1526">
        <v>6</v>
      </c>
      <c r="D1526">
        <v>3</v>
      </c>
      <c r="E1526">
        <v>0.2</v>
      </c>
      <c r="F1526">
        <f t="shared" si="47"/>
        <v>18</v>
      </c>
      <c r="G1526">
        <f t="shared" si="46"/>
        <v>14.4</v>
      </c>
    </row>
    <row r="1527" spans="1:7" x14ac:dyDescent="0.3">
      <c r="A1527">
        <v>10832</v>
      </c>
      <c r="B1527">
        <v>25</v>
      </c>
      <c r="C1527">
        <v>14</v>
      </c>
      <c r="D1527">
        <v>10</v>
      </c>
      <c r="E1527">
        <v>0.2</v>
      </c>
      <c r="F1527">
        <f t="shared" si="47"/>
        <v>140</v>
      </c>
      <c r="G1527">
        <f t="shared" si="46"/>
        <v>112</v>
      </c>
    </row>
    <row r="1528" spans="1:7" x14ac:dyDescent="0.3">
      <c r="A1528">
        <v>10832</v>
      </c>
      <c r="B1528">
        <v>44</v>
      </c>
      <c r="C1528">
        <v>19.45</v>
      </c>
      <c r="D1528">
        <v>16</v>
      </c>
      <c r="E1528">
        <v>0.2</v>
      </c>
      <c r="F1528">
        <f t="shared" si="47"/>
        <v>311.2</v>
      </c>
      <c r="G1528">
        <f t="shared" si="46"/>
        <v>248.95999999999998</v>
      </c>
    </row>
    <row r="1529" spans="1:7" x14ac:dyDescent="0.3">
      <c r="A1529">
        <v>10832</v>
      </c>
      <c r="B1529">
        <v>64</v>
      </c>
      <c r="C1529">
        <v>33.25</v>
      </c>
      <c r="D1529">
        <v>3</v>
      </c>
      <c r="E1529">
        <v>0</v>
      </c>
      <c r="F1529">
        <f t="shared" si="47"/>
        <v>99.75</v>
      </c>
      <c r="G1529">
        <f t="shared" si="46"/>
        <v>99.75</v>
      </c>
    </row>
    <row r="1530" spans="1:7" x14ac:dyDescent="0.3">
      <c r="A1530">
        <v>10833</v>
      </c>
      <c r="B1530">
        <v>7</v>
      </c>
      <c r="C1530">
        <v>30</v>
      </c>
      <c r="D1530">
        <v>20</v>
      </c>
      <c r="E1530">
        <v>0.1</v>
      </c>
      <c r="F1530">
        <f t="shared" si="47"/>
        <v>600</v>
      </c>
      <c r="G1530">
        <f t="shared" si="46"/>
        <v>540</v>
      </c>
    </row>
    <row r="1531" spans="1:7" x14ac:dyDescent="0.3">
      <c r="A1531">
        <v>10833</v>
      </c>
      <c r="B1531">
        <v>31</v>
      </c>
      <c r="C1531">
        <v>12.5</v>
      </c>
      <c r="D1531">
        <v>9</v>
      </c>
      <c r="E1531">
        <v>0.1</v>
      </c>
      <c r="F1531">
        <f t="shared" si="47"/>
        <v>112.5</v>
      </c>
      <c r="G1531">
        <f t="shared" si="46"/>
        <v>101.25</v>
      </c>
    </row>
    <row r="1532" spans="1:7" x14ac:dyDescent="0.3">
      <c r="A1532">
        <v>10833</v>
      </c>
      <c r="B1532">
        <v>53</v>
      </c>
      <c r="C1532">
        <v>32.799999999999997</v>
      </c>
      <c r="D1532">
        <v>9</v>
      </c>
      <c r="E1532">
        <v>0.1</v>
      </c>
      <c r="F1532">
        <f t="shared" si="47"/>
        <v>295.2</v>
      </c>
      <c r="G1532">
        <f t="shared" si="46"/>
        <v>265.68</v>
      </c>
    </row>
    <row r="1533" spans="1:7" x14ac:dyDescent="0.3">
      <c r="A1533">
        <v>10834</v>
      </c>
      <c r="B1533">
        <v>29</v>
      </c>
      <c r="C1533">
        <v>123.79</v>
      </c>
      <c r="D1533">
        <v>8</v>
      </c>
      <c r="E1533">
        <v>0.05</v>
      </c>
      <c r="F1533">
        <f t="shared" si="47"/>
        <v>990.32</v>
      </c>
      <c r="G1533">
        <f t="shared" si="46"/>
        <v>940.80400000000009</v>
      </c>
    </row>
    <row r="1534" spans="1:7" x14ac:dyDescent="0.3">
      <c r="A1534">
        <v>10834</v>
      </c>
      <c r="B1534">
        <v>30</v>
      </c>
      <c r="C1534">
        <v>25.89</v>
      </c>
      <c r="D1534">
        <v>20</v>
      </c>
      <c r="E1534">
        <v>0.05</v>
      </c>
      <c r="F1534">
        <f t="shared" si="47"/>
        <v>517.79999999999995</v>
      </c>
      <c r="G1534">
        <f t="shared" si="46"/>
        <v>491.90999999999997</v>
      </c>
    </row>
    <row r="1535" spans="1:7" x14ac:dyDescent="0.3">
      <c r="A1535">
        <v>10835</v>
      </c>
      <c r="B1535">
        <v>59</v>
      </c>
      <c r="C1535">
        <v>55</v>
      </c>
      <c r="D1535">
        <v>15</v>
      </c>
      <c r="E1535">
        <v>0</v>
      </c>
      <c r="F1535">
        <f t="shared" si="47"/>
        <v>825</v>
      </c>
      <c r="G1535">
        <f t="shared" si="46"/>
        <v>825</v>
      </c>
    </row>
    <row r="1536" spans="1:7" x14ac:dyDescent="0.3">
      <c r="A1536">
        <v>10835</v>
      </c>
      <c r="B1536">
        <v>77</v>
      </c>
      <c r="C1536">
        <v>13</v>
      </c>
      <c r="D1536">
        <v>2</v>
      </c>
      <c r="E1536">
        <v>0.2</v>
      </c>
      <c r="F1536">
        <f t="shared" si="47"/>
        <v>26</v>
      </c>
      <c r="G1536">
        <f t="shared" si="46"/>
        <v>20.8</v>
      </c>
    </row>
    <row r="1537" spans="1:7" x14ac:dyDescent="0.3">
      <c r="A1537">
        <v>10836</v>
      </c>
      <c r="B1537">
        <v>22</v>
      </c>
      <c r="C1537">
        <v>21</v>
      </c>
      <c r="D1537">
        <v>52</v>
      </c>
      <c r="E1537">
        <v>0</v>
      </c>
      <c r="F1537">
        <f t="shared" si="47"/>
        <v>1092</v>
      </c>
      <c r="G1537">
        <f t="shared" si="46"/>
        <v>1092</v>
      </c>
    </row>
    <row r="1538" spans="1:7" x14ac:dyDescent="0.3">
      <c r="A1538">
        <v>10836</v>
      </c>
      <c r="B1538">
        <v>35</v>
      </c>
      <c r="C1538">
        <v>18</v>
      </c>
      <c r="D1538">
        <v>6</v>
      </c>
      <c r="E1538">
        <v>0</v>
      </c>
      <c r="F1538">
        <f t="shared" si="47"/>
        <v>108</v>
      </c>
      <c r="G1538">
        <f t="shared" ref="G1538:G1601" si="48">F1538-(F1538*E1538)</f>
        <v>108</v>
      </c>
    </row>
    <row r="1539" spans="1:7" x14ac:dyDescent="0.3">
      <c r="A1539">
        <v>10836</v>
      </c>
      <c r="B1539">
        <v>57</v>
      </c>
      <c r="C1539">
        <v>19.5</v>
      </c>
      <c r="D1539">
        <v>24</v>
      </c>
      <c r="E1539">
        <v>0</v>
      </c>
      <c r="F1539">
        <f t="shared" ref="F1539:F1602" si="49">D1539*C1539</f>
        <v>468</v>
      </c>
      <c r="G1539">
        <f t="shared" si="48"/>
        <v>468</v>
      </c>
    </row>
    <row r="1540" spans="1:7" x14ac:dyDescent="0.3">
      <c r="A1540">
        <v>10836</v>
      </c>
      <c r="B1540">
        <v>60</v>
      </c>
      <c r="C1540">
        <v>34</v>
      </c>
      <c r="D1540">
        <v>60</v>
      </c>
      <c r="E1540">
        <v>0</v>
      </c>
      <c r="F1540">
        <f t="shared" si="49"/>
        <v>2040</v>
      </c>
      <c r="G1540">
        <f t="shared" si="48"/>
        <v>2040</v>
      </c>
    </row>
    <row r="1541" spans="1:7" x14ac:dyDescent="0.3">
      <c r="A1541">
        <v>10836</v>
      </c>
      <c r="B1541">
        <v>64</v>
      </c>
      <c r="C1541">
        <v>33.25</v>
      </c>
      <c r="D1541">
        <v>30</v>
      </c>
      <c r="E1541">
        <v>0</v>
      </c>
      <c r="F1541">
        <f t="shared" si="49"/>
        <v>997.5</v>
      </c>
      <c r="G1541">
        <f t="shared" si="48"/>
        <v>997.5</v>
      </c>
    </row>
    <row r="1542" spans="1:7" x14ac:dyDescent="0.3">
      <c r="A1542">
        <v>10837</v>
      </c>
      <c r="B1542">
        <v>13</v>
      </c>
      <c r="C1542">
        <v>6</v>
      </c>
      <c r="D1542">
        <v>6</v>
      </c>
      <c r="E1542">
        <v>0</v>
      </c>
      <c r="F1542">
        <f t="shared" si="49"/>
        <v>36</v>
      </c>
      <c r="G1542">
        <f t="shared" si="48"/>
        <v>36</v>
      </c>
    </row>
    <row r="1543" spans="1:7" x14ac:dyDescent="0.3">
      <c r="A1543">
        <v>10837</v>
      </c>
      <c r="B1543">
        <v>40</v>
      </c>
      <c r="C1543">
        <v>18.399999999999999</v>
      </c>
      <c r="D1543">
        <v>25</v>
      </c>
      <c r="E1543">
        <v>0</v>
      </c>
      <c r="F1543">
        <f t="shared" si="49"/>
        <v>459.99999999999994</v>
      </c>
      <c r="G1543">
        <f t="shared" si="48"/>
        <v>459.99999999999994</v>
      </c>
    </row>
    <row r="1544" spans="1:7" x14ac:dyDescent="0.3">
      <c r="A1544">
        <v>10837</v>
      </c>
      <c r="B1544">
        <v>47</v>
      </c>
      <c r="C1544">
        <v>9.5</v>
      </c>
      <c r="D1544">
        <v>40</v>
      </c>
      <c r="E1544">
        <v>0.25</v>
      </c>
      <c r="F1544">
        <f t="shared" si="49"/>
        <v>380</v>
      </c>
      <c r="G1544">
        <f t="shared" si="48"/>
        <v>285</v>
      </c>
    </row>
    <row r="1545" spans="1:7" x14ac:dyDescent="0.3">
      <c r="A1545">
        <v>10837</v>
      </c>
      <c r="B1545">
        <v>76</v>
      </c>
      <c r="C1545">
        <v>18</v>
      </c>
      <c r="D1545">
        <v>21</v>
      </c>
      <c r="E1545">
        <v>0.25</v>
      </c>
      <c r="F1545">
        <f t="shared" si="49"/>
        <v>378</v>
      </c>
      <c r="G1545">
        <f t="shared" si="48"/>
        <v>283.5</v>
      </c>
    </row>
    <row r="1546" spans="1:7" x14ac:dyDescent="0.3">
      <c r="A1546">
        <v>10838</v>
      </c>
      <c r="B1546">
        <v>1</v>
      </c>
      <c r="C1546">
        <v>18</v>
      </c>
      <c r="D1546">
        <v>4</v>
      </c>
      <c r="E1546">
        <v>0.25</v>
      </c>
      <c r="F1546">
        <f t="shared" si="49"/>
        <v>72</v>
      </c>
      <c r="G1546">
        <f t="shared" si="48"/>
        <v>54</v>
      </c>
    </row>
    <row r="1547" spans="1:7" x14ac:dyDescent="0.3">
      <c r="A1547">
        <v>10838</v>
      </c>
      <c r="B1547">
        <v>18</v>
      </c>
      <c r="C1547">
        <v>62.5</v>
      </c>
      <c r="D1547">
        <v>25</v>
      </c>
      <c r="E1547">
        <v>0.25</v>
      </c>
      <c r="F1547">
        <f t="shared" si="49"/>
        <v>1562.5</v>
      </c>
      <c r="G1547">
        <f t="shared" si="48"/>
        <v>1171.875</v>
      </c>
    </row>
    <row r="1548" spans="1:7" x14ac:dyDescent="0.3">
      <c r="A1548">
        <v>10838</v>
      </c>
      <c r="B1548">
        <v>36</v>
      </c>
      <c r="C1548">
        <v>19</v>
      </c>
      <c r="D1548">
        <v>50</v>
      </c>
      <c r="E1548">
        <v>0.25</v>
      </c>
      <c r="F1548">
        <f t="shared" si="49"/>
        <v>950</v>
      </c>
      <c r="G1548">
        <f t="shared" si="48"/>
        <v>712.5</v>
      </c>
    </row>
    <row r="1549" spans="1:7" x14ac:dyDescent="0.3">
      <c r="A1549">
        <v>10839</v>
      </c>
      <c r="B1549">
        <v>58</v>
      </c>
      <c r="C1549">
        <v>13.25</v>
      </c>
      <c r="D1549">
        <v>30</v>
      </c>
      <c r="E1549">
        <v>0.1</v>
      </c>
      <c r="F1549">
        <f t="shared" si="49"/>
        <v>397.5</v>
      </c>
      <c r="G1549">
        <f t="shared" si="48"/>
        <v>357.75</v>
      </c>
    </row>
    <row r="1550" spans="1:7" x14ac:dyDescent="0.3">
      <c r="A1550">
        <v>10839</v>
      </c>
      <c r="B1550">
        <v>72</v>
      </c>
      <c r="C1550">
        <v>34.799999999999997</v>
      </c>
      <c r="D1550">
        <v>15</v>
      </c>
      <c r="E1550">
        <v>0.1</v>
      </c>
      <c r="F1550">
        <f t="shared" si="49"/>
        <v>522</v>
      </c>
      <c r="G1550">
        <f t="shared" si="48"/>
        <v>469.8</v>
      </c>
    </row>
    <row r="1551" spans="1:7" x14ac:dyDescent="0.3">
      <c r="A1551">
        <v>10840</v>
      </c>
      <c r="B1551">
        <v>25</v>
      </c>
      <c r="C1551">
        <v>14</v>
      </c>
      <c r="D1551">
        <v>6</v>
      </c>
      <c r="E1551">
        <v>0.2</v>
      </c>
      <c r="F1551">
        <f t="shared" si="49"/>
        <v>84</v>
      </c>
      <c r="G1551">
        <f t="shared" si="48"/>
        <v>67.2</v>
      </c>
    </row>
    <row r="1552" spans="1:7" x14ac:dyDescent="0.3">
      <c r="A1552">
        <v>10840</v>
      </c>
      <c r="B1552">
        <v>39</v>
      </c>
      <c r="C1552">
        <v>18</v>
      </c>
      <c r="D1552">
        <v>10</v>
      </c>
      <c r="E1552">
        <v>0.2</v>
      </c>
      <c r="F1552">
        <f t="shared" si="49"/>
        <v>180</v>
      </c>
      <c r="G1552">
        <f t="shared" si="48"/>
        <v>144</v>
      </c>
    </row>
    <row r="1553" spans="1:7" x14ac:dyDescent="0.3">
      <c r="A1553">
        <v>10841</v>
      </c>
      <c r="B1553">
        <v>10</v>
      </c>
      <c r="C1553">
        <v>31</v>
      </c>
      <c r="D1553">
        <v>16</v>
      </c>
      <c r="E1553">
        <v>0</v>
      </c>
      <c r="F1553">
        <f t="shared" si="49"/>
        <v>496</v>
      </c>
      <c r="G1553">
        <f t="shared" si="48"/>
        <v>496</v>
      </c>
    </row>
    <row r="1554" spans="1:7" x14ac:dyDescent="0.3">
      <c r="A1554">
        <v>10841</v>
      </c>
      <c r="B1554">
        <v>56</v>
      </c>
      <c r="C1554">
        <v>38</v>
      </c>
      <c r="D1554">
        <v>30</v>
      </c>
      <c r="E1554">
        <v>0</v>
      </c>
      <c r="F1554">
        <f t="shared" si="49"/>
        <v>1140</v>
      </c>
      <c r="G1554">
        <f t="shared" si="48"/>
        <v>1140</v>
      </c>
    </row>
    <row r="1555" spans="1:7" x14ac:dyDescent="0.3">
      <c r="A1555">
        <v>10841</v>
      </c>
      <c r="B1555">
        <v>59</v>
      </c>
      <c r="C1555">
        <v>55</v>
      </c>
      <c r="D1555">
        <v>50</v>
      </c>
      <c r="E1555">
        <v>0</v>
      </c>
      <c r="F1555">
        <f t="shared" si="49"/>
        <v>2750</v>
      </c>
      <c r="G1555">
        <f t="shared" si="48"/>
        <v>2750</v>
      </c>
    </row>
    <row r="1556" spans="1:7" x14ac:dyDescent="0.3">
      <c r="A1556">
        <v>10841</v>
      </c>
      <c r="B1556">
        <v>77</v>
      </c>
      <c r="C1556">
        <v>13</v>
      </c>
      <c r="D1556">
        <v>15</v>
      </c>
      <c r="E1556">
        <v>0</v>
      </c>
      <c r="F1556">
        <f t="shared" si="49"/>
        <v>195</v>
      </c>
      <c r="G1556">
        <f t="shared" si="48"/>
        <v>195</v>
      </c>
    </row>
    <row r="1557" spans="1:7" x14ac:dyDescent="0.3">
      <c r="A1557">
        <v>10842</v>
      </c>
      <c r="B1557">
        <v>11</v>
      </c>
      <c r="C1557">
        <v>21</v>
      </c>
      <c r="D1557">
        <v>15</v>
      </c>
      <c r="E1557">
        <v>0</v>
      </c>
      <c r="F1557">
        <f t="shared" si="49"/>
        <v>315</v>
      </c>
      <c r="G1557">
        <f t="shared" si="48"/>
        <v>315</v>
      </c>
    </row>
    <row r="1558" spans="1:7" x14ac:dyDescent="0.3">
      <c r="A1558">
        <v>10842</v>
      </c>
      <c r="B1558">
        <v>43</v>
      </c>
      <c r="C1558">
        <v>46</v>
      </c>
      <c r="D1558">
        <v>5</v>
      </c>
      <c r="E1558">
        <v>0</v>
      </c>
      <c r="F1558">
        <f t="shared" si="49"/>
        <v>230</v>
      </c>
      <c r="G1558">
        <f t="shared" si="48"/>
        <v>230</v>
      </c>
    </row>
    <row r="1559" spans="1:7" x14ac:dyDescent="0.3">
      <c r="A1559">
        <v>10842</v>
      </c>
      <c r="B1559">
        <v>68</v>
      </c>
      <c r="C1559">
        <v>12.5</v>
      </c>
      <c r="D1559">
        <v>20</v>
      </c>
      <c r="E1559">
        <v>0</v>
      </c>
      <c r="F1559">
        <f t="shared" si="49"/>
        <v>250</v>
      </c>
      <c r="G1559">
        <f t="shared" si="48"/>
        <v>250</v>
      </c>
    </row>
    <row r="1560" spans="1:7" x14ac:dyDescent="0.3">
      <c r="A1560">
        <v>10842</v>
      </c>
      <c r="B1560">
        <v>70</v>
      </c>
      <c r="C1560">
        <v>15</v>
      </c>
      <c r="D1560">
        <v>12</v>
      </c>
      <c r="E1560">
        <v>0</v>
      </c>
      <c r="F1560">
        <f t="shared" si="49"/>
        <v>180</v>
      </c>
      <c r="G1560">
        <f t="shared" si="48"/>
        <v>180</v>
      </c>
    </row>
    <row r="1561" spans="1:7" x14ac:dyDescent="0.3">
      <c r="A1561">
        <v>10843</v>
      </c>
      <c r="B1561">
        <v>51</v>
      </c>
      <c r="C1561">
        <v>53</v>
      </c>
      <c r="D1561">
        <v>4</v>
      </c>
      <c r="E1561">
        <v>0.25</v>
      </c>
      <c r="F1561">
        <f t="shared" si="49"/>
        <v>212</v>
      </c>
      <c r="G1561">
        <f t="shared" si="48"/>
        <v>159</v>
      </c>
    </row>
    <row r="1562" spans="1:7" x14ac:dyDescent="0.3">
      <c r="A1562">
        <v>10844</v>
      </c>
      <c r="B1562">
        <v>22</v>
      </c>
      <c r="C1562">
        <v>21</v>
      </c>
      <c r="D1562">
        <v>35</v>
      </c>
      <c r="E1562">
        <v>0</v>
      </c>
      <c r="F1562">
        <f t="shared" si="49"/>
        <v>735</v>
      </c>
      <c r="G1562">
        <f t="shared" si="48"/>
        <v>735</v>
      </c>
    </row>
    <row r="1563" spans="1:7" x14ac:dyDescent="0.3">
      <c r="A1563">
        <v>10845</v>
      </c>
      <c r="B1563">
        <v>23</v>
      </c>
      <c r="C1563">
        <v>9</v>
      </c>
      <c r="D1563">
        <v>70</v>
      </c>
      <c r="E1563">
        <v>0.1</v>
      </c>
      <c r="F1563">
        <f t="shared" si="49"/>
        <v>630</v>
      </c>
      <c r="G1563">
        <f t="shared" si="48"/>
        <v>567</v>
      </c>
    </row>
    <row r="1564" spans="1:7" x14ac:dyDescent="0.3">
      <c r="A1564">
        <v>10845</v>
      </c>
      <c r="B1564">
        <v>35</v>
      </c>
      <c r="C1564">
        <v>18</v>
      </c>
      <c r="D1564">
        <v>25</v>
      </c>
      <c r="E1564">
        <v>0.1</v>
      </c>
      <c r="F1564">
        <f t="shared" si="49"/>
        <v>450</v>
      </c>
      <c r="G1564">
        <f t="shared" si="48"/>
        <v>405</v>
      </c>
    </row>
    <row r="1565" spans="1:7" x14ac:dyDescent="0.3">
      <c r="A1565">
        <v>10845</v>
      </c>
      <c r="B1565">
        <v>42</v>
      </c>
      <c r="C1565">
        <v>14</v>
      </c>
      <c r="D1565">
        <v>42</v>
      </c>
      <c r="E1565">
        <v>0.1</v>
      </c>
      <c r="F1565">
        <f t="shared" si="49"/>
        <v>588</v>
      </c>
      <c r="G1565">
        <f t="shared" si="48"/>
        <v>529.20000000000005</v>
      </c>
    </row>
    <row r="1566" spans="1:7" x14ac:dyDescent="0.3">
      <c r="A1566">
        <v>10845</v>
      </c>
      <c r="B1566">
        <v>58</v>
      </c>
      <c r="C1566">
        <v>13.25</v>
      </c>
      <c r="D1566">
        <v>60</v>
      </c>
      <c r="E1566">
        <v>0.1</v>
      </c>
      <c r="F1566">
        <f t="shared" si="49"/>
        <v>795</v>
      </c>
      <c r="G1566">
        <f t="shared" si="48"/>
        <v>715.5</v>
      </c>
    </row>
    <row r="1567" spans="1:7" x14ac:dyDescent="0.3">
      <c r="A1567">
        <v>10845</v>
      </c>
      <c r="B1567">
        <v>64</v>
      </c>
      <c r="C1567">
        <v>33.25</v>
      </c>
      <c r="D1567">
        <v>48</v>
      </c>
      <c r="E1567">
        <v>0</v>
      </c>
      <c r="F1567">
        <f t="shared" si="49"/>
        <v>1596</v>
      </c>
      <c r="G1567">
        <f t="shared" si="48"/>
        <v>1596</v>
      </c>
    </row>
    <row r="1568" spans="1:7" x14ac:dyDescent="0.3">
      <c r="A1568">
        <v>10846</v>
      </c>
      <c r="B1568">
        <v>4</v>
      </c>
      <c r="C1568">
        <v>22</v>
      </c>
      <c r="D1568">
        <v>21</v>
      </c>
      <c r="E1568">
        <v>0</v>
      </c>
      <c r="F1568">
        <f t="shared" si="49"/>
        <v>462</v>
      </c>
      <c r="G1568">
        <f t="shared" si="48"/>
        <v>462</v>
      </c>
    </row>
    <row r="1569" spans="1:7" x14ac:dyDescent="0.3">
      <c r="A1569">
        <v>10846</v>
      </c>
      <c r="B1569">
        <v>70</v>
      </c>
      <c r="C1569">
        <v>15</v>
      </c>
      <c r="D1569">
        <v>30</v>
      </c>
      <c r="E1569">
        <v>0</v>
      </c>
      <c r="F1569">
        <f t="shared" si="49"/>
        <v>450</v>
      </c>
      <c r="G1569">
        <f t="shared" si="48"/>
        <v>450</v>
      </c>
    </row>
    <row r="1570" spans="1:7" x14ac:dyDescent="0.3">
      <c r="A1570">
        <v>10846</v>
      </c>
      <c r="B1570">
        <v>74</v>
      </c>
      <c r="C1570">
        <v>10</v>
      </c>
      <c r="D1570">
        <v>20</v>
      </c>
      <c r="E1570">
        <v>0</v>
      </c>
      <c r="F1570">
        <f t="shared" si="49"/>
        <v>200</v>
      </c>
      <c r="G1570">
        <f t="shared" si="48"/>
        <v>200</v>
      </c>
    </row>
    <row r="1571" spans="1:7" x14ac:dyDescent="0.3">
      <c r="A1571">
        <v>10847</v>
      </c>
      <c r="B1571">
        <v>1</v>
      </c>
      <c r="C1571">
        <v>18</v>
      </c>
      <c r="D1571">
        <v>80</v>
      </c>
      <c r="E1571">
        <v>0.2</v>
      </c>
      <c r="F1571">
        <f t="shared" si="49"/>
        <v>1440</v>
      </c>
      <c r="G1571">
        <f t="shared" si="48"/>
        <v>1152</v>
      </c>
    </row>
    <row r="1572" spans="1:7" x14ac:dyDescent="0.3">
      <c r="A1572">
        <v>10847</v>
      </c>
      <c r="B1572">
        <v>19</v>
      </c>
      <c r="C1572">
        <v>9.1999999999999993</v>
      </c>
      <c r="D1572">
        <v>12</v>
      </c>
      <c r="E1572">
        <v>0.2</v>
      </c>
      <c r="F1572">
        <f t="shared" si="49"/>
        <v>110.39999999999999</v>
      </c>
      <c r="G1572">
        <f t="shared" si="48"/>
        <v>88.32</v>
      </c>
    </row>
    <row r="1573" spans="1:7" x14ac:dyDescent="0.3">
      <c r="A1573">
        <v>10847</v>
      </c>
      <c r="B1573">
        <v>37</v>
      </c>
      <c r="C1573">
        <v>26</v>
      </c>
      <c r="D1573">
        <v>60</v>
      </c>
      <c r="E1573">
        <v>0.2</v>
      </c>
      <c r="F1573">
        <f t="shared" si="49"/>
        <v>1560</v>
      </c>
      <c r="G1573">
        <f t="shared" si="48"/>
        <v>1248</v>
      </c>
    </row>
    <row r="1574" spans="1:7" x14ac:dyDescent="0.3">
      <c r="A1574">
        <v>10847</v>
      </c>
      <c r="B1574">
        <v>45</v>
      </c>
      <c r="C1574">
        <v>9.5</v>
      </c>
      <c r="D1574">
        <v>36</v>
      </c>
      <c r="E1574">
        <v>0.2</v>
      </c>
      <c r="F1574">
        <f t="shared" si="49"/>
        <v>342</v>
      </c>
      <c r="G1574">
        <f t="shared" si="48"/>
        <v>273.60000000000002</v>
      </c>
    </row>
    <row r="1575" spans="1:7" x14ac:dyDescent="0.3">
      <c r="A1575">
        <v>10847</v>
      </c>
      <c r="B1575">
        <v>60</v>
      </c>
      <c r="C1575">
        <v>34</v>
      </c>
      <c r="D1575">
        <v>45</v>
      </c>
      <c r="E1575">
        <v>0.2</v>
      </c>
      <c r="F1575">
        <f t="shared" si="49"/>
        <v>1530</v>
      </c>
      <c r="G1575">
        <f t="shared" si="48"/>
        <v>1224</v>
      </c>
    </row>
    <row r="1576" spans="1:7" x14ac:dyDescent="0.3">
      <c r="A1576">
        <v>10847</v>
      </c>
      <c r="B1576">
        <v>71</v>
      </c>
      <c r="C1576">
        <v>21.5</v>
      </c>
      <c r="D1576">
        <v>55</v>
      </c>
      <c r="E1576">
        <v>0.2</v>
      </c>
      <c r="F1576">
        <f t="shared" si="49"/>
        <v>1182.5</v>
      </c>
      <c r="G1576">
        <f t="shared" si="48"/>
        <v>946</v>
      </c>
    </row>
    <row r="1577" spans="1:7" x14ac:dyDescent="0.3">
      <c r="A1577">
        <v>10848</v>
      </c>
      <c r="B1577">
        <v>5</v>
      </c>
      <c r="C1577">
        <v>21.35</v>
      </c>
      <c r="D1577">
        <v>30</v>
      </c>
      <c r="E1577">
        <v>0</v>
      </c>
      <c r="F1577">
        <f t="shared" si="49"/>
        <v>640.5</v>
      </c>
      <c r="G1577">
        <f t="shared" si="48"/>
        <v>640.5</v>
      </c>
    </row>
    <row r="1578" spans="1:7" x14ac:dyDescent="0.3">
      <c r="A1578">
        <v>10848</v>
      </c>
      <c r="B1578">
        <v>9</v>
      </c>
      <c r="C1578">
        <v>97</v>
      </c>
      <c r="D1578">
        <v>3</v>
      </c>
      <c r="E1578">
        <v>0</v>
      </c>
      <c r="F1578">
        <f t="shared" si="49"/>
        <v>291</v>
      </c>
      <c r="G1578">
        <f t="shared" si="48"/>
        <v>291</v>
      </c>
    </row>
    <row r="1579" spans="1:7" x14ac:dyDescent="0.3">
      <c r="A1579">
        <v>10849</v>
      </c>
      <c r="B1579">
        <v>3</v>
      </c>
      <c r="C1579">
        <v>10</v>
      </c>
      <c r="D1579">
        <v>49</v>
      </c>
      <c r="E1579">
        <v>0</v>
      </c>
      <c r="F1579">
        <f t="shared" si="49"/>
        <v>490</v>
      </c>
      <c r="G1579">
        <f t="shared" si="48"/>
        <v>490</v>
      </c>
    </row>
    <row r="1580" spans="1:7" x14ac:dyDescent="0.3">
      <c r="A1580">
        <v>10849</v>
      </c>
      <c r="B1580">
        <v>26</v>
      </c>
      <c r="C1580">
        <v>31.23</v>
      </c>
      <c r="D1580">
        <v>18</v>
      </c>
      <c r="E1580">
        <v>0.15</v>
      </c>
      <c r="F1580">
        <f t="shared" si="49"/>
        <v>562.14</v>
      </c>
      <c r="G1580">
        <f t="shared" si="48"/>
        <v>477.81899999999996</v>
      </c>
    </row>
    <row r="1581" spans="1:7" x14ac:dyDescent="0.3">
      <c r="A1581">
        <v>10850</v>
      </c>
      <c r="B1581">
        <v>25</v>
      </c>
      <c r="C1581">
        <v>14</v>
      </c>
      <c r="D1581">
        <v>20</v>
      </c>
      <c r="E1581">
        <v>0.15</v>
      </c>
      <c r="F1581">
        <f t="shared" si="49"/>
        <v>280</v>
      </c>
      <c r="G1581">
        <f t="shared" si="48"/>
        <v>238</v>
      </c>
    </row>
    <row r="1582" spans="1:7" x14ac:dyDescent="0.3">
      <c r="A1582">
        <v>10850</v>
      </c>
      <c r="B1582">
        <v>33</v>
      </c>
      <c r="C1582">
        <v>2.5</v>
      </c>
      <c r="D1582">
        <v>4</v>
      </c>
      <c r="E1582">
        <v>0.15</v>
      </c>
      <c r="F1582">
        <f t="shared" si="49"/>
        <v>10</v>
      </c>
      <c r="G1582">
        <f t="shared" si="48"/>
        <v>8.5</v>
      </c>
    </row>
    <row r="1583" spans="1:7" x14ac:dyDescent="0.3">
      <c r="A1583">
        <v>10850</v>
      </c>
      <c r="B1583">
        <v>70</v>
      </c>
      <c r="C1583">
        <v>15</v>
      </c>
      <c r="D1583">
        <v>30</v>
      </c>
      <c r="E1583">
        <v>0.15</v>
      </c>
      <c r="F1583">
        <f t="shared" si="49"/>
        <v>450</v>
      </c>
      <c r="G1583">
        <f t="shared" si="48"/>
        <v>382.5</v>
      </c>
    </row>
    <row r="1584" spans="1:7" x14ac:dyDescent="0.3">
      <c r="A1584">
        <v>10851</v>
      </c>
      <c r="B1584">
        <v>2</v>
      </c>
      <c r="C1584">
        <v>19</v>
      </c>
      <c r="D1584">
        <v>5</v>
      </c>
      <c r="E1584">
        <v>0.05</v>
      </c>
      <c r="F1584">
        <f t="shared" si="49"/>
        <v>95</v>
      </c>
      <c r="G1584">
        <f t="shared" si="48"/>
        <v>90.25</v>
      </c>
    </row>
    <row r="1585" spans="1:7" x14ac:dyDescent="0.3">
      <c r="A1585">
        <v>10851</v>
      </c>
      <c r="B1585">
        <v>25</v>
      </c>
      <c r="C1585">
        <v>14</v>
      </c>
      <c r="D1585">
        <v>10</v>
      </c>
      <c r="E1585">
        <v>0.05</v>
      </c>
      <c r="F1585">
        <f t="shared" si="49"/>
        <v>140</v>
      </c>
      <c r="G1585">
        <f t="shared" si="48"/>
        <v>133</v>
      </c>
    </row>
    <row r="1586" spans="1:7" x14ac:dyDescent="0.3">
      <c r="A1586">
        <v>10851</v>
      </c>
      <c r="B1586">
        <v>57</v>
      </c>
      <c r="C1586">
        <v>19.5</v>
      </c>
      <c r="D1586">
        <v>10</v>
      </c>
      <c r="E1586">
        <v>0.05</v>
      </c>
      <c r="F1586">
        <f t="shared" si="49"/>
        <v>195</v>
      </c>
      <c r="G1586">
        <f t="shared" si="48"/>
        <v>185.25</v>
      </c>
    </row>
    <row r="1587" spans="1:7" x14ac:dyDescent="0.3">
      <c r="A1587">
        <v>10851</v>
      </c>
      <c r="B1587">
        <v>59</v>
      </c>
      <c r="C1587">
        <v>55</v>
      </c>
      <c r="D1587">
        <v>42</v>
      </c>
      <c r="E1587">
        <v>0.05</v>
      </c>
      <c r="F1587">
        <f t="shared" si="49"/>
        <v>2310</v>
      </c>
      <c r="G1587">
        <f t="shared" si="48"/>
        <v>2194.5</v>
      </c>
    </row>
    <row r="1588" spans="1:7" x14ac:dyDescent="0.3">
      <c r="A1588">
        <v>10852</v>
      </c>
      <c r="B1588">
        <v>2</v>
      </c>
      <c r="C1588">
        <v>19</v>
      </c>
      <c r="D1588">
        <v>15</v>
      </c>
      <c r="E1588">
        <v>0</v>
      </c>
      <c r="F1588">
        <f t="shared" si="49"/>
        <v>285</v>
      </c>
      <c r="G1588">
        <f t="shared" si="48"/>
        <v>285</v>
      </c>
    </row>
    <row r="1589" spans="1:7" x14ac:dyDescent="0.3">
      <c r="A1589">
        <v>10852</v>
      </c>
      <c r="B1589">
        <v>17</v>
      </c>
      <c r="C1589">
        <v>39</v>
      </c>
      <c r="D1589">
        <v>6</v>
      </c>
      <c r="E1589">
        <v>0</v>
      </c>
      <c r="F1589">
        <f t="shared" si="49"/>
        <v>234</v>
      </c>
      <c r="G1589">
        <f t="shared" si="48"/>
        <v>234</v>
      </c>
    </row>
    <row r="1590" spans="1:7" x14ac:dyDescent="0.3">
      <c r="A1590">
        <v>10852</v>
      </c>
      <c r="B1590">
        <v>62</v>
      </c>
      <c r="C1590">
        <v>49.3</v>
      </c>
      <c r="D1590">
        <v>50</v>
      </c>
      <c r="E1590">
        <v>0</v>
      </c>
      <c r="F1590">
        <f t="shared" si="49"/>
        <v>2465</v>
      </c>
      <c r="G1590">
        <f t="shared" si="48"/>
        <v>2465</v>
      </c>
    </row>
    <row r="1591" spans="1:7" x14ac:dyDescent="0.3">
      <c r="A1591">
        <v>10853</v>
      </c>
      <c r="B1591">
        <v>18</v>
      </c>
      <c r="C1591">
        <v>62.5</v>
      </c>
      <c r="D1591">
        <v>10</v>
      </c>
      <c r="E1591">
        <v>0</v>
      </c>
      <c r="F1591">
        <f t="shared" si="49"/>
        <v>625</v>
      </c>
      <c r="G1591">
        <f t="shared" si="48"/>
        <v>625</v>
      </c>
    </row>
    <row r="1592" spans="1:7" x14ac:dyDescent="0.3">
      <c r="A1592">
        <v>10854</v>
      </c>
      <c r="B1592">
        <v>10</v>
      </c>
      <c r="C1592">
        <v>31</v>
      </c>
      <c r="D1592">
        <v>100</v>
      </c>
      <c r="E1592">
        <v>0.15</v>
      </c>
      <c r="F1592">
        <f t="shared" si="49"/>
        <v>3100</v>
      </c>
      <c r="G1592">
        <f t="shared" si="48"/>
        <v>2635</v>
      </c>
    </row>
    <row r="1593" spans="1:7" x14ac:dyDescent="0.3">
      <c r="A1593">
        <v>10854</v>
      </c>
      <c r="B1593">
        <v>13</v>
      </c>
      <c r="C1593">
        <v>6</v>
      </c>
      <c r="D1593">
        <v>65</v>
      </c>
      <c r="E1593">
        <v>0.15</v>
      </c>
      <c r="F1593">
        <f t="shared" si="49"/>
        <v>390</v>
      </c>
      <c r="G1593">
        <f t="shared" si="48"/>
        <v>331.5</v>
      </c>
    </row>
    <row r="1594" spans="1:7" x14ac:dyDescent="0.3">
      <c r="A1594">
        <v>10855</v>
      </c>
      <c r="B1594">
        <v>16</v>
      </c>
      <c r="C1594">
        <v>17.45</v>
      </c>
      <c r="D1594">
        <v>50</v>
      </c>
      <c r="E1594">
        <v>0</v>
      </c>
      <c r="F1594">
        <f t="shared" si="49"/>
        <v>872.5</v>
      </c>
      <c r="G1594">
        <f t="shared" si="48"/>
        <v>872.5</v>
      </c>
    </row>
    <row r="1595" spans="1:7" x14ac:dyDescent="0.3">
      <c r="A1595">
        <v>10855</v>
      </c>
      <c r="B1595">
        <v>31</v>
      </c>
      <c r="C1595">
        <v>12.5</v>
      </c>
      <c r="D1595">
        <v>14</v>
      </c>
      <c r="E1595">
        <v>0</v>
      </c>
      <c r="F1595">
        <f t="shared" si="49"/>
        <v>175</v>
      </c>
      <c r="G1595">
        <f t="shared" si="48"/>
        <v>175</v>
      </c>
    </row>
    <row r="1596" spans="1:7" x14ac:dyDescent="0.3">
      <c r="A1596">
        <v>10855</v>
      </c>
      <c r="B1596">
        <v>56</v>
      </c>
      <c r="C1596">
        <v>38</v>
      </c>
      <c r="D1596">
        <v>24</v>
      </c>
      <c r="E1596">
        <v>0</v>
      </c>
      <c r="F1596">
        <f t="shared" si="49"/>
        <v>912</v>
      </c>
      <c r="G1596">
        <f t="shared" si="48"/>
        <v>912</v>
      </c>
    </row>
    <row r="1597" spans="1:7" x14ac:dyDescent="0.3">
      <c r="A1597">
        <v>10855</v>
      </c>
      <c r="B1597">
        <v>65</v>
      </c>
      <c r="C1597">
        <v>21.05</v>
      </c>
      <c r="D1597">
        <v>15</v>
      </c>
      <c r="E1597">
        <v>0.15</v>
      </c>
      <c r="F1597">
        <f t="shared" si="49"/>
        <v>315.75</v>
      </c>
      <c r="G1597">
        <f t="shared" si="48"/>
        <v>268.38749999999999</v>
      </c>
    </row>
    <row r="1598" spans="1:7" x14ac:dyDescent="0.3">
      <c r="A1598">
        <v>10856</v>
      </c>
      <c r="B1598">
        <v>2</v>
      </c>
      <c r="C1598">
        <v>19</v>
      </c>
      <c r="D1598">
        <v>20</v>
      </c>
      <c r="E1598">
        <v>0</v>
      </c>
      <c r="F1598">
        <f t="shared" si="49"/>
        <v>380</v>
      </c>
      <c r="G1598">
        <f t="shared" si="48"/>
        <v>380</v>
      </c>
    </row>
    <row r="1599" spans="1:7" x14ac:dyDescent="0.3">
      <c r="A1599">
        <v>10856</v>
      </c>
      <c r="B1599">
        <v>42</v>
      </c>
      <c r="C1599">
        <v>14</v>
      </c>
      <c r="D1599">
        <v>20</v>
      </c>
      <c r="E1599">
        <v>0</v>
      </c>
      <c r="F1599">
        <f t="shared" si="49"/>
        <v>280</v>
      </c>
      <c r="G1599">
        <f t="shared" si="48"/>
        <v>280</v>
      </c>
    </row>
    <row r="1600" spans="1:7" x14ac:dyDescent="0.3">
      <c r="A1600">
        <v>10857</v>
      </c>
      <c r="B1600">
        <v>3</v>
      </c>
      <c r="C1600">
        <v>10</v>
      </c>
      <c r="D1600">
        <v>30</v>
      </c>
      <c r="E1600">
        <v>0</v>
      </c>
      <c r="F1600">
        <f t="shared" si="49"/>
        <v>300</v>
      </c>
      <c r="G1600">
        <f t="shared" si="48"/>
        <v>300</v>
      </c>
    </row>
    <row r="1601" spans="1:7" x14ac:dyDescent="0.3">
      <c r="A1601">
        <v>10857</v>
      </c>
      <c r="B1601">
        <v>26</v>
      </c>
      <c r="C1601">
        <v>31.23</v>
      </c>
      <c r="D1601">
        <v>35</v>
      </c>
      <c r="E1601">
        <v>0.25</v>
      </c>
      <c r="F1601">
        <f t="shared" si="49"/>
        <v>1093.05</v>
      </c>
      <c r="G1601">
        <f t="shared" si="48"/>
        <v>819.78749999999991</v>
      </c>
    </row>
    <row r="1602" spans="1:7" x14ac:dyDescent="0.3">
      <c r="A1602">
        <v>10857</v>
      </c>
      <c r="B1602">
        <v>29</v>
      </c>
      <c r="C1602">
        <v>123.79</v>
      </c>
      <c r="D1602">
        <v>10</v>
      </c>
      <c r="E1602">
        <v>0.25</v>
      </c>
      <c r="F1602">
        <f t="shared" si="49"/>
        <v>1237.9000000000001</v>
      </c>
      <c r="G1602">
        <f t="shared" ref="G1602:G1665" si="50">F1602-(F1602*E1602)</f>
        <v>928.42500000000007</v>
      </c>
    </row>
    <row r="1603" spans="1:7" x14ac:dyDescent="0.3">
      <c r="A1603">
        <v>10858</v>
      </c>
      <c r="B1603">
        <v>7</v>
      </c>
      <c r="C1603">
        <v>30</v>
      </c>
      <c r="D1603">
        <v>5</v>
      </c>
      <c r="E1603">
        <v>0</v>
      </c>
      <c r="F1603">
        <f t="shared" ref="F1603:F1666" si="51">D1603*C1603</f>
        <v>150</v>
      </c>
      <c r="G1603">
        <f t="shared" si="50"/>
        <v>150</v>
      </c>
    </row>
    <row r="1604" spans="1:7" x14ac:dyDescent="0.3">
      <c r="A1604">
        <v>10858</v>
      </c>
      <c r="B1604">
        <v>27</v>
      </c>
      <c r="C1604">
        <v>43.9</v>
      </c>
      <c r="D1604">
        <v>10</v>
      </c>
      <c r="E1604">
        <v>0</v>
      </c>
      <c r="F1604">
        <f t="shared" si="51"/>
        <v>439</v>
      </c>
      <c r="G1604">
        <f t="shared" si="50"/>
        <v>439</v>
      </c>
    </row>
    <row r="1605" spans="1:7" x14ac:dyDescent="0.3">
      <c r="A1605">
        <v>10858</v>
      </c>
      <c r="B1605">
        <v>70</v>
      </c>
      <c r="C1605">
        <v>15</v>
      </c>
      <c r="D1605">
        <v>4</v>
      </c>
      <c r="E1605">
        <v>0</v>
      </c>
      <c r="F1605">
        <f t="shared" si="51"/>
        <v>60</v>
      </c>
      <c r="G1605">
        <f t="shared" si="50"/>
        <v>60</v>
      </c>
    </row>
    <row r="1606" spans="1:7" x14ac:dyDescent="0.3">
      <c r="A1606">
        <v>10859</v>
      </c>
      <c r="B1606">
        <v>24</v>
      </c>
      <c r="C1606">
        <v>4.5</v>
      </c>
      <c r="D1606">
        <v>40</v>
      </c>
      <c r="E1606">
        <v>0.25</v>
      </c>
      <c r="F1606">
        <f t="shared" si="51"/>
        <v>180</v>
      </c>
      <c r="G1606">
        <f t="shared" si="50"/>
        <v>135</v>
      </c>
    </row>
    <row r="1607" spans="1:7" x14ac:dyDescent="0.3">
      <c r="A1607">
        <v>10859</v>
      </c>
      <c r="B1607">
        <v>54</v>
      </c>
      <c r="C1607">
        <v>7.45</v>
      </c>
      <c r="D1607">
        <v>35</v>
      </c>
      <c r="E1607">
        <v>0.25</v>
      </c>
      <c r="F1607">
        <f t="shared" si="51"/>
        <v>260.75</v>
      </c>
      <c r="G1607">
        <f t="shared" si="50"/>
        <v>195.5625</v>
      </c>
    </row>
    <row r="1608" spans="1:7" x14ac:dyDescent="0.3">
      <c r="A1608">
        <v>10859</v>
      </c>
      <c r="B1608">
        <v>64</v>
      </c>
      <c r="C1608">
        <v>33.25</v>
      </c>
      <c r="D1608">
        <v>30</v>
      </c>
      <c r="E1608">
        <v>0.25</v>
      </c>
      <c r="F1608">
        <f t="shared" si="51"/>
        <v>997.5</v>
      </c>
      <c r="G1608">
        <f t="shared" si="50"/>
        <v>748.125</v>
      </c>
    </row>
    <row r="1609" spans="1:7" x14ac:dyDescent="0.3">
      <c r="A1609">
        <v>10860</v>
      </c>
      <c r="B1609">
        <v>51</v>
      </c>
      <c r="C1609">
        <v>53</v>
      </c>
      <c r="D1609">
        <v>3</v>
      </c>
      <c r="E1609">
        <v>0</v>
      </c>
      <c r="F1609">
        <f t="shared" si="51"/>
        <v>159</v>
      </c>
      <c r="G1609">
        <f t="shared" si="50"/>
        <v>159</v>
      </c>
    </row>
    <row r="1610" spans="1:7" x14ac:dyDescent="0.3">
      <c r="A1610">
        <v>10860</v>
      </c>
      <c r="B1610">
        <v>76</v>
      </c>
      <c r="C1610">
        <v>18</v>
      </c>
      <c r="D1610">
        <v>20</v>
      </c>
      <c r="E1610">
        <v>0</v>
      </c>
      <c r="F1610">
        <f t="shared" si="51"/>
        <v>360</v>
      </c>
      <c r="G1610">
        <f t="shared" si="50"/>
        <v>360</v>
      </c>
    </row>
    <row r="1611" spans="1:7" x14ac:dyDescent="0.3">
      <c r="A1611">
        <v>10861</v>
      </c>
      <c r="B1611">
        <v>17</v>
      </c>
      <c r="C1611">
        <v>39</v>
      </c>
      <c r="D1611">
        <v>42</v>
      </c>
      <c r="E1611">
        <v>0</v>
      </c>
      <c r="F1611">
        <f t="shared" si="51"/>
        <v>1638</v>
      </c>
      <c r="G1611">
        <f t="shared" si="50"/>
        <v>1638</v>
      </c>
    </row>
    <row r="1612" spans="1:7" x14ac:dyDescent="0.3">
      <c r="A1612">
        <v>10861</v>
      </c>
      <c r="B1612">
        <v>18</v>
      </c>
      <c r="C1612">
        <v>62.5</v>
      </c>
      <c r="D1612">
        <v>20</v>
      </c>
      <c r="E1612">
        <v>0</v>
      </c>
      <c r="F1612">
        <f t="shared" si="51"/>
        <v>1250</v>
      </c>
      <c r="G1612">
        <f t="shared" si="50"/>
        <v>1250</v>
      </c>
    </row>
    <row r="1613" spans="1:7" x14ac:dyDescent="0.3">
      <c r="A1613">
        <v>10861</v>
      </c>
      <c r="B1613">
        <v>21</v>
      </c>
      <c r="C1613">
        <v>10</v>
      </c>
      <c r="D1613">
        <v>40</v>
      </c>
      <c r="E1613">
        <v>0</v>
      </c>
      <c r="F1613">
        <f t="shared" si="51"/>
        <v>400</v>
      </c>
      <c r="G1613">
        <f t="shared" si="50"/>
        <v>400</v>
      </c>
    </row>
    <row r="1614" spans="1:7" x14ac:dyDescent="0.3">
      <c r="A1614">
        <v>10861</v>
      </c>
      <c r="B1614">
        <v>33</v>
      </c>
      <c r="C1614">
        <v>2.5</v>
      </c>
      <c r="D1614">
        <v>35</v>
      </c>
      <c r="E1614">
        <v>0</v>
      </c>
      <c r="F1614">
        <f t="shared" si="51"/>
        <v>87.5</v>
      </c>
      <c r="G1614">
        <f t="shared" si="50"/>
        <v>87.5</v>
      </c>
    </row>
    <row r="1615" spans="1:7" x14ac:dyDescent="0.3">
      <c r="A1615">
        <v>10861</v>
      </c>
      <c r="B1615">
        <v>62</v>
      </c>
      <c r="C1615">
        <v>49.3</v>
      </c>
      <c r="D1615">
        <v>3</v>
      </c>
      <c r="E1615">
        <v>0</v>
      </c>
      <c r="F1615">
        <f t="shared" si="51"/>
        <v>147.89999999999998</v>
      </c>
      <c r="G1615">
        <f t="shared" si="50"/>
        <v>147.89999999999998</v>
      </c>
    </row>
    <row r="1616" spans="1:7" x14ac:dyDescent="0.3">
      <c r="A1616">
        <v>10862</v>
      </c>
      <c r="B1616">
        <v>11</v>
      </c>
      <c r="C1616">
        <v>21</v>
      </c>
      <c r="D1616">
        <v>25</v>
      </c>
      <c r="E1616">
        <v>0</v>
      </c>
      <c r="F1616">
        <f t="shared" si="51"/>
        <v>525</v>
      </c>
      <c r="G1616">
        <f t="shared" si="50"/>
        <v>525</v>
      </c>
    </row>
    <row r="1617" spans="1:7" x14ac:dyDescent="0.3">
      <c r="A1617">
        <v>10862</v>
      </c>
      <c r="B1617">
        <v>52</v>
      </c>
      <c r="C1617">
        <v>7</v>
      </c>
      <c r="D1617">
        <v>8</v>
      </c>
      <c r="E1617">
        <v>0</v>
      </c>
      <c r="F1617">
        <f t="shared" si="51"/>
        <v>56</v>
      </c>
      <c r="G1617">
        <f t="shared" si="50"/>
        <v>56</v>
      </c>
    </row>
    <row r="1618" spans="1:7" x14ac:dyDescent="0.3">
      <c r="A1618">
        <v>10863</v>
      </c>
      <c r="B1618">
        <v>1</v>
      </c>
      <c r="C1618">
        <v>18</v>
      </c>
      <c r="D1618">
        <v>20</v>
      </c>
      <c r="E1618">
        <v>0.15</v>
      </c>
      <c r="F1618">
        <f t="shared" si="51"/>
        <v>360</v>
      </c>
      <c r="G1618">
        <f t="shared" si="50"/>
        <v>306</v>
      </c>
    </row>
    <row r="1619" spans="1:7" x14ac:dyDescent="0.3">
      <c r="A1619">
        <v>10863</v>
      </c>
      <c r="B1619">
        <v>58</v>
      </c>
      <c r="C1619">
        <v>13.25</v>
      </c>
      <c r="D1619">
        <v>12</v>
      </c>
      <c r="E1619">
        <v>0.15</v>
      </c>
      <c r="F1619">
        <f t="shared" si="51"/>
        <v>159</v>
      </c>
      <c r="G1619">
        <f t="shared" si="50"/>
        <v>135.15</v>
      </c>
    </row>
    <row r="1620" spans="1:7" x14ac:dyDescent="0.3">
      <c r="A1620">
        <v>10864</v>
      </c>
      <c r="B1620">
        <v>35</v>
      </c>
      <c r="C1620">
        <v>18</v>
      </c>
      <c r="D1620">
        <v>4</v>
      </c>
      <c r="E1620">
        <v>0</v>
      </c>
      <c r="F1620">
        <f t="shared" si="51"/>
        <v>72</v>
      </c>
      <c r="G1620">
        <f t="shared" si="50"/>
        <v>72</v>
      </c>
    </row>
    <row r="1621" spans="1:7" x14ac:dyDescent="0.3">
      <c r="A1621">
        <v>10864</v>
      </c>
      <c r="B1621">
        <v>67</v>
      </c>
      <c r="C1621">
        <v>14</v>
      </c>
      <c r="D1621">
        <v>15</v>
      </c>
      <c r="E1621">
        <v>0</v>
      </c>
      <c r="F1621">
        <f t="shared" si="51"/>
        <v>210</v>
      </c>
      <c r="G1621">
        <f t="shared" si="50"/>
        <v>210</v>
      </c>
    </row>
    <row r="1622" spans="1:7" x14ac:dyDescent="0.3">
      <c r="A1622">
        <v>10865</v>
      </c>
      <c r="B1622">
        <v>38</v>
      </c>
      <c r="C1622">
        <v>263.5</v>
      </c>
      <c r="D1622">
        <v>60</v>
      </c>
      <c r="E1622">
        <v>0.05</v>
      </c>
      <c r="F1622">
        <f t="shared" si="51"/>
        <v>15810</v>
      </c>
      <c r="G1622">
        <f t="shared" si="50"/>
        <v>15019.5</v>
      </c>
    </row>
    <row r="1623" spans="1:7" x14ac:dyDescent="0.3">
      <c r="A1623">
        <v>10865</v>
      </c>
      <c r="B1623">
        <v>39</v>
      </c>
      <c r="C1623">
        <v>18</v>
      </c>
      <c r="D1623">
        <v>80</v>
      </c>
      <c r="E1623">
        <v>0.05</v>
      </c>
      <c r="F1623">
        <f t="shared" si="51"/>
        <v>1440</v>
      </c>
      <c r="G1623">
        <f t="shared" si="50"/>
        <v>1368</v>
      </c>
    </row>
    <row r="1624" spans="1:7" x14ac:dyDescent="0.3">
      <c r="A1624">
        <v>10866</v>
      </c>
      <c r="B1624">
        <v>2</v>
      </c>
      <c r="C1624">
        <v>19</v>
      </c>
      <c r="D1624">
        <v>21</v>
      </c>
      <c r="E1624">
        <v>0.25</v>
      </c>
      <c r="F1624">
        <f t="shared" si="51"/>
        <v>399</v>
      </c>
      <c r="G1624">
        <f t="shared" si="50"/>
        <v>299.25</v>
      </c>
    </row>
    <row r="1625" spans="1:7" x14ac:dyDescent="0.3">
      <c r="A1625">
        <v>10866</v>
      </c>
      <c r="B1625">
        <v>24</v>
      </c>
      <c r="C1625">
        <v>4.5</v>
      </c>
      <c r="D1625">
        <v>6</v>
      </c>
      <c r="E1625">
        <v>0.25</v>
      </c>
      <c r="F1625">
        <f t="shared" si="51"/>
        <v>27</v>
      </c>
      <c r="G1625">
        <f t="shared" si="50"/>
        <v>20.25</v>
      </c>
    </row>
    <row r="1626" spans="1:7" x14ac:dyDescent="0.3">
      <c r="A1626">
        <v>10866</v>
      </c>
      <c r="B1626">
        <v>30</v>
      </c>
      <c r="C1626">
        <v>25.89</v>
      </c>
      <c r="D1626">
        <v>40</v>
      </c>
      <c r="E1626">
        <v>0.25</v>
      </c>
      <c r="F1626">
        <f t="shared" si="51"/>
        <v>1035.5999999999999</v>
      </c>
      <c r="G1626">
        <f t="shared" si="50"/>
        <v>776.69999999999993</v>
      </c>
    </row>
    <row r="1627" spans="1:7" x14ac:dyDescent="0.3">
      <c r="A1627">
        <v>10867</v>
      </c>
      <c r="B1627">
        <v>53</v>
      </c>
      <c r="C1627">
        <v>32.799999999999997</v>
      </c>
      <c r="D1627">
        <v>3</v>
      </c>
      <c r="E1627">
        <v>0</v>
      </c>
      <c r="F1627">
        <f t="shared" si="51"/>
        <v>98.399999999999991</v>
      </c>
      <c r="G1627">
        <f t="shared" si="50"/>
        <v>98.399999999999991</v>
      </c>
    </row>
    <row r="1628" spans="1:7" x14ac:dyDescent="0.3">
      <c r="A1628">
        <v>10868</v>
      </c>
      <c r="B1628">
        <v>26</v>
      </c>
      <c r="C1628">
        <v>31.23</v>
      </c>
      <c r="D1628">
        <v>20</v>
      </c>
      <c r="E1628">
        <v>0</v>
      </c>
      <c r="F1628">
        <f t="shared" si="51"/>
        <v>624.6</v>
      </c>
      <c r="G1628">
        <f t="shared" si="50"/>
        <v>624.6</v>
      </c>
    </row>
    <row r="1629" spans="1:7" x14ac:dyDescent="0.3">
      <c r="A1629">
        <v>10868</v>
      </c>
      <c r="B1629">
        <v>35</v>
      </c>
      <c r="C1629">
        <v>18</v>
      </c>
      <c r="D1629">
        <v>30</v>
      </c>
      <c r="E1629">
        <v>0</v>
      </c>
      <c r="F1629">
        <f t="shared" si="51"/>
        <v>540</v>
      </c>
      <c r="G1629">
        <f t="shared" si="50"/>
        <v>540</v>
      </c>
    </row>
    <row r="1630" spans="1:7" x14ac:dyDescent="0.3">
      <c r="A1630">
        <v>10868</v>
      </c>
      <c r="B1630">
        <v>49</v>
      </c>
      <c r="C1630">
        <v>20</v>
      </c>
      <c r="D1630">
        <v>42</v>
      </c>
      <c r="E1630">
        <v>0.1</v>
      </c>
      <c r="F1630">
        <f t="shared" si="51"/>
        <v>840</v>
      </c>
      <c r="G1630">
        <f t="shared" si="50"/>
        <v>756</v>
      </c>
    </row>
    <row r="1631" spans="1:7" x14ac:dyDescent="0.3">
      <c r="A1631">
        <v>10869</v>
      </c>
      <c r="B1631">
        <v>1</v>
      </c>
      <c r="C1631">
        <v>18</v>
      </c>
      <c r="D1631">
        <v>40</v>
      </c>
      <c r="E1631">
        <v>0</v>
      </c>
      <c r="F1631">
        <f t="shared" si="51"/>
        <v>720</v>
      </c>
      <c r="G1631">
        <f t="shared" si="50"/>
        <v>720</v>
      </c>
    </row>
    <row r="1632" spans="1:7" x14ac:dyDescent="0.3">
      <c r="A1632">
        <v>10869</v>
      </c>
      <c r="B1632">
        <v>11</v>
      </c>
      <c r="C1632">
        <v>21</v>
      </c>
      <c r="D1632">
        <v>10</v>
      </c>
      <c r="E1632">
        <v>0</v>
      </c>
      <c r="F1632">
        <f t="shared" si="51"/>
        <v>210</v>
      </c>
      <c r="G1632">
        <f t="shared" si="50"/>
        <v>210</v>
      </c>
    </row>
    <row r="1633" spans="1:7" x14ac:dyDescent="0.3">
      <c r="A1633">
        <v>10869</v>
      </c>
      <c r="B1633">
        <v>23</v>
      </c>
      <c r="C1633">
        <v>9</v>
      </c>
      <c r="D1633">
        <v>50</v>
      </c>
      <c r="E1633">
        <v>0</v>
      </c>
      <c r="F1633">
        <f t="shared" si="51"/>
        <v>450</v>
      </c>
      <c r="G1633">
        <f t="shared" si="50"/>
        <v>450</v>
      </c>
    </row>
    <row r="1634" spans="1:7" x14ac:dyDescent="0.3">
      <c r="A1634">
        <v>10869</v>
      </c>
      <c r="B1634">
        <v>68</v>
      </c>
      <c r="C1634">
        <v>12.5</v>
      </c>
      <c r="D1634">
        <v>20</v>
      </c>
      <c r="E1634">
        <v>0</v>
      </c>
      <c r="F1634">
        <f t="shared" si="51"/>
        <v>250</v>
      </c>
      <c r="G1634">
        <f t="shared" si="50"/>
        <v>250</v>
      </c>
    </row>
    <row r="1635" spans="1:7" x14ac:dyDescent="0.3">
      <c r="A1635">
        <v>10870</v>
      </c>
      <c r="B1635">
        <v>35</v>
      </c>
      <c r="C1635">
        <v>18</v>
      </c>
      <c r="D1635">
        <v>3</v>
      </c>
      <c r="E1635">
        <v>0</v>
      </c>
      <c r="F1635">
        <f t="shared" si="51"/>
        <v>54</v>
      </c>
      <c r="G1635">
        <f t="shared" si="50"/>
        <v>54</v>
      </c>
    </row>
    <row r="1636" spans="1:7" x14ac:dyDescent="0.3">
      <c r="A1636">
        <v>10870</v>
      </c>
      <c r="B1636">
        <v>51</v>
      </c>
      <c r="C1636">
        <v>53</v>
      </c>
      <c r="D1636">
        <v>2</v>
      </c>
      <c r="E1636">
        <v>0</v>
      </c>
      <c r="F1636">
        <f t="shared" si="51"/>
        <v>106</v>
      </c>
      <c r="G1636">
        <f t="shared" si="50"/>
        <v>106</v>
      </c>
    </row>
    <row r="1637" spans="1:7" x14ac:dyDescent="0.3">
      <c r="A1637">
        <v>10871</v>
      </c>
      <c r="B1637">
        <v>6</v>
      </c>
      <c r="C1637">
        <v>25</v>
      </c>
      <c r="D1637">
        <v>50</v>
      </c>
      <c r="E1637">
        <v>0.05</v>
      </c>
      <c r="F1637">
        <f t="shared" si="51"/>
        <v>1250</v>
      </c>
      <c r="G1637">
        <f t="shared" si="50"/>
        <v>1187.5</v>
      </c>
    </row>
    <row r="1638" spans="1:7" x14ac:dyDescent="0.3">
      <c r="A1638">
        <v>10871</v>
      </c>
      <c r="B1638">
        <v>16</v>
      </c>
      <c r="C1638">
        <v>17.45</v>
      </c>
      <c r="D1638">
        <v>12</v>
      </c>
      <c r="E1638">
        <v>0.05</v>
      </c>
      <c r="F1638">
        <f t="shared" si="51"/>
        <v>209.39999999999998</v>
      </c>
      <c r="G1638">
        <f t="shared" si="50"/>
        <v>198.92999999999998</v>
      </c>
    </row>
    <row r="1639" spans="1:7" x14ac:dyDescent="0.3">
      <c r="A1639">
        <v>10871</v>
      </c>
      <c r="B1639">
        <v>17</v>
      </c>
      <c r="C1639">
        <v>39</v>
      </c>
      <c r="D1639">
        <v>16</v>
      </c>
      <c r="E1639">
        <v>0.05</v>
      </c>
      <c r="F1639">
        <f t="shared" si="51"/>
        <v>624</v>
      </c>
      <c r="G1639">
        <f t="shared" si="50"/>
        <v>592.79999999999995</v>
      </c>
    </row>
    <row r="1640" spans="1:7" x14ac:dyDescent="0.3">
      <c r="A1640">
        <v>10872</v>
      </c>
      <c r="B1640">
        <v>55</v>
      </c>
      <c r="C1640">
        <v>24</v>
      </c>
      <c r="D1640">
        <v>10</v>
      </c>
      <c r="E1640">
        <v>0.05</v>
      </c>
      <c r="F1640">
        <f t="shared" si="51"/>
        <v>240</v>
      </c>
      <c r="G1640">
        <f t="shared" si="50"/>
        <v>228</v>
      </c>
    </row>
    <row r="1641" spans="1:7" x14ac:dyDescent="0.3">
      <c r="A1641">
        <v>10872</v>
      </c>
      <c r="B1641">
        <v>62</v>
      </c>
      <c r="C1641">
        <v>49.3</v>
      </c>
      <c r="D1641">
        <v>20</v>
      </c>
      <c r="E1641">
        <v>0.05</v>
      </c>
      <c r="F1641">
        <f t="shared" si="51"/>
        <v>986</v>
      </c>
      <c r="G1641">
        <f t="shared" si="50"/>
        <v>936.7</v>
      </c>
    </row>
    <row r="1642" spans="1:7" x14ac:dyDescent="0.3">
      <c r="A1642">
        <v>10872</v>
      </c>
      <c r="B1642">
        <v>64</v>
      </c>
      <c r="C1642">
        <v>33.25</v>
      </c>
      <c r="D1642">
        <v>15</v>
      </c>
      <c r="E1642">
        <v>0.05</v>
      </c>
      <c r="F1642">
        <f t="shared" si="51"/>
        <v>498.75</v>
      </c>
      <c r="G1642">
        <f t="shared" si="50"/>
        <v>473.8125</v>
      </c>
    </row>
    <row r="1643" spans="1:7" x14ac:dyDescent="0.3">
      <c r="A1643">
        <v>10872</v>
      </c>
      <c r="B1643">
        <v>65</v>
      </c>
      <c r="C1643">
        <v>21.05</v>
      </c>
      <c r="D1643">
        <v>21</v>
      </c>
      <c r="E1643">
        <v>0.05</v>
      </c>
      <c r="F1643">
        <f t="shared" si="51"/>
        <v>442.05</v>
      </c>
      <c r="G1643">
        <f t="shared" si="50"/>
        <v>419.94749999999999</v>
      </c>
    </row>
    <row r="1644" spans="1:7" x14ac:dyDescent="0.3">
      <c r="A1644">
        <v>10873</v>
      </c>
      <c r="B1644">
        <v>21</v>
      </c>
      <c r="C1644">
        <v>10</v>
      </c>
      <c r="D1644">
        <v>20</v>
      </c>
      <c r="E1644">
        <v>0</v>
      </c>
      <c r="F1644">
        <f t="shared" si="51"/>
        <v>200</v>
      </c>
      <c r="G1644">
        <f t="shared" si="50"/>
        <v>200</v>
      </c>
    </row>
    <row r="1645" spans="1:7" x14ac:dyDescent="0.3">
      <c r="A1645">
        <v>10873</v>
      </c>
      <c r="B1645">
        <v>28</v>
      </c>
      <c r="C1645">
        <v>45.6</v>
      </c>
      <c r="D1645">
        <v>3</v>
      </c>
      <c r="E1645">
        <v>0</v>
      </c>
      <c r="F1645">
        <f t="shared" si="51"/>
        <v>136.80000000000001</v>
      </c>
      <c r="G1645">
        <f t="shared" si="50"/>
        <v>136.80000000000001</v>
      </c>
    </row>
    <row r="1646" spans="1:7" x14ac:dyDescent="0.3">
      <c r="A1646">
        <v>10874</v>
      </c>
      <c r="B1646">
        <v>10</v>
      </c>
      <c r="C1646">
        <v>31</v>
      </c>
      <c r="D1646">
        <v>10</v>
      </c>
      <c r="E1646">
        <v>0</v>
      </c>
      <c r="F1646">
        <f t="shared" si="51"/>
        <v>310</v>
      </c>
      <c r="G1646">
        <f t="shared" si="50"/>
        <v>310</v>
      </c>
    </row>
    <row r="1647" spans="1:7" x14ac:dyDescent="0.3">
      <c r="A1647">
        <v>10875</v>
      </c>
      <c r="B1647">
        <v>19</v>
      </c>
      <c r="C1647">
        <v>9.1999999999999993</v>
      </c>
      <c r="D1647">
        <v>25</v>
      </c>
      <c r="E1647">
        <v>0</v>
      </c>
      <c r="F1647">
        <f t="shared" si="51"/>
        <v>229.99999999999997</v>
      </c>
      <c r="G1647">
        <f t="shared" si="50"/>
        <v>229.99999999999997</v>
      </c>
    </row>
    <row r="1648" spans="1:7" x14ac:dyDescent="0.3">
      <c r="A1648">
        <v>10875</v>
      </c>
      <c r="B1648">
        <v>47</v>
      </c>
      <c r="C1648">
        <v>9.5</v>
      </c>
      <c r="D1648">
        <v>21</v>
      </c>
      <c r="E1648">
        <v>0.1</v>
      </c>
      <c r="F1648">
        <f t="shared" si="51"/>
        <v>199.5</v>
      </c>
      <c r="G1648">
        <f t="shared" si="50"/>
        <v>179.55</v>
      </c>
    </row>
    <row r="1649" spans="1:7" x14ac:dyDescent="0.3">
      <c r="A1649">
        <v>10875</v>
      </c>
      <c r="B1649">
        <v>49</v>
      </c>
      <c r="C1649">
        <v>20</v>
      </c>
      <c r="D1649">
        <v>15</v>
      </c>
      <c r="E1649">
        <v>0</v>
      </c>
      <c r="F1649">
        <f t="shared" si="51"/>
        <v>300</v>
      </c>
      <c r="G1649">
        <f t="shared" si="50"/>
        <v>300</v>
      </c>
    </row>
    <row r="1650" spans="1:7" x14ac:dyDescent="0.3">
      <c r="A1650">
        <v>10876</v>
      </c>
      <c r="B1650">
        <v>46</v>
      </c>
      <c r="C1650">
        <v>12</v>
      </c>
      <c r="D1650">
        <v>21</v>
      </c>
      <c r="E1650">
        <v>0</v>
      </c>
      <c r="F1650">
        <f t="shared" si="51"/>
        <v>252</v>
      </c>
      <c r="G1650">
        <f t="shared" si="50"/>
        <v>252</v>
      </c>
    </row>
    <row r="1651" spans="1:7" x14ac:dyDescent="0.3">
      <c r="A1651">
        <v>10876</v>
      </c>
      <c r="B1651">
        <v>64</v>
      </c>
      <c r="C1651">
        <v>33.25</v>
      </c>
      <c r="D1651">
        <v>20</v>
      </c>
      <c r="E1651">
        <v>0</v>
      </c>
      <c r="F1651">
        <f t="shared" si="51"/>
        <v>665</v>
      </c>
      <c r="G1651">
        <f t="shared" si="50"/>
        <v>665</v>
      </c>
    </row>
    <row r="1652" spans="1:7" x14ac:dyDescent="0.3">
      <c r="A1652">
        <v>10877</v>
      </c>
      <c r="B1652">
        <v>16</v>
      </c>
      <c r="C1652">
        <v>17.45</v>
      </c>
      <c r="D1652">
        <v>30</v>
      </c>
      <c r="E1652">
        <v>0.25</v>
      </c>
      <c r="F1652">
        <f t="shared" si="51"/>
        <v>523.5</v>
      </c>
      <c r="G1652">
        <f t="shared" si="50"/>
        <v>392.625</v>
      </c>
    </row>
    <row r="1653" spans="1:7" x14ac:dyDescent="0.3">
      <c r="A1653">
        <v>10877</v>
      </c>
      <c r="B1653">
        <v>18</v>
      </c>
      <c r="C1653">
        <v>62.5</v>
      </c>
      <c r="D1653">
        <v>25</v>
      </c>
      <c r="E1653">
        <v>0</v>
      </c>
      <c r="F1653">
        <f t="shared" si="51"/>
        <v>1562.5</v>
      </c>
      <c r="G1653">
        <f t="shared" si="50"/>
        <v>1562.5</v>
      </c>
    </row>
    <row r="1654" spans="1:7" x14ac:dyDescent="0.3">
      <c r="A1654">
        <v>10878</v>
      </c>
      <c r="B1654">
        <v>20</v>
      </c>
      <c r="C1654">
        <v>81</v>
      </c>
      <c r="D1654">
        <v>20</v>
      </c>
      <c r="E1654">
        <v>0.05</v>
      </c>
      <c r="F1654">
        <f t="shared" si="51"/>
        <v>1620</v>
      </c>
      <c r="G1654">
        <f t="shared" si="50"/>
        <v>1539</v>
      </c>
    </row>
    <row r="1655" spans="1:7" x14ac:dyDescent="0.3">
      <c r="A1655">
        <v>10879</v>
      </c>
      <c r="B1655">
        <v>40</v>
      </c>
      <c r="C1655">
        <v>18.399999999999999</v>
      </c>
      <c r="D1655">
        <v>12</v>
      </c>
      <c r="E1655">
        <v>0</v>
      </c>
      <c r="F1655">
        <f t="shared" si="51"/>
        <v>220.79999999999998</v>
      </c>
      <c r="G1655">
        <f t="shared" si="50"/>
        <v>220.79999999999998</v>
      </c>
    </row>
    <row r="1656" spans="1:7" x14ac:dyDescent="0.3">
      <c r="A1656">
        <v>10879</v>
      </c>
      <c r="B1656">
        <v>65</v>
      </c>
      <c r="C1656">
        <v>21.05</v>
      </c>
      <c r="D1656">
        <v>10</v>
      </c>
      <c r="E1656">
        <v>0</v>
      </c>
      <c r="F1656">
        <f t="shared" si="51"/>
        <v>210.5</v>
      </c>
      <c r="G1656">
        <f t="shared" si="50"/>
        <v>210.5</v>
      </c>
    </row>
    <row r="1657" spans="1:7" x14ac:dyDescent="0.3">
      <c r="A1657">
        <v>10879</v>
      </c>
      <c r="B1657">
        <v>76</v>
      </c>
      <c r="C1657">
        <v>18</v>
      </c>
      <c r="D1657">
        <v>10</v>
      </c>
      <c r="E1657">
        <v>0</v>
      </c>
      <c r="F1657">
        <f t="shared" si="51"/>
        <v>180</v>
      </c>
      <c r="G1657">
        <f t="shared" si="50"/>
        <v>180</v>
      </c>
    </row>
    <row r="1658" spans="1:7" x14ac:dyDescent="0.3">
      <c r="A1658">
        <v>10880</v>
      </c>
      <c r="B1658">
        <v>23</v>
      </c>
      <c r="C1658">
        <v>9</v>
      </c>
      <c r="D1658">
        <v>30</v>
      </c>
      <c r="E1658">
        <v>0.2</v>
      </c>
      <c r="F1658">
        <f t="shared" si="51"/>
        <v>270</v>
      </c>
      <c r="G1658">
        <f t="shared" si="50"/>
        <v>216</v>
      </c>
    </row>
    <row r="1659" spans="1:7" x14ac:dyDescent="0.3">
      <c r="A1659">
        <v>10880</v>
      </c>
      <c r="B1659">
        <v>61</v>
      </c>
      <c r="C1659">
        <v>28.5</v>
      </c>
      <c r="D1659">
        <v>30</v>
      </c>
      <c r="E1659">
        <v>0.2</v>
      </c>
      <c r="F1659">
        <f t="shared" si="51"/>
        <v>855</v>
      </c>
      <c r="G1659">
        <f t="shared" si="50"/>
        <v>684</v>
      </c>
    </row>
    <row r="1660" spans="1:7" x14ac:dyDescent="0.3">
      <c r="A1660">
        <v>10880</v>
      </c>
      <c r="B1660">
        <v>70</v>
      </c>
      <c r="C1660">
        <v>15</v>
      </c>
      <c r="D1660">
        <v>50</v>
      </c>
      <c r="E1660">
        <v>0.2</v>
      </c>
      <c r="F1660">
        <f t="shared" si="51"/>
        <v>750</v>
      </c>
      <c r="G1660">
        <f t="shared" si="50"/>
        <v>600</v>
      </c>
    </row>
    <row r="1661" spans="1:7" x14ac:dyDescent="0.3">
      <c r="A1661">
        <v>10881</v>
      </c>
      <c r="B1661">
        <v>73</v>
      </c>
      <c r="C1661">
        <v>15</v>
      </c>
      <c r="D1661">
        <v>10</v>
      </c>
      <c r="E1661">
        <v>0</v>
      </c>
      <c r="F1661">
        <f t="shared" si="51"/>
        <v>150</v>
      </c>
      <c r="G1661">
        <f t="shared" si="50"/>
        <v>150</v>
      </c>
    </row>
    <row r="1662" spans="1:7" x14ac:dyDescent="0.3">
      <c r="A1662">
        <v>10882</v>
      </c>
      <c r="B1662">
        <v>42</v>
      </c>
      <c r="C1662">
        <v>14</v>
      </c>
      <c r="D1662">
        <v>25</v>
      </c>
      <c r="E1662">
        <v>0</v>
      </c>
      <c r="F1662">
        <f t="shared" si="51"/>
        <v>350</v>
      </c>
      <c r="G1662">
        <f t="shared" si="50"/>
        <v>350</v>
      </c>
    </row>
    <row r="1663" spans="1:7" x14ac:dyDescent="0.3">
      <c r="A1663">
        <v>10882</v>
      </c>
      <c r="B1663">
        <v>49</v>
      </c>
      <c r="C1663">
        <v>20</v>
      </c>
      <c r="D1663">
        <v>20</v>
      </c>
      <c r="E1663">
        <v>0.15</v>
      </c>
      <c r="F1663">
        <f t="shared" si="51"/>
        <v>400</v>
      </c>
      <c r="G1663">
        <f t="shared" si="50"/>
        <v>340</v>
      </c>
    </row>
    <row r="1664" spans="1:7" x14ac:dyDescent="0.3">
      <c r="A1664">
        <v>10882</v>
      </c>
      <c r="B1664">
        <v>54</v>
      </c>
      <c r="C1664">
        <v>7.45</v>
      </c>
      <c r="D1664">
        <v>32</v>
      </c>
      <c r="E1664">
        <v>0.15</v>
      </c>
      <c r="F1664">
        <f t="shared" si="51"/>
        <v>238.4</v>
      </c>
      <c r="G1664">
        <f t="shared" si="50"/>
        <v>202.64000000000001</v>
      </c>
    </row>
    <row r="1665" spans="1:7" x14ac:dyDescent="0.3">
      <c r="A1665">
        <v>10883</v>
      </c>
      <c r="B1665">
        <v>24</v>
      </c>
      <c r="C1665">
        <v>4.5</v>
      </c>
      <c r="D1665">
        <v>8</v>
      </c>
      <c r="E1665">
        <v>0</v>
      </c>
      <c r="F1665">
        <f t="shared" si="51"/>
        <v>36</v>
      </c>
      <c r="G1665">
        <f t="shared" si="50"/>
        <v>36</v>
      </c>
    </row>
    <row r="1666" spans="1:7" x14ac:dyDescent="0.3">
      <c r="A1666">
        <v>10884</v>
      </c>
      <c r="B1666">
        <v>21</v>
      </c>
      <c r="C1666">
        <v>10</v>
      </c>
      <c r="D1666">
        <v>40</v>
      </c>
      <c r="E1666">
        <v>0.05</v>
      </c>
      <c r="F1666">
        <f t="shared" si="51"/>
        <v>400</v>
      </c>
      <c r="G1666">
        <f t="shared" ref="G1666:G1729" si="52">F1666-(F1666*E1666)</f>
        <v>380</v>
      </c>
    </row>
    <row r="1667" spans="1:7" x14ac:dyDescent="0.3">
      <c r="A1667">
        <v>10884</v>
      </c>
      <c r="B1667">
        <v>56</v>
      </c>
      <c r="C1667">
        <v>38</v>
      </c>
      <c r="D1667">
        <v>21</v>
      </c>
      <c r="E1667">
        <v>0.05</v>
      </c>
      <c r="F1667">
        <f t="shared" ref="F1667:F1730" si="53">D1667*C1667</f>
        <v>798</v>
      </c>
      <c r="G1667">
        <f t="shared" si="52"/>
        <v>758.1</v>
      </c>
    </row>
    <row r="1668" spans="1:7" x14ac:dyDescent="0.3">
      <c r="A1668">
        <v>10884</v>
      </c>
      <c r="B1668">
        <v>65</v>
      </c>
      <c r="C1668">
        <v>21.05</v>
      </c>
      <c r="D1668">
        <v>12</v>
      </c>
      <c r="E1668">
        <v>0.05</v>
      </c>
      <c r="F1668">
        <f t="shared" si="53"/>
        <v>252.60000000000002</v>
      </c>
      <c r="G1668">
        <f t="shared" si="52"/>
        <v>239.97000000000003</v>
      </c>
    </row>
    <row r="1669" spans="1:7" x14ac:dyDescent="0.3">
      <c r="A1669">
        <v>10885</v>
      </c>
      <c r="B1669">
        <v>2</v>
      </c>
      <c r="C1669">
        <v>19</v>
      </c>
      <c r="D1669">
        <v>20</v>
      </c>
      <c r="E1669">
        <v>0</v>
      </c>
      <c r="F1669">
        <f t="shared" si="53"/>
        <v>380</v>
      </c>
      <c r="G1669">
        <f t="shared" si="52"/>
        <v>380</v>
      </c>
    </row>
    <row r="1670" spans="1:7" x14ac:dyDescent="0.3">
      <c r="A1670">
        <v>10885</v>
      </c>
      <c r="B1670">
        <v>24</v>
      </c>
      <c r="C1670">
        <v>4.5</v>
      </c>
      <c r="D1670">
        <v>12</v>
      </c>
      <c r="E1670">
        <v>0</v>
      </c>
      <c r="F1670">
        <f t="shared" si="53"/>
        <v>54</v>
      </c>
      <c r="G1670">
        <f t="shared" si="52"/>
        <v>54</v>
      </c>
    </row>
    <row r="1671" spans="1:7" x14ac:dyDescent="0.3">
      <c r="A1671">
        <v>10885</v>
      </c>
      <c r="B1671">
        <v>70</v>
      </c>
      <c r="C1671">
        <v>15</v>
      </c>
      <c r="D1671">
        <v>30</v>
      </c>
      <c r="E1671">
        <v>0</v>
      </c>
      <c r="F1671">
        <f t="shared" si="53"/>
        <v>450</v>
      </c>
      <c r="G1671">
        <f t="shared" si="52"/>
        <v>450</v>
      </c>
    </row>
    <row r="1672" spans="1:7" x14ac:dyDescent="0.3">
      <c r="A1672">
        <v>10885</v>
      </c>
      <c r="B1672">
        <v>77</v>
      </c>
      <c r="C1672">
        <v>13</v>
      </c>
      <c r="D1672">
        <v>25</v>
      </c>
      <c r="E1672">
        <v>0</v>
      </c>
      <c r="F1672">
        <f t="shared" si="53"/>
        <v>325</v>
      </c>
      <c r="G1672">
        <f t="shared" si="52"/>
        <v>325</v>
      </c>
    </row>
    <row r="1673" spans="1:7" x14ac:dyDescent="0.3">
      <c r="A1673">
        <v>10886</v>
      </c>
      <c r="B1673">
        <v>10</v>
      </c>
      <c r="C1673">
        <v>31</v>
      </c>
      <c r="D1673">
        <v>70</v>
      </c>
      <c r="E1673">
        <v>0</v>
      </c>
      <c r="F1673">
        <f t="shared" si="53"/>
        <v>2170</v>
      </c>
      <c r="G1673">
        <f t="shared" si="52"/>
        <v>2170</v>
      </c>
    </row>
    <row r="1674" spans="1:7" x14ac:dyDescent="0.3">
      <c r="A1674">
        <v>10886</v>
      </c>
      <c r="B1674">
        <v>31</v>
      </c>
      <c r="C1674">
        <v>12.5</v>
      </c>
      <c r="D1674">
        <v>35</v>
      </c>
      <c r="E1674">
        <v>0</v>
      </c>
      <c r="F1674">
        <f t="shared" si="53"/>
        <v>437.5</v>
      </c>
      <c r="G1674">
        <f t="shared" si="52"/>
        <v>437.5</v>
      </c>
    </row>
    <row r="1675" spans="1:7" x14ac:dyDescent="0.3">
      <c r="A1675">
        <v>10886</v>
      </c>
      <c r="B1675">
        <v>77</v>
      </c>
      <c r="C1675">
        <v>13</v>
      </c>
      <c r="D1675">
        <v>40</v>
      </c>
      <c r="E1675">
        <v>0</v>
      </c>
      <c r="F1675">
        <f t="shared" si="53"/>
        <v>520</v>
      </c>
      <c r="G1675">
        <f t="shared" si="52"/>
        <v>520</v>
      </c>
    </row>
    <row r="1676" spans="1:7" x14ac:dyDescent="0.3">
      <c r="A1676">
        <v>10887</v>
      </c>
      <c r="B1676">
        <v>25</v>
      </c>
      <c r="C1676">
        <v>14</v>
      </c>
      <c r="D1676">
        <v>5</v>
      </c>
      <c r="E1676">
        <v>0</v>
      </c>
      <c r="F1676">
        <f t="shared" si="53"/>
        <v>70</v>
      </c>
      <c r="G1676">
        <f t="shared" si="52"/>
        <v>70</v>
      </c>
    </row>
    <row r="1677" spans="1:7" x14ac:dyDescent="0.3">
      <c r="A1677">
        <v>10888</v>
      </c>
      <c r="B1677">
        <v>2</v>
      </c>
      <c r="C1677">
        <v>19</v>
      </c>
      <c r="D1677">
        <v>20</v>
      </c>
      <c r="E1677">
        <v>0</v>
      </c>
      <c r="F1677">
        <f t="shared" si="53"/>
        <v>380</v>
      </c>
      <c r="G1677">
        <f t="shared" si="52"/>
        <v>380</v>
      </c>
    </row>
    <row r="1678" spans="1:7" x14ac:dyDescent="0.3">
      <c r="A1678">
        <v>10888</v>
      </c>
      <c r="B1678">
        <v>68</v>
      </c>
      <c r="C1678">
        <v>12.5</v>
      </c>
      <c r="D1678">
        <v>18</v>
      </c>
      <c r="E1678">
        <v>0</v>
      </c>
      <c r="F1678">
        <f t="shared" si="53"/>
        <v>225</v>
      </c>
      <c r="G1678">
        <f t="shared" si="52"/>
        <v>225</v>
      </c>
    </row>
    <row r="1679" spans="1:7" x14ac:dyDescent="0.3">
      <c r="A1679">
        <v>10889</v>
      </c>
      <c r="B1679">
        <v>11</v>
      </c>
      <c r="C1679">
        <v>21</v>
      </c>
      <c r="D1679">
        <v>40</v>
      </c>
      <c r="E1679">
        <v>0</v>
      </c>
      <c r="F1679">
        <f t="shared" si="53"/>
        <v>840</v>
      </c>
      <c r="G1679">
        <f t="shared" si="52"/>
        <v>840</v>
      </c>
    </row>
    <row r="1680" spans="1:7" x14ac:dyDescent="0.3">
      <c r="A1680">
        <v>10889</v>
      </c>
      <c r="B1680">
        <v>38</v>
      </c>
      <c r="C1680">
        <v>263.5</v>
      </c>
      <c r="D1680">
        <v>40</v>
      </c>
      <c r="E1680">
        <v>0</v>
      </c>
      <c r="F1680">
        <f t="shared" si="53"/>
        <v>10540</v>
      </c>
      <c r="G1680">
        <f t="shared" si="52"/>
        <v>10540</v>
      </c>
    </row>
    <row r="1681" spans="1:7" x14ac:dyDescent="0.3">
      <c r="A1681">
        <v>10890</v>
      </c>
      <c r="B1681">
        <v>17</v>
      </c>
      <c r="C1681">
        <v>39</v>
      </c>
      <c r="D1681">
        <v>15</v>
      </c>
      <c r="E1681">
        <v>0</v>
      </c>
      <c r="F1681">
        <f t="shared" si="53"/>
        <v>585</v>
      </c>
      <c r="G1681">
        <f t="shared" si="52"/>
        <v>585</v>
      </c>
    </row>
    <row r="1682" spans="1:7" x14ac:dyDescent="0.3">
      <c r="A1682">
        <v>10890</v>
      </c>
      <c r="B1682">
        <v>34</v>
      </c>
      <c r="C1682">
        <v>14</v>
      </c>
      <c r="D1682">
        <v>10</v>
      </c>
      <c r="E1682">
        <v>0</v>
      </c>
      <c r="F1682">
        <f t="shared" si="53"/>
        <v>140</v>
      </c>
      <c r="G1682">
        <f t="shared" si="52"/>
        <v>140</v>
      </c>
    </row>
    <row r="1683" spans="1:7" x14ac:dyDescent="0.3">
      <c r="A1683">
        <v>10890</v>
      </c>
      <c r="B1683">
        <v>41</v>
      </c>
      <c r="C1683">
        <v>9.65</v>
      </c>
      <c r="D1683">
        <v>14</v>
      </c>
      <c r="E1683">
        <v>0</v>
      </c>
      <c r="F1683">
        <f t="shared" si="53"/>
        <v>135.1</v>
      </c>
      <c r="G1683">
        <f t="shared" si="52"/>
        <v>135.1</v>
      </c>
    </row>
    <row r="1684" spans="1:7" x14ac:dyDescent="0.3">
      <c r="A1684">
        <v>10891</v>
      </c>
      <c r="B1684">
        <v>30</v>
      </c>
      <c r="C1684">
        <v>25.89</v>
      </c>
      <c r="D1684">
        <v>15</v>
      </c>
      <c r="E1684">
        <v>0.05</v>
      </c>
      <c r="F1684">
        <f t="shared" si="53"/>
        <v>388.35</v>
      </c>
      <c r="G1684">
        <f t="shared" si="52"/>
        <v>368.9325</v>
      </c>
    </row>
    <row r="1685" spans="1:7" x14ac:dyDescent="0.3">
      <c r="A1685">
        <v>10892</v>
      </c>
      <c r="B1685">
        <v>59</v>
      </c>
      <c r="C1685">
        <v>55</v>
      </c>
      <c r="D1685">
        <v>40</v>
      </c>
      <c r="E1685">
        <v>0.05</v>
      </c>
      <c r="F1685">
        <f t="shared" si="53"/>
        <v>2200</v>
      </c>
      <c r="G1685">
        <f t="shared" si="52"/>
        <v>2090</v>
      </c>
    </row>
    <row r="1686" spans="1:7" x14ac:dyDescent="0.3">
      <c r="A1686">
        <v>10893</v>
      </c>
      <c r="B1686">
        <v>8</v>
      </c>
      <c r="C1686">
        <v>40</v>
      </c>
      <c r="D1686">
        <v>30</v>
      </c>
      <c r="E1686">
        <v>0</v>
      </c>
      <c r="F1686">
        <f t="shared" si="53"/>
        <v>1200</v>
      </c>
      <c r="G1686">
        <f t="shared" si="52"/>
        <v>1200</v>
      </c>
    </row>
    <row r="1687" spans="1:7" x14ac:dyDescent="0.3">
      <c r="A1687">
        <v>10893</v>
      </c>
      <c r="B1687">
        <v>24</v>
      </c>
      <c r="C1687">
        <v>4.5</v>
      </c>
      <c r="D1687">
        <v>10</v>
      </c>
      <c r="E1687">
        <v>0</v>
      </c>
      <c r="F1687">
        <f t="shared" si="53"/>
        <v>45</v>
      </c>
      <c r="G1687">
        <f t="shared" si="52"/>
        <v>45</v>
      </c>
    </row>
    <row r="1688" spans="1:7" x14ac:dyDescent="0.3">
      <c r="A1688">
        <v>10893</v>
      </c>
      <c r="B1688">
        <v>29</v>
      </c>
      <c r="C1688">
        <v>123.79</v>
      </c>
      <c r="D1688">
        <v>24</v>
      </c>
      <c r="E1688">
        <v>0</v>
      </c>
      <c r="F1688">
        <f t="shared" si="53"/>
        <v>2970.96</v>
      </c>
      <c r="G1688">
        <f t="shared" si="52"/>
        <v>2970.96</v>
      </c>
    </row>
    <row r="1689" spans="1:7" x14ac:dyDescent="0.3">
      <c r="A1689">
        <v>10893</v>
      </c>
      <c r="B1689">
        <v>30</v>
      </c>
      <c r="C1689">
        <v>25.89</v>
      </c>
      <c r="D1689">
        <v>35</v>
      </c>
      <c r="E1689">
        <v>0</v>
      </c>
      <c r="F1689">
        <f t="shared" si="53"/>
        <v>906.15</v>
      </c>
      <c r="G1689">
        <f t="shared" si="52"/>
        <v>906.15</v>
      </c>
    </row>
    <row r="1690" spans="1:7" x14ac:dyDescent="0.3">
      <c r="A1690">
        <v>10893</v>
      </c>
      <c r="B1690">
        <v>36</v>
      </c>
      <c r="C1690">
        <v>19</v>
      </c>
      <c r="D1690">
        <v>20</v>
      </c>
      <c r="E1690">
        <v>0</v>
      </c>
      <c r="F1690">
        <f t="shared" si="53"/>
        <v>380</v>
      </c>
      <c r="G1690">
        <f t="shared" si="52"/>
        <v>380</v>
      </c>
    </row>
    <row r="1691" spans="1:7" x14ac:dyDescent="0.3">
      <c r="A1691">
        <v>10894</v>
      </c>
      <c r="B1691">
        <v>13</v>
      </c>
      <c r="C1691">
        <v>6</v>
      </c>
      <c r="D1691">
        <v>28</v>
      </c>
      <c r="E1691">
        <v>0.05</v>
      </c>
      <c r="F1691">
        <f t="shared" si="53"/>
        <v>168</v>
      </c>
      <c r="G1691">
        <f t="shared" si="52"/>
        <v>159.6</v>
      </c>
    </row>
    <row r="1692" spans="1:7" x14ac:dyDescent="0.3">
      <c r="A1692">
        <v>10894</v>
      </c>
      <c r="B1692">
        <v>69</v>
      </c>
      <c r="C1692">
        <v>36</v>
      </c>
      <c r="D1692">
        <v>50</v>
      </c>
      <c r="E1692">
        <v>0.05</v>
      </c>
      <c r="F1692">
        <f t="shared" si="53"/>
        <v>1800</v>
      </c>
      <c r="G1692">
        <f t="shared" si="52"/>
        <v>1710</v>
      </c>
    </row>
    <row r="1693" spans="1:7" x14ac:dyDescent="0.3">
      <c r="A1693">
        <v>10894</v>
      </c>
      <c r="B1693">
        <v>75</v>
      </c>
      <c r="C1693">
        <v>7.75</v>
      </c>
      <c r="D1693">
        <v>120</v>
      </c>
      <c r="E1693">
        <v>0.05</v>
      </c>
      <c r="F1693">
        <f t="shared" si="53"/>
        <v>930</v>
      </c>
      <c r="G1693">
        <f t="shared" si="52"/>
        <v>883.5</v>
      </c>
    </row>
    <row r="1694" spans="1:7" x14ac:dyDescent="0.3">
      <c r="A1694">
        <v>10895</v>
      </c>
      <c r="B1694">
        <v>24</v>
      </c>
      <c r="C1694">
        <v>4.5</v>
      </c>
      <c r="D1694">
        <v>110</v>
      </c>
      <c r="E1694">
        <v>0</v>
      </c>
      <c r="F1694">
        <f t="shared" si="53"/>
        <v>495</v>
      </c>
      <c r="G1694">
        <f t="shared" si="52"/>
        <v>495</v>
      </c>
    </row>
    <row r="1695" spans="1:7" x14ac:dyDescent="0.3">
      <c r="A1695">
        <v>10895</v>
      </c>
      <c r="B1695">
        <v>39</v>
      </c>
      <c r="C1695">
        <v>18</v>
      </c>
      <c r="D1695">
        <v>45</v>
      </c>
      <c r="E1695">
        <v>0</v>
      </c>
      <c r="F1695">
        <f t="shared" si="53"/>
        <v>810</v>
      </c>
      <c r="G1695">
        <f t="shared" si="52"/>
        <v>810</v>
      </c>
    </row>
    <row r="1696" spans="1:7" x14ac:dyDescent="0.3">
      <c r="A1696">
        <v>10895</v>
      </c>
      <c r="B1696">
        <v>40</v>
      </c>
      <c r="C1696">
        <v>18.399999999999999</v>
      </c>
      <c r="D1696">
        <v>91</v>
      </c>
      <c r="E1696">
        <v>0</v>
      </c>
      <c r="F1696">
        <f t="shared" si="53"/>
        <v>1674.3999999999999</v>
      </c>
      <c r="G1696">
        <f t="shared" si="52"/>
        <v>1674.3999999999999</v>
      </c>
    </row>
    <row r="1697" spans="1:7" x14ac:dyDescent="0.3">
      <c r="A1697">
        <v>10895</v>
      </c>
      <c r="B1697">
        <v>60</v>
      </c>
      <c r="C1697">
        <v>34</v>
      </c>
      <c r="D1697">
        <v>100</v>
      </c>
      <c r="E1697">
        <v>0</v>
      </c>
      <c r="F1697">
        <f t="shared" si="53"/>
        <v>3400</v>
      </c>
      <c r="G1697">
        <f t="shared" si="52"/>
        <v>3400</v>
      </c>
    </row>
    <row r="1698" spans="1:7" x14ac:dyDescent="0.3">
      <c r="A1698">
        <v>10896</v>
      </c>
      <c r="B1698">
        <v>45</v>
      </c>
      <c r="C1698">
        <v>9.5</v>
      </c>
      <c r="D1698">
        <v>15</v>
      </c>
      <c r="E1698">
        <v>0</v>
      </c>
      <c r="F1698">
        <f t="shared" si="53"/>
        <v>142.5</v>
      </c>
      <c r="G1698">
        <f t="shared" si="52"/>
        <v>142.5</v>
      </c>
    </row>
    <row r="1699" spans="1:7" x14ac:dyDescent="0.3">
      <c r="A1699">
        <v>10896</v>
      </c>
      <c r="B1699">
        <v>56</v>
      </c>
      <c r="C1699">
        <v>38</v>
      </c>
      <c r="D1699">
        <v>16</v>
      </c>
      <c r="E1699">
        <v>0</v>
      </c>
      <c r="F1699">
        <f t="shared" si="53"/>
        <v>608</v>
      </c>
      <c r="G1699">
        <f t="shared" si="52"/>
        <v>608</v>
      </c>
    </row>
    <row r="1700" spans="1:7" x14ac:dyDescent="0.3">
      <c r="A1700">
        <v>10897</v>
      </c>
      <c r="B1700">
        <v>29</v>
      </c>
      <c r="C1700">
        <v>123.79</v>
      </c>
      <c r="D1700">
        <v>80</v>
      </c>
      <c r="E1700">
        <v>0</v>
      </c>
      <c r="F1700">
        <f t="shared" si="53"/>
        <v>9903.2000000000007</v>
      </c>
      <c r="G1700">
        <f t="shared" si="52"/>
        <v>9903.2000000000007</v>
      </c>
    </row>
    <row r="1701" spans="1:7" x14ac:dyDescent="0.3">
      <c r="A1701">
        <v>10897</v>
      </c>
      <c r="B1701">
        <v>30</v>
      </c>
      <c r="C1701">
        <v>25.89</v>
      </c>
      <c r="D1701">
        <v>36</v>
      </c>
      <c r="E1701">
        <v>0</v>
      </c>
      <c r="F1701">
        <f t="shared" si="53"/>
        <v>932.04</v>
      </c>
      <c r="G1701">
        <f t="shared" si="52"/>
        <v>932.04</v>
      </c>
    </row>
    <row r="1702" spans="1:7" x14ac:dyDescent="0.3">
      <c r="A1702">
        <v>10898</v>
      </c>
      <c r="B1702">
        <v>13</v>
      </c>
      <c r="C1702">
        <v>6</v>
      </c>
      <c r="D1702">
        <v>5</v>
      </c>
      <c r="E1702">
        <v>0</v>
      </c>
      <c r="F1702">
        <f t="shared" si="53"/>
        <v>30</v>
      </c>
      <c r="G1702">
        <f t="shared" si="52"/>
        <v>30</v>
      </c>
    </row>
    <row r="1703" spans="1:7" x14ac:dyDescent="0.3">
      <c r="A1703">
        <v>10899</v>
      </c>
      <c r="B1703">
        <v>39</v>
      </c>
      <c r="C1703">
        <v>18</v>
      </c>
      <c r="D1703">
        <v>8</v>
      </c>
      <c r="E1703">
        <v>0.15</v>
      </c>
      <c r="F1703">
        <f t="shared" si="53"/>
        <v>144</v>
      </c>
      <c r="G1703">
        <f t="shared" si="52"/>
        <v>122.4</v>
      </c>
    </row>
    <row r="1704" spans="1:7" x14ac:dyDescent="0.3">
      <c r="A1704">
        <v>10900</v>
      </c>
      <c r="B1704">
        <v>70</v>
      </c>
      <c r="C1704">
        <v>15</v>
      </c>
      <c r="D1704">
        <v>3</v>
      </c>
      <c r="E1704">
        <v>0.25</v>
      </c>
      <c r="F1704">
        <f t="shared" si="53"/>
        <v>45</v>
      </c>
      <c r="G1704">
        <f t="shared" si="52"/>
        <v>33.75</v>
      </c>
    </row>
    <row r="1705" spans="1:7" x14ac:dyDescent="0.3">
      <c r="A1705">
        <v>10901</v>
      </c>
      <c r="B1705">
        <v>41</v>
      </c>
      <c r="C1705">
        <v>9.65</v>
      </c>
      <c r="D1705">
        <v>30</v>
      </c>
      <c r="E1705">
        <v>0</v>
      </c>
      <c r="F1705">
        <f t="shared" si="53"/>
        <v>289.5</v>
      </c>
      <c r="G1705">
        <f t="shared" si="52"/>
        <v>289.5</v>
      </c>
    </row>
    <row r="1706" spans="1:7" x14ac:dyDescent="0.3">
      <c r="A1706">
        <v>10901</v>
      </c>
      <c r="B1706">
        <v>71</v>
      </c>
      <c r="C1706">
        <v>21.5</v>
      </c>
      <c r="D1706">
        <v>30</v>
      </c>
      <c r="E1706">
        <v>0</v>
      </c>
      <c r="F1706">
        <f t="shared" si="53"/>
        <v>645</v>
      </c>
      <c r="G1706">
        <f t="shared" si="52"/>
        <v>645</v>
      </c>
    </row>
    <row r="1707" spans="1:7" x14ac:dyDescent="0.3">
      <c r="A1707">
        <v>10902</v>
      </c>
      <c r="B1707">
        <v>55</v>
      </c>
      <c r="C1707">
        <v>24</v>
      </c>
      <c r="D1707">
        <v>30</v>
      </c>
      <c r="E1707">
        <v>0.15</v>
      </c>
      <c r="F1707">
        <f t="shared" si="53"/>
        <v>720</v>
      </c>
      <c r="G1707">
        <f t="shared" si="52"/>
        <v>612</v>
      </c>
    </row>
    <row r="1708" spans="1:7" x14ac:dyDescent="0.3">
      <c r="A1708">
        <v>10902</v>
      </c>
      <c r="B1708">
        <v>62</v>
      </c>
      <c r="C1708">
        <v>49.3</v>
      </c>
      <c r="D1708">
        <v>6</v>
      </c>
      <c r="E1708">
        <v>0.15</v>
      </c>
      <c r="F1708">
        <f t="shared" si="53"/>
        <v>295.79999999999995</v>
      </c>
      <c r="G1708">
        <f t="shared" si="52"/>
        <v>251.42999999999995</v>
      </c>
    </row>
    <row r="1709" spans="1:7" x14ac:dyDescent="0.3">
      <c r="A1709">
        <v>10903</v>
      </c>
      <c r="B1709">
        <v>13</v>
      </c>
      <c r="C1709">
        <v>6</v>
      </c>
      <c r="D1709">
        <v>40</v>
      </c>
      <c r="E1709">
        <v>0</v>
      </c>
      <c r="F1709">
        <f t="shared" si="53"/>
        <v>240</v>
      </c>
      <c r="G1709">
        <f t="shared" si="52"/>
        <v>240</v>
      </c>
    </row>
    <row r="1710" spans="1:7" x14ac:dyDescent="0.3">
      <c r="A1710">
        <v>10903</v>
      </c>
      <c r="B1710">
        <v>65</v>
      </c>
      <c r="C1710">
        <v>21.05</v>
      </c>
      <c r="D1710">
        <v>21</v>
      </c>
      <c r="E1710">
        <v>0</v>
      </c>
      <c r="F1710">
        <f t="shared" si="53"/>
        <v>442.05</v>
      </c>
      <c r="G1710">
        <f t="shared" si="52"/>
        <v>442.05</v>
      </c>
    </row>
    <row r="1711" spans="1:7" x14ac:dyDescent="0.3">
      <c r="A1711">
        <v>10903</v>
      </c>
      <c r="B1711">
        <v>68</v>
      </c>
      <c r="C1711">
        <v>12.5</v>
      </c>
      <c r="D1711">
        <v>20</v>
      </c>
      <c r="E1711">
        <v>0</v>
      </c>
      <c r="F1711">
        <f t="shared" si="53"/>
        <v>250</v>
      </c>
      <c r="G1711">
        <f t="shared" si="52"/>
        <v>250</v>
      </c>
    </row>
    <row r="1712" spans="1:7" x14ac:dyDescent="0.3">
      <c r="A1712">
        <v>10904</v>
      </c>
      <c r="B1712">
        <v>58</v>
      </c>
      <c r="C1712">
        <v>13.25</v>
      </c>
      <c r="D1712">
        <v>15</v>
      </c>
      <c r="E1712">
        <v>0</v>
      </c>
      <c r="F1712">
        <f t="shared" si="53"/>
        <v>198.75</v>
      </c>
      <c r="G1712">
        <f t="shared" si="52"/>
        <v>198.75</v>
      </c>
    </row>
    <row r="1713" spans="1:7" x14ac:dyDescent="0.3">
      <c r="A1713">
        <v>10904</v>
      </c>
      <c r="B1713">
        <v>62</v>
      </c>
      <c r="C1713">
        <v>49.3</v>
      </c>
      <c r="D1713">
        <v>35</v>
      </c>
      <c r="E1713">
        <v>0</v>
      </c>
      <c r="F1713">
        <f t="shared" si="53"/>
        <v>1725.5</v>
      </c>
      <c r="G1713">
        <f t="shared" si="52"/>
        <v>1725.5</v>
      </c>
    </row>
    <row r="1714" spans="1:7" x14ac:dyDescent="0.3">
      <c r="A1714">
        <v>10905</v>
      </c>
      <c r="B1714">
        <v>1</v>
      </c>
      <c r="C1714">
        <v>18</v>
      </c>
      <c r="D1714">
        <v>20</v>
      </c>
      <c r="E1714">
        <v>0.05</v>
      </c>
      <c r="F1714">
        <f t="shared" si="53"/>
        <v>360</v>
      </c>
      <c r="G1714">
        <f t="shared" si="52"/>
        <v>342</v>
      </c>
    </row>
    <row r="1715" spans="1:7" x14ac:dyDescent="0.3">
      <c r="A1715">
        <v>10906</v>
      </c>
      <c r="B1715">
        <v>61</v>
      </c>
      <c r="C1715">
        <v>28.5</v>
      </c>
      <c r="D1715">
        <v>15</v>
      </c>
      <c r="E1715">
        <v>0</v>
      </c>
      <c r="F1715">
        <f t="shared" si="53"/>
        <v>427.5</v>
      </c>
      <c r="G1715">
        <f t="shared" si="52"/>
        <v>427.5</v>
      </c>
    </row>
    <row r="1716" spans="1:7" x14ac:dyDescent="0.3">
      <c r="A1716">
        <v>10907</v>
      </c>
      <c r="B1716">
        <v>75</v>
      </c>
      <c r="C1716">
        <v>7.75</v>
      </c>
      <c r="D1716">
        <v>14</v>
      </c>
      <c r="E1716">
        <v>0</v>
      </c>
      <c r="F1716">
        <f t="shared" si="53"/>
        <v>108.5</v>
      </c>
      <c r="G1716">
        <f t="shared" si="52"/>
        <v>108.5</v>
      </c>
    </row>
    <row r="1717" spans="1:7" x14ac:dyDescent="0.3">
      <c r="A1717">
        <v>10908</v>
      </c>
      <c r="B1717">
        <v>7</v>
      </c>
      <c r="C1717">
        <v>30</v>
      </c>
      <c r="D1717">
        <v>20</v>
      </c>
      <c r="E1717">
        <v>0.05</v>
      </c>
      <c r="F1717">
        <f t="shared" si="53"/>
        <v>600</v>
      </c>
      <c r="G1717">
        <f t="shared" si="52"/>
        <v>570</v>
      </c>
    </row>
    <row r="1718" spans="1:7" x14ac:dyDescent="0.3">
      <c r="A1718">
        <v>10908</v>
      </c>
      <c r="B1718">
        <v>52</v>
      </c>
      <c r="C1718">
        <v>7</v>
      </c>
      <c r="D1718">
        <v>14</v>
      </c>
      <c r="E1718">
        <v>0.05</v>
      </c>
      <c r="F1718">
        <f t="shared" si="53"/>
        <v>98</v>
      </c>
      <c r="G1718">
        <f t="shared" si="52"/>
        <v>93.1</v>
      </c>
    </row>
    <row r="1719" spans="1:7" x14ac:dyDescent="0.3">
      <c r="A1719">
        <v>10909</v>
      </c>
      <c r="B1719">
        <v>7</v>
      </c>
      <c r="C1719">
        <v>30</v>
      </c>
      <c r="D1719">
        <v>12</v>
      </c>
      <c r="E1719">
        <v>0</v>
      </c>
      <c r="F1719">
        <f t="shared" si="53"/>
        <v>360</v>
      </c>
      <c r="G1719">
        <f t="shared" si="52"/>
        <v>360</v>
      </c>
    </row>
    <row r="1720" spans="1:7" x14ac:dyDescent="0.3">
      <c r="A1720">
        <v>10909</v>
      </c>
      <c r="B1720">
        <v>16</v>
      </c>
      <c r="C1720">
        <v>17.45</v>
      </c>
      <c r="D1720">
        <v>15</v>
      </c>
      <c r="E1720">
        <v>0</v>
      </c>
      <c r="F1720">
        <f t="shared" si="53"/>
        <v>261.75</v>
      </c>
      <c r="G1720">
        <f t="shared" si="52"/>
        <v>261.75</v>
      </c>
    </row>
    <row r="1721" spans="1:7" x14ac:dyDescent="0.3">
      <c r="A1721">
        <v>10909</v>
      </c>
      <c r="B1721">
        <v>41</v>
      </c>
      <c r="C1721">
        <v>9.65</v>
      </c>
      <c r="D1721">
        <v>5</v>
      </c>
      <c r="E1721">
        <v>0</v>
      </c>
      <c r="F1721">
        <f t="shared" si="53"/>
        <v>48.25</v>
      </c>
      <c r="G1721">
        <f t="shared" si="52"/>
        <v>48.25</v>
      </c>
    </row>
    <row r="1722" spans="1:7" x14ac:dyDescent="0.3">
      <c r="A1722">
        <v>10910</v>
      </c>
      <c r="B1722">
        <v>19</v>
      </c>
      <c r="C1722">
        <v>9.1999999999999993</v>
      </c>
      <c r="D1722">
        <v>12</v>
      </c>
      <c r="E1722">
        <v>0</v>
      </c>
      <c r="F1722">
        <f t="shared" si="53"/>
        <v>110.39999999999999</v>
      </c>
      <c r="G1722">
        <f t="shared" si="52"/>
        <v>110.39999999999999</v>
      </c>
    </row>
    <row r="1723" spans="1:7" x14ac:dyDescent="0.3">
      <c r="A1723">
        <v>10910</v>
      </c>
      <c r="B1723">
        <v>49</v>
      </c>
      <c r="C1723">
        <v>20</v>
      </c>
      <c r="D1723">
        <v>10</v>
      </c>
      <c r="E1723">
        <v>0</v>
      </c>
      <c r="F1723">
        <f t="shared" si="53"/>
        <v>200</v>
      </c>
      <c r="G1723">
        <f t="shared" si="52"/>
        <v>200</v>
      </c>
    </row>
    <row r="1724" spans="1:7" x14ac:dyDescent="0.3">
      <c r="A1724">
        <v>10910</v>
      </c>
      <c r="B1724">
        <v>61</v>
      </c>
      <c r="C1724">
        <v>28.5</v>
      </c>
      <c r="D1724">
        <v>5</v>
      </c>
      <c r="E1724">
        <v>0</v>
      </c>
      <c r="F1724">
        <f t="shared" si="53"/>
        <v>142.5</v>
      </c>
      <c r="G1724">
        <f t="shared" si="52"/>
        <v>142.5</v>
      </c>
    </row>
    <row r="1725" spans="1:7" x14ac:dyDescent="0.3">
      <c r="A1725">
        <v>10911</v>
      </c>
      <c r="B1725">
        <v>1</v>
      </c>
      <c r="C1725">
        <v>18</v>
      </c>
      <c r="D1725">
        <v>10</v>
      </c>
      <c r="E1725">
        <v>0</v>
      </c>
      <c r="F1725">
        <f t="shared" si="53"/>
        <v>180</v>
      </c>
      <c r="G1725">
        <f t="shared" si="52"/>
        <v>180</v>
      </c>
    </row>
    <row r="1726" spans="1:7" x14ac:dyDescent="0.3">
      <c r="A1726">
        <v>10911</v>
      </c>
      <c r="B1726">
        <v>17</v>
      </c>
      <c r="C1726">
        <v>39</v>
      </c>
      <c r="D1726">
        <v>12</v>
      </c>
      <c r="E1726">
        <v>0</v>
      </c>
      <c r="F1726">
        <f t="shared" si="53"/>
        <v>468</v>
      </c>
      <c r="G1726">
        <f t="shared" si="52"/>
        <v>468</v>
      </c>
    </row>
    <row r="1727" spans="1:7" x14ac:dyDescent="0.3">
      <c r="A1727">
        <v>10911</v>
      </c>
      <c r="B1727">
        <v>67</v>
      </c>
      <c r="C1727">
        <v>14</v>
      </c>
      <c r="D1727">
        <v>15</v>
      </c>
      <c r="E1727">
        <v>0</v>
      </c>
      <c r="F1727">
        <f t="shared" si="53"/>
        <v>210</v>
      </c>
      <c r="G1727">
        <f t="shared" si="52"/>
        <v>210</v>
      </c>
    </row>
    <row r="1728" spans="1:7" x14ac:dyDescent="0.3">
      <c r="A1728">
        <v>10912</v>
      </c>
      <c r="B1728">
        <v>11</v>
      </c>
      <c r="C1728">
        <v>21</v>
      </c>
      <c r="D1728">
        <v>40</v>
      </c>
      <c r="E1728">
        <v>0.25</v>
      </c>
      <c r="F1728">
        <f t="shared" si="53"/>
        <v>840</v>
      </c>
      <c r="G1728">
        <f t="shared" si="52"/>
        <v>630</v>
      </c>
    </row>
    <row r="1729" spans="1:7" x14ac:dyDescent="0.3">
      <c r="A1729">
        <v>10912</v>
      </c>
      <c r="B1729">
        <v>29</v>
      </c>
      <c r="C1729">
        <v>123.79</v>
      </c>
      <c r="D1729">
        <v>60</v>
      </c>
      <c r="E1729">
        <v>0.25</v>
      </c>
      <c r="F1729">
        <f t="shared" si="53"/>
        <v>7427.4000000000005</v>
      </c>
      <c r="G1729">
        <f t="shared" si="52"/>
        <v>5570.55</v>
      </c>
    </row>
    <row r="1730" spans="1:7" x14ac:dyDescent="0.3">
      <c r="A1730">
        <v>10913</v>
      </c>
      <c r="B1730">
        <v>4</v>
      </c>
      <c r="C1730">
        <v>22</v>
      </c>
      <c r="D1730">
        <v>30</v>
      </c>
      <c r="E1730">
        <v>0.25</v>
      </c>
      <c r="F1730">
        <f t="shared" si="53"/>
        <v>660</v>
      </c>
      <c r="G1730">
        <f t="shared" ref="G1730:G1793" si="54">F1730-(F1730*E1730)</f>
        <v>495</v>
      </c>
    </row>
    <row r="1731" spans="1:7" x14ac:dyDescent="0.3">
      <c r="A1731">
        <v>10913</v>
      </c>
      <c r="B1731">
        <v>33</v>
      </c>
      <c r="C1731">
        <v>2.5</v>
      </c>
      <c r="D1731">
        <v>40</v>
      </c>
      <c r="E1731">
        <v>0.25</v>
      </c>
      <c r="F1731">
        <f t="shared" ref="F1731:F1794" si="55">D1731*C1731</f>
        <v>100</v>
      </c>
      <c r="G1731">
        <f t="shared" si="54"/>
        <v>75</v>
      </c>
    </row>
    <row r="1732" spans="1:7" x14ac:dyDescent="0.3">
      <c r="A1732">
        <v>10913</v>
      </c>
      <c r="B1732">
        <v>58</v>
      </c>
      <c r="C1732">
        <v>13.25</v>
      </c>
      <c r="D1732">
        <v>15</v>
      </c>
      <c r="E1732">
        <v>0</v>
      </c>
      <c r="F1732">
        <f t="shared" si="55"/>
        <v>198.75</v>
      </c>
      <c r="G1732">
        <f t="shared" si="54"/>
        <v>198.75</v>
      </c>
    </row>
    <row r="1733" spans="1:7" x14ac:dyDescent="0.3">
      <c r="A1733">
        <v>10914</v>
      </c>
      <c r="B1733">
        <v>71</v>
      </c>
      <c r="C1733">
        <v>21.5</v>
      </c>
      <c r="D1733">
        <v>25</v>
      </c>
      <c r="E1733">
        <v>0</v>
      </c>
      <c r="F1733">
        <f t="shared" si="55"/>
        <v>537.5</v>
      </c>
      <c r="G1733">
        <f t="shared" si="54"/>
        <v>537.5</v>
      </c>
    </row>
    <row r="1734" spans="1:7" x14ac:dyDescent="0.3">
      <c r="A1734">
        <v>10915</v>
      </c>
      <c r="B1734">
        <v>17</v>
      </c>
      <c r="C1734">
        <v>39</v>
      </c>
      <c r="D1734">
        <v>10</v>
      </c>
      <c r="E1734">
        <v>0</v>
      </c>
      <c r="F1734">
        <f t="shared" si="55"/>
        <v>390</v>
      </c>
      <c r="G1734">
        <f t="shared" si="54"/>
        <v>390</v>
      </c>
    </row>
    <row r="1735" spans="1:7" x14ac:dyDescent="0.3">
      <c r="A1735">
        <v>10915</v>
      </c>
      <c r="B1735">
        <v>33</v>
      </c>
      <c r="C1735">
        <v>2.5</v>
      </c>
      <c r="D1735">
        <v>30</v>
      </c>
      <c r="E1735">
        <v>0</v>
      </c>
      <c r="F1735">
        <f t="shared" si="55"/>
        <v>75</v>
      </c>
      <c r="G1735">
        <f t="shared" si="54"/>
        <v>75</v>
      </c>
    </row>
    <row r="1736" spans="1:7" x14ac:dyDescent="0.3">
      <c r="A1736">
        <v>10915</v>
      </c>
      <c r="B1736">
        <v>54</v>
      </c>
      <c r="C1736">
        <v>7.45</v>
      </c>
      <c r="D1736">
        <v>10</v>
      </c>
      <c r="E1736">
        <v>0</v>
      </c>
      <c r="F1736">
        <f t="shared" si="55"/>
        <v>74.5</v>
      </c>
      <c r="G1736">
        <f t="shared" si="54"/>
        <v>74.5</v>
      </c>
    </row>
    <row r="1737" spans="1:7" x14ac:dyDescent="0.3">
      <c r="A1737">
        <v>10916</v>
      </c>
      <c r="B1737">
        <v>16</v>
      </c>
      <c r="C1737">
        <v>17.45</v>
      </c>
      <c r="D1737">
        <v>6</v>
      </c>
      <c r="E1737">
        <v>0</v>
      </c>
      <c r="F1737">
        <f t="shared" si="55"/>
        <v>104.69999999999999</v>
      </c>
      <c r="G1737">
        <f t="shared" si="54"/>
        <v>104.69999999999999</v>
      </c>
    </row>
    <row r="1738" spans="1:7" x14ac:dyDescent="0.3">
      <c r="A1738">
        <v>10916</v>
      </c>
      <c r="B1738">
        <v>32</v>
      </c>
      <c r="C1738">
        <v>32</v>
      </c>
      <c r="D1738">
        <v>6</v>
      </c>
      <c r="E1738">
        <v>0</v>
      </c>
      <c r="F1738">
        <f t="shared" si="55"/>
        <v>192</v>
      </c>
      <c r="G1738">
        <f t="shared" si="54"/>
        <v>192</v>
      </c>
    </row>
    <row r="1739" spans="1:7" x14ac:dyDescent="0.3">
      <c r="A1739">
        <v>10916</v>
      </c>
      <c r="B1739">
        <v>57</v>
      </c>
      <c r="C1739">
        <v>19.5</v>
      </c>
      <c r="D1739">
        <v>20</v>
      </c>
      <c r="E1739">
        <v>0</v>
      </c>
      <c r="F1739">
        <f t="shared" si="55"/>
        <v>390</v>
      </c>
      <c r="G1739">
        <f t="shared" si="54"/>
        <v>390</v>
      </c>
    </row>
    <row r="1740" spans="1:7" x14ac:dyDescent="0.3">
      <c r="A1740">
        <v>10917</v>
      </c>
      <c r="B1740">
        <v>30</v>
      </c>
      <c r="C1740">
        <v>25.89</v>
      </c>
      <c r="D1740">
        <v>1</v>
      </c>
      <c r="E1740">
        <v>0</v>
      </c>
      <c r="F1740">
        <f t="shared" si="55"/>
        <v>25.89</v>
      </c>
      <c r="G1740">
        <f t="shared" si="54"/>
        <v>25.89</v>
      </c>
    </row>
    <row r="1741" spans="1:7" x14ac:dyDescent="0.3">
      <c r="A1741">
        <v>10917</v>
      </c>
      <c r="B1741">
        <v>60</v>
      </c>
      <c r="C1741">
        <v>34</v>
      </c>
      <c r="D1741">
        <v>10</v>
      </c>
      <c r="E1741">
        <v>0</v>
      </c>
      <c r="F1741">
        <f t="shared" si="55"/>
        <v>340</v>
      </c>
      <c r="G1741">
        <f t="shared" si="54"/>
        <v>340</v>
      </c>
    </row>
    <row r="1742" spans="1:7" x14ac:dyDescent="0.3">
      <c r="A1742">
        <v>10918</v>
      </c>
      <c r="B1742">
        <v>1</v>
      </c>
      <c r="C1742">
        <v>18</v>
      </c>
      <c r="D1742">
        <v>60</v>
      </c>
      <c r="E1742">
        <v>0.25</v>
      </c>
      <c r="F1742">
        <f t="shared" si="55"/>
        <v>1080</v>
      </c>
      <c r="G1742">
        <f t="shared" si="54"/>
        <v>810</v>
      </c>
    </row>
    <row r="1743" spans="1:7" x14ac:dyDescent="0.3">
      <c r="A1743">
        <v>10918</v>
      </c>
      <c r="B1743">
        <v>60</v>
      </c>
      <c r="C1743">
        <v>34</v>
      </c>
      <c r="D1743">
        <v>25</v>
      </c>
      <c r="E1743">
        <v>0.25</v>
      </c>
      <c r="F1743">
        <f t="shared" si="55"/>
        <v>850</v>
      </c>
      <c r="G1743">
        <f t="shared" si="54"/>
        <v>637.5</v>
      </c>
    </row>
    <row r="1744" spans="1:7" x14ac:dyDescent="0.3">
      <c r="A1744">
        <v>10919</v>
      </c>
      <c r="B1744">
        <v>16</v>
      </c>
      <c r="C1744">
        <v>17.45</v>
      </c>
      <c r="D1744">
        <v>24</v>
      </c>
      <c r="E1744">
        <v>0</v>
      </c>
      <c r="F1744">
        <f t="shared" si="55"/>
        <v>418.79999999999995</v>
      </c>
      <c r="G1744">
        <f t="shared" si="54"/>
        <v>418.79999999999995</v>
      </c>
    </row>
    <row r="1745" spans="1:7" x14ac:dyDescent="0.3">
      <c r="A1745">
        <v>10919</v>
      </c>
      <c r="B1745">
        <v>25</v>
      </c>
      <c r="C1745">
        <v>14</v>
      </c>
      <c r="D1745">
        <v>24</v>
      </c>
      <c r="E1745">
        <v>0</v>
      </c>
      <c r="F1745">
        <f t="shared" si="55"/>
        <v>336</v>
      </c>
      <c r="G1745">
        <f t="shared" si="54"/>
        <v>336</v>
      </c>
    </row>
    <row r="1746" spans="1:7" x14ac:dyDescent="0.3">
      <c r="A1746">
        <v>10919</v>
      </c>
      <c r="B1746">
        <v>40</v>
      </c>
      <c r="C1746">
        <v>18.399999999999999</v>
      </c>
      <c r="D1746">
        <v>20</v>
      </c>
      <c r="E1746">
        <v>0</v>
      </c>
      <c r="F1746">
        <f t="shared" si="55"/>
        <v>368</v>
      </c>
      <c r="G1746">
        <f t="shared" si="54"/>
        <v>368</v>
      </c>
    </row>
    <row r="1747" spans="1:7" x14ac:dyDescent="0.3">
      <c r="A1747">
        <v>10920</v>
      </c>
      <c r="B1747">
        <v>50</v>
      </c>
      <c r="C1747">
        <v>16.25</v>
      </c>
      <c r="D1747">
        <v>24</v>
      </c>
      <c r="E1747">
        <v>0</v>
      </c>
      <c r="F1747">
        <f t="shared" si="55"/>
        <v>390</v>
      </c>
      <c r="G1747">
        <f t="shared" si="54"/>
        <v>390</v>
      </c>
    </row>
    <row r="1748" spans="1:7" x14ac:dyDescent="0.3">
      <c r="A1748">
        <v>10921</v>
      </c>
      <c r="B1748">
        <v>35</v>
      </c>
      <c r="C1748">
        <v>18</v>
      </c>
      <c r="D1748">
        <v>10</v>
      </c>
      <c r="E1748">
        <v>0</v>
      </c>
      <c r="F1748">
        <f t="shared" si="55"/>
        <v>180</v>
      </c>
      <c r="G1748">
        <f t="shared" si="54"/>
        <v>180</v>
      </c>
    </row>
    <row r="1749" spans="1:7" x14ac:dyDescent="0.3">
      <c r="A1749">
        <v>10921</v>
      </c>
      <c r="B1749">
        <v>63</v>
      </c>
      <c r="C1749">
        <v>43.9</v>
      </c>
      <c r="D1749">
        <v>40</v>
      </c>
      <c r="E1749">
        <v>0</v>
      </c>
      <c r="F1749">
        <f t="shared" si="55"/>
        <v>1756</v>
      </c>
      <c r="G1749">
        <f t="shared" si="54"/>
        <v>1756</v>
      </c>
    </row>
    <row r="1750" spans="1:7" x14ac:dyDescent="0.3">
      <c r="A1750">
        <v>10922</v>
      </c>
      <c r="B1750">
        <v>17</v>
      </c>
      <c r="C1750">
        <v>39</v>
      </c>
      <c r="D1750">
        <v>15</v>
      </c>
      <c r="E1750">
        <v>0</v>
      </c>
      <c r="F1750">
        <f t="shared" si="55"/>
        <v>585</v>
      </c>
      <c r="G1750">
        <f t="shared" si="54"/>
        <v>585</v>
      </c>
    </row>
    <row r="1751" spans="1:7" x14ac:dyDescent="0.3">
      <c r="A1751">
        <v>10922</v>
      </c>
      <c r="B1751">
        <v>24</v>
      </c>
      <c r="C1751">
        <v>4.5</v>
      </c>
      <c r="D1751">
        <v>35</v>
      </c>
      <c r="E1751">
        <v>0</v>
      </c>
      <c r="F1751">
        <f t="shared" si="55"/>
        <v>157.5</v>
      </c>
      <c r="G1751">
        <f t="shared" si="54"/>
        <v>157.5</v>
      </c>
    </row>
    <row r="1752" spans="1:7" x14ac:dyDescent="0.3">
      <c r="A1752">
        <v>10923</v>
      </c>
      <c r="B1752">
        <v>42</v>
      </c>
      <c r="C1752">
        <v>14</v>
      </c>
      <c r="D1752">
        <v>10</v>
      </c>
      <c r="E1752">
        <v>0.2</v>
      </c>
      <c r="F1752">
        <f t="shared" si="55"/>
        <v>140</v>
      </c>
      <c r="G1752">
        <f t="shared" si="54"/>
        <v>112</v>
      </c>
    </row>
    <row r="1753" spans="1:7" x14ac:dyDescent="0.3">
      <c r="A1753">
        <v>10923</v>
      </c>
      <c r="B1753">
        <v>43</v>
      </c>
      <c r="C1753">
        <v>46</v>
      </c>
      <c r="D1753">
        <v>10</v>
      </c>
      <c r="E1753">
        <v>0.2</v>
      </c>
      <c r="F1753">
        <f t="shared" si="55"/>
        <v>460</v>
      </c>
      <c r="G1753">
        <f t="shared" si="54"/>
        <v>368</v>
      </c>
    </row>
    <row r="1754" spans="1:7" x14ac:dyDescent="0.3">
      <c r="A1754">
        <v>10923</v>
      </c>
      <c r="B1754">
        <v>67</v>
      </c>
      <c r="C1754">
        <v>14</v>
      </c>
      <c r="D1754">
        <v>24</v>
      </c>
      <c r="E1754">
        <v>0.2</v>
      </c>
      <c r="F1754">
        <f t="shared" si="55"/>
        <v>336</v>
      </c>
      <c r="G1754">
        <f t="shared" si="54"/>
        <v>268.8</v>
      </c>
    </row>
    <row r="1755" spans="1:7" x14ac:dyDescent="0.3">
      <c r="A1755">
        <v>10924</v>
      </c>
      <c r="B1755">
        <v>10</v>
      </c>
      <c r="C1755">
        <v>31</v>
      </c>
      <c r="D1755">
        <v>20</v>
      </c>
      <c r="E1755">
        <v>0.1</v>
      </c>
      <c r="F1755">
        <f t="shared" si="55"/>
        <v>620</v>
      </c>
      <c r="G1755">
        <f t="shared" si="54"/>
        <v>558</v>
      </c>
    </row>
    <row r="1756" spans="1:7" x14ac:dyDescent="0.3">
      <c r="A1756">
        <v>10924</v>
      </c>
      <c r="B1756">
        <v>28</v>
      </c>
      <c r="C1756">
        <v>45.6</v>
      </c>
      <c r="D1756">
        <v>30</v>
      </c>
      <c r="E1756">
        <v>0.1</v>
      </c>
      <c r="F1756">
        <f t="shared" si="55"/>
        <v>1368</v>
      </c>
      <c r="G1756">
        <f t="shared" si="54"/>
        <v>1231.2</v>
      </c>
    </row>
    <row r="1757" spans="1:7" x14ac:dyDescent="0.3">
      <c r="A1757">
        <v>10924</v>
      </c>
      <c r="B1757">
        <v>75</v>
      </c>
      <c r="C1757">
        <v>7.75</v>
      </c>
      <c r="D1757">
        <v>6</v>
      </c>
      <c r="E1757">
        <v>0</v>
      </c>
      <c r="F1757">
        <f t="shared" si="55"/>
        <v>46.5</v>
      </c>
      <c r="G1757">
        <f t="shared" si="54"/>
        <v>46.5</v>
      </c>
    </row>
    <row r="1758" spans="1:7" x14ac:dyDescent="0.3">
      <c r="A1758">
        <v>10925</v>
      </c>
      <c r="B1758">
        <v>36</v>
      </c>
      <c r="C1758">
        <v>19</v>
      </c>
      <c r="D1758">
        <v>25</v>
      </c>
      <c r="E1758">
        <v>0.15</v>
      </c>
      <c r="F1758">
        <f t="shared" si="55"/>
        <v>475</v>
      </c>
      <c r="G1758">
        <f t="shared" si="54"/>
        <v>403.75</v>
      </c>
    </row>
    <row r="1759" spans="1:7" x14ac:dyDescent="0.3">
      <c r="A1759">
        <v>10925</v>
      </c>
      <c r="B1759">
        <v>52</v>
      </c>
      <c r="C1759">
        <v>7</v>
      </c>
      <c r="D1759">
        <v>12</v>
      </c>
      <c r="E1759">
        <v>0.15</v>
      </c>
      <c r="F1759">
        <f t="shared" si="55"/>
        <v>84</v>
      </c>
      <c r="G1759">
        <f t="shared" si="54"/>
        <v>71.400000000000006</v>
      </c>
    </row>
    <row r="1760" spans="1:7" x14ac:dyDescent="0.3">
      <c r="A1760">
        <v>10926</v>
      </c>
      <c r="B1760">
        <v>11</v>
      </c>
      <c r="C1760">
        <v>21</v>
      </c>
      <c r="D1760">
        <v>2</v>
      </c>
      <c r="E1760">
        <v>0</v>
      </c>
      <c r="F1760">
        <f t="shared" si="55"/>
        <v>42</v>
      </c>
      <c r="G1760">
        <f t="shared" si="54"/>
        <v>42</v>
      </c>
    </row>
    <row r="1761" spans="1:7" x14ac:dyDescent="0.3">
      <c r="A1761">
        <v>10926</v>
      </c>
      <c r="B1761">
        <v>13</v>
      </c>
      <c r="C1761">
        <v>6</v>
      </c>
      <c r="D1761">
        <v>10</v>
      </c>
      <c r="E1761">
        <v>0</v>
      </c>
      <c r="F1761">
        <f t="shared" si="55"/>
        <v>60</v>
      </c>
      <c r="G1761">
        <f t="shared" si="54"/>
        <v>60</v>
      </c>
    </row>
    <row r="1762" spans="1:7" x14ac:dyDescent="0.3">
      <c r="A1762">
        <v>10926</v>
      </c>
      <c r="B1762">
        <v>19</v>
      </c>
      <c r="C1762">
        <v>9.1999999999999993</v>
      </c>
      <c r="D1762">
        <v>7</v>
      </c>
      <c r="E1762">
        <v>0</v>
      </c>
      <c r="F1762">
        <f t="shared" si="55"/>
        <v>64.399999999999991</v>
      </c>
      <c r="G1762">
        <f t="shared" si="54"/>
        <v>64.399999999999991</v>
      </c>
    </row>
    <row r="1763" spans="1:7" x14ac:dyDescent="0.3">
      <c r="A1763">
        <v>10926</v>
      </c>
      <c r="B1763">
        <v>72</v>
      </c>
      <c r="C1763">
        <v>34.799999999999997</v>
      </c>
      <c r="D1763">
        <v>10</v>
      </c>
      <c r="E1763">
        <v>0</v>
      </c>
      <c r="F1763">
        <f t="shared" si="55"/>
        <v>348</v>
      </c>
      <c r="G1763">
        <f t="shared" si="54"/>
        <v>348</v>
      </c>
    </row>
    <row r="1764" spans="1:7" x14ac:dyDescent="0.3">
      <c r="A1764">
        <v>10927</v>
      </c>
      <c r="B1764">
        <v>20</v>
      </c>
      <c r="C1764">
        <v>81</v>
      </c>
      <c r="D1764">
        <v>5</v>
      </c>
      <c r="E1764">
        <v>0</v>
      </c>
      <c r="F1764">
        <f t="shared" si="55"/>
        <v>405</v>
      </c>
      <c r="G1764">
        <f t="shared" si="54"/>
        <v>405</v>
      </c>
    </row>
    <row r="1765" spans="1:7" x14ac:dyDescent="0.3">
      <c r="A1765">
        <v>10927</v>
      </c>
      <c r="B1765">
        <v>52</v>
      </c>
      <c r="C1765">
        <v>7</v>
      </c>
      <c r="D1765">
        <v>5</v>
      </c>
      <c r="E1765">
        <v>0</v>
      </c>
      <c r="F1765">
        <f t="shared" si="55"/>
        <v>35</v>
      </c>
      <c r="G1765">
        <f t="shared" si="54"/>
        <v>35</v>
      </c>
    </row>
    <row r="1766" spans="1:7" x14ac:dyDescent="0.3">
      <c r="A1766">
        <v>10927</v>
      </c>
      <c r="B1766">
        <v>76</v>
      </c>
      <c r="C1766">
        <v>18</v>
      </c>
      <c r="D1766">
        <v>20</v>
      </c>
      <c r="E1766">
        <v>0</v>
      </c>
      <c r="F1766">
        <f t="shared" si="55"/>
        <v>360</v>
      </c>
      <c r="G1766">
        <f t="shared" si="54"/>
        <v>360</v>
      </c>
    </row>
    <row r="1767" spans="1:7" x14ac:dyDescent="0.3">
      <c r="A1767">
        <v>10928</v>
      </c>
      <c r="B1767">
        <v>47</v>
      </c>
      <c r="C1767">
        <v>9.5</v>
      </c>
      <c r="D1767">
        <v>5</v>
      </c>
      <c r="E1767">
        <v>0</v>
      </c>
      <c r="F1767">
        <f t="shared" si="55"/>
        <v>47.5</v>
      </c>
      <c r="G1767">
        <f t="shared" si="54"/>
        <v>47.5</v>
      </c>
    </row>
    <row r="1768" spans="1:7" x14ac:dyDescent="0.3">
      <c r="A1768">
        <v>10928</v>
      </c>
      <c r="B1768">
        <v>76</v>
      </c>
      <c r="C1768">
        <v>18</v>
      </c>
      <c r="D1768">
        <v>5</v>
      </c>
      <c r="E1768">
        <v>0</v>
      </c>
      <c r="F1768">
        <f t="shared" si="55"/>
        <v>90</v>
      </c>
      <c r="G1768">
        <f t="shared" si="54"/>
        <v>90</v>
      </c>
    </row>
    <row r="1769" spans="1:7" x14ac:dyDescent="0.3">
      <c r="A1769">
        <v>10929</v>
      </c>
      <c r="B1769">
        <v>21</v>
      </c>
      <c r="C1769">
        <v>10</v>
      </c>
      <c r="D1769">
        <v>60</v>
      </c>
      <c r="E1769">
        <v>0</v>
      </c>
      <c r="F1769">
        <f t="shared" si="55"/>
        <v>600</v>
      </c>
      <c r="G1769">
        <f t="shared" si="54"/>
        <v>600</v>
      </c>
    </row>
    <row r="1770" spans="1:7" x14ac:dyDescent="0.3">
      <c r="A1770">
        <v>10929</v>
      </c>
      <c r="B1770">
        <v>75</v>
      </c>
      <c r="C1770">
        <v>7.75</v>
      </c>
      <c r="D1770">
        <v>49</v>
      </c>
      <c r="E1770">
        <v>0</v>
      </c>
      <c r="F1770">
        <f t="shared" si="55"/>
        <v>379.75</v>
      </c>
      <c r="G1770">
        <f t="shared" si="54"/>
        <v>379.75</v>
      </c>
    </row>
    <row r="1771" spans="1:7" x14ac:dyDescent="0.3">
      <c r="A1771">
        <v>10929</v>
      </c>
      <c r="B1771">
        <v>77</v>
      </c>
      <c r="C1771">
        <v>13</v>
      </c>
      <c r="D1771">
        <v>15</v>
      </c>
      <c r="E1771">
        <v>0</v>
      </c>
      <c r="F1771">
        <f t="shared" si="55"/>
        <v>195</v>
      </c>
      <c r="G1771">
        <f t="shared" si="54"/>
        <v>195</v>
      </c>
    </row>
    <row r="1772" spans="1:7" x14ac:dyDescent="0.3">
      <c r="A1772">
        <v>10930</v>
      </c>
      <c r="B1772">
        <v>21</v>
      </c>
      <c r="C1772">
        <v>10</v>
      </c>
      <c r="D1772">
        <v>36</v>
      </c>
      <c r="E1772">
        <v>0</v>
      </c>
      <c r="F1772">
        <f t="shared" si="55"/>
        <v>360</v>
      </c>
      <c r="G1772">
        <f t="shared" si="54"/>
        <v>360</v>
      </c>
    </row>
    <row r="1773" spans="1:7" x14ac:dyDescent="0.3">
      <c r="A1773">
        <v>10930</v>
      </c>
      <c r="B1773">
        <v>27</v>
      </c>
      <c r="C1773">
        <v>43.9</v>
      </c>
      <c r="D1773">
        <v>25</v>
      </c>
      <c r="E1773">
        <v>0</v>
      </c>
      <c r="F1773">
        <f t="shared" si="55"/>
        <v>1097.5</v>
      </c>
      <c r="G1773">
        <f t="shared" si="54"/>
        <v>1097.5</v>
      </c>
    </row>
    <row r="1774" spans="1:7" x14ac:dyDescent="0.3">
      <c r="A1774">
        <v>10930</v>
      </c>
      <c r="B1774">
        <v>55</v>
      </c>
      <c r="C1774">
        <v>24</v>
      </c>
      <c r="D1774">
        <v>25</v>
      </c>
      <c r="E1774">
        <v>0.2</v>
      </c>
      <c r="F1774">
        <f t="shared" si="55"/>
        <v>600</v>
      </c>
      <c r="G1774">
        <f t="shared" si="54"/>
        <v>480</v>
      </c>
    </row>
    <row r="1775" spans="1:7" x14ac:dyDescent="0.3">
      <c r="A1775">
        <v>10930</v>
      </c>
      <c r="B1775">
        <v>58</v>
      </c>
      <c r="C1775">
        <v>13.25</v>
      </c>
      <c r="D1775">
        <v>30</v>
      </c>
      <c r="E1775">
        <v>0.2</v>
      </c>
      <c r="F1775">
        <f t="shared" si="55"/>
        <v>397.5</v>
      </c>
      <c r="G1775">
        <f t="shared" si="54"/>
        <v>318</v>
      </c>
    </row>
    <row r="1776" spans="1:7" x14ac:dyDescent="0.3">
      <c r="A1776">
        <v>10931</v>
      </c>
      <c r="B1776">
        <v>13</v>
      </c>
      <c r="C1776">
        <v>6</v>
      </c>
      <c r="D1776">
        <v>42</v>
      </c>
      <c r="E1776">
        <v>0.15</v>
      </c>
      <c r="F1776">
        <f t="shared" si="55"/>
        <v>252</v>
      </c>
      <c r="G1776">
        <f t="shared" si="54"/>
        <v>214.2</v>
      </c>
    </row>
    <row r="1777" spans="1:7" x14ac:dyDescent="0.3">
      <c r="A1777">
        <v>10931</v>
      </c>
      <c r="B1777">
        <v>57</v>
      </c>
      <c r="C1777">
        <v>19.5</v>
      </c>
      <c r="D1777">
        <v>30</v>
      </c>
      <c r="E1777">
        <v>0</v>
      </c>
      <c r="F1777">
        <f t="shared" si="55"/>
        <v>585</v>
      </c>
      <c r="G1777">
        <f t="shared" si="54"/>
        <v>585</v>
      </c>
    </row>
    <row r="1778" spans="1:7" x14ac:dyDescent="0.3">
      <c r="A1778">
        <v>10932</v>
      </c>
      <c r="B1778">
        <v>16</v>
      </c>
      <c r="C1778">
        <v>17.45</v>
      </c>
      <c r="D1778">
        <v>30</v>
      </c>
      <c r="E1778">
        <v>0.1</v>
      </c>
      <c r="F1778">
        <f t="shared" si="55"/>
        <v>523.5</v>
      </c>
      <c r="G1778">
        <f t="shared" si="54"/>
        <v>471.15</v>
      </c>
    </row>
    <row r="1779" spans="1:7" x14ac:dyDescent="0.3">
      <c r="A1779">
        <v>10932</v>
      </c>
      <c r="B1779">
        <v>62</v>
      </c>
      <c r="C1779">
        <v>49.3</v>
      </c>
      <c r="D1779">
        <v>14</v>
      </c>
      <c r="E1779">
        <v>0.1</v>
      </c>
      <c r="F1779">
        <f t="shared" si="55"/>
        <v>690.19999999999993</v>
      </c>
      <c r="G1779">
        <f t="shared" si="54"/>
        <v>621.17999999999995</v>
      </c>
    </row>
    <row r="1780" spans="1:7" x14ac:dyDescent="0.3">
      <c r="A1780">
        <v>10932</v>
      </c>
      <c r="B1780">
        <v>72</v>
      </c>
      <c r="C1780">
        <v>34.799999999999997</v>
      </c>
      <c r="D1780">
        <v>16</v>
      </c>
      <c r="E1780">
        <v>0</v>
      </c>
      <c r="F1780">
        <f t="shared" si="55"/>
        <v>556.79999999999995</v>
      </c>
      <c r="G1780">
        <f t="shared" si="54"/>
        <v>556.79999999999995</v>
      </c>
    </row>
    <row r="1781" spans="1:7" x14ac:dyDescent="0.3">
      <c r="A1781">
        <v>10932</v>
      </c>
      <c r="B1781">
        <v>75</v>
      </c>
      <c r="C1781">
        <v>7.75</v>
      </c>
      <c r="D1781">
        <v>20</v>
      </c>
      <c r="E1781">
        <v>0.1</v>
      </c>
      <c r="F1781">
        <f t="shared" si="55"/>
        <v>155</v>
      </c>
      <c r="G1781">
        <f t="shared" si="54"/>
        <v>139.5</v>
      </c>
    </row>
    <row r="1782" spans="1:7" x14ac:dyDescent="0.3">
      <c r="A1782">
        <v>10933</v>
      </c>
      <c r="B1782">
        <v>53</v>
      </c>
      <c r="C1782">
        <v>32.799999999999997</v>
      </c>
      <c r="D1782">
        <v>2</v>
      </c>
      <c r="E1782">
        <v>0</v>
      </c>
      <c r="F1782">
        <f t="shared" si="55"/>
        <v>65.599999999999994</v>
      </c>
      <c r="G1782">
        <f t="shared" si="54"/>
        <v>65.599999999999994</v>
      </c>
    </row>
    <row r="1783" spans="1:7" x14ac:dyDescent="0.3">
      <c r="A1783">
        <v>10933</v>
      </c>
      <c r="B1783">
        <v>61</v>
      </c>
      <c r="C1783">
        <v>28.5</v>
      </c>
      <c r="D1783">
        <v>30</v>
      </c>
      <c r="E1783">
        <v>0</v>
      </c>
      <c r="F1783">
        <f t="shared" si="55"/>
        <v>855</v>
      </c>
      <c r="G1783">
        <f t="shared" si="54"/>
        <v>855</v>
      </c>
    </row>
    <row r="1784" spans="1:7" x14ac:dyDescent="0.3">
      <c r="A1784">
        <v>10934</v>
      </c>
      <c r="B1784">
        <v>6</v>
      </c>
      <c r="C1784">
        <v>25</v>
      </c>
      <c r="D1784">
        <v>20</v>
      </c>
      <c r="E1784">
        <v>0</v>
      </c>
      <c r="F1784">
        <f t="shared" si="55"/>
        <v>500</v>
      </c>
      <c r="G1784">
        <f t="shared" si="54"/>
        <v>500</v>
      </c>
    </row>
    <row r="1785" spans="1:7" x14ac:dyDescent="0.3">
      <c r="A1785">
        <v>10935</v>
      </c>
      <c r="B1785">
        <v>1</v>
      </c>
      <c r="C1785">
        <v>18</v>
      </c>
      <c r="D1785">
        <v>21</v>
      </c>
      <c r="E1785">
        <v>0</v>
      </c>
      <c r="F1785">
        <f t="shared" si="55"/>
        <v>378</v>
      </c>
      <c r="G1785">
        <f t="shared" si="54"/>
        <v>378</v>
      </c>
    </row>
    <row r="1786" spans="1:7" x14ac:dyDescent="0.3">
      <c r="A1786">
        <v>10935</v>
      </c>
      <c r="B1786">
        <v>18</v>
      </c>
      <c r="C1786">
        <v>62.5</v>
      </c>
      <c r="D1786">
        <v>4</v>
      </c>
      <c r="E1786">
        <v>0.25</v>
      </c>
      <c r="F1786">
        <f t="shared" si="55"/>
        <v>250</v>
      </c>
      <c r="G1786">
        <f t="shared" si="54"/>
        <v>187.5</v>
      </c>
    </row>
    <row r="1787" spans="1:7" x14ac:dyDescent="0.3">
      <c r="A1787">
        <v>10935</v>
      </c>
      <c r="B1787">
        <v>23</v>
      </c>
      <c r="C1787">
        <v>9</v>
      </c>
      <c r="D1787">
        <v>8</v>
      </c>
      <c r="E1787">
        <v>0.25</v>
      </c>
      <c r="F1787">
        <f t="shared" si="55"/>
        <v>72</v>
      </c>
      <c r="G1787">
        <f t="shared" si="54"/>
        <v>54</v>
      </c>
    </row>
    <row r="1788" spans="1:7" x14ac:dyDescent="0.3">
      <c r="A1788">
        <v>10936</v>
      </c>
      <c r="B1788">
        <v>36</v>
      </c>
      <c r="C1788">
        <v>19</v>
      </c>
      <c r="D1788">
        <v>30</v>
      </c>
      <c r="E1788">
        <v>0.2</v>
      </c>
      <c r="F1788">
        <f t="shared" si="55"/>
        <v>570</v>
      </c>
      <c r="G1788">
        <f t="shared" si="54"/>
        <v>456</v>
      </c>
    </row>
    <row r="1789" spans="1:7" x14ac:dyDescent="0.3">
      <c r="A1789">
        <v>10937</v>
      </c>
      <c r="B1789">
        <v>28</v>
      </c>
      <c r="C1789">
        <v>45.6</v>
      </c>
      <c r="D1789">
        <v>8</v>
      </c>
      <c r="E1789">
        <v>0</v>
      </c>
      <c r="F1789">
        <f t="shared" si="55"/>
        <v>364.8</v>
      </c>
      <c r="G1789">
        <f t="shared" si="54"/>
        <v>364.8</v>
      </c>
    </row>
    <row r="1790" spans="1:7" x14ac:dyDescent="0.3">
      <c r="A1790">
        <v>10937</v>
      </c>
      <c r="B1790">
        <v>34</v>
      </c>
      <c r="C1790">
        <v>14</v>
      </c>
      <c r="D1790">
        <v>20</v>
      </c>
      <c r="E1790">
        <v>0</v>
      </c>
      <c r="F1790">
        <f t="shared" si="55"/>
        <v>280</v>
      </c>
      <c r="G1790">
        <f t="shared" si="54"/>
        <v>280</v>
      </c>
    </row>
    <row r="1791" spans="1:7" x14ac:dyDescent="0.3">
      <c r="A1791">
        <v>10938</v>
      </c>
      <c r="B1791">
        <v>13</v>
      </c>
      <c r="C1791">
        <v>6</v>
      </c>
      <c r="D1791">
        <v>20</v>
      </c>
      <c r="E1791">
        <v>0.25</v>
      </c>
      <c r="F1791">
        <f t="shared" si="55"/>
        <v>120</v>
      </c>
      <c r="G1791">
        <f t="shared" si="54"/>
        <v>90</v>
      </c>
    </row>
    <row r="1792" spans="1:7" x14ac:dyDescent="0.3">
      <c r="A1792">
        <v>10938</v>
      </c>
      <c r="B1792">
        <v>43</v>
      </c>
      <c r="C1792">
        <v>46</v>
      </c>
      <c r="D1792">
        <v>24</v>
      </c>
      <c r="E1792">
        <v>0.25</v>
      </c>
      <c r="F1792">
        <f t="shared" si="55"/>
        <v>1104</v>
      </c>
      <c r="G1792">
        <f t="shared" si="54"/>
        <v>828</v>
      </c>
    </row>
    <row r="1793" spans="1:7" x14ac:dyDescent="0.3">
      <c r="A1793">
        <v>10938</v>
      </c>
      <c r="B1793">
        <v>60</v>
      </c>
      <c r="C1793">
        <v>34</v>
      </c>
      <c r="D1793">
        <v>49</v>
      </c>
      <c r="E1793">
        <v>0.25</v>
      </c>
      <c r="F1793">
        <f t="shared" si="55"/>
        <v>1666</v>
      </c>
      <c r="G1793">
        <f t="shared" si="54"/>
        <v>1249.5</v>
      </c>
    </row>
    <row r="1794" spans="1:7" x14ac:dyDescent="0.3">
      <c r="A1794">
        <v>10938</v>
      </c>
      <c r="B1794">
        <v>71</v>
      </c>
      <c r="C1794">
        <v>21.5</v>
      </c>
      <c r="D1794">
        <v>35</v>
      </c>
      <c r="E1794">
        <v>0.25</v>
      </c>
      <c r="F1794">
        <f t="shared" si="55"/>
        <v>752.5</v>
      </c>
      <c r="G1794">
        <f t="shared" ref="G1794:G1857" si="56">F1794-(F1794*E1794)</f>
        <v>564.375</v>
      </c>
    </row>
    <row r="1795" spans="1:7" x14ac:dyDescent="0.3">
      <c r="A1795">
        <v>10939</v>
      </c>
      <c r="B1795">
        <v>2</v>
      </c>
      <c r="C1795">
        <v>19</v>
      </c>
      <c r="D1795">
        <v>10</v>
      </c>
      <c r="E1795">
        <v>0.15</v>
      </c>
      <c r="F1795">
        <f t="shared" ref="F1795:F1858" si="57">D1795*C1795</f>
        <v>190</v>
      </c>
      <c r="G1795">
        <f t="shared" si="56"/>
        <v>161.5</v>
      </c>
    </row>
    <row r="1796" spans="1:7" x14ac:dyDescent="0.3">
      <c r="A1796">
        <v>10939</v>
      </c>
      <c r="B1796">
        <v>67</v>
      </c>
      <c r="C1796">
        <v>14</v>
      </c>
      <c r="D1796">
        <v>40</v>
      </c>
      <c r="E1796">
        <v>0.15</v>
      </c>
      <c r="F1796">
        <f t="shared" si="57"/>
        <v>560</v>
      </c>
      <c r="G1796">
        <f t="shared" si="56"/>
        <v>476</v>
      </c>
    </row>
    <row r="1797" spans="1:7" x14ac:dyDescent="0.3">
      <c r="A1797">
        <v>10940</v>
      </c>
      <c r="B1797">
        <v>7</v>
      </c>
      <c r="C1797">
        <v>30</v>
      </c>
      <c r="D1797">
        <v>8</v>
      </c>
      <c r="E1797">
        <v>0</v>
      </c>
      <c r="F1797">
        <f t="shared" si="57"/>
        <v>240</v>
      </c>
      <c r="G1797">
        <f t="shared" si="56"/>
        <v>240</v>
      </c>
    </row>
    <row r="1798" spans="1:7" x14ac:dyDescent="0.3">
      <c r="A1798">
        <v>10940</v>
      </c>
      <c r="B1798">
        <v>13</v>
      </c>
      <c r="C1798">
        <v>6</v>
      </c>
      <c r="D1798">
        <v>20</v>
      </c>
      <c r="E1798">
        <v>0</v>
      </c>
      <c r="F1798">
        <f t="shared" si="57"/>
        <v>120</v>
      </c>
      <c r="G1798">
        <f t="shared" si="56"/>
        <v>120</v>
      </c>
    </row>
    <row r="1799" spans="1:7" x14ac:dyDescent="0.3">
      <c r="A1799">
        <v>10941</v>
      </c>
      <c r="B1799">
        <v>31</v>
      </c>
      <c r="C1799">
        <v>12.5</v>
      </c>
      <c r="D1799">
        <v>44</v>
      </c>
      <c r="E1799">
        <v>0.25</v>
      </c>
      <c r="F1799">
        <f t="shared" si="57"/>
        <v>550</v>
      </c>
      <c r="G1799">
        <f t="shared" si="56"/>
        <v>412.5</v>
      </c>
    </row>
    <row r="1800" spans="1:7" x14ac:dyDescent="0.3">
      <c r="A1800">
        <v>10941</v>
      </c>
      <c r="B1800">
        <v>62</v>
      </c>
      <c r="C1800">
        <v>49.3</v>
      </c>
      <c r="D1800">
        <v>30</v>
      </c>
      <c r="E1800">
        <v>0.25</v>
      </c>
      <c r="F1800">
        <f t="shared" si="57"/>
        <v>1479</v>
      </c>
      <c r="G1800">
        <f t="shared" si="56"/>
        <v>1109.25</v>
      </c>
    </row>
    <row r="1801" spans="1:7" x14ac:dyDescent="0.3">
      <c r="A1801">
        <v>10941</v>
      </c>
      <c r="B1801">
        <v>68</v>
      </c>
      <c r="C1801">
        <v>12.5</v>
      </c>
      <c r="D1801">
        <v>80</v>
      </c>
      <c r="E1801">
        <v>0.25</v>
      </c>
      <c r="F1801">
        <f t="shared" si="57"/>
        <v>1000</v>
      </c>
      <c r="G1801">
        <f t="shared" si="56"/>
        <v>750</v>
      </c>
    </row>
    <row r="1802" spans="1:7" x14ac:dyDescent="0.3">
      <c r="A1802">
        <v>10941</v>
      </c>
      <c r="B1802">
        <v>72</v>
      </c>
      <c r="C1802">
        <v>34.799999999999997</v>
      </c>
      <c r="D1802">
        <v>50</v>
      </c>
      <c r="E1802">
        <v>0</v>
      </c>
      <c r="F1802">
        <f t="shared" si="57"/>
        <v>1739.9999999999998</v>
      </c>
      <c r="G1802">
        <f t="shared" si="56"/>
        <v>1739.9999999999998</v>
      </c>
    </row>
    <row r="1803" spans="1:7" x14ac:dyDescent="0.3">
      <c r="A1803">
        <v>10942</v>
      </c>
      <c r="B1803">
        <v>49</v>
      </c>
      <c r="C1803">
        <v>20</v>
      </c>
      <c r="D1803">
        <v>28</v>
      </c>
      <c r="E1803">
        <v>0</v>
      </c>
      <c r="F1803">
        <f t="shared" si="57"/>
        <v>560</v>
      </c>
      <c r="G1803">
        <f t="shared" si="56"/>
        <v>560</v>
      </c>
    </row>
    <row r="1804" spans="1:7" x14ac:dyDescent="0.3">
      <c r="A1804">
        <v>10943</v>
      </c>
      <c r="B1804">
        <v>13</v>
      </c>
      <c r="C1804">
        <v>6</v>
      </c>
      <c r="D1804">
        <v>15</v>
      </c>
      <c r="E1804">
        <v>0</v>
      </c>
      <c r="F1804">
        <f t="shared" si="57"/>
        <v>90</v>
      </c>
      <c r="G1804">
        <f t="shared" si="56"/>
        <v>90</v>
      </c>
    </row>
    <row r="1805" spans="1:7" x14ac:dyDescent="0.3">
      <c r="A1805">
        <v>10943</v>
      </c>
      <c r="B1805">
        <v>22</v>
      </c>
      <c r="C1805">
        <v>21</v>
      </c>
      <c r="D1805">
        <v>21</v>
      </c>
      <c r="E1805">
        <v>0</v>
      </c>
      <c r="F1805">
        <f t="shared" si="57"/>
        <v>441</v>
      </c>
      <c r="G1805">
        <f t="shared" si="56"/>
        <v>441</v>
      </c>
    </row>
    <row r="1806" spans="1:7" x14ac:dyDescent="0.3">
      <c r="A1806">
        <v>10943</v>
      </c>
      <c r="B1806">
        <v>46</v>
      </c>
      <c r="C1806">
        <v>12</v>
      </c>
      <c r="D1806">
        <v>15</v>
      </c>
      <c r="E1806">
        <v>0</v>
      </c>
      <c r="F1806">
        <f t="shared" si="57"/>
        <v>180</v>
      </c>
      <c r="G1806">
        <f t="shared" si="56"/>
        <v>180</v>
      </c>
    </row>
    <row r="1807" spans="1:7" x14ac:dyDescent="0.3">
      <c r="A1807">
        <v>10944</v>
      </c>
      <c r="B1807">
        <v>11</v>
      </c>
      <c r="C1807">
        <v>21</v>
      </c>
      <c r="D1807">
        <v>5</v>
      </c>
      <c r="E1807">
        <v>0.25</v>
      </c>
      <c r="F1807">
        <f t="shared" si="57"/>
        <v>105</v>
      </c>
      <c r="G1807">
        <f t="shared" si="56"/>
        <v>78.75</v>
      </c>
    </row>
    <row r="1808" spans="1:7" x14ac:dyDescent="0.3">
      <c r="A1808">
        <v>10944</v>
      </c>
      <c r="B1808">
        <v>44</v>
      </c>
      <c r="C1808">
        <v>19.45</v>
      </c>
      <c r="D1808">
        <v>18</v>
      </c>
      <c r="E1808">
        <v>0.25</v>
      </c>
      <c r="F1808">
        <f t="shared" si="57"/>
        <v>350.09999999999997</v>
      </c>
      <c r="G1808">
        <f t="shared" si="56"/>
        <v>262.57499999999999</v>
      </c>
    </row>
    <row r="1809" spans="1:7" x14ac:dyDescent="0.3">
      <c r="A1809">
        <v>10944</v>
      </c>
      <c r="B1809">
        <v>56</v>
      </c>
      <c r="C1809">
        <v>38</v>
      </c>
      <c r="D1809">
        <v>18</v>
      </c>
      <c r="E1809">
        <v>0</v>
      </c>
      <c r="F1809">
        <f t="shared" si="57"/>
        <v>684</v>
      </c>
      <c r="G1809">
        <f t="shared" si="56"/>
        <v>684</v>
      </c>
    </row>
    <row r="1810" spans="1:7" x14ac:dyDescent="0.3">
      <c r="A1810">
        <v>10945</v>
      </c>
      <c r="B1810">
        <v>13</v>
      </c>
      <c r="C1810">
        <v>6</v>
      </c>
      <c r="D1810">
        <v>20</v>
      </c>
      <c r="E1810">
        <v>0</v>
      </c>
      <c r="F1810">
        <f t="shared" si="57"/>
        <v>120</v>
      </c>
      <c r="G1810">
        <f t="shared" si="56"/>
        <v>120</v>
      </c>
    </row>
    <row r="1811" spans="1:7" x14ac:dyDescent="0.3">
      <c r="A1811">
        <v>10945</v>
      </c>
      <c r="B1811">
        <v>31</v>
      </c>
      <c r="C1811">
        <v>12.5</v>
      </c>
      <c r="D1811">
        <v>10</v>
      </c>
      <c r="E1811">
        <v>0</v>
      </c>
      <c r="F1811">
        <f t="shared" si="57"/>
        <v>125</v>
      </c>
      <c r="G1811">
        <f t="shared" si="56"/>
        <v>125</v>
      </c>
    </row>
    <row r="1812" spans="1:7" x14ac:dyDescent="0.3">
      <c r="A1812">
        <v>10946</v>
      </c>
      <c r="B1812">
        <v>10</v>
      </c>
      <c r="C1812">
        <v>31</v>
      </c>
      <c r="D1812">
        <v>25</v>
      </c>
      <c r="E1812">
        <v>0</v>
      </c>
      <c r="F1812">
        <f t="shared" si="57"/>
        <v>775</v>
      </c>
      <c r="G1812">
        <f t="shared" si="56"/>
        <v>775</v>
      </c>
    </row>
    <row r="1813" spans="1:7" x14ac:dyDescent="0.3">
      <c r="A1813">
        <v>10946</v>
      </c>
      <c r="B1813">
        <v>24</v>
      </c>
      <c r="C1813">
        <v>4.5</v>
      </c>
      <c r="D1813">
        <v>25</v>
      </c>
      <c r="E1813">
        <v>0</v>
      </c>
      <c r="F1813">
        <f t="shared" si="57"/>
        <v>112.5</v>
      </c>
      <c r="G1813">
        <f t="shared" si="56"/>
        <v>112.5</v>
      </c>
    </row>
    <row r="1814" spans="1:7" x14ac:dyDescent="0.3">
      <c r="A1814">
        <v>10946</v>
      </c>
      <c r="B1814">
        <v>77</v>
      </c>
      <c r="C1814">
        <v>13</v>
      </c>
      <c r="D1814">
        <v>40</v>
      </c>
      <c r="E1814">
        <v>0</v>
      </c>
      <c r="F1814">
        <f t="shared" si="57"/>
        <v>520</v>
      </c>
      <c r="G1814">
        <f t="shared" si="56"/>
        <v>520</v>
      </c>
    </row>
    <row r="1815" spans="1:7" x14ac:dyDescent="0.3">
      <c r="A1815">
        <v>10947</v>
      </c>
      <c r="B1815">
        <v>59</v>
      </c>
      <c r="C1815">
        <v>55</v>
      </c>
      <c r="D1815">
        <v>4</v>
      </c>
      <c r="E1815">
        <v>0</v>
      </c>
      <c r="F1815">
        <f t="shared" si="57"/>
        <v>220</v>
      </c>
      <c r="G1815">
        <f t="shared" si="56"/>
        <v>220</v>
      </c>
    </row>
    <row r="1816" spans="1:7" x14ac:dyDescent="0.3">
      <c r="A1816">
        <v>10948</v>
      </c>
      <c r="B1816">
        <v>50</v>
      </c>
      <c r="C1816">
        <v>16.25</v>
      </c>
      <c r="D1816">
        <v>9</v>
      </c>
      <c r="E1816">
        <v>0</v>
      </c>
      <c r="F1816">
        <f t="shared" si="57"/>
        <v>146.25</v>
      </c>
      <c r="G1816">
        <f t="shared" si="56"/>
        <v>146.25</v>
      </c>
    </row>
    <row r="1817" spans="1:7" x14ac:dyDescent="0.3">
      <c r="A1817">
        <v>10948</v>
      </c>
      <c r="B1817">
        <v>51</v>
      </c>
      <c r="C1817">
        <v>53</v>
      </c>
      <c r="D1817">
        <v>40</v>
      </c>
      <c r="E1817">
        <v>0</v>
      </c>
      <c r="F1817">
        <f t="shared" si="57"/>
        <v>2120</v>
      </c>
      <c r="G1817">
        <f t="shared" si="56"/>
        <v>2120</v>
      </c>
    </row>
    <row r="1818" spans="1:7" x14ac:dyDescent="0.3">
      <c r="A1818">
        <v>10948</v>
      </c>
      <c r="B1818">
        <v>55</v>
      </c>
      <c r="C1818">
        <v>24</v>
      </c>
      <c r="D1818">
        <v>4</v>
      </c>
      <c r="E1818">
        <v>0</v>
      </c>
      <c r="F1818">
        <f t="shared" si="57"/>
        <v>96</v>
      </c>
      <c r="G1818">
        <f t="shared" si="56"/>
        <v>96</v>
      </c>
    </row>
    <row r="1819" spans="1:7" x14ac:dyDescent="0.3">
      <c r="A1819">
        <v>10949</v>
      </c>
      <c r="B1819">
        <v>6</v>
      </c>
      <c r="C1819">
        <v>25</v>
      </c>
      <c r="D1819">
        <v>12</v>
      </c>
      <c r="E1819">
        <v>0</v>
      </c>
      <c r="F1819">
        <f t="shared" si="57"/>
        <v>300</v>
      </c>
      <c r="G1819">
        <f t="shared" si="56"/>
        <v>300</v>
      </c>
    </row>
    <row r="1820" spans="1:7" x14ac:dyDescent="0.3">
      <c r="A1820">
        <v>10949</v>
      </c>
      <c r="B1820">
        <v>10</v>
      </c>
      <c r="C1820">
        <v>31</v>
      </c>
      <c r="D1820">
        <v>30</v>
      </c>
      <c r="E1820">
        <v>0</v>
      </c>
      <c r="F1820">
        <f t="shared" si="57"/>
        <v>930</v>
      </c>
      <c r="G1820">
        <f t="shared" si="56"/>
        <v>930</v>
      </c>
    </row>
    <row r="1821" spans="1:7" x14ac:dyDescent="0.3">
      <c r="A1821">
        <v>10949</v>
      </c>
      <c r="B1821">
        <v>17</v>
      </c>
      <c r="C1821">
        <v>39</v>
      </c>
      <c r="D1821">
        <v>6</v>
      </c>
      <c r="E1821">
        <v>0</v>
      </c>
      <c r="F1821">
        <f t="shared" si="57"/>
        <v>234</v>
      </c>
      <c r="G1821">
        <f t="shared" si="56"/>
        <v>234</v>
      </c>
    </row>
    <row r="1822" spans="1:7" x14ac:dyDescent="0.3">
      <c r="A1822">
        <v>10949</v>
      </c>
      <c r="B1822">
        <v>62</v>
      </c>
      <c r="C1822">
        <v>49.3</v>
      </c>
      <c r="D1822">
        <v>60</v>
      </c>
      <c r="E1822">
        <v>0</v>
      </c>
      <c r="F1822">
        <f t="shared" si="57"/>
        <v>2958</v>
      </c>
      <c r="G1822">
        <f t="shared" si="56"/>
        <v>2958</v>
      </c>
    </row>
    <row r="1823" spans="1:7" x14ac:dyDescent="0.3">
      <c r="A1823">
        <v>10950</v>
      </c>
      <c r="B1823">
        <v>4</v>
      </c>
      <c r="C1823">
        <v>22</v>
      </c>
      <c r="D1823">
        <v>5</v>
      </c>
      <c r="E1823">
        <v>0</v>
      </c>
      <c r="F1823">
        <f t="shared" si="57"/>
        <v>110</v>
      </c>
      <c r="G1823">
        <f t="shared" si="56"/>
        <v>110</v>
      </c>
    </row>
    <row r="1824" spans="1:7" x14ac:dyDescent="0.3">
      <c r="A1824">
        <v>10951</v>
      </c>
      <c r="B1824">
        <v>33</v>
      </c>
      <c r="C1824">
        <v>2.5</v>
      </c>
      <c r="D1824">
        <v>15</v>
      </c>
      <c r="E1824">
        <v>0.05</v>
      </c>
      <c r="F1824">
        <f t="shared" si="57"/>
        <v>37.5</v>
      </c>
      <c r="G1824">
        <f t="shared" si="56"/>
        <v>35.625</v>
      </c>
    </row>
    <row r="1825" spans="1:7" x14ac:dyDescent="0.3">
      <c r="A1825">
        <v>10951</v>
      </c>
      <c r="B1825">
        <v>41</v>
      </c>
      <c r="C1825">
        <v>9.65</v>
      </c>
      <c r="D1825">
        <v>6</v>
      </c>
      <c r="E1825">
        <v>0.05</v>
      </c>
      <c r="F1825">
        <f t="shared" si="57"/>
        <v>57.900000000000006</v>
      </c>
      <c r="G1825">
        <f t="shared" si="56"/>
        <v>55.005000000000003</v>
      </c>
    </row>
    <row r="1826" spans="1:7" x14ac:dyDescent="0.3">
      <c r="A1826">
        <v>10951</v>
      </c>
      <c r="B1826">
        <v>75</v>
      </c>
      <c r="C1826">
        <v>7.75</v>
      </c>
      <c r="D1826">
        <v>50</v>
      </c>
      <c r="E1826">
        <v>0.05</v>
      </c>
      <c r="F1826">
        <f t="shared" si="57"/>
        <v>387.5</v>
      </c>
      <c r="G1826">
        <f t="shared" si="56"/>
        <v>368.125</v>
      </c>
    </row>
    <row r="1827" spans="1:7" x14ac:dyDescent="0.3">
      <c r="A1827">
        <v>10952</v>
      </c>
      <c r="B1827">
        <v>6</v>
      </c>
      <c r="C1827">
        <v>25</v>
      </c>
      <c r="D1827">
        <v>16</v>
      </c>
      <c r="E1827">
        <v>0.05</v>
      </c>
      <c r="F1827">
        <f t="shared" si="57"/>
        <v>400</v>
      </c>
      <c r="G1827">
        <f t="shared" si="56"/>
        <v>380</v>
      </c>
    </row>
    <row r="1828" spans="1:7" x14ac:dyDescent="0.3">
      <c r="A1828">
        <v>10952</v>
      </c>
      <c r="B1828">
        <v>28</v>
      </c>
      <c r="C1828">
        <v>45.6</v>
      </c>
      <c r="D1828">
        <v>2</v>
      </c>
      <c r="E1828">
        <v>0</v>
      </c>
      <c r="F1828">
        <f t="shared" si="57"/>
        <v>91.2</v>
      </c>
      <c r="G1828">
        <f t="shared" si="56"/>
        <v>91.2</v>
      </c>
    </row>
    <row r="1829" spans="1:7" x14ac:dyDescent="0.3">
      <c r="A1829">
        <v>10953</v>
      </c>
      <c r="B1829">
        <v>20</v>
      </c>
      <c r="C1829">
        <v>81</v>
      </c>
      <c r="D1829">
        <v>50</v>
      </c>
      <c r="E1829">
        <v>0.05</v>
      </c>
      <c r="F1829">
        <f t="shared" si="57"/>
        <v>4050</v>
      </c>
      <c r="G1829">
        <f t="shared" si="56"/>
        <v>3847.5</v>
      </c>
    </row>
    <row r="1830" spans="1:7" x14ac:dyDescent="0.3">
      <c r="A1830">
        <v>10953</v>
      </c>
      <c r="B1830">
        <v>31</v>
      </c>
      <c r="C1830">
        <v>12.5</v>
      </c>
      <c r="D1830">
        <v>50</v>
      </c>
      <c r="E1830">
        <v>0.05</v>
      </c>
      <c r="F1830">
        <f t="shared" si="57"/>
        <v>625</v>
      </c>
      <c r="G1830">
        <f t="shared" si="56"/>
        <v>593.75</v>
      </c>
    </row>
    <row r="1831" spans="1:7" x14ac:dyDescent="0.3">
      <c r="A1831">
        <v>10954</v>
      </c>
      <c r="B1831">
        <v>16</v>
      </c>
      <c r="C1831">
        <v>17.45</v>
      </c>
      <c r="D1831">
        <v>28</v>
      </c>
      <c r="E1831">
        <v>0.15</v>
      </c>
      <c r="F1831">
        <f t="shared" si="57"/>
        <v>488.59999999999997</v>
      </c>
      <c r="G1831">
        <f t="shared" si="56"/>
        <v>415.30999999999995</v>
      </c>
    </row>
    <row r="1832" spans="1:7" x14ac:dyDescent="0.3">
      <c r="A1832">
        <v>10954</v>
      </c>
      <c r="B1832">
        <v>31</v>
      </c>
      <c r="C1832">
        <v>12.5</v>
      </c>
      <c r="D1832">
        <v>25</v>
      </c>
      <c r="E1832">
        <v>0.15</v>
      </c>
      <c r="F1832">
        <f t="shared" si="57"/>
        <v>312.5</v>
      </c>
      <c r="G1832">
        <f t="shared" si="56"/>
        <v>265.625</v>
      </c>
    </row>
    <row r="1833" spans="1:7" x14ac:dyDescent="0.3">
      <c r="A1833">
        <v>10954</v>
      </c>
      <c r="B1833">
        <v>45</v>
      </c>
      <c r="C1833">
        <v>9.5</v>
      </c>
      <c r="D1833">
        <v>30</v>
      </c>
      <c r="E1833">
        <v>0</v>
      </c>
      <c r="F1833">
        <f t="shared" si="57"/>
        <v>285</v>
      </c>
      <c r="G1833">
        <f t="shared" si="56"/>
        <v>285</v>
      </c>
    </row>
    <row r="1834" spans="1:7" x14ac:dyDescent="0.3">
      <c r="A1834">
        <v>10954</v>
      </c>
      <c r="B1834">
        <v>60</v>
      </c>
      <c r="C1834">
        <v>34</v>
      </c>
      <c r="D1834">
        <v>24</v>
      </c>
      <c r="E1834">
        <v>0.15</v>
      </c>
      <c r="F1834">
        <f t="shared" si="57"/>
        <v>816</v>
      </c>
      <c r="G1834">
        <f t="shared" si="56"/>
        <v>693.6</v>
      </c>
    </row>
    <row r="1835" spans="1:7" x14ac:dyDescent="0.3">
      <c r="A1835">
        <v>10955</v>
      </c>
      <c r="B1835">
        <v>75</v>
      </c>
      <c r="C1835">
        <v>7.75</v>
      </c>
      <c r="D1835">
        <v>12</v>
      </c>
      <c r="E1835">
        <v>0.2</v>
      </c>
      <c r="F1835">
        <f t="shared" si="57"/>
        <v>93</v>
      </c>
      <c r="G1835">
        <f t="shared" si="56"/>
        <v>74.400000000000006</v>
      </c>
    </row>
    <row r="1836" spans="1:7" x14ac:dyDescent="0.3">
      <c r="A1836">
        <v>10956</v>
      </c>
      <c r="B1836">
        <v>21</v>
      </c>
      <c r="C1836">
        <v>10</v>
      </c>
      <c r="D1836">
        <v>12</v>
      </c>
      <c r="E1836">
        <v>0</v>
      </c>
      <c r="F1836">
        <f t="shared" si="57"/>
        <v>120</v>
      </c>
      <c r="G1836">
        <f t="shared" si="56"/>
        <v>120</v>
      </c>
    </row>
    <row r="1837" spans="1:7" x14ac:dyDescent="0.3">
      <c r="A1837">
        <v>10956</v>
      </c>
      <c r="B1837">
        <v>47</v>
      </c>
      <c r="C1837">
        <v>9.5</v>
      </c>
      <c r="D1837">
        <v>14</v>
      </c>
      <c r="E1837">
        <v>0</v>
      </c>
      <c r="F1837">
        <f t="shared" si="57"/>
        <v>133</v>
      </c>
      <c r="G1837">
        <f t="shared" si="56"/>
        <v>133</v>
      </c>
    </row>
    <row r="1838" spans="1:7" x14ac:dyDescent="0.3">
      <c r="A1838">
        <v>10956</v>
      </c>
      <c r="B1838">
        <v>51</v>
      </c>
      <c r="C1838">
        <v>53</v>
      </c>
      <c r="D1838">
        <v>8</v>
      </c>
      <c r="E1838">
        <v>0</v>
      </c>
      <c r="F1838">
        <f t="shared" si="57"/>
        <v>424</v>
      </c>
      <c r="G1838">
        <f t="shared" si="56"/>
        <v>424</v>
      </c>
    </row>
    <row r="1839" spans="1:7" x14ac:dyDescent="0.3">
      <c r="A1839">
        <v>10957</v>
      </c>
      <c r="B1839">
        <v>30</v>
      </c>
      <c r="C1839">
        <v>25.89</v>
      </c>
      <c r="D1839">
        <v>30</v>
      </c>
      <c r="E1839">
        <v>0</v>
      </c>
      <c r="F1839">
        <f t="shared" si="57"/>
        <v>776.7</v>
      </c>
      <c r="G1839">
        <f t="shared" si="56"/>
        <v>776.7</v>
      </c>
    </row>
    <row r="1840" spans="1:7" x14ac:dyDescent="0.3">
      <c r="A1840">
        <v>10957</v>
      </c>
      <c r="B1840">
        <v>35</v>
      </c>
      <c r="C1840">
        <v>18</v>
      </c>
      <c r="D1840">
        <v>40</v>
      </c>
      <c r="E1840">
        <v>0</v>
      </c>
      <c r="F1840">
        <f t="shared" si="57"/>
        <v>720</v>
      </c>
      <c r="G1840">
        <f t="shared" si="56"/>
        <v>720</v>
      </c>
    </row>
    <row r="1841" spans="1:7" x14ac:dyDescent="0.3">
      <c r="A1841">
        <v>10957</v>
      </c>
      <c r="B1841">
        <v>64</v>
      </c>
      <c r="C1841">
        <v>33.25</v>
      </c>
      <c r="D1841">
        <v>8</v>
      </c>
      <c r="E1841">
        <v>0</v>
      </c>
      <c r="F1841">
        <f t="shared" si="57"/>
        <v>266</v>
      </c>
      <c r="G1841">
        <f t="shared" si="56"/>
        <v>266</v>
      </c>
    </row>
    <row r="1842" spans="1:7" x14ac:dyDescent="0.3">
      <c r="A1842">
        <v>10958</v>
      </c>
      <c r="B1842">
        <v>5</v>
      </c>
      <c r="C1842">
        <v>21.35</v>
      </c>
      <c r="D1842">
        <v>20</v>
      </c>
      <c r="E1842">
        <v>0</v>
      </c>
      <c r="F1842">
        <f t="shared" si="57"/>
        <v>427</v>
      </c>
      <c r="G1842">
        <f t="shared" si="56"/>
        <v>427</v>
      </c>
    </row>
    <row r="1843" spans="1:7" x14ac:dyDescent="0.3">
      <c r="A1843">
        <v>10958</v>
      </c>
      <c r="B1843">
        <v>7</v>
      </c>
      <c r="C1843">
        <v>30</v>
      </c>
      <c r="D1843">
        <v>6</v>
      </c>
      <c r="E1843">
        <v>0</v>
      </c>
      <c r="F1843">
        <f t="shared" si="57"/>
        <v>180</v>
      </c>
      <c r="G1843">
        <f t="shared" si="56"/>
        <v>180</v>
      </c>
    </row>
    <row r="1844" spans="1:7" x14ac:dyDescent="0.3">
      <c r="A1844">
        <v>10958</v>
      </c>
      <c r="B1844">
        <v>72</v>
      </c>
      <c r="C1844">
        <v>34.799999999999997</v>
      </c>
      <c r="D1844">
        <v>5</v>
      </c>
      <c r="E1844">
        <v>0</v>
      </c>
      <c r="F1844">
        <f t="shared" si="57"/>
        <v>174</v>
      </c>
      <c r="G1844">
        <f t="shared" si="56"/>
        <v>174</v>
      </c>
    </row>
    <row r="1845" spans="1:7" x14ac:dyDescent="0.3">
      <c r="A1845">
        <v>10959</v>
      </c>
      <c r="B1845">
        <v>75</v>
      </c>
      <c r="C1845">
        <v>7.75</v>
      </c>
      <c r="D1845">
        <v>20</v>
      </c>
      <c r="E1845">
        <v>0.15</v>
      </c>
      <c r="F1845">
        <f t="shared" si="57"/>
        <v>155</v>
      </c>
      <c r="G1845">
        <f t="shared" si="56"/>
        <v>131.75</v>
      </c>
    </row>
    <row r="1846" spans="1:7" x14ac:dyDescent="0.3">
      <c r="A1846">
        <v>10960</v>
      </c>
      <c r="B1846">
        <v>24</v>
      </c>
      <c r="C1846">
        <v>4.5</v>
      </c>
      <c r="D1846">
        <v>10</v>
      </c>
      <c r="E1846">
        <v>0.25</v>
      </c>
      <c r="F1846">
        <f t="shared" si="57"/>
        <v>45</v>
      </c>
      <c r="G1846">
        <f t="shared" si="56"/>
        <v>33.75</v>
      </c>
    </row>
    <row r="1847" spans="1:7" x14ac:dyDescent="0.3">
      <c r="A1847">
        <v>10960</v>
      </c>
      <c r="B1847">
        <v>41</v>
      </c>
      <c r="C1847">
        <v>9.65</v>
      </c>
      <c r="D1847">
        <v>24</v>
      </c>
      <c r="E1847">
        <v>0</v>
      </c>
      <c r="F1847">
        <f t="shared" si="57"/>
        <v>231.60000000000002</v>
      </c>
      <c r="G1847">
        <f t="shared" si="56"/>
        <v>231.60000000000002</v>
      </c>
    </row>
    <row r="1848" spans="1:7" x14ac:dyDescent="0.3">
      <c r="A1848">
        <v>10961</v>
      </c>
      <c r="B1848">
        <v>52</v>
      </c>
      <c r="C1848">
        <v>7</v>
      </c>
      <c r="D1848">
        <v>6</v>
      </c>
      <c r="E1848">
        <v>0.05</v>
      </c>
      <c r="F1848">
        <f t="shared" si="57"/>
        <v>42</v>
      </c>
      <c r="G1848">
        <f t="shared" si="56"/>
        <v>39.9</v>
      </c>
    </row>
    <row r="1849" spans="1:7" x14ac:dyDescent="0.3">
      <c r="A1849">
        <v>10961</v>
      </c>
      <c r="B1849">
        <v>76</v>
      </c>
      <c r="C1849">
        <v>18</v>
      </c>
      <c r="D1849">
        <v>60</v>
      </c>
      <c r="E1849">
        <v>0</v>
      </c>
      <c r="F1849">
        <f t="shared" si="57"/>
        <v>1080</v>
      </c>
      <c r="G1849">
        <f t="shared" si="56"/>
        <v>1080</v>
      </c>
    </row>
    <row r="1850" spans="1:7" x14ac:dyDescent="0.3">
      <c r="A1850">
        <v>10962</v>
      </c>
      <c r="B1850">
        <v>7</v>
      </c>
      <c r="C1850">
        <v>30</v>
      </c>
      <c r="D1850">
        <v>45</v>
      </c>
      <c r="E1850">
        <v>0</v>
      </c>
      <c r="F1850">
        <f t="shared" si="57"/>
        <v>1350</v>
      </c>
      <c r="G1850">
        <f t="shared" si="56"/>
        <v>1350</v>
      </c>
    </row>
    <row r="1851" spans="1:7" x14ac:dyDescent="0.3">
      <c r="A1851">
        <v>10962</v>
      </c>
      <c r="B1851">
        <v>13</v>
      </c>
      <c r="C1851">
        <v>6</v>
      </c>
      <c r="D1851">
        <v>77</v>
      </c>
      <c r="E1851">
        <v>0</v>
      </c>
      <c r="F1851">
        <f t="shared" si="57"/>
        <v>462</v>
      </c>
      <c r="G1851">
        <f t="shared" si="56"/>
        <v>462</v>
      </c>
    </row>
    <row r="1852" spans="1:7" x14ac:dyDescent="0.3">
      <c r="A1852">
        <v>10962</v>
      </c>
      <c r="B1852">
        <v>53</v>
      </c>
      <c r="C1852">
        <v>32.799999999999997</v>
      </c>
      <c r="D1852">
        <v>20</v>
      </c>
      <c r="E1852">
        <v>0</v>
      </c>
      <c r="F1852">
        <f t="shared" si="57"/>
        <v>656</v>
      </c>
      <c r="G1852">
        <f t="shared" si="56"/>
        <v>656</v>
      </c>
    </row>
    <row r="1853" spans="1:7" x14ac:dyDescent="0.3">
      <c r="A1853">
        <v>10962</v>
      </c>
      <c r="B1853">
        <v>69</v>
      </c>
      <c r="C1853">
        <v>36</v>
      </c>
      <c r="D1853">
        <v>9</v>
      </c>
      <c r="E1853">
        <v>0</v>
      </c>
      <c r="F1853">
        <f t="shared" si="57"/>
        <v>324</v>
      </c>
      <c r="G1853">
        <f t="shared" si="56"/>
        <v>324</v>
      </c>
    </row>
    <row r="1854" spans="1:7" x14ac:dyDescent="0.3">
      <c r="A1854">
        <v>10962</v>
      </c>
      <c r="B1854">
        <v>76</v>
      </c>
      <c r="C1854">
        <v>18</v>
      </c>
      <c r="D1854">
        <v>44</v>
      </c>
      <c r="E1854">
        <v>0</v>
      </c>
      <c r="F1854">
        <f t="shared" si="57"/>
        <v>792</v>
      </c>
      <c r="G1854">
        <f t="shared" si="56"/>
        <v>792</v>
      </c>
    </row>
    <row r="1855" spans="1:7" x14ac:dyDescent="0.3">
      <c r="A1855">
        <v>10963</v>
      </c>
      <c r="B1855">
        <v>60</v>
      </c>
      <c r="C1855">
        <v>34</v>
      </c>
      <c r="D1855">
        <v>2</v>
      </c>
      <c r="E1855">
        <v>0.15</v>
      </c>
      <c r="F1855">
        <f t="shared" si="57"/>
        <v>68</v>
      </c>
      <c r="G1855">
        <f t="shared" si="56"/>
        <v>57.8</v>
      </c>
    </row>
    <row r="1856" spans="1:7" x14ac:dyDescent="0.3">
      <c r="A1856">
        <v>10964</v>
      </c>
      <c r="B1856">
        <v>18</v>
      </c>
      <c r="C1856">
        <v>62.5</v>
      </c>
      <c r="D1856">
        <v>6</v>
      </c>
      <c r="E1856">
        <v>0</v>
      </c>
      <c r="F1856">
        <f t="shared" si="57"/>
        <v>375</v>
      </c>
      <c r="G1856">
        <f t="shared" si="56"/>
        <v>375</v>
      </c>
    </row>
    <row r="1857" spans="1:7" x14ac:dyDescent="0.3">
      <c r="A1857">
        <v>10964</v>
      </c>
      <c r="B1857">
        <v>38</v>
      </c>
      <c r="C1857">
        <v>263.5</v>
      </c>
      <c r="D1857">
        <v>5</v>
      </c>
      <c r="E1857">
        <v>0</v>
      </c>
      <c r="F1857">
        <f t="shared" si="57"/>
        <v>1317.5</v>
      </c>
      <c r="G1857">
        <f t="shared" si="56"/>
        <v>1317.5</v>
      </c>
    </row>
    <row r="1858" spans="1:7" x14ac:dyDescent="0.3">
      <c r="A1858">
        <v>10964</v>
      </c>
      <c r="B1858">
        <v>69</v>
      </c>
      <c r="C1858">
        <v>36</v>
      </c>
      <c r="D1858">
        <v>10</v>
      </c>
      <c r="E1858">
        <v>0</v>
      </c>
      <c r="F1858">
        <f t="shared" si="57"/>
        <v>360</v>
      </c>
      <c r="G1858">
        <f t="shared" ref="G1858:G1921" si="58">F1858-(F1858*E1858)</f>
        <v>360</v>
      </c>
    </row>
    <row r="1859" spans="1:7" x14ac:dyDescent="0.3">
      <c r="A1859">
        <v>10965</v>
      </c>
      <c r="B1859">
        <v>51</v>
      </c>
      <c r="C1859">
        <v>53</v>
      </c>
      <c r="D1859">
        <v>16</v>
      </c>
      <c r="E1859">
        <v>0</v>
      </c>
      <c r="F1859">
        <f t="shared" ref="F1859:F1922" si="59">D1859*C1859</f>
        <v>848</v>
      </c>
      <c r="G1859">
        <f t="shared" si="58"/>
        <v>848</v>
      </c>
    </row>
    <row r="1860" spans="1:7" x14ac:dyDescent="0.3">
      <c r="A1860">
        <v>10966</v>
      </c>
      <c r="B1860">
        <v>37</v>
      </c>
      <c r="C1860">
        <v>26</v>
      </c>
      <c r="D1860">
        <v>8</v>
      </c>
      <c r="E1860">
        <v>0</v>
      </c>
      <c r="F1860">
        <f t="shared" si="59"/>
        <v>208</v>
      </c>
      <c r="G1860">
        <f t="shared" si="58"/>
        <v>208</v>
      </c>
    </row>
    <row r="1861" spans="1:7" x14ac:dyDescent="0.3">
      <c r="A1861">
        <v>10966</v>
      </c>
      <c r="B1861">
        <v>56</v>
      </c>
      <c r="C1861">
        <v>38</v>
      </c>
      <c r="D1861">
        <v>12</v>
      </c>
      <c r="E1861">
        <v>0.15</v>
      </c>
      <c r="F1861">
        <f t="shared" si="59"/>
        <v>456</v>
      </c>
      <c r="G1861">
        <f t="shared" si="58"/>
        <v>387.6</v>
      </c>
    </row>
    <row r="1862" spans="1:7" x14ac:dyDescent="0.3">
      <c r="A1862">
        <v>10966</v>
      </c>
      <c r="B1862">
        <v>62</v>
      </c>
      <c r="C1862">
        <v>49.3</v>
      </c>
      <c r="D1862">
        <v>12</v>
      </c>
      <c r="E1862">
        <v>0.15</v>
      </c>
      <c r="F1862">
        <f t="shared" si="59"/>
        <v>591.59999999999991</v>
      </c>
      <c r="G1862">
        <f t="shared" si="58"/>
        <v>502.8599999999999</v>
      </c>
    </row>
    <row r="1863" spans="1:7" x14ac:dyDescent="0.3">
      <c r="A1863">
        <v>10967</v>
      </c>
      <c r="B1863">
        <v>19</v>
      </c>
      <c r="C1863">
        <v>9.1999999999999993</v>
      </c>
      <c r="D1863">
        <v>12</v>
      </c>
      <c r="E1863">
        <v>0</v>
      </c>
      <c r="F1863">
        <f t="shared" si="59"/>
        <v>110.39999999999999</v>
      </c>
      <c r="G1863">
        <f t="shared" si="58"/>
        <v>110.39999999999999</v>
      </c>
    </row>
    <row r="1864" spans="1:7" x14ac:dyDescent="0.3">
      <c r="A1864">
        <v>10967</v>
      </c>
      <c r="B1864">
        <v>49</v>
      </c>
      <c r="C1864">
        <v>20</v>
      </c>
      <c r="D1864">
        <v>40</v>
      </c>
      <c r="E1864">
        <v>0</v>
      </c>
      <c r="F1864">
        <f t="shared" si="59"/>
        <v>800</v>
      </c>
      <c r="G1864">
        <f t="shared" si="58"/>
        <v>800</v>
      </c>
    </row>
    <row r="1865" spans="1:7" x14ac:dyDescent="0.3">
      <c r="A1865">
        <v>10968</v>
      </c>
      <c r="B1865">
        <v>12</v>
      </c>
      <c r="C1865">
        <v>38</v>
      </c>
      <c r="D1865">
        <v>30</v>
      </c>
      <c r="E1865">
        <v>0</v>
      </c>
      <c r="F1865">
        <f t="shared" si="59"/>
        <v>1140</v>
      </c>
      <c r="G1865">
        <f t="shared" si="58"/>
        <v>1140</v>
      </c>
    </row>
    <row r="1866" spans="1:7" x14ac:dyDescent="0.3">
      <c r="A1866">
        <v>10968</v>
      </c>
      <c r="B1866">
        <v>24</v>
      </c>
      <c r="C1866">
        <v>4.5</v>
      </c>
      <c r="D1866">
        <v>30</v>
      </c>
      <c r="E1866">
        <v>0</v>
      </c>
      <c r="F1866">
        <f t="shared" si="59"/>
        <v>135</v>
      </c>
      <c r="G1866">
        <f t="shared" si="58"/>
        <v>135</v>
      </c>
    </row>
    <row r="1867" spans="1:7" x14ac:dyDescent="0.3">
      <c r="A1867">
        <v>10968</v>
      </c>
      <c r="B1867">
        <v>64</v>
      </c>
      <c r="C1867">
        <v>33.25</v>
      </c>
      <c r="D1867">
        <v>4</v>
      </c>
      <c r="E1867">
        <v>0</v>
      </c>
      <c r="F1867">
        <f t="shared" si="59"/>
        <v>133</v>
      </c>
      <c r="G1867">
        <f t="shared" si="58"/>
        <v>133</v>
      </c>
    </row>
    <row r="1868" spans="1:7" x14ac:dyDescent="0.3">
      <c r="A1868">
        <v>10969</v>
      </c>
      <c r="B1868">
        <v>46</v>
      </c>
      <c r="C1868">
        <v>12</v>
      </c>
      <c r="D1868">
        <v>9</v>
      </c>
      <c r="E1868">
        <v>0</v>
      </c>
      <c r="F1868">
        <f t="shared" si="59"/>
        <v>108</v>
      </c>
      <c r="G1868">
        <f t="shared" si="58"/>
        <v>108</v>
      </c>
    </row>
    <row r="1869" spans="1:7" x14ac:dyDescent="0.3">
      <c r="A1869">
        <v>10970</v>
      </c>
      <c r="B1869">
        <v>52</v>
      </c>
      <c r="C1869">
        <v>7</v>
      </c>
      <c r="D1869">
        <v>40</v>
      </c>
      <c r="E1869">
        <v>0.2</v>
      </c>
      <c r="F1869">
        <f t="shared" si="59"/>
        <v>280</v>
      </c>
      <c r="G1869">
        <f t="shared" si="58"/>
        <v>224</v>
      </c>
    </row>
    <row r="1870" spans="1:7" x14ac:dyDescent="0.3">
      <c r="A1870">
        <v>10971</v>
      </c>
      <c r="B1870">
        <v>29</v>
      </c>
      <c r="C1870">
        <v>123.79</v>
      </c>
      <c r="D1870">
        <v>14</v>
      </c>
      <c r="E1870">
        <v>0</v>
      </c>
      <c r="F1870">
        <f t="shared" si="59"/>
        <v>1733.0600000000002</v>
      </c>
      <c r="G1870">
        <f t="shared" si="58"/>
        <v>1733.0600000000002</v>
      </c>
    </row>
    <row r="1871" spans="1:7" x14ac:dyDescent="0.3">
      <c r="A1871">
        <v>10972</v>
      </c>
      <c r="B1871">
        <v>17</v>
      </c>
      <c r="C1871">
        <v>39</v>
      </c>
      <c r="D1871">
        <v>6</v>
      </c>
      <c r="E1871">
        <v>0</v>
      </c>
      <c r="F1871">
        <f t="shared" si="59"/>
        <v>234</v>
      </c>
      <c r="G1871">
        <f t="shared" si="58"/>
        <v>234</v>
      </c>
    </row>
    <row r="1872" spans="1:7" x14ac:dyDescent="0.3">
      <c r="A1872">
        <v>10972</v>
      </c>
      <c r="B1872">
        <v>33</v>
      </c>
      <c r="C1872">
        <v>2.5</v>
      </c>
      <c r="D1872">
        <v>7</v>
      </c>
      <c r="E1872">
        <v>0</v>
      </c>
      <c r="F1872">
        <f t="shared" si="59"/>
        <v>17.5</v>
      </c>
      <c r="G1872">
        <f t="shared" si="58"/>
        <v>17.5</v>
      </c>
    </row>
    <row r="1873" spans="1:7" x14ac:dyDescent="0.3">
      <c r="A1873">
        <v>10973</v>
      </c>
      <c r="B1873">
        <v>26</v>
      </c>
      <c r="C1873">
        <v>31.23</v>
      </c>
      <c r="D1873">
        <v>5</v>
      </c>
      <c r="E1873">
        <v>0</v>
      </c>
      <c r="F1873">
        <f t="shared" si="59"/>
        <v>156.15</v>
      </c>
      <c r="G1873">
        <f t="shared" si="58"/>
        <v>156.15</v>
      </c>
    </row>
    <row r="1874" spans="1:7" x14ac:dyDescent="0.3">
      <c r="A1874">
        <v>10973</v>
      </c>
      <c r="B1874">
        <v>41</v>
      </c>
      <c r="C1874">
        <v>9.65</v>
      </c>
      <c r="D1874">
        <v>6</v>
      </c>
      <c r="E1874">
        <v>0</v>
      </c>
      <c r="F1874">
        <f t="shared" si="59"/>
        <v>57.900000000000006</v>
      </c>
      <c r="G1874">
        <f t="shared" si="58"/>
        <v>57.900000000000006</v>
      </c>
    </row>
    <row r="1875" spans="1:7" x14ac:dyDescent="0.3">
      <c r="A1875">
        <v>10973</v>
      </c>
      <c r="B1875">
        <v>75</v>
      </c>
      <c r="C1875">
        <v>7.75</v>
      </c>
      <c r="D1875">
        <v>10</v>
      </c>
      <c r="E1875">
        <v>0</v>
      </c>
      <c r="F1875">
        <f t="shared" si="59"/>
        <v>77.5</v>
      </c>
      <c r="G1875">
        <f t="shared" si="58"/>
        <v>77.5</v>
      </c>
    </row>
    <row r="1876" spans="1:7" x14ac:dyDescent="0.3">
      <c r="A1876">
        <v>10974</v>
      </c>
      <c r="B1876">
        <v>63</v>
      </c>
      <c r="C1876">
        <v>43.9</v>
      </c>
      <c r="D1876">
        <v>10</v>
      </c>
      <c r="E1876">
        <v>0</v>
      </c>
      <c r="F1876">
        <f t="shared" si="59"/>
        <v>439</v>
      </c>
      <c r="G1876">
        <f t="shared" si="58"/>
        <v>439</v>
      </c>
    </row>
    <row r="1877" spans="1:7" x14ac:dyDescent="0.3">
      <c r="A1877">
        <v>10975</v>
      </c>
      <c r="B1877">
        <v>8</v>
      </c>
      <c r="C1877">
        <v>40</v>
      </c>
      <c r="D1877">
        <v>16</v>
      </c>
      <c r="E1877">
        <v>0</v>
      </c>
      <c r="F1877">
        <f t="shared" si="59"/>
        <v>640</v>
      </c>
      <c r="G1877">
        <f t="shared" si="58"/>
        <v>640</v>
      </c>
    </row>
    <row r="1878" spans="1:7" x14ac:dyDescent="0.3">
      <c r="A1878">
        <v>10975</v>
      </c>
      <c r="B1878">
        <v>75</v>
      </c>
      <c r="C1878">
        <v>7.75</v>
      </c>
      <c r="D1878">
        <v>10</v>
      </c>
      <c r="E1878">
        <v>0</v>
      </c>
      <c r="F1878">
        <f t="shared" si="59"/>
        <v>77.5</v>
      </c>
      <c r="G1878">
        <f t="shared" si="58"/>
        <v>77.5</v>
      </c>
    </row>
    <row r="1879" spans="1:7" x14ac:dyDescent="0.3">
      <c r="A1879">
        <v>10976</v>
      </c>
      <c r="B1879">
        <v>28</v>
      </c>
      <c r="C1879">
        <v>45.6</v>
      </c>
      <c r="D1879">
        <v>20</v>
      </c>
      <c r="E1879">
        <v>0</v>
      </c>
      <c r="F1879">
        <f t="shared" si="59"/>
        <v>912</v>
      </c>
      <c r="G1879">
        <f t="shared" si="58"/>
        <v>912</v>
      </c>
    </row>
    <row r="1880" spans="1:7" x14ac:dyDescent="0.3">
      <c r="A1880">
        <v>10977</v>
      </c>
      <c r="B1880">
        <v>39</v>
      </c>
      <c r="C1880">
        <v>18</v>
      </c>
      <c r="D1880">
        <v>30</v>
      </c>
      <c r="E1880">
        <v>0</v>
      </c>
      <c r="F1880">
        <f t="shared" si="59"/>
        <v>540</v>
      </c>
      <c r="G1880">
        <f t="shared" si="58"/>
        <v>540</v>
      </c>
    </row>
    <row r="1881" spans="1:7" x14ac:dyDescent="0.3">
      <c r="A1881">
        <v>10977</v>
      </c>
      <c r="B1881">
        <v>47</v>
      </c>
      <c r="C1881">
        <v>9.5</v>
      </c>
      <c r="D1881">
        <v>30</v>
      </c>
      <c r="E1881">
        <v>0</v>
      </c>
      <c r="F1881">
        <f t="shared" si="59"/>
        <v>285</v>
      </c>
      <c r="G1881">
        <f t="shared" si="58"/>
        <v>285</v>
      </c>
    </row>
    <row r="1882" spans="1:7" x14ac:dyDescent="0.3">
      <c r="A1882">
        <v>10977</v>
      </c>
      <c r="B1882">
        <v>51</v>
      </c>
      <c r="C1882">
        <v>53</v>
      </c>
      <c r="D1882">
        <v>10</v>
      </c>
      <c r="E1882">
        <v>0</v>
      </c>
      <c r="F1882">
        <f t="shared" si="59"/>
        <v>530</v>
      </c>
      <c r="G1882">
        <f t="shared" si="58"/>
        <v>530</v>
      </c>
    </row>
    <row r="1883" spans="1:7" x14ac:dyDescent="0.3">
      <c r="A1883">
        <v>10977</v>
      </c>
      <c r="B1883">
        <v>63</v>
      </c>
      <c r="C1883">
        <v>43.9</v>
      </c>
      <c r="D1883">
        <v>20</v>
      </c>
      <c r="E1883">
        <v>0</v>
      </c>
      <c r="F1883">
        <f t="shared" si="59"/>
        <v>878</v>
      </c>
      <c r="G1883">
        <f t="shared" si="58"/>
        <v>878</v>
      </c>
    </row>
    <row r="1884" spans="1:7" x14ac:dyDescent="0.3">
      <c r="A1884">
        <v>10978</v>
      </c>
      <c r="B1884">
        <v>8</v>
      </c>
      <c r="C1884">
        <v>40</v>
      </c>
      <c r="D1884">
        <v>20</v>
      </c>
      <c r="E1884">
        <v>0.15</v>
      </c>
      <c r="F1884">
        <f t="shared" si="59"/>
        <v>800</v>
      </c>
      <c r="G1884">
        <f t="shared" si="58"/>
        <v>680</v>
      </c>
    </row>
    <row r="1885" spans="1:7" x14ac:dyDescent="0.3">
      <c r="A1885">
        <v>10978</v>
      </c>
      <c r="B1885">
        <v>21</v>
      </c>
      <c r="C1885">
        <v>10</v>
      </c>
      <c r="D1885">
        <v>40</v>
      </c>
      <c r="E1885">
        <v>0.15</v>
      </c>
      <c r="F1885">
        <f t="shared" si="59"/>
        <v>400</v>
      </c>
      <c r="G1885">
        <f t="shared" si="58"/>
        <v>340</v>
      </c>
    </row>
    <row r="1886" spans="1:7" x14ac:dyDescent="0.3">
      <c r="A1886">
        <v>10978</v>
      </c>
      <c r="B1886">
        <v>40</v>
      </c>
      <c r="C1886">
        <v>18.399999999999999</v>
      </c>
      <c r="D1886">
        <v>10</v>
      </c>
      <c r="E1886">
        <v>0</v>
      </c>
      <c r="F1886">
        <f t="shared" si="59"/>
        <v>184</v>
      </c>
      <c r="G1886">
        <f t="shared" si="58"/>
        <v>184</v>
      </c>
    </row>
    <row r="1887" spans="1:7" x14ac:dyDescent="0.3">
      <c r="A1887">
        <v>10978</v>
      </c>
      <c r="B1887">
        <v>44</v>
      </c>
      <c r="C1887">
        <v>19.45</v>
      </c>
      <c r="D1887">
        <v>6</v>
      </c>
      <c r="E1887">
        <v>0.15</v>
      </c>
      <c r="F1887">
        <f t="shared" si="59"/>
        <v>116.69999999999999</v>
      </c>
      <c r="G1887">
        <f t="shared" si="58"/>
        <v>99.194999999999993</v>
      </c>
    </row>
    <row r="1888" spans="1:7" x14ac:dyDescent="0.3">
      <c r="A1888">
        <v>10979</v>
      </c>
      <c r="B1888">
        <v>7</v>
      </c>
      <c r="C1888">
        <v>30</v>
      </c>
      <c r="D1888">
        <v>18</v>
      </c>
      <c r="E1888">
        <v>0</v>
      </c>
      <c r="F1888">
        <f t="shared" si="59"/>
        <v>540</v>
      </c>
      <c r="G1888">
        <f t="shared" si="58"/>
        <v>540</v>
      </c>
    </row>
    <row r="1889" spans="1:7" x14ac:dyDescent="0.3">
      <c r="A1889">
        <v>10979</v>
      </c>
      <c r="B1889">
        <v>12</v>
      </c>
      <c r="C1889">
        <v>38</v>
      </c>
      <c r="D1889">
        <v>20</v>
      </c>
      <c r="E1889">
        <v>0</v>
      </c>
      <c r="F1889">
        <f t="shared" si="59"/>
        <v>760</v>
      </c>
      <c r="G1889">
        <f t="shared" si="58"/>
        <v>760</v>
      </c>
    </row>
    <row r="1890" spans="1:7" x14ac:dyDescent="0.3">
      <c r="A1890">
        <v>10979</v>
      </c>
      <c r="B1890">
        <v>24</v>
      </c>
      <c r="C1890">
        <v>4.5</v>
      </c>
      <c r="D1890">
        <v>80</v>
      </c>
      <c r="E1890">
        <v>0</v>
      </c>
      <c r="F1890">
        <f t="shared" si="59"/>
        <v>360</v>
      </c>
      <c r="G1890">
        <f t="shared" si="58"/>
        <v>360</v>
      </c>
    </row>
    <row r="1891" spans="1:7" x14ac:dyDescent="0.3">
      <c r="A1891">
        <v>10979</v>
      </c>
      <c r="B1891">
        <v>27</v>
      </c>
      <c r="C1891">
        <v>43.9</v>
      </c>
      <c r="D1891">
        <v>30</v>
      </c>
      <c r="E1891">
        <v>0</v>
      </c>
      <c r="F1891">
        <f t="shared" si="59"/>
        <v>1317</v>
      </c>
      <c r="G1891">
        <f t="shared" si="58"/>
        <v>1317</v>
      </c>
    </row>
    <row r="1892" spans="1:7" x14ac:dyDescent="0.3">
      <c r="A1892">
        <v>10979</v>
      </c>
      <c r="B1892">
        <v>31</v>
      </c>
      <c r="C1892">
        <v>12.5</v>
      </c>
      <c r="D1892">
        <v>24</v>
      </c>
      <c r="E1892">
        <v>0</v>
      </c>
      <c r="F1892">
        <f t="shared" si="59"/>
        <v>300</v>
      </c>
      <c r="G1892">
        <f t="shared" si="58"/>
        <v>300</v>
      </c>
    </row>
    <row r="1893" spans="1:7" x14ac:dyDescent="0.3">
      <c r="A1893">
        <v>10979</v>
      </c>
      <c r="B1893">
        <v>63</v>
      </c>
      <c r="C1893">
        <v>43.9</v>
      </c>
      <c r="D1893">
        <v>35</v>
      </c>
      <c r="E1893">
        <v>0</v>
      </c>
      <c r="F1893">
        <f t="shared" si="59"/>
        <v>1536.5</v>
      </c>
      <c r="G1893">
        <f t="shared" si="58"/>
        <v>1536.5</v>
      </c>
    </row>
    <row r="1894" spans="1:7" x14ac:dyDescent="0.3">
      <c r="A1894">
        <v>10980</v>
      </c>
      <c r="B1894">
        <v>75</v>
      </c>
      <c r="C1894">
        <v>7.75</v>
      </c>
      <c r="D1894">
        <v>40</v>
      </c>
      <c r="E1894">
        <v>0.2</v>
      </c>
      <c r="F1894">
        <f t="shared" si="59"/>
        <v>310</v>
      </c>
      <c r="G1894">
        <f t="shared" si="58"/>
        <v>248</v>
      </c>
    </row>
    <row r="1895" spans="1:7" x14ac:dyDescent="0.3">
      <c r="A1895">
        <v>10981</v>
      </c>
      <c r="B1895">
        <v>38</v>
      </c>
      <c r="C1895">
        <v>263.5</v>
      </c>
      <c r="D1895">
        <v>60</v>
      </c>
      <c r="E1895">
        <v>0</v>
      </c>
      <c r="F1895">
        <f t="shared" si="59"/>
        <v>15810</v>
      </c>
      <c r="G1895">
        <f t="shared" si="58"/>
        <v>15810</v>
      </c>
    </row>
    <row r="1896" spans="1:7" x14ac:dyDescent="0.3">
      <c r="A1896">
        <v>10982</v>
      </c>
      <c r="B1896">
        <v>7</v>
      </c>
      <c r="C1896">
        <v>30</v>
      </c>
      <c r="D1896">
        <v>20</v>
      </c>
      <c r="E1896">
        <v>0</v>
      </c>
      <c r="F1896">
        <f t="shared" si="59"/>
        <v>600</v>
      </c>
      <c r="G1896">
        <f t="shared" si="58"/>
        <v>600</v>
      </c>
    </row>
    <row r="1897" spans="1:7" x14ac:dyDescent="0.3">
      <c r="A1897">
        <v>10982</v>
      </c>
      <c r="B1897">
        <v>43</v>
      </c>
      <c r="C1897">
        <v>46</v>
      </c>
      <c r="D1897">
        <v>9</v>
      </c>
      <c r="E1897">
        <v>0</v>
      </c>
      <c r="F1897">
        <f t="shared" si="59"/>
        <v>414</v>
      </c>
      <c r="G1897">
        <f t="shared" si="58"/>
        <v>414</v>
      </c>
    </row>
    <row r="1898" spans="1:7" x14ac:dyDescent="0.3">
      <c r="A1898">
        <v>10983</v>
      </c>
      <c r="B1898">
        <v>13</v>
      </c>
      <c r="C1898">
        <v>6</v>
      </c>
      <c r="D1898">
        <v>84</v>
      </c>
      <c r="E1898">
        <v>0.15</v>
      </c>
      <c r="F1898">
        <f t="shared" si="59"/>
        <v>504</v>
      </c>
      <c r="G1898">
        <f t="shared" si="58"/>
        <v>428.4</v>
      </c>
    </row>
    <row r="1899" spans="1:7" x14ac:dyDescent="0.3">
      <c r="A1899">
        <v>10983</v>
      </c>
      <c r="B1899">
        <v>57</v>
      </c>
      <c r="C1899">
        <v>19.5</v>
      </c>
      <c r="D1899">
        <v>15</v>
      </c>
      <c r="E1899">
        <v>0</v>
      </c>
      <c r="F1899">
        <f t="shared" si="59"/>
        <v>292.5</v>
      </c>
      <c r="G1899">
        <f t="shared" si="58"/>
        <v>292.5</v>
      </c>
    </row>
    <row r="1900" spans="1:7" x14ac:dyDescent="0.3">
      <c r="A1900">
        <v>10984</v>
      </c>
      <c r="B1900">
        <v>16</v>
      </c>
      <c r="C1900">
        <v>17.45</v>
      </c>
      <c r="D1900">
        <v>55</v>
      </c>
      <c r="E1900">
        <v>0</v>
      </c>
      <c r="F1900">
        <f t="shared" si="59"/>
        <v>959.75</v>
      </c>
      <c r="G1900">
        <f t="shared" si="58"/>
        <v>959.75</v>
      </c>
    </row>
    <row r="1901" spans="1:7" x14ac:dyDescent="0.3">
      <c r="A1901">
        <v>10984</v>
      </c>
      <c r="B1901">
        <v>24</v>
      </c>
      <c r="C1901">
        <v>4.5</v>
      </c>
      <c r="D1901">
        <v>20</v>
      </c>
      <c r="E1901">
        <v>0</v>
      </c>
      <c r="F1901">
        <f t="shared" si="59"/>
        <v>90</v>
      </c>
      <c r="G1901">
        <f t="shared" si="58"/>
        <v>90</v>
      </c>
    </row>
    <row r="1902" spans="1:7" x14ac:dyDescent="0.3">
      <c r="A1902">
        <v>10984</v>
      </c>
      <c r="B1902">
        <v>36</v>
      </c>
      <c r="C1902">
        <v>19</v>
      </c>
      <c r="D1902">
        <v>40</v>
      </c>
      <c r="E1902">
        <v>0</v>
      </c>
      <c r="F1902">
        <f t="shared" si="59"/>
        <v>760</v>
      </c>
      <c r="G1902">
        <f t="shared" si="58"/>
        <v>760</v>
      </c>
    </row>
    <row r="1903" spans="1:7" x14ac:dyDescent="0.3">
      <c r="A1903">
        <v>10985</v>
      </c>
      <c r="B1903">
        <v>16</v>
      </c>
      <c r="C1903">
        <v>17.45</v>
      </c>
      <c r="D1903">
        <v>36</v>
      </c>
      <c r="E1903">
        <v>0.1</v>
      </c>
      <c r="F1903">
        <f t="shared" si="59"/>
        <v>628.19999999999993</v>
      </c>
      <c r="G1903">
        <f t="shared" si="58"/>
        <v>565.37999999999988</v>
      </c>
    </row>
    <row r="1904" spans="1:7" x14ac:dyDescent="0.3">
      <c r="A1904">
        <v>10985</v>
      </c>
      <c r="B1904">
        <v>18</v>
      </c>
      <c r="C1904">
        <v>62.5</v>
      </c>
      <c r="D1904">
        <v>8</v>
      </c>
      <c r="E1904">
        <v>0.1</v>
      </c>
      <c r="F1904">
        <f t="shared" si="59"/>
        <v>500</v>
      </c>
      <c r="G1904">
        <f t="shared" si="58"/>
        <v>450</v>
      </c>
    </row>
    <row r="1905" spans="1:7" x14ac:dyDescent="0.3">
      <c r="A1905">
        <v>10985</v>
      </c>
      <c r="B1905">
        <v>32</v>
      </c>
      <c r="C1905">
        <v>32</v>
      </c>
      <c r="D1905">
        <v>35</v>
      </c>
      <c r="E1905">
        <v>0.1</v>
      </c>
      <c r="F1905">
        <f t="shared" si="59"/>
        <v>1120</v>
      </c>
      <c r="G1905">
        <f t="shared" si="58"/>
        <v>1008</v>
      </c>
    </row>
    <row r="1906" spans="1:7" x14ac:dyDescent="0.3">
      <c r="A1906">
        <v>10986</v>
      </c>
      <c r="B1906">
        <v>11</v>
      </c>
      <c r="C1906">
        <v>21</v>
      </c>
      <c r="D1906">
        <v>30</v>
      </c>
      <c r="E1906">
        <v>0</v>
      </c>
      <c r="F1906">
        <f t="shared" si="59"/>
        <v>630</v>
      </c>
      <c r="G1906">
        <f t="shared" si="58"/>
        <v>630</v>
      </c>
    </row>
    <row r="1907" spans="1:7" x14ac:dyDescent="0.3">
      <c r="A1907">
        <v>10986</v>
      </c>
      <c r="B1907">
        <v>20</v>
      </c>
      <c r="C1907">
        <v>81</v>
      </c>
      <c r="D1907">
        <v>15</v>
      </c>
      <c r="E1907">
        <v>0</v>
      </c>
      <c r="F1907">
        <f t="shared" si="59"/>
        <v>1215</v>
      </c>
      <c r="G1907">
        <f t="shared" si="58"/>
        <v>1215</v>
      </c>
    </row>
    <row r="1908" spans="1:7" x14ac:dyDescent="0.3">
      <c r="A1908">
        <v>10986</v>
      </c>
      <c r="B1908">
        <v>76</v>
      </c>
      <c r="C1908">
        <v>18</v>
      </c>
      <c r="D1908">
        <v>10</v>
      </c>
      <c r="E1908">
        <v>0</v>
      </c>
      <c r="F1908">
        <f t="shared" si="59"/>
        <v>180</v>
      </c>
      <c r="G1908">
        <f t="shared" si="58"/>
        <v>180</v>
      </c>
    </row>
    <row r="1909" spans="1:7" x14ac:dyDescent="0.3">
      <c r="A1909">
        <v>10986</v>
      </c>
      <c r="B1909">
        <v>77</v>
      </c>
      <c r="C1909">
        <v>13</v>
      </c>
      <c r="D1909">
        <v>15</v>
      </c>
      <c r="E1909">
        <v>0</v>
      </c>
      <c r="F1909">
        <f t="shared" si="59"/>
        <v>195</v>
      </c>
      <c r="G1909">
        <f t="shared" si="58"/>
        <v>195</v>
      </c>
    </row>
    <row r="1910" spans="1:7" x14ac:dyDescent="0.3">
      <c r="A1910">
        <v>10987</v>
      </c>
      <c r="B1910">
        <v>7</v>
      </c>
      <c r="C1910">
        <v>30</v>
      </c>
      <c r="D1910">
        <v>60</v>
      </c>
      <c r="E1910">
        <v>0</v>
      </c>
      <c r="F1910">
        <f t="shared" si="59"/>
        <v>1800</v>
      </c>
      <c r="G1910">
        <f t="shared" si="58"/>
        <v>1800</v>
      </c>
    </row>
    <row r="1911" spans="1:7" x14ac:dyDescent="0.3">
      <c r="A1911">
        <v>10987</v>
      </c>
      <c r="B1911">
        <v>43</v>
      </c>
      <c r="C1911">
        <v>46</v>
      </c>
      <c r="D1911">
        <v>6</v>
      </c>
      <c r="E1911">
        <v>0</v>
      </c>
      <c r="F1911">
        <f t="shared" si="59"/>
        <v>276</v>
      </c>
      <c r="G1911">
        <f t="shared" si="58"/>
        <v>276</v>
      </c>
    </row>
    <row r="1912" spans="1:7" x14ac:dyDescent="0.3">
      <c r="A1912">
        <v>10987</v>
      </c>
      <c r="B1912">
        <v>72</v>
      </c>
      <c r="C1912">
        <v>34.799999999999997</v>
      </c>
      <c r="D1912">
        <v>20</v>
      </c>
      <c r="E1912">
        <v>0</v>
      </c>
      <c r="F1912">
        <f t="shared" si="59"/>
        <v>696</v>
      </c>
      <c r="G1912">
        <f t="shared" si="58"/>
        <v>696</v>
      </c>
    </row>
    <row r="1913" spans="1:7" x14ac:dyDescent="0.3">
      <c r="A1913">
        <v>10988</v>
      </c>
      <c r="B1913">
        <v>7</v>
      </c>
      <c r="C1913">
        <v>30</v>
      </c>
      <c r="D1913">
        <v>60</v>
      </c>
      <c r="E1913">
        <v>0</v>
      </c>
      <c r="F1913">
        <f t="shared" si="59"/>
        <v>1800</v>
      </c>
      <c r="G1913">
        <f t="shared" si="58"/>
        <v>1800</v>
      </c>
    </row>
    <row r="1914" spans="1:7" x14ac:dyDescent="0.3">
      <c r="A1914">
        <v>10988</v>
      </c>
      <c r="B1914">
        <v>62</v>
      </c>
      <c r="C1914">
        <v>49.3</v>
      </c>
      <c r="D1914">
        <v>40</v>
      </c>
      <c r="E1914">
        <v>0.1</v>
      </c>
      <c r="F1914">
        <f t="shared" si="59"/>
        <v>1972</v>
      </c>
      <c r="G1914">
        <f t="shared" si="58"/>
        <v>1774.8</v>
      </c>
    </row>
    <row r="1915" spans="1:7" x14ac:dyDescent="0.3">
      <c r="A1915">
        <v>10989</v>
      </c>
      <c r="B1915">
        <v>6</v>
      </c>
      <c r="C1915">
        <v>25</v>
      </c>
      <c r="D1915">
        <v>40</v>
      </c>
      <c r="E1915">
        <v>0</v>
      </c>
      <c r="F1915">
        <f t="shared" si="59"/>
        <v>1000</v>
      </c>
      <c r="G1915">
        <f t="shared" si="58"/>
        <v>1000</v>
      </c>
    </row>
    <row r="1916" spans="1:7" x14ac:dyDescent="0.3">
      <c r="A1916">
        <v>10989</v>
      </c>
      <c r="B1916">
        <v>11</v>
      </c>
      <c r="C1916">
        <v>21</v>
      </c>
      <c r="D1916">
        <v>15</v>
      </c>
      <c r="E1916">
        <v>0</v>
      </c>
      <c r="F1916">
        <f t="shared" si="59"/>
        <v>315</v>
      </c>
      <c r="G1916">
        <f t="shared" si="58"/>
        <v>315</v>
      </c>
    </row>
    <row r="1917" spans="1:7" x14ac:dyDescent="0.3">
      <c r="A1917">
        <v>10989</v>
      </c>
      <c r="B1917">
        <v>41</v>
      </c>
      <c r="C1917">
        <v>9.65</v>
      </c>
      <c r="D1917">
        <v>4</v>
      </c>
      <c r="E1917">
        <v>0</v>
      </c>
      <c r="F1917">
        <f t="shared" si="59"/>
        <v>38.6</v>
      </c>
      <c r="G1917">
        <f t="shared" si="58"/>
        <v>38.6</v>
      </c>
    </row>
    <row r="1918" spans="1:7" x14ac:dyDescent="0.3">
      <c r="A1918">
        <v>10990</v>
      </c>
      <c r="B1918">
        <v>21</v>
      </c>
      <c r="C1918">
        <v>10</v>
      </c>
      <c r="D1918">
        <v>65</v>
      </c>
      <c r="E1918">
        <v>0</v>
      </c>
      <c r="F1918">
        <f t="shared" si="59"/>
        <v>650</v>
      </c>
      <c r="G1918">
        <f t="shared" si="58"/>
        <v>650</v>
      </c>
    </row>
    <row r="1919" spans="1:7" x14ac:dyDescent="0.3">
      <c r="A1919">
        <v>10990</v>
      </c>
      <c r="B1919">
        <v>34</v>
      </c>
      <c r="C1919">
        <v>14</v>
      </c>
      <c r="D1919">
        <v>60</v>
      </c>
      <c r="E1919">
        <v>0.15</v>
      </c>
      <c r="F1919">
        <f t="shared" si="59"/>
        <v>840</v>
      </c>
      <c r="G1919">
        <f t="shared" si="58"/>
        <v>714</v>
      </c>
    </row>
    <row r="1920" spans="1:7" x14ac:dyDescent="0.3">
      <c r="A1920">
        <v>10990</v>
      </c>
      <c r="B1920">
        <v>55</v>
      </c>
      <c r="C1920">
        <v>24</v>
      </c>
      <c r="D1920">
        <v>65</v>
      </c>
      <c r="E1920">
        <v>0.15</v>
      </c>
      <c r="F1920">
        <f t="shared" si="59"/>
        <v>1560</v>
      </c>
      <c r="G1920">
        <f t="shared" si="58"/>
        <v>1326</v>
      </c>
    </row>
    <row r="1921" spans="1:7" x14ac:dyDescent="0.3">
      <c r="A1921">
        <v>10990</v>
      </c>
      <c r="B1921">
        <v>61</v>
      </c>
      <c r="C1921">
        <v>28.5</v>
      </c>
      <c r="D1921">
        <v>66</v>
      </c>
      <c r="E1921">
        <v>0.15</v>
      </c>
      <c r="F1921">
        <f t="shared" si="59"/>
        <v>1881</v>
      </c>
      <c r="G1921">
        <f t="shared" si="58"/>
        <v>1598.85</v>
      </c>
    </row>
    <row r="1922" spans="1:7" x14ac:dyDescent="0.3">
      <c r="A1922">
        <v>10991</v>
      </c>
      <c r="B1922">
        <v>2</v>
      </c>
      <c r="C1922">
        <v>19</v>
      </c>
      <c r="D1922">
        <v>50</v>
      </c>
      <c r="E1922">
        <v>0.2</v>
      </c>
      <c r="F1922">
        <f t="shared" si="59"/>
        <v>950</v>
      </c>
      <c r="G1922">
        <f t="shared" ref="G1922:G1985" si="60">F1922-(F1922*E1922)</f>
        <v>760</v>
      </c>
    </row>
    <row r="1923" spans="1:7" x14ac:dyDescent="0.3">
      <c r="A1923">
        <v>10991</v>
      </c>
      <c r="B1923">
        <v>70</v>
      </c>
      <c r="C1923">
        <v>15</v>
      </c>
      <c r="D1923">
        <v>20</v>
      </c>
      <c r="E1923">
        <v>0.2</v>
      </c>
      <c r="F1923">
        <f t="shared" ref="F1923:F1986" si="61">D1923*C1923</f>
        <v>300</v>
      </c>
      <c r="G1923">
        <f t="shared" si="60"/>
        <v>240</v>
      </c>
    </row>
    <row r="1924" spans="1:7" x14ac:dyDescent="0.3">
      <c r="A1924">
        <v>10991</v>
      </c>
      <c r="B1924">
        <v>76</v>
      </c>
      <c r="C1924">
        <v>18</v>
      </c>
      <c r="D1924">
        <v>90</v>
      </c>
      <c r="E1924">
        <v>0.2</v>
      </c>
      <c r="F1924">
        <f t="shared" si="61"/>
        <v>1620</v>
      </c>
      <c r="G1924">
        <f t="shared" si="60"/>
        <v>1296</v>
      </c>
    </row>
    <row r="1925" spans="1:7" x14ac:dyDescent="0.3">
      <c r="A1925">
        <v>10992</v>
      </c>
      <c r="B1925">
        <v>72</v>
      </c>
      <c r="C1925">
        <v>34.799999999999997</v>
      </c>
      <c r="D1925">
        <v>2</v>
      </c>
      <c r="E1925">
        <v>0</v>
      </c>
      <c r="F1925">
        <f t="shared" si="61"/>
        <v>69.599999999999994</v>
      </c>
      <c r="G1925">
        <f t="shared" si="60"/>
        <v>69.599999999999994</v>
      </c>
    </row>
    <row r="1926" spans="1:7" x14ac:dyDescent="0.3">
      <c r="A1926">
        <v>10993</v>
      </c>
      <c r="B1926">
        <v>29</v>
      </c>
      <c r="C1926">
        <v>123.79</v>
      </c>
      <c r="D1926">
        <v>50</v>
      </c>
      <c r="E1926">
        <v>0.25</v>
      </c>
      <c r="F1926">
        <f t="shared" si="61"/>
        <v>6189.5</v>
      </c>
      <c r="G1926">
        <f t="shared" si="60"/>
        <v>4642.125</v>
      </c>
    </row>
    <row r="1927" spans="1:7" x14ac:dyDescent="0.3">
      <c r="A1927">
        <v>10993</v>
      </c>
      <c r="B1927">
        <v>41</v>
      </c>
      <c r="C1927">
        <v>9.65</v>
      </c>
      <c r="D1927">
        <v>35</v>
      </c>
      <c r="E1927">
        <v>0.25</v>
      </c>
      <c r="F1927">
        <f t="shared" si="61"/>
        <v>337.75</v>
      </c>
      <c r="G1927">
        <f t="shared" si="60"/>
        <v>253.3125</v>
      </c>
    </row>
    <row r="1928" spans="1:7" x14ac:dyDescent="0.3">
      <c r="A1928">
        <v>10994</v>
      </c>
      <c r="B1928">
        <v>59</v>
      </c>
      <c r="C1928">
        <v>55</v>
      </c>
      <c r="D1928">
        <v>18</v>
      </c>
      <c r="E1928">
        <v>0.05</v>
      </c>
      <c r="F1928">
        <f t="shared" si="61"/>
        <v>990</v>
      </c>
      <c r="G1928">
        <f t="shared" si="60"/>
        <v>940.5</v>
      </c>
    </row>
    <row r="1929" spans="1:7" x14ac:dyDescent="0.3">
      <c r="A1929">
        <v>10995</v>
      </c>
      <c r="B1929">
        <v>51</v>
      </c>
      <c r="C1929">
        <v>53</v>
      </c>
      <c r="D1929">
        <v>20</v>
      </c>
      <c r="E1929">
        <v>0</v>
      </c>
      <c r="F1929">
        <f t="shared" si="61"/>
        <v>1060</v>
      </c>
      <c r="G1929">
        <f t="shared" si="60"/>
        <v>1060</v>
      </c>
    </row>
    <row r="1930" spans="1:7" x14ac:dyDescent="0.3">
      <c r="A1930">
        <v>10995</v>
      </c>
      <c r="B1930">
        <v>60</v>
      </c>
      <c r="C1930">
        <v>34</v>
      </c>
      <c r="D1930">
        <v>4</v>
      </c>
      <c r="E1930">
        <v>0</v>
      </c>
      <c r="F1930">
        <f t="shared" si="61"/>
        <v>136</v>
      </c>
      <c r="G1930">
        <f t="shared" si="60"/>
        <v>136</v>
      </c>
    </row>
    <row r="1931" spans="1:7" x14ac:dyDescent="0.3">
      <c r="A1931">
        <v>10996</v>
      </c>
      <c r="B1931">
        <v>42</v>
      </c>
      <c r="C1931">
        <v>14</v>
      </c>
      <c r="D1931">
        <v>40</v>
      </c>
      <c r="E1931">
        <v>0</v>
      </c>
      <c r="F1931">
        <f t="shared" si="61"/>
        <v>560</v>
      </c>
      <c r="G1931">
        <f t="shared" si="60"/>
        <v>560</v>
      </c>
    </row>
    <row r="1932" spans="1:7" x14ac:dyDescent="0.3">
      <c r="A1932">
        <v>10997</v>
      </c>
      <c r="B1932">
        <v>32</v>
      </c>
      <c r="C1932">
        <v>32</v>
      </c>
      <c r="D1932">
        <v>50</v>
      </c>
      <c r="E1932">
        <v>0</v>
      </c>
      <c r="F1932">
        <f t="shared" si="61"/>
        <v>1600</v>
      </c>
      <c r="G1932">
        <f t="shared" si="60"/>
        <v>1600</v>
      </c>
    </row>
    <row r="1933" spans="1:7" x14ac:dyDescent="0.3">
      <c r="A1933">
        <v>10997</v>
      </c>
      <c r="B1933">
        <v>46</v>
      </c>
      <c r="C1933">
        <v>12</v>
      </c>
      <c r="D1933">
        <v>20</v>
      </c>
      <c r="E1933">
        <v>0.25</v>
      </c>
      <c r="F1933">
        <f t="shared" si="61"/>
        <v>240</v>
      </c>
      <c r="G1933">
        <f t="shared" si="60"/>
        <v>180</v>
      </c>
    </row>
    <row r="1934" spans="1:7" x14ac:dyDescent="0.3">
      <c r="A1934">
        <v>10997</v>
      </c>
      <c r="B1934">
        <v>52</v>
      </c>
      <c r="C1934">
        <v>7</v>
      </c>
      <c r="D1934">
        <v>20</v>
      </c>
      <c r="E1934">
        <v>0.25</v>
      </c>
      <c r="F1934">
        <f t="shared" si="61"/>
        <v>140</v>
      </c>
      <c r="G1934">
        <f t="shared" si="60"/>
        <v>105</v>
      </c>
    </row>
    <row r="1935" spans="1:7" x14ac:dyDescent="0.3">
      <c r="A1935">
        <v>10998</v>
      </c>
      <c r="B1935">
        <v>24</v>
      </c>
      <c r="C1935">
        <v>4.5</v>
      </c>
      <c r="D1935">
        <v>12</v>
      </c>
      <c r="E1935">
        <v>0</v>
      </c>
      <c r="F1935">
        <f t="shared" si="61"/>
        <v>54</v>
      </c>
      <c r="G1935">
        <f t="shared" si="60"/>
        <v>54</v>
      </c>
    </row>
    <row r="1936" spans="1:7" x14ac:dyDescent="0.3">
      <c r="A1936">
        <v>10998</v>
      </c>
      <c r="B1936">
        <v>61</v>
      </c>
      <c r="C1936">
        <v>28.5</v>
      </c>
      <c r="D1936">
        <v>7</v>
      </c>
      <c r="E1936">
        <v>0</v>
      </c>
      <c r="F1936">
        <f t="shared" si="61"/>
        <v>199.5</v>
      </c>
      <c r="G1936">
        <f t="shared" si="60"/>
        <v>199.5</v>
      </c>
    </row>
    <row r="1937" spans="1:7" x14ac:dyDescent="0.3">
      <c r="A1937">
        <v>10998</v>
      </c>
      <c r="B1937">
        <v>74</v>
      </c>
      <c r="C1937">
        <v>10</v>
      </c>
      <c r="D1937">
        <v>20</v>
      </c>
      <c r="E1937">
        <v>0</v>
      </c>
      <c r="F1937">
        <f t="shared" si="61"/>
        <v>200</v>
      </c>
      <c r="G1937">
        <f t="shared" si="60"/>
        <v>200</v>
      </c>
    </row>
    <row r="1938" spans="1:7" x14ac:dyDescent="0.3">
      <c r="A1938">
        <v>10998</v>
      </c>
      <c r="B1938">
        <v>75</v>
      </c>
      <c r="C1938">
        <v>7.75</v>
      </c>
      <c r="D1938">
        <v>30</v>
      </c>
      <c r="E1938">
        <v>0</v>
      </c>
      <c r="F1938">
        <f t="shared" si="61"/>
        <v>232.5</v>
      </c>
      <c r="G1938">
        <f t="shared" si="60"/>
        <v>232.5</v>
      </c>
    </row>
    <row r="1939" spans="1:7" x14ac:dyDescent="0.3">
      <c r="A1939">
        <v>10999</v>
      </c>
      <c r="B1939">
        <v>41</v>
      </c>
      <c r="C1939">
        <v>9.65</v>
      </c>
      <c r="D1939">
        <v>20</v>
      </c>
      <c r="E1939">
        <v>0.05</v>
      </c>
      <c r="F1939">
        <f t="shared" si="61"/>
        <v>193</v>
      </c>
      <c r="G1939">
        <f t="shared" si="60"/>
        <v>183.35</v>
      </c>
    </row>
    <row r="1940" spans="1:7" x14ac:dyDescent="0.3">
      <c r="A1940">
        <v>10999</v>
      </c>
      <c r="B1940">
        <v>51</v>
      </c>
      <c r="C1940">
        <v>53</v>
      </c>
      <c r="D1940">
        <v>15</v>
      </c>
      <c r="E1940">
        <v>0.05</v>
      </c>
      <c r="F1940">
        <f t="shared" si="61"/>
        <v>795</v>
      </c>
      <c r="G1940">
        <f t="shared" si="60"/>
        <v>755.25</v>
      </c>
    </row>
    <row r="1941" spans="1:7" x14ac:dyDescent="0.3">
      <c r="A1941">
        <v>10999</v>
      </c>
      <c r="B1941">
        <v>77</v>
      </c>
      <c r="C1941">
        <v>13</v>
      </c>
      <c r="D1941">
        <v>21</v>
      </c>
      <c r="E1941">
        <v>0.05</v>
      </c>
      <c r="F1941">
        <f t="shared" si="61"/>
        <v>273</v>
      </c>
      <c r="G1941">
        <f t="shared" si="60"/>
        <v>259.35000000000002</v>
      </c>
    </row>
    <row r="1942" spans="1:7" x14ac:dyDescent="0.3">
      <c r="A1942">
        <v>11000</v>
      </c>
      <c r="B1942">
        <v>4</v>
      </c>
      <c r="C1942">
        <v>22</v>
      </c>
      <c r="D1942">
        <v>25</v>
      </c>
      <c r="E1942">
        <v>0.25</v>
      </c>
      <c r="F1942">
        <f t="shared" si="61"/>
        <v>550</v>
      </c>
      <c r="G1942">
        <f t="shared" si="60"/>
        <v>412.5</v>
      </c>
    </row>
    <row r="1943" spans="1:7" x14ac:dyDescent="0.3">
      <c r="A1943">
        <v>11000</v>
      </c>
      <c r="B1943">
        <v>24</v>
      </c>
      <c r="C1943">
        <v>4.5</v>
      </c>
      <c r="D1943">
        <v>30</v>
      </c>
      <c r="E1943">
        <v>0.25</v>
      </c>
      <c r="F1943">
        <f t="shared" si="61"/>
        <v>135</v>
      </c>
      <c r="G1943">
        <f t="shared" si="60"/>
        <v>101.25</v>
      </c>
    </row>
    <row r="1944" spans="1:7" x14ac:dyDescent="0.3">
      <c r="A1944">
        <v>11000</v>
      </c>
      <c r="B1944">
        <v>77</v>
      </c>
      <c r="C1944">
        <v>13</v>
      </c>
      <c r="D1944">
        <v>30</v>
      </c>
      <c r="E1944">
        <v>0</v>
      </c>
      <c r="F1944">
        <f t="shared" si="61"/>
        <v>390</v>
      </c>
      <c r="G1944">
        <f t="shared" si="60"/>
        <v>390</v>
      </c>
    </row>
    <row r="1945" spans="1:7" x14ac:dyDescent="0.3">
      <c r="A1945">
        <v>11001</v>
      </c>
      <c r="B1945">
        <v>7</v>
      </c>
      <c r="C1945">
        <v>30</v>
      </c>
      <c r="D1945">
        <v>60</v>
      </c>
      <c r="E1945">
        <v>0</v>
      </c>
      <c r="F1945">
        <f t="shared" si="61"/>
        <v>1800</v>
      </c>
      <c r="G1945">
        <f t="shared" si="60"/>
        <v>1800</v>
      </c>
    </row>
    <row r="1946" spans="1:7" x14ac:dyDescent="0.3">
      <c r="A1946">
        <v>11001</v>
      </c>
      <c r="B1946">
        <v>22</v>
      </c>
      <c r="C1946">
        <v>21</v>
      </c>
      <c r="D1946">
        <v>25</v>
      </c>
      <c r="E1946">
        <v>0</v>
      </c>
      <c r="F1946">
        <f t="shared" si="61"/>
        <v>525</v>
      </c>
      <c r="G1946">
        <f t="shared" si="60"/>
        <v>525</v>
      </c>
    </row>
    <row r="1947" spans="1:7" x14ac:dyDescent="0.3">
      <c r="A1947">
        <v>11001</v>
      </c>
      <c r="B1947">
        <v>46</v>
      </c>
      <c r="C1947">
        <v>12</v>
      </c>
      <c r="D1947">
        <v>25</v>
      </c>
      <c r="E1947">
        <v>0</v>
      </c>
      <c r="F1947">
        <f t="shared" si="61"/>
        <v>300</v>
      </c>
      <c r="G1947">
        <f t="shared" si="60"/>
        <v>300</v>
      </c>
    </row>
    <row r="1948" spans="1:7" x14ac:dyDescent="0.3">
      <c r="A1948">
        <v>11001</v>
      </c>
      <c r="B1948">
        <v>55</v>
      </c>
      <c r="C1948">
        <v>24</v>
      </c>
      <c r="D1948">
        <v>6</v>
      </c>
      <c r="E1948">
        <v>0</v>
      </c>
      <c r="F1948">
        <f t="shared" si="61"/>
        <v>144</v>
      </c>
      <c r="G1948">
        <f t="shared" si="60"/>
        <v>144</v>
      </c>
    </row>
    <row r="1949" spans="1:7" x14ac:dyDescent="0.3">
      <c r="A1949">
        <v>11002</v>
      </c>
      <c r="B1949">
        <v>13</v>
      </c>
      <c r="C1949">
        <v>6</v>
      </c>
      <c r="D1949">
        <v>56</v>
      </c>
      <c r="E1949">
        <v>0</v>
      </c>
      <c r="F1949">
        <f t="shared" si="61"/>
        <v>336</v>
      </c>
      <c r="G1949">
        <f t="shared" si="60"/>
        <v>336</v>
      </c>
    </row>
    <row r="1950" spans="1:7" x14ac:dyDescent="0.3">
      <c r="A1950">
        <v>11002</v>
      </c>
      <c r="B1950">
        <v>35</v>
      </c>
      <c r="C1950">
        <v>18</v>
      </c>
      <c r="D1950">
        <v>15</v>
      </c>
      <c r="E1950">
        <v>0.15</v>
      </c>
      <c r="F1950">
        <f t="shared" si="61"/>
        <v>270</v>
      </c>
      <c r="G1950">
        <f t="shared" si="60"/>
        <v>229.5</v>
      </c>
    </row>
    <row r="1951" spans="1:7" x14ac:dyDescent="0.3">
      <c r="A1951">
        <v>11002</v>
      </c>
      <c r="B1951">
        <v>42</v>
      </c>
      <c r="C1951">
        <v>14</v>
      </c>
      <c r="D1951">
        <v>24</v>
      </c>
      <c r="E1951">
        <v>0.15</v>
      </c>
      <c r="F1951">
        <f t="shared" si="61"/>
        <v>336</v>
      </c>
      <c r="G1951">
        <f t="shared" si="60"/>
        <v>285.60000000000002</v>
      </c>
    </row>
    <row r="1952" spans="1:7" x14ac:dyDescent="0.3">
      <c r="A1952">
        <v>11002</v>
      </c>
      <c r="B1952">
        <v>55</v>
      </c>
      <c r="C1952">
        <v>24</v>
      </c>
      <c r="D1952">
        <v>40</v>
      </c>
      <c r="E1952">
        <v>0</v>
      </c>
      <c r="F1952">
        <f t="shared" si="61"/>
        <v>960</v>
      </c>
      <c r="G1952">
        <f t="shared" si="60"/>
        <v>960</v>
      </c>
    </row>
    <row r="1953" spans="1:7" x14ac:dyDescent="0.3">
      <c r="A1953">
        <v>11003</v>
      </c>
      <c r="B1953">
        <v>1</v>
      </c>
      <c r="C1953">
        <v>18</v>
      </c>
      <c r="D1953">
        <v>4</v>
      </c>
      <c r="E1953">
        <v>0</v>
      </c>
      <c r="F1953">
        <f t="shared" si="61"/>
        <v>72</v>
      </c>
      <c r="G1953">
        <f t="shared" si="60"/>
        <v>72</v>
      </c>
    </row>
    <row r="1954" spans="1:7" x14ac:dyDescent="0.3">
      <c r="A1954">
        <v>11003</v>
      </c>
      <c r="B1954">
        <v>40</v>
      </c>
      <c r="C1954">
        <v>18.399999999999999</v>
      </c>
      <c r="D1954">
        <v>10</v>
      </c>
      <c r="E1954">
        <v>0</v>
      </c>
      <c r="F1954">
        <f t="shared" si="61"/>
        <v>184</v>
      </c>
      <c r="G1954">
        <f t="shared" si="60"/>
        <v>184</v>
      </c>
    </row>
    <row r="1955" spans="1:7" x14ac:dyDescent="0.3">
      <c r="A1955">
        <v>11003</v>
      </c>
      <c r="B1955">
        <v>52</v>
      </c>
      <c r="C1955">
        <v>7</v>
      </c>
      <c r="D1955">
        <v>10</v>
      </c>
      <c r="E1955">
        <v>0</v>
      </c>
      <c r="F1955">
        <f t="shared" si="61"/>
        <v>70</v>
      </c>
      <c r="G1955">
        <f t="shared" si="60"/>
        <v>70</v>
      </c>
    </row>
    <row r="1956" spans="1:7" x14ac:dyDescent="0.3">
      <c r="A1956">
        <v>11004</v>
      </c>
      <c r="B1956">
        <v>26</v>
      </c>
      <c r="C1956">
        <v>31.23</v>
      </c>
      <c r="D1956">
        <v>6</v>
      </c>
      <c r="E1956">
        <v>0</v>
      </c>
      <c r="F1956">
        <f t="shared" si="61"/>
        <v>187.38</v>
      </c>
      <c r="G1956">
        <f t="shared" si="60"/>
        <v>187.38</v>
      </c>
    </row>
    <row r="1957" spans="1:7" x14ac:dyDescent="0.3">
      <c r="A1957">
        <v>11004</v>
      </c>
      <c r="B1957">
        <v>76</v>
      </c>
      <c r="C1957">
        <v>18</v>
      </c>
      <c r="D1957">
        <v>6</v>
      </c>
      <c r="E1957">
        <v>0</v>
      </c>
      <c r="F1957">
        <f t="shared" si="61"/>
        <v>108</v>
      </c>
      <c r="G1957">
        <f t="shared" si="60"/>
        <v>108</v>
      </c>
    </row>
    <row r="1958" spans="1:7" x14ac:dyDescent="0.3">
      <c r="A1958">
        <v>11005</v>
      </c>
      <c r="B1958">
        <v>1</v>
      </c>
      <c r="C1958">
        <v>18</v>
      </c>
      <c r="D1958">
        <v>2</v>
      </c>
      <c r="E1958">
        <v>0</v>
      </c>
      <c r="F1958">
        <f t="shared" si="61"/>
        <v>36</v>
      </c>
      <c r="G1958">
        <f t="shared" si="60"/>
        <v>36</v>
      </c>
    </row>
    <row r="1959" spans="1:7" x14ac:dyDescent="0.3">
      <c r="A1959">
        <v>11005</v>
      </c>
      <c r="B1959">
        <v>59</v>
      </c>
      <c r="C1959">
        <v>55</v>
      </c>
      <c r="D1959">
        <v>10</v>
      </c>
      <c r="E1959">
        <v>0</v>
      </c>
      <c r="F1959">
        <f t="shared" si="61"/>
        <v>550</v>
      </c>
      <c r="G1959">
        <f t="shared" si="60"/>
        <v>550</v>
      </c>
    </row>
    <row r="1960" spans="1:7" x14ac:dyDescent="0.3">
      <c r="A1960">
        <v>11006</v>
      </c>
      <c r="B1960">
        <v>1</v>
      </c>
      <c r="C1960">
        <v>18</v>
      </c>
      <c r="D1960">
        <v>8</v>
      </c>
      <c r="E1960">
        <v>0</v>
      </c>
      <c r="F1960">
        <f t="shared" si="61"/>
        <v>144</v>
      </c>
      <c r="G1960">
        <f t="shared" si="60"/>
        <v>144</v>
      </c>
    </row>
    <row r="1961" spans="1:7" x14ac:dyDescent="0.3">
      <c r="A1961">
        <v>11006</v>
      </c>
      <c r="B1961">
        <v>29</v>
      </c>
      <c r="C1961">
        <v>123.79</v>
      </c>
      <c r="D1961">
        <v>2</v>
      </c>
      <c r="E1961">
        <v>0.25</v>
      </c>
      <c r="F1961">
        <f t="shared" si="61"/>
        <v>247.58</v>
      </c>
      <c r="G1961">
        <f t="shared" si="60"/>
        <v>185.685</v>
      </c>
    </row>
    <row r="1962" spans="1:7" x14ac:dyDescent="0.3">
      <c r="A1962">
        <v>11007</v>
      </c>
      <c r="B1962">
        <v>8</v>
      </c>
      <c r="C1962">
        <v>40</v>
      </c>
      <c r="D1962">
        <v>30</v>
      </c>
      <c r="E1962">
        <v>0</v>
      </c>
      <c r="F1962">
        <f t="shared" si="61"/>
        <v>1200</v>
      </c>
      <c r="G1962">
        <f t="shared" si="60"/>
        <v>1200</v>
      </c>
    </row>
    <row r="1963" spans="1:7" x14ac:dyDescent="0.3">
      <c r="A1963">
        <v>11007</v>
      </c>
      <c r="B1963">
        <v>29</v>
      </c>
      <c r="C1963">
        <v>123.79</v>
      </c>
      <c r="D1963">
        <v>10</v>
      </c>
      <c r="E1963">
        <v>0</v>
      </c>
      <c r="F1963">
        <f t="shared" si="61"/>
        <v>1237.9000000000001</v>
      </c>
      <c r="G1963">
        <f t="shared" si="60"/>
        <v>1237.9000000000001</v>
      </c>
    </row>
    <row r="1964" spans="1:7" x14ac:dyDescent="0.3">
      <c r="A1964">
        <v>11007</v>
      </c>
      <c r="B1964">
        <v>42</v>
      </c>
      <c r="C1964">
        <v>14</v>
      </c>
      <c r="D1964">
        <v>14</v>
      </c>
      <c r="E1964">
        <v>0</v>
      </c>
      <c r="F1964">
        <f t="shared" si="61"/>
        <v>196</v>
      </c>
      <c r="G1964">
        <f t="shared" si="60"/>
        <v>196</v>
      </c>
    </row>
    <row r="1965" spans="1:7" x14ac:dyDescent="0.3">
      <c r="A1965">
        <v>11008</v>
      </c>
      <c r="B1965">
        <v>28</v>
      </c>
      <c r="C1965">
        <v>45.6</v>
      </c>
      <c r="D1965">
        <v>70</v>
      </c>
      <c r="E1965">
        <v>0.05</v>
      </c>
      <c r="F1965">
        <f t="shared" si="61"/>
        <v>3192</v>
      </c>
      <c r="G1965">
        <f t="shared" si="60"/>
        <v>3032.4</v>
      </c>
    </row>
    <row r="1966" spans="1:7" x14ac:dyDescent="0.3">
      <c r="A1966">
        <v>11008</v>
      </c>
      <c r="B1966">
        <v>34</v>
      </c>
      <c r="C1966">
        <v>14</v>
      </c>
      <c r="D1966">
        <v>90</v>
      </c>
      <c r="E1966">
        <v>0.05</v>
      </c>
      <c r="F1966">
        <f t="shared" si="61"/>
        <v>1260</v>
      </c>
      <c r="G1966">
        <f t="shared" si="60"/>
        <v>1197</v>
      </c>
    </row>
    <row r="1967" spans="1:7" x14ac:dyDescent="0.3">
      <c r="A1967">
        <v>11008</v>
      </c>
      <c r="B1967">
        <v>71</v>
      </c>
      <c r="C1967">
        <v>21.5</v>
      </c>
      <c r="D1967">
        <v>21</v>
      </c>
      <c r="E1967">
        <v>0</v>
      </c>
      <c r="F1967">
        <f t="shared" si="61"/>
        <v>451.5</v>
      </c>
      <c r="G1967">
        <f t="shared" si="60"/>
        <v>451.5</v>
      </c>
    </row>
    <row r="1968" spans="1:7" x14ac:dyDescent="0.3">
      <c r="A1968">
        <v>11009</v>
      </c>
      <c r="B1968">
        <v>24</v>
      </c>
      <c r="C1968">
        <v>4.5</v>
      </c>
      <c r="D1968">
        <v>12</v>
      </c>
      <c r="E1968">
        <v>0</v>
      </c>
      <c r="F1968">
        <f t="shared" si="61"/>
        <v>54</v>
      </c>
      <c r="G1968">
        <f t="shared" si="60"/>
        <v>54</v>
      </c>
    </row>
    <row r="1969" spans="1:7" x14ac:dyDescent="0.3">
      <c r="A1969">
        <v>11009</v>
      </c>
      <c r="B1969">
        <v>36</v>
      </c>
      <c r="C1969">
        <v>19</v>
      </c>
      <c r="D1969">
        <v>18</v>
      </c>
      <c r="E1969">
        <v>0.25</v>
      </c>
      <c r="F1969">
        <f t="shared" si="61"/>
        <v>342</v>
      </c>
      <c r="G1969">
        <f t="shared" si="60"/>
        <v>256.5</v>
      </c>
    </row>
    <row r="1970" spans="1:7" x14ac:dyDescent="0.3">
      <c r="A1970">
        <v>11009</v>
      </c>
      <c r="B1970">
        <v>60</v>
      </c>
      <c r="C1970">
        <v>34</v>
      </c>
      <c r="D1970">
        <v>9</v>
      </c>
      <c r="E1970">
        <v>0</v>
      </c>
      <c r="F1970">
        <f t="shared" si="61"/>
        <v>306</v>
      </c>
      <c r="G1970">
        <f t="shared" si="60"/>
        <v>306</v>
      </c>
    </row>
    <row r="1971" spans="1:7" x14ac:dyDescent="0.3">
      <c r="A1971">
        <v>11010</v>
      </c>
      <c r="B1971">
        <v>7</v>
      </c>
      <c r="C1971">
        <v>30</v>
      </c>
      <c r="D1971">
        <v>20</v>
      </c>
      <c r="E1971">
        <v>0</v>
      </c>
      <c r="F1971">
        <f t="shared" si="61"/>
        <v>600</v>
      </c>
      <c r="G1971">
        <f t="shared" si="60"/>
        <v>600</v>
      </c>
    </row>
    <row r="1972" spans="1:7" x14ac:dyDescent="0.3">
      <c r="A1972">
        <v>11010</v>
      </c>
      <c r="B1972">
        <v>24</v>
      </c>
      <c r="C1972">
        <v>4.5</v>
      </c>
      <c r="D1972">
        <v>10</v>
      </c>
      <c r="E1972">
        <v>0</v>
      </c>
      <c r="F1972">
        <f t="shared" si="61"/>
        <v>45</v>
      </c>
      <c r="G1972">
        <f t="shared" si="60"/>
        <v>45</v>
      </c>
    </row>
    <row r="1973" spans="1:7" x14ac:dyDescent="0.3">
      <c r="A1973">
        <v>11011</v>
      </c>
      <c r="B1973">
        <v>58</v>
      </c>
      <c r="C1973">
        <v>13.25</v>
      </c>
      <c r="D1973">
        <v>40</v>
      </c>
      <c r="E1973">
        <v>0.05</v>
      </c>
      <c r="F1973">
        <f t="shared" si="61"/>
        <v>530</v>
      </c>
      <c r="G1973">
        <f t="shared" si="60"/>
        <v>503.5</v>
      </c>
    </row>
    <row r="1974" spans="1:7" x14ac:dyDescent="0.3">
      <c r="A1974">
        <v>11011</v>
      </c>
      <c r="B1974">
        <v>71</v>
      </c>
      <c r="C1974">
        <v>21.5</v>
      </c>
      <c r="D1974">
        <v>20</v>
      </c>
      <c r="E1974">
        <v>0</v>
      </c>
      <c r="F1974">
        <f t="shared" si="61"/>
        <v>430</v>
      </c>
      <c r="G1974">
        <f t="shared" si="60"/>
        <v>430</v>
      </c>
    </row>
    <row r="1975" spans="1:7" x14ac:dyDescent="0.3">
      <c r="A1975">
        <v>11012</v>
      </c>
      <c r="B1975">
        <v>19</v>
      </c>
      <c r="C1975">
        <v>9.1999999999999993</v>
      </c>
      <c r="D1975">
        <v>50</v>
      </c>
      <c r="E1975">
        <v>0.05</v>
      </c>
      <c r="F1975">
        <f t="shared" si="61"/>
        <v>459.99999999999994</v>
      </c>
      <c r="G1975">
        <f t="shared" si="60"/>
        <v>436.99999999999994</v>
      </c>
    </row>
    <row r="1976" spans="1:7" x14ac:dyDescent="0.3">
      <c r="A1976">
        <v>11012</v>
      </c>
      <c r="B1976">
        <v>60</v>
      </c>
      <c r="C1976">
        <v>34</v>
      </c>
      <c r="D1976">
        <v>36</v>
      </c>
      <c r="E1976">
        <v>0.05</v>
      </c>
      <c r="F1976">
        <f t="shared" si="61"/>
        <v>1224</v>
      </c>
      <c r="G1976">
        <f t="shared" si="60"/>
        <v>1162.8</v>
      </c>
    </row>
    <row r="1977" spans="1:7" x14ac:dyDescent="0.3">
      <c r="A1977">
        <v>11012</v>
      </c>
      <c r="B1977">
        <v>71</v>
      </c>
      <c r="C1977">
        <v>21.5</v>
      </c>
      <c r="D1977">
        <v>60</v>
      </c>
      <c r="E1977">
        <v>0.05</v>
      </c>
      <c r="F1977">
        <f t="shared" si="61"/>
        <v>1290</v>
      </c>
      <c r="G1977">
        <f t="shared" si="60"/>
        <v>1225.5</v>
      </c>
    </row>
    <row r="1978" spans="1:7" x14ac:dyDescent="0.3">
      <c r="A1978">
        <v>11013</v>
      </c>
      <c r="B1978">
        <v>23</v>
      </c>
      <c r="C1978">
        <v>9</v>
      </c>
      <c r="D1978">
        <v>10</v>
      </c>
      <c r="E1978">
        <v>0</v>
      </c>
      <c r="F1978">
        <f t="shared" si="61"/>
        <v>90</v>
      </c>
      <c r="G1978">
        <f t="shared" si="60"/>
        <v>90</v>
      </c>
    </row>
    <row r="1979" spans="1:7" x14ac:dyDescent="0.3">
      <c r="A1979">
        <v>11013</v>
      </c>
      <c r="B1979">
        <v>42</v>
      </c>
      <c r="C1979">
        <v>14</v>
      </c>
      <c r="D1979">
        <v>4</v>
      </c>
      <c r="E1979">
        <v>0</v>
      </c>
      <c r="F1979">
        <f t="shared" si="61"/>
        <v>56</v>
      </c>
      <c r="G1979">
        <f t="shared" si="60"/>
        <v>56</v>
      </c>
    </row>
    <row r="1980" spans="1:7" x14ac:dyDescent="0.3">
      <c r="A1980">
        <v>11013</v>
      </c>
      <c r="B1980">
        <v>45</v>
      </c>
      <c r="C1980">
        <v>9.5</v>
      </c>
      <c r="D1980">
        <v>20</v>
      </c>
      <c r="E1980">
        <v>0</v>
      </c>
      <c r="F1980">
        <f t="shared" si="61"/>
        <v>190</v>
      </c>
      <c r="G1980">
        <f t="shared" si="60"/>
        <v>190</v>
      </c>
    </row>
    <row r="1981" spans="1:7" x14ac:dyDescent="0.3">
      <c r="A1981">
        <v>11013</v>
      </c>
      <c r="B1981">
        <v>68</v>
      </c>
      <c r="C1981">
        <v>12.5</v>
      </c>
      <c r="D1981">
        <v>2</v>
      </c>
      <c r="E1981">
        <v>0</v>
      </c>
      <c r="F1981">
        <f t="shared" si="61"/>
        <v>25</v>
      </c>
      <c r="G1981">
        <f t="shared" si="60"/>
        <v>25</v>
      </c>
    </row>
    <row r="1982" spans="1:7" x14ac:dyDescent="0.3">
      <c r="A1982">
        <v>11014</v>
      </c>
      <c r="B1982">
        <v>41</v>
      </c>
      <c r="C1982">
        <v>9.65</v>
      </c>
      <c r="D1982">
        <v>28</v>
      </c>
      <c r="E1982">
        <v>0.1</v>
      </c>
      <c r="F1982">
        <f t="shared" si="61"/>
        <v>270.2</v>
      </c>
      <c r="G1982">
        <f t="shared" si="60"/>
        <v>243.17999999999998</v>
      </c>
    </row>
    <row r="1983" spans="1:7" x14ac:dyDescent="0.3">
      <c r="A1983">
        <v>11015</v>
      </c>
      <c r="B1983">
        <v>30</v>
      </c>
      <c r="C1983">
        <v>25.89</v>
      </c>
      <c r="D1983">
        <v>15</v>
      </c>
      <c r="E1983">
        <v>0</v>
      </c>
      <c r="F1983">
        <f t="shared" si="61"/>
        <v>388.35</v>
      </c>
      <c r="G1983">
        <f t="shared" si="60"/>
        <v>388.35</v>
      </c>
    </row>
    <row r="1984" spans="1:7" x14ac:dyDescent="0.3">
      <c r="A1984">
        <v>11015</v>
      </c>
      <c r="B1984">
        <v>77</v>
      </c>
      <c r="C1984">
        <v>13</v>
      </c>
      <c r="D1984">
        <v>18</v>
      </c>
      <c r="E1984">
        <v>0</v>
      </c>
      <c r="F1984">
        <f t="shared" si="61"/>
        <v>234</v>
      </c>
      <c r="G1984">
        <f t="shared" si="60"/>
        <v>234</v>
      </c>
    </row>
    <row r="1985" spans="1:7" x14ac:dyDescent="0.3">
      <c r="A1985">
        <v>11016</v>
      </c>
      <c r="B1985">
        <v>31</v>
      </c>
      <c r="C1985">
        <v>12.5</v>
      </c>
      <c r="D1985">
        <v>15</v>
      </c>
      <c r="E1985">
        <v>0</v>
      </c>
      <c r="F1985">
        <f t="shared" si="61"/>
        <v>187.5</v>
      </c>
      <c r="G1985">
        <f t="shared" si="60"/>
        <v>187.5</v>
      </c>
    </row>
    <row r="1986" spans="1:7" x14ac:dyDescent="0.3">
      <c r="A1986">
        <v>11016</v>
      </c>
      <c r="B1986">
        <v>36</v>
      </c>
      <c r="C1986">
        <v>19</v>
      </c>
      <c r="D1986">
        <v>16</v>
      </c>
      <c r="E1986">
        <v>0</v>
      </c>
      <c r="F1986">
        <f t="shared" si="61"/>
        <v>304</v>
      </c>
      <c r="G1986">
        <f t="shared" ref="G1986:G2049" si="62">F1986-(F1986*E1986)</f>
        <v>304</v>
      </c>
    </row>
    <row r="1987" spans="1:7" x14ac:dyDescent="0.3">
      <c r="A1987">
        <v>11017</v>
      </c>
      <c r="B1987">
        <v>3</v>
      </c>
      <c r="C1987">
        <v>10</v>
      </c>
      <c r="D1987">
        <v>25</v>
      </c>
      <c r="E1987">
        <v>0</v>
      </c>
      <c r="F1987">
        <f t="shared" ref="F1987:F2050" si="63">D1987*C1987</f>
        <v>250</v>
      </c>
      <c r="G1987">
        <f t="shared" si="62"/>
        <v>250</v>
      </c>
    </row>
    <row r="1988" spans="1:7" x14ac:dyDescent="0.3">
      <c r="A1988">
        <v>11017</v>
      </c>
      <c r="B1988">
        <v>59</v>
      </c>
      <c r="C1988">
        <v>55</v>
      </c>
      <c r="D1988">
        <v>110</v>
      </c>
      <c r="E1988">
        <v>0</v>
      </c>
      <c r="F1988">
        <f t="shared" si="63"/>
        <v>6050</v>
      </c>
      <c r="G1988">
        <f t="shared" si="62"/>
        <v>6050</v>
      </c>
    </row>
    <row r="1989" spans="1:7" x14ac:dyDescent="0.3">
      <c r="A1989">
        <v>11017</v>
      </c>
      <c r="B1989">
        <v>70</v>
      </c>
      <c r="C1989">
        <v>15</v>
      </c>
      <c r="D1989">
        <v>30</v>
      </c>
      <c r="E1989">
        <v>0</v>
      </c>
      <c r="F1989">
        <f t="shared" si="63"/>
        <v>450</v>
      </c>
      <c r="G1989">
        <f t="shared" si="62"/>
        <v>450</v>
      </c>
    </row>
    <row r="1990" spans="1:7" x14ac:dyDescent="0.3">
      <c r="A1990">
        <v>11018</v>
      </c>
      <c r="B1990">
        <v>12</v>
      </c>
      <c r="C1990">
        <v>38</v>
      </c>
      <c r="D1990">
        <v>20</v>
      </c>
      <c r="E1990">
        <v>0</v>
      </c>
      <c r="F1990">
        <f t="shared" si="63"/>
        <v>760</v>
      </c>
      <c r="G1990">
        <f t="shared" si="62"/>
        <v>760</v>
      </c>
    </row>
    <row r="1991" spans="1:7" x14ac:dyDescent="0.3">
      <c r="A1991">
        <v>11018</v>
      </c>
      <c r="B1991">
        <v>18</v>
      </c>
      <c r="C1991">
        <v>62.5</v>
      </c>
      <c r="D1991">
        <v>10</v>
      </c>
      <c r="E1991">
        <v>0</v>
      </c>
      <c r="F1991">
        <f t="shared" si="63"/>
        <v>625</v>
      </c>
      <c r="G1991">
        <f t="shared" si="62"/>
        <v>625</v>
      </c>
    </row>
    <row r="1992" spans="1:7" x14ac:dyDescent="0.3">
      <c r="A1992">
        <v>11018</v>
      </c>
      <c r="B1992">
        <v>56</v>
      </c>
      <c r="C1992">
        <v>38</v>
      </c>
      <c r="D1992">
        <v>5</v>
      </c>
      <c r="E1992">
        <v>0</v>
      </c>
      <c r="F1992">
        <f t="shared" si="63"/>
        <v>190</v>
      </c>
      <c r="G1992">
        <f t="shared" si="62"/>
        <v>190</v>
      </c>
    </row>
    <row r="1993" spans="1:7" x14ac:dyDescent="0.3">
      <c r="A1993">
        <v>11019</v>
      </c>
      <c r="B1993">
        <v>46</v>
      </c>
      <c r="C1993">
        <v>12</v>
      </c>
      <c r="D1993">
        <v>3</v>
      </c>
      <c r="E1993">
        <v>0</v>
      </c>
      <c r="F1993">
        <f t="shared" si="63"/>
        <v>36</v>
      </c>
      <c r="G1993">
        <f t="shared" si="62"/>
        <v>36</v>
      </c>
    </row>
    <row r="1994" spans="1:7" x14ac:dyDescent="0.3">
      <c r="A1994">
        <v>11019</v>
      </c>
      <c r="B1994">
        <v>49</v>
      </c>
      <c r="C1994">
        <v>20</v>
      </c>
      <c r="D1994">
        <v>2</v>
      </c>
      <c r="E1994">
        <v>0</v>
      </c>
      <c r="F1994">
        <f t="shared" si="63"/>
        <v>40</v>
      </c>
      <c r="G1994">
        <f t="shared" si="62"/>
        <v>40</v>
      </c>
    </row>
    <row r="1995" spans="1:7" x14ac:dyDescent="0.3">
      <c r="A1995">
        <v>11020</v>
      </c>
      <c r="B1995">
        <v>10</v>
      </c>
      <c r="C1995">
        <v>31</v>
      </c>
      <c r="D1995">
        <v>24</v>
      </c>
      <c r="E1995">
        <v>0.15</v>
      </c>
      <c r="F1995">
        <f t="shared" si="63"/>
        <v>744</v>
      </c>
      <c r="G1995">
        <f t="shared" si="62"/>
        <v>632.4</v>
      </c>
    </row>
    <row r="1996" spans="1:7" x14ac:dyDescent="0.3">
      <c r="A1996">
        <v>11021</v>
      </c>
      <c r="B1996">
        <v>2</v>
      </c>
      <c r="C1996">
        <v>19</v>
      </c>
      <c r="D1996">
        <v>11</v>
      </c>
      <c r="E1996">
        <v>0.25</v>
      </c>
      <c r="F1996">
        <f t="shared" si="63"/>
        <v>209</v>
      </c>
      <c r="G1996">
        <f t="shared" si="62"/>
        <v>156.75</v>
      </c>
    </row>
    <row r="1997" spans="1:7" x14ac:dyDescent="0.3">
      <c r="A1997">
        <v>11021</v>
      </c>
      <c r="B1997">
        <v>20</v>
      </c>
      <c r="C1997">
        <v>81</v>
      </c>
      <c r="D1997">
        <v>15</v>
      </c>
      <c r="E1997">
        <v>0</v>
      </c>
      <c r="F1997">
        <f t="shared" si="63"/>
        <v>1215</v>
      </c>
      <c r="G1997">
        <f t="shared" si="62"/>
        <v>1215</v>
      </c>
    </row>
    <row r="1998" spans="1:7" x14ac:dyDescent="0.3">
      <c r="A1998">
        <v>11021</v>
      </c>
      <c r="B1998">
        <v>26</v>
      </c>
      <c r="C1998">
        <v>31.23</v>
      </c>
      <c r="D1998">
        <v>63</v>
      </c>
      <c r="E1998">
        <v>0</v>
      </c>
      <c r="F1998">
        <f t="shared" si="63"/>
        <v>1967.49</v>
      </c>
      <c r="G1998">
        <f t="shared" si="62"/>
        <v>1967.49</v>
      </c>
    </row>
    <row r="1999" spans="1:7" x14ac:dyDescent="0.3">
      <c r="A1999">
        <v>11021</v>
      </c>
      <c r="B1999">
        <v>51</v>
      </c>
      <c r="C1999">
        <v>53</v>
      </c>
      <c r="D1999">
        <v>44</v>
      </c>
      <c r="E1999">
        <v>0.25</v>
      </c>
      <c r="F1999">
        <f t="shared" si="63"/>
        <v>2332</v>
      </c>
      <c r="G1999">
        <f t="shared" si="62"/>
        <v>1749</v>
      </c>
    </row>
    <row r="2000" spans="1:7" x14ac:dyDescent="0.3">
      <c r="A2000">
        <v>11021</v>
      </c>
      <c r="B2000">
        <v>72</v>
      </c>
      <c r="C2000">
        <v>34.799999999999997</v>
      </c>
      <c r="D2000">
        <v>35</v>
      </c>
      <c r="E2000">
        <v>0</v>
      </c>
      <c r="F2000">
        <f t="shared" si="63"/>
        <v>1218</v>
      </c>
      <c r="G2000">
        <f t="shared" si="62"/>
        <v>1218</v>
      </c>
    </row>
    <row r="2001" spans="1:7" x14ac:dyDescent="0.3">
      <c r="A2001">
        <v>11022</v>
      </c>
      <c r="B2001">
        <v>19</v>
      </c>
      <c r="C2001">
        <v>9.1999999999999993</v>
      </c>
      <c r="D2001">
        <v>35</v>
      </c>
      <c r="E2001">
        <v>0</v>
      </c>
      <c r="F2001">
        <f t="shared" si="63"/>
        <v>322</v>
      </c>
      <c r="G2001">
        <f t="shared" si="62"/>
        <v>322</v>
      </c>
    </row>
    <row r="2002" spans="1:7" x14ac:dyDescent="0.3">
      <c r="A2002">
        <v>11022</v>
      </c>
      <c r="B2002">
        <v>69</v>
      </c>
      <c r="C2002">
        <v>36</v>
      </c>
      <c r="D2002">
        <v>30</v>
      </c>
      <c r="E2002">
        <v>0</v>
      </c>
      <c r="F2002">
        <f t="shared" si="63"/>
        <v>1080</v>
      </c>
      <c r="G2002">
        <f t="shared" si="62"/>
        <v>1080</v>
      </c>
    </row>
    <row r="2003" spans="1:7" x14ac:dyDescent="0.3">
      <c r="A2003">
        <v>11023</v>
      </c>
      <c r="B2003">
        <v>7</v>
      </c>
      <c r="C2003">
        <v>30</v>
      </c>
      <c r="D2003">
        <v>4</v>
      </c>
      <c r="E2003">
        <v>0</v>
      </c>
      <c r="F2003">
        <f t="shared" si="63"/>
        <v>120</v>
      </c>
      <c r="G2003">
        <f t="shared" si="62"/>
        <v>120</v>
      </c>
    </row>
    <row r="2004" spans="1:7" x14ac:dyDescent="0.3">
      <c r="A2004">
        <v>11023</v>
      </c>
      <c r="B2004">
        <v>43</v>
      </c>
      <c r="C2004">
        <v>46</v>
      </c>
      <c r="D2004">
        <v>30</v>
      </c>
      <c r="E2004">
        <v>0</v>
      </c>
      <c r="F2004">
        <f t="shared" si="63"/>
        <v>1380</v>
      </c>
      <c r="G2004">
        <f t="shared" si="62"/>
        <v>1380</v>
      </c>
    </row>
    <row r="2005" spans="1:7" x14ac:dyDescent="0.3">
      <c r="A2005">
        <v>11024</v>
      </c>
      <c r="B2005">
        <v>26</v>
      </c>
      <c r="C2005">
        <v>31.23</v>
      </c>
      <c r="D2005">
        <v>12</v>
      </c>
      <c r="E2005">
        <v>0</v>
      </c>
      <c r="F2005">
        <f t="shared" si="63"/>
        <v>374.76</v>
      </c>
      <c r="G2005">
        <f t="shared" si="62"/>
        <v>374.76</v>
      </c>
    </row>
    <row r="2006" spans="1:7" x14ac:dyDescent="0.3">
      <c r="A2006">
        <v>11024</v>
      </c>
      <c r="B2006">
        <v>33</v>
      </c>
      <c r="C2006">
        <v>2.5</v>
      </c>
      <c r="D2006">
        <v>30</v>
      </c>
      <c r="E2006">
        <v>0</v>
      </c>
      <c r="F2006">
        <f t="shared" si="63"/>
        <v>75</v>
      </c>
      <c r="G2006">
        <f t="shared" si="62"/>
        <v>75</v>
      </c>
    </row>
    <row r="2007" spans="1:7" x14ac:dyDescent="0.3">
      <c r="A2007">
        <v>11024</v>
      </c>
      <c r="B2007">
        <v>65</v>
      </c>
      <c r="C2007">
        <v>21.05</v>
      </c>
      <c r="D2007">
        <v>21</v>
      </c>
      <c r="E2007">
        <v>0</v>
      </c>
      <c r="F2007">
        <f t="shared" si="63"/>
        <v>442.05</v>
      </c>
      <c r="G2007">
        <f t="shared" si="62"/>
        <v>442.05</v>
      </c>
    </row>
    <row r="2008" spans="1:7" x14ac:dyDescent="0.3">
      <c r="A2008">
        <v>11024</v>
      </c>
      <c r="B2008">
        <v>71</v>
      </c>
      <c r="C2008">
        <v>21.5</v>
      </c>
      <c r="D2008">
        <v>50</v>
      </c>
      <c r="E2008">
        <v>0</v>
      </c>
      <c r="F2008">
        <f t="shared" si="63"/>
        <v>1075</v>
      </c>
      <c r="G2008">
        <f t="shared" si="62"/>
        <v>1075</v>
      </c>
    </row>
    <row r="2009" spans="1:7" x14ac:dyDescent="0.3">
      <c r="A2009">
        <v>11025</v>
      </c>
      <c r="B2009">
        <v>1</v>
      </c>
      <c r="C2009">
        <v>18</v>
      </c>
      <c r="D2009">
        <v>10</v>
      </c>
      <c r="E2009">
        <v>0.1</v>
      </c>
      <c r="F2009">
        <f t="shared" si="63"/>
        <v>180</v>
      </c>
      <c r="G2009">
        <f t="shared" si="62"/>
        <v>162</v>
      </c>
    </row>
    <row r="2010" spans="1:7" x14ac:dyDescent="0.3">
      <c r="A2010">
        <v>11025</v>
      </c>
      <c r="B2010">
        <v>13</v>
      </c>
      <c r="C2010">
        <v>6</v>
      </c>
      <c r="D2010">
        <v>20</v>
      </c>
      <c r="E2010">
        <v>0.1</v>
      </c>
      <c r="F2010">
        <f t="shared" si="63"/>
        <v>120</v>
      </c>
      <c r="G2010">
        <f t="shared" si="62"/>
        <v>108</v>
      </c>
    </row>
    <row r="2011" spans="1:7" x14ac:dyDescent="0.3">
      <c r="A2011">
        <v>11026</v>
      </c>
      <c r="B2011">
        <v>18</v>
      </c>
      <c r="C2011">
        <v>62.5</v>
      </c>
      <c r="D2011">
        <v>8</v>
      </c>
      <c r="E2011">
        <v>0</v>
      </c>
      <c r="F2011">
        <f t="shared" si="63"/>
        <v>500</v>
      </c>
      <c r="G2011">
        <f t="shared" si="62"/>
        <v>500</v>
      </c>
    </row>
    <row r="2012" spans="1:7" x14ac:dyDescent="0.3">
      <c r="A2012">
        <v>11026</v>
      </c>
      <c r="B2012">
        <v>51</v>
      </c>
      <c r="C2012">
        <v>53</v>
      </c>
      <c r="D2012">
        <v>10</v>
      </c>
      <c r="E2012">
        <v>0</v>
      </c>
      <c r="F2012">
        <f t="shared" si="63"/>
        <v>530</v>
      </c>
      <c r="G2012">
        <f t="shared" si="62"/>
        <v>530</v>
      </c>
    </row>
    <row r="2013" spans="1:7" x14ac:dyDescent="0.3">
      <c r="A2013">
        <v>11027</v>
      </c>
      <c r="B2013">
        <v>24</v>
      </c>
      <c r="C2013">
        <v>4.5</v>
      </c>
      <c r="D2013">
        <v>30</v>
      </c>
      <c r="E2013">
        <v>0.25</v>
      </c>
      <c r="F2013">
        <f t="shared" si="63"/>
        <v>135</v>
      </c>
      <c r="G2013">
        <f t="shared" si="62"/>
        <v>101.25</v>
      </c>
    </row>
    <row r="2014" spans="1:7" x14ac:dyDescent="0.3">
      <c r="A2014">
        <v>11027</v>
      </c>
      <c r="B2014">
        <v>62</v>
      </c>
      <c r="C2014">
        <v>49.3</v>
      </c>
      <c r="D2014">
        <v>21</v>
      </c>
      <c r="E2014">
        <v>0.25</v>
      </c>
      <c r="F2014">
        <f t="shared" si="63"/>
        <v>1035.3</v>
      </c>
      <c r="G2014">
        <f t="shared" si="62"/>
        <v>776.47499999999991</v>
      </c>
    </row>
    <row r="2015" spans="1:7" x14ac:dyDescent="0.3">
      <c r="A2015">
        <v>11028</v>
      </c>
      <c r="B2015">
        <v>55</v>
      </c>
      <c r="C2015">
        <v>24</v>
      </c>
      <c r="D2015">
        <v>35</v>
      </c>
      <c r="E2015">
        <v>0</v>
      </c>
      <c r="F2015">
        <f t="shared" si="63"/>
        <v>840</v>
      </c>
      <c r="G2015">
        <f t="shared" si="62"/>
        <v>840</v>
      </c>
    </row>
    <row r="2016" spans="1:7" x14ac:dyDescent="0.3">
      <c r="A2016">
        <v>11028</v>
      </c>
      <c r="B2016">
        <v>59</v>
      </c>
      <c r="C2016">
        <v>55</v>
      </c>
      <c r="D2016">
        <v>24</v>
      </c>
      <c r="E2016">
        <v>0</v>
      </c>
      <c r="F2016">
        <f t="shared" si="63"/>
        <v>1320</v>
      </c>
      <c r="G2016">
        <f t="shared" si="62"/>
        <v>1320</v>
      </c>
    </row>
    <row r="2017" spans="1:7" x14ac:dyDescent="0.3">
      <c r="A2017">
        <v>11029</v>
      </c>
      <c r="B2017">
        <v>56</v>
      </c>
      <c r="C2017">
        <v>38</v>
      </c>
      <c r="D2017">
        <v>20</v>
      </c>
      <c r="E2017">
        <v>0</v>
      </c>
      <c r="F2017">
        <f t="shared" si="63"/>
        <v>760</v>
      </c>
      <c r="G2017">
        <f t="shared" si="62"/>
        <v>760</v>
      </c>
    </row>
    <row r="2018" spans="1:7" x14ac:dyDescent="0.3">
      <c r="A2018">
        <v>11029</v>
      </c>
      <c r="B2018">
        <v>63</v>
      </c>
      <c r="C2018">
        <v>43.9</v>
      </c>
      <c r="D2018">
        <v>12</v>
      </c>
      <c r="E2018">
        <v>0</v>
      </c>
      <c r="F2018">
        <f t="shared" si="63"/>
        <v>526.79999999999995</v>
      </c>
      <c r="G2018">
        <f t="shared" si="62"/>
        <v>526.79999999999995</v>
      </c>
    </row>
    <row r="2019" spans="1:7" x14ac:dyDescent="0.3">
      <c r="A2019">
        <v>11030</v>
      </c>
      <c r="B2019">
        <v>2</v>
      </c>
      <c r="C2019">
        <v>19</v>
      </c>
      <c r="D2019">
        <v>100</v>
      </c>
      <c r="E2019">
        <v>0.25</v>
      </c>
      <c r="F2019">
        <f t="shared" si="63"/>
        <v>1900</v>
      </c>
      <c r="G2019">
        <f t="shared" si="62"/>
        <v>1425</v>
      </c>
    </row>
    <row r="2020" spans="1:7" x14ac:dyDescent="0.3">
      <c r="A2020">
        <v>11030</v>
      </c>
      <c r="B2020">
        <v>5</v>
      </c>
      <c r="C2020">
        <v>21.35</v>
      </c>
      <c r="D2020">
        <v>70</v>
      </c>
      <c r="E2020">
        <v>0</v>
      </c>
      <c r="F2020">
        <f t="shared" si="63"/>
        <v>1494.5</v>
      </c>
      <c r="G2020">
        <f t="shared" si="62"/>
        <v>1494.5</v>
      </c>
    </row>
    <row r="2021" spans="1:7" x14ac:dyDescent="0.3">
      <c r="A2021">
        <v>11030</v>
      </c>
      <c r="B2021">
        <v>29</v>
      </c>
      <c r="C2021">
        <v>123.79</v>
      </c>
      <c r="D2021">
        <v>60</v>
      </c>
      <c r="E2021">
        <v>0.25</v>
      </c>
      <c r="F2021">
        <f t="shared" si="63"/>
        <v>7427.4000000000005</v>
      </c>
      <c r="G2021">
        <f t="shared" si="62"/>
        <v>5570.55</v>
      </c>
    </row>
    <row r="2022" spans="1:7" x14ac:dyDescent="0.3">
      <c r="A2022">
        <v>11030</v>
      </c>
      <c r="B2022">
        <v>59</v>
      </c>
      <c r="C2022">
        <v>55</v>
      </c>
      <c r="D2022">
        <v>100</v>
      </c>
      <c r="E2022">
        <v>0.25</v>
      </c>
      <c r="F2022">
        <f t="shared" si="63"/>
        <v>5500</v>
      </c>
      <c r="G2022">
        <f t="shared" si="62"/>
        <v>4125</v>
      </c>
    </row>
    <row r="2023" spans="1:7" x14ac:dyDescent="0.3">
      <c r="A2023">
        <v>11031</v>
      </c>
      <c r="B2023">
        <v>1</v>
      </c>
      <c r="C2023">
        <v>18</v>
      </c>
      <c r="D2023">
        <v>45</v>
      </c>
      <c r="E2023">
        <v>0</v>
      </c>
      <c r="F2023">
        <f t="shared" si="63"/>
        <v>810</v>
      </c>
      <c r="G2023">
        <f t="shared" si="62"/>
        <v>810</v>
      </c>
    </row>
    <row r="2024" spans="1:7" x14ac:dyDescent="0.3">
      <c r="A2024">
        <v>11031</v>
      </c>
      <c r="B2024">
        <v>13</v>
      </c>
      <c r="C2024">
        <v>6</v>
      </c>
      <c r="D2024">
        <v>80</v>
      </c>
      <c r="E2024">
        <v>0</v>
      </c>
      <c r="F2024">
        <f t="shared" si="63"/>
        <v>480</v>
      </c>
      <c r="G2024">
        <f t="shared" si="62"/>
        <v>480</v>
      </c>
    </row>
    <row r="2025" spans="1:7" x14ac:dyDescent="0.3">
      <c r="A2025">
        <v>11031</v>
      </c>
      <c r="B2025">
        <v>24</v>
      </c>
      <c r="C2025">
        <v>4.5</v>
      </c>
      <c r="D2025">
        <v>21</v>
      </c>
      <c r="E2025">
        <v>0</v>
      </c>
      <c r="F2025">
        <f t="shared" si="63"/>
        <v>94.5</v>
      </c>
      <c r="G2025">
        <f t="shared" si="62"/>
        <v>94.5</v>
      </c>
    </row>
    <row r="2026" spans="1:7" x14ac:dyDescent="0.3">
      <c r="A2026">
        <v>11031</v>
      </c>
      <c r="B2026">
        <v>64</v>
      </c>
      <c r="C2026">
        <v>33.25</v>
      </c>
      <c r="D2026">
        <v>20</v>
      </c>
      <c r="E2026">
        <v>0</v>
      </c>
      <c r="F2026">
        <f t="shared" si="63"/>
        <v>665</v>
      </c>
      <c r="G2026">
        <f t="shared" si="62"/>
        <v>665</v>
      </c>
    </row>
    <row r="2027" spans="1:7" x14ac:dyDescent="0.3">
      <c r="A2027">
        <v>11031</v>
      </c>
      <c r="B2027">
        <v>71</v>
      </c>
      <c r="C2027">
        <v>21.5</v>
      </c>
      <c r="D2027">
        <v>16</v>
      </c>
      <c r="E2027">
        <v>0</v>
      </c>
      <c r="F2027">
        <f t="shared" si="63"/>
        <v>344</v>
      </c>
      <c r="G2027">
        <f t="shared" si="62"/>
        <v>344</v>
      </c>
    </row>
    <row r="2028" spans="1:7" x14ac:dyDescent="0.3">
      <c r="A2028">
        <v>11032</v>
      </c>
      <c r="B2028">
        <v>36</v>
      </c>
      <c r="C2028">
        <v>19</v>
      </c>
      <c r="D2028">
        <v>35</v>
      </c>
      <c r="E2028">
        <v>0</v>
      </c>
      <c r="F2028">
        <f t="shared" si="63"/>
        <v>665</v>
      </c>
      <c r="G2028">
        <f t="shared" si="62"/>
        <v>665</v>
      </c>
    </row>
    <row r="2029" spans="1:7" x14ac:dyDescent="0.3">
      <c r="A2029">
        <v>11032</v>
      </c>
      <c r="B2029">
        <v>38</v>
      </c>
      <c r="C2029">
        <v>263.5</v>
      </c>
      <c r="D2029">
        <v>25</v>
      </c>
      <c r="E2029">
        <v>0</v>
      </c>
      <c r="F2029">
        <f t="shared" si="63"/>
        <v>6587.5</v>
      </c>
      <c r="G2029">
        <f t="shared" si="62"/>
        <v>6587.5</v>
      </c>
    </row>
    <row r="2030" spans="1:7" x14ac:dyDescent="0.3">
      <c r="A2030">
        <v>11032</v>
      </c>
      <c r="B2030">
        <v>59</v>
      </c>
      <c r="C2030">
        <v>55</v>
      </c>
      <c r="D2030">
        <v>30</v>
      </c>
      <c r="E2030">
        <v>0</v>
      </c>
      <c r="F2030">
        <f t="shared" si="63"/>
        <v>1650</v>
      </c>
      <c r="G2030">
        <f t="shared" si="62"/>
        <v>1650</v>
      </c>
    </row>
    <row r="2031" spans="1:7" x14ac:dyDescent="0.3">
      <c r="A2031">
        <v>11033</v>
      </c>
      <c r="B2031">
        <v>53</v>
      </c>
      <c r="C2031">
        <v>32.799999999999997</v>
      </c>
      <c r="D2031">
        <v>70</v>
      </c>
      <c r="E2031">
        <v>0.1</v>
      </c>
      <c r="F2031">
        <f t="shared" si="63"/>
        <v>2296</v>
      </c>
      <c r="G2031">
        <f t="shared" si="62"/>
        <v>2066.4</v>
      </c>
    </row>
    <row r="2032" spans="1:7" x14ac:dyDescent="0.3">
      <c r="A2032">
        <v>11033</v>
      </c>
      <c r="B2032">
        <v>69</v>
      </c>
      <c r="C2032">
        <v>36</v>
      </c>
      <c r="D2032">
        <v>36</v>
      </c>
      <c r="E2032">
        <v>0.1</v>
      </c>
      <c r="F2032">
        <f t="shared" si="63"/>
        <v>1296</v>
      </c>
      <c r="G2032">
        <f t="shared" si="62"/>
        <v>1166.4000000000001</v>
      </c>
    </row>
    <row r="2033" spans="1:7" x14ac:dyDescent="0.3">
      <c r="A2033">
        <v>11034</v>
      </c>
      <c r="B2033">
        <v>21</v>
      </c>
      <c r="C2033">
        <v>10</v>
      </c>
      <c r="D2033">
        <v>15</v>
      </c>
      <c r="E2033">
        <v>0.1</v>
      </c>
      <c r="F2033">
        <f t="shared" si="63"/>
        <v>150</v>
      </c>
      <c r="G2033">
        <f t="shared" si="62"/>
        <v>135</v>
      </c>
    </row>
    <row r="2034" spans="1:7" x14ac:dyDescent="0.3">
      <c r="A2034">
        <v>11034</v>
      </c>
      <c r="B2034">
        <v>44</v>
      </c>
      <c r="C2034">
        <v>19.45</v>
      </c>
      <c r="D2034">
        <v>12</v>
      </c>
      <c r="E2034">
        <v>0</v>
      </c>
      <c r="F2034">
        <f t="shared" si="63"/>
        <v>233.39999999999998</v>
      </c>
      <c r="G2034">
        <f t="shared" si="62"/>
        <v>233.39999999999998</v>
      </c>
    </row>
    <row r="2035" spans="1:7" x14ac:dyDescent="0.3">
      <c r="A2035">
        <v>11034</v>
      </c>
      <c r="B2035">
        <v>61</v>
      </c>
      <c r="C2035">
        <v>28.5</v>
      </c>
      <c r="D2035">
        <v>6</v>
      </c>
      <c r="E2035">
        <v>0</v>
      </c>
      <c r="F2035">
        <f t="shared" si="63"/>
        <v>171</v>
      </c>
      <c r="G2035">
        <f t="shared" si="62"/>
        <v>171</v>
      </c>
    </row>
    <row r="2036" spans="1:7" x14ac:dyDescent="0.3">
      <c r="A2036">
        <v>11035</v>
      </c>
      <c r="B2036">
        <v>1</v>
      </c>
      <c r="C2036">
        <v>18</v>
      </c>
      <c r="D2036">
        <v>10</v>
      </c>
      <c r="E2036">
        <v>0</v>
      </c>
      <c r="F2036">
        <f t="shared" si="63"/>
        <v>180</v>
      </c>
      <c r="G2036">
        <f t="shared" si="62"/>
        <v>180</v>
      </c>
    </row>
    <row r="2037" spans="1:7" x14ac:dyDescent="0.3">
      <c r="A2037">
        <v>11035</v>
      </c>
      <c r="B2037">
        <v>35</v>
      </c>
      <c r="C2037">
        <v>18</v>
      </c>
      <c r="D2037">
        <v>60</v>
      </c>
      <c r="E2037">
        <v>0</v>
      </c>
      <c r="F2037">
        <f t="shared" si="63"/>
        <v>1080</v>
      </c>
      <c r="G2037">
        <f t="shared" si="62"/>
        <v>1080</v>
      </c>
    </row>
    <row r="2038" spans="1:7" x14ac:dyDescent="0.3">
      <c r="A2038">
        <v>11035</v>
      </c>
      <c r="B2038">
        <v>42</v>
      </c>
      <c r="C2038">
        <v>14</v>
      </c>
      <c r="D2038">
        <v>30</v>
      </c>
      <c r="E2038">
        <v>0</v>
      </c>
      <c r="F2038">
        <f t="shared" si="63"/>
        <v>420</v>
      </c>
      <c r="G2038">
        <f t="shared" si="62"/>
        <v>420</v>
      </c>
    </row>
    <row r="2039" spans="1:7" x14ac:dyDescent="0.3">
      <c r="A2039">
        <v>11035</v>
      </c>
      <c r="B2039">
        <v>54</v>
      </c>
      <c r="C2039">
        <v>7.45</v>
      </c>
      <c r="D2039">
        <v>10</v>
      </c>
      <c r="E2039">
        <v>0</v>
      </c>
      <c r="F2039">
        <f t="shared" si="63"/>
        <v>74.5</v>
      </c>
      <c r="G2039">
        <f t="shared" si="62"/>
        <v>74.5</v>
      </c>
    </row>
    <row r="2040" spans="1:7" x14ac:dyDescent="0.3">
      <c r="A2040">
        <v>11036</v>
      </c>
      <c r="B2040">
        <v>13</v>
      </c>
      <c r="C2040">
        <v>6</v>
      </c>
      <c r="D2040">
        <v>7</v>
      </c>
      <c r="E2040">
        <v>0</v>
      </c>
      <c r="F2040">
        <f t="shared" si="63"/>
        <v>42</v>
      </c>
      <c r="G2040">
        <f t="shared" si="62"/>
        <v>42</v>
      </c>
    </row>
    <row r="2041" spans="1:7" x14ac:dyDescent="0.3">
      <c r="A2041">
        <v>11036</v>
      </c>
      <c r="B2041">
        <v>59</v>
      </c>
      <c r="C2041">
        <v>55</v>
      </c>
      <c r="D2041">
        <v>30</v>
      </c>
      <c r="E2041">
        <v>0</v>
      </c>
      <c r="F2041">
        <f t="shared" si="63"/>
        <v>1650</v>
      </c>
      <c r="G2041">
        <f t="shared" si="62"/>
        <v>1650</v>
      </c>
    </row>
    <row r="2042" spans="1:7" x14ac:dyDescent="0.3">
      <c r="A2042">
        <v>11037</v>
      </c>
      <c r="B2042">
        <v>70</v>
      </c>
      <c r="C2042">
        <v>15</v>
      </c>
      <c r="D2042">
        <v>4</v>
      </c>
      <c r="E2042">
        <v>0</v>
      </c>
      <c r="F2042">
        <f t="shared" si="63"/>
        <v>60</v>
      </c>
      <c r="G2042">
        <f t="shared" si="62"/>
        <v>60</v>
      </c>
    </row>
    <row r="2043" spans="1:7" x14ac:dyDescent="0.3">
      <c r="A2043">
        <v>11038</v>
      </c>
      <c r="B2043">
        <v>40</v>
      </c>
      <c r="C2043">
        <v>18.399999999999999</v>
      </c>
      <c r="D2043">
        <v>5</v>
      </c>
      <c r="E2043">
        <v>0.2</v>
      </c>
      <c r="F2043">
        <f t="shared" si="63"/>
        <v>92</v>
      </c>
      <c r="G2043">
        <f t="shared" si="62"/>
        <v>73.599999999999994</v>
      </c>
    </row>
    <row r="2044" spans="1:7" x14ac:dyDescent="0.3">
      <c r="A2044">
        <v>11038</v>
      </c>
      <c r="B2044">
        <v>52</v>
      </c>
      <c r="C2044">
        <v>7</v>
      </c>
      <c r="D2044">
        <v>2</v>
      </c>
      <c r="E2044">
        <v>0</v>
      </c>
      <c r="F2044">
        <f t="shared" si="63"/>
        <v>14</v>
      </c>
      <c r="G2044">
        <f t="shared" si="62"/>
        <v>14</v>
      </c>
    </row>
    <row r="2045" spans="1:7" x14ac:dyDescent="0.3">
      <c r="A2045">
        <v>11038</v>
      </c>
      <c r="B2045">
        <v>71</v>
      </c>
      <c r="C2045">
        <v>21.5</v>
      </c>
      <c r="D2045">
        <v>30</v>
      </c>
      <c r="E2045">
        <v>0</v>
      </c>
      <c r="F2045">
        <f t="shared" si="63"/>
        <v>645</v>
      </c>
      <c r="G2045">
        <f t="shared" si="62"/>
        <v>645</v>
      </c>
    </row>
    <row r="2046" spans="1:7" x14ac:dyDescent="0.3">
      <c r="A2046">
        <v>11039</v>
      </c>
      <c r="B2046">
        <v>28</v>
      </c>
      <c r="C2046">
        <v>45.6</v>
      </c>
      <c r="D2046">
        <v>20</v>
      </c>
      <c r="E2046">
        <v>0</v>
      </c>
      <c r="F2046">
        <f t="shared" si="63"/>
        <v>912</v>
      </c>
      <c r="G2046">
        <f t="shared" si="62"/>
        <v>912</v>
      </c>
    </row>
    <row r="2047" spans="1:7" x14ac:dyDescent="0.3">
      <c r="A2047">
        <v>11039</v>
      </c>
      <c r="B2047">
        <v>35</v>
      </c>
      <c r="C2047">
        <v>18</v>
      </c>
      <c r="D2047">
        <v>24</v>
      </c>
      <c r="E2047">
        <v>0</v>
      </c>
      <c r="F2047">
        <f t="shared" si="63"/>
        <v>432</v>
      </c>
      <c r="G2047">
        <f t="shared" si="62"/>
        <v>432</v>
      </c>
    </row>
    <row r="2048" spans="1:7" x14ac:dyDescent="0.3">
      <c r="A2048">
        <v>11039</v>
      </c>
      <c r="B2048">
        <v>49</v>
      </c>
      <c r="C2048">
        <v>20</v>
      </c>
      <c r="D2048">
        <v>60</v>
      </c>
      <c r="E2048">
        <v>0</v>
      </c>
      <c r="F2048">
        <f t="shared" si="63"/>
        <v>1200</v>
      </c>
      <c r="G2048">
        <f t="shared" si="62"/>
        <v>1200</v>
      </c>
    </row>
    <row r="2049" spans="1:7" x14ac:dyDescent="0.3">
      <c r="A2049">
        <v>11039</v>
      </c>
      <c r="B2049">
        <v>57</v>
      </c>
      <c r="C2049">
        <v>19.5</v>
      </c>
      <c r="D2049">
        <v>28</v>
      </c>
      <c r="E2049">
        <v>0</v>
      </c>
      <c r="F2049">
        <f t="shared" si="63"/>
        <v>546</v>
      </c>
      <c r="G2049">
        <f t="shared" si="62"/>
        <v>546</v>
      </c>
    </row>
    <row r="2050" spans="1:7" x14ac:dyDescent="0.3">
      <c r="A2050">
        <v>11040</v>
      </c>
      <c r="B2050">
        <v>21</v>
      </c>
      <c r="C2050">
        <v>10</v>
      </c>
      <c r="D2050">
        <v>20</v>
      </c>
      <c r="E2050">
        <v>0</v>
      </c>
      <c r="F2050">
        <f t="shared" si="63"/>
        <v>200</v>
      </c>
      <c r="G2050">
        <f t="shared" ref="G2050:G2113" si="64">F2050-(F2050*E2050)</f>
        <v>200</v>
      </c>
    </row>
    <row r="2051" spans="1:7" x14ac:dyDescent="0.3">
      <c r="A2051">
        <v>11041</v>
      </c>
      <c r="B2051">
        <v>2</v>
      </c>
      <c r="C2051">
        <v>19</v>
      </c>
      <c r="D2051">
        <v>30</v>
      </c>
      <c r="E2051">
        <v>0.2</v>
      </c>
      <c r="F2051">
        <f t="shared" ref="F2051:F2114" si="65">D2051*C2051</f>
        <v>570</v>
      </c>
      <c r="G2051">
        <f t="shared" si="64"/>
        <v>456</v>
      </c>
    </row>
    <row r="2052" spans="1:7" x14ac:dyDescent="0.3">
      <c r="A2052">
        <v>11041</v>
      </c>
      <c r="B2052">
        <v>63</v>
      </c>
      <c r="C2052">
        <v>43.9</v>
      </c>
      <c r="D2052">
        <v>30</v>
      </c>
      <c r="E2052">
        <v>0</v>
      </c>
      <c r="F2052">
        <f t="shared" si="65"/>
        <v>1317</v>
      </c>
      <c r="G2052">
        <f t="shared" si="64"/>
        <v>1317</v>
      </c>
    </row>
    <row r="2053" spans="1:7" x14ac:dyDescent="0.3">
      <c r="A2053">
        <v>11042</v>
      </c>
      <c r="B2053">
        <v>44</v>
      </c>
      <c r="C2053">
        <v>19.45</v>
      </c>
      <c r="D2053">
        <v>15</v>
      </c>
      <c r="E2053">
        <v>0</v>
      </c>
      <c r="F2053">
        <f t="shared" si="65"/>
        <v>291.75</v>
      </c>
      <c r="G2053">
        <f t="shared" si="64"/>
        <v>291.75</v>
      </c>
    </row>
    <row r="2054" spans="1:7" x14ac:dyDescent="0.3">
      <c r="A2054">
        <v>11042</v>
      </c>
      <c r="B2054">
        <v>61</v>
      </c>
      <c r="C2054">
        <v>28.5</v>
      </c>
      <c r="D2054">
        <v>4</v>
      </c>
      <c r="E2054">
        <v>0</v>
      </c>
      <c r="F2054">
        <f t="shared" si="65"/>
        <v>114</v>
      </c>
      <c r="G2054">
        <f t="shared" si="64"/>
        <v>114</v>
      </c>
    </row>
    <row r="2055" spans="1:7" x14ac:dyDescent="0.3">
      <c r="A2055">
        <v>11043</v>
      </c>
      <c r="B2055">
        <v>11</v>
      </c>
      <c r="C2055">
        <v>21</v>
      </c>
      <c r="D2055">
        <v>10</v>
      </c>
      <c r="E2055">
        <v>0</v>
      </c>
      <c r="F2055">
        <f t="shared" si="65"/>
        <v>210</v>
      </c>
      <c r="G2055">
        <f t="shared" si="64"/>
        <v>210</v>
      </c>
    </row>
    <row r="2056" spans="1:7" x14ac:dyDescent="0.3">
      <c r="A2056">
        <v>11044</v>
      </c>
      <c r="B2056">
        <v>62</v>
      </c>
      <c r="C2056">
        <v>49.3</v>
      </c>
      <c r="D2056">
        <v>12</v>
      </c>
      <c r="E2056">
        <v>0</v>
      </c>
      <c r="F2056">
        <f t="shared" si="65"/>
        <v>591.59999999999991</v>
      </c>
      <c r="G2056">
        <f t="shared" si="64"/>
        <v>591.59999999999991</v>
      </c>
    </row>
    <row r="2057" spans="1:7" x14ac:dyDescent="0.3">
      <c r="A2057">
        <v>11045</v>
      </c>
      <c r="B2057">
        <v>33</v>
      </c>
      <c r="C2057">
        <v>2.5</v>
      </c>
      <c r="D2057">
        <v>15</v>
      </c>
      <c r="E2057">
        <v>0</v>
      </c>
      <c r="F2057">
        <f t="shared" si="65"/>
        <v>37.5</v>
      </c>
      <c r="G2057">
        <f t="shared" si="64"/>
        <v>37.5</v>
      </c>
    </row>
    <row r="2058" spans="1:7" x14ac:dyDescent="0.3">
      <c r="A2058">
        <v>11045</v>
      </c>
      <c r="B2058">
        <v>51</v>
      </c>
      <c r="C2058">
        <v>53</v>
      </c>
      <c r="D2058">
        <v>24</v>
      </c>
      <c r="E2058">
        <v>0</v>
      </c>
      <c r="F2058">
        <f t="shared" si="65"/>
        <v>1272</v>
      </c>
      <c r="G2058">
        <f t="shared" si="64"/>
        <v>1272</v>
      </c>
    </row>
    <row r="2059" spans="1:7" x14ac:dyDescent="0.3">
      <c r="A2059">
        <v>11046</v>
      </c>
      <c r="B2059">
        <v>12</v>
      </c>
      <c r="C2059">
        <v>38</v>
      </c>
      <c r="D2059">
        <v>20</v>
      </c>
      <c r="E2059">
        <v>0.05</v>
      </c>
      <c r="F2059">
        <f t="shared" si="65"/>
        <v>760</v>
      </c>
      <c r="G2059">
        <f t="shared" si="64"/>
        <v>722</v>
      </c>
    </row>
    <row r="2060" spans="1:7" x14ac:dyDescent="0.3">
      <c r="A2060">
        <v>11046</v>
      </c>
      <c r="B2060">
        <v>32</v>
      </c>
      <c r="C2060">
        <v>32</v>
      </c>
      <c r="D2060">
        <v>15</v>
      </c>
      <c r="E2060">
        <v>0.05</v>
      </c>
      <c r="F2060">
        <f t="shared" si="65"/>
        <v>480</v>
      </c>
      <c r="G2060">
        <f t="shared" si="64"/>
        <v>456</v>
      </c>
    </row>
    <row r="2061" spans="1:7" x14ac:dyDescent="0.3">
      <c r="A2061">
        <v>11046</v>
      </c>
      <c r="B2061">
        <v>35</v>
      </c>
      <c r="C2061">
        <v>18</v>
      </c>
      <c r="D2061">
        <v>18</v>
      </c>
      <c r="E2061">
        <v>0.05</v>
      </c>
      <c r="F2061">
        <f t="shared" si="65"/>
        <v>324</v>
      </c>
      <c r="G2061">
        <f t="shared" si="64"/>
        <v>307.8</v>
      </c>
    </row>
    <row r="2062" spans="1:7" x14ac:dyDescent="0.3">
      <c r="A2062">
        <v>11047</v>
      </c>
      <c r="B2062">
        <v>1</v>
      </c>
      <c r="C2062">
        <v>18</v>
      </c>
      <c r="D2062">
        <v>25</v>
      </c>
      <c r="E2062">
        <v>0.25</v>
      </c>
      <c r="F2062">
        <f t="shared" si="65"/>
        <v>450</v>
      </c>
      <c r="G2062">
        <f t="shared" si="64"/>
        <v>337.5</v>
      </c>
    </row>
    <row r="2063" spans="1:7" x14ac:dyDescent="0.3">
      <c r="A2063">
        <v>11047</v>
      </c>
      <c r="B2063">
        <v>5</v>
      </c>
      <c r="C2063">
        <v>21.35</v>
      </c>
      <c r="D2063">
        <v>30</v>
      </c>
      <c r="E2063">
        <v>0.25</v>
      </c>
      <c r="F2063">
        <f t="shared" si="65"/>
        <v>640.5</v>
      </c>
      <c r="G2063">
        <f t="shared" si="64"/>
        <v>480.375</v>
      </c>
    </row>
    <row r="2064" spans="1:7" x14ac:dyDescent="0.3">
      <c r="A2064">
        <v>11048</v>
      </c>
      <c r="B2064">
        <v>68</v>
      </c>
      <c r="C2064">
        <v>12.5</v>
      </c>
      <c r="D2064">
        <v>42</v>
      </c>
      <c r="E2064">
        <v>0</v>
      </c>
      <c r="F2064">
        <f t="shared" si="65"/>
        <v>525</v>
      </c>
      <c r="G2064">
        <f t="shared" si="64"/>
        <v>525</v>
      </c>
    </row>
    <row r="2065" spans="1:7" x14ac:dyDescent="0.3">
      <c r="A2065">
        <v>11049</v>
      </c>
      <c r="B2065">
        <v>2</v>
      </c>
      <c r="C2065">
        <v>19</v>
      </c>
      <c r="D2065">
        <v>10</v>
      </c>
      <c r="E2065">
        <v>0.2</v>
      </c>
      <c r="F2065">
        <f t="shared" si="65"/>
        <v>190</v>
      </c>
      <c r="G2065">
        <f t="shared" si="64"/>
        <v>152</v>
      </c>
    </row>
    <row r="2066" spans="1:7" x14ac:dyDescent="0.3">
      <c r="A2066">
        <v>11049</v>
      </c>
      <c r="B2066">
        <v>12</v>
      </c>
      <c r="C2066">
        <v>38</v>
      </c>
      <c r="D2066">
        <v>4</v>
      </c>
      <c r="E2066">
        <v>0.2</v>
      </c>
      <c r="F2066">
        <f t="shared" si="65"/>
        <v>152</v>
      </c>
      <c r="G2066">
        <f t="shared" si="64"/>
        <v>121.6</v>
      </c>
    </row>
    <row r="2067" spans="1:7" x14ac:dyDescent="0.3">
      <c r="A2067">
        <v>11050</v>
      </c>
      <c r="B2067">
        <v>76</v>
      </c>
      <c r="C2067">
        <v>18</v>
      </c>
      <c r="D2067">
        <v>50</v>
      </c>
      <c r="E2067">
        <v>0.1</v>
      </c>
      <c r="F2067">
        <f t="shared" si="65"/>
        <v>900</v>
      </c>
      <c r="G2067">
        <f t="shared" si="64"/>
        <v>810</v>
      </c>
    </row>
    <row r="2068" spans="1:7" x14ac:dyDescent="0.3">
      <c r="A2068">
        <v>11051</v>
      </c>
      <c r="B2068">
        <v>24</v>
      </c>
      <c r="C2068">
        <v>4.5</v>
      </c>
      <c r="D2068">
        <v>10</v>
      </c>
      <c r="E2068">
        <v>0.2</v>
      </c>
      <c r="F2068">
        <f t="shared" si="65"/>
        <v>45</v>
      </c>
      <c r="G2068">
        <f t="shared" si="64"/>
        <v>36</v>
      </c>
    </row>
    <row r="2069" spans="1:7" x14ac:dyDescent="0.3">
      <c r="A2069">
        <v>11052</v>
      </c>
      <c r="B2069">
        <v>43</v>
      </c>
      <c r="C2069">
        <v>46</v>
      </c>
      <c r="D2069">
        <v>30</v>
      </c>
      <c r="E2069">
        <v>0.2</v>
      </c>
      <c r="F2069">
        <f t="shared" si="65"/>
        <v>1380</v>
      </c>
      <c r="G2069">
        <f t="shared" si="64"/>
        <v>1104</v>
      </c>
    </row>
    <row r="2070" spans="1:7" x14ac:dyDescent="0.3">
      <c r="A2070">
        <v>11052</v>
      </c>
      <c r="B2070">
        <v>61</v>
      </c>
      <c r="C2070">
        <v>28.5</v>
      </c>
      <c r="D2070">
        <v>10</v>
      </c>
      <c r="E2070">
        <v>0.2</v>
      </c>
      <c r="F2070">
        <f t="shared" si="65"/>
        <v>285</v>
      </c>
      <c r="G2070">
        <f t="shared" si="64"/>
        <v>228</v>
      </c>
    </row>
    <row r="2071" spans="1:7" x14ac:dyDescent="0.3">
      <c r="A2071">
        <v>11053</v>
      </c>
      <c r="B2071">
        <v>18</v>
      </c>
      <c r="C2071">
        <v>62.5</v>
      </c>
      <c r="D2071">
        <v>35</v>
      </c>
      <c r="E2071">
        <v>0.2</v>
      </c>
      <c r="F2071">
        <f t="shared" si="65"/>
        <v>2187.5</v>
      </c>
      <c r="G2071">
        <f t="shared" si="64"/>
        <v>1750</v>
      </c>
    </row>
    <row r="2072" spans="1:7" x14ac:dyDescent="0.3">
      <c r="A2072">
        <v>11053</v>
      </c>
      <c r="B2072">
        <v>32</v>
      </c>
      <c r="C2072">
        <v>32</v>
      </c>
      <c r="D2072">
        <v>20</v>
      </c>
      <c r="E2072">
        <v>0</v>
      </c>
      <c r="F2072">
        <f t="shared" si="65"/>
        <v>640</v>
      </c>
      <c r="G2072">
        <f t="shared" si="64"/>
        <v>640</v>
      </c>
    </row>
    <row r="2073" spans="1:7" x14ac:dyDescent="0.3">
      <c r="A2073">
        <v>11053</v>
      </c>
      <c r="B2073">
        <v>64</v>
      </c>
      <c r="C2073">
        <v>33.25</v>
      </c>
      <c r="D2073">
        <v>25</v>
      </c>
      <c r="E2073">
        <v>0.2</v>
      </c>
      <c r="F2073">
        <f t="shared" si="65"/>
        <v>831.25</v>
      </c>
      <c r="G2073">
        <f t="shared" si="64"/>
        <v>665</v>
      </c>
    </row>
    <row r="2074" spans="1:7" x14ac:dyDescent="0.3">
      <c r="A2074">
        <v>11054</v>
      </c>
      <c r="B2074">
        <v>33</v>
      </c>
      <c r="C2074">
        <v>2.5</v>
      </c>
      <c r="D2074">
        <v>10</v>
      </c>
      <c r="E2074">
        <v>0</v>
      </c>
      <c r="F2074">
        <f t="shared" si="65"/>
        <v>25</v>
      </c>
      <c r="G2074">
        <f t="shared" si="64"/>
        <v>25</v>
      </c>
    </row>
    <row r="2075" spans="1:7" x14ac:dyDescent="0.3">
      <c r="A2075">
        <v>11054</v>
      </c>
      <c r="B2075">
        <v>67</v>
      </c>
      <c r="C2075">
        <v>14</v>
      </c>
      <c r="D2075">
        <v>20</v>
      </c>
      <c r="E2075">
        <v>0</v>
      </c>
      <c r="F2075">
        <f t="shared" si="65"/>
        <v>280</v>
      </c>
      <c r="G2075">
        <f t="shared" si="64"/>
        <v>280</v>
      </c>
    </row>
    <row r="2076" spans="1:7" x14ac:dyDescent="0.3">
      <c r="A2076">
        <v>11055</v>
      </c>
      <c r="B2076">
        <v>24</v>
      </c>
      <c r="C2076">
        <v>4.5</v>
      </c>
      <c r="D2076">
        <v>15</v>
      </c>
      <c r="E2076">
        <v>0</v>
      </c>
      <c r="F2076">
        <f t="shared" si="65"/>
        <v>67.5</v>
      </c>
      <c r="G2076">
        <f t="shared" si="64"/>
        <v>67.5</v>
      </c>
    </row>
    <row r="2077" spans="1:7" x14ac:dyDescent="0.3">
      <c r="A2077">
        <v>11055</v>
      </c>
      <c r="B2077">
        <v>25</v>
      </c>
      <c r="C2077">
        <v>14</v>
      </c>
      <c r="D2077">
        <v>15</v>
      </c>
      <c r="E2077">
        <v>0</v>
      </c>
      <c r="F2077">
        <f t="shared" si="65"/>
        <v>210</v>
      </c>
      <c r="G2077">
        <f t="shared" si="64"/>
        <v>210</v>
      </c>
    </row>
    <row r="2078" spans="1:7" x14ac:dyDescent="0.3">
      <c r="A2078">
        <v>11055</v>
      </c>
      <c r="B2078">
        <v>51</v>
      </c>
      <c r="C2078">
        <v>53</v>
      </c>
      <c r="D2078">
        <v>20</v>
      </c>
      <c r="E2078">
        <v>0</v>
      </c>
      <c r="F2078">
        <f t="shared" si="65"/>
        <v>1060</v>
      </c>
      <c r="G2078">
        <f t="shared" si="64"/>
        <v>1060</v>
      </c>
    </row>
    <row r="2079" spans="1:7" x14ac:dyDescent="0.3">
      <c r="A2079">
        <v>11055</v>
      </c>
      <c r="B2079">
        <v>57</v>
      </c>
      <c r="C2079">
        <v>19.5</v>
      </c>
      <c r="D2079">
        <v>20</v>
      </c>
      <c r="E2079">
        <v>0</v>
      </c>
      <c r="F2079">
        <f t="shared" si="65"/>
        <v>390</v>
      </c>
      <c r="G2079">
        <f t="shared" si="64"/>
        <v>390</v>
      </c>
    </row>
    <row r="2080" spans="1:7" x14ac:dyDescent="0.3">
      <c r="A2080">
        <v>11056</v>
      </c>
      <c r="B2080">
        <v>7</v>
      </c>
      <c r="C2080">
        <v>30</v>
      </c>
      <c r="D2080">
        <v>40</v>
      </c>
      <c r="E2080">
        <v>0</v>
      </c>
      <c r="F2080">
        <f t="shared" si="65"/>
        <v>1200</v>
      </c>
      <c r="G2080">
        <f t="shared" si="64"/>
        <v>1200</v>
      </c>
    </row>
    <row r="2081" spans="1:7" x14ac:dyDescent="0.3">
      <c r="A2081">
        <v>11056</v>
      </c>
      <c r="B2081">
        <v>55</v>
      </c>
      <c r="C2081">
        <v>24</v>
      </c>
      <c r="D2081">
        <v>35</v>
      </c>
      <c r="E2081">
        <v>0</v>
      </c>
      <c r="F2081">
        <f t="shared" si="65"/>
        <v>840</v>
      </c>
      <c r="G2081">
        <f t="shared" si="64"/>
        <v>840</v>
      </c>
    </row>
    <row r="2082" spans="1:7" x14ac:dyDescent="0.3">
      <c r="A2082">
        <v>11056</v>
      </c>
      <c r="B2082">
        <v>60</v>
      </c>
      <c r="C2082">
        <v>34</v>
      </c>
      <c r="D2082">
        <v>50</v>
      </c>
      <c r="E2082">
        <v>0</v>
      </c>
      <c r="F2082">
        <f t="shared" si="65"/>
        <v>1700</v>
      </c>
      <c r="G2082">
        <f t="shared" si="64"/>
        <v>1700</v>
      </c>
    </row>
    <row r="2083" spans="1:7" x14ac:dyDescent="0.3">
      <c r="A2083">
        <v>11057</v>
      </c>
      <c r="B2083">
        <v>70</v>
      </c>
      <c r="C2083">
        <v>15</v>
      </c>
      <c r="D2083">
        <v>3</v>
      </c>
      <c r="E2083">
        <v>0</v>
      </c>
      <c r="F2083">
        <f t="shared" si="65"/>
        <v>45</v>
      </c>
      <c r="G2083">
        <f t="shared" si="64"/>
        <v>45</v>
      </c>
    </row>
    <row r="2084" spans="1:7" x14ac:dyDescent="0.3">
      <c r="A2084">
        <v>11058</v>
      </c>
      <c r="B2084">
        <v>21</v>
      </c>
      <c r="C2084">
        <v>10</v>
      </c>
      <c r="D2084">
        <v>3</v>
      </c>
      <c r="E2084">
        <v>0</v>
      </c>
      <c r="F2084">
        <f t="shared" si="65"/>
        <v>30</v>
      </c>
      <c r="G2084">
        <f t="shared" si="64"/>
        <v>30</v>
      </c>
    </row>
    <row r="2085" spans="1:7" x14ac:dyDescent="0.3">
      <c r="A2085">
        <v>11058</v>
      </c>
      <c r="B2085">
        <v>60</v>
      </c>
      <c r="C2085">
        <v>34</v>
      </c>
      <c r="D2085">
        <v>21</v>
      </c>
      <c r="E2085">
        <v>0</v>
      </c>
      <c r="F2085">
        <f t="shared" si="65"/>
        <v>714</v>
      </c>
      <c r="G2085">
        <f t="shared" si="64"/>
        <v>714</v>
      </c>
    </row>
    <row r="2086" spans="1:7" x14ac:dyDescent="0.3">
      <c r="A2086">
        <v>11058</v>
      </c>
      <c r="B2086">
        <v>61</v>
      </c>
      <c r="C2086">
        <v>28.5</v>
      </c>
      <c r="D2086">
        <v>4</v>
      </c>
      <c r="E2086">
        <v>0</v>
      </c>
      <c r="F2086">
        <f t="shared" si="65"/>
        <v>114</v>
      </c>
      <c r="G2086">
        <f t="shared" si="64"/>
        <v>114</v>
      </c>
    </row>
    <row r="2087" spans="1:7" x14ac:dyDescent="0.3">
      <c r="A2087">
        <v>11059</v>
      </c>
      <c r="B2087">
        <v>13</v>
      </c>
      <c r="C2087">
        <v>6</v>
      </c>
      <c r="D2087">
        <v>30</v>
      </c>
      <c r="E2087">
        <v>0</v>
      </c>
      <c r="F2087">
        <f t="shared" si="65"/>
        <v>180</v>
      </c>
      <c r="G2087">
        <f t="shared" si="64"/>
        <v>180</v>
      </c>
    </row>
    <row r="2088" spans="1:7" x14ac:dyDescent="0.3">
      <c r="A2088">
        <v>11059</v>
      </c>
      <c r="B2088">
        <v>17</v>
      </c>
      <c r="C2088">
        <v>39</v>
      </c>
      <c r="D2088">
        <v>12</v>
      </c>
      <c r="E2088">
        <v>0</v>
      </c>
      <c r="F2088">
        <f t="shared" si="65"/>
        <v>468</v>
      </c>
      <c r="G2088">
        <f t="shared" si="64"/>
        <v>468</v>
      </c>
    </row>
    <row r="2089" spans="1:7" x14ac:dyDescent="0.3">
      <c r="A2089">
        <v>11059</v>
      </c>
      <c r="B2089">
        <v>60</v>
      </c>
      <c r="C2089">
        <v>34</v>
      </c>
      <c r="D2089">
        <v>35</v>
      </c>
      <c r="E2089">
        <v>0</v>
      </c>
      <c r="F2089">
        <f t="shared" si="65"/>
        <v>1190</v>
      </c>
      <c r="G2089">
        <f t="shared" si="64"/>
        <v>1190</v>
      </c>
    </row>
    <row r="2090" spans="1:7" x14ac:dyDescent="0.3">
      <c r="A2090">
        <v>11060</v>
      </c>
      <c r="B2090">
        <v>60</v>
      </c>
      <c r="C2090">
        <v>34</v>
      </c>
      <c r="D2090">
        <v>4</v>
      </c>
      <c r="E2090">
        <v>0</v>
      </c>
      <c r="F2090">
        <f t="shared" si="65"/>
        <v>136</v>
      </c>
      <c r="G2090">
        <f t="shared" si="64"/>
        <v>136</v>
      </c>
    </row>
    <row r="2091" spans="1:7" x14ac:dyDescent="0.3">
      <c r="A2091">
        <v>11060</v>
      </c>
      <c r="B2091">
        <v>77</v>
      </c>
      <c r="C2091">
        <v>13</v>
      </c>
      <c r="D2091">
        <v>10</v>
      </c>
      <c r="E2091">
        <v>0</v>
      </c>
      <c r="F2091">
        <f t="shared" si="65"/>
        <v>130</v>
      </c>
      <c r="G2091">
        <f t="shared" si="64"/>
        <v>130</v>
      </c>
    </row>
    <row r="2092" spans="1:7" x14ac:dyDescent="0.3">
      <c r="A2092">
        <v>11061</v>
      </c>
      <c r="B2092">
        <v>60</v>
      </c>
      <c r="C2092">
        <v>34</v>
      </c>
      <c r="D2092">
        <v>15</v>
      </c>
      <c r="E2092">
        <v>0</v>
      </c>
      <c r="F2092">
        <f t="shared" si="65"/>
        <v>510</v>
      </c>
      <c r="G2092">
        <f t="shared" si="64"/>
        <v>510</v>
      </c>
    </row>
    <row r="2093" spans="1:7" x14ac:dyDescent="0.3">
      <c r="A2093">
        <v>11062</v>
      </c>
      <c r="B2093">
        <v>53</v>
      </c>
      <c r="C2093">
        <v>32.799999999999997</v>
      </c>
      <c r="D2093">
        <v>10</v>
      </c>
      <c r="E2093">
        <v>0.2</v>
      </c>
      <c r="F2093">
        <f t="shared" si="65"/>
        <v>328</v>
      </c>
      <c r="G2093">
        <f t="shared" si="64"/>
        <v>262.39999999999998</v>
      </c>
    </row>
    <row r="2094" spans="1:7" x14ac:dyDescent="0.3">
      <c r="A2094">
        <v>11062</v>
      </c>
      <c r="B2094">
        <v>70</v>
      </c>
      <c r="C2094">
        <v>15</v>
      </c>
      <c r="D2094">
        <v>12</v>
      </c>
      <c r="E2094">
        <v>0.2</v>
      </c>
      <c r="F2094">
        <f t="shared" si="65"/>
        <v>180</v>
      </c>
      <c r="G2094">
        <f t="shared" si="64"/>
        <v>144</v>
      </c>
    </row>
    <row r="2095" spans="1:7" x14ac:dyDescent="0.3">
      <c r="A2095">
        <v>11063</v>
      </c>
      <c r="B2095">
        <v>34</v>
      </c>
      <c r="C2095">
        <v>14</v>
      </c>
      <c r="D2095">
        <v>30</v>
      </c>
      <c r="E2095">
        <v>0</v>
      </c>
      <c r="F2095">
        <f t="shared" si="65"/>
        <v>420</v>
      </c>
      <c r="G2095">
        <f t="shared" si="64"/>
        <v>420</v>
      </c>
    </row>
    <row r="2096" spans="1:7" x14ac:dyDescent="0.3">
      <c r="A2096">
        <v>11063</v>
      </c>
      <c r="B2096">
        <v>40</v>
      </c>
      <c r="C2096">
        <v>18.399999999999999</v>
      </c>
      <c r="D2096">
        <v>40</v>
      </c>
      <c r="E2096">
        <v>0.1</v>
      </c>
      <c r="F2096">
        <f t="shared" si="65"/>
        <v>736</v>
      </c>
      <c r="G2096">
        <f t="shared" si="64"/>
        <v>662.4</v>
      </c>
    </row>
    <row r="2097" spans="1:7" x14ac:dyDescent="0.3">
      <c r="A2097">
        <v>11063</v>
      </c>
      <c r="B2097">
        <v>41</v>
      </c>
      <c r="C2097">
        <v>9.65</v>
      </c>
      <c r="D2097">
        <v>30</v>
      </c>
      <c r="E2097">
        <v>0.1</v>
      </c>
      <c r="F2097">
        <f t="shared" si="65"/>
        <v>289.5</v>
      </c>
      <c r="G2097">
        <f t="shared" si="64"/>
        <v>260.55</v>
      </c>
    </row>
    <row r="2098" spans="1:7" x14ac:dyDescent="0.3">
      <c r="A2098">
        <v>11064</v>
      </c>
      <c r="B2098">
        <v>17</v>
      </c>
      <c r="C2098">
        <v>39</v>
      </c>
      <c r="D2098">
        <v>77</v>
      </c>
      <c r="E2098">
        <v>0.1</v>
      </c>
      <c r="F2098">
        <f t="shared" si="65"/>
        <v>3003</v>
      </c>
      <c r="G2098">
        <f t="shared" si="64"/>
        <v>2702.7</v>
      </c>
    </row>
    <row r="2099" spans="1:7" x14ac:dyDescent="0.3">
      <c r="A2099">
        <v>11064</v>
      </c>
      <c r="B2099">
        <v>41</v>
      </c>
      <c r="C2099">
        <v>9.65</v>
      </c>
      <c r="D2099">
        <v>12</v>
      </c>
      <c r="E2099">
        <v>0</v>
      </c>
      <c r="F2099">
        <f t="shared" si="65"/>
        <v>115.80000000000001</v>
      </c>
      <c r="G2099">
        <f t="shared" si="64"/>
        <v>115.80000000000001</v>
      </c>
    </row>
    <row r="2100" spans="1:7" x14ac:dyDescent="0.3">
      <c r="A2100">
        <v>11064</v>
      </c>
      <c r="B2100">
        <v>53</v>
      </c>
      <c r="C2100">
        <v>32.799999999999997</v>
      </c>
      <c r="D2100">
        <v>25</v>
      </c>
      <c r="E2100">
        <v>0.1</v>
      </c>
      <c r="F2100">
        <f t="shared" si="65"/>
        <v>819.99999999999989</v>
      </c>
      <c r="G2100">
        <f t="shared" si="64"/>
        <v>737.99999999999989</v>
      </c>
    </row>
    <row r="2101" spans="1:7" x14ac:dyDescent="0.3">
      <c r="A2101">
        <v>11064</v>
      </c>
      <c r="B2101">
        <v>55</v>
      </c>
      <c r="C2101">
        <v>24</v>
      </c>
      <c r="D2101">
        <v>4</v>
      </c>
      <c r="E2101">
        <v>0.1</v>
      </c>
      <c r="F2101">
        <f t="shared" si="65"/>
        <v>96</v>
      </c>
      <c r="G2101">
        <f t="shared" si="64"/>
        <v>86.4</v>
      </c>
    </row>
    <row r="2102" spans="1:7" x14ac:dyDescent="0.3">
      <c r="A2102">
        <v>11064</v>
      </c>
      <c r="B2102">
        <v>68</v>
      </c>
      <c r="C2102">
        <v>12.5</v>
      </c>
      <c r="D2102">
        <v>55</v>
      </c>
      <c r="E2102">
        <v>0</v>
      </c>
      <c r="F2102">
        <f t="shared" si="65"/>
        <v>687.5</v>
      </c>
      <c r="G2102">
        <f t="shared" si="64"/>
        <v>687.5</v>
      </c>
    </row>
    <row r="2103" spans="1:7" x14ac:dyDescent="0.3">
      <c r="A2103">
        <v>11065</v>
      </c>
      <c r="B2103">
        <v>30</v>
      </c>
      <c r="C2103">
        <v>25.89</v>
      </c>
      <c r="D2103">
        <v>4</v>
      </c>
      <c r="E2103">
        <v>0.25</v>
      </c>
      <c r="F2103">
        <f t="shared" si="65"/>
        <v>103.56</v>
      </c>
      <c r="G2103">
        <f t="shared" si="64"/>
        <v>77.67</v>
      </c>
    </row>
    <row r="2104" spans="1:7" x14ac:dyDescent="0.3">
      <c r="A2104">
        <v>11065</v>
      </c>
      <c r="B2104">
        <v>54</v>
      </c>
      <c r="C2104">
        <v>7.45</v>
      </c>
      <c r="D2104">
        <v>20</v>
      </c>
      <c r="E2104">
        <v>0.25</v>
      </c>
      <c r="F2104">
        <f t="shared" si="65"/>
        <v>149</v>
      </c>
      <c r="G2104">
        <f t="shared" si="64"/>
        <v>111.75</v>
      </c>
    </row>
    <row r="2105" spans="1:7" x14ac:dyDescent="0.3">
      <c r="A2105">
        <v>11066</v>
      </c>
      <c r="B2105">
        <v>16</v>
      </c>
      <c r="C2105">
        <v>17.45</v>
      </c>
      <c r="D2105">
        <v>3</v>
      </c>
      <c r="E2105">
        <v>0</v>
      </c>
      <c r="F2105">
        <f t="shared" si="65"/>
        <v>52.349999999999994</v>
      </c>
      <c r="G2105">
        <f t="shared" si="64"/>
        <v>52.349999999999994</v>
      </c>
    </row>
    <row r="2106" spans="1:7" x14ac:dyDescent="0.3">
      <c r="A2106">
        <v>11066</v>
      </c>
      <c r="B2106">
        <v>19</v>
      </c>
      <c r="C2106">
        <v>9.1999999999999993</v>
      </c>
      <c r="D2106">
        <v>42</v>
      </c>
      <c r="E2106">
        <v>0</v>
      </c>
      <c r="F2106">
        <f t="shared" si="65"/>
        <v>386.4</v>
      </c>
      <c r="G2106">
        <f t="shared" si="64"/>
        <v>386.4</v>
      </c>
    </row>
    <row r="2107" spans="1:7" x14ac:dyDescent="0.3">
      <c r="A2107">
        <v>11066</v>
      </c>
      <c r="B2107">
        <v>34</v>
      </c>
      <c r="C2107">
        <v>14</v>
      </c>
      <c r="D2107">
        <v>35</v>
      </c>
      <c r="E2107">
        <v>0</v>
      </c>
      <c r="F2107">
        <f t="shared" si="65"/>
        <v>490</v>
      </c>
      <c r="G2107">
        <f t="shared" si="64"/>
        <v>490</v>
      </c>
    </row>
    <row r="2108" spans="1:7" x14ac:dyDescent="0.3">
      <c r="A2108">
        <v>11067</v>
      </c>
      <c r="B2108">
        <v>41</v>
      </c>
      <c r="C2108">
        <v>9.65</v>
      </c>
      <c r="D2108">
        <v>9</v>
      </c>
      <c r="E2108">
        <v>0</v>
      </c>
      <c r="F2108">
        <f t="shared" si="65"/>
        <v>86.850000000000009</v>
      </c>
      <c r="G2108">
        <f t="shared" si="64"/>
        <v>86.850000000000009</v>
      </c>
    </row>
    <row r="2109" spans="1:7" x14ac:dyDescent="0.3">
      <c r="A2109">
        <v>11068</v>
      </c>
      <c r="B2109">
        <v>28</v>
      </c>
      <c r="C2109">
        <v>45.6</v>
      </c>
      <c r="D2109">
        <v>8</v>
      </c>
      <c r="E2109">
        <v>0.15</v>
      </c>
      <c r="F2109">
        <f t="shared" si="65"/>
        <v>364.8</v>
      </c>
      <c r="G2109">
        <f t="shared" si="64"/>
        <v>310.08000000000004</v>
      </c>
    </row>
    <row r="2110" spans="1:7" x14ac:dyDescent="0.3">
      <c r="A2110">
        <v>11068</v>
      </c>
      <c r="B2110">
        <v>43</v>
      </c>
      <c r="C2110">
        <v>46</v>
      </c>
      <c r="D2110">
        <v>36</v>
      </c>
      <c r="E2110">
        <v>0.15</v>
      </c>
      <c r="F2110">
        <f t="shared" si="65"/>
        <v>1656</v>
      </c>
      <c r="G2110">
        <f t="shared" si="64"/>
        <v>1407.6</v>
      </c>
    </row>
    <row r="2111" spans="1:7" x14ac:dyDescent="0.3">
      <c r="A2111">
        <v>11068</v>
      </c>
      <c r="B2111">
        <v>77</v>
      </c>
      <c r="C2111">
        <v>13</v>
      </c>
      <c r="D2111">
        <v>28</v>
      </c>
      <c r="E2111">
        <v>0.15</v>
      </c>
      <c r="F2111">
        <f t="shared" si="65"/>
        <v>364</v>
      </c>
      <c r="G2111">
        <f t="shared" si="64"/>
        <v>309.39999999999998</v>
      </c>
    </row>
    <row r="2112" spans="1:7" x14ac:dyDescent="0.3">
      <c r="A2112">
        <v>11069</v>
      </c>
      <c r="B2112">
        <v>39</v>
      </c>
      <c r="C2112">
        <v>18</v>
      </c>
      <c r="D2112">
        <v>20</v>
      </c>
      <c r="E2112">
        <v>0</v>
      </c>
      <c r="F2112">
        <f t="shared" si="65"/>
        <v>360</v>
      </c>
      <c r="G2112">
        <f t="shared" si="64"/>
        <v>360</v>
      </c>
    </row>
    <row r="2113" spans="1:7" x14ac:dyDescent="0.3">
      <c r="A2113">
        <v>11070</v>
      </c>
      <c r="B2113">
        <v>1</v>
      </c>
      <c r="C2113">
        <v>18</v>
      </c>
      <c r="D2113">
        <v>40</v>
      </c>
      <c r="E2113">
        <v>0.15</v>
      </c>
      <c r="F2113">
        <f t="shared" si="65"/>
        <v>720</v>
      </c>
      <c r="G2113">
        <f t="shared" si="64"/>
        <v>612</v>
      </c>
    </row>
    <row r="2114" spans="1:7" x14ac:dyDescent="0.3">
      <c r="A2114">
        <v>11070</v>
      </c>
      <c r="B2114">
        <v>2</v>
      </c>
      <c r="C2114">
        <v>19</v>
      </c>
      <c r="D2114">
        <v>20</v>
      </c>
      <c r="E2114">
        <v>0.15</v>
      </c>
      <c r="F2114">
        <f t="shared" si="65"/>
        <v>380</v>
      </c>
      <c r="G2114">
        <f t="shared" ref="G2114:G2156" si="66">F2114-(F2114*E2114)</f>
        <v>323</v>
      </c>
    </row>
    <row r="2115" spans="1:7" x14ac:dyDescent="0.3">
      <c r="A2115">
        <v>11070</v>
      </c>
      <c r="B2115">
        <v>16</v>
      </c>
      <c r="C2115">
        <v>17.45</v>
      </c>
      <c r="D2115">
        <v>30</v>
      </c>
      <c r="E2115">
        <v>0.15</v>
      </c>
      <c r="F2115">
        <f t="shared" ref="F2115:F2156" si="67">D2115*C2115</f>
        <v>523.5</v>
      </c>
      <c r="G2115">
        <f t="shared" si="66"/>
        <v>444.97500000000002</v>
      </c>
    </row>
    <row r="2116" spans="1:7" x14ac:dyDescent="0.3">
      <c r="A2116">
        <v>11070</v>
      </c>
      <c r="B2116">
        <v>31</v>
      </c>
      <c r="C2116">
        <v>12.5</v>
      </c>
      <c r="D2116">
        <v>20</v>
      </c>
      <c r="E2116">
        <v>0</v>
      </c>
      <c r="F2116">
        <f t="shared" si="67"/>
        <v>250</v>
      </c>
      <c r="G2116">
        <f t="shared" si="66"/>
        <v>250</v>
      </c>
    </row>
    <row r="2117" spans="1:7" x14ac:dyDescent="0.3">
      <c r="A2117">
        <v>11071</v>
      </c>
      <c r="B2117">
        <v>7</v>
      </c>
      <c r="C2117">
        <v>30</v>
      </c>
      <c r="D2117">
        <v>15</v>
      </c>
      <c r="E2117">
        <v>0.05</v>
      </c>
      <c r="F2117">
        <f t="shared" si="67"/>
        <v>450</v>
      </c>
      <c r="G2117">
        <f t="shared" si="66"/>
        <v>427.5</v>
      </c>
    </row>
    <row r="2118" spans="1:7" x14ac:dyDescent="0.3">
      <c r="A2118">
        <v>11071</v>
      </c>
      <c r="B2118">
        <v>13</v>
      </c>
      <c r="C2118">
        <v>6</v>
      </c>
      <c r="D2118">
        <v>10</v>
      </c>
      <c r="E2118">
        <v>0.05</v>
      </c>
      <c r="F2118">
        <f t="shared" si="67"/>
        <v>60</v>
      </c>
      <c r="G2118">
        <f t="shared" si="66"/>
        <v>57</v>
      </c>
    </row>
    <row r="2119" spans="1:7" x14ac:dyDescent="0.3">
      <c r="A2119">
        <v>11072</v>
      </c>
      <c r="B2119">
        <v>2</v>
      </c>
      <c r="C2119">
        <v>19</v>
      </c>
      <c r="D2119">
        <v>8</v>
      </c>
      <c r="E2119">
        <v>0</v>
      </c>
      <c r="F2119">
        <f t="shared" si="67"/>
        <v>152</v>
      </c>
      <c r="G2119">
        <f t="shared" si="66"/>
        <v>152</v>
      </c>
    </row>
    <row r="2120" spans="1:7" x14ac:dyDescent="0.3">
      <c r="A2120">
        <v>11072</v>
      </c>
      <c r="B2120">
        <v>41</v>
      </c>
      <c r="C2120">
        <v>9.65</v>
      </c>
      <c r="D2120">
        <v>40</v>
      </c>
      <c r="E2120">
        <v>0</v>
      </c>
      <c r="F2120">
        <f t="shared" si="67"/>
        <v>386</v>
      </c>
      <c r="G2120">
        <f t="shared" si="66"/>
        <v>386</v>
      </c>
    </row>
    <row r="2121" spans="1:7" x14ac:dyDescent="0.3">
      <c r="A2121">
        <v>11072</v>
      </c>
      <c r="B2121">
        <v>50</v>
      </c>
      <c r="C2121">
        <v>16.25</v>
      </c>
      <c r="D2121">
        <v>22</v>
      </c>
      <c r="E2121">
        <v>0</v>
      </c>
      <c r="F2121">
        <f t="shared" si="67"/>
        <v>357.5</v>
      </c>
      <c r="G2121">
        <f t="shared" si="66"/>
        <v>357.5</v>
      </c>
    </row>
    <row r="2122" spans="1:7" x14ac:dyDescent="0.3">
      <c r="A2122">
        <v>11072</v>
      </c>
      <c r="B2122">
        <v>64</v>
      </c>
      <c r="C2122">
        <v>33.25</v>
      </c>
      <c r="D2122">
        <v>130</v>
      </c>
      <c r="E2122">
        <v>0</v>
      </c>
      <c r="F2122">
        <f t="shared" si="67"/>
        <v>4322.5</v>
      </c>
      <c r="G2122">
        <f t="shared" si="66"/>
        <v>4322.5</v>
      </c>
    </row>
    <row r="2123" spans="1:7" x14ac:dyDescent="0.3">
      <c r="A2123">
        <v>11073</v>
      </c>
      <c r="B2123">
        <v>11</v>
      </c>
      <c r="C2123">
        <v>21</v>
      </c>
      <c r="D2123">
        <v>10</v>
      </c>
      <c r="E2123">
        <v>0</v>
      </c>
      <c r="F2123">
        <f t="shared" si="67"/>
        <v>210</v>
      </c>
      <c r="G2123">
        <f t="shared" si="66"/>
        <v>210</v>
      </c>
    </row>
    <row r="2124" spans="1:7" x14ac:dyDescent="0.3">
      <c r="A2124">
        <v>11073</v>
      </c>
      <c r="B2124">
        <v>24</v>
      </c>
      <c r="C2124">
        <v>4.5</v>
      </c>
      <c r="D2124">
        <v>20</v>
      </c>
      <c r="E2124">
        <v>0</v>
      </c>
      <c r="F2124">
        <f t="shared" si="67"/>
        <v>90</v>
      </c>
      <c r="G2124">
        <f t="shared" si="66"/>
        <v>90</v>
      </c>
    </row>
    <row r="2125" spans="1:7" x14ac:dyDescent="0.3">
      <c r="A2125">
        <v>11074</v>
      </c>
      <c r="B2125">
        <v>16</v>
      </c>
      <c r="C2125">
        <v>17.45</v>
      </c>
      <c r="D2125">
        <v>14</v>
      </c>
      <c r="E2125">
        <v>0.05</v>
      </c>
      <c r="F2125">
        <f t="shared" si="67"/>
        <v>244.29999999999998</v>
      </c>
      <c r="G2125">
        <f t="shared" si="66"/>
        <v>232.08499999999998</v>
      </c>
    </row>
    <row r="2126" spans="1:7" x14ac:dyDescent="0.3">
      <c r="A2126">
        <v>11075</v>
      </c>
      <c r="B2126">
        <v>2</v>
      </c>
      <c r="C2126">
        <v>19</v>
      </c>
      <c r="D2126">
        <v>10</v>
      </c>
      <c r="E2126">
        <v>0.15</v>
      </c>
      <c r="F2126">
        <f t="shared" si="67"/>
        <v>190</v>
      </c>
      <c r="G2126">
        <f t="shared" si="66"/>
        <v>161.5</v>
      </c>
    </row>
    <row r="2127" spans="1:7" x14ac:dyDescent="0.3">
      <c r="A2127">
        <v>11075</v>
      </c>
      <c r="B2127">
        <v>46</v>
      </c>
      <c r="C2127">
        <v>12</v>
      </c>
      <c r="D2127">
        <v>30</v>
      </c>
      <c r="E2127">
        <v>0.15</v>
      </c>
      <c r="F2127">
        <f t="shared" si="67"/>
        <v>360</v>
      </c>
      <c r="G2127">
        <f t="shared" si="66"/>
        <v>306</v>
      </c>
    </row>
    <row r="2128" spans="1:7" x14ac:dyDescent="0.3">
      <c r="A2128">
        <v>11075</v>
      </c>
      <c r="B2128">
        <v>76</v>
      </c>
      <c r="C2128">
        <v>18</v>
      </c>
      <c r="D2128">
        <v>2</v>
      </c>
      <c r="E2128">
        <v>0.15</v>
      </c>
      <c r="F2128">
        <f t="shared" si="67"/>
        <v>36</v>
      </c>
      <c r="G2128">
        <f t="shared" si="66"/>
        <v>30.6</v>
      </c>
    </row>
    <row r="2129" spans="1:7" x14ac:dyDescent="0.3">
      <c r="A2129">
        <v>11076</v>
      </c>
      <c r="B2129">
        <v>6</v>
      </c>
      <c r="C2129">
        <v>25</v>
      </c>
      <c r="D2129">
        <v>20</v>
      </c>
      <c r="E2129">
        <v>0.25</v>
      </c>
      <c r="F2129">
        <f t="shared" si="67"/>
        <v>500</v>
      </c>
      <c r="G2129">
        <f t="shared" si="66"/>
        <v>375</v>
      </c>
    </row>
    <row r="2130" spans="1:7" x14ac:dyDescent="0.3">
      <c r="A2130">
        <v>11076</v>
      </c>
      <c r="B2130">
        <v>14</v>
      </c>
      <c r="C2130">
        <v>23.25</v>
      </c>
      <c r="D2130">
        <v>20</v>
      </c>
      <c r="E2130">
        <v>0.25</v>
      </c>
      <c r="F2130">
        <f t="shared" si="67"/>
        <v>465</v>
      </c>
      <c r="G2130">
        <f t="shared" si="66"/>
        <v>348.75</v>
      </c>
    </row>
    <row r="2131" spans="1:7" x14ac:dyDescent="0.3">
      <c r="A2131">
        <v>11076</v>
      </c>
      <c r="B2131">
        <v>19</v>
      </c>
      <c r="C2131">
        <v>9.1999999999999993</v>
      </c>
      <c r="D2131">
        <v>10</v>
      </c>
      <c r="E2131">
        <v>0.25</v>
      </c>
      <c r="F2131">
        <f t="shared" si="67"/>
        <v>92</v>
      </c>
      <c r="G2131">
        <f t="shared" si="66"/>
        <v>69</v>
      </c>
    </row>
    <row r="2132" spans="1:7" x14ac:dyDescent="0.3">
      <c r="A2132">
        <v>11077</v>
      </c>
      <c r="B2132">
        <v>2</v>
      </c>
      <c r="C2132">
        <v>19</v>
      </c>
      <c r="D2132">
        <v>24</v>
      </c>
      <c r="E2132">
        <v>0.2</v>
      </c>
      <c r="F2132">
        <f t="shared" si="67"/>
        <v>456</v>
      </c>
      <c r="G2132">
        <f t="shared" si="66"/>
        <v>364.8</v>
      </c>
    </row>
    <row r="2133" spans="1:7" x14ac:dyDescent="0.3">
      <c r="A2133">
        <v>11077</v>
      </c>
      <c r="B2133">
        <v>3</v>
      </c>
      <c r="C2133">
        <v>10</v>
      </c>
      <c r="D2133">
        <v>4</v>
      </c>
      <c r="E2133">
        <v>0</v>
      </c>
      <c r="F2133">
        <f t="shared" si="67"/>
        <v>40</v>
      </c>
      <c r="G2133">
        <f t="shared" si="66"/>
        <v>40</v>
      </c>
    </row>
    <row r="2134" spans="1:7" x14ac:dyDescent="0.3">
      <c r="A2134">
        <v>11077</v>
      </c>
      <c r="B2134">
        <v>4</v>
      </c>
      <c r="C2134">
        <v>22</v>
      </c>
      <c r="D2134">
        <v>1</v>
      </c>
      <c r="E2134">
        <v>0</v>
      </c>
      <c r="F2134">
        <f t="shared" si="67"/>
        <v>22</v>
      </c>
      <c r="G2134">
        <f t="shared" si="66"/>
        <v>22</v>
      </c>
    </row>
    <row r="2135" spans="1:7" x14ac:dyDescent="0.3">
      <c r="A2135">
        <v>11077</v>
      </c>
      <c r="B2135">
        <v>6</v>
      </c>
      <c r="C2135">
        <v>25</v>
      </c>
      <c r="D2135">
        <v>1</v>
      </c>
      <c r="E2135">
        <v>0.02</v>
      </c>
      <c r="F2135">
        <f t="shared" si="67"/>
        <v>25</v>
      </c>
      <c r="G2135">
        <f t="shared" si="66"/>
        <v>24.5</v>
      </c>
    </row>
    <row r="2136" spans="1:7" x14ac:dyDescent="0.3">
      <c r="A2136">
        <v>11077</v>
      </c>
      <c r="B2136">
        <v>7</v>
      </c>
      <c r="C2136">
        <v>30</v>
      </c>
      <c r="D2136">
        <v>1</v>
      </c>
      <c r="E2136">
        <v>0.05</v>
      </c>
      <c r="F2136">
        <f t="shared" si="67"/>
        <v>30</v>
      </c>
      <c r="G2136">
        <f t="shared" si="66"/>
        <v>28.5</v>
      </c>
    </row>
    <row r="2137" spans="1:7" x14ac:dyDescent="0.3">
      <c r="A2137">
        <v>11077</v>
      </c>
      <c r="B2137">
        <v>8</v>
      </c>
      <c r="C2137">
        <v>40</v>
      </c>
      <c r="D2137">
        <v>2</v>
      </c>
      <c r="E2137">
        <v>0.1</v>
      </c>
      <c r="F2137">
        <f t="shared" si="67"/>
        <v>80</v>
      </c>
      <c r="G2137">
        <f t="shared" si="66"/>
        <v>72</v>
      </c>
    </row>
    <row r="2138" spans="1:7" x14ac:dyDescent="0.3">
      <c r="A2138">
        <v>11077</v>
      </c>
      <c r="B2138">
        <v>10</v>
      </c>
      <c r="C2138">
        <v>31</v>
      </c>
      <c r="D2138">
        <v>1</v>
      </c>
      <c r="E2138">
        <v>0</v>
      </c>
      <c r="F2138">
        <f t="shared" si="67"/>
        <v>31</v>
      </c>
      <c r="G2138">
        <f t="shared" si="66"/>
        <v>31</v>
      </c>
    </row>
    <row r="2139" spans="1:7" x14ac:dyDescent="0.3">
      <c r="A2139">
        <v>11077</v>
      </c>
      <c r="B2139">
        <v>12</v>
      </c>
      <c r="C2139">
        <v>38</v>
      </c>
      <c r="D2139">
        <v>2</v>
      </c>
      <c r="E2139">
        <v>0.05</v>
      </c>
      <c r="F2139">
        <f t="shared" si="67"/>
        <v>76</v>
      </c>
      <c r="G2139">
        <f t="shared" si="66"/>
        <v>72.2</v>
      </c>
    </row>
    <row r="2140" spans="1:7" x14ac:dyDescent="0.3">
      <c r="A2140">
        <v>11077</v>
      </c>
      <c r="B2140">
        <v>13</v>
      </c>
      <c r="C2140">
        <v>6</v>
      </c>
      <c r="D2140">
        <v>4</v>
      </c>
      <c r="E2140">
        <v>0</v>
      </c>
      <c r="F2140">
        <f t="shared" si="67"/>
        <v>24</v>
      </c>
      <c r="G2140">
        <f t="shared" si="66"/>
        <v>24</v>
      </c>
    </row>
    <row r="2141" spans="1:7" x14ac:dyDescent="0.3">
      <c r="A2141">
        <v>11077</v>
      </c>
      <c r="B2141">
        <v>14</v>
      </c>
      <c r="C2141">
        <v>23.25</v>
      </c>
      <c r="D2141">
        <v>1</v>
      </c>
      <c r="E2141">
        <v>0.03</v>
      </c>
      <c r="F2141">
        <f t="shared" si="67"/>
        <v>23.25</v>
      </c>
      <c r="G2141">
        <f t="shared" si="66"/>
        <v>22.552499999999998</v>
      </c>
    </row>
    <row r="2142" spans="1:7" x14ac:dyDescent="0.3">
      <c r="A2142">
        <v>11077</v>
      </c>
      <c r="B2142">
        <v>16</v>
      </c>
      <c r="C2142">
        <v>17.45</v>
      </c>
      <c r="D2142">
        <v>2</v>
      </c>
      <c r="E2142">
        <v>0.03</v>
      </c>
      <c r="F2142">
        <f t="shared" si="67"/>
        <v>34.9</v>
      </c>
      <c r="G2142">
        <f t="shared" si="66"/>
        <v>33.853000000000002</v>
      </c>
    </row>
    <row r="2143" spans="1:7" x14ac:dyDescent="0.3">
      <c r="A2143">
        <v>11077</v>
      </c>
      <c r="B2143">
        <v>20</v>
      </c>
      <c r="C2143">
        <v>81</v>
      </c>
      <c r="D2143">
        <v>1</v>
      </c>
      <c r="E2143">
        <v>0.04</v>
      </c>
      <c r="F2143">
        <f t="shared" si="67"/>
        <v>81</v>
      </c>
      <c r="G2143">
        <f t="shared" si="66"/>
        <v>77.760000000000005</v>
      </c>
    </row>
    <row r="2144" spans="1:7" x14ac:dyDescent="0.3">
      <c r="A2144">
        <v>11077</v>
      </c>
      <c r="B2144">
        <v>23</v>
      </c>
      <c r="C2144">
        <v>9</v>
      </c>
      <c r="D2144">
        <v>2</v>
      </c>
      <c r="E2144">
        <v>0</v>
      </c>
      <c r="F2144">
        <f t="shared" si="67"/>
        <v>18</v>
      </c>
      <c r="G2144">
        <f t="shared" si="66"/>
        <v>18</v>
      </c>
    </row>
    <row r="2145" spans="1:7" x14ac:dyDescent="0.3">
      <c r="A2145">
        <v>11077</v>
      </c>
      <c r="B2145">
        <v>32</v>
      </c>
      <c r="C2145">
        <v>32</v>
      </c>
      <c r="D2145">
        <v>1</v>
      </c>
      <c r="E2145">
        <v>0</v>
      </c>
      <c r="F2145">
        <f t="shared" si="67"/>
        <v>32</v>
      </c>
      <c r="G2145">
        <f t="shared" si="66"/>
        <v>32</v>
      </c>
    </row>
    <row r="2146" spans="1:7" x14ac:dyDescent="0.3">
      <c r="A2146">
        <v>11077</v>
      </c>
      <c r="B2146">
        <v>39</v>
      </c>
      <c r="C2146">
        <v>18</v>
      </c>
      <c r="D2146">
        <v>2</v>
      </c>
      <c r="E2146">
        <v>0.05</v>
      </c>
      <c r="F2146">
        <f t="shared" si="67"/>
        <v>36</v>
      </c>
      <c r="G2146">
        <f t="shared" si="66"/>
        <v>34.200000000000003</v>
      </c>
    </row>
    <row r="2147" spans="1:7" x14ac:dyDescent="0.3">
      <c r="A2147">
        <v>11077</v>
      </c>
      <c r="B2147">
        <v>41</v>
      </c>
      <c r="C2147">
        <v>9.65</v>
      </c>
      <c r="D2147">
        <v>3</v>
      </c>
      <c r="E2147">
        <v>0</v>
      </c>
      <c r="F2147">
        <f t="shared" si="67"/>
        <v>28.950000000000003</v>
      </c>
      <c r="G2147">
        <f t="shared" si="66"/>
        <v>28.950000000000003</v>
      </c>
    </row>
    <row r="2148" spans="1:7" x14ac:dyDescent="0.3">
      <c r="A2148">
        <v>11077</v>
      </c>
      <c r="B2148">
        <v>46</v>
      </c>
      <c r="C2148">
        <v>12</v>
      </c>
      <c r="D2148">
        <v>3</v>
      </c>
      <c r="E2148">
        <v>0.02</v>
      </c>
      <c r="F2148">
        <f t="shared" si="67"/>
        <v>36</v>
      </c>
      <c r="G2148">
        <f t="shared" si="66"/>
        <v>35.28</v>
      </c>
    </row>
    <row r="2149" spans="1:7" x14ac:dyDescent="0.3">
      <c r="A2149">
        <v>11077</v>
      </c>
      <c r="B2149">
        <v>52</v>
      </c>
      <c r="C2149">
        <v>7</v>
      </c>
      <c r="D2149">
        <v>2</v>
      </c>
      <c r="E2149">
        <v>0</v>
      </c>
      <c r="F2149">
        <f t="shared" si="67"/>
        <v>14</v>
      </c>
      <c r="G2149">
        <f t="shared" si="66"/>
        <v>14</v>
      </c>
    </row>
    <row r="2150" spans="1:7" x14ac:dyDescent="0.3">
      <c r="A2150">
        <v>11077</v>
      </c>
      <c r="B2150">
        <v>55</v>
      </c>
      <c r="C2150">
        <v>24</v>
      </c>
      <c r="D2150">
        <v>2</v>
      </c>
      <c r="E2150">
        <v>0</v>
      </c>
      <c r="F2150">
        <f t="shared" si="67"/>
        <v>48</v>
      </c>
      <c r="G2150">
        <f t="shared" si="66"/>
        <v>48</v>
      </c>
    </row>
    <row r="2151" spans="1:7" x14ac:dyDescent="0.3">
      <c r="A2151">
        <v>11077</v>
      </c>
      <c r="B2151">
        <v>60</v>
      </c>
      <c r="C2151">
        <v>34</v>
      </c>
      <c r="D2151">
        <v>2</v>
      </c>
      <c r="E2151">
        <v>0.06</v>
      </c>
      <c r="F2151">
        <f t="shared" si="67"/>
        <v>68</v>
      </c>
      <c r="G2151">
        <f t="shared" si="66"/>
        <v>63.92</v>
      </c>
    </row>
    <row r="2152" spans="1:7" x14ac:dyDescent="0.3">
      <c r="A2152">
        <v>11077</v>
      </c>
      <c r="B2152">
        <v>64</v>
      </c>
      <c r="C2152">
        <v>33.25</v>
      </c>
      <c r="D2152">
        <v>2</v>
      </c>
      <c r="E2152">
        <v>0.03</v>
      </c>
      <c r="F2152">
        <f t="shared" si="67"/>
        <v>66.5</v>
      </c>
      <c r="G2152">
        <f t="shared" si="66"/>
        <v>64.504999999999995</v>
      </c>
    </row>
    <row r="2153" spans="1:7" x14ac:dyDescent="0.3">
      <c r="A2153">
        <v>11077</v>
      </c>
      <c r="B2153">
        <v>66</v>
      </c>
      <c r="C2153">
        <v>17</v>
      </c>
      <c r="D2153">
        <v>1</v>
      </c>
      <c r="E2153">
        <v>0</v>
      </c>
      <c r="F2153">
        <f t="shared" si="67"/>
        <v>17</v>
      </c>
      <c r="G2153">
        <f t="shared" si="66"/>
        <v>17</v>
      </c>
    </row>
    <row r="2154" spans="1:7" x14ac:dyDescent="0.3">
      <c r="A2154">
        <v>11077</v>
      </c>
      <c r="B2154">
        <v>73</v>
      </c>
      <c r="C2154">
        <v>15</v>
      </c>
      <c r="D2154">
        <v>2</v>
      </c>
      <c r="E2154">
        <v>0.01</v>
      </c>
      <c r="F2154">
        <f t="shared" si="67"/>
        <v>30</v>
      </c>
      <c r="G2154">
        <f t="shared" si="66"/>
        <v>29.7</v>
      </c>
    </row>
    <row r="2155" spans="1:7" x14ac:dyDescent="0.3">
      <c r="A2155">
        <v>11077</v>
      </c>
      <c r="B2155">
        <v>75</v>
      </c>
      <c r="C2155">
        <v>7.75</v>
      </c>
      <c r="D2155">
        <v>4</v>
      </c>
      <c r="E2155">
        <v>0</v>
      </c>
      <c r="F2155">
        <f t="shared" si="67"/>
        <v>31</v>
      </c>
      <c r="G2155">
        <f t="shared" si="66"/>
        <v>31</v>
      </c>
    </row>
    <row r="2156" spans="1:7" x14ac:dyDescent="0.3">
      <c r="A2156">
        <v>11077</v>
      </c>
      <c r="B2156">
        <v>77</v>
      </c>
      <c r="C2156">
        <v>13</v>
      </c>
      <c r="D2156">
        <v>2</v>
      </c>
      <c r="E2156">
        <v>0</v>
      </c>
      <c r="F2156">
        <f t="shared" si="67"/>
        <v>26</v>
      </c>
      <c r="G2156">
        <f t="shared" si="66"/>
        <v>26</v>
      </c>
    </row>
  </sheetData>
  <pageMargins left="0.7" right="0.7" top="0.75" bottom="0.75" header="0.3" footer="0.3"/>
  <tableParts count="1">
    <tablePart r:id="rId1"/>
  </tableParts>
  <extLst>
    <ext xmlns:x14="http://schemas.microsoft.com/office/spreadsheetml/2009/9/main" uri="{05C60535-1F16-4fd2-B633-F4F36F0B64E0}">
      <x14:sparklineGroups xmlns:xm="http://schemas.microsoft.com/office/excel/2006/main">
        <x14:sparklineGroup type="column" displayEmptyCellsAs="gap" xr2:uid="{B726154A-4D9A-4A36-8E3C-1A130D54ADFF}">
          <x14:colorSeries rgb="FF376092"/>
          <x14:colorNegative rgb="FFD00000"/>
          <x14:colorAxis rgb="FF000000"/>
          <x14:colorMarkers rgb="FFD00000"/>
          <x14:colorFirst rgb="FFD00000"/>
          <x14:colorLast rgb="FFD00000"/>
          <x14:colorHigh rgb="FFD00000"/>
          <x14:colorLow rgb="FFD00000"/>
          <x14:sparklines>
            <x14:sparkline>
              <xm:f>'order details'!E1:E1</xm:f>
              <xm:sqref>I1</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BA3B0-7413-430B-AA7F-5233DF2783AE}">
  <dimension ref="A1:M92"/>
  <sheetViews>
    <sheetView topLeftCell="D1" workbookViewId="0">
      <selection activeCell="E19" sqref="E19"/>
    </sheetView>
  </sheetViews>
  <sheetFormatPr defaultRowHeight="14.4" x14ac:dyDescent="0.3"/>
  <cols>
    <col min="1" max="1" width="13.109375" bestFit="1" customWidth="1"/>
    <col min="2" max="2" width="30.33203125" bestFit="1" customWidth="1"/>
    <col min="3" max="3" width="20.21875" bestFit="1" customWidth="1"/>
    <col min="4" max="4" width="25.88671875" bestFit="1" customWidth="1"/>
    <col min="5" max="5" width="39.88671875" bestFit="1" customWidth="1"/>
    <col min="6" max="6" width="13.21875" bestFit="1" customWidth="1"/>
    <col min="7" max="7" width="12.77734375" bestFit="1" customWidth="1"/>
    <col min="8" max="8" width="12.6640625" bestFit="1" customWidth="1"/>
    <col min="9" max="9" width="10.33203125" bestFit="1" customWidth="1"/>
    <col min="10" max="11" width="15" bestFit="1" customWidth="1"/>
    <col min="12" max="12" width="8.44140625" bestFit="1" customWidth="1"/>
    <col min="13" max="13" width="17.5546875" bestFit="1" customWidth="1"/>
    <col min="14" max="14" width="10.77734375" bestFit="1" customWidth="1"/>
    <col min="15" max="15" width="30.33203125" bestFit="1" customWidth="1"/>
    <col min="16" max="16" width="20.21875" bestFit="1" customWidth="1"/>
    <col min="17" max="17" width="25.88671875" bestFit="1" customWidth="1"/>
    <col min="18" max="18" width="39.88671875" bestFit="1" customWidth="1"/>
    <col min="19" max="19" width="13.21875" bestFit="1" customWidth="1"/>
    <col min="20" max="20" width="12.77734375" bestFit="1" customWidth="1"/>
    <col min="21" max="22" width="10.77734375" bestFit="1" customWidth="1"/>
    <col min="23" max="24" width="15" bestFit="1" customWidth="1"/>
    <col min="25" max="25" width="11.77734375" bestFit="1" customWidth="1"/>
    <col min="26" max="26" width="14.5546875" bestFit="1" customWidth="1"/>
  </cols>
  <sheetData>
    <row r="1" spans="1:13" x14ac:dyDescent="0.3">
      <c r="A1" t="s">
        <v>28</v>
      </c>
      <c r="B1" t="s">
        <v>29</v>
      </c>
      <c r="C1" t="s">
        <v>30</v>
      </c>
      <c r="D1" t="s">
        <v>31</v>
      </c>
      <c r="E1" t="s">
        <v>32</v>
      </c>
      <c r="F1" t="s">
        <v>33</v>
      </c>
      <c r="G1" t="s">
        <v>34</v>
      </c>
      <c r="H1" t="s">
        <v>35</v>
      </c>
      <c r="I1" t="s">
        <v>36</v>
      </c>
      <c r="J1" t="s">
        <v>37</v>
      </c>
      <c r="K1" t="s">
        <v>38</v>
      </c>
      <c r="L1" t="s">
        <v>39</v>
      </c>
      <c r="M1" t="s">
        <v>40</v>
      </c>
    </row>
    <row r="2" spans="1:13" x14ac:dyDescent="0.3">
      <c r="A2" t="s">
        <v>41</v>
      </c>
      <c r="B2" t="s">
        <v>42</v>
      </c>
      <c r="C2" t="s">
        <v>43</v>
      </c>
      <c r="D2" t="s">
        <v>44</v>
      </c>
      <c r="E2" t="s">
        <v>45</v>
      </c>
      <c r="F2" t="s">
        <v>46</v>
      </c>
      <c r="G2" t="s">
        <v>47</v>
      </c>
      <c r="H2" t="s">
        <v>48</v>
      </c>
      <c r="I2" t="s">
        <v>49</v>
      </c>
      <c r="J2" t="s">
        <v>50</v>
      </c>
      <c r="K2" t="s">
        <v>51</v>
      </c>
      <c r="L2" t="s">
        <v>47</v>
      </c>
      <c r="M2" t="s">
        <v>47</v>
      </c>
    </row>
    <row r="3" spans="1:13" x14ac:dyDescent="0.3">
      <c r="A3" t="s">
        <v>52</v>
      </c>
      <c r="B3" t="s">
        <v>53</v>
      </c>
      <c r="C3" t="s">
        <v>54</v>
      </c>
      <c r="D3" t="s">
        <v>55</v>
      </c>
      <c r="E3" t="s">
        <v>56</v>
      </c>
      <c r="F3" t="s">
        <v>57</v>
      </c>
      <c r="G3" t="s">
        <v>47</v>
      </c>
      <c r="H3" t="s">
        <v>58</v>
      </c>
      <c r="I3" t="s">
        <v>59</v>
      </c>
      <c r="J3" t="s">
        <v>60</v>
      </c>
      <c r="K3" t="s">
        <v>61</v>
      </c>
      <c r="L3" t="s">
        <v>47</v>
      </c>
      <c r="M3" t="s">
        <v>47</v>
      </c>
    </row>
    <row r="4" spans="1:13" x14ac:dyDescent="0.3">
      <c r="A4" t="s">
        <v>62</v>
      </c>
      <c r="B4" t="s">
        <v>63</v>
      </c>
      <c r="C4" t="s">
        <v>64</v>
      </c>
      <c r="D4" t="s">
        <v>55</v>
      </c>
      <c r="E4" t="s">
        <v>65</v>
      </c>
      <c r="F4" t="s">
        <v>57</v>
      </c>
      <c r="G4" t="s">
        <v>47</v>
      </c>
      <c r="H4" t="s">
        <v>66</v>
      </c>
      <c r="I4" t="s">
        <v>59</v>
      </c>
      <c r="J4" t="s">
        <v>67</v>
      </c>
      <c r="K4" t="s">
        <v>47</v>
      </c>
      <c r="L4" t="s">
        <v>47</v>
      </c>
      <c r="M4" t="s">
        <v>47</v>
      </c>
    </row>
    <row r="5" spans="1:13" x14ac:dyDescent="0.3">
      <c r="A5" t="s">
        <v>68</v>
      </c>
      <c r="B5" t="s">
        <v>69</v>
      </c>
      <c r="C5" t="s">
        <v>70</v>
      </c>
      <c r="D5" t="s">
        <v>44</v>
      </c>
      <c r="E5" t="s">
        <v>71</v>
      </c>
      <c r="F5" t="s">
        <v>72</v>
      </c>
      <c r="G5" t="s">
        <v>47</v>
      </c>
      <c r="H5" t="s">
        <v>73</v>
      </c>
      <c r="I5" t="s">
        <v>74</v>
      </c>
      <c r="J5" t="s">
        <v>75</v>
      </c>
      <c r="K5" t="s">
        <v>76</v>
      </c>
      <c r="L5" t="s">
        <v>47</v>
      </c>
      <c r="M5" t="s">
        <v>47</v>
      </c>
    </row>
    <row r="6" spans="1:13" x14ac:dyDescent="0.3">
      <c r="A6" t="s">
        <v>77</v>
      </c>
      <c r="B6" t="s">
        <v>78</v>
      </c>
      <c r="C6" t="s">
        <v>79</v>
      </c>
      <c r="D6" t="s">
        <v>80</v>
      </c>
      <c r="E6" t="s">
        <v>81</v>
      </c>
      <c r="F6" t="s">
        <v>82</v>
      </c>
      <c r="G6" t="s">
        <v>47</v>
      </c>
      <c r="H6" t="s">
        <v>83</v>
      </c>
      <c r="I6" t="s">
        <v>84</v>
      </c>
      <c r="J6" t="s">
        <v>85</v>
      </c>
      <c r="K6" t="s">
        <v>86</v>
      </c>
      <c r="L6" t="s">
        <v>47</v>
      </c>
      <c r="M6" t="s">
        <v>47</v>
      </c>
    </row>
    <row r="7" spans="1:13" x14ac:dyDescent="0.3">
      <c r="A7" t="s">
        <v>87</v>
      </c>
      <c r="B7" t="s">
        <v>88</v>
      </c>
      <c r="C7" t="s">
        <v>89</v>
      </c>
      <c r="D7" t="s">
        <v>44</v>
      </c>
      <c r="E7" t="s">
        <v>90</v>
      </c>
      <c r="F7" t="s">
        <v>91</v>
      </c>
      <c r="G7" t="s">
        <v>47</v>
      </c>
      <c r="H7" t="s">
        <v>92</v>
      </c>
      <c r="I7" t="s">
        <v>49</v>
      </c>
      <c r="J7" t="s">
        <v>93</v>
      </c>
      <c r="K7" t="s">
        <v>94</v>
      </c>
      <c r="L7" t="s">
        <v>47</v>
      </c>
      <c r="M7" t="s">
        <v>47</v>
      </c>
    </row>
    <row r="8" spans="1:13" x14ac:dyDescent="0.3">
      <c r="A8" t="s">
        <v>95</v>
      </c>
      <c r="B8" t="s">
        <v>96</v>
      </c>
      <c r="C8" t="s">
        <v>97</v>
      </c>
      <c r="D8" t="s">
        <v>98</v>
      </c>
      <c r="E8" t="s">
        <v>99</v>
      </c>
      <c r="F8" t="s">
        <v>100</v>
      </c>
      <c r="G8" t="s">
        <v>47</v>
      </c>
      <c r="H8" t="s">
        <v>101</v>
      </c>
      <c r="I8" t="s">
        <v>102</v>
      </c>
      <c r="J8" t="s">
        <v>103</v>
      </c>
      <c r="K8" t="s">
        <v>104</v>
      </c>
      <c r="L8" t="s">
        <v>47</v>
      </c>
      <c r="M8" t="s">
        <v>47</v>
      </c>
    </row>
    <row r="9" spans="1:13" x14ac:dyDescent="0.3">
      <c r="A9" t="s">
        <v>105</v>
      </c>
      <c r="B9" t="s">
        <v>106</v>
      </c>
      <c r="C9" t="s">
        <v>107</v>
      </c>
      <c r="D9" t="s">
        <v>55</v>
      </c>
      <c r="E9" t="s">
        <v>108</v>
      </c>
      <c r="F9" t="s">
        <v>109</v>
      </c>
      <c r="G9" t="s">
        <v>47</v>
      </c>
      <c r="H9" t="s">
        <v>110</v>
      </c>
      <c r="I9" t="s">
        <v>111</v>
      </c>
      <c r="J9" t="s">
        <v>112</v>
      </c>
      <c r="K9" t="s">
        <v>113</v>
      </c>
      <c r="L9" t="s">
        <v>47</v>
      </c>
      <c r="M9" t="s">
        <v>47</v>
      </c>
    </row>
    <row r="10" spans="1:13" x14ac:dyDescent="0.3">
      <c r="A10" t="s">
        <v>114</v>
      </c>
      <c r="B10" t="s">
        <v>115</v>
      </c>
      <c r="C10" t="s">
        <v>116</v>
      </c>
      <c r="D10" t="s">
        <v>55</v>
      </c>
      <c r="E10" t="s">
        <v>117</v>
      </c>
      <c r="F10" t="s">
        <v>118</v>
      </c>
      <c r="G10" t="s">
        <v>47</v>
      </c>
      <c r="H10" t="s">
        <v>119</v>
      </c>
      <c r="I10" t="s">
        <v>102</v>
      </c>
      <c r="J10" t="s">
        <v>120</v>
      </c>
      <c r="K10" t="s">
        <v>121</v>
      </c>
      <c r="L10" t="s">
        <v>47</v>
      </c>
      <c r="M10" t="s">
        <v>47</v>
      </c>
    </row>
    <row r="11" spans="1:13" x14ac:dyDescent="0.3">
      <c r="A11" t="s">
        <v>122</v>
      </c>
      <c r="B11" t="s">
        <v>123</v>
      </c>
      <c r="C11" t="s">
        <v>124</v>
      </c>
      <c r="D11" t="s">
        <v>125</v>
      </c>
      <c r="E11" t="s">
        <v>126</v>
      </c>
      <c r="F11" t="s">
        <v>127</v>
      </c>
      <c r="G11" t="s">
        <v>128</v>
      </c>
      <c r="H11" t="s">
        <v>129</v>
      </c>
      <c r="I11" t="s">
        <v>130</v>
      </c>
      <c r="J11" t="s">
        <v>131</v>
      </c>
      <c r="K11" t="s">
        <v>132</v>
      </c>
      <c r="L11" t="s">
        <v>47</v>
      </c>
      <c r="M11" t="s">
        <v>47</v>
      </c>
    </row>
    <row r="12" spans="1:13" x14ac:dyDescent="0.3">
      <c r="A12" t="s">
        <v>133</v>
      </c>
      <c r="B12" t="s">
        <v>134</v>
      </c>
      <c r="C12" t="s">
        <v>135</v>
      </c>
      <c r="D12" t="s">
        <v>44</v>
      </c>
      <c r="E12" t="s">
        <v>136</v>
      </c>
      <c r="F12" t="s">
        <v>72</v>
      </c>
      <c r="G12" t="s">
        <v>47</v>
      </c>
      <c r="H12" t="s">
        <v>137</v>
      </c>
      <c r="I12" t="s">
        <v>74</v>
      </c>
      <c r="J12" t="s">
        <v>138</v>
      </c>
      <c r="K12" t="s">
        <v>47</v>
      </c>
      <c r="L12" t="s">
        <v>47</v>
      </c>
      <c r="M12" t="s">
        <v>47</v>
      </c>
    </row>
    <row r="13" spans="1:13" x14ac:dyDescent="0.3">
      <c r="A13" t="s">
        <v>139</v>
      </c>
      <c r="B13" t="s">
        <v>140</v>
      </c>
      <c r="C13" t="s">
        <v>141</v>
      </c>
      <c r="D13" t="s">
        <v>142</v>
      </c>
      <c r="E13" t="s">
        <v>143</v>
      </c>
      <c r="F13" t="s">
        <v>144</v>
      </c>
      <c r="G13" t="s">
        <v>47</v>
      </c>
      <c r="H13" t="s">
        <v>145</v>
      </c>
      <c r="I13" t="s">
        <v>146</v>
      </c>
      <c r="J13" t="s">
        <v>147</v>
      </c>
      <c r="K13" t="s">
        <v>148</v>
      </c>
      <c r="L13" t="s">
        <v>47</v>
      </c>
      <c r="M13" t="s">
        <v>47</v>
      </c>
    </row>
    <row r="14" spans="1:13" x14ac:dyDescent="0.3">
      <c r="A14" t="s">
        <v>149</v>
      </c>
      <c r="B14" t="s">
        <v>150</v>
      </c>
      <c r="C14" t="s">
        <v>151</v>
      </c>
      <c r="D14" t="s">
        <v>98</v>
      </c>
      <c r="E14" t="s">
        <v>152</v>
      </c>
      <c r="F14" t="s">
        <v>57</v>
      </c>
      <c r="G14" t="s">
        <v>47</v>
      </c>
      <c r="H14" t="s">
        <v>153</v>
      </c>
      <c r="I14" t="s">
        <v>59</v>
      </c>
      <c r="J14" t="s">
        <v>154</v>
      </c>
      <c r="K14" t="s">
        <v>155</v>
      </c>
      <c r="L14" t="s">
        <v>47</v>
      </c>
      <c r="M14" t="s">
        <v>47</v>
      </c>
    </row>
    <row r="15" spans="1:13" x14ac:dyDescent="0.3">
      <c r="A15" t="s">
        <v>156</v>
      </c>
      <c r="B15" t="s">
        <v>157</v>
      </c>
      <c r="C15" t="s">
        <v>158</v>
      </c>
      <c r="D15" t="s">
        <v>55</v>
      </c>
      <c r="E15" t="s">
        <v>159</v>
      </c>
      <c r="F15" t="s">
        <v>160</v>
      </c>
      <c r="G15" t="s">
        <v>47</v>
      </c>
      <c r="H15" t="s">
        <v>161</v>
      </c>
      <c r="I15" t="s">
        <v>162</v>
      </c>
      <c r="J15" t="s">
        <v>163</v>
      </c>
      <c r="K15" t="s">
        <v>47</v>
      </c>
      <c r="L15" t="s">
        <v>47</v>
      </c>
      <c r="M15" t="s">
        <v>47</v>
      </c>
    </row>
    <row r="16" spans="1:13" x14ac:dyDescent="0.3">
      <c r="A16" t="s">
        <v>164</v>
      </c>
      <c r="B16" t="s">
        <v>165</v>
      </c>
      <c r="C16" t="s">
        <v>166</v>
      </c>
      <c r="D16" t="s">
        <v>167</v>
      </c>
      <c r="E16" t="s">
        <v>168</v>
      </c>
      <c r="F16" t="s">
        <v>169</v>
      </c>
      <c r="G16" t="s">
        <v>170</v>
      </c>
      <c r="H16" t="s">
        <v>171</v>
      </c>
      <c r="I16" t="s">
        <v>172</v>
      </c>
      <c r="J16" t="s">
        <v>173</v>
      </c>
      <c r="K16" t="s">
        <v>47</v>
      </c>
      <c r="L16" t="s">
        <v>47</v>
      </c>
      <c r="M16" t="s">
        <v>47</v>
      </c>
    </row>
    <row r="17" spans="1:13" x14ac:dyDescent="0.3">
      <c r="A17" t="s">
        <v>174</v>
      </c>
      <c r="B17" t="s">
        <v>175</v>
      </c>
      <c r="C17" t="s">
        <v>176</v>
      </c>
      <c r="D17" t="s">
        <v>44</v>
      </c>
      <c r="E17" t="s">
        <v>177</v>
      </c>
      <c r="F17" t="s">
        <v>72</v>
      </c>
      <c r="G17" t="s">
        <v>47</v>
      </c>
      <c r="H17" t="s">
        <v>178</v>
      </c>
      <c r="I17" t="s">
        <v>74</v>
      </c>
      <c r="J17" t="s">
        <v>179</v>
      </c>
      <c r="K17" t="s">
        <v>180</v>
      </c>
      <c r="L17" t="s">
        <v>47</v>
      </c>
      <c r="M17" t="s">
        <v>47</v>
      </c>
    </row>
    <row r="18" spans="1:13" x14ac:dyDescent="0.3">
      <c r="A18" t="s">
        <v>181</v>
      </c>
      <c r="B18" t="s">
        <v>182</v>
      </c>
      <c r="C18" t="s">
        <v>183</v>
      </c>
      <c r="D18" t="s">
        <v>80</v>
      </c>
      <c r="E18" t="s">
        <v>184</v>
      </c>
      <c r="F18" t="s">
        <v>185</v>
      </c>
      <c r="G18" t="s">
        <v>47</v>
      </c>
      <c r="H18" t="s">
        <v>186</v>
      </c>
      <c r="I18" t="s">
        <v>49</v>
      </c>
      <c r="J18" t="s">
        <v>187</v>
      </c>
      <c r="K18" t="s">
        <v>188</v>
      </c>
      <c r="L18" t="s">
        <v>47</v>
      </c>
      <c r="M18" t="s">
        <v>47</v>
      </c>
    </row>
    <row r="19" spans="1:13" x14ac:dyDescent="0.3">
      <c r="A19" t="s">
        <v>189</v>
      </c>
      <c r="B19" t="s">
        <v>190</v>
      </c>
      <c r="C19" t="s">
        <v>191</v>
      </c>
      <c r="D19" t="s">
        <v>55</v>
      </c>
      <c r="E19" t="s">
        <v>192</v>
      </c>
      <c r="F19" t="s">
        <v>193</v>
      </c>
      <c r="G19" t="s">
        <v>47</v>
      </c>
      <c r="H19" t="s">
        <v>194</v>
      </c>
      <c r="I19" t="s">
        <v>102</v>
      </c>
      <c r="J19" t="s">
        <v>195</v>
      </c>
      <c r="K19" t="s">
        <v>196</v>
      </c>
      <c r="L19" t="s">
        <v>47</v>
      </c>
      <c r="M19" t="s">
        <v>47</v>
      </c>
    </row>
    <row r="20" spans="1:13" x14ac:dyDescent="0.3">
      <c r="A20" t="s">
        <v>197</v>
      </c>
      <c r="B20" t="s">
        <v>198</v>
      </c>
      <c r="C20" t="s">
        <v>199</v>
      </c>
      <c r="D20" t="s">
        <v>142</v>
      </c>
      <c r="E20" t="s">
        <v>200</v>
      </c>
      <c r="F20" t="s">
        <v>72</v>
      </c>
      <c r="G20" t="s">
        <v>47</v>
      </c>
      <c r="H20" t="s">
        <v>201</v>
      </c>
      <c r="I20" t="s">
        <v>74</v>
      </c>
      <c r="J20" t="s">
        <v>202</v>
      </c>
      <c r="K20" t="s">
        <v>203</v>
      </c>
      <c r="L20" t="s">
        <v>47</v>
      </c>
      <c r="M20" t="s">
        <v>47</v>
      </c>
    </row>
    <row r="21" spans="1:13" x14ac:dyDescent="0.3">
      <c r="A21" t="s">
        <v>204</v>
      </c>
      <c r="B21" t="s">
        <v>205</v>
      </c>
      <c r="C21" t="s">
        <v>206</v>
      </c>
      <c r="D21" t="s">
        <v>207</v>
      </c>
      <c r="E21" t="s">
        <v>208</v>
      </c>
      <c r="F21" t="s">
        <v>209</v>
      </c>
      <c r="G21" t="s">
        <v>47</v>
      </c>
      <c r="H21" t="s">
        <v>210</v>
      </c>
      <c r="I21" t="s">
        <v>211</v>
      </c>
      <c r="J21" t="s">
        <v>212</v>
      </c>
      <c r="K21" t="s">
        <v>213</v>
      </c>
      <c r="L21" t="s">
        <v>47</v>
      </c>
      <c r="M21" t="s">
        <v>47</v>
      </c>
    </row>
    <row r="22" spans="1:13" x14ac:dyDescent="0.3">
      <c r="A22" t="s">
        <v>214</v>
      </c>
      <c r="B22" t="s">
        <v>215</v>
      </c>
      <c r="C22" t="s">
        <v>216</v>
      </c>
      <c r="D22" t="s">
        <v>217</v>
      </c>
      <c r="E22" t="s">
        <v>218</v>
      </c>
      <c r="F22" t="s">
        <v>169</v>
      </c>
      <c r="G22" t="s">
        <v>170</v>
      </c>
      <c r="H22" t="s">
        <v>219</v>
      </c>
      <c r="I22" t="s">
        <v>172</v>
      </c>
      <c r="J22" t="s">
        <v>220</v>
      </c>
      <c r="K22" t="s">
        <v>47</v>
      </c>
      <c r="L22" t="s">
        <v>47</v>
      </c>
      <c r="M22" t="s">
        <v>47</v>
      </c>
    </row>
    <row r="23" spans="1:13" x14ac:dyDescent="0.3">
      <c r="A23" t="s">
        <v>221</v>
      </c>
      <c r="B23" t="s">
        <v>222</v>
      </c>
      <c r="C23" t="s">
        <v>223</v>
      </c>
      <c r="D23" t="s">
        <v>125</v>
      </c>
      <c r="E23" t="s">
        <v>224</v>
      </c>
      <c r="F23" t="s">
        <v>109</v>
      </c>
      <c r="G23" t="s">
        <v>47</v>
      </c>
      <c r="H23" t="s">
        <v>225</v>
      </c>
      <c r="I23" t="s">
        <v>111</v>
      </c>
      <c r="J23" t="s">
        <v>226</v>
      </c>
      <c r="K23" t="s">
        <v>227</v>
      </c>
      <c r="L23" t="s">
        <v>47</v>
      </c>
      <c r="M23" t="s">
        <v>47</v>
      </c>
    </row>
    <row r="24" spans="1:13" x14ac:dyDescent="0.3">
      <c r="A24" t="s">
        <v>228</v>
      </c>
      <c r="B24" t="s">
        <v>229</v>
      </c>
      <c r="C24" t="s">
        <v>230</v>
      </c>
      <c r="D24" t="s">
        <v>231</v>
      </c>
      <c r="E24" t="s">
        <v>232</v>
      </c>
      <c r="F24" t="s">
        <v>233</v>
      </c>
      <c r="G24" t="s">
        <v>47</v>
      </c>
      <c r="H24" t="s">
        <v>234</v>
      </c>
      <c r="I24" t="s">
        <v>102</v>
      </c>
      <c r="J24" t="s">
        <v>235</v>
      </c>
      <c r="K24" t="s">
        <v>236</v>
      </c>
      <c r="L24" t="s">
        <v>47</v>
      </c>
      <c r="M24" t="s">
        <v>47</v>
      </c>
    </row>
    <row r="25" spans="1:13" x14ac:dyDescent="0.3">
      <c r="A25" t="s">
        <v>237</v>
      </c>
      <c r="B25" t="s">
        <v>238</v>
      </c>
      <c r="C25" t="s">
        <v>239</v>
      </c>
      <c r="D25" t="s">
        <v>55</v>
      </c>
      <c r="E25" t="s">
        <v>240</v>
      </c>
      <c r="F25" t="s">
        <v>241</v>
      </c>
      <c r="G25" t="s">
        <v>47</v>
      </c>
      <c r="H25" t="s">
        <v>242</v>
      </c>
      <c r="I25" t="s">
        <v>84</v>
      </c>
      <c r="J25" t="s">
        <v>243</v>
      </c>
      <c r="K25" t="s">
        <v>47</v>
      </c>
      <c r="L25" t="s">
        <v>47</v>
      </c>
      <c r="M25" t="s">
        <v>47</v>
      </c>
    </row>
    <row r="26" spans="1:13" x14ac:dyDescent="0.3">
      <c r="A26" t="s">
        <v>244</v>
      </c>
      <c r="B26" t="s">
        <v>245</v>
      </c>
      <c r="C26" t="s">
        <v>246</v>
      </c>
      <c r="D26" t="s">
        <v>98</v>
      </c>
      <c r="E26" t="s">
        <v>247</v>
      </c>
      <c r="F26" t="s">
        <v>248</v>
      </c>
      <c r="G26" t="s">
        <v>47</v>
      </c>
      <c r="H26" t="s">
        <v>249</v>
      </c>
      <c r="I26" t="s">
        <v>49</v>
      </c>
      <c r="J26" t="s">
        <v>250</v>
      </c>
      <c r="K26" t="s">
        <v>251</v>
      </c>
      <c r="L26" t="s">
        <v>47</v>
      </c>
      <c r="M26" t="s">
        <v>47</v>
      </c>
    </row>
    <row r="27" spans="1:13" x14ac:dyDescent="0.3">
      <c r="A27" t="s">
        <v>252</v>
      </c>
      <c r="B27" t="s">
        <v>253</v>
      </c>
      <c r="C27" t="s">
        <v>254</v>
      </c>
      <c r="D27" t="s">
        <v>98</v>
      </c>
      <c r="E27" t="s">
        <v>255</v>
      </c>
      <c r="F27" t="s">
        <v>193</v>
      </c>
      <c r="G27" t="s">
        <v>47</v>
      </c>
      <c r="H27" t="s">
        <v>194</v>
      </c>
      <c r="I27" t="s">
        <v>102</v>
      </c>
      <c r="J27" t="s">
        <v>256</v>
      </c>
      <c r="K27" t="s">
        <v>257</v>
      </c>
      <c r="L27" t="s">
        <v>47</v>
      </c>
      <c r="M27" t="s">
        <v>47</v>
      </c>
    </row>
    <row r="28" spans="1:13" x14ac:dyDescent="0.3">
      <c r="A28" t="s">
        <v>258</v>
      </c>
      <c r="B28" t="s">
        <v>259</v>
      </c>
      <c r="C28" t="s">
        <v>260</v>
      </c>
      <c r="D28" t="s">
        <v>44</v>
      </c>
      <c r="E28" t="s">
        <v>261</v>
      </c>
      <c r="F28" t="s">
        <v>262</v>
      </c>
      <c r="G28" t="s">
        <v>47</v>
      </c>
      <c r="H28" t="s">
        <v>263</v>
      </c>
      <c r="I28" t="s">
        <v>264</v>
      </c>
      <c r="J28" t="s">
        <v>265</v>
      </c>
      <c r="K28" t="s">
        <v>266</v>
      </c>
      <c r="L28" t="s">
        <v>47</v>
      </c>
      <c r="M28" t="s">
        <v>47</v>
      </c>
    </row>
    <row r="29" spans="1:13" x14ac:dyDescent="0.3">
      <c r="A29" t="s">
        <v>267</v>
      </c>
      <c r="B29" t="s">
        <v>268</v>
      </c>
      <c r="C29" t="s">
        <v>269</v>
      </c>
      <c r="D29" t="s">
        <v>207</v>
      </c>
      <c r="E29" t="s">
        <v>270</v>
      </c>
      <c r="F29" t="s">
        <v>271</v>
      </c>
      <c r="G29" t="s">
        <v>47</v>
      </c>
      <c r="H29" t="s">
        <v>272</v>
      </c>
      <c r="I29" t="s">
        <v>273</v>
      </c>
      <c r="J29" t="s">
        <v>274</v>
      </c>
      <c r="K29" t="s">
        <v>275</v>
      </c>
      <c r="L29" t="s">
        <v>47</v>
      </c>
      <c r="M29" t="s">
        <v>47</v>
      </c>
    </row>
    <row r="30" spans="1:13" x14ac:dyDescent="0.3">
      <c r="A30" t="s">
        <v>276</v>
      </c>
      <c r="B30" t="s">
        <v>277</v>
      </c>
      <c r="C30" t="s">
        <v>278</v>
      </c>
      <c r="D30" t="s">
        <v>98</v>
      </c>
      <c r="E30" t="s">
        <v>279</v>
      </c>
      <c r="F30" t="s">
        <v>280</v>
      </c>
      <c r="G30" t="s">
        <v>47</v>
      </c>
      <c r="H30" t="s">
        <v>281</v>
      </c>
      <c r="I30" t="s">
        <v>111</v>
      </c>
      <c r="J30" t="s">
        <v>282</v>
      </c>
      <c r="K30" t="s">
        <v>283</v>
      </c>
      <c r="L30" t="s">
        <v>47</v>
      </c>
      <c r="M30" t="s">
        <v>47</v>
      </c>
    </row>
    <row r="31" spans="1:13" x14ac:dyDescent="0.3">
      <c r="A31" t="s">
        <v>284</v>
      </c>
      <c r="B31" t="s">
        <v>285</v>
      </c>
      <c r="C31" t="s">
        <v>286</v>
      </c>
      <c r="D31" t="s">
        <v>207</v>
      </c>
      <c r="E31" t="s">
        <v>287</v>
      </c>
      <c r="F31" t="s">
        <v>288</v>
      </c>
      <c r="G31" t="s">
        <v>47</v>
      </c>
      <c r="H31" t="s">
        <v>289</v>
      </c>
      <c r="I31" t="s">
        <v>111</v>
      </c>
      <c r="J31" t="s">
        <v>290</v>
      </c>
      <c r="K31" t="s">
        <v>47</v>
      </c>
      <c r="L31" t="s">
        <v>47</v>
      </c>
      <c r="M31" t="s">
        <v>47</v>
      </c>
    </row>
    <row r="32" spans="1:13" x14ac:dyDescent="0.3">
      <c r="A32" t="s">
        <v>291</v>
      </c>
      <c r="B32" t="s">
        <v>292</v>
      </c>
      <c r="C32" t="s">
        <v>293</v>
      </c>
      <c r="D32" t="s">
        <v>167</v>
      </c>
      <c r="E32" t="s">
        <v>294</v>
      </c>
      <c r="F32" t="s">
        <v>295</v>
      </c>
      <c r="G32" t="s">
        <v>170</v>
      </c>
      <c r="H32" t="s">
        <v>296</v>
      </c>
      <c r="I32" t="s">
        <v>172</v>
      </c>
      <c r="J32" t="s">
        <v>297</v>
      </c>
      <c r="K32" t="s">
        <v>47</v>
      </c>
      <c r="L32" t="s">
        <v>47</v>
      </c>
      <c r="M32" t="s">
        <v>47</v>
      </c>
    </row>
    <row r="33" spans="1:13" x14ac:dyDescent="0.3">
      <c r="A33" t="s">
        <v>298</v>
      </c>
      <c r="B33" t="s">
        <v>299</v>
      </c>
      <c r="C33" t="s">
        <v>300</v>
      </c>
      <c r="D33" t="s">
        <v>98</v>
      </c>
      <c r="E33" t="s">
        <v>301</v>
      </c>
      <c r="F33" t="s">
        <v>302</v>
      </c>
      <c r="G33" t="s">
        <v>303</v>
      </c>
      <c r="H33" t="s">
        <v>304</v>
      </c>
      <c r="I33" t="s">
        <v>305</v>
      </c>
      <c r="J33" t="s">
        <v>306</v>
      </c>
      <c r="K33" t="s">
        <v>47</v>
      </c>
      <c r="L33" t="s">
        <v>47</v>
      </c>
      <c r="M33" t="s">
        <v>47</v>
      </c>
    </row>
    <row r="34" spans="1:13" x14ac:dyDescent="0.3">
      <c r="A34" t="s">
        <v>307</v>
      </c>
      <c r="B34" t="s">
        <v>308</v>
      </c>
      <c r="C34" t="s">
        <v>309</v>
      </c>
      <c r="D34" t="s">
        <v>55</v>
      </c>
      <c r="E34" t="s">
        <v>310</v>
      </c>
      <c r="F34" t="s">
        <v>311</v>
      </c>
      <c r="G34" t="s">
        <v>312</v>
      </c>
      <c r="H34" t="s">
        <v>313</v>
      </c>
      <c r="I34" t="s">
        <v>314</v>
      </c>
      <c r="J34" t="s">
        <v>315</v>
      </c>
      <c r="K34" t="s">
        <v>316</v>
      </c>
      <c r="L34" t="s">
        <v>47</v>
      </c>
      <c r="M34" t="s">
        <v>47</v>
      </c>
    </row>
    <row r="35" spans="1:13" x14ac:dyDescent="0.3">
      <c r="A35" t="s">
        <v>317</v>
      </c>
      <c r="B35" t="s">
        <v>318</v>
      </c>
      <c r="C35" t="s">
        <v>319</v>
      </c>
      <c r="D35" t="s">
        <v>125</v>
      </c>
      <c r="E35" t="s">
        <v>320</v>
      </c>
      <c r="F35" t="s">
        <v>321</v>
      </c>
      <c r="G35" t="s">
        <v>322</v>
      </c>
      <c r="H35" t="s">
        <v>323</v>
      </c>
      <c r="I35" t="s">
        <v>172</v>
      </c>
      <c r="J35" t="s">
        <v>324</v>
      </c>
      <c r="K35" t="s">
        <v>325</v>
      </c>
      <c r="L35" t="s">
        <v>47</v>
      </c>
      <c r="M35" t="s">
        <v>47</v>
      </c>
    </row>
    <row r="36" spans="1:13" x14ac:dyDescent="0.3">
      <c r="A36" t="s">
        <v>326</v>
      </c>
      <c r="B36" t="s">
        <v>327</v>
      </c>
      <c r="C36" t="s">
        <v>328</v>
      </c>
      <c r="D36" t="s">
        <v>44</v>
      </c>
      <c r="E36" t="s">
        <v>329</v>
      </c>
      <c r="F36" t="s">
        <v>330</v>
      </c>
      <c r="G36" t="s">
        <v>331</v>
      </c>
      <c r="H36" t="s">
        <v>332</v>
      </c>
      <c r="I36" t="s">
        <v>314</v>
      </c>
      <c r="J36" t="s">
        <v>333</v>
      </c>
      <c r="K36" t="s">
        <v>334</v>
      </c>
      <c r="L36" t="s">
        <v>47</v>
      </c>
      <c r="M36" t="s">
        <v>47</v>
      </c>
    </row>
    <row r="37" spans="1:13" x14ac:dyDescent="0.3">
      <c r="A37" t="s">
        <v>335</v>
      </c>
      <c r="B37" t="s">
        <v>336</v>
      </c>
      <c r="C37" t="s">
        <v>337</v>
      </c>
      <c r="D37" t="s">
        <v>44</v>
      </c>
      <c r="E37" t="s">
        <v>338</v>
      </c>
      <c r="F37" t="s">
        <v>339</v>
      </c>
      <c r="G37" t="s">
        <v>303</v>
      </c>
      <c r="H37" t="s">
        <v>340</v>
      </c>
      <c r="I37" t="s">
        <v>305</v>
      </c>
      <c r="J37" t="s">
        <v>341</v>
      </c>
      <c r="K37" t="s">
        <v>342</v>
      </c>
      <c r="L37" t="s">
        <v>47</v>
      </c>
      <c r="M37" t="s">
        <v>47</v>
      </c>
    </row>
    <row r="38" spans="1:13" x14ac:dyDescent="0.3">
      <c r="A38" t="s">
        <v>343</v>
      </c>
      <c r="B38" t="s">
        <v>344</v>
      </c>
      <c r="C38" t="s">
        <v>345</v>
      </c>
      <c r="D38" t="s">
        <v>167</v>
      </c>
      <c r="E38" t="s">
        <v>346</v>
      </c>
      <c r="F38" t="s">
        <v>347</v>
      </c>
      <c r="G38" t="s">
        <v>348</v>
      </c>
      <c r="H38" t="s">
        <v>47</v>
      </c>
      <c r="I38" t="s">
        <v>349</v>
      </c>
      <c r="J38" t="s">
        <v>350</v>
      </c>
      <c r="K38" t="s">
        <v>351</v>
      </c>
      <c r="L38" t="s">
        <v>47</v>
      </c>
      <c r="M38" t="s">
        <v>47</v>
      </c>
    </row>
    <row r="39" spans="1:13" x14ac:dyDescent="0.3">
      <c r="A39" t="s">
        <v>352</v>
      </c>
      <c r="B39" t="s">
        <v>353</v>
      </c>
      <c r="C39" t="s">
        <v>354</v>
      </c>
      <c r="D39" t="s">
        <v>98</v>
      </c>
      <c r="E39" t="s">
        <v>355</v>
      </c>
      <c r="F39" t="s">
        <v>356</v>
      </c>
      <c r="G39" t="s">
        <v>357</v>
      </c>
      <c r="H39" t="s">
        <v>358</v>
      </c>
      <c r="I39" t="s">
        <v>74</v>
      </c>
      <c r="J39" t="s">
        <v>359</v>
      </c>
      <c r="K39" t="s">
        <v>47</v>
      </c>
      <c r="L39" t="s">
        <v>47</v>
      </c>
      <c r="M39" t="s">
        <v>47</v>
      </c>
    </row>
    <row r="40" spans="1:13" x14ac:dyDescent="0.3">
      <c r="A40" t="s">
        <v>360</v>
      </c>
      <c r="B40" t="s">
        <v>361</v>
      </c>
      <c r="C40" t="s">
        <v>362</v>
      </c>
      <c r="D40" t="s">
        <v>167</v>
      </c>
      <c r="E40" t="s">
        <v>363</v>
      </c>
      <c r="F40" t="s">
        <v>364</v>
      </c>
      <c r="G40" t="s">
        <v>47</v>
      </c>
      <c r="H40" t="s">
        <v>365</v>
      </c>
      <c r="I40" t="s">
        <v>49</v>
      </c>
      <c r="J40" t="s">
        <v>366</v>
      </c>
      <c r="K40" t="s">
        <v>47</v>
      </c>
      <c r="L40" t="s">
        <v>47</v>
      </c>
      <c r="M40" t="s">
        <v>47</v>
      </c>
    </row>
    <row r="41" spans="1:13" x14ac:dyDescent="0.3">
      <c r="A41" t="s">
        <v>367</v>
      </c>
      <c r="B41" t="s">
        <v>368</v>
      </c>
      <c r="C41" t="s">
        <v>369</v>
      </c>
      <c r="D41" t="s">
        <v>44</v>
      </c>
      <c r="E41" t="s">
        <v>370</v>
      </c>
      <c r="F41" t="s">
        <v>371</v>
      </c>
      <c r="G41" t="s">
        <v>47</v>
      </c>
      <c r="H41" t="s">
        <v>372</v>
      </c>
      <c r="I41" t="s">
        <v>102</v>
      </c>
      <c r="J41" t="s">
        <v>373</v>
      </c>
      <c r="K41" t="s">
        <v>374</v>
      </c>
      <c r="L41" t="s">
        <v>47</v>
      </c>
      <c r="M41" t="s">
        <v>47</v>
      </c>
    </row>
    <row r="42" spans="1:13" x14ac:dyDescent="0.3">
      <c r="A42" t="s">
        <v>375</v>
      </c>
      <c r="B42" t="s">
        <v>376</v>
      </c>
      <c r="C42" t="s">
        <v>377</v>
      </c>
      <c r="D42" t="s">
        <v>207</v>
      </c>
      <c r="E42" t="s">
        <v>378</v>
      </c>
      <c r="F42" t="s">
        <v>379</v>
      </c>
      <c r="G42" t="s">
        <v>47</v>
      </c>
      <c r="H42" t="s">
        <v>380</v>
      </c>
      <c r="I42" t="s">
        <v>102</v>
      </c>
      <c r="J42" t="s">
        <v>381</v>
      </c>
      <c r="K42" t="s">
        <v>382</v>
      </c>
      <c r="L42" t="s">
        <v>47</v>
      </c>
      <c r="M42" t="s">
        <v>47</v>
      </c>
    </row>
    <row r="43" spans="1:13" x14ac:dyDescent="0.3">
      <c r="A43" t="s">
        <v>383</v>
      </c>
      <c r="B43" t="s">
        <v>384</v>
      </c>
      <c r="C43" t="s">
        <v>385</v>
      </c>
      <c r="D43" t="s">
        <v>217</v>
      </c>
      <c r="E43" t="s">
        <v>386</v>
      </c>
      <c r="F43" t="s">
        <v>387</v>
      </c>
      <c r="G43" t="s">
        <v>128</v>
      </c>
      <c r="H43" t="s">
        <v>388</v>
      </c>
      <c r="I43" t="s">
        <v>130</v>
      </c>
      <c r="J43" t="s">
        <v>389</v>
      </c>
      <c r="K43" t="s">
        <v>390</v>
      </c>
      <c r="L43" t="s">
        <v>47</v>
      </c>
      <c r="M43" t="s">
        <v>47</v>
      </c>
    </row>
    <row r="44" spans="1:13" x14ac:dyDescent="0.3">
      <c r="A44" t="s">
        <v>391</v>
      </c>
      <c r="B44" t="s">
        <v>392</v>
      </c>
      <c r="C44" t="s">
        <v>393</v>
      </c>
      <c r="D44" t="s">
        <v>98</v>
      </c>
      <c r="E44" t="s">
        <v>394</v>
      </c>
      <c r="F44" t="s">
        <v>395</v>
      </c>
      <c r="G44" t="s">
        <v>396</v>
      </c>
      <c r="H44" t="s">
        <v>397</v>
      </c>
      <c r="I44" t="s">
        <v>305</v>
      </c>
      <c r="J44" t="s">
        <v>398</v>
      </c>
      <c r="K44" t="s">
        <v>399</v>
      </c>
      <c r="L44" t="s">
        <v>47</v>
      </c>
      <c r="M44" t="s">
        <v>47</v>
      </c>
    </row>
    <row r="45" spans="1:13" x14ac:dyDescent="0.3">
      <c r="A45" t="s">
        <v>400</v>
      </c>
      <c r="B45" t="s">
        <v>401</v>
      </c>
      <c r="C45" t="s">
        <v>402</v>
      </c>
      <c r="D45" t="s">
        <v>44</v>
      </c>
      <c r="E45" t="s">
        <v>403</v>
      </c>
      <c r="F45" t="s">
        <v>404</v>
      </c>
      <c r="G45" t="s">
        <v>47</v>
      </c>
      <c r="H45" t="s">
        <v>405</v>
      </c>
      <c r="I45" t="s">
        <v>49</v>
      </c>
      <c r="J45" t="s">
        <v>406</v>
      </c>
      <c r="K45" t="s">
        <v>407</v>
      </c>
      <c r="L45" t="s">
        <v>47</v>
      </c>
      <c r="M45" t="s">
        <v>47</v>
      </c>
    </row>
    <row r="46" spans="1:13" x14ac:dyDescent="0.3">
      <c r="A46" t="s">
        <v>408</v>
      </c>
      <c r="B46" t="s">
        <v>409</v>
      </c>
      <c r="C46" t="s">
        <v>410</v>
      </c>
      <c r="D46" t="s">
        <v>55</v>
      </c>
      <c r="E46" t="s">
        <v>411</v>
      </c>
      <c r="F46" t="s">
        <v>412</v>
      </c>
      <c r="G46" t="s">
        <v>413</v>
      </c>
      <c r="H46" t="s">
        <v>414</v>
      </c>
      <c r="I46" t="s">
        <v>305</v>
      </c>
      <c r="J46" t="s">
        <v>415</v>
      </c>
      <c r="K46" t="s">
        <v>47</v>
      </c>
      <c r="L46" t="s">
        <v>47</v>
      </c>
      <c r="M46" t="s">
        <v>47</v>
      </c>
    </row>
    <row r="47" spans="1:13" x14ac:dyDescent="0.3">
      <c r="A47" t="s">
        <v>416</v>
      </c>
      <c r="B47" t="s">
        <v>417</v>
      </c>
      <c r="C47" t="s">
        <v>418</v>
      </c>
      <c r="D47" t="s">
        <v>125</v>
      </c>
      <c r="E47" t="s">
        <v>419</v>
      </c>
      <c r="F47" t="s">
        <v>420</v>
      </c>
      <c r="G47" t="s">
        <v>421</v>
      </c>
      <c r="H47" t="s">
        <v>422</v>
      </c>
      <c r="I47" t="s">
        <v>314</v>
      </c>
      <c r="J47" t="s">
        <v>423</v>
      </c>
      <c r="K47" t="s">
        <v>424</v>
      </c>
      <c r="L47" t="s">
        <v>47</v>
      </c>
      <c r="M47" t="s">
        <v>47</v>
      </c>
    </row>
    <row r="48" spans="1:13" x14ac:dyDescent="0.3">
      <c r="A48" t="s">
        <v>425</v>
      </c>
      <c r="B48" t="s">
        <v>426</v>
      </c>
      <c r="C48" t="s">
        <v>427</v>
      </c>
      <c r="D48" t="s">
        <v>55</v>
      </c>
      <c r="E48" t="s">
        <v>428</v>
      </c>
      <c r="F48" t="s">
        <v>429</v>
      </c>
      <c r="G48" t="s">
        <v>430</v>
      </c>
      <c r="H48" t="s">
        <v>431</v>
      </c>
      <c r="I48" t="s">
        <v>314</v>
      </c>
      <c r="J48" t="s">
        <v>432</v>
      </c>
      <c r="K48" t="s">
        <v>433</v>
      </c>
      <c r="L48" t="s">
        <v>47</v>
      </c>
      <c r="M48" t="s">
        <v>47</v>
      </c>
    </row>
    <row r="49" spans="1:13" x14ac:dyDescent="0.3">
      <c r="A49" t="s">
        <v>434</v>
      </c>
      <c r="B49" t="s">
        <v>435</v>
      </c>
      <c r="C49" t="s">
        <v>436</v>
      </c>
      <c r="D49" t="s">
        <v>207</v>
      </c>
      <c r="E49" t="s">
        <v>437</v>
      </c>
      <c r="F49" t="s">
        <v>438</v>
      </c>
      <c r="G49" t="s">
        <v>303</v>
      </c>
      <c r="H49" t="s">
        <v>439</v>
      </c>
      <c r="I49" t="s">
        <v>305</v>
      </c>
      <c r="J49" t="s">
        <v>440</v>
      </c>
      <c r="K49" t="s">
        <v>441</v>
      </c>
      <c r="L49" t="s">
        <v>47</v>
      </c>
      <c r="M49" t="s">
        <v>47</v>
      </c>
    </row>
    <row r="50" spans="1:13" x14ac:dyDescent="0.3">
      <c r="A50" t="s">
        <v>442</v>
      </c>
      <c r="B50" t="s">
        <v>443</v>
      </c>
      <c r="C50" t="s">
        <v>444</v>
      </c>
      <c r="D50" t="s">
        <v>98</v>
      </c>
      <c r="E50" t="s">
        <v>445</v>
      </c>
      <c r="F50" t="s">
        <v>446</v>
      </c>
      <c r="G50" t="s">
        <v>47</v>
      </c>
      <c r="H50" t="s">
        <v>447</v>
      </c>
      <c r="I50" t="s">
        <v>264</v>
      </c>
      <c r="J50" t="s">
        <v>448</v>
      </c>
      <c r="K50" t="s">
        <v>449</v>
      </c>
      <c r="L50" t="s">
        <v>47</v>
      </c>
      <c r="M50" t="s">
        <v>47</v>
      </c>
    </row>
    <row r="51" spans="1:13" x14ac:dyDescent="0.3">
      <c r="A51" t="s">
        <v>450</v>
      </c>
      <c r="B51" t="s">
        <v>451</v>
      </c>
      <c r="C51" t="s">
        <v>452</v>
      </c>
      <c r="D51" t="s">
        <v>142</v>
      </c>
      <c r="E51" t="s">
        <v>453</v>
      </c>
      <c r="F51" t="s">
        <v>454</v>
      </c>
      <c r="G51" t="s">
        <v>47</v>
      </c>
      <c r="H51" t="s">
        <v>455</v>
      </c>
      <c r="I51" t="s">
        <v>456</v>
      </c>
      <c r="J51" t="s">
        <v>457</v>
      </c>
      <c r="K51" t="s">
        <v>458</v>
      </c>
      <c r="L51" t="s">
        <v>47</v>
      </c>
      <c r="M51" t="s">
        <v>47</v>
      </c>
    </row>
    <row r="52" spans="1:13" x14ac:dyDescent="0.3">
      <c r="A52" t="s">
        <v>459</v>
      </c>
      <c r="B52" t="s">
        <v>460</v>
      </c>
      <c r="C52" t="s">
        <v>461</v>
      </c>
      <c r="D52" t="s">
        <v>217</v>
      </c>
      <c r="E52" t="s">
        <v>462</v>
      </c>
      <c r="F52" t="s">
        <v>463</v>
      </c>
      <c r="G52" t="s">
        <v>464</v>
      </c>
      <c r="H52" t="s">
        <v>465</v>
      </c>
      <c r="I52" t="s">
        <v>130</v>
      </c>
      <c r="J52" t="s">
        <v>466</v>
      </c>
      <c r="K52" t="s">
        <v>467</v>
      </c>
      <c r="L52" t="s">
        <v>47</v>
      </c>
      <c r="M52" t="s">
        <v>47</v>
      </c>
    </row>
    <row r="53" spans="1:13" x14ac:dyDescent="0.3">
      <c r="A53" t="s">
        <v>468</v>
      </c>
      <c r="B53" t="s">
        <v>469</v>
      </c>
      <c r="C53" t="s">
        <v>470</v>
      </c>
      <c r="D53" t="s">
        <v>217</v>
      </c>
      <c r="E53" t="s">
        <v>471</v>
      </c>
      <c r="F53" t="s">
        <v>472</v>
      </c>
      <c r="G53" t="s">
        <v>47</v>
      </c>
      <c r="H53" t="s">
        <v>473</v>
      </c>
      <c r="I53" t="s">
        <v>49</v>
      </c>
      <c r="J53" t="s">
        <v>474</v>
      </c>
      <c r="K53" t="s">
        <v>47</v>
      </c>
      <c r="L53" t="s">
        <v>47</v>
      </c>
      <c r="M53" t="s">
        <v>47</v>
      </c>
    </row>
    <row r="54" spans="1:13" x14ac:dyDescent="0.3">
      <c r="A54" t="s">
        <v>475</v>
      </c>
      <c r="B54" t="s">
        <v>476</v>
      </c>
      <c r="C54" t="s">
        <v>477</v>
      </c>
      <c r="D54" t="s">
        <v>167</v>
      </c>
      <c r="E54" t="s">
        <v>478</v>
      </c>
      <c r="F54" t="s">
        <v>72</v>
      </c>
      <c r="G54" t="s">
        <v>47</v>
      </c>
      <c r="H54" t="s">
        <v>479</v>
      </c>
      <c r="I54" t="s">
        <v>74</v>
      </c>
      <c r="J54" t="s">
        <v>480</v>
      </c>
      <c r="K54" t="s">
        <v>481</v>
      </c>
      <c r="L54" t="s">
        <v>47</v>
      </c>
      <c r="M54" t="s">
        <v>47</v>
      </c>
    </row>
    <row r="55" spans="1:13" x14ac:dyDescent="0.3">
      <c r="A55" t="s">
        <v>482</v>
      </c>
      <c r="B55" t="s">
        <v>483</v>
      </c>
      <c r="C55" t="s">
        <v>484</v>
      </c>
      <c r="D55" t="s">
        <v>142</v>
      </c>
      <c r="E55" t="s">
        <v>485</v>
      </c>
      <c r="F55" t="s">
        <v>144</v>
      </c>
      <c r="G55" t="s">
        <v>47</v>
      </c>
      <c r="H55" t="s">
        <v>145</v>
      </c>
      <c r="I55" t="s">
        <v>146</v>
      </c>
      <c r="J55" t="s">
        <v>486</v>
      </c>
      <c r="K55" t="s">
        <v>487</v>
      </c>
      <c r="L55" t="s">
        <v>47</v>
      </c>
      <c r="M55" t="s">
        <v>47</v>
      </c>
    </row>
    <row r="56" spans="1:13" x14ac:dyDescent="0.3">
      <c r="A56" t="s">
        <v>488</v>
      </c>
      <c r="B56" t="s">
        <v>489</v>
      </c>
      <c r="C56" t="s">
        <v>490</v>
      </c>
      <c r="D56" t="s">
        <v>44</v>
      </c>
      <c r="E56" t="s">
        <v>491</v>
      </c>
      <c r="F56" t="s">
        <v>492</v>
      </c>
      <c r="G56" t="s">
        <v>493</v>
      </c>
      <c r="H56" t="s">
        <v>494</v>
      </c>
      <c r="I56" t="s">
        <v>305</v>
      </c>
      <c r="J56" t="s">
        <v>495</v>
      </c>
      <c r="K56" t="s">
        <v>496</v>
      </c>
      <c r="L56" t="s">
        <v>47</v>
      </c>
      <c r="M56" t="s">
        <v>47</v>
      </c>
    </row>
    <row r="57" spans="1:13" x14ac:dyDescent="0.3">
      <c r="A57" t="s">
        <v>497</v>
      </c>
      <c r="B57" t="s">
        <v>498</v>
      </c>
      <c r="C57" t="s">
        <v>499</v>
      </c>
      <c r="D57" t="s">
        <v>55</v>
      </c>
      <c r="E57" t="s">
        <v>500</v>
      </c>
      <c r="F57" t="s">
        <v>501</v>
      </c>
      <c r="G57" t="s">
        <v>47</v>
      </c>
      <c r="H57" t="s">
        <v>502</v>
      </c>
      <c r="I57" t="s">
        <v>49</v>
      </c>
      <c r="J57" t="s">
        <v>503</v>
      </c>
      <c r="K57" t="s">
        <v>504</v>
      </c>
      <c r="L57" t="s">
        <v>47</v>
      </c>
      <c r="M57" t="s">
        <v>47</v>
      </c>
    </row>
    <row r="58" spans="1:13" x14ac:dyDescent="0.3">
      <c r="A58" t="s">
        <v>505</v>
      </c>
      <c r="B58" t="s">
        <v>506</v>
      </c>
      <c r="C58" t="s">
        <v>507</v>
      </c>
      <c r="D58" t="s">
        <v>55</v>
      </c>
      <c r="E58" t="s">
        <v>508</v>
      </c>
      <c r="F58" t="s">
        <v>509</v>
      </c>
      <c r="G58" t="s">
        <v>47</v>
      </c>
      <c r="H58" t="s">
        <v>510</v>
      </c>
      <c r="I58" t="s">
        <v>102</v>
      </c>
      <c r="J58" t="s">
        <v>511</v>
      </c>
      <c r="K58" t="s">
        <v>512</v>
      </c>
      <c r="L58" t="s">
        <v>47</v>
      </c>
      <c r="M58" t="s">
        <v>47</v>
      </c>
    </row>
    <row r="59" spans="1:13" x14ac:dyDescent="0.3">
      <c r="A59" t="s">
        <v>513</v>
      </c>
      <c r="B59" t="s">
        <v>514</v>
      </c>
      <c r="C59" t="s">
        <v>515</v>
      </c>
      <c r="D59" t="s">
        <v>44</v>
      </c>
      <c r="E59" t="s">
        <v>516</v>
      </c>
      <c r="F59" t="s">
        <v>57</v>
      </c>
      <c r="G59" t="s">
        <v>47</v>
      </c>
      <c r="H59" t="s">
        <v>517</v>
      </c>
      <c r="I59" t="s">
        <v>59</v>
      </c>
      <c r="J59" t="s">
        <v>518</v>
      </c>
      <c r="K59" t="s">
        <v>519</v>
      </c>
      <c r="L59" t="s">
        <v>47</v>
      </c>
      <c r="M59" t="s">
        <v>47</v>
      </c>
    </row>
    <row r="60" spans="1:13" x14ac:dyDescent="0.3">
      <c r="A60" t="s">
        <v>520</v>
      </c>
      <c r="B60" t="s">
        <v>521</v>
      </c>
      <c r="C60" t="s">
        <v>522</v>
      </c>
      <c r="D60" t="s">
        <v>207</v>
      </c>
      <c r="E60" t="s">
        <v>523</v>
      </c>
      <c r="F60" t="s">
        <v>524</v>
      </c>
      <c r="G60" t="s">
        <v>47</v>
      </c>
      <c r="H60" t="s">
        <v>525</v>
      </c>
      <c r="I60" t="s">
        <v>211</v>
      </c>
      <c r="J60" t="s">
        <v>526</v>
      </c>
      <c r="K60" t="s">
        <v>527</v>
      </c>
      <c r="L60" t="s">
        <v>47</v>
      </c>
      <c r="M60" t="s">
        <v>47</v>
      </c>
    </row>
    <row r="61" spans="1:13" x14ac:dyDescent="0.3">
      <c r="A61" t="s">
        <v>528</v>
      </c>
      <c r="B61" t="s">
        <v>529</v>
      </c>
      <c r="C61" t="s">
        <v>530</v>
      </c>
      <c r="D61" t="s">
        <v>44</v>
      </c>
      <c r="E61" t="s">
        <v>531</v>
      </c>
      <c r="F61" t="s">
        <v>271</v>
      </c>
      <c r="G61" t="s">
        <v>47</v>
      </c>
      <c r="H61" t="s">
        <v>532</v>
      </c>
      <c r="I61" t="s">
        <v>273</v>
      </c>
      <c r="J61" t="s">
        <v>533</v>
      </c>
      <c r="K61" t="s">
        <v>47</v>
      </c>
      <c r="L61" t="s">
        <v>47</v>
      </c>
      <c r="M61" t="s">
        <v>47</v>
      </c>
    </row>
    <row r="62" spans="1:13" x14ac:dyDescent="0.3">
      <c r="A62" t="s">
        <v>534</v>
      </c>
      <c r="B62" t="s">
        <v>535</v>
      </c>
      <c r="C62" t="s">
        <v>536</v>
      </c>
      <c r="D62" t="s">
        <v>125</v>
      </c>
      <c r="E62" t="s">
        <v>537</v>
      </c>
      <c r="F62" t="s">
        <v>321</v>
      </c>
      <c r="G62" t="s">
        <v>322</v>
      </c>
      <c r="H62" t="s">
        <v>538</v>
      </c>
      <c r="I62" t="s">
        <v>172</v>
      </c>
      <c r="J62" t="s">
        <v>539</v>
      </c>
      <c r="K62" t="s">
        <v>540</v>
      </c>
      <c r="L62" t="s">
        <v>47</v>
      </c>
      <c r="M62" t="s">
        <v>47</v>
      </c>
    </row>
    <row r="63" spans="1:13" x14ac:dyDescent="0.3">
      <c r="A63" t="s">
        <v>541</v>
      </c>
      <c r="B63" t="s">
        <v>542</v>
      </c>
      <c r="C63" t="s">
        <v>543</v>
      </c>
      <c r="D63" t="s">
        <v>217</v>
      </c>
      <c r="E63" t="s">
        <v>544</v>
      </c>
      <c r="F63" t="s">
        <v>169</v>
      </c>
      <c r="G63" t="s">
        <v>170</v>
      </c>
      <c r="H63" t="s">
        <v>545</v>
      </c>
      <c r="I63" t="s">
        <v>172</v>
      </c>
      <c r="J63" t="s">
        <v>546</v>
      </c>
      <c r="K63" t="s">
        <v>47</v>
      </c>
      <c r="L63" t="s">
        <v>47</v>
      </c>
      <c r="M63" t="s">
        <v>47</v>
      </c>
    </row>
    <row r="64" spans="1:13" x14ac:dyDescent="0.3">
      <c r="A64" t="s">
        <v>547</v>
      </c>
      <c r="B64" t="s">
        <v>548</v>
      </c>
      <c r="C64" t="s">
        <v>549</v>
      </c>
      <c r="D64" t="s">
        <v>125</v>
      </c>
      <c r="E64" t="s">
        <v>550</v>
      </c>
      <c r="F64" t="s">
        <v>551</v>
      </c>
      <c r="G64" t="s">
        <v>47</v>
      </c>
      <c r="H64" t="s">
        <v>552</v>
      </c>
      <c r="I64" t="s">
        <v>49</v>
      </c>
      <c r="J64" t="s">
        <v>553</v>
      </c>
      <c r="K64" t="s">
        <v>47</v>
      </c>
      <c r="L64" t="s">
        <v>47</v>
      </c>
      <c r="M64" t="s">
        <v>47</v>
      </c>
    </row>
    <row r="65" spans="1:13" x14ac:dyDescent="0.3">
      <c r="A65" t="s">
        <v>554</v>
      </c>
      <c r="B65" t="s">
        <v>555</v>
      </c>
      <c r="C65" t="s">
        <v>556</v>
      </c>
      <c r="D65" t="s">
        <v>44</v>
      </c>
      <c r="E65" t="s">
        <v>557</v>
      </c>
      <c r="F65" t="s">
        <v>144</v>
      </c>
      <c r="G65" t="s">
        <v>47</v>
      </c>
      <c r="H65" t="s">
        <v>145</v>
      </c>
      <c r="I65" t="s">
        <v>146</v>
      </c>
      <c r="J65" t="s">
        <v>558</v>
      </c>
      <c r="K65" t="s">
        <v>559</v>
      </c>
      <c r="L65" t="s">
        <v>47</v>
      </c>
      <c r="M65" t="s">
        <v>47</v>
      </c>
    </row>
    <row r="66" spans="1:13" x14ac:dyDescent="0.3">
      <c r="A66" t="s">
        <v>560</v>
      </c>
      <c r="B66" t="s">
        <v>561</v>
      </c>
      <c r="C66" t="s">
        <v>562</v>
      </c>
      <c r="D66" t="s">
        <v>563</v>
      </c>
      <c r="E66" t="s">
        <v>564</v>
      </c>
      <c r="F66" t="s">
        <v>565</v>
      </c>
      <c r="G66" t="s">
        <v>566</v>
      </c>
      <c r="H66" t="s">
        <v>567</v>
      </c>
      <c r="I66" t="s">
        <v>305</v>
      </c>
      <c r="J66" t="s">
        <v>568</v>
      </c>
      <c r="K66" t="s">
        <v>569</v>
      </c>
      <c r="L66" t="s">
        <v>47</v>
      </c>
      <c r="M66" t="s">
        <v>47</v>
      </c>
    </row>
    <row r="67" spans="1:13" x14ac:dyDescent="0.3">
      <c r="A67" t="s">
        <v>570</v>
      </c>
      <c r="B67" t="s">
        <v>571</v>
      </c>
      <c r="C67" t="s">
        <v>572</v>
      </c>
      <c r="D67" t="s">
        <v>167</v>
      </c>
      <c r="E67" t="s">
        <v>573</v>
      </c>
      <c r="F67" t="s">
        <v>574</v>
      </c>
      <c r="G67" t="s">
        <v>47</v>
      </c>
      <c r="H67" t="s">
        <v>575</v>
      </c>
      <c r="I67" t="s">
        <v>264</v>
      </c>
      <c r="J67" t="s">
        <v>576</v>
      </c>
      <c r="K67" t="s">
        <v>577</v>
      </c>
      <c r="L67" t="s">
        <v>47</v>
      </c>
      <c r="M67" t="s">
        <v>47</v>
      </c>
    </row>
    <row r="68" spans="1:13" x14ac:dyDescent="0.3">
      <c r="A68" t="s">
        <v>578</v>
      </c>
      <c r="B68" t="s">
        <v>579</v>
      </c>
      <c r="C68" t="s">
        <v>580</v>
      </c>
      <c r="D68" t="s">
        <v>231</v>
      </c>
      <c r="E68" t="s">
        <v>581</v>
      </c>
      <c r="F68" t="s">
        <v>321</v>
      </c>
      <c r="G68" t="s">
        <v>322</v>
      </c>
      <c r="H68" t="s">
        <v>582</v>
      </c>
      <c r="I68" t="s">
        <v>172</v>
      </c>
      <c r="J68" t="s">
        <v>583</v>
      </c>
      <c r="K68" t="s">
        <v>47</v>
      </c>
      <c r="L68" t="s">
        <v>47</v>
      </c>
      <c r="M68" t="s">
        <v>47</v>
      </c>
    </row>
    <row r="69" spans="1:13" x14ac:dyDescent="0.3">
      <c r="A69" t="s">
        <v>584</v>
      </c>
      <c r="B69" t="s">
        <v>585</v>
      </c>
      <c r="C69" t="s">
        <v>586</v>
      </c>
      <c r="D69" t="s">
        <v>207</v>
      </c>
      <c r="E69" t="s">
        <v>587</v>
      </c>
      <c r="F69" t="s">
        <v>588</v>
      </c>
      <c r="G69" t="s">
        <v>47</v>
      </c>
      <c r="H69" t="s">
        <v>589</v>
      </c>
      <c r="I69" t="s">
        <v>162</v>
      </c>
      <c r="J69" t="s">
        <v>590</v>
      </c>
      <c r="K69" t="s">
        <v>47</v>
      </c>
      <c r="L69" t="s">
        <v>47</v>
      </c>
      <c r="M69" t="s">
        <v>47</v>
      </c>
    </row>
    <row r="70" spans="1:13" x14ac:dyDescent="0.3">
      <c r="A70" t="s">
        <v>591</v>
      </c>
      <c r="B70" t="s">
        <v>592</v>
      </c>
      <c r="C70" t="s">
        <v>593</v>
      </c>
      <c r="D70" t="s">
        <v>125</v>
      </c>
      <c r="E70" t="s">
        <v>594</v>
      </c>
      <c r="F70" t="s">
        <v>109</v>
      </c>
      <c r="G70" t="s">
        <v>47</v>
      </c>
      <c r="H70" t="s">
        <v>595</v>
      </c>
      <c r="I70" t="s">
        <v>111</v>
      </c>
      <c r="J70" t="s">
        <v>596</v>
      </c>
      <c r="K70" t="s">
        <v>597</v>
      </c>
      <c r="L70" t="s">
        <v>47</v>
      </c>
      <c r="M70" t="s">
        <v>47</v>
      </c>
    </row>
    <row r="71" spans="1:13" x14ac:dyDescent="0.3">
      <c r="A71" t="s">
        <v>598</v>
      </c>
      <c r="B71" t="s">
        <v>599</v>
      </c>
      <c r="C71" t="s">
        <v>600</v>
      </c>
      <c r="D71" t="s">
        <v>55</v>
      </c>
      <c r="E71" t="s">
        <v>601</v>
      </c>
      <c r="F71" t="s">
        <v>602</v>
      </c>
      <c r="G71" t="s">
        <v>47</v>
      </c>
      <c r="H71" t="s">
        <v>603</v>
      </c>
      <c r="I71" t="s">
        <v>604</v>
      </c>
      <c r="J71" t="s">
        <v>605</v>
      </c>
      <c r="K71" t="s">
        <v>606</v>
      </c>
      <c r="L71" t="s">
        <v>47</v>
      </c>
      <c r="M71" t="s">
        <v>47</v>
      </c>
    </row>
    <row r="72" spans="1:13" x14ac:dyDescent="0.3">
      <c r="A72" t="s">
        <v>607</v>
      </c>
      <c r="B72" t="s">
        <v>608</v>
      </c>
      <c r="C72" t="s">
        <v>609</v>
      </c>
      <c r="D72" t="s">
        <v>44</v>
      </c>
      <c r="E72" t="s">
        <v>610</v>
      </c>
      <c r="F72" t="s">
        <v>611</v>
      </c>
      <c r="G72" t="s">
        <v>612</v>
      </c>
      <c r="H72" t="s">
        <v>613</v>
      </c>
      <c r="I72" t="s">
        <v>305</v>
      </c>
      <c r="J72" t="s">
        <v>614</v>
      </c>
      <c r="K72" t="s">
        <v>47</v>
      </c>
      <c r="L72" t="s">
        <v>47</v>
      </c>
      <c r="M72" t="s">
        <v>47</v>
      </c>
    </row>
    <row r="73" spans="1:13" x14ac:dyDescent="0.3">
      <c r="A73" t="s">
        <v>615</v>
      </c>
      <c r="B73" t="s">
        <v>616</v>
      </c>
      <c r="C73" t="s">
        <v>617</v>
      </c>
      <c r="D73" t="s">
        <v>207</v>
      </c>
      <c r="E73" t="s">
        <v>618</v>
      </c>
      <c r="F73" t="s">
        <v>72</v>
      </c>
      <c r="G73" t="s">
        <v>47</v>
      </c>
      <c r="H73" t="s">
        <v>619</v>
      </c>
      <c r="I73" t="s">
        <v>74</v>
      </c>
      <c r="J73" t="s">
        <v>620</v>
      </c>
      <c r="K73" t="s">
        <v>621</v>
      </c>
      <c r="L73" t="s">
        <v>47</v>
      </c>
      <c r="M73" t="s">
        <v>47</v>
      </c>
    </row>
    <row r="74" spans="1:13" x14ac:dyDescent="0.3">
      <c r="A74" t="s">
        <v>622</v>
      </c>
      <c r="B74" t="s">
        <v>623</v>
      </c>
      <c r="C74" t="s">
        <v>624</v>
      </c>
      <c r="D74" t="s">
        <v>55</v>
      </c>
      <c r="E74" t="s">
        <v>625</v>
      </c>
      <c r="F74" t="s">
        <v>626</v>
      </c>
      <c r="G74" t="s">
        <v>47</v>
      </c>
      <c r="H74" t="s">
        <v>627</v>
      </c>
      <c r="I74" t="s">
        <v>628</v>
      </c>
      <c r="J74" t="s">
        <v>629</v>
      </c>
      <c r="K74" t="s">
        <v>630</v>
      </c>
      <c r="L74" t="s">
        <v>47</v>
      </c>
      <c r="M74" t="s">
        <v>47</v>
      </c>
    </row>
    <row r="75" spans="1:13" x14ac:dyDescent="0.3">
      <c r="A75" t="s">
        <v>631</v>
      </c>
      <c r="B75" t="s">
        <v>632</v>
      </c>
      <c r="C75" t="s">
        <v>633</v>
      </c>
      <c r="D75" t="s">
        <v>98</v>
      </c>
      <c r="E75" t="s">
        <v>634</v>
      </c>
      <c r="F75" t="s">
        <v>509</v>
      </c>
      <c r="G75" t="s">
        <v>47</v>
      </c>
      <c r="H75" t="s">
        <v>635</v>
      </c>
      <c r="I75" t="s">
        <v>102</v>
      </c>
      <c r="J75" t="s">
        <v>636</v>
      </c>
      <c r="K75" t="s">
        <v>637</v>
      </c>
      <c r="L75" t="s">
        <v>47</v>
      </c>
      <c r="M75" t="s">
        <v>47</v>
      </c>
    </row>
    <row r="76" spans="1:13" x14ac:dyDescent="0.3">
      <c r="A76" t="s">
        <v>638</v>
      </c>
      <c r="B76" t="s">
        <v>639</v>
      </c>
      <c r="C76" t="s">
        <v>640</v>
      </c>
      <c r="D76" t="s">
        <v>207</v>
      </c>
      <c r="E76" t="s">
        <v>641</v>
      </c>
      <c r="F76" t="s">
        <v>642</v>
      </c>
      <c r="G76" t="s">
        <v>643</v>
      </c>
      <c r="H76" t="s">
        <v>644</v>
      </c>
      <c r="I76" t="s">
        <v>305</v>
      </c>
      <c r="J76" t="s">
        <v>645</v>
      </c>
      <c r="K76" t="s">
        <v>646</v>
      </c>
      <c r="L76" t="s">
        <v>47</v>
      </c>
      <c r="M76" t="s">
        <v>47</v>
      </c>
    </row>
    <row r="77" spans="1:13" x14ac:dyDescent="0.3">
      <c r="A77" t="s">
        <v>647</v>
      </c>
      <c r="B77" t="s">
        <v>648</v>
      </c>
      <c r="C77" t="s">
        <v>649</v>
      </c>
      <c r="D77" t="s">
        <v>125</v>
      </c>
      <c r="E77" t="s">
        <v>650</v>
      </c>
      <c r="F77" t="s">
        <v>651</v>
      </c>
      <c r="G77" t="s">
        <v>47</v>
      </c>
      <c r="H77" t="s">
        <v>652</v>
      </c>
      <c r="I77" t="s">
        <v>456</v>
      </c>
      <c r="J77" t="s">
        <v>653</v>
      </c>
      <c r="K77" t="s">
        <v>654</v>
      </c>
      <c r="L77" t="s">
        <v>47</v>
      </c>
      <c r="M77" t="s">
        <v>47</v>
      </c>
    </row>
    <row r="78" spans="1:13" x14ac:dyDescent="0.3">
      <c r="A78" t="s">
        <v>655</v>
      </c>
      <c r="B78" t="s">
        <v>656</v>
      </c>
      <c r="C78" t="s">
        <v>657</v>
      </c>
      <c r="D78" t="s">
        <v>98</v>
      </c>
      <c r="E78" t="s">
        <v>658</v>
      </c>
      <c r="F78" t="s">
        <v>438</v>
      </c>
      <c r="G78" t="s">
        <v>303</v>
      </c>
      <c r="H78" t="s">
        <v>659</v>
      </c>
      <c r="I78" t="s">
        <v>305</v>
      </c>
      <c r="J78" t="s">
        <v>660</v>
      </c>
      <c r="K78" t="s">
        <v>47</v>
      </c>
      <c r="L78" t="s">
        <v>47</v>
      </c>
      <c r="M78" t="s">
        <v>47</v>
      </c>
    </row>
    <row r="79" spans="1:13" x14ac:dyDescent="0.3">
      <c r="A79" t="s">
        <v>661</v>
      </c>
      <c r="B79" t="s">
        <v>662</v>
      </c>
      <c r="C79" t="s">
        <v>663</v>
      </c>
      <c r="D79" t="s">
        <v>217</v>
      </c>
      <c r="E79" t="s">
        <v>664</v>
      </c>
      <c r="F79" t="s">
        <v>665</v>
      </c>
      <c r="G79" t="s">
        <v>666</v>
      </c>
      <c r="H79" t="s">
        <v>667</v>
      </c>
      <c r="I79" t="s">
        <v>305</v>
      </c>
      <c r="J79" t="s">
        <v>668</v>
      </c>
      <c r="K79" t="s">
        <v>669</v>
      </c>
      <c r="L79" t="s">
        <v>47</v>
      </c>
      <c r="M79" t="s">
        <v>47</v>
      </c>
    </row>
    <row r="80" spans="1:13" x14ac:dyDescent="0.3">
      <c r="A80" t="s">
        <v>670</v>
      </c>
      <c r="B80" t="s">
        <v>671</v>
      </c>
      <c r="C80" t="s">
        <v>672</v>
      </c>
      <c r="D80" t="s">
        <v>98</v>
      </c>
      <c r="E80" t="s">
        <v>673</v>
      </c>
      <c r="F80" t="s">
        <v>674</v>
      </c>
      <c r="G80" t="s">
        <v>47</v>
      </c>
      <c r="H80" t="s">
        <v>675</v>
      </c>
      <c r="I80" t="s">
        <v>49</v>
      </c>
      <c r="J80" t="s">
        <v>676</v>
      </c>
      <c r="K80" t="s">
        <v>677</v>
      </c>
      <c r="L80" t="s">
        <v>47</v>
      </c>
      <c r="M80" t="s">
        <v>47</v>
      </c>
    </row>
    <row r="81" spans="1:13" x14ac:dyDescent="0.3">
      <c r="A81" t="s">
        <v>678</v>
      </c>
      <c r="B81" t="s">
        <v>679</v>
      </c>
      <c r="C81" t="s">
        <v>680</v>
      </c>
      <c r="D81" t="s">
        <v>55</v>
      </c>
      <c r="E81" t="s">
        <v>681</v>
      </c>
      <c r="F81" t="s">
        <v>57</v>
      </c>
      <c r="G81" t="s">
        <v>47</v>
      </c>
      <c r="H81" t="s">
        <v>517</v>
      </c>
      <c r="I81" t="s">
        <v>59</v>
      </c>
      <c r="J81" t="s">
        <v>682</v>
      </c>
      <c r="K81" t="s">
        <v>47</v>
      </c>
      <c r="L81" t="s">
        <v>47</v>
      </c>
      <c r="M81" t="s">
        <v>47</v>
      </c>
    </row>
    <row r="82" spans="1:13" x14ac:dyDescent="0.3">
      <c r="A82" t="s">
        <v>683</v>
      </c>
      <c r="B82" t="s">
        <v>684</v>
      </c>
      <c r="C82" t="s">
        <v>685</v>
      </c>
      <c r="D82" t="s">
        <v>44</v>
      </c>
      <c r="E82" t="s">
        <v>686</v>
      </c>
      <c r="F82" t="s">
        <v>169</v>
      </c>
      <c r="G82" t="s">
        <v>170</v>
      </c>
      <c r="H82" t="s">
        <v>687</v>
      </c>
      <c r="I82" t="s">
        <v>172</v>
      </c>
      <c r="J82" t="s">
        <v>688</v>
      </c>
      <c r="K82" t="s">
        <v>689</v>
      </c>
      <c r="L82" t="s">
        <v>47</v>
      </c>
      <c r="M82" t="s">
        <v>47</v>
      </c>
    </row>
    <row r="83" spans="1:13" x14ac:dyDescent="0.3">
      <c r="A83" t="s">
        <v>690</v>
      </c>
      <c r="B83" t="s">
        <v>691</v>
      </c>
      <c r="C83" t="s">
        <v>692</v>
      </c>
      <c r="D83" t="s">
        <v>167</v>
      </c>
      <c r="E83" t="s">
        <v>693</v>
      </c>
      <c r="F83" t="s">
        <v>694</v>
      </c>
      <c r="G83" t="s">
        <v>396</v>
      </c>
      <c r="H83" t="s">
        <v>695</v>
      </c>
      <c r="I83" t="s">
        <v>305</v>
      </c>
      <c r="J83" t="s">
        <v>696</v>
      </c>
      <c r="K83" t="s">
        <v>697</v>
      </c>
      <c r="L83" t="s">
        <v>47</v>
      </c>
      <c r="M83" t="s">
        <v>47</v>
      </c>
    </row>
    <row r="84" spans="1:13" x14ac:dyDescent="0.3">
      <c r="A84" t="s">
        <v>698</v>
      </c>
      <c r="B84" t="s">
        <v>699</v>
      </c>
      <c r="C84" t="s">
        <v>700</v>
      </c>
      <c r="D84" t="s">
        <v>207</v>
      </c>
      <c r="E84" t="s">
        <v>701</v>
      </c>
      <c r="F84" t="s">
        <v>702</v>
      </c>
      <c r="G84" t="s">
        <v>47</v>
      </c>
      <c r="H84" t="s">
        <v>703</v>
      </c>
      <c r="I84" t="s">
        <v>628</v>
      </c>
      <c r="J84" t="s">
        <v>704</v>
      </c>
      <c r="K84" t="s">
        <v>705</v>
      </c>
      <c r="L84" t="s">
        <v>47</v>
      </c>
      <c r="M84" t="s">
        <v>47</v>
      </c>
    </row>
    <row r="85" spans="1:13" x14ac:dyDescent="0.3">
      <c r="A85" t="s">
        <v>706</v>
      </c>
      <c r="B85" t="s">
        <v>707</v>
      </c>
      <c r="C85" t="s">
        <v>708</v>
      </c>
      <c r="D85" t="s">
        <v>142</v>
      </c>
      <c r="E85" t="s">
        <v>709</v>
      </c>
      <c r="F85" t="s">
        <v>710</v>
      </c>
      <c r="G85" t="s">
        <v>47</v>
      </c>
      <c r="H85" t="s">
        <v>711</v>
      </c>
      <c r="I85" t="s">
        <v>102</v>
      </c>
      <c r="J85" t="s">
        <v>712</v>
      </c>
      <c r="K85" t="s">
        <v>713</v>
      </c>
      <c r="L85" t="s">
        <v>47</v>
      </c>
      <c r="M85" t="s">
        <v>47</v>
      </c>
    </row>
    <row r="86" spans="1:13" x14ac:dyDescent="0.3">
      <c r="A86" t="s">
        <v>714</v>
      </c>
      <c r="B86" t="s">
        <v>715</v>
      </c>
      <c r="C86" t="s">
        <v>716</v>
      </c>
      <c r="D86" t="s">
        <v>125</v>
      </c>
      <c r="E86" t="s">
        <v>717</v>
      </c>
      <c r="F86" t="s">
        <v>718</v>
      </c>
      <c r="G86" t="s">
        <v>47</v>
      </c>
      <c r="H86" t="s">
        <v>719</v>
      </c>
      <c r="I86" t="s">
        <v>102</v>
      </c>
      <c r="J86" t="s">
        <v>720</v>
      </c>
      <c r="K86" t="s">
        <v>721</v>
      </c>
      <c r="L86" t="s">
        <v>47</v>
      </c>
      <c r="M86" t="s">
        <v>47</v>
      </c>
    </row>
    <row r="87" spans="1:13" x14ac:dyDescent="0.3">
      <c r="A87" t="s">
        <v>722</v>
      </c>
      <c r="B87" t="s">
        <v>723</v>
      </c>
      <c r="C87" t="s">
        <v>724</v>
      </c>
      <c r="D87" t="s">
        <v>44</v>
      </c>
      <c r="E87" t="s">
        <v>725</v>
      </c>
      <c r="F87" t="s">
        <v>726</v>
      </c>
      <c r="G87" t="s">
        <v>47</v>
      </c>
      <c r="H87" t="s">
        <v>727</v>
      </c>
      <c r="I87" t="s">
        <v>49</v>
      </c>
      <c r="J87" t="s">
        <v>728</v>
      </c>
      <c r="K87" t="s">
        <v>729</v>
      </c>
      <c r="L87" t="s">
        <v>47</v>
      </c>
      <c r="M87" t="s">
        <v>47</v>
      </c>
    </row>
    <row r="88" spans="1:13" x14ac:dyDescent="0.3">
      <c r="A88" t="s">
        <v>730</v>
      </c>
      <c r="B88" t="s">
        <v>731</v>
      </c>
      <c r="C88" t="s">
        <v>732</v>
      </c>
      <c r="D88" t="s">
        <v>125</v>
      </c>
      <c r="E88" t="s">
        <v>733</v>
      </c>
      <c r="F88" t="s">
        <v>734</v>
      </c>
      <c r="G88" t="s">
        <v>47</v>
      </c>
      <c r="H88" t="s">
        <v>735</v>
      </c>
      <c r="I88" t="s">
        <v>736</v>
      </c>
      <c r="J88" t="s">
        <v>737</v>
      </c>
      <c r="K88" t="s">
        <v>737</v>
      </c>
      <c r="L88" t="s">
        <v>47</v>
      </c>
      <c r="M88" t="s">
        <v>47</v>
      </c>
    </row>
    <row r="89" spans="1:13" x14ac:dyDescent="0.3">
      <c r="A89" t="s">
        <v>738</v>
      </c>
      <c r="B89" t="s">
        <v>739</v>
      </c>
      <c r="C89" t="s">
        <v>740</v>
      </c>
      <c r="D89" t="s">
        <v>207</v>
      </c>
      <c r="E89" t="s">
        <v>741</v>
      </c>
      <c r="F89" t="s">
        <v>742</v>
      </c>
      <c r="G89" t="s">
        <v>170</v>
      </c>
      <c r="H89" t="s">
        <v>743</v>
      </c>
      <c r="I89" t="s">
        <v>172</v>
      </c>
      <c r="J89" t="s">
        <v>744</v>
      </c>
      <c r="K89" t="s">
        <v>47</v>
      </c>
      <c r="L89" t="s">
        <v>47</v>
      </c>
      <c r="M89" t="s">
        <v>47</v>
      </c>
    </row>
    <row r="90" spans="1:13" x14ac:dyDescent="0.3">
      <c r="A90" t="s">
        <v>745</v>
      </c>
      <c r="B90" t="s">
        <v>746</v>
      </c>
      <c r="C90" t="s">
        <v>747</v>
      </c>
      <c r="D90" t="s">
        <v>55</v>
      </c>
      <c r="E90" t="s">
        <v>748</v>
      </c>
      <c r="F90" t="s">
        <v>749</v>
      </c>
      <c r="G90" t="s">
        <v>396</v>
      </c>
      <c r="H90" t="s">
        <v>750</v>
      </c>
      <c r="I90" t="s">
        <v>305</v>
      </c>
      <c r="J90" t="s">
        <v>751</v>
      </c>
      <c r="K90" t="s">
        <v>752</v>
      </c>
      <c r="L90" t="s">
        <v>47</v>
      </c>
      <c r="M90" t="s">
        <v>47</v>
      </c>
    </row>
    <row r="91" spans="1:13" x14ac:dyDescent="0.3">
      <c r="A91" t="s">
        <v>753</v>
      </c>
      <c r="B91" t="s">
        <v>754</v>
      </c>
      <c r="C91" t="s">
        <v>755</v>
      </c>
      <c r="D91" t="s">
        <v>756</v>
      </c>
      <c r="E91" t="s">
        <v>757</v>
      </c>
      <c r="F91" t="s">
        <v>758</v>
      </c>
      <c r="G91" t="s">
        <v>47</v>
      </c>
      <c r="H91" t="s">
        <v>759</v>
      </c>
      <c r="I91" t="s">
        <v>736</v>
      </c>
      <c r="J91" t="s">
        <v>760</v>
      </c>
      <c r="K91" t="s">
        <v>760</v>
      </c>
      <c r="L91" t="s">
        <v>47</v>
      </c>
      <c r="M91" t="s">
        <v>47</v>
      </c>
    </row>
    <row r="92" spans="1:13" x14ac:dyDescent="0.3">
      <c r="A92" t="s">
        <v>761</v>
      </c>
      <c r="B92" t="s">
        <v>762</v>
      </c>
      <c r="C92" t="s">
        <v>763</v>
      </c>
      <c r="D92" t="s">
        <v>55</v>
      </c>
      <c r="E92" t="s">
        <v>764</v>
      </c>
      <c r="F92" t="s">
        <v>765</v>
      </c>
      <c r="G92" t="s">
        <v>47</v>
      </c>
      <c r="H92" t="s">
        <v>766</v>
      </c>
      <c r="I92" t="s">
        <v>767</v>
      </c>
      <c r="J92" t="s">
        <v>768</v>
      </c>
      <c r="K92" t="s">
        <v>768</v>
      </c>
      <c r="L92" t="s">
        <v>47</v>
      </c>
      <c r="M92" t="s">
        <v>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12F5E-CE82-4156-AC02-308B169713AB}">
  <dimension ref="A1:AB112"/>
  <sheetViews>
    <sheetView zoomScale="51" workbookViewId="0">
      <selection activeCell="M13" sqref="M13"/>
    </sheetView>
  </sheetViews>
  <sheetFormatPr defaultRowHeight="14.4" x14ac:dyDescent="0.3"/>
  <cols>
    <col min="1" max="1" width="6.33203125" customWidth="1"/>
    <col min="2" max="2" width="17.5546875" bestFit="1" customWidth="1"/>
    <col min="3" max="3" width="33.44140625" bestFit="1" customWidth="1"/>
    <col min="4" max="4" width="18" bestFit="1" customWidth="1"/>
    <col min="5" max="5" width="20.44140625" bestFit="1" customWidth="1"/>
    <col min="6" max="6" width="22.21875" bestFit="1" customWidth="1"/>
    <col min="7" max="7" width="35.33203125" bestFit="1" customWidth="1"/>
    <col min="8" max="8" width="35.6640625" customWidth="1"/>
    <col min="9" max="14" width="8.88671875" customWidth="1"/>
  </cols>
  <sheetData>
    <row r="1" spans="1:28" ht="14.4" customHeight="1" x14ac:dyDescent="0.3">
      <c r="A1" s="69" t="s">
        <v>1276</v>
      </c>
      <c r="B1" s="69"/>
      <c r="C1" s="69"/>
      <c r="D1" s="69"/>
      <c r="E1" s="69"/>
      <c r="F1" s="69"/>
      <c r="G1" s="69"/>
      <c r="H1" s="69"/>
      <c r="K1" s="69" t="s">
        <v>1277</v>
      </c>
      <c r="L1" s="69"/>
      <c r="M1" s="69"/>
      <c r="N1" s="69"/>
      <c r="O1" s="69"/>
      <c r="P1" s="69"/>
      <c r="Q1" s="69"/>
      <c r="R1" s="69"/>
      <c r="S1" s="69"/>
      <c r="T1" s="69"/>
      <c r="U1" s="69"/>
      <c r="V1" s="69"/>
      <c r="W1" s="69"/>
      <c r="X1" s="69"/>
      <c r="Y1" s="69"/>
      <c r="Z1" s="69"/>
      <c r="AA1" s="69"/>
      <c r="AB1" s="69"/>
    </row>
    <row r="2" spans="1:28" ht="14.4" customHeight="1" x14ac:dyDescent="0.3">
      <c r="A2" s="69"/>
      <c r="B2" s="69"/>
      <c r="C2" s="69"/>
      <c r="D2" s="69"/>
      <c r="E2" s="69"/>
      <c r="F2" s="69"/>
      <c r="G2" s="69"/>
      <c r="H2" s="69"/>
      <c r="K2" s="69"/>
      <c r="L2" s="69"/>
      <c r="M2" s="69"/>
      <c r="N2" s="69"/>
      <c r="O2" s="69"/>
      <c r="P2" s="69"/>
      <c r="Q2" s="69"/>
      <c r="R2" s="69"/>
      <c r="S2" s="69"/>
      <c r="T2" s="69"/>
      <c r="U2" s="69"/>
      <c r="V2" s="69"/>
      <c r="W2" s="69"/>
      <c r="X2" s="69"/>
      <c r="Y2" s="69"/>
      <c r="Z2" s="69"/>
      <c r="AA2" s="69"/>
      <c r="AB2" s="69"/>
    </row>
    <row r="3" spans="1:28" ht="20.399999999999999" customHeight="1" x14ac:dyDescent="0.3">
      <c r="A3" s="39"/>
      <c r="B3" s="39"/>
      <c r="C3" s="39"/>
      <c r="D3" s="39"/>
      <c r="E3" s="39"/>
      <c r="F3" s="39"/>
      <c r="G3" s="39"/>
      <c r="H3" s="39"/>
      <c r="K3" s="6" t="s">
        <v>1479</v>
      </c>
      <c r="L3" s="39"/>
      <c r="M3" s="39"/>
      <c r="N3" s="39"/>
      <c r="O3" s="39"/>
      <c r="P3" s="39"/>
      <c r="Q3" s="39"/>
      <c r="R3" s="39"/>
      <c r="S3" s="39"/>
      <c r="T3" s="39"/>
      <c r="U3" s="39"/>
      <c r="V3" s="39"/>
      <c r="W3" s="39"/>
      <c r="X3" s="39"/>
      <c r="Y3" s="39"/>
      <c r="Z3" s="39"/>
      <c r="AA3" s="39"/>
      <c r="AB3" s="39"/>
    </row>
    <row r="4" spans="1:28" ht="18" x14ac:dyDescent="0.3">
      <c r="K4" s="6" t="s">
        <v>1480</v>
      </c>
      <c r="L4" s="4"/>
      <c r="M4" s="4"/>
      <c r="N4" s="4"/>
      <c r="O4" s="4"/>
      <c r="P4" s="4"/>
      <c r="Q4" s="4"/>
      <c r="R4" s="4"/>
      <c r="S4" s="4"/>
      <c r="T4" s="4"/>
      <c r="U4" s="4"/>
      <c r="V4" s="4"/>
      <c r="W4" s="4"/>
      <c r="X4" s="4"/>
      <c r="Y4" s="4"/>
      <c r="Z4" s="4"/>
      <c r="AA4" s="4"/>
      <c r="AB4" s="4"/>
    </row>
    <row r="5" spans="1:28" ht="18" customHeight="1" x14ac:dyDescent="0.3">
      <c r="B5" s="70" t="s">
        <v>1478</v>
      </c>
      <c r="C5" s="70"/>
      <c r="D5" s="70"/>
      <c r="E5" s="70"/>
      <c r="F5" s="70"/>
      <c r="G5" s="70"/>
      <c r="K5" s="6" t="s">
        <v>1481</v>
      </c>
      <c r="L5" s="4"/>
      <c r="M5" s="4"/>
      <c r="N5" s="4"/>
      <c r="O5" s="4"/>
      <c r="P5" s="4"/>
      <c r="Q5" s="4"/>
      <c r="R5" s="4"/>
      <c r="S5" s="4"/>
      <c r="T5" s="4"/>
      <c r="U5" s="4"/>
      <c r="V5" s="4"/>
      <c r="W5" s="4"/>
      <c r="X5" s="4"/>
      <c r="Y5" s="4"/>
      <c r="Z5" s="4"/>
      <c r="AA5" s="4"/>
      <c r="AB5" s="4"/>
    </row>
    <row r="6" spans="1:28" ht="18" x14ac:dyDescent="0.3">
      <c r="B6" s="70"/>
      <c r="C6" s="70"/>
      <c r="D6" s="70"/>
      <c r="E6" s="70"/>
      <c r="F6" s="70"/>
      <c r="G6" s="70"/>
      <c r="K6" s="6" t="s">
        <v>1482</v>
      </c>
      <c r="L6" s="4"/>
      <c r="M6" s="4"/>
      <c r="N6" s="4"/>
      <c r="O6" s="4"/>
      <c r="P6" s="4"/>
      <c r="Q6" s="4"/>
      <c r="R6" s="4"/>
      <c r="S6" s="4"/>
      <c r="T6" s="4"/>
      <c r="U6" s="4"/>
      <c r="V6" s="4"/>
      <c r="W6" s="4"/>
      <c r="X6" s="4"/>
      <c r="Y6" s="4"/>
      <c r="Z6" s="4"/>
      <c r="AA6" s="4"/>
      <c r="AB6" s="4"/>
    </row>
    <row r="7" spans="1:28" ht="18" x14ac:dyDescent="0.3">
      <c r="B7" s="70"/>
      <c r="C7" s="70"/>
      <c r="D7" s="70"/>
      <c r="E7" s="70"/>
      <c r="F7" s="70"/>
      <c r="G7" s="70"/>
      <c r="K7" s="6" t="s">
        <v>1483</v>
      </c>
      <c r="L7" s="4"/>
      <c r="M7" s="4"/>
      <c r="N7" s="4"/>
      <c r="O7" s="4"/>
      <c r="P7" s="4"/>
      <c r="Q7" s="4"/>
      <c r="R7" s="4"/>
      <c r="S7" s="4"/>
      <c r="T7" s="4"/>
      <c r="U7" s="4"/>
      <c r="V7" s="4"/>
      <c r="W7" s="4"/>
      <c r="X7" s="4"/>
      <c r="Y7" s="4"/>
      <c r="Z7" s="4"/>
      <c r="AA7" s="4"/>
      <c r="AB7" s="4"/>
    </row>
    <row r="8" spans="1:28" ht="14.4" customHeight="1" x14ac:dyDescent="0.3">
      <c r="B8" s="70"/>
      <c r="C8" s="70"/>
      <c r="D8" s="70"/>
      <c r="E8" s="70"/>
      <c r="F8" s="70"/>
      <c r="G8" s="70"/>
    </row>
    <row r="9" spans="1:28" ht="14.4" customHeight="1" x14ac:dyDescent="0.3">
      <c r="B9" s="70"/>
      <c r="C9" s="70"/>
      <c r="D9" s="70"/>
      <c r="E9" s="70"/>
      <c r="F9" s="70"/>
      <c r="G9" s="70"/>
    </row>
    <row r="10" spans="1:28" ht="14.4" customHeight="1" x14ac:dyDescent="0.3">
      <c r="B10" s="70"/>
      <c r="C10" s="70"/>
      <c r="D10" s="70"/>
      <c r="E10" s="70"/>
      <c r="F10" s="70"/>
      <c r="G10" s="70"/>
    </row>
    <row r="11" spans="1:28" ht="14.4" customHeight="1" x14ac:dyDescent="0.3">
      <c r="B11" s="70"/>
      <c r="C11" s="70"/>
      <c r="D11" s="70"/>
      <c r="E11" s="70"/>
      <c r="F11" s="70"/>
      <c r="G11" s="70"/>
    </row>
    <row r="12" spans="1:28" ht="14.4" customHeight="1" x14ac:dyDescent="0.3">
      <c r="B12" s="70"/>
      <c r="C12" s="70"/>
      <c r="D12" s="70"/>
      <c r="E12" s="70"/>
      <c r="F12" s="70"/>
      <c r="G12" s="70"/>
    </row>
    <row r="13" spans="1:28" ht="14.4" customHeight="1" x14ac:dyDescent="0.3">
      <c r="B13" s="70"/>
      <c r="C13" s="70"/>
      <c r="D13" s="70"/>
      <c r="E13" s="70"/>
      <c r="F13" s="70"/>
      <c r="G13" s="70"/>
    </row>
    <row r="14" spans="1:28" ht="14.4" customHeight="1" x14ac:dyDescent="0.3">
      <c r="B14" s="70"/>
      <c r="C14" s="70"/>
      <c r="D14" s="70"/>
      <c r="E14" s="70"/>
      <c r="F14" s="70"/>
      <c r="G14" s="70"/>
    </row>
    <row r="15" spans="1:28" ht="14.4" customHeight="1" x14ac:dyDescent="0.3">
      <c r="B15" s="70"/>
      <c r="C15" s="70"/>
      <c r="D15" s="70"/>
      <c r="E15" s="70"/>
      <c r="F15" s="70"/>
      <c r="G15" s="70"/>
    </row>
    <row r="16" spans="1:28" ht="14.4" customHeight="1" x14ac:dyDescent="0.3">
      <c r="B16" s="70"/>
      <c r="C16" s="70"/>
      <c r="D16" s="70"/>
      <c r="E16" s="70"/>
      <c r="F16" s="70"/>
      <c r="G16" s="70"/>
    </row>
    <row r="17" spans="2:8" ht="14.4" customHeight="1" x14ac:dyDescent="0.3">
      <c r="B17" s="70"/>
      <c r="C17" s="70"/>
      <c r="D17" s="70"/>
      <c r="E17" s="70"/>
      <c r="F17" s="70"/>
      <c r="G17" s="70"/>
    </row>
    <row r="18" spans="2:8" ht="14.4" customHeight="1" x14ac:dyDescent="0.3">
      <c r="B18" s="70"/>
      <c r="C18" s="70"/>
      <c r="D18" s="70"/>
      <c r="E18" s="70"/>
      <c r="F18" s="70"/>
      <c r="G18" s="70"/>
    </row>
    <row r="19" spans="2:8" ht="18" customHeight="1" x14ac:dyDescent="0.3">
      <c r="B19" s="70"/>
      <c r="C19" s="70"/>
      <c r="D19" s="70"/>
      <c r="E19" s="70"/>
      <c r="F19" s="70"/>
      <c r="G19" s="70"/>
    </row>
    <row r="20" spans="2:8" ht="44.4" customHeight="1" x14ac:dyDescent="0.3"/>
    <row r="21" spans="2:8" ht="23.4" customHeight="1" x14ac:dyDescent="0.35">
      <c r="B21" s="7"/>
      <c r="C21" s="7"/>
      <c r="D21" s="7"/>
      <c r="E21" s="7"/>
      <c r="F21" s="7"/>
      <c r="G21" s="7"/>
    </row>
    <row r="22" spans="2:8" ht="25.2" customHeight="1" x14ac:dyDescent="0.3">
      <c r="B22" s="2" t="s">
        <v>28</v>
      </c>
      <c r="C22" s="2" t="s">
        <v>1271</v>
      </c>
      <c r="D22" s="2" t="s">
        <v>1272</v>
      </c>
      <c r="E22" s="2" t="s">
        <v>1477</v>
      </c>
      <c r="F22" s="2" t="s">
        <v>1273</v>
      </c>
      <c r="G22" s="2" t="s">
        <v>1274</v>
      </c>
      <c r="H22" t="s">
        <v>1275</v>
      </c>
    </row>
    <row r="23" spans="2:8" ht="36" customHeight="1" x14ac:dyDescent="0.3">
      <c r="B23" s="2" t="s">
        <v>607</v>
      </c>
      <c r="C23" s="2" t="s">
        <v>608</v>
      </c>
      <c r="D23" s="2">
        <v>116</v>
      </c>
      <c r="E23" s="2">
        <v>9.6</v>
      </c>
      <c r="F23" s="2">
        <v>104361.95</v>
      </c>
      <c r="G23" s="2">
        <v>899.67198275862097</v>
      </c>
      <c r="H23" s="2">
        <v>53</v>
      </c>
    </row>
    <row r="24" spans="2:8" ht="36" customHeight="1" x14ac:dyDescent="0.3">
      <c r="B24" s="2" t="s">
        <v>204</v>
      </c>
      <c r="C24" s="2" t="s">
        <v>205</v>
      </c>
      <c r="D24" s="2">
        <v>102</v>
      </c>
      <c r="E24" s="2">
        <v>6.95</v>
      </c>
      <c r="F24" s="2">
        <v>104874.97849999899</v>
      </c>
      <c r="G24" s="2">
        <v>1028.1860637254899</v>
      </c>
      <c r="H24" s="2">
        <v>56</v>
      </c>
    </row>
    <row r="25" spans="2:8" x14ac:dyDescent="0.3">
      <c r="B25" s="2" t="s">
        <v>343</v>
      </c>
      <c r="C25" s="2" t="s">
        <v>344</v>
      </c>
      <c r="D25" s="2">
        <v>55</v>
      </c>
      <c r="E25" s="2">
        <v>6.25</v>
      </c>
      <c r="F25" s="2">
        <v>49979.904999999999</v>
      </c>
      <c r="G25" s="2">
        <v>908.725545454545</v>
      </c>
      <c r="H25" s="2">
        <v>36</v>
      </c>
    </row>
    <row r="26" spans="2:8" x14ac:dyDescent="0.3">
      <c r="B26" s="2" t="s">
        <v>547</v>
      </c>
      <c r="C26" s="2" t="s">
        <v>548</v>
      </c>
      <c r="D26" s="2">
        <v>86</v>
      </c>
      <c r="E26" s="2">
        <v>5.9499999999999904</v>
      </c>
      <c r="F26" s="2">
        <v>110277.30499999999</v>
      </c>
      <c r="G26" s="2">
        <v>1282.29424418604</v>
      </c>
      <c r="H26" s="2">
        <v>49</v>
      </c>
    </row>
    <row r="27" spans="2:8" ht="36" customHeight="1" x14ac:dyDescent="0.3">
      <c r="B27" s="2" t="s">
        <v>375</v>
      </c>
      <c r="C27" s="2" t="s">
        <v>376</v>
      </c>
      <c r="D27" s="2">
        <v>31</v>
      </c>
      <c r="E27" s="2">
        <v>3.9</v>
      </c>
      <c r="F27" s="2">
        <v>9328.1999999999898</v>
      </c>
      <c r="G27" s="2">
        <v>300.90967741935401</v>
      </c>
      <c r="H27" s="2">
        <v>26</v>
      </c>
    </row>
    <row r="28" spans="2:8" x14ac:dyDescent="0.3">
      <c r="B28" s="2" t="s">
        <v>237</v>
      </c>
      <c r="C28" s="2" t="s">
        <v>1251</v>
      </c>
      <c r="D28" s="2">
        <v>45</v>
      </c>
      <c r="E28" s="2">
        <v>3.85</v>
      </c>
      <c r="F28" s="2">
        <v>29567.562499999902</v>
      </c>
      <c r="G28" s="2">
        <v>657.05694444444396</v>
      </c>
      <c r="H28" s="2">
        <v>30</v>
      </c>
    </row>
    <row r="29" spans="2:8" x14ac:dyDescent="0.3">
      <c r="B29" s="2" t="s">
        <v>400</v>
      </c>
      <c r="C29" s="2" t="s">
        <v>401</v>
      </c>
      <c r="D29" s="2">
        <v>39</v>
      </c>
      <c r="E29" s="2">
        <v>3.75</v>
      </c>
      <c r="F29" s="2">
        <v>19261.41</v>
      </c>
      <c r="G29" s="2">
        <v>493.88230769230699</v>
      </c>
      <c r="H29" s="2">
        <v>31</v>
      </c>
    </row>
    <row r="30" spans="2:8" x14ac:dyDescent="0.3">
      <c r="B30" s="2" t="s">
        <v>541</v>
      </c>
      <c r="C30" s="2" t="s">
        <v>542</v>
      </c>
      <c r="D30" s="2">
        <v>40</v>
      </c>
      <c r="E30" s="2">
        <v>3.5999999999999899</v>
      </c>
      <c r="F30" s="2">
        <v>25717.497500000001</v>
      </c>
      <c r="G30" s="2">
        <v>642.93743749999999</v>
      </c>
      <c r="H30" s="2">
        <v>33</v>
      </c>
    </row>
    <row r="31" spans="2:8" ht="36" customHeight="1" x14ac:dyDescent="0.3">
      <c r="B31" s="2" t="s">
        <v>416</v>
      </c>
      <c r="C31" s="2" t="s">
        <v>417</v>
      </c>
      <c r="D31" s="2">
        <v>34</v>
      </c>
      <c r="E31" s="2">
        <v>3.3</v>
      </c>
      <c r="F31" s="2">
        <v>16076.6</v>
      </c>
      <c r="G31" s="2">
        <v>472.84117647058798</v>
      </c>
      <c r="H31" s="2">
        <v>28</v>
      </c>
    </row>
    <row r="32" spans="2:8" x14ac:dyDescent="0.3">
      <c r="B32" s="2" t="s">
        <v>114</v>
      </c>
      <c r="C32" s="2" t="s">
        <v>115</v>
      </c>
      <c r="D32" s="2">
        <v>44</v>
      </c>
      <c r="E32" s="2">
        <v>3.2</v>
      </c>
      <c r="F32" s="2">
        <v>21963.2524999999</v>
      </c>
      <c r="G32" s="2">
        <v>499.16482954545398</v>
      </c>
      <c r="H32" s="2">
        <v>34</v>
      </c>
    </row>
    <row r="33" spans="2:8" x14ac:dyDescent="0.3">
      <c r="B33" s="2" t="s">
        <v>244</v>
      </c>
      <c r="C33" s="2" t="s">
        <v>245</v>
      </c>
      <c r="D33" s="2">
        <v>48</v>
      </c>
      <c r="E33" s="2">
        <v>3.15</v>
      </c>
      <c r="F33" s="2">
        <v>26656.559499999999</v>
      </c>
      <c r="G33" s="2">
        <v>555.34498958333302</v>
      </c>
      <c r="H33" s="2">
        <v>33</v>
      </c>
    </row>
    <row r="34" spans="2:8" x14ac:dyDescent="0.3">
      <c r="B34" s="2" t="s">
        <v>425</v>
      </c>
      <c r="C34" s="2" t="s">
        <v>426</v>
      </c>
      <c r="D34" s="2">
        <v>35</v>
      </c>
      <c r="E34" s="2">
        <v>3.1</v>
      </c>
      <c r="F34" s="2">
        <v>16476.564999999999</v>
      </c>
      <c r="G34" s="2">
        <v>470.75900000000001</v>
      </c>
      <c r="H34" s="2">
        <v>26</v>
      </c>
    </row>
    <row r="35" spans="2:8" x14ac:dyDescent="0.3">
      <c r="B35" s="2" t="s">
        <v>77</v>
      </c>
      <c r="C35" s="2" t="s">
        <v>1250</v>
      </c>
      <c r="D35" s="2">
        <v>52</v>
      </c>
      <c r="E35" s="2">
        <v>3</v>
      </c>
      <c r="F35" s="2">
        <v>24927.577499999901</v>
      </c>
      <c r="G35" s="2">
        <v>479.37649038461501</v>
      </c>
      <c r="H35" s="2">
        <v>37</v>
      </c>
    </row>
    <row r="36" spans="2:8" x14ac:dyDescent="0.3">
      <c r="B36" s="2" t="s">
        <v>122</v>
      </c>
      <c r="C36" s="2" t="s">
        <v>123</v>
      </c>
      <c r="D36" s="2">
        <v>35</v>
      </c>
      <c r="E36" s="2">
        <v>2.95</v>
      </c>
      <c r="F36" s="2">
        <v>20801.599999999999</v>
      </c>
      <c r="G36" s="2">
        <v>594.33142857142798</v>
      </c>
      <c r="H36" s="2">
        <v>27</v>
      </c>
    </row>
    <row r="37" spans="2:8" x14ac:dyDescent="0.3">
      <c r="B37" s="2" t="s">
        <v>745</v>
      </c>
      <c r="C37" s="2" t="s">
        <v>746</v>
      </c>
      <c r="D37" s="2">
        <v>40</v>
      </c>
      <c r="E37" s="2">
        <v>2.7499999999999898</v>
      </c>
      <c r="F37" s="2">
        <v>27363.605</v>
      </c>
      <c r="G37" s="2">
        <v>684.09012499999994</v>
      </c>
      <c r="H37" s="2">
        <v>32</v>
      </c>
    </row>
    <row r="38" spans="2:8" x14ac:dyDescent="0.3">
      <c r="B38" s="2" t="s">
        <v>560</v>
      </c>
      <c r="C38" s="2" t="s">
        <v>561</v>
      </c>
      <c r="D38" s="2">
        <v>71</v>
      </c>
      <c r="E38" s="2">
        <v>2.48999999999999</v>
      </c>
      <c r="F38" s="2">
        <v>51097.800499999903</v>
      </c>
      <c r="G38" s="2">
        <v>719.68733098591497</v>
      </c>
      <c r="H38" s="2">
        <v>45</v>
      </c>
    </row>
    <row r="39" spans="2:8" x14ac:dyDescent="0.3">
      <c r="B39" s="2" t="s">
        <v>722</v>
      </c>
      <c r="C39" s="2" t="s">
        <v>723</v>
      </c>
      <c r="D39" s="2">
        <v>26</v>
      </c>
      <c r="E39" s="2">
        <v>2.2999999999999998</v>
      </c>
      <c r="F39" s="2">
        <v>9588.4249999999993</v>
      </c>
      <c r="G39" s="2">
        <v>368.78557692307697</v>
      </c>
      <c r="H39" s="2">
        <v>22</v>
      </c>
    </row>
    <row r="40" spans="2:8" x14ac:dyDescent="0.3">
      <c r="B40" s="2" t="s">
        <v>706</v>
      </c>
      <c r="C40" s="2" t="s">
        <v>707</v>
      </c>
      <c r="D40" s="2">
        <v>25</v>
      </c>
      <c r="E40" s="2">
        <v>2.2999999999999998</v>
      </c>
      <c r="F40" s="2">
        <v>9182.4299999999894</v>
      </c>
      <c r="G40" s="2">
        <v>367.29719999999901</v>
      </c>
      <c r="H40" s="2">
        <v>22</v>
      </c>
    </row>
    <row r="41" spans="2:8" x14ac:dyDescent="0.3">
      <c r="B41" s="2" t="s">
        <v>317</v>
      </c>
      <c r="C41" s="2" t="s">
        <v>318</v>
      </c>
      <c r="D41" s="2">
        <v>32</v>
      </c>
      <c r="E41" s="2">
        <v>2.15</v>
      </c>
      <c r="F41" s="2">
        <v>32841.369999999901</v>
      </c>
      <c r="G41" s="2">
        <v>1026.2928124999901</v>
      </c>
      <c r="H41" s="2">
        <v>23</v>
      </c>
    </row>
    <row r="42" spans="2:8" x14ac:dyDescent="0.3">
      <c r="B42" s="2" t="s">
        <v>622</v>
      </c>
      <c r="C42" s="2" t="s">
        <v>623</v>
      </c>
      <c r="D42" s="2">
        <v>15</v>
      </c>
      <c r="E42" s="2">
        <v>2.0999999999999899</v>
      </c>
      <c r="F42" s="2">
        <v>16817.0975</v>
      </c>
      <c r="G42" s="2">
        <v>1121.13983333333</v>
      </c>
      <c r="H42" s="2">
        <v>15</v>
      </c>
    </row>
    <row r="43" spans="2:8" x14ac:dyDescent="0.3">
      <c r="B43" s="2" t="s">
        <v>730</v>
      </c>
      <c r="C43" s="2" t="s">
        <v>731</v>
      </c>
      <c r="D43" s="2">
        <v>37</v>
      </c>
      <c r="E43" s="2">
        <v>1.99999999999999</v>
      </c>
      <c r="F43" s="2">
        <v>15648.702499999999</v>
      </c>
      <c r="G43" s="2">
        <v>422.93790540540499</v>
      </c>
      <c r="H43" s="2">
        <v>28</v>
      </c>
    </row>
    <row r="44" spans="2:8" x14ac:dyDescent="0.3">
      <c r="B44" s="2" t="s">
        <v>267</v>
      </c>
      <c r="C44" s="2" t="s">
        <v>268</v>
      </c>
      <c r="D44" s="2">
        <v>20</v>
      </c>
      <c r="E44" s="2">
        <v>1.94999999999999</v>
      </c>
      <c r="F44" s="2">
        <v>6427.4224999999997</v>
      </c>
      <c r="G44" s="2">
        <v>321.37112500000001</v>
      </c>
      <c r="H44" s="2">
        <v>16</v>
      </c>
    </row>
    <row r="45" spans="2:8" x14ac:dyDescent="0.3">
      <c r="B45" s="2" t="s">
        <v>615</v>
      </c>
      <c r="C45" s="2" t="s">
        <v>616</v>
      </c>
      <c r="D45" s="2">
        <v>26</v>
      </c>
      <c r="E45" s="2">
        <v>1.9</v>
      </c>
      <c r="F45" s="2">
        <v>16215.325000000001</v>
      </c>
      <c r="G45" s="2">
        <v>623.66634615384601</v>
      </c>
      <c r="H45" s="2">
        <v>23</v>
      </c>
    </row>
    <row r="46" spans="2:8" x14ac:dyDescent="0.3">
      <c r="B46" s="2" t="s">
        <v>459</v>
      </c>
      <c r="C46" s="2" t="s">
        <v>1255</v>
      </c>
      <c r="D46" s="2">
        <v>32</v>
      </c>
      <c r="E46" s="2">
        <v>1.85</v>
      </c>
      <c r="F46" s="2">
        <v>28872.19</v>
      </c>
      <c r="G46" s="2">
        <v>902.25593749999996</v>
      </c>
      <c r="H46" s="2">
        <v>27</v>
      </c>
    </row>
    <row r="47" spans="2:8" x14ac:dyDescent="0.3">
      <c r="B47" s="2" t="s">
        <v>638</v>
      </c>
      <c r="C47" s="2" t="s">
        <v>639</v>
      </c>
      <c r="D47" s="2">
        <v>20</v>
      </c>
      <c r="E47" s="2">
        <v>1.8499999999999901</v>
      </c>
      <c r="F47" s="2">
        <v>11441.63</v>
      </c>
      <c r="G47" s="2">
        <v>572.08150000000001</v>
      </c>
      <c r="H47" s="2">
        <v>17</v>
      </c>
    </row>
    <row r="48" spans="2:8" x14ac:dyDescent="0.3">
      <c r="B48" s="2" t="s">
        <v>570</v>
      </c>
      <c r="C48" s="2" t="s">
        <v>571</v>
      </c>
      <c r="D48" s="2">
        <v>22</v>
      </c>
      <c r="E48" s="2">
        <v>1.8</v>
      </c>
      <c r="F48" s="2">
        <v>7048.24</v>
      </c>
      <c r="G48" s="2">
        <v>320.374545454545</v>
      </c>
      <c r="H48" s="2">
        <v>20</v>
      </c>
    </row>
    <row r="49" spans="2:8" x14ac:dyDescent="0.3">
      <c r="B49" s="2" t="s">
        <v>497</v>
      </c>
      <c r="C49" s="2" t="s">
        <v>1256</v>
      </c>
      <c r="D49" s="2">
        <v>29</v>
      </c>
      <c r="E49" s="2">
        <v>1.7</v>
      </c>
      <c r="F49" s="2">
        <v>12496.199999999901</v>
      </c>
      <c r="G49" s="2">
        <v>430.90344827586199</v>
      </c>
      <c r="H49" s="2">
        <v>24</v>
      </c>
    </row>
    <row r="50" spans="2:8" x14ac:dyDescent="0.3">
      <c r="B50" s="2" t="s">
        <v>520</v>
      </c>
      <c r="C50" s="2" t="s">
        <v>521</v>
      </c>
      <c r="D50" s="2">
        <v>23</v>
      </c>
      <c r="E50" s="2">
        <v>1.65</v>
      </c>
      <c r="F50" s="2">
        <v>23128.86</v>
      </c>
      <c r="G50" s="2">
        <v>1005.60260869565</v>
      </c>
      <c r="H50" s="2">
        <v>20</v>
      </c>
    </row>
    <row r="51" spans="2:8" x14ac:dyDescent="0.3">
      <c r="B51" s="2" t="s">
        <v>488</v>
      </c>
      <c r="C51" s="2" t="s">
        <v>489</v>
      </c>
      <c r="D51" s="2">
        <v>24</v>
      </c>
      <c r="E51" s="2">
        <v>1.6</v>
      </c>
      <c r="F51" s="2">
        <v>15177.4625</v>
      </c>
      <c r="G51" s="2">
        <v>632.39427083333305</v>
      </c>
      <c r="H51" s="2">
        <v>20</v>
      </c>
    </row>
    <row r="52" spans="2:8" x14ac:dyDescent="0.3">
      <c r="B52" s="2" t="s">
        <v>298</v>
      </c>
      <c r="C52" s="2" t="s">
        <v>299</v>
      </c>
      <c r="D52" s="2">
        <v>22</v>
      </c>
      <c r="E52" s="2">
        <v>1.55</v>
      </c>
      <c r="F52" s="2">
        <v>18507.449999999899</v>
      </c>
      <c r="G52" s="2">
        <v>841.24772727272705</v>
      </c>
      <c r="H52" s="2">
        <v>20</v>
      </c>
    </row>
    <row r="53" spans="2:8" x14ac:dyDescent="0.3">
      <c r="B53" s="2" t="s">
        <v>738</v>
      </c>
      <c r="C53" s="2" t="s">
        <v>739</v>
      </c>
      <c r="D53" s="2">
        <v>19</v>
      </c>
      <c r="E53" s="2">
        <v>1.55</v>
      </c>
      <c r="F53" s="2">
        <v>6068.2</v>
      </c>
      <c r="G53" s="2">
        <v>319.378947368421</v>
      </c>
      <c r="H53" s="2">
        <v>16</v>
      </c>
    </row>
    <row r="54" spans="2:8" x14ac:dyDescent="0.3">
      <c r="B54" s="2" t="s">
        <v>360</v>
      </c>
      <c r="C54" s="2" t="s">
        <v>1254</v>
      </c>
      <c r="D54" s="2">
        <v>39</v>
      </c>
      <c r="E54" s="2">
        <v>1.5499999999999901</v>
      </c>
      <c r="F54" s="2">
        <v>30908.383999999998</v>
      </c>
      <c r="G54" s="2">
        <v>792.52266666666605</v>
      </c>
      <c r="H54" s="2">
        <v>29</v>
      </c>
    </row>
    <row r="55" spans="2:8" x14ac:dyDescent="0.3">
      <c r="B55" s="2" t="s">
        <v>326</v>
      </c>
      <c r="C55" s="2" t="s">
        <v>1252</v>
      </c>
      <c r="D55" s="2">
        <v>45</v>
      </c>
      <c r="E55" s="2">
        <v>1.5</v>
      </c>
      <c r="F55" s="2">
        <v>22768.763999999999</v>
      </c>
      <c r="G55" s="2">
        <v>505.97253333333299</v>
      </c>
      <c r="H55" s="2">
        <v>33</v>
      </c>
    </row>
    <row r="56" spans="2:8" x14ac:dyDescent="0.3">
      <c r="B56" s="2" t="s">
        <v>534</v>
      </c>
      <c r="C56" s="2" t="s">
        <v>1259</v>
      </c>
      <c r="D56" s="2">
        <v>24</v>
      </c>
      <c r="E56" s="2">
        <v>1.45</v>
      </c>
      <c r="F56" s="2">
        <v>6664.8099999999904</v>
      </c>
      <c r="G56" s="2">
        <v>277.700416666666</v>
      </c>
      <c r="H56" s="2">
        <v>18</v>
      </c>
    </row>
    <row r="57" spans="2:8" x14ac:dyDescent="0.3">
      <c r="B57" s="2" t="s">
        <v>578</v>
      </c>
      <c r="C57" s="2" t="s">
        <v>579</v>
      </c>
      <c r="D57" s="2">
        <v>27</v>
      </c>
      <c r="E57" s="2">
        <v>1.3</v>
      </c>
      <c r="F57" s="2">
        <v>12450.8</v>
      </c>
      <c r="G57" s="2">
        <v>461.14074074074</v>
      </c>
      <c r="H57" s="2">
        <v>21</v>
      </c>
    </row>
    <row r="58" spans="2:8" x14ac:dyDescent="0.3">
      <c r="B58" s="2" t="s">
        <v>291</v>
      </c>
      <c r="C58" s="2" t="s">
        <v>292</v>
      </c>
      <c r="D58" s="2">
        <v>19</v>
      </c>
      <c r="E58" s="2">
        <v>1.3</v>
      </c>
      <c r="F58" s="2">
        <v>8414.1350000000002</v>
      </c>
      <c r="G58" s="2">
        <v>442.84921052631501</v>
      </c>
      <c r="H58" s="2">
        <v>17</v>
      </c>
    </row>
    <row r="59" spans="2:8" x14ac:dyDescent="0.3">
      <c r="B59" s="2" t="s">
        <v>156</v>
      </c>
      <c r="C59" s="2" t="s">
        <v>157</v>
      </c>
      <c r="D59" s="2">
        <v>22</v>
      </c>
      <c r="E59" s="2">
        <v>1.3</v>
      </c>
      <c r="F59" s="2">
        <v>12348.88</v>
      </c>
      <c r="G59" s="2">
        <v>561.31272727272699</v>
      </c>
      <c r="H59" s="2">
        <v>17</v>
      </c>
    </row>
    <row r="60" spans="2:8" x14ac:dyDescent="0.3">
      <c r="B60" s="2" t="s">
        <v>584</v>
      </c>
      <c r="C60" s="2" t="s">
        <v>585</v>
      </c>
      <c r="D60" s="2">
        <v>30</v>
      </c>
      <c r="E60" s="2">
        <v>1.25</v>
      </c>
      <c r="F60" s="2">
        <v>19343.778999999999</v>
      </c>
      <c r="G60" s="2">
        <v>644.79263333333301</v>
      </c>
      <c r="H60" s="2">
        <v>26</v>
      </c>
    </row>
    <row r="61" spans="2:8" x14ac:dyDescent="0.3">
      <c r="B61" s="2" t="s">
        <v>670</v>
      </c>
      <c r="C61" s="2" t="s">
        <v>1264</v>
      </c>
      <c r="D61" s="2">
        <v>14</v>
      </c>
      <c r="E61" s="2">
        <v>1.25</v>
      </c>
      <c r="F61" s="2">
        <v>4778.1399999999903</v>
      </c>
      <c r="G61" s="2">
        <v>341.29571428571398</v>
      </c>
      <c r="H61" s="2">
        <v>11</v>
      </c>
    </row>
    <row r="62" spans="2:8" x14ac:dyDescent="0.3">
      <c r="B62" s="2" t="s">
        <v>214</v>
      </c>
      <c r="C62" s="2" t="s">
        <v>215</v>
      </c>
      <c r="D62" s="2">
        <v>19</v>
      </c>
      <c r="E62" s="2">
        <v>1.2</v>
      </c>
      <c r="F62" s="2">
        <v>4107.55</v>
      </c>
      <c r="G62" s="2">
        <v>216.186842105263</v>
      </c>
      <c r="H62" s="2">
        <v>17</v>
      </c>
    </row>
    <row r="63" spans="2:8" x14ac:dyDescent="0.3">
      <c r="B63" s="2" t="s">
        <v>647</v>
      </c>
      <c r="C63" s="2" t="s">
        <v>1253</v>
      </c>
      <c r="D63" s="2">
        <v>39</v>
      </c>
      <c r="E63" s="2">
        <v>1.1499999999999999</v>
      </c>
      <c r="F63" s="2">
        <v>24088.779999999901</v>
      </c>
      <c r="G63" s="2">
        <v>617.66102564102505</v>
      </c>
      <c r="H63" s="2">
        <v>31</v>
      </c>
    </row>
    <row r="64" spans="2:8" x14ac:dyDescent="0.3">
      <c r="B64" s="2" t="s">
        <v>408</v>
      </c>
      <c r="C64" s="2" t="s">
        <v>409</v>
      </c>
      <c r="D64" s="2">
        <v>10</v>
      </c>
      <c r="E64" s="2">
        <v>1.1000000000000001</v>
      </c>
      <c r="F64" s="2">
        <v>3076.4724999999999</v>
      </c>
      <c r="G64" s="2">
        <v>307.64724999999999</v>
      </c>
      <c r="H64" s="2">
        <v>10</v>
      </c>
    </row>
    <row r="65" spans="2:8" x14ac:dyDescent="0.3">
      <c r="B65" s="2" t="s">
        <v>442</v>
      </c>
      <c r="C65" s="2" t="s">
        <v>443</v>
      </c>
      <c r="D65" s="2">
        <v>21</v>
      </c>
      <c r="E65" s="2">
        <v>1.05</v>
      </c>
      <c r="F65" s="2">
        <v>7176.2150000000001</v>
      </c>
      <c r="G65" s="2">
        <v>341.72452380952302</v>
      </c>
      <c r="H65" s="2">
        <v>19</v>
      </c>
    </row>
    <row r="66" spans="2:8" x14ac:dyDescent="0.3">
      <c r="B66" s="2" t="s">
        <v>41</v>
      </c>
      <c r="C66" s="2" t="s">
        <v>42</v>
      </c>
      <c r="D66" s="2">
        <v>12</v>
      </c>
      <c r="E66" s="2">
        <v>1.05</v>
      </c>
      <c r="F66" s="2">
        <v>4273</v>
      </c>
      <c r="G66" s="2">
        <v>356.08333333333297</v>
      </c>
      <c r="H66" s="2">
        <v>11</v>
      </c>
    </row>
    <row r="67" spans="2:8" x14ac:dyDescent="0.3">
      <c r="B67" s="2" t="s">
        <v>284</v>
      </c>
      <c r="C67" s="2" t="s">
        <v>1257</v>
      </c>
      <c r="D67" s="2">
        <v>26</v>
      </c>
      <c r="E67" s="2">
        <v>1.0499999999999901</v>
      </c>
      <c r="F67" s="2">
        <v>11446.36</v>
      </c>
      <c r="G67" s="2">
        <v>440.24461538461497</v>
      </c>
      <c r="H67" s="2">
        <v>21</v>
      </c>
    </row>
    <row r="68" spans="2:8" x14ac:dyDescent="0.3">
      <c r="B68" s="2" t="s">
        <v>698</v>
      </c>
      <c r="C68" s="2" t="s">
        <v>699</v>
      </c>
      <c r="D68" s="2">
        <v>31</v>
      </c>
      <c r="E68" s="2">
        <v>1</v>
      </c>
      <c r="F68" s="2">
        <v>15843.924999999999</v>
      </c>
      <c r="G68" s="2">
        <v>511.09435483870902</v>
      </c>
      <c r="H68" s="2">
        <v>23</v>
      </c>
    </row>
    <row r="69" spans="2:8" x14ac:dyDescent="0.3">
      <c r="B69" s="2" t="s">
        <v>450</v>
      </c>
      <c r="C69" s="2" t="s">
        <v>451</v>
      </c>
      <c r="D69" s="2">
        <v>17</v>
      </c>
      <c r="E69" s="2">
        <v>1</v>
      </c>
      <c r="F69" s="2">
        <v>9736.0750000000007</v>
      </c>
      <c r="G69" s="2">
        <v>572.71029411764698</v>
      </c>
      <c r="H69" s="2">
        <v>17</v>
      </c>
    </row>
    <row r="70" spans="2:8" x14ac:dyDescent="0.3">
      <c r="B70" s="2" t="s">
        <v>62</v>
      </c>
      <c r="C70" s="2" t="s">
        <v>1260</v>
      </c>
      <c r="D70" s="2">
        <v>17</v>
      </c>
      <c r="E70" s="2">
        <v>1</v>
      </c>
      <c r="F70" s="2">
        <v>7023.9775</v>
      </c>
      <c r="G70" s="2">
        <v>413.17514705882297</v>
      </c>
      <c r="H70" s="2">
        <v>15</v>
      </c>
    </row>
    <row r="71" spans="2:8" x14ac:dyDescent="0.3">
      <c r="B71" s="2" t="s">
        <v>683</v>
      </c>
      <c r="C71" s="2" t="s">
        <v>1265</v>
      </c>
      <c r="D71" s="2">
        <v>13</v>
      </c>
      <c r="E71" s="2">
        <v>0.95</v>
      </c>
      <c r="F71" s="2">
        <v>6850.6639999999998</v>
      </c>
      <c r="G71" s="2">
        <v>526.97415384615294</v>
      </c>
      <c r="H71" s="2">
        <v>13</v>
      </c>
    </row>
    <row r="72" spans="2:8" x14ac:dyDescent="0.3">
      <c r="B72" s="2" t="s">
        <v>528</v>
      </c>
      <c r="C72" s="2" t="s">
        <v>529</v>
      </c>
      <c r="D72" s="2">
        <v>10</v>
      </c>
      <c r="E72" s="2">
        <v>0.9</v>
      </c>
      <c r="F72" s="2">
        <v>5044.9399999999996</v>
      </c>
      <c r="G72" s="2">
        <v>504.49399999999901</v>
      </c>
      <c r="H72" s="2">
        <v>9</v>
      </c>
    </row>
    <row r="73" spans="2:8" x14ac:dyDescent="0.3">
      <c r="B73" s="2" t="s">
        <v>95</v>
      </c>
      <c r="C73" s="2" t="s">
        <v>1258</v>
      </c>
      <c r="D73" s="2">
        <v>26</v>
      </c>
      <c r="E73" s="2">
        <v>0.75</v>
      </c>
      <c r="F73" s="2">
        <v>18534.080000000002</v>
      </c>
      <c r="G73" s="2">
        <v>712.84923076922996</v>
      </c>
      <c r="H73" s="2">
        <v>25</v>
      </c>
    </row>
    <row r="74" spans="2:8" x14ac:dyDescent="0.3">
      <c r="B74" s="2" t="s">
        <v>105</v>
      </c>
      <c r="C74" s="2" t="s">
        <v>1269</v>
      </c>
      <c r="D74" s="2">
        <v>6</v>
      </c>
      <c r="E74" s="2">
        <v>0.7</v>
      </c>
      <c r="F74" s="2">
        <v>4232.8500000000004</v>
      </c>
      <c r="G74" s="2">
        <v>705.47500000000002</v>
      </c>
      <c r="H74" s="2">
        <v>6</v>
      </c>
    </row>
    <row r="75" spans="2:8" x14ac:dyDescent="0.3">
      <c r="B75" s="2" t="s">
        <v>68</v>
      </c>
      <c r="C75" s="2" t="s">
        <v>69</v>
      </c>
      <c r="D75" s="2">
        <v>30</v>
      </c>
      <c r="E75" s="2">
        <v>0.7</v>
      </c>
      <c r="F75" s="2">
        <v>13390.65</v>
      </c>
      <c r="G75" s="2">
        <v>446.354999999999</v>
      </c>
      <c r="H75" s="2">
        <v>24</v>
      </c>
    </row>
    <row r="76" spans="2:8" x14ac:dyDescent="0.3">
      <c r="B76" s="2" t="s">
        <v>197</v>
      </c>
      <c r="C76" s="2" t="s">
        <v>198</v>
      </c>
      <c r="D76" s="2">
        <v>21</v>
      </c>
      <c r="E76" s="2">
        <v>0.5</v>
      </c>
      <c r="F76" s="2">
        <v>14761.035</v>
      </c>
      <c r="G76" s="2">
        <v>702.90642857142802</v>
      </c>
      <c r="H76" s="2">
        <v>19</v>
      </c>
    </row>
    <row r="77" spans="2:8" x14ac:dyDescent="0.3">
      <c r="B77" s="2" t="s">
        <v>475</v>
      </c>
      <c r="C77" s="2" t="s">
        <v>476</v>
      </c>
      <c r="D77" s="2">
        <v>6</v>
      </c>
      <c r="E77" s="2">
        <v>0</v>
      </c>
      <c r="F77" s="2">
        <v>649</v>
      </c>
      <c r="G77" s="2">
        <v>108.166666666666</v>
      </c>
      <c r="H77" s="2">
        <v>5</v>
      </c>
    </row>
    <row r="78" spans="2:8" x14ac:dyDescent="0.3">
      <c r="B78" s="2" t="s">
        <v>482</v>
      </c>
      <c r="C78" s="2" t="s">
        <v>1266</v>
      </c>
      <c r="D78" s="2">
        <v>11</v>
      </c>
      <c r="E78" s="2">
        <v>0</v>
      </c>
      <c r="F78" s="2">
        <v>3460.2</v>
      </c>
      <c r="G78" s="2">
        <v>314.56363636363602</v>
      </c>
      <c r="H78" s="2">
        <v>11</v>
      </c>
    </row>
    <row r="79" spans="2:8" x14ac:dyDescent="0.3">
      <c r="B79" s="2" t="s">
        <v>352</v>
      </c>
      <c r="C79" s="2" t="s">
        <v>353</v>
      </c>
      <c r="D79" s="2">
        <v>23</v>
      </c>
      <c r="E79" s="2">
        <v>0</v>
      </c>
      <c r="F79" s="2">
        <v>6146.3</v>
      </c>
      <c r="G79" s="2">
        <v>267.23043478260797</v>
      </c>
      <c r="H79" s="2">
        <v>19</v>
      </c>
    </row>
    <row r="80" spans="2:8" x14ac:dyDescent="0.3">
      <c r="B80" s="2" t="s">
        <v>335</v>
      </c>
      <c r="C80" s="2" t="s">
        <v>336</v>
      </c>
      <c r="D80" s="2">
        <v>9</v>
      </c>
      <c r="E80" s="2">
        <v>0</v>
      </c>
      <c r="F80" s="2">
        <v>3063.2</v>
      </c>
      <c r="G80" s="2">
        <v>340.35555555555499</v>
      </c>
      <c r="H80" s="2">
        <v>8</v>
      </c>
    </row>
    <row r="81" spans="2:8" x14ac:dyDescent="0.3">
      <c r="B81" s="2" t="s">
        <v>513</v>
      </c>
      <c r="C81" s="2" t="s">
        <v>1263</v>
      </c>
      <c r="D81" s="2">
        <v>14</v>
      </c>
      <c r="E81" s="2">
        <v>0</v>
      </c>
      <c r="F81" s="2">
        <v>4242.2</v>
      </c>
      <c r="G81" s="2">
        <v>303.01428571428499</v>
      </c>
      <c r="H81" s="2">
        <v>14</v>
      </c>
    </row>
    <row r="82" spans="2:8" x14ac:dyDescent="0.3">
      <c r="B82" s="2" t="s">
        <v>307</v>
      </c>
      <c r="C82" s="2" t="s">
        <v>308</v>
      </c>
      <c r="D82" s="2">
        <v>4</v>
      </c>
      <c r="E82" s="2">
        <v>0</v>
      </c>
      <c r="F82" s="2">
        <v>1488.7</v>
      </c>
      <c r="G82" s="2">
        <v>372.17500000000001</v>
      </c>
      <c r="H82" s="2">
        <v>4</v>
      </c>
    </row>
    <row r="83" spans="2:8" x14ac:dyDescent="0.3">
      <c r="B83" s="2" t="s">
        <v>276</v>
      </c>
      <c r="C83" s="2" t="s">
        <v>1268</v>
      </c>
      <c r="D83" s="2">
        <v>8</v>
      </c>
      <c r="E83" s="2">
        <v>0</v>
      </c>
      <c r="F83" s="2">
        <v>836.7</v>
      </c>
      <c r="G83" s="2">
        <v>104.58750000000001</v>
      </c>
      <c r="H83" s="2">
        <v>8</v>
      </c>
    </row>
    <row r="84" spans="2:8" x14ac:dyDescent="0.3">
      <c r="B84" s="2" t="s">
        <v>258</v>
      </c>
      <c r="C84" s="2" t="s">
        <v>259</v>
      </c>
      <c r="D84" s="2">
        <v>10</v>
      </c>
      <c r="E84" s="2">
        <v>0</v>
      </c>
      <c r="F84" s="2">
        <v>1545.69999999999</v>
      </c>
      <c r="G84" s="2">
        <v>154.57</v>
      </c>
      <c r="H84" s="2">
        <v>10</v>
      </c>
    </row>
    <row r="85" spans="2:8" x14ac:dyDescent="0.3">
      <c r="B85" s="2" t="s">
        <v>554</v>
      </c>
      <c r="C85" s="2" t="s">
        <v>555</v>
      </c>
      <c r="D85" s="2">
        <v>12</v>
      </c>
      <c r="E85" s="2">
        <v>0</v>
      </c>
      <c r="F85" s="2">
        <v>2844.1</v>
      </c>
      <c r="G85" s="2">
        <v>237.00833333333301</v>
      </c>
      <c r="H85" s="2">
        <v>12</v>
      </c>
    </row>
    <row r="86" spans="2:8" x14ac:dyDescent="0.3">
      <c r="B86" s="2" t="s">
        <v>252</v>
      </c>
      <c r="C86" s="2" t="s">
        <v>253</v>
      </c>
      <c r="D86" s="2">
        <v>6</v>
      </c>
      <c r="E86" s="2">
        <v>0</v>
      </c>
      <c r="F86" s="2">
        <v>3172.16</v>
      </c>
      <c r="G86" s="2">
        <v>528.69333333333304</v>
      </c>
      <c r="H86" s="2">
        <v>6</v>
      </c>
    </row>
    <row r="87" spans="2:8" x14ac:dyDescent="0.3">
      <c r="B87" s="2" t="s">
        <v>139</v>
      </c>
      <c r="C87" s="2" t="s">
        <v>140</v>
      </c>
      <c r="D87" s="2">
        <v>11</v>
      </c>
      <c r="E87" s="2">
        <v>0</v>
      </c>
      <c r="F87" s="2">
        <v>1814.8</v>
      </c>
      <c r="G87" s="2">
        <v>164.981818181818</v>
      </c>
      <c r="H87" s="2">
        <v>11</v>
      </c>
    </row>
    <row r="88" spans="2:8" x14ac:dyDescent="0.3">
      <c r="B88" s="2" t="s">
        <v>228</v>
      </c>
      <c r="C88" s="2" t="s">
        <v>229</v>
      </c>
      <c r="D88" s="2">
        <v>16</v>
      </c>
      <c r="E88" s="2">
        <v>0</v>
      </c>
      <c r="F88" s="2">
        <v>11666.9</v>
      </c>
      <c r="G88" s="2">
        <v>729.18124999999998</v>
      </c>
      <c r="H88" s="2">
        <v>15</v>
      </c>
    </row>
    <row r="89" spans="2:8" x14ac:dyDescent="0.3">
      <c r="B89" s="2" t="s">
        <v>367</v>
      </c>
      <c r="C89" s="2" t="s">
        <v>368</v>
      </c>
      <c r="D89" s="2">
        <v>11</v>
      </c>
      <c r="E89" s="2">
        <v>0</v>
      </c>
      <c r="F89" s="2">
        <v>1992.05</v>
      </c>
      <c r="G89" s="2">
        <v>181.095454545454</v>
      </c>
      <c r="H89" s="2">
        <v>11</v>
      </c>
    </row>
    <row r="90" spans="2:8" x14ac:dyDescent="0.3">
      <c r="B90" s="2" t="s">
        <v>598</v>
      </c>
      <c r="C90" s="2" t="s">
        <v>1261</v>
      </c>
      <c r="D90" s="2">
        <v>16</v>
      </c>
      <c r="E90" s="2">
        <v>0</v>
      </c>
      <c r="F90" s="2">
        <v>5735.15</v>
      </c>
      <c r="G90" s="2">
        <v>358.44687499999998</v>
      </c>
      <c r="H90" s="2">
        <v>15</v>
      </c>
    </row>
    <row r="91" spans="2:8" x14ac:dyDescent="0.3">
      <c r="B91" s="2" t="s">
        <v>189</v>
      </c>
      <c r="C91" s="2" t="s">
        <v>190</v>
      </c>
      <c r="D91" s="2">
        <v>9</v>
      </c>
      <c r="E91" s="2">
        <v>0</v>
      </c>
      <c r="F91" s="2">
        <v>1615.8999999999901</v>
      </c>
      <c r="G91" s="2">
        <v>179.544444444444</v>
      </c>
      <c r="H91" s="2">
        <v>9</v>
      </c>
    </row>
    <row r="92" spans="2:8" x14ac:dyDescent="0.3">
      <c r="B92" s="2" t="s">
        <v>181</v>
      </c>
      <c r="C92" s="2" t="s">
        <v>182</v>
      </c>
      <c r="D92" s="2">
        <v>10</v>
      </c>
      <c r="E92" s="2">
        <v>0</v>
      </c>
      <c r="F92" s="2">
        <v>3763.21</v>
      </c>
      <c r="G92" s="2">
        <v>376.32100000000003</v>
      </c>
      <c r="H92" s="2">
        <v>9</v>
      </c>
    </row>
    <row r="93" spans="2:8" x14ac:dyDescent="0.3">
      <c r="B93" s="2" t="s">
        <v>174</v>
      </c>
      <c r="C93" s="2" t="s">
        <v>175</v>
      </c>
      <c r="D93" s="2">
        <v>7</v>
      </c>
      <c r="E93" s="2">
        <v>0</v>
      </c>
      <c r="F93" s="2">
        <v>1719.1</v>
      </c>
      <c r="G93" s="2">
        <v>245.585714285714</v>
      </c>
      <c r="H93" s="2">
        <v>7</v>
      </c>
    </row>
    <row r="94" spans="2:8" x14ac:dyDescent="0.3">
      <c r="B94" s="2" t="s">
        <v>631</v>
      </c>
      <c r="C94" s="2" t="s">
        <v>1270</v>
      </c>
      <c r="D94" s="2">
        <v>6</v>
      </c>
      <c r="E94" s="2">
        <v>0</v>
      </c>
      <c r="F94" s="2">
        <v>2423.35</v>
      </c>
      <c r="G94" s="2">
        <v>403.89166666666603</v>
      </c>
      <c r="H94" s="2">
        <v>6</v>
      </c>
    </row>
    <row r="95" spans="2:8" x14ac:dyDescent="0.3">
      <c r="B95" s="2" t="s">
        <v>164</v>
      </c>
      <c r="C95" s="2" t="s">
        <v>1267</v>
      </c>
      <c r="D95" s="2">
        <v>10</v>
      </c>
      <c r="E95" s="2">
        <v>0</v>
      </c>
      <c r="F95" s="2">
        <v>3810.75</v>
      </c>
      <c r="G95" s="2">
        <v>381.07499999999999</v>
      </c>
      <c r="H95" s="2">
        <v>9</v>
      </c>
    </row>
    <row r="96" spans="2:8" x14ac:dyDescent="0.3">
      <c r="B96" s="2" t="s">
        <v>149</v>
      </c>
      <c r="C96" s="2" t="s">
        <v>150</v>
      </c>
      <c r="D96" s="2">
        <v>2</v>
      </c>
      <c r="E96" s="2">
        <v>0</v>
      </c>
      <c r="F96" s="2">
        <v>100.8</v>
      </c>
      <c r="G96" s="2">
        <v>50.4</v>
      </c>
      <c r="H96" s="2">
        <v>2</v>
      </c>
    </row>
    <row r="97" spans="1:8" x14ac:dyDescent="0.3">
      <c r="B97" s="2" t="s">
        <v>655</v>
      </c>
      <c r="C97" s="2" t="s">
        <v>656</v>
      </c>
      <c r="D97" s="2">
        <v>7</v>
      </c>
      <c r="E97" s="2">
        <v>0</v>
      </c>
      <c r="F97" s="2">
        <v>3361</v>
      </c>
      <c r="G97" s="2">
        <v>480.142857142857</v>
      </c>
      <c r="H97" s="2">
        <v>7</v>
      </c>
    </row>
    <row r="98" spans="1:8" x14ac:dyDescent="0.3">
      <c r="B98" s="2" t="s">
        <v>661</v>
      </c>
      <c r="C98" s="2" t="s">
        <v>662</v>
      </c>
      <c r="D98" s="2">
        <v>8</v>
      </c>
      <c r="E98" s="2">
        <v>0</v>
      </c>
      <c r="F98" s="2">
        <v>1947.24</v>
      </c>
      <c r="G98" s="2">
        <v>243.405</v>
      </c>
      <c r="H98" s="2">
        <v>8</v>
      </c>
    </row>
    <row r="99" spans="1:8" x14ac:dyDescent="0.3">
      <c r="B99" s="2" t="s">
        <v>133</v>
      </c>
      <c r="C99" s="2" t="s">
        <v>134</v>
      </c>
      <c r="D99" s="2">
        <v>22</v>
      </c>
      <c r="E99" s="2">
        <v>0</v>
      </c>
      <c r="F99" s="2">
        <v>6089.9</v>
      </c>
      <c r="G99" s="2">
        <v>276.81363636363602</v>
      </c>
      <c r="H99" s="2">
        <v>19</v>
      </c>
    </row>
    <row r="100" spans="1:8" x14ac:dyDescent="0.3">
      <c r="B100" s="2" t="s">
        <v>678</v>
      </c>
      <c r="C100" s="2" t="s">
        <v>679</v>
      </c>
      <c r="D100" s="2">
        <v>29</v>
      </c>
      <c r="E100" s="2">
        <v>0</v>
      </c>
      <c r="F100" s="2">
        <v>10812.15</v>
      </c>
      <c r="G100" s="2">
        <v>372.83275862068899</v>
      </c>
      <c r="H100" s="2">
        <v>24</v>
      </c>
    </row>
    <row r="101" spans="1:8" x14ac:dyDescent="0.3">
      <c r="B101" s="2" t="s">
        <v>52</v>
      </c>
      <c r="C101" s="2" t="s">
        <v>53</v>
      </c>
      <c r="D101" s="2">
        <v>10</v>
      </c>
      <c r="E101" s="2">
        <v>0</v>
      </c>
      <c r="F101" s="2">
        <v>1402.94999999999</v>
      </c>
      <c r="G101" s="2">
        <v>140.29499999999999</v>
      </c>
      <c r="H101" s="2">
        <v>10</v>
      </c>
    </row>
    <row r="102" spans="1:8" x14ac:dyDescent="0.3">
      <c r="B102" s="2" t="s">
        <v>690</v>
      </c>
      <c r="C102" s="2" t="s">
        <v>691</v>
      </c>
      <c r="D102" s="2">
        <v>9</v>
      </c>
      <c r="E102" s="2">
        <v>0</v>
      </c>
      <c r="F102" s="2">
        <v>1571.19999999999</v>
      </c>
      <c r="G102" s="2">
        <v>174.57777777777699</v>
      </c>
      <c r="H102" s="2">
        <v>8</v>
      </c>
    </row>
    <row r="103" spans="1:8" x14ac:dyDescent="0.3">
      <c r="B103" s="2" t="s">
        <v>391</v>
      </c>
      <c r="C103" s="2" t="s">
        <v>392</v>
      </c>
      <c r="D103" s="2">
        <v>2</v>
      </c>
      <c r="E103" s="2">
        <v>0</v>
      </c>
      <c r="F103" s="2">
        <v>357</v>
      </c>
      <c r="G103" s="2">
        <v>178.5</v>
      </c>
      <c r="H103" s="2">
        <v>2</v>
      </c>
    </row>
    <row r="104" spans="1:8" x14ac:dyDescent="0.3">
      <c r="B104" s="2" t="s">
        <v>434</v>
      </c>
      <c r="C104" s="2" t="s">
        <v>435</v>
      </c>
      <c r="D104" s="2">
        <v>14</v>
      </c>
      <c r="E104" s="2">
        <v>0</v>
      </c>
      <c r="F104" s="2">
        <v>4258.6000000000004</v>
      </c>
      <c r="G104" s="2">
        <v>304.18571428571403</v>
      </c>
      <c r="H104" s="2">
        <v>13</v>
      </c>
    </row>
    <row r="105" spans="1:8" x14ac:dyDescent="0.3">
      <c r="B105" s="2" t="s">
        <v>714</v>
      </c>
      <c r="C105" s="2" t="s">
        <v>715</v>
      </c>
      <c r="D105" s="2">
        <v>10</v>
      </c>
      <c r="E105" s="2">
        <v>0</v>
      </c>
      <c r="F105" s="2">
        <v>1479.99999999999</v>
      </c>
      <c r="G105" s="2">
        <v>147.99999999999901</v>
      </c>
      <c r="H105" s="2">
        <v>9</v>
      </c>
    </row>
    <row r="106" spans="1:8" x14ac:dyDescent="0.3">
      <c r="B106" s="2" t="s">
        <v>591</v>
      </c>
      <c r="C106" s="2" t="s">
        <v>592</v>
      </c>
      <c r="D106" s="2">
        <v>14</v>
      </c>
      <c r="E106" s="2">
        <v>0</v>
      </c>
      <c r="F106" s="2">
        <v>1467.29</v>
      </c>
      <c r="G106" s="2">
        <v>104.806428571428</v>
      </c>
      <c r="H106" s="2">
        <v>12</v>
      </c>
    </row>
    <row r="107" spans="1:8" x14ac:dyDescent="0.3">
      <c r="B107" s="2" t="s">
        <v>87</v>
      </c>
      <c r="C107" s="2" t="s">
        <v>88</v>
      </c>
      <c r="D107" s="2">
        <v>14</v>
      </c>
      <c r="E107" s="2">
        <v>0</v>
      </c>
      <c r="F107" s="2">
        <v>3239.8</v>
      </c>
      <c r="G107" s="2">
        <v>231.414285714285</v>
      </c>
      <c r="H107" s="2">
        <v>12</v>
      </c>
    </row>
    <row r="108" spans="1:8" x14ac:dyDescent="0.3">
      <c r="B108" s="2" t="s">
        <v>383</v>
      </c>
      <c r="C108" s="2" t="s">
        <v>384</v>
      </c>
      <c r="D108" s="2">
        <v>8</v>
      </c>
      <c r="E108" s="2">
        <v>0</v>
      </c>
      <c r="F108" s="2">
        <v>522.5</v>
      </c>
      <c r="G108" s="2">
        <v>65.3125</v>
      </c>
      <c r="H108" s="2">
        <v>8</v>
      </c>
    </row>
    <row r="109" spans="1:8" x14ac:dyDescent="0.3">
      <c r="B109" s="2" t="s">
        <v>468</v>
      </c>
      <c r="C109" s="2" t="s">
        <v>469</v>
      </c>
      <c r="D109" s="2">
        <v>11</v>
      </c>
      <c r="E109" s="2">
        <v>0</v>
      </c>
      <c r="F109" s="2">
        <v>5042.2</v>
      </c>
      <c r="G109" s="2">
        <v>458.38181818181801</v>
      </c>
      <c r="H109" s="2">
        <v>10</v>
      </c>
    </row>
    <row r="110" spans="1:8" x14ac:dyDescent="0.3">
      <c r="B110" s="2" t="s">
        <v>753</v>
      </c>
      <c r="C110" s="2" t="s">
        <v>754</v>
      </c>
      <c r="D110" s="2">
        <v>17</v>
      </c>
      <c r="E110" s="2">
        <v>0</v>
      </c>
      <c r="F110" s="2">
        <v>3161.35</v>
      </c>
      <c r="G110" s="2">
        <v>185.96176470588199</v>
      </c>
      <c r="H110" s="2">
        <v>17</v>
      </c>
    </row>
    <row r="111" spans="1:8" x14ac:dyDescent="0.3">
      <c r="B111" s="2" t="s">
        <v>761</v>
      </c>
      <c r="C111" s="2" t="s">
        <v>1262</v>
      </c>
      <c r="D111" s="2">
        <v>16</v>
      </c>
      <c r="E111" s="2">
        <v>0</v>
      </c>
      <c r="F111" s="2">
        <v>3531.95</v>
      </c>
      <c r="G111" s="2">
        <v>220.74687499999999</v>
      </c>
      <c r="H111" s="2">
        <v>14</v>
      </c>
    </row>
    <row r="112" spans="1:8" x14ac:dyDescent="0.3">
      <c r="A112" s="2"/>
      <c r="B112" s="2"/>
      <c r="C112" s="2"/>
      <c r="D112" s="2"/>
      <c r="E112" s="2"/>
      <c r="F112" s="2"/>
      <c r="G112" s="2"/>
      <c r="H112" s="2"/>
    </row>
  </sheetData>
  <mergeCells count="3">
    <mergeCell ref="K1:AB2"/>
    <mergeCell ref="B5:G19"/>
    <mergeCell ref="A1:H2"/>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FE114-E977-48F7-802C-222471150349}">
  <dimension ref="A1:AA110"/>
  <sheetViews>
    <sheetView topLeftCell="A3" zoomScale="79" workbookViewId="0">
      <selection activeCell="J22" sqref="J22"/>
    </sheetView>
  </sheetViews>
  <sheetFormatPr defaultRowHeight="14.4" x14ac:dyDescent="0.3"/>
  <cols>
    <col min="2" max="2" width="13.109375" bestFit="1" customWidth="1"/>
    <col min="3" max="3" width="16.5546875" bestFit="1" customWidth="1"/>
    <col min="4" max="4" width="12.77734375" bestFit="1" customWidth="1"/>
    <col min="5" max="5" width="13.44140625" bestFit="1" customWidth="1"/>
    <col min="6" max="6" width="17.109375" bestFit="1" customWidth="1"/>
    <col min="7" max="7" width="19" bestFit="1" customWidth="1"/>
    <col min="13" max="13" width="10.88671875" customWidth="1"/>
  </cols>
  <sheetData>
    <row r="1" spans="1:20" ht="14.4" customHeight="1" x14ac:dyDescent="0.3">
      <c r="A1" s="69" t="s">
        <v>1249</v>
      </c>
      <c r="B1" s="69"/>
      <c r="C1" s="69"/>
      <c r="D1" s="69"/>
      <c r="E1" s="69"/>
      <c r="F1" s="69"/>
      <c r="G1" s="69"/>
      <c r="H1" s="69"/>
      <c r="I1" s="69"/>
      <c r="J1" s="69"/>
      <c r="K1" s="69"/>
      <c r="L1" s="69"/>
      <c r="M1" s="69"/>
      <c r="N1" s="69"/>
      <c r="O1" s="69"/>
      <c r="P1" s="69"/>
      <c r="Q1" s="69"/>
      <c r="R1" s="69"/>
      <c r="S1" s="69"/>
      <c r="T1" s="69"/>
    </row>
    <row r="2" spans="1:20" ht="14.4" customHeight="1" x14ac:dyDescent="0.3">
      <c r="A2" s="69"/>
      <c r="B2" s="69"/>
      <c r="C2" s="69"/>
      <c r="D2" s="69"/>
      <c r="E2" s="69"/>
      <c r="F2" s="69"/>
      <c r="G2" s="69"/>
      <c r="H2" s="69"/>
      <c r="I2" s="69"/>
      <c r="J2" s="69"/>
      <c r="K2" s="69"/>
      <c r="L2" s="69"/>
      <c r="M2" s="69"/>
      <c r="N2" s="69"/>
      <c r="O2" s="69"/>
      <c r="P2" s="69"/>
      <c r="Q2" s="69"/>
      <c r="R2" s="69"/>
      <c r="S2" s="69"/>
      <c r="T2" s="69"/>
    </row>
    <row r="4" spans="1:20" ht="14.4" customHeight="1" x14ac:dyDescent="0.3">
      <c r="B4" s="70" t="s">
        <v>1278</v>
      </c>
      <c r="C4" s="70"/>
      <c r="D4" s="70"/>
      <c r="E4" s="70"/>
      <c r="F4" s="70"/>
      <c r="G4" s="70"/>
      <c r="H4" s="70"/>
      <c r="I4" s="9"/>
      <c r="J4" s="3"/>
    </row>
    <row r="5" spans="1:20" ht="14.4" customHeight="1" x14ac:dyDescent="0.3">
      <c r="B5" s="70"/>
      <c r="C5" s="70"/>
      <c r="D5" s="70"/>
      <c r="E5" s="70"/>
      <c r="F5" s="70"/>
      <c r="G5" s="70"/>
      <c r="H5" s="70"/>
      <c r="I5" s="9"/>
      <c r="J5" s="3"/>
    </row>
    <row r="6" spans="1:20" ht="14.4" customHeight="1" x14ac:dyDescent="0.3">
      <c r="B6" s="70"/>
      <c r="C6" s="70"/>
      <c r="D6" s="70"/>
      <c r="E6" s="70"/>
      <c r="F6" s="70"/>
      <c r="G6" s="70"/>
      <c r="H6" s="70"/>
      <c r="I6" s="9"/>
      <c r="J6" s="3"/>
    </row>
    <row r="7" spans="1:20" ht="14.4" customHeight="1" x14ac:dyDescent="0.3">
      <c r="B7" s="70"/>
      <c r="C7" s="70"/>
      <c r="D7" s="70"/>
      <c r="E7" s="70"/>
      <c r="F7" s="70"/>
      <c r="G7" s="70"/>
      <c r="H7" s="70"/>
      <c r="I7" s="9"/>
      <c r="J7" s="3"/>
    </row>
    <row r="8" spans="1:20" ht="14.4" customHeight="1" x14ac:dyDescent="0.3">
      <c r="B8" s="70"/>
      <c r="C8" s="70"/>
      <c r="D8" s="70"/>
      <c r="E8" s="70"/>
      <c r="F8" s="70"/>
      <c r="G8" s="70"/>
      <c r="H8" s="70"/>
      <c r="I8" s="9"/>
      <c r="J8" s="3"/>
    </row>
    <row r="9" spans="1:20" ht="14.4" customHeight="1" x14ac:dyDescent="0.3">
      <c r="B9" s="70"/>
      <c r="C9" s="70"/>
      <c r="D9" s="70"/>
      <c r="E9" s="70"/>
      <c r="F9" s="70"/>
      <c r="G9" s="70"/>
      <c r="H9" s="70"/>
      <c r="I9" s="9"/>
      <c r="J9" s="3"/>
    </row>
    <row r="10" spans="1:20" ht="14.4" customHeight="1" x14ac:dyDescent="0.3">
      <c r="B10" s="70"/>
      <c r="C10" s="70"/>
      <c r="D10" s="70"/>
      <c r="E10" s="70"/>
      <c r="F10" s="70"/>
      <c r="G10" s="70"/>
      <c r="H10" s="70"/>
      <c r="I10" s="9"/>
      <c r="J10" s="3"/>
    </row>
    <row r="11" spans="1:20" ht="14.4" customHeight="1" x14ac:dyDescent="0.3">
      <c r="B11" s="70"/>
      <c r="C11" s="70"/>
      <c r="D11" s="70"/>
      <c r="E11" s="70"/>
      <c r="F11" s="70"/>
      <c r="G11" s="70"/>
      <c r="H11" s="70"/>
      <c r="I11" s="9"/>
      <c r="J11" s="3"/>
    </row>
    <row r="12" spans="1:20" ht="14.4" customHeight="1" x14ac:dyDescent="0.3">
      <c r="B12" s="70"/>
      <c r="C12" s="70"/>
      <c r="D12" s="70"/>
      <c r="E12" s="70"/>
      <c r="F12" s="70"/>
      <c r="G12" s="70"/>
      <c r="H12" s="70"/>
      <c r="I12" s="9"/>
      <c r="J12" s="3"/>
    </row>
    <row r="13" spans="1:20" ht="14.4" customHeight="1" x14ac:dyDescent="0.3">
      <c r="B13" s="70"/>
      <c r="C13" s="70"/>
      <c r="D13" s="70"/>
      <c r="E13" s="70"/>
      <c r="F13" s="70"/>
      <c r="G13" s="70"/>
      <c r="H13" s="70"/>
      <c r="I13" s="9"/>
      <c r="J13" s="3"/>
    </row>
    <row r="14" spans="1:20" ht="14.4" customHeight="1" x14ac:dyDescent="0.3">
      <c r="B14" s="70"/>
      <c r="C14" s="70"/>
      <c r="D14" s="70"/>
      <c r="E14" s="70"/>
      <c r="F14" s="70"/>
      <c r="G14" s="70"/>
      <c r="H14" s="70"/>
      <c r="I14" s="9"/>
      <c r="J14" s="3"/>
    </row>
    <row r="15" spans="1:20" ht="14.4" customHeight="1" x14ac:dyDescent="0.3">
      <c r="B15" s="70"/>
      <c r="C15" s="70"/>
      <c r="D15" s="70"/>
      <c r="E15" s="70"/>
      <c r="F15" s="70"/>
      <c r="G15" s="70"/>
      <c r="H15" s="70"/>
      <c r="I15" s="9"/>
      <c r="J15" s="3"/>
    </row>
    <row r="16" spans="1:20" ht="14.4" customHeight="1" x14ac:dyDescent="0.3">
      <c r="B16" s="70"/>
      <c r="C16" s="70"/>
      <c r="D16" s="70"/>
      <c r="E16" s="70"/>
      <c r="F16" s="70"/>
      <c r="G16" s="70"/>
      <c r="H16" s="70"/>
      <c r="I16" s="9"/>
      <c r="J16" s="3"/>
    </row>
    <row r="17" spans="2:27" ht="14.4" customHeight="1" x14ac:dyDescent="0.3">
      <c r="B17" s="70"/>
      <c r="C17" s="70"/>
      <c r="D17" s="70"/>
      <c r="E17" s="70"/>
      <c r="F17" s="70"/>
      <c r="G17" s="70"/>
      <c r="H17" s="70"/>
      <c r="I17" s="9"/>
      <c r="J17" s="3"/>
    </row>
    <row r="18" spans="2:27" ht="14.4" customHeight="1" x14ac:dyDescent="0.3">
      <c r="B18" s="70"/>
      <c r="C18" s="70"/>
      <c r="D18" s="70"/>
      <c r="E18" s="70"/>
      <c r="F18" s="70"/>
      <c r="G18" s="70"/>
      <c r="H18" s="70"/>
      <c r="I18" s="9"/>
      <c r="J18" s="3"/>
    </row>
    <row r="19" spans="2:27" x14ac:dyDescent="0.3">
      <c r="B19" s="3"/>
      <c r="C19" s="3"/>
      <c r="D19" s="3"/>
      <c r="E19" s="3"/>
      <c r="F19" s="3"/>
      <c r="G19" s="3"/>
      <c r="H19" s="3"/>
      <c r="I19" s="3"/>
      <c r="J19" s="3"/>
    </row>
    <row r="20" spans="2:27" x14ac:dyDescent="0.3">
      <c r="B20" s="3"/>
      <c r="C20" s="3"/>
      <c r="D20" s="3"/>
      <c r="E20" s="3"/>
      <c r="F20" s="3"/>
      <c r="G20" s="3"/>
      <c r="H20" s="3"/>
      <c r="I20" s="3"/>
      <c r="J20" s="3"/>
    </row>
    <row r="21" spans="2:27" ht="15.6" x14ac:dyDescent="0.3">
      <c r="C21" s="10" t="s">
        <v>28</v>
      </c>
      <c r="D21" s="10" t="s">
        <v>1292</v>
      </c>
      <c r="E21" s="10" t="s">
        <v>1293</v>
      </c>
      <c r="F21" s="10" t="s">
        <v>1272</v>
      </c>
      <c r="G21" s="10" t="s">
        <v>1273</v>
      </c>
      <c r="H21" s="3"/>
      <c r="I21" s="3"/>
      <c r="J21" s="3"/>
    </row>
    <row r="22" spans="2:27" ht="27.6" customHeight="1" x14ac:dyDescent="0.5">
      <c r="C22" s="11" t="s">
        <v>149</v>
      </c>
      <c r="D22" s="11" t="s">
        <v>59</v>
      </c>
      <c r="E22" s="11" t="s">
        <v>1290</v>
      </c>
      <c r="F22" s="11">
        <v>2</v>
      </c>
      <c r="G22" s="11">
        <v>100.8</v>
      </c>
      <c r="K22" s="71" t="s">
        <v>1277</v>
      </c>
      <c r="L22" s="71"/>
      <c r="M22" s="71"/>
      <c r="N22" s="71"/>
      <c r="O22" s="71"/>
      <c r="P22" s="71"/>
      <c r="Q22" s="71"/>
      <c r="R22" s="71"/>
      <c r="S22" s="71"/>
      <c r="T22" s="71"/>
      <c r="U22" s="71"/>
      <c r="V22" s="71"/>
      <c r="W22" s="71"/>
      <c r="X22" s="71"/>
      <c r="Y22" s="71"/>
      <c r="Z22" s="71"/>
      <c r="AA22" s="71"/>
    </row>
    <row r="23" spans="2:27" ht="15.6" x14ac:dyDescent="0.3">
      <c r="C23" s="11" t="s">
        <v>391</v>
      </c>
      <c r="D23" s="11" t="s">
        <v>305</v>
      </c>
      <c r="E23" s="11" t="s">
        <v>395</v>
      </c>
      <c r="F23" s="11">
        <v>2</v>
      </c>
      <c r="G23" s="11">
        <v>357</v>
      </c>
      <c r="K23" t="s">
        <v>1294</v>
      </c>
    </row>
    <row r="24" spans="2:27" ht="15.6" x14ac:dyDescent="0.3">
      <c r="C24" s="11" t="s">
        <v>383</v>
      </c>
      <c r="D24" s="11" t="s">
        <v>130</v>
      </c>
      <c r="E24" s="11" t="s">
        <v>387</v>
      </c>
      <c r="F24" s="11">
        <v>8</v>
      </c>
      <c r="G24" s="11">
        <v>522.5</v>
      </c>
      <c r="K24" t="s">
        <v>1295</v>
      </c>
    </row>
    <row r="25" spans="2:27" ht="15.6" x14ac:dyDescent="0.3">
      <c r="C25" s="11" t="s">
        <v>475</v>
      </c>
      <c r="D25" s="11" t="s">
        <v>74</v>
      </c>
      <c r="E25" s="11" t="s">
        <v>72</v>
      </c>
      <c r="F25" s="11">
        <v>6</v>
      </c>
      <c r="G25" s="11">
        <v>649</v>
      </c>
      <c r="K25" t="s">
        <v>1296</v>
      </c>
    </row>
    <row r="26" spans="2:27" ht="15.6" x14ac:dyDescent="0.3">
      <c r="C26" s="11" t="s">
        <v>276</v>
      </c>
      <c r="D26" s="11" t="s">
        <v>111</v>
      </c>
      <c r="E26" s="11" t="s">
        <v>280</v>
      </c>
      <c r="F26" s="11">
        <v>8</v>
      </c>
      <c r="G26" s="11">
        <v>836.7</v>
      </c>
      <c r="K26" t="s">
        <v>1297</v>
      </c>
    </row>
    <row r="27" spans="2:27" ht="19.8" customHeight="1" x14ac:dyDescent="0.3">
      <c r="C27" s="11" t="s">
        <v>52</v>
      </c>
      <c r="D27" s="11" t="s">
        <v>59</v>
      </c>
      <c r="E27" s="11" t="s">
        <v>1290</v>
      </c>
      <c r="F27" s="11">
        <v>10</v>
      </c>
      <c r="G27" s="11">
        <v>1402.95</v>
      </c>
      <c r="K27" t="s">
        <v>1301</v>
      </c>
    </row>
    <row r="28" spans="2:27" ht="15.6" x14ac:dyDescent="0.3">
      <c r="C28" s="11" t="s">
        <v>591</v>
      </c>
      <c r="D28" s="11" t="s">
        <v>111</v>
      </c>
      <c r="E28" s="11" t="s">
        <v>109</v>
      </c>
      <c r="F28" s="11">
        <v>14</v>
      </c>
      <c r="G28" s="11">
        <v>1467.29</v>
      </c>
      <c r="L28" t="s">
        <v>1299</v>
      </c>
    </row>
    <row r="29" spans="2:27" ht="15.6" x14ac:dyDescent="0.3">
      <c r="C29" s="11" t="s">
        <v>714</v>
      </c>
      <c r="D29" s="11" t="s">
        <v>102</v>
      </c>
      <c r="E29" s="11" t="s">
        <v>718</v>
      </c>
      <c r="F29" s="11">
        <v>10</v>
      </c>
      <c r="G29" s="11">
        <v>1480</v>
      </c>
      <c r="L29" t="s">
        <v>1298</v>
      </c>
    </row>
    <row r="30" spans="2:27" ht="15.6" x14ac:dyDescent="0.3">
      <c r="C30" s="11" t="s">
        <v>307</v>
      </c>
      <c r="D30" s="11" t="s">
        <v>314</v>
      </c>
      <c r="E30" s="11" t="s">
        <v>311</v>
      </c>
      <c r="F30" s="11">
        <v>4</v>
      </c>
      <c r="G30" s="11">
        <v>1488.7</v>
      </c>
      <c r="L30" t="s">
        <v>1300</v>
      </c>
    </row>
    <row r="31" spans="2:27" ht="15.6" x14ac:dyDescent="0.3">
      <c r="C31" s="11" t="s">
        <v>258</v>
      </c>
      <c r="D31" s="11" t="s">
        <v>264</v>
      </c>
      <c r="E31" s="11" t="s">
        <v>262</v>
      </c>
      <c r="F31" s="11">
        <v>10</v>
      </c>
      <c r="G31" s="11">
        <v>1545.7</v>
      </c>
    </row>
    <row r="32" spans="2:27" ht="15.6" x14ac:dyDescent="0.3">
      <c r="C32" s="11" t="s">
        <v>690</v>
      </c>
      <c r="D32" s="11" t="s">
        <v>305</v>
      </c>
      <c r="E32" s="11" t="s">
        <v>694</v>
      </c>
      <c r="F32" s="11">
        <v>9</v>
      </c>
      <c r="G32" s="11">
        <v>1571.19999999999</v>
      </c>
    </row>
    <row r="33" spans="3:7" ht="15.6" x14ac:dyDescent="0.3">
      <c r="C33" s="11" t="s">
        <v>189</v>
      </c>
      <c r="D33" s="11" t="s">
        <v>102</v>
      </c>
      <c r="E33" s="11" t="s">
        <v>193</v>
      </c>
      <c r="F33" s="11">
        <v>9</v>
      </c>
      <c r="G33" s="11">
        <v>1615.8999999999901</v>
      </c>
    </row>
    <row r="34" spans="3:7" ht="15.6" x14ac:dyDescent="0.3">
      <c r="C34" s="11" t="s">
        <v>174</v>
      </c>
      <c r="D34" s="11" t="s">
        <v>74</v>
      </c>
      <c r="E34" s="11" t="s">
        <v>72</v>
      </c>
      <c r="F34" s="11">
        <v>7</v>
      </c>
      <c r="G34" s="11">
        <v>1719.1</v>
      </c>
    </row>
    <row r="35" spans="3:7" ht="15.6" x14ac:dyDescent="0.3">
      <c r="C35" s="11" t="s">
        <v>139</v>
      </c>
      <c r="D35" s="11" t="s">
        <v>146</v>
      </c>
      <c r="E35" s="11" t="s">
        <v>144</v>
      </c>
      <c r="F35" s="11">
        <v>11</v>
      </c>
      <c r="G35" s="11">
        <v>1814.8</v>
      </c>
    </row>
    <row r="36" spans="3:7" ht="15.6" x14ac:dyDescent="0.3">
      <c r="C36" s="11" t="s">
        <v>661</v>
      </c>
      <c r="D36" s="11" t="s">
        <v>305</v>
      </c>
      <c r="E36" s="11" t="s">
        <v>665</v>
      </c>
      <c r="F36" s="11">
        <v>8</v>
      </c>
      <c r="G36" s="11">
        <v>1947.24</v>
      </c>
    </row>
    <row r="37" spans="3:7" ht="15.6" x14ac:dyDescent="0.3">
      <c r="C37" s="11" t="s">
        <v>367</v>
      </c>
      <c r="D37" s="11" t="s">
        <v>102</v>
      </c>
      <c r="E37" s="11" t="s">
        <v>371</v>
      </c>
      <c r="F37" s="11">
        <v>11</v>
      </c>
      <c r="G37" s="11">
        <v>1992.05</v>
      </c>
    </row>
    <row r="38" spans="3:7" ht="15.6" x14ac:dyDescent="0.3">
      <c r="C38" s="11" t="s">
        <v>631</v>
      </c>
      <c r="D38" s="11" t="s">
        <v>102</v>
      </c>
      <c r="E38" s="11" t="s">
        <v>509</v>
      </c>
      <c r="F38" s="11">
        <v>6</v>
      </c>
      <c r="G38" s="11">
        <v>2423.35</v>
      </c>
    </row>
    <row r="39" spans="3:7" ht="15.6" x14ac:dyDescent="0.3">
      <c r="C39" s="11" t="s">
        <v>554</v>
      </c>
      <c r="D39" s="11" t="s">
        <v>146</v>
      </c>
      <c r="E39" s="11" t="s">
        <v>144</v>
      </c>
      <c r="F39" s="11">
        <v>12</v>
      </c>
      <c r="G39" s="11">
        <v>2844.1</v>
      </c>
    </row>
    <row r="40" spans="3:7" ht="15.6" x14ac:dyDescent="0.3">
      <c r="C40" s="11" t="s">
        <v>335</v>
      </c>
      <c r="D40" s="11" t="s">
        <v>305</v>
      </c>
      <c r="E40" s="11" t="s">
        <v>339</v>
      </c>
      <c r="F40" s="11">
        <v>9</v>
      </c>
      <c r="G40" s="11">
        <v>3063.2</v>
      </c>
    </row>
    <row r="41" spans="3:7" ht="31.2" x14ac:dyDescent="0.3">
      <c r="C41" s="11" t="s">
        <v>408</v>
      </c>
      <c r="D41" s="11" t="s">
        <v>305</v>
      </c>
      <c r="E41" s="11" t="s">
        <v>412</v>
      </c>
      <c r="F41" s="11">
        <v>10</v>
      </c>
      <c r="G41" s="11">
        <v>3076.4724999999999</v>
      </c>
    </row>
    <row r="42" spans="3:7" ht="15.6" x14ac:dyDescent="0.3">
      <c r="C42" s="11" t="s">
        <v>753</v>
      </c>
      <c r="D42" s="11" t="s">
        <v>736</v>
      </c>
      <c r="E42" s="11" t="s">
        <v>758</v>
      </c>
      <c r="F42" s="11">
        <v>17</v>
      </c>
      <c r="G42" s="11">
        <v>3161.35</v>
      </c>
    </row>
    <row r="43" spans="3:7" ht="15.6" x14ac:dyDescent="0.3">
      <c r="C43" s="11" t="s">
        <v>252</v>
      </c>
      <c r="D43" s="11" t="s">
        <v>102</v>
      </c>
      <c r="E43" s="11" t="s">
        <v>193</v>
      </c>
      <c r="F43" s="11">
        <v>6</v>
      </c>
      <c r="G43" s="11">
        <v>3172.16</v>
      </c>
    </row>
    <row r="44" spans="3:7" ht="15.6" x14ac:dyDescent="0.3">
      <c r="C44" s="11" t="s">
        <v>87</v>
      </c>
      <c r="D44" s="11" t="s">
        <v>49</v>
      </c>
      <c r="E44" s="11" t="s">
        <v>91</v>
      </c>
      <c r="F44" s="11">
        <v>14</v>
      </c>
      <c r="G44" s="11">
        <v>3239.8</v>
      </c>
    </row>
    <row r="45" spans="3:7" ht="15.6" x14ac:dyDescent="0.3">
      <c r="C45" s="11" t="s">
        <v>655</v>
      </c>
      <c r="D45" s="11" t="s">
        <v>305</v>
      </c>
      <c r="E45" s="11" t="s">
        <v>438</v>
      </c>
      <c r="F45" s="11">
        <v>7</v>
      </c>
      <c r="G45" s="11">
        <v>3361</v>
      </c>
    </row>
    <row r="46" spans="3:7" ht="15.6" x14ac:dyDescent="0.3">
      <c r="C46" s="11" t="s">
        <v>482</v>
      </c>
      <c r="D46" s="11" t="s">
        <v>146</v>
      </c>
      <c r="E46" s="11" t="s">
        <v>144</v>
      </c>
      <c r="F46" s="11">
        <v>11</v>
      </c>
      <c r="G46" s="11">
        <v>3460.2</v>
      </c>
    </row>
    <row r="47" spans="3:7" ht="15.6" x14ac:dyDescent="0.3">
      <c r="C47" s="11" t="s">
        <v>761</v>
      </c>
      <c r="D47" s="11" t="s">
        <v>767</v>
      </c>
      <c r="E47" s="11" t="s">
        <v>765</v>
      </c>
      <c r="F47" s="11">
        <v>16</v>
      </c>
      <c r="G47" s="11">
        <v>3531.95</v>
      </c>
    </row>
    <row r="48" spans="3:7" ht="15.6" x14ac:dyDescent="0.3">
      <c r="C48" s="11" t="s">
        <v>181</v>
      </c>
      <c r="D48" s="11" t="s">
        <v>49</v>
      </c>
      <c r="E48" s="11" t="s">
        <v>185</v>
      </c>
      <c r="F48" s="11">
        <v>10</v>
      </c>
      <c r="G48" s="11">
        <v>3763.21</v>
      </c>
    </row>
    <row r="49" spans="3:7" ht="15.6" x14ac:dyDescent="0.3">
      <c r="C49" s="11" t="s">
        <v>164</v>
      </c>
      <c r="D49" s="11" t="s">
        <v>172</v>
      </c>
      <c r="E49" s="11" t="s">
        <v>1282</v>
      </c>
      <c r="F49" s="11">
        <v>10</v>
      </c>
      <c r="G49" s="11">
        <v>3810.75</v>
      </c>
    </row>
    <row r="50" spans="3:7" ht="15.6" x14ac:dyDescent="0.3">
      <c r="C50" s="11" t="s">
        <v>214</v>
      </c>
      <c r="D50" s="11" t="s">
        <v>172</v>
      </c>
      <c r="E50" s="11" t="s">
        <v>1282</v>
      </c>
      <c r="F50" s="11">
        <v>19</v>
      </c>
      <c r="G50" s="11">
        <v>4107.55</v>
      </c>
    </row>
    <row r="51" spans="3:7" ht="15.6" x14ac:dyDescent="0.3">
      <c r="C51" s="11" t="s">
        <v>105</v>
      </c>
      <c r="D51" s="11" t="s">
        <v>111</v>
      </c>
      <c r="E51" s="11" t="s">
        <v>109</v>
      </c>
      <c r="F51" s="11">
        <v>6</v>
      </c>
      <c r="G51" s="11">
        <v>4232.8500000000004</v>
      </c>
    </row>
    <row r="52" spans="3:7" ht="31.2" x14ac:dyDescent="0.3">
      <c r="C52" s="11" t="s">
        <v>513</v>
      </c>
      <c r="D52" s="11" t="s">
        <v>59</v>
      </c>
      <c r="E52" s="11" t="s">
        <v>1290</v>
      </c>
      <c r="F52" s="11">
        <v>14</v>
      </c>
      <c r="G52" s="11">
        <v>4242.2</v>
      </c>
    </row>
    <row r="53" spans="3:7" ht="15.6" x14ac:dyDescent="0.3">
      <c r="C53" s="11" t="s">
        <v>434</v>
      </c>
      <c r="D53" s="11" t="s">
        <v>305</v>
      </c>
      <c r="E53" s="11" t="s">
        <v>438</v>
      </c>
      <c r="F53" s="11">
        <v>14</v>
      </c>
      <c r="G53" s="11">
        <v>4258.6000000000004</v>
      </c>
    </row>
    <row r="54" spans="3:7" ht="15.6" x14ac:dyDescent="0.3">
      <c r="C54" s="11" t="s">
        <v>41</v>
      </c>
      <c r="D54" s="11" t="s">
        <v>49</v>
      </c>
      <c r="E54" s="11" t="s">
        <v>46</v>
      </c>
      <c r="F54" s="11">
        <v>12</v>
      </c>
      <c r="G54" s="11">
        <v>4273</v>
      </c>
    </row>
    <row r="55" spans="3:7" ht="15.6" x14ac:dyDescent="0.3">
      <c r="C55" s="11" t="s">
        <v>670</v>
      </c>
      <c r="D55" s="11" t="s">
        <v>49</v>
      </c>
      <c r="E55" s="11" t="s">
        <v>1291</v>
      </c>
      <c r="F55" s="11">
        <v>14</v>
      </c>
      <c r="G55" s="11">
        <v>4778.1399999999903</v>
      </c>
    </row>
    <row r="56" spans="3:7" ht="15.6" x14ac:dyDescent="0.3">
      <c r="C56" s="11" t="s">
        <v>468</v>
      </c>
      <c r="D56" s="11" t="s">
        <v>49</v>
      </c>
      <c r="E56" s="11" t="s">
        <v>472</v>
      </c>
      <c r="F56" s="11">
        <v>11</v>
      </c>
      <c r="G56" s="11">
        <v>5042.2</v>
      </c>
    </row>
    <row r="57" spans="3:7" ht="15.6" x14ac:dyDescent="0.3">
      <c r="C57" s="11" t="s">
        <v>528</v>
      </c>
      <c r="D57" s="11" t="s">
        <v>273</v>
      </c>
      <c r="E57" s="11" t="s">
        <v>271</v>
      </c>
      <c r="F57" s="11">
        <v>10</v>
      </c>
      <c r="G57" s="11">
        <v>5044.9399999999996</v>
      </c>
    </row>
    <row r="58" spans="3:7" ht="15.6" x14ac:dyDescent="0.3">
      <c r="C58" s="11" t="s">
        <v>598</v>
      </c>
      <c r="D58" s="11" t="s">
        <v>604</v>
      </c>
      <c r="E58" s="11" t="s">
        <v>602</v>
      </c>
      <c r="F58" s="11">
        <v>16</v>
      </c>
      <c r="G58" s="11">
        <v>5735.15</v>
      </c>
    </row>
    <row r="59" spans="3:7" ht="15.6" x14ac:dyDescent="0.3">
      <c r="C59" s="11" t="s">
        <v>738</v>
      </c>
      <c r="D59" s="11" t="s">
        <v>172</v>
      </c>
      <c r="E59" s="11" t="s">
        <v>742</v>
      </c>
      <c r="F59" s="11">
        <v>19</v>
      </c>
      <c r="G59" s="11">
        <v>6068.2</v>
      </c>
    </row>
    <row r="60" spans="3:7" ht="15.6" x14ac:dyDescent="0.3">
      <c r="C60" s="11" t="s">
        <v>133</v>
      </c>
      <c r="D60" s="11" t="s">
        <v>74</v>
      </c>
      <c r="E60" s="11" t="s">
        <v>72</v>
      </c>
      <c r="F60" s="11">
        <v>22</v>
      </c>
      <c r="G60" s="11">
        <v>6089.9</v>
      </c>
    </row>
    <row r="61" spans="3:7" ht="15.6" x14ac:dyDescent="0.3">
      <c r="C61" s="11" t="s">
        <v>352</v>
      </c>
      <c r="D61" s="11" t="s">
        <v>74</v>
      </c>
      <c r="E61" s="11" t="s">
        <v>356</v>
      </c>
      <c r="F61" s="11">
        <v>23</v>
      </c>
      <c r="G61" s="11">
        <v>6146.3</v>
      </c>
    </row>
    <row r="62" spans="3:7" ht="15.6" x14ac:dyDescent="0.3">
      <c r="C62" s="11" t="s">
        <v>267</v>
      </c>
      <c r="D62" s="11" t="s">
        <v>273</v>
      </c>
      <c r="E62" s="11" t="s">
        <v>271</v>
      </c>
      <c r="F62" s="11">
        <v>20</v>
      </c>
      <c r="G62" s="11">
        <v>6427.4224999999997</v>
      </c>
    </row>
    <row r="63" spans="3:7" ht="31.2" x14ac:dyDescent="0.3">
      <c r="C63" s="11" t="s">
        <v>534</v>
      </c>
      <c r="D63" s="11" t="s">
        <v>172</v>
      </c>
      <c r="E63" s="11" t="s">
        <v>321</v>
      </c>
      <c r="F63" s="11">
        <v>24</v>
      </c>
      <c r="G63" s="11">
        <v>6664.81</v>
      </c>
    </row>
    <row r="64" spans="3:7" ht="15.6" x14ac:dyDescent="0.3">
      <c r="C64" s="11" t="s">
        <v>683</v>
      </c>
      <c r="D64" s="11" t="s">
        <v>172</v>
      </c>
      <c r="E64" s="11" t="s">
        <v>1282</v>
      </c>
      <c r="F64" s="11">
        <v>13</v>
      </c>
      <c r="G64" s="11">
        <v>6850.6639999999998</v>
      </c>
    </row>
    <row r="65" spans="3:7" ht="31.2" x14ac:dyDescent="0.3">
      <c r="C65" s="11" t="s">
        <v>62</v>
      </c>
      <c r="D65" s="11" t="s">
        <v>59</v>
      </c>
      <c r="E65" s="11" t="s">
        <v>1290</v>
      </c>
      <c r="F65" s="11">
        <v>17</v>
      </c>
      <c r="G65" s="11">
        <v>7023.97749999999</v>
      </c>
    </row>
    <row r="66" spans="3:7" ht="15.6" x14ac:dyDescent="0.3">
      <c r="C66" s="11" t="s">
        <v>570</v>
      </c>
      <c r="D66" s="11" t="s">
        <v>264</v>
      </c>
      <c r="E66" s="11" t="s">
        <v>574</v>
      </c>
      <c r="F66" s="11">
        <v>22</v>
      </c>
      <c r="G66" s="11">
        <v>7048.24</v>
      </c>
    </row>
    <row r="67" spans="3:7" ht="15.6" x14ac:dyDescent="0.3">
      <c r="C67" s="11" t="s">
        <v>442</v>
      </c>
      <c r="D67" s="11" t="s">
        <v>264</v>
      </c>
      <c r="E67" s="11" t="s">
        <v>446</v>
      </c>
      <c r="F67" s="11">
        <v>21</v>
      </c>
      <c r="G67" s="11">
        <v>7176.2150000000001</v>
      </c>
    </row>
    <row r="68" spans="3:7" ht="15.6" x14ac:dyDescent="0.3">
      <c r="C68" s="11" t="s">
        <v>291</v>
      </c>
      <c r="D68" s="11" t="s">
        <v>172</v>
      </c>
      <c r="E68" s="11" t="s">
        <v>295</v>
      </c>
      <c r="F68" s="11">
        <v>19</v>
      </c>
      <c r="G68" s="11">
        <v>8414.1350000000002</v>
      </c>
    </row>
    <row r="69" spans="3:7" ht="15.6" x14ac:dyDescent="0.3">
      <c r="C69" s="11" t="s">
        <v>706</v>
      </c>
      <c r="D69" s="11" t="s">
        <v>102</v>
      </c>
      <c r="E69" s="11" t="s">
        <v>710</v>
      </c>
      <c r="F69" s="11">
        <v>25</v>
      </c>
      <c r="G69" s="11">
        <v>9182.43</v>
      </c>
    </row>
    <row r="70" spans="3:7" ht="15.6" x14ac:dyDescent="0.3">
      <c r="C70" s="11" t="s">
        <v>375</v>
      </c>
      <c r="D70" s="11" t="s">
        <v>102</v>
      </c>
      <c r="E70" s="11" t="s">
        <v>379</v>
      </c>
      <c r="F70" s="11">
        <v>31</v>
      </c>
      <c r="G70" s="11">
        <v>9328.1999999999898</v>
      </c>
    </row>
    <row r="71" spans="3:7" ht="15.6" x14ac:dyDescent="0.3">
      <c r="C71" s="11" t="s">
        <v>722</v>
      </c>
      <c r="D71" s="11" t="s">
        <v>49</v>
      </c>
      <c r="E71" s="11" t="s">
        <v>726</v>
      </c>
      <c r="F71" s="11">
        <v>26</v>
      </c>
      <c r="G71" s="11">
        <v>9588.4249999999993</v>
      </c>
    </row>
    <row r="72" spans="3:7" ht="15.6" x14ac:dyDescent="0.3">
      <c r="C72" s="11" t="s">
        <v>450</v>
      </c>
      <c r="D72" s="11" t="s">
        <v>456</v>
      </c>
      <c r="E72" s="11" t="s">
        <v>454</v>
      </c>
      <c r="F72" s="11">
        <v>17</v>
      </c>
      <c r="G72" s="11">
        <v>9736.0749999999898</v>
      </c>
    </row>
    <row r="73" spans="3:7" ht="31.2" x14ac:dyDescent="0.3">
      <c r="C73" s="11" t="s">
        <v>678</v>
      </c>
      <c r="D73" s="11" t="s">
        <v>59</v>
      </c>
      <c r="E73" s="11" t="s">
        <v>1290</v>
      </c>
      <c r="F73" s="11">
        <v>29</v>
      </c>
      <c r="G73" s="11">
        <v>10812.15</v>
      </c>
    </row>
    <row r="74" spans="3:7" ht="15.6" x14ac:dyDescent="0.3">
      <c r="C74" s="11" t="s">
        <v>638</v>
      </c>
      <c r="D74" s="11" t="s">
        <v>305</v>
      </c>
      <c r="E74" s="11" t="s">
        <v>642</v>
      </c>
      <c r="F74" s="11">
        <v>20</v>
      </c>
      <c r="G74" s="11">
        <v>11441.63</v>
      </c>
    </row>
    <row r="75" spans="3:7" ht="15.6" x14ac:dyDescent="0.3">
      <c r="C75" s="11" t="s">
        <v>284</v>
      </c>
      <c r="D75" s="11" t="s">
        <v>111</v>
      </c>
      <c r="E75" s="11" t="s">
        <v>288</v>
      </c>
      <c r="F75" s="11">
        <v>26</v>
      </c>
      <c r="G75" s="11">
        <v>11446.36</v>
      </c>
    </row>
    <row r="76" spans="3:7" ht="15.6" x14ac:dyDescent="0.3">
      <c r="C76" s="11" t="s">
        <v>228</v>
      </c>
      <c r="D76" s="11" t="s">
        <v>102</v>
      </c>
      <c r="E76" s="11" t="s">
        <v>233</v>
      </c>
      <c r="F76" s="11">
        <v>16</v>
      </c>
      <c r="G76" s="11">
        <v>11666.9</v>
      </c>
    </row>
    <row r="77" spans="3:7" ht="15.6" x14ac:dyDescent="0.3">
      <c r="C77" s="11" t="s">
        <v>156</v>
      </c>
      <c r="D77" s="11" t="s">
        <v>162</v>
      </c>
      <c r="E77" s="11" t="s">
        <v>160</v>
      </c>
      <c r="F77" s="11">
        <v>22</v>
      </c>
      <c r="G77" s="11">
        <v>12348.88</v>
      </c>
    </row>
    <row r="78" spans="3:7" ht="31.2" x14ac:dyDescent="0.3">
      <c r="C78" s="11" t="s">
        <v>578</v>
      </c>
      <c r="D78" s="11" t="s">
        <v>172</v>
      </c>
      <c r="E78" s="11" t="s">
        <v>321</v>
      </c>
      <c r="F78" s="11">
        <v>27</v>
      </c>
      <c r="G78" s="11">
        <v>12450.8</v>
      </c>
    </row>
    <row r="79" spans="3:7" ht="15.6" x14ac:dyDescent="0.3">
      <c r="C79" s="11" t="s">
        <v>497</v>
      </c>
      <c r="D79" s="11" t="s">
        <v>49</v>
      </c>
      <c r="E79" s="11" t="s">
        <v>1289</v>
      </c>
      <c r="F79" s="11">
        <v>29</v>
      </c>
      <c r="G79" s="11">
        <v>12496.2</v>
      </c>
    </row>
    <row r="80" spans="3:7" ht="15.6" x14ac:dyDescent="0.3">
      <c r="C80" s="11" t="s">
        <v>68</v>
      </c>
      <c r="D80" s="11" t="s">
        <v>74</v>
      </c>
      <c r="E80" s="11" t="s">
        <v>72</v>
      </c>
      <c r="F80" s="11">
        <v>30</v>
      </c>
      <c r="G80" s="11">
        <v>13390.65</v>
      </c>
    </row>
    <row r="81" spans="3:7" ht="15.6" x14ac:dyDescent="0.3">
      <c r="C81" s="11" t="s">
        <v>197</v>
      </c>
      <c r="D81" s="11" t="s">
        <v>74</v>
      </c>
      <c r="E81" s="11" t="s">
        <v>72</v>
      </c>
      <c r="F81" s="11">
        <v>21</v>
      </c>
      <c r="G81" s="11">
        <v>14761.035</v>
      </c>
    </row>
    <row r="82" spans="3:7" ht="15.6" x14ac:dyDescent="0.3">
      <c r="C82" s="11" t="s">
        <v>488</v>
      </c>
      <c r="D82" s="11" t="s">
        <v>305</v>
      </c>
      <c r="E82" s="11" t="s">
        <v>492</v>
      </c>
      <c r="F82" s="11">
        <v>24</v>
      </c>
      <c r="G82" s="11">
        <v>15177.4625</v>
      </c>
    </row>
    <row r="83" spans="3:7" ht="15.6" x14ac:dyDescent="0.3">
      <c r="C83" s="11" t="s">
        <v>730</v>
      </c>
      <c r="D83" s="11" t="s">
        <v>736</v>
      </c>
      <c r="E83" s="11" t="s">
        <v>734</v>
      </c>
      <c r="F83" s="11">
        <v>37</v>
      </c>
      <c r="G83" s="11">
        <v>15648.702499999899</v>
      </c>
    </row>
    <row r="84" spans="3:7" ht="15.6" x14ac:dyDescent="0.3">
      <c r="C84" s="11" t="s">
        <v>698</v>
      </c>
      <c r="D84" s="11" t="s">
        <v>628</v>
      </c>
      <c r="E84" s="11" t="s">
        <v>1288</v>
      </c>
      <c r="F84" s="11">
        <v>31</v>
      </c>
      <c r="G84" s="11">
        <v>15843.924999999999</v>
      </c>
    </row>
    <row r="85" spans="3:7" ht="31.2" x14ac:dyDescent="0.3">
      <c r="C85" s="11" t="s">
        <v>416</v>
      </c>
      <c r="D85" s="11" t="s">
        <v>314</v>
      </c>
      <c r="E85" s="11" t="s">
        <v>420</v>
      </c>
      <c r="F85" s="11">
        <v>34</v>
      </c>
      <c r="G85" s="11">
        <v>16076.5999999999</v>
      </c>
    </row>
    <row r="86" spans="3:7" ht="15.6" x14ac:dyDescent="0.3">
      <c r="C86" s="11" t="s">
        <v>615</v>
      </c>
      <c r="D86" s="11" t="s">
        <v>74</v>
      </c>
      <c r="E86" s="11" t="s">
        <v>72</v>
      </c>
      <c r="F86" s="11">
        <v>26</v>
      </c>
      <c r="G86" s="11">
        <v>16215.325000000001</v>
      </c>
    </row>
    <row r="87" spans="3:7" ht="31.2" x14ac:dyDescent="0.3">
      <c r="C87" s="11" t="s">
        <v>425</v>
      </c>
      <c r="D87" s="11" t="s">
        <v>314</v>
      </c>
      <c r="E87" s="11" t="s">
        <v>429</v>
      </c>
      <c r="F87" s="11">
        <v>35</v>
      </c>
      <c r="G87" s="11">
        <v>16476.564999999999</v>
      </c>
    </row>
    <row r="88" spans="3:7" ht="15.6" x14ac:dyDescent="0.3">
      <c r="C88" s="11" t="s">
        <v>622</v>
      </c>
      <c r="D88" s="11" t="s">
        <v>628</v>
      </c>
      <c r="E88" s="11" t="s">
        <v>1287</v>
      </c>
      <c r="F88" s="11">
        <v>15</v>
      </c>
      <c r="G88" s="11">
        <v>16817.0975</v>
      </c>
    </row>
    <row r="89" spans="3:7" ht="15.6" x14ac:dyDescent="0.3">
      <c r="C89" s="11" t="s">
        <v>298</v>
      </c>
      <c r="D89" s="11" t="s">
        <v>305</v>
      </c>
      <c r="E89" s="11" t="s">
        <v>302</v>
      </c>
      <c r="F89" s="11">
        <v>22</v>
      </c>
      <c r="G89" s="11">
        <v>18507.45</v>
      </c>
    </row>
    <row r="90" spans="3:7" ht="15.6" x14ac:dyDescent="0.3">
      <c r="C90" s="11" t="s">
        <v>95</v>
      </c>
      <c r="D90" s="11" t="s">
        <v>102</v>
      </c>
      <c r="E90" s="11" t="s">
        <v>100</v>
      </c>
      <c r="F90" s="11">
        <v>26</v>
      </c>
      <c r="G90" s="11">
        <v>18534.080000000002</v>
      </c>
    </row>
    <row r="91" spans="3:7" ht="31.2" x14ac:dyDescent="0.3">
      <c r="C91" s="11" t="s">
        <v>400</v>
      </c>
      <c r="D91" s="11" t="s">
        <v>49</v>
      </c>
      <c r="E91" s="11" t="s">
        <v>1286</v>
      </c>
      <c r="F91" s="11">
        <v>39</v>
      </c>
      <c r="G91" s="11">
        <v>19261.41</v>
      </c>
    </row>
    <row r="92" spans="3:7" ht="15.6" x14ac:dyDescent="0.3">
      <c r="C92" s="11" t="s">
        <v>584</v>
      </c>
      <c r="D92" s="11" t="s">
        <v>162</v>
      </c>
      <c r="E92" s="11" t="s">
        <v>1285</v>
      </c>
      <c r="F92" s="11">
        <v>30</v>
      </c>
      <c r="G92" s="11">
        <v>19343.778999999999</v>
      </c>
    </row>
    <row r="93" spans="3:7" ht="15.6" x14ac:dyDescent="0.3">
      <c r="C93" s="11" t="s">
        <v>122</v>
      </c>
      <c r="D93" s="11" t="s">
        <v>130</v>
      </c>
      <c r="E93" s="11" t="s">
        <v>127</v>
      </c>
      <c r="F93" s="11">
        <v>35</v>
      </c>
      <c r="G93" s="11">
        <v>20801.599999999999</v>
      </c>
    </row>
    <row r="94" spans="3:7" ht="15.6" x14ac:dyDescent="0.3">
      <c r="C94" s="11" t="s">
        <v>114</v>
      </c>
      <c r="D94" s="11" t="s">
        <v>102</v>
      </c>
      <c r="E94" s="11" t="s">
        <v>118</v>
      </c>
      <c r="F94" s="11">
        <v>44</v>
      </c>
      <c r="G94" s="11">
        <v>21963.252499999999</v>
      </c>
    </row>
    <row r="95" spans="3:7" ht="31.2" x14ac:dyDescent="0.3">
      <c r="C95" s="11" t="s">
        <v>326</v>
      </c>
      <c r="D95" s="11" t="s">
        <v>314</v>
      </c>
      <c r="E95" s="11" t="s">
        <v>1284</v>
      </c>
      <c r="F95" s="11">
        <v>45</v>
      </c>
      <c r="G95" s="11">
        <v>22768.763999999999</v>
      </c>
    </row>
    <row r="96" spans="3:7" ht="15.6" x14ac:dyDescent="0.3">
      <c r="C96" s="11" t="s">
        <v>520</v>
      </c>
      <c r="D96" s="11" t="s">
        <v>211</v>
      </c>
      <c r="E96" s="11" t="s">
        <v>524</v>
      </c>
      <c r="F96" s="11">
        <v>23</v>
      </c>
      <c r="G96" s="11">
        <v>23128.86</v>
      </c>
    </row>
    <row r="97" spans="3:7" ht="15.6" x14ac:dyDescent="0.3">
      <c r="C97" s="11" t="s">
        <v>647</v>
      </c>
      <c r="D97" s="11" t="s">
        <v>456</v>
      </c>
      <c r="E97" s="11" t="s">
        <v>651</v>
      </c>
      <c r="F97" s="11">
        <v>39</v>
      </c>
      <c r="G97" s="11">
        <v>24088.78</v>
      </c>
    </row>
    <row r="98" spans="3:7" ht="15.6" x14ac:dyDescent="0.3">
      <c r="C98" s="11" t="s">
        <v>77</v>
      </c>
      <c r="D98" s="11" t="s">
        <v>84</v>
      </c>
      <c r="E98" s="11" t="s">
        <v>1283</v>
      </c>
      <c r="F98" s="11">
        <v>52</v>
      </c>
      <c r="G98" s="11">
        <v>24927.577499999901</v>
      </c>
    </row>
    <row r="99" spans="3:7" ht="15.6" x14ac:dyDescent="0.3">
      <c r="C99" s="11" t="s">
        <v>541</v>
      </c>
      <c r="D99" s="11" t="s">
        <v>172</v>
      </c>
      <c r="E99" s="11" t="s">
        <v>1282</v>
      </c>
      <c r="F99" s="11">
        <v>40</v>
      </c>
      <c r="G99" s="11">
        <v>25717.497500000001</v>
      </c>
    </row>
    <row r="100" spans="3:7" ht="15.6" x14ac:dyDescent="0.3">
      <c r="C100" s="11" t="s">
        <v>244</v>
      </c>
      <c r="D100" s="11" t="s">
        <v>49</v>
      </c>
      <c r="E100" s="11" t="s">
        <v>1281</v>
      </c>
      <c r="F100" s="11">
        <v>48</v>
      </c>
      <c r="G100" s="11">
        <v>26656.559499999901</v>
      </c>
    </row>
    <row r="101" spans="3:7" ht="15.6" x14ac:dyDescent="0.3">
      <c r="C101" s="11" t="s">
        <v>745</v>
      </c>
      <c r="D101" s="11" t="s">
        <v>305</v>
      </c>
      <c r="E101" s="11" t="s">
        <v>749</v>
      </c>
      <c r="F101" s="11">
        <v>40</v>
      </c>
      <c r="G101" s="11">
        <v>27363.605</v>
      </c>
    </row>
    <row r="102" spans="3:7" ht="15.6" x14ac:dyDescent="0.3">
      <c r="C102" s="11" t="s">
        <v>459</v>
      </c>
      <c r="D102" s="11" t="s">
        <v>130</v>
      </c>
      <c r="E102" s="11" t="s">
        <v>1280</v>
      </c>
      <c r="F102" s="11">
        <v>32</v>
      </c>
      <c r="G102" s="11">
        <v>28872.19</v>
      </c>
    </row>
    <row r="103" spans="3:7" ht="15.6" x14ac:dyDescent="0.3">
      <c r="C103" s="11" t="s">
        <v>237</v>
      </c>
      <c r="D103" s="11" t="s">
        <v>84</v>
      </c>
      <c r="E103" s="11" t="s">
        <v>1279</v>
      </c>
      <c r="F103" s="11">
        <v>45</v>
      </c>
      <c r="G103" s="11">
        <v>29567.5625</v>
      </c>
    </row>
    <row r="104" spans="3:7" ht="15.6" x14ac:dyDescent="0.3">
      <c r="C104" s="11" t="s">
        <v>360</v>
      </c>
      <c r="D104" s="11" t="s">
        <v>49</v>
      </c>
      <c r="E104" s="11" t="s">
        <v>364</v>
      </c>
      <c r="F104" s="11">
        <v>39</v>
      </c>
      <c r="G104" s="11">
        <v>30908.383999999998</v>
      </c>
    </row>
    <row r="105" spans="3:7" ht="31.2" x14ac:dyDescent="0.3">
      <c r="C105" s="11" t="s">
        <v>317</v>
      </c>
      <c r="D105" s="11" t="s">
        <v>172</v>
      </c>
      <c r="E105" s="11" t="s">
        <v>321</v>
      </c>
      <c r="F105" s="11">
        <v>32</v>
      </c>
      <c r="G105" s="11">
        <v>32841.369999999901</v>
      </c>
    </row>
    <row r="106" spans="3:7" ht="15.6" x14ac:dyDescent="0.3">
      <c r="C106" s="11" t="s">
        <v>343</v>
      </c>
      <c r="D106" s="11" t="s">
        <v>349</v>
      </c>
      <c r="E106" s="11" t="s">
        <v>347</v>
      </c>
      <c r="F106" s="11">
        <v>55</v>
      </c>
      <c r="G106" s="11">
        <v>49979.904999999999</v>
      </c>
    </row>
    <row r="107" spans="3:7" ht="15.6" x14ac:dyDescent="0.3">
      <c r="C107" s="11" t="s">
        <v>560</v>
      </c>
      <c r="D107" s="11" t="s">
        <v>305</v>
      </c>
      <c r="E107" s="11" t="s">
        <v>565</v>
      </c>
      <c r="F107" s="11">
        <v>71</v>
      </c>
      <c r="G107" s="11">
        <v>51097.800499999903</v>
      </c>
    </row>
    <row r="108" spans="3:7" ht="15.6" x14ac:dyDescent="0.3">
      <c r="C108" s="11" t="s">
        <v>607</v>
      </c>
      <c r="D108" s="11" t="s">
        <v>305</v>
      </c>
      <c r="E108" s="11" t="s">
        <v>611</v>
      </c>
      <c r="F108" s="11">
        <v>116</v>
      </c>
      <c r="G108" s="11">
        <v>104361.95</v>
      </c>
    </row>
    <row r="109" spans="3:7" ht="15.6" x14ac:dyDescent="0.3">
      <c r="C109" s="11" t="s">
        <v>204</v>
      </c>
      <c r="D109" s="11" t="s">
        <v>211</v>
      </c>
      <c r="E109" s="11" t="s">
        <v>209</v>
      </c>
      <c r="F109" s="11">
        <v>102</v>
      </c>
      <c r="G109" s="11">
        <v>104874.9785</v>
      </c>
    </row>
    <row r="110" spans="3:7" ht="15.6" x14ac:dyDescent="0.3">
      <c r="C110" s="11" t="s">
        <v>547</v>
      </c>
      <c r="D110" s="11" t="s">
        <v>49</v>
      </c>
      <c r="E110" s="11" t="s">
        <v>551</v>
      </c>
      <c r="F110" s="11">
        <v>86</v>
      </c>
      <c r="G110" s="11">
        <v>110277.30499999999</v>
      </c>
    </row>
  </sheetData>
  <mergeCells count="3">
    <mergeCell ref="K22:AA22"/>
    <mergeCell ref="A1:T2"/>
    <mergeCell ref="B4:H18"/>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49113-AFAA-4F42-A0E3-1B5EC3DBFF34}">
  <dimension ref="A1:AG112"/>
  <sheetViews>
    <sheetView zoomScale="61" zoomScaleNormal="81" workbookViewId="0">
      <selection activeCell="M102" sqref="M102"/>
    </sheetView>
  </sheetViews>
  <sheetFormatPr defaultRowHeight="14.4" x14ac:dyDescent="0.3"/>
  <cols>
    <col min="1" max="1" width="17.6640625" bestFit="1" customWidth="1"/>
    <col min="2" max="2" width="18.6640625" bestFit="1" customWidth="1"/>
    <col min="3" max="3" width="21" bestFit="1" customWidth="1"/>
    <col min="4" max="4" width="25.6640625" customWidth="1"/>
    <col min="5" max="5" width="25.77734375" customWidth="1"/>
    <col min="7" max="7" width="14" bestFit="1" customWidth="1"/>
    <col min="8" max="8" width="17.6640625" bestFit="1" customWidth="1"/>
    <col min="9" max="9" width="14.5546875" bestFit="1" customWidth="1"/>
    <col min="18" max="18" width="15.109375" customWidth="1"/>
    <col min="19" max="19" width="17.6640625" customWidth="1"/>
    <col min="20" max="20" width="25" bestFit="1" customWidth="1"/>
    <col min="21" max="21" width="39.109375" bestFit="1" customWidth="1"/>
    <col min="22" max="22" width="26.44140625" bestFit="1" customWidth="1"/>
  </cols>
  <sheetData>
    <row r="1" spans="1:33" ht="14.4" customHeight="1" x14ac:dyDescent="0.3">
      <c r="A1" s="77" t="s">
        <v>1302</v>
      </c>
      <c r="B1" s="77"/>
      <c r="C1" s="77"/>
      <c r="D1" s="77"/>
      <c r="E1" s="77"/>
      <c r="F1" s="77"/>
      <c r="G1" s="77"/>
      <c r="H1" s="77"/>
      <c r="I1" s="77"/>
      <c r="J1" s="77"/>
      <c r="K1" s="77"/>
      <c r="L1" s="77"/>
      <c r="M1" s="77"/>
      <c r="N1" s="77"/>
      <c r="O1" s="77"/>
      <c r="P1" s="77"/>
      <c r="Q1" s="77"/>
      <c r="R1" s="77"/>
    </row>
    <row r="2" spans="1:33" ht="14.4" customHeight="1" x14ac:dyDescent="0.3">
      <c r="A2" s="77"/>
      <c r="B2" s="77"/>
      <c r="C2" s="77"/>
      <c r="D2" s="77"/>
      <c r="E2" s="77"/>
      <c r="F2" s="77"/>
      <c r="G2" s="77"/>
      <c r="H2" s="77"/>
      <c r="I2" s="77"/>
      <c r="J2" s="77"/>
      <c r="K2" s="77"/>
      <c r="L2" s="77"/>
      <c r="M2" s="77"/>
      <c r="N2" s="77"/>
      <c r="O2" s="77"/>
      <c r="P2" s="77"/>
      <c r="Q2" s="77"/>
      <c r="R2" s="77"/>
    </row>
    <row r="4" spans="1:33" ht="14.4" customHeight="1" x14ac:dyDescent="0.3">
      <c r="A4" s="75" t="s">
        <v>1320</v>
      </c>
      <c r="B4" s="75"/>
      <c r="C4" s="75"/>
      <c r="D4" s="75"/>
      <c r="E4" s="75"/>
      <c r="F4" s="75"/>
      <c r="G4" s="75"/>
      <c r="H4" s="75"/>
      <c r="I4" s="75"/>
      <c r="J4" s="75"/>
      <c r="K4" s="75"/>
      <c r="L4" s="75"/>
      <c r="M4" s="75"/>
      <c r="N4" s="75"/>
      <c r="P4" s="5"/>
      <c r="Q4" s="5"/>
      <c r="R4" s="5"/>
      <c r="S4" s="5"/>
      <c r="T4" s="76" t="s">
        <v>1322</v>
      </c>
      <c r="U4" s="76"/>
      <c r="V4" s="76"/>
      <c r="W4" s="76"/>
      <c r="X4" s="76"/>
      <c r="Y4" s="76"/>
      <c r="Z4" s="76"/>
      <c r="AA4" s="76"/>
      <c r="AB4" s="76"/>
      <c r="AC4" s="76"/>
      <c r="AD4" s="76"/>
      <c r="AE4" s="76"/>
      <c r="AF4" s="5"/>
      <c r="AG4" s="5"/>
    </row>
    <row r="5" spans="1:33" ht="14.4" customHeight="1" x14ac:dyDescent="0.3">
      <c r="A5" s="75"/>
      <c r="B5" s="75"/>
      <c r="C5" s="75"/>
      <c r="D5" s="75"/>
      <c r="E5" s="75"/>
      <c r="F5" s="75"/>
      <c r="G5" s="75"/>
      <c r="H5" s="75"/>
      <c r="I5" s="75"/>
      <c r="J5" s="75"/>
      <c r="K5" s="75"/>
      <c r="L5" s="75"/>
      <c r="M5" s="75"/>
      <c r="N5" s="75"/>
      <c r="P5" s="5"/>
      <c r="Q5" s="5"/>
      <c r="R5" s="5"/>
      <c r="S5" s="5"/>
      <c r="T5" s="76"/>
      <c r="U5" s="76"/>
      <c r="V5" s="76"/>
      <c r="W5" s="76"/>
      <c r="X5" s="76"/>
      <c r="Y5" s="76"/>
      <c r="Z5" s="76"/>
      <c r="AA5" s="76"/>
      <c r="AB5" s="76"/>
      <c r="AC5" s="76"/>
      <c r="AD5" s="76"/>
      <c r="AE5" s="76"/>
      <c r="AF5" s="5"/>
      <c r="AG5" s="5"/>
    </row>
    <row r="6" spans="1:33" ht="5.4" customHeight="1" x14ac:dyDescent="0.35">
      <c r="A6" s="18"/>
      <c r="B6" s="18"/>
      <c r="C6" s="18"/>
      <c r="D6" s="18"/>
      <c r="E6" s="18"/>
      <c r="Q6" s="12"/>
      <c r="R6" s="12"/>
      <c r="S6" s="12"/>
      <c r="T6" s="12"/>
      <c r="U6" s="12"/>
      <c r="V6" s="12"/>
      <c r="W6" s="12"/>
      <c r="X6" s="19"/>
      <c r="Y6" s="19"/>
    </row>
    <row r="7" spans="1:33" ht="14.4" customHeight="1" x14ac:dyDescent="0.3">
      <c r="A7" s="72" t="s">
        <v>1321</v>
      </c>
      <c r="B7" s="72"/>
      <c r="C7" s="72"/>
      <c r="D7" s="72"/>
      <c r="E7" s="72"/>
      <c r="F7" s="12"/>
      <c r="G7" s="12"/>
      <c r="Q7" s="12"/>
      <c r="R7" s="12"/>
      <c r="S7" s="12"/>
      <c r="T7" s="74" t="s">
        <v>1325</v>
      </c>
      <c r="U7" s="74"/>
      <c r="V7" s="74"/>
      <c r="W7" s="12"/>
      <c r="X7" s="19"/>
      <c r="Y7" s="19"/>
    </row>
    <row r="8" spans="1:33" ht="15.6" customHeight="1" x14ac:dyDescent="0.3">
      <c r="A8" s="72"/>
      <c r="B8" s="72"/>
      <c r="C8" s="72"/>
      <c r="D8" s="72"/>
      <c r="E8" s="72"/>
      <c r="F8" s="12"/>
      <c r="G8" s="12"/>
      <c r="Q8" s="12"/>
      <c r="R8" s="12"/>
      <c r="S8" s="12"/>
      <c r="T8" s="74"/>
      <c r="U8" s="74"/>
      <c r="V8" s="74"/>
      <c r="W8" s="12"/>
      <c r="X8" s="19"/>
      <c r="Y8" s="19"/>
    </row>
    <row r="9" spans="1:33" ht="15.6" customHeight="1" x14ac:dyDescent="0.3">
      <c r="A9" s="72"/>
      <c r="B9" s="72"/>
      <c r="C9" s="72"/>
      <c r="D9" s="72"/>
      <c r="E9" s="72"/>
      <c r="F9" s="12"/>
      <c r="G9" s="12"/>
      <c r="Q9" s="12"/>
      <c r="R9" s="12"/>
      <c r="S9" s="12"/>
      <c r="T9" s="74"/>
      <c r="U9" s="74"/>
      <c r="V9" s="74"/>
      <c r="W9" s="12"/>
      <c r="X9" s="19"/>
      <c r="Y9" s="19"/>
    </row>
    <row r="10" spans="1:33" ht="15.6" customHeight="1" x14ac:dyDescent="0.3">
      <c r="A10" s="72"/>
      <c r="B10" s="72"/>
      <c r="C10" s="72"/>
      <c r="D10" s="72"/>
      <c r="E10" s="72"/>
      <c r="F10" s="12"/>
      <c r="G10" s="12"/>
      <c r="Q10" s="12"/>
      <c r="R10" s="12"/>
      <c r="S10" s="12"/>
      <c r="T10" s="74"/>
      <c r="U10" s="74"/>
      <c r="V10" s="74"/>
      <c r="W10" s="12"/>
      <c r="X10" s="19"/>
      <c r="Y10" s="19"/>
    </row>
    <row r="11" spans="1:33" ht="15.6" customHeight="1" x14ac:dyDescent="0.3">
      <c r="A11" s="72"/>
      <c r="B11" s="72"/>
      <c r="C11" s="72"/>
      <c r="D11" s="72"/>
      <c r="E11" s="72"/>
      <c r="F11" s="12"/>
      <c r="G11" s="12"/>
      <c r="Q11" s="12"/>
      <c r="R11" s="12"/>
      <c r="S11" s="12"/>
      <c r="T11" s="74"/>
      <c r="U11" s="74"/>
      <c r="V11" s="74"/>
      <c r="W11" s="12"/>
      <c r="X11" s="19"/>
      <c r="Y11" s="19"/>
    </row>
    <row r="12" spans="1:33" ht="15.6" customHeight="1" x14ac:dyDescent="0.3">
      <c r="A12" s="72"/>
      <c r="B12" s="72"/>
      <c r="C12" s="72"/>
      <c r="D12" s="72"/>
      <c r="E12" s="72"/>
      <c r="F12" s="12"/>
      <c r="G12" s="12"/>
      <c r="Q12" s="12"/>
      <c r="R12" s="12"/>
      <c r="S12" s="12"/>
      <c r="T12" s="74"/>
      <c r="U12" s="74"/>
      <c r="V12" s="74"/>
      <c r="W12" s="12"/>
      <c r="X12" s="19"/>
      <c r="Y12" s="19"/>
    </row>
    <row r="13" spans="1:33" ht="15.6" customHeight="1" x14ac:dyDescent="0.3">
      <c r="A13" s="72"/>
      <c r="B13" s="72"/>
      <c r="C13" s="72"/>
      <c r="D13" s="72"/>
      <c r="E13" s="72"/>
      <c r="F13" s="12"/>
      <c r="G13" s="12"/>
      <c r="Q13" s="12"/>
      <c r="R13" s="12"/>
      <c r="S13" s="12"/>
      <c r="T13" s="74"/>
      <c r="U13" s="74"/>
      <c r="V13" s="74"/>
      <c r="W13" s="12"/>
      <c r="X13" s="19"/>
      <c r="Y13" s="19"/>
    </row>
    <row r="14" spans="1:33" ht="15.6" customHeight="1" x14ac:dyDescent="0.3">
      <c r="A14" s="72"/>
      <c r="B14" s="72"/>
      <c r="C14" s="72"/>
      <c r="D14" s="72"/>
      <c r="E14" s="72"/>
      <c r="F14" s="12"/>
      <c r="G14" s="12"/>
      <c r="Q14" s="12"/>
      <c r="R14" s="12"/>
      <c r="S14" s="12"/>
      <c r="T14" s="74"/>
      <c r="U14" s="74"/>
      <c r="V14" s="74"/>
      <c r="W14" s="12"/>
      <c r="X14" s="19"/>
      <c r="Y14" s="19"/>
    </row>
    <row r="15" spans="1:33" ht="15.6" customHeight="1" x14ac:dyDescent="0.3">
      <c r="A15" s="72"/>
      <c r="B15" s="72"/>
      <c r="C15" s="72"/>
      <c r="D15" s="72"/>
      <c r="E15" s="72"/>
      <c r="F15" s="12"/>
      <c r="G15" s="12"/>
      <c r="Q15" s="12"/>
      <c r="R15" s="12"/>
      <c r="S15" s="12"/>
      <c r="T15" s="74"/>
      <c r="U15" s="74"/>
      <c r="V15" s="74"/>
      <c r="W15" s="12"/>
      <c r="X15" s="19"/>
      <c r="Y15" s="19"/>
    </row>
    <row r="16" spans="1:33" ht="15.6" customHeight="1" x14ac:dyDescent="0.3">
      <c r="A16" s="72"/>
      <c r="B16" s="72"/>
      <c r="C16" s="72"/>
      <c r="D16" s="72"/>
      <c r="E16" s="72"/>
      <c r="F16" s="12"/>
      <c r="G16" s="12"/>
      <c r="Q16" s="12"/>
      <c r="R16" s="12"/>
      <c r="S16" s="12"/>
      <c r="T16" s="74"/>
      <c r="U16" s="74"/>
      <c r="V16" s="74"/>
      <c r="W16" s="12"/>
      <c r="X16" s="19"/>
      <c r="Y16" s="19"/>
    </row>
    <row r="17" spans="1:32" ht="15.6" customHeight="1" x14ac:dyDescent="0.3">
      <c r="A17" s="72"/>
      <c r="B17" s="72"/>
      <c r="C17" s="72"/>
      <c r="D17" s="72"/>
      <c r="E17" s="72"/>
      <c r="F17" s="12"/>
      <c r="G17" s="12"/>
      <c r="Q17" s="12"/>
      <c r="R17" s="12"/>
      <c r="S17" s="12"/>
      <c r="T17" s="74"/>
      <c r="U17" s="74"/>
      <c r="V17" s="74"/>
      <c r="W17" s="12"/>
      <c r="X17" s="19"/>
      <c r="Y17" s="19"/>
    </row>
    <row r="18" spans="1:32" ht="14.4" customHeight="1" x14ac:dyDescent="0.3">
      <c r="A18" s="72"/>
      <c r="B18" s="72"/>
      <c r="C18" s="72"/>
      <c r="D18" s="72"/>
      <c r="E18" s="72"/>
      <c r="F18" s="12"/>
      <c r="G18" s="12"/>
      <c r="Q18" s="19"/>
      <c r="R18" s="19"/>
      <c r="S18" s="19"/>
      <c r="T18" s="74"/>
      <c r="U18" s="74"/>
      <c r="V18" s="74"/>
      <c r="W18" s="19"/>
      <c r="X18" s="19"/>
      <c r="Y18" s="19"/>
    </row>
    <row r="19" spans="1:32" ht="14.4" customHeight="1" x14ac:dyDescent="0.3">
      <c r="A19" s="72"/>
      <c r="B19" s="72"/>
      <c r="C19" s="72"/>
      <c r="D19" s="72"/>
      <c r="E19" s="72"/>
      <c r="F19" s="12"/>
      <c r="G19" s="12"/>
      <c r="Q19" s="19"/>
      <c r="R19" s="19"/>
      <c r="S19" s="19"/>
      <c r="T19" s="74"/>
      <c r="U19" s="74"/>
      <c r="V19" s="74"/>
      <c r="W19" s="19"/>
      <c r="X19" s="19"/>
      <c r="Y19" s="19"/>
    </row>
    <row r="20" spans="1:32" ht="14.4" customHeight="1" x14ac:dyDescent="0.3">
      <c r="A20" s="72"/>
      <c r="B20" s="72"/>
      <c r="C20" s="72"/>
      <c r="D20" s="72"/>
      <c r="E20" s="72"/>
      <c r="F20" s="12"/>
      <c r="G20" s="12"/>
      <c r="T20" s="74"/>
      <c r="U20" s="74"/>
      <c r="V20" s="74"/>
    </row>
    <row r="23" spans="1:32" ht="25.8" x14ac:dyDescent="0.5">
      <c r="A23" s="7" t="s">
        <v>28</v>
      </c>
      <c r="B23" s="7" t="s">
        <v>1272</v>
      </c>
      <c r="C23" s="7" t="s">
        <v>1273</v>
      </c>
      <c r="D23" s="7" t="s">
        <v>1517</v>
      </c>
      <c r="E23" s="7" t="s">
        <v>1518</v>
      </c>
      <c r="F23" s="7"/>
      <c r="T23" s="7" t="s">
        <v>28</v>
      </c>
      <c r="U23" s="7" t="s">
        <v>1271</v>
      </c>
      <c r="V23" s="7" t="s">
        <v>1272</v>
      </c>
      <c r="X23" s="73" t="s">
        <v>1277</v>
      </c>
      <c r="Y23" s="73"/>
      <c r="Z23" s="73"/>
      <c r="AA23" s="73"/>
      <c r="AB23" s="73"/>
      <c r="AC23" s="73"/>
      <c r="AD23" s="73"/>
      <c r="AE23" s="73"/>
      <c r="AF23" s="73"/>
    </row>
    <row r="24" spans="1:32" ht="22.8" customHeight="1" x14ac:dyDescent="0.35">
      <c r="A24" s="8" t="s">
        <v>547</v>
      </c>
      <c r="B24" s="8">
        <v>86</v>
      </c>
      <c r="C24" s="49">
        <v>110277.30499999999</v>
      </c>
      <c r="D24" s="48">
        <v>1282.29424418604</v>
      </c>
      <c r="E24" s="48">
        <v>8.2758620689655107</v>
      </c>
      <c r="F24" s="7"/>
      <c r="H24" s="7"/>
      <c r="I24" s="7"/>
      <c r="J24" s="7"/>
      <c r="K24" s="7"/>
      <c r="L24" s="7"/>
      <c r="M24" s="7"/>
      <c r="N24" s="7"/>
      <c r="O24" s="7"/>
      <c r="T24" s="8" t="s">
        <v>607</v>
      </c>
      <c r="U24" s="8" t="s">
        <v>608</v>
      </c>
      <c r="V24" s="8">
        <v>31</v>
      </c>
      <c r="X24" s="7" t="s">
        <v>1326</v>
      </c>
      <c r="Y24" s="7"/>
      <c r="Z24" s="7"/>
      <c r="AA24" s="7"/>
      <c r="AB24" s="7"/>
    </row>
    <row r="25" spans="1:32" ht="28.8" customHeight="1" x14ac:dyDescent="0.35">
      <c r="A25" s="8" t="s">
        <v>204</v>
      </c>
      <c r="B25" s="8">
        <v>102</v>
      </c>
      <c r="C25" s="49">
        <v>104874.9785</v>
      </c>
      <c r="D25" s="48">
        <v>1121.13983333333</v>
      </c>
      <c r="E25" s="48">
        <v>6.81372549019608</v>
      </c>
      <c r="F25" s="7"/>
      <c r="H25" s="7"/>
      <c r="I25" s="7"/>
      <c r="J25" s="7"/>
      <c r="K25" s="7"/>
      <c r="L25" s="7"/>
      <c r="M25" s="7"/>
      <c r="N25" s="7"/>
      <c r="O25" s="7"/>
      <c r="T25" s="8" t="s">
        <v>204</v>
      </c>
      <c r="U25" s="8" t="s">
        <v>205</v>
      </c>
      <c r="V25" s="8">
        <v>30</v>
      </c>
      <c r="X25" s="7" t="s">
        <v>1327</v>
      </c>
      <c r="Y25" s="7"/>
      <c r="Z25" s="7"/>
      <c r="AA25" s="7"/>
      <c r="AB25" s="7"/>
    </row>
    <row r="26" spans="1:32" ht="28.8" customHeight="1" x14ac:dyDescent="0.35">
      <c r="A26" s="8" t="s">
        <v>607</v>
      </c>
      <c r="B26" s="8">
        <v>116</v>
      </c>
      <c r="C26" s="49">
        <v>104361.95</v>
      </c>
      <c r="D26" s="48">
        <v>1028.1860637254899</v>
      </c>
      <c r="E26" s="48">
        <v>6.9186046511627897</v>
      </c>
      <c r="F26" s="7"/>
      <c r="T26" s="8" t="s">
        <v>547</v>
      </c>
      <c r="U26" s="8" t="s">
        <v>548</v>
      </c>
      <c r="V26" s="8">
        <v>28</v>
      </c>
    </row>
    <row r="27" spans="1:32" ht="57.6" customHeight="1" x14ac:dyDescent="0.35">
      <c r="A27" s="8" t="s">
        <v>560</v>
      </c>
      <c r="B27" s="8">
        <v>71</v>
      </c>
      <c r="C27" s="49">
        <v>51097.800499999903</v>
      </c>
      <c r="D27" s="48">
        <v>1026.2928124999901</v>
      </c>
      <c r="E27" s="48">
        <v>3.5070422535211199</v>
      </c>
      <c r="F27" s="7"/>
      <c r="J27" s="20"/>
      <c r="T27" s="8" t="s">
        <v>343</v>
      </c>
      <c r="U27" s="8" t="s">
        <v>344</v>
      </c>
      <c r="V27" s="8">
        <v>19</v>
      </c>
    </row>
    <row r="28" spans="1:32" ht="57.6" customHeight="1" x14ac:dyDescent="0.35">
      <c r="A28" s="8" t="s">
        <v>343</v>
      </c>
      <c r="B28" s="8">
        <v>55</v>
      </c>
      <c r="C28" s="49">
        <v>49979.904999999999</v>
      </c>
      <c r="D28" s="48">
        <v>1005.60260869565</v>
      </c>
      <c r="E28" s="48">
        <v>11.363636363636299</v>
      </c>
      <c r="F28" s="7"/>
      <c r="T28" s="8" t="s">
        <v>237</v>
      </c>
      <c r="U28" s="8" t="s">
        <v>1251</v>
      </c>
      <c r="V28" s="8">
        <v>19</v>
      </c>
    </row>
    <row r="29" spans="1:32" ht="43.2" customHeight="1" x14ac:dyDescent="0.35">
      <c r="A29" s="8" t="s">
        <v>317</v>
      </c>
      <c r="B29" s="8">
        <v>32</v>
      </c>
      <c r="C29" s="49">
        <v>32841.369999999901</v>
      </c>
      <c r="D29" s="48">
        <v>908.725545454545</v>
      </c>
      <c r="E29" s="48">
        <v>5.7692307692307701</v>
      </c>
      <c r="F29" s="7"/>
      <c r="T29" s="8" t="s">
        <v>326</v>
      </c>
      <c r="U29" s="8" t="s">
        <v>1252</v>
      </c>
      <c r="V29" s="8">
        <v>18</v>
      </c>
    </row>
    <row r="30" spans="1:32" ht="28.8" customHeight="1" x14ac:dyDescent="0.35">
      <c r="A30" s="8" t="s">
        <v>360</v>
      </c>
      <c r="B30" s="8">
        <v>39</v>
      </c>
      <c r="C30" s="49">
        <v>30908.383999999998</v>
      </c>
      <c r="D30" s="48">
        <v>902.25593749999996</v>
      </c>
      <c r="E30" s="48">
        <v>6.5624999999999902</v>
      </c>
      <c r="F30" s="7"/>
      <c r="G30" s="69" t="s">
        <v>1277</v>
      </c>
      <c r="H30" s="69"/>
      <c r="I30" s="69"/>
      <c r="J30" s="69"/>
      <c r="K30" s="69"/>
      <c r="L30" s="69"/>
      <c r="M30" s="69"/>
      <c r="N30" s="69"/>
      <c r="O30" s="69"/>
      <c r="P30" s="69"/>
      <c r="Q30" s="69"/>
      <c r="R30" s="69"/>
      <c r="T30" s="8" t="s">
        <v>560</v>
      </c>
      <c r="U30" s="8" t="s">
        <v>561</v>
      </c>
      <c r="V30" s="8">
        <v>18</v>
      </c>
    </row>
    <row r="31" spans="1:32" ht="43.2" customHeight="1" x14ac:dyDescent="0.35">
      <c r="A31" s="8" t="s">
        <v>237</v>
      </c>
      <c r="B31" s="8">
        <v>45</v>
      </c>
      <c r="C31" s="49">
        <v>29567.5625</v>
      </c>
      <c r="D31" s="48">
        <v>899.67198275861995</v>
      </c>
      <c r="E31" s="48">
        <v>3.3333333333333299</v>
      </c>
      <c r="F31" s="7"/>
      <c r="G31" s="7" t="s">
        <v>1323</v>
      </c>
      <c r="T31" s="8" t="s">
        <v>77</v>
      </c>
      <c r="U31" s="8" t="s">
        <v>1250</v>
      </c>
      <c r="V31" s="8">
        <v>18</v>
      </c>
    </row>
    <row r="32" spans="1:32" ht="28.8" customHeight="1" x14ac:dyDescent="0.35">
      <c r="A32" s="8" t="s">
        <v>459</v>
      </c>
      <c r="B32" s="8">
        <v>32</v>
      </c>
      <c r="C32" s="49">
        <v>28872.19</v>
      </c>
      <c r="D32" s="48">
        <v>841.24772727272705</v>
      </c>
      <c r="E32" s="48">
        <v>8.55555555555555</v>
      </c>
      <c r="F32" s="7"/>
      <c r="G32" s="7" t="s">
        <v>1324</v>
      </c>
      <c r="T32" s="8" t="s">
        <v>114</v>
      </c>
      <c r="U32" s="8" t="s">
        <v>115</v>
      </c>
      <c r="V32" s="8">
        <v>17</v>
      </c>
    </row>
    <row r="33" spans="1:22" ht="14.4" customHeight="1" x14ac:dyDescent="0.35">
      <c r="A33" s="8" t="s">
        <v>745</v>
      </c>
      <c r="B33" s="8">
        <v>40</v>
      </c>
      <c r="C33" s="49">
        <v>27363.605</v>
      </c>
      <c r="D33" s="48">
        <v>792.52266666666605</v>
      </c>
      <c r="E33" s="48">
        <v>7.2727272727272698</v>
      </c>
      <c r="F33" s="7"/>
      <c r="T33" s="8" t="s">
        <v>730</v>
      </c>
      <c r="U33" s="8" t="s">
        <v>731</v>
      </c>
      <c r="V33" s="8">
        <v>15</v>
      </c>
    </row>
    <row r="34" spans="1:22" ht="43.2" customHeight="1" x14ac:dyDescent="0.35">
      <c r="A34" s="8" t="s">
        <v>244</v>
      </c>
      <c r="B34" s="8">
        <v>48</v>
      </c>
      <c r="C34" s="49">
        <v>26656.559499999901</v>
      </c>
      <c r="D34" s="48">
        <v>729.18124999999998</v>
      </c>
      <c r="E34" s="48">
        <v>6.875</v>
      </c>
      <c r="F34" s="7"/>
      <c r="T34" s="8" t="s">
        <v>244</v>
      </c>
      <c r="U34" s="8" t="s">
        <v>245</v>
      </c>
      <c r="V34" s="8">
        <v>15</v>
      </c>
    </row>
    <row r="35" spans="1:22" ht="28.8" customHeight="1" x14ac:dyDescent="0.35">
      <c r="A35" s="8" t="s">
        <v>541</v>
      </c>
      <c r="B35" s="8">
        <v>40</v>
      </c>
      <c r="C35" s="49">
        <v>25717.497500000001</v>
      </c>
      <c r="D35" s="48">
        <v>719.68733098591497</v>
      </c>
      <c r="E35" s="48">
        <v>9</v>
      </c>
      <c r="F35" s="7"/>
      <c r="T35" s="8" t="s">
        <v>400</v>
      </c>
      <c r="U35" s="8" t="s">
        <v>401</v>
      </c>
      <c r="V35" s="8">
        <v>15</v>
      </c>
    </row>
    <row r="36" spans="1:22" ht="43.2" customHeight="1" x14ac:dyDescent="0.35">
      <c r="A36" s="8" t="s">
        <v>77</v>
      </c>
      <c r="B36" s="8">
        <v>52</v>
      </c>
      <c r="C36" s="49">
        <v>24927.577499999901</v>
      </c>
      <c r="D36" s="48">
        <v>712.84923076922996</v>
      </c>
      <c r="E36" s="48">
        <v>2.94871794871794</v>
      </c>
      <c r="F36" s="7"/>
      <c r="T36" s="8" t="s">
        <v>416</v>
      </c>
      <c r="U36" s="8" t="s">
        <v>417</v>
      </c>
      <c r="V36" s="8">
        <v>14</v>
      </c>
    </row>
    <row r="37" spans="1:22" ht="18" x14ac:dyDescent="0.35">
      <c r="A37" s="8" t="s">
        <v>647</v>
      </c>
      <c r="B37" s="8">
        <v>39</v>
      </c>
      <c r="C37" s="49">
        <v>24088.78</v>
      </c>
      <c r="D37" s="48">
        <v>705.47500000000002</v>
      </c>
      <c r="E37" s="48">
        <v>3.97435897435897</v>
      </c>
      <c r="F37" s="7"/>
      <c r="T37" s="8" t="s">
        <v>317</v>
      </c>
      <c r="U37" s="8" t="s">
        <v>318</v>
      </c>
      <c r="V37" s="8">
        <v>14</v>
      </c>
    </row>
    <row r="38" spans="1:22" ht="57.6" customHeight="1" x14ac:dyDescent="0.35">
      <c r="A38" s="8" t="s">
        <v>520</v>
      </c>
      <c r="B38" s="8">
        <v>23</v>
      </c>
      <c r="C38" s="49">
        <v>23128.86</v>
      </c>
      <c r="D38" s="48">
        <v>702.90642857142802</v>
      </c>
      <c r="E38" s="48">
        <v>9.6153846153846096</v>
      </c>
      <c r="F38" s="7"/>
      <c r="T38" s="8" t="s">
        <v>375</v>
      </c>
      <c r="U38" s="8" t="s">
        <v>376</v>
      </c>
      <c r="V38" s="8">
        <v>14</v>
      </c>
    </row>
    <row r="39" spans="1:22" ht="18" x14ac:dyDescent="0.35">
      <c r="A39" s="8" t="s">
        <v>326</v>
      </c>
      <c r="B39" s="8">
        <v>45</v>
      </c>
      <c r="C39" s="49">
        <v>22768.763999999999</v>
      </c>
      <c r="D39" s="48">
        <v>684.09012499999994</v>
      </c>
      <c r="E39" s="48">
        <v>5.4054054054053999</v>
      </c>
      <c r="F39" s="7"/>
      <c r="T39" s="8" t="s">
        <v>360</v>
      </c>
      <c r="U39" s="8" t="s">
        <v>1254</v>
      </c>
      <c r="V39" s="8">
        <v>14</v>
      </c>
    </row>
    <row r="40" spans="1:22" ht="43.2" customHeight="1" x14ac:dyDescent="0.35">
      <c r="A40" s="8" t="s">
        <v>114</v>
      </c>
      <c r="B40" s="8">
        <v>44</v>
      </c>
      <c r="C40" s="49">
        <v>21963.252499999999</v>
      </c>
      <c r="D40" s="48">
        <v>657.05694444444396</v>
      </c>
      <c r="E40" s="48">
        <v>8.8571428571428505</v>
      </c>
      <c r="F40" s="7"/>
      <c r="T40" s="8" t="s">
        <v>745</v>
      </c>
      <c r="U40" s="8" t="s">
        <v>746</v>
      </c>
      <c r="V40" s="8">
        <v>14</v>
      </c>
    </row>
    <row r="41" spans="1:22" ht="43.2" customHeight="1" x14ac:dyDescent="0.35">
      <c r="A41" s="8" t="s">
        <v>122</v>
      </c>
      <c r="B41" s="8">
        <v>35</v>
      </c>
      <c r="C41" s="49">
        <v>20801.599999999999</v>
      </c>
      <c r="D41" s="48">
        <v>644.79263333333301</v>
      </c>
      <c r="E41" s="48">
        <v>8.4285714285714306</v>
      </c>
      <c r="F41" s="7"/>
      <c r="T41" s="8" t="s">
        <v>122</v>
      </c>
      <c r="U41" s="8" t="s">
        <v>123</v>
      </c>
      <c r="V41" s="8">
        <v>14</v>
      </c>
    </row>
    <row r="42" spans="1:22" ht="43.2" customHeight="1" x14ac:dyDescent="0.35">
      <c r="A42" s="8" t="s">
        <v>584</v>
      </c>
      <c r="B42" s="8">
        <v>30</v>
      </c>
      <c r="C42" s="49">
        <v>19343.778999999999</v>
      </c>
      <c r="D42" s="48">
        <v>642.93743749999999</v>
      </c>
      <c r="E42" s="48">
        <v>9.7058823529411704</v>
      </c>
      <c r="F42" s="7"/>
      <c r="T42" s="8" t="s">
        <v>541</v>
      </c>
      <c r="U42" s="8" t="s">
        <v>542</v>
      </c>
      <c r="V42" s="8">
        <v>13</v>
      </c>
    </row>
    <row r="43" spans="1:22" ht="18" x14ac:dyDescent="0.35">
      <c r="A43" s="8" t="s">
        <v>400</v>
      </c>
      <c r="B43" s="8">
        <v>39</v>
      </c>
      <c r="C43" s="49">
        <v>19261.41</v>
      </c>
      <c r="D43" s="48">
        <v>632.39427083333305</v>
      </c>
      <c r="E43" s="48">
        <v>6.71875</v>
      </c>
      <c r="F43" s="7"/>
      <c r="T43" s="8" t="s">
        <v>68</v>
      </c>
      <c r="U43" s="8" t="s">
        <v>69</v>
      </c>
      <c r="V43" s="8">
        <v>13</v>
      </c>
    </row>
    <row r="44" spans="1:22" ht="18" x14ac:dyDescent="0.35">
      <c r="A44" s="8" t="s">
        <v>95</v>
      </c>
      <c r="B44" s="8">
        <v>26</v>
      </c>
      <c r="C44" s="49">
        <v>18534.080000000002</v>
      </c>
      <c r="D44" s="48">
        <v>623.66634615384601</v>
      </c>
      <c r="E44" s="48">
        <v>5.78125</v>
      </c>
      <c r="F44" s="7"/>
      <c r="T44" s="8" t="s">
        <v>459</v>
      </c>
      <c r="U44" s="8" t="s">
        <v>1255</v>
      </c>
      <c r="V44" s="8">
        <v>13</v>
      </c>
    </row>
    <row r="45" spans="1:22" ht="18" x14ac:dyDescent="0.35">
      <c r="A45" s="8" t="s">
        <v>298</v>
      </c>
      <c r="B45" s="8">
        <v>22</v>
      </c>
      <c r="C45" s="49">
        <v>18507.45</v>
      </c>
      <c r="D45" s="48">
        <v>617.66102564102505</v>
      </c>
      <c r="E45" s="48">
        <v>3.2258064516128999</v>
      </c>
      <c r="F45" s="7"/>
      <c r="T45" s="8" t="s">
        <v>570</v>
      </c>
      <c r="U45" s="8" t="s">
        <v>571</v>
      </c>
      <c r="V45" s="8">
        <v>12</v>
      </c>
    </row>
    <row r="46" spans="1:22" ht="43.2" customHeight="1" x14ac:dyDescent="0.35">
      <c r="A46" s="8" t="s">
        <v>622</v>
      </c>
      <c r="B46" s="8">
        <v>15</v>
      </c>
      <c r="C46" s="49">
        <v>16817.0975</v>
      </c>
      <c r="D46" s="48">
        <v>594.33142857142798</v>
      </c>
      <c r="E46" s="48">
        <v>12.580645161290301</v>
      </c>
      <c r="F46" s="7"/>
      <c r="T46" s="8" t="s">
        <v>647</v>
      </c>
      <c r="U46" s="8" t="s">
        <v>1253</v>
      </c>
      <c r="V46" s="8">
        <v>12</v>
      </c>
    </row>
    <row r="47" spans="1:22" ht="28.8" customHeight="1" x14ac:dyDescent="0.35">
      <c r="A47" s="8" t="s">
        <v>425</v>
      </c>
      <c r="B47" s="8">
        <v>35</v>
      </c>
      <c r="C47" s="49">
        <v>16476.564999999999</v>
      </c>
      <c r="D47" s="48">
        <v>572.71029411764698</v>
      </c>
      <c r="E47" s="48">
        <v>2.3333333333333299</v>
      </c>
      <c r="F47" s="7"/>
      <c r="T47" s="8" t="s">
        <v>425</v>
      </c>
      <c r="U47" s="8" t="s">
        <v>426</v>
      </c>
      <c r="V47" s="8">
        <v>12</v>
      </c>
    </row>
    <row r="48" spans="1:22" ht="43.2" customHeight="1" x14ac:dyDescent="0.35">
      <c r="A48" s="8" t="s">
        <v>615</v>
      </c>
      <c r="B48" s="8">
        <v>26</v>
      </c>
      <c r="C48" s="49">
        <v>16215.325000000001</v>
      </c>
      <c r="D48" s="48">
        <v>572.08150000000001</v>
      </c>
      <c r="E48" s="48">
        <v>4.1666666666666599</v>
      </c>
      <c r="F48" s="7"/>
      <c r="T48" s="8" t="s">
        <v>578</v>
      </c>
      <c r="U48" s="8" t="s">
        <v>579</v>
      </c>
      <c r="V48" s="8">
        <v>11</v>
      </c>
    </row>
    <row r="49" spans="1:22" ht="43.2" customHeight="1" x14ac:dyDescent="0.35">
      <c r="A49" s="8" t="s">
        <v>416</v>
      </c>
      <c r="B49" s="8">
        <v>34</v>
      </c>
      <c r="C49" s="49">
        <v>16076.5999999999</v>
      </c>
      <c r="D49" s="48">
        <v>561.31272727272699</v>
      </c>
      <c r="E49" s="48">
        <v>0</v>
      </c>
      <c r="F49" s="7"/>
      <c r="T49" s="8" t="s">
        <v>95</v>
      </c>
      <c r="U49" s="8" t="s">
        <v>1258</v>
      </c>
      <c r="V49" s="8">
        <v>11</v>
      </c>
    </row>
    <row r="50" spans="1:22" ht="43.2" customHeight="1" x14ac:dyDescent="0.35">
      <c r="A50" s="8" t="s">
        <v>698</v>
      </c>
      <c r="B50" s="8">
        <v>31</v>
      </c>
      <c r="C50" s="49">
        <v>15843.924999999999</v>
      </c>
      <c r="D50" s="48">
        <v>555.34498958333302</v>
      </c>
      <c r="E50" s="48">
        <v>5.8620689655172402</v>
      </c>
      <c r="F50" s="7"/>
      <c r="T50" s="8" t="s">
        <v>298</v>
      </c>
      <c r="U50" s="8" t="s">
        <v>299</v>
      </c>
      <c r="V50" s="8">
        <v>11</v>
      </c>
    </row>
    <row r="51" spans="1:22" ht="43.2" customHeight="1" x14ac:dyDescent="0.35">
      <c r="A51" s="8" t="s">
        <v>730</v>
      </c>
      <c r="B51" s="8">
        <v>37</v>
      </c>
      <c r="C51" s="49">
        <v>15648.702499999899</v>
      </c>
      <c r="D51" s="48">
        <v>528.69333333333304</v>
      </c>
      <c r="E51" s="48">
        <v>4.8148148148148104</v>
      </c>
      <c r="F51" s="7"/>
      <c r="T51" s="8" t="s">
        <v>698</v>
      </c>
      <c r="U51" s="8" t="s">
        <v>699</v>
      </c>
      <c r="V51" s="8">
        <v>11</v>
      </c>
    </row>
    <row r="52" spans="1:22" ht="43.2" customHeight="1" x14ac:dyDescent="0.35">
      <c r="A52" s="8" t="s">
        <v>488</v>
      </c>
      <c r="B52" s="8">
        <v>24</v>
      </c>
      <c r="C52" s="49">
        <v>15177.4625</v>
      </c>
      <c r="D52" s="48">
        <v>526.97415384615294</v>
      </c>
      <c r="E52" s="48">
        <v>2.8846153846153801</v>
      </c>
      <c r="F52" s="7"/>
      <c r="T52" s="8" t="s">
        <v>497</v>
      </c>
      <c r="U52" s="8" t="s">
        <v>1256</v>
      </c>
      <c r="V52" s="8">
        <v>10</v>
      </c>
    </row>
    <row r="53" spans="1:22" ht="43.2" customHeight="1" x14ac:dyDescent="0.35">
      <c r="A53" s="8" t="s">
        <v>197</v>
      </c>
      <c r="B53" s="8">
        <v>21</v>
      </c>
      <c r="C53" s="49">
        <v>14761.035</v>
      </c>
      <c r="D53" s="48">
        <v>511.09435483870902</v>
      </c>
      <c r="E53" s="48">
        <v>7.3076923076923004</v>
      </c>
      <c r="F53" s="7"/>
      <c r="T53" s="8" t="s">
        <v>133</v>
      </c>
      <c r="U53" s="8" t="s">
        <v>134</v>
      </c>
      <c r="V53" s="8">
        <v>10</v>
      </c>
    </row>
    <row r="54" spans="1:22" ht="43.2" customHeight="1" x14ac:dyDescent="0.35">
      <c r="A54" s="8" t="s">
        <v>68</v>
      </c>
      <c r="B54" s="8">
        <v>30</v>
      </c>
      <c r="C54" s="49">
        <v>13390.65</v>
      </c>
      <c r="D54" s="48">
        <v>505.97253333333299</v>
      </c>
      <c r="E54" s="48">
        <v>8.8461538461538396</v>
      </c>
      <c r="F54" s="7"/>
      <c r="T54" s="8" t="s">
        <v>706</v>
      </c>
      <c r="U54" s="8" t="s">
        <v>707</v>
      </c>
      <c r="V54" s="8">
        <v>10</v>
      </c>
    </row>
    <row r="55" spans="1:22" ht="43.2" customHeight="1" x14ac:dyDescent="0.35">
      <c r="A55" s="8" t="s">
        <v>497</v>
      </c>
      <c r="B55" s="8">
        <v>29</v>
      </c>
      <c r="C55" s="49">
        <v>12496.2</v>
      </c>
      <c r="D55" s="48">
        <v>504.49400000000003</v>
      </c>
      <c r="E55" s="48">
        <v>4.0384615384615303</v>
      </c>
      <c r="F55" s="7"/>
      <c r="T55" s="8" t="s">
        <v>722</v>
      </c>
      <c r="U55" s="8" t="s">
        <v>723</v>
      </c>
      <c r="V55" s="8">
        <v>10</v>
      </c>
    </row>
    <row r="56" spans="1:22" ht="43.2" customHeight="1" x14ac:dyDescent="0.35">
      <c r="A56" s="8" t="s">
        <v>578</v>
      </c>
      <c r="B56" s="8">
        <v>27</v>
      </c>
      <c r="C56" s="49">
        <v>12450.8</v>
      </c>
      <c r="D56" s="48">
        <v>499.16482954545398</v>
      </c>
      <c r="E56" s="48">
        <v>9.1999999999999993</v>
      </c>
      <c r="F56" s="7"/>
      <c r="T56" s="8" t="s">
        <v>584</v>
      </c>
      <c r="U56" s="8" t="s">
        <v>585</v>
      </c>
      <c r="V56" s="8">
        <v>10</v>
      </c>
    </row>
    <row r="57" spans="1:22" ht="28.8" customHeight="1" x14ac:dyDescent="0.35">
      <c r="A57" s="8" t="s">
        <v>156</v>
      </c>
      <c r="B57" s="8">
        <v>22</v>
      </c>
      <c r="C57" s="49">
        <v>12348.88</v>
      </c>
      <c r="D57" s="48">
        <v>493.88230769230699</v>
      </c>
      <c r="E57" s="48">
        <v>6.0416666666666599</v>
      </c>
      <c r="F57" s="7"/>
      <c r="T57" s="8" t="s">
        <v>284</v>
      </c>
      <c r="U57" s="8" t="s">
        <v>1257</v>
      </c>
      <c r="V57" s="8">
        <v>10</v>
      </c>
    </row>
    <row r="58" spans="1:22" ht="57.6" customHeight="1" x14ac:dyDescent="0.35">
      <c r="A58" s="8" t="s">
        <v>228</v>
      </c>
      <c r="B58" s="8">
        <v>16</v>
      </c>
      <c r="C58" s="49">
        <v>11666.9</v>
      </c>
      <c r="D58" s="48">
        <v>480.142857142857</v>
      </c>
      <c r="E58" s="48">
        <v>6.6666666666666599</v>
      </c>
      <c r="F58" s="7"/>
      <c r="T58" s="8" t="s">
        <v>488</v>
      </c>
      <c r="U58" s="8" t="s">
        <v>489</v>
      </c>
      <c r="V58" s="8">
        <v>10</v>
      </c>
    </row>
    <row r="59" spans="1:22" ht="18" x14ac:dyDescent="0.35">
      <c r="A59" s="8" t="s">
        <v>284</v>
      </c>
      <c r="B59" s="8">
        <v>26</v>
      </c>
      <c r="C59" s="49">
        <v>11446.36</v>
      </c>
      <c r="D59" s="48">
        <v>479.37649038461501</v>
      </c>
      <c r="E59" s="48">
        <v>0</v>
      </c>
      <c r="F59" s="7"/>
      <c r="T59" s="8" t="s">
        <v>352</v>
      </c>
      <c r="U59" s="8" t="s">
        <v>353</v>
      </c>
      <c r="V59" s="8">
        <v>10</v>
      </c>
    </row>
    <row r="60" spans="1:22" ht="18" x14ac:dyDescent="0.35">
      <c r="A60" s="8" t="s">
        <v>638</v>
      </c>
      <c r="B60" s="8">
        <v>20</v>
      </c>
      <c r="C60" s="49">
        <v>11441.63</v>
      </c>
      <c r="D60" s="48">
        <v>472.84117647058798</v>
      </c>
      <c r="E60" s="48">
        <v>7.1739130434782599</v>
      </c>
      <c r="F60" s="7"/>
      <c r="T60" s="8" t="s">
        <v>442</v>
      </c>
      <c r="U60" s="8" t="s">
        <v>443</v>
      </c>
      <c r="V60" s="8">
        <v>10</v>
      </c>
    </row>
    <row r="61" spans="1:22" ht="57.6" customHeight="1" x14ac:dyDescent="0.35">
      <c r="A61" s="8" t="s">
        <v>678</v>
      </c>
      <c r="B61" s="8">
        <v>29</v>
      </c>
      <c r="C61" s="49">
        <v>10812.15</v>
      </c>
      <c r="D61" s="48">
        <v>470.75900000000001</v>
      </c>
      <c r="E61" s="48">
        <v>7.0454545454545396</v>
      </c>
      <c r="F61" s="7"/>
      <c r="T61" s="8" t="s">
        <v>520</v>
      </c>
      <c r="U61" s="8" t="s">
        <v>521</v>
      </c>
      <c r="V61" s="8">
        <v>10</v>
      </c>
    </row>
    <row r="62" spans="1:22" ht="28.8" customHeight="1" x14ac:dyDescent="0.35">
      <c r="A62" s="8" t="s">
        <v>450</v>
      </c>
      <c r="B62" s="8">
        <v>17</v>
      </c>
      <c r="C62" s="49">
        <v>9736.0749999999898</v>
      </c>
      <c r="D62" s="48">
        <v>461.14074074074</v>
      </c>
      <c r="E62" s="48">
        <v>8.1818181818181799</v>
      </c>
      <c r="F62" s="7"/>
      <c r="T62" s="8" t="s">
        <v>678</v>
      </c>
      <c r="U62" s="8" t="s">
        <v>679</v>
      </c>
      <c r="V62" s="8">
        <v>10</v>
      </c>
    </row>
    <row r="63" spans="1:22" ht="43.2" customHeight="1" x14ac:dyDescent="0.35">
      <c r="A63" s="8" t="s">
        <v>722</v>
      </c>
      <c r="B63" s="8">
        <v>26</v>
      </c>
      <c r="C63" s="49">
        <v>9588.4249999999993</v>
      </c>
      <c r="D63" s="48">
        <v>458.38181818181801</v>
      </c>
      <c r="E63" s="48">
        <v>0</v>
      </c>
      <c r="F63" s="7"/>
      <c r="T63" s="8" t="s">
        <v>638</v>
      </c>
      <c r="U63" s="8" t="s">
        <v>639</v>
      </c>
      <c r="V63" s="8">
        <v>9</v>
      </c>
    </row>
    <row r="64" spans="1:22" ht="43.2" customHeight="1" x14ac:dyDescent="0.35">
      <c r="A64" s="8" t="s">
        <v>375</v>
      </c>
      <c r="B64" s="8">
        <v>31</v>
      </c>
      <c r="C64" s="49">
        <v>9328.1999999999898</v>
      </c>
      <c r="D64" s="48">
        <v>446.35500000000002</v>
      </c>
      <c r="E64" s="48">
        <v>5.9090909090909003</v>
      </c>
      <c r="F64" s="7"/>
      <c r="T64" s="8" t="s">
        <v>738</v>
      </c>
      <c r="U64" s="8" t="s">
        <v>739</v>
      </c>
      <c r="V64" s="8">
        <v>9</v>
      </c>
    </row>
    <row r="65" spans="1:22" ht="43.2" customHeight="1" x14ac:dyDescent="0.35">
      <c r="A65" s="8" t="s">
        <v>706</v>
      </c>
      <c r="B65" s="8">
        <v>25</v>
      </c>
      <c r="C65" s="49">
        <v>9182.43</v>
      </c>
      <c r="D65" s="48">
        <v>442.84921052631501</v>
      </c>
      <c r="E65" s="48">
        <v>2.38095238095238</v>
      </c>
      <c r="F65" s="7"/>
      <c r="T65" s="8" t="s">
        <v>291</v>
      </c>
      <c r="U65" s="8" t="s">
        <v>292</v>
      </c>
      <c r="V65" s="8">
        <v>9</v>
      </c>
    </row>
    <row r="66" spans="1:22" ht="57.6" customHeight="1" x14ac:dyDescent="0.35">
      <c r="A66" s="8" t="s">
        <v>291</v>
      </c>
      <c r="B66" s="8">
        <v>19</v>
      </c>
      <c r="C66" s="49">
        <v>8414.1350000000002</v>
      </c>
      <c r="D66" s="48">
        <v>440.24461538461497</v>
      </c>
      <c r="E66" s="48">
        <v>5</v>
      </c>
      <c r="F66" s="7"/>
      <c r="T66" s="8" t="s">
        <v>534</v>
      </c>
      <c r="U66" s="8" t="s">
        <v>1259</v>
      </c>
      <c r="V66" s="8">
        <v>9</v>
      </c>
    </row>
    <row r="67" spans="1:22" ht="43.2" customHeight="1" x14ac:dyDescent="0.35">
      <c r="A67" s="8" t="s">
        <v>442</v>
      </c>
      <c r="B67" s="8">
        <v>21</v>
      </c>
      <c r="C67" s="49">
        <v>7176.2150000000001</v>
      </c>
      <c r="D67" s="48">
        <v>430.90344827586199</v>
      </c>
      <c r="E67" s="48">
        <v>9.25</v>
      </c>
      <c r="F67" s="7"/>
      <c r="T67" s="8" t="s">
        <v>615</v>
      </c>
      <c r="U67" s="8" t="s">
        <v>616</v>
      </c>
      <c r="V67" s="8">
        <v>9</v>
      </c>
    </row>
    <row r="68" spans="1:22" ht="57.6" customHeight="1" x14ac:dyDescent="0.35">
      <c r="A68" s="8" t="s">
        <v>570</v>
      </c>
      <c r="B68" s="8">
        <v>22</v>
      </c>
      <c r="C68" s="49">
        <v>7048.24</v>
      </c>
      <c r="D68" s="48">
        <v>422.93790540540499</v>
      </c>
      <c r="E68" s="48">
        <v>9.7499999999999893</v>
      </c>
      <c r="F68" s="7"/>
      <c r="T68" s="8" t="s">
        <v>156</v>
      </c>
      <c r="U68" s="8" t="s">
        <v>157</v>
      </c>
      <c r="V68" s="8">
        <v>8</v>
      </c>
    </row>
    <row r="69" spans="1:22" ht="57.6" customHeight="1" x14ac:dyDescent="0.35">
      <c r="A69" s="8" t="s">
        <v>62</v>
      </c>
      <c r="B69" s="8">
        <v>17</v>
      </c>
      <c r="C69" s="49">
        <v>7023.97749999999</v>
      </c>
      <c r="D69" s="48">
        <v>413.17514705882297</v>
      </c>
      <c r="E69" s="48">
        <v>8.1578947368421009</v>
      </c>
      <c r="F69" s="7"/>
      <c r="T69" s="8" t="s">
        <v>267</v>
      </c>
      <c r="U69" s="8" t="s">
        <v>268</v>
      </c>
      <c r="V69" s="8">
        <v>8</v>
      </c>
    </row>
    <row r="70" spans="1:22" ht="43.2" customHeight="1" x14ac:dyDescent="0.35">
      <c r="A70" s="8" t="s">
        <v>683</v>
      </c>
      <c r="B70" s="8">
        <v>13</v>
      </c>
      <c r="C70" s="49">
        <v>6850.6639999999998</v>
      </c>
      <c r="D70" s="48">
        <v>403.89166666666603</v>
      </c>
      <c r="E70" s="48">
        <v>6.3157894736842097</v>
      </c>
      <c r="F70" s="7"/>
      <c r="T70" s="8" t="s">
        <v>197</v>
      </c>
      <c r="U70" s="8" t="s">
        <v>198</v>
      </c>
      <c r="V70" s="8">
        <v>8</v>
      </c>
    </row>
    <row r="71" spans="1:22" ht="43.2" customHeight="1" x14ac:dyDescent="0.35">
      <c r="A71" s="8" t="s">
        <v>534</v>
      </c>
      <c r="B71" s="8">
        <v>24</v>
      </c>
      <c r="C71" s="49">
        <v>6664.81</v>
      </c>
      <c r="D71" s="48">
        <v>381.07499999999999</v>
      </c>
      <c r="E71" s="48">
        <v>6.8421052631578902</v>
      </c>
      <c r="F71" s="7"/>
      <c r="T71" s="8" t="s">
        <v>434</v>
      </c>
      <c r="U71" s="8" t="s">
        <v>435</v>
      </c>
      <c r="V71" s="8">
        <v>8</v>
      </c>
    </row>
    <row r="72" spans="1:22" ht="18" x14ac:dyDescent="0.35">
      <c r="A72" s="8" t="s">
        <v>267</v>
      </c>
      <c r="B72" s="8">
        <v>20</v>
      </c>
      <c r="C72" s="49">
        <v>6427.4224999999997</v>
      </c>
      <c r="D72" s="48">
        <v>376.32100000000003</v>
      </c>
      <c r="E72" s="48">
        <v>5.8823529411764701</v>
      </c>
      <c r="F72" s="7"/>
      <c r="T72" s="8" t="s">
        <v>622</v>
      </c>
      <c r="U72" s="8" t="s">
        <v>623</v>
      </c>
      <c r="V72" s="8">
        <v>7</v>
      </c>
    </row>
    <row r="73" spans="1:22" ht="28.8" customHeight="1" x14ac:dyDescent="0.35">
      <c r="A73" s="8" t="s">
        <v>352</v>
      </c>
      <c r="B73" s="8">
        <v>23</v>
      </c>
      <c r="C73" s="49">
        <v>6146.3</v>
      </c>
      <c r="D73" s="48">
        <v>372.83275862068899</v>
      </c>
      <c r="E73" s="48">
        <v>0</v>
      </c>
      <c r="F73" s="7"/>
      <c r="T73" s="8" t="s">
        <v>761</v>
      </c>
      <c r="U73" s="8" t="s">
        <v>1262</v>
      </c>
      <c r="V73" s="8">
        <v>7</v>
      </c>
    </row>
    <row r="74" spans="1:22" ht="57.6" customHeight="1" x14ac:dyDescent="0.35">
      <c r="A74" s="8" t="s">
        <v>133</v>
      </c>
      <c r="B74" s="8">
        <v>22</v>
      </c>
      <c r="C74" s="49">
        <v>6089.9</v>
      </c>
      <c r="D74" s="48">
        <v>372.17500000000001</v>
      </c>
      <c r="E74" s="48">
        <v>5.8823529411764701</v>
      </c>
      <c r="F74" s="7"/>
      <c r="T74" s="8" t="s">
        <v>62</v>
      </c>
      <c r="U74" s="8" t="s">
        <v>1260</v>
      </c>
      <c r="V74" s="8">
        <v>7</v>
      </c>
    </row>
    <row r="75" spans="1:22" ht="18" x14ac:dyDescent="0.35">
      <c r="A75" s="8" t="s">
        <v>738</v>
      </c>
      <c r="B75" s="8">
        <v>19</v>
      </c>
      <c r="C75" s="49">
        <v>6068.2</v>
      </c>
      <c r="D75" s="48">
        <v>368.78557692307601</v>
      </c>
      <c r="E75" s="48">
        <v>0</v>
      </c>
      <c r="F75" s="7"/>
      <c r="T75" s="8" t="s">
        <v>753</v>
      </c>
      <c r="U75" s="8" t="s">
        <v>754</v>
      </c>
      <c r="V75" s="8">
        <v>7</v>
      </c>
    </row>
    <row r="76" spans="1:22" ht="43.2" customHeight="1" x14ac:dyDescent="0.35">
      <c r="A76" s="8" t="s">
        <v>598</v>
      </c>
      <c r="B76" s="8">
        <v>16</v>
      </c>
      <c r="C76" s="49">
        <v>5735.15</v>
      </c>
      <c r="D76" s="48">
        <v>367.29719999999998</v>
      </c>
      <c r="E76" s="48">
        <v>0</v>
      </c>
      <c r="F76" s="7"/>
      <c r="T76" s="8" t="s">
        <v>87</v>
      </c>
      <c r="U76" s="8" t="s">
        <v>88</v>
      </c>
      <c r="V76" s="8">
        <v>7</v>
      </c>
    </row>
    <row r="77" spans="1:22" ht="18" x14ac:dyDescent="0.35">
      <c r="A77" s="8" t="s">
        <v>528</v>
      </c>
      <c r="B77" s="8">
        <v>10</v>
      </c>
      <c r="C77" s="49">
        <v>5044.9399999999996</v>
      </c>
      <c r="D77" s="48">
        <v>358.44687499999998</v>
      </c>
      <c r="E77" s="48">
        <v>0</v>
      </c>
      <c r="F77" s="7"/>
      <c r="T77" s="8" t="s">
        <v>214</v>
      </c>
      <c r="U77" s="8" t="s">
        <v>215</v>
      </c>
      <c r="V77" s="8">
        <v>7</v>
      </c>
    </row>
    <row r="78" spans="1:22" ht="18" x14ac:dyDescent="0.35">
      <c r="A78" s="8" t="s">
        <v>468</v>
      </c>
      <c r="B78" s="8">
        <v>11</v>
      </c>
      <c r="C78" s="49">
        <v>5042.2</v>
      </c>
      <c r="D78" s="48">
        <v>356.08333333333297</v>
      </c>
      <c r="E78" s="48">
        <v>13.999999999999901</v>
      </c>
      <c r="F78" s="7"/>
      <c r="T78" s="8" t="s">
        <v>450</v>
      </c>
      <c r="U78" s="8" t="s">
        <v>451</v>
      </c>
      <c r="V78" s="8">
        <v>7</v>
      </c>
    </row>
    <row r="79" spans="1:22" ht="43.2" customHeight="1" x14ac:dyDescent="0.35">
      <c r="A79" s="8" t="s">
        <v>670</v>
      </c>
      <c r="B79" s="8">
        <v>14</v>
      </c>
      <c r="C79" s="49">
        <v>4778.1399999999903</v>
      </c>
      <c r="D79" s="48">
        <v>341.72452380952302</v>
      </c>
      <c r="E79" s="48">
        <v>8.9285714285714199</v>
      </c>
      <c r="F79" s="7"/>
      <c r="T79" s="8" t="s">
        <v>181</v>
      </c>
      <c r="U79" s="8" t="s">
        <v>182</v>
      </c>
      <c r="V79" s="8">
        <v>6</v>
      </c>
    </row>
    <row r="80" spans="1:22" ht="28.8" customHeight="1" x14ac:dyDescent="0.35">
      <c r="A80" s="8" t="s">
        <v>41</v>
      </c>
      <c r="B80" s="8">
        <v>12</v>
      </c>
      <c r="C80" s="49">
        <v>4273</v>
      </c>
      <c r="D80" s="48">
        <v>341.29571428571398</v>
      </c>
      <c r="E80" s="48">
        <v>0</v>
      </c>
      <c r="F80" s="7"/>
      <c r="T80" s="8" t="s">
        <v>258</v>
      </c>
      <c r="U80" s="8" t="s">
        <v>259</v>
      </c>
      <c r="V80" s="8">
        <v>6</v>
      </c>
    </row>
    <row r="81" spans="1:22" ht="57.6" customHeight="1" x14ac:dyDescent="0.35">
      <c r="A81" s="8" t="s">
        <v>434</v>
      </c>
      <c r="B81" s="8">
        <v>14</v>
      </c>
      <c r="C81" s="49">
        <v>4258.6000000000004</v>
      </c>
      <c r="D81" s="48">
        <v>340.35555555555499</v>
      </c>
      <c r="E81" s="48">
        <v>0</v>
      </c>
      <c r="F81" s="7"/>
      <c r="T81" s="8" t="s">
        <v>598</v>
      </c>
      <c r="U81" s="8" t="s">
        <v>1261</v>
      </c>
      <c r="V81" s="8">
        <v>6</v>
      </c>
    </row>
    <row r="82" spans="1:22" ht="57.6" customHeight="1" x14ac:dyDescent="0.35">
      <c r="A82" s="8" t="s">
        <v>513</v>
      </c>
      <c r="B82" s="8">
        <v>14</v>
      </c>
      <c r="C82" s="49">
        <v>4242.2</v>
      </c>
      <c r="D82" s="48">
        <v>321.37112500000001</v>
      </c>
      <c r="E82" s="48">
        <v>0</v>
      </c>
      <c r="F82" s="7"/>
      <c r="T82" s="8" t="s">
        <v>139</v>
      </c>
      <c r="U82" s="8" t="s">
        <v>140</v>
      </c>
      <c r="V82" s="8">
        <v>6</v>
      </c>
    </row>
    <row r="83" spans="1:22" ht="43.2" customHeight="1" x14ac:dyDescent="0.35">
      <c r="A83" s="8" t="s">
        <v>105</v>
      </c>
      <c r="B83" s="8">
        <v>6</v>
      </c>
      <c r="C83" s="49">
        <v>4232.8500000000004</v>
      </c>
      <c r="D83" s="48">
        <v>320.374545454545</v>
      </c>
      <c r="E83" s="48">
        <v>0</v>
      </c>
      <c r="F83" s="7"/>
      <c r="T83" s="8" t="s">
        <v>41</v>
      </c>
      <c r="U83" s="8" t="s">
        <v>42</v>
      </c>
      <c r="V83" s="8">
        <v>6</v>
      </c>
    </row>
    <row r="84" spans="1:22" ht="57.6" customHeight="1" x14ac:dyDescent="0.35">
      <c r="A84" s="8" t="s">
        <v>214</v>
      </c>
      <c r="B84" s="8">
        <v>19</v>
      </c>
      <c r="C84" s="49">
        <v>4107.55</v>
      </c>
      <c r="D84" s="48">
        <v>319.378947368421</v>
      </c>
      <c r="E84" s="48">
        <v>7.3076923076923004</v>
      </c>
      <c r="F84" s="7"/>
      <c r="T84" s="8" t="s">
        <v>670</v>
      </c>
      <c r="U84" s="8" t="s">
        <v>1264</v>
      </c>
      <c r="V84" s="8">
        <v>6</v>
      </c>
    </row>
    <row r="85" spans="1:22" ht="43.2" customHeight="1" x14ac:dyDescent="0.35">
      <c r="A85" s="8" t="s">
        <v>164</v>
      </c>
      <c r="B85" s="8">
        <v>10</v>
      </c>
      <c r="C85" s="49">
        <v>3810.75</v>
      </c>
      <c r="D85" s="48">
        <v>314.56363636363602</v>
      </c>
      <c r="E85" s="48">
        <v>8.75</v>
      </c>
      <c r="F85" s="7"/>
      <c r="T85" s="8" t="s">
        <v>513</v>
      </c>
      <c r="U85" s="8" t="s">
        <v>1263</v>
      </c>
      <c r="V85" s="8">
        <v>6</v>
      </c>
    </row>
    <row r="86" spans="1:22" ht="18" x14ac:dyDescent="0.35">
      <c r="A86" s="8" t="s">
        <v>181</v>
      </c>
      <c r="B86" s="8">
        <v>10</v>
      </c>
      <c r="C86" s="49">
        <v>3763.21</v>
      </c>
      <c r="D86" s="48">
        <v>307.64724999999999</v>
      </c>
      <c r="E86" s="48">
        <v>0</v>
      </c>
      <c r="F86" s="7"/>
      <c r="T86" s="8" t="s">
        <v>683</v>
      </c>
      <c r="U86" s="8" t="s">
        <v>1265</v>
      </c>
      <c r="V86" s="8">
        <v>6</v>
      </c>
    </row>
    <row r="87" spans="1:22" ht="57.6" customHeight="1" x14ac:dyDescent="0.35">
      <c r="A87" s="8" t="s">
        <v>761</v>
      </c>
      <c r="B87" s="8">
        <v>16</v>
      </c>
      <c r="C87" s="49">
        <v>3531.95</v>
      </c>
      <c r="D87" s="48">
        <v>304.18571428571403</v>
      </c>
      <c r="E87" s="48">
        <v>0</v>
      </c>
      <c r="F87" s="7"/>
      <c r="T87" s="8" t="s">
        <v>228</v>
      </c>
      <c r="U87" s="8" t="s">
        <v>229</v>
      </c>
      <c r="V87" s="8">
        <v>5</v>
      </c>
    </row>
    <row r="88" spans="1:22" ht="43.2" customHeight="1" x14ac:dyDescent="0.35">
      <c r="A88" s="8" t="s">
        <v>482</v>
      </c>
      <c r="B88" s="8">
        <v>11</v>
      </c>
      <c r="C88" s="49">
        <v>3460.2</v>
      </c>
      <c r="D88" s="48">
        <v>303.01428571428499</v>
      </c>
      <c r="E88" s="48">
        <v>0</v>
      </c>
      <c r="F88" s="7"/>
      <c r="T88" s="8" t="s">
        <v>482</v>
      </c>
      <c r="U88" s="8" t="s">
        <v>1266</v>
      </c>
      <c r="V88" s="8">
        <v>5</v>
      </c>
    </row>
    <row r="89" spans="1:22" ht="57.6" customHeight="1" x14ac:dyDescent="0.35">
      <c r="A89" s="8" t="s">
        <v>655</v>
      </c>
      <c r="B89" s="8">
        <v>7</v>
      </c>
      <c r="C89" s="49">
        <v>3361</v>
      </c>
      <c r="D89" s="48">
        <v>300.90967741935401</v>
      </c>
      <c r="E89" s="48">
        <v>0</v>
      </c>
      <c r="F89" s="7"/>
      <c r="T89" s="8" t="s">
        <v>335</v>
      </c>
      <c r="U89" s="8" t="s">
        <v>336</v>
      </c>
      <c r="V89" s="8">
        <v>5</v>
      </c>
    </row>
    <row r="90" spans="1:22" ht="57.6" customHeight="1" x14ac:dyDescent="0.35">
      <c r="A90" s="8" t="s">
        <v>87</v>
      </c>
      <c r="B90" s="8">
        <v>14</v>
      </c>
      <c r="C90" s="49">
        <v>3239.8</v>
      </c>
      <c r="D90" s="48">
        <v>277.700416666666</v>
      </c>
      <c r="E90" s="48">
        <v>0</v>
      </c>
      <c r="F90" s="7"/>
      <c r="T90" s="8" t="s">
        <v>164</v>
      </c>
      <c r="U90" s="8" t="s">
        <v>1267</v>
      </c>
      <c r="V90" s="8">
        <v>5</v>
      </c>
    </row>
    <row r="91" spans="1:22" ht="18" x14ac:dyDescent="0.35">
      <c r="A91" s="8" t="s">
        <v>252</v>
      </c>
      <c r="B91" s="8">
        <v>6</v>
      </c>
      <c r="C91" s="49">
        <v>3172.16</v>
      </c>
      <c r="D91" s="48">
        <v>276.81363636363602</v>
      </c>
      <c r="E91" s="48">
        <v>0</v>
      </c>
      <c r="F91" s="7"/>
      <c r="T91" s="8" t="s">
        <v>554</v>
      </c>
      <c r="U91" s="8" t="s">
        <v>555</v>
      </c>
      <c r="V91" s="8">
        <v>5</v>
      </c>
    </row>
    <row r="92" spans="1:22" ht="43.2" customHeight="1" x14ac:dyDescent="0.35">
      <c r="A92" s="8" t="s">
        <v>753</v>
      </c>
      <c r="B92" s="8">
        <v>17</v>
      </c>
      <c r="C92" s="49">
        <v>3161.35</v>
      </c>
      <c r="D92" s="48">
        <v>267.23043478260797</v>
      </c>
      <c r="E92" s="48">
        <v>0</v>
      </c>
      <c r="F92" s="7"/>
      <c r="T92" s="8" t="s">
        <v>276</v>
      </c>
      <c r="U92" s="8" t="s">
        <v>1268</v>
      </c>
      <c r="V92" s="8">
        <v>5</v>
      </c>
    </row>
    <row r="93" spans="1:22" ht="57.6" customHeight="1" x14ac:dyDescent="0.35">
      <c r="A93" s="8" t="s">
        <v>408</v>
      </c>
      <c r="B93" s="8">
        <v>10</v>
      </c>
      <c r="C93" s="49">
        <v>3076.4724999999999</v>
      </c>
      <c r="D93" s="48">
        <v>245.585714285714</v>
      </c>
      <c r="E93" s="48">
        <v>0</v>
      </c>
      <c r="F93" s="7"/>
      <c r="T93" s="8" t="s">
        <v>591</v>
      </c>
      <c r="U93" s="8" t="s">
        <v>592</v>
      </c>
      <c r="V93" s="8">
        <v>5</v>
      </c>
    </row>
    <row r="94" spans="1:22" ht="43.2" customHeight="1" x14ac:dyDescent="0.35">
      <c r="A94" s="8" t="s">
        <v>335</v>
      </c>
      <c r="B94" s="8">
        <v>9</v>
      </c>
      <c r="C94" s="49">
        <v>3063.2</v>
      </c>
      <c r="D94" s="48">
        <v>243.405</v>
      </c>
      <c r="E94" s="48">
        <v>0</v>
      </c>
      <c r="F94" s="7"/>
      <c r="T94" s="8" t="s">
        <v>714</v>
      </c>
      <c r="U94" s="8" t="s">
        <v>715</v>
      </c>
      <c r="V94" s="8">
        <v>5</v>
      </c>
    </row>
    <row r="95" spans="1:22" ht="43.2" customHeight="1" x14ac:dyDescent="0.35">
      <c r="A95" s="8" t="s">
        <v>554</v>
      </c>
      <c r="B95" s="8">
        <v>12</v>
      </c>
      <c r="C95" s="49">
        <v>2844.1</v>
      </c>
      <c r="D95" s="48">
        <v>237.00833333333301</v>
      </c>
      <c r="E95" s="48">
        <v>9</v>
      </c>
      <c r="F95" s="7"/>
      <c r="T95" s="8" t="s">
        <v>528</v>
      </c>
      <c r="U95" s="8" t="s">
        <v>529</v>
      </c>
      <c r="V95" s="8">
        <v>5</v>
      </c>
    </row>
    <row r="96" spans="1:22" ht="18" x14ac:dyDescent="0.35">
      <c r="A96" s="8" t="s">
        <v>631</v>
      </c>
      <c r="B96" s="8">
        <v>6</v>
      </c>
      <c r="C96" s="49">
        <v>2423.35</v>
      </c>
      <c r="D96" s="48">
        <v>231.414285714285</v>
      </c>
      <c r="E96" s="48">
        <v>11</v>
      </c>
      <c r="F96" s="7"/>
      <c r="T96" s="8" t="s">
        <v>468</v>
      </c>
      <c r="U96" s="8" t="s">
        <v>469</v>
      </c>
      <c r="V96" s="8">
        <v>5</v>
      </c>
    </row>
    <row r="97" spans="1:22" ht="72" customHeight="1" x14ac:dyDescent="0.35">
      <c r="A97" s="8" t="s">
        <v>367</v>
      </c>
      <c r="B97" s="8">
        <v>11</v>
      </c>
      <c r="C97" s="49">
        <v>1992.05</v>
      </c>
      <c r="D97" s="48">
        <v>220.74687499999999</v>
      </c>
      <c r="E97" s="48">
        <v>0</v>
      </c>
      <c r="F97" s="7"/>
      <c r="T97" s="8" t="s">
        <v>189</v>
      </c>
      <c r="U97" s="8" t="s">
        <v>190</v>
      </c>
      <c r="V97" s="8">
        <v>4</v>
      </c>
    </row>
    <row r="98" spans="1:22" ht="57.6" customHeight="1" x14ac:dyDescent="0.35">
      <c r="A98" s="8" t="s">
        <v>661</v>
      </c>
      <c r="B98" s="8">
        <v>8</v>
      </c>
      <c r="C98" s="49">
        <v>1947.24</v>
      </c>
      <c r="D98" s="48">
        <v>216.186842105263</v>
      </c>
      <c r="E98" s="48">
        <v>0</v>
      </c>
      <c r="F98" s="7"/>
      <c r="T98" s="8" t="s">
        <v>655</v>
      </c>
      <c r="U98" s="8" t="s">
        <v>656</v>
      </c>
      <c r="V98" s="8">
        <v>4</v>
      </c>
    </row>
    <row r="99" spans="1:22" ht="43.2" customHeight="1" x14ac:dyDescent="0.35">
      <c r="A99" s="8" t="s">
        <v>139</v>
      </c>
      <c r="B99" s="8">
        <v>11</v>
      </c>
      <c r="C99" s="49">
        <v>1814.8</v>
      </c>
      <c r="D99" s="48">
        <v>185.96176470588199</v>
      </c>
      <c r="E99" s="48">
        <v>0</v>
      </c>
      <c r="F99" s="7"/>
      <c r="T99" s="8" t="s">
        <v>367</v>
      </c>
      <c r="U99" s="8" t="s">
        <v>368</v>
      </c>
      <c r="V99" s="8">
        <v>4</v>
      </c>
    </row>
    <row r="100" spans="1:22" ht="72" customHeight="1" x14ac:dyDescent="0.35">
      <c r="A100" s="8" t="s">
        <v>174</v>
      </c>
      <c r="B100" s="8">
        <v>7</v>
      </c>
      <c r="C100" s="49">
        <v>1719.1</v>
      </c>
      <c r="D100" s="48">
        <v>181.095454545454</v>
      </c>
      <c r="E100" s="48">
        <v>0</v>
      </c>
      <c r="F100" s="7"/>
      <c r="T100" s="8" t="s">
        <v>52</v>
      </c>
      <c r="U100" s="8" t="s">
        <v>53</v>
      </c>
      <c r="V100" s="8">
        <v>4</v>
      </c>
    </row>
    <row r="101" spans="1:22" ht="57.6" customHeight="1" x14ac:dyDescent="0.35">
      <c r="A101" s="8" t="s">
        <v>189</v>
      </c>
      <c r="B101" s="8">
        <v>9</v>
      </c>
      <c r="C101" s="49">
        <v>1615.8999999999901</v>
      </c>
      <c r="D101" s="48">
        <v>179.544444444444</v>
      </c>
      <c r="E101" s="48">
        <v>0</v>
      </c>
      <c r="F101" s="7"/>
      <c r="T101" s="8" t="s">
        <v>408</v>
      </c>
      <c r="U101" s="8" t="s">
        <v>409</v>
      </c>
      <c r="V101" s="8">
        <v>4</v>
      </c>
    </row>
    <row r="102" spans="1:22" ht="57.6" customHeight="1" x14ac:dyDescent="0.35">
      <c r="A102" s="8" t="s">
        <v>690</v>
      </c>
      <c r="B102" s="8">
        <v>9</v>
      </c>
      <c r="C102" s="49">
        <v>1571.19999999999</v>
      </c>
      <c r="D102" s="48">
        <v>178.5</v>
      </c>
      <c r="E102" s="48">
        <v>0</v>
      </c>
      <c r="F102" s="7"/>
      <c r="T102" s="8" t="s">
        <v>631</v>
      </c>
      <c r="U102" s="8" t="s">
        <v>1270</v>
      </c>
      <c r="V102" s="8">
        <v>4</v>
      </c>
    </row>
    <row r="103" spans="1:22" ht="43.2" customHeight="1" x14ac:dyDescent="0.35">
      <c r="A103" s="8" t="s">
        <v>258</v>
      </c>
      <c r="B103" s="8">
        <v>10</v>
      </c>
      <c r="C103" s="49">
        <v>1545.7</v>
      </c>
      <c r="D103" s="48">
        <v>174.57777777777699</v>
      </c>
      <c r="E103" s="48">
        <v>0</v>
      </c>
      <c r="F103" s="7"/>
      <c r="T103" s="8" t="s">
        <v>105</v>
      </c>
      <c r="U103" s="8" t="s">
        <v>1269</v>
      </c>
      <c r="V103" s="8">
        <v>3</v>
      </c>
    </row>
    <row r="104" spans="1:22" ht="43.2" customHeight="1" x14ac:dyDescent="0.35">
      <c r="A104" s="8" t="s">
        <v>307</v>
      </c>
      <c r="B104" s="8">
        <v>4</v>
      </c>
      <c r="C104" s="49">
        <v>1488.7</v>
      </c>
      <c r="D104" s="48">
        <v>164.981818181818</v>
      </c>
      <c r="E104" s="48">
        <v>0</v>
      </c>
      <c r="F104" s="7"/>
      <c r="T104" s="8" t="s">
        <v>174</v>
      </c>
      <c r="U104" s="8" t="s">
        <v>175</v>
      </c>
      <c r="V104" s="8">
        <v>3</v>
      </c>
    </row>
    <row r="105" spans="1:22" ht="18" x14ac:dyDescent="0.35">
      <c r="A105" s="8" t="s">
        <v>714</v>
      </c>
      <c r="B105" s="8">
        <v>10</v>
      </c>
      <c r="C105" s="49">
        <v>1480</v>
      </c>
      <c r="D105" s="48">
        <v>154.57</v>
      </c>
      <c r="E105" s="48">
        <v>0</v>
      </c>
      <c r="F105" s="7"/>
      <c r="T105" s="8" t="s">
        <v>383</v>
      </c>
      <c r="U105" s="8" t="s">
        <v>384</v>
      </c>
      <c r="V105" s="8">
        <v>3</v>
      </c>
    </row>
    <row r="106" spans="1:22" ht="57.6" customHeight="1" x14ac:dyDescent="0.35">
      <c r="A106" s="8" t="s">
        <v>591</v>
      </c>
      <c r="B106" s="8">
        <v>14</v>
      </c>
      <c r="C106" s="49">
        <v>1467.29</v>
      </c>
      <c r="D106" s="48">
        <v>148</v>
      </c>
      <c r="E106" s="48">
        <v>11.6666666666666</v>
      </c>
      <c r="F106" s="7"/>
      <c r="T106" s="8" t="s">
        <v>690</v>
      </c>
      <c r="U106" s="8" t="s">
        <v>691</v>
      </c>
      <c r="V106" s="8">
        <v>3</v>
      </c>
    </row>
    <row r="107" spans="1:22" ht="18" x14ac:dyDescent="0.35">
      <c r="A107" s="8" t="s">
        <v>52</v>
      </c>
      <c r="B107" s="8">
        <v>10</v>
      </c>
      <c r="C107" s="49">
        <v>1402.95</v>
      </c>
      <c r="D107" s="48">
        <v>140.29499999999999</v>
      </c>
      <c r="E107" s="48">
        <v>0</v>
      </c>
      <c r="F107" s="7"/>
      <c r="T107" s="8" t="s">
        <v>661</v>
      </c>
      <c r="U107" s="8" t="s">
        <v>662</v>
      </c>
      <c r="V107" s="8">
        <v>3</v>
      </c>
    </row>
    <row r="108" spans="1:22" ht="43.2" customHeight="1" x14ac:dyDescent="0.35">
      <c r="A108" s="8" t="s">
        <v>276</v>
      </c>
      <c r="B108" s="8">
        <v>8</v>
      </c>
      <c r="C108" s="49">
        <v>836.7</v>
      </c>
      <c r="D108" s="48">
        <v>108.166666666666</v>
      </c>
      <c r="E108" s="48">
        <v>0</v>
      </c>
      <c r="F108" s="7"/>
      <c r="T108" s="8" t="s">
        <v>252</v>
      </c>
      <c r="U108" s="8" t="s">
        <v>253</v>
      </c>
      <c r="V108" s="8">
        <v>3</v>
      </c>
    </row>
    <row r="109" spans="1:22" ht="28.8" customHeight="1" x14ac:dyDescent="0.35">
      <c r="A109" s="8" t="s">
        <v>475</v>
      </c>
      <c r="B109" s="8">
        <v>6</v>
      </c>
      <c r="C109" s="49">
        <v>649</v>
      </c>
      <c r="D109" s="48">
        <v>104.806428571428</v>
      </c>
      <c r="E109" s="48">
        <v>0</v>
      </c>
      <c r="F109" s="7"/>
      <c r="T109" s="8" t="s">
        <v>475</v>
      </c>
      <c r="U109" s="8" t="s">
        <v>476</v>
      </c>
      <c r="V109" s="8">
        <v>3</v>
      </c>
    </row>
    <row r="110" spans="1:22" ht="57.6" customHeight="1" x14ac:dyDescent="0.35">
      <c r="A110" s="8" t="s">
        <v>383</v>
      </c>
      <c r="B110" s="8">
        <v>8</v>
      </c>
      <c r="C110" s="49">
        <v>522.5</v>
      </c>
      <c r="D110" s="48">
        <v>104.58750000000001</v>
      </c>
      <c r="E110" s="48">
        <v>0</v>
      </c>
      <c r="F110" s="7"/>
      <c r="T110" s="8" t="s">
        <v>307</v>
      </c>
      <c r="U110" s="8" t="s">
        <v>308</v>
      </c>
      <c r="V110" s="8">
        <v>2</v>
      </c>
    </row>
    <row r="111" spans="1:22" ht="72" customHeight="1" x14ac:dyDescent="0.35">
      <c r="A111" s="8" t="s">
        <v>391</v>
      </c>
      <c r="B111" s="8">
        <v>2</v>
      </c>
      <c r="C111" s="49">
        <v>357</v>
      </c>
      <c r="D111" s="48">
        <v>65.3125</v>
      </c>
      <c r="E111" s="48">
        <v>0</v>
      </c>
      <c r="F111" s="7"/>
      <c r="T111" s="8" t="s">
        <v>391</v>
      </c>
      <c r="U111" s="8" t="s">
        <v>392</v>
      </c>
      <c r="V111" s="8">
        <v>2</v>
      </c>
    </row>
    <row r="112" spans="1:22" ht="43.2" customHeight="1" x14ac:dyDescent="0.35">
      <c r="A112" s="8" t="s">
        <v>149</v>
      </c>
      <c r="B112" s="8">
        <v>2</v>
      </c>
      <c r="C112" s="49">
        <v>100.8</v>
      </c>
      <c r="D112" s="48">
        <v>50.4</v>
      </c>
      <c r="E112" s="48">
        <v>0</v>
      </c>
      <c r="F112" s="7"/>
      <c r="T112" s="8" t="s">
        <v>149</v>
      </c>
      <c r="U112" s="8" t="s">
        <v>150</v>
      </c>
      <c r="V112" s="8">
        <v>1</v>
      </c>
    </row>
  </sheetData>
  <mergeCells count="7">
    <mergeCell ref="A1:R2"/>
    <mergeCell ref="A7:E20"/>
    <mergeCell ref="X23:AF23"/>
    <mergeCell ref="G30:R30"/>
    <mergeCell ref="T7:V20"/>
    <mergeCell ref="A4:N5"/>
    <mergeCell ref="T4:AE5"/>
  </mergeCells>
  <pageMargins left="0.7" right="0.7" top="0.75" bottom="0.75" header="0.3" footer="0.3"/>
  <pageSetup orientation="portrait" r:id="rId1"/>
  <drawing r:id="rId2"/>
  <tableParts count="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AAD06-06A6-42D1-A8B9-F829D9E132AA}">
  <dimension ref="A1:AT32"/>
  <sheetViews>
    <sheetView zoomScale="68" workbookViewId="0">
      <selection sqref="A1:X2"/>
    </sheetView>
  </sheetViews>
  <sheetFormatPr defaultRowHeight="14.4" x14ac:dyDescent="0.3"/>
  <cols>
    <col min="2" max="2" width="12.21875" customWidth="1"/>
    <col min="3" max="3" width="12.5546875" bestFit="1" customWidth="1"/>
    <col min="4" max="4" width="16.33203125" bestFit="1" customWidth="1"/>
    <col min="5" max="5" width="15.33203125" bestFit="1" customWidth="1"/>
    <col min="22" max="22" width="12.21875" bestFit="1" customWidth="1"/>
    <col min="23" max="23" width="21.6640625" bestFit="1" customWidth="1"/>
    <col min="24" max="24" width="16.21875" bestFit="1" customWidth="1"/>
  </cols>
  <sheetData>
    <row r="1" spans="1:34" ht="21" customHeight="1" x14ac:dyDescent="0.3">
      <c r="A1" s="77" t="s">
        <v>1303</v>
      </c>
      <c r="B1" s="77"/>
      <c r="C1" s="77"/>
      <c r="D1" s="77"/>
      <c r="E1" s="77"/>
      <c r="F1" s="77"/>
      <c r="G1" s="77"/>
      <c r="H1" s="77"/>
      <c r="I1" s="77"/>
      <c r="J1" s="77"/>
      <c r="K1" s="77"/>
      <c r="L1" s="77"/>
      <c r="M1" s="77"/>
      <c r="N1" s="77"/>
      <c r="O1" s="77"/>
      <c r="P1" s="77"/>
      <c r="Q1" s="77"/>
      <c r="R1" s="77"/>
      <c r="S1" s="77"/>
      <c r="T1" s="77"/>
      <c r="U1" s="77"/>
      <c r="V1" s="77"/>
      <c r="W1" s="77"/>
      <c r="X1" s="77"/>
    </row>
    <row r="2" spans="1:34" ht="14.4" customHeight="1" x14ac:dyDescent="0.3">
      <c r="A2" s="77"/>
      <c r="B2" s="77"/>
      <c r="C2" s="77"/>
      <c r="D2" s="77"/>
      <c r="E2" s="77"/>
      <c r="F2" s="77"/>
      <c r="G2" s="77"/>
      <c r="H2" s="77"/>
      <c r="I2" s="77"/>
      <c r="J2" s="77"/>
      <c r="K2" s="77"/>
      <c r="L2" s="77"/>
      <c r="M2" s="77"/>
      <c r="N2" s="77"/>
      <c r="O2" s="77"/>
      <c r="P2" s="77"/>
      <c r="Q2" s="77"/>
      <c r="R2" s="77"/>
      <c r="S2" s="77"/>
      <c r="T2" s="77"/>
      <c r="U2" s="77"/>
      <c r="V2" s="77"/>
      <c r="W2" s="77"/>
      <c r="X2" s="77"/>
    </row>
    <row r="3" spans="1:34" ht="21" x14ac:dyDescent="0.3">
      <c r="A3" s="17"/>
      <c r="B3" s="17"/>
      <c r="C3" s="17"/>
      <c r="D3" s="17"/>
      <c r="E3" s="17"/>
      <c r="F3" s="17"/>
      <c r="G3" s="17"/>
      <c r="H3" s="17"/>
      <c r="I3" s="17"/>
      <c r="J3" s="17"/>
      <c r="K3" s="17"/>
      <c r="L3" s="17"/>
      <c r="M3" s="17"/>
      <c r="N3" s="17"/>
      <c r="O3" s="17"/>
      <c r="P3" s="17"/>
      <c r="Q3" s="17"/>
      <c r="R3" s="17"/>
      <c r="S3" s="17"/>
      <c r="T3" s="17"/>
    </row>
    <row r="4" spans="1:34" ht="21" customHeight="1" x14ac:dyDescent="0.3">
      <c r="A4" s="17"/>
      <c r="B4" s="17"/>
      <c r="C4" s="17"/>
      <c r="D4" s="17"/>
      <c r="E4" s="75" t="s">
        <v>1309</v>
      </c>
      <c r="F4" s="75"/>
      <c r="G4" s="75"/>
      <c r="H4" s="75"/>
      <c r="I4" s="75"/>
      <c r="J4" s="75"/>
      <c r="K4" s="75"/>
      <c r="L4" s="75"/>
      <c r="M4" s="17"/>
      <c r="N4" s="17"/>
      <c r="O4" s="17"/>
      <c r="P4" s="17"/>
      <c r="Q4" s="17"/>
      <c r="R4" s="17"/>
      <c r="S4" s="17"/>
      <c r="T4" s="17"/>
      <c r="X4" s="76" t="s">
        <v>1308</v>
      </c>
      <c r="Y4" s="76"/>
      <c r="Z4" s="76"/>
      <c r="AA4" s="76"/>
      <c r="AB4" s="76"/>
      <c r="AC4" s="76"/>
      <c r="AD4" s="76"/>
      <c r="AE4" s="76"/>
      <c r="AF4" s="76"/>
      <c r="AG4" s="76"/>
      <c r="AH4" s="76"/>
    </row>
    <row r="5" spans="1:34" ht="21" customHeight="1" x14ac:dyDescent="0.3">
      <c r="A5" s="17"/>
      <c r="B5" s="17"/>
      <c r="C5" s="17"/>
      <c r="D5" s="17"/>
      <c r="E5" s="75"/>
      <c r="F5" s="75"/>
      <c r="G5" s="75"/>
      <c r="H5" s="75"/>
      <c r="I5" s="75"/>
      <c r="J5" s="75"/>
      <c r="K5" s="75"/>
      <c r="L5" s="75"/>
      <c r="M5" s="17"/>
      <c r="N5" s="17"/>
      <c r="O5" s="17"/>
      <c r="P5" s="17"/>
      <c r="Q5" s="17"/>
      <c r="R5" s="17"/>
      <c r="S5" s="17"/>
      <c r="T5" s="17"/>
      <c r="X5" s="76"/>
      <c r="Y5" s="76"/>
      <c r="Z5" s="76"/>
      <c r="AA5" s="76"/>
      <c r="AB5" s="76"/>
      <c r="AC5" s="76"/>
      <c r="AD5" s="76"/>
      <c r="AE5" s="76"/>
      <c r="AF5" s="76"/>
      <c r="AG5" s="76"/>
      <c r="AH5" s="76"/>
    </row>
    <row r="7" spans="1:34" ht="14.4" customHeight="1" x14ac:dyDescent="0.3">
      <c r="B7" s="72" t="s">
        <v>1304</v>
      </c>
      <c r="C7" s="72"/>
      <c r="D7" s="72"/>
      <c r="E7" s="72"/>
      <c r="F7" s="72"/>
      <c r="G7" s="72"/>
      <c r="H7" s="72"/>
      <c r="I7" s="12"/>
      <c r="J7" s="12"/>
      <c r="K7" s="16"/>
      <c r="L7" s="16"/>
      <c r="M7" s="16"/>
      <c r="N7" s="16"/>
      <c r="O7" s="16"/>
      <c r="P7" s="16"/>
      <c r="Q7" s="16"/>
      <c r="R7" s="16"/>
      <c r="S7" s="16"/>
      <c r="T7" s="16"/>
      <c r="U7" s="15"/>
      <c r="V7" s="72" t="s">
        <v>1310</v>
      </c>
      <c r="W7" s="72"/>
      <c r="X7" s="72"/>
      <c r="Y7" s="72"/>
      <c r="Z7" s="72"/>
      <c r="AA7" s="72"/>
      <c r="AB7" s="72"/>
      <c r="AC7" s="72"/>
    </row>
    <row r="8" spans="1:34" ht="14.4" customHeight="1" x14ac:dyDescent="0.3">
      <c r="B8" s="72"/>
      <c r="C8" s="72"/>
      <c r="D8" s="72"/>
      <c r="E8" s="72"/>
      <c r="F8" s="72"/>
      <c r="G8" s="72"/>
      <c r="H8" s="72"/>
      <c r="I8" s="12"/>
      <c r="J8" s="12"/>
      <c r="K8" s="16"/>
      <c r="L8" s="16"/>
      <c r="M8" s="16"/>
      <c r="N8" s="16"/>
      <c r="O8" s="16"/>
      <c r="P8" s="16"/>
      <c r="Q8" s="16"/>
      <c r="R8" s="16"/>
      <c r="S8" s="16"/>
      <c r="T8" s="16"/>
      <c r="U8" s="15"/>
      <c r="V8" s="72"/>
      <c r="W8" s="72"/>
      <c r="X8" s="72"/>
      <c r="Y8" s="72"/>
      <c r="Z8" s="72"/>
      <c r="AA8" s="72"/>
      <c r="AB8" s="72"/>
      <c r="AC8" s="72"/>
    </row>
    <row r="9" spans="1:34" ht="14.4" customHeight="1" x14ac:dyDescent="0.3">
      <c r="B9" s="72"/>
      <c r="C9" s="72"/>
      <c r="D9" s="72"/>
      <c r="E9" s="72"/>
      <c r="F9" s="72"/>
      <c r="G9" s="72"/>
      <c r="H9" s="72"/>
      <c r="I9" s="12"/>
      <c r="J9" s="12"/>
      <c r="K9" s="14"/>
      <c r="L9" s="15"/>
      <c r="M9" s="15"/>
      <c r="N9" s="15"/>
      <c r="O9" s="15"/>
      <c r="P9" s="15"/>
      <c r="Q9" s="15"/>
      <c r="R9" s="15"/>
      <c r="S9" s="15"/>
      <c r="T9" s="15"/>
      <c r="U9" s="15"/>
      <c r="V9" s="72"/>
      <c r="W9" s="72"/>
      <c r="X9" s="72"/>
      <c r="Y9" s="72"/>
      <c r="Z9" s="72"/>
      <c r="AA9" s="72"/>
      <c r="AB9" s="72"/>
      <c r="AC9" s="72"/>
    </row>
    <row r="10" spans="1:34" ht="14.4" customHeight="1" x14ac:dyDescent="0.3">
      <c r="B10" s="72"/>
      <c r="C10" s="72"/>
      <c r="D10" s="72"/>
      <c r="E10" s="72"/>
      <c r="F10" s="72"/>
      <c r="G10" s="72"/>
      <c r="H10" s="72"/>
      <c r="I10" s="12"/>
      <c r="J10" s="12"/>
      <c r="K10" s="14"/>
      <c r="L10" s="15"/>
      <c r="M10" s="15"/>
      <c r="N10" s="15"/>
      <c r="O10" s="15"/>
      <c r="P10" s="15"/>
      <c r="Q10" s="15"/>
      <c r="R10" s="15"/>
      <c r="S10" s="15"/>
      <c r="T10" s="15"/>
      <c r="U10" s="15"/>
      <c r="V10" s="72"/>
      <c r="W10" s="72"/>
      <c r="X10" s="72"/>
      <c r="Y10" s="72"/>
      <c r="Z10" s="72"/>
      <c r="AA10" s="72"/>
      <c r="AB10" s="72"/>
      <c r="AC10" s="72"/>
    </row>
    <row r="11" spans="1:34" ht="14.4" customHeight="1" x14ac:dyDescent="0.3">
      <c r="B11" s="72"/>
      <c r="C11" s="72"/>
      <c r="D11" s="72"/>
      <c r="E11" s="72"/>
      <c r="F11" s="72"/>
      <c r="G11" s="72"/>
      <c r="H11" s="72"/>
      <c r="I11" s="12"/>
      <c r="J11" s="12"/>
      <c r="K11" s="14"/>
      <c r="L11" s="15"/>
      <c r="M11" s="15"/>
      <c r="N11" s="15"/>
      <c r="O11" s="15"/>
      <c r="P11" s="15"/>
      <c r="Q11" s="15"/>
      <c r="R11" s="15"/>
      <c r="S11" s="15"/>
      <c r="T11" s="15"/>
      <c r="U11" s="15"/>
      <c r="V11" s="72"/>
      <c r="W11" s="72"/>
      <c r="X11" s="72"/>
      <c r="Y11" s="72"/>
      <c r="Z11" s="72"/>
      <c r="AA11" s="72"/>
      <c r="AB11" s="72"/>
      <c r="AC11" s="72"/>
    </row>
    <row r="12" spans="1:34" ht="14.4" customHeight="1" x14ac:dyDescent="0.3">
      <c r="B12" s="72"/>
      <c r="C12" s="72"/>
      <c r="D12" s="72"/>
      <c r="E12" s="72"/>
      <c r="F12" s="72"/>
      <c r="G12" s="72"/>
      <c r="H12" s="72"/>
      <c r="I12" s="12"/>
      <c r="J12" s="12"/>
      <c r="K12" s="14"/>
      <c r="L12" s="15"/>
      <c r="M12" s="15"/>
      <c r="N12" s="15"/>
      <c r="O12" s="15"/>
      <c r="P12" s="15"/>
      <c r="Q12" s="15"/>
      <c r="R12" s="15"/>
      <c r="S12" s="15"/>
      <c r="T12" s="15"/>
      <c r="U12" s="15"/>
      <c r="V12" s="72"/>
      <c r="W12" s="72"/>
      <c r="X12" s="72"/>
      <c r="Y12" s="72"/>
      <c r="Z12" s="72"/>
      <c r="AA12" s="72"/>
      <c r="AB12" s="72"/>
      <c r="AC12" s="72"/>
    </row>
    <row r="13" spans="1:34" ht="14.4" customHeight="1" x14ac:dyDescent="0.3">
      <c r="B13" s="72"/>
      <c r="C13" s="72"/>
      <c r="D13" s="72"/>
      <c r="E13" s="72"/>
      <c r="F13" s="72"/>
      <c r="G13" s="72"/>
      <c r="H13" s="72"/>
      <c r="I13" s="12"/>
      <c r="J13" s="12"/>
      <c r="K13" s="14"/>
      <c r="L13" s="15"/>
      <c r="M13" s="15"/>
      <c r="N13" s="15"/>
      <c r="O13" s="15"/>
      <c r="P13" s="15"/>
      <c r="Q13" s="15"/>
      <c r="R13" s="15"/>
      <c r="S13" s="15"/>
      <c r="T13" s="15"/>
      <c r="U13" s="15"/>
      <c r="V13" s="72"/>
      <c r="W13" s="72"/>
      <c r="X13" s="72"/>
      <c r="Y13" s="72"/>
      <c r="Z13" s="72"/>
      <c r="AA13" s="72"/>
      <c r="AB13" s="72"/>
      <c r="AC13" s="72"/>
    </row>
    <row r="14" spans="1:34" ht="14.4" customHeight="1" x14ac:dyDescent="0.3">
      <c r="B14" s="72"/>
      <c r="C14" s="72"/>
      <c r="D14" s="72"/>
      <c r="E14" s="72"/>
      <c r="F14" s="72"/>
      <c r="G14" s="72"/>
      <c r="H14" s="72"/>
      <c r="I14" s="12"/>
      <c r="J14" s="12"/>
      <c r="K14" s="14"/>
      <c r="L14" s="15"/>
      <c r="M14" s="15"/>
      <c r="N14" s="15"/>
      <c r="O14" s="15"/>
      <c r="P14" s="15"/>
      <c r="Q14" s="15"/>
      <c r="R14" s="15"/>
      <c r="S14" s="15"/>
      <c r="T14" s="15"/>
      <c r="U14" s="15"/>
      <c r="V14" s="72"/>
      <c r="W14" s="72"/>
      <c r="X14" s="72"/>
      <c r="Y14" s="72"/>
      <c r="Z14" s="72"/>
      <c r="AA14" s="72"/>
      <c r="AB14" s="72"/>
      <c r="AC14" s="72"/>
    </row>
    <row r="15" spans="1:34" ht="14.4" customHeight="1" x14ac:dyDescent="0.3">
      <c r="B15" s="72"/>
      <c r="C15" s="72"/>
      <c r="D15" s="72"/>
      <c r="E15" s="72"/>
      <c r="F15" s="72"/>
      <c r="G15" s="72"/>
      <c r="H15" s="72"/>
      <c r="I15" s="12"/>
      <c r="J15" s="12"/>
      <c r="K15" s="14"/>
      <c r="L15" s="15"/>
      <c r="M15" s="15"/>
      <c r="N15" s="15"/>
      <c r="O15" s="15"/>
      <c r="P15" s="15"/>
      <c r="Q15" s="15"/>
      <c r="R15" s="15"/>
      <c r="S15" s="15"/>
      <c r="T15" s="15"/>
      <c r="U15" s="15"/>
      <c r="V15" s="72"/>
      <c r="W15" s="72"/>
      <c r="X15" s="72"/>
      <c r="Y15" s="72"/>
      <c r="Z15" s="72"/>
      <c r="AA15" s="72"/>
      <c r="AB15" s="72"/>
      <c r="AC15" s="72"/>
    </row>
    <row r="16" spans="1:34" ht="14.4" customHeight="1" x14ac:dyDescent="0.3">
      <c r="B16" s="72"/>
      <c r="C16" s="72"/>
      <c r="D16" s="72"/>
      <c r="E16" s="72"/>
      <c r="F16" s="72"/>
      <c r="G16" s="72"/>
      <c r="H16" s="72"/>
      <c r="I16" s="12"/>
      <c r="J16" s="12"/>
      <c r="K16" s="14"/>
      <c r="L16" s="15"/>
      <c r="M16" s="15"/>
      <c r="N16" s="15"/>
      <c r="O16" s="15"/>
      <c r="P16" s="15"/>
      <c r="Q16" s="15"/>
      <c r="R16" s="15"/>
      <c r="S16" s="15"/>
      <c r="T16" s="15"/>
      <c r="U16" s="15"/>
      <c r="V16" s="72"/>
      <c r="W16" s="72"/>
      <c r="X16" s="72"/>
      <c r="Y16" s="72"/>
      <c r="Z16" s="72"/>
      <c r="AA16" s="72"/>
      <c r="AB16" s="72"/>
      <c r="AC16" s="72"/>
    </row>
    <row r="17" spans="2:46" ht="14.4" customHeight="1" x14ac:dyDescent="0.3">
      <c r="B17" s="72"/>
      <c r="C17" s="72"/>
      <c r="D17" s="72"/>
      <c r="E17" s="72"/>
      <c r="F17" s="72"/>
      <c r="G17" s="72"/>
      <c r="H17" s="72"/>
      <c r="I17" s="12"/>
      <c r="J17" s="12"/>
      <c r="K17" s="14"/>
      <c r="L17" s="15"/>
      <c r="M17" s="15"/>
      <c r="N17" s="15"/>
      <c r="O17" s="15"/>
      <c r="P17" s="15"/>
      <c r="Q17" s="15"/>
      <c r="R17" s="15"/>
      <c r="S17" s="15"/>
      <c r="T17" s="15"/>
      <c r="U17" s="15"/>
      <c r="V17" s="72"/>
      <c r="W17" s="72"/>
      <c r="X17" s="72"/>
      <c r="Y17" s="72"/>
      <c r="Z17" s="72"/>
      <c r="AA17" s="72"/>
      <c r="AB17" s="72"/>
      <c r="AC17" s="72"/>
    </row>
    <row r="18" spans="2:46" ht="14.4" customHeight="1" x14ac:dyDescent="0.3">
      <c r="B18" s="72"/>
      <c r="C18" s="72"/>
      <c r="D18" s="72"/>
      <c r="E18" s="72"/>
      <c r="F18" s="72"/>
      <c r="G18" s="72"/>
      <c r="H18" s="72"/>
      <c r="I18" s="12"/>
      <c r="J18" s="12"/>
      <c r="K18" s="14"/>
      <c r="L18" s="15"/>
      <c r="M18" s="15"/>
      <c r="N18" s="15"/>
      <c r="O18" s="15"/>
      <c r="P18" s="15"/>
      <c r="Q18" s="15"/>
      <c r="R18" s="15"/>
      <c r="S18" s="15"/>
      <c r="T18" s="15"/>
      <c r="U18" s="15"/>
      <c r="V18" s="72"/>
      <c r="W18" s="72"/>
      <c r="X18" s="72"/>
      <c r="Y18" s="72"/>
      <c r="Z18" s="72"/>
      <c r="AA18" s="72"/>
      <c r="AB18" s="72"/>
      <c r="AC18" s="72"/>
    </row>
    <row r="19" spans="2:46" ht="14.4" customHeight="1" x14ac:dyDescent="0.3">
      <c r="B19" s="72"/>
      <c r="C19" s="72"/>
      <c r="D19" s="72"/>
      <c r="E19" s="72"/>
      <c r="F19" s="72"/>
      <c r="G19" s="72"/>
      <c r="H19" s="72"/>
      <c r="K19" s="15"/>
      <c r="L19" s="15"/>
      <c r="M19" s="15"/>
      <c r="N19" s="15"/>
      <c r="O19" s="15"/>
      <c r="P19" s="15"/>
      <c r="Q19" s="15"/>
      <c r="R19" s="15"/>
      <c r="S19" s="15"/>
      <c r="T19" s="15"/>
      <c r="U19" s="15"/>
      <c r="V19" s="72"/>
      <c r="W19" s="72"/>
      <c r="X19" s="72"/>
      <c r="Y19" s="72"/>
      <c r="Z19" s="72"/>
      <c r="AA19" s="72"/>
      <c r="AB19" s="72"/>
      <c r="AC19" s="72"/>
    </row>
    <row r="20" spans="2:46" ht="18" x14ac:dyDescent="0.3">
      <c r="B20" s="13"/>
      <c r="C20" s="13"/>
      <c r="D20" s="13"/>
      <c r="E20" s="13"/>
      <c r="F20" s="13"/>
      <c r="G20" s="13"/>
      <c r="H20" s="13"/>
    </row>
    <row r="21" spans="2:46" ht="15" customHeight="1" x14ac:dyDescent="0.3">
      <c r="C21" t="s">
        <v>0</v>
      </c>
      <c r="D21" t="s">
        <v>1305</v>
      </c>
      <c r="E21" t="s">
        <v>1273</v>
      </c>
      <c r="J21" s="79" t="s">
        <v>1277</v>
      </c>
      <c r="K21" s="79"/>
      <c r="L21" s="79"/>
      <c r="M21" s="79"/>
      <c r="N21" s="79"/>
      <c r="O21" s="79"/>
      <c r="P21" s="79"/>
      <c r="Q21" s="79"/>
      <c r="AE21" s="78" t="s">
        <v>1277</v>
      </c>
      <c r="AF21" s="78"/>
      <c r="AG21" s="78"/>
      <c r="AH21" s="78"/>
      <c r="AI21" s="78"/>
      <c r="AJ21" s="78"/>
      <c r="AK21" s="78"/>
      <c r="AL21" s="78"/>
      <c r="AM21" s="78"/>
      <c r="AN21" s="78"/>
      <c r="AO21" s="78"/>
      <c r="AP21" s="78"/>
      <c r="AQ21" s="78"/>
      <c r="AR21" s="78"/>
      <c r="AS21" s="78"/>
      <c r="AT21" s="78"/>
    </row>
    <row r="22" spans="2:46" ht="15.6" customHeight="1" x14ac:dyDescent="0.3">
      <c r="C22" s="2">
        <v>5</v>
      </c>
      <c r="D22" s="2" t="s">
        <v>16</v>
      </c>
      <c r="E22" s="50">
        <v>95744.587499999994</v>
      </c>
      <c r="J22" s="79"/>
      <c r="K22" s="79"/>
      <c r="L22" s="79"/>
      <c r="M22" s="79"/>
      <c r="N22" s="79"/>
      <c r="O22" s="79"/>
      <c r="P22" s="79"/>
      <c r="Q22" s="79"/>
      <c r="V22" t="s">
        <v>853</v>
      </c>
      <c r="W22" t="s">
        <v>1314</v>
      </c>
      <c r="X22" t="s">
        <v>1273</v>
      </c>
      <c r="AE22" s="78"/>
      <c r="AF22" s="78"/>
      <c r="AG22" s="78"/>
      <c r="AH22" s="78"/>
      <c r="AI22" s="78"/>
      <c r="AJ22" s="78"/>
      <c r="AK22" s="78"/>
      <c r="AL22" s="78"/>
      <c r="AM22" s="78"/>
      <c r="AN22" s="78"/>
      <c r="AO22" s="78"/>
      <c r="AP22" s="78"/>
      <c r="AQ22" s="78"/>
      <c r="AR22" s="78"/>
      <c r="AS22" s="78"/>
      <c r="AT22" s="78"/>
    </row>
    <row r="23" spans="2:46" ht="22.2" customHeight="1" x14ac:dyDescent="0.35">
      <c r="C23" s="2">
        <v>7</v>
      </c>
      <c r="D23" s="2" t="s">
        <v>22</v>
      </c>
      <c r="E23" s="50">
        <v>99984.5799999999</v>
      </c>
      <c r="J23" s="7" t="s">
        <v>1306</v>
      </c>
      <c r="K23" s="7"/>
      <c r="L23" s="7"/>
      <c r="M23" s="7"/>
      <c r="N23" s="7"/>
      <c r="O23" s="7"/>
      <c r="P23" s="7"/>
      <c r="Q23" s="7"/>
      <c r="V23" s="2">
        <v>38</v>
      </c>
      <c r="W23" s="2" t="s">
        <v>1311</v>
      </c>
      <c r="X23" s="50">
        <v>141396.73499999999</v>
      </c>
      <c r="AE23" s="7" t="s">
        <v>1315</v>
      </c>
      <c r="AF23" s="7"/>
      <c r="AG23" s="7"/>
      <c r="AH23" s="7"/>
      <c r="AI23" s="7"/>
      <c r="AJ23" s="7"/>
      <c r="AK23" s="7"/>
      <c r="AL23" s="7"/>
      <c r="AM23" s="7"/>
      <c r="AN23" s="7"/>
      <c r="AO23" s="7"/>
      <c r="AP23" s="7"/>
      <c r="AQ23" s="7"/>
    </row>
    <row r="24" spans="2:46" ht="19.8" customHeight="1" x14ac:dyDescent="0.35">
      <c r="C24" s="2">
        <v>2</v>
      </c>
      <c r="D24" s="2" t="s">
        <v>7</v>
      </c>
      <c r="E24" s="50">
        <v>106047.08500000001</v>
      </c>
      <c r="J24" s="7" t="s">
        <v>1307</v>
      </c>
      <c r="K24" s="7"/>
      <c r="L24" s="7"/>
      <c r="M24" s="7"/>
      <c r="N24" s="7"/>
      <c r="O24" s="7"/>
      <c r="P24" s="7"/>
      <c r="Q24" s="7"/>
      <c r="V24" s="2">
        <v>29</v>
      </c>
      <c r="W24" s="2" t="s">
        <v>1312</v>
      </c>
      <c r="X24" s="50">
        <v>80368.672000000006</v>
      </c>
      <c r="AE24" s="7" t="s">
        <v>1316</v>
      </c>
      <c r="AF24" s="7"/>
      <c r="AG24" s="7"/>
      <c r="AH24" s="7"/>
      <c r="AI24" s="7"/>
      <c r="AJ24" s="7"/>
      <c r="AK24" s="7"/>
      <c r="AL24" s="7"/>
      <c r="AM24" s="7"/>
      <c r="AN24" s="7"/>
      <c r="AO24" s="7"/>
      <c r="AP24" s="7"/>
      <c r="AQ24" s="7"/>
    </row>
    <row r="25" spans="2:46" ht="16.8" customHeight="1" x14ac:dyDescent="0.35">
      <c r="C25" s="2">
        <v>8</v>
      </c>
      <c r="D25" s="2" t="s">
        <v>25</v>
      </c>
      <c r="E25" s="50">
        <v>131261.73749999999</v>
      </c>
      <c r="V25" s="2">
        <v>59</v>
      </c>
      <c r="W25" s="2" t="s">
        <v>1002</v>
      </c>
      <c r="X25" s="50">
        <v>71155.7</v>
      </c>
      <c r="AE25" s="7" t="s">
        <v>1317</v>
      </c>
      <c r="AF25" s="7"/>
      <c r="AG25" s="7"/>
      <c r="AH25" s="7"/>
      <c r="AI25" s="7"/>
      <c r="AJ25" s="7"/>
      <c r="AK25" s="7"/>
      <c r="AL25" s="7"/>
      <c r="AM25" s="7"/>
      <c r="AN25" s="7"/>
      <c r="AO25" s="7"/>
      <c r="AP25" s="7"/>
      <c r="AQ25" s="7"/>
    </row>
    <row r="26" spans="2:46" ht="17.399999999999999" customHeight="1" x14ac:dyDescent="0.35">
      <c r="C26" s="2">
        <v>6</v>
      </c>
      <c r="D26" s="2" t="s">
        <v>19</v>
      </c>
      <c r="E26" s="50">
        <v>163022.35949999999</v>
      </c>
      <c r="V26" s="2">
        <v>62</v>
      </c>
      <c r="W26" s="2" t="s">
        <v>1008</v>
      </c>
      <c r="X26" s="50">
        <v>47234.97</v>
      </c>
      <c r="AE26" s="7" t="s">
        <v>1318</v>
      </c>
      <c r="AF26" s="7"/>
      <c r="AG26" s="7"/>
      <c r="AH26" s="7"/>
      <c r="AI26" s="7"/>
      <c r="AJ26" s="7"/>
      <c r="AK26" s="7"/>
      <c r="AL26" s="7"/>
      <c r="AM26" s="7"/>
      <c r="AN26" s="7"/>
      <c r="AO26" s="7"/>
      <c r="AP26" s="7"/>
      <c r="AQ26" s="7"/>
    </row>
    <row r="27" spans="2:46" ht="14.4" customHeight="1" x14ac:dyDescent="0.35">
      <c r="C27" s="2">
        <v>3</v>
      </c>
      <c r="D27" s="2" t="s">
        <v>10</v>
      </c>
      <c r="E27" s="50">
        <v>167357.22499999899</v>
      </c>
      <c r="V27" s="2">
        <v>60</v>
      </c>
      <c r="W27" s="2" t="s">
        <v>1004</v>
      </c>
      <c r="X27" s="50">
        <v>46825.48</v>
      </c>
      <c r="AE27" s="7" t="s">
        <v>1319</v>
      </c>
      <c r="AF27" s="7"/>
      <c r="AG27" s="7"/>
      <c r="AH27" s="7"/>
      <c r="AI27" s="7"/>
      <c r="AJ27" s="7"/>
      <c r="AK27" s="7"/>
      <c r="AL27" s="7"/>
      <c r="AM27" s="7"/>
      <c r="AN27" s="7"/>
      <c r="AO27" s="7"/>
      <c r="AP27" s="7"/>
      <c r="AQ27" s="7"/>
    </row>
    <row r="28" spans="2:46" ht="19.2" customHeight="1" x14ac:dyDescent="0.3">
      <c r="C28" s="2">
        <v>4</v>
      </c>
      <c r="D28" s="2" t="s">
        <v>13</v>
      </c>
      <c r="E28" s="50">
        <v>234507.285</v>
      </c>
      <c r="V28" s="2">
        <v>56</v>
      </c>
      <c r="W28" s="2" t="s">
        <v>997</v>
      </c>
      <c r="X28" s="50">
        <v>42593.06</v>
      </c>
    </row>
    <row r="29" spans="2:46" ht="14.4" customHeight="1" x14ac:dyDescent="0.3">
      <c r="C29" s="2">
        <v>1</v>
      </c>
      <c r="D29" s="2" t="s">
        <v>4</v>
      </c>
      <c r="E29" s="50">
        <v>267868.179999999</v>
      </c>
      <c r="V29" s="2">
        <v>51</v>
      </c>
      <c r="W29" s="2" t="s">
        <v>987</v>
      </c>
      <c r="X29" s="50">
        <v>41819.65</v>
      </c>
    </row>
    <row r="30" spans="2:46" ht="15" customHeight="1" x14ac:dyDescent="0.3">
      <c r="V30" s="2">
        <v>17</v>
      </c>
      <c r="W30" s="2" t="s">
        <v>921</v>
      </c>
      <c r="X30" s="50">
        <v>32698.379999999899</v>
      </c>
    </row>
    <row r="31" spans="2:46" ht="16.2" customHeight="1" x14ac:dyDescent="0.3">
      <c r="V31" s="2">
        <v>18</v>
      </c>
      <c r="W31" s="2" t="s">
        <v>923</v>
      </c>
      <c r="X31" s="50">
        <v>29171.875</v>
      </c>
    </row>
    <row r="32" spans="2:46" ht="19.2" customHeight="1" x14ac:dyDescent="0.3">
      <c r="V32" s="2">
        <v>28</v>
      </c>
      <c r="W32" s="2" t="s">
        <v>1313</v>
      </c>
      <c r="X32" s="50">
        <v>25696.639999999999</v>
      </c>
    </row>
  </sheetData>
  <mergeCells count="7">
    <mergeCell ref="A1:X2"/>
    <mergeCell ref="AE21:AT22"/>
    <mergeCell ref="J21:Q22"/>
    <mergeCell ref="V7:AC19"/>
    <mergeCell ref="X4:AH5"/>
    <mergeCell ref="B7:H19"/>
    <mergeCell ref="E4:L5"/>
  </mergeCells>
  <pageMargins left="0.7" right="0.7" top="0.75" bottom="0.75" header="0.3" footer="0.3"/>
  <drawing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A140A-15BB-4632-8205-CE3E27D6263A}">
  <dimension ref="A1:AL92"/>
  <sheetViews>
    <sheetView topLeftCell="B1" zoomScale="53" workbookViewId="0">
      <selection activeCell="H49" sqref="H49"/>
    </sheetView>
  </sheetViews>
  <sheetFormatPr defaultRowHeight="14.4" x14ac:dyDescent="0.3"/>
  <cols>
    <col min="1" max="1" width="10.33203125" bestFit="1" customWidth="1"/>
    <col min="2" max="2" width="11.88671875" customWidth="1"/>
    <col min="3" max="3" width="15.6640625" bestFit="1" customWidth="1"/>
    <col min="4" max="4" width="15.109375" bestFit="1" customWidth="1"/>
    <col min="22" max="22" width="17.77734375" bestFit="1" customWidth="1"/>
    <col min="23" max="23" width="21" bestFit="1" customWidth="1"/>
    <col min="24" max="24" width="20.21875" bestFit="1" customWidth="1"/>
    <col min="25" max="25" width="20.5546875" bestFit="1" customWidth="1"/>
  </cols>
  <sheetData>
    <row r="1" spans="1:38" ht="14.4" customHeight="1" x14ac:dyDescent="0.3">
      <c r="A1" s="69" t="s">
        <v>1328</v>
      </c>
      <c r="B1" s="69"/>
      <c r="C1" s="69"/>
      <c r="D1" s="69"/>
      <c r="E1" s="69"/>
      <c r="F1" s="69"/>
      <c r="G1" s="69"/>
      <c r="H1" s="69"/>
      <c r="I1" s="69"/>
      <c r="J1" s="69"/>
      <c r="K1" s="69"/>
      <c r="L1" s="69"/>
      <c r="M1" s="69"/>
      <c r="N1" s="69"/>
      <c r="O1" s="69"/>
      <c r="P1" s="69"/>
      <c r="Q1" s="69"/>
      <c r="R1" s="69"/>
      <c r="S1" s="69"/>
      <c r="T1" s="69"/>
      <c r="U1" s="69"/>
      <c r="V1" s="69"/>
      <c r="W1" s="69"/>
      <c r="X1" s="69"/>
    </row>
    <row r="2" spans="1:38" ht="14.4" customHeight="1" x14ac:dyDescent="0.3">
      <c r="A2" s="69"/>
      <c r="B2" s="69"/>
      <c r="C2" s="69"/>
      <c r="D2" s="69"/>
      <c r="E2" s="69"/>
      <c r="F2" s="69"/>
      <c r="G2" s="69"/>
      <c r="H2" s="69"/>
      <c r="I2" s="69"/>
      <c r="J2" s="69"/>
      <c r="K2" s="69"/>
      <c r="L2" s="69"/>
      <c r="M2" s="69"/>
      <c r="N2" s="69"/>
      <c r="O2" s="69"/>
      <c r="P2" s="69"/>
      <c r="Q2" s="69"/>
      <c r="R2" s="69"/>
      <c r="S2" s="69"/>
      <c r="T2" s="69"/>
      <c r="U2" s="69"/>
      <c r="V2" s="69"/>
      <c r="W2" s="69"/>
      <c r="X2" s="69"/>
    </row>
    <row r="3" spans="1:38" ht="14.4" customHeight="1" x14ac:dyDescent="0.3">
      <c r="A3" s="21"/>
      <c r="B3" s="21"/>
      <c r="C3" s="21"/>
      <c r="D3" s="21"/>
      <c r="E3" s="21"/>
      <c r="F3" s="21"/>
      <c r="G3" s="21"/>
      <c r="H3" s="21"/>
      <c r="I3" s="21"/>
      <c r="J3" s="21"/>
      <c r="K3" s="21"/>
      <c r="L3" s="21"/>
      <c r="M3" s="21"/>
      <c r="N3" s="21"/>
      <c r="O3" s="21"/>
      <c r="P3" s="21"/>
      <c r="Q3" s="21"/>
      <c r="R3" s="21"/>
      <c r="S3" s="21"/>
      <c r="T3" s="21"/>
      <c r="U3" s="21"/>
      <c r="V3" s="21"/>
      <c r="W3" s="21"/>
      <c r="X3" s="21"/>
    </row>
    <row r="4" spans="1:38" ht="14.4" customHeight="1" x14ac:dyDescent="0.3">
      <c r="A4" s="81" t="s">
        <v>1335</v>
      </c>
      <c r="B4" s="83"/>
      <c r="C4" s="83"/>
      <c r="D4" s="83"/>
      <c r="E4" s="83"/>
      <c r="F4" s="83"/>
      <c r="G4" s="83"/>
      <c r="H4" s="83"/>
      <c r="I4" s="83"/>
      <c r="J4" s="83"/>
      <c r="K4" s="83"/>
      <c r="L4" s="83"/>
      <c r="M4" s="83"/>
      <c r="N4" s="83"/>
      <c r="O4" s="83"/>
      <c r="P4" s="83"/>
      <c r="Q4" s="21"/>
      <c r="R4" s="21"/>
      <c r="S4" s="21"/>
      <c r="T4" s="21"/>
      <c r="U4" s="21"/>
      <c r="V4" s="81" t="s">
        <v>1336</v>
      </c>
      <c r="W4" s="81"/>
      <c r="X4" s="81"/>
      <c r="Y4" s="81"/>
      <c r="Z4" s="81"/>
      <c r="AA4" s="81"/>
      <c r="AB4" s="81"/>
      <c r="AC4" s="81"/>
      <c r="AD4" s="81"/>
      <c r="AE4" s="81"/>
      <c r="AF4" s="81"/>
      <c r="AG4" s="81"/>
      <c r="AH4" s="81"/>
      <c r="AI4" s="81"/>
      <c r="AJ4" s="81"/>
      <c r="AK4" s="81"/>
      <c r="AL4" s="81"/>
    </row>
    <row r="5" spans="1:38" ht="14.4" customHeight="1" x14ac:dyDescent="0.3">
      <c r="A5" s="83"/>
      <c r="B5" s="83"/>
      <c r="C5" s="83"/>
      <c r="D5" s="83"/>
      <c r="E5" s="83"/>
      <c r="F5" s="83"/>
      <c r="G5" s="83"/>
      <c r="H5" s="83"/>
      <c r="I5" s="83"/>
      <c r="J5" s="83"/>
      <c r="K5" s="83"/>
      <c r="L5" s="83"/>
      <c r="M5" s="83"/>
      <c r="N5" s="83"/>
      <c r="O5" s="83"/>
      <c r="P5" s="83"/>
      <c r="V5" s="81"/>
      <c r="W5" s="81"/>
      <c r="X5" s="81"/>
      <c r="Y5" s="81"/>
      <c r="Z5" s="81"/>
      <c r="AA5" s="81"/>
      <c r="AB5" s="81"/>
      <c r="AC5" s="81"/>
      <c r="AD5" s="81"/>
      <c r="AE5" s="81"/>
      <c r="AF5" s="81"/>
      <c r="AG5" s="81"/>
      <c r="AH5" s="81"/>
      <c r="AI5" s="81"/>
      <c r="AJ5" s="81"/>
      <c r="AK5" s="81"/>
      <c r="AL5" s="81"/>
    </row>
    <row r="6" spans="1:38" ht="14.4" customHeight="1" x14ac:dyDescent="0.3">
      <c r="V6" s="22"/>
      <c r="W6" s="22"/>
      <c r="X6" s="22"/>
      <c r="Y6" s="22"/>
      <c r="Z6" s="22"/>
      <c r="AA6" s="22"/>
      <c r="AB6" s="22"/>
      <c r="AC6" s="22"/>
      <c r="AD6" s="22"/>
      <c r="AE6" s="22"/>
      <c r="AF6" s="22"/>
      <c r="AG6" s="22"/>
      <c r="AH6" s="22"/>
      <c r="AI6" s="22"/>
    </row>
    <row r="7" spans="1:38" ht="14.4" customHeight="1" x14ac:dyDescent="0.3">
      <c r="A7" s="72" t="s">
        <v>1331</v>
      </c>
      <c r="B7" s="72"/>
      <c r="C7" s="72"/>
      <c r="D7" s="72"/>
      <c r="E7" s="72"/>
      <c r="F7" s="72"/>
      <c r="V7" s="72" t="s">
        <v>1337</v>
      </c>
      <c r="W7" s="80"/>
      <c r="X7" s="80"/>
      <c r="Y7" s="80"/>
      <c r="Z7" s="80"/>
      <c r="AA7" s="80"/>
      <c r="AB7" s="80"/>
    </row>
    <row r="8" spans="1:38" ht="14.4" customHeight="1" x14ac:dyDescent="0.3">
      <c r="A8" s="72"/>
      <c r="B8" s="72"/>
      <c r="C8" s="72"/>
      <c r="D8" s="72"/>
      <c r="E8" s="72"/>
      <c r="F8" s="72"/>
      <c r="V8" s="80"/>
      <c r="W8" s="80"/>
      <c r="X8" s="80"/>
      <c r="Y8" s="80"/>
      <c r="Z8" s="80"/>
      <c r="AA8" s="80"/>
      <c r="AB8" s="80"/>
    </row>
    <row r="9" spans="1:38" ht="14.4" customHeight="1" x14ac:dyDescent="0.3">
      <c r="A9" s="72"/>
      <c r="B9" s="72"/>
      <c r="C9" s="72"/>
      <c r="D9" s="72"/>
      <c r="E9" s="72"/>
      <c r="F9" s="72"/>
      <c r="V9" s="80"/>
      <c r="W9" s="80"/>
      <c r="X9" s="80"/>
      <c r="Y9" s="80"/>
      <c r="Z9" s="80"/>
      <c r="AA9" s="80"/>
      <c r="AB9" s="80"/>
    </row>
    <row r="10" spans="1:38" ht="14.4" customHeight="1" x14ac:dyDescent="0.3">
      <c r="A10" s="72"/>
      <c r="B10" s="72"/>
      <c r="C10" s="72"/>
      <c r="D10" s="72"/>
      <c r="E10" s="72"/>
      <c r="F10" s="72"/>
      <c r="V10" s="80"/>
      <c r="W10" s="80"/>
      <c r="X10" s="80"/>
      <c r="Y10" s="80"/>
      <c r="Z10" s="80"/>
      <c r="AA10" s="80"/>
      <c r="AB10" s="80"/>
    </row>
    <row r="11" spans="1:38" ht="14.4" customHeight="1" x14ac:dyDescent="0.3">
      <c r="A11" s="72"/>
      <c r="B11" s="72"/>
      <c r="C11" s="72"/>
      <c r="D11" s="72"/>
      <c r="E11" s="72"/>
      <c r="F11" s="72"/>
      <c r="V11" s="80"/>
      <c r="W11" s="80"/>
      <c r="X11" s="80"/>
      <c r="Y11" s="80"/>
      <c r="Z11" s="80"/>
      <c r="AA11" s="80"/>
      <c r="AB11" s="80"/>
    </row>
    <row r="12" spans="1:38" ht="14.4" customHeight="1" x14ac:dyDescent="0.3">
      <c r="A12" s="72"/>
      <c r="B12" s="72"/>
      <c r="C12" s="72"/>
      <c r="D12" s="72"/>
      <c r="E12" s="72"/>
      <c r="F12" s="72"/>
      <c r="V12" s="80"/>
      <c r="W12" s="80"/>
      <c r="X12" s="80"/>
      <c r="Y12" s="80"/>
      <c r="Z12" s="80"/>
      <c r="AA12" s="80"/>
      <c r="AB12" s="80"/>
    </row>
    <row r="13" spans="1:38" ht="14.4" customHeight="1" x14ac:dyDescent="0.3">
      <c r="A13" s="72"/>
      <c r="B13" s="72"/>
      <c r="C13" s="72"/>
      <c r="D13" s="72"/>
      <c r="E13" s="72"/>
      <c r="F13" s="72"/>
      <c r="V13" s="80"/>
      <c r="W13" s="80"/>
      <c r="X13" s="80"/>
      <c r="Y13" s="80"/>
      <c r="Z13" s="80"/>
      <c r="AA13" s="80"/>
      <c r="AB13" s="80"/>
    </row>
    <row r="14" spans="1:38" ht="14.4" customHeight="1" x14ac:dyDescent="0.3">
      <c r="A14" s="72"/>
      <c r="B14" s="72"/>
      <c r="C14" s="72"/>
      <c r="D14" s="72"/>
      <c r="E14" s="72"/>
      <c r="F14" s="72"/>
      <c r="V14" s="80"/>
      <c r="W14" s="80"/>
      <c r="X14" s="80"/>
      <c r="Y14" s="80"/>
      <c r="Z14" s="80"/>
      <c r="AA14" s="80"/>
      <c r="AB14" s="80"/>
    </row>
    <row r="15" spans="1:38" ht="14.4" customHeight="1" x14ac:dyDescent="0.3">
      <c r="A15" s="72"/>
      <c r="B15" s="72"/>
      <c r="C15" s="72"/>
      <c r="D15" s="72"/>
      <c r="E15" s="72"/>
      <c r="F15" s="72"/>
      <c r="V15" s="80"/>
      <c r="W15" s="80"/>
      <c r="X15" s="80"/>
      <c r="Y15" s="80"/>
      <c r="Z15" s="80"/>
      <c r="AA15" s="80"/>
      <c r="AB15" s="80"/>
    </row>
    <row r="16" spans="1:38" ht="14.4" customHeight="1" x14ac:dyDescent="0.3">
      <c r="A16" s="72"/>
      <c r="B16" s="72"/>
      <c r="C16" s="72"/>
      <c r="D16" s="72"/>
      <c r="E16" s="72"/>
      <c r="F16" s="72"/>
      <c r="V16" s="80"/>
      <c r="W16" s="80"/>
      <c r="X16" s="80"/>
      <c r="Y16" s="80"/>
      <c r="Z16" s="80"/>
      <c r="AA16" s="80"/>
      <c r="AB16" s="80"/>
    </row>
    <row r="17" spans="1:38" ht="14.4" customHeight="1" x14ac:dyDescent="0.3">
      <c r="A17" s="72"/>
      <c r="B17" s="72"/>
      <c r="C17" s="72"/>
      <c r="D17" s="72"/>
      <c r="E17" s="72"/>
      <c r="F17" s="72"/>
      <c r="V17" s="80"/>
      <c r="W17" s="80"/>
      <c r="X17" s="80"/>
      <c r="Y17" s="80"/>
      <c r="Z17" s="80"/>
      <c r="AA17" s="80"/>
      <c r="AB17" s="80"/>
    </row>
    <row r="18" spans="1:38" ht="14.4" customHeight="1" x14ac:dyDescent="0.3">
      <c r="A18" s="72"/>
      <c r="B18" s="72"/>
      <c r="C18" s="72"/>
      <c r="D18" s="72"/>
      <c r="E18" s="72"/>
      <c r="F18" s="72"/>
      <c r="V18" s="80"/>
      <c r="W18" s="80"/>
      <c r="X18" s="80"/>
      <c r="Y18" s="80"/>
      <c r="Z18" s="80"/>
      <c r="AA18" s="80"/>
      <c r="AB18" s="80"/>
    </row>
    <row r="19" spans="1:38" ht="14.4" customHeight="1" x14ac:dyDescent="0.3">
      <c r="A19" s="72"/>
      <c r="B19" s="72"/>
      <c r="C19" s="72"/>
      <c r="D19" s="72"/>
      <c r="E19" s="72"/>
      <c r="F19" s="72"/>
      <c r="V19" s="80"/>
      <c r="W19" s="80"/>
      <c r="X19" s="80"/>
      <c r="Y19" s="80"/>
      <c r="Z19" s="80"/>
      <c r="AA19" s="80"/>
      <c r="AB19" s="80"/>
    </row>
    <row r="20" spans="1:38" x14ac:dyDescent="0.3">
      <c r="A20" s="72"/>
      <c r="B20" s="72"/>
      <c r="C20" s="72"/>
      <c r="D20" s="72"/>
      <c r="E20" s="72"/>
      <c r="F20" s="72"/>
      <c r="V20" s="80"/>
      <c r="W20" s="80"/>
      <c r="X20" s="80"/>
      <c r="Y20" s="80"/>
      <c r="Z20" s="80"/>
      <c r="AA20" s="80"/>
      <c r="AB20" s="80"/>
    </row>
    <row r="21" spans="1:38" x14ac:dyDescent="0.3">
      <c r="A21" s="72"/>
      <c r="B21" s="72"/>
      <c r="C21" s="72"/>
      <c r="D21" s="72"/>
      <c r="E21" s="72"/>
      <c r="F21" s="72"/>
      <c r="V21" s="80"/>
      <c r="W21" s="80"/>
      <c r="X21" s="80"/>
      <c r="Y21" s="80"/>
      <c r="Z21" s="80"/>
      <c r="AA21" s="80"/>
      <c r="AB21" s="80"/>
    </row>
    <row r="23" spans="1:38" ht="14.4" customHeight="1" x14ac:dyDescent="0.35">
      <c r="A23" s="7" t="s">
        <v>36</v>
      </c>
      <c r="B23" s="7" t="s">
        <v>1293</v>
      </c>
      <c r="C23" s="7" t="s">
        <v>1329</v>
      </c>
      <c r="D23" s="7" t="s">
        <v>1330</v>
      </c>
      <c r="H23" s="78" t="s">
        <v>1277</v>
      </c>
      <c r="I23" s="78"/>
      <c r="J23" s="78"/>
      <c r="K23" s="78"/>
      <c r="L23" s="78"/>
      <c r="M23" s="78"/>
      <c r="N23" s="78"/>
      <c r="O23" s="78"/>
      <c r="P23" s="78"/>
      <c r="Q23" s="78"/>
      <c r="R23" s="78"/>
      <c r="S23" s="78"/>
      <c r="AD23" s="82" t="s">
        <v>1277</v>
      </c>
      <c r="AE23" s="82"/>
      <c r="AF23" s="82"/>
      <c r="AG23" s="82"/>
      <c r="AH23" s="82"/>
      <c r="AI23" s="82"/>
      <c r="AJ23" s="82"/>
      <c r="AK23" s="82"/>
      <c r="AL23" s="82"/>
    </row>
    <row r="24" spans="1:38" ht="14.4" customHeight="1" x14ac:dyDescent="0.35">
      <c r="A24" s="8" t="s">
        <v>111</v>
      </c>
      <c r="B24" s="8" t="s">
        <v>280</v>
      </c>
      <c r="C24" s="8">
        <v>5.25</v>
      </c>
      <c r="D24" s="8">
        <v>836.7</v>
      </c>
      <c r="H24" s="78"/>
      <c r="I24" s="78"/>
      <c r="J24" s="78"/>
      <c r="K24" s="78"/>
      <c r="L24" s="78"/>
      <c r="M24" s="78"/>
      <c r="N24" s="78"/>
      <c r="O24" s="78"/>
      <c r="P24" s="78"/>
      <c r="Q24" s="78"/>
      <c r="R24" s="78"/>
      <c r="S24" s="78"/>
      <c r="W24" s="7" t="s">
        <v>1</v>
      </c>
      <c r="X24" s="7" t="s">
        <v>1338</v>
      </c>
      <c r="Y24" s="7" t="s">
        <v>1273</v>
      </c>
      <c r="AD24" s="82"/>
      <c r="AE24" s="82"/>
      <c r="AF24" s="82"/>
      <c r="AG24" s="82"/>
      <c r="AH24" s="82"/>
      <c r="AI24" s="82"/>
      <c r="AJ24" s="82"/>
      <c r="AK24" s="82"/>
      <c r="AL24" s="82"/>
    </row>
    <row r="25" spans="1:38" ht="17.399999999999999" customHeight="1" x14ac:dyDescent="0.35">
      <c r="A25" s="8" t="s">
        <v>264</v>
      </c>
      <c r="B25" s="8" t="s">
        <v>262</v>
      </c>
      <c r="C25" s="8">
        <v>5.4</v>
      </c>
      <c r="D25" s="8">
        <v>1545.7</v>
      </c>
      <c r="H25" s="7" t="s">
        <v>1332</v>
      </c>
      <c r="W25" s="8" t="s">
        <v>22</v>
      </c>
      <c r="X25" s="8">
        <v>21.985299999999999</v>
      </c>
      <c r="Y25" s="8">
        <v>99984.5799999999</v>
      </c>
      <c r="AD25" t="s">
        <v>1339</v>
      </c>
    </row>
    <row r="26" spans="1:38" ht="17.399999999999999" customHeight="1" x14ac:dyDescent="0.35">
      <c r="A26" s="8" t="s">
        <v>305</v>
      </c>
      <c r="B26" s="8" t="s">
        <v>665</v>
      </c>
      <c r="C26" s="8">
        <v>7.375</v>
      </c>
      <c r="D26" s="8">
        <v>1947.24</v>
      </c>
      <c r="H26" s="7" t="s">
        <v>1333</v>
      </c>
      <c r="W26" s="8" t="s">
        <v>16</v>
      </c>
      <c r="X26" s="8">
        <v>23.275500000000001</v>
      </c>
      <c r="Y26" s="8">
        <v>95744.587499999994</v>
      </c>
      <c r="AD26" t="s">
        <v>1340</v>
      </c>
    </row>
    <row r="27" spans="1:38" ht="15" customHeight="1" x14ac:dyDescent="0.35">
      <c r="A27" s="8" t="s">
        <v>102</v>
      </c>
      <c r="B27" s="8" t="s">
        <v>371</v>
      </c>
      <c r="C27" s="8">
        <v>7.5454999999999997</v>
      </c>
      <c r="D27" s="8">
        <v>1992.05</v>
      </c>
      <c r="H27" s="7" t="s">
        <v>1334</v>
      </c>
      <c r="W27" s="8" t="s">
        <v>25</v>
      </c>
      <c r="X27" s="8">
        <v>23.2758</v>
      </c>
      <c r="Y27" s="8">
        <v>131261.73749999999</v>
      </c>
      <c r="AD27" t="s">
        <v>1341</v>
      </c>
    </row>
    <row r="28" spans="1:38" ht="17.399999999999999" customHeight="1" x14ac:dyDescent="0.3">
      <c r="A28" s="8" t="s">
        <v>130</v>
      </c>
      <c r="B28" s="8" t="s">
        <v>387</v>
      </c>
      <c r="C28" s="8">
        <v>7.75</v>
      </c>
      <c r="D28" s="8">
        <v>522.5</v>
      </c>
      <c r="W28" s="8" t="s">
        <v>4</v>
      </c>
      <c r="X28" s="8">
        <v>23.594100000000001</v>
      </c>
      <c r="Y28" s="8">
        <v>267868.179999999</v>
      </c>
      <c r="AD28" t="s">
        <v>1342</v>
      </c>
    </row>
    <row r="29" spans="1:38" ht="14.4" customHeight="1" x14ac:dyDescent="0.3">
      <c r="A29" s="8" t="s">
        <v>102</v>
      </c>
      <c r="B29" s="8" t="s">
        <v>509</v>
      </c>
      <c r="C29" s="8">
        <v>8</v>
      </c>
      <c r="D29" s="8">
        <v>2423.35</v>
      </c>
      <c r="W29" s="8" t="s">
        <v>10</v>
      </c>
      <c r="X29" s="8">
        <v>23.6707</v>
      </c>
      <c r="Y29" s="8">
        <v>167357.22499999899</v>
      </c>
    </row>
    <row r="30" spans="1:38" ht="19.2" customHeight="1" x14ac:dyDescent="0.3">
      <c r="A30" s="8" t="s">
        <v>314</v>
      </c>
      <c r="B30" s="8" t="s">
        <v>311</v>
      </c>
      <c r="C30" s="8">
        <v>8.5</v>
      </c>
      <c r="D30" s="8">
        <v>1488.7</v>
      </c>
      <c r="W30" s="8" t="s">
        <v>19</v>
      </c>
      <c r="X30" s="8">
        <v>24.271699999999999</v>
      </c>
      <c r="Y30" s="8">
        <v>163022.35949999999</v>
      </c>
    </row>
    <row r="31" spans="1:38" ht="18" x14ac:dyDescent="0.3">
      <c r="A31" s="8" t="s">
        <v>305</v>
      </c>
      <c r="B31" s="8" t="s">
        <v>438</v>
      </c>
      <c r="C31" s="8">
        <v>8.5714000000000006</v>
      </c>
      <c r="D31" s="8">
        <v>7619.6</v>
      </c>
      <c r="W31" s="8" t="s">
        <v>7</v>
      </c>
      <c r="X31" s="8">
        <v>24.527799999999999</v>
      </c>
      <c r="Y31" s="8">
        <v>106047.08500000001</v>
      </c>
    </row>
    <row r="32" spans="1:38" ht="15.6" customHeight="1" x14ac:dyDescent="0.3">
      <c r="A32" s="8" t="s">
        <v>736</v>
      </c>
      <c r="B32" s="8" t="s">
        <v>758</v>
      </c>
      <c r="C32" s="8">
        <v>8.7058999999999997</v>
      </c>
      <c r="D32" s="8">
        <v>3161.35</v>
      </c>
      <c r="W32" s="8" t="s">
        <v>13</v>
      </c>
      <c r="X32" s="8">
        <v>24.997299999999999</v>
      </c>
      <c r="Y32" s="8">
        <v>234507.285</v>
      </c>
    </row>
    <row r="33" spans="1:4" ht="28.8" customHeight="1" x14ac:dyDescent="0.3">
      <c r="A33" s="8" t="s">
        <v>102</v>
      </c>
      <c r="B33" s="8" t="s">
        <v>718</v>
      </c>
      <c r="C33" s="8">
        <v>9.8000000000000007</v>
      </c>
      <c r="D33" s="8">
        <v>1480</v>
      </c>
    </row>
    <row r="34" spans="1:4" ht="18" x14ac:dyDescent="0.3">
      <c r="A34" s="8" t="s">
        <v>305</v>
      </c>
      <c r="B34" s="8" t="s">
        <v>694</v>
      </c>
      <c r="C34" s="8">
        <v>9.8888999999999996</v>
      </c>
      <c r="D34" s="8">
        <v>1571.19999999999</v>
      </c>
    </row>
    <row r="35" spans="1:4" ht="28.8" customHeight="1" x14ac:dyDescent="0.3">
      <c r="A35" s="8" t="s">
        <v>102</v>
      </c>
      <c r="B35" s="8" t="s">
        <v>193</v>
      </c>
      <c r="C35" s="8">
        <v>9.9332999999999991</v>
      </c>
      <c r="D35" s="8">
        <v>4788.0600000000004</v>
      </c>
    </row>
    <row r="36" spans="1:4" ht="36" x14ac:dyDescent="0.3">
      <c r="A36" s="8" t="s">
        <v>146</v>
      </c>
      <c r="B36" s="8" t="s">
        <v>144</v>
      </c>
      <c r="C36" s="8">
        <v>9.9705999999999992</v>
      </c>
      <c r="D36" s="8">
        <v>8119.0999999999904</v>
      </c>
    </row>
    <row r="37" spans="1:4" ht="28.8" customHeight="1" x14ac:dyDescent="0.3">
      <c r="A37" s="8" t="s">
        <v>305</v>
      </c>
      <c r="B37" s="8" t="s">
        <v>395</v>
      </c>
      <c r="C37" s="8">
        <v>10</v>
      </c>
      <c r="D37" s="8">
        <v>357</v>
      </c>
    </row>
    <row r="38" spans="1:4" ht="36" x14ac:dyDescent="0.3">
      <c r="A38" s="8" t="s">
        <v>49</v>
      </c>
      <c r="B38" s="8" t="s">
        <v>91</v>
      </c>
      <c r="C38" s="8">
        <v>10</v>
      </c>
      <c r="D38" s="8">
        <v>3239.8</v>
      </c>
    </row>
    <row r="39" spans="1:4" ht="28.8" customHeight="1" x14ac:dyDescent="0.3">
      <c r="A39" s="8" t="s">
        <v>604</v>
      </c>
      <c r="B39" s="8" t="s">
        <v>602</v>
      </c>
      <c r="C39" s="8">
        <v>10.0625</v>
      </c>
      <c r="D39" s="8">
        <v>5735.15</v>
      </c>
    </row>
    <row r="40" spans="1:4" ht="28.8" customHeight="1" x14ac:dyDescent="0.3">
      <c r="A40" s="8" t="s">
        <v>767</v>
      </c>
      <c r="B40" s="8" t="s">
        <v>765</v>
      </c>
      <c r="C40" s="8">
        <v>12.8125</v>
      </c>
      <c r="D40" s="8">
        <v>3531.95</v>
      </c>
    </row>
    <row r="41" spans="1:4" ht="28.8" customHeight="1" x14ac:dyDescent="0.3">
      <c r="A41" s="8" t="s">
        <v>74</v>
      </c>
      <c r="B41" s="8" t="s">
        <v>356</v>
      </c>
      <c r="C41" s="8">
        <v>12.8261</v>
      </c>
      <c r="D41" s="8">
        <v>6146.3</v>
      </c>
    </row>
    <row r="42" spans="1:4" ht="18" x14ac:dyDescent="0.3">
      <c r="A42" s="8" t="s">
        <v>305</v>
      </c>
      <c r="B42" s="8" t="s">
        <v>339</v>
      </c>
      <c r="C42" s="8">
        <v>13.5556</v>
      </c>
      <c r="D42" s="8">
        <v>3063.2</v>
      </c>
    </row>
    <row r="43" spans="1:4" ht="28.8" customHeight="1" x14ac:dyDescent="0.3">
      <c r="A43" s="8" t="s">
        <v>111</v>
      </c>
      <c r="B43" s="8" t="s">
        <v>109</v>
      </c>
      <c r="C43" s="8">
        <v>14.05</v>
      </c>
      <c r="D43" s="8">
        <v>5700.14</v>
      </c>
    </row>
    <row r="44" spans="1:4" ht="18" x14ac:dyDescent="0.3">
      <c r="A44" s="8" t="s">
        <v>172</v>
      </c>
      <c r="B44" s="8" t="s">
        <v>742</v>
      </c>
      <c r="C44" s="8">
        <v>14.0526</v>
      </c>
      <c r="D44" s="8">
        <v>6068.2</v>
      </c>
    </row>
    <row r="45" spans="1:4" ht="36" x14ac:dyDescent="0.3">
      <c r="A45" s="8" t="s">
        <v>59</v>
      </c>
      <c r="B45" s="8" t="s">
        <v>1290</v>
      </c>
      <c r="C45" s="8">
        <v>14.2361</v>
      </c>
      <c r="D45" s="8">
        <v>23582.077499999999</v>
      </c>
    </row>
    <row r="46" spans="1:4" ht="18" x14ac:dyDescent="0.3">
      <c r="A46" s="8" t="s">
        <v>102</v>
      </c>
      <c r="B46" s="8" t="s">
        <v>379</v>
      </c>
      <c r="C46" s="8">
        <v>14.258100000000001</v>
      </c>
      <c r="D46" s="8">
        <v>9328.1999999999898</v>
      </c>
    </row>
    <row r="47" spans="1:4" ht="36" x14ac:dyDescent="0.3">
      <c r="A47" s="8" t="s">
        <v>49</v>
      </c>
      <c r="B47" s="8" t="s">
        <v>46</v>
      </c>
      <c r="C47" s="8">
        <v>14.5</v>
      </c>
      <c r="D47" s="8">
        <v>4273</v>
      </c>
    </row>
    <row r="48" spans="1:4" ht="18" x14ac:dyDescent="0.3">
      <c r="A48" s="8" t="s">
        <v>111</v>
      </c>
      <c r="B48" s="8" t="s">
        <v>288</v>
      </c>
      <c r="C48" s="8">
        <v>15.192299999999999</v>
      </c>
      <c r="D48" s="8">
        <v>11446.36</v>
      </c>
    </row>
    <row r="49" spans="1:4" ht="28.8" customHeight="1" x14ac:dyDescent="0.3">
      <c r="A49" s="8" t="s">
        <v>264</v>
      </c>
      <c r="B49" s="8" t="s">
        <v>574</v>
      </c>
      <c r="C49" s="8">
        <v>15.2273</v>
      </c>
      <c r="D49" s="8">
        <v>7048.24</v>
      </c>
    </row>
    <row r="50" spans="1:4" ht="28.8" customHeight="1" x14ac:dyDescent="0.3">
      <c r="A50" s="8" t="s">
        <v>49</v>
      </c>
      <c r="B50" s="8" t="s">
        <v>472</v>
      </c>
      <c r="C50" s="8">
        <v>15.6364</v>
      </c>
      <c r="D50" s="8">
        <v>5042.2</v>
      </c>
    </row>
    <row r="51" spans="1:4" ht="18" x14ac:dyDescent="0.3">
      <c r="A51" s="8" t="s">
        <v>305</v>
      </c>
      <c r="B51" s="8" t="s">
        <v>302</v>
      </c>
      <c r="C51" s="8">
        <v>15.681800000000001</v>
      </c>
      <c r="D51" s="8">
        <v>18507.45</v>
      </c>
    </row>
    <row r="52" spans="1:4" ht="36" x14ac:dyDescent="0.3">
      <c r="A52" s="8" t="s">
        <v>49</v>
      </c>
      <c r="B52" s="8" t="s">
        <v>185</v>
      </c>
      <c r="C52" s="8">
        <v>16</v>
      </c>
      <c r="D52" s="8">
        <v>3763.21</v>
      </c>
    </row>
    <row r="53" spans="1:4" ht="18" x14ac:dyDescent="0.3">
      <c r="A53" s="8" t="s">
        <v>305</v>
      </c>
      <c r="B53" s="8" t="s">
        <v>642</v>
      </c>
      <c r="C53" s="8">
        <v>16.350000000000001</v>
      </c>
      <c r="D53" s="8">
        <v>11441.63</v>
      </c>
    </row>
    <row r="54" spans="1:4" ht="28.8" customHeight="1" x14ac:dyDescent="0.3">
      <c r="A54" s="8" t="s">
        <v>172</v>
      </c>
      <c r="B54" s="8" t="s">
        <v>295</v>
      </c>
      <c r="C54" s="8">
        <v>16.578900000000001</v>
      </c>
      <c r="D54" s="8">
        <v>8414.1350000000002</v>
      </c>
    </row>
    <row r="55" spans="1:4" ht="18" x14ac:dyDescent="0.3">
      <c r="A55" s="8" t="s">
        <v>102</v>
      </c>
      <c r="B55" s="8" t="s">
        <v>710</v>
      </c>
      <c r="C55" s="8">
        <v>17.36</v>
      </c>
      <c r="D55" s="8">
        <v>9182.43</v>
      </c>
    </row>
    <row r="56" spans="1:4" ht="18" x14ac:dyDescent="0.3">
      <c r="A56" s="8" t="s">
        <v>273</v>
      </c>
      <c r="B56" s="8" t="s">
        <v>271</v>
      </c>
      <c r="C56" s="8">
        <v>17.7667</v>
      </c>
      <c r="D56" s="8">
        <v>11472.362499999999</v>
      </c>
    </row>
    <row r="57" spans="1:4" ht="36" x14ac:dyDescent="0.3">
      <c r="A57" s="8" t="s">
        <v>49</v>
      </c>
      <c r="B57" s="8" t="s">
        <v>1291</v>
      </c>
      <c r="C57" s="8">
        <v>18.071400000000001</v>
      </c>
      <c r="D57" s="8">
        <v>4778.1399999999903</v>
      </c>
    </row>
    <row r="58" spans="1:4" ht="36" x14ac:dyDescent="0.3">
      <c r="A58" s="8" t="s">
        <v>305</v>
      </c>
      <c r="B58" s="8" t="s">
        <v>412</v>
      </c>
      <c r="C58" s="8">
        <v>18.100000000000001</v>
      </c>
      <c r="D58" s="8">
        <v>3076.4724999999999</v>
      </c>
    </row>
    <row r="59" spans="1:4" ht="28.8" customHeight="1" x14ac:dyDescent="0.3">
      <c r="A59" s="8" t="s">
        <v>456</v>
      </c>
      <c r="B59" s="8" t="s">
        <v>454</v>
      </c>
      <c r="C59" s="8">
        <v>18.823499999999999</v>
      </c>
      <c r="D59" s="8">
        <v>9736.0749999999898</v>
      </c>
    </row>
    <row r="60" spans="1:4" ht="36" x14ac:dyDescent="0.3">
      <c r="A60" s="8" t="s">
        <v>49</v>
      </c>
      <c r="B60" s="8" t="s">
        <v>726</v>
      </c>
      <c r="C60" s="8">
        <v>18.923100000000002</v>
      </c>
      <c r="D60" s="8">
        <v>9588.4249999999993</v>
      </c>
    </row>
    <row r="61" spans="1:4" ht="18" x14ac:dyDescent="0.3">
      <c r="A61" s="8" t="s">
        <v>84</v>
      </c>
      <c r="B61" s="8" t="s">
        <v>1283</v>
      </c>
      <c r="C61" s="8">
        <v>19.25</v>
      </c>
      <c r="D61" s="8">
        <v>24927.577499999901</v>
      </c>
    </row>
    <row r="62" spans="1:4" ht="36" x14ac:dyDescent="0.3">
      <c r="A62" s="8" t="s">
        <v>305</v>
      </c>
      <c r="B62" s="8" t="s">
        <v>565</v>
      </c>
      <c r="C62" s="8">
        <v>19.478899999999999</v>
      </c>
      <c r="D62" s="8">
        <v>51097.800499999903</v>
      </c>
    </row>
    <row r="63" spans="1:4" ht="18" x14ac:dyDescent="0.3">
      <c r="A63" s="8" t="s">
        <v>736</v>
      </c>
      <c r="B63" s="8" t="s">
        <v>734</v>
      </c>
      <c r="C63" s="8">
        <v>19.918900000000001</v>
      </c>
      <c r="D63" s="8">
        <v>15648.702499999899</v>
      </c>
    </row>
    <row r="64" spans="1:4" ht="36" x14ac:dyDescent="0.3">
      <c r="A64" s="8" t="s">
        <v>49</v>
      </c>
      <c r="B64" s="8" t="s">
        <v>1286</v>
      </c>
      <c r="C64" s="8">
        <v>20.359000000000002</v>
      </c>
      <c r="D64" s="8">
        <v>19261.41</v>
      </c>
    </row>
    <row r="65" spans="1:4" ht="18" x14ac:dyDescent="0.3">
      <c r="A65" s="8" t="s">
        <v>264</v>
      </c>
      <c r="B65" s="8" t="s">
        <v>446</v>
      </c>
      <c r="C65" s="8">
        <v>20.619</v>
      </c>
      <c r="D65" s="8">
        <v>7176.2150000000001</v>
      </c>
    </row>
    <row r="66" spans="1:4" ht="36" x14ac:dyDescent="0.3">
      <c r="A66" s="8" t="s">
        <v>162</v>
      </c>
      <c r="B66" s="8" t="s">
        <v>160</v>
      </c>
      <c r="C66" s="8">
        <v>21.136399999999998</v>
      </c>
      <c r="D66" s="8">
        <v>12348.88</v>
      </c>
    </row>
    <row r="67" spans="1:4" ht="28.8" customHeight="1" x14ac:dyDescent="0.3">
      <c r="A67" s="8" t="s">
        <v>172</v>
      </c>
      <c r="B67" s="8" t="s">
        <v>1282</v>
      </c>
      <c r="C67" s="8">
        <v>21.6098</v>
      </c>
      <c r="D67" s="8">
        <v>40486.461499999998</v>
      </c>
    </row>
    <row r="68" spans="1:4" ht="18" x14ac:dyDescent="0.3">
      <c r="A68" s="8" t="s">
        <v>74</v>
      </c>
      <c r="B68" s="8" t="s">
        <v>72</v>
      </c>
      <c r="C68" s="8">
        <v>21.848199999999999</v>
      </c>
      <c r="D68" s="8">
        <v>52825.01</v>
      </c>
    </row>
    <row r="69" spans="1:4" ht="36" x14ac:dyDescent="0.3">
      <c r="A69" s="8" t="s">
        <v>49</v>
      </c>
      <c r="B69" s="8" t="s">
        <v>1289</v>
      </c>
      <c r="C69" s="8">
        <v>22.034500000000001</v>
      </c>
      <c r="D69" s="8">
        <v>12496.2</v>
      </c>
    </row>
    <row r="70" spans="1:4" ht="18" x14ac:dyDescent="0.3">
      <c r="A70" s="8" t="s">
        <v>102</v>
      </c>
      <c r="B70" s="8" t="s">
        <v>233</v>
      </c>
      <c r="C70" s="8">
        <v>22.125</v>
      </c>
      <c r="D70" s="8">
        <v>11666.9</v>
      </c>
    </row>
    <row r="71" spans="1:4" ht="18" x14ac:dyDescent="0.3">
      <c r="A71" s="8" t="s">
        <v>102</v>
      </c>
      <c r="B71" s="8" t="s">
        <v>118</v>
      </c>
      <c r="C71" s="8">
        <v>22.2727</v>
      </c>
      <c r="D71" s="8">
        <v>21963.252499999999</v>
      </c>
    </row>
    <row r="72" spans="1:4" ht="36" x14ac:dyDescent="0.3">
      <c r="A72" s="8" t="s">
        <v>172</v>
      </c>
      <c r="B72" s="8" t="s">
        <v>321</v>
      </c>
      <c r="C72" s="8">
        <v>22.807200000000002</v>
      </c>
      <c r="D72" s="8">
        <v>51956.979999999901</v>
      </c>
    </row>
    <row r="73" spans="1:4" ht="36" x14ac:dyDescent="0.3">
      <c r="A73" s="8" t="s">
        <v>49</v>
      </c>
      <c r="B73" s="8" t="s">
        <v>364</v>
      </c>
      <c r="C73" s="8">
        <v>23.1538</v>
      </c>
      <c r="D73" s="8">
        <v>30908.383999999998</v>
      </c>
    </row>
    <row r="74" spans="1:4" ht="36" x14ac:dyDescent="0.3">
      <c r="A74" s="8" t="s">
        <v>314</v>
      </c>
      <c r="B74" s="8" t="s">
        <v>1284</v>
      </c>
      <c r="C74" s="8">
        <v>24.355599999999999</v>
      </c>
      <c r="D74" s="8">
        <v>22768.763999999999</v>
      </c>
    </row>
    <row r="75" spans="1:4" ht="36" x14ac:dyDescent="0.3">
      <c r="A75" s="8" t="s">
        <v>314</v>
      </c>
      <c r="B75" s="8" t="s">
        <v>420</v>
      </c>
      <c r="C75" s="8">
        <v>24.588200000000001</v>
      </c>
      <c r="D75" s="8">
        <v>16076.5999999999</v>
      </c>
    </row>
    <row r="76" spans="1:4" ht="28.8" customHeight="1" x14ac:dyDescent="0.3">
      <c r="A76" s="8" t="s">
        <v>305</v>
      </c>
      <c r="B76" s="8" t="s">
        <v>492</v>
      </c>
      <c r="C76" s="8">
        <v>25.125</v>
      </c>
      <c r="D76" s="8">
        <v>15177.4625</v>
      </c>
    </row>
    <row r="77" spans="1:4" ht="36" x14ac:dyDescent="0.3">
      <c r="A77" s="8" t="s">
        <v>628</v>
      </c>
      <c r="B77" s="8" t="s">
        <v>1287</v>
      </c>
      <c r="C77" s="8">
        <v>25.2</v>
      </c>
      <c r="D77" s="8">
        <v>16817.0975</v>
      </c>
    </row>
    <row r="78" spans="1:4" ht="28.8" customHeight="1" x14ac:dyDescent="0.3">
      <c r="A78" s="8" t="s">
        <v>628</v>
      </c>
      <c r="B78" s="8" t="s">
        <v>1288</v>
      </c>
      <c r="C78" s="8">
        <v>25.548400000000001</v>
      </c>
      <c r="D78" s="8">
        <v>15843.924999999999</v>
      </c>
    </row>
    <row r="79" spans="1:4" ht="28.8" customHeight="1" x14ac:dyDescent="0.3">
      <c r="A79" s="8" t="s">
        <v>102</v>
      </c>
      <c r="B79" s="8" t="s">
        <v>100</v>
      </c>
      <c r="C79" s="8">
        <v>25.615400000000001</v>
      </c>
      <c r="D79" s="8">
        <v>18534.080000000002</v>
      </c>
    </row>
    <row r="80" spans="1:4" ht="28.8" customHeight="1" x14ac:dyDescent="0.3">
      <c r="A80" s="8" t="s">
        <v>305</v>
      </c>
      <c r="B80" s="8" t="s">
        <v>749</v>
      </c>
      <c r="C80" s="8">
        <v>26.574999999999999</v>
      </c>
      <c r="D80" s="8">
        <v>27363.605</v>
      </c>
    </row>
    <row r="81" spans="1:4" ht="36" x14ac:dyDescent="0.3">
      <c r="A81" s="8" t="s">
        <v>162</v>
      </c>
      <c r="B81" s="8" t="s">
        <v>1285</v>
      </c>
      <c r="C81" s="8">
        <v>27</v>
      </c>
      <c r="D81" s="8">
        <v>19343.778999999999</v>
      </c>
    </row>
    <row r="82" spans="1:4" ht="18" x14ac:dyDescent="0.3">
      <c r="A82" s="8" t="s">
        <v>211</v>
      </c>
      <c r="B82" s="8" t="s">
        <v>524</v>
      </c>
      <c r="C82" s="8">
        <v>27.130400000000002</v>
      </c>
      <c r="D82" s="8">
        <v>23128.86</v>
      </c>
    </row>
    <row r="83" spans="1:4" ht="36" x14ac:dyDescent="0.3">
      <c r="A83" s="8" t="s">
        <v>130</v>
      </c>
      <c r="B83" s="8" t="s">
        <v>127</v>
      </c>
      <c r="C83" s="8">
        <v>27.314299999999999</v>
      </c>
      <c r="D83" s="8">
        <v>20801.599999999999</v>
      </c>
    </row>
    <row r="84" spans="1:4" ht="18" x14ac:dyDescent="0.3">
      <c r="A84" s="8" t="s">
        <v>84</v>
      </c>
      <c r="B84" s="8" t="s">
        <v>1279</v>
      </c>
      <c r="C84" s="8">
        <v>27.4222</v>
      </c>
      <c r="D84" s="8">
        <v>29567.5625</v>
      </c>
    </row>
    <row r="85" spans="1:4" ht="18" x14ac:dyDescent="0.3">
      <c r="A85" s="8" t="s">
        <v>456</v>
      </c>
      <c r="B85" s="8" t="s">
        <v>651</v>
      </c>
      <c r="C85" s="8">
        <v>27.487200000000001</v>
      </c>
      <c r="D85" s="8">
        <v>24088.78</v>
      </c>
    </row>
    <row r="86" spans="1:4" ht="28.8" customHeight="1" x14ac:dyDescent="0.3">
      <c r="A86" s="8" t="s">
        <v>314</v>
      </c>
      <c r="B86" s="8" t="s">
        <v>429</v>
      </c>
      <c r="C86" s="8">
        <v>27.714300000000001</v>
      </c>
      <c r="D86" s="8">
        <v>16476.564999999999</v>
      </c>
    </row>
    <row r="87" spans="1:4" ht="36" x14ac:dyDescent="0.3">
      <c r="A87" s="8" t="s">
        <v>130</v>
      </c>
      <c r="B87" s="8" t="s">
        <v>1280</v>
      </c>
      <c r="C87" s="8">
        <v>30.1875</v>
      </c>
      <c r="D87" s="8">
        <v>28872.19</v>
      </c>
    </row>
    <row r="88" spans="1:4" ht="28.8" customHeight="1" x14ac:dyDescent="0.3">
      <c r="A88" s="8" t="s">
        <v>349</v>
      </c>
      <c r="B88" s="8" t="s">
        <v>347</v>
      </c>
      <c r="C88" s="8">
        <v>30.618200000000002</v>
      </c>
      <c r="D88" s="8">
        <v>49979.904999999999</v>
      </c>
    </row>
    <row r="89" spans="1:4" ht="36" x14ac:dyDescent="0.3">
      <c r="A89" s="8" t="s">
        <v>49</v>
      </c>
      <c r="B89" s="8" t="s">
        <v>1281</v>
      </c>
      <c r="C89" s="8">
        <v>31.770800000000001</v>
      </c>
      <c r="D89" s="8">
        <v>26656.559499999901</v>
      </c>
    </row>
    <row r="90" spans="1:4" ht="18" x14ac:dyDescent="0.3">
      <c r="A90" s="8" t="s">
        <v>305</v>
      </c>
      <c r="B90" s="8" t="s">
        <v>611</v>
      </c>
      <c r="C90" s="8">
        <v>42.741399999999999</v>
      </c>
      <c r="D90" s="8">
        <v>104361.95</v>
      </c>
    </row>
    <row r="91" spans="1:4" ht="18" x14ac:dyDescent="0.3">
      <c r="A91" s="8" t="s">
        <v>211</v>
      </c>
      <c r="B91" s="8" t="s">
        <v>209</v>
      </c>
      <c r="C91" s="8">
        <v>44.539200000000001</v>
      </c>
      <c r="D91" s="8">
        <v>104874.9785</v>
      </c>
    </row>
    <row r="92" spans="1:4" ht="28.8" customHeight="1" x14ac:dyDescent="0.3">
      <c r="A92" s="8" t="s">
        <v>49</v>
      </c>
      <c r="B92" s="8" t="s">
        <v>551</v>
      </c>
      <c r="C92" s="8">
        <v>46.058100000000003</v>
      </c>
      <c r="D92" s="8">
        <v>110277.30499999999</v>
      </c>
    </row>
  </sheetData>
  <mergeCells count="7">
    <mergeCell ref="H23:S24"/>
    <mergeCell ref="V7:AB21"/>
    <mergeCell ref="V4:AL5"/>
    <mergeCell ref="AD23:AL24"/>
    <mergeCell ref="A1:X2"/>
    <mergeCell ref="A4:P5"/>
    <mergeCell ref="A7:F21"/>
  </mergeCells>
  <pageMargins left="0.7" right="0.7" top="0.75" bottom="0.75" header="0.3" footer="0.3"/>
  <drawing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5293F-3205-450E-8DB8-6CB6C0FC1CD3}">
  <dimension ref="A1:AQ111"/>
  <sheetViews>
    <sheetView topLeftCell="A29" zoomScale="53" workbookViewId="0">
      <selection activeCell="T34" sqref="T34"/>
    </sheetView>
  </sheetViews>
  <sheetFormatPr defaultRowHeight="14.4" x14ac:dyDescent="0.3"/>
  <cols>
    <col min="3" max="3" width="12.5546875" customWidth="1"/>
    <col min="4" max="4" width="27.33203125" customWidth="1"/>
    <col min="5" max="5" width="18.77734375" customWidth="1"/>
    <col min="6" max="6" width="17.5546875" customWidth="1"/>
    <col min="7" max="7" width="21.109375" customWidth="1"/>
    <col min="10" max="10" width="14.109375" bestFit="1" customWidth="1"/>
    <col min="11" max="11" width="24.109375" bestFit="1" customWidth="1"/>
    <col min="14" max="14" width="15.33203125" customWidth="1"/>
    <col min="15" max="15" width="21" customWidth="1"/>
  </cols>
  <sheetData>
    <row r="1" spans="1:43" ht="14.4" customHeight="1" x14ac:dyDescent="0.3">
      <c r="A1" s="84" t="s">
        <v>1343</v>
      </c>
      <c r="B1" s="84"/>
      <c r="C1" s="84"/>
      <c r="D1" s="84"/>
      <c r="E1" s="84"/>
      <c r="F1" s="84"/>
      <c r="G1" s="84"/>
      <c r="H1" s="84"/>
      <c r="I1" s="84"/>
      <c r="J1" s="84"/>
      <c r="K1" s="84"/>
      <c r="L1" s="84"/>
      <c r="M1" s="84"/>
      <c r="N1" s="84"/>
      <c r="O1" s="84"/>
      <c r="P1" s="84"/>
      <c r="Q1" s="84"/>
      <c r="R1" s="84"/>
      <c r="S1" s="84"/>
      <c r="T1" s="84"/>
      <c r="U1" s="84"/>
      <c r="V1" s="84"/>
    </row>
    <row r="2" spans="1:43" ht="14.4" customHeight="1" x14ac:dyDescent="0.3">
      <c r="A2" s="84"/>
      <c r="B2" s="84"/>
      <c r="C2" s="84"/>
      <c r="D2" s="84"/>
      <c r="E2" s="84"/>
      <c r="F2" s="84"/>
      <c r="G2" s="84"/>
      <c r="H2" s="84"/>
      <c r="I2" s="84"/>
      <c r="J2" s="84"/>
      <c r="K2" s="84"/>
      <c r="L2" s="84"/>
      <c r="M2" s="84"/>
      <c r="N2" s="84"/>
      <c r="O2" s="84"/>
      <c r="P2" s="84"/>
      <c r="Q2" s="84"/>
      <c r="R2" s="84"/>
      <c r="S2" s="84"/>
      <c r="T2" s="84"/>
      <c r="U2" s="84"/>
      <c r="V2" s="84"/>
    </row>
    <row r="5" spans="1:43" ht="14.4" customHeight="1" x14ac:dyDescent="0.3">
      <c r="A5" s="23"/>
      <c r="B5" s="23"/>
      <c r="C5" s="72" t="s">
        <v>1344</v>
      </c>
      <c r="D5" s="72"/>
      <c r="E5" s="72"/>
      <c r="F5" s="72"/>
      <c r="G5" s="72"/>
      <c r="H5" s="72"/>
      <c r="I5" s="72"/>
      <c r="J5" s="72"/>
      <c r="K5" s="12"/>
      <c r="L5" s="12"/>
      <c r="M5" s="12"/>
      <c r="X5" s="82" t="s">
        <v>1277</v>
      </c>
      <c r="Y5" s="82"/>
      <c r="Z5" s="82"/>
      <c r="AA5" s="82"/>
      <c r="AB5" s="82"/>
      <c r="AC5" s="82"/>
      <c r="AD5" s="82"/>
      <c r="AE5" s="82"/>
      <c r="AF5" s="82"/>
      <c r="AG5" s="82"/>
      <c r="AH5" s="82"/>
      <c r="AI5" s="82"/>
      <c r="AJ5" s="82"/>
      <c r="AK5" s="82"/>
      <c r="AL5" s="82"/>
    </row>
    <row r="6" spans="1:43" ht="14.4" customHeight="1" x14ac:dyDescent="0.3">
      <c r="A6" s="23"/>
      <c r="B6" s="23"/>
      <c r="C6" s="72"/>
      <c r="D6" s="72"/>
      <c r="E6" s="72"/>
      <c r="F6" s="72"/>
      <c r="G6" s="72"/>
      <c r="H6" s="72"/>
      <c r="I6" s="72"/>
      <c r="J6" s="72"/>
      <c r="K6" s="12"/>
      <c r="L6" s="12"/>
      <c r="M6" s="12"/>
      <c r="X6" s="82"/>
      <c r="Y6" s="82"/>
      <c r="Z6" s="82"/>
      <c r="AA6" s="82"/>
      <c r="AB6" s="82"/>
      <c r="AC6" s="82"/>
      <c r="AD6" s="82"/>
      <c r="AE6" s="82"/>
      <c r="AF6" s="82"/>
      <c r="AG6" s="82"/>
      <c r="AH6" s="82"/>
      <c r="AI6" s="82"/>
      <c r="AJ6" s="82"/>
      <c r="AK6" s="82"/>
      <c r="AL6" s="82"/>
    </row>
    <row r="7" spans="1:43" ht="14.4" customHeight="1" x14ac:dyDescent="0.35">
      <c r="A7" s="23"/>
      <c r="B7" s="23"/>
      <c r="C7" s="72"/>
      <c r="D7" s="72"/>
      <c r="E7" s="72"/>
      <c r="F7" s="72"/>
      <c r="G7" s="72"/>
      <c r="H7" s="72"/>
      <c r="I7" s="72"/>
      <c r="J7" s="72"/>
      <c r="K7" s="12"/>
      <c r="L7" s="12"/>
      <c r="M7" s="12"/>
      <c r="X7" s="7" t="s">
        <v>1347</v>
      </c>
      <c r="Y7" s="7"/>
      <c r="Z7" s="7"/>
      <c r="AA7" s="7"/>
      <c r="AB7" s="7"/>
      <c r="AC7" s="7"/>
      <c r="AD7" s="7"/>
      <c r="AE7" s="7"/>
      <c r="AF7" s="7"/>
      <c r="AG7" s="7"/>
      <c r="AH7" s="7"/>
      <c r="AI7" s="7"/>
      <c r="AM7" s="24"/>
      <c r="AN7" s="25"/>
      <c r="AO7" s="25"/>
      <c r="AP7" s="25"/>
      <c r="AQ7" s="26"/>
    </row>
    <row r="8" spans="1:43" ht="14.4" customHeight="1" x14ac:dyDescent="0.35">
      <c r="A8" s="23"/>
      <c r="B8" s="23"/>
      <c r="C8" s="72"/>
      <c r="D8" s="72"/>
      <c r="E8" s="72"/>
      <c r="F8" s="72"/>
      <c r="G8" s="72"/>
      <c r="H8" s="72"/>
      <c r="I8" s="72"/>
      <c r="J8" s="72"/>
      <c r="K8" s="12"/>
      <c r="L8" s="12"/>
      <c r="M8" s="12"/>
      <c r="X8" s="7" t="s">
        <v>1348</v>
      </c>
      <c r="Y8" s="7"/>
      <c r="Z8" s="7"/>
      <c r="AA8" s="7"/>
      <c r="AB8" s="7"/>
      <c r="AC8" s="7"/>
      <c r="AD8" s="7"/>
      <c r="AE8" s="7"/>
      <c r="AF8" s="7"/>
      <c r="AG8" s="7"/>
      <c r="AH8" s="7"/>
      <c r="AI8" s="7"/>
    </row>
    <row r="9" spans="1:43" ht="14.4" customHeight="1" x14ac:dyDescent="0.35">
      <c r="A9" s="23"/>
      <c r="B9" s="23"/>
      <c r="C9" s="72"/>
      <c r="D9" s="72"/>
      <c r="E9" s="72"/>
      <c r="F9" s="72"/>
      <c r="G9" s="72"/>
      <c r="H9" s="72"/>
      <c r="I9" s="72"/>
      <c r="J9" s="72"/>
      <c r="K9" s="12"/>
      <c r="L9" s="12"/>
      <c r="M9" s="12"/>
      <c r="X9" s="7"/>
      <c r="Y9" s="7" t="s">
        <v>1349</v>
      </c>
      <c r="Z9" s="7"/>
      <c r="AA9" s="7"/>
      <c r="AB9" s="7"/>
      <c r="AC9" s="7"/>
      <c r="AD9" s="7"/>
      <c r="AE9" s="7"/>
      <c r="AF9" s="7"/>
      <c r="AG9" s="7"/>
      <c r="AH9" s="7"/>
      <c r="AI9" s="7"/>
    </row>
    <row r="10" spans="1:43" ht="14.4" customHeight="1" x14ac:dyDescent="0.35">
      <c r="A10" s="23"/>
      <c r="B10" s="23"/>
      <c r="C10" s="72"/>
      <c r="D10" s="72"/>
      <c r="E10" s="72"/>
      <c r="F10" s="72"/>
      <c r="G10" s="72"/>
      <c r="H10" s="72"/>
      <c r="I10" s="72"/>
      <c r="J10" s="72"/>
      <c r="K10" s="12"/>
      <c r="L10" s="12"/>
      <c r="M10" s="12"/>
      <c r="X10" s="7"/>
      <c r="Y10" s="7" t="s">
        <v>1350</v>
      </c>
      <c r="Z10" s="7"/>
      <c r="AA10" s="7"/>
      <c r="AB10" s="7"/>
      <c r="AC10" s="7"/>
      <c r="AD10" s="7"/>
      <c r="AE10" s="7"/>
      <c r="AF10" s="7"/>
      <c r="AG10" s="7"/>
      <c r="AH10" s="7"/>
      <c r="AI10" s="7"/>
    </row>
    <row r="11" spans="1:43" ht="14.4" customHeight="1" x14ac:dyDescent="0.35">
      <c r="A11" s="23"/>
      <c r="B11" s="23"/>
      <c r="C11" s="72"/>
      <c r="D11" s="72"/>
      <c r="E11" s="72"/>
      <c r="F11" s="72"/>
      <c r="G11" s="72"/>
      <c r="H11" s="72"/>
      <c r="I11" s="72"/>
      <c r="J11" s="72"/>
      <c r="K11" s="12"/>
      <c r="L11" s="12"/>
      <c r="M11" s="12"/>
      <c r="X11" s="7"/>
      <c r="Y11" s="7" t="s">
        <v>1351</v>
      </c>
      <c r="Z11" s="7"/>
      <c r="AA11" s="7"/>
      <c r="AB11" s="7"/>
      <c r="AC11" s="7"/>
      <c r="AD11" s="7"/>
      <c r="AE11" s="7"/>
      <c r="AF11" s="7"/>
      <c r="AG11" s="7"/>
      <c r="AH11" s="7"/>
      <c r="AI11" s="7"/>
    </row>
    <row r="12" spans="1:43" ht="14.4" customHeight="1" x14ac:dyDescent="0.35">
      <c r="A12" s="23"/>
      <c r="B12" s="23"/>
      <c r="C12" s="72"/>
      <c r="D12" s="72"/>
      <c r="E12" s="72"/>
      <c r="F12" s="72"/>
      <c r="G12" s="72"/>
      <c r="H12" s="72"/>
      <c r="I12" s="72"/>
      <c r="J12" s="72"/>
      <c r="K12" s="12"/>
      <c r="L12" s="12"/>
      <c r="M12" s="12"/>
      <c r="X12" s="7" t="s">
        <v>1352</v>
      </c>
      <c r="Y12" s="7"/>
      <c r="Z12" s="7"/>
      <c r="AA12" s="7"/>
      <c r="AB12" s="7"/>
      <c r="AC12" s="7"/>
      <c r="AD12" s="7"/>
      <c r="AE12" s="7"/>
      <c r="AF12" s="7"/>
      <c r="AG12" s="7"/>
      <c r="AH12" s="7"/>
      <c r="AI12" s="7"/>
    </row>
    <row r="13" spans="1:43" ht="14.4" customHeight="1" x14ac:dyDescent="0.35">
      <c r="A13" s="23"/>
      <c r="B13" s="23"/>
      <c r="C13" s="72"/>
      <c r="D13" s="72"/>
      <c r="E13" s="72"/>
      <c r="F13" s="72"/>
      <c r="G13" s="72"/>
      <c r="H13" s="72"/>
      <c r="I13" s="72"/>
      <c r="J13" s="72"/>
      <c r="K13" s="12"/>
      <c r="L13" s="12"/>
      <c r="M13" s="12"/>
      <c r="X13" s="7"/>
      <c r="Y13" s="7" t="s">
        <v>1353</v>
      </c>
      <c r="Z13" s="7"/>
      <c r="AA13" s="7"/>
      <c r="AB13" s="7"/>
      <c r="AC13" s="7"/>
      <c r="AD13" s="7"/>
      <c r="AE13" s="7"/>
      <c r="AF13" s="7"/>
      <c r="AG13" s="7"/>
      <c r="AH13" s="7"/>
      <c r="AI13" s="7"/>
    </row>
    <row r="14" spans="1:43" ht="14.4" customHeight="1" x14ac:dyDescent="0.35">
      <c r="A14" s="23"/>
      <c r="B14" s="23"/>
      <c r="C14" s="72"/>
      <c r="D14" s="72"/>
      <c r="E14" s="72"/>
      <c r="F14" s="72"/>
      <c r="G14" s="72"/>
      <c r="H14" s="72"/>
      <c r="I14" s="72"/>
      <c r="J14" s="72"/>
      <c r="K14" s="12"/>
      <c r="L14" s="12"/>
      <c r="M14" s="12"/>
      <c r="X14" s="7"/>
      <c r="Y14" s="7" t="s">
        <v>1354</v>
      </c>
      <c r="Z14" s="7"/>
      <c r="AA14" s="7"/>
      <c r="AB14" s="7"/>
      <c r="AC14" s="7"/>
      <c r="AD14" s="7"/>
      <c r="AE14" s="7"/>
      <c r="AF14" s="7"/>
      <c r="AG14" s="7"/>
      <c r="AH14" s="7"/>
      <c r="AI14" s="7"/>
    </row>
    <row r="15" spans="1:43" ht="14.4" customHeight="1" x14ac:dyDescent="0.35">
      <c r="C15" s="72"/>
      <c r="D15" s="72"/>
      <c r="E15" s="72"/>
      <c r="F15" s="72"/>
      <c r="G15" s="72"/>
      <c r="H15" s="72"/>
      <c r="I15" s="72"/>
      <c r="J15" s="72"/>
      <c r="K15" s="12"/>
      <c r="L15" s="12"/>
      <c r="M15" s="12"/>
      <c r="X15" s="7"/>
      <c r="Y15" s="7" t="s">
        <v>1355</v>
      </c>
      <c r="Z15" s="7"/>
      <c r="AA15" s="7"/>
      <c r="AB15" s="7"/>
      <c r="AC15" s="7"/>
      <c r="AD15" s="7"/>
      <c r="AE15" s="7"/>
      <c r="AF15" s="7"/>
      <c r="AG15" s="7"/>
      <c r="AH15" s="7"/>
      <c r="AI15" s="7"/>
    </row>
    <row r="16" spans="1:43" ht="14.4" customHeight="1" x14ac:dyDescent="0.3">
      <c r="C16" s="72"/>
      <c r="D16" s="72"/>
      <c r="E16" s="72"/>
      <c r="F16" s="72"/>
      <c r="G16" s="72"/>
      <c r="H16" s="72"/>
      <c r="I16" s="72"/>
      <c r="J16" s="72"/>
      <c r="K16" s="12"/>
      <c r="L16" s="12"/>
      <c r="M16" s="12"/>
    </row>
    <row r="17" spans="3:13" ht="14.4" customHeight="1" x14ac:dyDescent="0.3">
      <c r="C17" s="72"/>
      <c r="D17" s="72"/>
      <c r="E17" s="72"/>
      <c r="F17" s="72"/>
      <c r="G17" s="72"/>
      <c r="H17" s="72"/>
      <c r="I17" s="72"/>
      <c r="J17" s="72"/>
      <c r="K17" s="12"/>
      <c r="L17" s="12"/>
      <c r="M17" s="12"/>
    </row>
    <row r="18" spans="3:13" ht="14.4" customHeight="1" x14ac:dyDescent="0.3">
      <c r="C18" s="72"/>
      <c r="D18" s="72"/>
      <c r="E18" s="72"/>
      <c r="F18" s="72"/>
      <c r="G18" s="72"/>
      <c r="H18" s="72"/>
      <c r="I18" s="72"/>
      <c r="J18" s="72"/>
      <c r="K18" s="12"/>
      <c r="L18" s="12"/>
      <c r="M18" s="12"/>
    </row>
    <row r="22" spans="3:13" ht="21" x14ac:dyDescent="0.4">
      <c r="C22" s="34" t="s">
        <v>28</v>
      </c>
      <c r="D22" s="34" t="s">
        <v>1271</v>
      </c>
      <c r="E22" s="34" t="s">
        <v>1292</v>
      </c>
      <c r="F22" s="34" t="s">
        <v>1345</v>
      </c>
      <c r="G22" s="34" t="s">
        <v>1346</v>
      </c>
    </row>
    <row r="23" spans="3:13" ht="21" x14ac:dyDescent="0.3">
      <c r="C23" s="43" t="s">
        <v>607</v>
      </c>
      <c r="D23" s="43" t="s">
        <v>608</v>
      </c>
      <c r="E23" s="43" t="s">
        <v>305</v>
      </c>
      <c r="F23" s="43">
        <v>31</v>
      </c>
      <c r="G23" s="43">
        <v>10.333299999999999</v>
      </c>
    </row>
    <row r="24" spans="3:13" ht="21" x14ac:dyDescent="0.3">
      <c r="C24" s="43" t="s">
        <v>204</v>
      </c>
      <c r="D24" s="43" t="s">
        <v>205</v>
      </c>
      <c r="E24" s="43" t="s">
        <v>211</v>
      </c>
      <c r="F24" s="43">
        <v>30</v>
      </c>
      <c r="G24" s="43">
        <v>10</v>
      </c>
    </row>
    <row r="25" spans="3:13" ht="21" x14ac:dyDescent="0.3">
      <c r="C25" s="43" t="s">
        <v>547</v>
      </c>
      <c r="D25" s="43" t="s">
        <v>548</v>
      </c>
      <c r="E25" s="43" t="s">
        <v>49</v>
      </c>
      <c r="F25" s="43">
        <v>28</v>
      </c>
      <c r="G25" s="43">
        <v>9.3332999999999995</v>
      </c>
    </row>
    <row r="26" spans="3:13" ht="21" x14ac:dyDescent="0.3">
      <c r="C26" s="43" t="s">
        <v>237</v>
      </c>
      <c r="D26" s="43" t="s">
        <v>1251</v>
      </c>
      <c r="E26" s="43" t="s">
        <v>84</v>
      </c>
      <c r="F26" s="43">
        <v>19</v>
      </c>
      <c r="G26" s="43">
        <v>6.3333000000000004</v>
      </c>
    </row>
    <row r="27" spans="3:13" ht="42" x14ac:dyDescent="0.3">
      <c r="C27" s="43" t="s">
        <v>343</v>
      </c>
      <c r="D27" s="43" t="s">
        <v>344</v>
      </c>
      <c r="E27" s="43" t="s">
        <v>349</v>
      </c>
      <c r="F27" s="43">
        <v>19</v>
      </c>
      <c r="G27" s="43">
        <v>6.3333000000000004</v>
      </c>
    </row>
    <row r="28" spans="3:13" ht="21" x14ac:dyDescent="0.3">
      <c r="C28" s="43" t="s">
        <v>326</v>
      </c>
      <c r="D28" s="43" t="s">
        <v>1252</v>
      </c>
      <c r="E28" s="43" t="s">
        <v>314</v>
      </c>
      <c r="F28" s="43">
        <v>18</v>
      </c>
      <c r="G28" s="43">
        <v>6</v>
      </c>
    </row>
    <row r="29" spans="3:13" ht="42" x14ac:dyDescent="0.3">
      <c r="C29" s="43" t="s">
        <v>560</v>
      </c>
      <c r="D29" s="43" t="s">
        <v>561</v>
      </c>
      <c r="E29" s="43" t="s">
        <v>305</v>
      </c>
      <c r="F29" s="43">
        <v>18</v>
      </c>
      <c r="G29" s="43">
        <v>6</v>
      </c>
    </row>
    <row r="30" spans="3:13" ht="42" x14ac:dyDescent="0.3">
      <c r="C30" s="43" t="s">
        <v>77</v>
      </c>
      <c r="D30" s="43" t="s">
        <v>1250</v>
      </c>
      <c r="E30" s="43" t="s">
        <v>84</v>
      </c>
      <c r="F30" s="43">
        <v>18</v>
      </c>
      <c r="G30" s="43">
        <v>6</v>
      </c>
    </row>
    <row r="31" spans="3:13" ht="21" x14ac:dyDescent="0.3">
      <c r="C31" s="43" t="s">
        <v>114</v>
      </c>
      <c r="D31" s="43" t="s">
        <v>115</v>
      </c>
      <c r="E31" s="43" t="s">
        <v>102</v>
      </c>
      <c r="F31" s="43">
        <v>17</v>
      </c>
      <c r="G31" s="43">
        <v>5.6666999999999996</v>
      </c>
    </row>
    <row r="32" spans="3:13" ht="42" x14ac:dyDescent="0.3">
      <c r="C32" s="43" t="s">
        <v>400</v>
      </c>
      <c r="D32" s="43" t="s">
        <v>401</v>
      </c>
      <c r="E32" s="43" t="s">
        <v>49</v>
      </c>
      <c r="F32" s="43">
        <v>15</v>
      </c>
      <c r="G32" s="43">
        <v>5</v>
      </c>
    </row>
    <row r="33" spans="3:15" ht="21" x14ac:dyDescent="0.3">
      <c r="C33" s="43" t="s">
        <v>244</v>
      </c>
      <c r="D33" s="43" t="s">
        <v>245</v>
      </c>
      <c r="E33" s="43" t="s">
        <v>49</v>
      </c>
      <c r="F33" s="43">
        <v>15</v>
      </c>
      <c r="G33" s="43">
        <v>5</v>
      </c>
    </row>
    <row r="34" spans="3:15" ht="21" x14ac:dyDescent="0.3">
      <c r="C34" s="43" t="s">
        <v>730</v>
      </c>
      <c r="D34" s="43" t="s">
        <v>731</v>
      </c>
      <c r="E34" s="43" t="s">
        <v>736</v>
      </c>
      <c r="F34" s="43">
        <v>15</v>
      </c>
      <c r="G34" s="43">
        <v>5</v>
      </c>
    </row>
    <row r="35" spans="3:15" ht="42" x14ac:dyDescent="0.3">
      <c r="C35" s="43" t="s">
        <v>122</v>
      </c>
      <c r="D35" s="43" t="s">
        <v>123</v>
      </c>
      <c r="E35" s="43" t="s">
        <v>130</v>
      </c>
      <c r="F35" s="43">
        <v>14</v>
      </c>
      <c r="G35" s="43">
        <v>7</v>
      </c>
    </row>
    <row r="36" spans="3:15" ht="21" x14ac:dyDescent="0.4">
      <c r="C36" s="43" t="s">
        <v>416</v>
      </c>
      <c r="D36" s="43" t="s">
        <v>417</v>
      </c>
      <c r="E36" s="43" t="s">
        <v>314</v>
      </c>
      <c r="F36" s="43">
        <v>14</v>
      </c>
      <c r="G36" s="43">
        <v>4.6666999999999996</v>
      </c>
      <c r="J36" s="54" t="s">
        <v>1419</v>
      </c>
      <c r="K36" s="34" t="s">
        <v>1519</v>
      </c>
      <c r="N36" s="34" t="s">
        <v>36</v>
      </c>
      <c r="O36" s="34" t="s">
        <v>1520</v>
      </c>
    </row>
    <row r="37" spans="3:15" ht="21" x14ac:dyDescent="0.4">
      <c r="C37" s="43" t="s">
        <v>375</v>
      </c>
      <c r="D37" s="43" t="s">
        <v>376</v>
      </c>
      <c r="E37" s="43" t="s">
        <v>102</v>
      </c>
      <c r="F37" s="43">
        <v>14</v>
      </c>
      <c r="G37" s="43">
        <v>4.6666999999999996</v>
      </c>
      <c r="J37" s="55" t="s">
        <v>146</v>
      </c>
      <c r="K37" s="34">
        <v>16</v>
      </c>
      <c r="N37" s="55" t="s">
        <v>146</v>
      </c>
      <c r="O37" s="34">
        <v>16</v>
      </c>
    </row>
    <row r="38" spans="3:15" ht="22.2" customHeight="1" x14ac:dyDescent="0.4">
      <c r="C38" s="43" t="s">
        <v>745</v>
      </c>
      <c r="D38" s="43" t="s">
        <v>746</v>
      </c>
      <c r="E38" s="43" t="s">
        <v>305</v>
      </c>
      <c r="F38" s="43">
        <v>14</v>
      </c>
      <c r="G38" s="43">
        <v>4.6666999999999996</v>
      </c>
      <c r="J38" s="55" t="s">
        <v>211</v>
      </c>
      <c r="K38" s="34">
        <v>40</v>
      </c>
      <c r="N38" s="55" t="s">
        <v>211</v>
      </c>
      <c r="O38" s="34">
        <v>40</v>
      </c>
    </row>
    <row r="39" spans="3:15" ht="21" x14ac:dyDescent="0.4">
      <c r="C39" s="43" t="s">
        <v>317</v>
      </c>
      <c r="D39" s="43" t="s">
        <v>318</v>
      </c>
      <c r="E39" s="43" t="s">
        <v>172</v>
      </c>
      <c r="F39" s="43">
        <v>14</v>
      </c>
      <c r="G39" s="43">
        <v>4.6666999999999996</v>
      </c>
      <c r="J39" s="55" t="s">
        <v>456</v>
      </c>
      <c r="K39" s="34">
        <v>19</v>
      </c>
      <c r="N39" s="55" t="s">
        <v>456</v>
      </c>
      <c r="O39" s="34">
        <v>19</v>
      </c>
    </row>
    <row r="40" spans="3:15" ht="21" x14ac:dyDescent="0.4">
      <c r="C40" s="43" t="s">
        <v>360</v>
      </c>
      <c r="D40" s="43" t="s">
        <v>1254</v>
      </c>
      <c r="E40" s="43" t="s">
        <v>49</v>
      </c>
      <c r="F40" s="43">
        <v>14</v>
      </c>
      <c r="G40" s="43">
        <v>4.6666999999999996</v>
      </c>
      <c r="J40" s="55" t="s">
        <v>172</v>
      </c>
      <c r="K40" s="34">
        <v>83</v>
      </c>
      <c r="N40" s="55" t="s">
        <v>172</v>
      </c>
      <c r="O40" s="34">
        <v>83</v>
      </c>
    </row>
    <row r="41" spans="3:15" ht="21" x14ac:dyDescent="0.4">
      <c r="C41" s="43" t="s">
        <v>541</v>
      </c>
      <c r="D41" s="43" t="s">
        <v>542</v>
      </c>
      <c r="E41" s="43" t="s">
        <v>172</v>
      </c>
      <c r="F41" s="43">
        <v>13</v>
      </c>
      <c r="G41" s="43">
        <v>6.5</v>
      </c>
      <c r="J41" s="55" t="s">
        <v>130</v>
      </c>
      <c r="K41" s="34">
        <v>30</v>
      </c>
      <c r="N41" s="55" t="s">
        <v>130</v>
      </c>
      <c r="O41" s="34">
        <v>30</v>
      </c>
    </row>
    <row r="42" spans="3:15" ht="21" x14ac:dyDescent="0.4">
      <c r="C42" s="43" t="s">
        <v>459</v>
      </c>
      <c r="D42" s="43" t="s">
        <v>1255</v>
      </c>
      <c r="E42" s="43" t="s">
        <v>130</v>
      </c>
      <c r="F42" s="43">
        <v>13</v>
      </c>
      <c r="G42" s="43">
        <v>6.5</v>
      </c>
      <c r="J42" s="55" t="s">
        <v>628</v>
      </c>
      <c r="K42" s="34">
        <v>18</v>
      </c>
      <c r="N42" s="55" t="s">
        <v>628</v>
      </c>
      <c r="O42" s="34">
        <v>18</v>
      </c>
    </row>
    <row r="43" spans="3:15" ht="21" x14ac:dyDescent="0.4">
      <c r="C43" s="43" t="s">
        <v>68</v>
      </c>
      <c r="D43" s="43" t="s">
        <v>69</v>
      </c>
      <c r="E43" s="43" t="s">
        <v>74</v>
      </c>
      <c r="F43" s="43">
        <v>13</v>
      </c>
      <c r="G43" s="43">
        <v>4.3333000000000004</v>
      </c>
      <c r="J43" s="55" t="s">
        <v>736</v>
      </c>
      <c r="K43" s="34">
        <v>22</v>
      </c>
      <c r="N43" s="55" t="s">
        <v>736</v>
      </c>
      <c r="O43" s="34">
        <v>22</v>
      </c>
    </row>
    <row r="44" spans="3:15" ht="21" x14ac:dyDescent="0.4">
      <c r="C44" s="43" t="s">
        <v>425</v>
      </c>
      <c r="D44" s="43" t="s">
        <v>426</v>
      </c>
      <c r="E44" s="43" t="s">
        <v>314</v>
      </c>
      <c r="F44" s="43">
        <v>12</v>
      </c>
      <c r="G44" s="43">
        <v>6</v>
      </c>
      <c r="J44" s="55" t="s">
        <v>102</v>
      </c>
      <c r="K44" s="34">
        <v>77</v>
      </c>
      <c r="N44" s="55" t="s">
        <v>102</v>
      </c>
      <c r="O44" s="34">
        <v>77</v>
      </c>
    </row>
    <row r="45" spans="3:15" ht="21" x14ac:dyDescent="0.4">
      <c r="C45" s="43" t="s">
        <v>570</v>
      </c>
      <c r="D45" s="43" t="s">
        <v>571</v>
      </c>
      <c r="E45" s="43" t="s">
        <v>264</v>
      </c>
      <c r="F45" s="43">
        <v>12</v>
      </c>
      <c r="G45" s="43">
        <v>4</v>
      </c>
      <c r="J45" s="55" t="s">
        <v>49</v>
      </c>
      <c r="K45" s="34">
        <v>122</v>
      </c>
      <c r="N45" s="55" t="s">
        <v>49</v>
      </c>
      <c r="O45" s="34">
        <v>122</v>
      </c>
    </row>
    <row r="46" spans="3:15" ht="17.399999999999999" customHeight="1" x14ac:dyDescent="0.4">
      <c r="C46" s="43" t="s">
        <v>647</v>
      </c>
      <c r="D46" s="43" t="s">
        <v>1253</v>
      </c>
      <c r="E46" s="43" t="s">
        <v>456</v>
      </c>
      <c r="F46" s="43">
        <v>12</v>
      </c>
      <c r="G46" s="43">
        <v>4</v>
      </c>
      <c r="J46" s="55" t="s">
        <v>349</v>
      </c>
      <c r="K46" s="34">
        <v>19</v>
      </c>
      <c r="N46" s="55" t="s">
        <v>349</v>
      </c>
      <c r="O46" s="34">
        <v>19</v>
      </c>
    </row>
    <row r="47" spans="3:15" ht="19.2" customHeight="1" x14ac:dyDescent="0.4">
      <c r="C47" s="43" t="s">
        <v>298</v>
      </c>
      <c r="D47" s="43" t="s">
        <v>299</v>
      </c>
      <c r="E47" s="43" t="s">
        <v>305</v>
      </c>
      <c r="F47" s="43">
        <v>11</v>
      </c>
      <c r="G47" s="43">
        <v>5.5</v>
      </c>
      <c r="J47" s="55" t="s">
        <v>264</v>
      </c>
      <c r="K47" s="34">
        <v>28</v>
      </c>
      <c r="N47" s="55" t="s">
        <v>264</v>
      </c>
      <c r="O47" s="34">
        <v>28</v>
      </c>
    </row>
    <row r="48" spans="3:15" ht="15.6" customHeight="1" x14ac:dyDescent="0.4">
      <c r="C48" s="43" t="s">
        <v>95</v>
      </c>
      <c r="D48" s="43" t="s">
        <v>1258</v>
      </c>
      <c r="E48" s="43" t="s">
        <v>102</v>
      </c>
      <c r="F48" s="43">
        <v>11</v>
      </c>
      <c r="G48" s="43">
        <v>3.6667000000000001</v>
      </c>
      <c r="J48" s="55" t="s">
        <v>59</v>
      </c>
      <c r="K48" s="34">
        <v>28</v>
      </c>
      <c r="N48" s="55" t="s">
        <v>59</v>
      </c>
      <c r="O48" s="34">
        <v>28</v>
      </c>
    </row>
    <row r="49" spans="3:15" ht="18.600000000000001" customHeight="1" x14ac:dyDescent="0.4">
      <c r="C49" s="43" t="s">
        <v>578</v>
      </c>
      <c r="D49" s="43" t="s">
        <v>579</v>
      </c>
      <c r="E49" s="43" t="s">
        <v>172</v>
      </c>
      <c r="F49" s="43">
        <v>11</v>
      </c>
      <c r="G49" s="43">
        <v>3.6667000000000001</v>
      </c>
      <c r="J49" s="55" t="s">
        <v>604</v>
      </c>
      <c r="K49" s="34">
        <v>6</v>
      </c>
      <c r="N49" s="55" t="s">
        <v>604</v>
      </c>
      <c r="O49" s="34">
        <v>6</v>
      </c>
    </row>
    <row r="50" spans="3:15" ht="21" x14ac:dyDescent="0.4">
      <c r="C50" s="43" t="s">
        <v>698</v>
      </c>
      <c r="D50" s="43" t="s">
        <v>699</v>
      </c>
      <c r="E50" s="43" t="s">
        <v>628</v>
      </c>
      <c r="F50" s="43">
        <v>11</v>
      </c>
      <c r="G50" s="43">
        <v>3.6667000000000001</v>
      </c>
      <c r="J50" s="55" t="s">
        <v>767</v>
      </c>
      <c r="K50" s="34">
        <v>7</v>
      </c>
      <c r="N50" s="55" t="s">
        <v>767</v>
      </c>
      <c r="O50" s="34">
        <v>7</v>
      </c>
    </row>
    <row r="51" spans="3:15" ht="21" x14ac:dyDescent="0.4">
      <c r="C51" s="43" t="s">
        <v>133</v>
      </c>
      <c r="D51" s="43" t="s">
        <v>134</v>
      </c>
      <c r="E51" s="43" t="s">
        <v>74</v>
      </c>
      <c r="F51" s="43">
        <v>10</v>
      </c>
      <c r="G51" s="43">
        <v>3.3332999999999999</v>
      </c>
      <c r="J51" s="55" t="s">
        <v>273</v>
      </c>
      <c r="K51" s="34">
        <v>13</v>
      </c>
      <c r="N51" s="55" t="s">
        <v>273</v>
      </c>
      <c r="O51" s="34">
        <v>13</v>
      </c>
    </row>
    <row r="52" spans="3:15" ht="18.600000000000001" customHeight="1" x14ac:dyDescent="0.4">
      <c r="C52" s="43" t="s">
        <v>678</v>
      </c>
      <c r="D52" s="43" t="s">
        <v>679</v>
      </c>
      <c r="E52" s="43" t="s">
        <v>59</v>
      </c>
      <c r="F52" s="43">
        <v>10</v>
      </c>
      <c r="G52" s="43">
        <v>3.3332999999999999</v>
      </c>
      <c r="J52" s="55" t="s">
        <v>111</v>
      </c>
      <c r="K52" s="34">
        <v>23</v>
      </c>
      <c r="N52" s="55" t="s">
        <v>111</v>
      </c>
      <c r="O52" s="34">
        <v>23</v>
      </c>
    </row>
    <row r="53" spans="3:15" ht="17.399999999999999" customHeight="1" x14ac:dyDescent="0.4">
      <c r="C53" s="43" t="s">
        <v>584</v>
      </c>
      <c r="D53" s="43" t="s">
        <v>585</v>
      </c>
      <c r="E53" s="43" t="s">
        <v>162</v>
      </c>
      <c r="F53" s="43">
        <v>10</v>
      </c>
      <c r="G53" s="43">
        <v>3.3332999999999999</v>
      </c>
      <c r="J53" s="55" t="s">
        <v>84</v>
      </c>
      <c r="K53" s="34">
        <v>37</v>
      </c>
      <c r="N53" s="55" t="s">
        <v>84</v>
      </c>
      <c r="O53" s="34">
        <v>37</v>
      </c>
    </row>
    <row r="54" spans="3:15" ht="19.2" customHeight="1" x14ac:dyDescent="0.4">
      <c r="C54" s="43" t="s">
        <v>284</v>
      </c>
      <c r="D54" s="43" t="s">
        <v>1257</v>
      </c>
      <c r="E54" s="43" t="s">
        <v>111</v>
      </c>
      <c r="F54" s="43">
        <v>10</v>
      </c>
      <c r="G54" s="43">
        <v>3.3332999999999999</v>
      </c>
      <c r="J54" s="55" t="s">
        <v>162</v>
      </c>
      <c r="K54" s="34">
        <v>18</v>
      </c>
      <c r="N54" s="55" t="s">
        <v>162</v>
      </c>
      <c r="O54" s="34">
        <v>18</v>
      </c>
    </row>
    <row r="55" spans="3:15" ht="17.399999999999999" customHeight="1" x14ac:dyDescent="0.4">
      <c r="C55" s="43" t="s">
        <v>497</v>
      </c>
      <c r="D55" s="43" t="s">
        <v>1256</v>
      </c>
      <c r="E55" s="43" t="s">
        <v>49</v>
      </c>
      <c r="F55" s="43">
        <v>10</v>
      </c>
      <c r="G55" s="43">
        <v>3.3332999999999999</v>
      </c>
      <c r="J55" s="55" t="s">
        <v>74</v>
      </c>
      <c r="K55" s="34">
        <v>56</v>
      </c>
      <c r="N55" s="55" t="s">
        <v>74</v>
      </c>
      <c r="O55" s="34">
        <v>56</v>
      </c>
    </row>
    <row r="56" spans="3:15" ht="17.399999999999999" customHeight="1" x14ac:dyDescent="0.4">
      <c r="C56" s="43" t="s">
        <v>488</v>
      </c>
      <c r="D56" s="43" t="s">
        <v>489</v>
      </c>
      <c r="E56" s="43" t="s">
        <v>305</v>
      </c>
      <c r="F56" s="43">
        <v>10</v>
      </c>
      <c r="G56" s="43">
        <v>3.3332999999999999</v>
      </c>
      <c r="J56" s="55" t="s">
        <v>305</v>
      </c>
      <c r="K56" s="34">
        <v>122</v>
      </c>
      <c r="N56" s="55" t="s">
        <v>305</v>
      </c>
      <c r="O56" s="34">
        <v>122</v>
      </c>
    </row>
    <row r="57" spans="3:15" ht="21" x14ac:dyDescent="0.4">
      <c r="C57" s="43" t="s">
        <v>352</v>
      </c>
      <c r="D57" s="43" t="s">
        <v>353</v>
      </c>
      <c r="E57" s="43" t="s">
        <v>74</v>
      </c>
      <c r="F57" s="43">
        <v>10</v>
      </c>
      <c r="G57" s="43">
        <v>3.3332999999999999</v>
      </c>
      <c r="J57" s="55" t="s">
        <v>314</v>
      </c>
      <c r="K57" s="34">
        <v>46</v>
      </c>
      <c r="N57" s="55" t="s">
        <v>314</v>
      </c>
      <c r="O57" s="34">
        <v>46</v>
      </c>
    </row>
    <row r="58" spans="3:15" ht="21" x14ac:dyDescent="0.3">
      <c r="C58" s="43" t="s">
        <v>520</v>
      </c>
      <c r="D58" s="43" t="s">
        <v>521</v>
      </c>
      <c r="E58" s="43" t="s">
        <v>211</v>
      </c>
      <c r="F58" s="43">
        <v>10</v>
      </c>
      <c r="G58" s="43">
        <v>3.3332999999999999</v>
      </c>
    </row>
    <row r="59" spans="3:15" ht="15" customHeight="1" x14ac:dyDescent="0.3">
      <c r="C59" s="43" t="s">
        <v>442</v>
      </c>
      <c r="D59" s="43" t="s">
        <v>443</v>
      </c>
      <c r="E59" s="43" t="s">
        <v>264</v>
      </c>
      <c r="F59" s="43">
        <v>10</v>
      </c>
      <c r="G59" s="43">
        <v>3.3332999999999999</v>
      </c>
    </row>
    <row r="60" spans="3:15" ht="21" x14ac:dyDescent="0.3">
      <c r="C60" s="43" t="s">
        <v>706</v>
      </c>
      <c r="D60" s="43" t="s">
        <v>707</v>
      </c>
      <c r="E60" s="43" t="s">
        <v>102</v>
      </c>
      <c r="F60" s="43">
        <v>10</v>
      </c>
      <c r="G60" s="43">
        <v>3.3332999999999999</v>
      </c>
    </row>
    <row r="61" spans="3:15" ht="21" x14ac:dyDescent="0.3">
      <c r="C61" s="43" t="s">
        <v>722</v>
      </c>
      <c r="D61" s="43" t="s">
        <v>723</v>
      </c>
      <c r="E61" s="43" t="s">
        <v>49</v>
      </c>
      <c r="F61" s="43">
        <v>10</v>
      </c>
      <c r="G61" s="43">
        <v>3.3332999999999999</v>
      </c>
    </row>
    <row r="62" spans="3:15" ht="42" x14ac:dyDescent="0.3">
      <c r="C62" s="43" t="s">
        <v>291</v>
      </c>
      <c r="D62" s="43" t="s">
        <v>292</v>
      </c>
      <c r="E62" s="43" t="s">
        <v>172</v>
      </c>
      <c r="F62" s="43">
        <v>9</v>
      </c>
      <c r="G62" s="43">
        <v>4.5</v>
      </c>
    </row>
    <row r="63" spans="3:15" ht="21" x14ac:dyDescent="0.3">
      <c r="C63" s="43" t="s">
        <v>638</v>
      </c>
      <c r="D63" s="43" t="s">
        <v>639</v>
      </c>
      <c r="E63" s="43" t="s">
        <v>305</v>
      </c>
      <c r="F63" s="43">
        <v>9</v>
      </c>
      <c r="G63" s="43">
        <v>3</v>
      </c>
    </row>
    <row r="64" spans="3:15" ht="21" x14ac:dyDescent="0.3">
      <c r="C64" s="43" t="s">
        <v>615</v>
      </c>
      <c r="D64" s="43" t="s">
        <v>616</v>
      </c>
      <c r="E64" s="43" t="s">
        <v>74</v>
      </c>
      <c r="F64" s="43">
        <v>9</v>
      </c>
      <c r="G64" s="43">
        <v>3</v>
      </c>
    </row>
    <row r="65" spans="3:7" ht="21" x14ac:dyDescent="0.3">
      <c r="C65" s="43" t="s">
        <v>534</v>
      </c>
      <c r="D65" s="43" t="s">
        <v>1259</v>
      </c>
      <c r="E65" s="43" t="s">
        <v>172</v>
      </c>
      <c r="F65" s="43">
        <v>9</v>
      </c>
      <c r="G65" s="43">
        <v>3</v>
      </c>
    </row>
    <row r="66" spans="3:7" ht="42" x14ac:dyDescent="0.3">
      <c r="C66" s="43" t="s">
        <v>738</v>
      </c>
      <c r="D66" s="43" t="s">
        <v>739</v>
      </c>
      <c r="E66" s="43" t="s">
        <v>172</v>
      </c>
      <c r="F66" s="43">
        <v>9</v>
      </c>
      <c r="G66" s="43">
        <v>3</v>
      </c>
    </row>
    <row r="67" spans="3:7" ht="42" x14ac:dyDescent="0.3">
      <c r="C67" s="43" t="s">
        <v>434</v>
      </c>
      <c r="D67" s="43" t="s">
        <v>435</v>
      </c>
      <c r="E67" s="43" t="s">
        <v>305</v>
      </c>
      <c r="F67" s="43">
        <v>8</v>
      </c>
      <c r="G67" s="43">
        <v>2.6667000000000001</v>
      </c>
    </row>
    <row r="68" spans="3:7" ht="21" x14ac:dyDescent="0.3">
      <c r="C68" s="43" t="s">
        <v>156</v>
      </c>
      <c r="D68" s="43" t="s">
        <v>157</v>
      </c>
      <c r="E68" s="43" t="s">
        <v>162</v>
      </c>
      <c r="F68" s="43">
        <v>8</v>
      </c>
      <c r="G68" s="43">
        <v>2.6667000000000001</v>
      </c>
    </row>
    <row r="69" spans="3:7" ht="21" x14ac:dyDescent="0.3">
      <c r="C69" s="43" t="s">
        <v>197</v>
      </c>
      <c r="D69" s="43" t="s">
        <v>198</v>
      </c>
      <c r="E69" s="43" t="s">
        <v>74</v>
      </c>
      <c r="F69" s="43">
        <v>8</v>
      </c>
      <c r="G69" s="43">
        <v>2.6667000000000001</v>
      </c>
    </row>
    <row r="70" spans="3:7" ht="42" x14ac:dyDescent="0.3">
      <c r="C70" s="43" t="s">
        <v>267</v>
      </c>
      <c r="D70" s="43" t="s">
        <v>268</v>
      </c>
      <c r="E70" s="43" t="s">
        <v>273</v>
      </c>
      <c r="F70" s="43">
        <v>8</v>
      </c>
      <c r="G70" s="43">
        <v>2.6667000000000001</v>
      </c>
    </row>
    <row r="71" spans="3:7" ht="42" x14ac:dyDescent="0.3">
      <c r="C71" s="43" t="s">
        <v>87</v>
      </c>
      <c r="D71" s="43" t="s">
        <v>88</v>
      </c>
      <c r="E71" s="43" t="s">
        <v>49</v>
      </c>
      <c r="F71" s="43">
        <v>7</v>
      </c>
      <c r="G71" s="43">
        <v>3.5</v>
      </c>
    </row>
    <row r="72" spans="3:7" ht="21" x14ac:dyDescent="0.3">
      <c r="C72" s="43" t="s">
        <v>214</v>
      </c>
      <c r="D72" s="43" t="s">
        <v>215</v>
      </c>
      <c r="E72" s="43" t="s">
        <v>172</v>
      </c>
      <c r="F72" s="43">
        <v>7</v>
      </c>
      <c r="G72" s="43">
        <v>3.5</v>
      </c>
    </row>
    <row r="73" spans="3:7" ht="21" x14ac:dyDescent="0.3">
      <c r="C73" s="43" t="s">
        <v>761</v>
      </c>
      <c r="D73" s="43" t="s">
        <v>1262</v>
      </c>
      <c r="E73" s="43" t="s">
        <v>767</v>
      </c>
      <c r="F73" s="43">
        <v>7</v>
      </c>
      <c r="G73" s="43">
        <v>3.5</v>
      </c>
    </row>
    <row r="74" spans="3:7" ht="21" x14ac:dyDescent="0.3">
      <c r="C74" s="43" t="s">
        <v>450</v>
      </c>
      <c r="D74" s="43" t="s">
        <v>451</v>
      </c>
      <c r="E74" s="43" t="s">
        <v>456</v>
      </c>
      <c r="F74" s="43">
        <v>7</v>
      </c>
      <c r="G74" s="43">
        <v>3.5</v>
      </c>
    </row>
    <row r="75" spans="3:7" ht="21" x14ac:dyDescent="0.3">
      <c r="C75" s="43" t="s">
        <v>753</v>
      </c>
      <c r="D75" s="43" t="s">
        <v>754</v>
      </c>
      <c r="E75" s="43" t="s">
        <v>736</v>
      </c>
      <c r="F75" s="43">
        <v>7</v>
      </c>
      <c r="G75" s="43">
        <v>3.5</v>
      </c>
    </row>
    <row r="76" spans="3:7" ht="21" x14ac:dyDescent="0.3">
      <c r="C76" s="43" t="s">
        <v>622</v>
      </c>
      <c r="D76" s="43" t="s">
        <v>623</v>
      </c>
      <c r="E76" s="43" t="s">
        <v>628</v>
      </c>
      <c r="F76" s="43">
        <v>7</v>
      </c>
      <c r="G76" s="43">
        <v>2.3332999999999999</v>
      </c>
    </row>
    <row r="77" spans="3:7" ht="42" x14ac:dyDescent="0.3">
      <c r="C77" s="43" t="s">
        <v>62</v>
      </c>
      <c r="D77" s="43" t="s">
        <v>1260</v>
      </c>
      <c r="E77" s="43" t="s">
        <v>59</v>
      </c>
      <c r="F77" s="43">
        <v>7</v>
      </c>
      <c r="G77" s="43">
        <v>2.3332999999999999</v>
      </c>
    </row>
    <row r="78" spans="3:7" ht="21" x14ac:dyDescent="0.3">
      <c r="C78" s="43" t="s">
        <v>258</v>
      </c>
      <c r="D78" s="43" t="s">
        <v>259</v>
      </c>
      <c r="E78" s="43" t="s">
        <v>264</v>
      </c>
      <c r="F78" s="43">
        <v>6</v>
      </c>
      <c r="G78" s="43">
        <v>3</v>
      </c>
    </row>
    <row r="79" spans="3:7" ht="42" x14ac:dyDescent="0.3">
      <c r="C79" s="43" t="s">
        <v>139</v>
      </c>
      <c r="D79" s="43" t="s">
        <v>140</v>
      </c>
      <c r="E79" s="43" t="s">
        <v>146</v>
      </c>
      <c r="F79" s="43">
        <v>6</v>
      </c>
      <c r="G79" s="43">
        <v>3</v>
      </c>
    </row>
    <row r="80" spans="3:7" ht="21" x14ac:dyDescent="0.3">
      <c r="C80" s="43" t="s">
        <v>41</v>
      </c>
      <c r="D80" s="43" t="s">
        <v>42</v>
      </c>
      <c r="E80" s="43" t="s">
        <v>49</v>
      </c>
      <c r="F80" s="43">
        <v>6</v>
      </c>
      <c r="G80" s="43">
        <v>3</v>
      </c>
    </row>
    <row r="81" spans="3:7" ht="21" x14ac:dyDescent="0.3">
      <c r="C81" s="43" t="s">
        <v>598</v>
      </c>
      <c r="D81" s="43" t="s">
        <v>1261</v>
      </c>
      <c r="E81" s="43" t="s">
        <v>604</v>
      </c>
      <c r="F81" s="43">
        <v>6</v>
      </c>
      <c r="G81" s="43">
        <v>3</v>
      </c>
    </row>
    <row r="82" spans="3:7" ht="42" x14ac:dyDescent="0.3">
      <c r="C82" s="43" t="s">
        <v>513</v>
      </c>
      <c r="D82" s="43" t="s">
        <v>1263</v>
      </c>
      <c r="E82" s="43" t="s">
        <v>59</v>
      </c>
      <c r="F82" s="43">
        <v>6</v>
      </c>
      <c r="G82" s="43">
        <v>2</v>
      </c>
    </row>
    <row r="83" spans="3:7" ht="21" x14ac:dyDescent="0.3">
      <c r="C83" s="43" t="s">
        <v>670</v>
      </c>
      <c r="D83" s="43" t="s">
        <v>1264</v>
      </c>
      <c r="E83" s="43" t="s">
        <v>49</v>
      </c>
      <c r="F83" s="43">
        <v>6</v>
      </c>
      <c r="G83" s="43">
        <v>2</v>
      </c>
    </row>
    <row r="84" spans="3:7" ht="42" x14ac:dyDescent="0.3">
      <c r="C84" s="43" t="s">
        <v>181</v>
      </c>
      <c r="D84" s="43" t="s">
        <v>182</v>
      </c>
      <c r="E84" s="43" t="s">
        <v>49</v>
      </c>
      <c r="F84" s="43">
        <v>6</v>
      </c>
      <c r="G84" s="43">
        <v>2</v>
      </c>
    </row>
    <row r="85" spans="3:7" ht="42" x14ac:dyDescent="0.3">
      <c r="C85" s="43" t="s">
        <v>683</v>
      </c>
      <c r="D85" s="43" t="s">
        <v>1265</v>
      </c>
      <c r="E85" s="43" t="s">
        <v>172</v>
      </c>
      <c r="F85" s="43">
        <v>6</v>
      </c>
      <c r="G85" s="43">
        <v>2</v>
      </c>
    </row>
    <row r="86" spans="3:7" ht="42" x14ac:dyDescent="0.3">
      <c r="C86" s="43" t="s">
        <v>335</v>
      </c>
      <c r="D86" s="43" t="s">
        <v>336</v>
      </c>
      <c r="E86" s="43" t="s">
        <v>305</v>
      </c>
      <c r="F86" s="43">
        <v>5</v>
      </c>
      <c r="G86" s="43">
        <v>5</v>
      </c>
    </row>
    <row r="87" spans="3:7" ht="42" x14ac:dyDescent="0.3">
      <c r="C87" s="43" t="s">
        <v>714</v>
      </c>
      <c r="D87" s="43" t="s">
        <v>715</v>
      </c>
      <c r="E87" s="43" t="s">
        <v>102</v>
      </c>
      <c r="F87" s="43">
        <v>5</v>
      </c>
      <c r="G87" s="43">
        <v>2.5</v>
      </c>
    </row>
    <row r="88" spans="3:7" ht="21" x14ac:dyDescent="0.3">
      <c r="C88" s="43" t="s">
        <v>554</v>
      </c>
      <c r="D88" s="43" t="s">
        <v>555</v>
      </c>
      <c r="E88" s="43" t="s">
        <v>146</v>
      </c>
      <c r="F88" s="43">
        <v>5</v>
      </c>
      <c r="G88" s="43">
        <v>2.5</v>
      </c>
    </row>
    <row r="89" spans="3:7" ht="21" x14ac:dyDescent="0.3">
      <c r="C89" s="43" t="s">
        <v>228</v>
      </c>
      <c r="D89" s="43" t="s">
        <v>229</v>
      </c>
      <c r="E89" s="43" t="s">
        <v>102</v>
      </c>
      <c r="F89" s="43">
        <v>5</v>
      </c>
      <c r="G89" s="43">
        <v>2.5</v>
      </c>
    </row>
    <row r="90" spans="3:7" ht="42" x14ac:dyDescent="0.3">
      <c r="C90" s="43" t="s">
        <v>482</v>
      </c>
      <c r="D90" s="43" t="s">
        <v>1266</v>
      </c>
      <c r="E90" s="43" t="s">
        <v>146</v>
      </c>
      <c r="F90" s="43">
        <v>5</v>
      </c>
      <c r="G90" s="43">
        <v>2.5</v>
      </c>
    </row>
    <row r="91" spans="3:7" ht="21" x14ac:dyDescent="0.3">
      <c r="C91" s="43" t="s">
        <v>591</v>
      </c>
      <c r="D91" s="43" t="s">
        <v>592</v>
      </c>
      <c r="E91" s="43" t="s">
        <v>111</v>
      </c>
      <c r="F91" s="43">
        <v>5</v>
      </c>
      <c r="G91" s="43">
        <v>2.5</v>
      </c>
    </row>
    <row r="92" spans="3:7" ht="42" x14ac:dyDescent="0.3">
      <c r="C92" s="43" t="s">
        <v>276</v>
      </c>
      <c r="D92" s="43" t="s">
        <v>1268</v>
      </c>
      <c r="E92" s="43" t="s">
        <v>111</v>
      </c>
      <c r="F92" s="43">
        <v>5</v>
      </c>
      <c r="G92" s="43">
        <v>1.6667000000000001</v>
      </c>
    </row>
    <row r="93" spans="3:7" ht="42" x14ac:dyDescent="0.3">
      <c r="C93" s="43" t="s">
        <v>528</v>
      </c>
      <c r="D93" s="43" t="s">
        <v>529</v>
      </c>
      <c r="E93" s="43" t="s">
        <v>273</v>
      </c>
      <c r="F93" s="43">
        <v>5</v>
      </c>
      <c r="G93" s="43">
        <v>1.6667000000000001</v>
      </c>
    </row>
    <row r="94" spans="3:7" ht="42" x14ac:dyDescent="0.3">
      <c r="C94" s="43" t="s">
        <v>468</v>
      </c>
      <c r="D94" s="43" t="s">
        <v>469</v>
      </c>
      <c r="E94" s="43" t="s">
        <v>49</v>
      </c>
      <c r="F94" s="43">
        <v>5</v>
      </c>
      <c r="G94" s="43">
        <v>1.6667000000000001</v>
      </c>
    </row>
    <row r="95" spans="3:7" ht="21" x14ac:dyDescent="0.3">
      <c r="C95" s="43" t="s">
        <v>164</v>
      </c>
      <c r="D95" s="43" t="s">
        <v>1267</v>
      </c>
      <c r="E95" s="43" t="s">
        <v>172</v>
      </c>
      <c r="F95" s="43">
        <v>5</v>
      </c>
      <c r="G95" s="43">
        <v>1.6667000000000001</v>
      </c>
    </row>
    <row r="96" spans="3:7" ht="42" x14ac:dyDescent="0.3">
      <c r="C96" s="43" t="s">
        <v>367</v>
      </c>
      <c r="D96" s="43" t="s">
        <v>368</v>
      </c>
      <c r="E96" s="43" t="s">
        <v>102</v>
      </c>
      <c r="F96" s="43">
        <v>4</v>
      </c>
      <c r="G96" s="43">
        <v>4</v>
      </c>
    </row>
    <row r="97" spans="3:7" ht="21" x14ac:dyDescent="0.3">
      <c r="C97" s="43" t="s">
        <v>408</v>
      </c>
      <c r="D97" s="43" t="s">
        <v>409</v>
      </c>
      <c r="E97" s="43" t="s">
        <v>305</v>
      </c>
      <c r="F97" s="43">
        <v>4</v>
      </c>
      <c r="G97" s="43">
        <v>2</v>
      </c>
    </row>
    <row r="98" spans="3:7" ht="42" x14ac:dyDescent="0.3">
      <c r="C98" s="43" t="s">
        <v>631</v>
      </c>
      <c r="D98" s="43" t="s">
        <v>1270</v>
      </c>
      <c r="E98" s="43" t="s">
        <v>102</v>
      </c>
      <c r="F98" s="43">
        <v>4</v>
      </c>
      <c r="G98" s="43">
        <v>2</v>
      </c>
    </row>
    <row r="99" spans="3:7" ht="21" x14ac:dyDescent="0.3">
      <c r="C99" s="43" t="s">
        <v>189</v>
      </c>
      <c r="D99" s="43" t="s">
        <v>190</v>
      </c>
      <c r="E99" s="43" t="s">
        <v>102</v>
      </c>
      <c r="F99" s="43">
        <v>4</v>
      </c>
      <c r="G99" s="43">
        <v>1.3332999999999999</v>
      </c>
    </row>
    <row r="100" spans="3:7" ht="21" x14ac:dyDescent="0.3">
      <c r="C100" s="43" t="s">
        <v>655</v>
      </c>
      <c r="D100" s="43" t="s">
        <v>656</v>
      </c>
      <c r="E100" s="43" t="s">
        <v>305</v>
      </c>
      <c r="F100" s="43">
        <v>4</v>
      </c>
      <c r="G100" s="43">
        <v>1.3332999999999999</v>
      </c>
    </row>
    <row r="101" spans="3:7" ht="63" x14ac:dyDescent="0.3">
      <c r="C101" s="43" t="s">
        <v>52</v>
      </c>
      <c r="D101" s="43" t="s">
        <v>53</v>
      </c>
      <c r="E101" s="43" t="s">
        <v>59</v>
      </c>
      <c r="F101" s="43">
        <v>4</v>
      </c>
      <c r="G101" s="43">
        <v>1.3332999999999999</v>
      </c>
    </row>
    <row r="102" spans="3:7" ht="21" x14ac:dyDescent="0.3">
      <c r="C102" s="43" t="s">
        <v>252</v>
      </c>
      <c r="D102" s="43" t="s">
        <v>253</v>
      </c>
      <c r="E102" s="43" t="s">
        <v>102</v>
      </c>
      <c r="F102" s="43">
        <v>3</v>
      </c>
      <c r="G102" s="43">
        <v>1.5</v>
      </c>
    </row>
    <row r="103" spans="3:7" ht="42" x14ac:dyDescent="0.3">
      <c r="C103" s="43" t="s">
        <v>174</v>
      </c>
      <c r="D103" s="43" t="s">
        <v>175</v>
      </c>
      <c r="E103" s="43" t="s">
        <v>74</v>
      </c>
      <c r="F103" s="43">
        <v>3</v>
      </c>
      <c r="G103" s="43">
        <v>1.5</v>
      </c>
    </row>
    <row r="104" spans="3:7" ht="42" x14ac:dyDescent="0.3">
      <c r="C104" s="43" t="s">
        <v>105</v>
      </c>
      <c r="D104" s="43" t="s">
        <v>1269</v>
      </c>
      <c r="E104" s="43" t="s">
        <v>111</v>
      </c>
      <c r="F104" s="43">
        <v>3</v>
      </c>
      <c r="G104" s="43">
        <v>1.5</v>
      </c>
    </row>
    <row r="105" spans="3:7" ht="42" x14ac:dyDescent="0.3">
      <c r="C105" s="43" t="s">
        <v>690</v>
      </c>
      <c r="D105" s="43" t="s">
        <v>691</v>
      </c>
      <c r="E105" s="43" t="s">
        <v>305</v>
      </c>
      <c r="F105" s="43">
        <v>3</v>
      </c>
      <c r="G105" s="43">
        <v>1.5</v>
      </c>
    </row>
    <row r="106" spans="3:7" ht="42" x14ac:dyDescent="0.3">
      <c r="C106" s="43" t="s">
        <v>383</v>
      </c>
      <c r="D106" s="43" t="s">
        <v>384</v>
      </c>
      <c r="E106" s="43" t="s">
        <v>130</v>
      </c>
      <c r="F106" s="43">
        <v>3</v>
      </c>
      <c r="G106" s="43">
        <v>1.5</v>
      </c>
    </row>
    <row r="107" spans="3:7" ht="21" x14ac:dyDescent="0.3">
      <c r="C107" s="43" t="s">
        <v>475</v>
      </c>
      <c r="D107" s="43" t="s">
        <v>476</v>
      </c>
      <c r="E107" s="43" t="s">
        <v>74</v>
      </c>
      <c r="F107" s="43">
        <v>3</v>
      </c>
      <c r="G107" s="43">
        <v>1.5</v>
      </c>
    </row>
    <row r="108" spans="3:7" ht="21" x14ac:dyDescent="0.3">
      <c r="C108" s="43" t="s">
        <v>661</v>
      </c>
      <c r="D108" s="43" t="s">
        <v>662</v>
      </c>
      <c r="E108" s="43" t="s">
        <v>305</v>
      </c>
      <c r="F108" s="43">
        <v>3</v>
      </c>
      <c r="G108" s="43">
        <v>1.5</v>
      </c>
    </row>
    <row r="109" spans="3:7" ht="21" x14ac:dyDescent="0.3">
      <c r="C109" s="43" t="s">
        <v>391</v>
      </c>
      <c r="D109" s="43" t="s">
        <v>392</v>
      </c>
      <c r="E109" s="43" t="s">
        <v>305</v>
      </c>
      <c r="F109" s="43">
        <v>2</v>
      </c>
      <c r="G109" s="43">
        <v>2</v>
      </c>
    </row>
    <row r="110" spans="3:7" ht="42" x14ac:dyDescent="0.3">
      <c r="C110" s="43" t="s">
        <v>307</v>
      </c>
      <c r="D110" s="43" t="s">
        <v>308</v>
      </c>
      <c r="E110" s="43" t="s">
        <v>314</v>
      </c>
      <c r="F110" s="43">
        <v>2</v>
      </c>
      <c r="G110" s="43">
        <v>1</v>
      </c>
    </row>
    <row r="111" spans="3:7" ht="42" x14ac:dyDescent="0.3">
      <c r="C111" s="43" t="s">
        <v>149</v>
      </c>
      <c r="D111" s="43" t="s">
        <v>150</v>
      </c>
      <c r="E111" s="43" t="s">
        <v>59</v>
      </c>
      <c r="F111" s="43">
        <v>1</v>
      </c>
      <c r="G111" s="43">
        <v>1</v>
      </c>
    </row>
  </sheetData>
  <mergeCells count="3">
    <mergeCell ref="X5:AL6"/>
    <mergeCell ref="A1:V2"/>
    <mergeCell ref="C5:J18"/>
  </mergeCells>
  <pageMargins left="0.7" right="0.7" top="0.75" bottom="0.75" header="0.3" footer="0.3"/>
  <pageSetup orientation="portrait" r:id="rId2"/>
  <drawing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B8ECD-EDBC-4D86-85C3-CFD5F7A8A78D}">
  <dimension ref="A1:AF39"/>
  <sheetViews>
    <sheetView zoomScale="48" workbookViewId="0">
      <selection sqref="A1:AC2"/>
    </sheetView>
  </sheetViews>
  <sheetFormatPr defaultRowHeight="14.4" x14ac:dyDescent="0.3"/>
  <cols>
    <col min="1" max="1" width="16.109375" customWidth="1"/>
    <col min="2" max="2" width="29.5546875" customWidth="1"/>
    <col min="3" max="3" width="18.5546875" customWidth="1"/>
    <col min="4" max="4" width="20.77734375" customWidth="1"/>
    <col min="5" max="5" width="23.44140625" customWidth="1"/>
    <col min="6" max="6" width="15.21875" customWidth="1"/>
  </cols>
  <sheetData>
    <row r="1" spans="1:29" ht="14.4" customHeight="1" x14ac:dyDescent="0.3">
      <c r="A1" s="69" t="s">
        <v>1356</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row>
    <row r="2" spans="1:29" ht="14.4" customHeight="1" x14ac:dyDescent="0.3">
      <c r="A2" s="69"/>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row>
    <row r="5" spans="1:29" ht="14.4" customHeight="1" x14ac:dyDescent="0.3">
      <c r="A5" s="85" t="s">
        <v>1504</v>
      </c>
      <c r="B5" s="86"/>
      <c r="C5" s="86"/>
      <c r="D5" s="86"/>
      <c r="E5" s="86"/>
      <c r="F5" s="86"/>
      <c r="G5" s="86"/>
      <c r="H5" s="86"/>
      <c r="I5" s="86"/>
      <c r="J5" s="86"/>
      <c r="K5" s="86"/>
      <c r="L5" s="86"/>
      <c r="M5" s="86"/>
    </row>
    <row r="6" spans="1:29" ht="14.4" customHeight="1" x14ac:dyDescent="0.3">
      <c r="A6" s="86"/>
      <c r="B6" s="86"/>
      <c r="C6" s="86"/>
      <c r="D6" s="86"/>
      <c r="E6" s="86"/>
      <c r="F6" s="86"/>
      <c r="G6" s="86"/>
      <c r="H6" s="86"/>
      <c r="I6" s="86"/>
      <c r="J6" s="86"/>
      <c r="K6" s="86"/>
      <c r="L6" s="86"/>
      <c r="M6" s="86"/>
    </row>
    <row r="7" spans="1:29" ht="14.4" customHeight="1" x14ac:dyDescent="0.3">
      <c r="A7" s="86"/>
      <c r="B7" s="86"/>
      <c r="C7" s="86"/>
      <c r="D7" s="86"/>
      <c r="E7" s="86"/>
      <c r="F7" s="86"/>
      <c r="G7" s="86"/>
      <c r="H7" s="86"/>
      <c r="I7" s="86"/>
      <c r="J7" s="86"/>
      <c r="K7" s="86"/>
      <c r="L7" s="86"/>
      <c r="M7" s="86"/>
    </row>
    <row r="8" spans="1:29" ht="14.4" customHeight="1" x14ac:dyDescent="0.3">
      <c r="A8" s="86"/>
      <c r="B8" s="86"/>
      <c r="C8" s="86"/>
      <c r="D8" s="86"/>
      <c r="E8" s="86"/>
      <c r="F8" s="86"/>
      <c r="G8" s="86"/>
      <c r="H8" s="86"/>
      <c r="I8" s="86"/>
      <c r="J8" s="86"/>
      <c r="K8" s="86"/>
      <c r="L8" s="86"/>
      <c r="M8" s="86"/>
    </row>
    <row r="9" spans="1:29" ht="14.4" customHeight="1" x14ac:dyDescent="0.3">
      <c r="A9" s="86"/>
      <c r="B9" s="86"/>
      <c r="C9" s="86"/>
      <c r="D9" s="86"/>
      <c r="E9" s="86"/>
      <c r="F9" s="86"/>
      <c r="G9" s="86"/>
      <c r="H9" s="86"/>
      <c r="I9" s="86"/>
      <c r="J9" s="86"/>
      <c r="K9" s="86"/>
      <c r="L9" s="86"/>
      <c r="M9" s="86"/>
    </row>
    <row r="10" spans="1:29" ht="14.4" customHeight="1" x14ac:dyDescent="0.3">
      <c r="A10" s="86"/>
      <c r="B10" s="86"/>
      <c r="C10" s="86"/>
      <c r="D10" s="86"/>
      <c r="E10" s="86"/>
      <c r="F10" s="86"/>
      <c r="G10" s="86"/>
      <c r="H10" s="86"/>
      <c r="I10" s="86"/>
      <c r="J10" s="86"/>
      <c r="K10" s="86"/>
      <c r="L10" s="86"/>
      <c r="M10" s="86"/>
    </row>
    <row r="11" spans="1:29" ht="14.4" customHeight="1" x14ac:dyDescent="0.3">
      <c r="A11" s="86"/>
      <c r="B11" s="86"/>
      <c r="C11" s="86"/>
      <c r="D11" s="86"/>
      <c r="E11" s="86"/>
      <c r="F11" s="86"/>
      <c r="G11" s="86"/>
      <c r="H11" s="86"/>
      <c r="I11" s="86"/>
      <c r="J11" s="86"/>
      <c r="K11" s="86"/>
      <c r="L11" s="86"/>
      <c r="M11" s="86"/>
    </row>
    <row r="12" spans="1:29" ht="14.4" customHeight="1" x14ac:dyDescent="0.3">
      <c r="A12" s="86"/>
      <c r="B12" s="86"/>
      <c r="C12" s="86"/>
      <c r="D12" s="86"/>
      <c r="E12" s="86"/>
      <c r="F12" s="86"/>
      <c r="G12" s="86"/>
      <c r="H12" s="86"/>
      <c r="I12" s="86"/>
      <c r="J12" s="86"/>
      <c r="K12" s="86"/>
      <c r="L12" s="86"/>
      <c r="M12" s="86"/>
    </row>
    <row r="13" spans="1:29" ht="14.4" customHeight="1" x14ac:dyDescent="0.3">
      <c r="A13" s="86"/>
      <c r="B13" s="86"/>
      <c r="C13" s="86"/>
      <c r="D13" s="86"/>
      <c r="E13" s="86"/>
      <c r="F13" s="86"/>
      <c r="G13" s="86"/>
      <c r="H13" s="86"/>
      <c r="I13" s="86"/>
      <c r="J13" s="86"/>
      <c r="K13" s="86"/>
      <c r="L13" s="86"/>
      <c r="M13" s="86"/>
    </row>
    <row r="14" spans="1:29" ht="14.4" customHeight="1" x14ac:dyDescent="0.3">
      <c r="A14" s="86"/>
      <c r="B14" s="86"/>
      <c r="C14" s="86"/>
      <c r="D14" s="86"/>
      <c r="E14" s="86"/>
      <c r="F14" s="86"/>
      <c r="G14" s="86"/>
      <c r="H14" s="86"/>
      <c r="I14" s="86"/>
      <c r="J14" s="86"/>
      <c r="K14" s="86"/>
      <c r="L14" s="86"/>
      <c r="M14" s="86"/>
    </row>
    <row r="15" spans="1:29" ht="14.4" customHeight="1" x14ac:dyDescent="0.3">
      <c r="A15" s="86"/>
      <c r="B15" s="86"/>
      <c r="C15" s="86"/>
      <c r="D15" s="86"/>
      <c r="E15" s="86"/>
      <c r="F15" s="86"/>
      <c r="G15" s="86"/>
      <c r="H15" s="86"/>
      <c r="I15" s="86"/>
      <c r="J15" s="86"/>
      <c r="K15" s="86"/>
      <c r="L15" s="86"/>
      <c r="M15" s="86"/>
    </row>
    <row r="16" spans="1:29" ht="14.4" customHeight="1" x14ac:dyDescent="0.3">
      <c r="A16" s="86"/>
      <c r="B16" s="86"/>
      <c r="C16" s="86"/>
      <c r="D16" s="86"/>
      <c r="E16" s="86"/>
      <c r="F16" s="86"/>
      <c r="G16" s="86"/>
      <c r="H16" s="86"/>
      <c r="I16" s="86"/>
      <c r="J16" s="86"/>
      <c r="K16" s="86"/>
      <c r="L16" s="86"/>
      <c r="M16" s="86"/>
    </row>
    <row r="17" spans="1:32" ht="14.4" customHeight="1" x14ac:dyDescent="0.3">
      <c r="A17" s="86"/>
      <c r="B17" s="86"/>
      <c r="C17" s="86"/>
      <c r="D17" s="86"/>
      <c r="E17" s="86"/>
      <c r="F17" s="86"/>
      <c r="G17" s="86"/>
      <c r="H17" s="86"/>
      <c r="I17" s="86"/>
      <c r="J17" s="86"/>
      <c r="K17" s="86"/>
      <c r="L17" s="86"/>
      <c r="M17" s="86"/>
    </row>
    <row r="18" spans="1:32" ht="14.4" customHeight="1" x14ac:dyDescent="0.3">
      <c r="A18" s="86"/>
      <c r="B18" s="86"/>
      <c r="C18" s="86"/>
      <c r="D18" s="86"/>
      <c r="E18" s="86"/>
      <c r="F18" s="86"/>
      <c r="G18" s="86"/>
      <c r="H18" s="86"/>
      <c r="I18" s="86"/>
      <c r="J18" s="86"/>
      <c r="K18" s="86"/>
      <c r="L18" s="86"/>
      <c r="M18" s="86"/>
    </row>
    <row r="19" spans="1:32" ht="14.4" customHeight="1" x14ac:dyDescent="0.3">
      <c r="A19" s="86"/>
      <c r="B19" s="86"/>
      <c r="C19" s="86"/>
      <c r="D19" s="86"/>
      <c r="E19" s="86"/>
      <c r="F19" s="86"/>
      <c r="G19" s="86"/>
      <c r="H19" s="86"/>
      <c r="I19" s="86"/>
      <c r="J19" s="86"/>
      <c r="K19" s="86"/>
      <c r="L19" s="86"/>
      <c r="M19" s="86"/>
    </row>
    <row r="20" spans="1:32" ht="14.4" customHeight="1" x14ac:dyDescent="0.3">
      <c r="A20" s="86"/>
      <c r="B20" s="86"/>
      <c r="C20" s="86"/>
      <c r="D20" s="86"/>
      <c r="E20" s="86"/>
      <c r="F20" s="86"/>
      <c r="G20" s="86"/>
      <c r="H20" s="86"/>
      <c r="I20" s="86"/>
      <c r="J20" s="86"/>
      <c r="K20" s="86"/>
      <c r="L20" s="86"/>
      <c r="M20" s="86"/>
    </row>
    <row r="21" spans="1:32" ht="14.4" customHeight="1" x14ac:dyDescent="0.3">
      <c r="A21" s="86"/>
      <c r="B21" s="86"/>
      <c r="C21" s="86"/>
      <c r="D21" s="86"/>
      <c r="E21" s="86"/>
      <c r="F21" s="86"/>
      <c r="G21" s="86"/>
      <c r="H21" s="86"/>
      <c r="I21" s="86"/>
      <c r="J21" s="86"/>
      <c r="K21" s="86"/>
      <c r="L21" s="86"/>
      <c r="M21" s="86"/>
    </row>
    <row r="22" spans="1:32" ht="14.4" customHeight="1" x14ac:dyDescent="0.3">
      <c r="A22" s="86"/>
      <c r="B22" s="86"/>
      <c r="C22" s="86"/>
      <c r="D22" s="86"/>
      <c r="E22" s="86"/>
      <c r="F22" s="86"/>
      <c r="G22" s="86"/>
      <c r="H22" s="86"/>
      <c r="I22" s="86"/>
      <c r="J22" s="86"/>
      <c r="K22" s="86"/>
      <c r="L22" s="86"/>
      <c r="M22" s="86"/>
    </row>
    <row r="23" spans="1:32" ht="14.4" customHeight="1" x14ac:dyDescent="0.3">
      <c r="A23" s="86"/>
      <c r="B23" s="86"/>
      <c r="C23" s="86"/>
      <c r="D23" s="86"/>
      <c r="E23" s="86"/>
      <c r="F23" s="86"/>
      <c r="G23" s="86"/>
      <c r="H23" s="86"/>
      <c r="I23" s="86"/>
      <c r="J23" s="86"/>
      <c r="K23" s="86"/>
      <c r="L23" s="86"/>
      <c r="M23" s="86"/>
    </row>
    <row r="24" spans="1:32" ht="14.4" customHeight="1" x14ac:dyDescent="0.3">
      <c r="A24" s="86"/>
      <c r="B24" s="86"/>
      <c r="C24" s="86"/>
      <c r="D24" s="86"/>
      <c r="E24" s="86"/>
      <c r="F24" s="86"/>
      <c r="G24" s="86"/>
      <c r="H24" s="86"/>
      <c r="I24" s="86"/>
      <c r="J24" s="86"/>
      <c r="K24" s="86"/>
      <c r="L24" s="86"/>
      <c r="M24" s="86"/>
    </row>
    <row r="25" spans="1:32" ht="14.4" customHeight="1" x14ac:dyDescent="0.3">
      <c r="A25" s="86"/>
      <c r="B25" s="86"/>
      <c r="C25" s="86"/>
      <c r="D25" s="86"/>
      <c r="E25" s="86"/>
      <c r="F25" s="86"/>
      <c r="G25" s="86"/>
      <c r="H25" s="86"/>
      <c r="I25" s="86"/>
      <c r="J25" s="86"/>
      <c r="K25" s="86"/>
      <c r="L25" s="86"/>
      <c r="M25" s="86"/>
    </row>
    <row r="30" spans="1:32" ht="23.4" customHeight="1" x14ac:dyDescent="0.4">
      <c r="A30" s="34" t="s">
        <v>769</v>
      </c>
      <c r="B30" s="34" t="s">
        <v>1431</v>
      </c>
      <c r="C30" s="34" t="s">
        <v>1432</v>
      </c>
      <c r="D30" s="34" t="s">
        <v>1272</v>
      </c>
      <c r="E30" s="34" t="s">
        <v>1273</v>
      </c>
      <c r="F30" s="7"/>
      <c r="J30" s="87" t="s">
        <v>1411</v>
      </c>
      <c r="K30" s="87"/>
      <c r="L30" s="87"/>
      <c r="M30" s="87"/>
      <c r="N30" s="87"/>
      <c r="O30" s="87"/>
      <c r="P30" s="87"/>
      <c r="Q30" s="87"/>
      <c r="R30" s="87"/>
      <c r="S30" s="87"/>
      <c r="T30" s="87"/>
      <c r="U30" s="87"/>
      <c r="V30" s="87"/>
      <c r="W30" s="87"/>
      <c r="X30" s="87"/>
      <c r="Y30" s="87"/>
      <c r="Z30" s="87"/>
      <c r="AA30" s="87"/>
      <c r="AB30" s="87"/>
      <c r="AC30" s="87"/>
      <c r="AD30" s="87"/>
      <c r="AE30" s="87"/>
      <c r="AF30" s="87"/>
    </row>
    <row r="31" spans="1:32" ht="31.2" customHeight="1" x14ac:dyDescent="0.3">
      <c r="A31" s="43">
        <v>1</v>
      </c>
      <c r="B31" s="43" t="s">
        <v>1426</v>
      </c>
      <c r="C31" s="43">
        <v>32</v>
      </c>
      <c r="D31" s="43">
        <v>123</v>
      </c>
      <c r="E31" s="44">
        <v>192107.604499999</v>
      </c>
      <c r="F31" s="8"/>
      <c r="J31" s="87"/>
      <c r="K31" s="87"/>
      <c r="L31" s="87"/>
      <c r="M31" s="87"/>
      <c r="N31" s="87"/>
      <c r="O31" s="87"/>
      <c r="P31" s="87"/>
      <c r="Q31" s="87"/>
      <c r="R31" s="87"/>
      <c r="S31" s="87"/>
      <c r="T31" s="87"/>
      <c r="U31" s="87"/>
      <c r="V31" s="87"/>
      <c r="W31" s="87"/>
      <c r="X31" s="87"/>
      <c r="Y31" s="87"/>
      <c r="Z31" s="87"/>
      <c r="AA31" s="87"/>
      <c r="AB31" s="87"/>
      <c r="AC31" s="87"/>
      <c r="AD31" s="87"/>
      <c r="AE31" s="87"/>
      <c r="AF31" s="87"/>
    </row>
    <row r="32" spans="1:32" ht="32.4" customHeight="1" x14ac:dyDescent="0.4">
      <c r="A32" s="43">
        <v>2</v>
      </c>
      <c r="B32" s="43" t="s">
        <v>1427</v>
      </c>
      <c r="C32" s="43">
        <v>32</v>
      </c>
      <c r="D32" s="43">
        <v>96</v>
      </c>
      <c r="E32" s="44">
        <v>166537.755</v>
      </c>
      <c r="F32" s="8"/>
      <c r="J32" s="34" t="s">
        <v>1433</v>
      </c>
      <c r="K32" s="22"/>
      <c r="L32" s="35"/>
      <c r="M32" s="35"/>
      <c r="N32" s="35"/>
      <c r="O32" s="35"/>
      <c r="P32" s="35"/>
      <c r="Q32" s="35"/>
      <c r="R32" s="35"/>
      <c r="S32" s="35"/>
      <c r="T32" s="35"/>
      <c r="U32" s="35"/>
      <c r="V32" s="35"/>
      <c r="W32" s="35"/>
      <c r="X32" s="35"/>
      <c r="Y32" s="35"/>
      <c r="Z32" s="35"/>
      <c r="AA32" s="35"/>
    </row>
    <row r="33" spans="1:11" ht="25.2" customHeight="1" x14ac:dyDescent="0.4">
      <c r="A33" s="43">
        <v>3</v>
      </c>
      <c r="B33" s="43" t="s">
        <v>1425</v>
      </c>
      <c r="C33" s="43">
        <v>32</v>
      </c>
      <c r="D33" s="43">
        <v>127</v>
      </c>
      <c r="E33" s="44">
        <v>202812.84299999999</v>
      </c>
      <c r="F33" s="8"/>
      <c r="J33" s="34" t="s">
        <v>1434</v>
      </c>
      <c r="K33" s="34"/>
    </row>
    <row r="34" spans="1:11" ht="21" x14ac:dyDescent="0.4">
      <c r="A34" s="43">
        <v>4</v>
      </c>
      <c r="B34" s="43" t="s">
        <v>1424</v>
      </c>
      <c r="C34" s="43">
        <v>31</v>
      </c>
      <c r="D34" s="43">
        <v>156</v>
      </c>
      <c r="E34" s="44">
        <v>232890.845999999</v>
      </c>
      <c r="F34" s="8"/>
      <c r="J34" s="34" t="s">
        <v>1507</v>
      </c>
      <c r="K34" s="34"/>
    </row>
    <row r="35" spans="1:11" ht="32.4" customHeight="1" x14ac:dyDescent="0.4">
      <c r="A35" s="43">
        <v>5</v>
      </c>
      <c r="B35" s="43" t="s">
        <v>1430</v>
      </c>
      <c r="C35" s="43">
        <v>31</v>
      </c>
      <c r="D35" s="43">
        <v>42</v>
      </c>
      <c r="E35" s="44">
        <v>68792.282499999899</v>
      </c>
      <c r="F35" s="8"/>
      <c r="J35" s="34" t="s">
        <v>1435</v>
      </c>
      <c r="K35" s="34"/>
    </row>
    <row r="36" spans="1:11" ht="21" x14ac:dyDescent="0.4">
      <c r="A36" s="43">
        <v>6</v>
      </c>
      <c r="B36" s="43" t="s">
        <v>1506</v>
      </c>
      <c r="C36" s="43">
        <v>31</v>
      </c>
      <c r="D36" s="43">
        <v>67</v>
      </c>
      <c r="E36" s="44">
        <v>73913.129499999995</v>
      </c>
      <c r="F36" s="8"/>
      <c r="J36" s="34" t="s">
        <v>1436</v>
      </c>
      <c r="K36" s="34"/>
    </row>
    <row r="37" spans="1:11" ht="21" x14ac:dyDescent="0.3">
      <c r="A37" s="43">
        <v>7</v>
      </c>
      <c r="B37" s="43" t="s">
        <v>1505</v>
      </c>
      <c r="C37" s="43">
        <v>31</v>
      </c>
      <c r="D37" s="43">
        <v>72</v>
      </c>
      <c r="E37" s="44">
        <v>124568.235</v>
      </c>
      <c r="F37" s="8"/>
    </row>
    <row r="38" spans="1:11" ht="21" x14ac:dyDescent="0.3">
      <c r="A38" s="43">
        <v>8</v>
      </c>
      <c r="B38" s="43" t="s">
        <v>1428</v>
      </c>
      <c r="C38" s="43">
        <v>31</v>
      </c>
      <c r="D38" s="43">
        <v>104</v>
      </c>
      <c r="E38" s="44">
        <v>126862.2775</v>
      </c>
    </row>
    <row r="39" spans="1:11" ht="21" x14ac:dyDescent="0.3">
      <c r="A39" s="43">
        <v>9</v>
      </c>
      <c r="B39" s="43" t="s">
        <v>1429</v>
      </c>
      <c r="C39" s="43">
        <v>30</v>
      </c>
      <c r="D39" s="43">
        <v>43</v>
      </c>
      <c r="E39" s="44">
        <v>77308.066500000001</v>
      </c>
    </row>
  </sheetData>
  <mergeCells count="3">
    <mergeCell ref="A1:AC2"/>
    <mergeCell ref="A5:M25"/>
    <mergeCell ref="J30:AF31"/>
  </mergeCells>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03994-C2C2-406B-BFF6-C61827F41A80}">
  <dimension ref="A1:X40"/>
  <sheetViews>
    <sheetView topLeftCell="A6" zoomScale="70" workbookViewId="0">
      <selection sqref="A1:X2"/>
    </sheetView>
  </sheetViews>
  <sheetFormatPr defaultRowHeight="14.4" x14ac:dyDescent="0.3"/>
  <cols>
    <col min="1" max="1" width="26.44140625" customWidth="1"/>
    <col min="2" max="2" width="24" customWidth="1"/>
    <col min="3" max="3" width="18.109375" customWidth="1"/>
    <col min="4" max="4" width="18.44140625" customWidth="1"/>
    <col min="22" max="22" width="13.33203125" customWidth="1"/>
  </cols>
  <sheetData>
    <row r="1" spans="1:24" ht="14.4" customHeight="1" x14ac:dyDescent="0.3">
      <c r="A1" s="73" t="s">
        <v>1357</v>
      </c>
      <c r="B1" s="73"/>
      <c r="C1" s="73"/>
      <c r="D1" s="73"/>
      <c r="E1" s="73"/>
      <c r="F1" s="73"/>
      <c r="G1" s="73"/>
      <c r="H1" s="73"/>
      <c r="I1" s="73"/>
      <c r="J1" s="73"/>
      <c r="K1" s="73"/>
      <c r="L1" s="73"/>
      <c r="M1" s="73"/>
      <c r="N1" s="73"/>
      <c r="O1" s="73"/>
      <c r="P1" s="73"/>
      <c r="Q1" s="73"/>
      <c r="R1" s="73"/>
      <c r="S1" s="73"/>
      <c r="T1" s="73"/>
      <c r="U1" s="73"/>
      <c r="V1" s="73"/>
      <c r="W1" s="73"/>
      <c r="X1" s="73"/>
    </row>
    <row r="2" spans="1:24" ht="14.4" customHeight="1" x14ac:dyDescent="0.3">
      <c r="A2" s="73"/>
      <c r="B2" s="73"/>
      <c r="C2" s="73"/>
      <c r="D2" s="73"/>
      <c r="E2" s="73"/>
      <c r="F2" s="73"/>
      <c r="G2" s="73"/>
      <c r="H2" s="73"/>
      <c r="I2" s="73"/>
      <c r="J2" s="73"/>
      <c r="K2" s="73"/>
      <c r="L2" s="73"/>
      <c r="M2" s="73"/>
      <c r="N2" s="73"/>
      <c r="O2" s="73"/>
      <c r="P2" s="73"/>
      <c r="Q2" s="73"/>
      <c r="R2" s="73"/>
      <c r="S2" s="73"/>
      <c r="T2" s="73"/>
      <c r="U2" s="73"/>
      <c r="V2" s="73"/>
      <c r="W2" s="73"/>
      <c r="X2" s="73"/>
    </row>
    <row r="4" spans="1:24" ht="14.4" customHeight="1" x14ac:dyDescent="0.3">
      <c r="A4" s="88" t="s">
        <v>1495</v>
      </c>
      <c r="B4" s="88"/>
      <c r="C4" s="88"/>
      <c r="D4" s="88"/>
      <c r="E4" s="88"/>
      <c r="F4" s="88"/>
      <c r="G4" s="88"/>
      <c r="H4" s="88"/>
      <c r="I4" s="88"/>
      <c r="J4" s="88"/>
      <c r="K4" s="2"/>
      <c r="L4" s="2"/>
      <c r="M4" s="2"/>
      <c r="N4" s="2"/>
      <c r="O4" s="2"/>
      <c r="P4" s="2"/>
      <c r="Q4" s="2"/>
      <c r="R4" s="2"/>
      <c r="S4" s="2"/>
      <c r="T4" s="2"/>
      <c r="U4" s="2"/>
      <c r="V4" s="2"/>
      <c r="W4" s="2"/>
      <c r="X4" s="2"/>
    </row>
    <row r="5" spans="1:24" x14ac:dyDescent="0.3">
      <c r="A5" s="88"/>
      <c r="B5" s="88"/>
      <c r="C5" s="88"/>
      <c r="D5" s="88"/>
      <c r="E5" s="88"/>
      <c r="F5" s="88"/>
      <c r="G5" s="88"/>
      <c r="H5" s="88"/>
      <c r="I5" s="88"/>
      <c r="J5" s="88"/>
      <c r="K5" s="2"/>
      <c r="L5" s="2"/>
      <c r="M5" s="2"/>
      <c r="N5" s="2"/>
      <c r="O5" s="2"/>
      <c r="P5" s="2"/>
      <c r="Q5" s="2"/>
      <c r="R5" s="2"/>
      <c r="S5" s="2"/>
      <c r="T5" s="2"/>
      <c r="U5" s="2"/>
      <c r="V5" s="2"/>
      <c r="W5" s="2"/>
      <c r="X5" s="2"/>
    </row>
    <row r="6" spans="1:24" x14ac:dyDescent="0.3">
      <c r="A6" s="88"/>
      <c r="B6" s="88"/>
      <c r="C6" s="88"/>
      <c r="D6" s="88"/>
      <c r="E6" s="88"/>
      <c r="F6" s="88"/>
      <c r="G6" s="88"/>
      <c r="H6" s="88"/>
      <c r="I6" s="88"/>
      <c r="J6" s="88"/>
      <c r="K6" s="2"/>
      <c r="L6" s="2"/>
      <c r="M6" s="2"/>
      <c r="N6" s="2"/>
      <c r="O6" s="2"/>
      <c r="P6" s="2"/>
      <c r="Q6" s="2"/>
      <c r="R6" s="2"/>
      <c r="S6" s="2"/>
      <c r="T6" s="2"/>
      <c r="U6" s="2"/>
      <c r="V6" s="2"/>
      <c r="W6" s="2"/>
      <c r="X6" s="2"/>
    </row>
    <row r="7" spans="1:24" x14ac:dyDescent="0.3">
      <c r="A7" s="88"/>
      <c r="B7" s="88"/>
      <c r="C7" s="88"/>
      <c r="D7" s="88"/>
      <c r="E7" s="88"/>
      <c r="F7" s="88"/>
      <c r="G7" s="88"/>
      <c r="H7" s="88"/>
      <c r="I7" s="88"/>
      <c r="J7" s="88"/>
      <c r="K7" s="2"/>
      <c r="L7" s="2"/>
      <c r="M7" s="2"/>
      <c r="N7" s="2"/>
      <c r="O7" s="2"/>
      <c r="P7" s="2"/>
      <c r="Q7" s="2"/>
      <c r="R7" s="2"/>
      <c r="S7" s="2"/>
      <c r="T7" s="2"/>
      <c r="U7" s="2"/>
      <c r="V7" s="2"/>
      <c r="W7" s="2"/>
      <c r="X7" s="2"/>
    </row>
    <row r="8" spans="1:24" x14ac:dyDescent="0.3">
      <c r="A8" s="88"/>
      <c r="B8" s="88"/>
      <c r="C8" s="88"/>
      <c r="D8" s="88"/>
      <c r="E8" s="88"/>
      <c r="F8" s="88"/>
      <c r="G8" s="88"/>
      <c r="H8" s="88"/>
      <c r="I8" s="88"/>
      <c r="J8" s="88"/>
      <c r="K8" s="2"/>
      <c r="L8" s="2"/>
      <c r="M8" s="2"/>
      <c r="N8" s="2"/>
      <c r="O8" s="2"/>
      <c r="P8" s="2"/>
      <c r="Q8" s="2"/>
      <c r="R8" s="2"/>
      <c r="S8" s="2"/>
      <c r="T8" s="2"/>
      <c r="U8" s="2"/>
      <c r="V8" s="2"/>
      <c r="W8" s="2"/>
      <c r="X8" s="2"/>
    </row>
    <row r="9" spans="1:24" x14ac:dyDescent="0.3">
      <c r="A9" s="88"/>
      <c r="B9" s="88"/>
      <c r="C9" s="88"/>
      <c r="D9" s="88"/>
      <c r="E9" s="88"/>
      <c r="F9" s="88"/>
      <c r="G9" s="88"/>
      <c r="H9" s="88"/>
      <c r="I9" s="88"/>
      <c r="J9" s="88"/>
      <c r="K9" s="2"/>
      <c r="L9" s="2"/>
      <c r="M9" s="2"/>
      <c r="N9" s="2"/>
      <c r="O9" s="2"/>
      <c r="P9" s="2"/>
      <c r="Q9" s="2"/>
      <c r="R9" s="2"/>
      <c r="S9" s="2"/>
      <c r="T9" s="2"/>
      <c r="U9" s="2"/>
      <c r="V9" s="2"/>
      <c r="W9" s="2"/>
      <c r="X9" s="2"/>
    </row>
    <row r="10" spans="1:24" x14ac:dyDescent="0.3">
      <c r="A10" s="88"/>
      <c r="B10" s="88"/>
      <c r="C10" s="88"/>
      <c r="D10" s="88"/>
      <c r="E10" s="88"/>
      <c r="F10" s="88"/>
      <c r="G10" s="88"/>
      <c r="H10" s="88"/>
      <c r="I10" s="88"/>
      <c r="J10" s="88"/>
      <c r="K10" s="2"/>
      <c r="L10" s="2"/>
      <c r="M10" s="23"/>
      <c r="N10" s="23"/>
    </row>
    <row r="11" spans="1:24" x14ac:dyDescent="0.3">
      <c r="A11" s="88"/>
      <c r="B11" s="88"/>
      <c r="C11" s="88"/>
      <c r="D11" s="88"/>
      <c r="E11" s="88"/>
      <c r="F11" s="88"/>
      <c r="G11" s="88"/>
      <c r="H11" s="88"/>
      <c r="I11" s="88"/>
      <c r="J11" s="88"/>
      <c r="K11" s="2"/>
      <c r="L11" s="2"/>
      <c r="M11" s="23"/>
      <c r="N11" s="23"/>
    </row>
    <row r="12" spans="1:24" x14ac:dyDescent="0.3">
      <c r="A12" s="88"/>
      <c r="B12" s="88"/>
      <c r="C12" s="88"/>
      <c r="D12" s="88"/>
      <c r="E12" s="88"/>
      <c r="F12" s="88"/>
      <c r="G12" s="88"/>
      <c r="H12" s="88"/>
      <c r="I12" s="88"/>
      <c r="J12" s="88"/>
      <c r="K12" s="2"/>
      <c r="L12" s="2"/>
      <c r="M12" s="23"/>
      <c r="N12" s="23"/>
    </row>
    <row r="13" spans="1:24" x14ac:dyDescent="0.3">
      <c r="A13" s="88"/>
      <c r="B13" s="88"/>
      <c r="C13" s="88"/>
      <c r="D13" s="88"/>
      <c r="E13" s="88"/>
      <c r="F13" s="88"/>
      <c r="G13" s="88"/>
      <c r="H13" s="88"/>
      <c r="I13" s="88"/>
      <c r="J13" s="88"/>
      <c r="K13" s="23"/>
      <c r="L13" s="23"/>
      <c r="M13" s="23"/>
      <c r="N13" s="23"/>
    </row>
    <row r="14" spans="1:24" x14ac:dyDescent="0.3">
      <c r="A14" s="23"/>
      <c r="B14" s="23"/>
      <c r="C14" s="23"/>
      <c r="D14" s="23"/>
      <c r="E14" s="23"/>
      <c r="F14" s="23"/>
      <c r="G14" s="23"/>
      <c r="H14" s="23"/>
      <c r="I14" s="23"/>
      <c r="J14" s="23"/>
      <c r="K14" s="23"/>
      <c r="L14" s="23"/>
      <c r="M14" s="23"/>
    </row>
    <row r="16" spans="1:24" ht="14.4" customHeight="1" x14ac:dyDescent="0.3">
      <c r="A16" s="89" t="s">
        <v>1494</v>
      </c>
      <c r="B16" s="89"/>
      <c r="C16" s="89"/>
      <c r="D16" s="89"/>
      <c r="E16" s="89"/>
      <c r="F16" s="89"/>
      <c r="G16" s="89"/>
      <c r="H16" s="89"/>
      <c r="I16" s="89"/>
      <c r="J16" s="89"/>
    </row>
    <row r="17" spans="1:10" ht="14.4" customHeight="1" x14ac:dyDescent="0.3">
      <c r="A17" s="89"/>
      <c r="B17" s="89"/>
      <c r="C17" s="89"/>
      <c r="D17" s="89"/>
      <c r="E17" s="89"/>
      <c r="F17" s="89"/>
      <c r="G17" s="89"/>
      <c r="H17" s="89"/>
      <c r="I17" s="89"/>
      <c r="J17" s="89"/>
    </row>
    <row r="18" spans="1:10" ht="14.4" customHeight="1" x14ac:dyDescent="0.3">
      <c r="A18" s="89"/>
      <c r="B18" s="89"/>
      <c r="C18" s="89"/>
      <c r="D18" s="89"/>
      <c r="E18" s="89"/>
      <c r="F18" s="89"/>
      <c r="G18" s="89"/>
      <c r="H18" s="89"/>
      <c r="I18" s="89"/>
      <c r="J18" s="89"/>
    </row>
    <row r="19" spans="1:10" ht="14.4" customHeight="1" x14ac:dyDescent="0.3">
      <c r="A19" s="89"/>
      <c r="B19" s="89"/>
      <c r="C19" s="89"/>
      <c r="D19" s="89"/>
      <c r="E19" s="89"/>
      <c r="F19" s="89"/>
      <c r="G19" s="89"/>
      <c r="H19" s="89"/>
      <c r="I19" s="89"/>
      <c r="J19" s="89"/>
    </row>
    <row r="20" spans="1:10" ht="14.4" customHeight="1" x14ac:dyDescent="0.3">
      <c r="A20" s="89"/>
      <c r="B20" s="89"/>
      <c r="C20" s="89"/>
      <c r="D20" s="89"/>
      <c r="E20" s="89"/>
      <c r="F20" s="89"/>
      <c r="G20" s="89"/>
      <c r="H20" s="89"/>
      <c r="I20" s="89"/>
      <c r="J20" s="89"/>
    </row>
    <row r="21" spans="1:10" ht="14.4" customHeight="1" x14ac:dyDescent="0.3">
      <c r="A21" s="89"/>
      <c r="B21" s="89"/>
      <c r="C21" s="89"/>
      <c r="D21" s="89"/>
      <c r="E21" s="89"/>
      <c r="F21" s="89"/>
      <c r="G21" s="89"/>
      <c r="H21" s="89"/>
      <c r="I21" s="89"/>
      <c r="J21" s="89"/>
    </row>
    <row r="22" spans="1:10" ht="14.4" customHeight="1" x14ac:dyDescent="0.3">
      <c r="A22" s="89"/>
      <c r="B22" s="89"/>
      <c r="C22" s="89"/>
      <c r="D22" s="89"/>
      <c r="E22" s="89"/>
      <c r="F22" s="89"/>
      <c r="G22" s="89"/>
      <c r="H22" s="89"/>
      <c r="I22" s="89"/>
      <c r="J22" s="89"/>
    </row>
    <row r="23" spans="1:10" ht="14.4" customHeight="1" x14ac:dyDescent="0.3">
      <c r="A23" s="89"/>
      <c r="B23" s="89"/>
      <c r="C23" s="89"/>
      <c r="D23" s="89"/>
      <c r="E23" s="89"/>
      <c r="F23" s="89"/>
      <c r="G23" s="89"/>
      <c r="H23" s="89"/>
      <c r="I23" s="89"/>
      <c r="J23" s="89"/>
    </row>
    <row r="24" spans="1:10" ht="14.4" customHeight="1" x14ac:dyDescent="0.3">
      <c r="A24" s="89"/>
      <c r="B24" s="89"/>
      <c r="C24" s="89"/>
      <c r="D24" s="89"/>
      <c r="E24" s="89"/>
      <c r="F24" s="89"/>
      <c r="G24" s="89"/>
      <c r="H24" s="89"/>
      <c r="I24" s="89"/>
      <c r="J24" s="89"/>
    </row>
    <row r="25" spans="1:10" ht="14.4" customHeight="1" x14ac:dyDescent="0.3">
      <c r="A25" s="89"/>
      <c r="B25" s="89"/>
      <c r="C25" s="89"/>
      <c r="D25" s="89"/>
      <c r="E25" s="89"/>
      <c r="F25" s="89"/>
      <c r="G25" s="89"/>
      <c r="H25" s="89"/>
      <c r="I25" s="89"/>
      <c r="J25" s="89"/>
    </row>
    <row r="26" spans="1:10" ht="14.4" customHeight="1" x14ac:dyDescent="0.3">
      <c r="A26" s="89"/>
      <c r="B26" s="89"/>
      <c r="C26" s="89"/>
      <c r="D26" s="89"/>
      <c r="E26" s="89"/>
      <c r="F26" s="89"/>
      <c r="G26" s="89"/>
      <c r="H26" s="89"/>
      <c r="I26" s="89"/>
      <c r="J26" s="89"/>
    </row>
    <row r="27" spans="1:10" ht="14.4" customHeight="1" x14ac:dyDescent="0.3">
      <c r="A27" s="89"/>
      <c r="B27" s="89"/>
      <c r="C27" s="89"/>
      <c r="D27" s="89"/>
      <c r="E27" s="89"/>
      <c r="F27" s="89"/>
      <c r="G27" s="89"/>
      <c r="H27" s="89"/>
      <c r="I27" s="89"/>
      <c r="J27" s="89"/>
    </row>
    <row r="28" spans="1:10" ht="14.4" customHeight="1" x14ac:dyDescent="0.3">
      <c r="A28" s="89"/>
      <c r="B28" s="89"/>
      <c r="C28" s="89"/>
      <c r="D28" s="89"/>
      <c r="E28" s="89"/>
      <c r="F28" s="89"/>
      <c r="G28" s="89"/>
      <c r="H28" s="89"/>
      <c r="I28" s="89"/>
      <c r="J28" s="89"/>
    </row>
    <row r="29" spans="1:10" ht="14.4" customHeight="1" x14ac:dyDescent="0.3">
      <c r="A29" s="89"/>
      <c r="B29" s="89"/>
      <c r="C29" s="89"/>
      <c r="D29" s="89"/>
      <c r="E29" s="89"/>
      <c r="F29" s="89"/>
      <c r="G29" s="89"/>
      <c r="H29" s="89"/>
      <c r="I29" s="89"/>
      <c r="J29" s="89"/>
    </row>
    <row r="30" spans="1:10" x14ac:dyDescent="0.3">
      <c r="A30" s="89"/>
      <c r="B30" s="89"/>
      <c r="C30" s="89"/>
      <c r="D30" s="89"/>
      <c r="E30" s="89"/>
      <c r="F30" s="89"/>
      <c r="G30" s="89"/>
      <c r="H30" s="89"/>
      <c r="I30" s="89"/>
      <c r="J30" s="89"/>
    </row>
    <row r="31" spans="1:10" x14ac:dyDescent="0.3">
      <c r="A31" s="89"/>
      <c r="B31" s="89"/>
      <c r="C31" s="89"/>
      <c r="D31" s="89"/>
      <c r="E31" s="89"/>
      <c r="F31" s="89"/>
      <c r="G31" s="89"/>
      <c r="H31" s="89"/>
      <c r="I31" s="89"/>
      <c r="J31" s="89"/>
    </row>
    <row r="35" spans="1:22" ht="14.4" customHeight="1" x14ac:dyDescent="0.3">
      <c r="L35" s="71" t="s">
        <v>1411</v>
      </c>
      <c r="M35" s="71"/>
      <c r="N35" s="71"/>
      <c r="O35" s="71"/>
      <c r="P35" s="71"/>
      <c r="Q35" s="71"/>
      <c r="R35" s="71"/>
      <c r="S35" s="71"/>
      <c r="T35" s="71"/>
      <c r="U35" s="71"/>
      <c r="V35" s="71"/>
    </row>
    <row r="36" spans="1:22" ht="18" customHeight="1" x14ac:dyDescent="0.35">
      <c r="A36" s="7" t="s">
        <v>1496</v>
      </c>
      <c r="B36" s="7" t="s">
        <v>1497</v>
      </c>
      <c r="C36" s="7" t="s">
        <v>1498</v>
      </c>
      <c r="D36" s="7" t="s">
        <v>1499</v>
      </c>
      <c r="L36" s="71"/>
      <c r="M36" s="71"/>
      <c r="N36" s="71"/>
      <c r="O36" s="71"/>
      <c r="P36" s="71"/>
      <c r="Q36" s="71"/>
      <c r="R36" s="71"/>
      <c r="S36" s="71"/>
      <c r="T36" s="71"/>
      <c r="U36" s="71"/>
      <c r="V36" s="71"/>
    </row>
    <row r="37" spans="1:22" ht="25.8" customHeight="1" x14ac:dyDescent="0.35">
      <c r="A37" s="8" t="s">
        <v>791</v>
      </c>
      <c r="B37" s="8">
        <v>1</v>
      </c>
      <c r="C37" s="8">
        <v>1</v>
      </c>
      <c r="D37" s="8">
        <v>100</v>
      </c>
      <c r="L37" s="7" t="s">
        <v>1503</v>
      </c>
    </row>
    <row r="38" spans="1:22" ht="23.4" customHeight="1" x14ac:dyDescent="0.35">
      <c r="A38" s="8" t="s">
        <v>44</v>
      </c>
      <c r="B38" s="8">
        <v>2</v>
      </c>
      <c r="C38" s="8">
        <v>6</v>
      </c>
      <c r="D38" s="8">
        <v>33.33</v>
      </c>
      <c r="L38" s="7" t="s">
        <v>1502</v>
      </c>
    </row>
    <row r="39" spans="1:22" ht="21" customHeight="1" x14ac:dyDescent="0.35">
      <c r="A39" s="8" t="s">
        <v>207</v>
      </c>
      <c r="B39" s="8">
        <v>0</v>
      </c>
      <c r="C39" s="8">
        <v>1</v>
      </c>
      <c r="D39" s="8">
        <v>0</v>
      </c>
      <c r="L39" s="7" t="s">
        <v>1501</v>
      </c>
    </row>
    <row r="40" spans="1:22" ht="26.4" customHeight="1" x14ac:dyDescent="0.35">
      <c r="A40" s="8" t="s">
        <v>839</v>
      </c>
      <c r="B40" s="8">
        <v>0</v>
      </c>
      <c r="C40" s="8">
        <v>1</v>
      </c>
      <c r="D40" s="8">
        <v>0</v>
      </c>
      <c r="L40" s="7" t="s">
        <v>1500</v>
      </c>
    </row>
  </sheetData>
  <mergeCells count="4">
    <mergeCell ref="A4:J13"/>
    <mergeCell ref="L35:V36"/>
    <mergeCell ref="A1:X2"/>
    <mergeCell ref="A16:J31"/>
  </mergeCells>
  <pageMargins left="0.7" right="0.7" top="0.75" bottom="0.75" header="0.3" footer="0.3"/>
  <pageSetup orientation="portrait"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7F733-0E06-4E9D-99BB-999DE2133EFF}">
  <dimension ref="A1:BZ59"/>
  <sheetViews>
    <sheetView topLeftCell="AO1" zoomScale="41" zoomScaleNormal="44" workbookViewId="0">
      <selection sqref="A1:AC2"/>
    </sheetView>
  </sheetViews>
  <sheetFormatPr defaultRowHeight="14.4" x14ac:dyDescent="0.3"/>
  <cols>
    <col min="1" max="1" width="12.88671875" customWidth="1"/>
    <col min="2" max="2" width="24.88671875" customWidth="1"/>
    <col min="3" max="3" width="28.33203125" customWidth="1"/>
    <col min="4" max="4" width="17.33203125" customWidth="1"/>
    <col min="5" max="5" width="20.33203125" customWidth="1"/>
    <col min="6" max="6" width="23.21875" customWidth="1"/>
    <col min="53" max="53" width="29.44140625" customWidth="1"/>
    <col min="54" max="54" width="39.21875" customWidth="1"/>
  </cols>
  <sheetData>
    <row r="1" spans="1:78" ht="14.4" customHeight="1" x14ac:dyDescent="0.3">
      <c r="A1" s="95" t="s">
        <v>1358</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BA1" s="92" t="s">
        <v>1473</v>
      </c>
      <c r="BB1" s="92"/>
      <c r="BC1" s="92"/>
      <c r="BD1" s="92"/>
      <c r="BE1" s="92"/>
      <c r="BF1" s="92"/>
      <c r="BG1" s="92"/>
      <c r="BH1" s="92"/>
      <c r="BI1" s="92"/>
      <c r="BJ1" s="92"/>
      <c r="BK1" s="92"/>
      <c r="BL1" s="92"/>
      <c r="BM1" s="92"/>
      <c r="BN1" s="92"/>
      <c r="BO1" s="92"/>
      <c r="BP1" s="92"/>
      <c r="BQ1" s="92"/>
      <c r="BR1" s="92"/>
      <c r="BS1" s="92"/>
      <c r="BT1" s="92"/>
      <c r="BU1" s="92"/>
      <c r="BV1" s="92"/>
      <c r="BW1" s="92"/>
      <c r="BX1" s="92"/>
      <c r="BY1" s="92"/>
      <c r="BZ1" s="92"/>
    </row>
    <row r="2" spans="1:78" ht="14.4" customHeight="1" x14ac:dyDescent="0.3">
      <c r="A2" s="95"/>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row>
    <row r="3" spans="1:78" ht="14.4" customHeight="1" x14ac:dyDescent="0.3">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row>
    <row r="4" spans="1:78" ht="31.2" x14ac:dyDescent="0.6">
      <c r="A4" s="93" t="s">
        <v>1476</v>
      </c>
      <c r="B4" s="93"/>
      <c r="C4" s="93"/>
      <c r="D4" s="93"/>
      <c r="E4" s="93"/>
      <c r="F4" s="93"/>
      <c r="G4" s="93"/>
      <c r="H4" s="93"/>
      <c r="I4" s="93"/>
      <c r="J4" s="93"/>
      <c r="K4" s="93"/>
      <c r="L4" s="93"/>
      <c r="M4" s="93"/>
      <c r="N4" s="93"/>
      <c r="O4" s="93"/>
      <c r="BA4" s="38"/>
      <c r="BB4" s="38"/>
      <c r="BC4" s="38"/>
      <c r="BD4" s="38"/>
      <c r="BE4" s="38"/>
      <c r="BF4" s="38"/>
      <c r="BG4" s="38"/>
      <c r="BH4" s="38"/>
      <c r="BI4" s="38"/>
      <c r="BJ4" s="38"/>
      <c r="BK4" s="38"/>
      <c r="BL4" s="38"/>
      <c r="BM4" s="38"/>
      <c r="BN4" s="38"/>
      <c r="BO4" s="38"/>
      <c r="BP4" s="38"/>
    </row>
    <row r="5" spans="1:78" ht="14.4" customHeight="1" x14ac:dyDescent="0.3">
      <c r="BA5" s="90" t="s">
        <v>1474</v>
      </c>
      <c r="BB5" s="90"/>
      <c r="BC5" s="90"/>
      <c r="BD5" s="90"/>
      <c r="BE5" s="90"/>
      <c r="BF5" s="90"/>
      <c r="BG5" s="90"/>
    </row>
    <row r="6" spans="1:78" ht="14.4" customHeight="1" x14ac:dyDescent="0.3">
      <c r="A6" s="86" t="s">
        <v>1472</v>
      </c>
      <c r="B6" s="86"/>
      <c r="C6" s="86"/>
      <c r="D6" s="86"/>
      <c r="E6" s="86"/>
      <c r="F6" s="86"/>
      <c r="G6" s="86"/>
      <c r="H6" s="86"/>
      <c r="I6" s="86"/>
      <c r="J6" s="86"/>
      <c r="K6" s="86"/>
      <c r="L6" s="86"/>
      <c r="M6" s="86"/>
      <c r="BA6" s="90"/>
      <c r="BB6" s="90"/>
      <c r="BC6" s="90"/>
      <c r="BD6" s="90"/>
      <c r="BE6" s="90"/>
      <c r="BF6" s="90"/>
      <c r="BG6" s="90"/>
      <c r="BH6" s="47"/>
      <c r="BI6" s="47"/>
      <c r="BJ6" s="47"/>
    </row>
    <row r="7" spans="1:78" ht="14.4" customHeight="1" x14ac:dyDescent="0.3">
      <c r="A7" s="86"/>
      <c r="B7" s="86"/>
      <c r="C7" s="86"/>
      <c r="D7" s="86"/>
      <c r="E7" s="86"/>
      <c r="F7" s="86"/>
      <c r="G7" s="86"/>
      <c r="H7" s="86"/>
      <c r="I7" s="86"/>
      <c r="J7" s="86"/>
      <c r="K7" s="86"/>
      <c r="L7" s="86"/>
      <c r="M7" s="86"/>
      <c r="BA7" s="90"/>
      <c r="BB7" s="90"/>
      <c r="BC7" s="90"/>
      <c r="BD7" s="90"/>
      <c r="BE7" s="90"/>
      <c r="BF7" s="90"/>
      <c r="BG7" s="90"/>
      <c r="BH7" s="47"/>
      <c r="BI7" s="47"/>
      <c r="BJ7" s="47"/>
    </row>
    <row r="8" spans="1:78" ht="14.4" customHeight="1" x14ac:dyDescent="0.3">
      <c r="A8" s="86"/>
      <c r="B8" s="86"/>
      <c r="C8" s="86"/>
      <c r="D8" s="86"/>
      <c r="E8" s="86"/>
      <c r="F8" s="86"/>
      <c r="G8" s="86"/>
      <c r="H8" s="86"/>
      <c r="I8" s="86"/>
      <c r="J8" s="86"/>
      <c r="K8" s="86"/>
      <c r="L8" s="86"/>
      <c r="M8" s="86"/>
      <c r="BA8" s="90"/>
      <c r="BB8" s="90"/>
      <c r="BC8" s="90"/>
      <c r="BD8" s="90"/>
      <c r="BE8" s="90"/>
      <c r="BF8" s="90"/>
      <c r="BG8" s="90"/>
      <c r="BH8" s="47"/>
      <c r="BI8" s="47"/>
      <c r="BJ8" s="47"/>
    </row>
    <row r="9" spans="1:78" ht="14.4" customHeight="1" x14ac:dyDescent="0.3">
      <c r="A9" s="86"/>
      <c r="B9" s="86"/>
      <c r="C9" s="86"/>
      <c r="D9" s="86"/>
      <c r="E9" s="86"/>
      <c r="F9" s="86"/>
      <c r="G9" s="86"/>
      <c r="H9" s="86"/>
      <c r="I9" s="86"/>
      <c r="J9" s="86"/>
      <c r="K9" s="86"/>
      <c r="L9" s="86"/>
      <c r="M9" s="86"/>
      <c r="BA9" s="90"/>
      <c r="BB9" s="90"/>
      <c r="BC9" s="90"/>
      <c r="BD9" s="90"/>
      <c r="BE9" s="90"/>
      <c r="BF9" s="90"/>
      <c r="BG9" s="90"/>
      <c r="BH9" s="47"/>
      <c r="BI9" s="47"/>
      <c r="BJ9" s="47"/>
    </row>
    <row r="10" spans="1:78" ht="14.4" customHeight="1" x14ac:dyDescent="0.3">
      <c r="A10" s="86"/>
      <c r="B10" s="86"/>
      <c r="C10" s="86"/>
      <c r="D10" s="86"/>
      <c r="E10" s="86"/>
      <c r="F10" s="86"/>
      <c r="G10" s="86"/>
      <c r="H10" s="86"/>
      <c r="I10" s="86"/>
      <c r="J10" s="86"/>
      <c r="K10" s="86"/>
      <c r="L10" s="86"/>
      <c r="M10" s="86"/>
      <c r="BA10" s="90"/>
      <c r="BB10" s="90"/>
      <c r="BC10" s="90"/>
      <c r="BD10" s="90"/>
      <c r="BE10" s="90"/>
      <c r="BF10" s="90"/>
      <c r="BG10" s="90"/>
      <c r="BH10" s="47"/>
      <c r="BI10" s="47"/>
      <c r="BJ10" s="47"/>
    </row>
    <row r="11" spans="1:78" ht="14.4" customHeight="1" x14ac:dyDescent="0.3">
      <c r="A11" s="86"/>
      <c r="B11" s="86"/>
      <c r="C11" s="86"/>
      <c r="D11" s="86"/>
      <c r="E11" s="86"/>
      <c r="F11" s="86"/>
      <c r="G11" s="86"/>
      <c r="H11" s="86"/>
      <c r="I11" s="86"/>
      <c r="J11" s="86"/>
      <c r="K11" s="86"/>
      <c r="L11" s="86"/>
      <c r="M11" s="86"/>
      <c r="BA11" s="90"/>
      <c r="BB11" s="90"/>
      <c r="BC11" s="90"/>
      <c r="BD11" s="90"/>
      <c r="BE11" s="90"/>
      <c r="BF11" s="90"/>
      <c r="BG11" s="90"/>
      <c r="BH11" s="47"/>
      <c r="BI11" s="47"/>
      <c r="BJ11" s="47"/>
    </row>
    <row r="12" spans="1:78" ht="14.4" customHeight="1" x14ac:dyDescent="0.3">
      <c r="A12" s="86"/>
      <c r="B12" s="86"/>
      <c r="C12" s="86"/>
      <c r="D12" s="86"/>
      <c r="E12" s="86"/>
      <c r="F12" s="86"/>
      <c r="G12" s="86"/>
      <c r="H12" s="86"/>
      <c r="I12" s="86"/>
      <c r="J12" s="86"/>
      <c r="K12" s="86"/>
      <c r="L12" s="86"/>
      <c r="M12" s="86"/>
      <c r="BA12" s="90"/>
      <c r="BB12" s="90"/>
      <c r="BC12" s="90"/>
      <c r="BD12" s="90"/>
      <c r="BE12" s="90"/>
      <c r="BF12" s="90"/>
      <c r="BG12" s="90"/>
      <c r="BH12" s="47"/>
      <c r="BI12" s="47"/>
      <c r="BJ12" s="47"/>
    </row>
    <row r="13" spans="1:78" ht="14.4" customHeight="1" x14ac:dyDescent="0.3">
      <c r="A13" s="86"/>
      <c r="B13" s="86"/>
      <c r="C13" s="86"/>
      <c r="D13" s="86"/>
      <c r="E13" s="86"/>
      <c r="F13" s="86"/>
      <c r="G13" s="86"/>
      <c r="H13" s="86"/>
      <c r="I13" s="86"/>
      <c r="J13" s="86"/>
      <c r="K13" s="86"/>
      <c r="L13" s="86"/>
      <c r="M13" s="86"/>
      <c r="BA13" s="90"/>
      <c r="BB13" s="90"/>
      <c r="BC13" s="90"/>
      <c r="BD13" s="90"/>
      <c r="BE13" s="90"/>
      <c r="BF13" s="90"/>
      <c r="BG13" s="90"/>
      <c r="BH13" s="47"/>
      <c r="BI13" s="47"/>
      <c r="BJ13" s="47"/>
    </row>
    <row r="14" spans="1:78" ht="14.4" customHeight="1" x14ac:dyDescent="0.3">
      <c r="A14" s="86"/>
      <c r="B14" s="86"/>
      <c r="C14" s="86"/>
      <c r="D14" s="86"/>
      <c r="E14" s="86"/>
      <c r="F14" s="86"/>
      <c r="G14" s="86"/>
      <c r="H14" s="86"/>
      <c r="I14" s="86"/>
      <c r="J14" s="86"/>
      <c r="K14" s="86"/>
      <c r="L14" s="86"/>
      <c r="M14" s="86"/>
      <c r="BA14" s="90"/>
      <c r="BB14" s="90"/>
      <c r="BC14" s="90"/>
      <c r="BD14" s="90"/>
      <c r="BE14" s="90"/>
      <c r="BF14" s="90"/>
      <c r="BG14" s="90"/>
      <c r="BH14" s="47"/>
      <c r="BI14" s="47"/>
      <c r="BJ14" s="47"/>
    </row>
    <row r="15" spans="1:78" ht="14.4" customHeight="1" x14ac:dyDescent="0.3">
      <c r="A15" s="86"/>
      <c r="B15" s="86"/>
      <c r="C15" s="86"/>
      <c r="D15" s="86"/>
      <c r="E15" s="86"/>
      <c r="F15" s="86"/>
      <c r="G15" s="86"/>
      <c r="H15" s="86"/>
      <c r="I15" s="86"/>
      <c r="J15" s="86"/>
      <c r="K15" s="86"/>
      <c r="L15" s="86"/>
      <c r="M15" s="86"/>
      <c r="BA15" s="90"/>
      <c r="BB15" s="90"/>
      <c r="BC15" s="90"/>
      <c r="BD15" s="90"/>
      <c r="BE15" s="90"/>
      <c r="BF15" s="90"/>
      <c r="BG15" s="90"/>
      <c r="BH15" s="47"/>
      <c r="BI15" s="47"/>
      <c r="BJ15" s="47"/>
    </row>
    <row r="16" spans="1:78" ht="7.2" customHeight="1" x14ac:dyDescent="0.3">
      <c r="A16" s="86"/>
      <c r="B16" s="86"/>
      <c r="C16" s="86"/>
      <c r="D16" s="86"/>
      <c r="E16" s="86"/>
      <c r="F16" s="86"/>
      <c r="G16" s="86"/>
      <c r="H16" s="86"/>
      <c r="I16" s="86"/>
      <c r="J16" s="86"/>
      <c r="K16" s="86"/>
      <c r="L16" s="86"/>
      <c r="M16" s="86"/>
      <c r="BA16" s="90"/>
      <c r="BB16" s="90"/>
      <c r="BC16" s="90"/>
      <c r="BD16" s="90"/>
      <c r="BE16" s="90"/>
      <c r="BF16" s="90"/>
      <c r="BG16" s="90"/>
      <c r="BH16" s="47"/>
      <c r="BI16" s="47"/>
      <c r="BJ16" s="47"/>
    </row>
    <row r="17" spans="1:62" ht="14.4" hidden="1" customHeight="1" x14ac:dyDescent="0.3">
      <c r="A17" s="86"/>
      <c r="B17" s="86"/>
      <c r="C17" s="86"/>
      <c r="D17" s="86"/>
      <c r="E17" s="86"/>
      <c r="F17" s="86"/>
      <c r="G17" s="86"/>
      <c r="H17" s="86"/>
      <c r="I17" s="86"/>
      <c r="J17" s="86"/>
      <c r="K17" s="86"/>
      <c r="L17" s="86"/>
      <c r="M17" s="86"/>
      <c r="BA17" s="90"/>
      <c r="BB17" s="90"/>
      <c r="BC17" s="90"/>
      <c r="BD17" s="90"/>
      <c r="BE17" s="90"/>
      <c r="BF17" s="90"/>
      <c r="BG17" s="90"/>
      <c r="BH17" s="47"/>
      <c r="BI17" s="47"/>
      <c r="BJ17" s="47"/>
    </row>
    <row r="18" spans="1:62" ht="14.4" hidden="1" customHeight="1" x14ac:dyDescent="0.3">
      <c r="A18" s="86"/>
      <c r="B18" s="86"/>
      <c r="C18" s="86"/>
      <c r="D18" s="86"/>
      <c r="E18" s="86"/>
      <c r="F18" s="86"/>
      <c r="G18" s="86"/>
      <c r="H18" s="86"/>
      <c r="I18" s="86"/>
      <c r="J18" s="86"/>
      <c r="K18" s="86"/>
      <c r="L18" s="86"/>
      <c r="M18" s="86"/>
      <c r="BA18" s="90"/>
      <c r="BB18" s="90"/>
      <c r="BC18" s="90"/>
      <c r="BD18" s="90"/>
      <c r="BE18" s="90"/>
      <c r="BF18" s="90"/>
      <c r="BG18" s="90"/>
      <c r="BH18" s="47"/>
      <c r="BI18" s="47"/>
      <c r="BJ18" s="47"/>
    </row>
    <row r="19" spans="1:62" ht="14.4" customHeight="1" x14ac:dyDescent="0.3">
      <c r="A19" s="86"/>
      <c r="B19" s="86"/>
      <c r="C19" s="86"/>
      <c r="D19" s="86"/>
      <c r="E19" s="86"/>
      <c r="F19" s="86"/>
      <c r="G19" s="86"/>
      <c r="H19" s="86"/>
      <c r="I19" s="86"/>
      <c r="J19" s="86"/>
      <c r="K19" s="86"/>
      <c r="L19" s="86"/>
      <c r="M19" s="86"/>
      <c r="BA19" s="90"/>
      <c r="BB19" s="90"/>
      <c r="BC19" s="90"/>
      <c r="BD19" s="90"/>
      <c r="BE19" s="90"/>
      <c r="BF19" s="90"/>
      <c r="BG19" s="90"/>
      <c r="BH19" s="47"/>
      <c r="BI19" s="47"/>
      <c r="BJ19" s="47"/>
    </row>
    <row r="20" spans="1:62" ht="14.4" customHeight="1" x14ac:dyDescent="0.3">
      <c r="A20" s="86"/>
      <c r="B20" s="86"/>
      <c r="C20" s="86"/>
      <c r="D20" s="86"/>
      <c r="E20" s="86"/>
      <c r="F20" s="86"/>
      <c r="G20" s="86"/>
      <c r="H20" s="86"/>
      <c r="I20" s="86"/>
      <c r="J20" s="86"/>
      <c r="K20" s="86"/>
      <c r="L20" s="86"/>
      <c r="M20" s="86"/>
      <c r="BA20" s="90"/>
      <c r="BB20" s="90"/>
      <c r="BC20" s="90"/>
      <c r="BD20" s="90"/>
      <c r="BE20" s="90"/>
      <c r="BF20" s="90"/>
      <c r="BG20" s="90"/>
      <c r="BH20" s="47"/>
      <c r="BI20" s="47"/>
      <c r="BJ20" s="47"/>
    </row>
    <row r="21" spans="1:62" ht="14.4" customHeight="1" x14ac:dyDescent="0.3">
      <c r="A21" s="86"/>
      <c r="B21" s="86"/>
      <c r="C21" s="86"/>
      <c r="D21" s="86"/>
      <c r="E21" s="86"/>
      <c r="F21" s="86"/>
      <c r="G21" s="86"/>
      <c r="H21" s="86"/>
      <c r="I21" s="86"/>
      <c r="J21" s="86"/>
      <c r="K21" s="86"/>
      <c r="L21" s="86"/>
      <c r="M21" s="86"/>
      <c r="BA21" s="90"/>
      <c r="BB21" s="90"/>
      <c r="BC21" s="90"/>
      <c r="BD21" s="90"/>
      <c r="BE21" s="90"/>
      <c r="BF21" s="90"/>
      <c r="BG21" s="90"/>
      <c r="BH21" s="47"/>
      <c r="BI21" s="47"/>
      <c r="BJ21" s="47"/>
    </row>
    <row r="22" spans="1:62" ht="14.4" customHeight="1" x14ac:dyDescent="0.3">
      <c r="A22" s="86"/>
      <c r="B22" s="86"/>
      <c r="C22" s="86"/>
      <c r="D22" s="86"/>
      <c r="E22" s="86"/>
      <c r="F22" s="86"/>
      <c r="G22" s="86"/>
      <c r="H22" s="86"/>
      <c r="I22" s="86"/>
      <c r="J22" s="86"/>
      <c r="K22" s="86"/>
      <c r="L22" s="86"/>
      <c r="M22" s="86"/>
      <c r="BA22" s="90"/>
      <c r="BB22" s="90"/>
      <c r="BC22" s="90"/>
      <c r="BD22" s="90"/>
      <c r="BE22" s="90"/>
      <c r="BF22" s="90"/>
      <c r="BG22" s="90"/>
      <c r="BH22" s="47"/>
      <c r="BI22" s="47"/>
      <c r="BJ22" s="47"/>
    </row>
    <row r="23" spans="1:62" ht="14.4" customHeight="1" x14ac:dyDescent="0.3">
      <c r="A23" s="86"/>
      <c r="B23" s="86"/>
      <c r="C23" s="86"/>
      <c r="D23" s="86"/>
      <c r="E23" s="86"/>
      <c r="F23" s="86"/>
      <c r="G23" s="86"/>
      <c r="H23" s="86"/>
      <c r="I23" s="86"/>
      <c r="J23" s="86"/>
      <c r="K23" s="86"/>
      <c r="L23" s="86"/>
      <c r="M23" s="86"/>
      <c r="BA23" s="90"/>
      <c r="BB23" s="90"/>
      <c r="BC23" s="90"/>
      <c r="BD23" s="90"/>
      <c r="BE23" s="90"/>
      <c r="BF23" s="90"/>
      <c r="BG23" s="90"/>
      <c r="BH23" s="47"/>
      <c r="BI23" s="47"/>
      <c r="BJ23" s="47"/>
    </row>
    <row r="24" spans="1:62" ht="14.4" customHeight="1" x14ac:dyDescent="0.3">
      <c r="A24" s="86"/>
      <c r="B24" s="86"/>
      <c r="C24" s="86"/>
      <c r="D24" s="86"/>
      <c r="E24" s="86"/>
      <c r="F24" s="86"/>
      <c r="G24" s="86"/>
      <c r="H24" s="86"/>
      <c r="I24" s="86"/>
      <c r="J24" s="86"/>
      <c r="K24" s="86"/>
      <c r="L24" s="86"/>
      <c r="M24" s="86"/>
      <c r="BA24" s="90"/>
      <c r="BB24" s="90"/>
      <c r="BC24" s="90"/>
      <c r="BD24" s="90"/>
      <c r="BE24" s="90"/>
      <c r="BF24" s="90"/>
      <c r="BG24" s="90"/>
      <c r="BH24" s="47"/>
      <c r="BI24" s="47"/>
      <c r="BJ24" s="47"/>
    </row>
    <row r="25" spans="1:62" ht="14.4" customHeight="1" x14ac:dyDescent="0.3">
      <c r="A25" s="86"/>
      <c r="B25" s="86"/>
      <c r="C25" s="86"/>
      <c r="D25" s="86"/>
      <c r="E25" s="86"/>
      <c r="F25" s="86"/>
      <c r="G25" s="86"/>
      <c r="H25" s="86"/>
      <c r="I25" s="86"/>
      <c r="J25" s="86"/>
      <c r="K25" s="86"/>
      <c r="L25" s="86"/>
      <c r="M25" s="86"/>
      <c r="BA25" s="90"/>
      <c r="BB25" s="90"/>
      <c r="BC25" s="90"/>
      <c r="BD25" s="90"/>
      <c r="BE25" s="90"/>
      <c r="BF25" s="90"/>
      <c r="BG25" s="90"/>
      <c r="BH25" s="47"/>
      <c r="BI25" s="47"/>
      <c r="BJ25" s="47"/>
    </row>
    <row r="26" spans="1:62" ht="14.4" customHeight="1" x14ac:dyDescent="0.3">
      <c r="A26" s="86"/>
      <c r="B26" s="86"/>
      <c r="C26" s="86"/>
      <c r="D26" s="86"/>
      <c r="E26" s="86"/>
      <c r="F26" s="86"/>
      <c r="G26" s="86"/>
      <c r="H26" s="86"/>
      <c r="I26" s="86"/>
      <c r="J26" s="86"/>
      <c r="K26" s="86"/>
      <c r="L26" s="86"/>
      <c r="M26" s="86"/>
      <c r="BA26" s="90"/>
      <c r="BB26" s="90"/>
      <c r="BC26" s="90"/>
      <c r="BD26" s="90"/>
      <c r="BE26" s="90"/>
      <c r="BF26" s="90"/>
      <c r="BG26" s="90"/>
      <c r="BH26" s="47"/>
      <c r="BI26" s="47"/>
      <c r="BJ26" s="47"/>
    </row>
    <row r="27" spans="1:62" ht="14.4" customHeight="1" x14ac:dyDescent="0.3">
      <c r="BA27" s="90"/>
      <c r="BB27" s="90"/>
      <c r="BC27" s="90"/>
      <c r="BD27" s="90"/>
      <c r="BE27" s="90"/>
      <c r="BF27" s="90"/>
      <c r="BG27" s="90"/>
      <c r="BH27" s="47"/>
      <c r="BI27" s="47"/>
      <c r="BJ27" s="47"/>
    </row>
    <row r="28" spans="1:62" ht="14.4" customHeight="1" x14ac:dyDescent="0.3">
      <c r="BA28" s="90"/>
      <c r="BB28" s="90"/>
      <c r="BC28" s="90"/>
      <c r="BD28" s="90"/>
      <c r="BE28" s="90"/>
      <c r="BF28" s="90"/>
      <c r="BG28" s="90"/>
      <c r="BH28" s="47"/>
      <c r="BI28" s="47"/>
      <c r="BJ28" s="47"/>
    </row>
    <row r="29" spans="1:62" ht="14.4" customHeight="1" x14ac:dyDescent="0.3">
      <c r="BA29" s="90"/>
      <c r="BB29" s="90"/>
      <c r="BC29" s="90"/>
      <c r="BD29" s="90"/>
      <c r="BE29" s="90"/>
      <c r="BF29" s="90"/>
      <c r="BG29" s="90"/>
      <c r="BH29" s="47"/>
      <c r="BI29" s="47"/>
      <c r="BJ29" s="47"/>
    </row>
    <row r="30" spans="1:62" ht="14.4" customHeight="1" x14ac:dyDescent="0.3">
      <c r="BA30" s="90"/>
      <c r="BB30" s="90"/>
      <c r="BC30" s="90"/>
      <c r="BD30" s="90"/>
      <c r="BE30" s="90"/>
      <c r="BF30" s="90"/>
      <c r="BG30" s="90"/>
      <c r="BH30" s="47"/>
      <c r="BI30" s="47"/>
      <c r="BJ30" s="47"/>
    </row>
    <row r="31" spans="1:62" ht="14.4" customHeight="1" x14ac:dyDescent="0.35">
      <c r="A31" s="7" t="s">
        <v>1437</v>
      </c>
      <c r="B31" s="7" t="s">
        <v>1431</v>
      </c>
      <c r="C31" s="7" t="s">
        <v>1438</v>
      </c>
      <c r="D31" s="7" t="s">
        <v>1439</v>
      </c>
      <c r="E31" s="7" t="s">
        <v>1440</v>
      </c>
      <c r="F31" s="7" t="s">
        <v>1441</v>
      </c>
      <c r="O31" s="96" t="s">
        <v>1442</v>
      </c>
      <c r="P31" s="96"/>
      <c r="Q31" s="96"/>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c r="AT31" s="96"/>
      <c r="AU31" s="96"/>
      <c r="AV31" s="96"/>
      <c r="AW31" s="96"/>
      <c r="BA31" s="90"/>
      <c r="BB31" s="90"/>
      <c r="BC31" s="90"/>
      <c r="BD31" s="90"/>
      <c r="BE31" s="90"/>
      <c r="BF31" s="90"/>
      <c r="BG31" s="90"/>
    </row>
    <row r="32" spans="1:62" ht="32.4" customHeight="1" x14ac:dyDescent="0.3">
      <c r="A32" s="2">
        <v>4</v>
      </c>
      <c r="B32" s="2" t="s">
        <v>1424</v>
      </c>
      <c r="C32" s="2" t="s">
        <v>44</v>
      </c>
      <c r="D32" s="2">
        <v>420</v>
      </c>
      <c r="E32" s="2">
        <v>9798</v>
      </c>
      <c r="F32" s="2">
        <v>31</v>
      </c>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c r="AT32" s="96"/>
      <c r="AU32" s="96"/>
      <c r="AV32" s="96"/>
      <c r="AW32" s="96"/>
      <c r="BA32" s="90"/>
      <c r="BB32" s="90"/>
      <c r="BC32" s="90"/>
      <c r="BD32" s="90"/>
      <c r="BE32" s="90"/>
      <c r="BF32" s="90"/>
      <c r="BG32" s="90"/>
    </row>
    <row r="33" spans="1:78" ht="19.8" customHeight="1" x14ac:dyDescent="0.3">
      <c r="A33" s="2">
        <v>3</v>
      </c>
      <c r="B33" s="2" t="s">
        <v>1425</v>
      </c>
      <c r="C33" s="2" t="s">
        <v>44</v>
      </c>
      <c r="D33" s="2">
        <v>321</v>
      </c>
      <c r="E33" s="2">
        <v>7852</v>
      </c>
      <c r="F33" s="2">
        <v>32</v>
      </c>
      <c r="O33" s="36" t="s">
        <v>1443</v>
      </c>
      <c r="P33" s="36"/>
      <c r="Q33" s="36"/>
      <c r="R33" s="36"/>
      <c r="S33" s="36"/>
      <c r="T33" s="36"/>
      <c r="U33" s="36"/>
      <c r="V33" s="36"/>
      <c r="W33" s="36"/>
      <c r="X33" s="36"/>
      <c r="Y33" s="36"/>
      <c r="Z33" s="36"/>
      <c r="AA33" s="36"/>
      <c r="AB33" s="36"/>
      <c r="AC33" s="36"/>
      <c r="AD33" s="36"/>
      <c r="AE33" s="36"/>
      <c r="AF33" s="36"/>
      <c r="AG33" s="36"/>
      <c r="AH33" s="36"/>
      <c r="AI33" s="36"/>
      <c r="AJ33" s="36"/>
      <c r="AK33" s="36"/>
      <c r="AL33" s="3"/>
      <c r="AM33" s="3"/>
      <c r="AN33" s="3"/>
      <c r="AO33" s="3"/>
      <c r="AP33" s="3"/>
      <c r="AQ33" s="3"/>
      <c r="AR33" s="3"/>
      <c r="AS33" s="3"/>
      <c r="AT33" s="3"/>
      <c r="AU33" s="3"/>
      <c r="AV33" s="3"/>
      <c r="AW33" s="3"/>
      <c r="BA33" s="90"/>
      <c r="BB33" s="90"/>
      <c r="BC33" s="90"/>
      <c r="BD33" s="90"/>
      <c r="BE33" s="90"/>
      <c r="BF33" s="90"/>
      <c r="BG33" s="90"/>
    </row>
    <row r="34" spans="1:78" ht="18" x14ac:dyDescent="0.3">
      <c r="A34" s="2">
        <v>1</v>
      </c>
      <c r="B34" s="2" t="s">
        <v>1426</v>
      </c>
      <c r="C34" s="2" t="s">
        <v>44</v>
      </c>
      <c r="D34" s="2">
        <v>345</v>
      </c>
      <c r="E34" s="2">
        <v>7812</v>
      </c>
      <c r="F34" s="2">
        <v>32</v>
      </c>
      <c r="O34" s="36"/>
      <c r="P34" s="36" t="s">
        <v>1444</v>
      </c>
      <c r="Q34" s="36"/>
      <c r="R34" s="36"/>
      <c r="S34" s="36"/>
      <c r="T34" s="36"/>
      <c r="U34" s="36"/>
      <c r="V34" s="36"/>
      <c r="W34" s="36"/>
      <c r="X34" s="36"/>
      <c r="Y34" s="36"/>
      <c r="Z34" s="36"/>
      <c r="AA34" s="36"/>
      <c r="AB34" s="36"/>
      <c r="AC34" s="36"/>
      <c r="AD34" s="36"/>
      <c r="AE34" s="36"/>
      <c r="AF34" s="36"/>
      <c r="AG34" s="36"/>
      <c r="AH34" s="36"/>
      <c r="AI34" s="36"/>
      <c r="AJ34" s="36"/>
      <c r="AK34" s="36"/>
      <c r="AL34" s="3"/>
      <c r="AM34" s="3"/>
      <c r="AN34" s="3"/>
      <c r="AO34" s="3"/>
      <c r="AP34" s="3"/>
      <c r="AQ34" s="3"/>
      <c r="AR34" s="3"/>
      <c r="AS34" s="3"/>
      <c r="AT34" s="3"/>
      <c r="AU34" s="3"/>
      <c r="AV34" s="3"/>
      <c r="AW34" s="3"/>
    </row>
    <row r="35" spans="1:78" ht="28.8" customHeight="1" x14ac:dyDescent="0.55000000000000004">
      <c r="A35" s="2">
        <v>2</v>
      </c>
      <c r="B35" s="2" t="s">
        <v>1427</v>
      </c>
      <c r="C35" s="2" t="s">
        <v>791</v>
      </c>
      <c r="D35" s="2">
        <v>241</v>
      </c>
      <c r="E35" s="2">
        <v>6055</v>
      </c>
      <c r="F35" s="2">
        <v>32</v>
      </c>
      <c r="O35" s="7"/>
      <c r="P35" s="7" t="s">
        <v>1445</v>
      </c>
      <c r="Q35" s="7"/>
      <c r="R35" s="7"/>
      <c r="S35" s="7"/>
      <c r="T35" s="7"/>
      <c r="U35" s="7"/>
      <c r="V35" s="7"/>
      <c r="W35" s="7"/>
      <c r="X35" s="7"/>
      <c r="Y35" s="7"/>
      <c r="Z35" s="7"/>
      <c r="AA35" s="7"/>
      <c r="AB35" s="7"/>
      <c r="AC35" s="7"/>
      <c r="AD35" s="7"/>
      <c r="AE35" s="7"/>
      <c r="AF35" s="7"/>
      <c r="AG35" s="7"/>
      <c r="AH35" s="7"/>
      <c r="AI35" s="7"/>
      <c r="AJ35" s="7"/>
      <c r="AK35" s="7"/>
      <c r="BA35" s="37" t="s">
        <v>1471</v>
      </c>
      <c r="BB35" s="37" t="s">
        <v>1475</v>
      </c>
      <c r="BJ35" s="91" t="s">
        <v>1411</v>
      </c>
      <c r="BK35" s="91"/>
      <c r="BL35" s="91"/>
      <c r="BM35" s="91"/>
      <c r="BN35" s="91"/>
      <c r="BO35" s="91"/>
      <c r="BP35" s="91"/>
      <c r="BQ35" s="91"/>
      <c r="BR35" s="91"/>
      <c r="BS35" s="91"/>
      <c r="BT35" s="91"/>
      <c r="BU35" s="91"/>
      <c r="BV35" s="91"/>
      <c r="BW35" s="91"/>
      <c r="BX35" s="91"/>
      <c r="BY35" s="91"/>
      <c r="BZ35" s="91"/>
    </row>
    <row r="36" spans="1:78" ht="25.2" customHeight="1" x14ac:dyDescent="0.35">
      <c r="A36" s="2">
        <v>8</v>
      </c>
      <c r="B36" s="2" t="s">
        <v>1428</v>
      </c>
      <c r="C36" s="2" t="s">
        <v>839</v>
      </c>
      <c r="D36" s="2">
        <v>260</v>
      </c>
      <c r="E36" s="2">
        <v>5913</v>
      </c>
      <c r="F36" s="2">
        <v>31</v>
      </c>
      <c r="O36" s="36" t="s">
        <v>1446</v>
      </c>
      <c r="P36" s="7"/>
      <c r="Q36" s="7"/>
      <c r="R36" s="7"/>
      <c r="S36" s="7"/>
      <c r="T36" s="7"/>
      <c r="U36" s="7"/>
      <c r="V36" s="7"/>
      <c r="W36" s="7"/>
      <c r="X36" s="7"/>
      <c r="Y36" s="7"/>
      <c r="Z36" s="7"/>
      <c r="AA36" s="7"/>
      <c r="AB36" s="7"/>
      <c r="AC36" s="7"/>
      <c r="AD36" s="7"/>
      <c r="AE36" s="7"/>
      <c r="AF36" s="7"/>
      <c r="AG36" s="7"/>
      <c r="AH36" s="7"/>
      <c r="AI36" s="7"/>
      <c r="AJ36" s="7"/>
      <c r="AK36" s="7"/>
      <c r="BA36" s="46" t="s">
        <v>1468</v>
      </c>
      <c r="BB36" s="46">
        <v>5</v>
      </c>
      <c r="BJ36" s="91"/>
      <c r="BK36" s="91"/>
      <c r="BL36" s="91"/>
      <c r="BM36" s="91"/>
      <c r="BN36" s="91"/>
      <c r="BO36" s="91"/>
      <c r="BP36" s="91"/>
      <c r="BQ36" s="91"/>
      <c r="BR36" s="91"/>
      <c r="BS36" s="91"/>
      <c r="BT36" s="91"/>
      <c r="BU36" s="91"/>
      <c r="BV36" s="91"/>
      <c r="BW36" s="91"/>
      <c r="BX36" s="91"/>
      <c r="BY36" s="91"/>
      <c r="BZ36" s="91"/>
    </row>
    <row r="37" spans="1:78" ht="36" customHeight="1" x14ac:dyDescent="0.4">
      <c r="A37" s="2">
        <v>7</v>
      </c>
      <c r="B37" s="2" t="s">
        <v>1505</v>
      </c>
      <c r="C37" s="2" t="s">
        <v>44</v>
      </c>
      <c r="D37" s="2">
        <v>176</v>
      </c>
      <c r="E37" s="2">
        <v>4654</v>
      </c>
      <c r="F37" s="2">
        <v>31</v>
      </c>
      <c r="O37" s="7"/>
      <c r="P37" s="7" t="s">
        <v>1447</v>
      </c>
      <c r="Q37" s="7"/>
      <c r="R37" s="7"/>
      <c r="S37" s="7"/>
      <c r="T37" s="7"/>
      <c r="U37" s="7"/>
      <c r="V37" s="7"/>
      <c r="W37" s="7"/>
      <c r="X37" s="7"/>
      <c r="Y37" s="7"/>
      <c r="Z37" s="7"/>
      <c r="AA37" s="7"/>
      <c r="AB37" s="7"/>
      <c r="AC37" s="7"/>
      <c r="AD37" s="7"/>
      <c r="AE37" s="7"/>
      <c r="AF37" s="7"/>
      <c r="AG37" s="7"/>
      <c r="AH37" s="7"/>
      <c r="AI37" s="7"/>
      <c r="AJ37" s="7"/>
      <c r="AK37" s="7"/>
      <c r="BA37" s="46" t="s">
        <v>1469</v>
      </c>
      <c r="BB37" s="46">
        <v>2</v>
      </c>
      <c r="BJ37" s="34" t="s">
        <v>1513</v>
      </c>
    </row>
    <row r="38" spans="1:78" ht="31.8" customHeight="1" x14ac:dyDescent="0.4">
      <c r="A38" s="2">
        <v>6</v>
      </c>
      <c r="B38" s="2" t="s">
        <v>1506</v>
      </c>
      <c r="C38" s="2" t="s">
        <v>44</v>
      </c>
      <c r="D38" s="2">
        <v>168</v>
      </c>
      <c r="E38" s="2">
        <v>3527</v>
      </c>
      <c r="F38" s="2">
        <v>31</v>
      </c>
      <c r="O38" s="7"/>
      <c r="P38" s="7" t="s">
        <v>1448</v>
      </c>
      <c r="Q38" s="7"/>
      <c r="R38" s="7"/>
      <c r="S38" s="7"/>
      <c r="T38" s="7"/>
      <c r="U38" s="7"/>
      <c r="V38" s="7"/>
      <c r="W38" s="7"/>
      <c r="X38" s="7"/>
      <c r="Y38" s="7"/>
      <c r="Z38" s="7"/>
      <c r="AA38" s="7"/>
      <c r="AB38" s="7"/>
      <c r="AC38" s="7"/>
      <c r="AD38" s="7"/>
      <c r="AE38" s="7"/>
      <c r="AF38" s="7"/>
      <c r="AG38" s="7"/>
      <c r="AH38" s="7"/>
      <c r="AI38" s="7"/>
      <c r="AJ38" s="7"/>
      <c r="AK38" s="7"/>
      <c r="BA38" s="46" t="s">
        <v>1470</v>
      </c>
      <c r="BB38" s="46">
        <v>1</v>
      </c>
      <c r="BJ38" s="34" t="s">
        <v>1515</v>
      </c>
    </row>
    <row r="39" spans="1:78" ht="25.8" x14ac:dyDescent="0.4">
      <c r="A39" s="2">
        <v>5</v>
      </c>
      <c r="B39" s="2" t="s">
        <v>1430</v>
      </c>
      <c r="C39" s="2" t="s">
        <v>207</v>
      </c>
      <c r="D39" s="2">
        <v>117</v>
      </c>
      <c r="E39" s="2">
        <v>3036</v>
      </c>
      <c r="F39" s="2">
        <v>31</v>
      </c>
      <c r="O39" s="7" t="s">
        <v>1449</v>
      </c>
      <c r="P39" s="7"/>
      <c r="Q39" s="7"/>
      <c r="R39" s="7"/>
      <c r="S39" s="7"/>
      <c r="T39" s="7"/>
      <c r="U39" s="7"/>
      <c r="V39" s="7"/>
      <c r="W39" s="7"/>
      <c r="X39" s="7"/>
      <c r="Y39" s="7"/>
      <c r="Z39" s="7"/>
      <c r="AA39" s="7"/>
      <c r="AB39" s="7"/>
      <c r="AC39" s="7"/>
      <c r="AD39" s="7"/>
      <c r="AE39" s="7"/>
      <c r="AF39" s="7"/>
      <c r="AG39" s="7"/>
      <c r="AH39" s="7"/>
      <c r="AI39" s="7"/>
      <c r="AJ39" s="7"/>
      <c r="AK39" s="7"/>
      <c r="BA39" s="46" t="s">
        <v>1512</v>
      </c>
      <c r="BB39" s="46">
        <v>1</v>
      </c>
      <c r="BJ39" s="34" t="s">
        <v>1514</v>
      </c>
    </row>
    <row r="40" spans="1:78" ht="18" x14ac:dyDescent="0.35">
      <c r="A40" s="2">
        <v>9</v>
      </c>
      <c r="B40" s="2" t="s">
        <v>1429</v>
      </c>
      <c r="C40" s="2" t="s">
        <v>44</v>
      </c>
      <c r="D40" s="2">
        <v>107</v>
      </c>
      <c r="E40" s="2">
        <v>2670</v>
      </c>
      <c r="F40" s="2">
        <v>30</v>
      </c>
      <c r="O40" s="7"/>
      <c r="P40" s="7" t="s">
        <v>1450</v>
      </c>
      <c r="Q40" s="7"/>
      <c r="R40" s="7"/>
      <c r="S40" s="7"/>
      <c r="T40" s="7"/>
      <c r="U40" s="7"/>
      <c r="V40" s="7"/>
      <c r="W40" s="7"/>
      <c r="X40" s="7"/>
      <c r="Y40" s="7"/>
      <c r="Z40" s="7"/>
      <c r="AA40" s="7"/>
      <c r="AB40" s="7"/>
      <c r="AC40" s="7"/>
      <c r="AD40" s="7"/>
      <c r="AE40" s="7"/>
      <c r="AF40" s="7"/>
      <c r="AG40" s="7"/>
      <c r="AH40" s="7"/>
      <c r="AI40" s="7"/>
      <c r="AJ40" s="7"/>
      <c r="AK40" s="7"/>
    </row>
    <row r="41" spans="1:78" ht="18" x14ac:dyDescent="0.35">
      <c r="O41" s="7"/>
      <c r="P41" s="7" t="s">
        <v>1451</v>
      </c>
      <c r="Q41" s="7"/>
      <c r="R41" s="7"/>
      <c r="S41" s="7"/>
      <c r="T41" s="7"/>
      <c r="U41" s="7"/>
      <c r="V41" s="7"/>
      <c r="W41" s="7"/>
      <c r="X41" s="7"/>
      <c r="Y41" s="7"/>
      <c r="Z41" s="7"/>
      <c r="AA41" s="7"/>
      <c r="AB41" s="7"/>
      <c r="AC41" s="7"/>
      <c r="AD41" s="7"/>
      <c r="AE41" s="7"/>
      <c r="AF41" s="7"/>
      <c r="AG41" s="7"/>
      <c r="AH41" s="7"/>
      <c r="AI41" s="7"/>
      <c r="AJ41" s="7"/>
      <c r="AK41" s="7"/>
    </row>
    <row r="44" spans="1:78" ht="29.4" customHeight="1" x14ac:dyDescent="0.3">
      <c r="O44" s="94" t="s">
        <v>1452</v>
      </c>
      <c r="P44" s="94"/>
      <c r="Q44" s="94"/>
      <c r="R44" s="94"/>
      <c r="S44" s="94"/>
      <c r="T44" s="94"/>
      <c r="U44" s="94"/>
      <c r="V44" s="94"/>
      <c r="W44" s="94"/>
      <c r="X44" s="94"/>
      <c r="Y44" s="94"/>
      <c r="Z44" s="94"/>
      <c r="AA44" s="94"/>
      <c r="AB44" s="94"/>
      <c r="AC44" s="94"/>
      <c r="AD44" s="94"/>
      <c r="AE44" s="94"/>
      <c r="AF44" s="94"/>
      <c r="AG44" s="94"/>
      <c r="AH44" s="94"/>
      <c r="AI44" s="94"/>
      <c r="AJ44" s="94"/>
      <c r="AK44" s="94"/>
      <c r="AL44" s="94"/>
      <c r="AM44" s="94"/>
      <c r="AN44" s="94"/>
      <c r="AO44" s="94"/>
      <c r="AP44" s="94"/>
    </row>
    <row r="45" spans="1:78" ht="18" x14ac:dyDescent="0.35">
      <c r="O45" s="7" t="s">
        <v>1453</v>
      </c>
      <c r="P45" s="7"/>
      <c r="Q45" s="7"/>
      <c r="R45" s="7"/>
      <c r="S45" s="7"/>
      <c r="T45" s="7"/>
      <c r="U45" s="7"/>
      <c r="V45" s="7"/>
      <c r="W45" s="7"/>
      <c r="X45" s="7"/>
      <c r="Y45" s="7"/>
      <c r="Z45" s="7"/>
      <c r="AA45" s="7"/>
      <c r="AB45" s="7"/>
      <c r="AC45" s="7"/>
      <c r="AD45" s="7"/>
      <c r="AE45" s="7"/>
      <c r="AF45" s="7"/>
      <c r="AG45" s="7"/>
      <c r="AH45" s="7"/>
      <c r="AI45" s="7"/>
      <c r="AJ45" s="7"/>
      <c r="AK45" s="7"/>
    </row>
    <row r="46" spans="1:78" ht="18" x14ac:dyDescent="0.35">
      <c r="O46" s="7"/>
      <c r="P46" s="7" t="s">
        <v>1454</v>
      </c>
      <c r="Q46" s="7"/>
      <c r="R46" s="7"/>
      <c r="S46" s="7"/>
      <c r="T46" s="7"/>
      <c r="U46" s="7"/>
      <c r="V46" s="7"/>
      <c r="W46" s="7"/>
      <c r="X46" s="7"/>
      <c r="Y46" s="7"/>
      <c r="Z46" s="7"/>
      <c r="AA46" s="7"/>
      <c r="AB46" s="7"/>
      <c r="AC46" s="7"/>
      <c r="AD46" s="7"/>
      <c r="AE46" s="7"/>
      <c r="AF46" s="7"/>
      <c r="AG46" s="7"/>
      <c r="AH46" s="7"/>
      <c r="AI46" s="7"/>
      <c r="AJ46" s="7"/>
      <c r="AK46" s="7"/>
    </row>
    <row r="47" spans="1:78" ht="18" x14ac:dyDescent="0.35">
      <c r="O47" s="7"/>
      <c r="P47" s="7" t="s">
        <v>1455</v>
      </c>
      <c r="Q47" s="7"/>
      <c r="R47" s="7"/>
      <c r="S47" s="7"/>
      <c r="T47" s="7"/>
      <c r="U47" s="7"/>
      <c r="V47" s="7"/>
      <c r="W47" s="7"/>
      <c r="X47" s="7"/>
      <c r="Y47" s="7"/>
      <c r="Z47" s="7"/>
      <c r="AA47" s="7"/>
      <c r="AB47" s="7"/>
      <c r="AC47" s="7"/>
      <c r="AD47" s="7"/>
      <c r="AE47" s="7"/>
      <c r="AF47" s="7"/>
      <c r="AG47" s="7"/>
      <c r="AH47" s="7"/>
      <c r="AI47" s="7"/>
      <c r="AJ47" s="7"/>
      <c r="AK47" s="7"/>
    </row>
    <row r="48" spans="1:78" ht="18" x14ac:dyDescent="0.35">
      <c r="O48" s="7" t="s">
        <v>1456</v>
      </c>
      <c r="P48" s="7"/>
      <c r="Q48" s="7"/>
      <c r="R48" s="7"/>
      <c r="S48" s="7"/>
      <c r="T48" s="7"/>
      <c r="U48" s="7"/>
      <c r="V48" s="7"/>
      <c r="W48" s="7"/>
      <c r="X48" s="7"/>
      <c r="Y48" s="7"/>
      <c r="Z48" s="7"/>
      <c r="AA48" s="7"/>
      <c r="AB48" s="7"/>
      <c r="AC48" s="7"/>
      <c r="AD48" s="7"/>
      <c r="AE48" s="7"/>
      <c r="AF48" s="7"/>
      <c r="AG48" s="7"/>
      <c r="AH48" s="7"/>
      <c r="AI48" s="7"/>
      <c r="AJ48" s="7"/>
      <c r="AK48" s="7"/>
    </row>
    <row r="49" spans="15:37" ht="18" x14ac:dyDescent="0.35">
      <c r="O49" s="7"/>
      <c r="P49" s="7" t="s">
        <v>1457</v>
      </c>
      <c r="Q49" s="7"/>
      <c r="R49" s="7"/>
      <c r="S49" s="7"/>
      <c r="T49" s="7"/>
      <c r="U49" s="7"/>
      <c r="V49" s="7"/>
      <c r="W49" s="7"/>
      <c r="X49" s="7"/>
      <c r="Y49" s="7"/>
      <c r="Z49" s="7"/>
      <c r="AA49" s="7"/>
      <c r="AB49" s="7"/>
      <c r="AC49" s="7"/>
      <c r="AD49" s="7"/>
      <c r="AE49" s="7"/>
      <c r="AF49" s="7"/>
      <c r="AG49" s="7"/>
      <c r="AH49" s="7"/>
      <c r="AI49" s="7"/>
      <c r="AJ49" s="7"/>
      <c r="AK49" s="7"/>
    </row>
    <row r="50" spans="15:37" ht="18" x14ac:dyDescent="0.35">
      <c r="O50" s="7"/>
      <c r="P50" s="7" t="s">
        <v>1458</v>
      </c>
      <c r="Q50" s="7"/>
      <c r="R50" s="7"/>
      <c r="S50" s="7"/>
      <c r="T50" s="7"/>
      <c r="U50" s="7"/>
      <c r="V50" s="7"/>
      <c r="W50" s="7"/>
      <c r="X50" s="7"/>
      <c r="Y50" s="7"/>
      <c r="Z50" s="7"/>
      <c r="AA50" s="7"/>
      <c r="AB50" s="7"/>
      <c r="AC50" s="7"/>
      <c r="AD50" s="7"/>
      <c r="AE50" s="7"/>
      <c r="AF50" s="7"/>
      <c r="AG50" s="7"/>
      <c r="AH50" s="7"/>
      <c r="AI50" s="7"/>
      <c r="AJ50" s="7"/>
      <c r="AK50" s="7"/>
    </row>
    <row r="51" spans="15:37" ht="18" x14ac:dyDescent="0.35">
      <c r="O51" s="7" t="s">
        <v>1459</v>
      </c>
      <c r="P51" s="7"/>
      <c r="Q51" s="7"/>
      <c r="R51" s="7"/>
      <c r="S51" s="7"/>
      <c r="T51" s="7"/>
      <c r="U51" s="7"/>
      <c r="V51" s="7"/>
      <c r="W51" s="7"/>
      <c r="X51" s="7"/>
      <c r="Y51" s="7"/>
      <c r="Z51" s="7"/>
      <c r="AA51" s="7"/>
      <c r="AB51" s="7"/>
      <c r="AC51" s="7"/>
      <c r="AD51" s="7"/>
      <c r="AE51" s="7"/>
      <c r="AF51" s="7"/>
      <c r="AG51" s="7"/>
      <c r="AH51" s="7"/>
      <c r="AI51" s="7"/>
      <c r="AJ51" s="7"/>
      <c r="AK51" s="7"/>
    </row>
    <row r="52" spans="15:37" ht="18" x14ac:dyDescent="0.35">
      <c r="O52" s="7"/>
      <c r="P52" s="7" t="s">
        <v>1460</v>
      </c>
      <c r="Q52" s="7"/>
      <c r="R52" s="7"/>
      <c r="S52" s="7"/>
      <c r="T52" s="7"/>
      <c r="U52" s="7"/>
      <c r="V52" s="7"/>
      <c r="W52" s="7"/>
      <c r="X52" s="7"/>
      <c r="Y52" s="7"/>
      <c r="Z52" s="7"/>
      <c r="AA52" s="7"/>
      <c r="AB52" s="7"/>
      <c r="AC52" s="7"/>
      <c r="AD52" s="7"/>
      <c r="AE52" s="7"/>
      <c r="AF52" s="7"/>
      <c r="AG52" s="7"/>
      <c r="AH52" s="7"/>
      <c r="AI52" s="7"/>
      <c r="AJ52" s="7"/>
      <c r="AK52" s="7"/>
    </row>
    <row r="53" spans="15:37" ht="18" x14ac:dyDescent="0.35">
      <c r="O53" s="7"/>
      <c r="P53" s="7" t="s">
        <v>1461</v>
      </c>
      <c r="Q53" s="7"/>
      <c r="R53" s="7"/>
      <c r="S53" s="7"/>
      <c r="T53" s="7"/>
      <c r="U53" s="7"/>
      <c r="V53" s="7"/>
      <c r="W53" s="7"/>
      <c r="X53" s="7"/>
      <c r="Y53" s="7"/>
      <c r="Z53" s="7"/>
      <c r="AA53" s="7"/>
      <c r="AB53" s="7"/>
      <c r="AC53" s="7"/>
      <c r="AD53" s="7"/>
      <c r="AE53" s="7"/>
      <c r="AF53" s="7"/>
      <c r="AG53" s="7"/>
      <c r="AH53" s="7"/>
      <c r="AI53" s="7"/>
      <c r="AJ53" s="7"/>
      <c r="AK53" s="7"/>
    </row>
    <row r="54" spans="15:37" ht="18" x14ac:dyDescent="0.35">
      <c r="O54" s="7" t="s">
        <v>1462</v>
      </c>
      <c r="P54" s="7"/>
      <c r="Q54" s="7"/>
      <c r="R54" s="7"/>
      <c r="S54" s="7"/>
      <c r="T54" s="7"/>
      <c r="U54" s="7"/>
      <c r="V54" s="7"/>
      <c r="W54" s="7"/>
      <c r="X54" s="7"/>
      <c r="Y54" s="7"/>
      <c r="Z54" s="7"/>
      <c r="AA54" s="7"/>
      <c r="AB54" s="7"/>
      <c r="AC54" s="7"/>
      <c r="AD54" s="7"/>
      <c r="AE54" s="7"/>
      <c r="AF54" s="7"/>
      <c r="AG54" s="7"/>
      <c r="AH54" s="7"/>
      <c r="AI54" s="7"/>
      <c r="AJ54" s="7"/>
      <c r="AK54" s="7"/>
    </row>
    <row r="55" spans="15:37" ht="18" x14ac:dyDescent="0.35">
      <c r="O55" s="7"/>
      <c r="P55" s="7" t="s">
        <v>1463</v>
      </c>
      <c r="Q55" s="7"/>
      <c r="R55" s="7"/>
      <c r="S55" s="7"/>
      <c r="T55" s="7"/>
      <c r="U55" s="7"/>
      <c r="V55" s="7"/>
      <c r="W55" s="7"/>
      <c r="X55" s="7"/>
      <c r="Y55" s="7"/>
      <c r="Z55" s="7"/>
      <c r="AA55" s="7"/>
      <c r="AB55" s="7"/>
      <c r="AC55" s="7"/>
      <c r="AD55" s="7"/>
      <c r="AE55" s="7"/>
      <c r="AF55" s="7"/>
      <c r="AG55" s="7"/>
      <c r="AH55" s="7"/>
      <c r="AI55" s="7"/>
      <c r="AJ55" s="7"/>
      <c r="AK55" s="7"/>
    </row>
    <row r="56" spans="15:37" ht="18" x14ac:dyDescent="0.35">
      <c r="O56" s="7" t="s">
        <v>1464</v>
      </c>
      <c r="P56" s="7"/>
      <c r="Q56" s="7"/>
      <c r="R56" s="7"/>
      <c r="S56" s="7"/>
      <c r="T56" s="7"/>
      <c r="U56" s="7"/>
      <c r="V56" s="7"/>
      <c r="W56" s="7"/>
      <c r="X56" s="7"/>
      <c r="Y56" s="7"/>
      <c r="Z56" s="7"/>
      <c r="AA56" s="7"/>
      <c r="AB56" s="7"/>
      <c r="AC56" s="7"/>
      <c r="AD56" s="7"/>
      <c r="AE56" s="7"/>
      <c r="AF56" s="7"/>
      <c r="AG56" s="7"/>
      <c r="AH56" s="7"/>
      <c r="AI56" s="7"/>
      <c r="AJ56" s="7"/>
      <c r="AK56" s="7"/>
    </row>
    <row r="57" spans="15:37" ht="18" x14ac:dyDescent="0.35">
      <c r="O57" s="7"/>
      <c r="P57" s="7" t="s">
        <v>1465</v>
      </c>
      <c r="Q57" s="7"/>
      <c r="R57" s="7"/>
      <c r="S57" s="7"/>
      <c r="T57" s="7"/>
      <c r="U57" s="7"/>
      <c r="V57" s="7"/>
      <c r="W57" s="7"/>
      <c r="X57" s="7"/>
      <c r="Y57" s="7"/>
      <c r="Z57" s="7"/>
      <c r="AA57" s="7"/>
      <c r="AB57" s="7"/>
      <c r="AC57" s="7"/>
      <c r="AD57" s="7"/>
      <c r="AE57" s="7"/>
      <c r="AF57" s="7"/>
      <c r="AG57" s="7"/>
      <c r="AH57" s="7"/>
      <c r="AI57" s="7"/>
      <c r="AJ57" s="7"/>
      <c r="AK57" s="7"/>
    </row>
    <row r="58" spans="15:37" ht="18" x14ac:dyDescent="0.35">
      <c r="O58" s="7"/>
      <c r="P58" s="7" t="s">
        <v>1466</v>
      </c>
      <c r="Q58" s="7"/>
      <c r="R58" s="7"/>
      <c r="S58" s="7"/>
      <c r="T58" s="7"/>
      <c r="U58" s="7"/>
      <c r="V58" s="7"/>
      <c r="W58" s="7"/>
      <c r="X58" s="7"/>
      <c r="Y58" s="7"/>
      <c r="Z58" s="7"/>
      <c r="AA58" s="7"/>
      <c r="AB58" s="7"/>
      <c r="AC58" s="7"/>
      <c r="AD58" s="7"/>
      <c r="AE58" s="7"/>
      <c r="AF58" s="7"/>
      <c r="AG58" s="7"/>
      <c r="AH58" s="7"/>
      <c r="AI58" s="7"/>
      <c r="AJ58" s="7"/>
      <c r="AK58" s="7"/>
    </row>
    <row r="59" spans="15:37" ht="18" x14ac:dyDescent="0.35">
      <c r="O59" s="7" t="s">
        <v>1467</v>
      </c>
    </row>
  </sheetData>
  <mergeCells count="8">
    <mergeCell ref="BA5:BG33"/>
    <mergeCell ref="BJ35:BZ36"/>
    <mergeCell ref="BA1:BZ3"/>
    <mergeCell ref="A4:O4"/>
    <mergeCell ref="O44:AP44"/>
    <mergeCell ref="A1:AC2"/>
    <mergeCell ref="A6:M26"/>
    <mergeCell ref="O31:AW32"/>
  </mergeCells>
  <pageMargins left="0.7" right="0.7" top="0.75" bottom="0.75" header="0.3" footer="0.3"/>
  <drawing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E93C-E173-4A8A-9B35-E4DE88D3DDA6}">
  <dimension ref="A1:AD103"/>
  <sheetViews>
    <sheetView zoomScale="70" workbookViewId="0">
      <selection sqref="A1:AD2"/>
    </sheetView>
  </sheetViews>
  <sheetFormatPr defaultRowHeight="14.4" x14ac:dyDescent="0.3"/>
  <cols>
    <col min="1" max="1" width="16.33203125" bestFit="1" customWidth="1"/>
    <col min="2" max="2" width="13.33203125" customWidth="1"/>
    <col min="3" max="3" width="18" customWidth="1"/>
    <col min="4" max="4" width="11.44140625" customWidth="1"/>
    <col min="5" max="5" width="16.5546875" customWidth="1"/>
    <col min="6" max="6" width="15.77734375" customWidth="1"/>
  </cols>
  <sheetData>
    <row r="1" spans="1:30" ht="14.4" customHeight="1" x14ac:dyDescent="0.3">
      <c r="A1" s="69" t="s">
        <v>1359</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row>
    <row r="2" spans="1:30" ht="14.4" customHeight="1" x14ac:dyDescent="0.3">
      <c r="A2" s="69"/>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c r="AD2" s="69"/>
    </row>
    <row r="4" spans="1:30" ht="14.4" customHeight="1" x14ac:dyDescent="0.3">
      <c r="A4" s="86" t="s">
        <v>1380</v>
      </c>
      <c r="B4" s="86"/>
      <c r="C4" s="86"/>
      <c r="D4" s="86"/>
      <c r="E4" s="86"/>
      <c r="F4" s="86"/>
      <c r="G4" s="27"/>
      <c r="H4" s="27"/>
      <c r="I4" s="27"/>
      <c r="J4" s="27"/>
      <c r="K4" s="27"/>
    </row>
    <row r="5" spans="1:30" ht="14.4" customHeight="1" x14ac:dyDescent="0.3">
      <c r="A5" s="86"/>
      <c r="B5" s="86"/>
      <c r="C5" s="86"/>
      <c r="D5" s="86"/>
      <c r="E5" s="86"/>
      <c r="F5" s="86"/>
      <c r="G5" s="27"/>
      <c r="H5" s="27"/>
      <c r="I5" s="27"/>
      <c r="J5" s="27"/>
      <c r="K5" s="27"/>
    </row>
    <row r="6" spans="1:30" ht="14.4" customHeight="1" x14ac:dyDescent="0.3">
      <c r="A6" s="86"/>
      <c r="B6" s="86"/>
      <c r="C6" s="86"/>
      <c r="D6" s="86"/>
      <c r="E6" s="86"/>
      <c r="F6" s="86"/>
      <c r="G6" s="27"/>
      <c r="H6" s="27"/>
      <c r="I6" s="27"/>
      <c r="J6" s="27"/>
      <c r="K6" s="27"/>
    </row>
    <row r="7" spans="1:30" ht="14.4" customHeight="1" x14ac:dyDescent="0.3">
      <c r="A7" s="86"/>
      <c r="B7" s="86"/>
      <c r="C7" s="86"/>
      <c r="D7" s="86"/>
      <c r="E7" s="86"/>
      <c r="F7" s="86"/>
      <c r="G7" s="27"/>
      <c r="H7" s="27"/>
      <c r="I7" s="27"/>
      <c r="J7" s="27"/>
      <c r="K7" s="27"/>
    </row>
    <row r="8" spans="1:30" ht="14.4" customHeight="1" x14ac:dyDescent="0.3">
      <c r="A8" s="86"/>
      <c r="B8" s="86"/>
      <c r="C8" s="86"/>
      <c r="D8" s="86"/>
      <c r="E8" s="86"/>
      <c r="F8" s="86"/>
      <c r="G8" s="27"/>
      <c r="H8" s="27"/>
      <c r="I8" s="27"/>
      <c r="J8" s="27"/>
      <c r="K8" s="27"/>
    </row>
    <row r="9" spans="1:30" ht="14.4" customHeight="1" x14ac:dyDescent="0.3">
      <c r="A9" s="86"/>
      <c r="B9" s="86"/>
      <c r="C9" s="86"/>
      <c r="D9" s="86"/>
      <c r="E9" s="86"/>
      <c r="F9" s="86"/>
      <c r="G9" s="27"/>
      <c r="H9" s="27"/>
      <c r="I9" s="27"/>
      <c r="J9" s="27"/>
      <c r="K9" s="27"/>
    </row>
    <row r="10" spans="1:30" ht="14.4" customHeight="1" x14ac:dyDescent="0.3">
      <c r="A10" s="86"/>
      <c r="B10" s="86"/>
      <c r="C10" s="86"/>
      <c r="D10" s="86"/>
      <c r="E10" s="86"/>
      <c r="F10" s="86"/>
      <c r="G10" s="27"/>
      <c r="H10" s="27"/>
      <c r="I10" s="27"/>
      <c r="J10" s="27"/>
      <c r="K10" s="27"/>
    </row>
    <row r="11" spans="1:30" ht="14.4" customHeight="1" x14ac:dyDescent="0.3">
      <c r="A11" s="86"/>
      <c r="B11" s="86"/>
      <c r="C11" s="86"/>
      <c r="D11" s="86"/>
      <c r="E11" s="86"/>
      <c r="F11" s="86"/>
      <c r="G11" s="27"/>
      <c r="H11" s="27"/>
      <c r="I11" s="27"/>
      <c r="J11" s="27"/>
      <c r="K11" s="27"/>
    </row>
    <row r="12" spans="1:30" ht="14.4" customHeight="1" x14ac:dyDescent="0.3">
      <c r="A12" s="86"/>
      <c r="B12" s="86"/>
      <c r="C12" s="86"/>
      <c r="D12" s="86"/>
      <c r="E12" s="86"/>
      <c r="F12" s="86"/>
      <c r="G12" s="27"/>
      <c r="H12" s="27"/>
      <c r="I12" s="27"/>
      <c r="J12" s="27"/>
      <c r="K12" s="27"/>
    </row>
    <row r="13" spans="1:30" ht="14.4" customHeight="1" x14ac:dyDescent="0.3">
      <c r="A13" s="86"/>
      <c r="B13" s="86"/>
      <c r="C13" s="86"/>
      <c r="D13" s="86"/>
      <c r="E13" s="86"/>
      <c r="F13" s="86"/>
      <c r="G13" s="27"/>
      <c r="H13" s="27"/>
      <c r="I13" s="27"/>
      <c r="J13" s="27"/>
      <c r="K13" s="27"/>
    </row>
    <row r="14" spans="1:30" ht="14.4" customHeight="1" x14ac:dyDescent="0.3">
      <c r="A14" s="86"/>
      <c r="B14" s="86"/>
      <c r="C14" s="86"/>
      <c r="D14" s="86"/>
      <c r="E14" s="86"/>
      <c r="F14" s="86"/>
      <c r="G14" s="27"/>
      <c r="H14" s="27"/>
      <c r="I14" s="27"/>
      <c r="J14" s="27"/>
      <c r="K14" s="27"/>
    </row>
    <row r="15" spans="1:30" ht="14.4" customHeight="1" x14ac:dyDescent="0.3">
      <c r="A15" s="86"/>
      <c r="B15" s="86"/>
      <c r="C15" s="86"/>
      <c r="D15" s="86"/>
      <c r="E15" s="86"/>
      <c r="F15" s="86"/>
      <c r="G15" s="27"/>
      <c r="H15" s="27"/>
      <c r="I15" s="27"/>
      <c r="J15" s="27"/>
      <c r="K15" s="27"/>
    </row>
    <row r="16" spans="1:30" ht="14.4" customHeight="1" x14ac:dyDescent="0.3">
      <c r="A16" s="86"/>
      <c r="B16" s="86"/>
      <c r="C16" s="86"/>
      <c r="D16" s="86"/>
      <c r="E16" s="86"/>
      <c r="F16" s="86"/>
      <c r="G16" s="27"/>
      <c r="H16" s="27"/>
      <c r="I16" s="27"/>
      <c r="J16" s="27"/>
      <c r="K16" s="27"/>
    </row>
    <row r="17" spans="1:21" ht="14.4" customHeight="1" x14ac:dyDescent="0.3">
      <c r="A17" s="86"/>
      <c r="B17" s="86"/>
      <c r="C17" s="86"/>
      <c r="D17" s="86"/>
      <c r="E17" s="86"/>
      <c r="F17" s="86"/>
      <c r="G17" s="27"/>
      <c r="H17" s="27"/>
      <c r="I17" s="27"/>
      <c r="J17" s="27"/>
      <c r="K17" s="27"/>
    </row>
    <row r="18" spans="1:21" ht="14.4" customHeight="1" x14ac:dyDescent="0.3">
      <c r="A18" s="86"/>
      <c r="B18" s="86"/>
      <c r="C18" s="86"/>
      <c r="D18" s="86"/>
      <c r="E18" s="86"/>
      <c r="F18" s="86"/>
      <c r="G18" s="27"/>
      <c r="H18" s="27"/>
      <c r="I18" s="27"/>
      <c r="J18" s="27"/>
      <c r="K18" s="27"/>
    </row>
    <row r="19" spans="1:21" ht="14.4" customHeight="1" x14ac:dyDescent="0.3">
      <c r="A19" s="86"/>
      <c r="B19" s="86"/>
      <c r="C19" s="86"/>
      <c r="D19" s="86"/>
      <c r="E19" s="86"/>
      <c r="F19" s="86"/>
      <c r="G19" s="27"/>
      <c r="H19" s="27"/>
      <c r="I19" s="27"/>
      <c r="J19" s="27"/>
      <c r="K19" s="27"/>
    </row>
    <row r="20" spans="1:21" ht="14.4" customHeight="1" x14ac:dyDescent="0.3">
      <c r="A20" s="86"/>
      <c r="B20" s="86"/>
      <c r="C20" s="86"/>
      <c r="D20" s="86"/>
      <c r="E20" s="86"/>
      <c r="F20" s="86"/>
      <c r="G20" s="27"/>
      <c r="H20" s="27"/>
      <c r="I20" s="27"/>
      <c r="J20" s="27"/>
      <c r="K20" s="27"/>
    </row>
    <row r="21" spans="1:21" ht="14.4" customHeight="1" x14ac:dyDescent="0.3">
      <c r="A21" s="86"/>
      <c r="B21" s="86"/>
      <c r="C21" s="86"/>
      <c r="D21" s="86"/>
      <c r="E21" s="86"/>
      <c r="F21" s="86"/>
      <c r="G21" s="27"/>
      <c r="H21" s="27"/>
      <c r="I21" s="27"/>
      <c r="J21" s="27"/>
      <c r="K21" s="27"/>
    </row>
    <row r="26" spans="1:21" ht="18" x14ac:dyDescent="0.35">
      <c r="A26" s="7" t="s">
        <v>882</v>
      </c>
      <c r="B26" s="7" t="s">
        <v>1376</v>
      </c>
      <c r="C26" s="7" t="s">
        <v>1377</v>
      </c>
      <c r="D26" s="7" t="s">
        <v>1378</v>
      </c>
      <c r="E26" s="7" t="s">
        <v>1379</v>
      </c>
      <c r="F26" s="7" t="s">
        <v>1273</v>
      </c>
      <c r="H26" s="69" t="s">
        <v>1277</v>
      </c>
      <c r="I26" s="69"/>
      <c r="J26" s="69"/>
      <c r="K26" s="69"/>
      <c r="L26" s="69"/>
      <c r="M26" s="69"/>
      <c r="N26" s="69"/>
      <c r="O26" s="69"/>
      <c r="P26" s="69"/>
      <c r="Q26" s="69"/>
      <c r="R26" s="69"/>
      <c r="S26" s="69"/>
    </row>
    <row r="27" spans="1:21" ht="36" x14ac:dyDescent="0.3">
      <c r="A27" s="8" t="s">
        <v>1004</v>
      </c>
      <c r="B27" s="8">
        <v>4</v>
      </c>
      <c r="C27" s="8" t="s">
        <v>1005</v>
      </c>
      <c r="D27" s="8">
        <v>34</v>
      </c>
      <c r="E27" s="8">
        <v>1577</v>
      </c>
      <c r="F27" s="8">
        <v>50286</v>
      </c>
      <c r="H27" s="69"/>
      <c r="I27" s="69"/>
      <c r="J27" s="69"/>
      <c r="K27" s="69"/>
      <c r="L27" s="69"/>
      <c r="M27" s="69"/>
      <c r="N27" s="69"/>
      <c r="O27" s="69"/>
      <c r="P27" s="69"/>
      <c r="Q27" s="69"/>
      <c r="R27" s="69"/>
      <c r="S27" s="69"/>
    </row>
    <row r="28" spans="1:21" ht="30" customHeight="1" x14ac:dyDescent="0.35">
      <c r="A28" s="8" t="s">
        <v>1002</v>
      </c>
      <c r="B28" s="8">
        <v>4</v>
      </c>
      <c r="C28" s="8" t="s">
        <v>1003</v>
      </c>
      <c r="D28" s="8">
        <v>55</v>
      </c>
      <c r="E28" s="8">
        <v>1496</v>
      </c>
      <c r="F28" s="8">
        <v>76296</v>
      </c>
      <c r="H28" s="7" t="s">
        <v>1381</v>
      </c>
      <c r="I28" s="7"/>
      <c r="J28" s="7"/>
      <c r="K28" s="7"/>
      <c r="L28" s="7"/>
      <c r="M28" s="7"/>
      <c r="N28" s="7"/>
      <c r="O28" s="7"/>
      <c r="P28" s="7"/>
      <c r="Q28" s="7"/>
      <c r="R28" s="7"/>
      <c r="S28" s="7"/>
      <c r="T28" s="7"/>
      <c r="U28" s="7"/>
    </row>
    <row r="29" spans="1:21" ht="30" customHeight="1" x14ac:dyDescent="0.35">
      <c r="A29" s="8" t="s">
        <v>949</v>
      </c>
      <c r="B29" s="8">
        <v>4</v>
      </c>
      <c r="C29" s="8" t="s">
        <v>950</v>
      </c>
      <c r="D29" s="8">
        <v>12.5</v>
      </c>
      <c r="E29" s="8">
        <v>1397</v>
      </c>
      <c r="F29" s="8">
        <v>16172.5</v>
      </c>
      <c r="H29" s="7" t="s">
        <v>1382</v>
      </c>
      <c r="I29" s="7"/>
      <c r="J29" s="7"/>
      <c r="K29" s="7"/>
      <c r="L29" s="7"/>
      <c r="M29" s="7"/>
      <c r="N29" s="7"/>
      <c r="O29" s="7"/>
      <c r="P29" s="7"/>
      <c r="Q29" s="7"/>
      <c r="R29" s="7"/>
      <c r="S29" s="7"/>
      <c r="T29" s="7"/>
      <c r="U29" s="7"/>
    </row>
    <row r="30" spans="1:21" ht="34.200000000000003" customHeight="1" x14ac:dyDescent="0.35">
      <c r="A30" s="8" t="s">
        <v>997</v>
      </c>
      <c r="B30" s="8">
        <v>5</v>
      </c>
      <c r="C30" s="8" t="s">
        <v>998</v>
      </c>
      <c r="D30" s="8">
        <v>38</v>
      </c>
      <c r="E30" s="8">
        <v>1263</v>
      </c>
      <c r="F30" s="8">
        <v>45121.2</v>
      </c>
      <c r="H30" s="7" t="s">
        <v>1383</v>
      </c>
      <c r="I30" s="7"/>
      <c r="J30" s="7"/>
      <c r="K30" s="7"/>
      <c r="L30" s="7"/>
      <c r="M30" s="7"/>
      <c r="N30" s="7"/>
      <c r="O30" s="7"/>
      <c r="P30" s="7"/>
      <c r="Q30" s="7"/>
      <c r="R30" s="7"/>
      <c r="S30" s="7"/>
      <c r="T30" s="7"/>
      <c r="U30" s="7"/>
    </row>
    <row r="31" spans="1:21" ht="36" x14ac:dyDescent="0.3">
      <c r="A31" s="8" t="s">
        <v>919</v>
      </c>
      <c r="B31" s="8">
        <v>3</v>
      </c>
      <c r="C31" s="8" t="s">
        <v>920</v>
      </c>
      <c r="D31" s="8">
        <v>17.45</v>
      </c>
      <c r="E31" s="8">
        <v>1158</v>
      </c>
      <c r="F31" s="8">
        <v>18748.05</v>
      </c>
    </row>
    <row r="32" spans="1:21" ht="36" x14ac:dyDescent="0.3">
      <c r="A32" s="8" t="s">
        <v>1368</v>
      </c>
      <c r="B32" s="8">
        <v>1</v>
      </c>
      <c r="C32" s="8" t="s">
        <v>1031</v>
      </c>
      <c r="D32" s="8">
        <v>7.75</v>
      </c>
      <c r="E32" s="8">
        <v>1155</v>
      </c>
      <c r="F32" s="8">
        <v>8650.5499999999993</v>
      </c>
    </row>
    <row r="33" spans="1:6" ht="36" x14ac:dyDescent="0.3">
      <c r="A33" s="8" t="s">
        <v>1372</v>
      </c>
      <c r="B33" s="8">
        <v>1</v>
      </c>
      <c r="C33" s="8" t="s">
        <v>936</v>
      </c>
      <c r="D33" s="8">
        <v>4.5</v>
      </c>
      <c r="E33" s="8">
        <v>1125</v>
      </c>
      <c r="F33" s="8">
        <v>4782.6000000000004</v>
      </c>
    </row>
    <row r="34" spans="1:6" ht="36" x14ac:dyDescent="0.3">
      <c r="A34" s="8" t="s">
        <v>965</v>
      </c>
      <c r="B34" s="8">
        <v>8</v>
      </c>
      <c r="C34" s="8" t="s">
        <v>966</v>
      </c>
      <c r="D34" s="8">
        <v>18.399999999999999</v>
      </c>
      <c r="E34" s="8">
        <v>1103</v>
      </c>
      <c r="F34" s="8">
        <v>19048.3</v>
      </c>
    </row>
    <row r="35" spans="1:6" ht="18" x14ac:dyDescent="0.3">
      <c r="A35" s="8" t="s">
        <v>1008</v>
      </c>
      <c r="B35" s="8">
        <v>3</v>
      </c>
      <c r="C35" s="8" t="s">
        <v>1009</v>
      </c>
      <c r="D35" s="8">
        <v>49.3</v>
      </c>
      <c r="E35" s="8">
        <v>1083</v>
      </c>
      <c r="F35" s="8">
        <v>49827.9</v>
      </c>
    </row>
    <row r="36" spans="1:6" ht="18" x14ac:dyDescent="0.3">
      <c r="A36" s="8" t="s">
        <v>1362</v>
      </c>
      <c r="B36" s="8">
        <v>4</v>
      </c>
      <c r="C36" s="8" t="s">
        <v>912</v>
      </c>
      <c r="D36" s="8">
        <v>21.5</v>
      </c>
      <c r="E36" s="8">
        <v>1057</v>
      </c>
      <c r="F36" s="8">
        <v>20876.5</v>
      </c>
    </row>
    <row r="37" spans="1:6" ht="36" x14ac:dyDescent="0.3">
      <c r="A37" s="8" t="s">
        <v>891</v>
      </c>
      <c r="B37" s="8">
        <v>1</v>
      </c>
      <c r="C37" s="8" t="s">
        <v>892</v>
      </c>
      <c r="D37" s="8">
        <v>19</v>
      </c>
      <c r="E37" s="8">
        <v>1057</v>
      </c>
      <c r="F37" s="8">
        <v>18559.2</v>
      </c>
    </row>
    <row r="38" spans="1:6" ht="36" x14ac:dyDescent="0.3">
      <c r="A38" s="8" t="s">
        <v>929</v>
      </c>
      <c r="B38" s="8">
        <v>3</v>
      </c>
      <c r="C38" s="8" t="s">
        <v>930</v>
      </c>
      <c r="D38" s="8">
        <v>10</v>
      </c>
      <c r="E38" s="8">
        <v>1016</v>
      </c>
      <c r="F38" s="8">
        <v>9636</v>
      </c>
    </row>
    <row r="39" spans="1:6" ht="18" x14ac:dyDescent="0.3">
      <c r="A39" s="8" t="s">
        <v>1364</v>
      </c>
      <c r="B39" s="8">
        <v>1</v>
      </c>
      <c r="C39" s="8" t="s">
        <v>1033</v>
      </c>
      <c r="D39" s="8">
        <v>18</v>
      </c>
      <c r="E39" s="8">
        <v>981</v>
      </c>
      <c r="F39" s="8">
        <v>16794</v>
      </c>
    </row>
    <row r="40" spans="1:6" ht="54" x14ac:dyDescent="0.3">
      <c r="A40" s="8" t="s">
        <v>967</v>
      </c>
      <c r="B40" s="8">
        <v>8</v>
      </c>
      <c r="C40" s="8" t="s">
        <v>968</v>
      </c>
      <c r="D40" s="8">
        <v>9.65</v>
      </c>
      <c r="E40" s="8">
        <v>981</v>
      </c>
      <c r="F40" s="8">
        <v>9098.1</v>
      </c>
    </row>
    <row r="41" spans="1:6" ht="18" x14ac:dyDescent="0.3">
      <c r="A41" s="8" t="s">
        <v>921</v>
      </c>
      <c r="B41" s="8">
        <v>6</v>
      </c>
      <c r="C41" s="8" t="s">
        <v>922</v>
      </c>
      <c r="D41" s="8">
        <v>39</v>
      </c>
      <c r="E41" s="8">
        <v>978</v>
      </c>
      <c r="F41" s="8">
        <v>35482.199999999997</v>
      </c>
    </row>
    <row r="42" spans="1:6" ht="36" x14ac:dyDescent="0.3">
      <c r="A42" s="8" t="s">
        <v>1363</v>
      </c>
      <c r="B42" s="8">
        <v>6</v>
      </c>
      <c r="C42" s="8" t="s">
        <v>996</v>
      </c>
      <c r="D42" s="8">
        <v>24</v>
      </c>
      <c r="E42" s="8">
        <v>903</v>
      </c>
      <c r="F42" s="8">
        <v>19512</v>
      </c>
    </row>
    <row r="43" spans="1:6" ht="18" x14ac:dyDescent="0.3">
      <c r="A43" s="8" t="s">
        <v>913</v>
      </c>
      <c r="B43" s="8">
        <v>8</v>
      </c>
      <c r="C43" s="8" t="s">
        <v>914</v>
      </c>
      <c r="D43" s="8">
        <v>6</v>
      </c>
      <c r="E43" s="8">
        <v>891</v>
      </c>
      <c r="F43" s="8">
        <v>5234.3999999999996</v>
      </c>
    </row>
    <row r="44" spans="1:6" ht="36" x14ac:dyDescent="0.3">
      <c r="A44" s="8" t="s">
        <v>987</v>
      </c>
      <c r="B44" s="8">
        <v>7</v>
      </c>
      <c r="C44" s="8" t="s">
        <v>988</v>
      </c>
      <c r="D44" s="8">
        <v>53</v>
      </c>
      <c r="E44" s="8">
        <v>886</v>
      </c>
      <c r="F44" s="8">
        <v>44742.6</v>
      </c>
    </row>
    <row r="45" spans="1:6" ht="36" x14ac:dyDescent="0.3">
      <c r="A45" s="8" t="s">
        <v>956</v>
      </c>
      <c r="B45" s="8">
        <v>1</v>
      </c>
      <c r="C45" s="8" t="s">
        <v>892</v>
      </c>
      <c r="D45" s="8">
        <v>18</v>
      </c>
      <c r="E45" s="8">
        <v>883</v>
      </c>
      <c r="F45" s="8">
        <v>14536.8</v>
      </c>
    </row>
    <row r="46" spans="1:6" ht="36" x14ac:dyDescent="0.3">
      <c r="A46" s="8" t="s">
        <v>889</v>
      </c>
      <c r="B46" s="8">
        <v>1</v>
      </c>
      <c r="C46" s="8" t="s">
        <v>890</v>
      </c>
      <c r="D46" s="8">
        <v>18</v>
      </c>
      <c r="E46" s="8">
        <v>828</v>
      </c>
      <c r="F46" s="8">
        <v>14277.6</v>
      </c>
    </row>
    <row r="47" spans="1:6" ht="36" x14ac:dyDescent="0.3">
      <c r="A47" s="8" t="s">
        <v>1023</v>
      </c>
      <c r="B47" s="8">
        <v>1</v>
      </c>
      <c r="C47" s="8" t="s">
        <v>1024</v>
      </c>
      <c r="D47" s="8">
        <v>15</v>
      </c>
      <c r="E47" s="8">
        <v>817</v>
      </c>
      <c r="F47" s="8">
        <v>11472</v>
      </c>
    </row>
    <row r="48" spans="1:6" ht="36" x14ac:dyDescent="0.3">
      <c r="A48" s="8" t="s">
        <v>1026</v>
      </c>
      <c r="B48" s="8">
        <v>4</v>
      </c>
      <c r="C48" s="8" t="s">
        <v>952</v>
      </c>
      <c r="D48" s="8">
        <v>34.799999999999997</v>
      </c>
      <c r="E48" s="8">
        <v>806</v>
      </c>
      <c r="F48" s="8">
        <v>25738.799999999999</v>
      </c>
    </row>
    <row r="49" spans="1:6" ht="18" x14ac:dyDescent="0.3">
      <c r="A49" s="8" t="s">
        <v>957</v>
      </c>
      <c r="B49" s="8">
        <v>8</v>
      </c>
      <c r="C49" s="8" t="s">
        <v>1366</v>
      </c>
      <c r="D49" s="8">
        <v>19</v>
      </c>
      <c r="E49" s="8">
        <v>805</v>
      </c>
      <c r="F49" s="8">
        <v>14542.6</v>
      </c>
    </row>
    <row r="50" spans="1:6" ht="36" x14ac:dyDescent="0.3">
      <c r="A50" s="8" t="s">
        <v>1019</v>
      </c>
      <c r="B50" s="8">
        <v>3</v>
      </c>
      <c r="C50" s="8" t="s">
        <v>1020</v>
      </c>
      <c r="D50" s="8">
        <v>12.5</v>
      </c>
      <c r="E50" s="8">
        <v>799</v>
      </c>
      <c r="F50" s="8">
        <v>9362.5</v>
      </c>
    </row>
    <row r="51" spans="1:6" ht="36" x14ac:dyDescent="0.3">
      <c r="A51" s="8" t="s">
        <v>963</v>
      </c>
      <c r="B51" s="8">
        <v>1</v>
      </c>
      <c r="C51" s="8" t="s">
        <v>964</v>
      </c>
      <c r="D51" s="8">
        <v>18</v>
      </c>
      <c r="E51" s="8">
        <v>793</v>
      </c>
      <c r="F51" s="8">
        <v>13150.8</v>
      </c>
    </row>
    <row r="52" spans="1:6" ht="54" x14ac:dyDescent="0.3">
      <c r="A52" s="8" t="s">
        <v>1367</v>
      </c>
      <c r="B52" s="8">
        <v>2</v>
      </c>
      <c r="C52" s="8" t="s">
        <v>1035</v>
      </c>
      <c r="D52" s="8">
        <v>13</v>
      </c>
      <c r="E52" s="8">
        <v>791</v>
      </c>
      <c r="F52" s="8">
        <v>9685</v>
      </c>
    </row>
    <row r="53" spans="1:6" ht="54" x14ac:dyDescent="0.3">
      <c r="A53" s="8" t="s">
        <v>901</v>
      </c>
      <c r="B53" s="8">
        <v>7</v>
      </c>
      <c r="C53" s="8" t="s">
        <v>902</v>
      </c>
      <c r="D53" s="8">
        <v>30</v>
      </c>
      <c r="E53" s="8">
        <v>763</v>
      </c>
      <c r="F53" s="8">
        <v>22464</v>
      </c>
    </row>
    <row r="54" spans="1:6" ht="18" x14ac:dyDescent="0.3">
      <c r="A54" s="8" t="s">
        <v>1370</v>
      </c>
      <c r="B54" s="8">
        <v>6</v>
      </c>
      <c r="C54" s="8" t="s">
        <v>994</v>
      </c>
      <c r="D54" s="8">
        <v>7.45</v>
      </c>
      <c r="E54" s="8">
        <v>755</v>
      </c>
      <c r="F54" s="8">
        <v>5121</v>
      </c>
    </row>
    <row r="55" spans="1:6" ht="18" x14ac:dyDescent="0.3">
      <c r="A55" s="8" t="s">
        <v>953</v>
      </c>
      <c r="B55" s="8">
        <v>4</v>
      </c>
      <c r="C55" s="8" t="s">
        <v>954</v>
      </c>
      <c r="D55" s="8">
        <v>2.5</v>
      </c>
      <c r="E55" s="8">
        <v>755</v>
      </c>
      <c r="F55" s="8">
        <v>1713.5</v>
      </c>
    </row>
    <row r="56" spans="1:6" ht="54" x14ac:dyDescent="0.3">
      <c r="A56" s="8" t="s">
        <v>1361</v>
      </c>
      <c r="B56" s="8">
        <v>3</v>
      </c>
      <c r="C56" s="8" t="s">
        <v>940</v>
      </c>
      <c r="D56" s="8">
        <v>31.23</v>
      </c>
      <c r="E56" s="8">
        <v>753</v>
      </c>
      <c r="F56" s="8">
        <v>21534.8999999999</v>
      </c>
    </row>
    <row r="57" spans="1:6" ht="36" x14ac:dyDescent="0.3">
      <c r="A57" s="8" t="s">
        <v>1312</v>
      </c>
      <c r="B57" s="8">
        <v>6</v>
      </c>
      <c r="C57" s="8" t="s">
        <v>946</v>
      </c>
      <c r="D57" s="8">
        <v>123.79</v>
      </c>
      <c r="E57" s="8">
        <v>746</v>
      </c>
      <c r="F57" s="8">
        <v>87736.4</v>
      </c>
    </row>
    <row r="58" spans="1:6" ht="54" x14ac:dyDescent="0.3">
      <c r="A58" s="8" t="s">
        <v>1014</v>
      </c>
      <c r="B58" s="8">
        <v>2</v>
      </c>
      <c r="C58" s="8" t="s">
        <v>1015</v>
      </c>
      <c r="D58" s="8">
        <v>21.05</v>
      </c>
      <c r="E58" s="8">
        <v>745</v>
      </c>
      <c r="F58" s="8">
        <v>14606.9999999999</v>
      </c>
    </row>
    <row r="59" spans="1:6" ht="18" x14ac:dyDescent="0.3">
      <c r="A59" s="8" t="s">
        <v>907</v>
      </c>
      <c r="B59" s="8">
        <v>8</v>
      </c>
      <c r="C59" s="8" t="s">
        <v>908</v>
      </c>
      <c r="D59" s="8">
        <v>31</v>
      </c>
      <c r="E59" s="8">
        <v>742</v>
      </c>
      <c r="F59" s="8">
        <v>22140.2</v>
      </c>
    </row>
    <row r="60" spans="1:6" ht="54" x14ac:dyDescent="0.3">
      <c r="A60" s="8" t="s">
        <v>1360</v>
      </c>
      <c r="B60" s="8">
        <v>5</v>
      </c>
      <c r="C60" s="8" t="s">
        <v>1013</v>
      </c>
      <c r="D60" s="8">
        <v>33.25</v>
      </c>
      <c r="E60" s="8">
        <v>740</v>
      </c>
      <c r="F60" s="8">
        <v>23009</v>
      </c>
    </row>
    <row r="61" spans="1:6" ht="54" x14ac:dyDescent="0.3">
      <c r="A61" s="8" t="s">
        <v>925</v>
      </c>
      <c r="B61" s="8">
        <v>3</v>
      </c>
      <c r="C61" s="8" t="s">
        <v>926</v>
      </c>
      <c r="D61" s="8">
        <v>9.1999999999999993</v>
      </c>
      <c r="E61" s="8">
        <v>723</v>
      </c>
      <c r="F61" s="8">
        <v>6159.49999999999</v>
      </c>
    </row>
    <row r="62" spans="1:6" ht="18" x14ac:dyDescent="0.3">
      <c r="A62" s="8" t="s">
        <v>991</v>
      </c>
      <c r="B62" s="8">
        <v>6</v>
      </c>
      <c r="C62" s="8" t="s">
        <v>992</v>
      </c>
      <c r="D62" s="8">
        <v>32.799999999999997</v>
      </c>
      <c r="E62" s="8">
        <v>722</v>
      </c>
      <c r="F62" s="8">
        <v>21510.2</v>
      </c>
    </row>
    <row r="63" spans="1:6" ht="36" x14ac:dyDescent="0.3">
      <c r="A63" s="8" t="s">
        <v>1021</v>
      </c>
      <c r="B63" s="8">
        <v>4</v>
      </c>
      <c r="C63" s="8" t="s">
        <v>1022</v>
      </c>
      <c r="D63" s="8">
        <v>36</v>
      </c>
      <c r="E63" s="8">
        <v>714</v>
      </c>
      <c r="F63" s="8">
        <v>24307.200000000001</v>
      </c>
    </row>
    <row r="64" spans="1:6" ht="36" x14ac:dyDescent="0.3">
      <c r="A64" s="8" t="s">
        <v>909</v>
      </c>
      <c r="B64" s="8">
        <v>4</v>
      </c>
      <c r="C64" s="8" t="s">
        <v>910</v>
      </c>
      <c r="D64" s="8">
        <v>21</v>
      </c>
      <c r="E64" s="8">
        <v>706</v>
      </c>
      <c r="F64" s="8">
        <v>13902</v>
      </c>
    </row>
    <row r="65" spans="1:6" ht="54" x14ac:dyDescent="0.3">
      <c r="A65" s="8" t="s">
        <v>969</v>
      </c>
      <c r="B65" s="8">
        <v>5</v>
      </c>
      <c r="C65" s="8" t="s">
        <v>970</v>
      </c>
      <c r="D65" s="8">
        <v>14</v>
      </c>
      <c r="E65" s="8">
        <v>697</v>
      </c>
      <c r="F65" s="8">
        <v>9332.4</v>
      </c>
    </row>
    <row r="66" spans="1:6" ht="36" x14ac:dyDescent="0.3">
      <c r="A66" s="8" t="s">
        <v>1313</v>
      </c>
      <c r="B66" s="8">
        <v>7</v>
      </c>
      <c r="C66" s="8" t="s">
        <v>944</v>
      </c>
      <c r="D66" s="8">
        <v>45.6</v>
      </c>
      <c r="E66" s="8">
        <v>640</v>
      </c>
      <c r="F66" s="8">
        <v>26865.599999999999</v>
      </c>
    </row>
    <row r="67" spans="1:6" ht="36" x14ac:dyDescent="0.3">
      <c r="A67" s="8" t="s">
        <v>1311</v>
      </c>
      <c r="B67" s="8">
        <v>1</v>
      </c>
      <c r="C67" s="8" t="s">
        <v>962</v>
      </c>
      <c r="D67" s="8">
        <v>263.5</v>
      </c>
      <c r="E67" s="8">
        <v>623</v>
      </c>
      <c r="F67" s="8">
        <v>149984.20000000001</v>
      </c>
    </row>
    <row r="68" spans="1:6" ht="36" x14ac:dyDescent="0.3">
      <c r="A68" s="8" t="s">
        <v>947</v>
      </c>
      <c r="B68" s="8">
        <v>8</v>
      </c>
      <c r="C68" s="8" t="s">
        <v>948</v>
      </c>
      <c r="D68" s="8">
        <v>25.89</v>
      </c>
      <c r="E68" s="8">
        <v>612</v>
      </c>
      <c r="F68" s="8">
        <v>14775.54</v>
      </c>
    </row>
    <row r="69" spans="1:6" ht="36" x14ac:dyDescent="0.3">
      <c r="A69" s="8" t="s">
        <v>1365</v>
      </c>
      <c r="B69" s="8">
        <v>2</v>
      </c>
      <c r="C69" s="8" t="s">
        <v>1007</v>
      </c>
      <c r="D69" s="8">
        <v>28.5</v>
      </c>
      <c r="E69" s="8">
        <v>603</v>
      </c>
      <c r="F69" s="8">
        <v>16438.8</v>
      </c>
    </row>
    <row r="70" spans="1:6" ht="18" x14ac:dyDescent="0.3">
      <c r="A70" s="8" t="s">
        <v>973</v>
      </c>
      <c r="B70" s="8">
        <v>2</v>
      </c>
      <c r="C70" s="8" t="s">
        <v>974</v>
      </c>
      <c r="D70" s="8">
        <v>19.45</v>
      </c>
      <c r="E70" s="8">
        <v>601</v>
      </c>
      <c r="F70" s="8">
        <v>10524.2</v>
      </c>
    </row>
    <row r="71" spans="1:6" ht="18" x14ac:dyDescent="0.3">
      <c r="A71" s="8" t="s">
        <v>971</v>
      </c>
      <c r="B71" s="8">
        <v>1</v>
      </c>
      <c r="C71" s="8" t="s">
        <v>972</v>
      </c>
      <c r="D71" s="8">
        <v>46</v>
      </c>
      <c r="E71" s="8">
        <v>580</v>
      </c>
      <c r="F71" s="8">
        <v>25079.199999999899</v>
      </c>
    </row>
    <row r="72" spans="1:6" ht="18" x14ac:dyDescent="0.3">
      <c r="A72" s="8" t="s">
        <v>1371</v>
      </c>
      <c r="B72" s="8">
        <v>5</v>
      </c>
      <c r="C72" s="8" t="s">
        <v>934</v>
      </c>
      <c r="D72" s="8">
        <v>9</v>
      </c>
      <c r="E72" s="8">
        <v>580</v>
      </c>
      <c r="F72" s="8">
        <v>4840.2</v>
      </c>
    </row>
    <row r="73" spans="1:6" ht="18" x14ac:dyDescent="0.3">
      <c r="A73" s="8" t="s">
        <v>977</v>
      </c>
      <c r="B73" s="8">
        <v>8</v>
      </c>
      <c r="C73" s="8" t="s">
        <v>978</v>
      </c>
      <c r="D73" s="8">
        <v>12</v>
      </c>
      <c r="E73" s="8">
        <v>548</v>
      </c>
      <c r="F73" s="8">
        <v>6144</v>
      </c>
    </row>
    <row r="74" spans="1:6" ht="36" x14ac:dyDescent="0.3">
      <c r="A74" s="8" t="s">
        <v>923</v>
      </c>
      <c r="B74" s="8">
        <v>8</v>
      </c>
      <c r="C74" s="8" t="s">
        <v>924</v>
      </c>
      <c r="D74" s="8">
        <v>62.5</v>
      </c>
      <c r="E74" s="8">
        <v>539</v>
      </c>
      <c r="F74" s="8">
        <v>31987.5</v>
      </c>
    </row>
    <row r="75" spans="1:6" ht="36" x14ac:dyDescent="0.3">
      <c r="A75" s="8" t="s">
        <v>1000</v>
      </c>
      <c r="B75" s="8">
        <v>8</v>
      </c>
      <c r="C75" s="8" t="s">
        <v>1001</v>
      </c>
      <c r="D75" s="8">
        <v>13.25</v>
      </c>
      <c r="E75" s="8">
        <v>534</v>
      </c>
      <c r="F75" s="8">
        <v>6664.75</v>
      </c>
    </row>
    <row r="76" spans="1:6" ht="18" x14ac:dyDescent="0.3">
      <c r="A76" s="8" t="s">
        <v>983</v>
      </c>
      <c r="B76" s="8">
        <v>3</v>
      </c>
      <c r="C76" s="8" t="s">
        <v>984</v>
      </c>
      <c r="D76" s="8">
        <v>20</v>
      </c>
      <c r="E76" s="8">
        <v>520</v>
      </c>
      <c r="F76" s="8">
        <v>9500</v>
      </c>
    </row>
    <row r="77" spans="1:6" ht="18" x14ac:dyDescent="0.3">
      <c r="A77" s="8" t="s">
        <v>1373</v>
      </c>
      <c r="B77" s="8">
        <v>8</v>
      </c>
      <c r="C77" s="8" t="s">
        <v>976</v>
      </c>
      <c r="D77" s="8">
        <v>9.5</v>
      </c>
      <c r="E77" s="8">
        <v>508</v>
      </c>
      <c r="F77" s="8">
        <v>4740.5</v>
      </c>
    </row>
    <row r="78" spans="1:6" ht="36" x14ac:dyDescent="0.3">
      <c r="A78" s="8" t="s">
        <v>955</v>
      </c>
      <c r="B78" s="8">
        <v>1</v>
      </c>
      <c r="C78" s="8" t="s">
        <v>892</v>
      </c>
      <c r="D78" s="8">
        <v>14</v>
      </c>
      <c r="E78" s="8">
        <v>506</v>
      </c>
      <c r="F78" s="8">
        <v>6678</v>
      </c>
    </row>
    <row r="79" spans="1:6" ht="18" x14ac:dyDescent="0.3">
      <c r="A79" s="8" t="s">
        <v>989</v>
      </c>
      <c r="B79" s="8">
        <v>5</v>
      </c>
      <c r="C79" s="8" t="s">
        <v>990</v>
      </c>
      <c r="D79" s="8">
        <v>7</v>
      </c>
      <c r="E79" s="8">
        <v>500</v>
      </c>
      <c r="F79" s="8">
        <v>3383.8</v>
      </c>
    </row>
    <row r="80" spans="1:6" ht="18" x14ac:dyDescent="0.3">
      <c r="A80" s="8" t="s">
        <v>979</v>
      </c>
      <c r="B80" s="8">
        <v>3</v>
      </c>
      <c r="C80" s="8" t="s">
        <v>980</v>
      </c>
      <c r="D80" s="8">
        <v>9.5</v>
      </c>
      <c r="E80" s="8">
        <v>485</v>
      </c>
      <c r="F80" s="8">
        <v>4358.6000000000004</v>
      </c>
    </row>
    <row r="81" spans="1:6" ht="54" x14ac:dyDescent="0.3">
      <c r="A81" s="8" t="s">
        <v>895</v>
      </c>
      <c r="B81" s="8">
        <v>2</v>
      </c>
      <c r="C81" s="8" t="s">
        <v>896</v>
      </c>
      <c r="D81" s="8">
        <v>22</v>
      </c>
      <c r="E81" s="8">
        <v>453</v>
      </c>
      <c r="F81" s="8">
        <v>9424.7999999999993</v>
      </c>
    </row>
    <row r="82" spans="1:6" ht="18" x14ac:dyDescent="0.3">
      <c r="A82" s="8" t="s">
        <v>1010</v>
      </c>
      <c r="B82" s="8">
        <v>2</v>
      </c>
      <c r="C82" s="8" t="s">
        <v>1011</v>
      </c>
      <c r="D82" s="8">
        <v>43.9</v>
      </c>
      <c r="E82" s="8">
        <v>445</v>
      </c>
      <c r="F82" s="8">
        <v>17696.3</v>
      </c>
    </row>
    <row r="83" spans="1:6" ht="18" x14ac:dyDescent="0.3">
      <c r="A83" s="8" t="s">
        <v>999</v>
      </c>
      <c r="B83" s="8">
        <v>5</v>
      </c>
      <c r="C83" s="8" t="s">
        <v>998</v>
      </c>
      <c r="D83" s="8">
        <v>19.5</v>
      </c>
      <c r="E83" s="8">
        <v>434</v>
      </c>
      <c r="F83" s="8">
        <v>7807.8</v>
      </c>
    </row>
    <row r="84" spans="1:6" ht="18" x14ac:dyDescent="0.3">
      <c r="A84" s="8" t="s">
        <v>915</v>
      </c>
      <c r="B84" s="8">
        <v>7</v>
      </c>
      <c r="C84" s="8" t="s">
        <v>916</v>
      </c>
      <c r="D84" s="8">
        <v>23.25</v>
      </c>
      <c r="E84" s="8">
        <v>404</v>
      </c>
      <c r="F84" s="8">
        <v>8630.4</v>
      </c>
    </row>
    <row r="85" spans="1:6" ht="54" x14ac:dyDescent="0.3">
      <c r="A85" s="8" t="s">
        <v>903</v>
      </c>
      <c r="B85" s="8">
        <v>2</v>
      </c>
      <c r="C85" s="8" t="s">
        <v>904</v>
      </c>
      <c r="D85" s="8">
        <v>40</v>
      </c>
      <c r="E85" s="8">
        <v>372</v>
      </c>
      <c r="F85" s="8">
        <v>13760</v>
      </c>
    </row>
    <row r="86" spans="1:6" ht="36" x14ac:dyDescent="0.3">
      <c r="A86" s="8" t="s">
        <v>941</v>
      </c>
      <c r="B86" s="8">
        <v>3</v>
      </c>
      <c r="C86" s="8" t="s">
        <v>942</v>
      </c>
      <c r="D86" s="8">
        <v>43.9</v>
      </c>
      <c r="E86" s="8">
        <v>365</v>
      </c>
      <c r="F86" s="8">
        <v>15231.5</v>
      </c>
    </row>
    <row r="87" spans="1:6" ht="36" x14ac:dyDescent="0.3">
      <c r="A87" s="8" t="s">
        <v>1369</v>
      </c>
      <c r="B87" s="8">
        <v>5</v>
      </c>
      <c r="C87" s="8" t="s">
        <v>932</v>
      </c>
      <c r="D87" s="8">
        <v>21</v>
      </c>
      <c r="E87" s="8">
        <v>348</v>
      </c>
      <c r="F87" s="8">
        <v>7232.4</v>
      </c>
    </row>
    <row r="88" spans="1:6" ht="54" x14ac:dyDescent="0.3">
      <c r="A88" s="8" t="s">
        <v>911</v>
      </c>
      <c r="B88" s="8">
        <v>4</v>
      </c>
      <c r="C88" s="8" t="s">
        <v>912</v>
      </c>
      <c r="D88" s="8">
        <v>38</v>
      </c>
      <c r="E88" s="8">
        <v>344</v>
      </c>
      <c r="F88" s="8">
        <v>12866.8</v>
      </c>
    </row>
    <row r="89" spans="1:6" ht="36" x14ac:dyDescent="0.3">
      <c r="A89" s="8" t="s">
        <v>893</v>
      </c>
      <c r="B89" s="8">
        <v>2</v>
      </c>
      <c r="C89" s="8" t="s">
        <v>894</v>
      </c>
      <c r="D89" s="8">
        <v>10</v>
      </c>
      <c r="E89" s="8">
        <v>328</v>
      </c>
      <c r="F89" s="8">
        <v>3080</v>
      </c>
    </row>
    <row r="90" spans="1:6" ht="36" x14ac:dyDescent="0.3">
      <c r="A90" s="8" t="s">
        <v>1375</v>
      </c>
      <c r="B90" s="8">
        <v>3</v>
      </c>
      <c r="C90" s="8" t="s">
        <v>938</v>
      </c>
      <c r="D90" s="8">
        <v>14</v>
      </c>
      <c r="E90" s="8">
        <v>318</v>
      </c>
      <c r="F90" s="8">
        <v>4051.6</v>
      </c>
    </row>
    <row r="91" spans="1:6" ht="36" x14ac:dyDescent="0.3">
      <c r="A91" s="8" t="s">
        <v>927</v>
      </c>
      <c r="B91" s="8">
        <v>3</v>
      </c>
      <c r="C91" s="8" t="s">
        <v>928</v>
      </c>
      <c r="D91" s="8">
        <v>81</v>
      </c>
      <c r="E91" s="8">
        <v>313</v>
      </c>
      <c r="F91" s="8">
        <v>23635.8</v>
      </c>
    </row>
    <row r="92" spans="1:6" ht="54" x14ac:dyDescent="0.3">
      <c r="A92" s="8" t="s">
        <v>899</v>
      </c>
      <c r="B92" s="8">
        <v>2</v>
      </c>
      <c r="C92" s="8" t="s">
        <v>900</v>
      </c>
      <c r="D92" s="8">
        <v>25</v>
      </c>
      <c r="E92" s="8">
        <v>301</v>
      </c>
      <c r="F92" s="8">
        <v>7345</v>
      </c>
    </row>
    <row r="93" spans="1:6" ht="36" x14ac:dyDescent="0.3">
      <c r="A93" s="8" t="s">
        <v>897</v>
      </c>
      <c r="B93" s="8">
        <v>2</v>
      </c>
      <c r="C93" s="8" t="s">
        <v>898</v>
      </c>
      <c r="D93" s="8">
        <v>21.35</v>
      </c>
      <c r="E93" s="8">
        <v>298</v>
      </c>
      <c r="F93" s="8">
        <v>5801.15</v>
      </c>
    </row>
    <row r="94" spans="1:6" ht="36" x14ac:dyDescent="0.3">
      <c r="A94" s="8" t="s">
        <v>951</v>
      </c>
      <c r="B94" s="8">
        <v>4</v>
      </c>
      <c r="C94" s="8" t="s">
        <v>952</v>
      </c>
      <c r="D94" s="8">
        <v>32</v>
      </c>
      <c r="E94" s="8">
        <v>297</v>
      </c>
      <c r="F94" s="8">
        <v>9171.2000000000007</v>
      </c>
    </row>
    <row r="95" spans="1:6" ht="18" x14ac:dyDescent="0.3">
      <c r="A95" s="8" t="s">
        <v>1029</v>
      </c>
      <c r="B95" s="8">
        <v>7</v>
      </c>
      <c r="C95" s="8" t="s">
        <v>1003</v>
      </c>
      <c r="D95" s="8">
        <v>10</v>
      </c>
      <c r="E95" s="8">
        <v>297</v>
      </c>
      <c r="F95" s="8">
        <v>2566</v>
      </c>
    </row>
    <row r="96" spans="1:6" ht="18" x14ac:dyDescent="0.3">
      <c r="A96" s="8" t="s">
        <v>1374</v>
      </c>
      <c r="B96" s="8">
        <v>8</v>
      </c>
      <c r="C96" s="8" t="s">
        <v>1028</v>
      </c>
      <c r="D96" s="8">
        <v>15</v>
      </c>
      <c r="E96" s="8">
        <v>293</v>
      </c>
      <c r="F96" s="8">
        <v>4200</v>
      </c>
    </row>
    <row r="97" spans="1:6" ht="36" x14ac:dyDescent="0.3">
      <c r="A97" s="8" t="s">
        <v>1016</v>
      </c>
      <c r="B97" s="8">
        <v>2</v>
      </c>
      <c r="C97" s="8" t="s">
        <v>1017</v>
      </c>
      <c r="D97" s="8">
        <v>17</v>
      </c>
      <c r="E97" s="8">
        <v>239</v>
      </c>
      <c r="F97" s="8">
        <v>3519</v>
      </c>
    </row>
    <row r="98" spans="1:6" ht="36" x14ac:dyDescent="0.3">
      <c r="A98" s="8" t="s">
        <v>985</v>
      </c>
      <c r="B98" s="8">
        <v>3</v>
      </c>
      <c r="C98" s="8" t="s">
        <v>986</v>
      </c>
      <c r="D98" s="8">
        <v>16.25</v>
      </c>
      <c r="E98" s="8">
        <v>235</v>
      </c>
      <c r="F98" s="8">
        <v>3510</v>
      </c>
    </row>
    <row r="99" spans="1:6" ht="54" x14ac:dyDescent="0.3">
      <c r="A99" s="8" t="s">
        <v>1018</v>
      </c>
      <c r="B99" s="8">
        <v>1</v>
      </c>
      <c r="C99" s="8" t="s">
        <v>892</v>
      </c>
      <c r="D99" s="8">
        <v>14</v>
      </c>
      <c r="E99" s="8">
        <v>184</v>
      </c>
      <c r="F99" s="8">
        <v>2562</v>
      </c>
    </row>
    <row r="100" spans="1:6" ht="18" x14ac:dyDescent="0.3">
      <c r="A100" s="8" t="s">
        <v>981</v>
      </c>
      <c r="B100" s="8">
        <v>3</v>
      </c>
      <c r="C100" s="8" t="s">
        <v>982</v>
      </c>
      <c r="D100" s="8">
        <v>12.75</v>
      </c>
      <c r="E100" s="8">
        <v>138</v>
      </c>
      <c r="F100" s="8">
        <v>1542.75</v>
      </c>
    </row>
    <row r="101" spans="1:6" ht="18" x14ac:dyDescent="0.3">
      <c r="A101" s="8" t="s">
        <v>959</v>
      </c>
      <c r="B101" s="8">
        <v>8</v>
      </c>
      <c r="C101" s="8" t="s">
        <v>960</v>
      </c>
      <c r="D101" s="8">
        <v>26</v>
      </c>
      <c r="E101" s="8">
        <v>125</v>
      </c>
      <c r="F101" s="8">
        <v>3047.2</v>
      </c>
    </row>
    <row r="102" spans="1:6" ht="36" x14ac:dyDescent="0.3">
      <c r="A102" s="8" t="s">
        <v>917</v>
      </c>
      <c r="B102" s="8">
        <v>2</v>
      </c>
      <c r="C102" s="8" t="s">
        <v>918</v>
      </c>
      <c r="D102" s="8">
        <v>15.5</v>
      </c>
      <c r="E102" s="8">
        <v>122</v>
      </c>
      <c r="F102" s="8">
        <v>1813.5</v>
      </c>
    </row>
    <row r="103" spans="1:6" ht="36" x14ac:dyDescent="0.3">
      <c r="A103" s="8" t="s">
        <v>905</v>
      </c>
      <c r="B103" s="8">
        <v>6</v>
      </c>
      <c r="C103" s="8" t="s">
        <v>906</v>
      </c>
      <c r="D103" s="8">
        <v>97</v>
      </c>
      <c r="E103" s="8">
        <v>95</v>
      </c>
      <c r="F103" s="8">
        <v>8827</v>
      </c>
    </row>
  </sheetData>
  <mergeCells count="3">
    <mergeCell ref="H26:S27"/>
    <mergeCell ref="A1:AD2"/>
    <mergeCell ref="A4:F21"/>
  </mergeCells>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982F9-D4A5-4676-B93C-FA06A98CFFCA}">
  <dimension ref="A1:BF1035"/>
  <sheetViews>
    <sheetView topLeftCell="O6" zoomScale="65" workbookViewId="0">
      <selection activeCell="AV31" sqref="AV31"/>
    </sheetView>
  </sheetViews>
  <sheetFormatPr defaultRowHeight="14.4" x14ac:dyDescent="0.3"/>
  <cols>
    <col min="1" max="1" width="7.109375" bestFit="1" customWidth="1"/>
    <col min="2" max="2" width="10.88671875" bestFit="1" customWidth="1"/>
    <col min="3" max="3" width="19.33203125" bestFit="1" customWidth="1"/>
    <col min="4" max="4" width="21.109375" bestFit="1" customWidth="1"/>
    <col min="15" max="15" width="9" customWidth="1"/>
    <col min="16" max="16" width="18.21875" customWidth="1"/>
    <col min="29" max="29" width="13.33203125" customWidth="1"/>
    <col min="30" max="30" width="15.6640625" customWidth="1"/>
    <col min="31" max="31" width="24.88671875" customWidth="1"/>
    <col min="35" max="35" width="18.88671875" bestFit="1" customWidth="1"/>
    <col min="36" max="36" width="31.88671875" bestFit="1" customWidth="1"/>
    <col min="37" max="47" width="7.109375" bestFit="1" customWidth="1"/>
    <col min="48" max="48" width="15.109375" bestFit="1" customWidth="1"/>
    <col min="49" max="53" width="7.109375" bestFit="1" customWidth="1"/>
    <col min="54" max="54" width="12.77734375" bestFit="1" customWidth="1"/>
    <col min="55" max="55" width="8.33203125" bestFit="1" customWidth="1"/>
    <col min="56" max="57" width="7.109375" bestFit="1" customWidth="1"/>
    <col min="58" max="58" width="5.77734375" bestFit="1" customWidth="1"/>
    <col min="59" max="59" width="12.77734375" bestFit="1" customWidth="1"/>
    <col min="60" max="60" width="14.33203125" bestFit="1" customWidth="1"/>
  </cols>
  <sheetData>
    <row r="1" spans="1:58" ht="14.4" customHeight="1" x14ac:dyDescent="0.3">
      <c r="A1" s="69" t="s">
        <v>1384</v>
      </c>
      <c r="B1" s="69"/>
      <c r="C1" s="69"/>
      <c r="D1" s="69"/>
      <c r="E1" s="69"/>
      <c r="F1" s="69"/>
      <c r="G1" s="69"/>
      <c r="H1" s="69"/>
      <c r="I1" s="69"/>
      <c r="J1" s="69"/>
      <c r="K1" s="69"/>
      <c r="L1" s="69"/>
      <c r="M1" s="69"/>
      <c r="N1" s="69"/>
      <c r="O1" s="69"/>
      <c r="P1" s="69"/>
      <c r="Q1" s="69"/>
      <c r="R1" s="69"/>
      <c r="S1" s="69"/>
      <c r="T1" s="69"/>
      <c r="U1" s="69"/>
      <c r="V1" s="69"/>
      <c r="W1" s="69"/>
      <c r="X1" s="69"/>
    </row>
    <row r="2" spans="1:58" ht="14.4" customHeight="1" x14ac:dyDescent="0.3">
      <c r="A2" s="69"/>
      <c r="B2" s="69"/>
      <c r="C2" s="69"/>
      <c r="D2" s="69"/>
      <c r="E2" s="69"/>
      <c r="F2" s="69"/>
      <c r="G2" s="69"/>
      <c r="H2" s="69"/>
      <c r="I2" s="69"/>
      <c r="J2" s="69"/>
      <c r="K2" s="69"/>
      <c r="L2" s="69"/>
      <c r="M2" s="69"/>
      <c r="N2" s="69"/>
      <c r="O2" s="69"/>
      <c r="P2" s="69"/>
      <c r="Q2" s="69"/>
      <c r="R2" s="69"/>
      <c r="S2" s="69"/>
      <c r="T2" s="69"/>
      <c r="U2" s="69"/>
      <c r="V2" s="69"/>
      <c r="W2" s="69"/>
      <c r="X2" s="69"/>
    </row>
    <row r="4" spans="1:58" ht="14.4" customHeight="1" x14ac:dyDescent="0.3">
      <c r="A4" s="99" t="s">
        <v>1389</v>
      </c>
      <c r="B4" s="99"/>
      <c r="C4" s="99"/>
      <c r="D4" s="99"/>
      <c r="E4" s="99"/>
      <c r="F4" s="99"/>
      <c r="G4" s="99"/>
      <c r="H4" s="99"/>
      <c r="I4" s="99"/>
      <c r="J4" s="99"/>
      <c r="K4" s="99"/>
    </row>
    <row r="5" spans="1:58" ht="14.4" customHeight="1" x14ac:dyDescent="0.3">
      <c r="A5" s="99"/>
      <c r="B5" s="99"/>
      <c r="C5" s="99"/>
      <c r="D5" s="99"/>
      <c r="E5" s="99"/>
      <c r="F5" s="99"/>
      <c r="G5" s="99"/>
      <c r="H5" s="99"/>
      <c r="I5" s="99"/>
      <c r="J5" s="99"/>
      <c r="K5" s="99"/>
    </row>
    <row r="6" spans="1:58" ht="14.4" customHeight="1" x14ac:dyDescent="0.3">
      <c r="A6" s="99"/>
      <c r="B6" s="99"/>
      <c r="C6" s="99"/>
      <c r="D6" s="99"/>
      <c r="E6" s="99"/>
      <c r="F6" s="99"/>
      <c r="G6" s="99"/>
      <c r="H6" s="99"/>
      <c r="I6" s="99"/>
      <c r="J6" s="99"/>
      <c r="K6" s="99"/>
      <c r="AC6" s="98" t="s">
        <v>1393</v>
      </c>
      <c r="AD6" s="98"/>
      <c r="AE6" s="98"/>
      <c r="AF6" s="98"/>
      <c r="AG6" s="98"/>
      <c r="AH6" s="98"/>
      <c r="AI6" s="98"/>
      <c r="AJ6" s="98"/>
      <c r="AK6" s="98"/>
      <c r="AL6" s="98"/>
      <c r="AM6" s="98"/>
      <c r="AN6" s="98"/>
      <c r="AO6" s="98"/>
      <c r="AP6" s="98"/>
      <c r="AQ6" s="98"/>
      <c r="AR6" s="98"/>
      <c r="AS6" s="98"/>
    </row>
    <row r="7" spans="1:58" ht="14.4" customHeight="1" x14ac:dyDescent="0.3">
      <c r="A7" s="99"/>
      <c r="B7" s="99"/>
      <c r="C7" s="99"/>
      <c r="D7" s="99"/>
      <c r="E7" s="99"/>
      <c r="F7" s="99"/>
      <c r="G7" s="99"/>
      <c r="H7" s="99"/>
      <c r="I7" s="99"/>
      <c r="J7" s="99"/>
      <c r="K7" s="99"/>
      <c r="AC7" s="98"/>
      <c r="AD7" s="98"/>
      <c r="AE7" s="98"/>
      <c r="AF7" s="98"/>
      <c r="AG7" s="98"/>
      <c r="AH7" s="98"/>
      <c r="AI7" s="98"/>
      <c r="AJ7" s="98"/>
      <c r="AK7" s="98"/>
      <c r="AL7" s="98"/>
      <c r="AM7" s="98"/>
      <c r="AN7" s="98"/>
      <c r="AO7" s="98"/>
      <c r="AP7" s="98"/>
      <c r="AQ7" s="98"/>
      <c r="AR7" s="98"/>
      <c r="AS7" s="98"/>
    </row>
    <row r="8" spans="1:58" ht="14.4" customHeight="1" x14ac:dyDescent="0.3">
      <c r="A8" s="99"/>
      <c r="B8" s="99"/>
      <c r="C8" s="99"/>
      <c r="D8" s="99"/>
      <c r="E8" s="99"/>
      <c r="F8" s="99"/>
      <c r="G8" s="99"/>
      <c r="H8" s="99"/>
      <c r="I8" s="99"/>
      <c r="J8" s="99"/>
      <c r="K8" s="99"/>
    </row>
    <row r="9" spans="1:58" ht="14.4" customHeight="1" x14ac:dyDescent="0.3">
      <c r="A9" s="99"/>
      <c r="B9" s="99"/>
      <c r="C9" s="99"/>
      <c r="D9" s="99"/>
      <c r="E9" s="99"/>
      <c r="F9" s="99"/>
      <c r="G9" s="99"/>
      <c r="H9" s="99"/>
      <c r="I9" s="99"/>
      <c r="J9" s="99"/>
      <c r="K9" s="99"/>
    </row>
    <row r="10" spans="1:58" ht="14.4" customHeight="1" x14ac:dyDescent="0.35">
      <c r="A10" s="99"/>
      <c r="B10" s="99"/>
      <c r="C10" s="99"/>
      <c r="D10" s="99"/>
      <c r="E10" s="99"/>
      <c r="F10" s="99"/>
      <c r="G10" s="99"/>
      <c r="H10" s="99"/>
      <c r="I10" s="99"/>
      <c r="J10" s="99"/>
      <c r="K10" s="99"/>
      <c r="AC10" s="7" t="s">
        <v>1390</v>
      </c>
      <c r="AD10" s="7" t="s">
        <v>1391</v>
      </c>
      <c r="AE10" s="7" t="s">
        <v>1392</v>
      </c>
      <c r="AU10" s="97" t="s">
        <v>1399</v>
      </c>
      <c r="AV10" s="97"/>
      <c r="AW10" s="97"/>
      <c r="AX10" s="97"/>
      <c r="AY10" s="97"/>
      <c r="AZ10" s="97"/>
      <c r="BA10" s="97"/>
      <c r="BB10" s="97"/>
      <c r="BC10" s="97"/>
      <c r="BD10" s="97"/>
      <c r="BE10" s="28"/>
      <c r="BF10" s="28"/>
    </row>
    <row r="11" spans="1:58" ht="14.4" customHeight="1" x14ac:dyDescent="0.3">
      <c r="A11" s="99"/>
      <c r="B11" s="99"/>
      <c r="C11" s="99"/>
      <c r="D11" s="99"/>
      <c r="E11" s="99"/>
      <c r="F11" s="99"/>
      <c r="G11" s="99"/>
      <c r="H11" s="99"/>
      <c r="I11" s="99"/>
      <c r="J11" s="99"/>
      <c r="K11" s="99"/>
      <c r="AC11" s="8">
        <v>1994</v>
      </c>
      <c r="AD11" s="8">
        <v>8</v>
      </c>
      <c r="AE11" s="8">
        <v>1462</v>
      </c>
      <c r="AU11" s="97"/>
      <c r="AV11" s="97"/>
      <c r="AW11" s="97"/>
      <c r="AX11" s="97"/>
      <c r="AY11" s="97"/>
      <c r="AZ11" s="97"/>
      <c r="BA11" s="97"/>
      <c r="BB11" s="97"/>
      <c r="BC11" s="97"/>
      <c r="BD11" s="97"/>
      <c r="BE11" s="28"/>
      <c r="BF11" s="28"/>
    </row>
    <row r="12" spans="1:58" ht="14.4" customHeight="1" x14ac:dyDescent="0.3">
      <c r="A12" s="99"/>
      <c r="B12" s="99"/>
      <c r="C12" s="99"/>
      <c r="D12" s="99"/>
      <c r="E12" s="99"/>
      <c r="F12" s="99"/>
      <c r="G12" s="99"/>
      <c r="H12" s="99"/>
      <c r="I12" s="99"/>
      <c r="J12" s="99"/>
      <c r="K12" s="99"/>
      <c r="AC12" s="8">
        <v>1994</v>
      </c>
      <c r="AD12" s="8">
        <v>9</v>
      </c>
      <c r="AE12" s="8">
        <v>1322</v>
      </c>
      <c r="AU12" s="97"/>
      <c r="AV12" s="97"/>
      <c r="AW12" s="97"/>
      <c r="AX12" s="97"/>
      <c r="AY12" s="97"/>
      <c r="AZ12" s="97"/>
      <c r="BA12" s="97"/>
      <c r="BB12" s="97"/>
      <c r="BC12" s="97"/>
      <c r="BD12" s="97"/>
      <c r="BE12" s="28"/>
      <c r="BF12" s="28"/>
    </row>
    <row r="13" spans="1:58" ht="14.4" customHeight="1" x14ac:dyDescent="0.3">
      <c r="A13" s="99"/>
      <c r="B13" s="99"/>
      <c r="C13" s="99"/>
      <c r="D13" s="99"/>
      <c r="E13" s="99"/>
      <c r="F13" s="99"/>
      <c r="G13" s="99"/>
      <c r="H13" s="99"/>
      <c r="I13" s="99"/>
      <c r="J13" s="99"/>
      <c r="K13" s="99"/>
      <c r="AC13" s="8">
        <v>1994</v>
      </c>
      <c r="AD13" s="8">
        <v>10</v>
      </c>
      <c r="AE13" s="8">
        <v>1124</v>
      </c>
      <c r="AU13" s="97"/>
      <c r="AV13" s="97"/>
      <c r="AW13" s="97"/>
      <c r="AX13" s="97"/>
      <c r="AY13" s="97"/>
      <c r="AZ13" s="97"/>
      <c r="BA13" s="97"/>
      <c r="BB13" s="97"/>
      <c r="BC13" s="97"/>
      <c r="BD13" s="97"/>
      <c r="BE13" s="28"/>
      <c r="BF13" s="28"/>
    </row>
    <row r="14" spans="1:58" ht="14.4" customHeight="1" x14ac:dyDescent="0.3">
      <c r="A14" s="99"/>
      <c r="B14" s="99"/>
      <c r="C14" s="99"/>
      <c r="D14" s="99"/>
      <c r="E14" s="99"/>
      <c r="F14" s="99"/>
      <c r="G14" s="99"/>
      <c r="H14" s="99"/>
      <c r="I14" s="99"/>
      <c r="J14" s="99"/>
      <c r="K14" s="99"/>
      <c r="AC14" s="8">
        <v>1994</v>
      </c>
      <c r="AD14" s="8">
        <v>11</v>
      </c>
      <c r="AE14" s="8">
        <v>1669</v>
      </c>
      <c r="AU14" s="97"/>
      <c r="AV14" s="97"/>
      <c r="AW14" s="97"/>
      <c r="AX14" s="97"/>
      <c r="AY14" s="97"/>
      <c r="AZ14" s="97"/>
      <c r="BA14" s="97"/>
      <c r="BB14" s="97"/>
      <c r="BC14" s="97"/>
      <c r="BD14" s="97"/>
      <c r="BE14" s="28"/>
      <c r="BF14" s="28"/>
    </row>
    <row r="15" spans="1:58" ht="14.4" customHeight="1" x14ac:dyDescent="0.3">
      <c r="A15" s="99"/>
      <c r="B15" s="99"/>
      <c r="C15" s="99"/>
      <c r="D15" s="99"/>
      <c r="E15" s="99"/>
      <c r="F15" s="99"/>
      <c r="G15" s="99"/>
      <c r="H15" s="99"/>
      <c r="I15" s="99"/>
      <c r="J15" s="99"/>
      <c r="K15" s="99"/>
      <c r="AC15" s="8">
        <v>1994</v>
      </c>
      <c r="AD15" s="8">
        <v>12</v>
      </c>
      <c r="AE15" s="8">
        <v>1804</v>
      </c>
      <c r="AU15" s="97"/>
      <c r="AV15" s="97"/>
      <c r="AW15" s="97"/>
      <c r="AX15" s="97"/>
      <c r="AY15" s="97"/>
      <c r="AZ15" s="97"/>
      <c r="BA15" s="97"/>
      <c r="BB15" s="97"/>
      <c r="BC15" s="97"/>
      <c r="BD15" s="97"/>
      <c r="BE15" s="28"/>
      <c r="BF15" s="28"/>
    </row>
    <row r="16" spans="1:58" ht="14.4" customHeight="1" x14ac:dyDescent="0.3">
      <c r="A16" s="99"/>
      <c r="B16" s="99"/>
      <c r="C16" s="99"/>
      <c r="D16" s="99"/>
      <c r="E16" s="99"/>
      <c r="F16" s="99"/>
      <c r="G16" s="99"/>
      <c r="H16" s="99"/>
      <c r="I16" s="99"/>
      <c r="J16" s="99"/>
      <c r="K16" s="99"/>
      <c r="AC16" s="8">
        <v>1995</v>
      </c>
      <c r="AD16" s="8">
        <v>1</v>
      </c>
      <c r="AE16" s="8">
        <v>2200</v>
      </c>
      <c r="AU16" s="97"/>
      <c r="AV16" s="97"/>
      <c r="AW16" s="97"/>
      <c r="AX16" s="97"/>
      <c r="AY16" s="97"/>
      <c r="AZ16" s="97"/>
      <c r="BA16" s="97"/>
      <c r="BB16" s="97"/>
      <c r="BC16" s="97"/>
      <c r="BD16" s="97"/>
      <c r="BE16" s="28"/>
      <c r="BF16" s="28"/>
    </row>
    <row r="17" spans="1:58" ht="14.4" customHeight="1" x14ac:dyDescent="0.3">
      <c r="A17" s="99"/>
      <c r="B17" s="99"/>
      <c r="C17" s="99"/>
      <c r="D17" s="99"/>
      <c r="E17" s="99"/>
      <c r="F17" s="99"/>
      <c r="G17" s="99"/>
      <c r="H17" s="99"/>
      <c r="I17" s="99"/>
      <c r="J17" s="99"/>
      <c r="K17" s="99"/>
      <c r="AC17" s="8">
        <v>1995</v>
      </c>
      <c r="AD17" s="8">
        <v>2</v>
      </c>
      <c r="AE17" s="8">
        <v>1951</v>
      </c>
      <c r="AU17" s="97"/>
      <c r="AV17" s="97"/>
      <c r="AW17" s="97"/>
      <c r="AX17" s="97"/>
      <c r="AY17" s="97"/>
      <c r="AZ17" s="97"/>
      <c r="BA17" s="97"/>
      <c r="BB17" s="97"/>
      <c r="BC17" s="97"/>
      <c r="BD17" s="97"/>
      <c r="BE17" s="28"/>
      <c r="BF17" s="28"/>
    </row>
    <row r="18" spans="1:58" ht="14.4" customHeight="1" x14ac:dyDescent="0.3">
      <c r="A18" s="99"/>
      <c r="B18" s="99"/>
      <c r="C18" s="99"/>
      <c r="D18" s="99"/>
      <c r="E18" s="99"/>
      <c r="F18" s="99"/>
      <c r="G18" s="99"/>
      <c r="H18" s="99"/>
      <c r="I18" s="99"/>
      <c r="J18" s="99"/>
      <c r="K18" s="99"/>
      <c r="AC18" s="8">
        <v>1995</v>
      </c>
      <c r="AD18" s="8">
        <v>3</v>
      </c>
      <c r="AE18" s="8">
        <v>2582</v>
      </c>
      <c r="AU18" s="97"/>
      <c r="AV18" s="97"/>
      <c r="AW18" s="97"/>
      <c r="AX18" s="97"/>
      <c r="AY18" s="97"/>
      <c r="AZ18" s="97"/>
      <c r="BA18" s="97"/>
      <c r="BB18" s="97"/>
      <c r="BC18" s="97"/>
      <c r="BD18" s="97"/>
      <c r="BE18" s="28"/>
      <c r="BF18" s="28"/>
    </row>
    <row r="19" spans="1:58" ht="18" customHeight="1" x14ac:dyDescent="0.3">
      <c r="A19" s="99"/>
      <c r="B19" s="99"/>
      <c r="C19" s="99"/>
      <c r="D19" s="99"/>
      <c r="E19" s="99"/>
      <c r="F19" s="99"/>
      <c r="G19" s="99"/>
      <c r="H19" s="99"/>
      <c r="I19" s="99"/>
      <c r="J19" s="99"/>
      <c r="K19" s="99"/>
      <c r="AC19" s="8">
        <v>1995</v>
      </c>
      <c r="AD19" s="8">
        <v>4</v>
      </c>
      <c r="AE19" s="8">
        <v>1622</v>
      </c>
      <c r="AU19" s="97"/>
      <c r="AV19" s="97"/>
      <c r="AW19" s="97"/>
      <c r="AX19" s="97"/>
      <c r="AY19" s="97"/>
      <c r="AZ19" s="97"/>
      <c r="BA19" s="97"/>
      <c r="BB19" s="97"/>
      <c r="BC19" s="97"/>
      <c r="BD19" s="97"/>
      <c r="BE19" s="28"/>
      <c r="BF19" s="28"/>
    </row>
    <row r="20" spans="1:58" ht="18" customHeight="1" x14ac:dyDescent="0.3">
      <c r="A20" s="99"/>
      <c r="B20" s="99"/>
      <c r="C20" s="99"/>
      <c r="D20" s="99"/>
      <c r="E20" s="99"/>
      <c r="F20" s="99"/>
      <c r="G20" s="99"/>
      <c r="H20" s="99"/>
      <c r="I20" s="99"/>
      <c r="J20" s="99"/>
      <c r="K20" s="99"/>
      <c r="AC20" s="8">
        <v>1995</v>
      </c>
      <c r="AD20" s="8">
        <v>5</v>
      </c>
      <c r="AE20" s="8">
        <v>2060</v>
      </c>
      <c r="AU20" s="97"/>
      <c r="AV20" s="97"/>
      <c r="AW20" s="97"/>
      <c r="AX20" s="97"/>
      <c r="AY20" s="97"/>
      <c r="AZ20" s="97"/>
      <c r="BA20" s="97"/>
      <c r="BB20" s="97"/>
      <c r="BC20" s="97"/>
      <c r="BD20" s="97"/>
      <c r="BE20" s="28"/>
      <c r="BF20" s="28"/>
    </row>
    <row r="21" spans="1:58" ht="18" customHeight="1" x14ac:dyDescent="0.3">
      <c r="A21" s="99"/>
      <c r="B21" s="99"/>
      <c r="C21" s="99"/>
      <c r="D21" s="99"/>
      <c r="E21" s="99"/>
      <c r="F21" s="99"/>
      <c r="G21" s="99"/>
      <c r="H21" s="99"/>
      <c r="I21" s="99"/>
      <c r="J21" s="99"/>
      <c r="K21" s="99"/>
      <c r="AC21" s="8">
        <v>1995</v>
      </c>
      <c r="AD21" s="8">
        <v>6</v>
      </c>
      <c r="AE21" s="8">
        <v>2164</v>
      </c>
      <c r="AU21" s="97"/>
      <c r="AV21" s="97"/>
      <c r="AW21" s="97"/>
      <c r="AX21" s="97"/>
      <c r="AY21" s="97"/>
      <c r="AZ21" s="97"/>
      <c r="BA21" s="97"/>
      <c r="BB21" s="97"/>
      <c r="BC21" s="97"/>
      <c r="BD21" s="97"/>
      <c r="BE21" s="28"/>
      <c r="BF21" s="28"/>
    </row>
    <row r="22" spans="1:58" ht="18" customHeight="1" x14ac:dyDescent="0.3">
      <c r="A22" s="99"/>
      <c r="B22" s="99"/>
      <c r="C22" s="99"/>
      <c r="D22" s="99"/>
      <c r="E22" s="99"/>
      <c r="F22" s="99"/>
      <c r="G22" s="99"/>
      <c r="H22" s="99"/>
      <c r="I22" s="99"/>
      <c r="J22" s="99"/>
      <c r="K22" s="99"/>
      <c r="AC22" s="8">
        <v>1995</v>
      </c>
      <c r="AD22" s="8">
        <v>7</v>
      </c>
      <c r="AE22" s="8">
        <v>1635</v>
      </c>
      <c r="AU22" s="97"/>
      <c r="AV22" s="97"/>
      <c r="AW22" s="97"/>
      <c r="AX22" s="97"/>
      <c r="AY22" s="97"/>
      <c r="AZ22" s="97"/>
      <c r="BA22" s="97"/>
      <c r="BB22" s="97"/>
      <c r="BC22" s="97"/>
      <c r="BD22" s="97"/>
      <c r="BE22" s="28"/>
      <c r="BF22" s="28"/>
    </row>
    <row r="23" spans="1:58" ht="18" customHeight="1" x14ac:dyDescent="0.3">
      <c r="A23" s="99"/>
      <c r="B23" s="99"/>
      <c r="C23" s="99"/>
      <c r="D23" s="99"/>
      <c r="E23" s="99"/>
      <c r="F23" s="99"/>
      <c r="G23" s="99"/>
      <c r="H23" s="99"/>
      <c r="I23" s="99"/>
      <c r="J23" s="99"/>
      <c r="K23" s="99"/>
      <c r="AC23" s="8">
        <v>1995</v>
      </c>
      <c r="AD23" s="8">
        <v>8</v>
      </c>
      <c r="AE23" s="8">
        <v>2054</v>
      </c>
      <c r="AU23" s="97"/>
      <c r="AV23" s="97"/>
      <c r="AW23" s="97"/>
      <c r="AX23" s="97"/>
      <c r="AY23" s="97"/>
      <c r="AZ23" s="97"/>
      <c r="BA23" s="97"/>
      <c r="BB23" s="97"/>
      <c r="BC23" s="97"/>
      <c r="BD23" s="97"/>
      <c r="BE23" s="28"/>
      <c r="BF23" s="28"/>
    </row>
    <row r="24" spans="1:58" ht="18" customHeight="1" x14ac:dyDescent="0.3">
      <c r="A24" s="99"/>
      <c r="B24" s="99"/>
      <c r="C24" s="99"/>
      <c r="D24" s="99"/>
      <c r="E24" s="99"/>
      <c r="F24" s="99"/>
      <c r="G24" s="99"/>
      <c r="H24" s="99"/>
      <c r="I24" s="99"/>
      <c r="J24" s="99"/>
      <c r="K24" s="99"/>
      <c r="AC24" s="8">
        <v>1995</v>
      </c>
      <c r="AD24" s="8">
        <v>9</v>
      </c>
      <c r="AE24" s="8">
        <v>1861</v>
      </c>
      <c r="AU24" s="97"/>
      <c r="AV24" s="97"/>
      <c r="AW24" s="97"/>
      <c r="AX24" s="97"/>
      <c r="AY24" s="97"/>
      <c r="AZ24" s="97"/>
      <c r="BA24" s="97"/>
      <c r="BB24" s="97"/>
      <c r="BC24" s="97"/>
      <c r="BD24" s="97"/>
      <c r="BE24" s="28"/>
      <c r="BF24" s="28"/>
    </row>
    <row r="25" spans="1:58" ht="18" customHeight="1" x14ac:dyDescent="0.3">
      <c r="AC25" s="8">
        <v>1995</v>
      </c>
      <c r="AD25" s="8">
        <v>10</v>
      </c>
      <c r="AE25" s="8">
        <v>2343</v>
      </c>
      <c r="AU25" s="97"/>
      <c r="AV25" s="97"/>
      <c r="AW25" s="97"/>
      <c r="AX25" s="97"/>
      <c r="AY25" s="97"/>
      <c r="AZ25" s="97"/>
      <c r="BA25" s="97"/>
      <c r="BB25" s="97"/>
      <c r="BC25" s="97"/>
      <c r="BD25" s="97"/>
      <c r="BE25" s="28"/>
      <c r="BF25" s="28"/>
    </row>
    <row r="26" spans="1:58" ht="18" customHeight="1" x14ac:dyDescent="0.3">
      <c r="AC26" s="8">
        <v>1995</v>
      </c>
      <c r="AD26" s="8">
        <v>11</v>
      </c>
      <c r="AE26" s="8">
        <v>2657</v>
      </c>
      <c r="AU26" s="97"/>
      <c r="AV26" s="97"/>
      <c r="AW26" s="97"/>
      <c r="AX26" s="97"/>
      <c r="AY26" s="97"/>
      <c r="AZ26" s="97"/>
      <c r="BA26" s="97"/>
      <c r="BB26" s="97"/>
      <c r="BC26" s="97"/>
      <c r="BD26" s="97"/>
      <c r="BE26" s="28"/>
      <c r="BF26" s="28"/>
    </row>
    <row r="27" spans="1:58" ht="18" customHeight="1" x14ac:dyDescent="0.35">
      <c r="A27" s="7" t="s">
        <v>1390</v>
      </c>
      <c r="B27" s="7" t="s">
        <v>1391</v>
      </c>
      <c r="C27" s="7" t="s">
        <v>1314</v>
      </c>
      <c r="D27" s="7" t="s">
        <v>1392</v>
      </c>
      <c r="G27" s="73" t="s">
        <v>1277</v>
      </c>
      <c r="H27" s="73"/>
      <c r="I27" s="73"/>
      <c r="J27" s="73"/>
      <c r="K27" s="73"/>
      <c r="L27" s="73"/>
      <c r="M27" s="73"/>
      <c r="N27" s="73"/>
      <c r="O27" s="73"/>
      <c r="P27" s="73"/>
      <c r="Q27" s="73"/>
      <c r="R27" s="73"/>
      <c r="S27" s="73"/>
      <c r="T27" s="73"/>
      <c r="U27" s="73"/>
      <c r="V27" s="73"/>
      <c r="W27" s="73"/>
      <c r="X27" s="73"/>
      <c r="AC27" s="8">
        <v>1995</v>
      </c>
      <c r="AD27" s="8">
        <v>12</v>
      </c>
      <c r="AE27" s="8">
        <v>1878</v>
      </c>
      <c r="AU27" s="97"/>
      <c r="AV27" s="97"/>
      <c r="AW27" s="97"/>
      <c r="AX27" s="97"/>
      <c r="AY27" s="97"/>
      <c r="AZ27" s="97"/>
      <c r="BA27" s="97"/>
      <c r="BB27" s="97"/>
      <c r="BC27" s="97"/>
      <c r="BD27" s="97"/>
      <c r="BE27" s="28"/>
      <c r="BF27" s="28"/>
    </row>
    <row r="28" spans="1:58" ht="18" customHeight="1" x14ac:dyDescent="0.3">
      <c r="A28" s="8">
        <v>1994</v>
      </c>
      <c r="B28" s="8">
        <v>8</v>
      </c>
      <c r="C28" s="8" t="s">
        <v>891</v>
      </c>
      <c r="D28" s="8">
        <v>105</v>
      </c>
      <c r="G28" s="73"/>
      <c r="H28" s="73"/>
      <c r="I28" s="73"/>
      <c r="J28" s="73"/>
      <c r="K28" s="73"/>
      <c r="L28" s="73"/>
      <c r="M28" s="73"/>
      <c r="N28" s="73"/>
      <c r="O28" s="73"/>
      <c r="P28" s="73"/>
      <c r="Q28" s="73"/>
      <c r="R28" s="73"/>
      <c r="S28" s="73"/>
      <c r="T28" s="73"/>
      <c r="U28" s="73"/>
      <c r="V28" s="73"/>
      <c r="W28" s="73"/>
      <c r="X28" s="73"/>
      <c r="AC28" s="8">
        <v>1996</v>
      </c>
      <c r="AD28" s="8">
        <v>1</v>
      </c>
      <c r="AE28" s="8">
        <v>2682</v>
      </c>
      <c r="AU28" s="97"/>
      <c r="AV28" s="97"/>
      <c r="AW28" s="97"/>
      <c r="AX28" s="97"/>
      <c r="AY28" s="97"/>
      <c r="AZ28" s="97"/>
      <c r="BA28" s="97"/>
      <c r="BB28" s="97"/>
      <c r="BC28" s="97"/>
      <c r="BD28" s="97"/>
      <c r="BE28" s="28"/>
      <c r="BF28" s="28"/>
    </row>
    <row r="29" spans="1:58" ht="36" x14ac:dyDescent="0.35">
      <c r="A29" s="8">
        <v>1994</v>
      </c>
      <c r="B29" s="8">
        <v>8</v>
      </c>
      <c r="C29" s="8" t="s">
        <v>1002</v>
      </c>
      <c r="D29" s="8">
        <v>100</v>
      </c>
      <c r="G29" s="7" t="s">
        <v>1394</v>
      </c>
      <c r="AC29" s="8">
        <v>1996</v>
      </c>
      <c r="AD29" s="8">
        <v>2</v>
      </c>
      <c r="AE29" s="8">
        <v>3293</v>
      </c>
      <c r="AU29" s="28"/>
      <c r="AV29" s="28"/>
      <c r="AW29" s="28"/>
      <c r="AX29" s="28"/>
      <c r="AY29" s="28"/>
      <c r="AZ29" s="28"/>
      <c r="BA29" s="28"/>
      <c r="BB29" s="28"/>
      <c r="BC29" s="28"/>
      <c r="BD29" s="28"/>
      <c r="BE29" s="28"/>
      <c r="BF29" s="28"/>
    </row>
    <row r="30" spans="1:58" ht="18" x14ac:dyDescent="0.35">
      <c r="A30" s="8">
        <v>1994</v>
      </c>
      <c r="B30" s="8">
        <v>8</v>
      </c>
      <c r="C30" s="8" t="s">
        <v>919</v>
      </c>
      <c r="D30" s="8">
        <v>95</v>
      </c>
      <c r="G30" s="7" t="s">
        <v>1395</v>
      </c>
      <c r="AC30" s="8">
        <v>1996</v>
      </c>
      <c r="AD30" s="8">
        <v>3</v>
      </c>
      <c r="AE30" s="8">
        <v>3288</v>
      </c>
    </row>
    <row r="31" spans="1:58" ht="18" x14ac:dyDescent="0.35">
      <c r="A31" s="8">
        <v>1994</v>
      </c>
      <c r="B31" s="8">
        <v>8</v>
      </c>
      <c r="C31" s="8" t="s">
        <v>953</v>
      </c>
      <c r="D31" s="8">
        <v>85</v>
      </c>
      <c r="G31" s="7" t="s">
        <v>1396</v>
      </c>
      <c r="AC31" s="8">
        <v>1996</v>
      </c>
      <c r="AD31" s="8">
        <v>4</v>
      </c>
      <c r="AE31" s="8">
        <v>4065</v>
      </c>
    </row>
    <row r="32" spans="1:58" ht="18" customHeight="1" x14ac:dyDescent="0.35">
      <c r="A32" s="8">
        <v>1994</v>
      </c>
      <c r="B32" s="8">
        <v>8</v>
      </c>
      <c r="C32" s="8" t="s">
        <v>897</v>
      </c>
      <c r="D32" s="8">
        <v>77</v>
      </c>
      <c r="G32" s="7" t="s">
        <v>1397</v>
      </c>
      <c r="AC32" s="8">
        <v>1996</v>
      </c>
      <c r="AD32" s="8">
        <v>5</v>
      </c>
      <c r="AE32" s="8">
        <v>4957</v>
      </c>
    </row>
    <row r="33" spans="1:32" ht="23.4" customHeight="1" x14ac:dyDescent="0.35">
      <c r="A33" s="8">
        <v>1994</v>
      </c>
      <c r="B33" s="8">
        <v>8</v>
      </c>
      <c r="C33" s="8" t="s">
        <v>987</v>
      </c>
      <c r="D33" s="8">
        <v>75</v>
      </c>
      <c r="G33" s="7" t="s">
        <v>1398</v>
      </c>
      <c r="AC33" s="8">
        <v>1996</v>
      </c>
      <c r="AD33" s="8">
        <v>6</v>
      </c>
      <c r="AE33" s="8">
        <v>644</v>
      </c>
    </row>
    <row r="34" spans="1:32" ht="18" x14ac:dyDescent="0.3">
      <c r="A34" s="8">
        <v>1994</v>
      </c>
      <c r="B34" s="8">
        <v>8</v>
      </c>
      <c r="C34" s="8" t="s">
        <v>999</v>
      </c>
      <c r="D34" s="8">
        <v>65</v>
      </c>
    </row>
    <row r="35" spans="1:32" ht="36" x14ac:dyDescent="0.3">
      <c r="A35" s="8">
        <v>1994</v>
      </c>
      <c r="B35" s="8">
        <v>8</v>
      </c>
      <c r="C35" s="8" t="s">
        <v>947</v>
      </c>
      <c r="D35" s="8">
        <v>60</v>
      </c>
    </row>
    <row r="36" spans="1:32" ht="18" x14ac:dyDescent="0.3">
      <c r="A36" s="8">
        <v>1994</v>
      </c>
      <c r="B36" s="8">
        <v>8</v>
      </c>
      <c r="C36" s="8" t="s">
        <v>1029</v>
      </c>
      <c r="D36" s="8">
        <v>57</v>
      </c>
      <c r="AC36" s="2"/>
      <c r="AD36" s="2"/>
      <c r="AE36" s="2"/>
      <c r="AF36" s="2"/>
    </row>
    <row r="37" spans="1:32" ht="54" x14ac:dyDescent="0.3">
      <c r="A37" s="8">
        <v>1994</v>
      </c>
      <c r="B37" s="8">
        <v>8</v>
      </c>
      <c r="C37" s="8" t="s">
        <v>967</v>
      </c>
      <c r="D37" s="8">
        <v>51</v>
      </c>
      <c r="AC37" s="2"/>
      <c r="AD37" s="2"/>
      <c r="AE37" s="2"/>
      <c r="AF37" s="2"/>
    </row>
    <row r="38" spans="1:32" ht="36" x14ac:dyDescent="0.3">
      <c r="A38" s="8">
        <v>1994</v>
      </c>
      <c r="B38" s="8">
        <v>8</v>
      </c>
      <c r="C38" s="8" t="s">
        <v>965</v>
      </c>
      <c r="D38" s="8">
        <v>50</v>
      </c>
      <c r="AC38" s="2"/>
      <c r="AD38" s="2"/>
      <c r="AE38" s="2"/>
      <c r="AF38" s="2"/>
    </row>
    <row r="39" spans="1:32" ht="18" x14ac:dyDescent="0.3">
      <c r="A39" s="8">
        <v>1994</v>
      </c>
      <c r="B39" s="8">
        <v>8</v>
      </c>
      <c r="C39" s="8" t="s">
        <v>963</v>
      </c>
      <c r="D39" s="8">
        <v>48</v>
      </c>
      <c r="AC39" s="2"/>
      <c r="AD39" s="2"/>
      <c r="AE39" s="2"/>
      <c r="AF39" s="2"/>
    </row>
    <row r="40" spans="1:32" ht="36" x14ac:dyDescent="0.3">
      <c r="A40" s="8">
        <v>1994</v>
      </c>
      <c r="B40" s="8">
        <v>8</v>
      </c>
      <c r="C40" s="8" t="s">
        <v>1372</v>
      </c>
      <c r="D40" s="8">
        <v>43</v>
      </c>
      <c r="AC40" s="2"/>
      <c r="AD40" s="2"/>
      <c r="AE40" s="2"/>
      <c r="AF40" s="2"/>
    </row>
    <row r="41" spans="1:32" ht="18" x14ac:dyDescent="0.3">
      <c r="A41" s="8">
        <v>1994</v>
      </c>
      <c r="B41" s="8">
        <v>8</v>
      </c>
      <c r="C41" s="8" t="s">
        <v>1023</v>
      </c>
      <c r="D41" s="8">
        <v>41</v>
      </c>
      <c r="AC41" s="2"/>
      <c r="AD41" s="2"/>
      <c r="AE41" s="2"/>
      <c r="AF41" s="2"/>
    </row>
    <row r="42" spans="1:32" ht="36" x14ac:dyDescent="0.3">
      <c r="A42" s="8">
        <v>1994</v>
      </c>
      <c r="B42" s="8">
        <v>8</v>
      </c>
      <c r="C42" s="8" t="s">
        <v>1004</v>
      </c>
      <c r="D42" s="8">
        <v>40</v>
      </c>
      <c r="AC42" s="2"/>
      <c r="AD42" s="2"/>
      <c r="AE42" s="2"/>
      <c r="AF42" s="2"/>
    </row>
    <row r="43" spans="1:32" ht="36" x14ac:dyDescent="0.3">
      <c r="A43" s="8">
        <v>1994</v>
      </c>
      <c r="B43" s="8">
        <v>8</v>
      </c>
      <c r="C43" s="8" t="s">
        <v>927</v>
      </c>
      <c r="D43" s="8">
        <v>40</v>
      </c>
      <c r="AC43" s="2"/>
      <c r="AD43" s="2"/>
      <c r="AE43" s="2"/>
      <c r="AF43" s="2"/>
    </row>
    <row r="44" spans="1:32" ht="18" x14ac:dyDescent="0.3">
      <c r="A44" s="8">
        <v>1994</v>
      </c>
      <c r="B44" s="8">
        <v>8</v>
      </c>
      <c r="C44" s="8" t="s">
        <v>983</v>
      </c>
      <c r="D44" s="8">
        <v>40</v>
      </c>
      <c r="AC44" s="2"/>
      <c r="AD44" s="2"/>
      <c r="AE44" s="2"/>
      <c r="AF44" s="2"/>
    </row>
    <row r="45" spans="1:32" ht="54" x14ac:dyDescent="0.3">
      <c r="A45" s="8">
        <v>1994</v>
      </c>
      <c r="B45" s="8">
        <v>8</v>
      </c>
      <c r="C45" s="8" t="s">
        <v>1014</v>
      </c>
      <c r="D45" s="8">
        <v>35</v>
      </c>
      <c r="AC45" s="2"/>
      <c r="AD45" s="2"/>
      <c r="AE45" s="2"/>
      <c r="AF45" s="2"/>
    </row>
    <row r="46" spans="1:32" ht="36" x14ac:dyDescent="0.3">
      <c r="A46" s="8">
        <v>1994</v>
      </c>
      <c r="B46" s="8">
        <v>8</v>
      </c>
      <c r="C46" s="8" t="s">
        <v>929</v>
      </c>
      <c r="D46" s="8">
        <v>30</v>
      </c>
      <c r="AC46" s="2"/>
      <c r="AD46" s="2"/>
      <c r="AE46" s="2"/>
      <c r="AF46" s="2"/>
    </row>
    <row r="47" spans="1:32" ht="18" x14ac:dyDescent="0.3">
      <c r="A47" s="8">
        <v>1994</v>
      </c>
      <c r="B47" s="8">
        <v>8</v>
      </c>
      <c r="C47" s="8" t="s">
        <v>921</v>
      </c>
      <c r="D47" s="8">
        <v>30</v>
      </c>
      <c r="AC47" s="2"/>
      <c r="AD47" s="2"/>
      <c r="AE47" s="2"/>
      <c r="AF47" s="2"/>
    </row>
    <row r="48" spans="1:32" ht="36" x14ac:dyDescent="0.3">
      <c r="A48" s="8">
        <v>1994</v>
      </c>
      <c r="B48" s="8">
        <v>8</v>
      </c>
      <c r="C48" s="8" t="s">
        <v>1026</v>
      </c>
      <c r="D48" s="8">
        <v>29</v>
      </c>
      <c r="AC48" s="2"/>
      <c r="AD48" s="2"/>
      <c r="AE48" s="2"/>
      <c r="AF48" s="2"/>
    </row>
    <row r="49" spans="1:32" ht="54" x14ac:dyDescent="0.3">
      <c r="A49" s="8">
        <v>1994</v>
      </c>
      <c r="B49" s="8">
        <v>8</v>
      </c>
      <c r="C49" s="8" t="s">
        <v>1367</v>
      </c>
      <c r="D49" s="8">
        <v>27</v>
      </c>
      <c r="AC49" s="2"/>
      <c r="AD49" s="2"/>
      <c r="AE49" s="2"/>
      <c r="AF49" s="2"/>
    </row>
    <row r="50" spans="1:32" ht="18" x14ac:dyDescent="0.3">
      <c r="A50" s="8">
        <v>1994</v>
      </c>
      <c r="B50" s="8">
        <v>8</v>
      </c>
      <c r="C50" s="8" t="s">
        <v>957</v>
      </c>
      <c r="D50" s="8">
        <v>25</v>
      </c>
      <c r="AC50" s="2"/>
      <c r="AD50" s="2"/>
      <c r="AE50" s="2"/>
      <c r="AF50" s="2"/>
    </row>
    <row r="51" spans="1:32" ht="36" x14ac:dyDescent="0.3">
      <c r="A51" s="8">
        <v>1994</v>
      </c>
      <c r="B51" s="8">
        <v>8</v>
      </c>
      <c r="C51" s="8" t="s">
        <v>941</v>
      </c>
      <c r="D51" s="8">
        <v>25</v>
      </c>
      <c r="AC51" s="2"/>
      <c r="AD51" s="2"/>
      <c r="AE51" s="2"/>
      <c r="AF51" s="2"/>
    </row>
    <row r="52" spans="1:32" ht="18" x14ac:dyDescent="0.3">
      <c r="A52" s="8">
        <v>1994</v>
      </c>
      <c r="B52" s="8">
        <v>8</v>
      </c>
      <c r="C52" s="8" t="s">
        <v>1363</v>
      </c>
      <c r="D52" s="8">
        <v>21</v>
      </c>
      <c r="AC52" s="2"/>
      <c r="AD52" s="2"/>
      <c r="AE52" s="2"/>
      <c r="AF52" s="2"/>
    </row>
    <row r="53" spans="1:32" ht="36" x14ac:dyDescent="0.3">
      <c r="A53" s="8">
        <v>1994</v>
      </c>
      <c r="B53" s="8">
        <v>8</v>
      </c>
      <c r="C53" s="8" t="s">
        <v>949</v>
      </c>
      <c r="D53" s="8">
        <v>20</v>
      </c>
      <c r="AC53" s="2"/>
      <c r="AD53" s="2"/>
      <c r="AE53" s="2"/>
      <c r="AF53" s="2"/>
    </row>
    <row r="54" spans="1:32" ht="18" x14ac:dyDescent="0.3">
      <c r="A54" s="8">
        <v>1994</v>
      </c>
      <c r="B54" s="8">
        <v>8</v>
      </c>
      <c r="C54" s="8" t="s">
        <v>956</v>
      </c>
      <c r="D54" s="8">
        <v>20</v>
      </c>
      <c r="AC54" s="2"/>
      <c r="AD54" s="2"/>
      <c r="AE54" s="2"/>
      <c r="AF54" s="2"/>
    </row>
    <row r="55" spans="1:32" ht="18" x14ac:dyDescent="0.3">
      <c r="A55" s="8">
        <v>1994</v>
      </c>
      <c r="B55" s="8">
        <v>8</v>
      </c>
      <c r="C55" s="8" t="s">
        <v>991</v>
      </c>
      <c r="D55" s="8">
        <v>15</v>
      </c>
      <c r="AC55" s="2"/>
      <c r="AD55" s="2"/>
      <c r="AE55" s="2"/>
      <c r="AF55" s="2"/>
    </row>
    <row r="56" spans="1:32" ht="18" x14ac:dyDescent="0.3">
      <c r="A56" s="8">
        <v>1994</v>
      </c>
      <c r="B56" s="8">
        <v>8</v>
      </c>
      <c r="C56" s="8" t="s">
        <v>1008</v>
      </c>
      <c r="D56" s="8">
        <v>15</v>
      </c>
      <c r="AC56" s="2"/>
      <c r="AD56" s="2"/>
      <c r="AE56" s="2"/>
      <c r="AF56" s="2"/>
    </row>
    <row r="57" spans="1:32" ht="54" x14ac:dyDescent="0.3">
      <c r="A57" s="8">
        <v>1994</v>
      </c>
      <c r="B57" s="8">
        <v>8</v>
      </c>
      <c r="C57" s="8" t="s">
        <v>901</v>
      </c>
      <c r="D57" s="8">
        <v>15</v>
      </c>
      <c r="AC57" s="2"/>
      <c r="AD57" s="2"/>
      <c r="AE57" s="2"/>
      <c r="AF57" s="2"/>
    </row>
    <row r="58" spans="1:32" ht="18" x14ac:dyDescent="0.3">
      <c r="A58" s="8">
        <v>1994</v>
      </c>
      <c r="B58" s="8">
        <v>8</v>
      </c>
      <c r="C58" s="8" t="s">
        <v>1364</v>
      </c>
      <c r="D58" s="8">
        <v>15</v>
      </c>
      <c r="AC58" s="2"/>
      <c r="AD58" s="2"/>
      <c r="AE58" s="2"/>
      <c r="AF58" s="2"/>
    </row>
    <row r="59" spans="1:32" ht="18" x14ac:dyDescent="0.3">
      <c r="A59" s="8">
        <v>1994</v>
      </c>
      <c r="B59" s="8">
        <v>8</v>
      </c>
      <c r="C59" s="8" t="s">
        <v>909</v>
      </c>
      <c r="D59" s="8">
        <v>12</v>
      </c>
      <c r="AC59" s="2"/>
      <c r="AD59" s="2"/>
      <c r="AE59" s="2"/>
      <c r="AF59" s="2"/>
    </row>
    <row r="60" spans="1:32" ht="36" x14ac:dyDescent="0.3">
      <c r="A60" s="8">
        <v>1994</v>
      </c>
      <c r="B60" s="8">
        <v>8</v>
      </c>
      <c r="C60" s="8" t="s">
        <v>911</v>
      </c>
      <c r="D60" s="8">
        <v>12</v>
      </c>
      <c r="AC60" s="2"/>
      <c r="AD60" s="2"/>
      <c r="AE60" s="2"/>
      <c r="AF60" s="2"/>
    </row>
    <row r="61" spans="1:32" ht="54" x14ac:dyDescent="0.3">
      <c r="A61" s="8">
        <v>1994</v>
      </c>
      <c r="B61" s="8">
        <v>8</v>
      </c>
      <c r="C61" s="8" t="s">
        <v>969</v>
      </c>
      <c r="D61" s="8">
        <v>10</v>
      </c>
      <c r="AC61" s="2"/>
      <c r="AD61" s="2"/>
      <c r="AE61" s="2"/>
      <c r="AF61" s="2"/>
    </row>
    <row r="62" spans="1:32" ht="36" x14ac:dyDescent="0.3">
      <c r="A62" s="8">
        <v>1994</v>
      </c>
      <c r="B62" s="8">
        <v>8</v>
      </c>
      <c r="C62" s="8" t="s">
        <v>1312</v>
      </c>
      <c r="D62" s="8">
        <v>10</v>
      </c>
      <c r="AC62" s="2"/>
      <c r="AD62" s="2"/>
      <c r="AE62" s="2"/>
      <c r="AF62" s="2"/>
    </row>
    <row r="63" spans="1:32" ht="18" x14ac:dyDescent="0.3">
      <c r="A63" s="8">
        <v>1994</v>
      </c>
      <c r="B63" s="8">
        <v>8</v>
      </c>
      <c r="C63" s="8" t="s">
        <v>915</v>
      </c>
      <c r="D63" s="8">
        <v>9</v>
      </c>
      <c r="AC63" s="2"/>
      <c r="AD63" s="2"/>
      <c r="AE63" s="2"/>
      <c r="AF63" s="2"/>
    </row>
    <row r="64" spans="1:32" ht="36" x14ac:dyDescent="0.3">
      <c r="A64" s="8">
        <v>1994</v>
      </c>
      <c r="B64" s="8">
        <v>8</v>
      </c>
      <c r="C64" s="8" t="s">
        <v>1369</v>
      </c>
      <c r="D64" s="8">
        <v>6</v>
      </c>
      <c r="AC64" s="2"/>
      <c r="AD64" s="2"/>
      <c r="AE64" s="2"/>
      <c r="AF64" s="2"/>
    </row>
    <row r="65" spans="1:32" ht="36" x14ac:dyDescent="0.3">
      <c r="A65" s="8">
        <v>1994</v>
      </c>
      <c r="B65" s="8">
        <v>8</v>
      </c>
      <c r="C65" s="8" t="s">
        <v>951</v>
      </c>
      <c r="D65" s="8">
        <v>6</v>
      </c>
      <c r="AC65" s="2"/>
      <c r="AD65" s="2"/>
      <c r="AE65" s="2"/>
      <c r="AF65" s="2"/>
    </row>
    <row r="66" spans="1:32" ht="36" x14ac:dyDescent="0.3">
      <c r="A66" s="8">
        <v>1994</v>
      </c>
      <c r="B66" s="8">
        <v>8</v>
      </c>
      <c r="C66" s="8" t="s">
        <v>997</v>
      </c>
      <c r="D66" s="8">
        <v>2</v>
      </c>
      <c r="AC66" s="2"/>
      <c r="AD66" s="2"/>
      <c r="AE66" s="2"/>
      <c r="AF66" s="2"/>
    </row>
    <row r="67" spans="1:32" ht="18" x14ac:dyDescent="0.3">
      <c r="A67" s="8">
        <v>1994</v>
      </c>
      <c r="B67" s="8">
        <v>8</v>
      </c>
      <c r="C67" s="8" t="s">
        <v>959</v>
      </c>
      <c r="D67" s="8">
        <v>1</v>
      </c>
      <c r="AC67" s="2"/>
      <c r="AD67" s="2"/>
      <c r="AE67" s="2"/>
      <c r="AF67" s="2"/>
    </row>
    <row r="68" spans="1:32" ht="18" x14ac:dyDescent="0.3">
      <c r="A68" s="8">
        <v>1994</v>
      </c>
      <c r="B68" s="8">
        <v>9</v>
      </c>
      <c r="C68" s="8" t="s">
        <v>956</v>
      </c>
      <c r="D68" s="8">
        <v>104</v>
      </c>
      <c r="AC68" s="2"/>
      <c r="AD68" s="2"/>
      <c r="AE68" s="2"/>
      <c r="AF68" s="2"/>
    </row>
    <row r="69" spans="1:32" ht="36" x14ac:dyDescent="0.3">
      <c r="A69" s="8">
        <v>1994</v>
      </c>
      <c r="B69" s="8">
        <v>9</v>
      </c>
      <c r="C69" s="8" t="s">
        <v>965</v>
      </c>
      <c r="D69" s="8">
        <v>100</v>
      </c>
      <c r="AC69" s="2"/>
      <c r="AD69" s="2"/>
      <c r="AE69" s="2"/>
      <c r="AF69" s="2"/>
    </row>
    <row r="70" spans="1:32" ht="36" x14ac:dyDescent="0.3">
      <c r="A70" s="8">
        <v>1994</v>
      </c>
      <c r="B70" s="8">
        <v>9</v>
      </c>
      <c r="C70" s="8" t="s">
        <v>1004</v>
      </c>
      <c r="D70" s="8">
        <v>76</v>
      </c>
      <c r="AC70" s="2"/>
      <c r="AD70" s="2"/>
      <c r="AE70" s="2"/>
      <c r="AF70" s="2"/>
    </row>
    <row r="71" spans="1:32" ht="18" x14ac:dyDescent="0.3">
      <c r="A71" s="8">
        <v>1994</v>
      </c>
      <c r="B71" s="8">
        <v>9</v>
      </c>
      <c r="C71" s="8" t="s">
        <v>889</v>
      </c>
      <c r="D71" s="8">
        <v>63</v>
      </c>
      <c r="AC71" s="2"/>
      <c r="AD71" s="2"/>
      <c r="AE71" s="2"/>
      <c r="AF71" s="2"/>
    </row>
    <row r="72" spans="1:32" ht="18" x14ac:dyDescent="0.3">
      <c r="A72" s="8">
        <v>1994</v>
      </c>
      <c r="B72" s="8">
        <v>9</v>
      </c>
      <c r="C72" s="8" t="s">
        <v>973</v>
      </c>
      <c r="D72" s="8">
        <v>61</v>
      </c>
      <c r="AC72" s="2"/>
      <c r="AD72" s="2"/>
      <c r="AE72" s="2"/>
      <c r="AF72" s="2"/>
    </row>
    <row r="73" spans="1:32" ht="36" x14ac:dyDescent="0.3">
      <c r="A73" s="8">
        <v>1994</v>
      </c>
      <c r="B73" s="8">
        <v>9</v>
      </c>
      <c r="C73" s="8" t="s">
        <v>949</v>
      </c>
      <c r="D73" s="8">
        <v>55</v>
      </c>
      <c r="AC73" s="2"/>
      <c r="AD73" s="2"/>
      <c r="AE73" s="2"/>
      <c r="AF73" s="2"/>
    </row>
    <row r="74" spans="1:32" ht="18" x14ac:dyDescent="0.3">
      <c r="A74" s="8">
        <v>1994</v>
      </c>
      <c r="B74" s="8">
        <v>9</v>
      </c>
      <c r="C74" s="8" t="s">
        <v>1008</v>
      </c>
      <c r="D74" s="8">
        <v>52</v>
      </c>
      <c r="AC74" s="2"/>
      <c r="AD74" s="2"/>
      <c r="AE74" s="2"/>
      <c r="AF74" s="2"/>
    </row>
    <row r="75" spans="1:32" ht="18" x14ac:dyDescent="0.3">
      <c r="A75" s="8">
        <v>1994</v>
      </c>
      <c r="B75" s="8">
        <v>9</v>
      </c>
      <c r="C75" s="8" t="s">
        <v>953</v>
      </c>
      <c r="D75" s="8">
        <v>44</v>
      </c>
      <c r="AC75" s="2"/>
      <c r="AD75" s="2"/>
      <c r="AE75" s="2"/>
      <c r="AF75" s="2"/>
    </row>
    <row r="76" spans="1:32" ht="36" x14ac:dyDescent="0.3">
      <c r="A76" s="8">
        <v>1994</v>
      </c>
      <c r="B76" s="8">
        <v>9</v>
      </c>
      <c r="C76" s="8" t="s">
        <v>1368</v>
      </c>
      <c r="D76" s="8">
        <v>42</v>
      </c>
      <c r="AC76" s="2"/>
      <c r="AD76" s="2"/>
      <c r="AE76" s="2"/>
      <c r="AF76" s="2"/>
    </row>
    <row r="77" spans="1:32" ht="18" x14ac:dyDescent="0.3">
      <c r="A77" s="8">
        <v>1994</v>
      </c>
      <c r="B77" s="8">
        <v>9</v>
      </c>
      <c r="C77" s="8" t="s">
        <v>971</v>
      </c>
      <c r="D77" s="8">
        <v>40</v>
      </c>
      <c r="AC77" s="2"/>
      <c r="AD77" s="2"/>
      <c r="AE77" s="2"/>
      <c r="AF77" s="2"/>
    </row>
    <row r="78" spans="1:32" ht="36" x14ac:dyDescent="0.3">
      <c r="A78" s="8">
        <v>1994</v>
      </c>
      <c r="B78" s="8">
        <v>9</v>
      </c>
      <c r="C78" s="8" t="s">
        <v>1372</v>
      </c>
      <c r="D78" s="8">
        <v>40</v>
      </c>
      <c r="AC78" s="2"/>
      <c r="AD78" s="2"/>
      <c r="AE78" s="2"/>
      <c r="AF78" s="2"/>
    </row>
    <row r="79" spans="1:32" ht="18" x14ac:dyDescent="0.3">
      <c r="A79" s="8">
        <v>1994</v>
      </c>
      <c r="B79" s="8">
        <v>9</v>
      </c>
      <c r="C79" s="8" t="s">
        <v>919</v>
      </c>
      <c r="D79" s="8">
        <v>40</v>
      </c>
      <c r="AC79" s="2"/>
      <c r="AD79" s="2"/>
      <c r="AE79" s="2"/>
      <c r="AF79" s="2"/>
    </row>
    <row r="80" spans="1:32" ht="18" x14ac:dyDescent="0.3">
      <c r="A80" s="8">
        <v>1994</v>
      </c>
      <c r="B80" s="8">
        <v>9</v>
      </c>
      <c r="C80" s="8" t="s">
        <v>907</v>
      </c>
      <c r="D80" s="8">
        <v>39</v>
      </c>
      <c r="AC80" s="2"/>
      <c r="AD80" s="2"/>
      <c r="AE80" s="2"/>
      <c r="AF80" s="2"/>
    </row>
    <row r="81" spans="1:32" ht="18" x14ac:dyDescent="0.3">
      <c r="A81" s="8">
        <v>1994</v>
      </c>
      <c r="B81" s="8">
        <v>9</v>
      </c>
      <c r="C81" s="8" t="s">
        <v>991</v>
      </c>
      <c r="D81" s="8">
        <v>36</v>
      </c>
      <c r="AC81" s="2"/>
      <c r="AD81" s="2"/>
      <c r="AE81" s="2"/>
      <c r="AF81" s="2"/>
    </row>
    <row r="82" spans="1:32" ht="36" x14ac:dyDescent="0.3">
      <c r="A82" s="8">
        <v>1994</v>
      </c>
      <c r="B82" s="8">
        <v>9</v>
      </c>
      <c r="C82" s="8" t="s">
        <v>1026</v>
      </c>
      <c r="D82" s="8">
        <v>34</v>
      </c>
      <c r="AC82" s="2"/>
      <c r="AD82" s="2"/>
      <c r="AE82" s="2"/>
      <c r="AF82" s="2"/>
    </row>
    <row r="83" spans="1:32" ht="18" x14ac:dyDescent="0.3">
      <c r="A83" s="8">
        <v>1994</v>
      </c>
      <c r="B83" s="8">
        <v>9</v>
      </c>
      <c r="C83" s="8" t="s">
        <v>1364</v>
      </c>
      <c r="D83" s="8">
        <v>33</v>
      </c>
      <c r="AC83" s="2"/>
      <c r="AD83" s="2"/>
      <c r="AE83" s="2"/>
      <c r="AF83" s="2"/>
    </row>
    <row r="84" spans="1:32" ht="18" x14ac:dyDescent="0.3">
      <c r="A84" s="8">
        <v>1994</v>
      </c>
      <c r="B84" s="8">
        <v>9</v>
      </c>
      <c r="C84" s="8" t="s">
        <v>957</v>
      </c>
      <c r="D84" s="8">
        <v>30</v>
      </c>
      <c r="AC84" s="2"/>
      <c r="AD84" s="2"/>
      <c r="AE84" s="2"/>
      <c r="AF84" s="2"/>
    </row>
    <row r="85" spans="1:32" ht="18" x14ac:dyDescent="0.3">
      <c r="A85" s="8">
        <v>1994</v>
      </c>
      <c r="B85" s="8">
        <v>9</v>
      </c>
      <c r="C85" s="8" t="s">
        <v>913</v>
      </c>
      <c r="D85" s="8">
        <v>30</v>
      </c>
      <c r="AC85" s="2"/>
      <c r="AD85" s="2"/>
      <c r="AE85" s="2"/>
      <c r="AF85" s="2"/>
    </row>
    <row r="86" spans="1:32" ht="18" x14ac:dyDescent="0.3">
      <c r="A86" s="8">
        <v>1994</v>
      </c>
      <c r="B86" s="8">
        <v>9</v>
      </c>
      <c r="C86" s="8" t="s">
        <v>921</v>
      </c>
      <c r="D86" s="8">
        <v>30</v>
      </c>
      <c r="AC86" s="2"/>
      <c r="AD86" s="2"/>
      <c r="AE86" s="2"/>
      <c r="AF86" s="2"/>
    </row>
    <row r="87" spans="1:32" ht="18" x14ac:dyDescent="0.3">
      <c r="A87" s="8">
        <v>1994</v>
      </c>
      <c r="B87" s="8">
        <v>9</v>
      </c>
      <c r="C87" s="8" t="s">
        <v>893</v>
      </c>
      <c r="D87" s="8">
        <v>30</v>
      </c>
      <c r="AC87" s="2"/>
      <c r="AD87" s="2"/>
      <c r="AE87" s="2"/>
      <c r="AF87" s="2"/>
    </row>
    <row r="88" spans="1:32" ht="36" x14ac:dyDescent="0.3">
      <c r="A88" s="8">
        <v>1994</v>
      </c>
      <c r="B88" s="8">
        <v>9</v>
      </c>
      <c r="C88" s="8" t="s">
        <v>927</v>
      </c>
      <c r="D88" s="8">
        <v>26</v>
      </c>
      <c r="AC88" s="2"/>
      <c r="AD88" s="2"/>
      <c r="AE88" s="2"/>
      <c r="AF88" s="2"/>
    </row>
    <row r="89" spans="1:32" ht="18" x14ac:dyDescent="0.3">
      <c r="A89" s="8">
        <v>1994</v>
      </c>
      <c r="B89" s="8">
        <v>9</v>
      </c>
      <c r="C89" s="8" t="s">
        <v>1374</v>
      </c>
      <c r="D89" s="8">
        <v>25</v>
      </c>
      <c r="AC89" s="2"/>
      <c r="AD89" s="2"/>
      <c r="AE89" s="2"/>
      <c r="AF89" s="2"/>
    </row>
    <row r="90" spans="1:32" ht="36" x14ac:dyDescent="0.3">
      <c r="A90" s="8">
        <v>1994</v>
      </c>
      <c r="B90" s="8">
        <v>9</v>
      </c>
      <c r="C90" s="8" t="s">
        <v>1002</v>
      </c>
      <c r="D90" s="8">
        <v>21</v>
      </c>
      <c r="AC90" s="2"/>
      <c r="AD90" s="2"/>
      <c r="AE90" s="2"/>
      <c r="AF90" s="2"/>
    </row>
    <row r="91" spans="1:32" ht="18" x14ac:dyDescent="0.3">
      <c r="A91" s="8">
        <v>1994</v>
      </c>
      <c r="B91" s="8">
        <v>9</v>
      </c>
      <c r="C91" s="8" t="s">
        <v>1362</v>
      </c>
      <c r="D91" s="8">
        <v>20</v>
      </c>
      <c r="AC91" s="2"/>
      <c r="AD91" s="2"/>
      <c r="AE91" s="2"/>
      <c r="AF91" s="2"/>
    </row>
    <row r="92" spans="1:32" ht="36" x14ac:dyDescent="0.3">
      <c r="A92" s="8">
        <v>1994</v>
      </c>
      <c r="B92" s="8">
        <v>9</v>
      </c>
      <c r="C92" s="8" t="s">
        <v>1313</v>
      </c>
      <c r="D92" s="8">
        <v>20</v>
      </c>
      <c r="AC92" s="2"/>
      <c r="AD92" s="2"/>
      <c r="AE92" s="2"/>
      <c r="AF92" s="2"/>
    </row>
    <row r="93" spans="1:32" ht="18" x14ac:dyDescent="0.3">
      <c r="A93" s="8">
        <v>1994</v>
      </c>
      <c r="B93" s="8">
        <v>9</v>
      </c>
      <c r="C93" s="8" t="s">
        <v>1363</v>
      </c>
      <c r="D93" s="8">
        <v>20</v>
      </c>
      <c r="AC93" s="2"/>
      <c r="AD93" s="2"/>
      <c r="AE93" s="2"/>
      <c r="AF93" s="2"/>
    </row>
    <row r="94" spans="1:32" ht="18" x14ac:dyDescent="0.3">
      <c r="A94" s="8">
        <v>1994</v>
      </c>
      <c r="B94" s="8">
        <v>9</v>
      </c>
      <c r="C94" s="8" t="s">
        <v>917</v>
      </c>
      <c r="D94" s="8">
        <v>20</v>
      </c>
      <c r="AC94" s="2"/>
      <c r="AD94" s="2"/>
      <c r="AE94" s="2"/>
      <c r="AF94" s="2"/>
    </row>
    <row r="95" spans="1:32" ht="18" x14ac:dyDescent="0.3">
      <c r="A95" s="8">
        <v>1994</v>
      </c>
      <c r="B95" s="8">
        <v>9</v>
      </c>
      <c r="C95" s="8" t="s">
        <v>955</v>
      </c>
      <c r="D95" s="8">
        <v>20</v>
      </c>
      <c r="AC95" s="2"/>
      <c r="AD95" s="2"/>
      <c r="AE95" s="2"/>
      <c r="AF95" s="2"/>
    </row>
    <row r="96" spans="1:32" ht="36" x14ac:dyDescent="0.3">
      <c r="A96" s="8">
        <v>1994</v>
      </c>
      <c r="B96" s="8">
        <v>9</v>
      </c>
      <c r="C96" s="8" t="s">
        <v>897</v>
      </c>
      <c r="D96" s="8">
        <v>20</v>
      </c>
      <c r="AC96" s="2"/>
      <c r="AD96" s="2"/>
      <c r="AE96" s="2"/>
      <c r="AF96" s="2"/>
    </row>
    <row r="97" spans="1:32" ht="54" x14ac:dyDescent="0.3">
      <c r="A97" s="8">
        <v>1994</v>
      </c>
      <c r="B97" s="8">
        <v>9</v>
      </c>
      <c r="C97" s="8" t="s">
        <v>925</v>
      </c>
      <c r="D97" s="8">
        <v>19</v>
      </c>
      <c r="AC97" s="2"/>
      <c r="AD97" s="2"/>
      <c r="AE97" s="2"/>
      <c r="AF97" s="2"/>
    </row>
    <row r="98" spans="1:32" ht="36" x14ac:dyDescent="0.3">
      <c r="A98" s="8">
        <v>1994</v>
      </c>
      <c r="B98" s="8">
        <v>9</v>
      </c>
      <c r="C98" s="8" t="s">
        <v>941</v>
      </c>
      <c r="D98" s="8">
        <v>15</v>
      </c>
      <c r="AC98" s="2"/>
      <c r="AD98" s="2"/>
      <c r="AE98" s="2"/>
      <c r="AF98" s="2"/>
    </row>
    <row r="99" spans="1:32" ht="18" x14ac:dyDescent="0.3">
      <c r="A99" s="8">
        <v>1994</v>
      </c>
      <c r="B99" s="8">
        <v>9</v>
      </c>
      <c r="C99" s="8" t="s">
        <v>977</v>
      </c>
      <c r="D99" s="8">
        <v>15</v>
      </c>
      <c r="AC99" s="2"/>
      <c r="AD99" s="2"/>
      <c r="AE99" s="2"/>
      <c r="AF99" s="2"/>
    </row>
    <row r="100" spans="1:32" ht="18" x14ac:dyDescent="0.3">
      <c r="A100" s="8">
        <v>1994</v>
      </c>
      <c r="B100" s="8">
        <v>9</v>
      </c>
      <c r="C100" s="8" t="s">
        <v>983</v>
      </c>
      <c r="D100" s="8">
        <v>15</v>
      </c>
      <c r="AC100" s="2"/>
      <c r="AD100" s="2"/>
      <c r="AE100" s="2"/>
      <c r="AF100" s="2"/>
    </row>
    <row r="101" spans="1:32" ht="36" x14ac:dyDescent="0.3">
      <c r="A101" s="8">
        <v>1994</v>
      </c>
      <c r="B101" s="8">
        <v>9</v>
      </c>
      <c r="C101" s="8" t="s">
        <v>1312</v>
      </c>
      <c r="D101" s="8">
        <v>15</v>
      </c>
      <c r="AC101" s="2"/>
      <c r="AD101" s="2"/>
      <c r="AE101" s="2"/>
      <c r="AF101" s="2"/>
    </row>
    <row r="102" spans="1:32" ht="18" x14ac:dyDescent="0.3">
      <c r="A102" s="8">
        <v>1994</v>
      </c>
      <c r="B102" s="8">
        <v>9</v>
      </c>
      <c r="C102" s="8" t="s">
        <v>1010</v>
      </c>
      <c r="D102" s="8">
        <v>13</v>
      </c>
      <c r="AC102" s="2"/>
      <c r="AD102" s="2"/>
      <c r="AE102" s="2"/>
      <c r="AF102" s="2"/>
    </row>
    <row r="103" spans="1:32" ht="18" x14ac:dyDescent="0.3">
      <c r="A103" s="8">
        <v>1994</v>
      </c>
      <c r="B103" s="8">
        <v>9</v>
      </c>
      <c r="C103" s="8" t="s">
        <v>923</v>
      </c>
      <c r="D103" s="8">
        <v>12</v>
      </c>
      <c r="AC103" s="2"/>
      <c r="AD103" s="2"/>
      <c r="AE103" s="2"/>
      <c r="AF103" s="2"/>
    </row>
    <row r="104" spans="1:32" ht="18" x14ac:dyDescent="0.3">
      <c r="A104" s="8">
        <v>1994</v>
      </c>
      <c r="B104" s="8">
        <v>9</v>
      </c>
      <c r="C104" s="8" t="s">
        <v>1370</v>
      </c>
      <c r="D104" s="8">
        <v>10</v>
      </c>
      <c r="AC104" s="2"/>
      <c r="AD104" s="2"/>
      <c r="AE104" s="2"/>
      <c r="AF104" s="2"/>
    </row>
    <row r="105" spans="1:32" ht="54" x14ac:dyDescent="0.3">
      <c r="A105" s="8">
        <v>1994</v>
      </c>
      <c r="B105" s="8">
        <v>9</v>
      </c>
      <c r="C105" s="8" t="s">
        <v>1367</v>
      </c>
      <c r="D105" s="8">
        <v>10</v>
      </c>
      <c r="AC105" s="2"/>
      <c r="AD105" s="2"/>
      <c r="AE105" s="2"/>
      <c r="AF105" s="2"/>
    </row>
    <row r="106" spans="1:32" ht="36" x14ac:dyDescent="0.3">
      <c r="A106" s="8">
        <v>1994</v>
      </c>
      <c r="B106" s="8">
        <v>9</v>
      </c>
      <c r="C106" s="8" t="s">
        <v>1360</v>
      </c>
      <c r="D106" s="8">
        <v>9</v>
      </c>
      <c r="AC106" s="2"/>
      <c r="AD106" s="2"/>
      <c r="AE106" s="2"/>
      <c r="AF106" s="2"/>
    </row>
    <row r="107" spans="1:32" ht="36" x14ac:dyDescent="0.3">
      <c r="A107" s="8">
        <v>1994</v>
      </c>
      <c r="B107" s="8">
        <v>9</v>
      </c>
      <c r="C107" s="8" t="s">
        <v>947</v>
      </c>
      <c r="D107" s="8">
        <v>6</v>
      </c>
      <c r="AC107" s="2"/>
      <c r="AD107" s="2"/>
      <c r="AE107" s="2"/>
      <c r="AF107" s="2"/>
    </row>
    <row r="108" spans="1:32" ht="54" x14ac:dyDescent="0.3">
      <c r="A108" s="8">
        <v>1994</v>
      </c>
      <c r="B108" s="8">
        <v>9</v>
      </c>
      <c r="C108" s="8" t="s">
        <v>1018</v>
      </c>
      <c r="D108" s="8">
        <v>5</v>
      </c>
      <c r="AC108" s="2"/>
      <c r="AD108" s="2"/>
      <c r="AE108" s="2"/>
      <c r="AF108" s="2"/>
    </row>
    <row r="109" spans="1:32" ht="36" x14ac:dyDescent="0.3">
      <c r="A109" s="8">
        <v>1994</v>
      </c>
      <c r="B109" s="8">
        <v>9</v>
      </c>
      <c r="C109" s="8" t="s">
        <v>1019</v>
      </c>
      <c r="D109" s="8">
        <v>3</v>
      </c>
      <c r="AC109" s="2"/>
      <c r="AD109" s="2"/>
      <c r="AE109" s="2"/>
      <c r="AF109" s="2"/>
    </row>
    <row r="110" spans="1:32" ht="18" x14ac:dyDescent="0.3">
      <c r="A110" s="8">
        <v>1994</v>
      </c>
      <c r="B110" s="8">
        <v>9</v>
      </c>
      <c r="C110" s="8" t="s">
        <v>999</v>
      </c>
      <c r="D110" s="8">
        <v>2</v>
      </c>
      <c r="AC110" s="2"/>
      <c r="AD110" s="2"/>
      <c r="AE110" s="2"/>
      <c r="AF110" s="2"/>
    </row>
    <row r="111" spans="1:32" ht="36" x14ac:dyDescent="0.3">
      <c r="A111" s="8">
        <v>1994</v>
      </c>
      <c r="B111" s="8">
        <v>9</v>
      </c>
      <c r="C111" s="8" t="s">
        <v>987</v>
      </c>
      <c r="D111" s="8">
        <v>2</v>
      </c>
      <c r="AC111" s="2"/>
      <c r="AD111" s="2"/>
      <c r="AE111" s="2"/>
      <c r="AF111" s="2"/>
    </row>
    <row r="112" spans="1:32" ht="18" x14ac:dyDescent="0.3">
      <c r="A112" s="8">
        <v>1994</v>
      </c>
      <c r="B112" s="8">
        <v>10</v>
      </c>
      <c r="C112" s="8" t="s">
        <v>1008</v>
      </c>
      <c r="D112" s="8">
        <v>125</v>
      </c>
      <c r="AC112" s="2"/>
      <c r="AD112" s="2"/>
      <c r="AE112" s="2"/>
      <c r="AF112" s="2"/>
    </row>
    <row r="113" spans="1:32" ht="18" x14ac:dyDescent="0.3">
      <c r="A113" s="8">
        <v>1994</v>
      </c>
      <c r="B113" s="8">
        <v>10</v>
      </c>
      <c r="C113" s="8" t="s">
        <v>963</v>
      </c>
      <c r="D113" s="8">
        <v>90</v>
      </c>
      <c r="AC113" s="2"/>
      <c r="AD113" s="2"/>
      <c r="AE113" s="2"/>
      <c r="AF113" s="2"/>
    </row>
    <row r="114" spans="1:32" ht="18" x14ac:dyDescent="0.3">
      <c r="A114" s="8">
        <v>1994</v>
      </c>
      <c r="B114" s="8">
        <v>10</v>
      </c>
      <c r="C114" s="8" t="s">
        <v>971</v>
      </c>
      <c r="D114" s="8">
        <v>56</v>
      </c>
      <c r="AC114" s="2"/>
      <c r="AD114" s="2"/>
      <c r="AE114" s="2"/>
      <c r="AF114" s="2"/>
    </row>
    <row r="115" spans="1:32" ht="18" x14ac:dyDescent="0.3">
      <c r="A115" s="8">
        <v>1994</v>
      </c>
      <c r="B115" s="8">
        <v>10</v>
      </c>
      <c r="C115" s="8" t="s">
        <v>1023</v>
      </c>
      <c r="D115" s="8">
        <v>55</v>
      </c>
      <c r="AC115" s="2"/>
      <c r="AD115" s="2"/>
      <c r="AE115" s="2"/>
      <c r="AF115" s="2"/>
    </row>
    <row r="116" spans="1:32" ht="18" x14ac:dyDescent="0.3">
      <c r="A116" s="8">
        <v>1994</v>
      </c>
      <c r="B116" s="8">
        <v>10</v>
      </c>
      <c r="C116" s="8" t="s">
        <v>957</v>
      </c>
      <c r="D116" s="8">
        <v>52</v>
      </c>
      <c r="AC116" s="2"/>
      <c r="AD116" s="2"/>
      <c r="AE116" s="2"/>
      <c r="AF116" s="2"/>
    </row>
    <row r="117" spans="1:32" ht="36" x14ac:dyDescent="0.3">
      <c r="A117" s="8">
        <v>1994</v>
      </c>
      <c r="B117" s="8">
        <v>10</v>
      </c>
      <c r="C117" s="8" t="s">
        <v>965</v>
      </c>
      <c r="D117" s="8">
        <v>50</v>
      </c>
      <c r="AC117" s="2"/>
      <c r="AD117" s="2"/>
      <c r="AE117" s="2"/>
      <c r="AF117" s="2"/>
    </row>
    <row r="118" spans="1:32" ht="18" x14ac:dyDescent="0.3">
      <c r="A118" s="8">
        <v>1994</v>
      </c>
      <c r="B118" s="8">
        <v>10</v>
      </c>
      <c r="C118" s="8" t="s">
        <v>919</v>
      </c>
      <c r="D118" s="8">
        <v>40</v>
      </c>
      <c r="AC118" s="2"/>
      <c r="AD118" s="2"/>
      <c r="AE118" s="2"/>
      <c r="AF118" s="2"/>
    </row>
    <row r="119" spans="1:32" ht="36" x14ac:dyDescent="0.3">
      <c r="A119" s="8">
        <v>1994</v>
      </c>
      <c r="B119" s="8">
        <v>10</v>
      </c>
      <c r="C119" s="8" t="s">
        <v>1002</v>
      </c>
      <c r="D119" s="8">
        <v>40</v>
      </c>
      <c r="AC119" s="2"/>
      <c r="AD119" s="2"/>
      <c r="AE119" s="2"/>
      <c r="AF119" s="2"/>
    </row>
    <row r="120" spans="1:32" ht="18" x14ac:dyDescent="0.3">
      <c r="A120" s="8">
        <v>1994</v>
      </c>
      <c r="B120" s="8">
        <v>10</v>
      </c>
      <c r="C120" s="8" t="s">
        <v>891</v>
      </c>
      <c r="D120" s="8">
        <v>40</v>
      </c>
      <c r="AC120" s="2"/>
      <c r="AD120" s="2"/>
      <c r="AE120" s="2"/>
      <c r="AF120" s="2"/>
    </row>
    <row r="121" spans="1:32" ht="18" x14ac:dyDescent="0.3">
      <c r="A121" s="8">
        <v>1994</v>
      </c>
      <c r="B121" s="8">
        <v>10</v>
      </c>
      <c r="C121" s="8" t="s">
        <v>921</v>
      </c>
      <c r="D121" s="8">
        <v>40</v>
      </c>
      <c r="AC121" s="2"/>
      <c r="AD121" s="2"/>
      <c r="AE121" s="2"/>
      <c r="AF121" s="2"/>
    </row>
    <row r="122" spans="1:32" ht="36" x14ac:dyDescent="0.3">
      <c r="A122" s="8">
        <v>1994</v>
      </c>
      <c r="B122" s="8">
        <v>10</v>
      </c>
      <c r="C122" s="8" t="s">
        <v>951</v>
      </c>
      <c r="D122" s="8">
        <v>40</v>
      </c>
      <c r="AC122" s="2"/>
      <c r="AD122" s="2"/>
      <c r="AE122" s="2"/>
      <c r="AF122" s="2"/>
    </row>
    <row r="123" spans="1:32" ht="36" x14ac:dyDescent="0.3">
      <c r="A123" s="8">
        <v>1994</v>
      </c>
      <c r="B123" s="8">
        <v>10</v>
      </c>
      <c r="C123" s="8" t="s">
        <v>1019</v>
      </c>
      <c r="D123" s="8">
        <v>38</v>
      </c>
      <c r="AC123" s="2"/>
      <c r="AD123" s="2"/>
      <c r="AE123" s="2"/>
      <c r="AF123" s="2"/>
    </row>
    <row r="124" spans="1:32" ht="36" x14ac:dyDescent="0.3">
      <c r="A124" s="8">
        <v>1994</v>
      </c>
      <c r="B124" s="8">
        <v>10</v>
      </c>
      <c r="C124" s="8" t="s">
        <v>1313</v>
      </c>
      <c r="D124" s="8">
        <v>32</v>
      </c>
      <c r="AC124" s="2"/>
      <c r="AD124" s="2"/>
      <c r="AE124" s="2"/>
      <c r="AF124" s="2"/>
    </row>
    <row r="125" spans="1:32" ht="36" x14ac:dyDescent="0.3">
      <c r="A125" s="8">
        <v>1994</v>
      </c>
      <c r="B125" s="8">
        <v>10</v>
      </c>
      <c r="C125" s="8" t="s">
        <v>1016</v>
      </c>
      <c r="D125" s="8">
        <v>30</v>
      </c>
      <c r="AC125" s="2"/>
      <c r="AD125" s="2"/>
      <c r="AE125" s="2"/>
      <c r="AF125" s="2"/>
    </row>
    <row r="126" spans="1:32" ht="54" x14ac:dyDescent="0.3">
      <c r="A126" s="8">
        <v>1994</v>
      </c>
      <c r="B126" s="8">
        <v>10</v>
      </c>
      <c r="C126" s="8" t="s">
        <v>1014</v>
      </c>
      <c r="D126" s="8">
        <v>30</v>
      </c>
      <c r="AC126" s="2"/>
      <c r="AD126" s="2"/>
      <c r="AE126" s="2"/>
      <c r="AF126" s="2"/>
    </row>
    <row r="127" spans="1:32" ht="18" x14ac:dyDescent="0.3">
      <c r="A127" s="8">
        <v>1994</v>
      </c>
      <c r="B127" s="8">
        <v>10</v>
      </c>
      <c r="C127" s="8" t="s">
        <v>983</v>
      </c>
      <c r="D127" s="8">
        <v>30</v>
      </c>
      <c r="AC127" s="2"/>
      <c r="AD127" s="2"/>
      <c r="AE127" s="2"/>
      <c r="AF127" s="2"/>
    </row>
    <row r="128" spans="1:32" ht="18" x14ac:dyDescent="0.3">
      <c r="A128" s="8">
        <v>1994</v>
      </c>
      <c r="B128" s="8">
        <v>10</v>
      </c>
      <c r="C128" s="8" t="s">
        <v>991</v>
      </c>
      <c r="D128" s="8">
        <v>30</v>
      </c>
      <c r="AC128" s="2"/>
      <c r="AD128" s="2"/>
      <c r="AE128" s="2"/>
      <c r="AF128" s="2"/>
    </row>
    <row r="129" spans="1:32" ht="54" x14ac:dyDescent="0.3">
      <c r="A129" s="8">
        <v>1994</v>
      </c>
      <c r="B129" s="8">
        <v>10</v>
      </c>
      <c r="C129" s="8" t="s">
        <v>899</v>
      </c>
      <c r="D129" s="8">
        <v>30</v>
      </c>
      <c r="AC129" s="2"/>
      <c r="AD129" s="2"/>
      <c r="AE129" s="2"/>
      <c r="AF129" s="2"/>
    </row>
    <row r="130" spans="1:32" ht="36" x14ac:dyDescent="0.3">
      <c r="A130" s="8">
        <v>1994</v>
      </c>
      <c r="B130" s="8">
        <v>10</v>
      </c>
      <c r="C130" s="8" t="s">
        <v>1000</v>
      </c>
      <c r="D130" s="8">
        <v>30</v>
      </c>
      <c r="AC130" s="2"/>
      <c r="AD130" s="2"/>
      <c r="AE130" s="2"/>
      <c r="AF130" s="2"/>
    </row>
    <row r="131" spans="1:32" ht="36" x14ac:dyDescent="0.3">
      <c r="A131" s="8">
        <v>1994</v>
      </c>
      <c r="B131" s="8">
        <v>10</v>
      </c>
      <c r="C131" s="8" t="s">
        <v>1312</v>
      </c>
      <c r="D131" s="8">
        <v>25</v>
      </c>
      <c r="AC131" s="2"/>
      <c r="AD131" s="2"/>
      <c r="AE131" s="2"/>
      <c r="AF131" s="2"/>
    </row>
    <row r="132" spans="1:32" ht="18" x14ac:dyDescent="0.3">
      <c r="A132" s="8">
        <v>1994</v>
      </c>
      <c r="B132" s="8">
        <v>10</v>
      </c>
      <c r="C132" s="8" t="s">
        <v>923</v>
      </c>
      <c r="D132" s="8">
        <v>25</v>
      </c>
      <c r="AC132" s="2"/>
      <c r="AD132" s="2"/>
      <c r="AE132" s="2"/>
      <c r="AF132" s="2"/>
    </row>
    <row r="133" spans="1:32" ht="36" x14ac:dyDescent="0.3">
      <c r="A133" s="8">
        <v>1994</v>
      </c>
      <c r="B133" s="8">
        <v>10</v>
      </c>
      <c r="C133" s="8" t="s">
        <v>997</v>
      </c>
      <c r="D133" s="8">
        <v>24</v>
      </c>
      <c r="AC133" s="2"/>
      <c r="AD133" s="2"/>
      <c r="AE133" s="2"/>
      <c r="AF133" s="2"/>
    </row>
    <row r="134" spans="1:32" ht="36" x14ac:dyDescent="0.3">
      <c r="A134" s="8">
        <v>1994</v>
      </c>
      <c r="B134" s="8">
        <v>10</v>
      </c>
      <c r="C134" s="8" t="s">
        <v>1021</v>
      </c>
      <c r="D134" s="8">
        <v>23</v>
      </c>
      <c r="AC134" s="2"/>
      <c r="AD134" s="2"/>
      <c r="AE134" s="2"/>
      <c r="AF134" s="2"/>
    </row>
    <row r="135" spans="1:32" ht="36" x14ac:dyDescent="0.3">
      <c r="A135" s="8">
        <v>1994</v>
      </c>
      <c r="B135" s="8">
        <v>10</v>
      </c>
      <c r="C135" s="8" t="s">
        <v>1026</v>
      </c>
      <c r="D135" s="8">
        <v>20</v>
      </c>
      <c r="AC135" s="2"/>
      <c r="AD135" s="2"/>
      <c r="AE135" s="2"/>
      <c r="AF135" s="2"/>
    </row>
    <row r="136" spans="1:32" ht="36" x14ac:dyDescent="0.3">
      <c r="A136" s="8">
        <v>1994</v>
      </c>
      <c r="B136" s="8">
        <v>10</v>
      </c>
      <c r="C136" s="8" t="s">
        <v>895</v>
      </c>
      <c r="D136" s="8">
        <v>20</v>
      </c>
      <c r="AC136" s="2"/>
      <c r="AD136" s="2"/>
      <c r="AE136" s="2"/>
      <c r="AF136" s="2"/>
    </row>
    <row r="137" spans="1:32" ht="18" x14ac:dyDescent="0.3">
      <c r="A137" s="8">
        <v>1994</v>
      </c>
      <c r="B137" s="8">
        <v>10</v>
      </c>
      <c r="C137" s="8" t="s">
        <v>889</v>
      </c>
      <c r="D137" s="8">
        <v>20</v>
      </c>
      <c r="AC137" s="2"/>
      <c r="AD137" s="2"/>
      <c r="AE137" s="2"/>
      <c r="AF137" s="2"/>
    </row>
    <row r="138" spans="1:32" ht="54" x14ac:dyDescent="0.3">
      <c r="A138" s="8">
        <v>1994</v>
      </c>
      <c r="B138" s="8">
        <v>10</v>
      </c>
      <c r="C138" s="8" t="s">
        <v>925</v>
      </c>
      <c r="D138" s="8">
        <v>15</v>
      </c>
      <c r="AC138" s="2"/>
      <c r="AD138" s="2"/>
      <c r="AE138" s="2"/>
      <c r="AF138" s="2"/>
    </row>
    <row r="139" spans="1:32" ht="18" x14ac:dyDescent="0.3">
      <c r="A139" s="8">
        <v>1994</v>
      </c>
      <c r="B139" s="8">
        <v>10</v>
      </c>
      <c r="C139" s="8" t="s">
        <v>955</v>
      </c>
      <c r="D139" s="8">
        <v>14</v>
      </c>
      <c r="AC139" s="2"/>
      <c r="AD139" s="2"/>
      <c r="AE139" s="2"/>
      <c r="AF139" s="2"/>
    </row>
    <row r="140" spans="1:32" ht="18" x14ac:dyDescent="0.3">
      <c r="A140" s="8">
        <v>1994</v>
      </c>
      <c r="B140" s="8">
        <v>10</v>
      </c>
      <c r="C140" s="8" t="s">
        <v>909</v>
      </c>
      <c r="D140" s="8">
        <v>12</v>
      </c>
      <c r="AC140" s="2"/>
      <c r="AD140" s="2"/>
      <c r="AE140" s="2"/>
      <c r="AF140" s="2"/>
    </row>
    <row r="141" spans="1:32" ht="36" x14ac:dyDescent="0.3">
      <c r="A141" s="8">
        <v>1994</v>
      </c>
      <c r="B141" s="8">
        <v>10</v>
      </c>
      <c r="C141" s="8" t="s">
        <v>947</v>
      </c>
      <c r="D141" s="8">
        <v>10</v>
      </c>
      <c r="AC141" s="2"/>
      <c r="AD141" s="2"/>
      <c r="AE141" s="2"/>
      <c r="AF141" s="2"/>
    </row>
    <row r="142" spans="1:32" ht="36" x14ac:dyDescent="0.3">
      <c r="A142" s="8">
        <v>1994</v>
      </c>
      <c r="B142" s="8">
        <v>10</v>
      </c>
      <c r="C142" s="8" t="s">
        <v>1368</v>
      </c>
      <c r="D142" s="8">
        <v>10</v>
      </c>
      <c r="AC142" s="2"/>
      <c r="AD142" s="2"/>
      <c r="AE142" s="2"/>
      <c r="AF142" s="2"/>
    </row>
    <row r="143" spans="1:32" ht="54" x14ac:dyDescent="0.3">
      <c r="A143" s="8">
        <v>1994</v>
      </c>
      <c r="B143" s="8">
        <v>10</v>
      </c>
      <c r="C143" s="8" t="s">
        <v>967</v>
      </c>
      <c r="D143" s="8">
        <v>10</v>
      </c>
      <c r="AC143" s="2"/>
      <c r="AD143" s="2"/>
      <c r="AE143" s="2"/>
      <c r="AF143" s="2"/>
    </row>
    <row r="144" spans="1:32" ht="54" x14ac:dyDescent="0.3">
      <c r="A144" s="8">
        <v>1994</v>
      </c>
      <c r="B144" s="8">
        <v>10</v>
      </c>
      <c r="C144" s="8" t="s">
        <v>969</v>
      </c>
      <c r="D144" s="8">
        <v>8</v>
      </c>
      <c r="AC144" s="2"/>
      <c r="AD144" s="2"/>
      <c r="AE144" s="2"/>
      <c r="AF144" s="2"/>
    </row>
    <row r="145" spans="1:32" ht="18" x14ac:dyDescent="0.3">
      <c r="A145" s="8">
        <v>1994</v>
      </c>
      <c r="B145" s="8">
        <v>10</v>
      </c>
      <c r="C145" s="8" t="s">
        <v>1362</v>
      </c>
      <c r="D145" s="8">
        <v>5</v>
      </c>
      <c r="AC145" s="2"/>
      <c r="AD145" s="2"/>
      <c r="AE145" s="2"/>
      <c r="AF145" s="2"/>
    </row>
    <row r="146" spans="1:32" ht="18" x14ac:dyDescent="0.3">
      <c r="A146" s="8">
        <v>1994</v>
      </c>
      <c r="B146" s="8">
        <v>10</v>
      </c>
      <c r="C146" s="8" t="s">
        <v>1370</v>
      </c>
      <c r="D146" s="8">
        <v>5</v>
      </c>
      <c r="AC146" s="2"/>
      <c r="AD146" s="2"/>
      <c r="AE146" s="2"/>
      <c r="AF146" s="2"/>
    </row>
    <row r="147" spans="1:32" ht="18" x14ac:dyDescent="0.3">
      <c r="A147" s="8">
        <v>1994</v>
      </c>
      <c r="B147" s="8">
        <v>11</v>
      </c>
      <c r="C147" s="8" t="s">
        <v>921</v>
      </c>
      <c r="D147" s="8">
        <v>98</v>
      </c>
      <c r="AC147" s="2"/>
      <c r="AD147" s="2"/>
      <c r="AE147" s="2"/>
      <c r="AF147" s="2"/>
    </row>
    <row r="148" spans="1:32" ht="36" x14ac:dyDescent="0.3">
      <c r="A148" s="8">
        <v>1994</v>
      </c>
      <c r="B148" s="8">
        <v>11</v>
      </c>
      <c r="C148" s="8" t="s">
        <v>1026</v>
      </c>
      <c r="D148" s="8">
        <v>90</v>
      </c>
      <c r="AC148" s="2"/>
      <c r="AD148" s="2"/>
      <c r="AE148" s="2"/>
      <c r="AF148" s="2"/>
    </row>
    <row r="149" spans="1:32" ht="36" x14ac:dyDescent="0.3">
      <c r="A149" s="8">
        <v>1994</v>
      </c>
      <c r="B149" s="8">
        <v>11</v>
      </c>
      <c r="C149" s="8" t="s">
        <v>949</v>
      </c>
      <c r="D149" s="8">
        <v>85</v>
      </c>
      <c r="AC149" s="2"/>
      <c r="AD149" s="2"/>
      <c r="AE149" s="2"/>
      <c r="AF149" s="2"/>
    </row>
    <row r="150" spans="1:32" ht="18" x14ac:dyDescent="0.3">
      <c r="A150" s="8">
        <v>1994</v>
      </c>
      <c r="B150" s="8">
        <v>11</v>
      </c>
      <c r="C150" s="8" t="s">
        <v>956</v>
      </c>
      <c r="D150" s="8">
        <v>80</v>
      </c>
      <c r="AC150" s="2"/>
      <c r="AD150" s="2"/>
      <c r="AE150" s="2"/>
      <c r="AF150" s="2"/>
    </row>
    <row r="151" spans="1:32" ht="18" x14ac:dyDescent="0.3">
      <c r="A151" s="8">
        <v>1994</v>
      </c>
      <c r="B151" s="8">
        <v>11</v>
      </c>
      <c r="C151" s="8" t="s">
        <v>1010</v>
      </c>
      <c r="D151" s="8">
        <v>80</v>
      </c>
      <c r="AC151" s="2"/>
      <c r="AD151" s="2"/>
      <c r="AE151" s="2"/>
      <c r="AF151" s="2"/>
    </row>
    <row r="152" spans="1:32" ht="36" x14ac:dyDescent="0.3">
      <c r="A152" s="8">
        <v>1994</v>
      </c>
      <c r="B152" s="8">
        <v>11</v>
      </c>
      <c r="C152" s="8" t="s">
        <v>1361</v>
      </c>
      <c r="D152" s="8">
        <v>74</v>
      </c>
      <c r="AC152" s="2"/>
      <c r="AD152" s="2"/>
      <c r="AE152" s="2"/>
      <c r="AF152" s="2"/>
    </row>
    <row r="153" spans="1:32" ht="18" x14ac:dyDescent="0.3">
      <c r="A153" s="8">
        <v>1994</v>
      </c>
      <c r="B153" s="8">
        <v>11</v>
      </c>
      <c r="C153" s="8" t="s">
        <v>1362</v>
      </c>
      <c r="D153" s="8">
        <v>70</v>
      </c>
      <c r="AC153" s="2"/>
      <c r="AD153" s="2"/>
      <c r="AE153" s="2"/>
      <c r="AF153" s="2"/>
    </row>
    <row r="154" spans="1:32" ht="18" x14ac:dyDescent="0.3">
      <c r="A154" s="8">
        <v>1994</v>
      </c>
      <c r="B154" s="8">
        <v>11</v>
      </c>
      <c r="C154" s="8" t="s">
        <v>923</v>
      </c>
      <c r="D154" s="8">
        <v>60</v>
      </c>
      <c r="AC154" s="2"/>
      <c r="AD154" s="2"/>
      <c r="AE154" s="2"/>
      <c r="AF154" s="2"/>
    </row>
    <row r="155" spans="1:32" ht="18" x14ac:dyDescent="0.3">
      <c r="A155" s="8">
        <v>1994</v>
      </c>
      <c r="B155" s="8">
        <v>11</v>
      </c>
      <c r="C155" s="8" t="s">
        <v>957</v>
      </c>
      <c r="D155" s="8">
        <v>60</v>
      </c>
      <c r="AC155" s="2"/>
      <c r="AD155" s="2"/>
      <c r="AE155" s="2"/>
      <c r="AF155" s="2"/>
    </row>
    <row r="156" spans="1:32" ht="36" x14ac:dyDescent="0.3">
      <c r="A156" s="8">
        <v>1994</v>
      </c>
      <c r="B156" s="8">
        <v>11</v>
      </c>
      <c r="C156" s="8" t="s">
        <v>1002</v>
      </c>
      <c r="D156" s="8">
        <v>58</v>
      </c>
      <c r="AC156" s="2"/>
      <c r="AD156" s="2"/>
      <c r="AE156" s="2"/>
      <c r="AF156" s="2"/>
    </row>
    <row r="157" spans="1:32" ht="36" x14ac:dyDescent="0.3">
      <c r="A157" s="8">
        <v>1994</v>
      </c>
      <c r="B157" s="8">
        <v>11</v>
      </c>
      <c r="C157" s="8" t="s">
        <v>947</v>
      </c>
      <c r="D157" s="8">
        <v>58</v>
      </c>
      <c r="AC157" s="2"/>
      <c r="AD157" s="2"/>
      <c r="AE157" s="2"/>
      <c r="AF157" s="2"/>
    </row>
    <row r="158" spans="1:32" ht="18" x14ac:dyDescent="0.3">
      <c r="A158" s="8">
        <v>1994</v>
      </c>
      <c r="B158" s="8">
        <v>11</v>
      </c>
      <c r="C158" s="8" t="s">
        <v>891</v>
      </c>
      <c r="D158" s="8">
        <v>56</v>
      </c>
      <c r="AC158" s="2"/>
      <c r="AD158" s="2"/>
      <c r="AE158" s="2"/>
      <c r="AF158" s="2"/>
    </row>
    <row r="159" spans="1:32" ht="36" x14ac:dyDescent="0.3">
      <c r="A159" s="8">
        <v>1994</v>
      </c>
      <c r="B159" s="8">
        <v>11</v>
      </c>
      <c r="C159" s="8" t="s">
        <v>895</v>
      </c>
      <c r="D159" s="8">
        <v>52</v>
      </c>
      <c r="AC159" s="2"/>
      <c r="AD159" s="2"/>
      <c r="AE159" s="2"/>
      <c r="AF159" s="2"/>
    </row>
    <row r="160" spans="1:32" ht="36" x14ac:dyDescent="0.3">
      <c r="A160" s="8">
        <v>1994</v>
      </c>
      <c r="B160" s="8">
        <v>11</v>
      </c>
      <c r="C160" s="8" t="s">
        <v>1368</v>
      </c>
      <c r="D160" s="8">
        <v>50</v>
      </c>
      <c r="AC160" s="2"/>
      <c r="AD160" s="2"/>
      <c r="AE160" s="2"/>
      <c r="AF160" s="2"/>
    </row>
    <row r="161" spans="1:32" ht="18" x14ac:dyDescent="0.3">
      <c r="A161" s="8">
        <v>1994</v>
      </c>
      <c r="B161" s="8">
        <v>11</v>
      </c>
      <c r="C161" s="8" t="s">
        <v>909</v>
      </c>
      <c r="D161" s="8">
        <v>50</v>
      </c>
      <c r="AC161" s="2"/>
      <c r="AD161" s="2"/>
      <c r="AE161" s="2"/>
      <c r="AF161" s="2"/>
    </row>
    <row r="162" spans="1:32" ht="36" x14ac:dyDescent="0.3">
      <c r="A162" s="8">
        <v>1994</v>
      </c>
      <c r="B162" s="8">
        <v>11</v>
      </c>
      <c r="C162" s="8" t="s">
        <v>987</v>
      </c>
      <c r="D162" s="8">
        <v>48</v>
      </c>
      <c r="AC162" s="2"/>
      <c r="AD162" s="2"/>
      <c r="AE162" s="2"/>
      <c r="AF162" s="2"/>
    </row>
    <row r="163" spans="1:32" ht="54" x14ac:dyDescent="0.3">
      <c r="A163" s="8">
        <v>1994</v>
      </c>
      <c r="B163" s="8">
        <v>11</v>
      </c>
      <c r="C163" s="8" t="s">
        <v>1014</v>
      </c>
      <c r="D163" s="8">
        <v>40</v>
      </c>
      <c r="AC163" s="2"/>
      <c r="AD163" s="2"/>
      <c r="AE163" s="2"/>
      <c r="AF163" s="2"/>
    </row>
    <row r="164" spans="1:32" ht="18" x14ac:dyDescent="0.3">
      <c r="A164" s="8">
        <v>1994</v>
      </c>
      <c r="B164" s="8">
        <v>11</v>
      </c>
      <c r="C164" s="8" t="s">
        <v>1371</v>
      </c>
      <c r="D164" s="8">
        <v>40</v>
      </c>
      <c r="AC164" s="2"/>
      <c r="AD164" s="2"/>
      <c r="AE164" s="2"/>
      <c r="AF164" s="2"/>
    </row>
    <row r="165" spans="1:32" ht="18" x14ac:dyDescent="0.3">
      <c r="A165" s="8">
        <v>1994</v>
      </c>
      <c r="B165" s="8">
        <v>11</v>
      </c>
      <c r="C165" s="8" t="s">
        <v>971</v>
      </c>
      <c r="D165" s="8">
        <v>40</v>
      </c>
      <c r="AC165" s="2"/>
      <c r="AD165" s="2"/>
      <c r="AE165" s="2"/>
      <c r="AF165" s="2"/>
    </row>
    <row r="166" spans="1:32" ht="18" x14ac:dyDescent="0.3">
      <c r="A166" s="8">
        <v>1994</v>
      </c>
      <c r="B166" s="8">
        <v>11</v>
      </c>
      <c r="C166" s="8" t="s">
        <v>1363</v>
      </c>
      <c r="D166" s="8">
        <v>40</v>
      </c>
      <c r="AC166" s="2"/>
      <c r="AD166" s="2"/>
      <c r="AE166" s="2"/>
      <c r="AF166" s="2"/>
    </row>
    <row r="167" spans="1:32" ht="18" x14ac:dyDescent="0.3">
      <c r="A167" s="8">
        <v>1994</v>
      </c>
      <c r="B167" s="8">
        <v>11</v>
      </c>
      <c r="C167" s="8" t="s">
        <v>1364</v>
      </c>
      <c r="D167" s="8">
        <v>36</v>
      </c>
      <c r="AC167" s="2"/>
      <c r="AD167" s="2"/>
      <c r="AE167" s="2"/>
      <c r="AF167" s="2"/>
    </row>
    <row r="168" spans="1:32" ht="54" x14ac:dyDescent="0.3">
      <c r="A168" s="8">
        <v>1994</v>
      </c>
      <c r="B168" s="8">
        <v>11</v>
      </c>
      <c r="C168" s="8" t="s">
        <v>967</v>
      </c>
      <c r="D168" s="8">
        <v>32</v>
      </c>
      <c r="AC168" s="2"/>
      <c r="AD168" s="2"/>
      <c r="AE168" s="2"/>
      <c r="AF168" s="2"/>
    </row>
    <row r="169" spans="1:32" ht="18" x14ac:dyDescent="0.3">
      <c r="A169" s="8">
        <v>1994</v>
      </c>
      <c r="B169" s="8">
        <v>11</v>
      </c>
      <c r="C169" s="8" t="s">
        <v>977</v>
      </c>
      <c r="D169" s="8">
        <v>30</v>
      </c>
      <c r="AC169" s="2"/>
      <c r="AD169" s="2"/>
      <c r="AE169" s="2"/>
      <c r="AF169" s="2"/>
    </row>
    <row r="170" spans="1:32" ht="36" x14ac:dyDescent="0.3">
      <c r="A170" s="8">
        <v>1994</v>
      </c>
      <c r="B170" s="8">
        <v>11</v>
      </c>
      <c r="C170" s="8" t="s">
        <v>1000</v>
      </c>
      <c r="D170" s="8">
        <v>30</v>
      </c>
      <c r="AC170" s="2"/>
      <c r="AD170" s="2"/>
      <c r="AE170" s="2"/>
      <c r="AF170" s="2"/>
    </row>
    <row r="171" spans="1:32" ht="18" x14ac:dyDescent="0.3">
      <c r="A171" s="8">
        <v>1994</v>
      </c>
      <c r="B171" s="8">
        <v>11</v>
      </c>
      <c r="C171" s="8" t="s">
        <v>989</v>
      </c>
      <c r="D171" s="8">
        <v>28</v>
      </c>
      <c r="AC171" s="2"/>
      <c r="AD171" s="2"/>
      <c r="AE171" s="2"/>
      <c r="AF171" s="2"/>
    </row>
    <row r="172" spans="1:32" ht="18" x14ac:dyDescent="0.3">
      <c r="A172" s="8">
        <v>1994</v>
      </c>
      <c r="B172" s="8">
        <v>11</v>
      </c>
      <c r="C172" s="8" t="s">
        <v>959</v>
      </c>
      <c r="D172" s="8">
        <v>28</v>
      </c>
      <c r="AC172" s="2"/>
      <c r="AD172" s="2"/>
      <c r="AE172" s="2"/>
      <c r="AF172" s="2"/>
    </row>
    <row r="173" spans="1:32" ht="18" x14ac:dyDescent="0.3">
      <c r="A173" s="8">
        <v>1994</v>
      </c>
      <c r="B173" s="8">
        <v>11</v>
      </c>
      <c r="C173" s="8" t="s">
        <v>1008</v>
      </c>
      <c r="D173" s="8">
        <v>28</v>
      </c>
      <c r="AC173" s="2"/>
      <c r="AD173" s="2"/>
      <c r="AE173" s="2"/>
      <c r="AF173" s="2"/>
    </row>
    <row r="174" spans="1:32" ht="18" x14ac:dyDescent="0.3">
      <c r="A174" s="8">
        <v>1994</v>
      </c>
      <c r="B174" s="8">
        <v>11</v>
      </c>
      <c r="C174" s="8" t="s">
        <v>919</v>
      </c>
      <c r="D174" s="8">
        <v>21</v>
      </c>
      <c r="AC174" s="2"/>
      <c r="AD174" s="2"/>
      <c r="AE174" s="2"/>
      <c r="AF174" s="2"/>
    </row>
    <row r="175" spans="1:32" ht="36" x14ac:dyDescent="0.3">
      <c r="A175" s="8">
        <v>1994</v>
      </c>
      <c r="B175" s="8">
        <v>11</v>
      </c>
      <c r="C175" s="8" t="s">
        <v>1019</v>
      </c>
      <c r="D175" s="8">
        <v>20</v>
      </c>
      <c r="AC175" s="2"/>
      <c r="AD175" s="2"/>
      <c r="AE175" s="2"/>
      <c r="AF175" s="2"/>
    </row>
    <row r="176" spans="1:32" ht="18" x14ac:dyDescent="0.3">
      <c r="A176" s="8">
        <v>1994</v>
      </c>
      <c r="B176" s="8">
        <v>11</v>
      </c>
      <c r="C176" s="8" t="s">
        <v>1311</v>
      </c>
      <c r="D176" s="8">
        <v>20</v>
      </c>
      <c r="AC176" s="2"/>
      <c r="AD176" s="2"/>
      <c r="AE176" s="2"/>
      <c r="AF176" s="2"/>
    </row>
    <row r="177" spans="1:32" ht="18" x14ac:dyDescent="0.3">
      <c r="A177" s="8">
        <v>1994</v>
      </c>
      <c r="B177" s="8">
        <v>11</v>
      </c>
      <c r="C177" s="8" t="s">
        <v>915</v>
      </c>
      <c r="D177" s="8">
        <v>19</v>
      </c>
      <c r="AC177" s="2"/>
      <c r="AD177" s="2"/>
      <c r="AE177" s="2"/>
      <c r="AF177" s="2"/>
    </row>
    <row r="178" spans="1:32" ht="18" x14ac:dyDescent="0.3">
      <c r="A178" s="8">
        <v>1994</v>
      </c>
      <c r="B178" s="8">
        <v>11</v>
      </c>
      <c r="C178" s="8" t="s">
        <v>999</v>
      </c>
      <c r="D178" s="8">
        <v>16</v>
      </c>
      <c r="AC178" s="2"/>
      <c r="AD178" s="2"/>
      <c r="AE178" s="2"/>
      <c r="AF178" s="2"/>
    </row>
    <row r="179" spans="1:32" ht="18" x14ac:dyDescent="0.3">
      <c r="A179" s="8">
        <v>1994</v>
      </c>
      <c r="B179" s="8">
        <v>11</v>
      </c>
      <c r="C179" s="8" t="s">
        <v>979</v>
      </c>
      <c r="D179" s="8">
        <v>16</v>
      </c>
      <c r="AC179" s="2"/>
      <c r="AD179" s="2"/>
      <c r="AE179" s="2"/>
      <c r="AF179" s="2"/>
    </row>
    <row r="180" spans="1:32" ht="18" x14ac:dyDescent="0.3">
      <c r="A180" s="8">
        <v>1994</v>
      </c>
      <c r="B180" s="8">
        <v>11</v>
      </c>
      <c r="C180" s="8" t="s">
        <v>1370</v>
      </c>
      <c r="D180" s="8">
        <v>15</v>
      </c>
      <c r="AC180" s="2"/>
      <c r="AD180" s="2"/>
      <c r="AE180" s="2"/>
      <c r="AF180" s="2"/>
    </row>
    <row r="181" spans="1:32" ht="36" x14ac:dyDescent="0.3">
      <c r="A181" s="8">
        <v>1994</v>
      </c>
      <c r="B181" s="8">
        <v>11</v>
      </c>
      <c r="C181" s="8" t="s">
        <v>1313</v>
      </c>
      <c r="D181" s="8">
        <v>14</v>
      </c>
      <c r="AC181" s="2"/>
      <c r="AD181" s="2"/>
      <c r="AE181" s="2"/>
      <c r="AF181" s="2"/>
    </row>
    <row r="182" spans="1:32" ht="18" x14ac:dyDescent="0.3">
      <c r="A182" s="8">
        <v>1994</v>
      </c>
      <c r="B182" s="8">
        <v>11</v>
      </c>
      <c r="C182" s="8" t="s">
        <v>913</v>
      </c>
      <c r="D182" s="8">
        <v>12</v>
      </c>
      <c r="AC182" s="2"/>
      <c r="AD182" s="2"/>
      <c r="AE182" s="2"/>
      <c r="AF182" s="2"/>
    </row>
    <row r="183" spans="1:32" ht="36" x14ac:dyDescent="0.3">
      <c r="A183" s="8">
        <v>1994</v>
      </c>
      <c r="B183" s="8">
        <v>11</v>
      </c>
      <c r="C183" s="8" t="s">
        <v>997</v>
      </c>
      <c r="D183" s="8">
        <v>12</v>
      </c>
      <c r="AC183" s="2"/>
      <c r="AD183" s="2"/>
      <c r="AE183" s="2"/>
      <c r="AF183" s="2"/>
    </row>
    <row r="184" spans="1:32" ht="54" x14ac:dyDescent="0.3">
      <c r="A184" s="8">
        <v>1994</v>
      </c>
      <c r="B184" s="8">
        <v>11</v>
      </c>
      <c r="C184" s="8" t="s">
        <v>925</v>
      </c>
      <c r="D184" s="8">
        <v>10</v>
      </c>
      <c r="AC184" s="2"/>
      <c r="AD184" s="2"/>
      <c r="AE184" s="2"/>
      <c r="AF184" s="2"/>
    </row>
    <row r="185" spans="1:32" ht="54" x14ac:dyDescent="0.3">
      <c r="A185" s="8">
        <v>1994</v>
      </c>
      <c r="B185" s="8">
        <v>11</v>
      </c>
      <c r="C185" s="8" t="s">
        <v>969</v>
      </c>
      <c r="D185" s="8">
        <v>10</v>
      </c>
      <c r="AC185" s="2"/>
      <c r="AD185" s="2"/>
      <c r="AE185" s="2"/>
      <c r="AF185" s="2"/>
    </row>
    <row r="186" spans="1:32" ht="36" x14ac:dyDescent="0.3">
      <c r="A186" s="8">
        <v>1994</v>
      </c>
      <c r="B186" s="8">
        <v>11</v>
      </c>
      <c r="C186" s="8" t="s">
        <v>929</v>
      </c>
      <c r="D186" s="8">
        <v>10</v>
      </c>
      <c r="AC186" s="2"/>
      <c r="AD186" s="2"/>
      <c r="AE186" s="2"/>
      <c r="AF186" s="2"/>
    </row>
    <row r="187" spans="1:32" ht="18" x14ac:dyDescent="0.3">
      <c r="A187" s="8">
        <v>1994</v>
      </c>
      <c r="B187" s="8">
        <v>11</v>
      </c>
      <c r="C187" s="8" t="s">
        <v>953</v>
      </c>
      <c r="D187" s="8">
        <v>8</v>
      </c>
      <c r="AC187" s="2"/>
      <c r="AD187" s="2"/>
      <c r="AE187" s="2"/>
      <c r="AF187" s="2"/>
    </row>
    <row r="188" spans="1:32" ht="54" x14ac:dyDescent="0.3">
      <c r="A188" s="8">
        <v>1994</v>
      </c>
      <c r="B188" s="8">
        <v>11</v>
      </c>
      <c r="C188" s="8" t="s">
        <v>899</v>
      </c>
      <c r="D188" s="8">
        <v>6</v>
      </c>
      <c r="AC188" s="2"/>
      <c r="AD188" s="2"/>
      <c r="AE188" s="2"/>
      <c r="AF188" s="2"/>
    </row>
    <row r="189" spans="1:32" ht="36" x14ac:dyDescent="0.3">
      <c r="A189" s="8">
        <v>1994</v>
      </c>
      <c r="B189" s="8">
        <v>11</v>
      </c>
      <c r="C189" s="8" t="s">
        <v>951</v>
      </c>
      <c r="D189" s="8">
        <v>6</v>
      </c>
      <c r="AC189" s="2"/>
      <c r="AD189" s="2"/>
      <c r="AE189" s="2"/>
      <c r="AF189" s="2"/>
    </row>
    <row r="190" spans="1:32" ht="18" x14ac:dyDescent="0.3">
      <c r="A190" s="8">
        <v>1994</v>
      </c>
      <c r="B190" s="8">
        <v>11</v>
      </c>
      <c r="C190" s="8" t="s">
        <v>917</v>
      </c>
      <c r="D190" s="8">
        <v>5</v>
      </c>
      <c r="AC190" s="2"/>
      <c r="AD190" s="2"/>
      <c r="AE190" s="2"/>
      <c r="AF190" s="2"/>
    </row>
    <row r="191" spans="1:32" ht="18" x14ac:dyDescent="0.3">
      <c r="A191" s="8">
        <v>1994</v>
      </c>
      <c r="B191" s="8">
        <v>11</v>
      </c>
      <c r="C191" s="8" t="s">
        <v>963</v>
      </c>
      <c r="D191" s="8">
        <v>4</v>
      </c>
      <c r="AC191" s="2"/>
      <c r="AD191" s="2"/>
      <c r="AE191" s="2"/>
      <c r="AF191" s="2"/>
    </row>
    <row r="192" spans="1:32" ht="36" x14ac:dyDescent="0.3">
      <c r="A192" s="8">
        <v>1994</v>
      </c>
      <c r="B192" s="8">
        <v>11</v>
      </c>
      <c r="C192" s="8" t="s">
        <v>1375</v>
      </c>
      <c r="D192" s="8">
        <v>4</v>
      </c>
      <c r="AC192" s="2"/>
      <c r="AD192" s="2"/>
      <c r="AE192" s="2"/>
      <c r="AF192" s="2"/>
    </row>
    <row r="193" spans="1:32" ht="36" x14ac:dyDescent="0.3">
      <c r="A193" s="8">
        <v>1994</v>
      </c>
      <c r="B193" s="8">
        <v>12</v>
      </c>
      <c r="C193" s="8" t="s">
        <v>1004</v>
      </c>
      <c r="D193" s="8">
        <v>143</v>
      </c>
      <c r="AC193" s="2"/>
      <c r="AD193" s="2"/>
      <c r="AE193" s="2"/>
      <c r="AF193" s="2"/>
    </row>
    <row r="194" spans="1:32" ht="36" x14ac:dyDescent="0.3">
      <c r="A194" s="8">
        <v>1994</v>
      </c>
      <c r="B194" s="8">
        <v>12</v>
      </c>
      <c r="C194" s="8" t="s">
        <v>903</v>
      </c>
      <c r="D194" s="8">
        <v>140</v>
      </c>
      <c r="AC194" s="2"/>
      <c r="AD194" s="2"/>
      <c r="AE194" s="2"/>
      <c r="AF194" s="2"/>
    </row>
    <row r="195" spans="1:32" ht="36" x14ac:dyDescent="0.3">
      <c r="A195" s="8">
        <v>1994</v>
      </c>
      <c r="B195" s="8">
        <v>12</v>
      </c>
      <c r="C195" s="8" t="s">
        <v>949</v>
      </c>
      <c r="D195" s="8">
        <v>120</v>
      </c>
      <c r="AC195" s="2"/>
      <c r="AD195" s="2"/>
      <c r="AE195" s="2"/>
      <c r="AF195" s="2"/>
    </row>
    <row r="196" spans="1:32" ht="18" x14ac:dyDescent="0.3">
      <c r="A196" s="8">
        <v>1994</v>
      </c>
      <c r="B196" s="8">
        <v>12</v>
      </c>
      <c r="C196" s="8" t="s">
        <v>1370</v>
      </c>
      <c r="D196" s="8">
        <v>114</v>
      </c>
      <c r="AC196" s="2"/>
      <c r="AD196" s="2"/>
      <c r="AE196" s="2"/>
      <c r="AF196" s="2"/>
    </row>
    <row r="197" spans="1:32" ht="18" x14ac:dyDescent="0.3">
      <c r="A197" s="8">
        <v>1994</v>
      </c>
      <c r="B197" s="8">
        <v>12</v>
      </c>
      <c r="C197" s="8" t="s">
        <v>963</v>
      </c>
      <c r="D197" s="8">
        <v>104</v>
      </c>
      <c r="AC197" s="2"/>
      <c r="AD197" s="2"/>
      <c r="AE197" s="2"/>
      <c r="AF197" s="2"/>
    </row>
    <row r="198" spans="1:32" ht="36" x14ac:dyDescent="0.3">
      <c r="A198" s="8">
        <v>1994</v>
      </c>
      <c r="B198" s="8">
        <v>12</v>
      </c>
      <c r="C198" s="8" t="s">
        <v>1360</v>
      </c>
      <c r="D198" s="8">
        <v>85</v>
      </c>
      <c r="AC198" s="2"/>
      <c r="AD198" s="2"/>
      <c r="AE198" s="2"/>
      <c r="AF198" s="2"/>
    </row>
    <row r="199" spans="1:32" ht="54" x14ac:dyDescent="0.3">
      <c r="A199" s="8">
        <v>1994</v>
      </c>
      <c r="B199" s="8">
        <v>12</v>
      </c>
      <c r="C199" s="8" t="s">
        <v>925</v>
      </c>
      <c r="D199" s="8">
        <v>80</v>
      </c>
      <c r="AC199" s="2"/>
      <c r="AD199" s="2"/>
      <c r="AE199" s="2"/>
      <c r="AF199" s="2"/>
    </row>
    <row r="200" spans="1:32" ht="18" x14ac:dyDescent="0.3">
      <c r="A200" s="8">
        <v>1994</v>
      </c>
      <c r="B200" s="8">
        <v>12</v>
      </c>
      <c r="C200" s="8" t="s">
        <v>1311</v>
      </c>
      <c r="D200" s="8">
        <v>80</v>
      </c>
      <c r="AC200" s="2"/>
      <c r="AD200" s="2"/>
      <c r="AE200" s="2"/>
      <c r="AF200" s="2"/>
    </row>
    <row r="201" spans="1:32" ht="18" x14ac:dyDescent="0.3">
      <c r="A201" s="8">
        <v>1994</v>
      </c>
      <c r="B201" s="8">
        <v>12</v>
      </c>
      <c r="C201" s="8" t="s">
        <v>973</v>
      </c>
      <c r="D201" s="8">
        <v>77</v>
      </c>
      <c r="AC201" s="2"/>
      <c r="AD201" s="2"/>
      <c r="AE201" s="2"/>
      <c r="AF201" s="2"/>
    </row>
    <row r="202" spans="1:32" ht="36" x14ac:dyDescent="0.3">
      <c r="A202" s="8">
        <v>1994</v>
      </c>
      <c r="B202" s="8">
        <v>12</v>
      </c>
      <c r="C202" s="8" t="s">
        <v>1021</v>
      </c>
      <c r="D202" s="8">
        <v>68</v>
      </c>
      <c r="AC202" s="2"/>
      <c r="AD202" s="2"/>
      <c r="AE202" s="2"/>
      <c r="AF202" s="2"/>
    </row>
    <row r="203" spans="1:32" ht="36" x14ac:dyDescent="0.3">
      <c r="A203" s="8">
        <v>1994</v>
      </c>
      <c r="B203" s="8">
        <v>12</v>
      </c>
      <c r="C203" s="8" t="s">
        <v>1375</v>
      </c>
      <c r="D203" s="8">
        <v>60</v>
      </c>
      <c r="AC203" s="2"/>
      <c r="AD203" s="2"/>
      <c r="AE203" s="2"/>
      <c r="AF203" s="2"/>
    </row>
    <row r="204" spans="1:32" ht="18" x14ac:dyDescent="0.3">
      <c r="A204" s="8">
        <v>1994</v>
      </c>
      <c r="B204" s="8">
        <v>12</v>
      </c>
      <c r="C204" s="8" t="s">
        <v>919</v>
      </c>
      <c r="D204" s="8">
        <v>56</v>
      </c>
      <c r="AC204" s="2"/>
      <c r="AD204" s="2"/>
      <c r="AE204" s="2"/>
      <c r="AF204" s="2"/>
    </row>
    <row r="205" spans="1:32" ht="18" x14ac:dyDescent="0.3">
      <c r="A205" s="8">
        <v>1994</v>
      </c>
      <c r="B205" s="8">
        <v>12</v>
      </c>
      <c r="C205" s="8" t="s">
        <v>999</v>
      </c>
      <c r="D205" s="8">
        <v>50</v>
      </c>
      <c r="AC205" s="2"/>
      <c r="AD205" s="2"/>
      <c r="AE205" s="2"/>
      <c r="AF205" s="2"/>
    </row>
    <row r="206" spans="1:32" ht="18" x14ac:dyDescent="0.3">
      <c r="A206" s="8">
        <v>1994</v>
      </c>
      <c r="B206" s="8">
        <v>12</v>
      </c>
      <c r="C206" s="8" t="s">
        <v>955</v>
      </c>
      <c r="D206" s="8">
        <v>46</v>
      </c>
      <c r="AC206" s="2"/>
      <c r="AD206" s="2"/>
      <c r="AE206" s="2"/>
      <c r="AF206" s="2"/>
    </row>
    <row r="207" spans="1:32" ht="36" x14ac:dyDescent="0.3">
      <c r="A207" s="8">
        <v>1994</v>
      </c>
      <c r="B207" s="8">
        <v>12</v>
      </c>
      <c r="C207" s="8" t="s">
        <v>1372</v>
      </c>
      <c r="D207" s="8">
        <v>45</v>
      </c>
      <c r="AC207" s="2"/>
      <c r="AD207" s="2"/>
      <c r="AE207" s="2"/>
      <c r="AF207" s="2"/>
    </row>
    <row r="208" spans="1:32" ht="36" x14ac:dyDescent="0.3">
      <c r="A208" s="8">
        <v>1994</v>
      </c>
      <c r="B208" s="8">
        <v>12</v>
      </c>
      <c r="C208" s="8" t="s">
        <v>1313</v>
      </c>
      <c r="D208" s="8">
        <v>43</v>
      </c>
      <c r="AC208" s="2"/>
      <c r="AD208" s="2"/>
      <c r="AE208" s="2"/>
      <c r="AF208" s="2"/>
    </row>
    <row r="209" spans="1:32" ht="36" x14ac:dyDescent="0.3">
      <c r="A209" s="8">
        <v>1994</v>
      </c>
      <c r="B209" s="8">
        <v>12</v>
      </c>
      <c r="C209" s="8" t="s">
        <v>1312</v>
      </c>
      <c r="D209" s="8">
        <v>39</v>
      </c>
      <c r="AC209" s="2"/>
      <c r="AD209" s="2"/>
      <c r="AE209" s="2"/>
      <c r="AF209" s="2"/>
    </row>
    <row r="210" spans="1:32" ht="18" x14ac:dyDescent="0.3">
      <c r="A210" s="8">
        <v>1994</v>
      </c>
      <c r="B210" s="8">
        <v>12</v>
      </c>
      <c r="C210" s="8" t="s">
        <v>921</v>
      </c>
      <c r="D210" s="8">
        <v>36</v>
      </c>
      <c r="AC210" s="2"/>
      <c r="AD210" s="2"/>
      <c r="AE210" s="2"/>
      <c r="AF210" s="2"/>
    </row>
    <row r="211" spans="1:32" ht="18" x14ac:dyDescent="0.3">
      <c r="A211" s="8">
        <v>1994</v>
      </c>
      <c r="B211" s="8">
        <v>12</v>
      </c>
      <c r="C211" s="8" t="s">
        <v>909</v>
      </c>
      <c r="D211" s="8">
        <v>36</v>
      </c>
      <c r="AC211" s="2"/>
      <c r="AD211" s="2"/>
      <c r="AE211" s="2"/>
      <c r="AF211" s="2"/>
    </row>
    <row r="212" spans="1:32" ht="36" x14ac:dyDescent="0.3">
      <c r="A212" s="8">
        <v>1994</v>
      </c>
      <c r="B212" s="8">
        <v>12</v>
      </c>
      <c r="C212" s="8" t="s">
        <v>895</v>
      </c>
      <c r="D212" s="8">
        <v>35</v>
      </c>
      <c r="AC212" s="2"/>
      <c r="AD212" s="2"/>
      <c r="AE212" s="2"/>
      <c r="AF212" s="2"/>
    </row>
    <row r="213" spans="1:32" ht="18" x14ac:dyDescent="0.3">
      <c r="A213" s="8">
        <v>1994</v>
      </c>
      <c r="B213" s="8">
        <v>12</v>
      </c>
      <c r="C213" s="8" t="s">
        <v>983</v>
      </c>
      <c r="D213" s="8">
        <v>35</v>
      </c>
      <c r="AC213" s="2"/>
      <c r="AD213" s="2"/>
      <c r="AE213" s="2"/>
      <c r="AF213" s="2"/>
    </row>
    <row r="214" spans="1:32" ht="54" x14ac:dyDescent="0.3">
      <c r="A214" s="8">
        <v>1994</v>
      </c>
      <c r="B214" s="8">
        <v>12</v>
      </c>
      <c r="C214" s="8" t="s">
        <v>1014</v>
      </c>
      <c r="D214" s="8">
        <v>30</v>
      </c>
      <c r="AC214" s="2"/>
      <c r="AD214" s="2"/>
      <c r="AE214" s="2"/>
      <c r="AF214" s="2"/>
    </row>
    <row r="215" spans="1:32" ht="18" x14ac:dyDescent="0.3">
      <c r="A215" s="8">
        <v>1994</v>
      </c>
      <c r="B215" s="8">
        <v>12</v>
      </c>
      <c r="C215" s="8" t="s">
        <v>907</v>
      </c>
      <c r="D215" s="8">
        <v>30</v>
      </c>
      <c r="AC215" s="2"/>
      <c r="AD215" s="2"/>
      <c r="AE215" s="2"/>
      <c r="AF215" s="2"/>
    </row>
    <row r="216" spans="1:32" ht="18" x14ac:dyDescent="0.3">
      <c r="A216" s="8">
        <v>1994</v>
      </c>
      <c r="B216" s="8">
        <v>12</v>
      </c>
      <c r="C216" s="8" t="s">
        <v>1364</v>
      </c>
      <c r="D216" s="8">
        <v>27</v>
      </c>
      <c r="AC216" s="2"/>
      <c r="AD216" s="2"/>
      <c r="AE216" s="2"/>
      <c r="AF216" s="2"/>
    </row>
    <row r="217" spans="1:32" ht="18" x14ac:dyDescent="0.3">
      <c r="A217" s="8">
        <v>1994</v>
      </c>
      <c r="B217" s="8">
        <v>12</v>
      </c>
      <c r="C217" s="8" t="s">
        <v>889</v>
      </c>
      <c r="D217" s="8">
        <v>27</v>
      </c>
      <c r="AC217" s="2"/>
      <c r="AD217" s="2"/>
      <c r="AE217" s="2"/>
      <c r="AF217" s="2"/>
    </row>
    <row r="218" spans="1:32" ht="18" x14ac:dyDescent="0.3">
      <c r="A218" s="8">
        <v>1994</v>
      </c>
      <c r="B218" s="8">
        <v>12</v>
      </c>
      <c r="C218" s="8" t="s">
        <v>1371</v>
      </c>
      <c r="D218" s="8">
        <v>25</v>
      </c>
      <c r="AC218" s="2"/>
      <c r="AD218" s="2"/>
      <c r="AE218" s="2"/>
      <c r="AF218" s="2"/>
    </row>
    <row r="219" spans="1:32" ht="36" x14ac:dyDescent="0.3">
      <c r="A219" s="8">
        <v>1994</v>
      </c>
      <c r="B219" s="8">
        <v>12</v>
      </c>
      <c r="C219" s="8" t="s">
        <v>997</v>
      </c>
      <c r="D219" s="8">
        <v>20</v>
      </c>
      <c r="AC219" s="2"/>
      <c r="AD219" s="2"/>
      <c r="AE219" s="2"/>
      <c r="AF219" s="2"/>
    </row>
    <row r="220" spans="1:32" ht="18" x14ac:dyDescent="0.3">
      <c r="A220" s="8">
        <v>1994</v>
      </c>
      <c r="B220" s="8">
        <v>12</v>
      </c>
      <c r="C220" s="8" t="s">
        <v>957</v>
      </c>
      <c r="D220" s="8">
        <v>20</v>
      </c>
      <c r="AC220" s="2"/>
      <c r="AD220" s="2"/>
      <c r="AE220" s="2"/>
      <c r="AF220" s="2"/>
    </row>
    <row r="221" spans="1:32" ht="36" x14ac:dyDescent="0.3">
      <c r="A221" s="8">
        <v>1994</v>
      </c>
      <c r="B221" s="8">
        <v>12</v>
      </c>
      <c r="C221" s="8" t="s">
        <v>987</v>
      </c>
      <c r="D221" s="8">
        <v>20</v>
      </c>
      <c r="AC221" s="2"/>
      <c r="AD221" s="2"/>
      <c r="AE221" s="2"/>
      <c r="AF221" s="2"/>
    </row>
    <row r="222" spans="1:32" ht="36" x14ac:dyDescent="0.3">
      <c r="A222" s="8">
        <v>1994</v>
      </c>
      <c r="B222" s="8">
        <v>12</v>
      </c>
      <c r="C222" s="8" t="s">
        <v>1368</v>
      </c>
      <c r="D222" s="8">
        <v>18</v>
      </c>
      <c r="AC222" s="2"/>
      <c r="AD222" s="2"/>
      <c r="AE222" s="2"/>
      <c r="AF222" s="2"/>
    </row>
    <row r="223" spans="1:32" ht="36" x14ac:dyDescent="0.3">
      <c r="A223" s="8">
        <v>1994</v>
      </c>
      <c r="B223" s="8">
        <v>12</v>
      </c>
      <c r="C223" s="8" t="s">
        <v>1361</v>
      </c>
      <c r="D223" s="8">
        <v>16</v>
      </c>
      <c r="AC223" s="2"/>
      <c r="AD223" s="2"/>
      <c r="AE223" s="2"/>
      <c r="AF223" s="2"/>
    </row>
    <row r="224" spans="1:32" ht="18" x14ac:dyDescent="0.3">
      <c r="A224" s="8">
        <v>1994</v>
      </c>
      <c r="B224" s="8">
        <v>12</v>
      </c>
      <c r="C224" s="8" t="s">
        <v>985</v>
      </c>
      <c r="D224" s="8">
        <v>15</v>
      </c>
      <c r="AC224" s="2"/>
      <c r="AD224" s="2"/>
      <c r="AE224" s="2"/>
      <c r="AF224" s="2"/>
    </row>
    <row r="225" spans="1:32" ht="54" x14ac:dyDescent="0.3">
      <c r="A225" s="8">
        <v>1994</v>
      </c>
      <c r="B225" s="8">
        <v>12</v>
      </c>
      <c r="C225" s="8" t="s">
        <v>967</v>
      </c>
      <c r="D225" s="8">
        <v>13</v>
      </c>
      <c r="AC225" s="2"/>
      <c r="AD225" s="2"/>
      <c r="AE225" s="2"/>
      <c r="AF225" s="2"/>
    </row>
    <row r="226" spans="1:32" ht="18" x14ac:dyDescent="0.3">
      <c r="A226" s="8">
        <v>1994</v>
      </c>
      <c r="B226" s="8">
        <v>12</v>
      </c>
      <c r="C226" s="8" t="s">
        <v>1363</v>
      </c>
      <c r="D226" s="8">
        <v>12</v>
      </c>
      <c r="AC226" s="2"/>
      <c r="AD226" s="2"/>
      <c r="AE226" s="2"/>
      <c r="AF226" s="2"/>
    </row>
    <row r="227" spans="1:32" ht="54" x14ac:dyDescent="0.3">
      <c r="A227" s="8">
        <v>1994</v>
      </c>
      <c r="B227" s="8">
        <v>12</v>
      </c>
      <c r="C227" s="8" t="s">
        <v>1367</v>
      </c>
      <c r="D227" s="8">
        <v>12</v>
      </c>
      <c r="AC227" s="2"/>
      <c r="AD227" s="2"/>
      <c r="AE227" s="2"/>
      <c r="AF227" s="2"/>
    </row>
    <row r="228" spans="1:32" ht="54" x14ac:dyDescent="0.3">
      <c r="A228" s="8">
        <v>1994</v>
      </c>
      <c r="B228" s="8">
        <v>12</v>
      </c>
      <c r="C228" s="8" t="s">
        <v>969</v>
      </c>
      <c r="D228" s="8">
        <v>9</v>
      </c>
      <c r="AC228" s="2"/>
      <c r="AD228" s="2"/>
      <c r="AE228" s="2"/>
      <c r="AF228" s="2"/>
    </row>
    <row r="229" spans="1:32" ht="18" x14ac:dyDescent="0.3">
      <c r="A229" s="8">
        <v>1994</v>
      </c>
      <c r="B229" s="8">
        <v>12</v>
      </c>
      <c r="C229" s="8" t="s">
        <v>1362</v>
      </c>
      <c r="D229" s="8">
        <v>5</v>
      </c>
      <c r="AC229" s="2"/>
      <c r="AD229" s="2"/>
      <c r="AE229" s="2"/>
      <c r="AF229" s="2"/>
    </row>
    <row r="230" spans="1:32" ht="36" x14ac:dyDescent="0.3">
      <c r="A230" s="8">
        <v>1994</v>
      </c>
      <c r="B230" s="8">
        <v>12</v>
      </c>
      <c r="C230" s="8" t="s">
        <v>929</v>
      </c>
      <c r="D230" s="8">
        <v>5</v>
      </c>
      <c r="AC230" s="2"/>
      <c r="AD230" s="2"/>
      <c r="AE230" s="2"/>
      <c r="AF230" s="2"/>
    </row>
    <row r="231" spans="1:32" ht="36" x14ac:dyDescent="0.3">
      <c r="A231" s="8">
        <v>1994</v>
      </c>
      <c r="B231" s="8">
        <v>12</v>
      </c>
      <c r="C231" s="8" t="s">
        <v>1019</v>
      </c>
      <c r="D231" s="8">
        <v>4</v>
      </c>
      <c r="AC231" s="2"/>
      <c r="AD231" s="2"/>
      <c r="AE231" s="2"/>
      <c r="AF231" s="2"/>
    </row>
    <row r="232" spans="1:32" ht="36" x14ac:dyDescent="0.3">
      <c r="A232" s="8">
        <v>1994</v>
      </c>
      <c r="B232" s="8">
        <v>12</v>
      </c>
      <c r="C232" s="8" t="s">
        <v>965</v>
      </c>
      <c r="D232" s="8">
        <v>4</v>
      </c>
      <c r="AC232" s="2"/>
      <c r="AD232" s="2"/>
      <c r="AE232" s="2"/>
      <c r="AF232" s="2"/>
    </row>
    <row r="233" spans="1:32" ht="36" x14ac:dyDescent="0.3">
      <c r="A233" s="8">
        <v>1995</v>
      </c>
      <c r="B233" s="8">
        <v>1</v>
      </c>
      <c r="C233" s="8" t="s">
        <v>949</v>
      </c>
      <c r="D233" s="8">
        <v>164</v>
      </c>
      <c r="AC233" s="2"/>
      <c r="AD233" s="2"/>
      <c r="AE233" s="2"/>
      <c r="AF233" s="2"/>
    </row>
    <row r="234" spans="1:32" ht="18" x14ac:dyDescent="0.3">
      <c r="A234" s="8">
        <v>1995</v>
      </c>
      <c r="B234" s="8">
        <v>1</v>
      </c>
      <c r="C234" s="8" t="s">
        <v>1362</v>
      </c>
      <c r="D234" s="8">
        <v>161</v>
      </c>
      <c r="AC234" s="2"/>
      <c r="AD234" s="2"/>
      <c r="AE234" s="2"/>
      <c r="AF234" s="2"/>
    </row>
    <row r="235" spans="1:32" ht="18" x14ac:dyDescent="0.3">
      <c r="A235" s="8">
        <v>1995</v>
      </c>
      <c r="B235" s="8">
        <v>1</v>
      </c>
      <c r="C235" s="8" t="s">
        <v>1363</v>
      </c>
      <c r="D235" s="8">
        <v>135</v>
      </c>
      <c r="AC235" s="2"/>
      <c r="AD235" s="2"/>
      <c r="AE235" s="2"/>
      <c r="AF235" s="2"/>
    </row>
    <row r="236" spans="1:32" ht="18" x14ac:dyDescent="0.3">
      <c r="A236" s="8">
        <v>1995</v>
      </c>
      <c r="B236" s="8">
        <v>1</v>
      </c>
      <c r="C236" s="8" t="s">
        <v>991</v>
      </c>
      <c r="D236" s="8">
        <v>130</v>
      </c>
      <c r="AC236" s="2"/>
      <c r="AD236" s="2"/>
      <c r="AE236" s="2"/>
      <c r="AF236" s="2"/>
    </row>
    <row r="237" spans="1:32" ht="36" x14ac:dyDescent="0.3">
      <c r="A237" s="8">
        <v>1995</v>
      </c>
      <c r="B237" s="8">
        <v>1</v>
      </c>
      <c r="C237" s="8" t="s">
        <v>1004</v>
      </c>
      <c r="D237" s="8">
        <v>111</v>
      </c>
      <c r="AC237" s="2"/>
      <c r="AD237" s="2"/>
      <c r="AE237" s="2"/>
      <c r="AF237" s="2"/>
    </row>
    <row r="238" spans="1:32" ht="36" x14ac:dyDescent="0.3">
      <c r="A238" s="8">
        <v>1995</v>
      </c>
      <c r="B238" s="8">
        <v>1</v>
      </c>
      <c r="C238" s="8" t="s">
        <v>1000</v>
      </c>
      <c r="D238" s="8">
        <v>95</v>
      </c>
      <c r="AC238" s="2"/>
      <c r="AD238" s="2"/>
      <c r="AE238" s="2"/>
      <c r="AF238" s="2"/>
    </row>
    <row r="239" spans="1:32" ht="36" x14ac:dyDescent="0.3">
      <c r="A239" s="8">
        <v>1995</v>
      </c>
      <c r="B239" s="8">
        <v>1</v>
      </c>
      <c r="C239" s="8" t="s">
        <v>1026</v>
      </c>
      <c r="D239" s="8">
        <v>87</v>
      </c>
      <c r="AC239" s="2"/>
      <c r="AD239" s="2"/>
      <c r="AE239" s="2"/>
      <c r="AF239" s="2"/>
    </row>
    <row r="240" spans="1:32" ht="18" x14ac:dyDescent="0.3">
      <c r="A240" s="8">
        <v>1995</v>
      </c>
      <c r="B240" s="8">
        <v>1</v>
      </c>
      <c r="C240" s="8" t="s">
        <v>1029</v>
      </c>
      <c r="D240" s="8">
        <v>84</v>
      </c>
      <c r="AC240" s="2"/>
      <c r="AD240" s="2"/>
      <c r="AE240" s="2"/>
      <c r="AF240" s="2"/>
    </row>
    <row r="241" spans="1:32" ht="18" x14ac:dyDescent="0.3">
      <c r="A241" s="8">
        <v>1995</v>
      </c>
      <c r="B241" s="8">
        <v>1</v>
      </c>
      <c r="C241" s="8" t="s">
        <v>977</v>
      </c>
      <c r="D241" s="8">
        <v>73</v>
      </c>
      <c r="AC241" s="2"/>
      <c r="AD241" s="2"/>
      <c r="AE241" s="2"/>
      <c r="AF241" s="2"/>
    </row>
    <row r="242" spans="1:32" ht="18" x14ac:dyDescent="0.3">
      <c r="A242" s="8">
        <v>1995</v>
      </c>
      <c r="B242" s="8">
        <v>1</v>
      </c>
      <c r="C242" s="8" t="s">
        <v>956</v>
      </c>
      <c r="D242" s="8">
        <v>70</v>
      </c>
      <c r="AC242" s="2"/>
      <c r="AD242" s="2"/>
      <c r="AE242" s="2"/>
      <c r="AF242" s="2"/>
    </row>
    <row r="243" spans="1:32" ht="36" x14ac:dyDescent="0.3">
      <c r="A243" s="8">
        <v>1995</v>
      </c>
      <c r="B243" s="8">
        <v>1</v>
      </c>
      <c r="C243" s="8" t="s">
        <v>1361</v>
      </c>
      <c r="D243" s="8">
        <v>70</v>
      </c>
      <c r="AC243" s="2"/>
      <c r="AD243" s="2"/>
      <c r="AE243" s="2"/>
      <c r="AF243" s="2"/>
    </row>
    <row r="244" spans="1:32" ht="36" x14ac:dyDescent="0.3">
      <c r="A244" s="8">
        <v>1995</v>
      </c>
      <c r="B244" s="8">
        <v>1</v>
      </c>
      <c r="C244" s="8" t="s">
        <v>1019</v>
      </c>
      <c r="D244" s="8">
        <v>68</v>
      </c>
      <c r="AC244" s="2"/>
      <c r="AD244" s="2"/>
      <c r="AE244" s="2"/>
      <c r="AF244" s="2"/>
    </row>
    <row r="245" spans="1:32" ht="18" x14ac:dyDescent="0.3">
      <c r="A245" s="8">
        <v>1995</v>
      </c>
      <c r="B245" s="8">
        <v>1</v>
      </c>
      <c r="C245" s="8" t="s">
        <v>1023</v>
      </c>
      <c r="D245" s="8">
        <v>60</v>
      </c>
      <c r="AC245" s="2"/>
      <c r="AD245" s="2"/>
      <c r="AE245" s="2"/>
      <c r="AF245" s="2"/>
    </row>
    <row r="246" spans="1:32" ht="18" x14ac:dyDescent="0.3">
      <c r="A246" s="8">
        <v>1995</v>
      </c>
      <c r="B246" s="8">
        <v>1</v>
      </c>
      <c r="C246" s="8" t="s">
        <v>953</v>
      </c>
      <c r="D246" s="8">
        <v>60</v>
      </c>
      <c r="AC246" s="2"/>
      <c r="AD246" s="2"/>
      <c r="AE246" s="2"/>
      <c r="AF246" s="2"/>
    </row>
    <row r="247" spans="1:32" ht="36" x14ac:dyDescent="0.3">
      <c r="A247" s="8">
        <v>1995</v>
      </c>
      <c r="B247" s="8">
        <v>1</v>
      </c>
      <c r="C247" s="8" t="s">
        <v>1021</v>
      </c>
      <c r="D247" s="8">
        <v>58</v>
      </c>
      <c r="AC247" s="2"/>
      <c r="AD247" s="2"/>
      <c r="AE247" s="2"/>
      <c r="AF247" s="2"/>
    </row>
    <row r="248" spans="1:32" ht="18" x14ac:dyDescent="0.3">
      <c r="A248" s="8">
        <v>1995</v>
      </c>
      <c r="B248" s="8">
        <v>1</v>
      </c>
      <c r="C248" s="8" t="s">
        <v>915</v>
      </c>
      <c r="D248" s="8">
        <v>57</v>
      </c>
      <c r="AC248" s="2"/>
      <c r="AD248" s="2"/>
      <c r="AE248" s="2"/>
      <c r="AF248" s="2"/>
    </row>
    <row r="249" spans="1:32" ht="18" x14ac:dyDescent="0.3">
      <c r="A249" s="8">
        <v>1995</v>
      </c>
      <c r="B249" s="8">
        <v>1</v>
      </c>
      <c r="C249" s="8" t="s">
        <v>913</v>
      </c>
      <c r="D249" s="8">
        <v>48</v>
      </c>
      <c r="AC249" s="2"/>
      <c r="AD249" s="2"/>
      <c r="AE249" s="2"/>
      <c r="AF249" s="2"/>
    </row>
    <row r="250" spans="1:32" ht="18" x14ac:dyDescent="0.3">
      <c r="A250" s="8">
        <v>1995</v>
      </c>
      <c r="B250" s="8">
        <v>1</v>
      </c>
      <c r="C250" s="8" t="s">
        <v>1311</v>
      </c>
      <c r="D250" s="8">
        <v>40</v>
      </c>
      <c r="AC250" s="2"/>
      <c r="AD250" s="2"/>
      <c r="AE250" s="2"/>
      <c r="AF250" s="2"/>
    </row>
    <row r="251" spans="1:32" ht="36" x14ac:dyDescent="0.3">
      <c r="A251" s="8">
        <v>1995</v>
      </c>
      <c r="B251" s="8">
        <v>1</v>
      </c>
      <c r="C251" s="8" t="s">
        <v>927</v>
      </c>
      <c r="D251" s="8">
        <v>40</v>
      </c>
      <c r="AC251" s="2"/>
      <c r="AD251" s="2"/>
      <c r="AE251" s="2"/>
      <c r="AF251" s="2"/>
    </row>
    <row r="252" spans="1:32" ht="18" x14ac:dyDescent="0.3">
      <c r="A252" s="8">
        <v>1995</v>
      </c>
      <c r="B252" s="8">
        <v>1</v>
      </c>
      <c r="C252" s="8" t="s">
        <v>1371</v>
      </c>
      <c r="D252" s="8">
        <v>40</v>
      </c>
      <c r="AC252" s="2"/>
      <c r="AD252" s="2"/>
      <c r="AE252" s="2"/>
      <c r="AF252" s="2"/>
    </row>
    <row r="253" spans="1:32" ht="36" x14ac:dyDescent="0.3">
      <c r="A253" s="8">
        <v>1995</v>
      </c>
      <c r="B253" s="8">
        <v>1</v>
      </c>
      <c r="C253" s="8" t="s">
        <v>997</v>
      </c>
      <c r="D253" s="8">
        <v>38</v>
      </c>
      <c r="AC253" s="2"/>
      <c r="AD253" s="2"/>
      <c r="AE253" s="2"/>
      <c r="AF253" s="2"/>
    </row>
    <row r="254" spans="1:32" ht="18" x14ac:dyDescent="0.3">
      <c r="A254" s="8">
        <v>1995</v>
      </c>
      <c r="B254" s="8">
        <v>1</v>
      </c>
      <c r="C254" s="8" t="s">
        <v>1364</v>
      </c>
      <c r="D254" s="8">
        <v>35</v>
      </c>
      <c r="AC254" s="2"/>
      <c r="AD254" s="2"/>
      <c r="AE254" s="2"/>
      <c r="AF254" s="2"/>
    </row>
    <row r="255" spans="1:32" ht="36" x14ac:dyDescent="0.3">
      <c r="A255" s="8">
        <v>1995</v>
      </c>
      <c r="B255" s="8">
        <v>1</v>
      </c>
      <c r="C255" s="8" t="s">
        <v>1312</v>
      </c>
      <c r="D255" s="8">
        <v>34</v>
      </c>
      <c r="AC255" s="2"/>
      <c r="AD255" s="2"/>
      <c r="AE255" s="2"/>
      <c r="AF255" s="2"/>
    </row>
    <row r="256" spans="1:32" ht="36" x14ac:dyDescent="0.3">
      <c r="A256" s="8">
        <v>1995</v>
      </c>
      <c r="B256" s="8">
        <v>1</v>
      </c>
      <c r="C256" s="8" t="s">
        <v>897</v>
      </c>
      <c r="D256" s="8">
        <v>32</v>
      </c>
      <c r="AC256" s="2"/>
      <c r="AD256" s="2"/>
      <c r="AE256" s="2"/>
      <c r="AF256" s="2"/>
    </row>
    <row r="257" spans="1:32" ht="36" x14ac:dyDescent="0.3">
      <c r="A257" s="8">
        <v>1995</v>
      </c>
      <c r="B257" s="8">
        <v>1</v>
      </c>
      <c r="C257" s="8" t="s">
        <v>1360</v>
      </c>
      <c r="D257" s="8">
        <v>30</v>
      </c>
      <c r="AC257" s="2"/>
      <c r="AD257" s="2"/>
      <c r="AE257" s="2"/>
      <c r="AF257" s="2"/>
    </row>
    <row r="258" spans="1:32" ht="36" x14ac:dyDescent="0.3">
      <c r="A258" s="8">
        <v>1995</v>
      </c>
      <c r="B258" s="8">
        <v>1</v>
      </c>
      <c r="C258" s="8" t="s">
        <v>1372</v>
      </c>
      <c r="D258" s="8">
        <v>30</v>
      </c>
      <c r="AC258" s="2"/>
      <c r="AD258" s="2"/>
      <c r="AE258" s="2"/>
      <c r="AF258" s="2"/>
    </row>
    <row r="259" spans="1:32" ht="18" x14ac:dyDescent="0.3">
      <c r="A259" s="8">
        <v>1995</v>
      </c>
      <c r="B259" s="8">
        <v>1</v>
      </c>
      <c r="C259" s="8" t="s">
        <v>1008</v>
      </c>
      <c r="D259" s="8">
        <v>30</v>
      </c>
      <c r="AC259" s="2"/>
      <c r="AD259" s="2"/>
      <c r="AE259" s="2"/>
      <c r="AF259" s="2"/>
    </row>
    <row r="260" spans="1:32" ht="36" x14ac:dyDescent="0.3">
      <c r="A260" s="8">
        <v>1995</v>
      </c>
      <c r="B260" s="8">
        <v>1</v>
      </c>
      <c r="C260" s="8" t="s">
        <v>1313</v>
      </c>
      <c r="D260" s="8">
        <v>26</v>
      </c>
      <c r="AC260" s="2"/>
      <c r="AD260" s="2"/>
      <c r="AE260" s="2"/>
      <c r="AF260" s="2"/>
    </row>
    <row r="261" spans="1:32" ht="18" x14ac:dyDescent="0.3">
      <c r="A261" s="8">
        <v>1995</v>
      </c>
      <c r="B261" s="8">
        <v>1</v>
      </c>
      <c r="C261" s="8" t="s">
        <v>891</v>
      </c>
      <c r="D261" s="8">
        <v>25</v>
      </c>
      <c r="AC261" s="2"/>
      <c r="AD261" s="2"/>
      <c r="AE261" s="2"/>
      <c r="AF261" s="2"/>
    </row>
    <row r="262" spans="1:32" ht="18" x14ac:dyDescent="0.3">
      <c r="A262" s="8">
        <v>1995</v>
      </c>
      <c r="B262" s="8">
        <v>1</v>
      </c>
      <c r="C262" s="8" t="s">
        <v>963</v>
      </c>
      <c r="D262" s="8">
        <v>20</v>
      </c>
      <c r="AC262" s="2"/>
      <c r="AD262" s="2"/>
      <c r="AE262" s="2"/>
      <c r="AF262" s="2"/>
    </row>
    <row r="263" spans="1:32" ht="54" x14ac:dyDescent="0.3">
      <c r="A263" s="8">
        <v>1995</v>
      </c>
      <c r="B263" s="8">
        <v>1</v>
      </c>
      <c r="C263" s="8" t="s">
        <v>1014</v>
      </c>
      <c r="D263" s="8">
        <v>20</v>
      </c>
      <c r="AC263" s="2"/>
      <c r="AD263" s="2"/>
      <c r="AE263" s="2"/>
      <c r="AF263" s="2"/>
    </row>
    <row r="264" spans="1:32" ht="18" x14ac:dyDescent="0.3">
      <c r="A264" s="8">
        <v>1995</v>
      </c>
      <c r="B264" s="8">
        <v>1</v>
      </c>
      <c r="C264" s="8" t="s">
        <v>989</v>
      </c>
      <c r="D264" s="8">
        <v>20</v>
      </c>
      <c r="AC264" s="2"/>
      <c r="AD264" s="2"/>
      <c r="AE264" s="2"/>
      <c r="AF264" s="2"/>
    </row>
    <row r="265" spans="1:32" ht="36" x14ac:dyDescent="0.3">
      <c r="A265" s="8">
        <v>1995</v>
      </c>
      <c r="B265" s="8">
        <v>1</v>
      </c>
      <c r="C265" s="8" t="s">
        <v>947</v>
      </c>
      <c r="D265" s="8">
        <v>18</v>
      </c>
      <c r="AC265" s="2"/>
      <c r="AD265" s="2"/>
      <c r="AE265" s="2"/>
      <c r="AF265" s="2"/>
    </row>
    <row r="266" spans="1:32" ht="36" x14ac:dyDescent="0.3">
      <c r="A266" s="8">
        <v>1995</v>
      </c>
      <c r="B266" s="8">
        <v>1</v>
      </c>
      <c r="C266" s="8" t="s">
        <v>987</v>
      </c>
      <c r="D266" s="8">
        <v>18</v>
      </c>
      <c r="AC266" s="2"/>
      <c r="AD266" s="2"/>
      <c r="AE266" s="2"/>
      <c r="AF266" s="2"/>
    </row>
    <row r="267" spans="1:32" ht="18" x14ac:dyDescent="0.3">
      <c r="A267" s="8">
        <v>1995</v>
      </c>
      <c r="B267" s="8">
        <v>1</v>
      </c>
      <c r="C267" s="8" t="s">
        <v>1010</v>
      </c>
      <c r="D267" s="8">
        <v>16</v>
      </c>
      <c r="AC267" s="2"/>
      <c r="AD267" s="2"/>
      <c r="AE267" s="2"/>
      <c r="AF267" s="2"/>
    </row>
    <row r="268" spans="1:32" ht="18" x14ac:dyDescent="0.3">
      <c r="A268" s="8">
        <v>1995</v>
      </c>
      <c r="B268" s="8">
        <v>1</v>
      </c>
      <c r="C268" s="8" t="s">
        <v>907</v>
      </c>
      <c r="D268" s="8">
        <v>16</v>
      </c>
      <c r="AC268" s="2"/>
      <c r="AD268" s="2"/>
      <c r="AE268" s="2"/>
      <c r="AF268" s="2"/>
    </row>
    <row r="269" spans="1:32" ht="18" x14ac:dyDescent="0.3">
      <c r="A269" s="8">
        <v>1995</v>
      </c>
      <c r="B269" s="8">
        <v>1</v>
      </c>
      <c r="C269" s="8" t="s">
        <v>889</v>
      </c>
      <c r="D269" s="8">
        <v>15</v>
      </c>
      <c r="AC269" s="2"/>
      <c r="AD269" s="2"/>
      <c r="AE269" s="2"/>
      <c r="AF269" s="2"/>
    </row>
    <row r="270" spans="1:32" ht="18" x14ac:dyDescent="0.3">
      <c r="A270" s="8">
        <v>1995</v>
      </c>
      <c r="B270" s="8">
        <v>1</v>
      </c>
      <c r="C270" s="8" t="s">
        <v>985</v>
      </c>
      <c r="D270" s="8">
        <v>15</v>
      </c>
      <c r="AC270" s="2"/>
      <c r="AD270" s="2"/>
      <c r="AE270" s="2"/>
      <c r="AF270" s="2"/>
    </row>
    <row r="271" spans="1:32" ht="18" x14ac:dyDescent="0.3">
      <c r="A271" s="8">
        <v>1995</v>
      </c>
      <c r="B271" s="8">
        <v>1</v>
      </c>
      <c r="C271" s="8" t="s">
        <v>1373</v>
      </c>
      <c r="D271" s="8">
        <v>15</v>
      </c>
      <c r="AC271" s="2"/>
      <c r="AD271" s="2"/>
      <c r="AE271" s="2"/>
      <c r="AF271" s="2"/>
    </row>
    <row r="272" spans="1:32" ht="54" x14ac:dyDescent="0.3">
      <c r="A272" s="8">
        <v>1995</v>
      </c>
      <c r="B272" s="8">
        <v>1</v>
      </c>
      <c r="C272" s="8" t="s">
        <v>1367</v>
      </c>
      <c r="D272" s="8">
        <v>14</v>
      </c>
      <c r="AC272" s="2"/>
      <c r="AD272" s="2"/>
      <c r="AE272" s="2"/>
      <c r="AF272" s="2"/>
    </row>
    <row r="273" spans="1:32" ht="36" x14ac:dyDescent="0.3">
      <c r="A273" s="8">
        <v>1995</v>
      </c>
      <c r="B273" s="8">
        <v>1</v>
      </c>
      <c r="C273" s="8" t="s">
        <v>1002</v>
      </c>
      <c r="D273" s="8">
        <v>12</v>
      </c>
      <c r="AC273" s="2"/>
      <c r="AD273" s="2"/>
      <c r="AE273" s="2"/>
      <c r="AF273" s="2"/>
    </row>
    <row r="274" spans="1:32" ht="18" x14ac:dyDescent="0.3">
      <c r="A274" s="8">
        <v>1995</v>
      </c>
      <c r="B274" s="8">
        <v>1</v>
      </c>
      <c r="C274" s="8" t="s">
        <v>1370</v>
      </c>
      <c r="D274" s="8">
        <v>10</v>
      </c>
      <c r="AC274" s="2"/>
      <c r="AD274" s="2"/>
      <c r="AE274" s="2"/>
      <c r="AF274" s="2"/>
    </row>
    <row r="275" spans="1:32" ht="54" x14ac:dyDescent="0.3">
      <c r="A275" s="8">
        <v>1995</v>
      </c>
      <c r="B275" s="8">
        <v>1</v>
      </c>
      <c r="C275" s="8" t="s">
        <v>901</v>
      </c>
      <c r="D275" s="8">
        <v>10</v>
      </c>
      <c r="AC275" s="2"/>
      <c r="AD275" s="2"/>
      <c r="AE275" s="2"/>
      <c r="AF275" s="2"/>
    </row>
    <row r="276" spans="1:32" ht="18" x14ac:dyDescent="0.3">
      <c r="A276" s="8">
        <v>1995</v>
      </c>
      <c r="B276" s="8">
        <v>1</v>
      </c>
      <c r="C276" s="8" t="s">
        <v>955</v>
      </c>
      <c r="D276" s="8">
        <v>10</v>
      </c>
      <c r="AC276" s="2"/>
      <c r="AD276" s="2"/>
      <c r="AE276" s="2"/>
      <c r="AF276" s="2"/>
    </row>
    <row r="277" spans="1:32" ht="36" x14ac:dyDescent="0.3">
      <c r="A277" s="8">
        <v>1995</v>
      </c>
      <c r="B277" s="8">
        <v>1</v>
      </c>
      <c r="C277" s="8" t="s">
        <v>929</v>
      </c>
      <c r="D277" s="8">
        <v>10</v>
      </c>
      <c r="AC277" s="2"/>
      <c r="AD277" s="2"/>
      <c r="AE277" s="2"/>
      <c r="AF277" s="2"/>
    </row>
    <row r="278" spans="1:32" ht="18" x14ac:dyDescent="0.3">
      <c r="A278" s="8">
        <v>1995</v>
      </c>
      <c r="B278" s="8">
        <v>1</v>
      </c>
      <c r="C278" s="8" t="s">
        <v>923</v>
      </c>
      <c r="D278" s="8">
        <v>9</v>
      </c>
      <c r="AC278" s="2"/>
      <c r="AD278" s="2"/>
      <c r="AE278" s="2"/>
      <c r="AF278" s="2"/>
    </row>
    <row r="279" spans="1:32" ht="54" x14ac:dyDescent="0.3">
      <c r="A279" s="8">
        <v>1995</v>
      </c>
      <c r="B279" s="8">
        <v>1</v>
      </c>
      <c r="C279" s="8" t="s">
        <v>967</v>
      </c>
      <c r="D279" s="8">
        <v>8</v>
      </c>
      <c r="AC279" s="2"/>
      <c r="AD279" s="2"/>
      <c r="AE279" s="2"/>
      <c r="AF279" s="2"/>
    </row>
    <row r="280" spans="1:32" ht="36" x14ac:dyDescent="0.3">
      <c r="A280" s="8">
        <v>1995</v>
      </c>
      <c r="B280" s="8">
        <v>1</v>
      </c>
      <c r="C280" s="8" t="s">
        <v>1375</v>
      </c>
      <c r="D280" s="8">
        <v>7</v>
      </c>
      <c r="AC280" s="2"/>
      <c r="AD280" s="2"/>
      <c r="AE280" s="2"/>
      <c r="AF280" s="2"/>
    </row>
    <row r="281" spans="1:32" ht="18" x14ac:dyDescent="0.3">
      <c r="A281" s="8">
        <v>1995</v>
      </c>
      <c r="B281" s="8">
        <v>1</v>
      </c>
      <c r="C281" s="8" t="s">
        <v>957</v>
      </c>
      <c r="D281" s="8">
        <v>6</v>
      </c>
      <c r="AC281" s="2"/>
      <c r="AD281" s="2"/>
      <c r="AE281" s="2"/>
      <c r="AF281" s="2"/>
    </row>
    <row r="282" spans="1:32" ht="18" x14ac:dyDescent="0.3">
      <c r="A282" s="8">
        <v>1995</v>
      </c>
      <c r="B282" s="8">
        <v>2</v>
      </c>
      <c r="C282" s="8" t="s">
        <v>953</v>
      </c>
      <c r="D282" s="8">
        <v>119</v>
      </c>
      <c r="AC282" s="2"/>
      <c r="AD282" s="2"/>
      <c r="AE282" s="2"/>
      <c r="AF282" s="2"/>
    </row>
    <row r="283" spans="1:32" ht="18" x14ac:dyDescent="0.3">
      <c r="A283" s="8">
        <v>1995</v>
      </c>
      <c r="B283" s="8">
        <v>2</v>
      </c>
      <c r="C283" s="8" t="s">
        <v>1311</v>
      </c>
      <c r="D283" s="8">
        <v>99</v>
      </c>
      <c r="AC283" s="2"/>
      <c r="AD283" s="2"/>
      <c r="AE283" s="2"/>
      <c r="AF283" s="2"/>
    </row>
    <row r="284" spans="1:32" ht="18" x14ac:dyDescent="0.3">
      <c r="A284" s="8">
        <v>1995</v>
      </c>
      <c r="B284" s="8">
        <v>2</v>
      </c>
      <c r="C284" s="8" t="s">
        <v>956</v>
      </c>
      <c r="D284" s="8">
        <v>95</v>
      </c>
      <c r="AC284" s="2"/>
      <c r="AD284" s="2"/>
      <c r="AE284" s="2"/>
      <c r="AF284" s="2"/>
    </row>
    <row r="285" spans="1:32" ht="18" x14ac:dyDescent="0.3">
      <c r="A285" s="8">
        <v>1995</v>
      </c>
      <c r="B285" s="8">
        <v>2</v>
      </c>
      <c r="C285" s="8" t="s">
        <v>1362</v>
      </c>
      <c r="D285" s="8">
        <v>75</v>
      </c>
      <c r="AC285" s="2"/>
      <c r="AD285" s="2"/>
      <c r="AE285" s="2"/>
      <c r="AF285" s="2"/>
    </row>
    <row r="286" spans="1:32" ht="36" x14ac:dyDescent="0.3">
      <c r="A286" s="8">
        <v>1995</v>
      </c>
      <c r="B286" s="8">
        <v>2</v>
      </c>
      <c r="C286" s="8" t="s">
        <v>997</v>
      </c>
      <c r="D286" s="8">
        <v>75</v>
      </c>
      <c r="AC286" s="2"/>
      <c r="AD286" s="2"/>
      <c r="AE286" s="2"/>
      <c r="AF286" s="2"/>
    </row>
    <row r="287" spans="1:32" ht="18" x14ac:dyDescent="0.3">
      <c r="A287" s="8">
        <v>1995</v>
      </c>
      <c r="B287" s="8">
        <v>2</v>
      </c>
      <c r="C287" s="8" t="s">
        <v>1008</v>
      </c>
      <c r="D287" s="8">
        <v>75</v>
      </c>
      <c r="AC287" s="2"/>
      <c r="AD287" s="2"/>
      <c r="AE287" s="2"/>
      <c r="AF287" s="2"/>
    </row>
    <row r="288" spans="1:32" ht="18" x14ac:dyDescent="0.3">
      <c r="A288" s="8">
        <v>1995</v>
      </c>
      <c r="B288" s="8">
        <v>2</v>
      </c>
      <c r="C288" s="8" t="s">
        <v>981</v>
      </c>
      <c r="D288" s="8">
        <v>70</v>
      </c>
      <c r="AC288" s="2"/>
      <c r="AD288" s="2"/>
      <c r="AE288" s="2"/>
      <c r="AF288" s="2"/>
    </row>
    <row r="289" spans="1:32" ht="18" x14ac:dyDescent="0.3">
      <c r="A289" s="8">
        <v>1995</v>
      </c>
      <c r="B289" s="8">
        <v>2</v>
      </c>
      <c r="C289" s="8" t="s">
        <v>915</v>
      </c>
      <c r="D289" s="8">
        <v>67</v>
      </c>
      <c r="AC289" s="2"/>
      <c r="AD289" s="2"/>
      <c r="AE289" s="2"/>
      <c r="AF289" s="2"/>
    </row>
    <row r="290" spans="1:32" ht="36" x14ac:dyDescent="0.3">
      <c r="A290" s="8">
        <v>1995</v>
      </c>
      <c r="B290" s="8">
        <v>2</v>
      </c>
      <c r="C290" s="8" t="s">
        <v>1019</v>
      </c>
      <c r="D290" s="8">
        <v>66</v>
      </c>
      <c r="AC290" s="2"/>
      <c r="AD290" s="2"/>
      <c r="AE290" s="2"/>
      <c r="AF290" s="2"/>
    </row>
    <row r="291" spans="1:32" ht="18" x14ac:dyDescent="0.3">
      <c r="A291" s="8">
        <v>1995</v>
      </c>
      <c r="B291" s="8">
        <v>2</v>
      </c>
      <c r="C291" s="8" t="s">
        <v>1010</v>
      </c>
      <c r="D291" s="8">
        <v>65</v>
      </c>
      <c r="AC291" s="2"/>
      <c r="AD291" s="2"/>
      <c r="AE291" s="2"/>
      <c r="AF291" s="2"/>
    </row>
    <row r="292" spans="1:32" ht="36" x14ac:dyDescent="0.3">
      <c r="A292" s="8">
        <v>1995</v>
      </c>
      <c r="B292" s="8">
        <v>2</v>
      </c>
      <c r="C292" s="8" t="s">
        <v>1361</v>
      </c>
      <c r="D292" s="8">
        <v>62</v>
      </c>
      <c r="AC292" s="2"/>
      <c r="AD292" s="2"/>
      <c r="AE292" s="2"/>
      <c r="AF292" s="2"/>
    </row>
    <row r="293" spans="1:32" ht="18" x14ac:dyDescent="0.3">
      <c r="A293" s="8">
        <v>1995</v>
      </c>
      <c r="B293" s="8">
        <v>2</v>
      </c>
      <c r="C293" s="8" t="s">
        <v>983</v>
      </c>
      <c r="D293" s="8">
        <v>60</v>
      </c>
      <c r="AC293" s="2"/>
      <c r="AD293" s="2"/>
      <c r="AE293" s="2"/>
      <c r="AF293" s="2"/>
    </row>
    <row r="294" spans="1:32" ht="18" x14ac:dyDescent="0.3">
      <c r="A294" s="8">
        <v>1995</v>
      </c>
      <c r="B294" s="8">
        <v>2</v>
      </c>
      <c r="C294" s="8" t="s">
        <v>1371</v>
      </c>
      <c r="D294" s="8">
        <v>60</v>
      </c>
      <c r="AC294" s="2"/>
      <c r="AD294" s="2"/>
      <c r="AE294" s="2"/>
      <c r="AF294" s="2"/>
    </row>
    <row r="295" spans="1:32" ht="18" x14ac:dyDescent="0.3">
      <c r="A295" s="8">
        <v>1995</v>
      </c>
      <c r="B295" s="8">
        <v>2</v>
      </c>
      <c r="C295" s="8" t="s">
        <v>891</v>
      </c>
      <c r="D295" s="8">
        <v>60</v>
      </c>
      <c r="AC295" s="2"/>
      <c r="AD295" s="2"/>
      <c r="AE295" s="2"/>
      <c r="AF295" s="2"/>
    </row>
    <row r="296" spans="1:32" ht="36" x14ac:dyDescent="0.3">
      <c r="A296" s="8">
        <v>1995</v>
      </c>
      <c r="B296" s="8">
        <v>2</v>
      </c>
      <c r="C296" s="8" t="s">
        <v>1004</v>
      </c>
      <c r="D296" s="8">
        <v>60</v>
      </c>
      <c r="AC296" s="2"/>
      <c r="AD296" s="2"/>
      <c r="AE296" s="2"/>
      <c r="AF296" s="2"/>
    </row>
    <row r="297" spans="1:32" ht="18" x14ac:dyDescent="0.3">
      <c r="A297" s="8">
        <v>1995</v>
      </c>
      <c r="B297" s="8">
        <v>2</v>
      </c>
      <c r="C297" s="8" t="s">
        <v>979</v>
      </c>
      <c r="D297" s="8">
        <v>55</v>
      </c>
      <c r="AC297" s="2"/>
      <c r="AD297" s="2"/>
      <c r="AE297" s="2"/>
      <c r="AF297" s="2"/>
    </row>
    <row r="298" spans="1:32" ht="18" x14ac:dyDescent="0.3">
      <c r="A298" s="8">
        <v>1995</v>
      </c>
      <c r="B298" s="8">
        <v>2</v>
      </c>
      <c r="C298" s="8" t="s">
        <v>893</v>
      </c>
      <c r="D298" s="8">
        <v>50</v>
      </c>
      <c r="AC298" s="2"/>
      <c r="AD298" s="2"/>
      <c r="AE298" s="2"/>
      <c r="AF298" s="2"/>
    </row>
    <row r="299" spans="1:32" ht="36" x14ac:dyDescent="0.3">
      <c r="A299" s="8">
        <v>1995</v>
      </c>
      <c r="B299" s="8">
        <v>2</v>
      </c>
      <c r="C299" s="8" t="s">
        <v>1002</v>
      </c>
      <c r="D299" s="8">
        <v>45</v>
      </c>
      <c r="AC299" s="2"/>
      <c r="AD299" s="2"/>
      <c r="AE299" s="2"/>
      <c r="AF299" s="2"/>
    </row>
    <row r="300" spans="1:32" ht="54" x14ac:dyDescent="0.3">
      <c r="A300" s="8">
        <v>1995</v>
      </c>
      <c r="B300" s="8">
        <v>2</v>
      </c>
      <c r="C300" s="8" t="s">
        <v>1367</v>
      </c>
      <c r="D300" s="8">
        <v>45</v>
      </c>
      <c r="AC300" s="2"/>
      <c r="AD300" s="2"/>
      <c r="AE300" s="2"/>
      <c r="AF300" s="2"/>
    </row>
    <row r="301" spans="1:32" ht="36" x14ac:dyDescent="0.3">
      <c r="A301" s="8">
        <v>1995</v>
      </c>
      <c r="B301" s="8">
        <v>2</v>
      </c>
      <c r="C301" s="8" t="s">
        <v>1313</v>
      </c>
      <c r="D301" s="8">
        <v>42</v>
      </c>
      <c r="AC301" s="2"/>
      <c r="AD301" s="2"/>
      <c r="AE301" s="2"/>
      <c r="AF301" s="2"/>
    </row>
    <row r="302" spans="1:32" ht="36" x14ac:dyDescent="0.3">
      <c r="A302" s="8">
        <v>1995</v>
      </c>
      <c r="B302" s="8">
        <v>2</v>
      </c>
      <c r="C302" s="8" t="s">
        <v>929</v>
      </c>
      <c r="D302" s="8">
        <v>42</v>
      </c>
      <c r="AC302" s="2"/>
      <c r="AD302" s="2"/>
      <c r="AE302" s="2"/>
      <c r="AF302" s="2"/>
    </row>
    <row r="303" spans="1:32" ht="54" x14ac:dyDescent="0.3">
      <c r="A303" s="8">
        <v>1995</v>
      </c>
      <c r="B303" s="8">
        <v>2</v>
      </c>
      <c r="C303" s="8" t="s">
        <v>925</v>
      </c>
      <c r="D303" s="8">
        <v>42</v>
      </c>
      <c r="AC303" s="2"/>
      <c r="AD303" s="2"/>
      <c r="AE303" s="2"/>
      <c r="AF303" s="2"/>
    </row>
    <row r="304" spans="1:32" ht="54" x14ac:dyDescent="0.3">
      <c r="A304" s="8">
        <v>1995</v>
      </c>
      <c r="B304" s="8">
        <v>2</v>
      </c>
      <c r="C304" s="8" t="s">
        <v>969</v>
      </c>
      <c r="D304" s="8">
        <v>40</v>
      </c>
      <c r="AC304" s="2"/>
      <c r="AD304" s="2"/>
      <c r="AE304" s="2"/>
      <c r="AF304" s="2"/>
    </row>
    <row r="305" spans="1:32" ht="18" x14ac:dyDescent="0.3">
      <c r="A305" s="8">
        <v>1995</v>
      </c>
      <c r="B305" s="8">
        <v>2</v>
      </c>
      <c r="C305" s="8" t="s">
        <v>973</v>
      </c>
      <c r="D305" s="8">
        <v>40</v>
      </c>
      <c r="AC305" s="2"/>
      <c r="AD305" s="2"/>
      <c r="AE305" s="2"/>
      <c r="AF305" s="2"/>
    </row>
    <row r="306" spans="1:32" ht="36" x14ac:dyDescent="0.3">
      <c r="A306" s="8">
        <v>1995</v>
      </c>
      <c r="B306" s="8">
        <v>2</v>
      </c>
      <c r="C306" s="8" t="s">
        <v>1021</v>
      </c>
      <c r="D306" s="8">
        <v>35</v>
      </c>
      <c r="AC306" s="2"/>
      <c r="AD306" s="2"/>
      <c r="AE306" s="2"/>
      <c r="AF306" s="2"/>
    </row>
    <row r="307" spans="1:32" ht="18" x14ac:dyDescent="0.3">
      <c r="A307" s="8">
        <v>1995</v>
      </c>
      <c r="B307" s="8">
        <v>2</v>
      </c>
      <c r="C307" s="8" t="s">
        <v>889</v>
      </c>
      <c r="D307" s="8">
        <v>34</v>
      </c>
      <c r="AC307" s="2"/>
      <c r="AD307" s="2"/>
      <c r="AE307" s="2"/>
      <c r="AF307" s="2"/>
    </row>
    <row r="308" spans="1:32" ht="18" x14ac:dyDescent="0.3">
      <c r="A308" s="8">
        <v>1995</v>
      </c>
      <c r="B308" s="8">
        <v>2</v>
      </c>
      <c r="C308" s="8" t="s">
        <v>1364</v>
      </c>
      <c r="D308" s="8">
        <v>34</v>
      </c>
      <c r="AC308" s="2"/>
      <c r="AD308" s="2"/>
      <c r="AE308" s="2"/>
      <c r="AF308" s="2"/>
    </row>
    <row r="309" spans="1:32" ht="18" x14ac:dyDescent="0.3">
      <c r="A309" s="8">
        <v>1995</v>
      </c>
      <c r="B309" s="8">
        <v>2</v>
      </c>
      <c r="C309" s="8" t="s">
        <v>909</v>
      </c>
      <c r="D309" s="8">
        <v>30</v>
      </c>
      <c r="AC309" s="2"/>
      <c r="AD309" s="2"/>
      <c r="AE309" s="2"/>
      <c r="AF309" s="2"/>
    </row>
    <row r="310" spans="1:32" ht="54" x14ac:dyDescent="0.3">
      <c r="A310" s="8">
        <v>1995</v>
      </c>
      <c r="B310" s="8">
        <v>2</v>
      </c>
      <c r="C310" s="8" t="s">
        <v>967</v>
      </c>
      <c r="D310" s="8">
        <v>25</v>
      </c>
      <c r="AC310" s="2"/>
      <c r="AD310" s="2"/>
      <c r="AE310" s="2"/>
      <c r="AF310" s="2"/>
    </row>
    <row r="311" spans="1:32" ht="18" x14ac:dyDescent="0.3">
      <c r="A311" s="8">
        <v>1995</v>
      </c>
      <c r="B311" s="8">
        <v>2</v>
      </c>
      <c r="C311" s="8" t="s">
        <v>991</v>
      </c>
      <c r="D311" s="8">
        <v>25</v>
      </c>
      <c r="AC311" s="2"/>
      <c r="AD311" s="2"/>
      <c r="AE311" s="2"/>
      <c r="AF311" s="2"/>
    </row>
    <row r="312" spans="1:32" ht="18" x14ac:dyDescent="0.3">
      <c r="A312" s="8">
        <v>1995</v>
      </c>
      <c r="B312" s="8">
        <v>2</v>
      </c>
      <c r="C312" s="8" t="s">
        <v>977</v>
      </c>
      <c r="D312" s="8">
        <v>22</v>
      </c>
      <c r="AC312" s="2"/>
      <c r="AD312" s="2"/>
      <c r="AE312" s="2"/>
      <c r="AF312" s="2"/>
    </row>
    <row r="313" spans="1:32" ht="36" x14ac:dyDescent="0.3">
      <c r="A313" s="8">
        <v>1995</v>
      </c>
      <c r="B313" s="8">
        <v>2</v>
      </c>
      <c r="C313" s="8" t="s">
        <v>1312</v>
      </c>
      <c r="D313" s="8">
        <v>21</v>
      </c>
      <c r="AC313" s="2"/>
      <c r="AD313" s="2"/>
      <c r="AE313" s="2"/>
      <c r="AF313" s="2"/>
    </row>
    <row r="314" spans="1:32" ht="18" x14ac:dyDescent="0.3">
      <c r="A314" s="8">
        <v>1995</v>
      </c>
      <c r="B314" s="8">
        <v>2</v>
      </c>
      <c r="C314" s="8" t="s">
        <v>919</v>
      </c>
      <c r="D314" s="8">
        <v>21</v>
      </c>
      <c r="AC314" s="2"/>
      <c r="AD314" s="2"/>
      <c r="AE314" s="2"/>
      <c r="AF314" s="2"/>
    </row>
    <row r="315" spans="1:32" ht="54" x14ac:dyDescent="0.3">
      <c r="A315" s="8">
        <v>1995</v>
      </c>
      <c r="B315" s="8">
        <v>2</v>
      </c>
      <c r="C315" s="8" t="s">
        <v>1014</v>
      </c>
      <c r="D315" s="8">
        <v>20</v>
      </c>
      <c r="AC315" s="2"/>
      <c r="AD315" s="2"/>
      <c r="AE315" s="2"/>
      <c r="AF315" s="2"/>
    </row>
    <row r="316" spans="1:32" ht="18" x14ac:dyDescent="0.3">
      <c r="A316" s="8">
        <v>1995</v>
      </c>
      <c r="B316" s="8">
        <v>2</v>
      </c>
      <c r="C316" s="8" t="s">
        <v>999</v>
      </c>
      <c r="D316" s="8">
        <v>20</v>
      </c>
      <c r="AC316" s="2"/>
      <c r="AD316" s="2"/>
      <c r="AE316" s="2"/>
      <c r="AF316" s="2"/>
    </row>
    <row r="317" spans="1:32" ht="18" x14ac:dyDescent="0.3">
      <c r="A317" s="8">
        <v>1995</v>
      </c>
      <c r="B317" s="8">
        <v>2</v>
      </c>
      <c r="C317" s="8" t="s">
        <v>1374</v>
      </c>
      <c r="D317" s="8">
        <v>20</v>
      </c>
      <c r="AC317" s="2"/>
      <c r="AD317" s="2"/>
      <c r="AE317" s="2"/>
      <c r="AF317" s="2"/>
    </row>
    <row r="318" spans="1:32" ht="18" x14ac:dyDescent="0.3">
      <c r="A318" s="8">
        <v>1995</v>
      </c>
      <c r="B318" s="8">
        <v>2</v>
      </c>
      <c r="C318" s="8" t="s">
        <v>905</v>
      </c>
      <c r="D318" s="8">
        <v>20</v>
      </c>
      <c r="AC318" s="2"/>
      <c r="AD318" s="2"/>
      <c r="AE318" s="2"/>
      <c r="AF318" s="2"/>
    </row>
    <row r="319" spans="1:32" ht="36" x14ac:dyDescent="0.3">
      <c r="A319" s="8">
        <v>1995</v>
      </c>
      <c r="B319" s="8">
        <v>2</v>
      </c>
      <c r="C319" s="8" t="s">
        <v>947</v>
      </c>
      <c r="D319" s="8">
        <v>18</v>
      </c>
      <c r="AC319" s="2"/>
      <c r="AD319" s="2"/>
      <c r="AE319" s="2"/>
      <c r="AF319" s="2"/>
    </row>
    <row r="320" spans="1:32" ht="18" x14ac:dyDescent="0.3">
      <c r="A320" s="8">
        <v>1995</v>
      </c>
      <c r="B320" s="8">
        <v>2</v>
      </c>
      <c r="C320" s="8" t="s">
        <v>1365</v>
      </c>
      <c r="D320" s="8">
        <v>16</v>
      </c>
      <c r="AC320" s="2"/>
      <c r="AD320" s="2"/>
      <c r="AE320" s="2"/>
      <c r="AF320" s="2"/>
    </row>
    <row r="321" spans="1:32" ht="18" x14ac:dyDescent="0.3">
      <c r="A321" s="8">
        <v>1995</v>
      </c>
      <c r="B321" s="8">
        <v>2</v>
      </c>
      <c r="C321" s="8" t="s">
        <v>1029</v>
      </c>
      <c r="D321" s="8">
        <v>15</v>
      </c>
      <c r="AC321" s="2"/>
      <c r="AD321" s="2"/>
      <c r="AE321" s="2"/>
      <c r="AF321" s="2"/>
    </row>
    <row r="322" spans="1:32" ht="36" x14ac:dyDescent="0.3">
      <c r="A322" s="8">
        <v>1995</v>
      </c>
      <c r="B322" s="8">
        <v>2</v>
      </c>
      <c r="C322" s="8" t="s">
        <v>949</v>
      </c>
      <c r="D322" s="8">
        <v>14</v>
      </c>
      <c r="AC322" s="2"/>
      <c r="AD322" s="2"/>
      <c r="AE322" s="2"/>
      <c r="AF322" s="2"/>
    </row>
    <row r="323" spans="1:32" ht="18" x14ac:dyDescent="0.3">
      <c r="A323" s="8">
        <v>1995</v>
      </c>
      <c r="B323" s="8">
        <v>2</v>
      </c>
      <c r="C323" s="8" t="s">
        <v>959</v>
      </c>
      <c r="D323" s="8">
        <v>10</v>
      </c>
      <c r="AC323" s="2"/>
      <c r="AD323" s="2"/>
      <c r="AE323" s="2"/>
      <c r="AF323" s="2"/>
    </row>
    <row r="324" spans="1:32" ht="18" x14ac:dyDescent="0.3">
      <c r="A324" s="8">
        <v>1995</v>
      </c>
      <c r="B324" s="8">
        <v>2</v>
      </c>
      <c r="C324" s="8" t="s">
        <v>1363</v>
      </c>
      <c r="D324" s="8">
        <v>10</v>
      </c>
      <c r="AC324" s="2"/>
      <c r="AD324" s="2"/>
      <c r="AE324" s="2"/>
      <c r="AF324" s="2"/>
    </row>
    <row r="325" spans="1:32" ht="18" x14ac:dyDescent="0.3">
      <c r="A325" s="8">
        <v>1995</v>
      </c>
      <c r="B325" s="8">
        <v>2</v>
      </c>
      <c r="C325" s="8" t="s">
        <v>1023</v>
      </c>
      <c r="D325" s="8">
        <v>8</v>
      </c>
      <c r="AC325" s="2"/>
      <c r="AD325" s="2"/>
      <c r="AE325" s="2"/>
      <c r="AF325" s="2"/>
    </row>
    <row r="326" spans="1:32" ht="36" x14ac:dyDescent="0.3">
      <c r="A326" s="8">
        <v>1995</v>
      </c>
      <c r="B326" s="8">
        <v>2</v>
      </c>
      <c r="C326" s="8" t="s">
        <v>1360</v>
      </c>
      <c r="D326" s="8">
        <v>7</v>
      </c>
      <c r="AC326" s="2"/>
      <c r="AD326" s="2"/>
      <c r="AE326" s="2"/>
      <c r="AF326" s="2"/>
    </row>
    <row r="327" spans="1:32" ht="18" x14ac:dyDescent="0.3">
      <c r="A327" s="8">
        <v>1995</v>
      </c>
      <c r="B327" s="8">
        <v>2</v>
      </c>
      <c r="C327" s="8" t="s">
        <v>1370</v>
      </c>
      <c r="D327" s="8">
        <v>6</v>
      </c>
      <c r="AC327" s="2"/>
      <c r="AD327" s="2"/>
      <c r="AE327" s="2"/>
      <c r="AF327" s="2"/>
    </row>
    <row r="328" spans="1:32" ht="18" x14ac:dyDescent="0.3">
      <c r="A328" s="8">
        <v>1995</v>
      </c>
      <c r="B328" s="8">
        <v>2</v>
      </c>
      <c r="C328" s="8" t="s">
        <v>957</v>
      </c>
      <c r="D328" s="8">
        <v>5</v>
      </c>
      <c r="AC328" s="2"/>
      <c r="AD328" s="2"/>
      <c r="AE328" s="2"/>
      <c r="AF328" s="2"/>
    </row>
    <row r="329" spans="1:32" ht="36" x14ac:dyDescent="0.3">
      <c r="A329" s="8">
        <v>1995</v>
      </c>
      <c r="B329" s="8">
        <v>2</v>
      </c>
      <c r="C329" s="8" t="s">
        <v>965</v>
      </c>
      <c r="D329" s="8">
        <v>2</v>
      </c>
      <c r="AC329" s="2"/>
      <c r="AD329" s="2"/>
      <c r="AE329" s="2"/>
      <c r="AF329" s="2"/>
    </row>
    <row r="330" spans="1:32" ht="18" x14ac:dyDescent="0.3">
      <c r="A330" s="8">
        <v>1995</v>
      </c>
      <c r="B330" s="8">
        <v>2</v>
      </c>
      <c r="C330" s="8" t="s">
        <v>921</v>
      </c>
      <c r="D330" s="8">
        <v>2</v>
      </c>
      <c r="AC330" s="2"/>
      <c r="AD330" s="2"/>
      <c r="AE330" s="2"/>
      <c r="AF330" s="2"/>
    </row>
    <row r="331" spans="1:32" ht="18" x14ac:dyDescent="0.3">
      <c r="A331" s="8">
        <v>1995</v>
      </c>
      <c r="B331" s="8">
        <v>2</v>
      </c>
      <c r="C331" s="8" t="s">
        <v>913</v>
      </c>
      <c r="D331" s="8">
        <v>2</v>
      </c>
      <c r="AC331" s="2"/>
      <c r="AD331" s="2"/>
      <c r="AE331" s="2"/>
      <c r="AF331" s="2"/>
    </row>
    <row r="332" spans="1:32" ht="18" x14ac:dyDescent="0.3">
      <c r="A332" s="8">
        <v>1995</v>
      </c>
      <c r="B332" s="8">
        <v>3</v>
      </c>
      <c r="C332" s="8" t="s">
        <v>1363</v>
      </c>
      <c r="D332" s="8">
        <v>180</v>
      </c>
      <c r="AC332" s="2"/>
      <c r="AD332" s="2"/>
      <c r="AE332" s="2"/>
      <c r="AF332" s="2"/>
    </row>
    <row r="333" spans="1:32" ht="18" x14ac:dyDescent="0.3">
      <c r="A333" s="8">
        <v>1995</v>
      </c>
      <c r="B333" s="8">
        <v>3</v>
      </c>
      <c r="C333" s="8" t="s">
        <v>1370</v>
      </c>
      <c r="D333" s="8">
        <v>141</v>
      </c>
      <c r="AC333" s="2"/>
      <c r="AD333" s="2"/>
      <c r="AE333" s="2"/>
      <c r="AF333" s="2"/>
    </row>
    <row r="334" spans="1:32" ht="36" x14ac:dyDescent="0.3">
      <c r="A334" s="8">
        <v>1995</v>
      </c>
      <c r="B334" s="8">
        <v>3</v>
      </c>
      <c r="C334" s="8" t="s">
        <v>929</v>
      </c>
      <c r="D334" s="8">
        <v>130</v>
      </c>
      <c r="AC334" s="2"/>
      <c r="AD334" s="2"/>
      <c r="AE334" s="2"/>
      <c r="AF334" s="2"/>
    </row>
    <row r="335" spans="1:32" ht="18" x14ac:dyDescent="0.3">
      <c r="A335" s="8">
        <v>1995</v>
      </c>
      <c r="B335" s="8">
        <v>3</v>
      </c>
      <c r="C335" s="8" t="s">
        <v>1365</v>
      </c>
      <c r="D335" s="8">
        <v>115</v>
      </c>
      <c r="AC335" s="2"/>
      <c r="AD335" s="2"/>
      <c r="AE335" s="2"/>
      <c r="AF335" s="2"/>
    </row>
    <row r="336" spans="1:32" ht="36" x14ac:dyDescent="0.3">
      <c r="A336" s="8">
        <v>1995</v>
      </c>
      <c r="B336" s="8">
        <v>3</v>
      </c>
      <c r="C336" s="8" t="s">
        <v>997</v>
      </c>
      <c r="D336" s="8">
        <v>113</v>
      </c>
      <c r="AC336" s="2"/>
      <c r="AD336" s="2"/>
      <c r="AE336" s="2"/>
      <c r="AF336" s="2"/>
    </row>
    <row r="337" spans="1:32" ht="36" x14ac:dyDescent="0.3">
      <c r="A337" s="8">
        <v>1995</v>
      </c>
      <c r="B337" s="8">
        <v>3</v>
      </c>
      <c r="C337" s="8" t="s">
        <v>1002</v>
      </c>
      <c r="D337" s="8">
        <v>106</v>
      </c>
      <c r="AC337" s="2"/>
      <c r="AD337" s="2"/>
      <c r="AE337" s="2"/>
      <c r="AF337" s="2"/>
    </row>
    <row r="338" spans="1:32" ht="18" x14ac:dyDescent="0.3">
      <c r="A338" s="8">
        <v>1995</v>
      </c>
      <c r="B338" s="8">
        <v>3</v>
      </c>
      <c r="C338" s="8" t="s">
        <v>921</v>
      </c>
      <c r="D338" s="8">
        <v>105</v>
      </c>
      <c r="AC338" s="2"/>
      <c r="AD338" s="2"/>
      <c r="AE338" s="2"/>
      <c r="AF338" s="2"/>
    </row>
    <row r="339" spans="1:32" ht="18" x14ac:dyDescent="0.3">
      <c r="A339" s="8">
        <v>1995</v>
      </c>
      <c r="B339" s="8">
        <v>3</v>
      </c>
      <c r="C339" s="8" t="s">
        <v>973</v>
      </c>
      <c r="D339" s="8">
        <v>100</v>
      </c>
      <c r="AC339" s="2"/>
      <c r="AD339" s="2"/>
      <c r="AE339" s="2"/>
      <c r="AF339" s="2"/>
    </row>
    <row r="340" spans="1:32" ht="18" x14ac:dyDescent="0.3">
      <c r="A340" s="8">
        <v>1995</v>
      </c>
      <c r="B340" s="8">
        <v>3</v>
      </c>
      <c r="C340" s="8" t="s">
        <v>919</v>
      </c>
      <c r="D340" s="8">
        <v>85</v>
      </c>
      <c r="AC340" s="2"/>
      <c r="AD340" s="2"/>
      <c r="AE340" s="2"/>
      <c r="AF340" s="2"/>
    </row>
    <row r="341" spans="1:32" ht="18" x14ac:dyDescent="0.3">
      <c r="A341" s="8">
        <v>1995</v>
      </c>
      <c r="B341" s="8">
        <v>3</v>
      </c>
      <c r="C341" s="8" t="s">
        <v>1362</v>
      </c>
      <c r="D341" s="8">
        <v>82</v>
      </c>
      <c r="AC341" s="2"/>
      <c r="AD341" s="2"/>
      <c r="AE341" s="2"/>
      <c r="AF341" s="2"/>
    </row>
    <row r="342" spans="1:32" ht="36" x14ac:dyDescent="0.3">
      <c r="A342" s="8">
        <v>1995</v>
      </c>
      <c r="B342" s="8">
        <v>3</v>
      </c>
      <c r="C342" s="8" t="s">
        <v>1360</v>
      </c>
      <c r="D342" s="8">
        <v>71</v>
      </c>
      <c r="AC342" s="2"/>
      <c r="AD342" s="2"/>
      <c r="AE342" s="2"/>
      <c r="AF342" s="2"/>
    </row>
    <row r="343" spans="1:32" ht="36" x14ac:dyDescent="0.3">
      <c r="A343" s="8">
        <v>1995</v>
      </c>
      <c r="B343" s="8">
        <v>3</v>
      </c>
      <c r="C343" s="8" t="s">
        <v>965</v>
      </c>
      <c r="D343" s="8">
        <v>70</v>
      </c>
      <c r="AC343" s="2"/>
      <c r="AD343" s="2"/>
      <c r="AE343" s="2"/>
      <c r="AF343" s="2"/>
    </row>
    <row r="344" spans="1:32" ht="54" x14ac:dyDescent="0.3">
      <c r="A344" s="8">
        <v>1995</v>
      </c>
      <c r="B344" s="8">
        <v>3</v>
      </c>
      <c r="C344" s="8" t="s">
        <v>925</v>
      </c>
      <c r="D344" s="8">
        <v>67</v>
      </c>
      <c r="AC344" s="2"/>
      <c r="AD344" s="2"/>
      <c r="AE344" s="2"/>
      <c r="AF344" s="2"/>
    </row>
    <row r="345" spans="1:32" ht="18" x14ac:dyDescent="0.3">
      <c r="A345" s="8">
        <v>1995</v>
      </c>
      <c r="B345" s="8">
        <v>3</v>
      </c>
      <c r="C345" s="8" t="s">
        <v>991</v>
      </c>
      <c r="D345" s="8">
        <v>65</v>
      </c>
      <c r="AC345" s="2"/>
      <c r="AD345" s="2"/>
      <c r="AE345" s="2"/>
      <c r="AF345" s="2"/>
    </row>
    <row r="346" spans="1:32" ht="54" x14ac:dyDescent="0.3">
      <c r="A346" s="8">
        <v>1995</v>
      </c>
      <c r="B346" s="8">
        <v>3</v>
      </c>
      <c r="C346" s="8" t="s">
        <v>1014</v>
      </c>
      <c r="D346" s="8">
        <v>63</v>
      </c>
      <c r="AC346" s="2"/>
      <c r="AD346" s="2"/>
      <c r="AE346" s="2"/>
      <c r="AF346" s="2"/>
    </row>
    <row r="347" spans="1:32" ht="36" x14ac:dyDescent="0.3">
      <c r="A347" s="8">
        <v>1995</v>
      </c>
      <c r="B347" s="8">
        <v>3</v>
      </c>
      <c r="C347" s="8" t="s">
        <v>1361</v>
      </c>
      <c r="D347" s="8">
        <v>61</v>
      </c>
      <c r="AC347" s="2"/>
      <c r="AD347" s="2"/>
      <c r="AE347" s="2"/>
      <c r="AF347" s="2"/>
    </row>
    <row r="348" spans="1:32" ht="36" x14ac:dyDescent="0.3">
      <c r="A348" s="8">
        <v>1995</v>
      </c>
      <c r="B348" s="8">
        <v>3</v>
      </c>
      <c r="C348" s="8" t="s">
        <v>1016</v>
      </c>
      <c r="D348" s="8">
        <v>60</v>
      </c>
      <c r="AC348" s="2"/>
      <c r="AD348" s="2"/>
      <c r="AE348" s="2"/>
      <c r="AF348" s="2"/>
    </row>
    <row r="349" spans="1:32" ht="36" x14ac:dyDescent="0.3">
      <c r="A349" s="8">
        <v>1995</v>
      </c>
      <c r="B349" s="8">
        <v>3</v>
      </c>
      <c r="C349" s="8" t="s">
        <v>1313</v>
      </c>
      <c r="D349" s="8">
        <v>57</v>
      </c>
      <c r="AC349" s="2"/>
      <c r="AD349" s="2"/>
      <c r="AE349" s="2"/>
      <c r="AF349" s="2"/>
    </row>
    <row r="350" spans="1:32" ht="18" x14ac:dyDescent="0.3">
      <c r="A350" s="8">
        <v>1995</v>
      </c>
      <c r="B350" s="8">
        <v>3</v>
      </c>
      <c r="C350" s="8" t="s">
        <v>891</v>
      </c>
      <c r="D350" s="8">
        <v>55</v>
      </c>
      <c r="AC350" s="2"/>
      <c r="AD350" s="2"/>
      <c r="AE350" s="2"/>
      <c r="AF350" s="2"/>
    </row>
    <row r="351" spans="1:32" ht="54" x14ac:dyDescent="0.3">
      <c r="A351" s="8">
        <v>1995</v>
      </c>
      <c r="B351" s="8">
        <v>3</v>
      </c>
      <c r="C351" s="8" t="s">
        <v>1367</v>
      </c>
      <c r="D351" s="8">
        <v>55</v>
      </c>
      <c r="AC351" s="2"/>
      <c r="AD351" s="2"/>
      <c r="AE351" s="2"/>
      <c r="AF351" s="2"/>
    </row>
    <row r="352" spans="1:32" ht="36" x14ac:dyDescent="0.3">
      <c r="A352" s="8">
        <v>1995</v>
      </c>
      <c r="B352" s="8">
        <v>3</v>
      </c>
      <c r="C352" s="8" t="s">
        <v>1026</v>
      </c>
      <c r="D352" s="8">
        <v>50</v>
      </c>
      <c r="AC352" s="2"/>
      <c r="AD352" s="2"/>
      <c r="AE352" s="2"/>
      <c r="AF352" s="2"/>
    </row>
    <row r="353" spans="1:32" ht="36" x14ac:dyDescent="0.3">
      <c r="A353" s="8">
        <v>1995</v>
      </c>
      <c r="B353" s="8">
        <v>3</v>
      </c>
      <c r="C353" s="8" t="s">
        <v>941</v>
      </c>
      <c r="D353" s="8">
        <v>50</v>
      </c>
      <c r="AC353" s="2"/>
      <c r="AD353" s="2"/>
      <c r="AE353" s="2"/>
      <c r="AF353" s="2"/>
    </row>
    <row r="354" spans="1:32" ht="18" x14ac:dyDescent="0.3">
      <c r="A354" s="8">
        <v>1995</v>
      </c>
      <c r="B354" s="8">
        <v>3</v>
      </c>
      <c r="C354" s="8" t="s">
        <v>909</v>
      </c>
      <c r="D354" s="8">
        <v>42</v>
      </c>
      <c r="AC354" s="2"/>
      <c r="AD354" s="2"/>
      <c r="AE354" s="2"/>
      <c r="AF354" s="2"/>
    </row>
    <row r="355" spans="1:32" ht="18" x14ac:dyDescent="0.3">
      <c r="A355" s="8">
        <v>1995</v>
      </c>
      <c r="B355" s="8">
        <v>3</v>
      </c>
      <c r="C355" s="8" t="s">
        <v>985</v>
      </c>
      <c r="D355" s="8">
        <v>40</v>
      </c>
      <c r="AC355" s="2"/>
      <c r="AD355" s="2"/>
      <c r="AE355" s="2"/>
      <c r="AF355" s="2"/>
    </row>
    <row r="356" spans="1:32" ht="18" x14ac:dyDescent="0.3">
      <c r="A356" s="8">
        <v>1995</v>
      </c>
      <c r="B356" s="8">
        <v>3</v>
      </c>
      <c r="C356" s="8" t="s">
        <v>1010</v>
      </c>
      <c r="D356" s="8">
        <v>35</v>
      </c>
      <c r="AC356" s="2"/>
      <c r="AD356" s="2"/>
      <c r="AE356" s="2"/>
      <c r="AF356" s="2"/>
    </row>
    <row r="357" spans="1:32" ht="18" x14ac:dyDescent="0.3">
      <c r="A357" s="8">
        <v>1995</v>
      </c>
      <c r="B357" s="8">
        <v>3</v>
      </c>
      <c r="C357" s="8" t="s">
        <v>977</v>
      </c>
      <c r="D357" s="8">
        <v>35</v>
      </c>
      <c r="AC357" s="2"/>
      <c r="AD357" s="2"/>
      <c r="AE357" s="2"/>
      <c r="AF357" s="2"/>
    </row>
    <row r="358" spans="1:32" ht="18" x14ac:dyDescent="0.3">
      <c r="A358" s="8">
        <v>1995</v>
      </c>
      <c r="B358" s="8">
        <v>3</v>
      </c>
      <c r="C358" s="8" t="s">
        <v>989</v>
      </c>
      <c r="D358" s="8">
        <v>35</v>
      </c>
      <c r="AC358" s="2"/>
      <c r="AD358" s="2"/>
      <c r="AE358" s="2"/>
      <c r="AF358" s="2"/>
    </row>
    <row r="359" spans="1:32" ht="18" x14ac:dyDescent="0.3">
      <c r="A359" s="8">
        <v>1995</v>
      </c>
      <c r="B359" s="8">
        <v>3</v>
      </c>
      <c r="C359" s="8" t="s">
        <v>1008</v>
      </c>
      <c r="D359" s="8">
        <v>35</v>
      </c>
      <c r="AC359" s="2"/>
      <c r="AD359" s="2"/>
      <c r="AE359" s="2"/>
      <c r="AF359" s="2"/>
    </row>
    <row r="360" spans="1:32" ht="18" x14ac:dyDescent="0.3">
      <c r="A360" s="8">
        <v>1995</v>
      </c>
      <c r="B360" s="8">
        <v>3</v>
      </c>
      <c r="C360" s="8" t="s">
        <v>907</v>
      </c>
      <c r="D360" s="8">
        <v>34</v>
      </c>
      <c r="AC360" s="2"/>
      <c r="AD360" s="2"/>
      <c r="AE360" s="2"/>
      <c r="AF360" s="2"/>
    </row>
    <row r="361" spans="1:32" ht="18" x14ac:dyDescent="0.3">
      <c r="A361" s="8">
        <v>1995</v>
      </c>
      <c r="B361" s="8">
        <v>3</v>
      </c>
      <c r="C361" s="8" t="s">
        <v>979</v>
      </c>
      <c r="D361" s="8">
        <v>30</v>
      </c>
      <c r="AC361" s="2"/>
      <c r="AD361" s="2"/>
      <c r="AE361" s="2"/>
      <c r="AF361" s="2"/>
    </row>
    <row r="362" spans="1:32" ht="18" x14ac:dyDescent="0.3">
      <c r="A362" s="8">
        <v>1995</v>
      </c>
      <c r="B362" s="8">
        <v>3</v>
      </c>
      <c r="C362" s="8" t="s">
        <v>1029</v>
      </c>
      <c r="D362" s="8">
        <v>30</v>
      </c>
      <c r="AC362" s="2"/>
      <c r="AD362" s="2"/>
      <c r="AE362" s="2"/>
      <c r="AF362" s="2"/>
    </row>
    <row r="363" spans="1:32" ht="54" x14ac:dyDescent="0.3">
      <c r="A363" s="8">
        <v>1995</v>
      </c>
      <c r="B363" s="8">
        <v>3</v>
      </c>
      <c r="C363" s="8" t="s">
        <v>967</v>
      </c>
      <c r="D363" s="8">
        <v>30</v>
      </c>
      <c r="AC363" s="2"/>
      <c r="AD363" s="2"/>
      <c r="AE363" s="2"/>
      <c r="AF363" s="2"/>
    </row>
    <row r="364" spans="1:32" ht="36" x14ac:dyDescent="0.3">
      <c r="A364" s="8">
        <v>1995</v>
      </c>
      <c r="B364" s="8">
        <v>3</v>
      </c>
      <c r="C364" s="8" t="s">
        <v>1368</v>
      </c>
      <c r="D364" s="8">
        <v>28</v>
      </c>
      <c r="AC364" s="2"/>
      <c r="AD364" s="2"/>
      <c r="AE364" s="2"/>
      <c r="AF364" s="2"/>
    </row>
    <row r="365" spans="1:32" ht="36" x14ac:dyDescent="0.3">
      <c r="A365" s="8">
        <v>1995</v>
      </c>
      <c r="B365" s="8">
        <v>3</v>
      </c>
      <c r="C365" s="8" t="s">
        <v>947</v>
      </c>
      <c r="D365" s="8">
        <v>28</v>
      </c>
      <c r="AC365" s="2"/>
      <c r="AD365" s="2"/>
      <c r="AE365" s="2"/>
      <c r="AF365" s="2"/>
    </row>
    <row r="366" spans="1:32" ht="18" x14ac:dyDescent="0.3">
      <c r="A366" s="8">
        <v>1995</v>
      </c>
      <c r="B366" s="8">
        <v>3</v>
      </c>
      <c r="C366" s="8" t="s">
        <v>963</v>
      </c>
      <c r="D366" s="8">
        <v>26</v>
      </c>
      <c r="AC366" s="2"/>
      <c r="AD366" s="2"/>
      <c r="AE366" s="2"/>
      <c r="AF366" s="2"/>
    </row>
    <row r="367" spans="1:32" ht="18" x14ac:dyDescent="0.3">
      <c r="A367" s="8">
        <v>1995</v>
      </c>
      <c r="B367" s="8">
        <v>3</v>
      </c>
      <c r="C367" s="8" t="s">
        <v>1023</v>
      </c>
      <c r="D367" s="8">
        <v>25</v>
      </c>
      <c r="AC367" s="2"/>
      <c r="AD367" s="2"/>
      <c r="AE367" s="2"/>
      <c r="AF367" s="2"/>
    </row>
    <row r="368" spans="1:32" ht="36" x14ac:dyDescent="0.3">
      <c r="A368" s="8">
        <v>1995</v>
      </c>
      <c r="B368" s="8">
        <v>3</v>
      </c>
      <c r="C368" s="8" t="s">
        <v>1312</v>
      </c>
      <c r="D368" s="8">
        <v>24</v>
      </c>
      <c r="AC368" s="2"/>
      <c r="AD368" s="2"/>
      <c r="AE368" s="2"/>
      <c r="AF368" s="2"/>
    </row>
    <row r="369" spans="1:32" ht="18" x14ac:dyDescent="0.3">
      <c r="A369" s="8">
        <v>1995</v>
      </c>
      <c r="B369" s="8">
        <v>3</v>
      </c>
      <c r="C369" s="8" t="s">
        <v>983</v>
      </c>
      <c r="D369" s="8">
        <v>21</v>
      </c>
      <c r="AC369" s="2"/>
      <c r="AD369" s="2"/>
      <c r="AE369" s="2"/>
      <c r="AF369" s="2"/>
    </row>
    <row r="370" spans="1:32" ht="36" x14ac:dyDescent="0.3">
      <c r="A370" s="8">
        <v>1995</v>
      </c>
      <c r="B370" s="8">
        <v>3</v>
      </c>
      <c r="C370" s="8" t="s">
        <v>1019</v>
      </c>
      <c r="D370" s="8">
        <v>21</v>
      </c>
      <c r="AC370" s="2"/>
      <c r="AD370" s="2"/>
      <c r="AE370" s="2"/>
      <c r="AF370" s="2"/>
    </row>
    <row r="371" spans="1:32" ht="18" x14ac:dyDescent="0.3">
      <c r="A371" s="8">
        <v>1995</v>
      </c>
      <c r="B371" s="8">
        <v>3</v>
      </c>
      <c r="C371" s="8" t="s">
        <v>955</v>
      </c>
      <c r="D371" s="8">
        <v>20</v>
      </c>
      <c r="AC371" s="2"/>
      <c r="AD371" s="2"/>
      <c r="AE371" s="2"/>
      <c r="AF371" s="2"/>
    </row>
    <row r="372" spans="1:32" ht="36" x14ac:dyDescent="0.3">
      <c r="A372" s="8">
        <v>1995</v>
      </c>
      <c r="B372" s="8">
        <v>3</v>
      </c>
      <c r="C372" s="8" t="s">
        <v>1372</v>
      </c>
      <c r="D372" s="8">
        <v>20</v>
      </c>
      <c r="AC372" s="2"/>
      <c r="AD372" s="2"/>
      <c r="AE372" s="2"/>
      <c r="AF372" s="2"/>
    </row>
    <row r="373" spans="1:32" ht="18" x14ac:dyDescent="0.3">
      <c r="A373" s="8">
        <v>1995</v>
      </c>
      <c r="B373" s="8">
        <v>3</v>
      </c>
      <c r="C373" s="8" t="s">
        <v>953</v>
      </c>
      <c r="D373" s="8">
        <v>20</v>
      </c>
      <c r="AC373" s="2"/>
      <c r="AD373" s="2"/>
      <c r="AE373" s="2"/>
      <c r="AF373" s="2"/>
    </row>
    <row r="374" spans="1:32" ht="18" x14ac:dyDescent="0.3">
      <c r="A374" s="8">
        <v>1995</v>
      </c>
      <c r="B374" s="8">
        <v>3</v>
      </c>
      <c r="C374" s="8" t="s">
        <v>971</v>
      </c>
      <c r="D374" s="8">
        <v>20</v>
      </c>
      <c r="AC374" s="2"/>
      <c r="AD374" s="2"/>
      <c r="AE374" s="2"/>
      <c r="AF374" s="2"/>
    </row>
    <row r="375" spans="1:32" ht="18" x14ac:dyDescent="0.3">
      <c r="A375" s="8">
        <v>1995</v>
      </c>
      <c r="B375" s="8">
        <v>3</v>
      </c>
      <c r="C375" s="8" t="s">
        <v>1364</v>
      </c>
      <c r="D375" s="8">
        <v>18</v>
      </c>
      <c r="AC375" s="2"/>
      <c r="AD375" s="2"/>
      <c r="AE375" s="2"/>
      <c r="AF375" s="2"/>
    </row>
    <row r="376" spans="1:32" ht="54" x14ac:dyDescent="0.3">
      <c r="A376" s="8">
        <v>1995</v>
      </c>
      <c r="B376" s="8">
        <v>3</v>
      </c>
      <c r="C376" s="8" t="s">
        <v>901</v>
      </c>
      <c r="D376" s="8">
        <v>16</v>
      </c>
      <c r="AC376" s="2"/>
      <c r="AD376" s="2"/>
      <c r="AE376" s="2"/>
      <c r="AF376" s="2"/>
    </row>
    <row r="377" spans="1:32" ht="18" x14ac:dyDescent="0.3">
      <c r="A377" s="8">
        <v>1995</v>
      </c>
      <c r="B377" s="8">
        <v>3</v>
      </c>
      <c r="C377" s="8" t="s">
        <v>999</v>
      </c>
      <c r="D377" s="8">
        <v>15</v>
      </c>
      <c r="AC377" s="2"/>
      <c r="AD377" s="2"/>
      <c r="AE377" s="2"/>
      <c r="AF377" s="2"/>
    </row>
    <row r="378" spans="1:32" ht="36" x14ac:dyDescent="0.3">
      <c r="A378" s="8">
        <v>1995</v>
      </c>
      <c r="B378" s="8">
        <v>3</v>
      </c>
      <c r="C378" s="8" t="s">
        <v>911</v>
      </c>
      <c r="D378" s="8">
        <v>15</v>
      </c>
      <c r="AC378" s="2"/>
      <c r="AD378" s="2"/>
      <c r="AE378" s="2"/>
      <c r="AF378" s="2"/>
    </row>
    <row r="379" spans="1:32" ht="18" x14ac:dyDescent="0.3">
      <c r="A379" s="8">
        <v>1995</v>
      </c>
      <c r="B379" s="8">
        <v>3</v>
      </c>
      <c r="C379" s="8" t="s">
        <v>981</v>
      </c>
      <c r="D379" s="8">
        <v>15</v>
      </c>
      <c r="AC379" s="2"/>
      <c r="AD379" s="2"/>
      <c r="AE379" s="2"/>
      <c r="AF379" s="2"/>
    </row>
    <row r="380" spans="1:32" ht="36" x14ac:dyDescent="0.3">
      <c r="A380" s="8">
        <v>1995</v>
      </c>
      <c r="B380" s="8">
        <v>3</v>
      </c>
      <c r="C380" s="8" t="s">
        <v>1369</v>
      </c>
      <c r="D380" s="8">
        <v>12</v>
      </c>
      <c r="AC380" s="2"/>
      <c r="AD380" s="2"/>
      <c r="AE380" s="2"/>
      <c r="AF380" s="2"/>
    </row>
    <row r="381" spans="1:32" ht="18" x14ac:dyDescent="0.3">
      <c r="A381" s="8">
        <v>1995</v>
      </c>
      <c r="B381" s="8">
        <v>3</v>
      </c>
      <c r="C381" s="8" t="s">
        <v>956</v>
      </c>
      <c r="D381" s="8">
        <v>8</v>
      </c>
      <c r="AC381" s="2"/>
      <c r="AD381" s="2"/>
      <c r="AE381" s="2"/>
      <c r="AF381" s="2"/>
    </row>
    <row r="382" spans="1:32" ht="36" x14ac:dyDescent="0.3">
      <c r="A382" s="8">
        <v>1995</v>
      </c>
      <c r="B382" s="8">
        <v>3</v>
      </c>
      <c r="C382" s="8" t="s">
        <v>949</v>
      </c>
      <c r="D382" s="8">
        <v>3</v>
      </c>
      <c r="AC382" s="2"/>
      <c r="AD382" s="2"/>
      <c r="AE382" s="2"/>
      <c r="AF382" s="2"/>
    </row>
    <row r="383" spans="1:32" ht="36" x14ac:dyDescent="0.3">
      <c r="A383" s="8">
        <v>1995</v>
      </c>
      <c r="B383" s="8">
        <v>4</v>
      </c>
      <c r="C383" s="8" t="s">
        <v>1372</v>
      </c>
      <c r="D383" s="8">
        <v>133</v>
      </c>
      <c r="AC383" s="2"/>
      <c r="AD383" s="2"/>
      <c r="AE383" s="2"/>
      <c r="AF383" s="2"/>
    </row>
    <row r="384" spans="1:32" ht="36" x14ac:dyDescent="0.3">
      <c r="A384" s="8">
        <v>1995</v>
      </c>
      <c r="B384" s="8">
        <v>4</v>
      </c>
      <c r="C384" s="8" t="s">
        <v>1002</v>
      </c>
      <c r="D384" s="8">
        <v>102</v>
      </c>
      <c r="AC384" s="2"/>
      <c r="AD384" s="2"/>
      <c r="AE384" s="2"/>
      <c r="AF384" s="2"/>
    </row>
    <row r="385" spans="1:32" ht="18" x14ac:dyDescent="0.3">
      <c r="A385" s="8">
        <v>1995</v>
      </c>
      <c r="B385" s="8">
        <v>4</v>
      </c>
      <c r="C385" s="8" t="s">
        <v>1023</v>
      </c>
      <c r="D385" s="8">
        <v>72</v>
      </c>
      <c r="AC385" s="2"/>
      <c r="AD385" s="2"/>
      <c r="AE385" s="2"/>
      <c r="AF385" s="2"/>
    </row>
    <row r="386" spans="1:32" ht="36" x14ac:dyDescent="0.3">
      <c r="A386" s="8">
        <v>1995</v>
      </c>
      <c r="B386" s="8">
        <v>4</v>
      </c>
      <c r="C386" s="8" t="s">
        <v>965</v>
      </c>
      <c r="D386" s="8">
        <v>61</v>
      </c>
      <c r="AC386" s="2"/>
      <c r="AD386" s="2"/>
      <c r="AE386" s="2"/>
      <c r="AF386" s="2"/>
    </row>
    <row r="387" spans="1:32" ht="36" x14ac:dyDescent="0.3">
      <c r="A387" s="8">
        <v>1995</v>
      </c>
      <c r="B387" s="8">
        <v>4</v>
      </c>
      <c r="C387" s="8" t="s">
        <v>1004</v>
      </c>
      <c r="D387" s="8">
        <v>60</v>
      </c>
      <c r="AC387" s="2"/>
      <c r="AD387" s="2"/>
      <c r="AE387" s="2"/>
      <c r="AF387" s="2"/>
    </row>
    <row r="388" spans="1:32" ht="18" x14ac:dyDescent="0.3">
      <c r="A388" s="8">
        <v>1995</v>
      </c>
      <c r="B388" s="8">
        <v>4</v>
      </c>
      <c r="C388" s="8" t="s">
        <v>891</v>
      </c>
      <c r="D388" s="8">
        <v>60</v>
      </c>
      <c r="AC388" s="2"/>
      <c r="AD388" s="2"/>
      <c r="AE388" s="2"/>
      <c r="AF388" s="2"/>
    </row>
    <row r="389" spans="1:32" ht="36" x14ac:dyDescent="0.3">
      <c r="A389" s="8">
        <v>1995</v>
      </c>
      <c r="B389" s="8">
        <v>4</v>
      </c>
      <c r="C389" s="8" t="s">
        <v>1016</v>
      </c>
      <c r="D389" s="8">
        <v>60</v>
      </c>
      <c r="AC389" s="2"/>
      <c r="AD389" s="2"/>
      <c r="AE389" s="2"/>
      <c r="AF389" s="2"/>
    </row>
    <row r="390" spans="1:32" ht="18" x14ac:dyDescent="0.3">
      <c r="A390" s="8">
        <v>1995</v>
      </c>
      <c r="B390" s="8">
        <v>4</v>
      </c>
      <c r="C390" s="8" t="s">
        <v>919</v>
      </c>
      <c r="D390" s="8">
        <v>53</v>
      </c>
      <c r="AC390" s="2"/>
      <c r="AD390" s="2"/>
      <c r="AE390" s="2"/>
      <c r="AF390" s="2"/>
    </row>
    <row r="391" spans="1:32" ht="54" x14ac:dyDescent="0.3">
      <c r="A391" s="8">
        <v>1995</v>
      </c>
      <c r="B391" s="8">
        <v>4</v>
      </c>
      <c r="C391" s="8" t="s">
        <v>969</v>
      </c>
      <c r="D391" s="8">
        <v>50</v>
      </c>
      <c r="AC391" s="2"/>
      <c r="AD391" s="2"/>
      <c r="AE391" s="2"/>
      <c r="AF391" s="2"/>
    </row>
    <row r="392" spans="1:32" ht="36" x14ac:dyDescent="0.3">
      <c r="A392" s="8">
        <v>1995</v>
      </c>
      <c r="B392" s="8">
        <v>4</v>
      </c>
      <c r="C392" s="8" t="s">
        <v>997</v>
      </c>
      <c r="D392" s="8">
        <v>50</v>
      </c>
      <c r="AC392" s="2"/>
      <c r="AD392" s="2"/>
      <c r="AE392" s="2"/>
      <c r="AF392" s="2"/>
    </row>
    <row r="393" spans="1:32" ht="36" x14ac:dyDescent="0.3">
      <c r="A393" s="8">
        <v>1995</v>
      </c>
      <c r="B393" s="8">
        <v>4</v>
      </c>
      <c r="C393" s="8" t="s">
        <v>987</v>
      </c>
      <c r="D393" s="8">
        <v>46</v>
      </c>
      <c r="AC393" s="2"/>
      <c r="AD393" s="2"/>
      <c r="AE393" s="2"/>
      <c r="AF393" s="2"/>
    </row>
    <row r="394" spans="1:32" ht="18" x14ac:dyDescent="0.3">
      <c r="A394" s="8">
        <v>1995</v>
      </c>
      <c r="B394" s="8">
        <v>4</v>
      </c>
      <c r="C394" s="8" t="s">
        <v>1364</v>
      </c>
      <c r="D394" s="8">
        <v>42</v>
      </c>
      <c r="AC394" s="2"/>
      <c r="AD394" s="2"/>
      <c r="AE394" s="2"/>
      <c r="AF394" s="2"/>
    </row>
    <row r="395" spans="1:32" ht="36" x14ac:dyDescent="0.3">
      <c r="A395" s="8">
        <v>1995</v>
      </c>
      <c r="B395" s="8">
        <v>4</v>
      </c>
      <c r="C395" s="8" t="s">
        <v>1360</v>
      </c>
      <c r="D395" s="8">
        <v>38</v>
      </c>
      <c r="AC395" s="2"/>
      <c r="AD395" s="2"/>
      <c r="AE395" s="2"/>
      <c r="AF395" s="2"/>
    </row>
    <row r="396" spans="1:32" ht="18" x14ac:dyDescent="0.3">
      <c r="A396" s="8">
        <v>1995</v>
      </c>
      <c r="B396" s="8">
        <v>4</v>
      </c>
      <c r="C396" s="8" t="s">
        <v>1371</v>
      </c>
      <c r="D396" s="8">
        <v>36</v>
      </c>
      <c r="AC396" s="2"/>
      <c r="AD396" s="2"/>
      <c r="AE396" s="2"/>
      <c r="AF396" s="2"/>
    </row>
    <row r="397" spans="1:32" ht="36" x14ac:dyDescent="0.3">
      <c r="A397" s="8">
        <v>1995</v>
      </c>
      <c r="B397" s="8">
        <v>4</v>
      </c>
      <c r="C397" s="8" t="s">
        <v>949</v>
      </c>
      <c r="D397" s="8">
        <v>35</v>
      </c>
      <c r="AC397" s="2"/>
      <c r="AD397" s="2"/>
      <c r="AE397" s="2"/>
      <c r="AF397" s="2"/>
    </row>
    <row r="398" spans="1:32" ht="36" x14ac:dyDescent="0.3">
      <c r="A398" s="8">
        <v>1995</v>
      </c>
      <c r="B398" s="8">
        <v>4</v>
      </c>
      <c r="C398" s="8" t="s">
        <v>929</v>
      </c>
      <c r="D398" s="8">
        <v>35</v>
      </c>
      <c r="AC398" s="2"/>
      <c r="AD398" s="2"/>
      <c r="AE398" s="2"/>
      <c r="AF398" s="2"/>
    </row>
    <row r="399" spans="1:32" ht="18" x14ac:dyDescent="0.3">
      <c r="A399" s="8">
        <v>1995</v>
      </c>
      <c r="B399" s="8">
        <v>4</v>
      </c>
      <c r="C399" s="8" t="s">
        <v>955</v>
      </c>
      <c r="D399" s="8">
        <v>35</v>
      </c>
      <c r="AC399" s="2"/>
      <c r="AD399" s="2"/>
      <c r="AE399" s="2"/>
      <c r="AF399" s="2"/>
    </row>
    <row r="400" spans="1:32" ht="18" x14ac:dyDescent="0.3">
      <c r="A400" s="8">
        <v>1995</v>
      </c>
      <c r="B400" s="8">
        <v>4</v>
      </c>
      <c r="C400" s="8" t="s">
        <v>1363</v>
      </c>
      <c r="D400" s="8">
        <v>32</v>
      </c>
      <c r="AC400" s="2"/>
      <c r="AD400" s="2"/>
      <c r="AE400" s="2"/>
      <c r="AF400" s="2"/>
    </row>
    <row r="401" spans="1:32" ht="18" x14ac:dyDescent="0.3">
      <c r="A401" s="8">
        <v>1995</v>
      </c>
      <c r="B401" s="8">
        <v>4</v>
      </c>
      <c r="C401" s="8" t="s">
        <v>1373</v>
      </c>
      <c r="D401" s="8">
        <v>30</v>
      </c>
      <c r="AC401" s="2"/>
      <c r="AD401" s="2"/>
      <c r="AE401" s="2"/>
      <c r="AF401" s="2"/>
    </row>
    <row r="402" spans="1:32" ht="18" x14ac:dyDescent="0.3">
      <c r="A402" s="8">
        <v>1995</v>
      </c>
      <c r="B402" s="8">
        <v>4</v>
      </c>
      <c r="C402" s="8" t="s">
        <v>909</v>
      </c>
      <c r="D402" s="8">
        <v>30</v>
      </c>
      <c r="AC402" s="2"/>
      <c r="AD402" s="2"/>
      <c r="AE402" s="2"/>
      <c r="AF402" s="2"/>
    </row>
    <row r="403" spans="1:32" ht="18" x14ac:dyDescent="0.3">
      <c r="A403" s="8">
        <v>1995</v>
      </c>
      <c r="B403" s="8">
        <v>4</v>
      </c>
      <c r="C403" s="8" t="s">
        <v>923</v>
      </c>
      <c r="D403" s="8">
        <v>30</v>
      </c>
      <c r="AC403" s="2"/>
      <c r="AD403" s="2"/>
      <c r="AE403" s="2"/>
      <c r="AF403" s="2"/>
    </row>
    <row r="404" spans="1:32" ht="54" x14ac:dyDescent="0.3">
      <c r="A404" s="8">
        <v>1995</v>
      </c>
      <c r="B404" s="8">
        <v>4</v>
      </c>
      <c r="C404" s="8" t="s">
        <v>901</v>
      </c>
      <c r="D404" s="8">
        <v>30</v>
      </c>
      <c r="AC404" s="2"/>
      <c r="AD404" s="2"/>
      <c r="AE404" s="2"/>
      <c r="AF404" s="2"/>
    </row>
    <row r="405" spans="1:32" ht="18" x14ac:dyDescent="0.3">
      <c r="A405" s="8">
        <v>1995</v>
      </c>
      <c r="B405" s="8">
        <v>4</v>
      </c>
      <c r="C405" s="8" t="s">
        <v>1311</v>
      </c>
      <c r="D405" s="8">
        <v>30</v>
      </c>
      <c r="AC405" s="2"/>
      <c r="AD405" s="2"/>
      <c r="AE405" s="2"/>
      <c r="AF405" s="2"/>
    </row>
    <row r="406" spans="1:32" ht="18" x14ac:dyDescent="0.3">
      <c r="A406" s="8">
        <v>1995</v>
      </c>
      <c r="B406" s="8">
        <v>4</v>
      </c>
      <c r="C406" s="8" t="s">
        <v>979</v>
      </c>
      <c r="D406" s="8">
        <v>30</v>
      </c>
      <c r="AC406" s="2"/>
      <c r="AD406" s="2"/>
      <c r="AE406" s="2"/>
      <c r="AF406" s="2"/>
    </row>
    <row r="407" spans="1:32" ht="54" x14ac:dyDescent="0.3">
      <c r="A407" s="8">
        <v>1995</v>
      </c>
      <c r="B407" s="8">
        <v>4</v>
      </c>
      <c r="C407" s="8" t="s">
        <v>1367</v>
      </c>
      <c r="D407" s="8">
        <v>30</v>
      </c>
      <c r="AC407" s="2"/>
      <c r="AD407" s="2"/>
      <c r="AE407" s="2"/>
      <c r="AF407" s="2"/>
    </row>
    <row r="408" spans="1:32" ht="36" x14ac:dyDescent="0.3">
      <c r="A408" s="8">
        <v>1995</v>
      </c>
      <c r="B408" s="8">
        <v>4</v>
      </c>
      <c r="C408" s="8" t="s">
        <v>1361</v>
      </c>
      <c r="D408" s="8">
        <v>30</v>
      </c>
      <c r="AC408" s="2"/>
      <c r="AD408" s="2"/>
      <c r="AE408" s="2"/>
      <c r="AF408" s="2"/>
    </row>
    <row r="409" spans="1:32" ht="18" x14ac:dyDescent="0.3">
      <c r="A409" s="8">
        <v>1995</v>
      </c>
      <c r="B409" s="8">
        <v>4</v>
      </c>
      <c r="C409" s="8" t="s">
        <v>991</v>
      </c>
      <c r="D409" s="8">
        <v>28</v>
      </c>
      <c r="AC409" s="2"/>
      <c r="AD409" s="2"/>
      <c r="AE409" s="2"/>
      <c r="AF409" s="2"/>
    </row>
    <row r="410" spans="1:32" ht="54" x14ac:dyDescent="0.3">
      <c r="A410" s="8">
        <v>1995</v>
      </c>
      <c r="B410" s="8">
        <v>4</v>
      </c>
      <c r="C410" s="8" t="s">
        <v>925</v>
      </c>
      <c r="D410" s="8">
        <v>26</v>
      </c>
      <c r="AC410" s="2"/>
      <c r="AD410" s="2"/>
      <c r="AE410" s="2"/>
      <c r="AF410" s="2"/>
    </row>
    <row r="411" spans="1:32" ht="18" x14ac:dyDescent="0.3">
      <c r="A411" s="8">
        <v>1995</v>
      </c>
      <c r="B411" s="8">
        <v>4</v>
      </c>
      <c r="C411" s="8" t="s">
        <v>985</v>
      </c>
      <c r="D411" s="8">
        <v>25</v>
      </c>
      <c r="AC411" s="2"/>
      <c r="AD411" s="2"/>
      <c r="AE411" s="2"/>
      <c r="AF411" s="2"/>
    </row>
    <row r="412" spans="1:32" ht="18" x14ac:dyDescent="0.3">
      <c r="A412" s="8">
        <v>1995</v>
      </c>
      <c r="B412" s="8">
        <v>4</v>
      </c>
      <c r="C412" s="8" t="s">
        <v>983</v>
      </c>
      <c r="D412" s="8">
        <v>24</v>
      </c>
      <c r="AC412" s="2"/>
      <c r="AD412" s="2"/>
      <c r="AE412" s="2"/>
      <c r="AF412" s="2"/>
    </row>
    <row r="413" spans="1:32" ht="18" x14ac:dyDescent="0.3">
      <c r="A413" s="8">
        <v>1995</v>
      </c>
      <c r="B413" s="8">
        <v>4</v>
      </c>
      <c r="C413" s="8" t="s">
        <v>1370</v>
      </c>
      <c r="D413" s="8">
        <v>24</v>
      </c>
      <c r="AC413" s="2"/>
      <c r="AD413" s="2"/>
      <c r="AE413" s="2"/>
      <c r="AF413" s="2"/>
    </row>
    <row r="414" spans="1:32" ht="18" x14ac:dyDescent="0.3">
      <c r="A414" s="8">
        <v>1995</v>
      </c>
      <c r="B414" s="8">
        <v>4</v>
      </c>
      <c r="C414" s="8" t="s">
        <v>963</v>
      </c>
      <c r="D414" s="8">
        <v>20</v>
      </c>
      <c r="AC414" s="2"/>
      <c r="AD414" s="2"/>
      <c r="AE414" s="2"/>
      <c r="AF414" s="2"/>
    </row>
    <row r="415" spans="1:32" ht="18" x14ac:dyDescent="0.3">
      <c r="A415" s="8">
        <v>1995</v>
      </c>
      <c r="B415" s="8">
        <v>4</v>
      </c>
      <c r="C415" s="8" t="s">
        <v>907</v>
      </c>
      <c r="D415" s="8">
        <v>20</v>
      </c>
      <c r="AC415" s="2"/>
      <c r="AD415" s="2"/>
      <c r="AE415" s="2"/>
      <c r="AF415" s="2"/>
    </row>
    <row r="416" spans="1:32" ht="18" x14ac:dyDescent="0.3">
      <c r="A416" s="8">
        <v>1995</v>
      </c>
      <c r="B416" s="8">
        <v>4</v>
      </c>
      <c r="C416" s="8" t="s">
        <v>893</v>
      </c>
      <c r="D416" s="8">
        <v>20</v>
      </c>
      <c r="AC416" s="2"/>
      <c r="AD416" s="2"/>
      <c r="AE416" s="2"/>
      <c r="AF416" s="2"/>
    </row>
    <row r="417" spans="1:32" ht="18" x14ac:dyDescent="0.3">
      <c r="A417" s="8">
        <v>1995</v>
      </c>
      <c r="B417" s="8">
        <v>4</v>
      </c>
      <c r="C417" s="8" t="s">
        <v>1374</v>
      </c>
      <c r="D417" s="8">
        <v>20</v>
      </c>
      <c r="AC417" s="2"/>
      <c r="AD417" s="2"/>
      <c r="AE417" s="2"/>
      <c r="AF417" s="2"/>
    </row>
    <row r="418" spans="1:32" ht="18" x14ac:dyDescent="0.3">
      <c r="A418" s="8">
        <v>1995</v>
      </c>
      <c r="B418" s="8">
        <v>4</v>
      </c>
      <c r="C418" s="8" t="s">
        <v>971</v>
      </c>
      <c r="D418" s="8">
        <v>18</v>
      </c>
      <c r="AC418" s="2"/>
      <c r="AD418" s="2"/>
      <c r="AE418" s="2"/>
      <c r="AF418" s="2"/>
    </row>
    <row r="419" spans="1:32" ht="36" x14ac:dyDescent="0.3">
      <c r="A419" s="8">
        <v>1995</v>
      </c>
      <c r="B419" s="8">
        <v>4</v>
      </c>
      <c r="C419" s="8" t="s">
        <v>1312</v>
      </c>
      <c r="D419" s="8">
        <v>18</v>
      </c>
      <c r="AC419" s="2"/>
      <c r="AD419" s="2"/>
      <c r="AE419" s="2"/>
      <c r="AF419" s="2"/>
    </row>
    <row r="420" spans="1:32" ht="36" x14ac:dyDescent="0.3">
      <c r="A420" s="8">
        <v>1995</v>
      </c>
      <c r="B420" s="8">
        <v>4</v>
      </c>
      <c r="C420" s="8" t="s">
        <v>1313</v>
      </c>
      <c r="D420" s="8">
        <v>18</v>
      </c>
      <c r="AC420" s="2"/>
      <c r="AD420" s="2"/>
      <c r="AE420" s="2"/>
      <c r="AF420" s="2"/>
    </row>
    <row r="421" spans="1:32" ht="36" x14ac:dyDescent="0.3">
      <c r="A421" s="8">
        <v>1995</v>
      </c>
      <c r="B421" s="8">
        <v>4</v>
      </c>
      <c r="C421" s="8" t="s">
        <v>895</v>
      </c>
      <c r="D421" s="8">
        <v>16</v>
      </c>
      <c r="AC421" s="2"/>
      <c r="AD421" s="2"/>
      <c r="AE421" s="2"/>
      <c r="AF421" s="2"/>
    </row>
    <row r="422" spans="1:32" ht="18" x14ac:dyDescent="0.3">
      <c r="A422" s="8">
        <v>1995</v>
      </c>
      <c r="B422" s="8">
        <v>4</v>
      </c>
      <c r="C422" s="8" t="s">
        <v>1029</v>
      </c>
      <c r="D422" s="8">
        <v>16</v>
      </c>
      <c r="AC422" s="2"/>
      <c r="AD422" s="2"/>
      <c r="AE422" s="2"/>
      <c r="AF422" s="2"/>
    </row>
    <row r="423" spans="1:32" ht="18" x14ac:dyDescent="0.3">
      <c r="A423" s="8">
        <v>1995</v>
      </c>
      <c r="B423" s="8">
        <v>4</v>
      </c>
      <c r="C423" s="8" t="s">
        <v>889</v>
      </c>
      <c r="D423" s="8">
        <v>15</v>
      </c>
      <c r="AC423" s="2"/>
      <c r="AD423" s="2"/>
      <c r="AE423" s="2"/>
      <c r="AF423" s="2"/>
    </row>
    <row r="424" spans="1:32" ht="36" x14ac:dyDescent="0.3">
      <c r="A424" s="8">
        <v>1995</v>
      </c>
      <c r="B424" s="8">
        <v>4</v>
      </c>
      <c r="C424" s="8" t="s">
        <v>1375</v>
      </c>
      <c r="D424" s="8">
        <v>12</v>
      </c>
      <c r="AC424" s="2"/>
      <c r="AD424" s="2"/>
      <c r="AE424" s="2"/>
      <c r="AF424" s="2"/>
    </row>
    <row r="425" spans="1:32" ht="18" x14ac:dyDescent="0.3">
      <c r="A425" s="8">
        <v>1995</v>
      </c>
      <c r="B425" s="8">
        <v>4</v>
      </c>
      <c r="C425" s="8" t="s">
        <v>1362</v>
      </c>
      <c r="D425" s="8">
        <v>12</v>
      </c>
      <c r="AC425" s="2"/>
      <c r="AD425" s="2"/>
      <c r="AE425" s="2"/>
      <c r="AF425" s="2"/>
    </row>
    <row r="426" spans="1:32" ht="18" x14ac:dyDescent="0.3">
      <c r="A426" s="8">
        <v>1995</v>
      </c>
      <c r="B426" s="8">
        <v>4</v>
      </c>
      <c r="C426" s="8" t="s">
        <v>953</v>
      </c>
      <c r="D426" s="8">
        <v>12</v>
      </c>
      <c r="AC426" s="2"/>
      <c r="AD426" s="2"/>
      <c r="AE426" s="2"/>
      <c r="AF426" s="2"/>
    </row>
    <row r="427" spans="1:32" ht="18" x14ac:dyDescent="0.3">
      <c r="A427" s="8">
        <v>1995</v>
      </c>
      <c r="B427" s="8">
        <v>4</v>
      </c>
      <c r="C427" s="8" t="s">
        <v>915</v>
      </c>
      <c r="D427" s="8">
        <v>12</v>
      </c>
      <c r="AC427" s="2"/>
      <c r="AD427" s="2"/>
      <c r="AE427" s="2"/>
      <c r="AF427" s="2"/>
    </row>
    <row r="428" spans="1:32" ht="36" x14ac:dyDescent="0.3">
      <c r="A428" s="8">
        <v>1995</v>
      </c>
      <c r="B428" s="8">
        <v>4</v>
      </c>
      <c r="C428" s="8" t="s">
        <v>1368</v>
      </c>
      <c r="D428" s="8">
        <v>10</v>
      </c>
      <c r="AC428" s="2"/>
      <c r="AD428" s="2"/>
      <c r="AE428" s="2"/>
      <c r="AF428" s="2"/>
    </row>
    <row r="429" spans="1:32" ht="36" x14ac:dyDescent="0.3">
      <c r="A429" s="8">
        <v>1995</v>
      </c>
      <c r="B429" s="8">
        <v>4</v>
      </c>
      <c r="C429" s="8" t="s">
        <v>947</v>
      </c>
      <c r="D429" s="8">
        <v>8</v>
      </c>
      <c r="AC429" s="2"/>
      <c r="AD429" s="2"/>
      <c r="AE429" s="2"/>
      <c r="AF429" s="2"/>
    </row>
    <row r="430" spans="1:32" ht="18" x14ac:dyDescent="0.3">
      <c r="A430" s="8">
        <v>1995</v>
      </c>
      <c r="B430" s="8">
        <v>4</v>
      </c>
      <c r="C430" s="8" t="s">
        <v>977</v>
      </c>
      <c r="D430" s="8">
        <v>5</v>
      </c>
      <c r="AC430" s="2"/>
      <c r="AD430" s="2"/>
      <c r="AE430" s="2"/>
      <c r="AF430" s="2"/>
    </row>
    <row r="431" spans="1:32" ht="18" x14ac:dyDescent="0.3">
      <c r="A431" s="8">
        <v>1995</v>
      </c>
      <c r="B431" s="8">
        <v>4</v>
      </c>
      <c r="C431" s="8" t="s">
        <v>973</v>
      </c>
      <c r="D431" s="8">
        <v>2</v>
      </c>
      <c r="AC431" s="2"/>
      <c r="AD431" s="2"/>
      <c r="AE431" s="2"/>
      <c r="AF431" s="2"/>
    </row>
    <row r="432" spans="1:32" ht="18" x14ac:dyDescent="0.3">
      <c r="A432" s="8">
        <v>1995</v>
      </c>
      <c r="B432" s="8">
        <v>4</v>
      </c>
      <c r="C432" s="8" t="s">
        <v>913</v>
      </c>
      <c r="D432" s="8">
        <v>1</v>
      </c>
      <c r="AC432" s="2"/>
      <c r="AD432" s="2"/>
      <c r="AE432" s="2"/>
      <c r="AF432" s="2"/>
    </row>
    <row r="433" spans="1:32" ht="36" x14ac:dyDescent="0.3">
      <c r="A433" s="8">
        <v>1995</v>
      </c>
      <c r="B433" s="8">
        <v>5</v>
      </c>
      <c r="C433" s="8" t="s">
        <v>997</v>
      </c>
      <c r="D433" s="8">
        <v>154</v>
      </c>
      <c r="AC433" s="2"/>
      <c r="AD433" s="2"/>
      <c r="AE433" s="2"/>
      <c r="AF433" s="2"/>
    </row>
    <row r="434" spans="1:32" ht="36" x14ac:dyDescent="0.3">
      <c r="A434" s="8">
        <v>1995</v>
      </c>
      <c r="B434" s="8">
        <v>5</v>
      </c>
      <c r="C434" s="8" t="s">
        <v>1368</v>
      </c>
      <c r="D434" s="8">
        <v>122</v>
      </c>
      <c r="AC434" s="2"/>
      <c r="AD434" s="2"/>
      <c r="AE434" s="2"/>
      <c r="AF434" s="2"/>
    </row>
    <row r="435" spans="1:32" ht="36" x14ac:dyDescent="0.3">
      <c r="A435" s="8">
        <v>1995</v>
      </c>
      <c r="B435" s="8">
        <v>5</v>
      </c>
      <c r="C435" s="8" t="s">
        <v>941</v>
      </c>
      <c r="D435" s="8">
        <v>120</v>
      </c>
      <c r="AC435" s="2"/>
      <c r="AD435" s="2"/>
      <c r="AE435" s="2"/>
      <c r="AF435" s="2"/>
    </row>
    <row r="436" spans="1:32" ht="54" x14ac:dyDescent="0.3">
      <c r="A436" s="8">
        <v>1995</v>
      </c>
      <c r="B436" s="8">
        <v>5</v>
      </c>
      <c r="C436" s="8" t="s">
        <v>967</v>
      </c>
      <c r="D436" s="8">
        <v>110</v>
      </c>
      <c r="AC436" s="2"/>
      <c r="AD436" s="2"/>
      <c r="AE436" s="2"/>
      <c r="AF436" s="2"/>
    </row>
    <row r="437" spans="1:32" ht="36" x14ac:dyDescent="0.3">
      <c r="A437" s="8">
        <v>1995</v>
      </c>
      <c r="B437" s="8">
        <v>5</v>
      </c>
      <c r="C437" s="8" t="s">
        <v>1004</v>
      </c>
      <c r="D437" s="8">
        <v>106</v>
      </c>
      <c r="AC437" s="2"/>
      <c r="AD437" s="2"/>
      <c r="AE437" s="2"/>
      <c r="AF437" s="2"/>
    </row>
    <row r="438" spans="1:32" ht="36" x14ac:dyDescent="0.3">
      <c r="A438" s="8">
        <v>1995</v>
      </c>
      <c r="B438" s="8">
        <v>5</v>
      </c>
      <c r="C438" s="8" t="s">
        <v>1375</v>
      </c>
      <c r="D438" s="8">
        <v>78</v>
      </c>
      <c r="AC438" s="2"/>
      <c r="AD438" s="2"/>
      <c r="AE438" s="2"/>
      <c r="AF438" s="2"/>
    </row>
    <row r="439" spans="1:32" ht="54" x14ac:dyDescent="0.3">
      <c r="A439" s="8">
        <v>1995</v>
      </c>
      <c r="B439" s="8">
        <v>5</v>
      </c>
      <c r="C439" s="8" t="s">
        <v>1014</v>
      </c>
      <c r="D439" s="8">
        <v>74</v>
      </c>
      <c r="AC439" s="2"/>
      <c r="AD439" s="2"/>
      <c r="AE439" s="2"/>
      <c r="AF439" s="2"/>
    </row>
    <row r="440" spans="1:32" ht="54" x14ac:dyDescent="0.3">
      <c r="A440" s="8">
        <v>1995</v>
      </c>
      <c r="B440" s="8">
        <v>5</v>
      </c>
      <c r="C440" s="8" t="s">
        <v>969</v>
      </c>
      <c r="D440" s="8">
        <v>70</v>
      </c>
      <c r="AC440" s="2"/>
      <c r="AD440" s="2"/>
      <c r="AE440" s="2"/>
      <c r="AF440" s="2"/>
    </row>
    <row r="441" spans="1:32" ht="18" x14ac:dyDescent="0.3">
      <c r="A441" s="8">
        <v>1995</v>
      </c>
      <c r="B441" s="8">
        <v>5</v>
      </c>
      <c r="C441" s="8" t="s">
        <v>915</v>
      </c>
      <c r="D441" s="8">
        <v>70</v>
      </c>
      <c r="AC441" s="2"/>
      <c r="AD441" s="2"/>
      <c r="AE441" s="2"/>
      <c r="AF441" s="2"/>
    </row>
    <row r="442" spans="1:32" ht="36" x14ac:dyDescent="0.3">
      <c r="A442" s="8">
        <v>1995</v>
      </c>
      <c r="B442" s="8">
        <v>5</v>
      </c>
      <c r="C442" s="8" t="s">
        <v>1313</v>
      </c>
      <c r="D442" s="8">
        <v>66</v>
      </c>
      <c r="AC442" s="2"/>
      <c r="AD442" s="2"/>
      <c r="AE442" s="2"/>
      <c r="AF442" s="2"/>
    </row>
    <row r="443" spans="1:32" ht="36" x14ac:dyDescent="0.3">
      <c r="A443" s="8">
        <v>1995</v>
      </c>
      <c r="B443" s="8">
        <v>5</v>
      </c>
      <c r="C443" s="8" t="s">
        <v>1002</v>
      </c>
      <c r="D443" s="8">
        <v>64</v>
      </c>
      <c r="AC443" s="2"/>
      <c r="AD443" s="2"/>
      <c r="AE443" s="2"/>
      <c r="AF443" s="2"/>
    </row>
    <row r="444" spans="1:32" ht="36" x14ac:dyDescent="0.3">
      <c r="A444" s="8">
        <v>1995</v>
      </c>
      <c r="B444" s="8">
        <v>5</v>
      </c>
      <c r="C444" s="8" t="s">
        <v>929</v>
      </c>
      <c r="D444" s="8">
        <v>52</v>
      </c>
      <c r="AC444" s="2"/>
      <c r="AD444" s="2"/>
      <c r="AE444" s="2"/>
      <c r="AF444" s="2"/>
    </row>
    <row r="445" spans="1:32" ht="54" x14ac:dyDescent="0.3">
      <c r="A445" s="8">
        <v>1995</v>
      </c>
      <c r="B445" s="8">
        <v>5</v>
      </c>
      <c r="C445" s="8" t="s">
        <v>901</v>
      </c>
      <c r="D445" s="8">
        <v>50</v>
      </c>
      <c r="AC445" s="2"/>
      <c r="AD445" s="2"/>
      <c r="AE445" s="2"/>
      <c r="AF445" s="2"/>
    </row>
    <row r="446" spans="1:32" ht="36" x14ac:dyDescent="0.3">
      <c r="A446" s="8">
        <v>1995</v>
      </c>
      <c r="B446" s="8">
        <v>5</v>
      </c>
      <c r="C446" s="8" t="s">
        <v>895</v>
      </c>
      <c r="D446" s="8">
        <v>50</v>
      </c>
      <c r="AC446" s="2"/>
      <c r="AD446" s="2"/>
      <c r="AE446" s="2"/>
      <c r="AF446" s="2"/>
    </row>
    <row r="447" spans="1:32" ht="36" x14ac:dyDescent="0.3">
      <c r="A447" s="8">
        <v>1995</v>
      </c>
      <c r="B447" s="8">
        <v>5</v>
      </c>
      <c r="C447" s="8" t="s">
        <v>951</v>
      </c>
      <c r="D447" s="8">
        <v>50</v>
      </c>
      <c r="AC447" s="2"/>
      <c r="AD447" s="2"/>
      <c r="AE447" s="2"/>
      <c r="AF447" s="2"/>
    </row>
    <row r="448" spans="1:32" ht="18" x14ac:dyDescent="0.3">
      <c r="A448" s="8">
        <v>1995</v>
      </c>
      <c r="B448" s="8">
        <v>5</v>
      </c>
      <c r="C448" s="8" t="s">
        <v>919</v>
      </c>
      <c r="D448" s="8">
        <v>50</v>
      </c>
      <c r="AC448" s="2"/>
      <c r="AD448" s="2"/>
      <c r="AE448" s="2"/>
      <c r="AF448" s="2"/>
    </row>
    <row r="449" spans="1:32" ht="18" x14ac:dyDescent="0.3">
      <c r="A449" s="8">
        <v>1995</v>
      </c>
      <c r="B449" s="8">
        <v>5</v>
      </c>
      <c r="C449" s="8" t="s">
        <v>1365</v>
      </c>
      <c r="D449" s="8">
        <v>40</v>
      </c>
      <c r="AC449" s="2"/>
      <c r="AD449" s="2"/>
      <c r="AE449" s="2"/>
      <c r="AF449" s="2"/>
    </row>
    <row r="450" spans="1:32" ht="18" x14ac:dyDescent="0.3">
      <c r="A450" s="8">
        <v>1995</v>
      </c>
      <c r="B450" s="8">
        <v>5</v>
      </c>
      <c r="C450" s="8" t="s">
        <v>889</v>
      </c>
      <c r="D450" s="8">
        <v>40</v>
      </c>
      <c r="AC450" s="2"/>
      <c r="AD450" s="2"/>
      <c r="AE450" s="2"/>
      <c r="AF450" s="2"/>
    </row>
    <row r="451" spans="1:32" ht="36" x14ac:dyDescent="0.3">
      <c r="A451" s="8">
        <v>1995</v>
      </c>
      <c r="B451" s="8">
        <v>5</v>
      </c>
      <c r="C451" s="8" t="s">
        <v>927</v>
      </c>
      <c r="D451" s="8">
        <v>39</v>
      </c>
      <c r="AC451" s="2"/>
      <c r="AD451" s="2"/>
      <c r="AE451" s="2"/>
      <c r="AF451" s="2"/>
    </row>
    <row r="452" spans="1:32" ht="54" x14ac:dyDescent="0.3">
      <c r="A452" s="8">
        <v>1995</v>
      </c>
      <c r="B452" s="8">
        <v>5</v>
      </c>
      <c r="C452" s="8" t="s">
        <v>1367</v>
      </c>
      <c r="D452" s="8">
        <v>37</v>
      </c>
      <c r="AC452" s="2"/>
      <c r="AD452" s="2"/>
      <c r="AE452" s="2"/>
      <c r="AF452" s="2"/>
    </row>
    <row r="453" spans="1:32" ht="36" x14ac:dyDescent="0.3">
      <c r="A453" s="8">
        <v>1995</v>
      </c>
      <c r="B453" s="8">
        <v>5</v>
      </c>
      <c r="C453" s="8" t="s">
        <v>1372</v>
      </c>
      <c r="D453" s="8">
        <v>37</v>
      </c>
      <c r="AC453" s="2"/>
      <c r="AD453" s="2"/>
      <c r="AE453" s="2"/>
      <c r="AF453" s="2"/>
    </row>
    <row r="454" spans="1:32" ht="36" x14ac:dyDescent="0.3">
      <c r="A454" s="8">
        <v>1995</v>
      </c>
      <c r="B454" s="8">
        <v>5</v>
      </c>
      <c r="C454" s="8" t="s">
        <v>1019</v>
      </c>
      <c r="D454" s="8">
        <v>36</v>
      </c>
      <c r="AC454" s="2"/>
      <c r="AD454" s="2"/>
      <c r="AE454" s="2"/>
      <c r="AF454" s="2"/>
    </row>
    <row r="455" spans="1:32" ht="36" x14ac:dyDescent="0.3">
      <c r="A455" s="8">
        <v>1995</v>
      </c>
      <c r="B455" s="8">
        <v>5</v>
      </c>
      <c r="C455" s="8" t="s">
        <v>1312</v>
      </c>
      <c r="D455" s="8">
        <v>36</v>
      </c>
      <c r="AC455" s="2"/>
      <c r="AD455" s="2"/>
      <c r="AE455" s="2"/>
      <c r="AF455" s="2"/>
    </row>
    <row r="456" spans="1:32" ht="36" x14ac:dyDescent="0.3">
      <c r="A456" s="8">
        <v>1995</v>
      </c>
      <c r="B456" s="8">
        <v>5</v>
      </c>
      <c r="C456" s="8" t="s">
        <v>903</v>
      </c>
      <c r="D456" s="8">
        <v>34</v>
      </c>
      <c r="AC456" s="2"/>
      <c r="AD456" s="2"/>
      <c r="AE456" s="2"/>
      <c r="AF456" s="2"/>
    </row>
    <row r="457" spans="1:32" ht="36" x14ac:dyDescent="0.3">
      <c r="A457" s="8">
        <v>1995</v>
      </c>
      <c r="B457" s="8">
        <v>5</v>
      </c>
      <c r="C457" s="8" t="s">
        <v>965</v>
      </c>
      <c r="D457" s="8">
        <v>30</v>
      </c>
      <c r="AC457" s="2"/>
      <c r="AD457" s="2"/>
      <c r="AE457" s="2"/>
      <c r="AF457" s="2"/>
    </row>
    <row r="458" spans="1:32" ht="54" x14ac:dyDescent="0.3">
      <c r="A458" s="8">
        <v>1995</v>
      </c>
      <c r="B458" s="8">
        <v>5</v>
      </c>
      <c r="C458" s="8" t="s">
        <v>1018</v>
      </c>
      <c r="D458" s="8">
        <v>30</v>
      </c>
      <c r="AC458" s="2"/>
      <c r="AD458" s="2"/>
      <c r="AE458" s="2"/>
      <c r="AF458" s="2"/>
    </row>
    <row r="459" spans="1:32" ht="36" x14ac:dyDescent="0.3">
      <c r="A459" s="8">
        <v>1995</v>
      </c>
      <c r="B459" s="8">
        <v>5</v>
      </c>
      <c r="C459" s="8" t="s">
        <v>1026</v>
      </c>
      <c r="D459" s="8">
        <v>25</v>
      </c>
      <c r="AC459" s="2"/>
      <c r="AD459" s="2"/>
      <c r="AE459" s="2"/>
      <c r="AF459" s="2"/>
    </row>
    <row r="460" spans="1:32" ht="18" x14ac:dyDescent="0.3">
      <c r="A460" s="8">
        <v>1995</v>
      </c>
      <c r="B460" s="8">
        <v>5</v>
      </c>
      <c r="C460" s="8" t="s">
        <v>983</v>
      </c>
      <c r="D460" s="8">
        <v>25</v>
      </c>
      <c r="AC460" s="2"/>
      <c r="AD460" s="2"/>
      <c r="AE460" s="2"/>
      <c r="AF460" s="2"/>
    </row>
    <row r="461" spans="1:32" ht="18" x14ac:dyDescent="0.3">
      <c r="A461" s="8">
        <v>1995</v>
      </c>
      <c r="B461" s="8">
        <v>5</v>
      </c>
      <c r="C461" s="8" t="s">
        <v>923</v>
      </c>
      <c r="D461" s="8">
        <v>25</v>
      </c>
      <c r="AC461" s="2"/>
      <c r="AD461" s="2"/>
      <c r="AE461" s="2"/>
      <c r="AF461" s="2"/>
    </row>
    <row r="462" spans="1:32" ht="18" x14ac:dyDescent="0.3">
      <c r="A462" s="8">
        <v>1995</v>
      </c>
      <c r="B462" s="8">
        <v>5</v>
      </c>
      <c r="C462" s="8" t="s">
        <v>973</v>
      </c>
      <c r="D462" s="8">
        <v>24</v>
      </c>
      <c r="AC462" s="2"/>
      <c r="AD462" s="2"/>
      <c r="AE462" s="2"/>
      <c r="AF462" s="2"/>
    </row>
    <row r="463" spans="1:32" ht="18" x14ac:dyDescent="0.3">
      <c r="A463" s="8">
        <v>1995</v>
      </c>
      <c r="B463" s="8">
        <v>5</v>
      </c>
      <c r="C463" s="8" t="s">
        <v>991</v>
      </c>
      <c r="D463" s="8">
        <v>21</v>
      </c>
      <c r="AC463" s="2"/>
      <c r="AD463" s="2"/>
      <c r="AE463" s="2"/>
      <c r="AF463" s="2"/>
    </row>
    <row r="464" spans="1:32" ht="18" x14ac:dyDescent="0.3">
      <c r="A464" s="8">
        <v>1995</v>
      </c>
      <c r="B464" s="8">
        <v>5</v>
      </c>
      <c r="C464" s="8" t="s">
        <v>1373</v>
      </c>
      <c r="D464" s="8">
        <v>21</v>
      </c>
      <c r="AC464" s="2"/>
      <c r="AD464" s="2"/>
      <c r="AE464" s="2"/>
      <c r="AF464" s="2"/>
    </row>
    <row r="465" spans="1:32" ht="36" x14ac:dyDescent="0.3">
      <c r="A465" s="8">
        <v>1995</v>
      </c>
      <c r="B465" s="8">
        <v>5</v>
      </c>
      <c r="C465" s="8" t="s">
        <v>949</v>
      </c>
      <c r="D465" s="8">
        <v>20</v>
      </c>
      <c r="AC465" s="2"/>
      <c r="AD465" s="2"/>
      <c r="AE465" s="2"/>
      <c r="AF465" s="2"/>
    </row>
    <row r="466" spans="1:32" ht="18" x14ac:dyDescent="0.3">
      <c r="A466" s="8">
        <v>1995</v>
      </c>
      <c r="B466" s="8">
        <v>5</v>
      </c>
      <c r="C466" s="8" t="s">
        <v>1370</v>
      </c>
      <c r="D466" s="8">
        <v>20</v>
      </c>
      <c r="AC466" s="2"/>
      <c r="AD466" s="2"/>
      <c r="AE466" s="2"/>
      <c r="AF466" s="2"/>
    </row>
    <row r="467" spans="1:32" ht="18" x14ac:dyDescent="0.3">
      <c r="A467" s="8">
        <v>1995</v>
      </c>
      <c r="B467" s="8">
        <v>5</v>
      </c>
      <c r="C467" s="8" t="s">
        <v>1023</v>
      </c>
      <c r="D467" s="8">
        <v>20</v>
      </c>
      <c r="AC467" s="2"/>
      <c r="AD467" s="2"/>
      <c r="AE467" s="2"/>
      <c r="AF467" s="2"/>
    </row>
    <row r="468" spans="1:32" ht="36" x14ac:dyDescent="0.3">
      <c r="A468" s="8">
        <v>1995</v>
      </c>
      <c r="B468" s="8">
        <v>5</v>
      </c>
      <c r="C468" s="8" t="s">
        <v>947</v>
      </c>
      <c r="D468" s="8">
        <v>20</v>
      </c>
      <c r="AC468" s="2"/>
      <c r="AD468" s="2"/>
      <c r="AE468" s="2"/>
      <c r="AF468" s="2"/>
    </row>
    <row r="469" spans="1:32" ht="18" x14ac:dyDescent="0.3">
      <c r="A469" s="8">
        <v>1995</v>
      </c>
      <c r="B469" s="8">
        <v>5</v>
      </c>
      <c r="C469" s="8" t="s">
        <v>953</v>
      </c>
      <c r="D469" s="8">
        <v>16</v>
      </c>
      <c r="AC469" s="2"/>
      <c r="AD469" s="2"/>
      <c r="AE469" s="2"/>
      <c r="AF469" s="2"/>
    </row>
    <row r="470" spans="1:32" ht="18" x14ac:dyDescent="0.3">
      <c r="A470" s="8">
        <v>1995</v>
      </c>
      <c r="B470" s="8">
        <v>5</v>
      </c>
      <c r="C470" s="8" t="s">
        <v>905</v>
      </c>
      <c r="D470" s="8">
        <v>16</v>
      </c>
      <c r="AC470" s="2"/>
      <c r="AD470" s="2"/>
      <c r="AE470" s="2"/>
      <c r="AF470" s="2"/>
    </row>
    <row r="471" spans="1:32" ht="18" x14ac:dyDescent="0.3">
      <c r="A471" s="8">
        <v>1995</v>
      </c>
      <c r="B471" s="8">
        <v>5</v>
      </c>
      <c r="C471" s="8" t="s">
        <v>907</v>
      </c>
      <c r="D471" s="8">
        <v>16</v>
      </c>
      <c r="AC471" s="2"/>
      <c r="AD471" s="2"/>
      <c r="AE471" s="2"/>
      <c r="AF471" s="2"/>
    </row>
    <row r="472" spans="1:32" ht="18" x14ac:dyDescent="0.3">
      <c r="A472" s="8">
        <v>1995</v>
      </c>
      <c r="B472" s="8">
        <v>5</v>
      </c>
      <c r="C472" s="8" t="s">
        <v>981</v>
      </c>
      <c r="D472" s="8">
        <v>15</v>
      </c>
      <c r="AC472" s="2"/>
      <c r="AD472" s="2"/>
      <c r="AE472" s="2"/>
      <c r="AF472" s="2"/>
    </row>
    <row r="473" spans="1:32" ht="18" x14ac:dyDescent="0.3">
      <c r="A473" s="8">
        <v>1995</v>
      </c>
      <c r="B473" s="8">
        <v>5</v>
      </c>
      <c r="C473" s="8" t="s">
        <v>971</v>
      </c>
      <c r="D473" s="8">
        <v>15</v>
      </c>
      <c r="AC473" s="2"/>
      <c r="AD473" s="2"/>
      <c r="AE473" s="2"/>
      <c r="AF473" s="2"/>
    </row>
    <row r="474" spans="1:32" ht="18" x14ac:dyDescent="0.3">
      <c r="A474" s="8">
        <v>1995</v>
      </c>
      <c r="B474" s="8">
        <v>5</v>
      </c>
      <c r="C474" s="8" t="s">
        <v>1311</v>
      </c>
      <c r="D474" s="8">
        <v>15</v>
      </c>
      <c r="AC474" s="2"/>
      <c r="AD474" s="2"/>
      <c r="AE474" s="2"/>
      <c r="AF474" s="2"/>
    </row>
    <row r="475" spans="1:32" ht="18" x14ac:dyDescent="0.3">
      <c r="A475" s="8">
        <v>1995</v>
      </c>
      <c r="B475" s="8">
        <v>5</v>
      </c>
      <c r="C475" s="8" t="s">
        <v>917</v>
      </c>
      <c r="D475" s="8">
        <v>12</v>
      </c>
      <c r="AC475" s="2"/>
      <c r="AD475" s="2"/>
      <c r="AE475" s="2"/>
      <c r="AF475" s="2"/>
    </row>
    <row r="476" spans="1:32" ht="18" x14ac:dyDescent="0.3">
      <c r="A476" s="8">
        <v>1995</v>
      </c>
      <c r="B476" s="8">
        <v>5</v>
      </c>
      <c r="C476" s="8" t="s">
        <v>891</v>
      </c>
      <c r="D476" s="8">
        <v>12</v>
      </c>
      <c r="AC476" s="2"/>
      <c r="AD476" s="2"/>
      <c r="AE476" s="2"/>
      <c r="AF476" s="2"/>
    </row>
    <row r="477" spans="1:32" ht="36" x14ac:dyDescent="0.3">
      <c r="A477" s="8">
        <v>1995</v>
      </c>
      <c r="B477" s="8">
        <v>5</v>
      </c>
      <c r="C477" s="8" t="s">
        <v>1021</v>
      </c>
      <c r="D477" s="8">
        <v>10</v>
      </c>
      <c r="AC477" s="2"/>
      <c r="AD477" s="2"/>
      <c r="AE477" s="2"/>
      <c r="AF477" s="2"/>
    </row>
    <row r="478" spans="1:32" ht="36" x14ac:dyDescent="0.3">
      <c r="A478" s="8">
        <v>1995</v>
      </c>
      <c r="B478" s="8">
        <v>5</v>
      </c>
      <c r="C478" s="8" t="s">
        <v>1016</v>
      </c>
      <c r="D478" s="8">
        <v>10</v>
      </c>
      <c r="AC478" s="2"/>
      <c r="AD478" s="2"/>
      <c r="AE478" s="2"/>
      <c r="AF478" s="2"/>
    </row>
    <row r="479" spans="1:32" ht="18" x14ac:dyDescent="0.3">
      <c r="A479" s="8">
        <v>1995</v>
      </c>
      <c r="B479" s="8">
        <v>5</v>
      </c>
      <c r="C479" s="8" t="s">
        <v>1371</v>
      </c>
      <c r="D479" s="8">
        <v>10</v>
      </c>
      <c r="AC479" s="2"/>
      <c r="AD479" s="2"/>
      <c r="AE479" s="2"/>
      <c r="AF479" s="2"/>
    </row>
    <row r="480" spans="1:32" ht="18" x14ac:dyDescent="0.3">
      <c r="A480" s="8">
        <v>1995</v>
      </c>
      <c r="B480" s="8">
        <v>5</v>
      </c>
      <c r="C480" s="8" t="s">
        <v>963</v>
      </c>
      <c r="D480" s="8">
        <v>10</v>
      </c>
      <c r="AC480" s="2"/>
      <c r="AD480" s="2"/>
      <c r="AE480" s="2"/>
      <c r="AF480" s="2"/>
    </row>
    <row r="481" spans="1:32" ht="18" x14ac:dyDescent="0.3">
      <c r="A481" s="8">
        <v>1995</v>
      </c>
      <c r="B481" s="8">
        <v>5</v>
      </c>
      <c r="C481" s="8" t="s">
        <v>913</v>
      </c>
      <c r="D481" s="8">
        <v>10</v>
      </c>
      <c r="AC481" s="2"/>
      <c r="AD481" s="2"/>
      <c r="AE481" s="2"/>
      <c r="AF481" s="2"/>
    </row>
    <row r="482" spans="1:32" ht="18" x14ac:dyDescent="0.3">
      <c r="A482" s="8">
        <v>1995</v>
      </c>
      <c r="B482" s="8">
        <v>5</v>
      </c>
      <c r="C482" s="8" t="s">
        <v>977</v>
      </c>
      <c r="D482" s="8">
        <v>9</v>
      </c>
      <c r="AC482" s="2"/>
      <c r="AD482" s="2"/>
      <c r="AE482" s="2"/>
      <c r="AF482" s="2"/>
    </row>
    <row r="483" spans="1:32" ht="18" x14ac:dyDescent="0.3">
      <c r="A483" s="8">
        <v>1995</v>
      </c>
      <c r="B483" s="8">
        <v>5</v>
      </c>
      <c r="C483" s="8" t="s">
        <v>979</v>
      </c>
      <c r="D483" s="8">
        <v>6</v>
      </c>
      <c r="AC483" s="2"/>
      <c r="AD483" s="2"/>
      <c r="AE483" s="2"/>
      <c r="AF483" s="2"/>
    </row>
    <row r="484" spans="1:32" ht="18" x14ac:dyDescent="0.3">
      <c r="A484" s="8">
        <v>1995</v>
      </c>
      <c r="B484" s="8">
        <v>5</v>
      </c>
      <c r="C484" s="8" t="s">
        <v>989</v>
      </c>
      <c r="D484" s="8">
        <v>6</v>
      </c>
      <c r="AC484" s="2"/>
      <c r="AD484" s="2"/>
      <c r="AE484" s="2"/>
      <c r="AF484" s="2"/>
    </row>
    <row r="485" spans="1:32" ht="18" x14ac:dyDescent="0.3">
      <c r="A485" s="8">
        <v>1995</v>
      </c>
      <c r="B485" s="8">
        <v>5</v>
      </c>
      <c r="C485" s="8" t="s">
        <v>1008</v>
      </c>
      <c r="D485" s="8">
        <v>3</v>
      </c>
      <c r="AC485" s="2"/>
      <c r="AD485" s="2"/>
      <c r="AE485" s="2"/>
      <c r="AF485" s="2"/>
    </row>
    <row r="486" spans="1:32" ht="18" x14ac:dyDescent="0.3">
      <c r="A486" s="8">
        <v>1995</v>
      </c>
      <c r="B486" s="8">
        <v>5</v>
      </c>
      <c r="C486" s="8" t="s">
        <v>956</v>
      </c>
      <c r="D486" s="8">
        <v>3</v>
      </c>
      <c r="AC486" s="2"/>
      <c r="AD486" s="2"/>
      <c r="AE486" s="2"/>
      <c r="AF486" s="2"/>
    </row>
    <row r="487" spans="1:32" ht="36" x14ac:dyDescent="0.3">
      <c r="A487" s="8">
        <v>1995</v>
      </c>
      <c r="B487" s="8">
        <v>6</v>
      </c>
      <c r="C487" s="8" t="s">
        <v>949</v>
      </c>
      <c r="D487" s="8">
        <v>135</v>
      </c>
      <c r="AC487" s="2"/>
      <c r="AD487" s="2"/>
      <c r="AE487" s="2"/>
      <c r="AF487" s="2"/>
    </row>
    <row r="488" spans="1:32" ht="18" x14ac:dyDescent="0.3">
      <c r="A488" s="8">
        <v>1995</v>
      </c>
      <c r="B488" s="8">
        <v>6</v>
      </c>
      <c r="C488" s="8" t="s">
        <v>957</v>
      </c>
      <c r="D488" s="8">
        <v>120</v>
      </c>
      <c r="AC488" s="2"/>
      <c r="AD488" s="2"/>
      <c r="AE488" s="2"/>
      <c r="AF488" s="2"/>
    </row>
    <row r="489" spans="1:32" ht="36" x14ac:dyDescent="0.3">
      <c r="A489" s="8">
        <v>1995</v>
      </c>
      <c r="B489" s="8">
        <v>6</v>
      </c>
      <c r="C489" s="8" t="s">
        <v>895</v>
      </c>
      <c r="D489" s="8">
        <v>100</v>
      </c>
      <c r="AC489" s="2"/>
      <c r="AD489" s="2"/>
      <c r="AE489" s="2"/>
      <c r="AF489" s="2"/>
    </row>
    <row r="490" spans="1:32" ht="18" x14ac:dyDescent="0.3">
      <c r="A490" s="8">
        <v>1995</v>
      </c>
      <c r="B490" s="8">
        <v>6</v>
      </c>
      <c r="C490" s="8" t="s">
        <v>1373</v>
      </c>
      <c r="D490" s="8">
        <v>100</v>
      </c>
      <c r="AC490" s="2"/>
      <c r="AD490" s="2"/>
      <c r="AE490" s="2"/>
      <c r="AF490" s="2"/>
    </row>
    <row r="491" spans="1:32" ht="18" x14ac:dyDescent="0.3">
      <c r="A491" s="8">
        <v>1995</v>
      </c>
      <c r="B491" s="8">
        <v>6</v>
      </c>
      <c r="C491" s="8" t="s">
        <v>909</v>
      </c>
      <c r="D491" s="8">
        <v>93</v>
      </c>
      <c r="AC491" s="2"/>
      <c r="AD491" s="2"/>
      <c r="AE491" s="2"/>
      <c r="AF491" s="2"/>
    </row>
    <row r="492" spans="1:32" ht="18" x14ac:dyDescent="0.3">
      <c r="A492" s="8">
        <v>1995</v>
      </c>
      <c r="B492" s="8">
        <v>6</v>
      </c>
      <c r="C492" s="8" t="s">
        <v>1371</v>
      </c>
      <c r="D492" s="8">
        <v>90</v>
      </c>
      <c r="AC492" s="2"/>
      <c r="AD492" s="2"/>
      <c r="AE492" s="2"/>
      <c r="AF492" s="2"/>
    </row>
    <row r="493" spans="1:32" ht="18" x14ac:dyDescent="0.3">
      <c r="A493" s="8">
        <v>1995</v>
      </c>
      <c r="B493" s="8">
        <v>6</v>
      </c>
      <c r="C493" s="8" t="s">
        <v>971</v>
      </c>
      <c r="D493" s="8">
        <v>85</v>
      </c>
      <c r="AC493" s="2"/>
      <c r="AD493" s="2"/>
      <c r="AE493" s="2"/>
      <c r="AF493" s="2"/>
    </row>
    <row r="494" spans="1:32" ht="18" x14ac:dyDescent="0.3">
      <c r="A494" s="8">
        <v>1995</v>
      </c>
      <c r="B494" s="8">
        <v>6</v>
      </c>
      <c r="C494" s="8" t="s">
        <v>919</v>
      </c>
      <c r="D494" s="8">
        <v>84</v>
      </c>
      <c r="AC494" s="2"/>
      <c r="AD494" s="2"/>
      <c r="AE494" s="2"/>
      <c r="AF494" s="2"/>
    </row>
    <row r="495" spans="1:32" ht="18" x14ac:dyDescent="0.3">
      <c r="A495" s="8">
        <v>1995</v>
      </c>
      <c r="B495" s="8">
        <v>6</v>
      </c>
      <c r="C495" s="8" t="s">
        <v>921</v>
      </c>
      <c r="D495" s="8">
        <v>73</v>
      </c>
      <c r="AC495" s="2"/>
      <c r="AD495" s="2"/>
      <c r="AE495" s="2"/>
      <c r="AF495" s="2"/>
    </row>
    <row r="496" spans="1:32" ht="18" x14ac:dyDescent="0.3">
      <c r="A496" s="8">
        <v>1995</v>
      </c>
      <c r="B496" s="8">
        <v>6</v>
      </c>
      <c r="C496" s="8" t="s">
        <v>893</v>
      </c>
      <c r="D496" s="8">
        <v>60</v>
      </c>
      <c r="AC496" s="2"/>
      <c r="AD496" s="2"/>
      <c r="AE496" s="2"/>
      <c r="AF496" s="2"/>
    </row>
    <row r="497" spans="1:32" ht="18" x14ac:dyDescent="0.3">
      <c r="A497" s="8">
        <v>1995</v>
      </c>
      <c r="B497" s="8">
        <v>6</v>
      </c>
      <c r="C497" s="8" t="s">
        <v>1008</v>
      </c>
      <c r="D497" s="8">
        <v>60</v>
      </c>
      <c r="AC497" s="2"/>
      <c r="AD497" s="2"/>
      <c r="AE497" s="2"/>
      <c r="AF497" s="2"/>
    </row>
    <row r="498" spans="1:32" ht="18" x14ac:dyDescent="0.3">
      <c r="A498" s="8">
        <v>1995</v>
      </c>
      <c r="B498" s="8">
        <v>6</v>
      </c>
      <c r="C498" s="8" t="s">
        <v>956</v>
      </c>
      <c r="D498" s="8">
        <v>56</v>
      </c>
      <c r="AC498" s="2"/>
      <c r="AD498" s="2"/>
      <c r="AE498" s="2"/>
      <c r="AF498" s="2"/>
    </row>
    <row r="499" spans="1:32" ht="36" x14ac:dyDescent="0.3">
      <c r="A499" s="8">
        <v>1995</v>
      </c>
      <c r="B499" s="8">
        <v>6</v>
      </c>
      <c r="C499" s="8" t="s">
        <v>1026</v>
      </c>
      <c r="D499" s="8">
        <v>55</v>
      </c>
      <c r="AC499" s="2"/>
      <c r="AD499" s="2"/>
      <c r="AE499" s="2"/>
      <c r="AF499" s="2"/>
    </row>
    <row r="500" spans="1:32" ht="36" x14ac:dyDescent="0.3">
      <c r="A500" s="8">
        <v>1995</v>
      </c>
      <c r="B500" s="8">
        <v>6</v>
      </c>
      <c r="C500" s="8" t="s">
        <v>1019</v>
      </c>
      <c r="D500" s="8">
        <v>55</v>
      </c>
      <c r="AC500" s="2"/>
      <c r="AD500" s="2"/>
      <c r="AE500" s="2"/>
      <c r="AF500" s="2"/>
    </row>
    <row r="501" spans="1:32" ht="36" x14ac:dyDescent="0.3">
      <c r="A501" s="8">
        <v>1995</v>
      </c>
      <c r="B501" s="8">
        <v>6</v>
      </c>
      <c r="C501" s="8" t="s">
        <v>987</v>
      </c>
      <c r="D501" s="8">
        <v>54</v>
      </c>
      <c r="AC501" s="2"/>
      <c r="AD501" s="2"/>
      <c r="AE501" s="2"/>
      <c r="AF501" s="2"/>
    </row>
    <row r="502" spans="1:32" ht="18" x14ac:dyDescent="0.3">
      <c r="A502" s="8">
        <v>1995</v>
      </c>
      <c r="B502" s="8">
        <v>6</v>
      </c>
      <c r="C502" s="8" t="s">
        <v>953</v>
      </c>
      <c r="D502" s="8">
        <v>53</v>
      </c>
      <c r="AC502" s="2"/>
      <c r="AD502" s="2"/>
      <c r="AE502" s="2"/>
      <c r="AF502" s="2"/>
    </row>
    <row r="503" spans="1:32" ht="18" x14ac:dyDescent="0.3">
      <c r="A503" s="8">
        <v>1995</v>
      </c>
      <c r="B503" s="8">
        <v>6</v>
      </c>
      <c r="C503" s="8" t="s">
        <v>1364</v>
      </c>
      <c r="D503" s="8">
        <v>50</v>
      </c>
      <c r="AC503" s="2"/>
      <c r="AD503" s="2"/>
      <c r="AE503" s="2"/>
      <c r="AF503" s="2"/>
    </row>
    <row r="504" spans="1:32" ht="18" x14ac:dyDescent="0.3">
      <c r="A504" s="8">
        <v>1995</v>
      </c>
      <c r="B504" s="8">
        <v>6</v>
      </c>
      <c r="C504" s="8" t="s">
        <v>1370</v>
      </c>
      <c r="D504" s="8">
        <v>49</v>
      </c>
      <c r="AC504" s="2"/>
      <c r="AD504" s="2"/>
      <c r="AE504" s="2"/>
      <c r="AF504" s="2"/>
    </row>
    <row r="505" spans="1:32" ht="36" x14ac:dyDescent="0.3">
      <c r="A505" s="8">
        <v>1995</v>
      </c>
      <c r="B505" s="8">
        <v>6</v>
      </c>
      <c r="C505" s="8" t="s">
        <v>911</v>
      </c>
      <c r="D505" s="8">
        <v>45</v>
      </c>
      <c r="AC505" s="2"/>
      <c r="AD505" s="2"/>
      <c r="AE505" s="2"/>
      <c r="AF505" s="2"/>
    </row>
    <row r="506" spans="1:32" ht="36" x14ac:dyDescent="0.3">
      <c r="A506" s="8">
        <v>1995</v>
      </c>
      <c r="B506" s="8">
        <v>6</v>
      </c>
      <c r="C506" s="8" t="s">
        <v>1361</v>
      </c>
      <c r="D506" s="8">
        <v>40</v>
      </c>
      <c r="AC506" s="2"/>
      <c r="AD506" s="2"/>
      <c r="AE506" s="2"/>
      <c r="AF506" s="2"/>
    </row>
    <row r="507" spans="1:32" ht="18" x14ac:dyDescent="0.3">
      <c r="A507" s="8">
        <v>1995</v>
      </c>
      <c r="B507" s="8">
        <v>6</v>
      </c>
      <c r="C507" s="8" t="s">
        <v>973</v>
      </c>
      <c r="D507" s="8">
        <v>40</v>
      </c>
      <c r="AC507" s="2"/>
      <c r="AD507" s="2"/>
      <c r="AE507" s="2"/>
      <c r="AF507" s="2"/>
    </row>
    <row r="508" spans="1:32" ht="54" x14ac:dyDescent="0.3">
      <c r="A508" s="8">
        <v>1995</v>
      </c>
      <c r="B508" s="8">
        <v>6</v>
      </c>
      <c r="C508" s="8" t="s">
        <v>1014</v>
      </c>
      <c r="D508" s="8">
        <v>36</v>
      </c>
      <c r="AC508" s="2"/>
      <c r="AD508" s="2"/>
      <c r="AE508" s="2"/>
      <c r="AF508" s="2"/>
    </row>
    <row r="509" spans="1:32" ht="36" x14ac:dyDescent="0.3">
      <c r="A509" s="8">
        <v>1995</v>
      </c>
      <c r="B509" s="8">
        <v>6</v>
      </c>
      <c r="C509" s="8" t="s">
        <v>947</v>
      </c>
      <c r="D509" s="8">
        <v>35</v>
      </c>
      <c r="AC509" s="2"/>
      <c r="AD509" s="2"/>
      <c r="AE509" s="2"/>
      <c r="AF509" s="2"/>
    </row>
    <row r="510" spans="1:32" ht="36" x14ac:dyDescent="0.3">
      <c r="A510" s="8">
        <v>1995</v>
      </c>
      <c r="B510" s="8">
        <v>6</v>
      </c>
      <c r="C510" s="8" t="s">
        <v>965</v>
      </c>
      <c r="D510" s="8">
        <v>35</v>
      </c>
      <c r="AC510" s="2"/>
      <c r="AD510" s="2"/>
      <c r="AE510" s="2"/>
      <c r="AF510" s="2"/>
    </row>
    <row r="511" spans="1:32" ht="36" x14ac:dyDescent="0.3">
      <c r="A511" s="8">
        <v>1995</v>
      </c>
      <c r="B511" s="8">
        <v>6</v>
      </c>
      <c r="C511" s="8" t="s">
        <v>1004</v>
      </c>
      <c r="D511" s="8">
        <v>35</v>
      </c>
      <c r="AC511" s="2"/>
      <c r="AD511" s="2"/>
      <c r="AE511" s="2"/>
      <c r="AF511" s="2"/>
    </row>
    <row r="512" spans="1:32" ht="36" x14ac:dyDescent="0.3">
      <c r="A512" s="8">
        <v>1995</v>
      </c>
      <c r="B512" s="8">
        <v>6</v>
      </c>
      <c r="C512" s="8" t="s">
        <v>1372</v>
      </c>
      <c r="D512" s="8">
        <v>35</v>
      </c>
      <c r="AC512" s="2"/>
      <c r="AD512" s="2"/>
      <c r="AE512" s="2"/>
      <c r="AF512" s="2"/>
    </row>
    <row r="513" spans="1:32" ht="18" x14ac:dyDescent="0.3">
      <c r="A513" s="8">
        <v>1995</v>
      </c>
      <c r="B513" s="8">
        <v>6</v>
      </c>
      <c r="C513" s="8" t="s">
        <v>1311</v>
      </c>
      <c r="D513" s="8">
        <v>34</v>
      </c>
      <c r="AC513" s="2"/>
      <c r="AD513" s="2"/>
      <c r="AE513" s="2"/>
      <c r="AF513" s="2"/>
    </row>
    <row r="514" spans="1:32" ht="18" x14ac:dyDescent="0.3">
      <c r="A514" s="8">
        <v>1995</v>
      </c>
      <c r="B514" s="8">
        <v>6</v>
      </c>
      <c r="C514" s="8" t="s">
        <v>1374</v>
      </c>
      <c r="D514" s="8">
        <v>33</v>
      </c>
      <c r="AC514" s="2"/>
      <c r="AD514" s="2"/>
      <c r="AE514" s="2"/>
      <c r="AF514" s="2"/>
    </row>
    <row r="515" spans="1:32" ht="36" x14ac:dyDescent="0.3">
      <c r="A515" s="8">
        <v>1995</v>
      </c>
      <c r="B515" s="8">
        <v>6</v>
      </c>
      <c r="C515" s="8" t="s">
        <v>997</v>
      </c>
      <c r="D515" s="8">
        <v>30</v>
      </c>
      <c r="AC515" s="2"/>
      <c r="AD515" s="2"/>
      <c r="AE515" s="2"/>
      <c r="AF515" s="2"/>
    </row>
    <row r="516" spans="1:32" ht="18" x14ac:dyDescent="0.3">
      <c r="A516" s="8">
        <v>1995</v>
      </c>
      <c r="B516" s="8">
        <v>6</v>
      </c>
      <c r="C516" s="8" t="s">
        <v>1365</v>
      </c>
      <c r="D516" s="8">
        <v>30</v>
      </c>
      <c r="AC516" s="2"/>
      <c r="AD516" s="2"/>
      <c r="AE516" s="2"/>
      <c r="AF516" s="2"/>
    </row>
    <row r="517" spans="1:32" ht="36" x14ac:dyDescent="0.3">
      <c r="A517" s="8">
        <v>1995</v>
      </c>
      <c r="B517" s="8">
        <v>6</v>
      </c>
      <c r="C517" s="8" t="s">
        <v>1368</v>
      </c>
      <c r="D517" s="8">
        <v>30</v>
      </c>
      <c r="AC517" s="2"/>
      <c r="AD517" s="2"/>
      <c r="AE517" s="2"/>
      <c r="AF517" s="2"/>
    </row>
    <row r="518" spans="1:32" ht="36" x14ac:dyDescent="0.3">
      <c r="A518" s="8">
        <v>1995</v>
      </c>
      <c r="B518" s="8">
        <v>6</v>
      </c>
      <c r="C518" s="8" t="s">
        <v>1021</v>
      </c>
      <c r="D518" s="8">
        <v>28</v>
      </c>
      <c r="AC518" s="2"/>
      <c r="AD518" s="2"/>
      <c r="AE518" s="2"/>
      <c r="AF518" s="2"/>
    </row>
    <row r="519" spans="1:32" ht="36" x14ac:dyDescent="0.3">
      <c r="A519" s="8">
        <v>1995</v>
      </c>
      <c r="B519" s="8">
        <v>6</v>
      </c>
      <c r="C519" s="8" t="s">
        <v>1016</v>
      </c>
      <c r="D519" s="8">
        <v>24</v>
      </c>
      <c r="AC519" s="2"/>
      <c r="AD519" s="2"/>
      <c r="AE519" s="2"/>
      <c r="AF519" s="2"/>
    </row>
    <row r="520" spans="1:32" ht="36" x14ac:dyDescent="0.3">
      <c r="A520" s="8">
        <v>1995</v>
      </c>
      <c r="B520" s="8">
        <v>6</v>
      </c>
      <c r="C520" s="8" t="s">
        <v>951</v>
      </c>
      <c r="D520" s="8">
        <v>24</v>
      </c>
      <c r="AC520" s="2"/>
      <c r="AD520" s="2"/>
      <c r="AE520" s="2"/>
      <c r="AF520" s="2"/>
    </row>
    <row r="521" spans="1:32" ht="36" x14ac:dyDescent="0.3">
      <c r="A521" s="8">
        <v>1995</v>
      </c>
      <c r="B521" s="8">
        <v>6</v>
      </c>
      <c r="C521" s="8" t="s">
        <v>1369</v>
      </c>
      <c r="D521" s="8">
        <v>24</v>
      </c>
      <c r="AC521" s="2"/>
      <c r="AD521" s="2"/>
      <c r="AE521" s="2"/>
      <c r="AF521" s="2"/>
    </row>
    <row r="522" spans="1:32" ht="36" x14ac:dyDescent="0.3">
      <c r="A522" s="8">
        <v>1995</v>
      </c>
      <c r="B522" s="8">
        <v>6</v>
      </c>
      <c r="C522" s="8" t="s">
        <v>929</v>
      </c>
      <c r="D522" s="8">
        <v>21</v>
      </c>
      <c r="AC522" s="2"/>
      <c r="AD522" s="2"/>
      <c r="AE522" s="2"/>
      <c r="AF522" s="2"/>
    </row>
    <row r="523" spans="1:32" ht="54" x14ac:dyDescent="0.3">
      <c r="A523" s="8">
        <v>1995</v>
      </c>
      <c r="B523" s="8">
        <v>6</v>
      </c>
      <c r="C523" s="8" t="s">
        <v>967</v>
      </c>
      <c r="D523" s="8">
        <v>20</v>
      </c>
      <c r="AC523" s="2"/>
      <c r="AD523" s="2"/>
      <c r="AE523" s="2"/>
      <c r="AF523" s="2"/>
    </row>
    <row r="524" spans="1:32" ht="36" x14ac:dyDescent="0.3">
      <c r="A524" s="8">
        <v>1995</v>
      </c>
      <c r="B524" s="8">
        <v>6</v>
      </c>
      <c r="C524" s="8" t="s">
        <v>1000</v>
      </c>
      <c r="D524" s="8">
        <v>20</v>
      </c>
      <c r="AC524" s="2"/>
      <c r="AD524" s="2"/>
      <c r="AE524" s="2"/>
      <c r="AF524" s="2"/>
    </row>
    <row r="525" spans="1:32" ht="18" x14ac:dyDescent="0.3">
      <c r="A525" s="8">
        <v>1995</v>
      </c>
      <c r="B525" s="8">
        <v>6</v>
      </c>
      <c r="C525" s="8" t="s">
        <v>959</v>
      </c>
      <c r="D525" s="8">
        <v>18</v>
      </c>
      <c r="AC525" s="2"/>
      <c r="AD525" s="2"/>
      <c r="AE525" s="2"/>
      <c r="AF525" s="2"/>
    </row>
    <row r="526" spans="1:32" ht="18" x14ac:dyDescent="0.3">
      <c r="A526" s="8">
        <v>1995</v>
      </c>
      <c r="B526" s="8">
        <v>6</v>
      </c>
      <c r="C526" s="8" t="s">
        <v>913</v>
      </c>
      <c r="D526" s="8">
        <v>18</v>
      </c>
      <c r="AC526" s="2"/>
      <c r="AD526" s="2"/>
      <c r="AE526" s="2"/>
      <c r="AF526" s="2"/>
    </row>
    <row r="527" spans="1:32" ht="36" x14ac:dyDescent="0.3">
      <c r="A527" s="8">
        <v>1995</v>
      </c>
      <c r="B527" s="8">
        <v>6</v>
      </c>
      <c r="C527" s="8" t="s">
        <v>1002</v>
      </c>
      <c r="D527" s="8">
        <v>17</v>
      </c>
      <c r="AC527" s="2"/>
      <c r="AD527" s="2"/>
      <c r="AE527" s="2"/>
      <c r="AF527" s="2"/>
    </row>
    <row r="528" spans="1:32" ht="36" x14ac:dyDescent="0.3">
      <c r="A528" s="8">
        <v>1995</v>
      </c>
      <c r="B528" s="8">
        <v>6</v>
      </c>
      <c r="C528" s="8" t="s">
        <v>927</v>
      </c>
      <c r="D528" s="8">
        <v>15</v>
      </c>
      <c r="AC528" s="2"/>
      <c r="AD528" s="2"/>
      <c r="AE528" s="2"/>
      <c r="AF528" s="2"/>
    </row>
    <row r="529" spans="1:32" ht="18" x14ac:dyDescent="0.3">
      <c r="A529" s="8">
        <v>1995</v>
      </c>
      <c r="B529" s="8">
        <v>6</v>
      </c>
      <c r="C529" s="8" t="s">
        <v>1363</v>
      </c>
      <c r="D529" s="8">
        <v>14</v>
      </c>
      <c r="AC529" s="2"/>
      <c r="AD529" s="2"/>
      <c r="AE529" s="2"/>
      <c r="AF529" s="2"/>
    </row>
    <row r="530" spans="1:32" ht="54" x14ac:dyDescent="0.3">
      <c r="A530" s="8">
        <v>1995</v>
      </c>
      <c r="B530" s="8">
        <v>6</v>
      </c>
      <c r="C530" s="8" t="s">
        <v>901</v>
      </c>
      <c r="D530" s="8">
        <v>10</v>
      </c>
      <c r="AC530" s="2"/>
      <c r="AD530" s="2"/>
      <c r="AE530" s="2"/>
      <c r="AF530" s="2"/>
    </row>
    <row r="531" spans="1:32" ht="18" x14ac:dyDescent="0.3">
      <c r="A531" s="8">
        <v>1995</v>
      </c>
      <c r="B531" s="8">
        <v>6</v>
      </c>
      <c r="C531" s="8" t="s">
        <v>955</v>
      </c>
      <c r="D531" s="8">
        <v>10</v>
      </c>
      <c r="AC531" s="2"/>
      <c r="AD531" s="2"/>
      <c r="AE531" s="2"/>
      <c r="AF531" s="2"/>
    </row>
    <row r="532" spans="1:32" ht="54" x14ac:dyDescent="0.3">
      <c r="A532" s="8">
        <v>1995</v>
      </c>
      <c r="B532" s="8">
        <v>6</v>
      </c>
      <c r="C532" s="8" t="s">
        <v>925</v>
      </c>
      <c r="D532" s="8">
        <v>10</v>
      </c>
      <c r="AC532" s="2"/>
      <c r="AD532" s="2"/>
      <c r="AE532" s="2"/>
      <c r="AF532" s="2"/>
    </row>
    <row r="533" spans="1:32" ht="54" x14ac:dyDescent="0.3">
      <c r="A533" s="8">
        <v>1995</v>
      </c>
      <c r="B533" s="8">
        <v>6</v>
      </c>
      <c r="C533" s="8" t="s">
        <v>1367</v>
      </c>
      <c r="D533" s="8">
        <v>10</v>
      </c>
      <c r="AC533" s="2"/>
      <c r="AD533" s="2"/>
      <c r="AE533" s="2"/>
      <c r="AF533" s="2"/>
    </row>
    <row r="534" spans="1:32" ht="18" x14ac:dyDescent="0.3">
      <c r="A534" s="8">
        <v>1995</v>
      </c>
      <c r="B534" s="8">
        <v>6</v>
      </c>
      <c r="C534" s="8" t="s">
        <v>1362</v>
      </c>
      <c r="D534" s="8">
        <v>9</v>
      </c>
      <c r="AC534" s="2"/>
      <c r="AD534" s="2"/>
      <c r="AE534" s="2"/>
      <c r="AF534" s="2"/>
    </row>
    <row r="535" spans="1:32" ht="18" x14ac:dyDescent="0.3">
      <c r="A535" s="8">
        <v>1995</v>
      </c>
      <c r="B535" s="8">
        <v>6</v>
      </c>
      <c r="C535" s="8" t="s">
        <v>889</v>
      </c>
      <c r="D535" s="8">
        <v>8</v>
      </c>
      <c r="AC535" s="2"/>
      <c r="AD535" s="2"/>
      <c r="AE535" s="2"/>
      <c r="AF535" s="2"/>
    </row>
    <row r="536" spans="1:32" ht="18" x14ac:dyDescent="0.3">
      <c r="A536" s="8">
        <v>1995</v>
      </c>
      <c r="B536" s="8">
        <v>6</v>
      </c>
      <c r="C536" s="8" t="s">
        <v>1023</v>
      </c>
      <c r="D536" s="8">
        <v>7</v>
      </c>
      <c r="AC536" s="2"/>
      <c r="AD536" s="2"/>
      <c r="AE536" s="2"/>
      <c r="AF536" s="2"/>
    </row>
    <row r="537" spans="1:32" ht="54" x14ac:dyDescent="0.3">
      <c r="A537" s="8">
        <v>1995</v>
      </c>
      <c r="B537" s="8">
        <v>6</v>
      </c>
      <c r="C537" s="8" t="s">
        <v>1018</v>
      </c>
      <c r="D537" s="8">
        <v>7</v>
      </c>
      <c r="AC537" s="2"/>
      <c r="AD537" s="2"/>
      <c r="AE537" s="2"/>
      <c r="AF537" s="2"/>
    </row>
    <row r="538" spans="1:32" ht="36" x14ac:dyDescent="0.3">
      <c r="A538" s="8">
        <v>1995</v>
      </c>
      <c r="B538" s="8">
        <v>6</v>
      </c>
      <c r="C538" s="8" t="s">
        <v>1313</v>
      </c>
      <c r="D538" s="8">
        <v>7</v>
      </c>
      <c r="AC538" s="2"/>
      <c r="AD538" s="2"/>
      <c r="AE538" s="2"/>
      <c r="AF538" s="2"/>
    </row>
    <row r="539" spans="1:32" ht="18" x14ac:dyDescent="0.3">
      <c r="A539" s="8">
        <v>1995</v>
      </c>
      <c r="B539" s="8">
        <v>6</v>
      </c>
      <c r="C539" s="8" t="s">
        <v>983</v>
      </c>
      <c r="D539" s="8">
        <v>6</v>
      </c>
      <c r="AC539" s="2"/>
      <c r="AD539" s="2"/>
      <c r="AE539" s="2"/>
      <c r="AF539" s="2"/>
    </row>
    <row r="540" spans="1:32" ht="18" x14ac:dyDescent="0.3">
      <c r="A540" s="8">
        <v>1995</v>
      </c>
      <c r="B540" s="8">
        <v>6</v>
      </c>
      <c r="C540" s="8" t="s">
        <v>999</v>
      </c>
      <c r="D540" s="8">
        <v>5</v>
      </c>
      <c r="AC540" s="2"/>
      <c r="AD540" s="2"/>
      <c r="AE540" s="2"/>
      <c r="AF540" s="2"/>
    </row>
    <row r="541" spans="1:32" ht="18" x14ac:dyDescent="0.3">
      <c r="A541" s="8">
        <v>1995</v>
      </c>
      <c r="B541" s="8">
        <v>6</v>
      </c>
      <c r="C541" s="8" t="s">
        <v>907</v>
      </c>
      <c r="D541" s="8">
        <v>2</v>
      </c>
      <c r="AC541" s="2"/>
      <c r="AD541" s="2"/>
      <c r="AE541" s="2"/>
      <c r="AF541" s="2"/>
    </row>
    <row r="542" spans="1:32" ht="36" x14ac:dyDescent="0.3">
      <c r="A542" s="8">
        <v>1995</v>
      </c>
      <c r="B542" s="8">
        <v>7</v>
      </c>
      <c r="C542" s="8" t="s">
        <v>949</v>
      </c>
      <c r="D542" s="8">
        <v>171</v>
      </c>
      <c r="AC542" s="2"/>
      <c r="AD542" s="2"/>
      <c r="AE542" s="2"/>
      <c r="AF542" s="2"/>
    </row>
    <row r="543" spans="1:32" ht="36" x14ac:dyDescent="0.3">
      <c r="A543" s="8">
        <v>1995</v>
      </c>
      <c r="B543" s="8">
        <v>7</v>
      </c>
      <c r="C543" s="8" t="s">
        <v>1368</v>
      </c>
      <c r="D543" s="8">
        <v>126</v>
      </c>
      <c r="AC543" s="2"/>
      <c r="AD543" s="2"/>
      <c r="AE543" s="2"/>
      <c r="AF543" s="2"/>
    </row>
    <row r="544" spans="1:32" ht="36" x14ac:dyDescent="0.3">
      <c r="A544" s="8">
        <v>1995</v>
      </c>
      <c r="B544" s="8">
        <v>7</v>
      </c>
      <c r="C544" s="8" t="s">
        <v>997</v>
      </c>
      <c r="D544" s="8">
        <v>100</v>
      </c>
      <c r="AC544" s="2"/>
      <c r="AD544" s="2"/>
      <c r="AE544" s="2"/>
      <c r="AF544" s="2"/>
    </row>
    <row r="545" spans="1:32" ht="18" x14ac:dyDescent="0.3">
      <c r="A545" s="8">
        <v>1995</v>
      </c>
      <c r="B545" s="8">
        <v>7</v>
      </c>
      <c r="C545" s="8" t="s">
        <v>989</v>
      </c>
      <c r="D545" s="8">
        <v>100</v>
      </c>
      <c r="AC545" s="2"/>
      <c r="AD545" s="2"/>
      <c r="AE545" s="2"/>
      <c r="AF545" s="2"/>
    </row>
    <row r="546" spans="1:32" ht="36" x14ac:dyDescent="0.3">
      <c r="A546" s="8">
        <v>1995</v>
      </c>
      <c r="B546" s="8">
        <v>7</v>
      </c>
      <c r="C546" s="8" t="s">
        <v>987</v>
      </c>
      <c r="D546" s="8">
        <v>93</v>
      </c>
      <c r="AC546" s="2"/>
      <c r="AD546" s="2"/>
      <c r="AE546" s="2"/>
      <c r="AF546" s="2"/>
    </row>
    <row r="547" spans="1:32" ht="18" x14ac:dyDescent="0.3">
      <c r="A547" s="8">
        <v>1995</v>
      </c>
      <c r="B547" s="8">
        <v>7</v>
      </c>
      <c r="C547" s="8" t="s">
        <v>1364</v>
      </c>
      <c r="D547" s="8">
        <v>64</v>
      </c>
      <c r="AC547" s="2"/>
      <c r="AD547" s="2"/>
      <c r="AE547" s="2"/>
      <c r="AF547" s="2"/>
    </row>
    <row r="548" spans="1:32" ht="18" x14ac:dyDescent="0.3">
      <c r="A548" s="8">
        <v>1995</v>
      </c>
      <c r="B548" s="8">
        <v>7</v>
      </c>
      <c r="C548" s="8" t="s">
        <v>915</v>
      </c>
      <c r="D548" s="8">
        <v>56</v>
      </c>
      <c r="AC548" s="2"/>
      <c r="AD548" s="2"/>
      <c r="AE548" s="2"/>
      <c r="AF548" s="2"/>
    </row>
    <row r="549" spans="1:32" ht="36" x14ac:dyDescent="0.3">
      <c r="A549" s="8">
        <v>1995</v>
      </c>
      <c r="B549" s="8">
        <v>7</v>
      </c>
      <c r="C549" s="8" t="s">
        <v>1026</v>
      </c>
      <c r="D549" s="8">
        <v>54</v>
      </c>
      <c r="AC549" s="2"/>
      <c r="AD549" s="2"/>
      <c r="AE549" s="2"/>
      <c r="AF549" s="2"/>
    </row>
    <row r="550" spans="1:32" ht="36" x14ac:dyDescent="0.3">
      <c r="A550" s="8">
        <v>1995</v>
      </c>
      <c r="B550" s="8">
        <v>7</v>
      </c>
      <c r="C550" s="8" t="s">
        <v>1360</v>
      </c>
      <c r="D550" s="8">
        <v>54</v>
      </c>
      <c r="AC550" s="2"/>
      <c r="AD550" s="2"/>
      <c r="AE550" s="2"/>
      <c r="AF550" s="2"/>
    </row>
    <row r="551" spans="1:32" ht="36" x14ac:dyDescent="0.3">
      <c r="A551" s="8">
        <v>1995</v>
      </c>
      <c r="B551" s="8">
        <v>7</v>
      </c>
      <c r="C551" s="8" t="s">
        <v>1002</v>
      </c>
      <c r="D551" s="8">
        <v>52</v>
      </c>
      <c r="AC551" s="2"/>
      <c r="AD551" s="2"/>
      <c r="AE551" s="2"/>
      <c r="AF551" s="2"/>
    </row>
    <row r="552" spans="1:32" ht="36" x14ac:dyDescent="0.3">
      <c r="A552" s="8">
        <v>1995</v>
      </c>
      <c r="B552" s="8">
        <v>7</v>
      </c>
      <c r="C552" s="8" t="s">
        <v>965</v>
      </c>
      <c r="D552" s="8">
        <v>52</v>
      </c>
      <c r="AC552" s="2"/>
      <c r="AD552" s="2"/>
      <c r="AE552" s="2"/>
      <c r="AF552" s="2"/>
    </row>
    <row r="553" spans="1:32" ht="18" x14ac:dyDescent="0.3">
      <c r="A553" s="8">
        <v>1995</v>
      </c>
      <c r="B553" s="8">
        <v>7</v>
      </c>
      <c r="C553" s="8" t="s">
        <v>909</v>
      </c>
      <c r="D553" s="8">
        <v>50</v>
      </c>
      <c r="AC553" s="2"/>
      <c r="AD553" s="2"/>
      <c r="AE553" s="2"/>
      <c r="AF553" s="2"/>
    </row>
    <row r="554" spans="1:32" ht="36" x14ac:dyDescent="0.3">
      <c r="A554" s="8">
        <v>1995</v>
      </c>
      <c r="B554" s="8">
        <v>7</v>
      </c>
      <c r="C554" s="8" t="s">
        <v>1372</v>
      </c>
      <c r="D554" s="8">
        <v>43</v>
      </c>
      <c r="AC554" s="2"/>
      <c r="AD554" s="2"/>
      <c r="AE554" s="2"/>
      <c r="AF554" s="2"/>
    </row>
    <row r="555" spans="1:32" ht="18" x14ac:dyDescent="0.3">
      <c r="A555" s="8">
        <v>1995</v>
      </c>
      <c r="B555" s="8">
        <v>7</v>
      </c>
      <c r="C555" s="8" t="s">
        <v>991</v>
      </c>
      <c r="D555" s="8">
        <v>43</v>
      </c>
      <c r="AC555" s="2"/>
      <c r="AD555" s="2"/>
      <c r="AE555" s="2"/>
      <c r="AF555" s="2"/>
    </row>
    <row r="556" spans="1:32" ht="18" x14ac:dyDescent="0.3">
      <c r="A556" s="8">
        <v>1995</v>
      </c>
      <c r="B556" s="8">
        <v>7</v>
      </c>
      <c r="C556" s="8" t="s">
        <v>1363</v>
      </c>
      <c r="D556" s="8">
        <v>43</v>
      </c>
      <c r="AC556" s="2"/>
      <c r="AD556" s="2"/>
      <c r="AE556" s="2"/>
      <c r="AF556" s="2"/>
    </row>
    <row r="557" spans="1:32" ht="18" x14ac:dyDescent="0.3">
      <c r="A557" s="8">
        <v>1995</v>
      </c>
      <c r="B557" s="8">
        <v>7</v>
      </c>
      <c r="C557" s="8" t="s">
        <v>955</v>
      </c>
      <c r="D557" s="8">
        <v>40</v>
      </c>
      <c r="AC557" s="2"/>
      <c r="AD557" s="2"/>
      <c r="AE557" s="2"/>
      <c r="AF557" s="2"/>
    </row>
    <row r="558" spans="1:32" ht="54" x14ac:dyDescent="0.3">
      <c r="A558" s="8">
        <v>1995</v>
      </c>
      <c r="B558" s="8">
        <v>7</v>
      </c>
      <c r="C558" s="8" t="s">
        <v>925</v>
      </c>
      <c r="D558" s="8">
        <v>35</v>
      </c>
      <c r="AC558" s="2"/>
      <c r="AD558" s="2"/>
      <c r="AE558" s="2"/>
      <c r="AF558" s="2"/>
    </row>
    <row r="559" spans="1:32" ht="18" x14ac:dyDescent="0.3">
      <c r="A559" s="8">
        <v>1995</v>
      </c>
      <c r="B559" s="8">
        <v>7</v>
      </c>
      <c r="C559" s="8" t="s">
        <v>1008</v>
      </c>
      <c r="D559" s="8">
        <v>35</v>
      </c>
      <c r="AC559" s="2"/>
      <c r="AD559" s="2"/>
      <c r="AE559" s="2"/>
      <c r="AF559" s="2"/>
    </row>
    <row r="560" spans="1:32" ht="18" x14ac:dyDescent="0.3">
      <c r="A560" s="8">
        <v>1995</v>
      </c>
      <c r="B560" s="8">
        <v>7</v>
      </c>
      <c r="C560" s="8" t="s">
        <v>953</v>
      </c>
      <c r="D560" s="8">
        <v>34</v>
      </c>
      <c r="AC560" s="2"/>
      <c r="AD560" s="2"/>
      <c r="AE560" s="2"/>
      <c r="AF560" s="2"/>
    </row>
    <row r="561" spans="1:32" ht="18" x14ac:dyDescent="0.3">
      <c r="A561" s="8">
        <v>1995</v>
      </c>
      <c r="B561" s="8">
        <v>7</v>
      </c>
      <c r="C561" s="8" t="s">
        <v>921</v>
      </c>
      <c r="D561" s="8">
        <v>34</v>
      </c>
      <c r="AC561" s="2"/>
      <c r="AD561" s="2"/>
      <c r="AE561" s="2"/>
      <c r="AF561" s="2"/>
    </row>
    <row r="562" spans="1:32" ht="18" x14ac:dyDescent="0.3">
      <c r="A562" s="8">
        <v>1995</v>
      </c>
      <c r="B562" s="8">
        <v>7</v>
      </c>
      <c r="C562" s="8" t="s">
        <v>973</v>
      </c>
      <c r="D562" s="8">
        <v>31</v>
      </c>
      <c r="AC562" s="2"/>
      <c r="AD562" s="2"/>
      <c r="AE562" s="2"/>
      <c r="AF562" s="2"/>
    </row>
    <row r="563" spans="1:32" ht="54" x14ac:dyDescent="0.3">
      <c r="A563" s="8">
        <v>1995</v>
      </c>
      <c r="B563" s="8">
        <v>7</v>
      </c>
      <c r="C563" s="8" t="s">
        <v>1014</v>
      </c>
      <c r="D563" s="8">
        <v>30</v>
      </c>
      <c r="AC563" s="2"/>
      <c r="AD563" s="2"/>
      <c r="AE563" s="2"/>
      <c r="AF563" s="2"/>
    </row>
    <row r="564" spans="1:32" ht="54" x14ac:dyDescent="0.3">
      <c r="A564" s="8">
        <v>1995</v>
      </c>
      <c r="B564" s="8">
        <v>7</v>
      </c>
      <c r="C564" s="8" t="s">
        <v>969</v>
      </c>
      <c r="D564" s="8">
        <v>28</v>
      </c>
      <c r="AC564" s="2"/>
      <c r="AD564" s="2"/>
      <c r="AE564" s="2"/>
      <c r="AF564" s="2"/>
    </row>
    <row r="565" spans="1:32" ht="18" x14ac:dyDescent="0.3">
      <c r="A565" s="8">
        <v>1995</v>
      </c>
      <c r="B565" s="8">
        <v>7</v>
      </c>
      <c r="C565" s="8" t="s">
        <v>979</v>
      </c>
      <c r="D565" s="8">
        <v>25</v>
      </c>
      <c r="AC565" s="2"/>
      <c r="AD565" s="2"/>
      <c r="AE565" s="2"/>
      <c r="AF565" s="2"/>
    </row>
    <row r="566" spans="1:32" ht="18" x14ac:dyDescent="0.3">
      <c r="A566" s="8">
        <v>1995</v>
      </c>
      <c r="B566" s="8">
        <v>7</v>
      </c>
      <c r="C566" s="8" t="s">
        <v>957</v>
      </c>
      <c r="D566" s="8">
        <v>25</v>
      </c>
      <c r="AC566" s="2"/>
      <c r="AD566" s="2"/>
      <c r="AE566" s="2"/>
      <c r="AF566" s="2"/>
    </row>
    <row r="567" spans="1:32" ht="36" x14ac:dyDescent="0.3">
      <c r="A567" s="8">
        <v>1995</v>
      </c>
      <c r="B567" s="8">
        <v>7</v>
      </c>
      <c r="C567" s="8" t="s">
        <v>1004</v>
      </c>
      <c r="D567" s="8">
        <v>24</v>
      </c>
      <c r="AC567" s="2"/>
      <c r="AD567" s="2"/>
      <c r="AE567" s="2"/>
      <c r="AF567" s="2"/>
    </row>
    <row r="568" spans="1:32" ht="54" x14ac:dyDescent="0.3">
      <c r="A568" s="8">
        <v>1995</v>
      </c>
      <c r="B568" s="8">
        <v>7</v>
      </c>
      <c r="C568" s="8" t="s">
        <v>967</v>
      </c>
      <c r="D568" s="8">
        <v>21</v>
      </c>
      <c r="AC568" s="2"/>
      <c r="AD568" s="2"/>
      <c r="AE568" s="2"/>
      <c r="AF568" s="2"/>
    </row>
    <row r="569" spans="1:32" ht="36" x14ac:dyDescent="0.3">
      <c r="A569" s="8">
        <v>1995</v>
      </c>
      <c r="B569" s="8">
        <v>7</v>
      </c>
      <c r="C569" s="8" t="s">
        <v>947</v>
      </c>
      <c r="D569" s="8">
        <v>20</v>
      </c>
      <c r="AC569" s="2"/>
      <c r="AD569" s="2"/>
      <c r="AE569" s="2"/>
      <c r="AF569" s="2"/>
    </row>
    <row r="570" spans="1:32" ht="18" x14ac:dyDescent="0.3">
      <c r="A570" s="8">
        <v>1995</v>
      </c>
      <c r="B570" s="8">
        <v>7</v>
      </c>
      <c r="C570" s="8" t="s">
        <v>956</v>
      </c>
      <c r="D570" s="8">
        <v>20</v>
      </c>
      <c r="AC570" s="2"/>
      <c r="AD570" s="2"/>
      <c r="AE570" s="2"/>
      <c r="AF570" s="2"/>
    </row>
    <row r="571" spans="1:32" ht="18" x14ac:dyDescent="0.3">
      <c r="A571" s="8">
        <v>1995</v>
      </c>
      <c r="B571" s="8">
        <v>7</v>
      </c>
      <c r="C571" s="8" t="s">
        <v>923</v>
      </c>
      <c r="D571" s="8">
        <v>18</v>
      </c>
      <c r="AC571" s="2"/>
      <c r="AD571" s="2"/>
      <c r="AE571" s="2"/>
      <c r="AF571" s="2"/>
    </row>
    <row r="572" spans="1:32" ht="54" x14ac:dyDescent="0.3">
      <c r="A572" s="8">
        <v>1995</v>
      </c>
      <c r="B572" s="8">
        <v>7</v>
      </c>
      <c r="C572" s="8" t="s">
        <v>1367</v>
      </c>
      <c r="D572" s="8">
        <v>18</v>
      </c>
      <c r="AC572" s="2"/>
      <c r="AD572" s="2"/>
      <c r="AE572" s="2"/>
      <c r="AF572" s="2"/>
    </row>
    <row r="573" spans="1:32" ht="18" x14ac:dyDescent="0.3">
      <c r="A573" s="8">
        <v>1995</v>
      </c>
      <c r="B573" s="8">
        <v>7</v>
      </c>
      <c r="C573" s="8" t="s">
        <v>919</v>
      </c>
      <c r="D573" s="8">
        <v>12</v>
      </c>
      <c r="AC573" s="2"/>
      <c r="AD573" s="2"/>
      <c r="AE573" s="2"/>
      <c r="AF573" s="2"/>
    </row>
    <row r="574" spans="1:32" ht="36" x14ac:dyDescent="0.3">
      <c r="A574" s="8">
        <v>1995</v>
      </c>
      <c r="B574" s="8">
        <v>7</v>
      </c>
      <c r="C574" s="8" t="s">
        <v>951</v>
      </c>
      <c r="D574" s="8">
        <v>10</v>
      </c>
      <c r="AC574" s="2"/>
      <c r="AD574" s="2"/>
      <c r="AE574" s="2"/>
      <c r="AF574" s="2"/>
    </row>
    <row r="575" spans="1:32" ht="18" x14ac:dyDescent="0.3">
      <c r="A575" s="8">
        <v>1995</v>
      </c>
      <c r="B575" s="8">
        <v>7</v>
      </c>
      <c r="C575" s="8" t="s">
        <v>889</v>
      </c>
      <c r="D575" s="8">
        <v>10</v>
      </c>
      <c r="AC575" s="2"/>
      <c r="AD575" s="2"/>
      <c r="AE575" s="2"/>
      <c r="AF575" s="2"/>
    </row>
    <row r="576" spans="1:32" ht="18" x14ac:dyDescent="0.3">
      <c r="A576" s="8">
        <v>1995</v>
      </c>
      <c r="B576" s="8">
        <v>7</v>
      </c>
      <c r="C576" s="8" t="s">
        <v>963</v>
      </c>
      <c r="D576" s="8">
        <v>10</v>
      </c>
      <c r="AC576" s="2"/>
      <c r="AD576" s="2"/>
      <c r="AE576" s="2"/>
      <c r="AF576" s="2"/>
    </row>
    <row r="577" spans="1:32" ht="18" x14ac:dyDescent="0.3">
      <c r="A577" s="8">
        <v>1995</v>
      </c>
      <c r="B577" s="8">
        <v>7</v>
      </c>
      <c r="C577" s="8" t="s">
        <v>999</v>
      </c>
      <c r="D577" s="8">
        <v>10</v>
      </c>
      <c r="AC577" s="2"/>
      <c r="AD577" s="2"/>
      <c r="AE577" s="2"/>
      <c r="AF577" s="2"/>
    </row>
    <row r="578" spans="1:32" ht="18" x14ac:dyDescent="0.3">
      <c r="A578" s="8">
        <v>1995</v>
      </c>
      <c r="B578" s="8">
        <v>7</v>
      </c>
      <c r="C578" s="8" t="s">
        <v>917</v>
      </c>
      <c r="D578" s="8">
        <v>10</v>
      </c>
      <c r="AC578" s="2"/>
      <c r="AD578" s="2"/>
      <c r="AE578" s="2"/>
      <c r="AF578" s="2"/>
    </row>
    <row r="579" spans="1:32" ht="36" x14ac:dyDescent="0.3">
      <c r="A579" s="8">
        <v>1995</v>
      </c>
      <c r="B579" s="8">
        <v>7</v>
      </c>
      <c r="C579" s="8" t="s">
        <v>1021</v>
      </c>
      <c r="D579" s="8">
        <v>10</v>
      </c>
      <c r="AC579" s="2"/>
      <c r="AD579" s="2"/>
      <c r="AE579" s="2"/>
      <c r="AF579" s="2"/>
    </row>
    <row r="580" spans="1:32" ht="36" x14ac:dyDescent="0.3">
      <c r="A580" s="8">
        <v>1995</v>
      </c>
      <c r="B580" s="8">
        <v>7</v>
      </c>
      <c r="C580" s="8" t="s">
        <v>1312</v>
      </c>
      <c r="D580" s="8">
        <v>10</v>
      </c>
      <c r="AC580" s="2"/>
      <c r="AD580" s="2"/>
      <c r="AE580" s="2"/>
      <c r="AF580" s="2"/>
    </row>
    <row r="581" spans="1:32" ht="18" x14ac:dyDescent="0.3">
      <c r="A581" s="8">
        <v>1995</v>
      </c>
      <c r="B581" s="8">
        <v>7</v>
      </c>
      <c r="C581" s="8" t="s">
        <v>1010</v>
      </c>
      <c r="D581" s="8">
        <v>6</v>
      </c>
      <c r="AC581" s="2"/>
      <c r="AD581" s="2"/>
      <c r="AE581" s="2"/>
      <c r="AF581" s="2"/>
    </row>
    <row r="582" spans="1:32" ht="18" x14ac:dyDescent="0.3">
      <c r="A582" s="8">
        <v>1995</v>
      </c>
      <c r="B582" s="8">
        <v>7</v>
      </c>
      <c r="C582" s="8" t="s">
        <v>907</v>
      </c>
      <c r="D582" s="8">
        <v>5</v>
      </c>
      <c r="AC582" s="2"/>
      <c r="AD582" s="2"/>
      <c r="AE582" s="2"/>
      <c r="AF582" s="2"/>
    </row>
    <row r="583" spans="1:32" ht="18" x14ac:dyDescent="0.3">
      <c r="A583" s="8">
        <v>1995</v>
      </c>
      <c r="B583" s="8">
        <v>7</v>
      </c>
      <c r="C583" s="8" t="s">
        <v>1374</v>
      </c>
      <c r="D583" s="8">
        <v>3</v>
      </c>
      <c r="AC583" s="2"/>
      <c r="AD583" s="2"/>
      <c r="AE583" s="2"/>
      <c r="AF583" s="2"/>
    </row>
    <row r="584" spans="1:32" ht="36" x14ac:dyDescent="0.3">
      <c r="A584" s="8">
        <v>1995</v>
      </c>
      <c r="B584" s="8">
        <v>8</v>
      </c>
      <c r="C584" s="8" t="s">
        <v>1004</v>
      </c>
      <c r="D584" s="8">
        <v>125</v>
      </c>
      <c r="AC584" s="2"/>
      <c r="AD584" s="2"/>
      <c r="AE584" s="2"/>
      <c r="AF584" s="2"/>
    </row>
    <row r="585" spans="1:32" ht="18" x14ac:dyDescent="0.3">
      <c r="A585" s="8">
        <v>1995</v>
      </c>
      <c r="B585" s="8">
        <v>8</v>
      </c>
      <c r="C585" s="8" t="s">
        <v>1365</v>
      </c>
      <c r="D585" s="8">
        <v>120</v>
      </c>
      <c r="AC585" s="2"/>
      <c r="AD585" s="2"/>
      <c r="AE585" s="2"/>
      <c r="AF585" s="2"/>
    </row>
    <row r="586" spans="1:32" ht="54" x14ac:dyDescent="0.3">
      <c r="A586" s="8">
        <v>1995</v>
      </c>
      <c r="B586" s="8">
        <v>8</v>
      </c>
      <c r="C586" s="8" t="s">
        <v>969</v>
      </c>
      <c r="D586" s="8">
        <v>100</v>
      </c>
      <c r="AC586" s="2"/>
      <c r="AD586" s="2"/>
      <c r="AE586" s="2"/>
      <c r="AF586" s="2"/>
    </row>
    <row r="587" spans="1:32" ht="18" x14ac:dyDescent="0.3">
      <c r="A587" s="8">
        <v>1995</v>
      </c>
      <c r="B587" s="8">
        <v>8</v>
      </c>
      <c r="C587" s="8" t="s">
        <v>921</v>
      </c>
      <c r="D587" s="8">
        <v>100</v>
      </c>
      <c r="AC587" s="2"/>
      <c r="AD587" s="2"/>
      <c r="AE587" s="2"/>
      <c r="AF587" s="2"/>
    </row>
    <row r="588" spans="1:32" ht="18" x14ac:dyDescent="0.3">
      <c r="A588" s="8">
        <v>1995</v>
      </c>
      <c r="B588" s="8">
        <v>8</v>
      </c>
      <c r="C588" s="8" t="s">
        <v>1364</v>
      </c>
      <c r="D588" s="8">
        <v>94</v>
      </c>
      <c r="AC588" s="2"/>
      <c r="AD588" s="2"/>
      <c r="AE588" s="2"/>
      <c r="AF588" s="2"/>
    </row>
    <row r="589" spans="1:32" ht="54" x14ac:dyDescent="0.3">
      <c r="A589" s="8">
        <v>1995</v>
      </c>
      <c r="B589" s="8">
        <v>8</v>
      </c>
      <c r="C589" s="8" t="s">
        <v>1367</v>
      </c>
      <c r="D589" s="8">
        <v>85</v>
      </c>
      <c r="AC589" s="2"/>
      <c r="AD589" s="2"/>
      <c r="AE589" s="2"/>
      <c r="AF589" s="2"/>
    </row>
    <row r="590" spans="1:32" ht="36" x14ac:dyDescent="0.3">
      <c r="A590" s="8">
        <v>1995</v>
      </c>
      <c r="B590" s="8">
        <v>8</v>
      </c>
      <c r="C590" s="8" t="s">
        <v>1021</v>
      </c>
      <c r="D590" s="8">
        <v>85</v>
      </c>
      <c r="AC590" s="2"/>
      <c r="AD590" s="2"/>
      <c r="AE590" s="2"/>
      <c r="AF590" s="2"/>
    </row>
    <row r="591" spans="1:32" ht="36" x14ac:dyDescent="0.3">
      <c r="A591" s="8">
        <v>1995</v>
      </c>
      <c r="B591" s="8">
        <v>8</v>
      </c>
      <c r="C591" s="8" t="s">
        <v>1002</v>
      </c>
      <c r="D591" s="8">
        <v>85</v>
      </c>
      <c r="AC591" s="2"/>
      <c r="AD591" s="2"/>
      <c r="AE591" s="2"/>
      <c r="AF591" s="2"/>
    </row>
    <row r="592" spans="1:32" ht="18" x14ac:dyDescent="0.3">
      <c r="A592" s="8">
        <v>1995</v>
      </c>
      <c r="B592" s="8">
        <v>8</v>
      </c>
      <c r="C592" s="8" t="s">
        <v>907</v>
      </c>
      <c r="D592" s="8">
        <v>80</v>
      </c>
      <c r="AC592" s="2"/>
      <c r="AD592" s="2"/>
      <c r="AE592" s="2"/>
      <c r="AF592" s="2"/>
    </row>
    <row r="593" spans="1:32" ht="18" x14ac:dyDescent="0.3">
      <c r="A593" s="8">
        <v>1995</v>
      </c>
      <c r="B593" s="8">
        <v>8</v>
      </c>
      <c r="C593" s="8" t="s">
        <v>957</v>
      </c>
      <c r="D593" s="8">
        <v>76</v>
      </c>
      <c r="AC593" s="2"/>
      <c r="AD593" s="2"/>
      <c r="AE593" s="2"/>
      <c r="AF593" s="2"/>
    </row>
    <row r="594" spans="1:32" ht="36" x14ac:dyDescent="0.3">
      <c r="A594" s="8">
        <v>1995</v>
      </c>
      <c r="B594" s="8">
        <v>8</v>
      </c>
      <c r="C594" s="8" t="s">
        <v>1368</v>
      </c>
      <c r="D594" s="8">
        <v>70</v>
      </c>
      <c r="AC594" s="2"/>
      <c r="AD594" s="2"/>
      <c r="AE594" s="2"/>
      <c r="AF594" s="2"/>
    </row>
    <row r="595" spans="1:32" ht="18" x14ac:dyDescent="0.3">
      <c r="A595" s="8">
        <v>1995</v>
      </c>
      <c r="B595" s="8">
        <v>8</v>
      </c>
      <c r="C595" s="8" t="s">
        <v>913</v>
      </c>
      <c r="D595" s="8">
        <v>68</v>
      </c>
      <c r="AC595" s="2"/>
      <c r="AD595" s="2"/>
      <c r="AE595" s="2"/>
      <c r="AF595" s="2"/>
    </row>
    <row r="596" spans="1:32" ht="54" x14ac:dyDescent="0.3">
      <c r="A596" s="8">
        <v>1995</v>
      </c>
      <c r="B596" s="8">
        <v>8</v>
      </c>
      <c r="C596" s="8" t="s">
        <v>901</v>
      </c>
      <c r="D596" s="8">
        <v>55</v>
      </c>
      <c r="AC596" s="2"/>
      <c r="AD596" s="2"/>
      <c r="AE596" s="2"/>
      <c r="AF596" s="2"/>
    </row>
    <row r="597" spans="1:32" ht="18" x14ac:dyDescent="0.3">
      <c r="A597" s="8">
        <v>1995</v>
      </c>
      <c r="B597" s="8">
        <v>8</v>
      </c>
      <c r="C597" s="8" t="s">
        <v>956</v>
      </c>
      <c r="D597" s="8">
        <v>54</v>
      </c>
      <c r="AC597" s="2"/>
      <c r="AD597" s="2"/>
      <c r="AE597" s="2"/>
      <c r="AF597" s="2"/>
    </row>
    <row r="598" spans="1:32" ht="18" x14ac:dyDescent="0.3">
      <c r="A598" s="8">
        <v>1995</v>
      </c>
      <c r="B598" s="8">
        <v>8</v>
      </c>
      <c r="C598" s="8" t="s">
        <v>1370</v>
      </c>
      <c r="D598" s="8">
        <v>54</v>
      </c>
      <c r="AC598" s="2"/>
      <c r="AD598" s="2"/>
      <c r="AE598" s="2"/>
      <c r="AF598" s="2"/>
    </row>
    <row r="599" spans="1:32" ht="36" x14ac:dyDescent="0.3">
      <c r="A599" s="8">
        <v>1995</v>
      </c>
      <c r="B599" s="8">
        <v>8</v>
      </c>
      <c r="C599" s="8" t="s">
        <v>941</v>
      </c>
      <c r="D599" s="8">
        <v>50</v>
      </c>
      <c r="AC599" s="2"/>
      <c r="AD599" s="2"/>
      <c r="AE599" s="2"/>
      <c r="AF599" s="2"/>
    </row>
    <row r="600" spans="1:32" ht="36" x14ac:dyDescent="0.3">
      <c r="A600" s="8">
        <v>1995</v>
      </c>
      <c r="B600" s="8">
        <v>8</v>
      </c>
      <c r="C600" s="8" t="s">
        <v>1369</v>
      </c>
      <c r="D600" s="8">
        <v>48</v>
      </c>
      <c r="AC600" s="2"/>
      <c r="AD600" s="2"/>
      <c r="AE600" s="2"/>
      <c r="AF600" s="2"/>
    </row>
    <row r="601" spans="1:32" ht="36" x14ac:dyDescent="0.3">
      <c r="A601" s="8">
        <v>1995</v>
      </c>
      <c r="B601" s="8">
        <v>8</v>
      </c>
      <c r="C601" s="8" t="s">
        <v>997</v>
      </c>
      <c r="D601" s="8">
        <v>47</v>
      </c>
      <c r="AC601" s="2"/>
      <c r="AD601" s="2"/>
      <c r="AE601" s="2"/>
      <c r="AF601" s="2"/>
    </row>
    <row r="602" spans="1:32" ht="18" x14ac:dyDescent="0.3">
      <c r="A602" s="8">
        <v>1995</v>
      </c>
      <c r="B602" s="8">
        <v>8</v>
      </c>
      <c r="C602" s="8" t="s">
        <v>983</v>
      </c>
      <c r="D602" s="8">
        <v>43</v>
      </c>
      <c r="AC602" s="2"/>
      <c r="AD602" s="2"/>
      <c r="AE602" s="2"/>
      <c r="AF602" s="2"/>
    </row>
    <row r="603" spans="1:32" ht="36" x14ac:dyDescent="0.3">
      <c r="A603" s="8">
        <v>1995</v>
      </c>
      <c r="B603" s="8">
        <v>8</v>
      </c>
      <c r="C603" s="8" t="s">
        <v>965</v>
      </c>
      <c r="D603" s="8">
        <v>42</v>
      </c>
      <c r="AC603" s="2"/>
      <c r="AD603" s="2"/>
      <c r="AE603" s="2"/>
      <c r="AF603" s="2"/>
    </row>
    <row r="604" spans="1:32" ht="18" x14ac:dyDescent="0.3">
      <c r="A604" s="8">
        <v>1995</v>
      </c>
      <c r="B604" s="8">
        <v>8</v>
      </c>
      <c r="C604" s="8" t="s">
        <v>923</v>
      </c>
      <c r="D604" s="8">
        <v>40</v>
      </c>
      <c r="AC604" s="2"/>
      <c r="AD604" s="2"/>
      <c r="AE604" s="2"/>
      <c r="AF604" s="2"/>
    </row>
    <row r="605" spans="1:32" ht="18" x14ac:dyDescent="0.3">
      <c r="A605" s="8">
        <v>1995</v>
      </c>
      <c r="B605" s="8">
        <v>8</v>
      </c>
      <c r="C605" s="8" t="s">
        <v>1362</v>
      </c>
      <c r="D605" s="8">
        <v>39</v>
      </c>
      <c r="AC605" s="2"/>
      <c r="AD605" s="2"/>
      <c r="AE605" s="2"/>
      <c r="AF605" s="2"/>
    </row>
    <row r="606" spans="1:32" ht="36" x14ac:dyDescent="0.3">
      <c r="A606" s="8">
        <v>1995</v>
      </c>
      <c r="B606" s="8">
        <v>8</v>
      </c>
      <c r="C606" s="8" t="s">
        <v>1372</v>
      </c>
      <c r="D606" s="8">
        <v>35</v>
      </c>
      <c r="AC606" s="2"/>
      <c r="AD606" s="2"/>
      <c r="AE606" s="2"/>
      <c r="AF606" s="2"/>
    </row>
    <row r="607" spans="1:32" ht="36" x14ac:dyDescent="0.3">
      <c r="A607" s="8">
        <v>1995</v>
      </c>
      <c r="B607" s="8">
        <v>8</v>
      </c>
      <c r="C607" s="8" t="s">
        <v>1000</v>
      </c>
      <c r="D607" s="8">
        <v>30</v>
      </c>
      <c r="AC607" s="2"/>
      <c r="AD607" s="2"/>
      <c r="AE607" s="2"/>
      <c r="AF607" s="2"/>
    </row>
    <row r="608" spans="1:32" ht="18" x14ac:dyDescent="0.3">
      <c r="A608" s="8">
        <v>1995</v>
      </c>
      <c r="B608" s="8">
        <v>8</v>
      </c>
      <c r="C608" s="8" t="s">
        <v>1374</v>
      </c>
      <c r="D608" s="8">
        <v>30</v>
      </c>
      <c r="AC608" s="2"/>
      <c r="AD608" s="2"/>
      <c r="AE608" s="2"/>
      <c r="AF608" s="2"/>
    </row>
    <row r="609" spans="1:32" ht="18" x14ac:dyDescent="0.3">
      <c r="A609" s="8">
        <v>1995</v>
      </c>
      <c r="B609" s="8">
        <v>8</v>
      </c>
      <c r="C609" s="8" t="s">
        <v>919</v>
      </c>
      <c r="D609" s="8">
        <v>30</v>
      </c>
      <c r="AC609" s="2"/>
      <c r="AD609" s="2"/>
      <c r="AE609" s="2"/>
      <c r="AF609" s="2"/>
    </row>
    <row r="610" spans="1:32" ht="18" x14ac:dyDescent="0.3">
      <c r="A610" s="8">
        <v>1995</v>
      </c>
      <c r="B610" s="8">
        <v>8</v>
      </c>
      <c r="C610" s="8" t="s">
        <v>889</v>
      </c>
      <c r="D610" s="8">
        <v>29</v>
      </c>
      <c r="AC610" s="2"/>
      <c r="AD610" s="2"/>
      <c r="AE610" s="2"/>
      <c r="AF610" s="2"/>
    </row>
    <row r="611" spans="1:32" ht="18" x14ac:dyDescent="0.3">
      <c r="A611" s="8">
        <v>1995</v>
      </c>
      <c r="B611" s="8">
        <v>8</v>
      </c>
      <c r="C611" s="8" t="s">
        <v>989</v>
      </c>
      <c r="D611" s="8">
        <v>28</v>
      </c>
      <c r="AC611" s="2"/>
      <c r="AD611" s="2"/>
      <c r="AE611" s="2"/>
      <c r="AF611" s="2"/>
    </row>
    <row r="612" spans="1:32" ht="18" x14ac:dyDescent="0.3">
      <c r="A612" s="8">
        <v>1995</v>
      </c>
      <c r="B612" s="8">
        <v>8</v>
      </c>
      <c r="C612" s="8" t="s">
        <v>917</v>
      </c>
      <c r="D612" s="8">
        <v>25</v>
      </c>
      <c r="AC612" s="2"/>
      <c r="AD612" s="2"/>
      <c r="AE612" s="2"/>
      <c r="AF612" s="2"/>
    </row>
    <row r="613" spans="1:32" ht="18" x14ac:dyDescent="0.3">
      <c r="A613" s="8">
        <v>1995</v>
      </c>
      <c r="B613" s="8">
        <v>8</v>
      </c>
      <c r="C613" s="8" t="s">
        <v>1363</v>
      </c>
      <c r="D613" s="8">
        <v>25</v>
      </c>
      <c r="AC613" s="2"/>
      <c r="AD613" s="2"/>
      <c r="AE613" s="2"/>
      <c r="AF613" s="2"/>
    </row>
    <row r="614" spans="1:32" ht="18" x14ac:dyDescent="0.3">
      <c r="A614" s="8">
        <v>1995</v>
      </c>
      <c r="B614" s="8">
        <v>8</v>
      </c>
      <c r="C614" s="8" t="s">
        <v>1010</v>
      </c>
      <c r="D614" s="8">
        <v>24</v>
      </c>
      <c r="AC614" s="2"/>
      <c r="AD614" s="2"/>
      <c r="AE614" s="2"/>
      <c r="AF614" s="2"/>
    </row>
    <row r="615" spans="1:32" ht="36" x14ac:dyDescent="0.3">
      <c r="A615" s="8">
        <v>1995</v>
      </c>
      <c r="B615" s="8">
        <v>8</v>
      </c>
      <c r="C615" s="8" t="s">
        <v>927</v>
      </c>
      <c r="D615" s="8">
        <v>21</v>
      </c>
      <c r="AC615" s="2"/>
      <c r="AD615" s="2"/>
      <c r="AE615" s="2"/>
      <c r="AF615" s="2"/>
    </row>
    <row r="616" spans="1:32" ht="18" x14ac:dyDescent="0.3">
      <c r="A616" s="8">
        <v>1995</v>
      </c>
      <c r="B616" s="8">
        <v>8</v>
      </c>
      <c r="C616" s="8" t="s">
        <v>999</v>
      </c>
      <c r="D616" s="8">
        <v>20</v>
      </c>
      <c r="AC616" s="2"/>
      <c r="AD616" s="2"/>
      <c r="AE616" s="2"/>
      <c r="AF616" s="2"/>
    </row>
    <row r="617" spans="1:32" ht="18" x14ac:dyDescent="0.3">
      <c r="A617" s="8">
        <v>1995</v>
      </c>
      <c r="B617" s="8">
        <v>8</v>
      </c>
      <c r="C617" s="8" t="s">
        <v>1008</v>
      </c>
      <c r="D617" s="8">
        <v>20</v>
      </c>
      <c r="AC617" s="2"/>
      <c r="AD617" s="2"/>
      <c r="AE617" s="2"/>
      <c r="AF617" s="2"/>
    </row>
    <row r="618" spans="1:32" ht="36" x14ac:dyDescent="0.3">
      <c r="A618" s="8">
        <v>1995</v>
      </c>
      <c r="B618" s="8">
        <v>8</v>
      </c>
      <c r="C618" s="8" t="s">
        <v>895</v>
      </c>
      <c r="D618" s="8">
        <v>20</v>
      </c>
      <c r="AC618" s="2"/>
      <c r="AD618" s="2"/>
      <c r="AE618" s="2"/>
      <c r="AF618" s="2"/>
    </row>
    <row r="619" spans="1:32" ht="18" x14ac:dyDescent="0.3">
      <c r="A619" s="8">
        <v>1995</v>
      </c>
      <c r="B619" s="8">
        <v>8</v>
      </c>
      <c r="C619" s="8" t="s">
        <v>979</v>
      </c>
      <c r="D619" s="8">
        <v>15</v>
      </c>
      <c r="AC619" s="2"/>
      <c r="AD619" s="2"/>
      <c r="AE619" s="2"/>
      <c r="AF619" s="2"/>
    </row>
    <row r="620" spans="1:32" ht="18" x14ac:dyDescent="0.3">
      <c r="A620" s="8">
        <v>1995</v>
      </c>
      <c r="B620" s="8">
        <v>8</v>
      </c>
      <c r="C620" s="8" t="s">
        <v>1023</v>
      </c>
      <c r="D620" s="8">
        <v>15</v>
      </c>
      <c r="AC620" s="2"/>
      <c r="AD620" s="2"/>
      <c r="AE620" s="2"/>
      <c r="AF620" s="2"/>
    </row>
    <row r="621" spans="1:32" ht="18" x14ac:dyDescent="0.3">
      <c r="A621" s="8">
        <v>1995</v>
      </c>
      <c r="B621" s="8">
        <v>8</v>
      </c>
      <c r="C621" s="8" t="s">
        <v>1311</v>
      </c>
      <c r="D621" s="8">
        <v>15</v>
      </c>
      <c r="AC621" s="2"/>
      <c r="AD621" s="2"/>
      <c r="AE621" s="2"/>
      <c r="AF621" s="2"/>
    </row>
    <row r="622" spans="1:32" ht="18" x14ac:dyDescent="0.3">
      <c r="A622" s="8">
        <v>1995</v>
      </c>
      <c r="B622" s="8">
        <v>8</v>
      </c>
      <c r="C622" s="8" t="s">
        <v>893</v>
      </c>
      <c r="D622" s="8">
        <v>14</v>
      </c>
      <c r="AC622" s="2"/>
      <c r="AD622" s="2"/>
      <c r="AE622" s="2"/>
      <c r="AF622" s="2"/>
    </row>
    <row r="623" spans="1:32" ht="18" x14ac:dyDescent="0.3">
      <c r="A623" s="8">
        <v>1995</v>
      </c>
      <c r="B623" s="8">
        <v>8</v>
      </c>
      <c r="C623" s="8" t="s">
        <v>953</v>
      </c>
      <c r="D623" s="8">
        <v>14</v>
      </c>
      <c r="AC623" s="2"/>
      <c r="AD623" s="2"/>
      <c r="AE623" s="2"/>
      <c r="AF623" s="2"/>
    </row>
    <row r="624" spans="1:32" ht="36" x14ac:dyDescent="0.3">
      <c r="A624" s="8">
        <v>1995</v>
      </c>
      <c r="B624" s="8">
        <v>8</v>
      </c>
      <c r="C624" s="8" t="s">
        <v>929</v>
      </c>
      <c r="D624" s="8">
        <v>14</v>
      </c>
      <c r="AC624" s="2"/>
      <c r="AD624" s="2"/>
      <c r="AE624" s="2"/>
      <c r="AF624" s="2"/>
    </row>
    <row r="625" spans="1:32" ht="18" x14ac:dyDescent="0.3">
      <c r="A625" s="8">
        <v>1995</v>
      </c>
      <c r="B625" s="8">
        <v>8</v>
      </c>
      <c r="C625" s="8" t="s">
        <v>909</v>
      </c>
      <c r="D625" s="8">
        <v>14</v>
      </c>
      <c r="AC625" s="2"/>
      <c r="AD625" s="2"/>
      <c r="AE625" s="2"/>
      <c r="AF625" s="2"/>
    </row>
    <row r="626" spans="1:32" ht="54" x14ac:dyDescent="0.3">
      <c r="A626" s="8">
        <v>1995</v>
      </c>
      <c r="B626" s="8">
        <v>8</v>
      </c>
      <c r="C626" s="8" t="s">
        <v>1014</v>
      </c>
      <c r="D626" s="8">
        <v>12</v>
      </c>
      <c r="AC626" s="2"/>
      <c r="AD626" s="2"/>
      <c r="AE626" s="2"/>
      <c r="AF626" s="2"/>
    </row>
    <row r="627" spans="1:32" ht="36" x14ac:dyDescent="0.3">
      <c r="A627" s="8">
        <v>1995</v>
      </c>
      <c r="B627" s="8">
        <v>8</v>
      </c>
      <c r="C627" s="8" t="s">
        <v>1026</v>
      </c>
      <c r="D627" s="8">
        <v>12</v>
      </c>
      <c r="AC627" s="2"/>
      <c r="AD627" s="2"/>
      <c r="AE627" s="2"/>
      <c r="AF627" s="2"/>
    </row>
    <row r="628" spans="1:32" ht="36" x14ac:dyDescent="0.3">
      <c r="A628" s="8">
        <v>1995</v>
      </c>
      <c r="B628" s="8">
        <v>8</v>
      </c>
      <c r="C628" s="8" t="s">
        <v>1361</v>
      </c>
      <c r="D628" s="8">
        <v>11</v>
      </c>
      <c r="AC628" s="2"/>
      <c r="AD628" s="2"/>
      <c r="AE628" s="2"/>
      <c r="AF628" s="2"/>
    </row>
    <row r="629" spans="1:32" ht="18" x14ac:dyDescent="0.3">
      <c r="A629" s="8">
        <v>1995</v>
      </c>
      <c r="B629" s="8">
        <v>8</v>
      </c>
      <c r="C629" s="8" t="s">
        <v>891</v>
      </c>
      <c r="D629" s="8">
        <v>10</v>
      </c>
      <c r="AC629" s="2"/>
      <c r="AD629" s="2"/>
      <c r="AE629" s="2"/>
      <c r="AF629" s="2"/>
    </row>
    <row r="630" spans="1:32" ht="18" x14ac:dyDescent="0.3">
      <c r="A630" s="8">
        <v>1995</v>
      </c>
      <c r="B630" s="8">
        <v>8</v>
      </c>
      <c r="C630" s="8" t="s">
        <v>981</v>
      </c>
      <c r="D630" s="8">
        <v>6</v>
      </c>
      <c r="AC630" s="2"/>
      <c r="AD630" s="2"/>
      <c r="AE630" s="2"/>
      <c r="AF630" s="2"/>
    </row>
    <row r="631" spans="1:32" ht="18" x14ac:dyDescent="0.3">
      <c r="A631" s="8">
        <v>1995</v>
      </c>
      <c r="B631" s="8">
        <v>8</v>
      </c>
      <c r="C631" s="8" t="s">
        <v>963</v>
      </c>
      <c r="D631" s="8">
        <v>5</v>
      </c>
      <c r="AC631" s="2"/>
      <c r="AD631" s="2"/>
      <c r="AE631" s="2"/>
      <c r="AF631" s="2"/>
    </row>
    <row r="632" spans="1:32" ht="18" x14ac:dyDescent="0.3">
      <c r="A632" s="8">
        <v>1995</v>
      </c>
      <c r="B632" s="8">
        <v>9</v>
      </c>
      <c r="C632" s="8" t="s">
        <v>891</v>
      </c>
      <c r="D632" s="8">
        <v>100</v>
      </c>
      <c r="AC632" s="2"/>
      <c r="AD632" s="2"/>
      <c r="AE632" s="2"/>
      <c r="AF632" s="2"/>
    </row>
    <row r="633" spans="1:32" ht="36" x14ac:dyDescent="0.3">
      <c r="A633" s="8">
        <v>1995</v>
      </c>
      <c r="B633" s="8">
        <v>9</v>
      </c>
      <c r="C633" s="8" t="s">
        <v>929</v>
      </c>
      <c r="D633" s="8">
        <v>97</v>
      </c>
      <c r="AC633" s="2"/>
      <c r="AD633" s="2"/>
      <c r="AE633" s="2"/>
      <c r="AF633" s="2"/>
    </row>
    <row r="634" spans="1:32" ht="36" x14ac:dyDescent="0.3">
      <c r="A634" s="8">
        <v>1995</v>
      </c>
      <c r="B634" s="8">
        <v>9</v>
      </c>
      <c r="C634" s="8" t="s">
        <v>1369</v>
      </c>
      <c r="D634" s="8">
        <v>95</v>
      </c>
      <c r="AC634" s="2"/>
      <c r="AD634" s="2"/>
      <c r="AE634" s="2"/>
      <c r="AF634" s="2"/>
    </row>
    <row r="635" spans="1:32" ht="18" x14ac:dyDescent="0.3">
      <c r="A635" s="8">
        <v>1995</v>
      </c>
      <c r="B635" s="8">
        <v>9</v>
      </c>
      <c r="C635" s="8" t="s">
        <v>1008</v>
      </c>
      <c r="D635" s="8">
        <v>95</v>
      </c>
      <c r="AC635" s="2"/>
      <c r="AD635" s="2"/>
      <c r="AE635" s="2"/>
      <c r="AF635" s="2"/>
    </row>
    <row r="636" spans="1:32" ht="18" x14ac:dyDescent="0.3">
      <c r="A636" s="8">
        <v>1995</v>
      </c>
      <c r="B636" s="8">
        <v>9</v>
      </c>
      <c r="C636" s="8" t="s">
        <v>923</v>
      </c>
      <c r="D636" s="8">
        <v>82</v>
      </c>
      <c r="AC636" s="2"/>
      <c r="AD636" s="2"/>
      <c r="AE636" s="2"/>
      <c r="AF636" s="2"/>
    </row>
    <row r="637" spans="1:32" ht="36" x14ac:dyDescent="0.3">
      <c r="A637" s="8">
        <v>1995</v>
      </c>
      <c r="B637" s="8">
        <v>9</v>
      </c>
      <c r="C637" s="8" t="s">
        <v>997</v>
      </c>
      <c r="D637" s="8">
        <v>80</v>
      </c>
      <c r="AC637" s="2"/>
      <c r="AD637" s="2"/>
      <c r="AE637" s="2"/>
      <c r="AF637" s="2"/>
    </row>
    <row r="638" spans="1:32" ht="36" x14ac:dyDescent="0.3">
      <c r="A638" s="8">
        <v>1995</v>
      </c>
      <c r="B638" s="8">
        <v>9</v>
      </c>
      <c r="C638" s="8" t="s">
        <v>1026</v>
      </c>
      <c r="D638" s="8">
        <v>75</v>
      </c>
      <c r="AC638" s="2"/>
      <c r="AD638" s="2"/>
      <c r="AE638" s="2"/>
      <c r="AF638" s="2"/>
    </row>
    <row r="639" spans="1:32" ht="54" x14ac:dyDescent="0.3">
      <c r="A639" s="8">
        <v>1995</v>
      </c>
      <c r="B639" s="8">
        <v>9</v>
      </c>
      <c r="C639" s="8" t="s">
        <v>899</v>
      </c>
      <c r="D639" s="8">
        <v>70</v>
      </c>
      <c r="AC639" s="2"/>
      <c r="AD639" s="2"/>
      <c r="AE639" s="2"/>
      <c r="AF639" s="2"/>
    </row>
    <row r="640" spans="1:32" ht="18" x14ac:dyDescent="0.3">
      <c r="A640" s="8">
        <v>1995</v>
      </c>
      <c r="B640" s="8">
        <v>9</v>
      </c>
      <c r="C640" s="8" t="s">
        <v>1362</v>
      </c>
      <c r="D640" s="8">
        <v>65</v>
      </c>
      <c r="AC640" s="2"/>
      <c r="AD640" s="2"/>
      <c r="AE640" s="2"/>
      <c r="AF640" s="2"/>
    </row>
    <row r="641" spans="1:32" ht="36" x14ac:dyDescent="0.3">
      <c r="A641" s="8">
        <v>1995</v>
      </c>
      <c r="B641" s="8">
        <v>9</v>
      </c>
      <c r="C641" s="8" t="s">
        <v>965</v>
      </c>
      <c r="D641" s="8">
        <v>60</v>
      </c>
      <c r="AC641" s="2"/>
      <c r="AD641" s="2"/>
      <c r="AE641" s="2"/>
      <c r="AF641" s="2"/>
    </row>
    <row r="642" spans="1:32" ht="54" x14ac:dyDescent="0.3">
      <c r="A642" s="8">
        <v>1995</v>
      </c>
      <c r="B642" s="8">
        <v>9</v>
      </c>
      <c r="C642" s="8" t="s">
        <v>925</v>
      </c>
      <c r="D642" s="8">
        <v>50</v>
      </c>
      <c r="AC642" s="2"/>
      <c r="AD642" s="2"/>
      <c r="AE642" s="2"/>
      <c r="AF642" s="2"/>
    </row>
    <row r="643" spans="1:32" ht="36" x14ac:dyDescent="0.3">
      <c r="A643" s="8">
        <v>1995</v>
      </c>
      <c r="B643" s="8">
        <v>9</v>
      </c>
      <c r="C643" s="8" t="s">
        <v>1313</v>
      </c>
      <c r="D643" s="8">
        <v>45</v>
      </c>
      <c r="AC643" s="2"/>
      <c r="AD643" s="2"/>
      <c r="AE643" s="2"/>
      <c r="AF643" s="2"/>
    </row>
    <row r="644" spans="1:32" ht="18" x14ac:dyDescent="0.3">
      <c r="A644" s="8">
        <v>1995</v>
      </c>
      <c r="B644" s="8">
        <v>9</v>
      </c>
      <c r="C644" s="8" t="s">
        <v>963</v>
      </c>
      <c r="D644" s="8">
        <v>41</v>
      </c>
      <c r="AC644" s="2"/>
      <c r="AD644" s="2"/>
      <c r="AE644" s="2"/>
      <c r="AF644" s="2"/>
    </row>
    <row r="645" spans="1:32" ht="18" x14ac:dyDescent="0.3">
      <c r="A645" s="8">
        <v>1995</v>
      </c>
      <c r="B645" s="8">
        <v>9</v>
      </c>
      <c r="C645" s="8" t="s">
        <v>889</v>
      </c>
      <c r="D645" s="8">
        <v>40</v>
      </c>
      <c r="AC645" s="2"/>
      <c r="AD645" s="2"/>
      <c r="AE645" s="2"/>
      <c r="AF645" s="2"/>
    </row>
    <row r="646" spans="1:32" ht="18" x14ac:dyDescent="0.3">
      <c r="A646" s="8">
        <v>1995</v>
      </c>
      <c r="B646" s="8">
        <v>9</v>
      </c>
      <c r="C646" s="8" t="s">
        <v>991</v>
      </c>
      <c r="D646" s="8">
        <v>37</v>
      </c>
      <c r="AC646" s="2"/>
      <c r="AD646" s="2"/>
      <c r="AE646" s="2"/>
      <c r="AF646" s="2"/>
    </row>
    <row r="647" spans="1:32" ht="36" x14ac:dyDescent="0.3">
      <c r="A647" s="8">
        <v>1995</v>
      </c>
      <c r="B647" s="8">
        <v>9</v>
      </c>
      <c r="C647" s="8" t="s">
        <v>911</v>
      </c>
      <c r="D647" s="8">
        <v>36</v>
      </c>
      <c r="AC647" s="2"/>
      <c r="AD647" s="2"/>
      <c r="AE647" s="2"/>
      <c r="AF647" s="2"/>
    </row>
    <row r="648" spans="1:32" ht="18" x14ac:dyDescent="0.3">
      <c r="A648" s="8">
        <v>1995</v>
      </c>
      <c r="B648" s="8">
        <v>9</v>
      </c>
      <c r="C648" s="8" t="s">
        <v>1023</v>
      </c>
      <c r="D648" s="8">
        <v>35</v>
      </c>
      <c r="AC648" s="2"/>
      <c r="AD648" s="2"/>
      <c r="AE648" s="2"/>
      <c r="AF648" s="2"/>
    </row>
    <row r="649" spans="1:32" ht="18" x14ac:dyDescent="0.3">
      <c r="A649" s="8">
        <v>1995</v>
      </c>
      <c r="B649" s="8">
        <v>9</v>
      </c>
      <c r="C649" s="8" t="s">
        <v>1374</v>
      </c>
      <c r="D649" s="8">
        <v>35</v>
      </c>
      <c r="AC649" s="2"/>
      <c r="AD649" s="2"/>
      <c r="AE649" s="2"/>
      <c r="AF649" s="2"/>
    </row>
    <row r="650" spans="1:32" ht="18" x14ac:dyDescent="0.3">
      <c r="A650" s="8">
        <v>1995</v>
      </c>
      <c r="B650" s="8">
        <v>9</v>
      </c>
      <c r="C650" s="8" t="s">
        <v>1364</v>
      </c>
      <c r="D650" s="8">
        <v>35</v>
      </c>
      <c r="AC650" s="2"/>
      <c r="AD650" s="2"/>
      <c r="AE650" s="2"/>
      <c r="AF650" s="2"/>
    </row>
    <row r="651" spans="1:32" ht="36" x14ac:dyDescent="0.3">
      <c r="A651" s="8">
        <v>1995</v>
      </c>
      <c r="B651" s="8">
        <v>9</v>
      </c>
      <c r="C651" s="8" t="s">
        <v>1361</v>
      </c>
      <c r="D651" s="8">
        <v>35</v>
      </c>
      <c r="AC651" s="2"/>
      <c r="AD651" s="2"/>
      <c r="AE651" s="2"/>
      <c r="AF651" s="2"/>
    </row>
    <row r="652" spans="1:32" ht="54" x14ac:dyDescent="0.3">
      <c r="A652" s="8">
        <v>1995</v>
      </c>
      <c r="B652" s="8">
        <v>9</v>
      </c>
      <c r="C652" s="8" t="s">
        <v>901</v>
      </c>
      <c r="D652" s="8">
        <v>35</v>
      </c>
      <c r="AC652" s="2"/>
      <c r="AD652" s="2"/>
      <c r="AE652" s="2"/>
      <c r="AF652" s="2"/>
    </row>
    <row r="653" spans="1:32" ht="36" x14ac:dyDescent="0.3">
      <c r="A653" s="8">
        <v>1995</v>
      </c>
      <c r="B653" s="8">
        <v>9</v>
      </c>
      <c r="C653" s="8" t="s">
        <v>895</v>
      </c>
      <c r="D653" s="8">
        <v>35</v>
      </c>
      <c r="AC653" s="2"/>
      <c r="AD653" s="2"/>
      <c r="AE653" s="2"/>
      <c r="AF653" s="2"/>
    </row>
    <row r="654" spans="1:32" ht="54" x14ac:dyDescent="0.3">
      <c r="A654" s="8">
        <v>1995</v>
      </c>
      <c r="B654" s="8">
        <v>9</v>
      </c>
      <c r="C654" s="8" t="s">
        <v>1367</v>
      </c>
      <c r="D654" s="8">
        <v>35</v>
      </c>
      <c r="AC654" s="2"/>
      <c r="AD654" s="2"/>
      <c r="AE654" s="2"/>
      <c r="AF654" s="2"/>
    </row>
    <row r="655" spans="1:32" ht="36" x14ac:dyDescent="0.3">
      <c r="A655" s="8">
        <v>1995</v>
      </c>
      <c r="B655" s="8">
        <v>9</v>
      </c>
      <c r="C655" s="8" t="s">
        <v>1019</v>
      </c>
      <c r="D655" s="8">
        <v>33</v>
      </c>
      <c r="AC655" s="2"/>
      <c r="AD655" s="2"/>
      <c r="AE655" s="2"/>
      <c r="AF655" s="2"/>
    </row>
    <row r="656" spans="1:32" ht="18" x14ac:dyDescent="0.3">
      <c r="A656" s="8">
        <v>1995</v>
      </c>
      <c r="B656" s="8">
        <v>9</v>
      </c>
      <c r="C656" s="8" t="s">
        <v>956</v>
      </c>
      <c r="D656" s="8">
        <v>30</v>
      </c>
      <c r="AC656" s="2"/>
      <c r="AD656" s="2"/>
      <c r="AE656" s="2"/>
      <c r="AF656" s="2"/>
    </row>
    <row r="657" spans="1:32" ht="36" x14ac:dyDescent="0.3">
      <c r="A657" s="8">
        <v>1995</v>
      </c>
      <c r="B657" s="8">
        <v>9</v>
      </c>
      <c r="C657" s="8" t="s">
        <v>1004</v>
      </c>
      <c r="D657" s="8">
        <v>30</v>
      </c>
      <c r="AC657" s="2"/>
      <c r="AD657" s="2"/>
      <c r="AE657" s="2"/>
      <c r="AF657" s="2"/>
    </row>
    <row r="658" spans="1:32" ht="18" x14ac:dyDescent="0.3">
      <c r="A658" s="8">
        <v>1995</v>
      </c>
      <c r="B658" s="8">
        <v>9</v>
      </c>
      <c r="C658" s="8" t="s">
        <v>1370</v>
      </c>
      <c r="D658" s="8">
        <v>30</v>
      </c>
      <c r="AC658" s="2"/>
      <c r="AD658" s="2"/>
      <c r="AE658" s="2"/>
      <c r="AF658" s="2"/>
    </row>
    <row r="659" spans="1:32" ht="36" x14ac:dyDescent="0.3">
      <c r="A659" s="8">
        <v>1995</v>
      </c>
      <c r="B659" s="8">
        <v>9</v>
      </c>
      <c r="C659" s="8" t="s">
        <v>947</v>
      </c>
      <c r="D659" s="8">
        <v>30</v>
      </c>
      <c r="AC659" s="2"/>
      <c r="AD659" s="2"/>
      <c r="AE659" s="2"/>
      <c r="AF659" s="2"/>
    </row>
    <row r="660" spans="1:32" ht="36" x14ac:dyDescent="0.3">
      <c r="A660" s="8">
        <v>1995</v>
      </c>
      <c r="B660" s="8">
        <v>9</v>
      </c>
      <c r="C660" s="8" t="s">
        <v>1312</v>
      </c>
      <c r="D660" s="8">
        <v>26</v>
      </c>
      <c r="AC660" s="2"/>
      <c r="AD660" s="2"/>
      <c r="AE660" s="2"/>
      <c r="AF660" s="2"/>
    </row>
    <row r="661" spans="1:32" ht="18" x14ac:dyDescent="0.3">
      <c r="A661" s="8">
        <v>1995</v>
      </c>
      <c r="B661" s="8">
        <v>9</v>
      </c>
      <c r="C661" s="8" t="s">
        <v>985</v>
      </c>
      <c r="D661" s="8">
        <v>25</v>
      </c>
      <c r="AC661" s="2"/>
      <c r="AD661" s="2"/>
      <c r="AE661" s="2"/>
      <c r="AF661" s="2"/>
    </row>
    <row r="662" spans="1:32" ht="18" x14ac:dyDescent="0.3">
      <c r="A662" s="8">
        <v>1995</v>
      </c>
      <c r="B662" s="8">
        <v>9</v>
      </c>
      <c r="C662" s="8" t="s">
        <v>915</v>
      </c>
      <c r="D662" s="8">
        <v>24</v>
      </c>
      <c r="AC662" s="2"/>
      <c r="AD662" s="2"/>
      <c r="AE662" s="2"/>
      <c r="AF662" s="2"/>
    </row>
    <row r="663" spans="1:32" ht="36" x14ac:dyDescent="0.3">
      <c r="A663" s="8">
        <v>1995</v>
      </c>
      <c r="B663" s="8">
        <v>9</v>
      </c>
      <c r="C663" s="8" t="s">
        <v>1372</v>
      </c>
      <c r="D663" s="8">
        <v>23</v>
      </c>
      <c r="AC663" s="2"/>
      <c r="AD663" s="2"/>
      <c r="AE663" s="2"/>
      <c r="AF663" s="2"/>
    </row>
    <row r="664" spans="1:32" ht="18" x14ac:dyDescent="0.3">
      <c r="A664" s="8">
        <v>1995</v>
      </c>
      <c r="B664" s="8">
        <v>9</v>
      </c>
      <c r="C664" s="8" t="s">
        <v>977</v>
      </c>
      <c r="D664" s="8">
        <v>23</v>
      </c>
      <c r="AC664" s="2"/>
      <c r="AD664" s="2"/>
      <c r="AE664" s="2"/>
      <c r="AF664" s="2"/>
    </row>
    <row r="665" spans="1:32" ht="54" x14ac:dyDescent="0.3">
      <c r="A665" s="8">
        <v>1995</v>
      </c>
      <c r="B665" s="8">
        <v>9</v>
      </c>
      <c r="C665" s="8" t="s">
        <v>1014</v>
      </c>
      <c r="D665" s="8">
        <v>21</v>
      </c>
      <c r="AC665" s="2"/>
      <c r="AD665" s="2"/>
      <c r="AE665" s="2"/>
      <c r="AF665" s="2"/>
    </row>
    <row r="666" spans="1:32" ht="18" x14ac:dyDescent="0.3">
      <c r="A666" s="8">
        <v>1995</v>
      </c>
      <c r="B666" s="8">
        <v>9</v>
      </c>
      <c r="C666" s="8" t="s">
        <v>953</v>
      </c>
      <c r="D666" s="8">
        <v>20</v>
      </c>
      <c r="AC666" s="2"/>
      <c r="AD666" s="2"/>
      <c r="AE666" s="2"/>
      <c r="AF666" s="2"/>
    </row>
    <row r="667" spans="1:32" ht="18" x14ac:dyDescent="0.3">
      <c r="A667" s="8">
        <v>1995</v>
      </c>
      <c r="B667" s="8">
        <v>9</v>
      </c>
      <c r="C667" s="8" t="s">
        <v>1373</v>
      </c>
      <c r="D667" s="8">
        <v>20</v>
      </c>
      <c r="AC667" s="2"/>
      <c r="AD667" s="2"/>
      <c r="AE667" s="2"/>
      <c r="AF667" s="2"/>
    </row>
    <row r="668" spans="1:32" ht="36" x14ac:dyDescent="0.3">
      <c r="A668" s="8">
        <v>1995</v>
      </c>
      <c r="B668" s="8">
        <v>9</v>
      </c>
      <c r="C668" s="8" t="s">
        <v>1021</v>
      </c>
      <c r="D668" s="8">
        <v>20</v>
      </c>
      <c r="AC668" s="2"/>
      <c r="AD668" s="2"/>
      <c r="AE668" s="2"/>
      <c r="AF668" s="2"/>
    </row>
    <row r="669" spans="1:32" ht="18" x14ac:dyDescent="0.3">
      <c r="A669" s="8">
        <v>1995</v>
      </c>
      <c r="B669" s="8">
        <v>9</v>
      </c>
      <c r="C669" s="8" t="s">
        <v>1365</v>
      </c>
      <c r="D669" s="8">
        <v>20</v>
      </c>
      <c r="AC669" s="2"/>
      <c r="AD669" s="2"/>
      <c r="AE669" s="2"/>
      <c r="AF669" s="2"/>
    </row>
    <row r="670" spans="1:32" ht="18" x14ac:dyDescent="0.3">
      <c r="A670" s="8">
        <v>1995</v>
      </c>
      <c r="B670" s="8">
        <v>9</v>
      </c>
      <c r="C670" s="8" t="s">
        <v>971</v>
      </c>
      <c r="D670" s="8">
        <v>20</v>
      </c>
      <c r="AC670" s="2"/>
      <c r="AD670" s="2"/>
      <c r="AE670" s="2"/>
      <c r="AF670" s="2"/>
    </row>
    <row r="671" spans="1:32" ht="18" x14ac:dyDescent="0.3">
      <c r="A671" s="8">
        <v>1995</v>
      </c>
      <c r="B671" s="8">
        <v>9</v>
      </c>
      <c r="C671" s="8" t="s">
        <v>907</v>
      </c>
      <c r="D671" s="8">
        <v>18</v>
      </c>
      <c r="AC671" s="2"/>
      <c r="AD671" s="2"/>
      <c r="AE671" s="2"/>
      <c r="AF671" s="2"/>
    </row>
    <row r="672" spans="1:32" ht="36" x14ac:dyDescent="0.3">
      <c r="A672" s="8">
        <v>1995</v>
      </c>
      <c r="B672" s="8">
        <v>9</v>
      </c>
      <c r="C672" s="8" t="s">
        <v>987</v>
      </c>
      <c r="D672" s="8">
        <v>15</v>
      </c>
      <c r="AC672" s="2"/>
      <c r="AD672" s="2"/>
      <c r="AE672" s="2"/>
      <c r="AF672" s="2"/>
    </row>
    <row r="673" spans="1:32" ht="36" x14ac:dyDescent="0.3">
      <c r="A673" s="8">
        <v>1995</v>
      </c>
      <c r="B673" s="8">
        <v>9</v>
      </c>
      <c r="C673" s="8" t="s">
        <v>897</v>
      </c>
      <c r="D673" s="8">
        <v>15</v>
      </c>
      <c r="AC673" s="2"/>
      <c r="AD673" s="2"/>
      <c r="AE673" s="2"/>
      <c r="AF673" s="2"/>
    </row>
    <row r="674" spans="1:32" ht="18" x14ac:dyDescent="0.3">
      <c r="A674" s="8">
        <v>1995</v>
      </c>
      <c r="B674" s="8">
        <v>9</v>
      </c>
      <c r="C674" s="8" t="s">
        <v>957</v>
      </c>
      <c r="D674" s="8">
        <v>15</v>
      </c>
      <c r="AC674" s="2"/>
      <c r="AD674" s="2"/>
      <c r="AE674" s="2"/>
      <c r="AF674" s="2"/>
    </row>
    <row r="675" spans="1:32" ht="18" x14ac:dyDescent="0.3">
      <c r="A675" s="8">
        <v>1995</v>
      </c>
      <c r="B675" s="8">
        <v>9</v>
      </c>
      <c r="C675" s="8" t="s">
        <v>913</v>
      </c>
      <c r="D675" s="8">
        <v>13</v>
      </c>
      <c r="AC675" s="2"/>
      <c r="AD675" s="2"/>
      <c r="AE675" s="2"/>
      <c r="AF675" s="2"/>
    </row>
    <row r="676" spans="1:32" ht="18" x14ac:dyDescent="0.3">
      <c r="A676" s="8">
        <v>1995</v>
      </c>
      <c r="B676" s="8">
        <v>9</v>
      </c>
      <c r="C676" s="8" t="s">
        <v>1363</v>
      </c>
      <c r="D676" s="8">
        <v>12</v>
      </c>
      <c r="AC676" s="2"/>
      <c r="AD676" s="2"/>
      <c r="AE676" s="2"/>
      <c r="AF676" s="2"/>
    </row>
    <row r="677" spans="1:32" ht="18" x14ac:dyDescent="0.3">
      <c r="A677" s="8">
        <v>1995</v>
      </c>
      <c r="B677" s="8">
        <v>9</v>
      </c>
      <c r="C677" s="8" t="s">
        <v>1371</v>
      </c>
      <c r="D677" s="8">
        <v>10</v>
      </c>
      <c r="AC677" s="2"/>
      <c r="AD677" s="2"/>
      <c r="AE677" s="2"/>
      <c r="AF677" s="2"/>
    </row>
    <row r="678" spans="1:32" ht="18" x14ac:dyDescent="0.3">
      <c r="A678" s="8">
        <v>1995</v>
      </c>
      <c r="B678" s="8">
        <v>9</v>
      </c>
      <c r="C678" s="8" t="s">
        <v>973</v>
      </c>
      <c r="D678" s="8">
        <v>10</v>
      </c>
      <c r="AC678" s="2"/>
      <c r="AD678" s="2"/>
      <c r="AE678" s="2"/>
      <c r="AF678" s="2"/>
    </row>
    <row r="679" spans="1:32" ht="36" x14ac:dyDescent="0.3">
      <c r="A679" s="8">
        <v>1995</v>
      </c>
      <c r="B679" s="8">
        <v>9</v>
      </c>
      <c r="C679" s="8" t="s">
        <v>1368</v>
      </c>
      <c r="D679" s="8">
        <v>10</v>
      </c>
      <c r="AC679" s="2"/>
      <c r="AD679" s="2"/>
      <c r="AE679" s="2"/>
      <c r="AF679" s="2"/>
    </row>
    <row r="680" spans="1:32" ht="18" x14ac:dyDescent="0.3">
      <c r="A680" s="8">
        <v>1995</v>
      </c>
      <c r="B680" s="8">
        <v>9</v>
      </c>
      <c r="C680" s="8" t="s">
        <v>909</v>
      </c>
      <c r="D680" s="8">
        <v>10</v>
      </c>
      <c r="AC680" s="2"/>
      <c r="AD680" s="2"/>
      <c r="AE680" s="2"/>
      <c r="AF680" s="2"/>
    </row>
    <row r="681" spans="1:32" ht="36" x14ac:dyDescent="0.3">
      <c r="A681" s="8">
        <v>1995</v>
      </c>
      <c r="B681" s="8">
        <v>9</v>
      </c>
      <c r="C681" s="8" t="s">
        <v>1360</v>
      </c>
      <c r="D681" s="8">
        <v>9</v>
      </c>
      <c r="AC681" s="2"/>
      <c r="AD681" s="2"/>
      <c r="AE681" s="2"/>
      <c r="AF681" s="2"/>
    </row>
    <row r="682" spans="1:32" ht="36" x14ac:dyDescent="0.3">
      <c r="A682" s="8">
        <v>1995</v>
      </c>
      <c r="B682" s="8">
        <v>9</v>
      </c>
      <c r="C682" s="8" t="s">
        <v>1000</v>
      </c>
      <c r="D682" s="8">
        <v>6</v>
      </c>
      <c r="AC682" s="2"/>
      <c r="AD682" s="2"/>
      <c r="AE682" s="2"/>
      <c r="AF682" s="2"/>
    </row>
    <row r="683" spans="1:32" ht="18" x14ac:dyDescent="0.3">
      <c r="A683" s="8">
        <v>1995</v>
      </c>
      <c r="B683" s="8">
        <v>9</v>
      </c>
      <c r="C683" s="8" t="s">
        <v>989</v>
      </c>
      <c r="D683" s="8">
        <v>5</v>
      </c>
      <c r="AC683" s="2"/>
      <c r="AD683" s="2"/>
      <c r="AE683" s="2"/>
      <c r="AF683" s="2"/>
    </row>
    <row r="684" spans="1:32" ht="54" x14ac:dyDescent="0.3">
      <c r="A684" s="8">
        <v>1995</v>
      </c>
      <c r="B684" s="8">
        <v>9</v>
      </c>
      <c r="C684" s="8" t="s">
        <v>969</v>
      </c>
      <c r="D684" s="8">
        <v>5</v>
      </c>
      <c r="AC684" s="2"/>
      <c r="AD684" s="2"/>
      <c r="AE684" s="2"/>
      <c r="AF684" s="2"/>
    </row>
    <row r="685" spans="1:32" ht="54" x14ac:dyDescent="0.3">
      <c r="A685" s="8">
        <v>1995</v>
      </c>
      <c r="B685" s="8">
        <v>10</v>
      </c>
      <c r="C685" s="8" t="s">
        <v>967</v>
      </c>
      <c r="D685" s="8">
        <v>168</v>
      </c>
      <c r="AC685" s="2"/>
      <c r="AD685" s="2"/>
      <c r="AE685" s="2"/>
      <c r="AF685" s="2"/>
    </row>
    <row r="686" spans="1:32" ht="36" x14ac:dyDescent="0.3">
      <c r="A686" s="8">
        <v>1995</v>
      </c>
      <c r="B686" s="8">
        <v>10</v>
      </c>
      <c r="C686" s="8" t="s">
        <v>965</v>
      </c>
      <c r="D686" s="8">
        <v>144</v>
      </c>
      <c r="AC686" s="2"/>
      <c r="AD686" s="2"/>
      <c r="AE686" s="2"/>
      <c r="AF686" s="2"/>
    </row>
    <row r="687" spans="1:32" ht="36" x14ac:dyDescent="0.3">
      <c r="A687" s="8">
        <v>1995</v>
      </c>
      <c r="B687" s="8">
        <v>10</v>
      </c>
      <c r="C687" s="8" t="s">
        <v>1004</v>
      </c>
      <c r="D687" s="8">
        <v>135</v>
      </c>
      <c r="AC687" s="2"/>
      <c r="AD687" s="2"/>
      <c r="AE687" s="2"/>
      <c r="AF687" s="2"/>
    </row>
    <row r="688" spans="1:32" ht="18" x14ac:dyDescent="0.3">
      <c r="A688" s="8">
        <v>1995</v>
      </c>
      <c r="B688" s="8">
        <v>10</v>
      </c>
      <c r="C688" s="8" t="s">
        <v>977</v>
      </c>
      <c r="D688" s="8">
        <v>105</v>
      </c>
      <c r="AC688" s="2"/>
      <c r="AD688" s="2"/>
      <c r="AE688" s="2"/>
      <c r="AF688" s="2"/>
    </row>
    <row r="689" spans="1:32" ht="36" x14ac:dyDescent="0.3">
      <c r="A689" s="8">
        <v>1995</v>
      </c>
      <c r="B689" s="8">
        <v>10</v>
      </c>
      <c r="C689" s="8" t="s">
        <v>911</v>
      </c>
      <c r="D689" s="8">
        <v>100</v>
      </c>
      <c r="AC689" s="2"/>
      <c r="AD689" s="2"/>
      <c r="AE689" s="2"/>
      <c r="AF689" s="2"/>
    </row>
    <row r="690" spans="1:32" ht="54" x14ac:dyDescent="0.3">
      <c r="A690" s="8">
        <v>1995</v>
      </c>
      <c r="B690" s="8">
        <v>10</v>
      </c>
      <c r="C690" s="8" t="s">
        <v>969</v>
      </c>
      <c r="D690" s="8">
        <v>96</v>
      </c>
      <c r="AC690" s="2"/>
      <c r="AD690" s="2"/>
      <c r="AE690" s="2"/>
      <c r="AF690" s="2"/>
    </row>
    <row r="691" spans="1:32" ht="18" x14ac:dyDescent="0.3">
      <c r="A691" s="8">
        <v>1995</v>
      </c>
      <c r="B691" s="8">
        <v>10</v>
      </c>
      <c r="C691" s="8" t="s">
        <v>919</v>
      </c>
      <c r="D691" s="8">
        <v>93</v>
      </c>
      <c r="AC691" s="2"/>
      <c r="AD691" s="2"/>
      <c r="AE691" s="2"/>
      <c r="AF691" s="2"/>
    </row>
    <row r="692" spans="1:32" ht="36" x14ac:dyDescent="0.3">
      <c r="A692" s="8">
        <v>1995</v>
      </c>
      <c r="B692" s="8">
        <v>10</v>
      </c>
      <c r="C692" s="8" t="s">
        <v>1000</v>
      </c>
      <c r="D692" s="8">
        <v>79</v>
      </c>
      <c r="AC692" s="2"/>
      <c r="AD692" s="2"/>
      <c r="AE692" s="2"/>
      <c r="AF692" s="2"/>
    </row>
    <row r="693" spans="1:32" ht="36" x14ac:dyDescent="0.3">
      <c r="A693" s="8">
        <v>1995</v>
      </c>
      <c r="B693" s="8">
        <v>10</v>
      </c>
      <c r="C693" s="8" t="s">
        <v>929</v>
      </c>
      <c r="D693" s="8">
        <v>72</v>
      </c>
      <c r="AC693" s="2"/>
      <c r="AD693" s="2"/>
      <c r="AE693" s="2"/>
      <c r="AF693" s="2"/>
    </row>
    <row r="694" spans="1:32" ht="18" x14ac:dyDescent="0.3">
      <c r="A694" s="8">
        <v>1995</v>
      </c>
      <c r="B694" s="8">
        <v>10</v>
      </c>
      <c r="C694" s="8" t="s">
        <v>979</v>
      </c>
      <c r="D694" s="8">
        <v>71</v>
      </c>
      <c r="AC694" s="2"/>
      <c r="AD694" s="2"/>
      <c r="AE694" s="2"/>
      <c r="AF694" s="2"/>
    </row>
    <row r="695" spans="1:32" ht="54" x14ac:dyDescent="0.3">
      <c r="A695" s="8">
        <v>1995</v>
      </c>
      <c r="B695" s="8">
        <v>10</v>
      </c>
      <c r="C695" s="8" t="s">
        <v>1367</v>
      </c>
      <c r="D695" s="8">
        <v>70</v>
      </c>
      <c r="AC695" s="2"/>
      <c r="AD695" s="2"/>
      <c r="AE695" s="2"/>
      <c r="AF695" s="2"/>
    </row>
    <row r="696" spans="1:32" ht="18" x14ac:dyDescent="0.3">
      <c r="A696" s="8">
        <v>1995</v>
      </c>
      <c r="B696" s="8">
        <v>10</v>
      </c>
      <c r="C696" s="8" t="s">
        <v>953</v>
      </c>
      <c r="D696" s="8">
        <v>68</v>
      </c>
      <c r="AC696" s="2"/>
      <c r="AD696" s="2"/>
      <c r="AE696" s="2"/>
      <c r="AF696" s="2"/>
    </row>
    <row r="697" spans="1:32" ht="36" x14ac:dyDescent="0.3">
      <c r="A697" s="8">
        <v>1995</v>
      </c>
      <c r="B697" s="8">
        <v>10</v>
      </c>
      <c r="C697" s="8" t="s">
        <v>997</v>
      </c>
      <c r="D697" s="8">
        <v>57</v>
      </c>
      <c r="AC697" s="2"/>
      <c r="AD697" s="2"/>
      <c r="AE697" s="2"/>
      <c r="AF697" s="2"/>
    </row>
    <row r="698" spans="1:32" ht="36" x14ac:dyDescent="0.3">
      <c r="A698" s="8">
        <v>1995</v>
      </c>
      <c r="B698" s="8">
        <v>10</v>
      </c>
      <c r="C698" s="8" t="s">
        <v>1368</v>
      </c>
      <c r="D698" s="8">
        <v>55</v>
      </c>
      <c r="AC698" s="2"/>
      <c r="AD698" s="2"/>
      <c r="AE698" s="2"/>
      <c r="AF698" s="2"/>
    </row>
    <row r="699" spans="1:32" ht="18" x14ac:dyDescent="0.3">
      <c r="A699" s="8">
        <v>1995</v>
      </c>
      <c r="B699" s="8">
        <v>10</v>
      </c>
      <c r="C699" s="8" t="s">
        <v>917</v>
      </c>
      <c r="D699" s="8">
        <v>50</v>
      </c>
      <c r="AC699" s="2"/>
      <c r="AD699" s="2"/>
      <c r="AE699" s="2"/>
      <c r="AF699" s="2"/>
    </row>
    <row r="700" spans="1:32" ht="18" x14ac:dyDescent="0.3">
      <c r="A700" s="8">
        <v>1995</v>
      </c>
      <c r="B700" s="8">
        <v>10</v>
      </c>
      <c r="C700" s="8" t="s">
        <v>1374</v>
      </c>
      <c r="D700" s="8">
        <v>50</v>
      </c>
      <c r="AC700" s="2"/>
      <c r="AD700" s="2"/>
      <c r="AE700" s="2"/>
      <c r="AF700" s="2"/>
    </row>
    <row r="701" spans="1:32" ht="18" x14ac:dyDescent="0.3">
      <c r="A701" s="8">
        <v>1995</v>
      </c>
      <c r="B701" s="8">
        <v>10</v>
      </c>
      <c r="C701" s="8" t="s">
        <v>905</v>
      </c>
      <c r="D701" s="8">
        <v>50</v>
      </c>
      <c r="AC701" s="2"/>
      <c r="AD701" s="2"/>
      <c r="AE701" s="2"/>
      <c r="AF701" s="2"/>
    </row>
    <row r="702" spans="1:32" ht="54" x14ac:dyDescent="0.3">
      <c r="A702" s="8">
        <v>1995</v>
      </c>
      <c r="B702" s="8">
        <v>10</v>
      </c>
      <c r="C702" s="8" t="s">
        <v>925</v>
      </c>
      <c r="D702" s="8">
        <v>49</v>
      </c>
      <c r="AC702" s="2"/>
      <c r="AD702" s="2"/>
      <c r="AE702" s="2"/>
      <c r="AF702" s="2"/>
    </row>
    <row r="703" spans="1:32" ht="18" x14ac:dyDescent="0.3">
      <c r="A703" s="8">
        <v>1995</v>
      </c>
      <c r="B703" s="8">
        <v>10</v>
      </c>
      <c r="C703" s="8" t="s">
        <v>973</v>
      </c>
      <c r="D703" s="8">
        <v>49</v>
      </c>
      <c r="AC703" s="2"/>
      <c r="AD703" s="2"/>
      <c r="AE703" s="2"/>
      <c r="AF703" s="2"/>
    </row>
    <row r="704" spans="1:32" ht="36" x14ac:dyDescent="0.3">
      <c r="A704" s="8">
        <v>1995</v>
      </c>
      <c r="B704" s="8">
        <v>10</v>
      </c>
      <c r="C704" s="8" t="s">
        <v>949</v>
      </c>
      <c r="D704" s="8">
        <v>48</v>
      </c>
      <c r="AC704" s="2"/>
      <c r="AD704" s="2"/>
      <c r="AE704" s="2"/>
      <c r="AF704" s="2"/>
    </row>
    <row r="705" spans="1:32" ht="18" x14ac:dyDescent="0.3">
      <c r="A705" s="8">
        <v>1995</v>
      </c>
      <c r="B705" s="8">
        <v>10</v>
      </c>
      <c r="C705" s="8" t="s">
        <v>907</v>
      </c>
      <c r="D705" s="8">
        <v>46</v>
      </c>
      <c r="AC705" s="2"/>
      <c r="AD705" s="2"/>
      <c r="AE705" s="2"/>
      <c r="AF705" s="2"/>
    </row>
    <row r="706" spans="1:32" ht="36" x14ac:dyDescent="0.3">
      <c r="A706" s="8">
        <v>1995</v>
      </c>
      <c r="B706" s="8">
        <v>10</v>
      </c>
      <c r="C706" s="8" t="s">
        <v>1312</v>
      </c>
      <c r="D706" s="8">
        <v>46</v>
      </c>
      <c r="AC706" s="2"/>
      <c r="AD706" s="2"/>
      <c r="AE706" s="2"/>
      <c r="AF706" s="2"/>
    </row>
    <row r="707" spans="1:32" ht="36" x14ac:dyDescent="0.3">
      <c r="A707" s="8">
        <v>1995</v>
      </c>
      <c r="B707" s="8">
        <v>10</v>
      </c>
      <c r="C707" s="8" t="s">
        <v>1021</v>
      </c>
      <c r="D707" s="8">
        <v>45</v>
      </c>
      <c r="AC707" s="2"/>
      <c r="AD707" s="2"/>
      <c r="AE707" s="2"/>
      <c r="AF707" s="2"/>
    </row>
    <row r="708" spans="1:32" ht="36" x14ac:dyDescent="0.3">
      <c r="A708" s="8">
        <v>1995</v>
      </c>
      <c r="B708" s="8">
        <v>10</v>
      </c>
      <c r="C708" s="8" t="s">
        <v>1361</v>
      </c>
      <c r="D708" s="8">
        <v>45</v>
      </c>
      <c r="AC708" s="2"/>
      <c r="AD708" s="2"/>
      <c r="AE708" s="2"/>
      <c r="AF708" s="2"/>
    </row>
    <row r="709" spans="1:32" ht="36" x14ac:dyDescent="0.3">
      <c r="A709" s="8">
        <v>1995</v>
      </c>
      <c r="B709" s="8">
        <v>10</v>
      </c>
      <c r="C709" s="8" t="s">
        <v>1360</v>
      </c>
      <c r="D709" s="8">
        <v>43</v>
      </c>
      <c r="AC709" s="2"/>
      <c r="AD709" s="2"/>
      <c r="AE709" s="2"/>
      <c r="AF709" s="2"/>
    </row>
    <row r="710" spans="1:32" ht="18" x14ac:dyDescent="0.3">
      <c r="A710" s="8">
        <v>1995</v>
      </c>
      <c r="B710" s="8">
        <v>10</v>
      </c>
      <c r="C710" s="8" t="s">
        <v>1023</v>
      </c>
      <c r="D710" s="8">
        <v>40</v>
      </c>
      <c r="AC710" s="2"/>
      <c r="AD710" s="2"/>
      <c r="AE710" s="2"/>
      <c r="AF710" s="2"/>
    </row>
    <row r="711" spans="1:32" ht="36" x14ac:dyDescent="0.3">
      <c r="A711" s="8">
        <v>1995</v>
      </c>
      <c r="B711" s="8">
        <v>10</v>
      </c>
      <c r="C711" s="8" t="s">
        <v>987</v>
      </c>
      <c r="D711" s="8">
        <v>40</v>
      </c>
      <c r="AC711" s="2"/>
      <c r="AD711" s="2"/>
      <c r="AE711" s="2"/>
      <c r="AF711" s="2"/>
    </row>
    <row r="712" spans="1:32" ht="54" x14ac:dyDescent="0.3">
      <c r="A712" s="8">
        <v>1995</v>
      </c>
      <c r="B712" s="8">
        <v>10</v>
      </c>
      <c r="C712" s="8" t="s">
        <v>1014</v>
      </c>
      <c r="D712" s="8">
        <v>37</v>
      </c>
      <c r="AC712" s="2"/>
      <c r="AD712" s="2"/>
      <c r="AE712" s="2"/>
      <c r="AF712" s="2"/>
    </row>
    <row r="713" spans="1:32" ht="18" x14ac:dyDescent="0.3">
      <c r="A713" s="8">
        <v>1995</v>
      </c>
      <c r="B713" s="8">
        <v>10</v>
      </c>
      <c r="C713" s="8" t="s">
        <v>1371</v>
      </c>
      <c r="D713" s="8">
        <v>37</v>
      </c>
      <c r="AC713" s="2"/>
      <c r="AD713" s="2"/>
      <c r="AE713" s="2"/>
      <c r="AF713" s="2"/>
    </row>
    <row r="714" spans="1:32" ht="18" x14ac:dyDescent="0.3">
      <c r="A714" s="8">
        <v>1995</v>
      </c>
      <c r="B714" s="8">
        <v>10</v>
      </c>
      <c r="C714" s="8" t="s">
        <v>1370</v>
      </c>
      <c r="D714" s="8">
        <v>36</v>
      </c>
      <c r="AC714" s="2"/>
      <c r="AD714" s="2"/>
      <c r="AE714" s="2"/>
      <c r="AF714" s="2"/>
    </row>
    <row r="715" spans="1:32" ht="18" x14ac:dyDescent="0.3">
      <c r="A715" s="8">
        <v>1995</v>
      </c>
      <c r="B715" s="8">
        <v>10</v>
      </c>
      <c r="C715" s="8" t="s">
        <v>957</v>
      </c>
      <c r="D715" s="8">
        <v>36</v>
      </c>
      <c r="AC715" s="2"/>
      <c r="AD715" s="2"/>
      <c r="AE715" s="2"/>
      <c r="AF715" s="2"/>
    </row>
    <row r="716" spans="1:32" ht="18" x14ac:dyDescent="0.3">
      <c r="A716" s="8">
        <v>1995</v>
      </c>
      <c r="B716" s="8">
        <v>10</v>
      </c>
      <c r="C716" s="8" t="s">
        <v>915</v>
      </c>
      <c r="D716" s="8">
        <v>33</v>
      </c>
      <c r="AC716" s="2"/>
      <c r="AD716" s="2"/>
      <c r="AE716" s="2"/>
      <c r="AF716" s="2"/>
    </row>
    <row r="717" spans="1:32" ht="18" x14ac:dyDescent="0.3">
      <c r="A717" s="8">
        <v>1995</v>
      </c>
      <c r="B717" s="8">
        <v>10</v>
      </c>
      <c r="C717" s="8" t="s">
        <v>921</v>
      </c>
      <c r="D717" s="8">
        <v>30</v>
      </c>
      <c r="AC717" s="2"/>
      <c r="AD717" s="2"/>
      <c r="AE717" s="2"/>
      <c r="AF717" s="2"/>
    </row>
    <row r="718" spans="1:32" ht="18" x14ac:dyDescent="0.3">
      <c r="A718" s="8">
        <v>1995</v>
      </c>
      <c r="B718" s="8">
        <v>10</v>
      </c>
      <c r="C718" s="8" t="s">
        <v>1362</v>
      </c>
      <c r="D718" s="8">
        <v>26</v>
      </c>
      <c r="AC718" s="2"/>
      <c r="AD718" s="2"/>
      <c r="AE718" s="2"/>
      <c r="AF718" s="2"/>
    </row>
    <row r="719" spans="1:32" ht="54" x14ac:dyDescent="0.3">
      <c r="A719" s="8">
        <v>1995</v>
      </c>
      <c r="B719" s="8">
        <v>10</v>
      </c>
      <c r="C719" s="8" t="s">
        <v>1018</v>
      </c>
      <c r="D719" s="8">
        <v>25</v>
      </c>
      <c r="AC719" s="2"/>
      <c r="AD719" s="2"/>
      <c r="AE719" s="2"/>
      <c r="AF719" s="2"/>
    </row>
    <row r="720" spans="1:32" ht="18" x14ac:dyDescent="0.3">
      <c r="A720" s="8">
        <v>1995</v>
      </c>
      <c r="B720" s="8">
        <v>10</v>
      </c>
      <c r="C720" s="8" t="s">
        <v>963</v>
      </c>
      <c r="D720" s="8">
        <v>23</v>
      </c>
      <c r="AC720" s="2"/>
      <c r="AD720" s="2"/>
      <c r="AE720" s="2"/>
      <c r="AF720" s="2"/>
    </row>
    <row r="721" spans="1:32" ht="36" x14ac:dyDescent="0.3">
      <c r="A721" s="8">
        <v>1995</v>
      </c>
      <c r="B721" s="8">
        <v>10</v>
      </c>
      <c r="C721" s="8" t="s">
        <v>927</v>
      </c>
      <c r="D721" s="8">
        <v>21</v>
      </c>
      <c r="AC721" s="2"/>
      <c r="AD721" s="2"/>
      <c r="AE721" s="2"/>
      <c r="AF721" s="2"/>
    </row>
    <row r="722" spans="1:32" ht="36" x14ac:dyDescent="0.3">
      <c r="A722" s="8">
        <v>1995</v>
      </c>
      <c r="B722" s="8">
        <v>10</v>
      </c>
      <c r="C722" s="8" t="s">
        <v>1369</v>
      </c>
      <c r="D722" s="8">
        <v>20</v>
      </c>
      <c r="AC722" s="2"/>
      <c r="AD722" s="2"/>
      <c r="AE722" s="2"/>
      <c r="AF722" s="2"/>
    </row>
    <row r="723" spans="1:32" ht="18" x14ac:dyDescent="0.3">
      <c r="A723" s="8">
        <v>1995</v>
      </c>
      <c r="B723" s="8">
        <v>10</v>
      </c>
      <c r="C723" s="8" t="s">
        <v>1311</v>
      </c>
      <c r="D723" s="8">
        <v>15</v>
      </c>
      <c r="AC723" s="2"/>
      <c r="AD723" s="2"/>
      <c r="AE723" s="2"/>
      <c r="AF723" s="2"/>
    </row>
    <row r="724" spans="1:32" ht="36" x14ac:dyDescent="0.3">
      <c r="A724" s="8">
        <v>1995</v>
      </c>
      <c r="B724" s="8">
        <v>10</v>
      </c>
      <c r="C724" s="8" t="s">
        <v>1002</v>
      </c>
      <c r="D724" s="8">
        <v>13</v>
      </c>
      <c r="AC724" s="2"/>
      <c r="AD724" s="2"/>
      <c r="AE724" s="2"/>
      <c r="AF724" s="2"/>
    </row>
    <row r="725" spans="1:32" ht="36" x14ac:dyDescent="0.3">
      <c r="A725" s="8">
        <v>1995</v>
      </c>
      <c r="B725" s="8">
        <v>10</v>
      </c>
      <c r="C725" s="8" t="s">
        <v>895</v>
      </c>
      <c r="D725" s="8">
        <v>12</v>
      </c>
      <c r="AC725" s="2"/>
      <c r="AD725" s="2"/>
      <c r="AE725" s="2"/>
      <c r="AF725" s="2"/>
    </row>
    <row r="726" spans="1:32" ht="36" x14ac:dyDescent="0.3">
      <c r="A726" s="8">
        <v>1995</v>
      </c>
      <c r="B726" s="8">
        <v>10</v>
      </c>
      <c r="C726" s="8" t="s">
        <v>1019</v>
      </c>
      <c r="D726" s="8">
        <v>10</v>
      </c>
      <c r="AC726" s="2"/>
      <c r="AD726" s="2"/>
      <c r="AE726" s="2"/>
      <c r="AF726" s="2"/>
    </row>
    <row r="727" spans="1:32" ht="18" x14ac:dyDescent="0.3">
      <c r="A727" s="8">
        <v>1995</v>
      </c>
      <c r="B727" s="8">
        <v>10</v>
      </c>
      <c r="C727" s="8" t="s">
        <v>1364</v>
      </c>
      <c r="D727" s="8">
        <v>10</v>
      </c>
      <c r="AC727" s="2"/>
      <c r="AD727" s="2"/>
      <c r="AE727" s="2"/>
      <c r="AF727" s="2"/>
    </row>
    <row r="728" spans="1:32" ht="18" x14ac:dyDescent="0.3">
      <c r="A728" s="8">
        <v>1995</v>
      </c>
      <c r="B728" s="8">
        <v>10</v>
      </c>
      <c r="C728" s="8" t="s">
        <v>1008</v>
      </c>
      <c r="D728" s="8">
        <v>10</v>
      </c>
      <c r="AC728" s="2"/>
      <c r="AD728" s="2"/>
      <c r="AE728" s="2"/>
      <c r="AF728" s="2"/>
    </row>
    <row r="729" spans="1:32" ht="18" x14ac:dyDescent="0.3">
      <c r="A729" s="8">
        <v>1995</v>
      </c>
      <c r="B729" s="8">
        <v>10</v>
      </c>
      <c r="C729" s="8" t="s">
        <v>991</v>
      </c>
      <c r="D729" s="8">
        <v>10</v>
      </c>
      <c r="AC729" s="2"/>
      <c r="AD729" s="2"/>
      <c r="AE729" s="2"/>
      <c r="AF729" s="2"/>
    </row>
    <row r="730" spans="1:32" ht="18" x14ac:dyDescent="0.3">
      <c r="A730" s="8">
        <v>1995</v>
      </c>
      <c r="B730" s="8">
        <v>10</v>
      </c>
      <c r="C730" s="8" t="s">
        <v>989</v>
      </c>
      <c r="D730" s="8">
        <v>9</v>
      </c>
      <c r="AC730" s="2"/>
      <c r="AD730" s="2"/>
      <c r="AE730" s="2"/>
      <c r="AF730" s="2"/>
    </row>
    <row r="731" spans="1:32" ht="18" x14ac:dyDescent="0.3">
      <c r="A731" s="8">
        <v>1995</v>
      </c>
      <c r="B731" s="8">
        <v>10</v>
      </c>
      <c r="C731" s="8" t="s">
        <v>971</v>
      </c>
      <c r="D731" s="8">
        <v>6</v>
      </c>
      <c r="AC731" s="2"/>
      <c r="AD731" s="2"/>
      <c r="AE731" s="2"/>
      <c r="AF731" s="2"/>
    </row>
    <row r="732" spans="1:32" ht="18" x14ac:dyDescent="0.3">
      <c r="A732" s="8">
        <v>1995</v>
      </c>
      <c r="B732" s="8">
        <v>10</v>
      </c>
      <c r="C732" s="8" t="s">
        <v>1363</v>
      </c>
      <c r="D732" s="8">
        <v>4</v>
      </c>
      <c r="AC732" s="2"/>
      <c r="AD732" s="2"/>
      <c r="AE732" s="2"/>
      <c r="AF732" s="2"/>
    </row>
    <row r="733" spans="1:32" ht="36" x14ac:dyDescent="0.3">
      <c r="A733" s="8">
        <v>1995</v>
      </c>
      <c r="B733" s="8">
        <v>10</v>
      </c>
      <c r="C733" s="8" t="s">
        <v>1016</v>
      </c>
      <c r="D733" s="8">
        <v>4</v>
      </c>
      <c r="AC733" s="2"/>
      <c r="AD733" s="2"/>
      <c r="AE733" s="2"/>
      <c r="AF733" s="2"/>
    </row>
    <row r="734" spans="1:32" ht="36" x14ac:dyDescent="0.3">
      <c r="A734" s="8">
        <v>1995</v>
      </c>
      <c r="B734" s="8">
        <v>10</v>
      </c>
      <c r="C734" s="8" t="s">
        <v>947</v>
      </c>
      <c r="D734" s="8">
        <v>2</v>
      </c>
      <c r="AC734" s="2"/>
      <c r="AD734" s="2"/>
      <c r="AE734" s="2"/>
      <c r="AF734" s="2"/>
    </row>
    <row r="735" spans="1:32" ht="18" x14ac:dyDescent="0.3">
      <c r="A735" s="8">
        <v>1995</v>
      </c>
      <c r="B735" s="8">
        <v>11</v>
      </c>
      <c r="C735" s="8" t="s">
        <v>991</v>
      </c>
      <c r="D735" s="8">
        <v>123</v>
      </c>
      <c r="AC735" s="2"/>
      <c r="AD735" s="2"/>
      <c r="AE735" s="2"/>
      <c r="AF735" s="2"/>
    </row>
    <row r="736" spans="1:32" ht="18" x14ac:dyDescent="0.3">
      <c r="A736" s="8">
        <v>1995</v>
      </c>
      <c r="B736" s="8">
        <v>11</v>
      </c>
      <c r="C736" s="8" t="s">
        <v>1362</v>
      </c>
      <c r="D736" s="8">
        <v>118</v>
      </c>
      <c r="AC736" s="2"/>
      <c r="AD736" s="2"/>
      <c r="AE736" s="2"/>
      <c r="AF736" s="2"/>
    </row>
    <row r="737" spans="1:32" ht="18" x14ac:dyDescent="0.3">
      <c r="A737" s="8">
        <v>1995</v>
      </c>
      <c r="B737" s="8">
        <v>11</v>
      </c>
      <c r="C737" s="8" t="s">
        <v>1023</v>
      </c>
      <c r="D737" s="8">
        <v>116</v>
      </c>
      <c r="AC737" s="2"/>
      <c r="AD737" s="2"/>
      <c r="AE737" s="2"/>
      <c r="AF737" s="2"/>
    </row>
    <row r="738" spans="1:32" ht="18" x14ac:dyDescent="0.3">
      <c r="A738" s="8">
        <v>1995</v>
      </c>
      <c r="B738" s="8">
        <v>11</v>
      </c>
      <c r="C738" s="8" t="s">
        <v>1370</v>
      </c>
      <c r="D738" s="8">
        <v>115</v>
      </c>
      <c r="AC738" s="2"/>
      <c r="AD738" s="2"/>
      <c r="AE738" s="2"/>
      <c r="AF738" s="2"/>
    </row>
    <row r="739" spans="1:32" ht="36" x14ac:dyDescent="0.3">
      <c r="A739" s="8">
        <v>1995</v>
      </c>
      <c r="B739" s="8">
        <v>11</v>
      </c>
      <c r="C739" s="8" t="s">
        <v>1002</v>
      </c>
      <c r="D739" s="8">
        <v>110</v>
      </c>
      <c r="AC739" s="2"/>
      <c r="AD739" s="2"/>
      <c r="AE739" s="2"/>
      <c r="AF739" s="2"/>
    </row>
    <row r="740" spans="1:32" ht="18" x14ac:dyDescent="0.3">
      <c r="A740" s="8">
        <v>1995</v>
      </c>
      <c r="B740" s="8">
        <v>11</v>
      </c>
      <c r="C740" s="8" t="s">
        <v>1373</v>
      </c>
      <c r="D740" s="8">
        <v>110</v>
      </c>
      <c r="AC740" s="2"/>
      <c r="AD740" s="2"/>
      <c r="AE740" s="2"/>
      <c r="AF740" s="2"/>
    </row>
    <row r="741" spans="1:32" ht="54" x14ac:dyDescent="0.3">
      <c r="A741" s="8">
        <v>1995</v>
      </c>
      <c r="B741" s="8">
        <v>11</v>
      </c>
      <c r="C741" s="8" t="s">
        <v>901</v>
      </c>
      <c r="D741" s="8">
        <v>90</v>
      </c>
      <c r="AC741" s="2"/>
      <c r="AD741" s="2"/>
      <c r="AE741" s="2"/>
      <c r="AF741" s="2"/>
    </row>
    <row r="742" spans="1:32" ht="36" x14ac:dyDescent="0.3">
      <c r="A742" s="8">
        <v>1995</v>
      </c>
      <c r="B742" s="8">
        <v>11</v>
      </c>
      <c r="C742" s="8" t="s">
        <v>1019</v>
      </c>
      <c r="D742" s="8">
        <v>85</v>
      </c>
      <c r="AC742" s="2"/>
      <c r="AD742" s="2"/>
      <c r="AE742" s="2"/>
      <c r="AF742" s="2"/>
    </row>
    <row r="743" spans="1:32" ht="18" x14ac:dyDescent="0.3">
      <c r="A743" s="8">
        <v>1995</v>
      </c>
      <c r="B743" s="8">
        <v>11</v>
      </c>
      <c r="C743" s="8" t="s">
        <v>973</v>
      </c>
      <c r="D743" s="8">
        <v>74</v>
      </c>
      <c r="AC743" s="2"/>
      <c r="AD743" s="2"/>
      <c r="AE743" s="2"/>
      <c r="AF743" s="2"/>
    </row>
    <row r="744" spans="1:32" ht="18" x14ac:dyDescent="0.3">
      <c r="A744" s="8">
        <v>1995</v>
      </c>
      <c r="B744" s="8">
        <v>11</v>
      </c>
      <c r="C744" s="8" t="s">
        <v>907</v>
      </c>
      <c r="D744" s="8">
        <v>73</v>
      </c>
      <c r="AC744" s="2"/>
      <c r="AD744" s="2"/>
      <c r="AE744" s="2"/>
      <c r="AF744" s="2"/>
    </row>
    <row r="745" spans="1:32" ht="18" x14ac:dyDescent="0.3">
      <c r="A745" s="8">
        <v>1995</v>
      </c>
      <c r="B745" s="8">
        <v>11</v>
      </c>
      <c r="C745" s="8" t="s">
        <v>889</v>
      </c>
      <c r="D745" s="8">
        <v>70</v>
      </c>
      <c r="AC745" s="2"/>
      <c r="AD745" s="2"/>
      <c r="AE745" s="2"/>
      <c r="AF745" s="2"/>
    </row>
    <row r="746" spans="1:32" ht="36" x14ac:dyDescent="0.3">
      <c r="A746" s="8">
        <v>1995</v>
      </c>
      <c r="B746" s="8">
        <v>11</v>
      </c>
      <c r="C746" s="8" t="s">
        <v>949</v>
      </c>
      <c r="D746" s="8">
        <v>70</v>
      </c>
      <c r="AC746" s="2"/>
      <c r="AD746" s="2"/>
      <c r="AE746" s="2"/>
      <c r="AF746" s="2"/>
    </row>
    <row r="747" spans="1:32" ht="36" x14ac:dyDescent="0.3">
      <c r="A747" s="8">
        <v>1995</v>
      </c>
      <c r="B747" s="8">
        <v>11</v>
      </c>
      <c r="C747" s="8" t="s">
        <v>997</v>
      </c>
      <c r="D747" s="8">
        <v>68</v>
      </c>
      <c r="AC747" s="2"/>
      <c r="AD747" s="2"/>
      <c r="AE747" s="2"/>
      <c r="AF747" s="2"/>
    </row>
    <row r="748" spans="1:32" ht="18" x14ac:dyDescent="0.3">
      <c r="A748" s="8">
        <v>1995</v>
      </c>
      <c r="B748" s="8">
        <v>11</v>
      </c>
      <c r="C748" s="8" t="s">
        <v>1008</v>
      </c>
      <c r="D748" s="8">
        <v>68</v>
      </c>
      <c r="AC748" s="2"/>
      <c r="AD748" s="2"/>
      <c r="AE748" s="2"/>
      <c r="AF748" s="2"/>
    </row>
    <row r="749" spans="1:32" ht="18" x14ac:dyDescent="0.3">
      <c r="A749" s="8">
        <v>1995</v>
      </c>
      <c r="B749" s="8">
        <v>11</v>
      </c>
      <c r="C749" s="8" t="s">
        <v>979</v>
      </c>
      <c r="D749" s="8">
        <v>67</v>
      </c>
      <c r="AC749" s="2"/>
      <c r="AD749" s="2"/>
      <c r="AE749" s="2"/>
      <c r="AF749" s="2"/>
    </row>
    <row r="750" spans="1:32" ht="54" x14ac:dyDescent="0.3">
      <c r="A750" s="8">
        <v>1995</v>
      </c>
      <c r="B750" s="8">
        <v>11</v>
      </c>
      <c r="C750" s="8" t="s">
        <v>1014</v>
      </c>
      <c r="D750" s="8">
        <v>65</v>
      </c>
      <c r="AC750" s="2"/>
      <c r="AD750" s="2"/>
      <c r="AE750" s="2"/>
      <c r="AF750" s="2"/>
    </row>
    <row r="751" spans="1:32" ht="18" x14ac:dyDescent="0.3">
      <c r="A751" s="8">
        <v>1995</v>
      </c>
      <c r="B751" s="8">
        <v>11</v>
      </c>
      <c r="C751" s="8" t="s">
        <v>971</v>
      </c>
      <c r="D751" s="8">
        <v>64</v>
      </c>
      <c r="AC751" s="2"/>
      <c r="AD751" s="2"/>
      <c r="AE751" s="2"/>
      <c r="AF751" s="2"/>
    </row>
    <row r="752" spans="1:32" ht="36" x14ac:dyDescent="0.3">
      <c r="A752" s="8">
        <v>1995</v>
      </c>
      <c r="B752" s="8">
        <v>11</v>
      </c>
      <c r="C752" s="8" t="s">
        <v>1313</v>
      </c>
      <c r="D752" s="8">
        <v>60</v>
      </c>
      <c r="AC752" s="2"/>
      <c r="AD752" s="2"/>
      <c r="AE752" s="2"/>
      <c r="AF752" s="2"/>
    </row>
    <row r="753" spans="1:32" ht="36" x14ac:dyDescent="0.3">
      <c r="A753" s="8">
        <v>1995</v>
      </c>
      <c r="B753" s="8">
        <v>11</v>
      </c>
      <c r="C753" s="8" t="s">
        <v>1021</v>
      </c>
      <c r="D753" s="8">
        <v>55</v>
      </c>
      <c r="AC753" s="2"/>
      <c r="AD753" s="2"/>
      <c r="AE753" s="2"/>
      <c r="AF753" s="2"/>
    </row>
    <row r="754" spans="1:32" ht="36" x14ac:dyDescent="0.3">
      <c r="A754" s="8">
        <v>1995</v>
      </c>
      <c r="B754" s="8">
        <v>11</v>
      </c>
      <c r="C754" s="8" t="s">
        <v>1372</v>
      </c>
      <c r="D754" s="8">
        <v>55</v>
      </c>
      <c r="AC754" s="2"/>
      <c r="AD754" s="2"/>
      <c r="AE754" s="2"/>
      <c r="AF754" s="2"/>
    </row>
    <row r="755" spans="1:32" ht="18" x14ac:dyDescent="0.3">
      <c r="A755" s="8">
        <v>1995</v>
      </c>
      <c r="B755" s="8">
        <v>11</v>
      </c>
      <c r="C755" s="8" t="s">
        <v>921</v>
      </c>
      <c r="D755" s="8">
        <v>55</v>
      </c>
      <c r="AC755" s="2"/>
      <c r="AD755" s="2"/>
      <c r="AE755" s="2"/>
      <c r="AF755" s="2"/>
    </row>
    <row r="756" spans="1:32" ht="36" x14ac:dyDescent="0.3">
      <c r="A756" s="8">
        <v>1995</v>
      </c>
      <c r="B756" s="8">
        <v>11</v>
      </c>
      <c r="C756" s="8" t="s">
        <v>1312</v>
      </c>
      <c r="D756" s="8">
        <v>52</v>
      </c>
      <c r="AC756" s="2"/>
      <c r="AD756" s="2"/>
      <c r="AE756" s="2"/>
      <c r="AF756" s="2"/>
    </row>
    <row r="757" spans="1:32" ht="18" x14ac:dyDescent="0.3">
      <c r="A757" s="8">
        <v>1995</v>
      </c>
      <c r="B757" s="8">
        <v>11</v>
      </c>
      <c r="C757" s="8" t="s">
        <v>1374</v>
      </c>
      <c r="D757" s="8">
        <v>50</v>
      </c>
      <c r="AC757" s="2"/>
      <c r="AD757" s="2"/>
      <c r="AE757" s="2"/>
      <c r="AF757" s="2"/>
    </row>
    <row r="758" spans="1:32" ht="36" x14ac:dyDescent="0.3">
      <c r="A758" s="8">
        <v>1995</v>
      </c>
      <c r="B758" s="8">
        <v>11</v>
      </c>
      <c r="C758" s="8" t="s">
        <v>903</v>
      </c>
      <c r="D758" s="8">
        <v>50</v>
      </c>
      <c r="AC758" s="2"/>
      <c r="AD758" s="2"/>
      <c r="AE758" s="2"/>
      <c r="AF758" s="2"/>
    </row>
    <row r="759" spans="1:32" ht="18" x14ac:dyDescent="0.3">
      <c r="A759" s="8">
        <v>1995</v>
      </c>
      <c r="B759" s="8">
        <v>11</v>
      </c>
      <c r="C759" s="8" t="s">
        <v>1364</v>
      </c>
      <c r="D759" s="8">
        <v>50</v>
      </c>
      <c r="AC759" s="2"/>
      <c r="AD759" s="2"/>
      <c r="AE759" s="2"/>
      <c r="AF759" s="2"/>
    </row>
    <row r="760" spans="1:32" ht="18" x14ac:dyDescent="0.3">
      <c r="A760" s="8">
        <v>1995</v>
      </c>
      <c r="B760" s="8">
        <v>11</v>
      </c>
      <c r="C760" s="8" t="s">
        <v>957</v>
      </c>
      <c r="D760" s="8">
        <v>45</v>
      </c>
      <c r="AC760" s="2"/>
      <c r="AD760" s="2"/>
      <c r="AE760" s="2"/>
      <c r="AF760" s="2"/>
    </row>
    <row r="761" spans="1:32" ht="36" x14ac:dyDescent="0.3">
      <c r="A761" s="8">
        <v>1995</v>
      </c>
      <c r="B761" s="8">
        <v>11</v>
      </c>
      <c r="C761" s="8" t="s">
        <v>1361</v>
      </c>
      <c r="D761" s="8">
        <v>45</v>
      </c>
      <c r="AC761" s="2"/>
      <c r="AD761" s="2"/>
      <c r="AE761" s="2"/>
      <c r="AF761" s="2"/>
    </row>
    <row r="762" spans="1:32" ht="18" x14ac:dyDescent="0.3">
      <c r="A762" s="8">
        <v>1995</v>
      </c>
      <c r="B762" s="8">
        <v>11</v>
      </c>
      <c r="C762" s="8" t="s">
        <v>977</v>
      </c>
      <c r="D762" s="8">
        <v>42</v>
      </c>
      <c r="AC762" s="2"/>
      <c r="AD762" s="2"/>
      <c r="AE762" s="2"/>
      <c r="AF762" s="2"/>
    </row>
    <row r="763" spans="1:32" ht="36" x14ac:dyDescent="0.3">
      <c r="A763" s="8">
        <v>1995</v>
      </c>
      <c r="B763" s="8">
        <v>11</v>
      </c>
      <c r="C763" s="8" t="s">
        <v>1000</v>
      </c>
      <c r="D763" s="8">
        <v>42</v>
      </c>
      <c r="AC763" s="2"/>
      <c r="AD763" s="2"/>
      <c r="AE763" s="2"/>
      <c r="AF763" s="2"/>
    </row>
    <row r="764" spans="1:32" ht="54" x14ac:dyDescent="0.3">
      <c r="A764" s="8">
        <v>1995</v>
      </c>
      <c r="B764" s="8">
        <v>11</v>
      </c>
      <c r="C764" s="8" t="s">
        <v>967</v>
      </c>
      <c r="D764" s="8">
        <v>42</v>
      </c>
      <c r="AC764" s="2"/>
      <c r="AD764" s="2"/>
      <c r="AE764" s="2"/>
      <c r="AF764" s="2"/>
    </row>
    <row r="765" spans="1:32" ht="36" x14ac:dyDescent="0.3">
      <c r="A765" s="8">
        <v>1995</v>
      </c>
      <c r="B765" s="8">
        <v>11</v>
      </c>
      <c r="C765" s="8" t="s">
        <v>1368</v>
      </c>
      <c r="D765" s="8">
        <v>42</v>
      </c>
      <c r="AC765" s="2"/>
      <c r="AD765" s="2"/>
      <c r="AE765" s="2"/>
      <c r="AF765" s="2"/>
    </row>
    <row r="766" spans="1:32" ht="36" x14ac:dyDescent="0.3">
      <c r="A766" s="8">
        <v>1995</v>
      </c>
      <c r="B766" s="8">
        <v>11</v>
      </c>
      <c r="C766" s="8" t="s">
        <v>911</v>
      </c>
      <c r="D766" s="8">
        <v>40</v>
      </c>
      <c r="AC766" s="2"/>
      <c r="AD766" s="2"/>
      <c r="AE766" s="2"/>
      <c r="AF766" s="2"/>
    </row>
    <row r="767" spans="1:32" ht="18" x14ac:dyDescent="0.3">
      <c r="A767" s="8">
        <v>1995</v>
      </c>
      <c r="B767" s="8">
        <v>11</v>
      </c>
      <c r="C767" s="8" t="s">
        <v>919</v>
      </c>
      <c r="D767" s="8">
        <v>40</v>
      </c>
      <c r="AC767" s="2"/>
      <c r="AD767" s="2"/>
      <c r="AE767" s="2"/>
      <c r="AF767" s="2"/>
    </row>
    <row r="768" spans="1:32" ht="18" x14ac:dyDescent="0.3">
      <c r="A768" s="8">
        <v>1995</v>
      </c>
      <c r="B768" s="8">
        <v>11</v>
      </c>
      <c r="C768" s="8" t="s">
        <v>999</v>
      </c>
      <c r="D768" s="8">
        <v>40</v>
      </c>
      <c r="AC768" s="2"/>
      <c r="AD768" s="2"/>
      <c r="AE768" s="2"/>
      <c r="AF768" s="2"/>
    </row>
    <row r="769" spans="1:32" ht="18" x14ac:dyDescent="0.3">
      <c r="A769" s="8">
        <v>1995</v>
      </c>
      <c r="B769" s="8">
        <v>11</v>
      </c>
      <c r="C769" s="8" t="s">
        <v>891</v>
      </c>
      <c r="D769" s="8">
        <v>38</v>
      </c>
      <c r="AC769" s="2"/>
      <c r="AD769" s="2"/>
      <c r="AE769" s="2"/>
      <c r="AF769" s="2"/>
    </row>
    <row r="770" spans="1:32" ht="36" x14ac:dyDescent="0.3">
      <c r="A770" s="8">
        <v>1995</v>
      </c>
      <c r="B770" s="8">
        <v>11</v>
      </c>
      <c r="C770" s="8" t="s">
        <v>929</v>
      </c>
      <c r="D770" s="8">
        <v>37</v>
      </c>
      <c r="AC770" s="2"/>
      <c r="AD770" s="2"/>
      <c r="AE770" s="2"/>
      <c r="AF770" s="2"/>
    </row>
    <row r="771" spans="1:32" ht="36" x14ac:dyDescent="0.3">
      <c r="A771" s="8">
        <v>1995</v>
      </c>
      <c r="B771" s="8">
        <v>11</v>
      </c>
      <c r="C771" s="8" t="s">
        <v>987</v>
      </c>
      <c r="D771" s="8">
        <v>35</v>
      </c>
      <c r="AC771" s="2"/>
      <c r="AD771" s="2"/>
      <c r="AE771" s="2"/>
      <c r="AF771" s="2"/>
    </row>
    <row r="772" spans="1:32" ht="54" x14ac:dyDescent="0.3">
      <c r="A772" s="8">
        <v>1995</v>
      </c>
      <c r="B772" s="8">
        <v>11</v>
      </c>
      <c r="C772" s="8" t="s">
        <v>1367</v>
      </c>
      <c r="D772" s="8">
        <v>30</v>
      </c>
      <c r="AC772" s="2"/>
      <c r="AD772" s="2"/>
      <c r="AE772" s="2"/>
      <c r="AF772" s="2"/>
    </row>
    <row r="773" spans="1:32" ht="18" x14ac:dyDescent="0.3">
      <c r="A773" s="8">
        <v>1995</v>
      </c>
      <c r="B773" s="8">
        <v>11</v>
      </c>
      <c r="C773" s="8" t="s">
        <v>956</v>
      </c>
      <c r="D773" s="8">
        <v>30</v>
      </c>
      <c r="AC773" s="2"/>
      <c r="AD773" s="2"/>
      <c r="AE773" s="2"/>
      <c r="AF773" s="2"/>
    </row>
    <row r="774" spans="1:32" ht="18" x14ac:dyDescent="0.3">
      <c r="A774" s="8">
        <v>1995</v>
      </c>
      <c r="B774" s="8">
        <v>11</v>
      </c>
      <c r="C774" s="8" t="s">
        <v>955</v>
      </c>
      <c r="D774" s="8">
        <v>26</v>
      </c>
      <c r="AC774" s="2"/>
      <c r="AD774" s="2"/>
      <c r="AE774" s="2"/>
      <c r="AF774" s="2"/>
    </row>
    <row r="775" spans="1:32" ht="54" x14ac:dyDescent="0.3">
      <c r="A775" s="8">
        <v>1995</v>
      </c>
      <c r="B775" s="8">
        <v>11</v>
      </c>
      <c r="C775" s="8" t="s">
        <v>925</v>
      </c>
      <c r="D775" s="8">
        <v>24</v>
      </c>
      <c r="AC775" s="2"/>
      <c r="AD775" s="2"/>
      <c r="AE775" s="2"/>
      <c r="AF775" s="2"/>
    </row>
    <row r="776" spans="1:32" ht="18" x14ac:dyDescent="0.3">
      <c r="A776" s="8">
        <v>1995</v>
      </c>
      <c r="B776" s="8">
        <v>11</v>
      </c>
      <c r="C776" s="8" t="s">
        <v>981</v>
      </c>
      <c r="D776" s="8">
        <v>24</v>
      </c>
      <c r="AC776" s="2"/>
      <c r="AD776" s="2"/>
      <c r="AE776" s="2"/>
      <c r="AF776" s="2"/>
    </row>
    <row r="777" spans="1:32" ht="18" x14ac:dyDescent="0.3">
      <c r="A777" s="8">
        <v>1995</v>
      </c>
      <c r="B777" s="8">
        <v>11</v>
      </c>
      <c r="C777" s="8" t="s">
        <v>1363</v>
      </c>
      <c r="D777" s="8">
        <v>21</v>
      </c>
      <c r="AC777" s="2"/>
      <c r="AD777" s="2"/>
      <c r="AE777" s="2"/>
      <c r="AF777" s="2"/>
    </row>
    <row r="778" spans="1:32" ht="18" x14ac:dyDescent="0.3">
      <c r="A778" s="8">
        <v>1995</v>
      </c>
      <c r="B778" s="8">
        <v>11</v>
      </c>
      <c r="C778" s="8" t="s">
        <v>1010</v>
      </c>
      <c r="D778" s="8">
        <v>20</v>
      </c>
      <c r="AC778" s="2"/>
      <c r="AD778" s="2"/>
      <c r="AE778" s="2"/>
      <c r="AF778" s="2"/>
    </row>
    <row r="779" spans="1:32" ht="18" x14ac:dyDescent="0.3">
      <c r="A779" s="8">
        <v>1995</v>
      </c>
      <c r="B779" s="8">
        <v>11</v>
      </c>
      <c r="C779" s="8" t="s">
        <v>909</v>
      </c>
      <c r="D779" s="8">
        <v>15</v>
      </c>
      <c r="AC779" s="2"/>
      <c r="AD779" s="2"/>
      <c r="AE779" s="2"/>
      <c r="AF779" s="2"/>
    </row>
    <row r="780" spans="1:32" ht="18" x14ac:dyDescent="0.3">
      <c r="A780" s="8">
        <v>1995</v>
      </c>
      <c r="B780" s="8">
        <v>11</v>
      </c>
      <c r="C780" s="8" t="s">
        <v>1365</v>
      </c>
      <c r="D780" s="8">
        <v>15</v>
      </c>
      <c r="AC780" s="2"/>
      <c r="AD780" s="2"/>
      <c r="AE780" s="2"/>
      <c r="AF780" s="2"/>
    </row>
    <row r="781" spans="1:32" ht="18" x14ac:dyDescent="0.3">
      <c r="A781" s="8">
        <v>1995</v>
      </c>
      <c r="B781" s="8">
        <v>11</v>
      </c>
      <c r="C781" s="8" t="s">
        <v>923</v>
      </c>
      <c r="D781" s="8">
        <v>12</v>
      </c>
      <c r="AC781" s="2"/>
      <c r="AD781" s="2"/>
      <c r="AE781" s="2"/>
      <c r="AF781" s="2"/>
    </row>
    <row r="782" spans="1:32" ht="36" x14ac:dyDescent="0.3">
      <c r="A782" s="8">
        <v>1995</v>
      </c>
      <c r="B782" s="8">
        <v>11</v>
      </c>
      <c r="C782" s="8" t="s">
        <v>1004</v>
      </c>
      <c r="D782" s="8">
        <v>10</v>
      </c>
      <c r="AC782" s="2"/>
      <c r="AD782" s="2"/>
      <c r="AE782" s="2"/>
      <c r="AF782" s="2"/>
    </row>
    <row r="783" spans="1:32" ht="18" x14ac:dyDescent="0.3">
      <c r="A783" s="8">
        <v>1995</v>
      </c>
      <c r="B783" s="8">
        <v>11</v>
      </c>
      <c r="C783" s="8" t="s">
        <v>905</v>
      </c>
      <c r="D783" s="8">
        <v>6</v>
      </c>
      <c r="AC783" s="2"/>
      <c r="AD783" s="2"/>
      <c r="AE783" s="2"/>
      <c r="AF783" s="2"/>
    </row>
    <row r="784" spans="1:32" ht="18" x14ac:dyDescent="0.3">
      <c r="A784" s="8">
        <v>1995</v>
      </c>
      <c r="B784" s="8">
        <v>11</v>
      </c>
      <c r="C784" s="8" t="s">
        <v>893</v>
      </c>
      <c r="D784" s="8">
        <v>6</v>
      </c>
      <c r="AC784" s="2"/>
      <c r="AD784" s="2"/>
      <c r="AE784" s="2"/>
      <c r="AF784" s="2"/>
    </row>
    <row r="785" spans="1:32" ht="36" x14ac:dyDescent="0.3">
      <c r="A785" s="8">
        <v>1995</v>
      </c>
      <c r="B785" s="8">
        <v>11</v>
      </c>
      <c r="C785" s="8" t="s">
        <v>895</v>
      </c>
      <c r="D785" s="8">
        <v>6</v>
      </c>
      <c r="AC785" s="2"/>
      <c r="AD785" s="2"/>
      <c r="AE785" s="2"/>
      <c r="AF785" s="2"/>
    </row>
    <row r="786" spans="1:32" ht="36" x14ac:dyDescent="0.3">
      <c r="A786" s="8">
        <v>1995</v>
      </c>
      <c r="B786" s="8">
        <v>11</v>
      </c>
      <c r="C786" s="8" t="s">
        <v>951</v>
      </c>
      <c r="D786" s="8">
        <v>4</v>
      </c>
      <c r="AC786" s="2"/>
      <c r="AD786" s="2"/>
      <c r="AE786" s="2"/>
      <c r="AF786" s="2"/>
    </row>
    <row r="787" spans="1:32" ht="36" x14ac:dyDescent="0.3">
      <c r="A787" s="8">
        <v>1995</v>
      </c>
      <c r="B787" s="8">
        <v>11</v>
      </c>
      <c r="C787" s="8" t="s">
        <v>897</v>
      </c>
      <c r="D787" s="8">
        <v>4</v>
      </c>
      <c r="AC787" s="2"/>
      <c r="AD787" s="2"/>
      <c r="AE787" s="2"/>
      <c r="AF787" s="2"/>
    </row>
    <row r="788" spans="1:32" ht="36" x14ac:dyDescent="0.3">
      <c r="A788" s="8">
        <v>1995</v>
      </c>
      <c r="B788" s="8">
        <v>11</v>
      </c>
      <c r="C788" s="8" t="s">
        <v>947</v>
      </c>
      <c r="D788" s="8">
        <v>3</v>
      </c>
      <c r="AC788" s="2"/>
      <c r="AD788" s="2"/>
      <c r="AE788" s="2"/>
      <c r="AF788" s="2"/>
    </row>
    <row r="789" spans="1:32" ht="36" x14ac:dyDescent="0.3">
      <c r="A789" s="8">
        <v>1995</v>
      </c>
      <c r="B789" s="8">
        <v>12</v>
      </c>
      <c r="C789" s="8" t="s">
        <v>1021</v>
      </c>
      <c r="D789" s="8">
        <v>118</v>
      </c>
      <c r="AC789" s="2"/>
      <c r="AD789" s="2"/>
      <c r="AE789" s="2"/>
      <c r="AF789" s="2"/>
    </row>
    <row r="790" spans="1:32" ht="18" x14ac:dyDescent="0.3">
      <c r="A790" s="8">
        <v>1995</v>
      </c>
      <c r="B790" s="8">
        <v>12</v>
      </c>
      <c r="C790" s="8" t="s">
        <v>989</v>
      </c>
      <c r="D790" s="8">
        <v>107</v>
      </c>
      <c r="AC790" s="2"/>
      <c r="AD790" s="2"/>
      <c r="AE790" s="2"/>
      <c r="AF790" s="2"/>
    </row>
    <row r="791" spans="1:32" ht="36" x14ac:dyDescent="0.3">
      <c r="A791" s="8">
        <v>1995</v>
      </c>
      <c r="B791" s="8">
        <v>12</v>
      </c>
      <c r="C791" s="8" t="s">
        <v>965</v>
      </c>
      <c r="D791" s="8">
        <v>99</v>
      </c>
      <c r="AC791" s="2"/>
      <c r="AD791" s="2"/>
      <c r="AE791" s="2"/>
      <c r="AF791" s="2"/>
    </row>
    <row r="792" spans="1:32" ht="36" x14ac:dyDescent="0.3">
      <c r="A792" s="8">
        <v>1995</v>
      </c>
      <c r="B792" s="8">
        <v>12</v>
      </c>
      <c r="C792" s="8" t="s">
        <v>997</v>
      </c>
      <c r="D792" s="8">
        <v>97</v>
      </c>
      <c r="AC792" s="2"/>
      <c r="AD792" s="2"/>
      <c r="AE792" s="2"/>
      <c r="AF792" s="2"/>
    </row>
    <row r="793" spans="1:32" ht="36" x14ac:dyDescent="0.3">
      <c r="A793" s="8">
        <v>1995</v>
      </c>
      <c r="B793" s="8">
        <v>12</v>
      </c>
      <c r="C793" s="8" t="s">
        <v>1002</v>
      </c>
      <c r="D793" s="8">
        <v>93</v>
      </c>
      <c r="AC793" s="2"/>
      <c r="AD793" s="2"/>
      <c r="AE793" s="2"/>
      <c r="AF793" s="2"/>
    </row>
    <row r="794" spans="1:32" ht="18" x14ac:dyDescent="0.3">
      <c r="A794" s="8">
        <v>1995</v>
      </c>
      <c r="B794" s="8">
        <v>12</v>
      </c>
      <c r="C794" s="8" t="s">
        <v>1373</v>
      </c>
      <c r="D794" s="8">
        <v>84</v>
      </c>
      <c r="AC794" s="2"/>
      <c r="AD794" s="2"/>
      <c r="AE794" s="2"/>
      <c r="AF794" s="2"/>
    </row>
    <row r="795" spans="1:32" ht="36" x14ac:dyDescent="0.3">
      <c r="A795" s="8">
        <v>1995</v>
      </c>
      <c r="B795" s="8">
        <v>12</v>
      </c>
      <c r="C795" s="8" t="s">
        <v>929</v>
      </c>
      <c r="D795" s="8">
        <v>70</v>
      </c>
      <c r="AC795" s="2"/>
      <c r="AD795" s="2"/>
      <c r="AE795" s="2"/>
      <c r="AF795" s="2"/>
    </row>
    <row r="796" spans="1:32" ht="36" x14ac:dyDescent="0.3">
      <c r="A796" s="8">
        <v>1995</v>
      </c>
      <c r="B796" s="8">
        <v>12</v>
      </c>
      <c r="C796" s="8" t="s">
        <v>1004</v>
      </c>
      <c r="D796" s="8">
        <v>65</v>
      </c>
      <c r="AC796" s="2"/>
      <c r="AD796" s="2"/>
      <c r="AE796" s="2"/>
      <c r="AF796" s="2"/>
    </row>
    <row r="797" spans="1:32" ht="36" x14ac:dyDescent="0.3">
      <c r="A797" s="8">
        <v>1995</v>
      </c>
      <c r="B797" s="8">
        <v>12</v>
      </c>
      <c r="C797" s="8" t="s">
        <v>947</v>
      </c>
      <c r="D797" s="8">
        <v>60</v>
      </c>
      <c r="AC797" s="2"/>
      <c r="AD797" s="2"/>
      <c r="AE797" s="2"/>
      <c r="AF797" s="2"/>
    </row>
    <row r="798" spans="1:32" ht="18" x14ac:dyDescent="0.3">
      <c r="A798" s="8">
        <v>1995</v>
      </c>
      <c r="B798" s="8">
        <v>12</v>
      </c>
      <c r="C798" s="8" t="s">
        <v>985</v>
      </c>
      <c r="D798" s="8">
        <v>60</v>
      </c>
      <c r="AC798" s="2"/>
      <c r="AD798" s="2"/>
      <c r="AE798" s="2"/>
      <c r="AF798" s="2"/>
    </row>
    <row r="799" spans="1:32" ht="54" x14ac:dyDescent="0.3">
      <c r="A799" s="8">
        <v>1995</v>
      </c>
      <c r="B799" s="8">
        <v>12</v>
      </c>
      <c r="C799" s="8" t="s">
        <v>967</v>
      </c>
      <c r="D799" s="8">
        <v>59</v>
      </c>
      <c r="AC799" s="2"/>
      <c r="AD799" s="2"/>
      <c r="AE799" s="2"/>
      <c r="AF799" s="2"/>
    </row>
    <row r="800" spans="1:32" ht="18" x14ac:dyDescent="0.3">
      <c r="A800" s="8">
        <v>1995</v>
      </c>
      <c r="B800" s="8">
        <v>12</v>
      </c>
      <c r="C800" s="8" t="s">
        <v>889</v>
      </c>
      <c r="D800" s="8">
        <v>58</v>
      </c>
      <c r="AC800" s="2"/>
      <c r="AD800" s="2"/>
      <c r="AE800" s="2"/>
      <c r="AF800" s="2"/>
    </row>
    <row r="801" spans="1:32" ht="54" x14ac:dyDescent="0.3">
      <c r="A801" s="8">
        <v>1995</v>
      </c>
      <c r="B801" s="8">
        <v>12</v>
      </c>
      <c r="C801" s="8" t="s">
        <v>1014</v>
      </c>
      <c r="D801" s="8">
        <v>50</v>
      </c>
      <c r="AC801" s="2"/>
      <c r="AD801" s="2"/>
      <c r="AE801" s="2"/>
      <c r="AF801" s="2"/>
    </row>
    <row r="802" spans="1:32" ht="18" x14ac:dyDescent="0.3">
      <c r="A802" s="8">
        <v>1995</v>
      </c>
      <c r="B802" s="8">
        <v>12</v>
      </c>
      <c r="C802" s="8" t="s">
        <v>1364</v>
      </c>
      <c r="D802" s="8">
        <v>50</v>
      </c>
      <c r="AC802" s="2"/>
      <c r="AD802" s="2"/>
      <c r="AE802" s="2"/>
      <c r="AF802" s="2"/>
    </row>
    <row r="803" spans="1:32" ht="18" x14ac:dyDescent="0.3">
      <c r="A803" s="8">
        <v>1995</v>
      </c>
      <c r="B803" s="8">
        <v>12</v>
      </c>
      <c r="C803" s="8" t="s">
        <v>923</v>
      </c>
      <c r="D803" s="8">
        <v>45</v>
      </c>
      <c r="AC803" s="2"/>
      <c r="AD803" s="2"/>
      <c r="AE803" s="2"/>
      <c r="AF803" s="2"/>
    </row>
    <row r="804" spans="1:32" ht="18" x14ac:dyDescent="0.3">
      <c r="A804" s="8">
        <v>1995</v>
      </c>
      <c r="B804" s="8">
        <v>12</v>
      </c>
      <c r="C804" s="8" t="s">
        <v>1371</v>
      </c>
      <c r="D804" s="8">
        <v>44</v>
      </c>
      <c r="AC804" s="2"/>
      <c r="AD804" s="2"/>
      <c r="AE804" s="2"/>
      <c r="AF804" s="2"/>
    </row>
    <row r="805" spans="1:32" ht="36" x14ac:dyDescent="0.3">
      <c r="A805" s="8">
        <v>1995</v>
      </c>
      <c r="B805" s="8">
        <v>12</v>
      </c>
      <c r="C805" s="8" t="s">
        <v>1026</v>
      </c>
      <c r="D805" s="8">
        <v>42</v>
      </c>
      <c r="AC805" s="2"/>
      <c r="AD805" s="2"/>
      <c r="AE805" s="2"/>
      <c r="AF805" s="2"/>
    </row>
    <row r="806" spans="1:32" ht="18" x14ac:dyDescent="0.3">
      <c r="A806" s="8">
        <v>1995</v>
      </c>
      <c r="B806" s="8">
        <v>12</v>
      </c>
      <c r="C806" s="8" t="s">
        <v>1023</v>
      </c>
      <c r="D806" s="8">
        <v>40</v>
      </c>
      <c r="AC806" s="2"/>
      <c r="AD806" s="2"/>
      <c r="AE806" s="2"/>
      <c r="AF806" s="2"/>
    </row>
    <row r="807" spans="1:32" ht="18" x14ac:dyDescent="0.3">
      <c r="A807" s="8">
        <v>1995</v>
      </c>
      <c r="B807" s="8">
        <v>12</v>
      </c>
      <c r="C807" s="8" t="s">
        <v>1008</v>
      </c>
      <c r="D807" s="8">
        <v>39</v>
      </c>
      <c r="AC807" s="2"/>
      <c r="AD807" s="2"/>
      <c r="AE807" s="2"/>
      <c r="AF807" s="2"/>
    </row>
    <row r="808" spans="1:32" ht="18" x14ac:dyDescent="0.3">
      <c r="A808" s="8">
        <v>1995</v>
      </c>
      <c r="B808" s="8">
        <v>12</v>
      </c>
      <c r="C808" s="8" t="s">
        <v>956</v>
      </c>
      <c r="D808" s="8">
        <v>35</v>
      </c>
      <c r="AC808" s="2"/>
      <c r="AD808" s="2"/>
      <c r="AE808" s="2"/>
      <c r="AF808" s="2"/>
    </row>
    <row r="809" spans="1:32" ht="36" x14ac:dyDescent="0.3">
      <c r="A809" s="8">
        <v>1995</v>
      </c>
      <c r="B809" s="8">
        <v>12</v>
      </c>
      <c r="C809" s="8" t="s">
        <v>1361</v>
      </c>
      <c r="D809" s="8">
        <v>32</v>
      </c>
      <c r="AC809" s="2"/>
      <c r="AD809" s="2"/>
      <c r="AE809" s="2"/>
      <c r="AF809" s="2"/>
    </row>
    <row r="810" spans="1:32" ht="36" x14ac:dyDescent="0.3">
      <c r="A810" s="8">
        <v>1995</v>
      </c>
      <c r="B810" s="8">
        <v>12</v>
      </c>
      <c r="C810" s="8" t="s">
        <v>987</v>
      </c>
      <c r="D810" s="8">
        <v>30</v>
      </c>
      <c r="AC810" s="2"/>
      <c r="AD810" s="2"/>
      <c r="AE810" s="2"/>
      <c r="AF810" s="2"/>
    </row>
    <row r="811" spans="1:32" ht="54" x14ac:dyDescent="0.3">
      <c r="A811" s="8">
        <v>1995</v>
      </c>
      <c r="B811" s="8">
        <v>12</v>
      </c>
      <c r="C811" s="8" t="s">
        <v>899</v>
      </c>
      <c r="D811" s="8">
        <v>30</v>
      </c>
      <c r="AC811" s="2"/>
      <c r="AD811" s="2"/>
      <c r="AE811" s="2"/>
      <c r="AF811" s="2"/>
    </row>
    <row r="812" spans="1:32" ht="18" x14ac:dyDescent="0.3">
      <c r="A812" s="8">
        <v>1995</v>
      </c>
      <c r="B812" s="8">
        <v>12</v>
      </c>
      <c r="C812" s="8" t="s">
        <v>979</v>
      </c>
      <c r="D812" s="8">
        <v>30</v>
      </c>
      <c r="AC812" s="2"/>
      <c r="AD812" s="2"/>
      <c r="AE812" s="2"/>
      <c r="AF812" s="2"/>
    </row>
    <row r="813" spans="1:32" ht="18" x14ac:dyDescent="0.3">
      <c r="A813" s="8">
        <v>1995</v>
      </c>
      <c r="B813" s="8">
        <v>12</v>
      </c>
      <c r="C813" s="8" t="s">
        <v>955</v>
      </c>
      <c r="D813" s="8">
        <v>30</v>
      </c>
      <c r="AC813" s="2"/>
      <c r="AD813" s="2"/>
      <c r="AE813" s="2"/>
      <c r="AF813" s="2"/>
    </row>
    <row r="814" spans="1:32" ht="18" x14ac:dyDescent="0.3">
      <c r="A814" s="8">
        <v>1995</v>
      </c>
      <c r="B814" s="8">
        <v>12</v>
      </c>
      <c r="C814" s="8" t="s">
        <v>977</v>
      </c>
      <c r="D814" s="8">
        <v>28</v>
      </c>
      <c r="AC814" s="2"/>
      <c r="AD814" s="2"/>
      <c r="AE814" s="2"/>
      <c r="AF814" s="2"/>
    </row>
    <row r="815" spans="1:32" ht="54" x14ac:dyDescent="0.3">
      <c r="A815" s="8">
        <v>1995</v>
      </c>
      <c r="B815" s="8">
        <v>12</v>
      </c>
      <c r="C815" s="8" t="s">
        <v>969</v>
      </c>
      <c r="D815" s="8">
        <v>28</v>
      </c>
      <c r="AC815" s="2"/>
      <c r="AD815" s="2"/>
      <c r="AE815" s="2"/>
      <c r="AF815" s="2"/>
    </row>
    <row r="816" spans="1:32" ht="18" x14ac:dyDescent="0.3">
      <c r="A816" s="8">
        <v>1995</v>
      </c>
      <c r="B816" s="8">
        <v>12</v>
      </c>
      <c r="C816" s="8" t="s">
        <v>957</v>
      </c>
      <c r="D816" s="8">
        <v>26</v>
      </c>
      <c r="AC816" s="2"/>
      <c r="AD816" s="2"/>
      <c r="AE816" s="2"/>
      <c r="AF816" s="2"/>
    </row>
    <row r="817" spans="1:32" ht="36" x14ac:dyDescent="0.3">
      <c r="A817" s="8">
        <v>1995</v>
      </c>
      <c r="B817" s="8">
        <v>12</v>
      </c>
      <c r="C817" s="8" t="s">
        <v>895</v>
      </c>
      <c r="D817" s="8">
        <v>25</v>
      </c>
      <c r="AC817" s="2"/>
      <c r="AD817" s="2"/>
      <c r="AE817" s="2"/>
      <c r="AF817" s="2"/>
    </row>
    <row r="818" spans="1:32" ht="36" x14ac:dyDescent="0.3">
      <c r="A818" s="8">
        <v>1995</v>
      </c>
      <c r="B818" s="8">
        <v>12</v>
      </c>
      <c r="C818" s="8" t="s">
        <v>1313</v>
      </c>
      <c r="D818" s="8">
        <v>25</v>
      </c>
      <c r="AC818" s="2"/>
      <c r="AD818" s="2"/>
      <c r="AE818" s="2"/>
      <c r="AF818" s="2"/>
    </row>
    <row r="819" spans="1:32" ht="36" x14ac:dyDescent="0.3">
      <c r="A819" s="8">
        <v>1995</v>
      </c>
      <c r="B819" s="8">
        <v>12</v>
      </c>
      <c r="C819" s="8" t="s">
        <v>1360</v>
      </c>
      <c r="D819" s="8">
        <v>24</v>
      </c>
      <c r="AC819" s="2"/>
      <c r="AD819" s="2"/>
      <c r="AE819" s="2"/>
      <c r="AF819" s="2"/>
    </row>
    <row r="820" spans="1:32" ht="18" x14ac:dyDescent="0.3">
      <c r="A820" s="8">
        <v>1995</v>
      </c>
      <c r="B820" s="8">
        <v>12</v>
      </c>
      <c r="C820" s="8" t="s">
        <v>915</v>
      </c>
      <c r="D820" s="8">
        <v>21</v>
      </c>
      <c r="AC820" s="2"/>
      <c r="AD820" s="2"/>
      <c r="AE820" s="2"/>
      <c r="AF820" s="2"/>
    </row>
    <row r="821" spans="1:32" ht="18" x14ac:dyDescent="0.3">
      <c r="A821" s="8">
        <v>1995</v>
      </c>
      <c r="B821" s="8">
        <v>12</v>
      </c>
      <c r="C821" s="8" t="s">
        <v>921</v>
      </c>
      <c r="D821" s="8">
        <v>20</v>
      </c>
      <c r="AC821" s="2"/>
      <c r="AD821" s="2"/>
      <c r="AE821" s="2"/>
      <c r="AF821" s="2"/>
    </row>
    <row r="822" spans="1:32" ht="18" x14ac:dyDescent="0.3">
      <c r="A822" s="8">
        <v>1995</v>
      </c>
      <c r="B822" s="8">
        <v>12</v>
      </c>
      <c r="C822" s="8" t="s">
        <v>1365</v>
      </c>
      <c r="D822" s="8">
        <v>20</v>
      </c>
      <c r="AC822" s="2"/>
      <c r="AD822" s="2"/>
      <c r="AE822" s="2"/>
      <c r="AF822" s="2"/>
    </row>
    <row r="823" spans="1:32" ht="36" x14ac:dyDescent="0.3">
      <c r="A823" s="8">
        <v>1995</v>
      </c>
      <c r="B823" s="8">
        <v>12</v>
      </c>
      <c r="C823" s="8" t="s">
        <v>1368</v>
      </c>
      <c r="D823" s="8">
        <v>20</v>
      </c>
      <c r="AC823" s="2"/>
      <c r="AD823" s="2"/>
      <c r="AE823" s="2"/>
      <c r="AF823" s="2"/>
    </row>
    <row r="824" spans="1:32" ht="18" x14ac:dyDescent="0.3">
      <c r="A824" s="8">
        <v>1995</v>
      </c>
      <c r="B824" s="8">
        <v>12</v>
      </c>
      <c r="C824" s="8" t="s">
        <v>893</v>
      </c>
      <c r="D824" s="8">
        <v>20</v>
      </c>
      <c r="AC824" s="2"/>
      <c r="AD824" s="2"/>
      <c r="AE824" s="2"/>
      <c r="AF824" s="2"/>
    </row>
    <row r="825" spans="1:32" ht="18" x14ac:dyDescent="0.3">
      <c r="A825" s="8">
        <v>1995</v>
      </c>
      <c r="B825" s="8">
        <v>12</v>
      </c>
      <c r="C825" s="8" t="s">
        <v>1363</v>
      </c>
      <c r="D825" s="8">
        <v>18</v>
      </c>
      <c r="AC825" s="2"/>
      <c r="AD825" s="2"/>
      <c r="AE825" s="2"/>
      <c r="AF825" s="2"/>
    </row>
    <row r="826" spans="1:32" ht="18" x14ac:dyDescent="0.3">
      <c r="A826" s="8">
        <v>1995</v>
      </c>
      <c r="B826" s="8">
        <v>12</v>
      </c>
      <c r="C826" s="8" t="s">
        <v>919</v>
      </c>
      <c r="D826" s="8">
        <v>18</v>
      </c>
      <c r="AC826" s="2"/>
      <c r="AD826" s="2"/>
      <c r="AE826" s="2"/>
      <c r="AF826" s="2"/>
    </row>
    <row r="827" spans="1:32" ht="18" x14ac:dyDescent="0.3">
      <c r="A827" s="8">
        <v>1995</v>
      </c>
      <c r="B827" s="8">
        <v>12</v>
      </c>
      <c r="C827" s="8" t="s">
        <v>973</v>
      </c>
      <c r="D827" s="8">
        <v>16</v>
      </c>
      <c r="AC827" s="2"/>
      <c r="AD827" s="2"/>
      <c r="AE827" s="2"/>
      <c r="AF827" s="2"/>
    </row>
    <row r="828" spans="1:32" ht="18" x14ac:dyDescent="0.3">
      <c r="A828" s="8">
        <v>1995</v>
      </c>
      <c r="B828" s="8">
        <v>12</v>
      </c>
      <c r="C828" s="8" t="s">
        <v>891</v>
      </c>
      <c r="D828" s="8">
        <v>15</v>
      </c>
      <c r="AC828" s="2"/>
      <c r="AD828" s="2"/>
      <c r="AE828" s="2"/>
      <c r="AF828" s="2"/>
    </row>
    <row r="829" spans="1:32" ht="18" x14ac:dyDescent="0.3">
      <c r="A829" s="8">
        <v>1995</v>
      </c>
      <c r="B829" s="8">
        <v>12</v>
      </c>
      <c r="C829" s="8" t="s">
        <v>1374</v>
      </c>
      <c r="D829" s="8">
        <v>15</v>
      </c>
      <c r="AC829" s="2"/>
      <c r="AD829" s="2"/>
      <c r="AE829" s="2"/>
      <c r="AF829" s="2"/>
    </row>
    <row r="830" spans="1:32" ht="18" x14ac:dyDescent="0.3">
      <c r="A830" s="8">
        <v>1995</v>
      </c>
      <c r="B830" s="8">
        <v>12</v>
      </c>
      <c r="C830" s="8" t="s">
        <v>999</v>
      </c>
      <c r="D830" s="8">
        <v>14</v>
      </c>
      <c r="AC830" s="2"/>
      <c r="AD830" s="2"/>
      <c r="AE830" s="2"/>
      <c r="AF830" s="2"/>
    </row>
    <row r="831" spans="1:32" ht="36" x14ac:dyDescent="0.3">
      <c r="A831" s="8">
        <v>1995</v>
      </c>
      <c r="B831" s="8">
        <v>12</v>
      </c>
      <c r="C831" s="8" t="s">
        <v>949</v>
      </c>
      <c r="D831" s="8">
        <v>11</v>
      </c>
      <c r="AC831" s="2"/>
      <c r="AD831" s="2"/>
      <c r="AE831" s="2"/>
      <c r="AF831" s="2"/>
    </row>
    <row r="832" spans="1:32" ht="18" x14ac:dyDescent="0.3">
      <c r="A832" s="8">
        <v>1995</v>
      </c>
      <c r="B832" s="8">
        <v>12</v>
      </c>
      <c r="C832" s="8" t="s">
        <v>913</v>
      </c>
      <c r="D832" s="8">
        <v>10</v>
      </c>
      <c r="AC832" s="2"/>
      <c r="AD832" s="2"/>
      <c r="AE832" s="2"/>
      <c r="AF832" s="2"/>
    </row>
    <row r="833" spans="1:32" ht="36" x14ac:dyDescent="0.3">
      <c r="A833" s="8">
        <v>1995</v>
      </c>
      <c r="B833" s="8">
        <v>12</v>
      </c>
      <c r="C833" s="8" t="s">
        <v>951</v>
      </c>
      <c r="D833" s="8">
        <v>10</v>
      </c>
      <c r="AC833" s="2"/>
      <c r="AD833" s="2"/>
      <c r="AE833" s="2"/>
      <c r="AF833" s="2"/>
    </row>
    <row r="834" spans="1:32" ht="18" x14ac:dyDescent="0.3">
      <c r="A834" s="8">
        <v>1995</v>
      </c>
      <c r="B834" s="8">
        <v>12</v>
      </c>
      <c r="C834" s="8" t="s">
        <v>1010</v>
      </c>
      <c r="D834" s="8">
        <v>9</v>
      </c>
      <c r="AC834" s="2"/>
      <c r="AD834" s="2"/>
      <c r="AE834" s="2"/>
      <c r="AF834" s="2"/>
    </row>
    <row r="835" spans="1:32" ht="36" x14ac:dyDescent="0.3">
      <c r="A835" s="8">
        <v>1995</v>
      </c>
      <c r="B835" s="8">
        <v>12</v>
      </c>
      <c r="C835" s="8" t="s">
        <v>1019</v>
      </c>
      <c r="D835" s="8">
        <v>6</v>
      </c>
      <c r="AC835" s="2"/>
      <c r="AD835" s="2"/>
      <c r="AE835" s="2"/>
      <c r="AF835" s="2"/>
    </row>
    <row r="836" spans="1:32" ht="18" x14ac:dyDescent="0.3">
      <c r="A836" s="8">
        <v>1995</v>
      </c>
      <c r="B836" s="8">
        <v>12</v>
      </c>
      <c r="C836" s="8" t="s">
        <v>909</v>
      </c>
      <c r="D836" s="8">
        <v>5</v>
      </c>
      <c r="AC836" s="2"/>
      <c r="AD836" s="2"/>
      <c r="AE836" s="2"/>
      <c r="AF836" s="2"/>
    </row>
    <row r="837" spans="1:32" ht="18" x14ac:dyDescent="0.3">
      <c r="A837" s="8">
        <v>1995</v>
      </c>
      <c r="B837" s="8">
        <v>12</v>
      </c>
      <c r="C837" s="8" t="s">
        <v>1029</v>
      </c>
      <c r="D837" s="8">
        <v>5</v>
      </c>
      <c r="AC837" s="2"/>
      <c r="AD837" s="2"/>
      <c r="AE837" s="2"/>
      <c r="AF837" s="2"/>
    </row>
    <row r="838" spans="1:32" ht="54" x14ac:dyDescent="0.3">
      <c r="A838" s="8">
        <v>1995</v>
      </c>
      <c r="B838" s="8">
        <v>12</v>
      </c>
      <c r="C838" s="8" t="s">
        <v>1367</v>
      </c>
      <c r="D838" s="8">
        <v>2</v>
      </c>
      <c r="AC838" s="2"/>
      <c r="AD838" s="2"/>
      <c r="AE838" s="2"/>
      <c r="AF838" s="2"/>
    </row>
    <row r="839" spans="1:32" ht="36" x14ac:dyDescent="0.3">
      <c r="A839" s="8">
        <v>1996</v>
      </c>
      <c r="B839" s="8">
        <v>1</v>
      </c>
      <c r="C839" s="8" t="s">
        <v>987</v>
      </c>
      <c r="D839" s="8">
        <v>188</v>
      </c>
      <c r="AC839" s="2"/>
      <c r="AD839" s="2"/>
      <c r="AE839" s="2"/>
      <c r="AF839" s="2"/>
    </row>
    <row r="840" spans="1:32" ht="36" x14ac:dyDescent="0.3">
      <c r="A840" s="8">
        <v>1996</v>
      </c>
      <c r="B840" s="8">
        <v>1</v>
      </c>
      <c r="C840" s="8" t="s">
        <v>949</v>
      </c>
      <c r="D840" s="8">
        <v>149</v>
      </c>
      <c r="AC840" s="2"/>
      <c r="AD840" s="2"/>
      <c r="AE840" s="2"/>
      <c r="AF840" s="2"/>
    </row>
    <row r="841" spans="1:32" ht="18" x14ac:dyDescent="0.3">
      <c r="A841" s="8">
        <v>1996</v>
      </c>
      <c r="B841" s="8">
        <v>1</v>
      </c>
      <c r="C841" s="8" t="s">
        <v>963</v>
      </c>
      <c r="D841" s="8">
        <v>148</v>
      </c>
      <c r="AC841" s="2"/>
      <c r="AD841" s="2"/>
      <c r="AE841" s="2"/>
      <c r="AF841" s="2"/>
    </row>
    <row r="842" spans="1:32" ht="36" x14ac:dyDescent="0.3">
      <c r="A842" s="8">
        <v>1996</v>
      </c>
      <c r="B842" s="8">
        <v>1</v>
      </c>
      <c r="C842" s="8" t="s">
        <v>1368</v>
      </c>
      <c r="D842" s="8">
        <v>117</v>
      </c>
      <c r="AC842" s="2"/>
      <c r="AD842" s="2"/>
      <c r="AE842" s="2"/>
      <c r="AF842" s="2"/>
    </row>
    <row r="843" spans="1:32" ht="18" x14ac:dyDescent="0.3">
      <c r="A843" s="8">
        <v>1996</v>
      </c>
      <c r="B843" s="8">
        <v>1</v>
      </c>
      <c r="C843" s="8" t="s">
        <v>921</v>
      </c>
      <c r="D843" s="8">
        <v>108</v>
      </c>
      <c r="AC843" s="2"/>
      <c r="AD843" s="2"/>
      <c r="AE843" s="2"/>
      <c r="AF843" s="2"/>
    </row>
    <row r="844" spans="1:32" ht="36" x14ac:dyDescent="0.3">
      <c r="A844" s="8">
        <v>1996</v>
      </c>
      <c r="B844" s="8">
        <v>1</v>
      </c>
      <c r="C844" s="8" t="s">
        <v>997</v>
      </c>
      <c r="D844" s="8">
        <v>100</v>
      </c>
      <c r="AC844" s="2"/>
      <c r="AD844" s="2"/>
      <c r="AE844" s="2"/>
      <c r="AF844" s="2"/>
    </row>
    <row r="845" spans="1:32" ht="18" x14ac:dyDescent="0.3">
      <c r="A845" s="8">
        <v>1996</v>
      </c>
      <c r="B845" s="8">
        <v>1</v>
      </c>
      <c r="C845" s="8" t="s">
        <v>891</v>
      </c>
      <c r="D845" s="8">
        <v>85</v>
      </c>
      <c r="AC845" s="2"/>
      <c r="AD845" s="2"/>
      <c r="AE845" s="2"/>
      <c r="AF845" s="2"/>
    </row>
    <row r="846" spans="1:32" ht="18" x14ac:dyDescent="0.3">
      <c r="A846" s="8">
        <v>1996</v>
      </c>
      <c r="B846" s="8">
        <v>1</v>
      </c>
      <c r="C846" s="8" t="s">
        <v>909</v>
      </c>
      <c r="D846" s="8">
        <v>85</v>
      </c>
      <c r="AC846" s="2"/>
      <c r="AD846" s="2"/>
      <c r="AE846" s="2"/>
      <c r="AF846" s="2"/>
    </row>
    <row r="847" spans="1:32" ht="18" x14ac:dyDescent="0.3">
      <c r="A847" s="8">
        <v>1996</v>
      </c>
      <c r="B847" s="8">
        <v>1</v>
      </c>
      <c r="C847" s="8" t="s">
        <v>919</v>
      </c>
      <c r="D847" s="8">
        <v>85</v>
      </c>
      <c r="AC847" s="2"/>
      <c r="AD847" s="2"/>
      <c r="AE847" s="2"/>
      <c r="AF847" s="2"/>
    </row>
    <row r="848" spans="1:32" ht="54" x14ac:dyDescent="0.3">
      <c r="A848" s="8">
        <v>1996</v>
      </c>
      <c r="B848" s="8">
        <v>1</v>
      </c>
      <c r="C848" s="8" t="s">
        <v>1014</v>
      </c>
      <c r="D848" s="8">
        <v>82</v>
      </c>
      <c r="AC848" s="2"/>
      <c r="AD848" s="2"/>
      <c r="AE848" s="2"/>
      <c r="AF848" s="2"/>
    </row>
    <row r="849" spans="1:32" ht="54" x14ac:dyDescent="0.3">
      <c r="A849" s="8">
        <v>1996</v>
      </c>
      <c r="B849" s="8">
        <v>1</v>
      </c>
      <c r="C849" s="8" t="s">
        <v>967</v>
      </c>
      <c r="D849" s="8">
        <v>74</v>
      </c>
      <c r="AC849" s="2"/>
      <c r="AD849" s="2"/>
      <c r="AE849" s="2"/>
      <c r="AF849" s="2"/>
    </row>
    <row r="850" spans="1:32" ht="54" x14ac:dyDescent="0.3">
      <c r="A850" s="8">
        <v>1996</v>
      </c>
      <c r="B850" s="8">
        <v>1</v>
      </c>
      <c r="C850" s="8" t="s">
        <v>925</v>
      </c>
      <c r="D850" s="8">
        <v>74</v>
      </c>
      <c r="AC850" s="2"/>
      <c r="AD850" s="2"/>
      <c r="AE850" s="2"/>
      <c r="AF850" s="2"/>
    </row>
    <row r="851" spans="1:32" ht="36" x14ac:dyDescent="0.3">
      <c r="A851" s="8">
        <v>1996</v>
      </c>
      <c r="B851" s="8">
        <v>1</v>
      </c>
      <c r="C851" s="8" t="s">
        <v>1019</v>
      </c>
      <c r="D851" s="8">
        <v>73</v>
      </c>
      <c r="AC851" s="2"/>
      <c r="AD851" s="2"/>
      <c r="AE851" s="2"/>
      <c r="AF851" s="2"/>
    </row>
    <row r="852" spans="1:32" ht="36" x14ac:dyDescent="0.3">
      <c r="A852" s="8">
        <v>1996</v>
      </c>
      <c r="B852" s="8">
        <v>1</v>
      </c>
      <c r="C852" s="8" t="s">
        <v>1312</v>
      </c>
      <c r="D852" s="8">
        <v>72</v>
      </c>
      <c r="AC852" s="2"/>
      <c r="AD852" s="2"/>
      <c r="AE852" s="2"/>
      <c r="AF852" s="2"/>
    </row>
    <row r="853" spans="1:32" ht="36" x14ac:dyDescent="0.3">
      <c r="A853" s="8">
        <v>1996</v>
      </c>
      <c r="B853" s="8">
        <v>1</v>
      </c>
      <c r="C853" s="8" t="s">
        <v>1002</v>
      </c>
      <c r="D853" s="8">
        <v>65</v>
      </c>
      <c r="AC853" s="2"/>
      <c r="AD853" s="2"/>
      <c r="AE853" s="2"/>
      <c r="AF853" s="2"/>
    </row>
    <row r="854" spans="1:32" ht="36" x14ac:dyDescent="0.3">
      <c r="A854" s="8">
        <v>1996</v>
      </c>
      <c r="B854" s="8">
        <v>1</v>
      </c>
      <c r="C854" s="8" t="s">
        <v>1375</v>
      </c>
      <c r="D854" s="8">
        <v>62</v>
      </c>
      <c r="AC854" s="2"/>
      <c r="AD854" s="2"/>
      <c r="AE854" s="2"/>
      <c r="AF854" s="2"/>
    </row>
    <row r="855" spans="1:32" ht="18" x14ac:dyDescent="0.3">
      <c r="A855" s="8">
        <v>1996</v>
      </c>
      <c r="B855" s="8">
        <v>1</v>
      </c>
      <c r="C855" s="8" t="s">
        <v>1363</v>
      </c>
      <c r="D855" s="8">
        <v>60</v>
      </c>
      <c r="AC855" s="2"/>
      <c r="AD855" s="2"/>
      <c r="AE855" s="2"/>
      <c r="AF855" s="2"/>
    </row>
    <row r="856" spans="1:32" ht="18" x14ac:dyDescent="0.3">
      <c r="A856" s="8">
        <v>1996</v>
      </c>
      <c r="B856" s="8">
        <v>1</v>
      </c>
      <c r="C856" s="8" t="s">
        <v>907</v>
      </c>
      <c r="D856" s="8">
        <v>52</v>
      </c>
      <c r="AC856" s="2"/>
      <c r="AD856" s="2"/>
      <c r="AE856" s="2"/>
      <c r="AF856" s="2"/>
    </row>
    <row r="857" spans="1:32" ht="36" x14ac:dyDescent="0.3">
      <c r="A857" s="8">
        <v>1996</v>
      </c>
      <c r="B857" s="8">
        <v>1</v>
      </c>
      <c r="C857" s="8" t="s">
        <v>1016</v>
      </c>
      <c r="D857" s="8">
        <v>50</v>
      </c>
      <c r="AC857" s="2"/>
      <c r="AD857" s="2"/>
      <c r="AE857" s="2"/>
      <c r="AF857" s="2"/>
    </row>
    <row r="858" spans="1:32" ht="18" x14ac:dyDescent="0.3">
      <c r="A858" s="8">
        <v>1996</v>
      </c>
      <c r="B858" s="8">
        <v>1</v>
      </c>
      <c r="C858" s="8" t="s">
        <v>1029</v>
      </c>
      <c r="D858" s="8">
        <v>50</v>
      </c>
      <c r="AC858" s="2"/>
      <c r="AD858" s="2"/>
      <c r="AE858" s="2"/>
      <c r="AF858" s="2"/>
    </row>
    <row r="859" spans="1:32" ht="18" x14ac:dyDescent="0.3">
      <c r="A859" s="8">
        <v>1996</v>
      </c>
      <c r="B859" s="8">
        <v>1</v>
      </c>
      <c r="C859" s="8" t="s">
        <v>1008</v>
      </c>
      <c r="D859" s="8">
        <v>42</v>
      </c>
      <c r="AC859" s="2"/>
      <c r="AD859" s="2"/>
      <c r="AE859" s="2"/>
      <c r="AF859" s="2"/>
    </row>
    <row r="860" spans="1:32" ht="36" x14ac:dyDescent="0.3">
      <c r="A860" s="8">
        <v>1996</v>
      </c>
      <c r="B860" s="8">
        <v>1</v>
      </c>
      <c r="C860" s="8" t="s">
        <v>941</v>
      </c>
      <c r="D860" s="8">
        <v>40</v>
      </c>
      <c r="AC860" s="2"/>
      <c r="AD860" s="2"/>
      <c r="AE860" s="2"/>
      <c r="AF860" s="2"/>
    </row>
    <row r="861" spans="1:32" ht="36" x14ac:dyDescent="0.3">
      <c r="A861" s="8">
        <v>1996</v>
      </c>
      <c r="B861" s="8">
        <v>1</v>
      </c>
      <c r="C861" s="8" t="s">
        <v>1372</v>
      </c>
      <c r="D861" s="8">
        <v>40</v>
      </c>
      <c r="AC861" s="2"/>
      <c r="AD861" s="2"/>
      <c r="AE861" s="2"/>
      <c r="AF861" s="2"/>
    </row>
    <row r="862" spans="1:32" ht="36" x14ac:dyDescent="0.3">
      <c r="A862" s="8">
        <v>1996</v>
      </c>
      <c r="B862" s="8">
        <v>1</v>
      </c>
      <c r="C862" s="8" t="s">
        <v>929</v>
      </c>
      <c r="D862" s="8">
        <v>40</v>
      </c>
      <c r="AC862" s="2"/>
      <c r="AD862" s="2"/>
      <c r="AE862" s="2"/>
      <c r="AF862" s="2"/>
    </row>
    <row r="863" spans="1:32" ht="36" x14ac:dyDescent="0.3">
      <c r="A863" s="8">
        <v>1996</v>
      </c>
      <c r="B863" s="8">
        <v>1</v>
      </c>
      <c r="C863" s="8" t="s">
        <v>1026</v>
      </c>
      <c r="D863" s="8">
        <v>40</v>
      </c>
      <c r="AC863" s="2"/>
      <c r="AD863" s="2"/>
      <c r="AE863" s="2"/>
      <c r="AF863" s="2"/>
    </row>
    <row r="864" spans="1:32" ht="36" x14ac:dyDescent="0.3">
      <c r="A864" s="8">
        <v>1996</v>
      </c>
      <c r="B864" s="8">
        <v>1</v>
      </c>
      <c r="C864" s="8" t="s">
        <v>947</v>
      </c>
      <c r="D864" s="8">
        <v>40</v>
      </c>
      <c r="AC864" s="2"/>
      <c r="AD864" s="2"/>
      <c r="AE864" s="2"/>
      <c r="AF864" s="2"/>
    </row>
    <row r="865" spans="1:32" ht="54" x14ac:dyDescent="0.3">
      <c r="A865" s="8">
        <v>1996</v>
      </c>
      <c r="B865" s="8">
        <v>1</v>
      </c>
      <c r="C865" s="8" t="s">
        <v>901</v>
      </c>
      <c r="D865" s="8">
        <v>38</v>
      </c>
      <c r="AC865" s="2"/>
      <c r="AD865" s="2"/>
      <c r="AE865" s="2"/>
      <c r="AF865" s="2"/>
    </row>
    <row r="866" spans="1:32" ht="18" x14ac:dyDescent="0.3">
      <c r="A866" s="8">
        <v>1996</v>
      </c>
      <c r="B866" s="8">
        <v>1</v>
      </c>
      <c r="C866" s="8" t="s">
        <v>1023</v>
      </c>
      <c r="D866" s="8">
        <v>35</v>
      </c>
      <c r="AC866" s="2"/>
      <c r="AD866" s="2"/>
      <c r="AE866" s="2"/>
      <c r="AF866" s="2"/>
    </row>
    <row r="867" spans="1:32" ht="36" x14ac:dyDescent="0.3">
      <c r="A867" s="8">
        <v>1996</v>
      </c>
      <c r="B867" s="8">
        <v>1</v>
      </c>
      <c r="C867" s="8" t="s">
        <v>1360</v>
      </c>
      <c r="D867" s="8">
        <v>35</v>
      </c>
      <c r="AC867" s="2"/>
      <c r="AD867" s="2"/>
      <c r="AE867" s="2"/>
      <c r="AF867" s="2"/>
    </row>
    <row r="868" spans="1:32" ht="54" x14ac:dyDescent="0.3">
      <c r="A868" s="8">
        <v>1996</v>
      </c>
      <c r="B868" s="8">
        <v>1</v>
      </c>
      <c r="C868" s="8" t="s">
        <v>969</v>
      </c>
      <c r="D868" s="8">
        <v>34</v>
      </c>
      <c r="AC868" s="2"/>
      <c r="AD868" s="2"/>
      <c r="AE868" s="2"/>
      <c r="AF868" s="2"/>
    </row>
    <row r="869" spans="1:32" ht="18" x14ac:dyDescent="0.3">
      <c r="A869" s="8">
        <v>1996</v>
      </c>
      <c r="B869" s="8">
        <v>1</v>
      </c>
      <c r="C869" s="8" t="s">
        <v>971</v>
      </c>
      <c r="D869" s="8">
        <v>30</v>
      </c>
      <c r="AC869" s="2"/>
      <c r="AD869" s="2"/>
      <c r="AE869" s="2"/>
      <c r="AF869" s="2"/>
    </row>
    <row r="870" spans="1:32" ht="18" x14ac:dyDescent="0.3">
      <c r="A870" s="8">
        <v>1996</v>
      </c>
      <c r="B870" s="8">
        <v>1</v>
      </c>
      <c r="C870" s="8" t="s">
        <v>979</v>
      </c>
      <c r="D870" s="8">
        <v>30</v>
      </c>
      <c r="AC870" s="2"/>
      <c r="AD870" s="2"/>
      <c r="AE870" s="2"/>
      <c r="AF870" s="2"/>
    </row>
    <row r="871" spans="1:32" ht="18" x14ac:dyDescent="0.3">
      <c r="A871" s="8">
        <v>1996</v>
      </c>
      <c r="B871" s="8">
        <v>1</v>
      </c>
      <c r="C871" s="8" t="s">
        <v>957</v>
      </c>
      <c r="D871" s="8">
        <v>30</v>
      </c>
      <c r="AC871" s="2"/>
      <c r="AD871" s="2"/>
      <c r="AE871" s="2"/>
      <c r="AF871" s="2"/>
    </row>
    <row r="872" spans="1:32" ht="36" x14ac:dyDescent="0.3">
      <c r="A872" s="8">
        <v>1996</v>
      </c>
      <c r="B872" s="8">
        <v>1</v>
      </c>
      <c r="C872" s="8" t="s">
        <v>903</v>
      </c>
      <c r="D872" s="8">
        <v>30</v>
      </c>
      <c r="AC872" s="2"/>
      <c r="AD872" s="2"/>
      <c r="AE872" s="2"/>
      <c r="AF872" s="2"/>
    </row>
    <row r="873" spans="1:32" ht="18" x14ac:dyDescent="0.3">
      <c r="A873" s="8">
        <v>1996</v>
      </c>
      <c r="B873" s="8">
        <v>1</v>
      </c>
      <c r="C873" s="8" t="s">
        <v>1010</v>
      </c>
      <c r="D873" s="8">
        <v>30</v>
      </c>
      <c r="AC873" s="2"/>
      <c r="AD873" s="2"/>
      <c r="AE873" s="2"/>
      <c r="AF873" s="2"/>
    </row>
    <row r="874" spans="1:32" ht="18" x14ac:dyDescent="0.3">
      <c r="A874" s="8">
        <v>1996</v>
      </c>
      <c r="B874" s="8">
        <v>1</v>
      </c>
      <c r="C874" s="8" t="s">
        <v>923</v>
      </c>
      <c r="D874" s="8">
        <v>30</v>
      </c>
      <c r="AC874" s="2"/>
      <c r="AD874" s="2"/>
      <c r="AE874" s="2"/>
      <c r="AF874" s="2"/>
    </row>
    <row r="875" spans="1:32" ht="18" x14ac:dyDescent="0.3">
      <c r="A875" s="8">
        <v>1996</v>
      </c>
      <c r="B875" s="8">
        <v>1</v>
      </c>
      <c r="C875" s="8" t="s">
        <v>1362</v>
      </c>
      <c r="D875" s="8">
        <v>28</v>
      </c>
      <c r="AC875" s="2"/>
      <c r="AD875" s="2"/>
      <c r="AE875" s="2"/>
      <c r="AF875" s="2"/>
    </row>
    <row r="876" spans="1:32" ht="18" x14ac:dyDescent="0.3">
      <c r="A876" s="8">
        <v>1996</v>
      </c>
      <c r="B876" s="8">
        <v>1</v>
      </c>
      <c r="C876" s="8" t="s">
        <v>1373</v>
      </c>
      <c r="D876" s="8">
        <v>27</v>
      </c>
      <c r="AC876" s="2"/>
      <c r="AD876" s="2"/>
      <c r="AE876" s="2"/>
      <c r="AF876" s="2"/>
    </row>
    <row r="877" spans="1:32" ht="36" x14ac:dyDescent="0.3">
      <c r="A877" s="8">
        <v>1996</v>
      </c>
      <c r="B877" s="8">
        <v>1</v>
      </c>
      <c r="C877" s="8" t="s">
        <v>1021</v>
      </c>
      <c r="D877" s="8">
        <v>24</v>
      </c>
      <c r="AC877" s="2"/>
      <c r="AD877" s="2"/>
      <c r="AE877" s="2"/>
      <c r="AF877" s="2"/>
    </row>
    <row r="878" spans="1:32" ht="36" x14ac:dyDescent="0.3">
      <c r="A878" s="8">
        <v>1996</v>
      </c>
      <c r="B878" s="8">
        <v>1</v>
      </c>
      <c r="C878" s="8" t="s">
        <v>1313</v>
      </c>
      <c r="D878" s="8">
        <v>24</v>
      </c>
      <c r="AC878" s="2"/>
      <c r="AD878" s="2"/>
      <c r="AE878" s="2"/>
      <c r="AF878" s="2"/>
    </row>
    <row r="879" spans="1:32" ht="18" x14ac:dyDescent="0.3">
      <c r="A879" s="8">
        <v>1996</v>
      </c>
      <c r="B879" s="8">
        <v>1</v>
      </c>
      <c r="C879" s="8" t="s">
        <v>989</v>
      </c>
      <c r="D879" s="8">
        <v>23</v>
      </c>
      <c r="AC879" s="2"/>
      <c r="AD879" s="2"/>
      <c r="AE879" s="2"/>
      <c r="AF879" s="2"/>
    </row>
    <row r="880" spans="1:32" ht="36" x14ac:dyDescent="0.3">
      <c r="A880" s="8">
        <v>1996</v>
      </c>
      <c r="B880" s="8">
        <v>1</v>
      </c>
      <c r="C880" s="8" t="s">
        <v>1361</v>
      </c>
      <c r="D880" s="8">
        <v>21</v>
      </c>
      <c r="AC880" s="2"/>
      <c r="AD880" s="2"/>
      <c r="AE880" s="2"/>
      <c r="AF880" s="2"/>
    </row>
    <row r="881" spans="1:32" ht="18" x14ac:dyDescent="0.3">
      <c r="A881" s="8">
        <v>1996</v>
      </c>
      <c r="B881" s="8">
        <v>1</v>
      </c>
      <c r="C881" s="8" t="s">
        <v>893</v>
      </c>
      <c r="D881" s="8">
        <v>20</v>
      </c>
      <c r="AC881" s="2"/>
      <c r="AD881" s="2"/>
      <c r="AE881" s="2"/>
      <c r="AF881" s="2"/>
    </row>
    <row r="882" spans="1:32" ht="18" x14ac:dyDescent="0.3">
      <c r="A882" s="8">
        <v>1996</v>
      </c>
      <c r="B882" s="8">
        <v>1</v>
      </c>
      <c r="C882" s="8" t="s">
        <v>1365</v>
      </c>
      <c r="D882" s="8">
        <v>20</v>
      </c>
      <c r="AC882" s="2"/>
      <c r="AD882" s="2"/>
      <c r="AE882" s="2"/>
      <c r="AF882" s="2"/>
    </row>
    <row r="883" spans="1:32" ht="18" x14ac:dyDescent="0.3">
      <c r="A883" s="8">
        <v>1996</v>
      </c>
      <c r="B883" s="8">
        <v>1</v>
      </c>
      <c r="C883" s="8" t="s">
        <v>913</v>
      </c>
      <c r="D883" s="8">
        <v>20</v>
      </c>
      <c r="AC883" s="2"/>
      <c r="AD883" s="2"/>
      <c r="AE883" s="2"/>
      <c r="AF883" s="2"/>
    </row>
    <row r="884" spans="1:32" ht="18" x14ac:dyDescent="0.3">
      <c r="A884" s="8">
        <v>1996</v>
      </c>
      <c r="B884" s="8">
        <v>1</v>
      </c>
      <c r="C884" s="8" t="s">
        <v>1370</v>
      </c>
      <c r="D884" s="8">
        <v>19</v>
      </c>
      <c r="AC884" s="2"/>
      <c r="AD884" s="2"/>
      <c r="AE884" s="2"/>
      <c r="AF884" s="2"/>
    </row>
    <row r="885" spans="1:32" ht="36" x14ac:dyDescent="0.3">
      <c r="A885" s="8">
        <v>1996</v>
      </c>
      <c r="B885" s="8">
        <v>1</v>
      </c>
      <c r="C885" s="8" t="s">
        <v>1004</v>
      </c>
      <c r="D885" s="8">
        <v>15</v>
      </c>
      <c r="AC885" s="2"/>
      <c r="AD885" s="2"/>
      <c r="AE885" s="2"/>
      <c r="AF885" s="2"/>
    </row>
    <row r="886" spans="1:32" ht="54" x14ac:dyDescent="0.3">
      <c r="A886" s="8">
        <v>1996</v>
      </c>
      <c r="B886" s="8">
        <v>1</v>
      </c>
      <c r="C886" s="8" t="s">
        <v>1367</v>
      </c>
      <c r="D886" s="8">
        <v>15</v>
      </c>
      <c r="AC886" s="2"/>
      <c r="AD886" s="2"/>
      <c r="AE886" s="2"/>
      <c r="AF886" s="2"/>
    </row>
    <row r="887" spans="1:32" ht="18" x14ac:dyDescent="0.3">
      <c r="A887" s="8">
        <v>1996</v>
      </c>
      <c r="B887" s="8">
        <v>1</v>
      </c>
      <c r="C887" s="8" t="s">
        <v>1311</v>
      </c>
      <c r="D887" s="8">
        <v>15</v>
      </c>
      <c r="AC887" s="2"/>
      <c r="AD887" s="2"/>
      <c r="AE887" s="2"/>
      <c r="AF887" s="2"/>
    </row>
    <row r="888" spans="1:32" ht="18" x14ac:dyDescent="0.3">
      <c r="A888" s="8">
        <v>1996</v>
      </c>
      <c r="B888" s="8">
        <v>1</v>
      </c>
      <c r="C888" s="8" t="s">
        <v>956</v>
      </c>
      <c r="D888" s="8">
        <v>15</v>
      </c>
      <c r="AC888" s="2"/>
      <c r="AD888" s="2"/>
      <c r="AE888" s="2"/>
      <c r="AF888" s="2"/>
    </row>
    <row r="889" spans="1:32" ht="18" x14ac:dyDescent="0.3">
      <c r="A889" s="8">
        <v>1996</v>
      </c>
      <c r="B889" s="8">
        <v>1</v>
      </c>
      <c r="C889" s="8" t="s">
        <v>915</v>
      </c>
      <c r="D889" s="8">
        <v>15</v>
      </c>
      <c r="AC889" s="2"/>
      <c r="AD889" s="2"/>
      <c r="AE889" s="2"/>
      <c r="AF889" s="2"/>
    </row>
    <row r="890" spans="1:32" ht="36" x14ac:dyDescent="0.3">
      <c r="A890" s="8">
        <v>1996</v>
      </c>
      <c r="B890" s="8">
        <v>1</v>
      </c>
      <c r="C890" s="8" t="s">
        <v>1369</v>
      </c>
      <c r="D890" s="8">
        <v>10</v>
      </c>
      <c r="AC890" s="2"/>
      <c r="AD890" s="2"/>
      <c r="AE890" s="2"/>
      <c r="AF890" s="2"/>
    </row>
    <row r="891" spans="1:32" ht="18" x14ac:dyDescent="0.3">
      <c r="A891" s="8">
        <v>1996</v>
      </c>
      <c r="B891" s="8">
        <v>1</v>
      </c>
      <c r="C891" s="8" t="s">
        <v>973</v>
      </c>
      <c r="D891" s="8">
        <v>10</v>
      </c>
      <c r="AC891" s="2"/>
      <c r="AD891" s="2"/>
      <c r="AE891" s="2"/>
      <c r="AF891" s="2"/>
    </row>
    <row r="892" spans="1:32" ht="18" x14ac:dyDescent="0.3">
      <c r="A892" s="8">
        <v>1996</v>
      </c>
      <c r="B892" s="8">
        <v>1</v>
      </c>
      <c r="C892" s="8" t="s">
        <v>955</v>
      </c>
      <c r="D892" s="8">
        <v>10</v>
      </c>
      <c r="AC892" s="2"/>
      <c r="AD892" s="2"/>
      <c r="AE892" s="2"/>
      <c r="AF892" s="2"/>
    </row>
    <row r="893" spans="1:32" ht="18" x14ac:dyDescent="0.3">
      <c r="A893" s="8">
        <v>1996</v>
      </c>
      <c r="B893" s="8">
        <v>1</v>
      </c>
      <c r="C893" s="8" t="s">
        <v>983</v>
      </c>
      <c r="D893" s="8">
        <v>4</v>
      </c>
      <c r="AC893" s="2"/>
      <c r="AD893" s="2"/>
      <c r="AE893" s="2"/>
      <c r="AF893" s="2"/>
    </row>
    <row r="894" spans="1:32" ht="54" x14ac:dyDescent="0.3">
      <c r="A894" s="8">
        <v>1996</v>
      </c>
      <c r="B894" s="8">
        <v>1</v>
      </c>
      <c r="C894" s="8" t="s">
        <v>1018</v>
      </c>
      <c r="D894" s="8">
        <v>3</v>
      </c>
      <c r="AC894" s="2"/>
      <c r="AD894" s="2"/>
      <c r="AE894" s="2"/>
      <c r="AF894" s="2"/>
    </row>
    <row r="895" spans="1:32" ht="36" x14ac:dyDescent="0.3">
      <c r="A895" s="8">
        <v>1996</v>
      </c>
      <c r="B895" s="8">
        <v>1</v>
      </c>
      <c r="C895" s="8" t="s">
        <v>965</v>
      </c>
      <c r="D895" s="8">
        <v>1</v>
      </c>
      <c r="AC895" s="2"/>
      <c r="AD895" s="2"/>
      <c r="AE895" s="2"/>
      <c r="AF895" s="2"/>
    </row>
    <row r="896" spans="1:32" ht="36" x14ac:dyDescent="0.3">
      <c r="A896" s="8">
        <v>1996</v>
      </c>
      <c r="B896" s="8">
        <v>2</v>
      </c>
      <c r="C896" s="8" t="s">
        <v>1004</v>
      </c>
      <c r="D896" s="8">
        <v>156</v>
      </c>
      <c r="AC896" s="2"/>
      <c r="AD896" s="2"/>
      <c r="AE896" s="2"/>
      <c r="AF896" s="2"/>
    </row>
    <row r="897" spans="1:32" ht="36" x14ac:dyDescent="0.3">
      <c r="A897" s="8">
        <v>1996</v>
      </c>
      <c r="B897" s="8">
        <v>2</v>
      </c>
      <c r="C897" s="8" t="s">
        <v>1002</v>
      </c>
      <c r="D897" s="8">
        <v>147</v>
      </c>
      <c r="AC897" s="2"/>
      <c r="AD897" s="2"/>
      <c r="AE897" s="2"/>
      <c r="AF897" s="2"/>
    </row>
    <row r="898" spans="1:32" ht="18" x14ac:dyDescent="0.3">
      <c r="A898" s="8">
        <v>1996</v>
      </c>
      <c r="B898" s="8">
        <v>2</v>
      </c>
      <c r="C898" s="8" t="s">
        <v>907</v>
      </c>
      <c r="D898" s="8">
        <v>131</v>
      </c>
      <c r="AC898" s="2"/>
      <c r="AD898" s="2"/>
      <c r="AE898" s="2"/>
      <c r="AF898" s="2"/>
    </row>
    <row r="899" spans="1:32" ht="36" x14ac:dyDescent="0.3">
      <c r="A899" s="8">
        <v>1996</v>
      </c>
      <c r="B899" s="8">
        <v>2</v>
      </c>
      <c r="C899" s="8" t="s">
        <v>965</v>
      </c>
      <c r="D899" s="8">
        <v>115</v>
      </c>
      <c r="AC899" s="2"/>
      <c r="AD899" s="2"/>
      <c r="AE899" s="2"/>
      <c r="AF899" s="2"/>
    </row>
    <row r="900" spans="1:32" ht="36" x14ac:dyDescent="0.3">
      <c r="A900" s="8">
        <v>1996</v>
      </c>
      <c r="B900" s="8">
        <v>2</v>
      </c>
      <c r="C900" s="8" t="s">
        <v>1360</v>
      </c>
      <c r="D900" s="8">
        <v>111</v>
      </c>
      <c r="AC900" s="2"/>
      <c r="AD900" s="2"/>
      <c r="AE900" s="2"/>
      <c r="AF900" s="2"/>
    </row>
    <row r="901" spans="1:32" ht="36" x14ac:dyDescent="0.3">
      <c r="A901" s="8">
        <v>1996</v>
      </c>
      <c r="B901" s="8">
        <v>2</v>
      </c>
      <c r="C901" s="8" t="s">
        <v>1361</v>
      </c>
      <c r="D901" s="8">
        <v>105</v>
      </c>
      <c r="AC901" s="2"/>
      <c r="AD901" s="2"/>
      <c r="AE901" s="2"/>
      <c r="AF901" s="2"/>
    </row>
    <row r="902" spans="1:32" ht="36" x14ac:dyDescent="0.3">
      <c r="A902" s="8">
        <v>1996</v>
      </c>
      <c r="B902" s="8">
        <v>2</v>
      </c>
      <c r="C902" s="8" t="s">
        <v>997</v>
      </c>
      <c r="D902" s="8">
        <v>104</v>
      </c>
      <c r="AC902" s="2"/>
      <c r="AD902" s="2"/>
      <c r="AE902" s="2"/>
      <c r="AF902" s="2"/>
    </row>
    <row r="903" spans="1:32" ht="18" x14ac:dyDescent="0.3">
      <c r="A903" s="8">
        <v>1996</v>
      </c>
      <c r="B903" s="8">
        <v>2</v>
      </c>
      <c r="C903" s="8" t="s">
        <v>1008</v>
      </c>
      <c r="D903" s="8">
        <v>98</v>
      </c>
      <c r="AC903" s="2"/>
      <c r="AD903" s="2"/>
      <c r="AE903" s="2"/>
      <c r="AF903" s="2"/>
    </row>
    <row r="904" spans="1:32" ht="18" x14ac:dyDescent="0.3">
      <c r="A904" s="8">
        <v>1996</v>
      </c>
      <c r="B904" s="8">
        <v>2</v>
      </c>
      <c r="C904" s="8" t="s">
        <v>1023</v>
      </c>
      <c r="D904" s="8">
        <v>96</v>
      </c>
      <c r="AC904" s="2"/>
      <c r="AD904" s="2"/>
      <c r="AE904" s="2"/>
      <c r="AF904" s="2"/>
    </row>
    <row r="905" spans="1:32" ht="18" x14ac:dyDescent="0.3">
      <c r="A905" s="8">
        <v>1996</v>
      </c>
      <c r="B905" s="8">
        <v>2</v>
      </c>
      <c r="C905" s="8" t="s">
        <v>1364</v>
      </c>
      <c r="D905" s="8">
        <v>91</v>
      </c>
      <c r="AC905" s="2"/>
      <c r="AD905" s="2"/>
      <c r="AE905" s="2"/>
      <c r="AF905" s="2"/>
    </row>
    <row r="906" spans="1:32" ht="18" x14ac:dyDescent="0.3">
      <c r="A906" s="8">
        <v>1996</v>
      </c>
      <c r="B906" s="8">
        <v>2</v>
      </c>
      <c r="C906" s="8" t="s">
        <v>913</v>
      </c>
      <c r="D906" s="8">
        <v>91</v>
      </c>
      <c r="AC906" s="2"/>
      <c r="AD906" s="2"/>
      <c r="AE906" s="2"/>
      <c r="AF906" s="2"/>
    </row>
    <row r="907" spans="1:32" ht="36" x14ac:dyDescent="0.3">
      <c r="A907" s="8">
        <v>1996</v>
      </c>
      <c r="B907" s="8">
        <v>2</v>
      </c>
      <c r="C907" s="8" t="s">
        <v>1000</v>
      </c>
      <c r="D907" s="8">
        <v>90</v>
      </c>
      <c r="AC907" s="2"/>
      <c r="AD907" s="2"/>
      <c r="AE907" s="2"/>
      <c r="AF907" s="2"/>
    </row>
    <row r="908" spans="1:32" ht="18" x14ac:dyDescent="0.3">
      <c r="A908" s="8">
        <v>1996</v>
      </c>
      <c r="B908" s="8">
        <v>2</v>
      </c>
      <c r="C908" s="8" t="s">
        <v>1371</v>
      </c>
      <c r="D908" s="8">
        <v>88</v>
      </c>
      <c r="AC908" s="2"/>
      <c r="AD908" s="2"/>
      <c r="AE908" s="2"/>
      <c r="AF908" s="2"/>
    </row>
    <row r="909" spans="1:32" ht="36" x14ac:dyDescent="0.3">
      <c r="A909" s="8">
        <v>1996</v>
      </c>
      <c r="B909" s="8">
        <v>2</v>
      </c>
      <c r="C909" s="8" t="s">
        <v>1369</v>
      </c>
      <c r="D909" s="8">
        <v>87</v>
      </c>
      <c r="AC909" s="2"/>
      <c r="AD909" s="2"/>
      <c r="AE909" s="2"/>
      <c r="AF909" s="2"/>
    </row>
    <row r="910" spans="1:32" ht="18" x14ac:dyDescent="0.3">
      <c r="A910" s="8">
        <v>1996</v>
      </c>
      <c r="B910" s="8">
        <v>2</v>
      </c>
      <c r="C910" s="8" t="s">
        <v>889</v>
      </c>
      <c r="D910" s="8">
        <v>84</v>
      </c>
      <c r="AC910" s="2"/>
      <c r="AD910" s="2"/>
      <c r="AE910" s="2"/>
      <c r="AF910" s="2"/>
    </row>
    <row r="911" spans="1:32" ht="18" x14ac:dyDescent="0.3">
      <c r="A911" s="8">
        <v>1996</v>
      </c>
      <c r="B911" s="8">
        <v>2</v>
      </c>
      <c r="C911" s="8" t="s">
        <v>893</v>
      </c>
      <c r="D911" s="8">
        <v>79</v>
      </c>
      <c r="AC911" s="2"/>
      <c r="AD911" s="2"/>
      <c r="AE911" s="2"/>
      <c r="AF911" s="2"/>
    </row>
    <row r="912" spans="1:32" ht="36" x14ac:dyDescent="0.3">
      <c r="A912" s="8">
        <v>1996</v>
      </c>
      <c r="B912" s="8">
        <v>2</v>
      </c>
      <c r="C912" s="8" t="s">
        <v>949</v>
      </c>
      <c r="D912" s="8">
        <v>74</v>
      </c>
      <c r="AC912" s="2"/>
      <c r="AD912" s="2"/>
      <c r="AE912" s="2"/>
      <c r="AF912" s="2"/>
    </row>
    <row r="913" spans="1:32" ht="18" x14ac:dyDescent="0.3">
      <c r="A913" s="8">
        <v>1996</v>
      </c>
      <c r="B913" s="8">
        <v>2</v>
      </c>
      <c r="C913" s="8" t="s">
        <v>1311</v>
      </c>
      <c r="D913" s="8">
        <v>70</v>
      </c>
      <c r="AC913" s="2"/>
      <c r="AD913" s="2"/>
      <c r="AE913" s="2"/>
      <c r="AF913" s="2"/>
    </row>
    <row r="914" spans="1:32" ht="18" x14ac:dyDescent="0.3">
      <c r="A914" s="8">
        <v>1996</v>
      </c>
      <c r="B914" s="8">
        <v>2</v>
      </c>
      <c r="C914" s="8" t="s">
        <v>999</v>
      </c>
      <c r="D914" s="8">
        <v>64</v>
      </c>
      <c r="AC914" s="2"/>
      <c r="AD914" s="2"/>
      <c r="AE914" s="2"/>
      <c r="AF914" s="2"/>
    </row>
    <row r="915" spans="1:32" ht="18" x14ac:dyDescent="0.3">
      <c r="A915" s="8">
        <v>1996</v>
      </c>
      <c r="B915" s="8">
        <v>2</v>
      </c>
      <c r="C915" s="8" t="s">
        <v>891</v>
      </c>
      <c r="D915" s="8">
        <v>62</v>
      </c>
      <c r="AC915" s="2"/>
      <c r="AD915" s="2"/>
      <c r="AE915" s="2"/>
      <c r="AF915" s="2"/>
    </row>
    <row r="916" spans="1:32" ht="54" x14ac:dyDescent="0.3">
      <c r="A916" s="8">
        <v>1996</v>
      </c>
      <c r="B916" s="8">
        <v>2</v>
      </c>
      <c r="C916" s="8" t="s">
        <v>969</v>
      </c>
      <c r="D916" s="8">
        <v>62</v>
      </c>
      <c r="AC916" s="2"/>
      <c r="AD916" s="2"/>
      <c r="AE916" s="2"/>
      <c r="AF916" s="2"/>
    </row>
    <row r="917" spans="1:32" ht="18" x14ac:dyDescent="0.3">
      <c r="A917" s="8">
        <v>1996</v>
      </c>
      <c r="B917" s="8">
        <v>2</v>
      </c>
      <c r="C917" s="8" t="s">
        <v>959</v>
      </c>
      <c r="D917" s="8">
        <v>60</v>
      </c>
      <c r="AC917" s="2"/>
      <c r="AD917" s="2"/>
      <c r="AE917" s="2"/>
      <c r="AF917" s="2"/>
    </row>
    <row r="918" spans="1:32" ht="18" x14ac:dyDescent="0.3">
      <c r="A918" s="8">
        <v>1996</v>
      </c>
      <c r="B918" s="8">
        <v>2</v>
      </c>
      <c r="C918" s="8" t="s">
        <v>956</v>
      </c>
      <c r="D918" s="8">
        <v>59</v>
      </c>
      <c r="AC918" s="2"/>
      <c r="AD918" s="2"/>
      <c r="AE918" s="2"/>
      <c r="AF918" s="2"/>
    </row>
    <row r="919" spans="1:32" ht="18" x14ac:dyDescent="0.3">
      <c r="A919" s="8">
        <v>1996</v>
      </c>
      <c r="B919" s="8">
        <v>2</v>
      </c>
      <c r="C919" s="8" t="s">
        <v>963</v>
      </c>
      <c r="D919" s="8">
        <v>59</v>
      </c>
      <c r="AC919" s="2"/>
      <c r="AD919" s="2"/>
      <c r="AE919" s="2"/>
      <c r="AF919" s="2"/>
    </row>
    <row r="920" spans="1:32" ht="36" x14ac:dyDescent="0.3">
      <c r="A920" s="8">
        <v>1996</v>
      </c>
      <c r="B920" s="8">
        <v>2</v>
      </c>
      <c r="C920" s="8" t="s">
        <v>1026</v>
      </c>
      <c r="D920" s="8">
        <v>55</v>
      </c>
      <c r="AC920" s="2"/>
      <c r="AD920" s="2"/>
      <c r="AE920" s="2"/>
      <c r="AF920" s="2"/>
    </row>
    <row r="921" spans="1:32" ht="18" x14ac:dyDescent="0.3">
      <c r="A921" s="8">
        <v>1996</v>
      </c>
      <c r="B921" s="8">
        <v>2</v>
      </c>
      <c r="C921" s="8" t="s">
        <v>1362</v>
      </c>
      <c r="D921" s="8">
        <v>55</v>
      </c>
      <c r="AC921" s="2"/>
      <c r="AD921" s="2"/>
      <c r="AE921" s="2"/>
      <c r="AF921" s="2"/>
    </row>
    <row r="922" spans="1:32" ht="54" x14ac:dyDescent="0.3">
      <c r="A922" s="8">
        <v>1996</v>
      </c>
      <c r="B922" s="8">
        <v>2</v>
      </c>
      <c r="C922" s="8" t="s">
        <v>1367</v>
      </c>
      <c r="D922" s="8">
        <v>52</v>
      </c>
      <c r="AC922" s="2"/>
      <c r="AD922" s="2"/>
      <c r="AE922" s="2"/>
      <c r="AF922" s="2"/>
    </row>
    <row r="923" spans="1:32" ht="54" x14ac:dyDescent="0.3">
      <c r="A923" s="8">
        <v>1996</v>
      </c>
      <c r="B923" s="8">
        <v>2</v>
      </c>
      <c r="C923" s="8" t="s">
        <v>967</v>
      </c>
      <c r="D923" s="8">
        <v>52</v>
      </c>
      <c r="AC923" s="2"/>
      <c r="AD923" s="2"/>
      <c r="AE923" s="2"/>
      <c r="AF923" s="2"/>
    </row>
    <row r="924" spans="1:32" ht="36" x14ac:dyDescent="0.3">
      <c r="A924" s="8">
        <v>1996</v>
      </c>
      <c r="B924" s="8">
        <v>2</v>
      </c>
      <c r="C924" s="8" t="s">
        <v>1375</v>
      </c>
      <c r="D924" s="8">
        <v>51</v>
      </c>
      <c r="AC924" s="2"/>
      <c r="AD924" s="2"/>
      <c r="AE924" s="2"/>
      <c r="AF924" s="2"/>
    </row>
    <row r="925" spans="1:32" ht="18" x14ac:dyDescent="0.3">
      <c r="A925" s="8">
        <v>1996</v>
      </c>
      <c r="B925" s="8">
        <v>2</v>
      </c>
      <c r="C925" s="8" t="s">
        <v>957</v>
      </c>
      <c r="D925" s="8">
        <v>50</v>
      </c>
      <c r="AC925" s="2"/>
      <c r="AD925" s="2"/>
      <c r="AE925" s="2"/>
      <c r="AF925" s="2"/>
    </row>
    <row r="926" spans="1:32" ht="18" x14ac:dyDescent="0.3">
      <c r="A926" s="8">
        <v>1996</v>
      </c>
      <c r="B926" s="8">
        <v>2</v>
      </c>
      <c r="C926" s="8" t="s">
        <v>919</v>
      </c>
      <c r="D926" s="8">
        <v>50</v>
      </c>
      <c r="AC926" s="2"/>
      <c r="AD926" s="2"/>
      <c r="AE926" s="2"/>
      <c r="AF926" s="2"/>
    </row>
    <row r="927" spans="1:32" ht="36" x14ac:dyDescent="0.3">
      <c r="A927" s="8">
        <v>1996</v>
      </c>
      <c r="B927" s="8">
        <v>2</v>
      </c>
      <c r="C927" s="8" t="s">
        <v>1019</v>
      </c>
      <c r="D927" s="8">
        <v>44</v>
      </c>
      <c r="AC927" s="2"/>
      <c r="AD927" s="2"/>
      <c r="AE927" s="2"/>
      <c r="AF927" s="2"/>
    </row>
    <row r="928" spans="1:32" ht="18" x14ac:dyDescent="0.3">
      <c r="A928" s="8">
        <v>1996</v>
      </c>
      <c r="B928" s="8">
        <v>2</v>
      </c>
      <c r="C928" s="8" t="s">
        <v>971</v>
      </c>
      <c r="D928" s="8">
        <v>41</v>
      </c>
      <c r="AC928" s="2"/>
      <c r="AD928" s="2"/>
      <c r="AE928" s="2"/>
      <c r="AF928" s="2"/>
    </row>
    <row r="929" spans="1:32" ht="18" x14ac:dyDescent="0.3">
      <c r="A929" s="8">
        <v>1996</v>
      </c>
      <c r="B929" s="8">
        <v>2</v>
      </c>
      <c r="C929" s="8" t="s">
        <v>979</v>
      </c>
      <c r="D929" s="8">
        <v>40</v>
      </c>
      <c r="AC929" s="2"/>
      <c r="AD929" s="2"/>
      <c r="AE929" s="2"/>
      <c r="AF929" s="2"/>
    </row>
    <row r="930" spans="1:32" ht="36" x14ac:dyDescent="0.3">
      <c r="A930" s="8">
        <v>1996</v>
      </c>
      <c r="B930" s="8">
        <v>2</v>
      </c>
      <c r="C930" s="8" t="s">
        <v>1372</v>
      </c>
      <c r="D930" s="8">
        <v>40</v>
      </c>
      <c r="AC930" s="2"/>
      <c r="AD930" s="2"/>
      <c r="AE930" s="2"/>
      <c r="AF930" s="2"/>
    </row>
    <row r="931" spans="1:32" ht="18" x14ac:dyDescent="0.3">
      <c r="A931" s="8">
        <v>1996</v>
      </c>
      <c r="B931" s="8">
        <v>2</v>
      </c>
      <c r="C931" s="8" t="s">
        <v>1373</v>
      </c>
      <c r="D931" s="8">
        <v>36</v>
      </c>
      <c r="AC931" s="2"/>
      <c r="AD931" s="2"/>
      <c r="AE931" s="2"/>
      <c r="AF931" s="2"/>
    </row>
    <row r="932" spans="1:32" ht="18" x14ac:dyDescent="0.3">
      <c r="A932" s="8">
        <v>1996</v>
      </c>
      <c r="B932" s="8">
        <v>2</v>
      </c>
      <c r="C932" s="8" t="s">
        <v>977</v>
      </c>
      <c r="D932" s="8">
        <v>35</v>
      </c>
      <c r="AC932" s="2"/>
      <c r="AD932" s="2"/>
      <c r="AE932" s="2"/>
      <c r="AF932" s="2"/>
    </row>
    <row r="933" spans="1:32" ht="18" x14ac:dyDescent="0.3">
      <c r="A933" s="8">
        <v>1996</v>
      </c>
      <c r="B933" s="8">
        <v>2</v>
      </c>
      <c r="C933" s="8" t="s">
        <v>909</v>
      </c>
      <c r="D933" s="8">
        <v>35</v>
      </c>
      <c r="AC933" s="2"/>
      <c r="AD933" s="2"/>
      <c r="AE933" s="2"/>
      <c r="AF933" s="2"/>
    </row>
    <row r="934" spans="1:32" ht="18" x14ac:dyDescent="0.3">
      <c r="A934" s="8">
        <v>1996</v>
      </c>
      <c r="B934" s="8">
        <v>2</v>
      </c>
      <c r="C934" s="8" t="s">
        <v>923</v>
      </c>
      <c r="D934" s="8">
        <v>35</v>
      </c>
      <c r="AC934" s="2"/>
      <c r="AD934" s="2"/>
      <c r="AE934" s="2"/>
      <c r="AF934" s="2"/>
    </row>
    <row r="935" spans="1:32" ht="18" x14ac:dyDescent="0.3">
      <c r="A935" s="8">
        <v>1996</v>
      </c>
      <c r="B935" s="8">
        <v>2</v>
      </c>
      <c r="C935" s="8" t="s">
        <v>1370</v>
      </c>
      <c r="D935" s="8">
        <v>35</v>
      </c>
      <c r="AC935" s="2"/>
      <c r="AD935" s="2"/>
      <c r="AE935" s="2"/>
      <c r="AF935" s="2"/>
    </row>
    <row r="936" spans="1:32" ht="18" x14ac:dyDescent="0.3">
      <c r="A936" s="8">
        <v>1996</v>
      </c>
      <c r="B936" s="8">
        <v>2</v>
      </c>
      <c r="C936" s="8" t="s">
        <v>1365</v>
      </c>
      <c r="D936" s="8">
        <v>30</v>
      </c>
      <c r="AC936" s="2"/>
      <c r="AD936" s="2"/>
      <c r="AE936" s="2"/>
      <c r="AF936" s="2"/>
    </row>
    <row r="937" spans="1:32" ht="36" x14ac:dyDescent="0.3">
      <c r="A937" s="8">
        <v>1996</v>
      </c>
      <c r="B937" s="8">
        <v>2</v>
      </c>
      <c r="C937" s="8" t="s">
        <v>897</v>
      </c>
      <c r="D937" s="8">
        <v>30</v>
      </c>
      <c r="AC937" s="2"/>
      <c r="AD937" s="2"/>
      <c r="AE937" s="2"/>
      <c r="AF937" s="2"/>
    </row>
    <row r="938" spans="1:32" ht="54" x14ac:dyDescent="0.3">
      <c r="A938" s="8">
        <v>1996</v>
      </c>
      <c r="B938" s="8">
        <v>2</v>
      </c>
      <c r="C938" s="8" t="s">
        <v>925</v>
      </c>
      <c r="D938" s="8">
        <v>29</v>
      </c>
      <c r="AC938" s="2"/>
      <c r="AD938" s="2"/>
      <c r="AE938" s="2"/>
      <c r="AF938" s="2"/>
    </row>
    <row r="939" spans="1:32" ht="18" x14ac:dyDescent="0.3">
      <c r="A939" s="8">
        <v>1996</v>
      </c>
      <c r="B939" s="8">
        <v>2</v>
      </c>
      <c r="C939" s="8" t="s">
        <v>991</v>
      </c>
      <c r="D939" s="8">
        <v>29</v>
      </c>
      <c r="AC939" s="2"/>
      <c r="AD939" s="2"/>
      <c r="AE939" s="2"/>
      <c r="AF939" s="2"/>
    </row>
    <row r="940" spans="1:32" ht="54" x14ac:dyDescent="0.3">
      <c r="A940" s="8">
        <v>1996</v>
      </c>
      <c r="B940" s="8">
        <v>2</v>
      </c>
      <c r="C940" s="8" t="s">
        <v>901</v>
      </c>
      <c r="D940" s="8">
        <v>25</v>
      </c>
      <c r="AC940" s="2"/>
      <c r="AD940" s="2"/>
      <c r="AE940" s="2"/>
      <c r="AF940" s="2"/>
    </row>
    <row r="941" spans="1:32" ht="36" x14ac:dyDescent="0.3">
      <c r="A941" s="8">
        <v>1996</v>
      </c>
      <c r="B941" s="8">
        <v>2</v>
      </c>
      <c r="C941" s="8" t="s">
        <v>895</v>
      </c>
      <c r="D941" s="8">
        <v>21</v>
      </c>
      <c r="AC941" s="2"/>
      <c r="AD941" s="2"/>
      <c r="AE941" s="2"/>
      <c r="AF941" s="2"/>
    </row>
    <row r="942" spans="1:32" ht="18" x14ac:dyDescent="0.3">
      <c r="A942" s="8">
        <v>1996</v>
      </c>
      <c r="B942" s="8">
        <v>2</v>
      </c>
      <c r="C942" s="8" t="s">
        <v>989</v>
      </c>
      <c r="D942" s="8">
        <v>20</v>
      </c>
      <c r="AC942" s="2"/>
      <c r="AD942" s="2"/>
      <c r="AE942" s="2"/>
      <c r="AF942" s="2"/>
    </row>
    <row r="943" spans="1:32" ht="18" x14ac:dyDescent="0.3">
      <c r="A943" s="8">
        <v>1996</v>
      </c>
      <c r="B943" s="8">
        <v>2</v>
      </c>
      <c r="C943" s="8" t="s">
        <v>953</v>
      </c>
      <c r="D943" s="8">
        <v>20</v>
      </c>
      <c r="AC943" s="2"/>
      <c r="AD943" s="2"/>
      <c r="AE943" s="2"/>
      <c r="AF943" s="2"/>
    </row>
    <row r="944" spans="1:32" ht="36" x14ac:dyDescent="0.3">
      <c r="A944" s="8">
        <v>1996</v>
      </c>
      <c r="B944" s="8">
        <v>2</v>
      </c>
      <c r="C944" s="8" t="s">
        <v>951</v>
      </c>
      <c r="D944" s="8">
        <v>20</v>
      </c>
      <c r="AC944" s="2"/>
      <c r="AD944" s="2"/>
      <c r="AE944" s="2"/>
      <c r="AF944" s="2"/>
    </row>
    <row r="945" spans="1:32" ht="36" x14ac:dyDescent="0.3">
      <c r="A945" s="8">
        <v>1996</v>
      </c>
      <c r="B945" s="8">
        <v>2</v>
      </c>
      <c r="C945" s="8" t="s">
        <v>1368</v>
      </c>
      <c r="D945" s="8">
        <v>20</v>
      </c>
      <c r="AC945" s="2"/>
      <c r="AD945" s="2"/>
      <c r="AE945" s="2"/>
      <c r="AF945" s="2"/>
    </row>
    <row r="946" spans="1:32" ht="36" x14ac:dyDescent="0.3">
      <c r="A946" s="8">
        <v>1996</v>
      </c>
      <c r="B946" s="8">
        <v>2</v>
      </c>
      <c r="C946" s="8" t="s">
        <v>903</v>
      </c>
      <c r="D946" s="8">
        <v>20</v>
      </c>
      <c r="AC946" s="2"/>
      <c r="AD946" s="2"/>
      <c r="AE946" s="2"/>
      <c r="AF946" s="2"/>
    </row>
    <row r="947" spans="1:32" ht="36" x14ac:dyDescent="0.3">
      <c r="A947" s="8">
        <v>1996</v>
      </c>
      <c r="B947" s="8">
        <v>2</v>
      </c>
      <c r="C947" s="8" t="s">
        <v>947</v>
      </c>
      <c r="D947" s="8">
        <v>20</v>
      </c>
      <c r="AC947" s="2"/>
      <c r="AD947" s="2"/>
      <c r="AE947" s="2"/>
      <c r="AF947" s="2"/>
    </row>
    <row r="948" spans="1:32" ht="18" x14ac:dyDescent="0.3">
      <c r="A948" s="8">
        <v>1996</v>
      </c>
      <c r="B948" s="8">
        <v>2</v>
      </c>
      <c r="C948" s="8" t="s">
        <v>1029</v>
      </c>
      <c r="D948" s="8">
        <v>20</v>
      </c>
      <c r="AC948" s="2"/>
      <c r="AD948" s="2"/>
      <c r="AE948" s="2"/>
      <c r="AF948" s="2"/>
    </row>
    <row r="949" spans="1:32" ht="36" x14ac:dyDescent="0.3">
      <c r="A949" s="8">
        <v>1996</v>
      </c>
      <c r="B949" s="8">
        <v>2</v>
      </c>
      <c r="C949" s="8" t="s">
        <v>1312</v>
      </c>
      <c r="D949" s="8">
        <v>18</v>
      </c>
      <c r="AC949" s="2"/>
      <c r="AD949" s="2"/>
      <c r="AE949" s="2"/>
      <c r="AF949" s="2"/>
    </row>
    <row r="950" spans="1:32" ht="18" x14ac:dyDescent="0.3">
      <c r="A950" s="8">
        <v>1996</v>
      </c>
      <c r="B950" s="8">
        <v>2</v>
      </c>
      <c r="C950" s="8" t="s">
        <v>973</v>
      </c>
      <c r="D950" s="8">
        <v>16</v>
      </c>
      <c r="AC950" s="2"/>
      <c r="AD950" s="2"/>
      <c r="AE950" s="2"/>
      <c r="AF950" s="2"/>
    </row>
    <row r="951" spans="1:32" ht="54" x14ac:dyDescent="0.3">
      <c r="A951" s="8">
        <v>1996</v>
      </c>
      <c r="B951" s="8">
        <v>2</v>
      </c>
      <c r="C951" s="8" t="s">
        <v>1014</v>
      </c>
      <c r="D951" s="8">
        <v>15</v>
      </c>
      <c r="AC951" s="2"/>
      <c r="AD951" s="2"/>
      <c r="AE951" s="2"/>
      <c r="AF951" s="2"/>
    </row>
    <row r="952" spans="1:32" ht="36" x14ac:dyDescent="0.3">
      <c r="A952" s="8">
        <v>1996</v>
      </c>
      <c r="B952" s="8">
        <v>2</v>
      </c>
      <c r="C952" s="8" t="s">
        <v>987</v>
      </c>
      <c r="D952" s="8">
        <v>13</v>
      </c>
      <c r="AC952" s="2"/>
      <c r="AD952" s="2"/>
      <c r="AE952" s="2"/>
      <c r="AF952" s="2"/>
    </row>
    <row r="953" spans="1:32" ht="36" x14ac:dyDescent="0.3">
      <c r="A953" s="8">
        <v>1996</v>
      </c>
      <c r="B953" s="8">
        <v>2</v>
      </c>
      <c r="C953" s="8" t="s">
        <v>941</v>
      </c>
      <c r="D953" s="8">
        <v>10</v>
      </c>
      <c r="AC953" s="2"/>
      <c r="AD953" s="2"/>
      <c r="AE953" s="2"/>
      <c r="AF953" s="2"/>
    </row>
    <row r="954" spans="1:32" ht="18" x14ac:dyDescent="0.3">
      <c r="A954" s="8">
        <v>1996</v>
      </c>
      <c r="B954" s="8">
        <v>2</v>
      </c>
      <c r="C954" s="8" t="s">
        <v>981</v>
      </c>
      <c r="D954" s="8">
        <v>8</v>
      </c>
      <c r="AC954" s="2"/>
      <c r="AD954" s="2"/>
      <c r="AE954" s="2"/>
      <c r="AF954" s="2"/>
    </row>
    <row r="955" spans="1:32" ht="54" x14ac:dyDescent="0.3">
      <c r="A955" s="8">
        <v>1996</v>
      </c>
      <c r="B955" s="8">
        <v>2</v>
      </c>
      <c r="C955" s="8" t="s">
        <v>899</v>
      </c>
      <c r="D955" s="8">
        <v>6</v>
      </c>
      <c r="AC955" s="2"/>
      <c r="AD955" s="2"/>
      <c r="AE955" s="2"/>
      <c r="AF955" s="2"/>
    </row>
    <row r="956" spans="1:32" ht="18" x14ac:dyDescent="0.3">
      <c r="A956" s="8">
        <v>1996</v>
      </c>
      <c r="B956" s="8">
        <v>2</v>
      </c>
      <c r="C956" s="8" t="s">
        <v>921</v>
      </c>
      <c r="D956" s="8">
        <v>6</v>
      </c>
      <c r="AC956" s="2"/>
      <c r="AD956" s="2"/>
      <c r="AE956" s="2"/>
      <c r="AF956" s="2"/>
    </row>
    <row r="957" spans="1:32" ht="36" x14ac:dyDescent="0.3">
      <c r="A957" s="8">
        <v>1996</v>
      </c>
      <c r="B957" s="8">
        <v>2</v>
      </c>
      <c r="C957" s="8" t="s">
        <v>927</v>
      </c>
      <c r="D957" s="8">
        <v>5</v>
      </c>
      <c r="AC957" s="2"/>
      <c r="AD957" s="2"/>
      <c r="AE957" s="2"/>
      <c r="AF957" s="2"/>
    </row>
    <row r="958" spans="1:32" ht="18" x14ac:dyDescent="0.3">
      <c r="A958" s="8">
        <v>1996</v>
      </c>
      <c r="B958" s="8">
        <v>2</v>
      </c>
      <c r="C958" s="8" t="s">
        <v>905</v>
      </c>
      <c r="D958" s="8">
        <v>3</v>
      </c>
      <c r="AC958" s="2"/>
      <c r="AD958" s="2"/>
      <c r="AE958" s="2"/>
      <c r="AF958" s="2"/>
    </row>
    <row r="959" spans="1:32" ht="36" x14ac:dyDescent="0.3">
      <c r="A959" s="8">
        <v>1996</v>
      </c>
      <c r="B959" s="8">
        <v>3</v>
      </c>
      <c r="C959" s="8" t="s">
        <v>1312</v>
      </c>
      <c r="D959" s="8">
        <v>164</v>
      </c>
      <c r="AC959" s="2"/>
      <c r="AD959" s="2"/>
      <c r="AE959" s="2"/>
      <c r="AF959" s="2"/>
    </row>
    <row r="960" spans="1:32" ht="36" x14ac:dyDescent="0.3">
      <c r="A960" s="8">
        <v>1996</v>
      </c>
      <c r="B960" s="8">
        <v>3</v>
      </c>
      <c r="C960" s="8" t="s">
        <v>1372</v>
      </c>
      <c r="D960" s="8">
        <v>146</v>
      </c>
      <c r="AC960" s="2"/>
      <c r="AD960" s="2"/>
      <c r="AE960" s="2"/>
      <c r="AF960" s="2"/>
    </row>
    <row r="961" spans="1:32" ht="36" x14ac:dyDescent="0.3">
      <c r="A961" s="8">
        <v>1996</v>
      </c>
      <c r="B961" s="8">
        <v>3</v>
      </c>
      <c r="C961" s="8" t="s">
        <v>1368</v>
      </c>
      <c r="D961" s="8">
        <v>134</v>
      </c>
      <c r="AC961" s="2"/>
      <c r="AD961" s="2"/>
      <c r="AE961" s="2"/>
      <c r="AF961" s="2"/>
    </row>
    <row r="962" spans="1:32" ht="18" x14ac:dyDescent="0.3">
      <c r="A962" s="8">
        <v>1996</v>
      </c>
      <c r="B962" s="8">
        <v>3</v>
      </c>
      <c r="C962" s="8" t="s">
        <v>963</v>
      </c>
      <c r="D962" s="8">
        <v>133</v>
      </c>
      <c r="AC962" s="2"/>
      <c r="AD962" s="2"/>
      <c r="AE962" s="2"/>
      <c r="AF962" s="2"/>
    </row>
    <row r="963" spans="1:32" ht="36" x14ac:dyDescent="0.3">
      <c r="A963" s="8">
        <v>1996</v>
      </c>
      <c r="B963" s="8">
        <v>3</v>
      </c>
      <c r="C963" s="8" t="s">
        <v>947</v>
      </c>
      <c r="D963" s="8">
        <v>126</v>
      </c>
      <c r="AC963" s="2"/>
      <c r="AD963" s="2"/>
      <c r="AE963" s="2"/>
      <c r="AF963" s="2"/>
    </row>
    <row r="964" spans="1:32" ht="18" x14ac:dyDescent="0.3">
      <c r="A964" s="8">
        <v>1996</v>
      </c>
      <c r="B964" s="8">
        <v>3</v>
      </c>
      <c r="C964" s="8" t="s">
        <v>909</v>
      </c>
      <c r="D964" s="8">
        <v>115</v>
      </c>
      <c r="AC964" s="2"/>
      <c r="AD964" s="2"/>
      <c r="AE964" s="2"/>
      <c r="AF964" s="2"/>
    </row>
    <row r="965" spans="1:32" ht="18" x14ac:dyDescent="0.3">
      <c r="A965" s="8">
        <v>1996</v>
      </c>
      <c r="B965" s="8">
        <v>3</v>
      </c>
      <c r="C965" s="8" t="s">
        <v>953</v>
      </c>
      <c r="D965" s="8">
        <v>105</v>
      </c>
      <c r="AC965" s="2"/>
      <c r="AD965" s="2"/>
      <c r="AE965" s="2"/>
      <c r="AF965" s="2"/>
    </row>
    <row r="966" spans="1:32" ht="36" x14ac:dyDescent="0.3">
      <c r="A966" s="8">
        <v>1996</v>
      </c>
      <c r="B966" s="8">
        <v>3</v>
      </c>
      <c r="C966" s="8" t="s">
        <v>965</v>
      </c>
      <c r="D966" s="8">
        <v>103</v>
      </c>
      <c r="AC966" s="2"/>
      <c r="AD966" s="2"/>
      <c r="AE966" s="2"/>
      <c r="AF966" s="2"/>
    </row>
    <row r="967" spans="1:32" ht="36" x14ac:dyDescent="0.3">
      <c r="A967" s="8">
        <v>1996</v>
      </c>
      <c r="B967" s="8">
        <v>3</v>
      </c>
      <c r="C967" s="8" t="s">
        <v>929</v>
      </c>
      <c r="D967" s="8">
        <v>100</v>
      </c>
      <c r="AC967" s="2"/>
      <c r="AD967" s="2"/>
      <c r="AE967" s="2"/>
      <c r="AF967" s="2"/>
    </row>
    <row r="968" spans="1:32" ht="18" x14ac:dyDescent="0.3">
      <c r="A968" s="8">
        <v>1996</v>
      </c>
      <c r="B968" s="8">
        <v>3</v>
      </c>
      <c r="C968" s="8" t="s">
        <v>1311</v>
      </c>
      <c r="D968" s="8">
        <v>100</v>
      </c>
      <c r="AC968" s="2"/>
      <c r="AD968" s="2"/>
      <c r="AE968" s="2"/>
      <c r="AF968" s="2"/>
    </row>
    <row r="969" spans="1:32" ht="36" x14ac:dyDescent="0.3">
      <c r="A969" s="8">
        <v>1996</v>
      </c>
      <c r="B969" s="8">
        <v>3</v>
      </c>
      <c r="C969" s="8" t="s">
        <v>1004</v>
      </c>
      <c r="D969" s="8">
        <v>100</v>
      </c>
      <c r="AC969" s="2"/>
      <c r="AD969" s="2"/>
      <c r="AE969" s="2"/>
      <c r="AF969" s="2"/>
    </row>
    <row r="970" spans="1:32" ht="18" x14ac:dyDescent="0.3">
      <c r="A970" s="8">
        <v>1996</v>
      </c>
      <c r="B970" s="8">
        <v>3</v>
      </c>
      <c r="C970" s="8" t="s">
        <v>921</v>
      </c>
      <c r="D970" s="8">
        <v>95</v>
      </c>
      <c r="AC970" s="2"/>
      <c r="AD970" s="2"/>
      <c r="AE970" s="2"/>
      <c r="AF970" s="2"/>
    </row>
    <row r="971" spans="1:32" ht="18" x14ac:dyDescent="0.3">
      <c r="A971" s="8">
        <v>1996</v>
      </c>
      <c r="B971" s="8">
        <v>3</v>
      </c>
      <c r="C971" s="8" t="s">
        <v>889</v>
      </c>
      <c r="D971" s="8">
        <v>90</v>
      </c>
      <c r="AC971" s="2"/>
      <c r="AD971" s="2"/>
      <c r="AE971" s="2"/>
      <c r="AF971" s="2"/>
    </row>
    <row r="972" spans="1:32" ht="18" x14ac:dyDescent="0.3">
      <c r="A972" s="8">
        <v>1996</v>
      </c>
      <c r="B972" s="8">
        <v>3</v>
      </c>
      <c r="C972" s="8" t="s">
        <v>983</v>
      </c>
      <c r="D972" s="8">
        <v>87</v>
      </c>
      <c r="AC972" s="2"/>
      <c r="AD972" s="2"/>
      <c r="AE972" s="2"/>
      <c r="AF972" s="2"/>
    </row>
    <row r="973" spans="1:32" ht="18" x14ac:dyDescent="0.3">
      <c r="A973" s="8">
        <v>1996</v>
      </c>
      <c r="B973" s="8">
        <v>3</v>
      </c>
      <c r="C973" s="8" t="s">
        <v>1023</v>
      </c>
      <c r="D973" s="8">
        <v>83</v>
      </c>
      <c r="AC973" s="2"/>
      <c r="AD973" s="2"/>
      <c r="AE973" s="2"/>
      <c r="AF973" s="2"/>
    </row>
    <row r="974" spans="1:32" ht="18" x14ac:dyDescent="0.3">
      <c r="A974" s="8">
        <v>1996</v>
      </c>
      <c r="B974" s="8">
        <v>3</v>
      </c>
      <c r="C974" s="8" t="s">
        <v>1371</v>
      </c>
      <c r="D974" s="8">
        <v>80</v>
      </c>
      <c r="AC974" s="2"/>
      <c r="AD974" s="2"/>
      <c r="AE974" s="2"/>
      <c r="AF974" s="2"/>
    </row>
    <row r="975" spans="1:32" ht="18" x14ac:dyDescent="0.3">
      <c r="A975" s="8">
        <v>1996</v>
      </c>
      <c r="B975" s="8">
        <v>3</v>
      </c>
      <c r="C975" s="8" t="s">
        <v>907</v>
      </c>
      <c r="D975" s="8">
        <v>80</v>
      </c>
      <c r="AC975" s="2"/>
      <c r="AD975" s="2"/>
      <c r="AE975" s="2"/>
      <c r="AF975" s="2"/>
    </row>
    <row r="976" spans="1:32" ht="18" x14ac:dyDescent="0.3">
      <c r="A976" s="8">
        <v>1996</v>
      </c>
      <c r="B976" s="8">
        <v>3</v>
      </c>
      <c r="C976" s="8" t="s">
        <v>913</v>
      </c>
      <c r="D976" s="8">
        <v>73</v>
      </c>
      <c r="AC976" s="2"/>
      <c r="AD976" s="2"/>
      <c r="AE976" s="2"/>
      <c r="AF976" s="2"/>
    </row>
    <row r="977" spans="1:32" ht="54" x14ac:dyDescent="0.3">
      <c r="A977" s="8">
        <v>1996</v>
      </c>
      <c r="B977" s="8">
        <v>3</v>
      </c>
      <c r="C977" s="8" t="s">
        <v>1367</v>
      </c>
      <c r="D977" s="8">
        <v>65</v>
      </c>
      <c r="AC977" s="2"/>
      <c r="AD977" s="2"/>
      <c r="AE977" s="2"/>
      <c r="AF977" s="2"/>
    </row>
    <row r="978" spans="1:32" ht="18" x14ac:dyDescent="0.3">
      <c r="A978" s="8">
        <v>1996</v>
      </c>
      <c r="B978" s="8">
        <v>3</v>
      </c>
      <c r="C978" s="8" t="s">
        <v>1008</v>
      </c>
      <c r="D978" s="8">
        <v>64</v>
      </c>
      <c r="AC978" s="2"/>
      <c r="AD978" s="2"/>
      <c r="AE978" s="2"/>
      <c r="AF978" s="2"/>
    </row>
    <row r="979" spans="1:32" ht="54" x14ac:dyDescent="0.3">
      <c r="A979" s="8">
        <v>1996</v>
      </c>
      <c r="B979" s="8">
        <v>3</v>
      </c>
      <c r="C979" s="8" t="s">
        <v>1014</v>
      </c>
      <c r="D979" s="8">
        <v>64</v>
      </c>
      <c r="AC979" s="2"/>
      <c r="AD979" s="2"/>
      <c r="AE979" s="2"/>
      <c r="AF979" s="2"/>
    </row>
    <row r="980" spans="1:32" ht="18" x14ac:dyDescent="0.3">
      <c r="A980" s="8">
        <v>1996</v>
      </c>
      <c r="B980" s="8">
        <v>3</v>
      </c>
      <c r="C980" s="8" t="s">
        <v>919</v>
      </c>
      <c r="D980" s="8">
        <v>63</v>
      </c>
      <c r="AC980" s="2"/>
      <c r="AD980" s="2"/>
      <c r="AE980" s="2"/>
      <c r="AF980" s="2"/>
    </row>
    <row r="981" spans="1:32" ht="18" x14ac:dyDescent="0.3">
      <c r="A981" s="8">
        <v>1996</v>
      </c>
      <c r="B981" s="8">
        <v>3</v>
      </c>
      <c r="C981" s="8" t="s">
        <v>891</v>
      </c>
      <c r="D981" s="8">
        <v>61</v>
      </c>
      <c r="AC981" s="2"/>
      <c r="AD981" s="2"/>
      <c r="AE981" s="2"/>
      <c r="AF981" s="2"/>
    </row>
    <row r="982" spans="1:32" ht="36" x14ac:dyDescent="0.3">
      <c r="A982" s="8">
        <v>1996</v>
      </c>
      <c r="B982" s="8">
        <v>3</v>
      </c>
      <c r="C982" s="8" t="s">
        <v>1019</v>
      </c>
      <c r="D982" s="8">
        <v>58</v>
      </c>
      <c r="AC982" s="2"/>
      <c r="AD982" s="2"/>
      <c r="AE982" s="2"/>
      <c r="AF982" s="2"/>
    </row>
    <row r="983" spans="1:32" ht="18" x14ac:dyDescent="0.3">
      <c r="A983" s="8">
        <v>1996</v>
      </c>
      <c r="B983" s="8">
        <v>3</v>
      </c>
      <c r="C983" s="8" t="s">
        <v>1362</v>
      </c>
      <c r="D983" s="8">
        <v>55</v>
      </c>
      <c r="AC983" s="2"/>
      <c r="AD983" s="2"/>
      <c r="AE983" s="2"/>
      <c r="AF983" s="2"/>
    </row>
    <row r="984" spans="1:32" ht="54" x14ac:dyDescent="0.3">
      <c r="A984" s="8">
        <v>1996</v>
      </c>
      <c r="B984" s="8">
        <v>3</v>
      </c>
      <c r="C984" s="8" t="s">
        <v>899</v>
      </c>
      <c r="D984" s="8">
        <v>50</v>
      </c>
      <c r="AC984" s="2"/>
      <c r="AD984" s="2"/>
      <c r="AE984" s="2"/>
      <c r="AF984" s="2"/>
    </row>
    <row r="985" spans="1:32" ht="18" x14ac:dyDescent="0.3">
      <c r="A985" s="8">
        <v>1996</v>
      </c>
      <c r="B985" s="8">
        <v>3</v>
      </c>
      <c r="C985" s="8" t="s">
        <v>1365</v>
      </c>
      <c r="D985" s="8">
        <v>50</v>
      </c>
      <c r="AC985" s="2"/>
      <c r="AD985" s="2"/>
      <c r="AE985" s="2"/>
      <c r="AF985" s="2"/>
    </row>
    <row r="986" spans="1:32" ht="36" x14ac:dyDescent="0.3">
      <c r="A986" s="8">
        <v>1996</v>
      </c>
      <c r="B986" s="8">
        <v>3</v>
      </c>
      <c r="C986" s="8" t="s">
        <v>1021</v>
      </c>
      <c r="D986" s="8">
        <v>50</v>
      </c>
      <c r="AC986" s="2"/>
      <c r="AD986" s="2"/>
      <c r="AE986" s="2"/>
      <c r="AF986" s="2"/>
    </row>
    <row r="987" spans="1:32" ht="54" x14ac:dyDescent="0.3">
      <c r="A987" s="8">
        <v>1996</v>
      </c>
      <c r="B987" s="8">
        <v>3</v>
      </c>
      <c r="C987" s="8" t="s">
        <v>967</v>
      </c>
      <c r="D987" s="8">
        <v>49</v>
      </c>
      <c r="AC987" s="2"/>
      <c r="AD987" s="2"/>
      <c r="AE987" s="2"/>
      <c r="AF987" s="2"/>
    </row>
    <row r="988" spans="1:32" ht="18" x14ac:dyDescent="0.3">
      <c r="A988" s="8">
        <v>1996</v>
      </c>
      <c r="B988" s="8">
        <v>3</v>
      </c>
      <c r="C988" s="8" t="s">
        <v>923</v>
      </c>
      <c r="D988" s="8">
        <v>45</v>
      </c>
      <c r="AC988" s="2"/>
      <c r="AD988" s="2"/>
      <c r="AE988" s="2"/>
      <c r="AF988" s="2"/>
    </row>
    <row r="989" spans="1:32" ht="36" x14ac:dyDescent="0.3">
      <c r="A989" s="8">
        <v>1996</v>
      </c>
      <c r="B989" s="8">
        <v>3</v>
      </c>
      <c r="C989" s="8" t="s">
        <v>1000</v>
      </c>
      <c r="D989" s="8">
        <v>42</v>
      </c>
      <c r="AC989" s="2"/>
      <c r="AD989" s="2"/>
      <c r="AE989" s="2"/>
      <c r="AF989" s="2"/>
    </row>
    <row r="990" spans="1:32" ht="18" x14ac:dyDescent="0.3">
      <c r="A990" s="8">
        <v>1996</v>
      </c>
      <c r="B990" s="8">
        <v>3</v>
      </c>
      <c r="C990" s="8" t="s">
        <v>1370</v>
      </c>
      <c r="D990" s="8">
        <v>42</v>
      </c>
      <c r="AC990" s="2"/>
      <c r="AD990" s="2"/>
      <c r="AE990" s="2"/>
      <c r="AF990" s="2"/>
    </row>
    <row r="991" spans="1:32" ht="18" x14ac:dyDescent="0.3">
      <c r="A991" s="8">
        <v>1996</v>
      </c>
      <c r="B991" s="8">
        <v>3</v>
      </c>
      <c r="C991" s="8" t="s">
        <v>1363</v>
      </c>
      <c r="D991" s="8">
        <v>40</v>
      </c>
      <c r="AC991" s="2"/>
      <c r="AD991" s="2"/>
      <c r="AE991" s="2"/>
      <c r="AF991" s="2"/>
    </row>
    <row r="992" spans="1:32" ht="36" x14ac:dyDescent="0.3">
      <c r="A992" s="8">
        <v>1996</v>
      </c>
      <c r="B992" s="8">
        <v>3</v>
      </c>
      <c r="C992" s="8" t="s">
        <v>1002</v>
      </c>
      <c r="D992" s="8">
        <v>40</v>
      </c>
      <c r="AC992" s="2"/>
      <c r="AD992" s="2"/>
      <c r="AE992" s="2"/>
      <c r="AF992" s="2"/>
    </row>
    <row r="993" spans="1:32" ht="18" x14ac:dyDescent="0.3">
      <c r="A993" s="8">
        <v>1996</v>
      </c>
      <c r="B993" s="8">
        <v>3</v>
      </c>
      <c r="C993" s="8" t="s">
        <v>956</v>
      </c>
      <c r="D993" s="8">
        <v>37</v>
      </c>
      <c r="AC993" s="2"/>
      <c r="AD993" s="2"/>
      <c r="AE993" s="2"/>
      <c r="AF993" s="2"/>
    </row>
    <row r="994" spans="1:32" ht="54" x14ac:dyDescent="0.3">
      <c r="A994" s="8">
        <v>1996</v>
      </c>
      <c r="B994" s="8">
        <v>3</v>
      </c>
      <c r="C994" s="8" t="s">
        <v>925</v>
      </c>
      <c r="D994" s="8">
        <v>37</v>
      </c>
      <c r="AC994" s="2"/>
      <c r="AD994" s="2"/>
      <c r="AE994" s="2"/>
      <c r="AF994" s="2"/>
    </row>
    <row r="995" spans="1:32" ht="36" x14ac:dyDescent="0.3">
      <c r="A995" s="8">
        <v>1996</v>
      </c>
      <c r="B995" s="8">
        <v>3</v>
      </c>
      <c r="C995" s="8" t="s">
        <v>997</v>
      </c>
      <c r="D995" s="8">
        <v>37</v>
      </c>
      <c r="AC995" s="2"/>
      <c r="AD995" s="2"/>
      <c r="AE995" s="2"/>
      <c r="AF995" s="2"/>
    </row>
    <row r="996" spans="1:32" ht="36" x14ac:dyDescent="0.3">
      <c r="A996" s="8">
        <v>1996</v>
      </c>
      <c r="B996" s="8">
        <v>3</v>
      </c>
      <c r="C996" s="8" t="s">
        <v>1360</v>
      </c>
      <c r="D996" s="8">
        <v>35</v>
      </c>
      <c r="AC996" s="2"/>
      <c r="AD996" s="2"/>
      <c r="AE996" s="2"/>
      <c r="AF996" s="2"/>
    </row>
    <row r="997" spans="1:32" ht="36" x14ac:dyDescent="0.3">
      <c r="A997" s="8">
        <v>1996</v>
      </c>
      <c r="B997" s="8">
        <v>3</v>
      </c>
      <c r="C997" s="8" t="s">
        <v>949</v>
      </c>
      <c r="D997" s="8">
        <v>35</v>
      </c>
      <c r="AC997" s="2"/>
      <c r="AD997" s="2"/>
      <c r="AE997" s="2"/>
      <c r="AF997" s="2"/>
    </row>
    <row r="998" spans="1:32" ht="54" x14ac:dyDescent="0.3">
      <c r="A998" s="8">
        <v>1996</v>
      </c>
      <c r="B998" s="8">
        <v>3</v>
      </c>
      <c r="C998" s="8" t="s">
        <v>901</v>
      </c>
      <c r="D998" s="8">
        <v>32</v>
      </c>
      <c r="AC998" s="2"/>
      <c r="AD998" s="2"/>
      <c r="AE998" s="2"/>
      <c r="AF998" s="2"/>
    </row>
    <row r="999" spans="1:32" ht="54" x14ac:dyDescent="0.3">
      <c r="A999" s="8">
        <v>1996</v>
      </c>
      <c r="B999" s="8">
        <v>3</v>
      </c>
      <c r="C999" s="8" t="s">
        <v>1018</v>
      </c>
      <c r="D999" s="8">
        <v>30</v>
      </c>
      <c r="AC999" s="2"/>
      <c r="AD999" s="2"/>
      <c r="AE999" s="2"/>
      <c r="AF999" s="2"/>
    </row>
    <row r="1000" spans="1:32" ht="36" x14ac:dyDescent="0.3">
      <c r="A1000" s="8">
        <v>1996</v>
      </c>
      <c r="B1000" s="8">
        <v>3</v>
      </c>
      <c r="C1000" s="8" t="s">
        <v>903</v>
      </c>
      <c r="D1000" s="8">
        <v>30</v>
      </c>
      <c r="AC1000" s="2"/>
      <c r="AD1000" s="2"/>
      <c r="AE1000" s="2"/>
      <c r="AF1000" s="2"/>
    </row>
    <row r="1001" spans="1:32" ht="36" x14ac:dyDescent="0.3">
      <c r="A1001" s="8">
        <v>1996</v>
      </c>
      <c r="B1001" s="8">
        <v>3</v>
      </c>
      <c r="C1001" s="8" t="s">
        <v>895</v>
      </c>
      <c r="D1001" s="8">
        <v>30</v>
      </c>
      <c r="AC1001" s="2"/>
      <c r="AD1001" s="2"/>
      <c r="AE1001" s="2"/>
      <c r="AF1001" s="2"/>
    </row>
    <row r="1002" spans="1:32" ht="54" x14ac:dyDescent="0.3">
      <c r="A1002" s="8">
        <v>1996</v>
      </c>
      <c r="B1002" s="8">
        <v>3</v>
      </c>
      <c r="C1002" s="8" t="s">
        <v>969</v>
      </c>
      <c r="D1002" s="8">
        <v>25</v>
      </c>
      <c r="AC1002" s="2"/>
      <c r="AD1002" s="2"/>
      <c r="AE1002" s="2"/>
      <c r="AF1002" s="2"/>
    </row>
    <row r="1003" spans="1:32" ht="18" x14ac:dyDescent="0.3">
      <c r="A1003" s="8">
        <v>1996</v>
      </c>
      <c r="B1003" s="8">
        <v>3</v>
      </c>
      <c r="C1003" s="8" t="s">
        <v>989</v>
      </c>
      <c r="D1003" s="8">
        <v>22</v>
      </c>
      <c r="AC1003" s="2"/>
      <c r="AD1003" s="2"/>
      <c r="AE1003" s="2"/>
      <c r="AF1003" s="2"/>
    </row>
    <row r="1004" spans="1:32" ht="18" x14ac:dyDescent="0.3">
      <c r="A1004" s="8">
        <v>1996</v>
      </c>
      <c r="B1004" s="8">
        <v>3</v>
      </c>
      <c r="C1004" s="8" t="s">
        <v>979</v>
      </c>
      <c r="D1004" s="8">
        <v>21</v>
      </c>
      <c r="AC1004" s="2"/>
      <c r="AD1004" s="2"/>
      <c r="AE1004" s="2"/>
      <c r="AF1004" s="2"/>
    </row>
    <row r="1005" spans="1:32" ht="18" x14ac:dyDescent="0.3">
      <c r="A1005" s="8">
        <v>1996</v>
      </c>
      <c r="B1005" s="8">
        <v>3</v>
      </c>
      <c r="C1005" s="8" t="s">
        <v>977</v>
      </c>
      <c r="D1005" s="8">
        <v>21</v>
      </c>
      <c r="AC1005" s="2"/>
      <c r="AD1005" s="2"/>
      <c r="AE1005" s="2"/>
      <c r="AF1005" s="2"/>
    </row>
    <row r="1006" spans="1:32" ht="36" x14ac:dyDescent="0.3">
      <c r="A1006" s="8">
        <v>1996</v>
      </c>
      <c r="B1006" s="8">
        <v>3</v>
      </c>
      <c r="C1006" s="8" t="s">
        <v>1361</v>
      </c>
      <c r="D1006" s="8">
        <v>20</v>
      </c>
      <c r="AC1006" s="2"/>
      <c r="AD1006" s="2"/>
      <c r="AE1006" s="2"/>
      <c r="AF1006" s="2"/>
    </row>
    <row r="1007" spans="1:32" ht="36" x14ac:dyDescent="0.3">
      <c r="A1007" s="8">
        <v>1996</v>
      </c>
      <c r="B1007" s="8">
        <v>3</v>
      </c>
      <c r="C1007" s="8" t="s">
        <v>927</v>
      </c>
      <c r="D1007" s="8">
        <v>20</v>
      </c>
      <c r="AC1007" s="2"/>
      <c r="AD1007" s="2"/>
      <c r="AE1007" s="2"/>
      <c r="AF1007" s="2"/>
    </row>
    <row r="1008" spans="1:32" ht="18" x14ac:dyDescent="0.3">
      <c r="A1008" s="8">
        <v>1996</v>
      </c>
      <c r="B1008" s="8">
        <v>3</v>
      </c>
      <c r="C1008" s="8" t="s">
        <v>957</v>
      </c>
      <c r="D1008" s="8">
        <v>20</v>
      </c>
      <c r="AC1008" s="2"/>
      <c r="AD1008" s="2"/>
      <c r="AE1008" s="2"/>
      <c r="AF1008" s="2"/>
    </row>
    <row r="1009" spans="1:32" ht="18" x14ac:dyDescent="0.3">
      <c r="A1009" s="8">
        <v>1996</v>
      </c>
      <c r="B1009" s="8">
        <v>3</v>
      </c>
      <c r="C1009" s="8" t="s">
        <v>999</v>
      </c>
      <c r="D1009" s="8">
        <v>20</v>
      </c>
      <c r="AC1009" s="2"/>
      <c r="AD1009" s="2"/>
      <c r="AE1009" s="2"/>
      <c r="AF1009" s="2"/>
    </row>
    <row r="1010" spans="1:32" ht="18" x14ac:dyDescent="0.3">
      <c r="A1010" s="8">
        <v>1996</v>
      </c>
      <c r="B1010" s="8">
        <v>3</v>
      </c>
      <c r="C1010" s="8" t="s">
        <v>1373</v>
      </c>
      <c r="D1010" s="8">
        <v>15</v>
      </c>
      <c r="AC1010" s="2"/>
      <c r="AD1010" s="2"/>
      <c r="AE1010" s="2"/>
      <c r="AF1010" s="2"/>
    </row>
    <row r="1011" spans="1:32" ht="18" x14ac:dyDescent="0.3">
      <c r="A1011" s="8">
        <v>1996</v>
      </c>
      <c r="B1011" s="8">
        <v>3</v>
      </c>
      <c r="C1011" s="8" t="s">
        <v>1364</v>
      </c>
      <c r="D1011" s="8">
        <v>10</v>
      </c>
      <c r="AC1011" s="2"/>
      <c r="AD1011" s="2"/>
      <c r="AE1011" s="2"/>
      <c r="AF1011" s="2"/>
    </row>
    <row r="1012" spans="1:32" ht="18" x14ac:dyDescent="0.3">
      <c r="A1012" s="8">
        <v>1996</v>
      </c>
      <c r="B1012" s="8">
        <v>3</v>
      </c>
      <c r="C1012" s="8" t="s">
        <v>1374</v>
      </c>
      <c r="D1012" s="8">
        <v>10</v>
      </c>
      <c r="AC1012" s="2"/>
      <c r="AD1012" s="2"/>
      <c r="AE1012" s="2"/>
      <c r="AF1012" s="2"/>
    </row>
    <row r="1013" spans="1:32" ht="18" x14ac:dyDescent="0.3">
      <c r="A1013" s="8">
        <v>1996</v>
      </c>
      <c r="B1013" s="8">
        <v>3</v>
      </c>
      <c r="C1013" s="8" t="s">
        <v>955</v>
      </c>
      <c r="D1013" s="8">
        <v>10</v>
      </c>
      <c r="AC1013" s="2"/>
      <c r="AD1013" s="2"/>
      <c r="AE1013" s="2"/>
      <c r="AF1013" s="2"/>
    </row>
    <row r="1014" spans="1:32" ht="36" x14ac:dyDescent="0.3">
      <c r="A1014" s="8">
        <v>1996</v>
      </c>
      <c r="B1014" s="8">
        <v>3</v>
      </c>
      <c r="C1014" s="8" t="s">
        <v>951</v>
      </c>
      <c r="D1014" s="8">
        <v>6</v>
      </c>
      <c r="AC1014" s="2"/>
      <c r="AD1014" s="2"/>
      <c r="AE1014" s="2"/>
      <c r="AF1014" s="2"/>
    </row>
    <row r="1015" spans="1:32" ht="36" x14ac:dyDescent="0.3">
      <c r="A1015" s="8">
        <v>1996</v>
      </c>
      <c r="B1015" s="8">
        <v>3</v>
      </c>
      <c r="C1015" s="8" t="s">
        <v>1375</v>
      </c>
      <c r="D1015" s="8">
        <v>5</v>
      </c>
      <c r="AC1015" s="2"/>
      <c r="AD1015" s="2"/>
      <c r="AE1015" s="2"/>
      <c r="AF1015" s="2"/>
    </row>
    <row r="1016" spans="1:32" ht="18" x14ac:dyDescent="0.3">
      <c r="A1016" s="8">
        <v>1996</v>
      </c>
      <c r="B1016" s="8">
        <v>3</v>
      </c>
      <c r="C1016" s="8" t="s">
        <v>991</v>
      </c>
      <c r="D1016" s="8">
        <v>3</v>
      </c>
      <c r="AC1016" s="2"/>
      <c r="AD1016" s="2"/>
      <c r="AE1016" s="2"/>
      <c r="AF1016" s="2"/>
    </row>
    <row r="1017" spans="1:32" ht="36" x14ac:dyDescent="0.3">
      <c r="A1017" s="8">
        <v>1996</v>
      </c>
      <c r="B1017" s="8">
        <v>3</v>
      </c>
      <c r="C1017" s="8" t="s">
        <v>1313</v>
      </c>
      <c r="D1017" s="8">
        <v>3</v>
      </c>
      <c r="AC1017" s="2"/>
      <c r="AD1017" s="2"/>
      <c r="AE1017" s="2"/>
      <c r="AF1017" s="2"/>
    </row>
    <row r="1018" spans="1:32" ht="36" x14ac:dyDescent="0.3">
      <c r="A1018" s="8">
        <v>1996</v>
      </c>
      <c r="B1018" s="8">
        <v>3</v>
      </c>
      <c r="C1018" s="8" t="s">
        <v>987</v>
      </c>
      <c r="D1018" s="8">
        <v>2</v>
      </c>
      <c r="AC1018" s="2"/>
      <c r="AD1018" s="2"/>
      <c r="AE1018" s="2"/>
      <c r="AF1018" s="2"/>
    </row>
    <row r="1019" spans="1:32" ht="18" x14ac:dyDescent="0.3">
      <c r="A1019" s="8">
        <v>1996</v>
      </c>
      <c r="B1019" s="8">
        <v>4</v>
      </c>
      <c r="C1019" s="8" t="s">
        <v>913</v>
      </c>
      <c r="D1019" s="8">
        <v>288</v>
      </c>
      <c r="AC1019" s="2"/>
      <c r="AD1019" s="2"/>
      <c r="AE1019" s="2"/>
      <c r="AF1019" s="2"/>
    </row>
    <row r="1020" spans="1:32" ht="36" x14ac:dyDescent="0.3">
      <c r="A1020" s="8">
        <v>1996</v>
      </c>
      <c r="B1020" s="8">
        <v>4</v>
      </c>
      <c r="C1020" s="8" t="s">
        <v>1368</v>
      </c>
      <c r="D1020" s="8">
        <v>217</v>
      </c>
      <c r="AC1020" s="2"/>
      <c r="AD1020" s="2"/>
      <c r="AE1020" s="2"/>
      <c r="AF1020" s="2"/>
    </row>
    <row r="1021" spans="1:32" ht="54" x14ac:dyDescent="0.3">
      <c r="A1021" s="8">
        <v>1996</v>
      </c>
      <c r="B1021" s="8">
        <v>4</v>
      </c>
      <c r="C1021" s="8" t="s">
        <v>901</v>
      </c>
      <c r="D1021" s="8">
        <v>217</v>
      </c>
      <c r="AC1021" s="2"/>
      <c r="AD1021" s="2"/>
      <c r="AE1021" s="2"/>
      <c r="AF1021" s="2"/>
    </row>
    <row r="1022" spans="1:32" ht="36" x14ac:dyDescent="0.3">
      <c r="A1022" s="8">
        <v>1996</v>
      </c>
      <c r="B1022" s="8">
        <v>4</v>
      </c>
      <c r="C1022" s="8" t="s">
        <v>1372</v>
      </c>
      <c r="D1022" s="8">
        <v>200</v>
      </c>
      <c r="AC1022" s="2"/>
      <c r="AD1022" s="2"/>
      <c r="AE1022" s="2"/>
      <c r="AF1022" s="2"/>
    </row>
    <row r="1023" spans="1:32" ht="18" x14ac:dyDescent="0.3">
      <c r="A1023" s="8">
        <v>1996</v>
      </c>
      <c r="B1023" s="8">
        <v>4</v>
      </c>
      <c r="C1023" s="8" t="s">
        <v>919</v>
      </c>
      <c r="D1023" s="8">
        <v>173</v>
      </c>
      <c r="AC1023" s="2"/>
      <c r="AD1023" s="2"/>
      <c r="AE1023" s="2"/>
      <c r="AF1023" s="2"/>
    </row>
    <row r="1024" spans="1:32" ht="18" x14ac:dyDescent="0.3">
      <c r="A1024" s="8">
        <v>1996</v>
      </c>
      <c r="B1024" s="8">
        <v>4</v>
      </c>
      <c r="C1024" s="8" t="s">
        <v>1008</v>
      </c>
      <c r="D1024" s="8">
        <v>156</v>
      </c>
      <c r="AC1024" s="2"/>
      <c r="AD1024" s="2"/>
      <c r="AE1024" s="2"/>
      <c r="AF1024" s="2"/>
    </row>
    <row r="1025" spans="1:32" ht="36" x14ac:dyDescent="0.3">
      <c r="A1025" s="8">
        <v>1996</v>
      </c>
      <c r="B1025" s="8">
        <v>4</v>
      </c>
      <c r="C1025" s="8" t="s">
        <v>949</v>
      </c>
      <c r="D1025" s="8">
        <v>153</v>
      </c>
      <c r="AC1025" s="2"/>
      <c r="AD1025" s="2"/>
      <c r="AE1025" s="2"/>
      <c r="AF1025" s="2"/>
    </row>
    <row r="1026" spans="1:32" ht="36" x14ac:dyDescent="0.3">
      <c r="A1026" s="8">
        <v>1996</v>
      </c>
      <c r="B1026" s="8">
        <v>4</v>
      </c>
      <c r="C1026" s="8" t="s">
        <v>929</v>
      </c>
      <c r="D1026" s="8">
        <v>148</v>
      </c>
      <c r="AC1026" s="2"/>
      <c r="AD1026" s="2"/>
      <c r="AE1026" s="2"/>
      <c r="AF1026" s="2"/>
    </row>
    <row r="1027" spans="1:32" ht="18" x14ac:dyDescent="0.3">
      <c r="A1027" s="8">
        <v>1996</v>
      </c>
      <c r="B1027" s="8">
        <v>4</v>
      </c>
      <c r="C1027" s="8" t="s">
        <v>1364</v>
      </c>
      <c r="D1027" s="8">
        <v>139</v>
      </c>
      <c r="AC1027" s="2"/>
      <c r="AD1027" s="2"/>
      <c r="AE1027" s="2"/>
      <c r="AF1027" s="2"/>
    </row>
    <row r="1028" spans="1:32" x14ac:dyDescent="0.3">
      <c r="AC1028" s="2"/>
      <c r="AD1028" s="2"/>
      <c r="AE1028" s="2"/>
      <c r="AF1028" s="2"/>
    </row>
    <row r="1029" spans="1:32" x14ac:dyDescent="0.3">
      <c r="AC1029" s="2"/>
      <c r="AD1029" s="2"/>
      <c r="AE1029" s="2"/>
      <c r="AF1029" s="2"/>
    </row>
    <row r="1030" spans="1:32" x14ac:dyDescent="0.3">
      <c r="AC1030" s="2"/>
      <c r="AD1030" s="2"/>
      <c r="AE1030" s="2"/>
      <c r="AF1030" s="2"/>
    </row>
    <row r="1031" spans="1:32" x14ac:dyDescent="0.3">
      <c r="AC1031" s="2"/>
      <c r="AD1031" s="2"/>
      <c r="AE1031" s="2"/>
      <c r="AF1031" s="2"/>
    </row>
    <row r="1032" spans="1:32" x14ac:dyDescent="0.3">
      <c r="AC1032" s="2"/>
      <c r="AD1032" s="2"/>
      <c r="AE1032" s="2"/>
      <c r="AF1032" s="2"/>
    </row>
    <row r="1033" spans="1:32" x14ac:dyDescent="0.3">
      <c r="AC1033" s="2"/>
      <c r="AD1033" s="2"/>
      <c r="AE1033" s="2"/>
      <c r="AF1033" s="2"/>
    </row>
    <row r="1034" spans="1:32" x14ac:dyDescent="0.3">
      <c r="AC1034" s="2"/>
      <c r="AD1034" s="2"/>
      <c r="AE1034" s="2"/>
      <c r="AF1034" s="2"/>
    </row>
    <row r="1035" spans="1:32" x14ac:dyDescent="0.3">
      <c r="AC1035" s="2"/>
      <c r="AD1035" s="2"/>
      <c r="AE1035" s="2"/>
      <c r="AF1035" s="2"/>
    </row>
  </sheetData>
  <mergeCells count="5">
    <mergeCell ref="G27:X28"/>
    <mergeCell ref="AU10:BD28"/>
    <mergeCell ref="A1:X2"/>
    <mergeCell ref="AC6:AS7"/>
    <mergeCell ref="A4:K24"/>
  </mergeCells>
  <pageMargins left="0.7" right="0.7" top="0.75" bottom="0.75" header="0.3" footer="0.3"/>
  <drawing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D5A46-A721-4C5D-9AF1-A5CE2820B403}">
  <dimension ref="A1:AH100"/>
  <sheetViews>
    <sheetView zoomScale="49" workbookViewId="0">
      <selection activeCell="H54" sqref="H54"/>
    </sheetView>
  </sheetViews>
  <sheetFormatPr defaultRowHeight="14.4" x14ac:dyDescent="0.3"/>
  <cols>
    <col min="1" max="1" width="20.77734375" customWidth="1"/>
    <col min="2" max="2" width="28.6640625" customWidth="1"/>
    <col min="3" max="3" width="25.6640625" customWidth="1"/>
    <col min="4" max="4" width="34.33203125" customWidth="1"/>
    <col min="5" max="5" width="27" customWidth="1"/>
    <col min="6" max="6" width="7.88671875" customWidth="1"/>
    <col min="7" max="7" width="25.44140625" customWidth="1"/>
    <col min="8" max="8" width="31.88671875" customWidth="1"/>
  </cols>
  <sheetData>
    <row r="1" spans="1:32" ht="14.4" customHeight="1" x14ac:dyDescent="0.3">
      <c r="A1" s="93" t="s">
        <v>1385</v>
      </c>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row>
    <row r="2" spans="1:32" ht="14.4" customHeight="1" x14ac:dyDescent="0.3">
      <c r="A2" s="93"/>
      <c r="B2" s="93"/>
      <c r="C2" s="93"/>
      <c r="D2" s="93"/>
      <c r="E2" s="93"/>
      <c r="F2" s="93"/>
      <c r="G2" s="93"/>
      <c r="H2" s="93"/>
      <c r="I2" s="93"/>
      <c r="J2" s="93"/>
      <c r="K2" s="93"/>
      <c r="L2" s="93"/>
      <c r="M2" s="93"/>
      <c r="N2" s="93"/>
      <c r="O2" s="93"/>
      <c r="P2" s="93"/>
      <c r="Q2" s="93"/>
      <c r="R2" s="93"/>
      <c r="S2" s="93"/>
      <c r="T2" s="93"/>
      <c r="U2" s="93"/>
      <c r="V2" s="93"/>
      <c r="W2" s="93"/>
      <c r="X2" s="93"/>
      <c r="Y2" s="93"/>
      <c r="Z2" s="93"/>
      <c r="AA2" s="93"/>
      <c r="AB2" s="93"/>
      <c r="AC2" s="93"/>
      <c r="AD2" s="93"/>
      <c r="AE2" s="93"/>
      <c r="AF2" s="93"/>
    </row>
    <row r="4" spans="1:32" ht="14.4" customHeight="1" x14ac:dyDescent="0.3">
      <c r="A4" s="100" t="s">
        <v>1487</v>
      </c>
      <c r="B4" s="100"/>
      <c r="C4" s="100"/>
      <c r="D4" s="100"/>
      <c r="E4" s="100"/>
      <c r="F4" s="41"/>
      <c r="G4" s="41"/>
      <c r="H4" s="41"/>
      <c r="I4" s="41"/>
      <c r="J4" s="41"/>
      <c r="K4" s="41"/>
      <c r="L4" s="41"/>
      <c r="M4" s="41"/>
      <c r="N4" s="41"/>
    </row>
    <row r="5" spans="1:32" ht="14.4" customHeight="1" x14ac:dyDescent="0.3">
      <c r="A5" s="100"/>
      <c r="B5" s="100"/>
      <c r="C5" s="100"/>
      <c r="D5" s="100"/>
      <c r="E5" s="100"/>
      <c r="F5" s="41"/>
      <c r="G5" s="41"/>
      <c r="H5" s="41"/>
      <c r="I5" s="41"/>
      <c r="J5" s="41"/>
      <c r="K5" s="41"/>
      <c r="L5" s="41"/>
      <c r="M5" s="41"/>
      <c r="N5" s="41"/>
    </row>
    <row r="6" spans="1:32" ht="14.4" customHeight="1" x14ac:dyDescent="0.3">
      <c r="A6" s="100"/>
      <c r="B6" s="100"/>
      <c r="C6" s="100"/>
      <c r="D6" s="100"/>
      <c r="E6" s="100"/>
      <c r="F6" s="41"/>
      <c r="G6" s="41"/>
      <c r="H6" s="41"/>
      <c r="I6" s="41"/>
      <c r="J6" s="41"/>
      <c r="K6" s="41"/>
      <c r="L6" s="41"/>
      <c r="M6" s="41"/>
      <c r="N6" s="41"/>
    </row>
    <row r="7" spans="1:32" ht="14.4" customHeight="1" x14ac:dyDescent="0.3">
      <c r="A7" s="100"/>
      <c r="B7" s="100"/>
      <c r="C7" s="100"/>
      <c r="D7" s="100"/>
      <c r="E7" s="100"/>
      <c r="F7" s="41"/>
      <c r="G7" s="41"/>
      <c r="H7" s="41"/>
      <c r="I7" s="41"/>
      <c r="J7" s="41"/>
      <c r="K7" s="41"/>
      <c r="L7" s="41"/>
      <c r="M7" s="41"/>
      <c r="N7" s="41"/>
    </row>
    <row r="8" spans="1:32" ht="14.4" customHeight="1" x14ac:dyDescent="0.3">
      <c r="A8" s="100"/>
      <c r="B8" s="100"/>
      <c r="C8" s="100"/>
      <c r="D8" s="100"/>
      <c r="E8" s="100"/>
      <c r="F8" s="41"/>
      <c r="G8" s="41"/>
      <c r="H8" s="41"/>
      <c r="I8" s="41"/>
      <c r="J8" s="41"/>
      <c r="K8" s="41"/>
      <c r="L8" s="41"/>
      <c r="M8" s="41"/>
      <c r="N8" s="41"/>
    </row>
    <row r="9" spans="1:32" ht="14.4" customHeight="1" x14ac:dyDescent="0.3">
      <c r="A9" s="100"/>
      <c r="B9" s="100"/>
      <c r="C9" s="100"/>
      <c r="D9" s="100"/>
      <c r="E9" s="100"/>
      <c r="F9" s="41"/>
      <c r="G9" s="41"/>
      <c r="H9" s="41"/>
      <c r="I9" s="41"/>
      <c r="J9" s="41"/>
      <c r="K9" s="41"/>
      <c r="L9" s="41"/>
      <c r="M9" s="41"/>
      <c r="N9" s="41"/>
    </row>
    <row r="10" spans="1:32" ht="14.4" customHeight="1" x14ac:dyDescent="0.3">
      <c r="A10" s="100"/>
      <c r="B10" s="100"/>
      <c r="C10" s="100"/>
      <c r="D10" s="100"/>
      <c r="E10" s="100"/>
      <c r="F10" s="41"/>
      <c r="G10" s="41"/>
      <c r="H10" s="41"/>
      <c r="I10" s="41"/>
      <c r="J10" s="41"/>
      <c r="K10" s="41"/>
      <c r="L10" s="41"/>
      <c r="M10" s="41"/>
      <c r="N10" s="41"/>
    </row>
    <row r="11" spans="1:32" ht="14.4" customHeight="1" x14ac:dyDescent="0.3">
      <c r="A11" s="100"/>
      <c r="B11" s="100"/>
      <c r="C11" s="100"/>
      <c r="D11" s="100"/>
      <c r="E11" s="100"/>
      <c r="F11" s="41"/>
      <c r="G11" s="41"/>
      <c r="H11" s="41"/>
      <c r="I11" s="41"/>
      <c r="J11" s="41"/>
      <c r="K11" s="41"/>
      <c r="L11" s="41"/>
      <c r="M11" s="41"/>
      <c r="N11" s="41"/>
    </row>
    <row r="12" spans="1:32" ht="14.4" customHeight="1" x14ac:dyDescent="0.3">
      <c r="A12" s="100"/>
      <c r="B12" s="100"/>
      <c r="C12" s="100"/>
      <c r="D12" s="100"/>
      <c r="E12" s="100"/>
      <c r="F12" s="41"/>
      <c r="G12" s="41"/>
      <c r="H12" s="41"/>
      <c r="I12" s="41"/>
      <c r="J12" s="41"/>
      <c r="K12" s="41"/>
      <c r="L12" s="41"/>
      <c r="M12" s="41"/>
      <c r="N12" s="41"/>
    </row>
    <row r="13" spans="1:32" ht="14.4" customHeight="1" x14ac:dyDescent="0.3">
      <c r="A13" s="100"/>
      <c r="B13" s="100"/>
      <c r="C13" s="100"/>
      <c r="D13" s="100"/>
      <c r="E13" s="100"/>
      <c r="F13" s="41"/>
      <c r="G13" s="41"/>
      <c r="H13" s="41"/>
      <c r="I13" s="41"/>
      <c r="J13" s="41"/>
      <c r="K13" s="41"/>
      <c r="L13" s="41"/>
      <c r="M13" s="41"/>
      <c r="N13" s="41"/>
    </row>
    <row r="14" spans="1:32" ht="14.4" customHeight="1" x14ac:dyDescent="0.3">
      <c r="A14" s="100"/>
      <c r="B14" s="100"/>
      <c r="C14" s="100"/>
      <c r="D14" s="100"/>
      <c r="E14" s="100"/>
      <c r="F14" s="41"/>
      <c r="G14" s="41"/>
      <c r="H14" s="41"/>
      <c r="I14" s="41"/>
      <c r="J14" s="41"/>
      <c r="K14" s="41"/>
      <c r="L14" s="41"/>
      <c r="M14" s="41"/>
      <c r="N14" s="41"/>
    </row>
    <row r="15" spans="1:32" ht="14.4" customHeight="1" x14ac:dyDescent="0.3">
      <c r="A15" s="100"/>
      <c r="B15" s="100"/>
      <c r="C15" s="100"/>
      <c r="D15" s="100"/>
      <c r="E15" s="100"/>
      <c r="F15" s="41"/>
      <c r="G15" s="41"/>
      <c r="H15" s="41"/>
      <c r="I15" s="41"/>
      <c r="J15" s="41"/>
      <c r="K15" s="41"/>
      <c r="L15" s="41"/>
      <c r="M15" s="41"/>
      <c r="N15" s="41"/>
    </row>
    <row r="16" spans="1:32" ht="14.4" customHeight="1" x14ac:dyDescent="0.3">
      <c r="A16" s="100"/>
      <c r="B16" s="100"/>
      <c r="C16" s="100"/>
      <c r="D16" s="100"/>
      <c r="E16" s="100"/>
      <c r="F16" s="41"/>
      <c r="G16" s="41"/>
      <c r="H16" s="41"/>
      <c r="I16" s="41"/>
      <c r="J16" s="41"/>
      <c r="K16" s="41"/>
      <c r="L16" s="41"/>
      <c r="M16" s="41"/>
      <c r="N16" s="41"/>
    </row>
    <row r="17" spans="1:14" ht="14.4" customHeight="1" x14ac:dyDescent="0.3">
      <c r="A17" s="100"/>
      <c r="B17" s="100"/>
      <c r="C17" s="100"/>
      <c r="D17" s="100"/>
      <c r="E17" s="100"/>
      <c r="F17" s="41"/>
      <c r="G17" s="41"/>
      <c r="H17" s="41"/>
      <c r="I17" s="41"/>
      <c r="J17" s="41"/>
      <c r="K17" s="41"/>
      <c r="L17" s="41"/>
      <c r="M17" s="41"/>
      <c r="N17" s="41"/>
    </row>
    <row r="18" spans="1:14" ht="14.4" customHeight="1" x14ac:dyDescent="0.3">
      <c r="A18" s="100"/>
      <c r="B18" s="100"/>
      <c r="C18" s="100"/>
      <c r="D18" s="100"/>
      <c r="E18" s="100"/>
      <c r="F18" s="41"/>
      <c r="G18" s="41"/>
      <c r="H18" s="41"/>
      <c r="I18" s="41"/>
      <c r="J18" s="41"/>
      <c r="K18" s="41"/>
      <c r="L18" s="41"/>
      <c r="M18" s="41"/>
      <c r="N18" s="41"/>
    </row>
    <row r="19" spans="1:14" ht="14.4" customHeight="1" x14ac:dyDescent="0.3">
      <c r="A19" s="100"/>
      <c r="B19" s="100"/>
      <c r="C19" s="100"/>
      <c r="D19" s="100"/>
      <c r="E19" s="100"/>
      <c r="F19" s="41"/>
      <c r="G19" s="41"/>
      <c r="H19" s="41"/>
      <c r="I19" s="41"/>
      <c r="J19" s="41"/>
      <c r="K19" s="41"/>
      <c r="L19" s="41"/>
      <c r="M19" s="41"/>
      <c r="N19" s="41"/>
    </row>
    <row r="20" spans="1:14" ht="14.4" customHeight="1" x14ac:dyDescent="0.3">
      <c r="A20" s="100"/>
      <c r="B20" s="100"/>
      <c r="C20" s="100"/>
      <c r="D20" s="100"/>
      <c r="E20" s="100"/>
      <c r="F20" s="41"/>
      <c r="G20" s="41"/>
      <c r="H20" s="41"/>
      <c r="I20" s="41"/>
      <c r="J20" s="41"/>
      <c r="K20" s="41"/>
      <c r="L20" s="41"/>
      <c r="M20" s="41"/>
      <c r="N20" s="41"/>
    </row>
    <row r="21" spans="1:14" ht="14.4" customHeight="1" x14ac:dyDescent="0.3">
      <c r="A21" s="100"/>
      <c r="B21" s="100"/>
      <c r="C21" s="100"/>
      <c r="D21" s="100"/>
      <c r="E21" s="100"/>
      <c r="F21" s="41"/>
      <c r="G21" s="41"/>
      <c r="H21" s="41"/>
      <c r="I21" s="41"/>
      <c r="J21" s="41"/>
      <c r="K21" s="41"/>
      <c r="L21" s="41"/>
      <c r="M21" s="41"/>
      <c r="N21" s="41"/>
    </row>
    <row r="23" spans="1:14" ht="28.8" x14ac:dyDescent="0.55000000000000004">
      <c r="A23" s="37" t="s">
        <v>1484</v>
      </c>
      <c r="B23" s="37" t="s">
        <v>1485</v>
      </c>
      <c r="C23" s="37" t="s">
        <v>1486</v>
      </c>
      <c r="D23" s="37" t="s">
        <v>1488</v>
      </c>
      <c r="E23" s="37" t="s">
        <v>1489</v>
      </c>
      <c r="F23" s="45"/>
      <c r="G23" s="37" t="s">
        <v>1489</v>
      </c>
      <c r="H23" s="37" t="s">
        <v>1490</v>
      </c>
    </row>
    <row r="24" spans="1:14" ht="28.8" x14ac:dyDescent="0.55000000000000004">
      <c r="A24" s="59">
        <v>38</v>
      </c>
      <c r="B24" s="59" t="s">
        <v>1311</v>
      </c>
      <c r="C24" s="59">
        <v>149984.20000000001</v>
      </c>
      <c r="D24" s="60">
        <f t="shared" ref="D24:D55" si="0">(C24-AVERAGE($C$24:$C$100))/_xlfn.STDEV.P($C$24:$C$100)</f>
        <v>6.1279150529609581</v>
      </c>
      <c r="E24" s="60" t="str">
        <f t="shared" ref="E24:E55" si="1">IF(OR(D24&gt;2.5,D24&lt; -2.5),"Outlier","Normal")</f>
        <v>Outlier</v>
      </c>
      <c r="F24" s="45"/>
      <c r="G24" s="37" t="s">
        <v>1491</v>
      </c>
      <c r="H24" s="37">
        <f t="shared" ref="H24:H25" si="2">COUNTIF(E24:E100,G24)</f>
        <v>3</v>
      </c>
    </row>
    <row r="25" spans="1:14" ht="42.6" customHeight="1" x14ac:dyDescent="0.55000000000000004">
      <c r="A25" s="59">
        <v>29</v>
      </c>
      <c r="B25" s="59" t="s">
        <v>1312</v>
      </c>
      <c r="C25" s="59">
        <v>87736.4</v>
      </c>
      <c r="D25" s="60">
        <f t="shared" si="0"/>
        <v>3.2467442735108625</v>
      </c>
      <c r="E25" s="60" t="str">
        <f t="shared" si="1"/>
        <v>Outlier</v>
      </c>
      <c r="F25" s="45"/>
      <c r="G25" s="37" t="s">
        <v>1492</v>
      </c>
      <c r="H25" s="37">
        <f t="shared" si="2"/>
        <v>74</v>
      </c>
      <c r="M25" s="42"/>
    </row>
    <row r="26" spans="1:14" ht="57.6" x14ac:dyDescent="0.55000000000000004">
      <c r="A26" s="59">
        <v>59</v>
      </c>
      <c r="B26" s="59" t="s">
        <v>1002</v>
      </c>
      <c r="C26" s="59">
        <v>76296</v>
      </c>
      <c r="D26" s="60">
        <f t="shared" si="0"/>
        <v>2.7172195965709411</v>
      </c>
      <c r="E26" s="60" t="str">
        <f t="shared" si="1"/>
        <v>Outlier</v>
      </c>
      <c r="F26" s="45"/>
      <c r="G26" s="37"/>
      <c r="H26" s="37"/>
    </row>
    <row r="27" spans="1:14" ht="57.6" x14ac:dyDescent="0.55000000000000004">
      <c r="A27" s="59">
        <v>60</v>
      </c>
      <c r="B27" s="59" t="s">
        <v>1004</v>
      </c>
      <c r="C27" s="59">
        <v>50286</v>
      </c>
      <c r="D27" s="60">
        <f t="shared" si="0"/>
        <v>1.513333644400793</v>
      </c>
      <c r="E27" s="60" t="str">
        <f t="shared" si="1"/>
        <v>Normal</v>
      </c>
      <c r="F27" s="45"/>
      <c r="G27" s="61" t="s">
        <v>1419</v>
      </c>
      <c r="H27" s="37" t="s">
        <v>1493</v>
      </c>
    </row>
    <row r="28" spans="1:14" ht="28.8" x14ac:dyDescent="0.55000000000000004">
      <c r="A28" s="59">
        <v>62</v>
      </c>
      <c r="B28" s="59" t="s">
        <v>1008</v>
      </c>
      <c r="C28" s="59">
        <v>49827.9</v>
      </c>
      <c r="D28" s="60">
        <f t="shared" si="0"/>
        <v>1.492130255139388</v>
      </c>
      <c r="E28" s="60" t="str">
        <f t="shared" si="1"/>
        <v>Normal</v>
      </c>
      <c r="F28" s="45"/>
      <c r="G28" s="62" t="s">
        <v>1492</v>
      </c>
      <c r="H28" s="37">
        <v>1040441.99</v>
      </c>
    </row>
    <row r="29" spans="1:14" ht="57.6" x14ac:dyDescent="0.55000000000000004">
      <c r="A29" s="59">
        <v>56</v>
      </c>
      <c r="B29" s="59" t="s">
        <v>997</v>
      </c>
      <c r="C29" s="59">
        <v>45121.2</v>
      </c>
      <c r="D29" s="60">
        <f t="shared" si="0"/>
        <v>1.2742782747057377</v>
      </c>
      <c r="E29" s="60" t="str">
        <f t="shared" si="1"/>
        <v>Normal</v>
      </c>
      <c r="F29" s="45"/>
      <c r="G29" s="62" t="s">
        <v>1491</v>
      </c>
      <c r="H29" s="37">
        <v>314016.59999999998</v>
      </c>
    </row>
    <row r="30" spans="1:14" ht="57.6" x14ac:dyDescent="0.5">
      <c r="A30" s="59">
        <v>51</v>
      </c>
      <c r="B30" s="59" t="s">
        <v>987</v>
      </c>
      <c r="C30" s="59">
        <v>44742.6</v>
      </c>
      <c r="D30" s="60">
        <f t="shared" si="0"/>
        <v>1.2567545829913349</v>
      </c>
      <c r="E30" s="60" t="str">
        <f t="shared" si="1"/>
        <v>Normal</v>
      </c>
      <c r="F30" s="45"/>
      <c r="G30" s="45"/>
      <c r="H30" s="45"/>
    </row>
    <row r="31" spans="1:14" ht="28.8" x14ac:dyDescent="0.5">
      <c r="A31" s="59">
        <v>17</v>
      </c>
      <c r="B31" s="59" t="s">
        <v>921</v>
      </c>
      <c r="C31" s="59">
        <v>35482.199999999997</v>
      </c>
      <c r="D31" s="60">
        <f t="shared" si="0"/>
        <v>0.82813230419562389</v>
      </c>
      <c r="E31" s="60" t="str">
        <f t="shared" si="1"/>
        <v>Normal</v>
      </c>
      <c r="F31" s="45"/>
      <c r="G31" s="45"/>
      <c r="H31" s="45"/>
    </row>
    <row r="32" spans="1:14" ht="57.6" x14ac:dyDescent="0.5">
      <c r="A32" s="59">
        <v>18</v>
      </c>
      <c r="B32" s="59" t="s">
        <v>923</v>
      </c>
      <c r="C32" s="59">
        <v>31987.5</v>
      </c>
      <c r="D32" s="60">
        <f t="shared" si="0"/>
        <v>0.66637835428985637</v>
      </c>
      <c r="E32" s="60" t="str">
        <f t="shared" si="1"/>
        <v>Normal</v>
      </c>
      <c r="F32" s="45"/>
      <c r="G32" s="45"/>
      <c r="H32" s="45"/>
    </row>
    <row r="33" spans="1:34" ht="57.6" x14ac:dyDescent="0.65">
      <c r="A33" s="59">
        <v>28</v>
      </c>
      <c r="B33" s="59" t="s">
        <v>1313</v>
      </c>
      <c r="C33" s="59">
        <v>26865.599999999999</v>
      </c>
      <c r="D33" s="60">
        <f t="shared" si="0"/>
        <v>0.4293086327050703</v>
      </c>
      <c r="E33" s="60" t="str">
        <f t="shared" si="1"/>
        <v>Normal</v>
      </c>
      <c r="F33" s="45"/>
      <c r="G33" s="45"/>
      <c r="H33" s="45"/>
      <c r="J33" s="95" t="s">
        <v>1411</v>
      </c>
      <c r="K33" s="95"/>
      <c r="L33" s="95"/>
      <c r="M33" s="95"/>
      <c r="N33" s="95"/>
      <c r="O33" s="95"/>
      <c r="P33" s="95"/>
      <c r="Q33" s="95"/>
      <c r="R33" s="95"/>
      <c r="S33" s="95"/>
      <c r="T33" s="95"/>
      <c r="U33" s="95"/>
      <c r="V33" s="95"/>
      <c r="W33" s="95"/>
      <c r="X33" s="95"/>
      <c r="Y33" s="95"/>
      <c r="Z33" s="95"/>
      <c r="AA33" s="95"/>
      <c r="AB33" s="95"/>
      <c r="AC33" s="95"/>
      <c r="AD33" s="95"/>
      <c r="AE33" s="95"/>
    </row>
    <row r="34" spans="1:34" ht="57.6" x14ac:dyDescent="0.5">
      <c r="A34" s="59">
        <v>72</v>
      </c>
      <c r="B34" s="59" t="s">
        <v>1026</v>
      </c>
      <c r="C34" s="59">
        <v>25738.799999999999</v>
      </c>
      <c r="D34" s="60">
        <f t="shared" si="0"/>
        <v>0.37715412709548468</v>
      </c>
      <c r="E34" s="60" t="str">
        <f t="shared" si="1"/>
        <v>Normal</v>
      </c>
      <c r="F34" s="45"/>
      <c r="G34" s="45"/>
      <c r="H34" s="45"/>
      <c r="J34" s="45" t="s">
        <v>1508</v>
      </c>
      <c r="K34" s="45"/>
      <c r="L34" s="40"/>
      <c r="M34" s="40"/>
      <c r="N34" s="40"/>
      <c r="O34" s="40"/>
      <c r="P34" s="40"/>
      <c r="Q34" s="40"/>
      <c r="R34" s="40"/>
      <c r="S34" s="40"/>
      <c r="T34" s="40"/>
      <c r="U34" s="40"/>
      <c r="V34" s="40"/>
      <c r="W34" s="40"/>
      <c r="X34" s="40"/>
      <c r="Y34" s="40"/>
      <c r="Z34" s="40"/>
      <c r="AA34" s="40"/>
      <c r="AB34" s="40"/>
      <c r="AC34" s="40"/>
      <c r="AD34" s="40"/>
      <c r="AE34" s="40"/>
    </row>
    <row r="35" spans="1:34" ht="49.2" customHeight="1" x14ac:dyDescent="0.5">
      <c r="A35" s="59">
        <v>43</v>
      </c>
      <c r="B35" s="59" t="s">
        <v>971</v>
      </c>
      <c r="C35" s="59">
        <v>25079.199999999899</v>
      </c>
      <c r="D35" s="60">
        <f t="shared" si="0"/>
        <v>0.34662420883129585</v>
      </c>
      <c r="E35" s="60" t="str">
        <f t="shared" si="1"/>
        <v>Normal</v>
      </c>
      <c r="F35" s="45"/>
      <c r="G35" s="45"/>
      <c r="H35" s="45"/>
      <c r="J35" s="45" t="s">
        <v>1509</v>
      </c>
      <c r="K35" s="45"/>
      <c r="L35" s="40"/>
      <c r="M35" s="40"/>
      <c r="N35" s="40"/>
      <c r="O35" s="40"/>
      <c r="P35" s="40"/>
      <c r="Q35" s="40"/>
      <c r="R35" s="40"/>
      <c r="S35" s="40"/>
      <c r="T35" s="40"/>
      <c r="U35" s="40"/>
      <c r="V35" s="40"/>
      <c r="W35" s="40"/>
      <c r="X35" s="40"/>
      <c r="Y35" s="40"/>
      <c r="Z35" s="40"/>
      <c r="AA35" s="40"/>
      <c r="AB35" s="40"/>
      <c r="AC35" s="40"/>
      <c r="AD35" s="40"/>
      <c r="AE35" s="40"/>
    </row>
    <row r="36" spans="1:34" ht="57.6" x14ac:dyDescent="0.5">
      <c r="A36" s="59">
        <v>69</v>
      </c>
      <c r="B36" s="59" t="s">
        <v>1021</v>
      </c>
      <c r="C36" s="59">
        <v>24307.200000000001</v>
      </c>
      <c r="D36" s="60">
        <f t="shared" si="0"/>
        <v>0.3108917999472039</v>
      </c>
      <c r="E36" s="60" t="str">
        <f t="shared" si="1"/>
        <v>Normal</v>
      </c>
      <c r="F36" s="45"/>
      <c r="G36" s="45"/>
      <c r="H36" s="45"/>
      <c r="J36" s="45" t="s">
        <v>1510</v>
      </c>
      <c r="K36" s="45"/>
      <c r="L36" s="40"/>
      <c r="M36" s="40"/>
      <c r="N36" s="40"/>
      <c r="O36" s="40"/>
      <c r="P36" s="40"/>
      <c r="Q36" s="40"/>
      <c r="R36" s="40"/>
      <c r="S36" s="40"/>
      <c r="T36" s="40"/>
      <c r="U36" s="40"/>
      <c r="V36" s="40"/>
      <c r="W36" s="40"/>
      <c r="X36" s="40"/>
      <c r="Y36" s="40"/>
      <c r="Z36" s="40"/>
      <c r="AA36" s="40"/>
      <c r="AB36" s="40"/>
      <c r="AC36" s="40"/>
      <c r="AD36" s="40"/>
      <c r="AE36" s="40"/>
    </row>
    <row r="37" spans="1:34" ht="57.6" x14ac:dyDescent="0.5">
      <c r="A37" s="59">
        <v>20</v>
      </c>
      <c r="B37" s="59" t="s">
        <v>927</v>
      </c>
      <c r="C37" s="59">
        <v>23635.8</v>
      </c>
      <c r="D37" s="60">
        <f t="shared" si="0"/>
        <v>0.27981571273893635</v>
      </c>
      <c r="E37" s="60" t="str">
        <f t="shared" si="1"/>
        <v>Normal</v>
      </c>
      <c r="F37" s="45"/>
      <c r="G37" s="45"/>
      <c r="H37" s="45"/>
      <c r="J37" s="45" t="s">
        <v>1511</v>
      </c>
      <c r="K37" s="45"/>
      <c r="L37" s="40"/>
      <c r="M37" s="40"/>
      <c r="N37" s="40"/>
      <c r="O37" s="40"/>
      <c r="P37" s="40"/>
      <c r="Q37" s="40"/>
      <c r="R37" s="40"/>
      <c r="S37" s="40"/>
      <c r="T37" s="40"/>
      <c r="U37" s="40"/>
      <c r="V37" s="40"/>
      <c r="W37" s="40"/>
      <c r="X37" s="40"/>
      <c r="Y37" s="40"/>
      <c r="Z37" s="40"/>
      <c r="AA37" s="40"/>
      <c r="AB37" s="40"/>
      <c r="AC37" s="40"/>
      <c r="AD37" s="40"/>
      <c r="AE37" s="40"/>
    </row>
    <row r="38" spans="1:34" ht="86.4" x14ac:dyDescent="0.5">
      <c r="A38" s="59">
        <v>64</v>
      </c>
      <c r="B38" s="59" t="s">
        <v>1360</v>
      </c>
      <c r="C38" s="59">
        <v>23009</v>
      </c>
      <c r="D38" s="60">
        <f t="shared" si="0"/>
        <v>0.25080395899728897</v>
      </c>
      <c r="E38" s="60" t="str">
        <f t="shared" si="1"/>
        <v>Normal</v>
      </c>
      <c r="F38" s="45"/>
      <c r="G38" s="45"/>
      <c r="H38" s="45"/>
      <c r="J38" s="40"/>
      <c r="K38" s="40"/>
      <c r="L38" s="40"/>
      <c r="M38" s="40"/>
      <c r="N38" s="40"/>
      <c r="O38" s="40"/>
      <c r="P38" s="40"/>
      <c r="Q38" s="40"/>
      <c r="R38" s="40"/>
      <c r="S38" s="40"/>
      <c r="T38" s="40"/>
      <c r="U38" s="40"/>
      <c r="V38" s="40"/>
      <c r="W38" s="40"/>
      <c r="X38" s="40"/>
      <c r="Y38" s="40"/>
      <c r="Z38" s="40"/>
      <c r="AA38" s="40"/>
      <c r="AB38" s="40"/>
      <c r="AC38" s="40"/>
      <c r="AD38" s="40"/>
      <c r="AE38" s="40"/>
    </row>
    <row r="39" spans="1:34" ht="55.2" customHeight="1" x14ac:dyDescent="0.85">
      <c r="A39" s="59">
        <v>7</v>
      </c>
      <c r="B39" s="59" t="s">
        <v>901</v>
      </c>
      <c r="C39" s="59">
        <v>22464</v>
      </c>
      <c r="D39" s="60">
        <f t="shared" si="0"/>
        <v>0.22557835946123625</v>
      </c>
      <c r="E39" s="60" t="str">
        <f t="shared" si="1"/>
        <v>Normal</v>
      </c>
      <c r="F39" s="45"/>
      <c r="G39" s="45"/>
      <c r="H39" s="45"/>
      <c r="J39" s="57" t="s">
        <v>1522</v>
      </c>
      <c r="K39" s="40"/>
      <c r="L39" s="40"/>
      <c r="M39" s="40"/>
      <c r="N39" s="40"/>
      <c r="O39" s="40"/>
      <c r="P39" s="40"/>
      <c r="Q39" s="40"/>
      <c r="R39" s="40"/>
      <c r="S39" s="40"/>
      <c r="T39" s="40"/>
      <c r="U39" s="40"/>
      <c r="V39" s="40"/>
      <c r="W39" s="40"/>
      <c r="X39" s="40"/>
      <c r="Y39" s="40"/>
      <c r="Z39" s="40"/>
      <c r="AA39" s="40"/>
      <c r="AB39" s="40"/>
      <c r="AC39" s="40"/>
      <c r="AD39" s="40"/>
      <c r="AE39" s="40"/>
    </row>
    <row r="40" spans="1:34" ht="28.8" x14ac:dyDescent="0.5">
      <c r="A40" s="59">
        <v>10</v>
      </c>
      <c r="B40" s="59" t="s">
        <v>907</v>
      </c>
      <c r="C40" s="59">
        <v>22140.2</v>
      </c>
      <c r="D40" s="60">
        <f t="shared" si="0"/>
        <v>0.21059111335155947</v>
      </c>
      <c r="E40" s="60" t="str">
        <f t="shared" si="1"/>
        <v>Normal</v>
      </c>
      <c r="F40" s="45"/>
      <c r="G40" s="45"/>
      <c r="H40" s="45"/>
    </row>
    <row r="41" spans="1:34" ht="51.6" customHeight="1" x14ac:dyDescent="0.5">
      <c r="A41" s="59">
        <v>26</v>
      </c>
      <c r="B41" s="59" t="s">
        <v>1361</v>
      </c>
      <c r="C41" s="59">
        <v>21534.8999999999</v>
      </c>
      <c r="D41" s="60">
        <f t="shared" si="0"/>
        <v>0.18257449794022873</v>
      </c>
      <c r="E41" s="60" t="str">
        <f t="shared" si="1"/>
        <v>Normal</v>
      </c>
      <c r="F41" s="45"/>
      <c r="G41" s="45"/>
      <c r="H41" s="45"/>
      <c r="J41" s="101" t="s">
        <v>1523</v>
      </c>
      <c r="K41" s="101"/>
      <c r="L41" s="101"/>
      <c r="M41" s="101"/>
      <c r="N41" s="101"/>
      <c r="O41" s="101"/>
      <c r="P41" s="101"/>
      <c r="Q41" s="101"/>
      <c r="R41" s="101"/>
      <c r="S41" s="101"/>
      <c r="T41" s="101"/>
      <c r="U41" s="101"/>
      <c r="V41" s="101"/>
      <c r="W41" s="101"/>
      <c r="X41" s="101"/>
      <c r="Y41" s="101"/>
      <c r="Z41" s="101"/>
      <c r="AA41" s="101"/>
      <c r="AB41" s="101"/>
      <c r="AC41" s="63"/>
      <c r="AD41" s="63"/>
      <c r="AE41" s="63"/>
      <c r="AF41" s="63"/>
      <c r="AG41" s="63"/>
      <c r="AH41" s="63"/>
    </row>
    <row r="42" spans="1:34" ht="25.8" customHeight="1" x14ac:dyDescent="0.5">
      <c r="A42" s="59">
        <v>53</v>
      </c>
      <c r="B42" s="59" t="s">
        <v>991</v>
      </c>
      <c r="C42" s="59">
        <v>21510.2</v>
      </c>
      <c r="D42" s="60">
        <f t="shared" si="0"/>
        <v>0.18143124599795726</v>
      </c>
      <c r="E42" s="60" t="str">
        <f t="shared" si="1"/>
        <v>Normal</v>
      </c>
      <c r="F42" s="45"/>
      <c r="G42" s="45"/>
      <c r="H42" s="45"/>
      <c r="J42" s="101"/>
      <c r="K42" s="101"/>
      <c r="L42" s="101"/>
      <c r="M42" s="101"/>
      <c r="N42" s="101"/>
      <c r="O42" s="101"/>
      <c r="P42" s="101"/>
      <c r="Q42" s="101"/>
      <c r="R42" s="101"/>
      <c r="S42" s="101"/>
      <c r="T42" s="101"/>
      <c r="U42" s="101"/>
      <c r="V42" s="101"/>
      <c r="W42" s="101"/>
      <c r="X42" s="101"/>
      <c r="Y42" s="101"/>
      <c r="Z42" s="101"/>
      <c r="AA42" s="101"/>
      <c r="AB42" s="101"/>
      <c r="AC42" s="63"/>
      <c r="AD42" s="63"/>
      <c r="AE42" s="63"/>
      <c r="AF42" s="63"/>
      <c r="AG42" s="63"/>
      <c r="AH42" s="63"/>
    </row>
    <row r="43" spans="1:34" ht="25.8" customHeight="1" x14ac:dyDescent="0.5">
      <c r="A43" s="59">
        <v>71</v>
      </c>
      <c r="B43" s="59" t="s">
        <v>1362</v>
      </c>
      <c r="C43" s="59">
        <v>20876.5</v>
      </c>
      <c r="D43" s="60">
        <f t="shared" si="0"/>
        <v>0.15210012228053227</v>
      </c>
      <c r="E43" s="60" t="str">
        <f t="shared" si="1"/>
        <v>Normal</v>
      </c>
      <c r="F43" s="45"/>
      <c r="G43" s="45"/>
      <c r="H43" s="45"/>
      <c r="J43" s="101"/>
      <c r="K43" s="101"/>
      <c r="L43" s="101"/>
      <c r="M43" s="101"/>
      <c r="N43" s="101"/>
      <c r="O43" s="101"/>
      <c r="P43" s="101"/>
      <c r="Q43" s="101"/>
      <c r="R43" s="101"/>
      <c r="S43" s="101"/>
      <c r="T43" s="101"/>
      <c r="U43" s="101"/>
      <c r="V43" s="101"/>
      <c r="W43" s="101"/>
      <c r="X43" s="101"/>
      <c r="Y43" s="101"/>
      <c r="Z43" s="101"/>
      <c r="AA43" s="101"/>
      <c r="AB43" s="101"/>
      <c r="AC43" s="63"/>
      <c r="AD43" s="63"/>
      <c r="AE43" s="63"/>
      <c r="AF43" s="63"/>
      <c r="AG43" s="63"/>
      <c r="AH43" s="63"/>
    </row>
    <row r="44" spans="1:34" ht="25.8" customHeight="1" x14ac:dyDescent="0.5">
      <c r="A44" s="59">
        <v>55</v>
      </c>
      <c r="B44" s="59" t="s">
        <v>1363</v>
      </c>
      <c r="C44" s="59">
        <v>19512</v>
      </c>
      <c r="D44" s="60">
        <f t="shared" si="0"/>
        <v>8.8943552432928757E-2</v>
      </c>
      <c r="E44" s="60" t="str">
        <f t="shared" si="1"/>
        <v>Normal</v>
      </c>
      <c r="F44" s="45"/>
      <c r="G44" s="45"/>
      <c r="H44" s="45"/>
      <c r="J44" s="101"/>
      <c r="K44" s="101"/>
      <c r="L44" s="101"/>
      <c r="M44" s="101"/>
      <c r="N44" s="101"/>
      <c r="O44" s="101"/>
      <c r="P44" s="101"/>
      <c r="Q44" s="101"/>
      <c r="R44" s="101"/>
      <c r="S44" s="101"/>
      <c r="T44" s="101"/>
      <c r="U44" s="101"/>
      <c r="V44" s="101"/>
      <c r="W44" s="101"/>
      <c r="X44" s="101"/>
      <c r="Y44" s="101"/>
      <c r="Z44" s="101"/>
      <c r="AA44" s="101"/>
      <c r="AB44" s="101"/>
      <c r="AC44" s="63"/>
      <c r="AD44" s="63"/>
      <c r="AE44" s="63"/>
      <c r="AF44" s="63"/>
      <c r="AG44" s="63"/>
      <c r="AH44" s="63"/>
    </row>
    <row r="45" spans="1:34" ht="51.6" customHeight="1" x14ac:dyDescent="0.5">
      <c r="A45" s="59">
        <v>40</v>
      </c>
      <c r="B45" s="59" t="s">
        <v>965</v>
      </c>
      <c r="C45" s="59">
        <v>19048.3</v>
      </c>
      <c r="D45" s="60">
        <f t="shared" si="0"/>
        <v>6.7480964350602787E-2</v>
      </c>
      <c r="E45" s="60" t="str">
        <f t="shared" si="1"/>
        <v>Normal</v>
      </c>
      <c r="F45" s="45"/>
      <c r="G45" s="45"/>
      <c r="H45" s="58"/>
      <c r="J45" s="101"/>
      <c r="K45" s="101"/>
      <c r="L45" s="101"/>
      <c r="M45" s="101"/>
      <c r="N45" s="101"/>
      <c r="O45" s="101"/>
      <c r="P45" s="101"/>
      <c r="Q45" s="101"/>
      <c r="R45" s="101"/>
      <c r="S45" s="101"/>
      <c r="T45" s="101"/>
      <c r="U45" s="101"/>
      <c r="V45" s="101"/>
      <c r="W45" s="101"/>
      <c r="X45" s="101"/>
      <c r="Y45" s="101"/>
      <c r="Z45" s="101"/>
      <c r="AA45" s="101"/>
      <c r="AB45" s="101"/>
      <c r="AC45" s="63"/>
      <c r="AD45" s="63"/>
      <c r="AE45" s="63"/>
      <c r="AF45" s="63"/>
      <c r="AG45" s="63"/>
      <c r="AH45" s="63"/>
    </row>
    <row r="46" spans="1:34" ht="25.8" customHeight="1" x14ac:dyDescent="0.5">
      <c r="A46" s="59">
        <v>16</v>
      </c>
      <c r="B46" s="59" t="s">
        <v>919</v>
      </c>
      <c r="C46" s="59">
        <v>18748.05</v>
      </c>
      <c r="D46" s="60">
        <f t="shared" si="0"/>
        <v>5.358374185390586E-2</v>
      </c>
      <c r="E46" s="60" t="str">
        <f t="shared" si="1"/>
        <v>Normal</v>
      </c>
      <c r="F46" s="45"/>
      <c r="G46" s="45"/>
      <c r="H46" s="45"/>
      <c r="J46" s="101"/>
      <c r="K46" s="101"/>
      <c r="L46" s="101"/>
      <c r="M46" s="101"/>
      <c r="N46" s="101"/>
      <c r="O46" s="101"/>
      <c r="P46" s="101"/>
      <c r="Q46" s="101"/>
      <c r="R46" s="101"/>
      <c r="S46" s="101"/>
      <c r="T46" s="101"/>
      <c r="U46" s="101"/>
      <c r="V46" s="101"/>
      <c r="W46" s="101"/>
      <c r="X46" s="101"/>
      <c r="Y46" s="101"/>
      <c r="Z46" s="101"/>
      <c r="AA46" s="101"/>
      <c r="AB46" s="101"/>
      <c r="AC46" s="63"/>
      <c r="AD46" s="63"/>
      <c r="AE46" s="63"/>
      <c r="AF46" s="63"/>
      <c r="AG46" s="63"/>
      <c r="AH46" s="63"/>
    </row>
    <row r="47" spans="1:34" ht="25.8" customHeight="1" x14ac:dyDescent="0.5">
      <c r="A47" s="59">
        <v>2</v>
      </c>
      <c r="B47" s="59" t="s">
        <v>891</v>
      </c>
      <c r="C47" s="59">
        <v>18559.2</v>
      </c>
      <c r="D47" s="60">
        <f t="shared" si="0"/>
        <v>4.4842724473385644E-2</v>
      </c>
      <c r="E47" s="60" t="str">
        <f t="shared" si="1"/>
        <v>Normal</v>
      </c>
      <c r="F47" s="45"/>
      <c r="G47" s="45"/>
      <c r="H47" s="45"/>
      <c r="J47" s="101"/>
      <c r="K47" s="101"/>
      <c r="L47" s="101"/>
      <c r="M47" s="101"/>
      <c r="N47" s="101"/>
      <c r="O47" s="101"/>
      <c r="P47" s="101"/>
      <c r="Q47" s="101"/>
      <c r="R47" s="101"/>
      <c r="S47" s="101"/>
      <c r="T47" s="101"/>
      <c r="U47" s="101"/>
      <c r="V47" s="101"/>
      <c r="W47" s="101"/>
      <c r="X47" s="101"/>
      <c r="Y47" s="101"/>
      <c r="Z47" s="101"/>
      <c r="AA47" s="101"/>
      <c r="AB47" s="101"/>
      <c r="AC47" s="63"/>
      <c r="AD47" s="63"/>
      <c r="AE47" s="63"/>
      <c r="AF47" s="63"/>
      <c r="AG47" s="63"/>
      <c r="AH47" s="63"/>
    </row>
    <row r="48" spans="1:34" ht="25.8" customHeight="1" x14ac:dyDescent="0.5">
      <c r="A48" s="59">
        <v>63</v>
      </c>
      <c r="B48" s="59" t="s">
        <v>1010</v>
      </c>
      <c r="C48" s="59">
        <v>17696.3</v>
      </c>
      <c r="D48" s="60">
        <f t="shared" si="0"/>
        <v>4.9029632996977239E-3</v>
      </c>
      <c r="E48" s="60" t="str">
        <f t="shared" si="1"/>
        <v>Normal</v>
      </c>
      <c r="F48" s="45"/>
      <c r="G48" s="45"/>
      <c r="H48" s="45"/>
      <c r="J48" s="101"/>
      <c r="K48" s="101"/>
      <c r="L48" s="101"/>
      <c r="M48" s="101"/>
      <c r="N48" s="101"/>
      <c r="O48" s="101"/>
      <c r="P48" s="101"/>
      <c r="Q48" s="101"/>
      <c r="R48" s="101"/>
      <c r="S48" s="101"/>
      <c r="T48" s="101"/>
      <c r="U48" s="101"/>
      <c r="V48" s="101"/>
      <c r="W48" s="101"/>
      <c r="X48" s="101"/>
      <c r="Y48" s="101"/>
      <c r="Z48" s="101"/>
      <c r="AA48" s="101"/>
      <c r="AB48" s="101"/>
      <c r="AC48" s="63"/>
      <c r="AD48" s="63"/>
      <c r="AE48" s="63"/>
      <c r="AF48" s="63"/>
      <c r="AG48" s="63"/>
      <c r="AH48" s="63"/>
    </row>
    <row r="49" spans="1:34" ht="25.8" customHeight="1" x14ac:dyDescent="0.5">
      <c r="A49" s="59">
        <v>76</v>
      </c>
      <c r="B49" s="59" t="s">
        <v>1364</v>
      </c>
      <c r="C49" s="59">
        <v>16794</v>
      </c>
      <c r="D49" s="60">
        <f t="shared" si="0"/>
        <v>-3.6860446721183632E-2</v>
      </c>
      <c r="E49" s="60" t="str">
        <f t="shared" si="1"/>
        <v>Normal</v>
      </c>
      <c r="F49" s="45"/>
      <c r="G49" s="45"/>
      <c r="H49" s="45"/>
      <c r="J49" s="101"/>
      <c r="K49" s="101"/>
      <c r="L49" s="101"/>
      <c r="M49" s="101"/>
      <c r="N49" s="101"/>
      <c r="O49" s="101"/>
      <c r="P49" s="101"/>
      <c r="Q49" s="101"/>
      <c r="R49" s="101"/>
      <c r="S49" s="101"/>
      <c r="T49" s="101"/>
      <c r="U49" s="101"/>
      <c r="V49" s="101"/>
      <c r="W49" s="101"/>
      <c r="X49" s="101"/>
      <c r="Y49" s="101"/>
      <c r="Z49" s="101"/>
      <c r="AA49" s="101"/>
      <c r="AB49" s="101"/>
      <c r="AC49" s="63"/>
      <c r="AD49" s="63"/>
      <c r="AE49" s="63"/>
      <c r="AF49" s="63"/>
      <c r="AG49" s="63"/>
      <c r="AH49" s="63"/>
    </row>
    <row r="50" spans="1:34" ht="25.8" customHeight="1" x14ac:dyDescent="0.5">
      <c r="A50" s="59">
        <v>61</v>
      </c>
      <c r="B50" s="59" t="s">
        <v>1365</v>
      </c>
      <c r="C50" s="59">
        <v>16438.8</v>
      </c>
      <c r="D50" s="60">
        <f t="shared" si="0"/>
        <v>-5.3301057648167005E-2</v>
      </c>
      <c r="E50" s="60" t="str">
        <f t="shared" si="1"/>
        <v>Normal</v>
      </c>
      <c r="F50" s="45"/>
      <c r="G50" s="45"/>
      <c r="H50" s="45"/>
      <c r="J50" s="101"/>
      <c r="K50" s="101"/>
      <c r="L50" s="101"/>
      <c r="M50" s="101"/>
      <c r="N50" s="101"/>
      <c r="O50" s="101"/>
      <c r="P50" s="101"/>
      <c r="Q50" s="101"/>
      <c r="R50" s="101"/>
      <c r="S50" s="101"/>
      <c r="T50" s="101"/>
      <c r="U50" s="101"/>
      <c r="V50" s="101"/>
      <c r="W50" s="101"/>
      <c r="X50" s="101"/>
      <c r="Y50" s="101"/>
      <c r="Z50" s="101"/>
      <c r="AA50" s="101"/>
      <c r="AB50" s="101"/>
      <c r="AC50" s="63"/>
      <c r="AD50" s="63"/>
      <c r="AE50" s="63"/>
      <c r="AF50" s="63"/>
      <c r="AG50" s="63"/>
      <c r="AH50" s="63"/>
    </row>
    <row r="51" spans="1:34" ht="57.6" x14ac:dyDescent="0.5">
      <c r="A51" s="59">
        <v>31</v>
      </c>
      <c r="B51" s="59" t="s">
        <v>949</v>
      </c>
      <c r="C51" s="59">
        <v>16172.5</v>
      </c>
      <c r="D51" s="60">
        <f t="shared" si="0"/>
        <v>-6.5626887293030886E-2</v>
      </c>
      <c r="E51" s="60" t="str">
        <f t="shared" si="1"/>
        <v>Normal</v>
      </c>
      <c r="F51" s="45"/>
      <c r="G51" s="45"/>
      <c r="H51" s="45"/>
      <c r="J51" s="101"/>
      <c r="K51" s="101"/>
      <c r="L51" s="101"/>
      <c r="M51" s="101"/>
      <c r="N51" s="101"/>
      <c r="O51" s="101"/>
      <c r="P51" s="101"/>
      <c r="Q51" s="101"/>
      <c r="R51" s="101"/>
      <c r="S51" s="101"/>
      <c r="T51" s="101"/>
      <c r="U51" s="101"/>
      <c r="V51" s="101"/>
      <c r="W51" s="101"/>
      <c r="X51" s="101"/>
      <c r="Y51" s="101"/>
      <c r="Z51" s="101"/>
      <c r="AA51" s="101"/>
      <c r="AB51" s="101"/>
      <c r="AC51" s="63"/>
      <c r="AD51" s="63"/>
      <c r="AE51" s="63"/>
      <c r="AF51" s="63"/>
      <c r="AG51" s="63"/>
      <c r="AH51" s="63"/>
    </row>
    <row r="52" spans="1:34" ht="57.6" x14ac:dyDescent="0.5">
      <c r="A52" s="59">
        <v>27</v>
      </c>
      <c r="B52" s="59" t="s">
        <v>941</v>
      </c>
      <c r="C52" s="59">
        <v>15231.5</v>
      </c>
      <c r="D52" s="60">
        <f t="shared" si="0"/>
        <v>-0.1091815463084907</v>
      </c>
      <c r="E52" s="60" t="str">
        <f t="shared" si="1"/>
        <v>Normal</v>
      </c>
      <c r="F52" s="45"/>
      <c r="G52" s="45"/>
      <c r="H52" s="45"/>
      <c r="J52" s="101"/>
      <c r="K52" s="101"/>
      <c r="L52" s="101"/>
      <c r="M52" s="101"/>
      <c r="N52" s="101"/>
      <c r="O52" s="101"/>
      <c r="P52" s="101"/>
      <c r="Q52" s="101"/>
      <c r="R52" s="101"/>
      <c r="S52" s="101"/>
      <c r="T52" s="101"/>
      <c r="U52" s="101"/>
      <c r="V52" s="101"/>
      <c r="W52" s="101"/>
      <c r="X52" s="101"/>
      <c r="Y52" s="101"/>
      <c r="Z52" s="101"/>
      <c r="AA52" s="101"/>
      <c r="AB52" s="101"/>
      <c r="AC52" s="63"/>
      <c r="AD52" s="63"/>
      <c r="AE52" s="63"/>
      <c r="AF52" s="63"/>
      <c r="AG52" s="63"/>
      <c r="AH52" s="63"/>
    </row>
    <row r="53" spans="1:34" ht="57.6" x14ac:dyDescent="0.5">
      <c r="A53" s="59">
        <v>30</v>
      </c>
      <c r="B53" s="59" t="s">
        <v>947</v>
      </c>
      <c r="C53" s="59">
        <v>14775.54</v>
      </c>
      <c r="D53" s="60">
        <f t="shared" si="0"/>
        <v>-0.13028588459190091</v>
      </c>
      <c r="E53" s="60" t="str">
        <f t="shared" si="1"/>
        <v>Normal</v>
      </c>
      <c r="F53" s="45"/>
      <c r="G53" s="45"/>
      <c r="H53" s="45"/>
      <c r="J53" s="101"/>
      <c r="K53" s="101"/>
      <c r="L53" s="101"/>
      <c r="M53" s="101"/>
      <c r="N53" s="101"/>
      <c r="O53" s="101"/>
      <c r="P53" s="101"/>
      <c r="Q53" s="101"/>
      <c r="R53" s="101"/>
      <c r="S53" s="101"/>
      <c r="T53" s="101"/>
      <c r="U53" s="101"/>
      <c r="V53" s="101"/>
      <c r="W53" s="101"/>
      <c r="X53" s="101"/>
      <c r="Y53" s="101"/>
      <c r="Z53" s="101"/>
      <c r="AA53" s="101"/>
      <c r="AB53" s="101"/>
      <c r="AC53" s="63"/>
      <c r="AD53" s="63"/>
      <c r="AE53" s="63"/>
      <c r="AF53" s="63"/>
      <c r="AG53" s="63"/>
      <c r="AH53" s="63"/>
    </row>
    <row r="54" spans="1:34" ht="86.4" x14ac:dyDescent="0.5">
      <c r="A54" s="59">
        <v>65</v>
      </c>
      <c r="B54" s="59" t="s">
        <v>1014</v>
      </c>
      <c r="C54" s="59">
        <v>14606.9999999999</v>
      </c>
      <c r="D54" s="60">
        <f t="shared" si="0"/>
        <v>-0.13808684339155022</v>
      </c>
      <c r="E54" s="60" t="str">
        <f t="shared" si="1"/>
        <v>Normal</v>
      </c>
      <c r="F54" s="45"/>
      <c r="G54" s="45"/>
      <c r="H54" s="45"/>
      <c r="J54" s="101"/>
      <c r="K54" s="101"/>
      <c r="L54" s="101"/>
      <c r="M54" s="101"/>
      <c r="N54" s="101"/>
      <c r="O54" s="101"/>
      <c r="P54" s="101"/>
      <c r="Q54" s="101"/>
      <c r="R54" s="101"/>
      <c r="S54" s="101"/>
      <c r="T54" s="101"/>
      <c r="U54" s="101"/>
      <c r="V54" s="101"/>
      <c r="W54" s="101"/>
      <c r="X54" s="101"/>
      <c r="Y54" s="101"/>
      <c r="Z54" s="101"/>
      <c r="AA54" s="101"/>
      <c r="AB54" s="101"/>
      <c r="AC54" s="63"/>
      <c r="AD54" s="63"/>
      <c r="AE54" s="63"/>
      <c r="AF54" s="63"/>
      <c r="AG54" s="63"/>
      <c r="AH54" s="63"/>
    </row>
    <row r="55" spans="1:34" ht="25.8" customHeight="1" x14ac:dyDescent="0.5">
      <c r="A55" s="59">
        <v>36</v>
      </c>
      <c r="B55" s="59" t="s">
        <v>957</v>
      </c>
      <c r="C55" s="59">
        <v>14542.6</v>
      </c>
      <c r="D55" s="60">
        <f t="shared" si="0"/>
        <v>-0.14106762983213603</v>
      </c>
      <c r="E55" s="60" t="str">
        <f t="shared" si="1"/>
        <v>Normal</v>
      </c>
      <c r="F55" s="45"/>
      <c r="G55" s="45"/>
      <c r="H55" s="45"/>
      <c r="J55" s="101"/>
      <c r="K55" s="101"/>
      <c r="L55" s="101"/>
      <c r="M55" s="101"/>
      <c r="N55" s="101"/>
      <c r="O55" s="101"/>
      <c r="P55" s="101"/>
      <c r="Q55" s="101"/>
      <c r="R55" s="101"/>
      <c r="S55" s="101"/>
      <c r="T55" s="101"/>
      <c r="U55" s="101"/>
      <c r="V55" s="101"/>
      <c r="W55" s="101"/>
      <c r="X55" s="101"/>
      <c r="Y55" s="101"/>
      <c r="Z55" s="101"/>
      <c r="AA55" s="101"/>
      <c r="AB55" s="101"/>
      <c r="AC55" s="63"/>
      <c r="AD55" s="63"/>
      <c r="AE55" s="63"/>
      <c r="AF55" s="63"/>
      <c r="AG55" s="63"/>
      <c r="AH55" s="63"/>
    </row>
    <row r="56" spans="1:34" ht="28.8" x14ac:dyDescent="0.5">
      <c r="A56" s="59">
        <v>35</v>
      </c>
      <c r="B56" s="59" t="s">
        <v>956</v>
      </c>
      <c r="C56" s="59">
        <v>14536.8</v>
      </c>
      <c r="D56" s="60">
        <f t="shared" ref="D56:D87" si="3">(C56-AVERAGE($C$24:$C$100))/_xlfn.STDEV.P($C$24:$C$100)</f>
        <v>-0.14133608575380416</v>
      </c>
      <c r="E56" s="60" t="str">
        <f t="shared" ref="E56:E87" si="4">IF(OR(D56&gt;2.5,D56&lt; -2.5),"Outlier","Normal")</f>
        <v>Normal</v>
      </c>
      <c r="F56" s="45"/>
      <c r="G56" s="45"/>
      <c r="H56" s="45"/>
      <c r="J56" s="101"/>
      <c r="K56" s="101"/>
      <c r="L56" s="101"/>
      <c r="M56" s="101"/>
      <c r="N56" s="101"/>
      <c r="O56" s="101"/>
      <c r="P56" s="101"/>
      <c r="Q56" s="101"/>
      <c r="R56" s="101"/>
      <c r="S56" s="101"/>
      <c r="T56" s="101"/>
      <c r="U56" s="101"/>
      <c r="V56" s="101"/>
      <c r="W56" s="101"/>
      <c r="X56" s="101"/>
      <c r="Y56" s="101"/>
      <c r="Z56" s="101"/>
      <c r="AA56" s="101"/>
      <c r="AB56" s="101"/>
    </row>
    <row r="57" spans="1:34" ht="28.8" x14ac:dyDescent="0.5">
      <c r="A57" s="59">
        <v>1</v>
      </c>
      <c r="B57" s="59" t="s">
        <v>889</v>
      </c>
      <c r="C57" s="59">
        <v>14277.6</v>
      </c>
      <c r="D57" s="60">
        <f t="shared" si="3"/>
        <v>-0.1533332883221433</v>
      </c>
      <c r="E57" s="60" t="str">
        <f t="shared" si="4"/>
        <v>Normal</v>
      </c>
      <c r="F57" s="45"/>
      <c r="G57" s="45"/>
      <c r="H57" s="45"/>
    </row>
    <row r="58" spans="1:34" ht="28.8" x14ac:dyDescent="0.5">
      <c r="A58" s="59">
        <v>11</v>
      </c>
      <c r="B58" s="59" t="s">
        <v>909</v>
      </c>
      <c r="C58" s="59">
        <v>13902</v>
      </c>
      <c r="D58" s="60">
        <f t="shared" si="3"/>
        <v>-0.17071812352533855</v>
      </c>
      <c r="E58" s="60" t="str">
        <f t="shared" si="4"/>
        <v>Normal</v>
      </c>
      <c r="F58" s="45"/>
      <c r="G58" s="45"/>
      <c r="H58" s="45"/>
    </row>
    <row r="59" spans="1:34" ht="86.4" x14ac:dyDescent="0.5">
      <c r="A59" s="59">
        <v>8</v>
      </c>
      <c r="B59" s="59" t="s">
        <v>903</v>
      </c>
      <c r="C59" s="59">
        <v>13760</v>
      </c>
      <c r="D59" s="60">
        <f t="shared" si="3"/>
        <v>-0.17729066505583299</v>
      </c>
      <c r="E59" s="60" t="str">
        <f t="shared" si="4"/>
        <v>Normal</v>
      </c>
      <c r="F59" s="45"/>
      <c r="G59" s="45"/>
      <c r="H59" s="45"/>
    </row>
    <row r="60" spans="1:34" ht="57.6" x14ac:dyDescent="0.5">
      <c r="A60" s="59">
        <v>39</v>
      </c>
      <c r="B60" s="59" t="s">
        <v>963</v>
      </c>
      <c r="C60" s="59">
        <v>13150.8</v>
      </c>
      <c r="D60" s="60">
        <f t="shared" si="3"/>
        <v>-0.205487793931729</v>
      </c>
      <c r="E60" s="60" t="str">
        <f t="shared" si="4"/>
        <v>Normal</v>
      </c>
      <c r="F60" s="45"/>
      <c r="G60" s="45"/>
      <c r="H60" s="45"/>
    </row>
    <row r="61" spans="1:34" ht="86.4" x14ac:dyDescent="0.5">
      <c r="A61" s="59">
        <v>12</v>
      </c>
      <c r="B61" s="59" t="s">
        <v>911</v>
      </c>
      <c r="C61" s="59">
        <v>12866.8</v>
      </c>
      <c r="D61" s="60">
        <f t="shared" si="3"/>
        <v>-0.21863287699271794</v>
      </c>
      <c r="E61" s="60" t="str">
        <f t="shared" si="4"/>
        <v>Normal</v>
      </c>
      <c r="F61" s="45"/>
      <c r="G61" s="45"/>
      <c r="H61" s="45"/>
    </row>
    <row r="62" spans="1:34" ht="28.8" x14ac:dyDescent="0.5">
      <c r="A62" s="59">
        <v>70</v>
      </c>
      <c r="B62" s="59" t="s">
        <v>1023</v>
      </c>
      <c r="C62" s="59">
        <v>11472</v>
      </c>
      <c r="D62" s="60">
        <f t="shared" si="3"/>
        <v>-0.28319189760351848</v>
      </c>
      <c r="E62" s="60" t="str">
        <f t="shared" si="4"/>
        <v>Normal</v>
      </c>
      <c r="F62" s="45"/>
      <c r="G62" s="45"/>
      <c r="H62" s="45"/>
    </row>
    <row r="63" spans="1:34" ht="28.8" x14ac:dyDescent="0.5">
      <c r="A63" s="59">
        <v>44</v>
      </c>
      <c r="B63" s="59" t="s">
        <v>973</v>
      </c>
      <c r="C63" s="59">
        <v>10524.2</v>
      </c>
      <c r="D63" s="60">
        <f t="shared" si="3"/>
        <v>-0.32706129804438222</v>
      </c>
      <c r="E63" s="60" t="str">
        <f t="shared" si="4"/>
        <v>Normal</v>
      </c>
      <c r="F63" s="45"/>
      <c r="G63" s="45"/>
      <c r="H63" s="45"/>
    </row>
    <row r="64" spans="1:34" ht="86.4" x14ac:dyDescent="0.5">
      <c r="A64" s="59">
        <v>77</v>
      </c>
      <c r="B64" s="59" t="s">
        <v>1367</v>
      </c>
      <c r="C64" s="59">
        <v>9685</v>
      </c>
      <c r="D64" s="60">
        <f t="shared" si="3"/>
        <v>-0.36590409277952984</v>
      </c>
      <c r="E64" s="60" t="str">
        <f t="shared" si="4"/>
        <v>Normal</v>
      </c>
      <c r="F64" s="45"/>
      <c r="G64" s="45"/>
      <c r="H64" s="45"/>
    </row>
    <row r="65" spans="1:8" ht="57.6" x14ac:dyDescent="0.5">
      <c r="A65" s="59">
        <v>21</v>
      </c>
      <c r="B65" s="59" t="s">
        <v>929</v>
      </c>
      <c r="C65" s="59">
        <v>9636</v>
      </c>
      <c r="D65" s="60">
        <f t="shared" si="3"/>
        <v>-0.36817208246258781</v>
      </c>
      <c r="E65" s="60" t="str">
        <f t="shared" si="4"/>
        <v>Normal</v>
      </c>
      <c r="F65" s="45"/>
      <c r="G65" s="45"/>
      <c r="H65" s="45"/>
    </row>
    <row r="66" spans="1:8" ht="28.8" x14ac:dyDescent="0.5">
      <c r="A66" s="59">
        <v>49</v>
      </c>
      <c r="B66" s="59" t="s">
        <v>983</v>
      </c>
      <c r="C66" s="59">
        <v>9500</v>
      </c>
      <c r="D66" s="60">
        <f t="shared" si="3"/>
        <v>-0.37446691097066698</v>
      </c>
      <c r="E66" s="60" t="str">
        <f t="shared" si="4"/>
        <v>Normal</v>
      </c>
      <c r="F66" s="45"/>
      <c r="G66" s="45"/>
      <c r="H66" s="45"/>
    </row>
    <row r="67" spans="1:8" ht="86.4" x14ac:dyDescent="0.5">
      <c r="A67" s="59">
        <v>4</v>
      </c>
      <c r="B67" s="59" t="s">
        <v>895</v>
      </c>
      <c r="C67" s="59">
        <v>9424.7999999999993</v>
      </c>
      <c r="D67" s="60">
        <f t="shared" si="3"/>
        <v>-0.37794758085160496</v>
      </c>
      <c r="E67" s="60" t="str">
        <f t="shared" si="4"/>
        <v>Normal</v>
      </c>
      <c r="F67" s="45"/>
      <c r="G67" s="45"/>
      <c r="H67" s="45"/>
    </row>
    <row r="68" spans="1:8" ht="57.6" x14ac:dyDescent="0.5">
      <c r="A68" s="59">
        <v>68</v>
      </c>
      <c r="B68" s="59" t="s">
        <v>1019</v>
      </c>
      <c r="C68" s="59">
        <v>9362.5</v>
      </c>
      <c r="D68" s="60">
        <f t="shared" si="3"/>
        <v>-0.38083116773435</v>
      </c>
      <c r="E68" s="60" t="str">
        <f t="shared" si="4"/>
        <v>Normal</v>
      </c>
      <c r="F68" s="45"/>
      <c r="G68" s="45"/>
      <c r="H68" s="45"/>
    </row>
    <row r="69" spans="1:8" ht="86.4" x14ac:dyDescent="0.5">
      <c r="A69" s="59">
        <v>42</v>
      </c>
      <c r="B69" s="59" t="s">
        <v>969</v>
      </c>
      <c r="C69" s="59">
        <v>9332.4</v>
      </c>
      <c r="D69" s="60">
        <f t="shared" si="3"/>
        <v>-0.38222436139679994</v>
      </c>
      <c r="E69" s="60" t="str">
        <f t="shared" si="4"/>
        <v>Normal</v>
      </c>
      <c r="F69" s="45"/>
      <c r="G69" s="45"/>
      <c r="H69" s="45"/>
    </row>
    <row r="70" spans="1:8" ht="57.6" x14ac:dyDescent="0.5">
      <c r="A70" s="59">
        <v>32</v>
      </c>
      <c r="B70" s="59" t="s">
        <v>951</v>
      </c>
      <c r="C70" s="59">
        <v>9171.2000000000007</v>
      </c>
      <c r="D70" s="60">
        <f t="shared" si="3"/>
        <v>-0.38968558459902314</v>
      </c>
      <c r="E70" s="60" t="str">
        <f t="shared" si="4"/>
        <v>Normal</v>
      </c>
      <c r="F70" s="45"/>
      <c r="G70" s="45"/>
      <c r="H70" s="45"/>
    </row>
    <row r="71" spans="1:8" ht="86.4" x14ac:dyDescent="0.5">
      <c r="A71" s="59">
        <v>41</v>
      </c>
      <c r="B71" s="59" t="s">
        <v>967</v>
      </c>
      <c r="C71" s="59">
        <v>9098.1</v>
      </c>
      <c r="D71" s="60">
        <f t="shared" si="3"/>
        <v>-0.39306905492211575</v>
      </c>
      <c r="E71" s="60" t="str">
        <f t="shared" si="4"/>
        <v>Normal</v>
      </c>
      <c r="F71" s="45"/>
      <c r="G71" s="45"/>
      <c r="H71" s="45"/>
    </row>
    <row r="72" spans="1:8" ht="28.8" x14ac:dyDescent="0.5">
      <c r="A72" s="59">
        <v>9</v>
      </c>
      <c r="B72" s="59" t="s">
        <v>905</v>
      </c>
      <c r="C72" s="59">
        <v>8827</v>
      </c>
      <c r="D72" s="60">
        <f t="shared" si="3"/>
        <v>-0.40561705498491191</v>
      </c>
      <c r="E72" s="60" t="str">
        <f t="shared" si="4"/>
        <v>Normal</v>
      </c>
      <c r="F72" s="45"/>
      <c r="G72" s="45"/>
      <c r="H72" s="45"/>
    </row>
    <row r="73" spans="1:8" ht="57.6" x14ac:dyDescent="0.5">
      <c r="A73" s="59">
        <v>75</v>
      </c>
      <c r="B73" s="59" t="s">
        <v>1368</v>
      </c>
      <c r="C73" s="59">
        <v>8650.5499999999993</v>
      </c>
      <c r="D73" s="60">
        <f t="shared" si="3"/>
        <v>-0.41378413211910736</v>
      </c>
      <c r="E73" s="60" t="str">
        <f t="shared" si="4"/>
        <v>Normal</v>
      </c>
      <c r="F73" s="45"/>
      <c r="G73" s="45"/>
      <c r="H73" s="45"/>
    </row>
    <row r="74" spans="1:8" ht="28.8" x14ac:dyDescent="0.5">
      <c r="A74" s="59">
        <v>14</v>
      </c>
      <c r="B74" s="59" t="s">
        <v>915</v>
      </c>
      <c r="C74" s="59">
        <v>8630.4</v>
      </c>
      <c r="D74" s="60">
        <f t="shared" si="3"/>
        <v>-0.41471678501938525</v>
      </c>
      <c r="E74" s="60" t="str">
        <f t="shared" si="4"/>
        <v>Normal</v>
      </c>
      <c r="F74" s="45"/>
      <c r="G74" s="45"/>
      <c r="H74" s="45"/>
    </row>
    <row r="75" spans="1:8" ht="28.8" x14ac:dyDescent="0.5">
      <c r="A75" s="59">
        <v>57</v>
      </c>
      <c r="B75" s="59" t="s">
        <v>999</v>
      </c>
      <c r="C75" s="59">
        <v>7807.8</v>
      </c>
      <c r="D75" s="60">
        <f t="shared" si="3"/>
        <v>-0.45279124039251728</v>
      </c>
      <c r="E75" s="60" t="str">
        <f t="shared" si="4"/>
        <v>Normal</v>
      </c>
      <c r="F75" s="45"/>
      <c r="G75" s="45"/>
      <c r="H75" s="45"/>
    </row>
    <row r="76" spans="1:8" ht="86.4" x14ac:dyDescent="0.5">
      <c r="A76" s="59">
        <v>6</v>
      </c>
      <c r="B76" s="59" t="s">
        <v>899</v>
      </c>
      <c r="C76" s="59">
        <v>7345</v>
      </c>
      <c r="D76" s="60">
        <f t="shared" si="3"/>
        <v>-0.47421217152148093</v>
      </c>
      <c r="E76" s="60" t="str">
        <f t="shared" si="4"/>
        <v>Normal</v>
      </c>
      <c r="F76" s="45"/>
      <c r="G76" s="45"/>
      <c r="H76" s="45"/>
    </row>
    <row r="77" spans="1:8" ht="57.6" x14ac:dyDescent="0.5">
      <c r="A77" s="59">
        <v>22</v>
      </c>
      <c r="B77" s="59" t="s">
        <v>1369</v>
      </c>
      <c r="C77" s="59">
        <v>7232.4</v>
      </c>
      <c r="D77" s="60">
        <f t="shared" si="3"/>
        <v>-0.47942391924214062</v>
      </c>
      <c r="E77" s="60" t="str">
        <f t="shared" si="4"/>
        <v>Normal</v>
      </c>
      <c r="F77" s="45"/>
      <c r="G77" s="45"/>
      <c r="H77" s="45"/>
    </row>
    <row r="78" spans="1:8" ht="28.8" x14ac:dyDescent="0.5">
      <c r="A78" s="59">
        <v>34</v>
      </c>
      <c r="B78" s="59" t="s">
        <v>955</v>
      </c>
      <c r="C78" s="59">
        <v>6678</v>
      </c>
      <c r="D78" s="60">
        <f t="shared" si="3"/>
        <v>-0.50508460251331055</v>
      </c>
      <c r="E78" s="60" t="str">
        <f t="shared" si="4"/>
        <v>Normal</v>
      </c>
      <c r="F78" s="45"/>
      <c r="G78" s="45"/>
      <c r="H78" s="45"/>
    </row>
    <row r="79" spans="1:8" ht="57.6" x14ac:dyDescent="0.5">
      <c r="A79" s="59">
        <v>58</v>
      </c>
      <c r="B79" s="59" t="s">
        <v>1000</v>
      </c>
      <c r="C79" s="59">
        <v>6664.75</v>
      </c>
      <c r="D79" s="60">
        <f t="shared" si="3"/>
        <v>-0.50569788543781091</v>
      </c>
      <c r="E79" s="60" t="str">
        <f t="shared" si="4"/>
        <v>Normal</v>
      </c>
      <c r="F79" s="45"/>
      <c r="G79" s="45"/>
      <c r="H79" s="45"/>
    </row>
    <row r="80" spans="1:8" ht="86.4" x14ac:dyDescent="0.5">
      <c r="A80" s="59">
        <v>19</v>
      </c>
      <c r="B80" s="59" t="s">
        <v>925</v>
      </c>
      <c r="C80" s="59">
        <v>6159.49999999999</v>
      </c>
      <c r="D80" s="60">
        <f t="shared" si="3"/>
        <v>-0.52908363620036303</v>
      </c>
      <c r="E80" s="60" t="str">
        <f t="shared" si="4"/>
        <v>Normal</v>
      </c>
      <c r="F80" s="45"/>
      <c r="G80" s="45"/>
      <c r="H80" s="45"/>
    </row>
    <row r="81" spans="1:8" ht="28.8" x14ac:dyDescent="0.5">
      <c r="A81" s="59">
        <v>46</v>
      </c>
      <c r="B81" s="59" t="s">
        <v>977</v>
      </c>
      <c r="C81" s="59">
        <v>6144</v>
      </c>
      <c r="D81" s="60">
        <f t="shared" si="3"/>
        <v>-0.52980106150826856</v>
      </c>
      <c r="E81" s="60" t="str">
        <f t="shared" si="4"/>
        <v>Normal</v>
      </c>
      <c r="F81" s="45"/>
      <c r="G81" s="45"/>
      <c r="H81" s="45"/>
    </row>
    <row r="82" spans="1:8" ht="57.6" x14ac:dyDescent="0.5">
      <c r="A82" s="59">
        <v>5</v>
      </c>
      <c r="B82" s="59" t="s">
        <v>897</v>
      </c>
      <c r="C82" s="59">
        <v>5801.15</v>
      </c>
      <c r="D82" s="60">
        <f t="shared" si="3"/>
        <v>-0.54567004646411388</v>
      </c>
      <c r="E82" s="60" t="str">
        <f t="shared" si="4"/>
        <v>Normal</v>
      </c>
      <c r="F82" s="45"/>
      <c r="G82" s="45"/>
      <c r="H82" s="45"/>
    </row>
    <row r="83" spans="1:8" ht="28.8" x14ac:dyDescent="0.5">
      <c r="A83" s="59">
        <v>13</v>
      </c>
      <c r="B83" s="59" t="s">
        <v>913</v>
      </c>
      <c r="C83" s="59">
        <v>5234.3999999999996</v>
      </c>
      <c r="D83" s="60">
        <f t="shared" si="3"/>
        <v>-0.57190235570642189</v>
      </c>
      <c r="E83" s="60" t="str">
        <f t="shared" si="4"/>
        <v>Normal</v>
      </c>
      <c r="F83" s="45"/>
      <c r="G83" s="45"/>
      <c r="H83" s="45"/>
    </row>
    <row r="84" spans="1:8" ht="28.8" x14ac:dyDescent="0.5">
      <c r="A84" s="59">
        <v>54</v>
      </c>
      <c r="B84" s="59" t="s">
        <v>1370</v>
      </c>
      <c r="C84" s="59">
        <v>5121</v>
      </c>
      <c r="D84" s="60">
        <f t="shared" si="3"/>
        <v>-0.57715113183007027</v>
      </c>
      <c r="E84" s="60" t="str">
        <f t="shared" si="4"/>
        <v>Normal</v>
      </c>
      <c r="F84" s="45"/>
      <c r="G84" s="45"/>
      <c r="H84" s="45"/>
    </row>
    <row r="85" spans="1:8" ht="28.8" x14ac:dyDescent="0.5">
      <c r="A85" s="59">
        <v>23</v>
      </c>
      <c r="B85" s="59" t="s">
        <v>1371</v>
      </c>
      <c r="C85" s="59">
        <v>4840.2</v>
      </c>
      <c r="D85" s="60">
        <f t="shared" si="3"/>
        <v>-0.59014810127910433</v>
      </c>
      <c r="E85" s="60" t="str">
        <f t="shared" si="4"/>
        <v>Normal</v>
      </c>
      <c r="F85" s="45"/>
      <c r="G85" s="45"/>
      <c r="H85" s="45"/>
    </row>
    <row r="86" spans="1:8" ht="57.6" x14ac:dyDescent="0.5">
      <c r="A86" s="59">
        <v>24</v>
      </c>
      <c r="B86" s="59" t="s">
        <v>1372</v>
      </c>
      <c r="C86" s="59">
        <v>4782.6000000000004</v>
      </c>
      <c r="D86" s="60">
        <f t="shared" si="3"/>
        <v>-0.59281414629429086</v>
      </c>
      <c r="E86" s="60" t="str">
        <f t="shared" si="4"/>
        <v>Normal</v>
      </c>
      <c r="F86" s="45"/>
      <c r="G86" s="45"/>
      <c r="H86" s="45"/>
    </row>
    <row r="87" spans="1:8" ht="28.8" x14ac:dyDescent="0.5">
      <c r="A87" s="59">
        <v>45</v>
      </c>
      <c r="B87" s="59" t="s">
        <v>1373</v>
      </c>
      <c r="C87" s="59">
        <v>4740.5</v>
      </c>
      <c r="D87" s="60">
        <f t="shared" si="3"/>
        <v>-0.5947627660015713</v>
      </c>
      <c r="E87" s="60" t="str">
        <f t="shared" si="4"/>
        <v>Normal</v>
      </c>
      <c r="F87" s="45"/>
      <c r="G87" s="45"/>
      <c r="H87" s="45"/>
    </row>
    <row r="88" spans="1:8" ht="28.8" x14ac:dyDescent="0.5">
      <c r="A88" s="59">
        <v>47</v>
      </c>
      <c r="B88" s="59" t="s">
        <v>979</v>
      </c>
      <c r="C88" s="59">
        <v>4358.6000000000004</v>
      </c>
      <c r="D88" s="60">
        <f t="shared" ref="D88:D100" si="5">(C88-AVERAGE($C$24:$C$100))/_xlfn.STDEV.P($C$24:$C$100)</f>
        <v>-0.61243919987830253</v>
      </c>
      <c r="E88" s="60" t="str">
        <f t="shared" ref="E88:E100" si="6">IF(OR(D88&gt;2.5,D88&lt; -2.5),"Outlier","Normal")</f>
        <v>Normal</v>
      </c>
      <c r="F88" s="45"/>
      <c r="G88" s="45"/>
      <c r="H88" s="45"/>
    </row>
    <row r="89" spans="1:8" ht="28.8" x14ac:dyDescent="0.5">
      <c r="A89" s="59">
        <v>73</v>
      </c>
      <c r="B89" s="59" t="s">
        <v>1374</v>
      </c>
      <c r="C89" s="59">
        <v>4200</v>
      </c>
      <c r="D89" s="60">
        <f t="shared" si="5"/>
        <v>-0.61978008077081259</v>
      </c>
      <c r="E89" s="60" t="str">
        <f t="shared" si="6"/>
        <v>Normal</v>
      </c>
      <c r="F89" s="45"/>
      <c r="G89" s="45"/>
      <c r="H89" s="45"/>
    </row>
    <row r="90" spans="1:8" ht="57.6" x14ac:dyDescent="0.5">
      <c r="A90" s="59">
        <v>25</v>
      </c>
      <c r="B90" s="59" t="s">
        <v>1375</v>
      </c>
      <c r="C90" s="59">
        <v>4051.6</v>
      </c>
      <c r="D90" s="60">
        <f t="shared" si="5"/>
        <v>-0.6266488495252166</v>
      </c>
      <c r="E90" s="60" t="str">
        <f t="shared" si="6"/>
        <v>Normal</v>
      </c>
      <c r="F90" s="45"/>
      <c r="G90" s="45"/>
      <c r="H90" s="45"/>
    </row>
    <row r="91" spans="1:8" ht="57.6" x14ac:dyDescent="0.5">
      <c r="A91" s="59">
        <v>66</v>
      </c>
      <c r="B91" s="59" t="s">
        <v>1016</v>
      </c>
      <c r="C91" s="59">
        <v>3519</v>
      </c>
      <c r="D91" s="60">
        <f t="shared" si="5"/>
        <v>-0.6513005088149445</v>
      </c>
      <c r="E91" s="60" t="str">
        <f t="shared" si="6"/>
        <v>Normal</v>
      </c>
      <c r="F91" s="45"/>
      <c r="G91" s="45"/>
      <c r="H91" s="45"/>
    </row>
    <row r="92" spans="1:8" ht="57.6" x14ac:dyDescent="0.5">
      <c r="A92" s="59">
        <v>50</v>
      </c>
      <c r="B92" s="59" t="s">
        <v>985</v>
      </c>
      <c r="C92" s="59">
        <v>3510</v>
      </c>
      <c r="D92" s="60">
        <f t="shared" si="5"/>
        <v>-0.6517170783485674</v>
      </c>
      <c r="E92" s="60" t="str">
        <f t="shared" si="6"/>
        <v>Normal</v>
      </c>
      <c r="F92" s="45"/>
      <c r="G92" s="45"/>
      <c r="H92" s="45"/>
    </row>
    <row r="93" spans="1:8" ht="28.8" x14ac:dyDescent="0.5">
      <c r="A93" s="59">
        <v>52</v>
      </c>
      <c r="B93" s="59" t="s">
        <v>989</v>
      </c>
      <c r="C93" s="59">
        <v>3383.8</v>
      </c>
      <c r="D93" s="60">
        <f t="shared" si="5"/>
        <v>-0.65755830892003497</v>
      </c>
      <c r="E93" s="60" t="str">
        <f t="shared" si="6"/>
        <v>Normal</v>
      </c>
      <c r="F93" s="45"/>
      <c r="G93" s="45"/>
      <c r="H93" s="45"/>
    </row>
    <row r="94" spans="1:8" ht="28.8" x14ac:dyDescent="0.5">
      <c r="A94" s="59">
        <v>3</v>
      </c>
      <c r="B94" s="59" t="s">
        <v>893</v>
      </c>
      <c r="C94" s="59">
        <v>3080</v>
      </c>
      <c r="D94" s="60">
        <f t="shared" si="5"/>
        <v>-0.67161984495499427</v>
      </c>
      <c r="E94" s="60" t="str">
        <f t="shared" si="6"/>
        <v>Normal</v>
      </c>
      <c r="F94" s="45"/>
      <c r="G94" s="45"/>
      <c r="H94" s="45"/>
    </row>
    <row r="95" spans="1:8" ht="28.8" x14ac:dyDescent="0.5">
      <c r="A95" s="59">
        <v>37</v>
      </c>
      <c r="B95" s="59" t="s">
        <v>959</v>
      </c>
      <c r="C95" s="59">
        <v>3047.2</v>
      </c>
      <c r="D95" s="60">
        <f t="shared" si="5"/>
        <v>-0.673138009477531</v>
      </c>
      <c r="E95" s="60" t="str">
        <f t="shared" si="6"/>
        <v>Normal</v>
      </c>
      <c r="F95" s="45"/>
      <c r="G95" s="45"/>
      <c r="H95" s="45"/>
    </row>
    <row r="96" spans="1:8" ht="28.8" x14ac:dyDescent="0.5">
      <c r="A96" s="59">
        <v>74</v>
      </c>
      <c r="B96" s="59" t="s">
        <v>1029</v>
      </c>
      <c r="C96" s="59">
        <v>2566</v>
      </c>
      <c r="D96" s="60">
        <f t="shared" si="5"/>
        <v>-0.69541059387523485</v>
      </c>
      <c r="E96" s="60" t="str">
        <f t="shared" si="6"/>
        <v>Normal</v>
      </c>
      <c r="F96" s="45"/>
      <c r="G96" s="45"/>
      <c r="H96" s="45"/>
    </row>
    <row r="97" spans="1:8" ht="86.4" x14ac:dyDescent="0.5">
      <c r="A97" s="59">
        <v>67</v>
      </c>
      <c r="B97" s="59" t="s">
        <v>1018</v>
      </c>
      <c r="C97" s="59">
        <v>2562</v>
      </c>
      <c r="D97" s="60">
        <f t="shared" si="5"/>
        <v>-0.69559573589017831</v>
      </c>
      <c r="E97" s="60" t="str">
        <f t="shared" si="6"/>
        <v>Normal</v>
      </c>
      <c r="F97" s="45"/>
      <c r="G97" s="45"/>
      <c r="H97" s="45"/>
    </row>
    <row r="98" spans="1:8" ht="28.8" x14ac:dyDescent="0.5">
      <c r="A98" s="59">
        <v>15</v>
      </c>
      <c r="B98" s="59" t="s">
        <v>917</v>
      </c>
      <c r="C98" s="59">
        <v>1813.5</v>
      </c>
      <c r="D98" s="60">
        <f t="shared" si="5"/>
        <v>-0.73024043543648187</v>
      </c>
      <c r="E98" s="60" t="str">
        <f t="shared" si="6"/>
        <v>Normal</v>
      </c>
      <c r="F98" s="45"/>
      <c r="G98" s="45"/>
      <c r="H98" s="45"/>
    </row>
    <row r="99" spans="1:8" ht="28.8" x14ac:dyDescent="0.5">
      <c r="A99" s="59">
        <v>33</v>
      </c>
      <c r="B99" s="59" t="s">
        <v>953</v>
      </c>
      <c r="C99" s="59">
        <v>1713.5</v>
      </c>
      <c r="D99" s="60">
        <f t="shared" si="5"/>
        <v>-0.73486898581006954</v>
      </c>
      <c r="E99" s="60" t="str">
        <f t="shared" si="6"/>
        <v>Normal</v>
      </c>
      <c r="F99" s="45"/>
      <c r="G99" s="45"/>
      <c r="H99" s="45"/>
    </row>
    <row r="100" spans="1:8" ht="28.8" x14ac:dyDescent="0.5">
      <c r="A100" s="59">
        <v>48</v>
      </c>
      <c r="B100" s="59" t="s">
        <v>981</v>
      </c>
      <c r="C100" s="59">
        <v>1542.75</v>
      </c>
      <c r="D100" s="60">
        <f t="shared" si="5"/>
        <v>-0.74277223557297045</v>
      </c>
      <c r="E100" s="60" t="str">
        <f t="shared" si="6"/>
        <v>Normal</v>
      </c>
      <c r="F100" s="45"/>
      <c r="G100" s="45"/>
      <c r="H100" s="45"/>
    </row>
  </sheetData>
  <mergeCells count="4">
    <mergeCell ref="A1:AF2"/>
    <mergeCell ref="A4:E21"/>
    <mergeCell ref="J33:AE33"/>
    <mergeCell ref="J41:AB56"/>
  </mergeCells>
  <pageMargins left="0.7" right="0.7" top="0.75" bottom="0.75" header="0.3" footer="0.3"/>
  <drawing r:id="rId2"/>
  <tableParts count="2">
    <tablePart r:id="rId3"/>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F2695-61FE-4353-8739-B9AD30D5E2C2}">
  <dimension ref="A1:AN54"/>
  <sheetViews>
    <sheetView topLeftCell="A4" zoomScale="59" workbookViewId="0">
      <selection sqref="A1:AL2"/>
    </sheetView>
  </sheetViews>
  <sheetFormatPr defaultRowHeight="14.4" x14ac:dyDescent="0.3"/>
  <cols>
    <col min="1" max="1" width="12.33203125" customWidth="1"/>
    <col min="2" max="2" width="23.109375" customWidth="1"/>
    <col min="3" max="3" width="14.21875" customWidth="1"/>
    <col min="5" max="5" width="14" customWidth="1"/>
    <col min="6" max="6" width="15.77734375" customWidth="1"/>
    <col min="7" max="7" width="14.6640625" customWidth="1"/>
    <col min="8" max="8" width="21.44140625" customWidth="1"/>
  </cols>
  <sheetData>
    <row r="1" spans="1:40" ht="14.4" customHeight="1" x14ac:dyDescent="0.3">
      <c r="A1" s="69" t="s">
        <v>1386</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29"/>
      <c r="AN1" s="29"/>
    </row>
    <row r="2" spans="1:40" ht="14.4" customHeight="1" x14ac:dyDescent="0.3">
      <c r="A2" s="69"/>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c r="AD2" s="69"/>
      <c r="AE2" s="69"/>
      <c r="AF2" s="69"/>
      <c r="AG2" s="69"/>
      <c r="AH2" s="69"/>
      <c r="AI2" s="69"/>
      <c r="AJ2" s="69"/>
      <c r="AK2" s="69"/>
      <c r="AL2" s="69"/>
      <c r="AM2" s="29"/>
      <c r="AN2" s="29"/>
    </row>
    <row r="4" spans="1:40" x14ac:dyDescent="0.3">
      <c r="A4" s="86" t="s">
        <v>1410</v>
      </c>
      <c r="B4" s="102"/>
      <c r="C4" s="102"/>
      <c r="D4" s="102"/>
      <c r="E4" s="102"/>
      <c r="F4" s="102"/>
      <c r="G4" s="102"/>
      <c r="H4" s="102"/>
    </row>
    <row r="5" spans="1:40" x14ac:dyDescent="0.3">
      <c r="A5" s="102"/>
      <c r="B5" s="102"/>
      <c r="C5" s="102"/>
      <c r="D5" s="102"/>
      <c r="E5" s="102"/>
      <c r="F5" s="102"/>
      <c r="G5" s="102"/>
      <c r="H5" s="102"/>
    </row>
    <row r="6" spans="1:40" x14ac:dyDescent="0.3">
      <c r="A6" s="102"/>
      <c r="B6" s="102"/>
      <c r="C6" s="102"/>
      <c r="D6" s="102"/>
      <c r="E6" s="102"/>
      <c r="F6" s="102"/>
      <c r="G6" s="102"/>
      <c r="H6" s="102"/>
    </row>
    <row r="7" spans="1:40" x14ac:dyDescent="0.3">
      <c r="A7" s="102"/>
      <c r="B7" s="102"/>
      <c r="C7" s="102"/>
      <c r="D7" s="102"/>
      <c r="E7" s="102"/>
      <c r="F7" s="102"/>
      <c r="G7" s="102"/>
      <c r="H7" s="102"/>
    </row>
    <row r="8" spans="1:40" x14ac:dyDescent="0.3">
      <c r="A8" s="102"/>
      <c r="B8" s="102"/>
      <c r="C8" s="102"/>
      <c r="D8" s="102"/>
      <c r="E8" s="102"/>
      <c r="F8" s="102"/>
      <c r="G8" s="102"/>
      <c r="H8" s="102"/>
    </row>
    <row r="9" spans="1:40" x14ac:dyDescent="0.3">
      <c r="A9" s="102"/>
      <c r="B9" s="102"/>
      <c r="C9" s="102"/>
      <c r="D9" s="102"/>
      <c r="E9" s="102"/>
      <c r="F9" s="102"/>
      <c r="G9" s="102"/>
      <c r="H9" s="102"/>
    </row>
    <row r="10" spans="1:40" x14ac:dyDescent="0.3">
      <c r="A10" s="102"/>
      <c r="B10" s="102"/>
      <c r="C10" s="102"/>
      <c r="D10" s="102"/>
      <c r="E10" s="102"/>
      <c r="F10" s="102"/>
      <c r="G10" s="102"/>
      <c r="H10" s="102"/>
    </row>
    <row r="11" spans="1:40" x14ac:dyDescent="0.3">
      <c r="A11" s="102"/>
      <c r="B11" s="102"/>
      <c r="C11" s="102"/>
      <c r="D11" s="102"/>
      <c r="E11" s="102"/>
      <c r="F11" s="102"/>
      <c r="G11" s="102"/>
      <c r="H11" s="102"/>
    </row>
    <row r="12" spans="1:40" x14ac:dyDescent="0.3">
      <c r="A12" s="102"/>
      <c r="B12" s="102"/>
      <c r="C12" s="102"/>
      <c r="D12" s="102"/>
      <c r="E12" s="102"/>
      <c r="F12" s="102"/>
      <c r="G12" s="102"/>
      <c r="H12" s="102"/>
    </row>
    <row r="13" spans="1:40" x14ac:dyDescent="0.3">
      <c r="A13" s="102"/>
      <c r="B13" s="102"/>
      <c r="C13" s="102"/>
      <c r="D13" s="102"/>
      <c r="E13" s="102"/>
      <c r="F13" s="102"/>
      <c r="G13" s="102"/>
      <c r="H13" s="102"/>
    </row>
    <row r="14" spans="1:40" x14ac:dyDescent="0.3">
      <c r="A14" s="102"/>
      <c r="B14" s="102"/>
      <c r="C14" s="102"/>
      <c r="D14" s="102"/>
      <c r="E14" s="102"/>
      <c r="F14" s="102"/>
      <c r="G14" s="102"/>
      <c r="H14" s="102"/>
    </row>
    <row r="15" spans="1:40" x14ac:dyDescent="0.3">
      <c r="A15" s="102"/>
      <c r="B15" s="102"/>
      <c r="C15" s="102"/>
      <c r="D15" s="102"/>
      <c r="E15" s="102"/>
      <c r="F15" s="102"/>
      <c r="G15" s="102"/>
      <c r="H15" s="102"/>
    </row>
    <row r="16" spans="1:40" x14ac:dyDescent="0.3">
      <c r="A16" s="102"/>
      <c r="B16" s="102"/>
      <c r="C16" s="102"/>
      <c r="D16" s="102"/>
      <c r="E16" s="102"/>
      <c r="F16" s="102"/>
      <c r="G16" s="102"/>
      <c r="H16" s="102"/>
    </row>
    <row r="17" spans="1:28" x14ac:dyDescent="0.3">
      <c r="A17" s="102"/>
      <c r="B17" s="102"/>
      <c r="C17" s="102"/>
      <c r="D17" s="102"/>
      <c r="E17" s="102"/>
      <c r="F17" s="102"/>
      <c r="G17" s="102"/>
      <c r="H17" s="102"/>
    </row>
    <row r="18" spans="1:28" x14ac:dyDescent="0.3">
      <c r="A18" s="102"/>
      <c r="B18" s="102"/>
      <c r="C18" s="102"/>
      <c r="D18" s="102"/>
      <c r="E18" s="102"/>
      <c r="F18" s="102"/>
      <c r="G18" s="102"/>
      <c r="H18" s="102"/>
    </row>
    <row r="19" spans="1:28" x14ac:dyDescent="0.3">
      <c r="A19" s="102"/>
      <c r="B19" s="102"/>
      <c r="C19" s="102"/>
      <c r="D19" s="102"/>
      <c r="E19" s="102"/>
      <c r="F19" s="102"/>
      <c r="G19" s="102"/>
      <c r="H19" s="102"/>
    </row>
    <row r="20" spans="1:28" x14ac:dyDescent="0.3">
      <c r="A20" s="102"/>
      <c r="B20" s="102"/>
      <c r="C20" s="102"/>
      <c r="D20" s="102"/>
      <c r="E20" s="102"/>
      <c r="F20" s="102"/>
      <c r="G20" s="102"/>
      <c r="H20" s="102"/>
    </row>
    <row r="21" spans="1:28" x14ac:dyDescent="0.3">
      <c r="A21" s="102"/>
      <c r="B21" s="102"/>
      <c r="C21" s="102"/>
      <c r="D21" s="102"/>
      <c r="E21" s="102"/>
      <c r="F21" s="102"/>
      <c r="G21" s="102"/>
      <c r="H21" s="102"/>
    </row>
    <row r="22" spans="1:28" x14ac:dyDescent="0.3">
      <c r="A22" s="102"/>
      <c r="B22" s="102"/>
      <c r="C22" s="102"/>
      <c r="D22" s="102"/>
      <c r="E22" s="102"/>
      <c r="F22" s="102"/>
      <c r="G22" s="102"/>
      <c r="H22" s="102"/>
    </row>
    <row r="25" spans="1:28" ht="14.4" customHeight="1" x14ac:dyDescent="0.3">
      <c r="A25" t="s">
        <v>883</v>
      </c>
      <c r="B25" t="s">
        <v>1271</v>
      </c>
      <c r="C25" t="s">
        <v>1292</v>
      </c>
      <c r="D25" t="s">
        <v>1293</v>
      </c>
      <c r="E25" t="s">
        <v>1272</v>
      </c>
      <c r="F25" t="s">
        <v>1273</v>
      </c>
      <c r="G25" t="s">
        <v>1408</v>
      </c>
      <c r="H25" t="s">
        <v>1409</v>
      </c>
      <c r="K25" s="73" t="s">
        <v>1411</v>
      </c>
      <c r="L25" s="73"/>
      <c r="M25" s="73"/>
      <c r="N25" s="73"/>
      <c r="O25" s="73"/>
      <c r="P25" s="73"/>
      <c r="Q25" s="73"/>
      <c r="R25" s="73"/>
      <c r="S25" s="73"/>
      <c r="T25" s="73"/>
      <c r="U25" s="73"/>
      <c r="V25" s="73"/>
      <c r="W25" s="73"/>
      <c r="X25" s="73"/>
      <c r="Y25" s="73"/>
      <c r="Z25" s="73"/>
      <c r="AA25" s="73"/>
      <c r="AB25" s="73"/>
    </row>
    <row r="26" spans="1:28" ht="14.4" customHeight="1" x14ac:dyDescent="0.3">
      <c r="A26" s="2">
        <v>14</v>
      </c>
      <c r="B26" s="2" t="s">
        <v>1138</v>
      </c>
      <c r="C26" s="2" t="s">
        <v>264</v>
      </c>
      <c r="D26" s="2" t="s">
        <v>1141</v>
      </c>
      <c r="E26" s="2">
        <v>104</v>
      </c>
      <c r="F26" s="2">
        <v>51082.5</v>
      </c>
      <c r="G26" s="2">
        <v>4.9999999999999899E-2</v>
      </c>
      <c r="H26" s="2">
        <v>97.115380000000002</v>
      </c>
      <c r="K26" s="73"/>
      <c r="L26" s="73"/>
      <c r="M26" s="73"/>
      <c r="N26" s="73"/>
      <c r="O26" s="73"/>
      <c r="P26" s="73"/>
      <c r="Q26" s="73"/>
      <c r="R26" s="73"/>
      <c r="S26" s="73"/>
      <c r="T26" s="73"/>
      <c r="U26" s="73"/>
      <c r="V26" s="73"/>
      <c r="W26" s="73"/>
      <c r="X26" s="73"/>
      <c r="Y26" s="73"/>
      <c r="Z26" s="73"/>
      <c r="AA26" s="73"/>
      <c r="AB26" s="73"/>
    </row>
    <row r="27" spans="1:28" ht="28.8" x14ac:dyDescent="0.3">
      <c r="A27" s="2">
        <v>20</v>
      </c>
      <c r="B27" s="2" t="s">
        <v>1179</v>
      </c>
      <c r="C27" s="2" t="s">
        <v>1182</v>
      </c>
      <c r="D27" s="2" t="s">
        <v>1182</v>
      </c>
      <c r="E27" s="2">
        <v>82</v>
      </c>
      <c r="F27" s="2">
        <v>44935.799999999901</v>
      </c>
      <c r="G27" s="2">
        <v>5.4878048780487798E-2</v>
      </c>
      <c r="H27" s="2">
        <v>93.902439999999999</v>
      </c>
      <c r="K27" s="104" t="s">
        <v>1412</v>
      </c>
      <c r="L27" s="104"/>
      <c r="M27" s="104"/>
      <c r="N27" s="104"/>
      <c r="O27" s="104"/>
      <c r="P27" s="104"/>
      <c r="Q27" s="104"/>
      <c r="R27" s="104"/>
      <c r="S27" s="104"/>
      <c r="T27" s="104"/>
      <c r="U27" s="104"/>
      <c r="V27" s="104"/>
      <c r="W27" s="104"/>
      <c r="X27" s="104"/>
      <c r="Y27" s="104"/>
      <c r="Z27" s="104"/>
      <c r="AA27" s="104"/>
      <c r="AB27" s="104"/>
    </row>
    <row r="28" spans="1:28" ht="34.200000000000003" customHeight="1" x14ac:dyDescent="0.3">
      <c r="A28" s="2">
        <v>5</v>
      </c>
      <c r="B28" s="2" t="s">
        <v>1073</v>
      </c>
      <c r="C28" s="2" t="s">
        <v>111</v>
      </c>
      <c r="D28" s="2" t="s">
        <v>1077</v>
      </c>
      <c r="E28" s="2">
        <v>52</v>
      </c>
      <c r="F28" s="2">
        <v>26768.799999999999</v>
      </c>
      <c r="G28" s="2">
        <v>5.8653846153846098E-2</v>
      </c>
      <c r="H28" s="2">
        <v>96.153850000000006</v>
      </c>
      <c r="K28" s="104" t="s">
        <v>1413</v>
      </c>
      <c r="L28" s="104"/>
      <c r="M28" s="104"/>
      <c r="N28" s="104"/>
      <c r="O28" s="104"/>
      <c r="P28" s="104"/>
      <c r="Q28" s="104"/>
      <c r="R28" s="104"/>
      <c r="S28" s="104"/>
      <c r="T28" s="104"/>
      <c r="U28" s="104"/>
      <c r="V28" s="104"/>
      <c r="W28" s="104"/>
      <c r="X28" s="104"/>
      <c r="Y28" s="104"/>
      <c r="Z28" s="104"/>
      <c r="AA28" s="104"/>
      <c r="AB28" s="104"/>
    </row>
    <row r="29" spans="1:28" ht="34.200000000000003" customHeight="1" x14ac:dyDescent="0.3">
      <c r="A29" s="2">
        <v>24</v>
      </c>
      <c r="B29" s="2" t="s">
        <v>1207</v>
      </c>
      <c r="C29" s="2" t="s">
        <v>1095</v>
      </c>
      <c r="D29" s="2" t="s">
        <v>1210</v>
      </c>
      <c r="E29" s="2">
        <v>98</v>
      </c>
      <c r="F29" s="2">
        <v>69636.600000000006</v>
      </c>
      <c r="G29" s="2">
        <v>4.43877551020408E-2</v>
      </c>
      <c r="H29" s="2">
        <v>94.897959999999998</v>
      </c>
      <c r="K29" s="104" t="s">
        <v>1414</v>
      </c>
      <c r="L29" s="104"/>
      <c r="M29" s="104"/>
      <c r="N29" s="104"/>
      <c r="O29" s="104"/>
      <c r="P29" s="104"/>
      <c r="Q29" s="104"/>
      <c r="R29" s="104"/>
      <c r="S29" s="104"/>
      <c r="T29" s="104"/>
      <c r="U29" s="104"/>
      <c r="V29" s="104"/>
      <c r="W29" s="104"/>
      <c r="X29" s="104"/>
      <c r="Y29" s="104"/>
      <c r="Z29" s="104"/>
      <c r="AA29" s="104"/>
      <c r="AB29" s="104"/>
    </row>
    <row r="30" spans="1:28" ht="38.4" customHeight="1" x14ac:dyDescent="0.3">
      <c r="A30" s="2">
        <v>6</v>
      </c>
      <c r="B30" s="2" t="s">
        <v>1081</v>
      </c>
      <c r="C30" s="2" t="s">
        <v>1071</v>
      </c>
      <c r="D30" s="2" t="s">
        <v>1085</v>
      </c>
      <c r="E30" s="2">
        <v>68</v>
      </c>
      <c r="F30" s="2">
        <v>15678.3</v>
      </c>
      <c r="G30" s="2">
        <v>4.8235294117647001E-2</v>
      </c>
      <c r="H30" s="2">
        <v>98.529409999999999</v>
      </c>
      <c r="K30" s="104" t="s">
        <v>1415</v>
      </c>
      <c r="L30" s="104"/>
      <c r="M30" s="104"/>
      <c r="N30" s="104"/>
      <c r="O30" s="104"/>
      <c r="P30" s="104"/>
      <c r="Q30" s="104"/>
      <c r="R30" s="104"/>
      <c r="S30" s="104"/>
      <c r="T30" s="104"/>
      <c r="U30" s="104"/>
      <c r="V30" s="104"/>
      <c r="W30" s="104"/>
      <c r="X30" s="104"/>
      <c r="Y30" s="104"/>
      <c r="Z30" s="104"/>
      <c r="AA30" s="104"/>
      <c r="AB30" s="104"/>
    </row>
    <row r="31" spans="1:28" ht="37.799999999999997" customHeight="1" x14ac:dyDescent="0.3">
      <c r="A31" s="2">
        <v>2</v>
      </c>
      <c r="B31" s="2" t="s">
        <v>1050</v>
      </c>
      <c r="C31" s="2" t="s">
        <v>305</v>
      </c>
      <c r="D31" s="2" t="s">
        <v>1053</v>
      </c>
      <c r="E31" s="2">
        <v>70</v>
      </c>
      <c r="F31" s="2">
        <v>33351.949999999997</v>
      </c>
      <c r="G31" s="2">
        <v>5.7857142857142801E-2</v>
      </c>
      <c r="H31" s="2">
        <v>95.714290000000005</v>
      </c>
      <c r="K31" s="103" t="s">
        <v>1416</v>
      </c>
      <c r="L31" s="103"/>
      <c r="M31" s="103"/>
      <c r="N31" s="103"/>
      <c r="O31" s="103"/>
      <c r="P31" s="103"/>
      <c r="Q31" s="103"/>
      <c r="R31" s="103"/>
      <c r="S31" s="103"/>
      <c r="T31" s="103"/>
      <c r="U31" s="103"/>
      <c r="V31" s="103"/>
      <c r="W31" s="103"/>
      <c r="X31" s="103"/>
    </row>
    <row r="32" spans="1:28" ht="28.8" x14ac:dyDescent="0.3">
      <c r="A32" s="2">
        <v>19</v>
      </c>
      <c r="B32" s="2" t="s">
        <v>1170</v>
      </c>
      <c r="C32" s="2" t="s">
        <v>305</v>
      </c>
      <c r="D32" s="2" t="s">
        <v>1174</v>
      </c>
      <c r="E32" s="2">
        <v>88</v>
      </c>
      <c r="F32" s="2">
        <v>28146.3999999999</v>
      </c>
      <c r="G32" s="2">
        <v>4.54545454545454E-2</v>
      </c>
      <c r="H32" s="2">
        <v>94.318179999999998</v>
      </c>
    </row>
    <row r="33" spans="1:8" x14ac:dyDescent="0.3">
      <c r="A33" s="2">
        <v>26</v>
      </c>
      <c r="B33" s="2" t="s">
        <v>1220</v>
      </c>
      <c r="C33" s="2" t="s">
        <v>264</v>
      </c>
      <c r="D33" s="2" t="s">
        <v>1223</v>
      </c>
      <c r="E33" s="2">
        <v>73</v>
      </c>
      <c r="F33" s="2">
        <v>52929</v>
      </c>
      <c r="G33" s="2">
        <v>5.13698630136986E-2</v>
      </c>
      <c r="H33" s="2">
        <v>93.150679999999994</v>
      </c>
    </row>
    <row r="34" spans="1:8" ht="28.8" x14ac:dyDescent="0.3">
      <c r="A34" s="2">
        <v>9</v>
      </c>
      <c r="B34" s="2" t="s">
        <v>1400</v>
      </c>
      <c r="C34" s="2" t="s">
        <v>84</v>
      </c>
      <c r="D34" s="2" t="s">
        <v>1401</v>
      </c>
      <c r="E34" s="2">
        <v>34</v>
      </c>
      <c r="F34" s="2">
        <v>12072.6</v>
      </c>
      <c r="G34" s="2">
        <v>3.0882352941176399E-2</v>
      </c>
      <c r="H34" s="2">
        <v>100</v>
      </c>
    </row>
    <row r="35" spans="1:8" x14ac:dyDescent="0.3">
      <c r="A35" s="2">
        <v>28</v>
      </c>
      <c r="B35" s="2" t="s">
        <v>1402</v>
      </c>
      <c r="C35" s="2" t="s">
        <v>102</v>
      </c>
      <c r="D35" s="2" t="s">
        <v>1236</v>
      </c>
      <c r="E35" s="2">
        <v>105</v>
      </c>
      <c r="F35" s="2">
        <v>126582</v>
      </c>
      <c r="G35" s="2">
        <v>5.5333333333333297E-2</v>
      </c>
      <c r="H35" s="2">
        <v>93.333330000000004</v>
      </c>
    </row>
    <row r="36" spans="1:8" x14ac:dyDescent="0.3">
      <c r="A36" s="2">
        <v>15</v>
      </c>
      <c r="B36" s="2" t="s">
        <v>1146</v>
      </c>
      <c r="C36" s="2" t="s">
        <v>604</v>
      </c>
      <c r="D36" s="2" t="s">
        <v>1149</v>
      </c>
      <c r="E36" s="2">
        <v>105</v>
      </c>
      <c r="F36" s="2">
        <v>46897.2</v>
      </c>
      <c r="G36" s="2">
        <v>5.2380952380952299E-2</v>
      </c>
      <c r="H36" s="2">
        <v>94.285709999999995</v>
      </c>
    </row>
    <row r="37" spans="1:8" ht="28.8" x14ac:dyDescent="0.3">
      <c r="A37" s="2">
        <v>8</v>
      </c>
      <c r="B37" s="2" t="s">
        <v>1098</v>
      </c>
      <c r="C37" s="2" t="s">
        <v>74</v>
      </c>
      <c r="D37" s="2" t="s">
        <v>1101</v>
      </c>
      <c r="E37" s="2">
        <v>126</v>
      </c>
      <c r="F37" s="2">
        <v>48793.8</v>
      </c>
      <c r="G37" s="2">
        <v>5.5476190476190401E-2</v>
      </c>
      <c r="H37" s="2">
        <v>95.238100000000003</v>
      </c>
    </row>
    <row r="38" spans="1:8" ht="28.8" x14ac:dyDescent="0.3">
      <c r="A38" s="2">
        <v>23</v>
      </c>
      <c r="B38" s="2" t="s">
        <v>1200</v>
      </c>
      <c r="C38" s="2" t="s">
        <v>736</v>
      </c>
      <c r="D38" s="2" t="s">
        <v>1204</v>
      </c>
      <c r="E38" s="2">
        <v>70</v>
      </c>
      <c r="F38" s="2">
        <v>29804</v>
      </c>
      <c r="G38" s="2">
        <v>4.21428571428571E-2</v>
      </c>
      <c r="H38" s="2">
        <v>95.714290000000005</v>
      </c>
    </row>
    <row r="39" spans="1:8" ht="28.8" x14ac:dyDescent="0.3">
      <c r="A39" s="2">
        <v>18</v>
      </c>
      <c r="B39" s="2" t="s">
        <v>1403</v>
      </c>
      <c r="C39" s="2" t="s">
        <v>102</v>
      </c>
      <c r="D39" s="2" t="s">
        <v>509</v>
      </c>
      <c r="E39" s="2">
        <v>54</v>
      </c>
      <c r="F39" s="2">
        <v>163135</v>
      </c>
      <c r="G39" s="2">
        <v>5.74074074074074E-2</v>
      </c>
      <c r="H39" s="2">
        <v>94.44444</v>
      </c>
    </row>
    <row r="40" spans="1:8" x14ac:dyDescent="0.3">
      <c r="A40" s="2">
        <v>4</v>
      </c>
      <c r="B40" s="2" t="s">
        <v>1066</v>
      </c>
      <c r="C40" s="2" t="s">
        <v>1071</v>
      </c>
      <c r="D40" s="2" t="s">
        <v>1069</v>
      </c>
      <c r="E40" s="2">
        <v>51</v>
      </c>
      <c r="F40" s="2">
        <v>33533.199999999997</v>
      </c>
      <c r="G40" s="2">
        <v>5.0980392156862703E-2</v>
      </c>
      <c r="H40" s="2">
        <v>92.156859999999995</v>
      </c>
    </row>
    <row r="41" spans="1:8" ht="28.8" x14ac:dyDescent="0.3">
      <c r="A41" s="2">
        <v>25</v>
      </c>
      <c r="B41" s="2" t="s">
        <v>1216</v>
      </c>
      <c r="C41" s="2" t="s">
        <v>130</v>
      </c>
      <c r="D41" s="2" t="s">
        <v>1280</v>
      </c>
      <c r="E41" s="2">
        <v>69</v>
      </c>
      <c r="F41" s="2">
        <v>24633</v>
      </c>
      <c r="G41" s="2">
        <v>7.4637681159420294E-2</v>
      </c>
      <c r="H41" s="2">
        <v>97.10145</v>
      </c>
    </row>
    <row r="42" spans="1:8" ht="28.8" x14ac:dyDescent="0.3">
      <c r="A42" s="2">
        <v>10</v>
      </c>
      <c r="B42" s="2" t="s">
        <v>1112</v>
      </c>
      <c r="C42" s="2" t="s">
        <v>172</v>
      </c>
      <c r="D42" s="2" t="s">
        <v>1282</v>
      </c>
      <c r="E42" s="2">
        <v>51</v>
      </c>
      <c r="F42" s="2">
        <v>4782.6000000000004</v>
      </c>
      <c r="G42" s="2">
        <v>5.6862745098039201E-2</v>
      </c>
      <c r="H42" s="2">
        <v>96.078429999999997</v>
      </c>
    </row>
    <row r="43" spans="1:8" ht="28.8" x14ac:dyDescent="0.3">
      <c r="A43" s="2">
        <v>17</v>
      </c>
      <c r="B43" s="2" t="s">
        <v>1404</v>
      </c>
      <c r="C43" s="2" t="s">
        <v>84</v>
      </c>
      <c r="D43" s="2" t="s">
        <v>1161</v>
      </c>
      <c r="E43" s="2">
        <v>51</v>
      </c>
      <c r="F43" s="2">
        <v>21789.8</v>
      </c>
      <c r="G43" s="2">
        <v>6.6862745098039203E-2</v>
      </c>
      <c r="H43" s="2">
        <v>94.117649999999998</v>
      </c>
    </row>
    <row r="44" spans="1:8" ht="28.8" x14ac:dyDescent="0.3">
      <c r="A44" s="2">
        <v>7</v>
      </c>
      <c r="B44" s="2" t="s">
        <v>1089</v>
      </c>
      <c r="C44" s="2" t="s">
        <v>1095</v>
      </c>
      <c r="D44" s="2" t="s">
        <v>1092</v>
      </c>
      <c r="E44" s="2">
        <v>163</v>
      </c>
      <c r="F44" s="2">
        <v>115386.05</v>
      </c>
      <c r="G44" s="2">
        <v>6.4294478527607293E-2</v>
      </c>
      <c r="H44" s="2">
        <v>95.705520000000007</v>
      </c>
    </row>
    <row r="45" spans="1:8" x14ac:dyDescent="0.3">
      <c r="A45" s="2">
        <v>1</v>
      </c>
      <c r="B45" s="2" t="s">
        <v>1044</v>
      </c>
      <c r="C45" s="2" t="s">
        <v>74</v>
      </c>
      <c r="D45" s="2" t="s">
        <v>72</v>
      </c>
      <c r="E45" s="2">
        <v>94</v>
      </c>
      <c r="F45" s="2">
        <v>35916.800000000003</v>
      </c>
      <c r="G45" s="2">
        <v>8.1382978723404206E-2</v>
      </c>
      <c r="H45" s="2">
        <v>97.872339999999994</v>
      </c>
    </row>
    <row r="46" spans="1:8" ht="43.2" x14ac:dyDescent="0.3">
      <c r="A46" s="2">
        <v>12</v>
      </c>
      <c r="B46" s="2" t="s">
        <v>1405</v>
      </c>
      <c r="C46" s="2" t="s">
        <v>49</v>
      </c>
      <c r="D46" s="2" t="s">
        <v>1126</v>
      </c>
      <c r="E46" s="2">
        <v>179</v>
      </c>
      <c r="F46" s="2">
        <v>155946.549999999</v>
      </c>
      <c r="G46" s="2">
        <v>4.9608938547485999E-2</v>
      </c>
      <c r="H46" s="2">
        <v>94.972070000000002</v>
      </c>
    </row>
    <row r="47" spans="1:8" ht="28.8" x14ac:dyDescent="0.3">
      <c r="A47" s="2">
        <v>11</v>
      </c>
      <c r="B47" s="2" t="s">
        <v>1406</v>
      </c>
      <c r="C47" s="2" t="s">
        <v>49</v>
      </c>
      <c r="D47" s="2" t="s">
        <v>46</v>
      </c>
      <c r="E47" s="2">
        <v>59</v>
      </c>
      <c r="F47" s="2">
        <v>40818</v>
      </c>
      <c r="G47" s="2">
        <v>5.84745762711864E-2</v>
      </c>
      <c r="H47" s="2">
        <v>98.305080000000004</v>
      </c>
    </row>
    <row r="48" spans="1:8" ht="43.2" x14ac:dyDescent="0.3">
      <c r="A48" s="2">
        <v>29</v>
      </c>
      <c r="B48" s="2" t="s">
        <v>1407</v>
      </c>
      <c r="C48" s="2" t="s">
        <v>130</v>
      </c>
      <c r="D48" s="2" t="s">
        <v>1243</v>
      </c>
      <c r="E48" s="2">
        <v>72</v>
      </c>
      <c r="F48" s="2">
        <v>66266.7</v>
      </c>
      <c r="G48" s="2">
        <v>5.9722222222222197E-2</v>
      </c>
      <c r="H48" s="2">
        <v>97.222219999999993</v>
      </c>
    </row>
    <row r="49" spans="1:8" x14ac:dyDescent="0.3">
      <c r="A49" s="2">
        <v>16</v>
      </c>
      <c r="B49" s="2" t="s">
        <v>1152</v>
      </c>
      <c r="C49" s="2" t="s">
        <v>305</v>
      </c>
      <c r="D49" s="2" t="s">
        <v>1156</v>
      </c>
      <c r="E49" s="2">
        <v>65</v>
      </c>
      <c r="F49" s="2">
        <v>23776.799999999999</v>
      </c>
      <c r="G49" s="2">
        <v>0.05</v>
      </c>
      <c r="H49" s="2">
        <v>96.923079999999999</v>
      </c>
    </row>
    <row r="50" spans="1:8" ht="28.8" x14ac:dyDescent="0.3">
      <c r="A50" s="2">
        <v>3</v>
      </c>
      <c r="B50" s="2" t="s">
        <v>1058</v>
      </c>
      <c r="C50" s="2" t="s">
        <v>305</v>
      </c>
      <c r="D50" s="2" t="s">
        <v>1061</v>
      </c>
      <c r="E50" s="2">
        <v>54</v>
      </c>
      <c r="F50" s="2">
        <v>43569</v>
      </c>
      <c r="G50" s="2">
        <v>3.7407407407407403E-2</v>
      </c>
      <c r="H50" s="2">
        <v>96.296300000000002</v>
      </c>
    </row>
    <row r="51" spans="1:8" ht="28.8" x14ac:dyDescent="0.3">
      <c r="A51" s="2">
        <v>13</v>
      </c>
      <c r="B51" s="2" t="s">
        <v>1130</v>
      </c>
      <c r="C51" s="2" t="s">
        <v>49</v>
      </c>
      <c r="D51" s="2" t="s">
        <v>1134</v>
      </c>
      <c r="E51" s="2">
        <v>32</v>
      </c>
      <c r="F51" s="2">
        <v>14775.54</v>
      </c>
      <c r="G51" s="2">
        <v>8.1249999999999906E-2</v>
      </c>
      <c r="H51" s="2">
        <v>96.875</v>
      </c>
    </row>
    <row r="52" spans="1:8" x14ac:dyDescent="0.3">
      <c r="A52" s="2">
        <v>21</v>
      </c>
      <c r="B52" s="2" t="s">
        <v>1185</v>
      </c>
      <c r="C52" s="2" t="s">
        <v>628</v>
      </c>
      <c r="D52" s="2" t="s">
        <v>1188</v>
      </c>
      <c r="E52" s="2">
        <v>41</v>
      </c>
      <c r="F52" s="2">
        <v>10884.5</v>
      </c>
      <c r="G52" s="2">
        <v>6.7560975609756102E-2</v>
      </c>
      <c r="H52" s="2">
        <v>97.560980000000001</v>
      </c>
    </row>
    <row r="53" spans="1:8" ht="28.8" x14ac:dyDescent="0.3">
      <c r="A53" s="2">
        <v>27</v>
      </c>
      <c r="B53" s="2" t="s">
        <v>1227</v>
      </c>
      <c r="C53" s="2" t="s">
        <v>102</v>
      </c>
      <c r="D53" s="2" t="s">
        <v>1230</v>
      </c>
      <c r="E53" s="2">
        <v>18</v>
      </c>
      <c r="F53" s="2">
        <v>6664.75</v>
      </c>
      <c r="G53" s="2">
        <v>0.1</v>
      </c>
      <c r="H53" s="2">
        <v>100</v>
      </c>
    </row>
    <row r="54" spans="1:8" x14ac:dyDescent="0.3">
      <c r="A54" s="2">
        <v>22</v>
      </c>
      <c r="B54" s="2" t="s">
        <v>1192</v>
      </c>
      <c r="C54" s="2" t="s">
        <v>1197</v>
      </c>
      <c r="D54" s="2" t="s">
        <v>1195</v>
      </c>
      <c r="E54" s="2">
        <v>27</v>
      </c>
      <c r="F54" s="2">
        <v>5901.35</v>
      </c>
      <c r="G54" s="2">
        <v>8.1481481481481405E-2</v>
      </c>
      <c r="H54" s="2">
        <v>100</v>
      </c>
    </row>
  </sheetData>
  <mergeCells count="8">
    <mergeCell ref="A1:AL2"/>
    <mergeCell ref="A4:H22"/>
    <mergeCell ref="K25:AB26"/>
    <mergeCell ref="K31:X31"/>
    <mergeCell ref="K27:AB27"/>
    <mergeCell ref="K28:AB28"/>
    <mergeCell ref="K29:AB29"/>
    <mergeCell ref="K30:AB30"/>
  </mergeCells>
  <pageMargins left="0.7" right="0.7" top="0.75" bottom="0.75" header="0.3" footer="0.3"/>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BE614-8317-4FEF-BF87-C3EEC417E4E7}">
  <dimension ref="A1:AF85"/>
  <sheetViews>
    <sheetView topLeftCell="F25" zoomScale="61" workbookViewId="0">
      <selection activeCell="M26" sqref="M26"/>
    </sheetView>
  </sheetViews>
  <sheetFormatPr defaultRowHeight="14.4" x14ac:dyDescent="0.3"/>
  <cols>
    <col min="1" max="1" width="12.109375" customWidth="1"/>
    <col min="2" max="2" width="23.44140625" customWidth="1"/>
    <col min="3" max="3" width="16.44140625" customWidth="1"/>
    <col min="4" max="4" width="13.77734375" customWidth="1"/>
    <col min="5" max="5" width="15.5546875" customWidth="1"/>
    <col min="8" max="8" width="39.77734375" bestFit="1" customWidth="1"/>
    <col min="9" max="9" width="18.109375" bestFit="1" customWidth="1"/>
    <col min="10" max="10" width="16.44140625" bestFit="1" customWidth="1"/>
    <col min="11" max="11" width="31.33203125" bestFit="1" customWidth="1"/>
    <col min="12" max="12" width="18.21875" bestFit="1" customWidth="1"/>
    <col min="13" max="13" width="12.5546875" bestFit="1" customWidth="1"/>
    <col min="14" max="14" width="17.77734375" bestFit="1" customWidth="1"/>
    <col min="15" max="15" width="19.33203125" bestFit="1" customWidth="1"/>
    <col min="16" max="16" width="13.109375" bestFit="1" customWidth="1"/>
    <col min="17" max="17" width="11.33203125" bestFit="1" customWidth="1"/>
    <col min="18" max="18" width="25.33203125" bestFit="1" customWidth="1"/>
    <col min="19" max="19" width="30.6640625" bestFit="1" customWidth="1"/>
    <col min="20" max="20" width="9" bestFit="1" customWidth="1"/>
    <col min="21" max="21" width="11.6640625" bestFit="1" customWidth="1"/>
    <col min="22" max="22" width="9.88671875" bestFit="1" customWidth="1"/>
    <col min="23" max="23" width="10.44140625" bestFit="1" customWidth="1"/>
    <col min="24" max="24" width="9.21875" bestFit="1" customWidth="1"/>
    <col min="25" max="25" width="27.6640625" bestFit="1" customWidth="1"/>
    <col min="26" max="26" width="25" bestFit="1" customWidth="1"/>
    <col min="27" max="27" width="36" bestFit="1" customWidth="1"/>
    <col min="28" max="28" width="15" bestFit="1" customWidth="1"/>
    <col min="29" max="29" width="16.109375" bestFit="1" customWidth="1"/>
    <col min="30" max="30" width="11.88671875" bestFit="1" customWidth="1"/>
    <col min="31" max="31" width="19.77734375" bestFit="1" customWidth="1"/>
    <col min="32" max="32" width="34.77734375" bestFit="1" customWidth="1"/>
    <col min="33" max="33" width="25" bestFit="1" customWidth="1"/>
    <col min="34" max="35" width="20" bestFit="1" customWidth="1"/>
    <col min="36" max="36" width="12.88671875" bestFit="1" customWidth="1"/>
    <col min="37" max="37" width="19" bestFit="1" customWidth="1"/>
    <col min="38" max="38" width="10.77734375" bestFit="1" customWidth="1"/>
  </cols>
  <sheetData>
    <row r="1" spans="1:32" ht="14.4" customHeight="1" x14ac:dyDescent="0.5">
      <c r="A1" s="69" t="s">
        <v>1387</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30"/>
      <c r="AE1" s="30"/>
      <c r="AF1" s="30"/>
    </row>
    <row r="2" spans="1:32" ht="14.4" customHeight="1" x14ac:dyDescent="0.5">
      <c r="A2" s="69"/>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c r="AD2" s="30"/>
      <c r="AE2" s="30"/>
      <c r="AF2" s="30"/>
    </row>
    <row r="5" spans="1:32" ht="14.4" customHeight="1" x14ac:dyDescent="0.3">
      <c r="A5" s="86" t="s">
        <v>1417</v>
      </c>
      <c r="B5" s="86"/>
      <c r="C5" s="86"/>
      <c r="D5" s="86"/>
      <c r="E5" s="86"/>
      <c r="F5" s="27"/>
      <c r="G5" s="27"/>
      <c r="H5" s="27"/>
      <c r="I5" s="27"/>
      <c r="J5" s="27"/>
    </row>
    <row r="6" spans="1:32" ht="14.4" customHeight="1" x14ac:dyDescent="0.3">
      <c r="A6" s="86"/>
      <c r="B6" s="86"/>
      <c r="C6" s="86"/>
      <c r="D6" s="86"/>
      <c r="E6" s="86"/>
      <c r="F6" s="27"/>
      <c r="G6" s="27"/>
      <c r="H6" s="27"/>
      <c r="I6" s="27"/>
      <c r="J6" s="27"/>
    </row>
    <row r="7" spans="1:32" ht="14.4" customHeight="1" x14ac:dyDescent="0.3">
      <c r="A7" s="86"/>
      <c r="B7" s="86"/>
      <c r="C7" s="86"/>
      <c r="D7" s="86"/>
      <c r="E7" s="86"/>
      <c r="F7" s="27"/>
      <c r="G7" s="27"/>
      <c r="H7" s="27"/>
      <c r="I7" s="27"/>
      <c r="J7" s="27"/>
    </row>
    <row r="8" spans="1:32" ht="14.4" customHeight="1" x14ac:dyDescent="0.3">
      <c r="A8" s="86"/>
      <c r="B8" s="86"/>
      <c r="C8" s="86"/>
      <c r="D8" s="86"/>
      <c r="E8" s="86"/>
      <c r="F8" s="27"/>
      <c r="G8" s="27"/>
      <c r="H8" s="27"/>
      <c r="I8" s="27"/>
      <c r="J8" s="27"/>
    </row>
    <row r="9" spans="1:32" ht="14.4" customHeight="1" x14ac:dyDescent="0.3">
      <c r="A9" s="86"/>
      <c r="B9" s="86"/>
      <c r="C9" s="86"/>
      <c r="D9" s="86"/>
      <c r="E9" s="86"/>
      <c r="F9" s="27"/>
      <c r="G9" s="27"/>
      <c r="H9" s="27"/>
      <c r="I9" s="27"/>
      <c r="J9" s="27"/>
    </row>
    <row r="10" spans="1:32" ht="14.4" customHeight="1" x14ac:dyDescent="0.3">
      <c r="A10" s="86"/>
      <c r="B10" s="86"/>
      <c r="C10" s="86"/>
      <c r="D10" s="86"/>
      <c r="E10" s="86"/>
      <c r="F10" s="27"/>
      <c r="G10" s="27"/>
      <c r="H10" s="27"/>
      <c r="I10" s="27"/>
      <c r="J10" s="27"/>
    </row>
    <row r="11" spans="1:32" ht="14.4" customHeight="1" x14ac:dyDescent="0.3">
      <c r="A11" s="86"/>
      <c r="B11" s="86"/>
      <c r="C11" s="86"/>
      <c r="D11" s="86"/>
      <c r="E11" s="86"/>
      <c r="F11" s="27"/>
      <c r="G11" s="27"/>
      <c r="H11" s="27"/>
      <c r="I11" s="27"/>
      <c r="J11" s="27"/>
    </row>
    <row r="12" spans="1:32" ht="14.4" customHeight="1" x14ac:dyDescent="0.3">
      <c r="A12" s="86"/>
      <c r="B12" s="86"/>
      <c r="C12" s="86"/>
      <c r="D12" s="86"/>
      <c r="E12" s="86"/>
      <c r="F12" s="27"/>
      <c r="G12" s="27"/>
      <c r="H12" s="27"/>
      <c r="I12" s="27"/>
      <c r="J12" s="27"/>
    </row>
    <row r="13" spans="1:32" ht="14.4" customHeight="1" x14ac:dyDescent="0.3">
      <c r="A13" s="86"/>
      <c r="B13" s="86"/>
      <c r="C13" s="86"/>
      <c r="D13" s="86"/>
      <c r="E13" s="86"/>
      <c r="F13" s="27"/>
      <c r="G13" s="27"/>
      <c r="H13" s="27"/>
      <c r="I13" s="27"/>
      <c r="J13" s="27"/>
    </row>
    <row r="14" spans="1:32" ht="14.4" customHeight="1" x14ac:dyDescent="0.3">
      <c r="A14" s="86"/>
      <c r="B14" s="86"/>
      <c r="C14" s="86"/>
      <c r="D14" s="86"/>
      <c r="E14" s="86"/>
      <c r="F14" s="27"/>
      <c r="G14" s="27"/>
      <c r="H14" s="27"/>
      <c r="I14" s="27"/>
      <c r="J14" s="27"/>
    </row>
    <row r="15" spans="1:32" ht="14.4" customHeight="1" x14ac:dyDescent="0.3">
      <c r="A15" s="86"/>
      <c r="B15" s="86"/>
      <c r="C15" s="86"/>
      <c r="D15" s="86"/>
      <c r="E15" s="86"/>
      <c r="F15" s="27"/>
      <c r="G15" s="27"/>
      <c r="H15" s="27"/>
      <c r="I15" s="27"/>
      <c r="J15" s="27"/>
    </row>
    <row r="16" spans="1:32" ht="14.4" customHeight="1" x14ac:dyDescent="0.3">
      <c r="A16" s="86"/>
      <c r="B16" s="86"/>
      <c r="C16" s="86"/>
      <c r="D16" s="86"/>
      <c r="E16" s="86"/>
      <c r="F16" s="27"/>
      <c r="G16" s="27"/>
      <c r="H16" s="27"/>
      <c r="I16" s="27"/>
      <c r="J16" s="27"/>
    </row>
    <row r="17" spans="1:23" ht="14.4" customHeight="1" x14ac:dyDescent="0.3">
      <c r="A17" s="86"/>
      <c r="B17" s="86"/>
      <c r="C17" s="86"/>
      <c r="D17" s="86"/>
      <c r="E17" s="86"/>
      <c r="F17" s="27"/>
      <c r="G17" s="27"/>
      <c r="H17" s="27"/>
      <c r="I17" s="27"/>
      <c r="J17" s="27"/>
    </row>
    <row r="18" spans="1:23" ht="14.4" customHeight="1" x14ac:dyDescent="0.3">
      <c r="A18" s="86"/>
      <c r="B18" s="86"/>
      <c r="C18" s="86"/>
      <c r="D18" s="86"/>
      <c r="E18" s="86"/>
      <c r="F18" s="27"/>
      <c r="G18" s="27"/>
      <c r="H18" s="27"/>
      <c r="I18" s="27"/>
      <c r="J18" s="27"/>
    </row>
    <row r="19" spans="1:23" ht="14.4" customHeight="1" x14ac:dyDescent="0.3">
      <c r="A19" s="86"/>
      <c r="B19" s="86"/>
      <c r="C19" s="86"/>
      <c r="D19" s="86"/>
      <c r="E19" s="86"/>
      <c r="F19" s="27"/>
      <c r="G19" s="27"/>
      <c r="H19" s="27"/>
      <c r="I19" s="27"/>
      <c r="J19" s="27"/>
    </row>
    <row r="20" spans="1:23" ht="14.4" customHeight="1" x14ac:dyDescent="0.3">
      <c r="A20" s="86"/>
      <c r="B20" s="86"/>
      <c r="C20" s="86"/>
      <c r="D20" s="86"/>
      <c r="E20" s="86"/>
      <c r="F20" s="27"/>
      <c r="G20" s="27"/>
      <c r="H20" s="27"/>
      <c r="I20" s="27"/>
      <c r="J20" s="27"/>
    </row>
    <row r="21" spans="1:23" ht="14.4" customHeight="1" x14ac:dyDescent="0.3">
      <c r="A21" s="86"/>
      <c r="B21" s="86"/>
      <c r="C21" s="86"/>
      <c r="D21" s="86"/>
      <c r="E21" s="86"/>
      <c r="F21" s="27"/>
      <c r="G21" s="27"/>
      <c r="H21" s="27"/>
      <c r="I21" s="27"/>
      <c r="J21" s="27"/>
    </row>
    <row r="22" spans="1:23" ht="14.4" customHeight="1" x14ac:dyDescent="0.3">
      <c r="A22" s="86"/>
      <c r="B22" s="86"/>
      <c r="C22" s="86"/>
      <c r="D22" s="86"/>
      <c r="E22" s="86"/>
      <c r="F22" s="27"/>
      <c r="G22" s="27"/>
      <c r="H22" s="27"/>
      <c r="I22" s="27"/>
      <c r="J22" s="27"/>
    </row>
    <row r="23" spans="1:23" ht="14.4" customHeight="1" x14ac:dyDescent="0.3">
      <c r="A23" s="86"/>
      <c r="B23" s="86"/>
      <c r="C23" s="86"/>
      <c r="D23" s="86"/>
      <c r="E23" s="86"/>
      <c r="F23" s="27"/>
      <c r="G23" s="27"/>
      <c r="H23" s="27"/>
      <c r="I23" s="27"/>
      <c r="J23" s="27"/>
    </row>
    <row r="28" spans="1:23" ht="14.4" customHeight="1" x14ac:dyDescent="0.35">
      <c r="A28" s="7" t="s">
        <v>883</v>
      </c>
      <c r="B28" s="7" t="s">
        <v>1271</v>
      </c>
      <c r="C28" s="7" t="s">
        <v>1305</v>
      </c>
      <c r="D28" s="7" t="s">
        <v>1272</v>
      </c>
      <c r="E28" s="7" t="s">
        <v>1273</v>
      </c>
      <c r="F28" s="7"/>
      <c r="G28" s="7"/>
      <c r="H28" s="31" t="s">
        <v>1419</v>
      </c>
      <c r="I28" s="7" t="s">
        <v>1418</v>
      </c>
      <c r="K28" s="87" t="s">
        <v>1411</v>
      </c>
      <c r="L28" s="87"/>
      <c r="M28" s="87"/>
      <c r="N28" s="87"/>
      <c r="O28" s="87"/>
      <c r="P28" s="87"/>
      <c r="Q28" s="87"/>
      <c r="R28" s="87"/>
      <c r="S28" s="87"/>
      <c r="T28" s="87"/>
      <c r="U28" s="87"/>
      <c r="V28" s="87"/>
      <c r="W28" s="87"/>
    </row>
    <row r="29" spans="1:23" ht="14.4" customHeight="1" x14ac:dyDescent="0.35">
      <c r="A29" s="8">
        <v>1</v>
      </c>
      <c r="B29" s="8" t="s">
        <v>1044</v>
      </c>
      <c r="C29" s="8" t="s">
        <v>4</v>
      </c>
      <c r="D29" s="8">
        <v>82</v>
      </c>
      <c r="E29" s="8">
        <v>32836.800000000003</v>
      </c>
      <c r="F29" s="7"/>
      <c r="G29" s="7"/>
      <c r="H29" s="32" t="s">
        <v>4</v>
      </c>
      <c r="I29" s="7">
        <v>404</v>
      </c>
      <c r="K29" s="87"/>
      <c r="L29" s="87"/>
      <c r="M29" s="87"/>
      <c r="N29" s="87"/>
      <c r="O29" s="87"/>
      <c r="P29" s="87"/>
      <c r="Q29" s="87"/>
      <c r="R29" s="87"/>
      <c r="S29" s="87"/>
      <c r="T29" s="87"/>
      <c r="U29" s="87"/>
      <c r="V29" s="87"/>
      <c r="W29" s="87"/>
    </row>
    <row r="30" spans="1:23" ht="18" customHeight="1" x14ac:dyDescent="0.35">
      <c r="A30" s="8">
        <v>1</v>
      </c>
      <c r="B30" s="8" t="s">
        <v>1044</v>
      </c>
      <c r="C30" s="8" t="s">
        <v>7</v>
      </c>
      <c r="D30" s="8">
        <v>12</v>
      </c>
      <c r="E30" s="8">
        <v>3080</v>
      </c>
      <c r="F30" s="7"/>
      <c r="G30" s="7"/>
      <c r="H30" s="33" t="s">
        <v>1403</v>
      </c>
      <c r="I30" s="7">
        <v>54</v>
      </c>
      <c r="K30" s="87"/>
      <c r="L30" s="87"/>
      <c r="M30" s="87"/>
      <c r="N30" s="87"/>
      <c r="O30" s="87"/>
      <c r="P30" s="87"/>
      <c r="Q30" s="87"/>
      <c r="R30" s="87"/>
      <c r="S30" s="87"/>
      <c r="T30" s="87"/>
      <c r="U30" s="87"/>
      <c r="V30" s="87"/>
      <c r="W30" s="87"/>
    </row>
    <row r="31" spans="1:23" ht="36" x14ac:dyDescent="0.4">
      <c r="A31" s="8">
        <v>2</v>
      </c>
      <c r="B31" s="8" t="s">
        <v>1050</v>
      </c>
      <c r="C31" s="8" t="s">
        <v>7</v>
      </c>
      <c r="D31" s="8">
        <v>70</v>
      </c>
      <c r="E31" s="8">
        <v>33351.949999999997</v>
      </c>
      <c r="F31" s="7"/>
      <c r="G31" s="7"/>
      <c r="H31" s="33" t="s">
        <v>1152</v>
      </c>
      <c r="I31" s="7">
        <v>65</v>
      </c>
      <c r="K31" s="34" t="s">
        <v>1420</v>
      </c>
    </row>
    <row r="32" spans="1:23" ht="36" x14ac:dyDescent="0.4">
      <c r="A32" s="8">
        <v>3</v>
      </c>
      <c r="B32" s="8" t="s">
        <v>1058</v>
      </c>
      <c r="C32" s="8" t="s">
        <v>22</v>
      </c>
      <c r="D32" s="8">
        <v>29</v>
      </c>
      <c r="E32" s="8">
        <v>22464</v>
      </c>
      <c r="F32" s="7"/>
      <c r="G32" s="7"/>
      <c r="H32" s="33" t="s">
        <v>1044</v>
      </c>
      <c r="I32" s="7">
        <v>82</v>
      </c>
      <c r="K32" s="34" t="s">
        <v>1421</v>
      </c>
    </row>
    <row r="33" spans="1:11" ht="36" x14ac:dyDescent="0.4">
      <c r="A33" s="8">
        <v>3</v>
      </c>
      <c r="B33" s="8" t="s">
        <v>1058</v>
      </c>
      <c r="C33" s="8" t="s">
        <v>7</v>
      </c>
      <c r="D33" s="8">
        <v>25</v>
      </c>
      <c r="E33" s="8">
        <v>21105</v>
      </c>
      <c r="F33" s="7"/>
      <c r="G33" s="7"/>
      <c r="H33" s="33" t="s">
        <v>1200</v>
      </c>
      <c r="I33" s="7">
        <v>39</v>
      </c>
      <c r="K33" s="34" t="s">
        <v>1422</v>
      </c>
    </row>
    <row r="34" spans="1:11" ht="39" customHeight="1" x14ac:dyDescent="0.4">
      <c r="A34" s="8">
        <v>4</v>
      </c>
      <c r="B34" s="8" t="s">
        <v>1066</v>
      </c>
      <c r="C34" s="8" t="s">
        <v>22</v>
      </c>
      <c r="D34" s="8">
        <v>13</v>
      </c>
      <c r="E34" s="8">
        <v>2566</v>
      </c>
      <c r="F34" s="7"/>
      <c r="G34" s="7"/>
      <c r="H34" s="33" t="s">
        <v>1179</v>
      </c>
      <c r="I34" s="7">
        <v>28</v>
      </c>
      <c r="K34" s="34" t="s">
        <v>1423</v>
      </c>
    </row>
    <row r="35" spans="1:11" ht="18" x14ac:dyDescent="0.35">
      <c r="A35" s="8">
        <v>4</v>
      </c>
      <c r="B35" s="8" t="s">
        <v>1066</v>
      </c>
      <c r="C35" s="8" t="s">
        <v>25</v>
      </c>
      <c r="D35" s="8">
        <v>33</v>
      </c>
      <c r="E35" s="8">
        <v>22140.2</v>
      </c>
      <c r="F35" s="7"/>
      <c r="G35" s="7"/>
      <c r="H35" s="33" t="s">
        <v>1089</v>
      </c>
      <c r="I35" s="7">
        <v>39</v>
      </c>
    </row>
    <row r="36" spans="1:11" ht="18" x14ac:dyDescent="0.35">
      <c r="A36" s="8">
        <v>4</v>
      </c>
      <c r="B36" s="8" t="s">
        <v>1066</v>
      </c>
      <c r="C36" s="8" t="s">
        <v>19</v>
      </c>
      <c r="D36" s="8">
        <v>5</v>
      </c>
      <c r="E36" s="8">
        <v>8827</v>
      </c>
      <c r="F36" s="7"/>
      <c r="G36" s="7"/>
      <c r="H36" s="33" t="s">
        <v>1405</v>
      </c>
      <c r="I36" s="7">
        <v>46</v>
      </c>
    </row>
    <row r="37" spans="1:11" ht="36" x14ac:dyDescent="0.35">
      <c r="A37" s="8">
        <v>5</v>
      </c>
      <c r="B37" s="8" t="s">
        <v>1073</v>
      </c>
      <c r="C37" s="8" t="s">
        <v>13</v>
      </c>
      <c r="D37" s="8">
        <v>52</v>
      </c>
      <c r="E37" s="8">
        <v>26768.799999999999</v>
      </c>
      <c r="F37" s="7"/>
      <c r="G37" s="7"/>
      <c r="H37" s="33" t="s">
        <v>1112</v>
      </c>
      <c r="I37" s="7">
        <v>51</v>
      </c>
    </row>
    <row r="38" spans="1:11" ht="18" x14ac:dyDescent="0.35">
      <c r="A38" s="8">
        <v>6</v>
      </c>
      <c r="B38" s="8" t="s">
        <v>1081</v>
      </c>
      <c r="C38" s="8" t="s">
        <v>22</v>
      </c>
      <c r="D38" s="8">
        <v>22</v>
      </c>
      <c r="E38" s="8">
        <v>8630.4</v>
      </c>
      <c r="F38" s="7"/>
      <c r="G38" s="7"/>
      <c r="H38" s="32" t="s">
        <v>7</v>
      </c>
      <c r="I38" s="7">
        <v>216</v>
      </c>
    </row>
    <row r="39" spans="1:11" ht="18" x14ac:dyDescent="0.35">
      <c r="A39" s="8">
        <v>6</v>
      </c>
      <c r="B39" s="8" t="s">
        <v>1081</v>
      </c>
      <c r="C39" s="8" t="s">
        <v>25</v>
      </c>
      <c r="D39" s="8">
        <v>40</v>
      </c>
      <c r="E39" s="8">
        <v>5234.3999999999996</v>
      </c>
      <c r="F39" s="7"/>
      <c r="G39" s="7"/>
      <c r="H39" s="33" t="s">
        <v>1044</v>
      </c>
      <c r="I39" s="7">
        <v>12</v>
      </c>
    </row>
    <row r="40" spans="1:11" ht="18" x14ac:dyDescent="0.35">
      <c r="A40" s="8">
        <v>6</v>
      </c>
      <c r="B40" s="8" t="s">
        <v>1081</v>
      </c>
      <c r="C40" s="8" t="s">
        <v>7</v>
      </c>
      <c r="D40" s="8">
        <v>6</v>
      </c>
      <c r="E40" s="8">
        <v>1813.5</v>
      </c>
      <c r="F40" s="7"/>
      <c r="G40" s="7"/>
      <c r="H40" s="33" t="s">
        <v>1407</v>
      </c>
      <c r="I40" s="7">
        <v>24</v>
      </c>
    </row>
    <row r="41" spans="1:11" ht="18" x14ac:dyDescent="0.35">
      <c r="A41" s="8">
        <v>7</v>
      </c>
      <c r="B41" s="8" t="s">
        <v>1089</v>
      </c>
      <c r="C41" s="8" t="s">
        <v>10</v>
      </c>
      <c r="D41" s="8">
        <v>43</v>
      </c>
      <c r="E41" s="8">
        <v>18748.05</v>
      </c>
      <c r="F41" s="7"/>
      <c r="G41" s="7"/>
      <c r="H41" s="33" t="s">
        <v>1058</v>
      </c>
      <c r="I41" s="7">
        <v>25</v>
      </c>
    </row>
    <row r="42" spans="1:11" ht="18" x14ac:dyDescent="0.35">
      <c r="A42" s="8">
        <v>7</v>
      </c>
      <c r="B42" s="8" t="s">
        <v>1089</v>
      </c>
      <c r="C42" s="8" t="s">
        <v>4</v>
      </c>
      <c r="D42" s="8">
        <v>39</v>
      </c>
      <c r="E42" s="8">
        <v>11472</v>
      </c>
      <c r="F42" s="7"/>
      <c r="G42" s="7"/>
      <c r="H42" s="33" t="s">
        <v>1179</v>
      </c>
      <c r="I42" s="7">
        <v>24</v>
      </c>
    </row>
    <row r="43" spans="1:11" ht="18" x14ac:dyDescent="0.35">
      <c r="A43" s="8">
        <v>7</v>
      </c>
      <c r="B43" s="8" t="s">
        <v>1089</v>
      </c>
      <c r="C43" s="8" t="s">
        <v>19</v>
      </c>
      <c r="D43" s="8">
        <v>37</v>
      </c>
      <c r="E43" s="8">
        <v>35482.199999999997</v>
      </c>
      <c r="F43" s="7"/>
      <c r="G43" s="7"/>
      <c r="H43" s="33" t="s">
        <v>1081</v>
      </c>
      <c r="I43" s="7">
        <v>6</v>
      </c>
    </row>
    <row r="44" spans="1:11" ht="18" x14ac:dyDescent="0.35">
      <c r="A44" s="8">
        <v>7</v>
      </c>
      <c r="B44" s="8" t="s">
        <v>1089</v>
      </c>
      <c r="C44" s="8" t="s">
        <v>7</v>
      </c>
      <c r="D44" s="8">
        <v>17</v>
      </c>
      <c r="E44" s="8">
        <v>17696.3</v>
      </c>
      <c r="F44" s="7"/>
      <c r="G44" s="7"/>
      <c r="H44" s="33" t="s">
        <v>1050</v>
      </c>
      <c r="I44" s="7">
        <v>70</v>
      </c>
    </row>
    <row r="45" spans="1:11" ht="18" x14ac:dyDescent="0.35">
      <c r="A45" s="8">
        <v>7</v>
      </c>
      <c r="B45" s="8" t="s">
        <v>1089</v>
      </c>
      <c r="C45" s="8" t="s">
        <v>25</v>
      </c>
      <c r="D45" s="8">
        <v>27</v>
      </c>
      <c r="E45" s="8">
        <v>31987.5</v>
      </c>
      <c r="F45" s="7"/>
      <c r="G45" s="7"/>
      <c r="H45" s="33" t="s">
        <v>1089</v>
      </c>
      <c r="I45" s="7">
        <v>17</v>
      </c>
    </row>
    <row r="46" spans="1:11" ht="36" x14ac:dyDescent="0.35">
      <c r="A46" s="8">
        <v>8</v>
      </c>
      <c r="B46" s="8" t="s">
        <v>1098</v>
      </c>
      <c r="C46" s="8" t="s">
        <v>10</v>
      </c>
      <c r="D46" s="8">
        <v>126</v>
      </c>
      <c r="E46" s="8">
        <v>48793.8</v>
      </c>
      <c r="F46" s="7"/>
      <c r="G46" s="7"/>
      <c r="H46" s="33" t="s">
        <v>1405</v>
      </c>
      <c r="I46" s="7">
        <v>38</v>
      </c>
    </row>
    <row r="47" spans="1:11" ht="18" x14ac:dyDescent="0.35">
      <c r="A47" s="8">
        <v>9</v>
      </c>
      <c r="B47" s="8" t="s">
        <v>1400</v>
      </c>
      <c r="C47" s="8" t="s">
        <v>16</v>
      </c>
      <c r="D47" s="8">
        <v>34</v>
      </c>
      <c r="E47" s="8">
        <v>12072.6</v>
      </c>
      <c r="F47" s="7"/>
      <c r="G47" s="7"/>
      <c r="H47" s="32" t="s">
        <v>10</v>
      </c>
      <c r="I47" s="7">
        <v>334</v>
      </c>
    </row>
    <row r="48" spans="1:11" ht="36" x14ac:dyDescent="0.35">
      <c r="A48" s="8">
        <v>10</v>
      </c>
      <c r="B48" s="8" t="s">
        <v>1112</v>
      </c>
      <c r="C48" s="8" t="s">
        <v>4</v>
      </c>
      <c r="D48" s="8">
        <v>51</v>
      </c>
      <c r="E48" s="8">
        <v>4782.6000000000004</v>
      </c>
      <c r="F48" s="7"/>
      <c r="G48" s="7"/>
      <c r="H48" s="33" t="s">
        <v>1407</v>
      </c>
      <c r="I48" s="7">
        <v>48</v>
      </c>
    </row>
    <row r="49" spans="1:9" ht="36" x14ac:dyDescent="0.35">
      <c r="A49" s="8">
        <v>11</v>
      </c>
      <c r="B49" s="8" t="s">
        <v>1406</v>
      </c>
      <c r="C49" s="8" t="s">
        <v>10</v>
      </c>
      <c r="D49" s="8">
        <v>59</v>
      </c>
      <c r="E49" s="8">
        <v>40818</v>
      </c>
      <c r="F49" s="7"/>
      <c r="G49" s="7"/>
      <c r="H49" s="33" t="s">
        <v>1406</v>
      </c>
      <c r="I49" s="7">
        <v>59</v>
      </c>
    </row>
    <row r="50" spans="1:9" ht="54" x14ac:dyDescent="0.35">
      <c r="A50" s="8">
        <v>12</v>
      </c>
      <c r="B50" s="8" t="s">
        <v>1405</v>
      </c>
      <c r="C50" s="8" t="s">
        <v>7</v>
      </c>
      <c r="D50" s="8">
        <v>38</v>
      </c>
      <c r="E50" s="8">
        <v>9685</v>
      </c>
      <c r="F50" s="7"/>
      <c r="G50" s="7"/>
      <c r="H50" s="33" t="s">
        <v>1200</v>
      </c>
      <c r="I50" s="7">
        <v>31</v>
      </c>
    </row>
    <row r="51" spans="1:9" ht="54" x14ac:dyDescent="0.35">
      <c r="A51" s="8">
        <v>12</v>
      </c>
      <c r="B51" s="8" t="s">
        <v>1405</v>
      </c>
      <c r="C51" s="8" t="s">
        <v>19</v>
      </c>
      <c r="D51" s="8">
        <v>32</v>
      </c>
      <c r="E51" s="8">
        <v>87736.4</v>
      </c>
      <c r="F51" s="7"/>
      <c r="G51" s="7"/>
      <c r="H51" s="33" t="s">
        <v>1089</v>
      </c>
      <c r="I51" s="7">
        <v>43</v>
      </c>
    </row>
    <row r="52" spans="1:9" ht="54" x14ac:dyDescent="0.35">
      <c r="A52" s="8">
        <v>12</v>
      </c>
      <c r="B52" s="8" t="s">
        <v>1405</v>
      </c>
      <c r="C52" s="8" t="s">
        <v>22</v>
      </c>
      <c r="D52" s="8">
        <v>33</v>
      </c>
      <c r="E52" s="8">
        <v>26865.599999999999</v>
      </c>
      <c r="F52" s="7"/>
      <c r="G52" s="7"/>
      <c r="H52" s="33" t="s">
        <v>1098</v>
      </c>
      <c r="I52" s="7">
        <v>126</v>
      </c>
    </row>
    <row r="53" spans="1:9" ht="54" x14ac:dyDescent="0.35">
      <c r="A53" s="8">
        <v>12</v>
      </c>
      <c r="B53" s="8" t="s">
        <v>1405</v>
      </c>
      <c r="C53" s="8" t="s">
        <v>4</v>
      </c>
      <c r="D53" s="8">
        <v>46</v>
      </c>
      <c r="E53" s="8">
        <v>8650.5499999999993</v>
      </c>
      <c r="F53" s="7"/>
      <c r="G53" s="7"/>
      <c r="H53" s="33" t="s">
        <v>1192</v>
      </c>
      <c r="I53" s="7">
        <v>27</v>
      </c>
    </row>
    <row r="54" spans="1:9" ht="54" x14ac:dyDescent="0.35">
      <c r="A54" s="8">
        <v>12</v>
      </c>
      <c r="B54" s="8" t="s">
        <v>1405</v>
      </c>
      <c r="C54" s="8" t="s">
        <v>16</v>
      </c>
      <c r="D54" s="8">
        <v>30</v>
      </c>
      <c r="E54" s="8">
        <v>23009</v>
      </c>
      <c r="F54" s="7"/>
      <c r="G54" s="7"/>
      <c r="H54" s="32" t="s">
        <v>13</v>
      </c>
      <c r="I54" s="7">
        <v>366</v>
      </c>
    </row>
    <row r="55" spans="1:9" ht="54" x14ac:dyDescent="0.35">
      <c r="A55" s="8">
        <v>13</v>
      </c>
      <c r="B55" s="8" t="s">
        <v>1130</v>
      </c>
      <c r="C55" s="8" t="s">
        <v>25</v>
      </c>
      <c r="D55" s="8">
        <v>32</v>
      </c>
      <c r="E55" s="8">
        <v>14775.54</v>
      </c>
      <c r="F55" s="7"/>
      <c r="G55" s="7"/>
      <c r="H55" s="33" t="s">
        <v>1073</v>
      </c>
      <c r="I55" s="7">
        <v>52</v>
      </c>
    </row>
    <row r="56" spans="1:9" ht="18" x14ac:dyDescent="0.35">
      <c r="A56" s="8">
        <v>14</v>
      </c>
      <c r="B56" s="8" t="s">
        <v>1138</v>
      </c>
      <c r="C56" s="8" t="s">
        <v>13</v>
      </c>
      <c r="D56" s="8">
        <v>104</v>
      </c>
      <c r="E56" s="8">
        <v>51082.5</v>
      </c>
      <c r="F56" s="7"/>
      <c r="G56" s="7"/>
      <c r="H56" s="33" t="s">
        <v>1138</v>
      </c>
      <c r="I56" s="7">
        <v>104</v>
      </c>
    </row>
    <row r="57" spans="1:9" ht="18" x14ac:dyDescent="0.35">
      <c r="A57" s="8">
        <v>15</v>
      </c>
      <c r="B57" s="8" t="s">
        <v>1146</v>
      </c>
      <c r="C57" s="8" t="s">
        <v>13</v>
      </c>
      <c r="D57" s="8">
        <v>105</v>
      </c>
      <c r="E57" s="8">
        <v>46897.2</v>
      </c>
      <c r="F57" s="7"/>
      <c r="G57" s="7"/>
      <c r="H57" s="33" t="s">
        <v>1402</v>
      </c>
      <c r="I57" s="7">
        <v>105</v>
      </c>
    </row>
    <row r="58" spans="1:9" ht="18" x14ac:dyDescent="0.35">
      <c r="A58" s="8">
        <v>16</v>
      </c>
      <c r="B58" s="8" t="s">
        <v>1152</v>
      </c>
      <c r="C58" s="8" t="s">
        <v>4</v>
      </c>
      <c r="D58" s="8">
        <v>65</v>
      </c>
      <c r="E58" s="8">
        <v>23776.799999999999</v>
      </c>
      <c r="F58" s="7"/>
      <c r="G58" s="7"/>
      <c r="H58" s="33" t="s">
        <v>1146</v>
      </c>
      <c r="I58" s="7">
        <v>105</v>
      </c>
    </row>
    <row r="59" spans="1:9" ht="18" x14ac:dyDescent="0.35">
      <c r="A59" s="8">
        <v>17</v>
      </c>
      <c r="B59" s="8" t="s">
        <v>1404</v>
      </c>
      <c r="C59" s="8" t="s">
        <v>25</v>
      </c>
      <c r="D59" s="8">
        <v>51</v>
      </c>
      <c r="E59" s="8">
        <v>21789.8</v>
      </c>
      <c r="F59" s="7"/>
      <c r="G59" s="7"/>
      <c r="H59" s="32" t="s">
        <v>16</v>
      </c>
      <c r="I59" s="7">
        <v>196</v>
      </c>
    </row>
    <row r="60" spans="1:9" ht="36" x14ac:dyDescent="0.35">
      <c r="A60" s="8">
        <v>18</v>
      </c>
      <c r="B60" s="8" t="s">
        <v>1403</v>
      </c>
      <c r="C60" s="8" t="s">
        <v>4</v>
      </c>
      <c r="D60" s="8">
        <v>54</v>
      </c>
      <c r="E60" s="8">
        <v>163135</v>
      </c>
      <c r="F60" s="7"/>
      <c r="G60" s="7"/>
      <c r="H60" s="33" t="s">
        <v>1207</v>
      </c>
      <c r="I60" s="7">
        <v>29</v>
      </c>
    </row>
    <row r="61" spans="1:9" ht="36" x14ac:dyDescent="0.35">
      <c r="A61" s="8">
        <v>19</v>
      </c>
      <c r="B61" s="8" t="s">
        <v>1170</v>
      </c>
      <c r="C61" s="8" t="s">
        <v>25</v>
      </c>
      <c r="D61" s="8">
        <v>88</v>
      </c>
      <c r="E61" s="8">
        <v>28146.3999999999</v>
      </c>
      <c r="F61" s="7"/>
      <c r="G61" s="7"/>
      <c r="H61" s="33" t="s">
        <v>1179</v>
      </c>
      <c r="I61" s="7">
        <v>30</v>
      </c>
    </row>
    <row r="62" spans="1:9" ht="18" x14ac:dyDescent="0.35">
      <c r="A62" s="8">
        <v>20</v>
      </c>
      <c r="B62" s="8" t="s">
        <v>1179</v>
      </c>
      <c r="C62" s="8" t="s">
        <v>16</v>
      </c>
      <c r="D62" s="8">
        <v>30</v>
      </c>
      <c r="E62" s="8">
        <v>9332.4</v>
      </c>
      <c r="F62" s="7"/>
      <c r="G62" s="7"/>
      <c r="H62" s="33" t="s">
        <v>1220</v>
      </c>
      <c r="I62" s="7">
        <v>73</v>
      </c>
    </row>
    <row r="63" spans="1:9" ht="18" x14ac:dyDescent="0.35">
      <c r="A63" s="8">
        <v>20</v>
      </c>
      <c r="B63" s="8" t="s">
        <v>1179</v>
      </c>
      <c r="C63" s="8" t="s">
        <v>4</v>
      </c>
      <c r="D63" s="8">
        <v>28</v>
      </c>
      <c r="E63" s="8">
        <v>25079.199999999899</v>
      </c>
      <c r="F63" s="7"/>
      <c r="G63" s="7"/>
      <c r="H63" s="33" t="s">
        <v>1400</v>
      </c>
      <c r="I63" s="7">
        <v>34</v>
      </c>
    </row>
    <row r="64" spans="1:9" ht="18" x14ac:dyDescent="0.35">
      <c r="A64" s="8">
        <v>20</v>
      </c>
      <c r="B64" s="8" t="s">
        <v>1179</v>
      </c>
      <c r="C64" s="8" t="s">
        <v>7</v>
      </c>
      <c r="D64" s="8">
        <v>24</v>
      </c>
      <c r="E64" s="8">
        <v>10524.2</v>
      </c>
      <c r="F64" s="7"/>
      <c r="G64" s="7"/>
      <c r="H64" s="33" t="s">
        <v>1405</v>
      </c>
      <c r="I64" s="7">
        <v>30</v>
      </c>
    </row>
    <row r="65" spans="1:9" ht="18" x14ac:dyDescent="0.35">
      <c r="A65" s="8">
        <v>21</v>
      </c>
      <c r="B65" s="8" t="s">
        <v>1185</v>
      </c>
      <c r="C65" s="8" t="s">
        <v>25</v>
      </c>
      <c r="D65" s="8">
        <v>41</v>
      </c>
      <c r="E65" s="8">
        <v>10884.5</v>
      </c>
      <c r="F65" s="7"/>
      <c r="G65" s="7"/>
      <c r="H65" s="32" t="s">
        <v>19</v>
      </c>
      <c r="I65" s="7">
        <v>173</v>
      </c>
    </row>
    <row r="66" spans="1:9" ht="18" x14ac:dyDescent="0.35">
      <c r="A66" s="8">
        <v>22</v>
      </c>
      <c r="B66" s="8" t="s">
        <v>1192</v>
      </c>
      <c r="C66" s="8" t="s">
        <v>10</v>
      </c>
      <c r="D66" s="8">
        <v>27</v>
      </c>
      <c r="E66" s="8">
        <v>5901.35</v>
      </c>
      <c r="F66" s="7"/>
      <c r="G66" s="7"/>
      <c r="H66" s="33" t="s">
        <v>1207</v>
      </c>
      <c r="I66" s="7">
        <v>30</v>
      </c>
    </row>
    <row r="67" spans="1:9" ht="18" x14ac:dyDescent="0.35">
      <c r="A67" s="8">
        <v>23</v>
      </c>
      <c r="B67" s="8" t="s">
        <v>1200</v>
      </c>
      <c r="C67" s="8" t="s">
        <v>10</v>
      </c>
      <c r="D67" s="8">
        <v>31</v>
      </c>
      <c r="E67" s="8">
        <v>13010</v>
      </c>
      <c r="F67" s="7"/>
      <c r="G67" s="7"/>
      <c r="H67" s="33" t="s">
        <v>1216</v>
      </c>
      <c r="I67" s="7">
        <v>69</v>
      </c>
    </row>
    <row r="68" spans="1:9" ht="18" x14ac:dyDescent="0.35">
      <c r="A68" s="8">
        <v>23</v>
      </c>
      <c r="B68" s="8" t="s">
        <v>1200</v>
      </c>
      <c r="C68" s="8" t="s">
        <v>4</v>
      </c>
      <c r="D68" s="8">
        <v>39</v>
      </c>
      <c r="E68" s="8">
        <v>16794</v>
      </c>
      <c r="F68" s="7"/>
      <c r="G68" s="7"/>
      <c r="H68" s="33" t="s">
        <v>1089</v>
      </c>
      <c r="I68" s="7">
        <v>37</v>
      </c>
    </row>
    <row r="69" spans="1:9" ht="18" x14ac:dyDescent="0.35">
      <c r="A69" s="8">
        <v>24</v>
      </c>
      <c r="B69" s="8" t="s">
        <v>1207</v>
      </c>
      <c r="C69" s="8" t="s">
        <v>22</v>
      </c>
      <c r="D69" s="8">
        <v>39</v>
      </c>
      <c r="E69" s="8">
        <v>44742.6</v>
      </c>
      <c r="F69" s="7"/>
      <c r="G69" s="7"/>
      <c r="H69" s="33" t="s">
        <v>1405</v>
      </c>
      <c r="I69" s="7">
        <v>32</v>
      </c>
    </row>
    <row r="70" spans="1:9" ht="18" x14ac:dyDescent="0.35">
      <c r="A70" s="8">
        <v>24</v>
      </c>
      <c r="B70" s="8" t="s">
        <v>1207</v>
      </c>
      <c r="C70" s="8" t="s">
        <v>19</v>
      </c>
      <c r="D70" s="8">
        <v>30</v>
      </c>
      <c r="E70" s="8">
        <v>21510.2</v>
      </c>
      <c r="F70" s="7"/>
      <c r="G70" s="7"/>
      <c r="H70" s="33" t="s">
        <v>1066</v>
      </c>
      <c r="I70" s="7">
        <v>5</v>
      </c>
    </row>
    <row r="71" spans="1:9" ht="18" x14ac:dyDescent="0.35">
      <c r="A71" s="8">
        <v>24</v>
      </c>
      <c r="B71" s="8" t="s">
        <v>1207</v>
      </c>
      <c r="C71" s="8" t="s">
        <v>16</v>
      </c>
      <c r="D71" s="8">
        <v>29</v>
      </c>
      <c r="E71" s="8">
        <v>3383.8</v>
      </c>
      <c r="F71" s="7"/>
      <c r="G71" s="7"/>
      <c r="H71" s="32" t="s">
        <v>22</v>
      </c>
      <c r="I71" s="7">
        <v>136</v>
      </c>
    </row>
    <row r="72" spans="1:9" ht="18" x14ac:dyDescent="0.35">
      <c r="A72" s="8">
        <v>25</v>
      </c>
      <c r="B72" s="8" t="s">
        <v>1216</v>
      </c>
      <c r="C72" s="8" t="s">
        <v>19</v>
      </c>
      <c r="D72" s="8">
        <v>69</v>
      </c>
      <c r="E72" s="8">
        <v>24633</v>
      </c>
      <c r="F72" s="7"/>
      <c r="G72" s="7"/>
      <c r="H72" s="33" t="s">
        <v>1207</v>
      </c>
      <c r="I72" s="7">
        <v>39</v>
      </c>
    </row>
    <row r="73" spans="1:9" ht="18" x14ac:dyDescent="0.35">
      <c r="A73" s="8">
        <v>26</v>
      </c>
      <c r="B73" s="8" t="s">
        <v>1220</v>
      </c>
      <c r="C73" s="8" t="s">
        <v>16</v>
      </c>
      <c r="D73" s="8">
        <v>73</v>
      </c>
      <c r="E73" s="8">
        <v>52929</v>
      </c>
      <c r="F73" s="7"/>
      <c r="G73" s="7"/>
      <c r="H73" s="33" t="s">
        <v>1058</v>
      </c>
      <c r="I73" s="7">
        <v>29</v>
      </c>
    </row>
    <row r="74" spans="1:9" ht="18" x14ac:dyDescent="0.35">
      <c r="A74" s="8">
        <v>27</v>
      </c>
      <c r="B74" s="8" t="s">
        <v>1227</v>
      </c>
      <c r="C74" s="8" t="s">
        <v>25</v>
      </c>
      <c r="D74" s="8">
        <v>18</v>
      </c>
      <c r="E74" s="8">
        <v>6664.75</v>
      </c>
      <c r="F74" s="7"/>
      <c r="G74" s="7"/>
      <c r="H74" s="33" t="s">
        <v>1081</v>
      </c>
      <c r="I74" s="7">
        <v>22</v>
      </c>
    </row>
    <row r="75" spans="1:9" ht="18" x14ac:dyDescent="0.35">
      <c r="A75" s="8">
        <v>28</v>
      </c>
      <c r="B75" s="8" t="s">
        <v>1402</v>
      </c>
      <c r="C75" s="8" t="s">
        <v>13</v>
      </c>
      <c r="D75" s="8">
        <v>105</v>
      </c>
      <c r="E75" s="8">
        <v>126582</v>
      </c>
      <c r="F75" s="7"/>
      <c r="G75" s="7"/>
      <c r="H75" s="33" t="s">
        <v>1405</v>
      </c>
      <c r="I75" s="7">
        <v>33</v>
      </c>
    </row>
    <row r="76" spans="1:9" ht="18" x14ac:dyDescent="0.35">
      <c r="A76" s="8">
        <v>29</v>
      </c>
      <c r="B76" s="8" t="s">
        <v>1407</v>
      </c>
      <c r="C76" s="8" t="s">
        <v>10</v>
      </c>
      <c r="D76" s="8">
        <v>48</v>
      </c>
      <c r="E76" s="8">
        <v>49827.9</v>
      </c>
      <c r="F76" s="7"/>
      <c r="G76" s="7"/>
      <c r="H76" s="33" t="s">
        <v>1066</v>
      </c>
      <c r="I76" s="7">
        <v>13</v>
      </c>
    </row>
    <row r="77" spans="1:9" ht="18" x14ac:dyDescent="0.35">
      <c r="A77" s="8">
        <v>29</v>
      </c>
      <c r="B77" s="8" t="s">
        <v>1407</v>
      </c>
      <c r="C77" s="8" t="s">
        <v>7</v>
      </c>
      <c r="D77" s="8">
        <v>24</v>
      </c>
      <c r="E77" s="8">
        <v>16438.8</v>
      </c>
      <c r="F77" s="7"/>
      <c r="G77" s="7"/>
      <c r="H77" s="32" t="s">
        <v>25</v>
      </c>
      <c r="I77" s="7">
        <v>330</v>
      </c>
    </row>
    <row r="78" spans="1:9" ht="18" x14ac:dyDescent="0.35">
      <c r="A78" s="7"/>
      <c r="B78" s="7"/>
      <c r="C78" s="7"/>
      <c r="D78" s="7"/>
      <c r="E78" s="7"/>
      <c r="F78" s="7"/>
      <c r="G78" s="7"/>
      <c r="H78" s="33" t="s">
        <v>1227</v>
      </c>
      <c r="I78" s="7">
        <v>18</v>
      </c>
    </row>
    <row r="79" spans="1:9" ht="18" x14ac:dyDescent="0.35">
      <c r="A79" s="7"/>
      <c r="B79" s="7"/>
      <c r="C79" s="7"/>
      <c r="D79" s="7"/>
      <c r="E79" s="7"/>
      <c r="F79" s="7"/>
      <c r="G79" s="7"/>
      <c r="H79" s="33" t="s">
        <v>1185</v>
      </c>
      <c r="I79" s="7">
        <v>41</v>
      </c>
    </row>
    <row r="80" spans="1:9" ht="18" x14ac:dyDescent="0.35">
      <c r="A80" s="7"/>
      <c r="B80" s="7"/>
      <c r="C80" s="7"/>
      <c r="D80" s="7"/>
      <c r="E80" s="7"/>
      <c r="F80" s="7"/>
      <c r="G80" s="7"/>
      <c r="H80" s="33" t="s">
        <v>1081</v>
      </c>
      <c r="I80" s="7">
        <v>40</v>
      </c>
    </row>
    <row r="81" spans="1:9" ht="18" x14ac:dyDescent="0.35">
      <c r="A81" s="7"/>
      <c r="B81" s="7"/>
      <c r="C81" s="7"/>
      <c r="D81" s="7"/>
      <c r="E81" s="7"/>
      <c r="F81" s="7"/>
      <c r="G81" s="7"/>
      <c r="H81" s="33" t="s">
        <v>1170</v>
      </c>
      <c r="I81" s="7">
        <v>88</v>
      </c>
    </row>
    <row r="82" spans="1:9" ht="18" x14ac:dyDescent="0.35">
      <c r="A82" s="7"/>
      <c r="B82" s="7"/>
      <c r="C82" s="7"/>
      <c r="D82" s="7"/>
      <c r="E82" s="7"/>
      <c r="F82" s="7"/>
      <c r="G82" s="7"/>
      <c r="H82" s="33" t="s">
        <v>1130</v>
      </c>
      <c r="I82" s="7">
        <v>32</v>
      </c>
    </row>
    <row r="83" spans="1:9" ht="18" x14ac:dyDescent="0.35">
      <c r="A83" s="7"/>
      <c r="B83" s="7"/>
      <c r="C83" s="7"/>
      <c r="D83" s="7"/>
      <c r="E83" s="7"/>
      <c r="F83" s="7"/>
      <c r="G83" s="7"/>
      <c r="H83" s="33" t="s">
        <v>1089</v>
      </c>
      <c r="I83" s="7">
        <v>27</v>
      </c>
    </row>
    <row r="84" spans="1:9" ht="18" x14ac:dyDescent="0.35">
      <c r="A84" s="7"/>
      <c r="B84" s="7"/>
      <c r="C84" s="7"/>
      <c r="D84" s="7"/>
      <c r="E84" s="7"/>
      <c r="F84" s="7"/>
      <c r="G84" s="7"/>
      <c r="H84" s="33" t="s">
        <v>1404</v>
      </c>
      <c r="I84" s="7">
        <v>51</v>
      </c>
    </row>
    <row r="85" spans="1:9" ht="18" x14ac:dyDescent="0.35">
      <c r="A85" s="7"/>
      <c r="B85" s="7"/>
      <c r="C85" s="7"/>
      <c r="D85" s="7"/>
      <c r="E85" s="7"/>
      <c r="F85" s="7"/>
      <c r="G85" s="7"/>
      <c r="H85" s="33" t="s">
        <v>1066</v>
      </c>
      <c r="I85" s="7">
        <v>33</v>
      </c>
    </row>
  </sheetData>
  <mergeCells count="3">
    <mergeCell ref="A5:E23"/>
    <mergeCell ref="K28:W30"/>
    <mergeCell ref="A1:AC2"/>
  </mergeCells>
  <pageMargins left="0.7" right="0.7" top="0.75" bottom="0.75" header="0.3" footer="0.3"/>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D8F8D-92E5-4541-A0AB-CFB352A92259}">
  <dimension ref="A1:AC1025"/>
  <sheetViews>
    <sheetView tabSelected="1" zoomScale="75" workbookViewId="0">
      <selection activeCell="U20" sqref="U20"/>
    </sheetView>
  </sheetViews>
  <sheetFormatPr defaultRowHeight="14.4" x14ac:dyDescent="0.3"/>
  <cols>
    <col min="1" max="1" width="25" bestFit="1" customWidth="1"/>
    <col min="2" max="2" width="25.21875" customWidth="1"/>
    <col min="3" max="3" width="15.5546875" bestFit="1" customWidth="1"/>
    <col min="4" max="4" width="17" bestFit="1" customWidth="1"/>
    <col min="5" max="5" width="20.88671875" bestFit="1" customWidth="1"/>
    <col min="6" max="6" width="22.33203125" bestFit="1" customWidth="1"/>
    <col min="7" max="7" width="13.5546875" bestFit="1" customWidth="1"/>
    <col min="9" max="9" width="30.77734375" bestFit="1" customWidth="1"/>
    <col min="10" max="10" width="20.6640625" bestFit="1" customWidth="1"/>
    <col min="12" max="12" width="13.77734375" bestFit="1" customWidth="1"/>
    <col min="13" max="13" width="20.6640625" bestFit="1" customWidth="1"/>
    <col min="14" max="14" width="20.88671875" customWidth="1"/>
    <col min="15" max="15" width="13.44140625" customWidth="1"/>
    <col min="16" max="16" width="19.88671875" customWidth="1"/>
    <col min="17" max="17" width="21.44140625" customWidth="1"/>
    <col min="29" max="29" width="17.77734375" customWidth="1"/>
  </cols>
  <sheetData>
    <row r="1" spans="1:29" ht="14.4" customHeight="1" x14ac:dyDescent="0.3">
      <c r="A1" s="69" t="s">
        <v>1388</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row>
    <row r="2" spans="1:29" ht="14.4" customHeight="1" x14ac:dyDescent="0.3">
      <c r="A2" s="69"/>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row>
    <row r="4" spans="1:29" ht="14.4" customHeight="1" x14ac:dyDescent="0.3">
      <c r="A4" s="105" t="s">
        <v>1546</v>
      </c>
      <c r="B4" s="105"/>
      <c r="C4" s="105"/>
      <c r="D4" s="105"/>
      <c r="E4" s="105"/>
      <c r="F4" s="105"/>
      <c r="G4" s="105"/>
      <c r="T4" s="106" t="s">
        <v>1547</v>
      </c>
      <c r="U4" s="106"/>
      <c r="V4" s="106"/>
      <c r="W4" s="106"/>
      <c r="X4" s="106"/>
      <c r="Y4" s="106"/>
      <c r="Z4" s="106"/>
      <c r="AA4" s="106"/>
      <c r="AB4" s="106"/>
      <c r="AC4" s="106"/>
    </row>
    <row r="5" spans="1:29" ht="14.4" customHeight="1" x14ac:dyDescent="0.3">
      <c r="A5" s="105"/>
      <c r="B5" s="105"/>
      <c r="C5" s="105"/>
      <c r="D5" s="105"/>
      <c r="E5" s="105"/>
      <c r="F5" s="105"/>
      <c r="G5" s="105"/>
      <c r="T5" s="106"/>
      <c r="U5" s="106"/>
      <c r="V5" s="106"/>
      <c r="W5" s="106"/>
      <c r="X5" s="106"/>
      <c r="Y5" s="106"/>
      <c r="Z5" s="106"/>
      <c r="AA5" s="106"/>
      <c r="AB5" s="106"/>
      <c r="AC5" s="106"/>
    </row>
    <row r="6" spans="1:29" ht="14.4" customHeight="1" x14ac:dyDescent="0.3">
      <c r="A6" s="105"/>
      <c r="B6" s="105"/>
      <c r="C6" s="105"/>
      <c r="D6" s="105"/>
      <c r="E6" s="105"/>
      <c r="F6" s="105"/>
      <c r="G6" s="105"/>
      <c r="T6" s="107" t="s">
        <v>1548</v>
      </c>
      <c r="U6" s="107"/>
      <c r="V6" s="107"/>
      <c r="W6" s="107"/>
      <c r="X6" s="107"/>
      <c r="Y6" s="107"/>
      <c r="Z6" s="107"/>
      <c r="AA6" s="107"/>
      <c r="AB6" s="107"/>
      <c r="AC6" s="107"/>
    </row>
    <row r="7" spans="1:29" ht="14.4" customHeight="1" x14ac:dyDescent="0.3">
      <c r="A7" s="105"/>
      <c r="B7" s="105"/>
      <c r="C7" s="105"/>
      <c r="D7" s="105"/>
      <c r="E7" s="105"/>
      <c r="F7" s="105"/>
      <c r="G7" s="105"/>
      <c r="T7" s="107"/>
      <c r="U7" s="107"/>
      <c r="V7" s="107"/>
      <c r="W7" s="107"/>
      <c r="X7" s="107"/>
      <c r="Y7" s="107"/>
      <c r="Z7" s="107"/>
      <c r="AA7" s="107"/>
      <c r="AB7" s="107"/>
      <c r="AC7" s="107"/>
    </row>
    <row r="8" spans="1:29" ht="14.4" customHeight="1" x14ac:dyDescent="0.3">
      <c r="A8" s="105"/>
      <c r="B8" s="105"/>
      <c r="C8" s="105"/>
      <c r="D8" s="105"/>
      <c r="E8" s="105"/>
      <c r="F8" s="105"/>
      <c r="G8" s="105"/>
      <c r="T8" s="107"/>
      <c r="U8" s="107"/>
      <c r="V8" s="107"/>
      <c r="W8" s="107"/>
      <c r="X8" s="107"/>
      <c r="Y8" s="107"/>
      <c r="Z8" s="107"/>
      <c r="AA8" s="107"/>
      <c r="AB8" s="107"/>
      <c r="AC8" s="107"/>
    </row>
    <row r="9" spans="1:29" ht="14.4" customHeight="1" x14ac:dyDescent="0.3">
      <c r="A9" s="105"/>
      <c r="B9" s="105"/>
      <c r="C9" s="105"/>
      <c r="D9" s="105"/>
      <c r="E9" s="105"/>
      <c r="F9" s="105"/>
      <c r="G9" s="105"/>
      <c r="T9" s="107"/>
      <c r="U9" s="107"/>
      <c r="V9" s="107"/>
      <c r="W9" s="107"/>
      <c r="X9" s="107"/>
      <c r="Y9" s="107"/>
      <c r="Z9" s="107"/>
      <c r="AA9" s="107"/>
      <c r="AB9" s="107"/>
      <c r="AC9" s="107"/>
    </row>
    <row r="10" spans="1:29" ht="14.4" customHeight="1" x14ac:dyDescent="0.3">
      <c r="A10" s="105"/>
      <c r="B10" s="105"/>
      <c r="C10" s="105"/>
      <c r="D10" s="105"/>
      <c r="E10" s="105"/>
      <c r="F10" s="105"/>
      <c r="G10" s="105"/>
      <c r="T10" s="107"/>
      <c r="U10" s="107"/>
      <c r="V10" s="107"/>
      <c r="W10" s="107"/>
      <c r="X10" s="107"/>
      <c r="Y10" s="107"/>
      <c r="Z10" s="107"/>
      <c r="AA10" s="107"/>
      <c r="AB10" s="107"/>
      <c r="AC10" s="107"/>
    </row>
    <row r="11" spans="1:29" ht="14.4" customHeight="1" x14ac:dyDescent="0.3">
      <c r="A11" s="105"/>
      <c r="B11" s="105"/>
      <c r="C11" s="105"/>
      <c r="D11" s="105"/>
      <c r="E11" s="105"/>
      <c r="F11" s="105"/>
      <c r="G11" s="105"/>
      <c r="T11" s="107"/>
      <c r="U11" s="107"/>
      <c r="V11" s="107"/>
      <c r="W11" s="107"/>
      <c r="X11" s="107"/>
      <c r="Y11" s="107"/>
      <c r="Z11" s="107"/>
      <c r="AA11" s="107"/>
      <c r="AB11" s="107"/>
      <c r="AC11" s="107"/>
    </row>
    <row r="12" spans="1:29" ht="14.4" customHeight="1" x14ac:dyDescent="0.3">
      <c r="A12" s="105"/>
      <c r="B12" s="105"/>
      <c r="C12" s="105"/>
      <c r="D12" s="105"/>
      <c r="E12" s="105"/>
      <c r="F12" s="105"/>
      <c r="G12" s="105"/>
      <c r="T12" s="107"/>
      <c r="U12" s="107"/>
      <c r="V12" s="107"/>
      <c r="W12" s="107"/>
      <c r="X12" s="107"/>
      <c r="Y12" s="107"/>
      <c r="Z12" s="107"/>
      <c r="AA12" s="107"/>
      <c r="AB12" s="107"/>
      <c r="AC12" s="107"/>
    </row>
    <row r="13" spans="1:29" ht="14.4" customHeight="1" x14ac:dyDescent="0.3">
      <c r="A13" s="105"/>
      <c r="B13" s="105"/>
      <c r="C13" s="105"/>
      <c r="D13" s="105"/>
      <c r="E13" s="105"/>
      <c r="F13" s="105"/>
      <c r="G13" s="105"/>
      <c r="T13" s="107"/>
      <c r="U13" s="107"/>
      <c r="V13" s="107"/>
      <c r="W13" s="107"/>
      <c r="X13" s="107"/>
      <c r="Y13" s="107"/>
      <c r="Z13" s="107"/>
      <c r="AA13" s="107"/>
      <c r="AB13" s="107"/>
      <c r="AC13" s="107"/>
    </row>
    <row r="14" spans="1:29" ht="14.4" customHeight="1" x14ac:dyDescent="0.3">
      <c r="A14" s="105"/>
      <c r="B14" s="105"/>
      <c r="C14" s="105"/>
      <c r="D14" s="105"/>
      <c r="E14" s="105"/>
      <c r="F14" s="105"/>
      <c r="G14" s="105"/>
      <c r="T14" s="107"/>
      <c r="U14" s="107"/>
      <c r="V14" s="107"/>
      <c r="W14" s="107"/>
      <c r="X14" s="107"/>
      <c r="Y14" s="107"/>
      <c r="Z14" s="107"/>
      <c r="AA14" s="107"/>
      <c r="AB14" s="107"/>
      <c r="AC14" s="107"/>
    </row>
    <row r="15" spans="1:29" ht="14.4" customHeight="1" x14ac:dyDescent="0.3">
      <c r="A15" s="105"/>
      <c r="B15" s="105"/>
      <c r="C15" s="105"/>
      <c r="D15" s="105"/>
      <c r="E15" s="105"/>
      <c r="F15" s="105"/>
      <c r="G15" s="105"/>
      <c r="T15" s="107"/>
      <c r="U15" s="107"/>
      <c r="V15" s="107"/>
      <c r="W15" s="107"/>
      <c r="X15" s="107"/>
      <c r="Y15" s="107"/>
      <c r="Z15" s="107"/>
      <c r="AA15" s="107"/>
      <c r="AB15" s="107"/>
      <c r="AC15" s="107"/>
    </row>
    <row r="16" spans="1:29" ht="14.4" customHeight="1" x14ac:dyDescent="0.3">
      <c r="A16" s="105"/>
      <c r="B16" s="105"/>
      <c r="C16" s="105"/>
      <c r="D16" s="105"/>
      <c r="E16" s="105"/>
      <c r="F16" s="105"/>
      <c r="G16" s="105"/>
      <c r="T16" s="107"/>
      <c r="U16" s="107"/>
      <c r="V16" s="107"/>
      <c r="W16" s="107"/>
      <c r="X16" s="107"/>
      <c r="Y16" s="107"/>
      <c r="Z16" s="107"/>
      <c r="AA16" s="107"/>
      <c r="AB16" s="107"/>
      <c r="AC16" s="107"/>
    </row>
    <row r="17" spans="1:29" ht="14.4" customHeight="1" x14ac:dyDescent="0.3">
      <c r="A17" s="105"/>
      <c r="B17" s="105"/>
      <c r="C17" s="105"/>
      <c r="D17" s="105"/>
      <c r="E17" s="105"/>
      <c r="F17" s="105"/>
      <c r="G17" s="105"/>
      <c r="T17" s="107"/>
      <c r="U17" s="107"/>
      <c r="V17" s="107"/>
      <c r="W17" s="107"/>
      <c r="X17" s="107"/>
      <c r="Y17" s="107"/>
      <c r="Z17" s="107"/>
      <c r="AA17" s="107"/>
      <c r="AB17" s="107"/>
      <c r="AC17" s="107"/>
    </row>
    <row r="18" spans="1:29" ht="14.4" customHeight="1" x14ac:dyDescent="0.3">
      <c r="A18" s="105"/>
      <c r="B18" s="105"/>
      <c r="C18" s="105"/>
      <c r="D18" s="105"/>
      <c r="E18" s="105"/>
      <c r="F18" s="105"/>
      <c r="G18" s="105"/>
      <c r="T18" s="107"/>
      <c r="U18" s="107"/>
      <c r="V18" s="107"/>
      <c r="W18" s="107"/>
      <c r="X18" s="107"/>
      <c r="Y18" s="107"/>
      <c r="Z18" s="107"/>
      <c r="AA18" s="107"/>
      <c r="AB18" s="107"/>
      <c r="AC18" s="107"/>
    </row>
    <row r="19" spans="1:29" ht="21" customHeight="1" x14ac:dyDescent="0.3">
      <c r="A19" s="105"/>
      <c r="B19" s="105"/>
      <c r="C19" s="105"/>
      <c r="D19" s="105"/>
      <c r="E19" s="105"/>
      <c r="F19" s="105"/>
      <c r="G19" s="105"/>
    </row>
    <row r="20" spans="1:29" ht="21" customHeight="1" x14ac:dyDescent="0.3">
      <c r="A20" s="105"/>
      <c r="B20" s="105"/>
      <c r="C20" s="105"/>
      <c r="D20" s="105"/>
      <c r="E20" s="105"/>
      <c r="F20" s="105"/>
      <c r="G20" s="105"/>
    </row>
    <row r="21" spans="1:29" ht="21" customHeight="1" x14ac:dyDescent="0.3">
      <c r="A21" s="105"/>
      <c r="B21" s="105"/>
      <c r="C21" s="105"/>
      <c r="D21" s="105"/>
      <c r="E21" s="105"/>
      <c r="F21" s="105"/>
      <c r="G21" s="105"/>
    </row>
    <row r="22" spans="1:29" ht="21" customHeight="1" x14ac:dyDescent="0.3">
      <c r="A22" s="105"/>
      <c r="B22" s="105"/>
      <c r="C22" s="105"/>
      <c r="D22" s="105"/>
      <c r="E22" s="105"/>
      <c r="F22" s="105"/>
      <c r="G22" s="105"/>
    </row>
    <row r="25" spans="1:29" x14ac:dyDescent="0.3">
      <c r="A25" t="s">
        <v>1524</v>
      </c>
      <c r="B25" t="s">
        <v>1314</v>
      </c>
      <c r="C25" t="s">
        <v>1525</v>
      </c>
      <c r="D25" t="s">
        <v>1526</v>
      </c>
      <c r="E25" t="s">
        <v>1392</v>
      </c>
      <c r="F25" t="s">
        <v>1527</v>
      </c>
      <c r="G25" t="s">
        <v>1528</v>
      </c>
      <c r="I25" s="52" t="s">
        <v>1419</v>
      </c>
      <c r="J25" t="s">
        <v>1529</v>
      </c>
    </row>
    <row r="26" spans="1:29" x14ac:dyDescent="0.3">
      <c r="A26" s="2" t="s">
        <v>1403</v>
      </c>
      <c r="B26" s="2" t="s">
        <v>963</v>
      </c>
      <c r="C26" s="2">
        <v>18</v>
      </c>
      <c r="D26" s="2">
        <v>14.4</v>
      </c>
      <c r="E26" s="2">
        <v>42</v>
      </c>
      <c r="F26" s="2">
        <v>0</v>
      </c>
      <c r="G26" s="64">
        <v>34556</v>
      </c>
      <c r="I26" s="53" t="s">
        <v>1403</v>
      </c>
      <c r="J26">
        <v>5875.8</v>
      </c>
    </row>
    <row r="27" spans="1:29" x14ac:dyDescent="0.3">
      <c r="A27" s="2" t="s">
        <v>1403</v>
      </c>
      <c r="B27" s="2" t="s">
        <v>963</v>
      </c>
      <c r="C27" s="2">
        <v>18</v>
      </c>
      <c r="D27" s="2">
        <v>14.4</v>
      </c>
      <c r="E27" s="2">
        <v>6</v>
      </c>
      <c r="F27" s="2">
        <v>0</v>
      </c>
      <c r="G27" s="64">
        <v>34562</v>
      </c>
      <c r="I27" s="53" t="s">
        <v>1152</v>
      </c>
      <c r="J27">
        <v>977.6</v>
      </c>
      <c r="M27" s="52" t="s">
        <v>1524</v>
      </c>
      <c r="N27" t="s">
        <v>1521</v>
      </c>
      <c r="P27" s="51" t="s">
        <v>1390</v>
      </c>
      <c r="Q27" s="51" t="s">
        <v>1529</v>
      </c>
    </row>
    <row r="28" spans="1:29" x14ac:dyDescent="0.3">
      <c r="A28" s="2" t="s">
        <v>1403</v>
      </c>
      <c r="B28" s="2" t="s">
        <v>963</v>
      </c>
      <c r="C28" s="2">
        <v>18</v>
      </c>
      <c r="D28" s="2">
        <v>14.4</v>
      </c>
      <c r="E28" s="2">
        <v>60</v>
      </c>
      <c r="F28" s="2">
        <v>0</v>
      </c>
      <c r="G28" s="64">
        <v>34612</v>
      </c>
      <c r="I28" s="53" t="s">
        <v>1073</v>
      </c>
      <c r="J28">
        <v>1261.6000000000001</v>
      </c>
      <c r="P28" s="65" t="s">
        <v>1530</v>
      </c>
      <c r="Q28" s="66">
        <v>4062.5000000000009</v>
      </c>
    </row>
    <row r="29" spans="1:29" x14ac:dyDescent="0.3">
      <c r="A29" s="2" t="s">
        <v>1403</v>
      </c>
      <c r="B29" s="2" t="s">
        <v>963</v>
      </c>
      <c r="C29" s="2">
        <v>18</v>
      </c>
      <c r="D29" s="2">
        <v>14.4</v>
      </c>
      <c r="E29" s="2">
        <v>30</v>
      </c>
      <c r="F29" s="2">
        <v>10</v>
      </c>
      <c r="G29" s="64">
        <v>34621</v>
      </c>
      <c r="I29" s="53" t="s">
        <v>1227</v>
      </c>
      <c r="J29">
        <v>217.3</v>
      </c>
      <c r="M29" s="52" t="s">
        <v>1419</v>
      </c>
      <c r="N29" t="s">
        <v>1529</v>
      </c>
      <c r="P29" s="67" t="s">
        <v>1534</v>
      </c>
      <c r="Q29" s="68">
        <v>643.29999999999995</v>
      </c>
    </row>
    <row r="30" spans="1:29" x14ac:dyDescent="0.3">
      <c r="A30" s="2" t="s">
        <v>1403</v>
      </c>
      <c r="B30" s="2" t="s">
        <v>963</v>
      </c>
      <c r="C30" s="2">
        <v>18</v>
      </c>
      <c r="D30" s="2">
        <v>14.4</v>
      </c>
      <c r="E30" s="2">
        <v>4</v>
      </c>
      <c r="F30" s="2">
        <v>0</v>
      </c>
      <c r="G30" s="64">
        <v>34645</v>
      </c>
      <c r="I30" s="53" t="s">
        <v>1044</v>
      </c>
      <c r="J30">
        <v>1477.1999999999998</v>
      </c>
      <c r="M30" s="53" t="s">
        <v>1530</v>
      </c>
      <c r="N30">
        <v>4062.5000000000009</v>
      </c>
      <c r="P30" s="67" t="s">
        <v>1535</v>
      </c>
      <c r="Q30" s="68">
        <v>728.69999999999993</v>
      </c>
    </row>
    <row r="31" spans="1:29" x14ac:dyDescent="0.3">
      <c r="A31" s="2" t="s">
        <v>1403</v>
      </c>
      <c r="B31" s="2" t="s">
        <v>1311</v>
      </c>
      <c r="C31" s="2">
        <v>263.5</v>
      </c>
      <c r="D31" s="2">
        <v>210.8</v>
      </c>
      <c r="E31" s="2">
        <v>20</v>
      </c>
      <c r="F31" s="2">
        <v>5</v>
      </c>
      <c r="G31" s="64">
        <v>34653</v>
      </c>
      <c r="I31" s="53" t="s">
        <v>1407</v>
      </c>
      <c r="J31">
        <v>2845.4000000000005</v>
      </c>
      <c r="M31" s="56" t="s">
        <v>1534</v>
      </c>
      <c r="N31">
        <v>643.29999999999995</v>
      </c>
      <c r="P31" s="67" t="s">
        <v>1536</v>
      </c>
      <c r="Q31" s="68">
        <v>662.49999999999989</v>
      </c>
    </row>
    <row r="32" spans="1:29" x14ac:dyDescent="0.3">
      <c r="A32" s="2" t="s">
        <v>1403</v>
      </c>
      <c r="B32" s="2" t="s">
        <v>963</v>
      </c>
      <c r="C32" s="2">
        <v>18</v>
      </c>
      <c r="D32" s="2">
        <v>14.4</v>
      </c>
      <c r="E32" s="2">
        <v>50</v>
      </c>
      <c r="F32" s="2">
        <v>15</v>
      </c>
      <c r="G32" s="64">
        <v>34675</v>
      </c>
      <c r="I32" s="53" t="s">
        <v>1138</v>
      </c>
      <c r="J32">
        <v>2248.1999999999994</v>
      </c>
      <c r="M32" s="56" t="s">
        <v>1535</v>
      </c>
      <c r="N32">
        <v>728.69999999999993</v>
      </c>
      <c r="P32" s="67" t="s">
        <v>1537</v>
      </c>
      <c r="Q32" s="68">
        <v>883.5</v>
      </c>
    </row>
    <row r="33" spans="1:17" x14ac:dyDescent="0.3">
      <c r="A33" s="2" t="s">
        <v>1403</v>
      </c>
      <c r="B33" s="2" t="s">
        <v>1311</v>
      </c>
      <c r="C33" s="2">
        <v>263.5</v>
      </c>
      <c r="D33" s="2">
        <v>210.8</v>
      </c>
      <c r="E33" s="2">
        <v>20</v>
      </c>
      <c r="F33" s="2">
        <v>5</v>
      </c>
      <c r="G33" s="64">
        <v>34680</v>
      </c>
      <c r="I33" s="53" t="s">
        <v>1402</v>
      </c>
      <c r="J33">
        <v>4164.8</v>
      </c>
      <c r="M33" s="56" t="s">
        <v>1536</v>
      </c>
      <c r="N33">
        <v>662.49999999999989</v>
      </c>
      <c r="P33" s="67" t="s">
        <v>1538</v>
      </c>
      <c r="Q33" s="68">
        <v>1144.5000000000009</v>
      </c>
    </row>
    <row r="34" spans="1:17" x14ac:dyDescent="0.3">
      <c r="A34" s="2" t="s">
        <v>1403</v>
      </c>
      <c r="B34" s="2" t="s">
        <v>1311</v>
      </c>
      <c r="C34" s="2">
        <v>263.5</v>
      </c>
      <c r="D34" s="2">
        <v>210.8</v>
      </c>
      <c r="E34" s="2">
        <v>50</v>
      </c>
      <c r="F34" s="2">
        <v>20</v>
      </c>
      <c r="G34" s="64">
        <v>34682</v>
      </c>
      <c r="I34" s="53" t="s">
        <v>1207</v>
      </c>
      <c r="J34">
        <v>3039.6000000000008</v>
      </c>
      <c r="M34" s="56" t="s">
        <v>1537</v>
      </c>
      <c r="N34">
        <v>883.5</v>
      </c>
      <c r="P34" s="65" t="s">
        <v>1531</v>
      </c>
      <c r="Q34" s="66">
        <v>13021.400000000003</v>
      </c>
    </row>
    <row r="35" spans="1:17" x14ac:dyDescent="0.3">
      <c r="A35" s="2" t="s">
        <v>1403</v>
      </c>
      <c r="B35" s="2" t="s">
        <v>963</v>
      </c>
      <c r="C35" s="2">
        <v>18</v>
      </c>
      <c r="D35" s="2">
        <v>14.4</v>
      </c>
      <c r="E35" s="2">
        <v>54</v>
      </c>
      <c r="F35" s="2">
        <v>10</v>
      </c>
      <c r="G35" s="64">
        <v>34691</v>
      </c>
      <c r="I35" s="53" t="s">
        <v>1058</v>
      </c>
      <c r="J35">
        <v>1555</v>
      </c>
      <c r="M35" s="56" t="s">
        <v>1538</v>
      </c>
      <c r="N35">
        <v>1144.5000000000009</v>
      </c>
      <c r="P35" s="67" t="s">
        <v>1539</v>
      </c>
      <c r="Q35" s="68">
        <v>945.60000000000036</v>
      </c>
    </row>
    <row r="36" spans="1:17" x14ac:dyDescent="0.3">
      <c r="A36" s="2" t="s">
        <v>1403</v>
      </c>
      <c r="B36" s="2" t="s">
        <v>1311</v>
      </c>
      <c r="C36" s="2">
        <v>263.5</v>
      </c>
      <c r="D36" s="2">
        <v>210.8</v>
      </c>
      <c r="E36" s="2">
        <v>10</v>
      </c>
      <c r="F36" s="2">
        <v>0</v>
      </c>
      <c r="G36" s="64">
        <v>34691</v>
      </c>
      <c r="I36" s="53" t="s">
        <v>1406</v>
      </c>
      <c r="J36">
        <v>1527.3000000000004</v>
      </c>
      <c r="M36" s="53" t="s">
        <v>1531</v>
      </c>
      <c r="N36">
        <v>13021.400000000003</v>
      </c>
      <c r="P36" s="67" t="s">
        <v>1540</v>
      </c>
      <c r="Q36" s="68">
        <v>1004.9</v>
      </c>
    </row>
    <row r="37" spans="1:17" x14ac:dyDescent="0.3">
      <c r="A37" s="2" t="s">
        <v>1403</v>
      </c>
      <c r="B37" s="2" t="s">
        <v>1311</v>
      </c>
      <c r="C37" s="2">
        <v>263.5</v>
      </c>
      <c r="D37" s="2">
        <v>210.8</v>
      </c>
      <c r="E37" s="2">
        <v>40</v>
      </c>
      <c r="F37" s="2">
        <v>25</v>
      </c>
      <c r="G37" s="64">
        <v>34703</v>
      </c>
      <c r="I37" s="53" t="s">
        <v>1200</v>
      </c>
      <c r="J37">
        <v>1145.9000000000001</v>
      </c>
      <c r="M37" s="56" t="s">
        <v>1539</v>
      </c>
      <c r="N37">
        <v>945.60000000000036</v>
      </c>
      <c r="P37" s="67" t="s">
        <v>1541</v>
      </c>
      <c r="Q37" s="68">
        <v>813</v>
      </c>
    </row>
    <row r="38" spans="1:17" x14ac:dyDescent="0.3">
      <c r="A38" s="2" t="s">
        <v>1403</v>
      </c>
      <c r="B38" s="2" t="s">
        <v>963</v>
      </c>
      <c r="C38" s="2">
        <v>18</v>
      </c>
      <c r="D38" s="2">
        <v>14.4</v>
      </c>
      <c r="E38" s="2">
        <v>20</v>
      </c>
      <c r="F38" s="2">
        <v>15</v>
      </c>
      <c r="G38" s="64">
        <v>34708</v>
      </c>
      <c r="I38" s="53" t="s">
        <v>1179</v>
      </c>
      <c r="J38">
        <v>2022.6000000000008</v>
      </c>
      <c r="M38" s="56" t="s">
        <v>1540</v>
      </c>
      <c r="N38">
        <v>1004.9</v>
      </c>
      <c r="P38" s="67" t="s">
        <v>1542</v>
      </c>
      <c r="Q38" s="68">
        <v>954.7</v>
      </c>
    </row>
    <row r="39" spans="1:17" x14ac:dyDescent="0.3">
      <c r="A39" s="2" t="s">
        <v>1403</v>
      </c>
      <c r="B39" s="2" t="s">
        <v>1311</v>
      </c>
      <c r="C39" s="2">
        <v>263.5</v>
      </c>
      <c r="D39" s="2">
        <v>210.8</v>
      </c>
      <c r="E39" s="2">
        <v>50</v>
      </c>
      <c r="F39" s="2">
        <v>0</v>
      </c>
      <c r="G39" s="64">
        <v>34746</v>
      </c>
      <c r="I39" s="53" t="s">
        <v>1185</v>
      </c>
      <c r="J39">
        <v>405.2</v>
      </c>
      <c r="M39" s="56" t="s">
        <v>1541</v>
      </c>
      <c r="N39">
        <v>813</v>
      </c>
      <c r="P39" s="67" t="s">
        <v>1543</v>
      </c>
      <c r="Q39" s="68">
        <v>1181.2</v>
      </c>
    </row>
    <row r="40" spans="1:17" x14ac:dyDescent="0.3">
      <c r="A40" s="2" t="s">
        <v>1403</v>
      </c>
      <c r="B40" s="2" t="s">
        <v>1311</v>
      </c>
      <c r="C40" s="2">
        <v>263.5</v>
      </c>
      <c r="D40" s="2">
        <v>210.8</v>
      </c>
      <c r="E40" s="2">
        <v>49</v>
      </c>
      <c r="F40" s="2">
        <v>20</v>
      </c>
      <c r="G40" s="64">
        <v>34753</v>
      </c>
      <c r="I40" s="53" t="s">
        <v>1216</v>
      </c>
      <c r="J40">
        <v>777.25000000000045</v>
      </c>
      <c r="M40" s="56" t="s">
        <v>1542</v>
      </c>
      <c r="N40">
        <v>954.7</v>
      </c>
      <c r="P40" s="67" t="s">
        <v>1544</v>
      </c>
      <c r="Q40" s="68">
        <v>1448.58</v>
      </c>
    </row>
    <row r="41" spans="1:17" x14ac:dyDescent="0.3">
      <c r="A41" s="2" t="s">
        <v>1403</v>
      </c>
      <c r="B41" s="2" t="s">
        <v>963</v>
      </c>
      <c r="C41" s="2">
        <v>18</v>
      </c>
      <c r="D41" s="2">
        <v>14.4</v>
      </c>
      <c r="E41" s="2">
        <v>6</v>
      </c>
      <c r="F41" s="2">
        <v>0</v>
      </c>
      <c r="G41" s="64">
        <v>34774</v>
      </c>
      <c r="M41" s="56" t="s">
        <v>1543</v>
      </c>
      <c r="N41">
        <v>1181.2</v>
      </c>
      <c r="P41" s="67" t="s">
        <v>1545</v>
      </c>
      <c r="Q41" s="68">
        <v>1030.5</v>
      </c>
    </row>
    <row r="42" spans="1:17" x14ac:dyDescent="0.3">
      <c r="A42" s="2" t="s">
        <v>1403</v>
      </c>
      <c r="B42" s="2" t="s">
        <v>963</v>
      </c>
      <c r="C42" s="2">
        <v>18</v>
      </c>
      <c r="D42" s="2">
        <v>14.4</v>
      </c>
      <c r="E42" s="2">
        <v>20</v>
      </c>
      <c r="F42" s="2">
        <v>0</v>
      </c>
      <c r="G42" s="64">
        <v>34785</v>
      </c>
      <c r="M42" s="56" t="s">
        <v>1544</v>
      </c>
      <c r="N42">
        <v>1448.58</v>
      </c>
      <c r="P42" s="67" t="s">
        <v>1534</v>
      </c>
      <c r="Q42" s="68">
        <v>1232.9100000000001</v>
      </c>
    </row>
    <row r="43" spans="1:17" x14ac:dyDescent="0.3">
      <c r="A43" s="2" t="s">
        <v>1403</v>
      </c>
      <c r="B43" s="2" t="s">
        <v>963</v>
      </c>
      <c r="C43" s="2">
        <v>18</v>
      </c>
      <c r="D43" s="2">
        <v>14.4</v>
      </c>
      <c r="E43" s="2">
        <v>20</v>
      </c>
      <c r="F43" s="2">
        <v>25</v>
      </c>
      <c r="G43" s="64">
        <v>34806</v>
      </c>
      <c r="I43" s="53" t="s">
        <v>1524</v>
      </c>
      <c r="J43" t="s">
        <v>1533</v>
      </c>
      <c r="M43" s="56" t="s">
        <v>1545</v>
      </c>
      <c r="N43">
        <v>1030.5</v>
      </c>
      <c r="P43" s="67" t="s">
        <v>1535</v>
      </c>
      <c r="Q43" s="68">
        <v>862.43000000000018</v>
      </c>
    </row>
    <row r="44" spans="1:17" x14ac:dyDescent="0.3">
      <c r="A44" s="2" t="s">
        <v>1403</v>
      </c>
      <c r="B44" s="2" t="s">
        <v>1311</v>
      </c>
      <c r="C44" s="2">
        <v>263.5</v>
      </c>
      <c r="D44" s="2">
        <v>210.8</v>
      </c>
      <c r="E44" s="2">
        <v>30</v>
      </c>
      <c r="F44" s="2">
        <v>0</v>
      </c>
      <c r="G44" s="64">
        <v>34808</v>
      </c>
      <c r="I44" s="53" t="s">
        <v>1403</v>
      </c>
      <c r="J44">
        <v>5875.8</v>
      </c>
      <c r="M44" s="56" t="s">
        <v>1534</v>
      </c>
      <c r="N44">
        <v>1232.9100000000001</v>
      </c>
      <c r="P44" s="67" t="s">
        <v>1536</v>
      </c>
      <c r="Q44" s="68">
        <v>1140.8600000000001</v>
      </c>
    </row>
    <row r="45" spans="1:17" x14ac:dyDescent="0.3">
      <c r="A45" s="2" t="s">
        <v>1403</v>
      </c>
      <c r="B45" s="2" t="s">
        <v>963</v>
      </c>
      <c r="C45" s="2">
        <v>18</v>
      </c>
      <c r="D45" s="2">
        <v>18</v>
      </c>
      <c r="E45" s="2">
        <v>10</v>
      </c>
      <c r="F45" s="2">
        <v>0</v>
      </c>
      <c r="G45" s="64">
        <v>34836</v>
      </c>
      <c r="I45" s="53" t="s">
        <v>1152</v>
      </c>
      <c r="J45">
        <v>977.6</v>
      </c>
      <c r="M45" s="56" t="s">
        <v>1535</v>
      </c>
      <c r="N45">
        <v>862.43000000000018</v>
      </c>
      <c r="P45" s="67" t="s">
        <v>1537</v>
      </c>
      <c r="Q45" s="68">
        <v>1315.1100000000001</v>
      </c>
    </row>
    <row r="46" spans="1:17" x14ac:dyDescent="0.3">
      <c r="A46" s="2" t="s">
        <v>1403</v>
      </c>
      <c r="B46" s="2" t="s">
        <v>1311</v>
      </c>
      <c r="C46" s="2">
        <v>263.5</v>
      </c>
      <c r="D46" s="2">
        <v>263.5</v>
      </c>
      <c r="E46" s="2">
        <v>15</v>
      </c>
      <c r="F46" s="2">
        <v>0</v>
      </c>
      <c r="G46" s="64">
        <v>34845</v>
      </c>
      <c r="I46" s="53" t="s">
        <v>1073</v>
      </c>
      <c r="J46">
        <v>1261.6000000000001</v>
      </c>
      <c r="M46" s="56" t="s">
        <v>1536</v>
      </c>
      <c r="N46">
        <v>1140.8600000000001</v>
      </c>
      <c r="P46" s="67" t="s">
        <v>1538</v>
      </c>
      <c r="Q46" s="68">
        <v>1091.6100000000001</v>
      </c>
    </row>
    <row r="47" spans="1:17" x14ac:dyDescent="0.3">
      <c r="A47" s="2" t="s">
        <v>1403</v>
      </c>
      <c r="B47" s="2" t="s">
        <v>1311</v>
      </c>
      <c r="C47" s="2">
        <v>263.5</v>
      </c>
      <c r="D47" s="2">
        <v>263.5</v>
      </c>
      <c r="E47" s="2">
        <v>34</v>
      </c>
      <c r="F47" s="2">
        <v>5</v>
      </c>
      <c r="G47" s="64">
        <v>34869</v>
      </c>
      <c r="I47" s="53" t="s">
        <v>1227</v>
      </c>
      <c r="J47">
        <v>217.3</v>
      </c>
      <c r="M47" s="56" t="s">
        <v>1537</v>
      </c>
      <c r="N47">
        <v>1315.1100000000001</v>
      </c>
      <c r="P47" s="65" t="s">
        <v>1532</v>
      </c>
      <c r="Q47" s="66">
        <v>12456.849999999997</v>
      </c>
    </row>
    <row r="48" spans="1:17" x14ac:dyDescent="0.3">
      <c r="A48" s="2" t="s">
        <v>1403</v>
      </c>
      <c r="B48" s="2" t="s">
        <v>963</v>
      </c>
      <c r="C48" s="2">
        <v>18</v>
      </c>
      <c r="D48" s="2">
        <v>18</v>
      </c>
      <c r="E48" s="2">
        <v>10</v>
      </c>
      <c r="F48" s="2">
        <v>0</v>
      </c>
      <c r="G48" s="64">
        <v>34904</v>
      </c>
      <c r="I48" s="53" t="s">
        <v>1044</v>
      </c>
      <c r="J48">
        <v>1477.1999999999998</v>
      </c>
      <c r="M48" s="56" t="s">
        <v>1538</v>
      </c>
      <c r="N48">
        <v>1091.6100000000001</v>
      </c>
      <c r="P48" s="67" t="s">
        <v>1539</v>
      </c>
      <c r="Q48" s="68">
        <v>1952.68</v>
      </c>
    </row>
    <row r="49" spans="1:17" x14ac:dyDescent="0.3">
      <c r="A49" s="2" t="s">
        <v>1403</v>
      </c>
      <c r="B49" s="2" t="s">
        <v>963</v>
      </c>
      <c r="C49" s="2">
        <v>18</v>
      </c>
      <c r="D49" s="2">
        <v>18</v>
      </c>
      <c r="E49" s="2">
        <v>5</v>
      </c>
      <c r="F49" s="2">
        <v>0</v>
      </c>
      <c r="G49" s="64">
        <v>34940</v>
      </c>
      <c r="I49" s="53" t="s">
        <v>1407</v>
      </c>
      <c r="J49">
        <v>2845.4000000000005</v>
      </c>
      <c r="M49" s="53" t="s">
        <v>1532</v>
      </c>
      <c r="N49">
        <v>12456.849999999997</v>
      </c>
      <c r="P49" s="67" t="s">
        <v>1540</v>
      </c>
      <c r="Q49" s="68">
        <v>2676.8199999999993</v>
      </c>
    </row>
    <row r="50" spans="1:17" x14ac:dyDescent="0.3">
      <c r="A50" s="2" t="s">
        <v>1403</v>
      </c>
      <c r="B50" s="2" t="s">
        <v>1311</v>
      </c>
      <c r="C50" s="2">
        <v>263.5</v>
      </c>
      <c r="D50" s="2">
        <v>263.5</v>
      </c>
      <c r="E50" s="2">
        <v>15</v>
      </c>
      <c r="F50" s="2">
        <v>5</v>
      </c>
      <c r="G50" s="64">
        <v>34942</v>
      </c>
      <c r="I50" s="53" t="s">
        <v>1138</v>
      </c>
      <c r="J50">
        <v>2248.1999999999994</v>
      </c>
      <c r="M50" s="56" t="s">
        <v>1539</v>
      </c>
      <c r="N50">
        <v>1952.68</v>
      </c>
      <c r="P50" s="67" t="s">
        <v>1541</v>
      </c>
      <c r="Q50" s="68">
        <v>1764.3799999999999</v>
      </c>
    </row>
    <row r="51" spans="1:17" x14ac:dyDescent="0.3">
      <c r="A51" s="2" t="s">
        <v>1403</v>
      </c>
      <c r="B51" s="2" t="s">
        <v>963</v>
      </c>
      <c r="C51" s="2">
        <v>18</v>
      </c>
      <c r="D51" s="2">
        <v>18</v>
      </c>
      <c r="E51" s="2">
        <v>21</v>
      </c>
      <c r="F51" s="2">
        <v>25</v>
      </c>
      <c r="G51" s="64">
        <v>34967</v>
      </c>
      <c r="I51" s="53" t="s">
        <v>1402</v>
      </c>
      <c r="J51">
        <v>4164.8</v>
      </c>
      <c r="M51" s="56" t="s">
        <v>1540</v>
      </c>
      <c r="N51">
        <v>2676.8199999999993</v>
      </c>
      <c r="P51" s="67" t="s">
        <v>1542</v>
      </c>
      <c r="Q51" s="68">
        <v>2805.2799999999993</v>
      </c>
    </row>
    <row r="52" spans="1:17" x14ac:dyDescent="0.3">
      <c r="A52" s="2" t="s">
        <v>1403</v>
      </c>
      <c r="B52" s="2" t="s">
        <v>963</v>
      </c>
      <c r="C52" s="2">
        <v>18</v>
      </c>
      <c r="D52" s="2">
        <v>18</v>
      </c>
      <c r="E52" s="2">
        <v>20</v>
      </c>
      <c r="F52" s="2">
        <v>0</v>
      </c>
      <c r="G52" s="64">
        <v>34969</v>
      </c>
      <c r="I52" s="53" t="s">
        <v>1207</v>
      </c>
      <c r="J52">
        <v>3039.6000000000008</v>
      </c>
      <c r="M52" s="56" t="s">
        <v>1541</v>
      </c>
      <c r="N52">
        <v>1764.3799999999999</v>
      </c>
      <c r="P52" s="67" t="s">
        <v>1543</v>
      </c>
      <c r="Q52" s="68">
        <v>2793.9399999999991</v>
      </c>
    </row>
    <row r="53" spans="1:17" x14ac:dyDescent="0.3">
      <c r="A53" s="2" t="s">
        <v>1403</v>
      </c>
      <c r="B53" s="2" t="s">
        <v>963</v>
      </c>
      <c r="C53" s="2">
        <v>18</v>
      </c>
      <c r="D53" s="2">
        <v>18</v>
      </c>
      <c r="E53" s="2">
        <v>20</v>
      </c>
      <c r="F53" s="2">
        <v>10</v>
      </c>
      <c r="G53" s="64">
        <v>34975</v>
      </c>
      <c r="I53" s="53" t="s">
        <v>1058</v>
      </c>
      <c r="J53">
        <v>1555</v>
      </c>
      <c r="M53" s="56" t="s">
        <v>1542</v>
      </c>
      <c r="N53">
        <v>2805.2799999999993</v>
      </c>
      <c r="P53" s="67" t="s">
        <v>1544</v>
      </c>
      <c r="Q53" s="68">
        <v>463.75</v>
      </c>
    </row>
    <row r="54" spans="1:17" x14ac:dyDescent="0.3">
      <c r="A54" s="2" t="s">
        <v>1403</v>
      </c>
      <c r="B54" s="2" t="s">
        <v>963</v>
      </c>
      <c r="C54" s="2">
        <v>18</v>
      </c>
      <c r="D54" s="2">
        <v>18</v>
      </c>
      <c r="E54" s="2">
        <v>3</v>
      </c>
      <c r="F54" s="2">
        <v>20</v>
      </c>
      <c r="G54" s="64">
        <v>34982</v>
      </c>
      <c r="I54" s="53" t="s">
        <v>1406</v>
      </c>
      <c r="J54">
        <v>1527.3000000000004</v>
      </c>
      <c r="M54" s="56" t="s">
        <v>1543</v>
      </c>
      <c r="N54">
        <v>2793.9399999999991</v>
      </c>
    </row>
    <row r="55" spans="1:17" x14ac:dyDescent="0.3">
      <c r="A55" s="2" t="s">
        <v>1403</v>
      </c>
      <c r="B55" s="2" t="s">
        <v>1311</v>
      </c>
      <c r="C55" s="2">
        <v>263.5</v>
      </c>
      <c r="D55" s="2">
        <v>263.5</v>
      </c>
      <c r="E55" s="2">
        <v>15</v>
      </c>
      <c r="F55" s="2">
        <v>10</v>
      </c>
      <c r="G55" s="64">
        <v>34990</v>
      </c>
      <c r="I55" s="53" t="s">
        <v>1200</v>
      </c>
      <c r="J55">
        <v>1145.9000000000001</v>
      </c>
      <c r="M55" s="56" t="s">
        <v>1544</v>
      </c>
      <c r="N55">
        <v>463.75</v>
      </c>
    </row>
    <row r="56" spans="1:17" x14ac:dyDescent="0.3">
      <c r="A56" s="2" t="s">
        <v>1403</v>
      </c>
      <c r="B56" s="2" t="s">
        <v>963</v>
      </c>
      <c r="C56" s="2">
        <v>18</v>
      </c>
      <c r="D56" s="2">
        <v>18</v>
      </c>
      <c r="E56" s="2">
        <v>16</v>
      </c>
      <c r="F56" s="2">
        <v>0</v>
      </c>
      <c r="G56" s="64">
        <v>35066</v>
      </c>
      <c r="I56" s="53" t="s">
        <v>1179</v>
      </c>
      <c r="J56">
        <v>2022.6000000000008</v>
      </c>
    </row>
    <row r="57" spans="1:17" x14ac:dyDescent="0.3">
      <c r="A57" s="2" t="s">
        <v>1403</v>
      </c>
      <c r="B57" s="2" t="s">
        <v>963</v>
      </c>
      <c r="C57" s="2">
        <v>18</v>
      </c>
      <c r="D57" s="2">
        <v>18</v>
      </c>
      <c r="E57" s="2">
        <v>130</v>
      </c>
      <c r="F57" s="2">
        <v>10</v>
      </c>
      <c r="G57" s="64">
        <v>35067</v>
      </c>
      <c r="I57" s="53" t="s">
        <v>1185</v>
      </c>
      <c r="J57">
        <v>405.2</v>
      </c>
    </row>
    <row r="58" spans="1:17" x14ac:dyDescent="0.3">
      <c r="A58" s="2" t="s">
        <v>1403</v>
      </c>
      <c r="B58" s="2" t="s">
        <v>1311</v>
      </c>
      <c r="C58" s="2">
        <v>263.5</v>
      </c>
      <c r="D58" s="2">
        <v>263.5</v>
      </c>
      <c r="E58" s="2">
        <v>5</v>
      </c>
      <c r="F58" s="2">
        <v>0</v>
      </c>
      <c r="G58" s="64">
        <v>35082</v>
      </c>
      <c r="I58" s="53" t="s">
        <v>1216</v>
      </c>
      <c r="J58">
        <v>777.25000000000045</v>
      </c>
    </row>
    <row r="59" spans="1:17" x14ac:dyDescent="0.3">
      <c r="A59" s="2" t="s">
        <v>1403</v>
      </c>
      <c r="B59" s="2" t="s">
        <v>963</v>
      </c>
      <c r="C59" s="2">
        <v>18</v>
      </c>
      <c r="D59" s="2">
        <v>18</v>
      </c>
      <c r="E59" s="2">
        <v>2</v>
      </c>
      <c r="F59" s="2">
        <v>15</v>
      </c>
      <c r="G59" s="64">
        <v>35082</v>
      </c>
    </row>
    <row r="60" spans="1:17" x14ac:dyDescent="0.3">
      <c r="A60" s="2" t="s">
        <v>1403</v>
      </c>
      <c r="B60" s="2" t="s">
        <v>1311</v>
      </c>
      <c r="C60" s="2">
        <v>263.5</v>
      </c>
      <c r="D60" s="2">
        <v>263.5</v>
      </c>
      <c r="E60" s="2">
        <v>10</v>
      </c>
      <c r="F60" s="2">
        <v>0</v>
      </c>
      <c r="G60" s="64">
        <v>35094</v>
      </c>
    </row>
    <row r="61" spans="1:17" x14ac:dyDescent="0.3">
      <c r="A61" s="2" t="s">
        <v>1403</v>
      </c>
      <c r="B61" s="2" t="s">
        <v>1311</v>
      </c>
      <c r="C61" s="2">
        <v>263.5</v>
      </c>
      <c r="D61" s="2">
        <v>263.5</v>
      </c>
      <c r="E61" s="2">
        <v>60</v>
      </c>
      <c r="F61" s="2">
        <v>2.5</v>
      </c>
      <c r="G61" s="64">
        <v>35101</v>
      </c>
    </row>
    <row r="62" spans="1:17" x14ac:dyDescent="0.3">
      <c r="A62" s="2" t="s">
        <v>1403</v>
      </c>
      <c r="B62" s="2" t="s">
        <v>963</v>
      </c>
      <c r="C62" s="2">
        <v>18</v>
      </c>
      <c r="D62" s="2">
        <v>18</v>
      </c>
      <c r="E62" s="2">
        <v>21</v>
      </c>
      <c r="F62" s="2">
        <v>0</v>
      </c>
      <c r="G62" s="64">
        <v>35107</v>
      </c>
    </row>
    <row r="63" spans="1:17" x14ac:dyDescent="0.3">
      <c r="A63" s="2" t="s">
        <v>1403</v>
      </c>
      <c r="B63" s="2" t="s">
        <v>963</v>
      </c>
      <c r="C63" s="2">
        <v>18</v>
      </c>
      <c r="D63" s="2">
        <v>18</v>
      </c>
      <c r="E63" s="2">
        <v>28</v>
      </c>
      <c r="F63" s="2">
        <v>0</v>
      </c>
      <c r="G63" s="64">
        <v>35108</v>
      </c>
    </row>
    <row r="64" spans="1:17" x14ac:dyDescent="0.3">
      <c r="A64" s="2" t="s">
        <v>1403</v>
      </c>
      <c r="B64" s="2" t="s">
        <v>1311</v>
      </c>
      <c r="C64" s="2">
        <v>263.5</v>
      </c>
      <c r="D64" s="2">
        <v>263.5</v>
      </c>
      <c r="E64" s="2">
        <v>2</v>
      </c>
      <c r="F64" s="2">
        <v>0</v>
      </c>
      <c r="G64" s="64">
        <v>35108</v>
      </c>
    </row>
    <row r="65" spans="1:7" x14ac:dyDescent="0.3">
      <c r="A65" s="2" t="s">
        <v>1403</v>
      </c>
      <c r="B65" s="2" t="s">
        <v>1311</v>
      </c>
      <c r="C65" s="2">
        <v>263.5</v>
      </c>
      <c r="D65" s="2">
        <v>263.5</v>
      </c>
      <c r="E65" s="2">
        <v>8</v>
      </c>
      <c r="F65" s="2">
        <v>0</v>
      </c>
      <c r="G65" s="64">
        <v>35109</v>
      </c>
    </row>
    <row r="66" spans="1:7" x14ac:dyDescent="0.3">
      <c r="A66" s="2" t="s">
        <v>1403</v>
      </c>
      <c r="B66" s="2" t="s">
        <v>963</v>
      </c>
      <c r="C66" s="2">
        <v>18</v>
      </c>
      <c r="D66" s="2">
        <v>18</v>
      </c>
      <c r="E66" s="2">
        <v>10</v>
      </c>
      <c r="F66" s="2">
        <v>20</v>
      </c>
      <c r="G66" s="64">
        <v>35114</v>
      </c>
    </row>
    <row r="67" spans="1:7" x14ac:dyDescent="0.3">
      <c r="A67" s="2" t="s">
        <v>1403</v>
      </c>
      <c r="B67" s="2" t="s">
        <v>963</v>
      </c>
      <c r="C67" s="2">
        <v>18</v>
      </c>
      <c r="D67" s="2">
        <v>18</v>
      </c>
      <c r="E67" s="2">
        <v>80</v>
      </c>
      <c r="F67" s="2">
        <v>5</v>
      </c>
      <c r="G67" s="64">
        <v>35128</v>
      </c>
    </row>
    <row r="68" spans="1:7" x14ac:dyDescent="0.3">
      <c r="A68" s="2" t="s">
        <v>1403</v>
      </c>
      <c r="B68" s="2" t="s">
        <v>1311</v>
      </c>
      <c r="C68" s="2">
        <v>263.5</v>
      </c>
      <c r="D68" s="2">
        <v>263.5</v>
      </c>
      <c r="E68" s="2">
        <v>60</v>
      </c>
      <c r="F68" s="2">
        <v>5</v>
      </c>
      <c r="G68" s="64">
        <v>35128</v>
      </c>
    </row>
    <row r="69" spans="1:7" x14ac:dyDescent="0.3">
      <c r="A69" s="2" t="s">
        <v>1403</v>
      </c>
      <c r="B69" s="2" t="s">
        <v>1311</v>
      </c>
      <c r="C69" s="2">
        <v>263.5</v>
      </c>
      <c r="D69" s="2">
        <v>263.5</v>
      </c>
      <c r="E69" s="2">
        <v>40</v>
      </c>
      <c r="F69" s="2">
        <v>0</v>
      </c>
      <c r="G69" s="64">
        <v>35142</v>
      </c>
    </row>
    <row r="70" spans="1:7" x14ac:dyDescent="0.3">
      <c r="A70" s="2" t="s">
        <v>1403</v>
      </c>
      <c r="B70" s="2" t="s">
        <v>963</v>
      </c>
      <c r="C70" s="2">
        <v>18</v>
      </c>
      <c r="D70" s="2">
        <v>18</v>
      </c>
      <c r="E70" s="2">
        <v>45</v>
      </c>
      <c r="F70" s="2">
        <v>0</v>
      </c>
      <c r="G70" s="64">
        <v>35144</v>
      </c>
    </row>
    <row r="71" spans="1:7" x14ac:dyDescent="0.3">
      <c r="A71" s="2" t="s">
        <v>1403</v>
      </c>
      <c r="B71" s="2" t="s">
        <v>963</v>
      </c>
      <c r="C71" s="2">
        <v>18</v>
      </c>
      <c r="D71" s="2">
        <v>18</v>
      </c>
      <c r="E71" s="2">
        <v>8</v>
      </c>
      <c r="F71" s="2">
        <v>15</v>
      </c>
      <c r="G71" s="64">
        <v>35146</v>
      </c>
    </row>
    <row r="72" spans="1:7" x14ac:dyDescent="0.3">
      <c r="A72" s="2" t="s">
        <v>1403</v>
      </c>
      <c r="B72" s="2" t="s">
        <v>1311</v>
      </c>
      <c r="C72" s="2">
        <v>263.5</v>
      </c>
      <c r="D72" s="2">
        <v>263.5</v>
      </c>
      <c r="E72" s="2">
        <v>5</v>
      </c>
      <c r="F72" s="2">
        <v>0</v>
      </c>
      <c r="G72" s="64">
        <v>35174</v>
      </c>
    </row>
    <row r="73" spans="1:7" x14ac:dyDescent="0.3">
      <c r="A73" s="2" t="s">
        <v>1403</v>
      </c>
      <c r="B73" s="2" t="s">
        <v>963</v>
      </c>
      <c r="C73" s="2">
        <v>18</v>
      </c>
      <c r="D73" s="2">
        <v>18</v>
      </c>
      <c r="E73" s="2">
        <v>30</v>
      </c>
      <c r="F73" s="2">
        <v>0</v>
      </c>
      <c r="G73" s="64">
        <v>35180</v>
      </c>
    </row>
    <row r="74" spans="1:7" x14ac:dyDescent="0.3">
      <c r="A74" s="2" t="s">
        <v>1403</v>
      </c>
      <c r="B74" s="2" t="s">
        <v>1311</v>
      </c>
      <c r="C74" s="2">
        <v>263.5</v>
      </c>
      <c r="D74" s="2">
        <v>263.5</v>
      </c>
      <c r="E74" s="2">
        <v>60</v>
      </c>
      <c r="F74" s="2">
        <v>0</v>
      </c>
      <c r="G74" s="64">
        <v>35181</v>
      </c>
    </row>
    <row r="75" spans="1:7" x14ac:dyDescent="0.3">
      <c r="A75" s="2" t="s">
        <v>1403</v>
      </c>
      <c r="B75" s="2" t="s">
        <v>1311</v>
      </c>
      <c r="C75" s="2">
        <v>263.5</v>
      </c>
      <c r="D75" s="2">
        <v>263.5</v>
      </c>
      <c r="E75" s="2">
        <v>25</v>
      </c>
      <c r="F75" s="2">
        <v>0</v>
      </c>
      <c r="G75" s="64">
        <v>35202</v>
      </c>
    </row>
    <row r="76" spans="1:7" x14ac:dyDescent="0.3">
      <c r="A76" s="2" t="s">
        <v>1403</v>
      </c>
      <c r="B76" s="2" t="s">
        <v>963</v>
      </c>
      <c r="C76" s="2">
        <v>18</v>
      </c>
      <c r="D76" s="2">
        <v>18</v>
      </c>
      <c r="E76" s="2">
        <v>20</v>
      </c>
      <c r="F76" s="2">
        <v>0</v>
      </c>
      <c r="G76" s="64">
        <v>35219</v>
      </c>
    </row>
    <row r="77" spans="1:7" x14ac:dyDescent="0.3">
      <c r="A77" s="2" t="s">
        <v>1403</v>
      </c>
      <c r="B77" s="2" t="s">
        <v>963</v>
      </c>
      <c r="C77" s="2">
        <v>18</v>
      </c>
      <c r="D77" s="2">
        <v>18</v>
      </c>
      <c r="E77" s="2">
        <v>2</v>
      </c>
      <c r="F77" s="2">
        <v>5</v>
      </c>
      <c r="G77" s="64">
        <v>35221</v>
      </c>
    </row>
    <row r="78" spans="1:7" x14ac:dyDescent="0.3">
      <c r="A78" s="2" t="s">
        <v>1152</v>
      </c>
      <c r="B78" s="2" t="s">
        <v>956</v>
      </c>
      <c r="C78" s="2">
        <v>18</v>
      </c>
      <c r="D78" s="2">
        <v>14.4</v>
      </c>
      <c r="E78" s="2">
        <v>20</v>
      </c>
      <c r="F78" s="2">
        <v>0</v>
      </c>
      <c r="G78" s="64">
        <v>34565</v>
      </c>
    </row>
    <row r="79" spans="1:7" x14ac:dyDescent="0.3">
      <c r="A79" s="2" t="s">
        <v>1152</v>
      </c>
      <c r="B79" s="2" t="s">
        <v>956</v>
      </c>
      <c r="C79" s="2">
        <v>18</v>
      </c>
      <c r="D79" s="2">
        <v>14.4</v>
      </c>
      <c r="E79" s="2">
        <v>4</v>
      </c>
      <c r="F79" s="2">
        <v>0</v>
      </c>
      <c r="G79" s="64">
        <v>34591</v>
      </c>
    </row>
    <row r="80" spans="1:7" x14ac:dyDescent="0.3">
      <c r="A80" s="2" t="s">
        <v>1152</v>
      </c>
      <c r="B80" s="2" t="s">
        <v>1018</v>
      </c>
      <c r="C80" s="2">
        <v>14</v>
      </c>
      <c r="D80" s="2">
        <v>11.2</v>
      </c>
      <c r="E80" s="2">
        <v>5</v>
      </c>
      <c r="F80" s="2">
        <v>25</v>
      </c>
      <c r="G80" s="64">
        <v>34596</v>
      </c>
    </row>
    <row r="81" spans="1:7" x14ac:dyDescent="0.3">
      <c r="A81" s="2" t="s">
        <v>1152</v>
      </c>
      <c r="B81" s="2" t="s">
        <v>956</v>
      </c>
      <c r="C81" s="2">
        <v>18</v>
      </c>
      <c r="D81" s="2">
        <v>14.4</v>
      </c>
      <c r="E81" s="2">
        <v>100</v>
      </c>
      <c r="F81" s="2">
        <v>0</v>
      </c>
      <c r="G81" s="64">
        <v>34598</v>
      </c>
    </row>
    <row r="82" spans="1:7" x14ac:dyDescent="0.3">
      <c r="A82" s="2" t="s">
        <v>1152</v>
      </c>
      <c r="B82" s="2" t="s">
        <v>955</v>
      </c>
      <c r="C82" s="2">
        <v>14</v>
      </c>
      <c r="D82" s="2">
        <v>11.2</v>
      </c>
      <c r="E82" s="2">
        <v>20</v>
      </c>
      <c r="F82" s="2">
        <v>0</v>
      </c>
      <c r="G82" s="64">
        <v>34599</v>
      </c>
    </row>
    <row r="83" spans="1:7" x14ac:dyDescent="0.3">
      <c r="A83" s="2" t="s">
        <v>1152</v>
      </c>
      <c r="B83" s="2" t="s">
        <v>955</v>
      </c>
      <c r="C83" s="2">
        <v>14</v>
      </c>
      <c r="D83" s="2">
        <v>11.2</v>
      </c>
      <c r="E83" s="2">
        <v>14</v>
      </c>
      <c r="F83" s="2">
        <v>0</v>
      </c>
      <c r="G83" s="64">
        <v>34634</v>
      </c>
    </row>
    <row r="84" spans="1:7" x14ac:dyDescent="0.3">
      <c r="A84" s="2" t="s">
        <v>1152</v>
      </c>
      <c r="B84" s="2" t="s">
        <v>956</v>
      </c>
      <c r="C84" s="2">
        <v>18</v>
      </c>
      <c r="D84" s="2">
        <v>14.4</v>
      </c>
      <c r="E84" s="2">
        <v>10</v>
      </c>
      <c r="F84" s="2">
        <v>0</v>
      </c>
      <c r="G84" s="64">
        <v>34641</v>
      </c>
    </row>
    <row r="85" spans="1:7" x14ac:dyDescent="0.3">
      <c r="A85" s="2" t="s">
        <v>1152</v>
      </c>
      <c r="B85" s="2" t="s">
        <v>956</v>
      </c>
      <c r="C85" s="2">
        <v>18</v>
      </c>
      <c r="D85" s="2">
        <v>14.4</v>
      </c>
      <c r="E85" s="2">
        <v>70</v>
      </c>
      <c r="F85" s="2">
        <v>15</v>
      </c>
      <c r="G85" s="64">
        <v>34646</v>
      </c>
    </row>
    <row r="86" spans="1:7" x14ac:dyDescent="0.3">
      <c r="A86" s="2" t="s">
        <v>1152</v>
      </c>
      <c r="B86" s="2" t="s">
        <v>955</v>
      </c>
      <c r="C86" s="2">
        <v>14</v>
      </c>
      <c r="D86" s="2">
        <v>11.2</v>
      </c>
      <c r="E86" s="2">
        <v>10</v>
      </c>
      <c r="F86" s="2">
        <v>5</v>
      </c>
      <c r="G86" s="64">
        <v>34689</v>
      </c>
    </row>
    <row r="87" spans="1:7" x14ac:dyDescent="0.3">
      <c r="A87" s="2" t="s">
        <v>1152</v>
      </c>
      <c r="B87" s="2" t="s">
        <v>955</v>
      </c>
      <c r="C87" s="2">
        <v>14</v>
      </c>
      <c r="D87" s="2">
        <v>11.2</v>
      </c>
      <c r="E87" s="2">
        <v>36</v>
      </c>
      <c r="F87" s="2">
        <v>0</v>
      </c>
      <c r="G87" s="64">
        <v>34697</v>
      </c>
    </row>
    <row r="88" spans="1:7" x14ac:dyDescent="0.3">
      <c r="A88" s="2" t="s">
        <v>1152</v>
      </c>
      <c r="B88" s="2" t="s">
        <v>955</v>
      </c>
      <c r="C88" s="2">
        <v>14</v>
      </c>
      <c r="D88" s="2">
        <v>11.2</v>
      </c>
      <c r="E88" s="2">
        <v>10</v>
      </c>
      <c r="F88" s="2">
        <v>0</v>
      </c>
      <c r="G88" s="64">
        <v>34717</v>
      </c>
    </row>
    <row r="89" spans="1:7" x14ac:dyDescent="0.3">
      <c r="A89" s="2" t="s">
        <v>1152</v>
      </c>
      <c r="B89" s="2" t="s">
        <v>956</v>
      </c>
      <c r="C89" s="2">
        <v>18</v>
      </c>
      <c r="D89" s="2">
        <v>14.4</v>
      </c>
      <c r="E89" s="2">
        <v>40</v>
      </c>
      <c r="F89" s="2">
        <v>10</v>
      </c>
      <c r="G89" s="64">
        <v>34722</v>
      </c>
    </row>
    <row r="90" spans="1:7" x14ac:dyDescent="0.3">
      <c r="A90" s="2" t="s">
        <v>1152</v>
      </c>
      <c r="B90" s="2" t="s">
        <v>956</v>
      </c>
      <c r="C90" s="2">
        <v>18</v>
      </c>
      <c r="D90" s="2">
        <v>14.4</v>
      </c>
      <c r="E90" s="2">
        <v>30</v>
      </c>
      <c r="F90" s="2">
        <v>0</v>
      </c>
      <c r="G90" s="64">
        <v>34729</v>
      </c>
    </row>
    <row r="91" spans="1:7" x14ac:dyDescent="0.3">
      <c r="A91" s="2" t="s">
        <v>1152</v>
      </c>
      <c r="B91" s="2" t="s">
        <v>956</v>
      </c>
      <c r="C91" s="2">
        <v>18</v>
      </c>
      <c r="D91" s="2">
        <v>14.4</v>
      </c>
      <c r="E91" s="2">
        <v>35</v>
      </c>
      <c r="F91" s="2">
        <v>0</v>
      </c>
      <c r="G91" s="64">
        <v>34731</v>
      </c>
    </row>
    <row r="92" spans="1:7" x14ac:dyDescent="0.3">
      <c r="A92" s="2" t="s">
        <v>1152</v>
      </c>
      <c r="B92" s="2" t="s">
        <v>956</v>
      </c>
      <c r="C92" s="2">
        <v>18</v>
      </c>
      <c r="D92" s="2">
        <v>14.4</v>
      </c>
      <c r="E92" s="2">
        <v>60</v>
      </c>
      <c r="F92" s="2">
        <v>20</v>
      </c>
      <c r="G92" s="64">
        <v>34753</v>
      </c>
    </row>
    <row r="93" spans="1:7" x14ac:dyDescent="0.3">
      <c r="A93" s="2" t="s">
        <v>1152</v>
      </c>
      <c r="B93" s="2" t="s">
        <v>955</v>
      </c>
      <c r="C93" s="2">
        <v>14</v>
      </c>
      <c r="D93" s="2">
        <v>11.2</v>
      </c>
      <c r="E93" s="2">
        <v>20</v>
      </c>
      <c r="F93" s="2">
        <v>20</v>
      </c>
      <c r="G93" s="64">
        <v>34767</v>
      </c>
    </row>
    <row r="94" spans="1:7" x14ac:dyDescent="0.3">
      <c r="A94" s="2" t="s">
        <v>1152</v>
      </c>
      <c r="B94" s="2" t="s">
        <v>956</v>
      </c>
      <c r="C94" s="2">
        <v>18</v>
      </c>
      <c r="D94" s="2">
        <v>14.4</v>
      </c>
      <c r="E94" s="2">
        <v>8</v>
      </c>
      <c r="F94" s="2">
        <v>0</v>
      </c>
      <c r="G94" s="64">
        <v>34773</v>
      </c>
    </row>
    <row r="95" spans="1:7" x14ac:dyDescent="0.3">
      <c r="A95" s="2" t="s">
        <v>1152</v>
      </c>
      <c r="B95" s="2" t="s">
        <v>955</v>
      </c>
      <c r="C95" s="2">
        <v>14</v>
      </c>
      <c r="D95" s="2">
        <v>11.2</v>
      </c>
      <c r="E95" s="2">
        <v>35</v>
      </c>
      <c r="F95" s="2">
        <v>5</v>
      </c>
      <c r="G95" s="64">
        <v>34813</v>
      </c>
    </row>
    <row r="96" spans="1:7" x14ac:dyDescent="0.3">
      <c r="A96" s="2" t="s">
        <v>1152</v>
      </c>
      <c r="B96" s="2" t="s">
        <v>1018</v>
      </c>
      <c r="C96" s="2">
        <v>14</v>
      </c>
      <c r="D96" s="2">
        <v>14</v>
      </c>
      <c r="E96" s="2">
        <v>30</v>
      </c>
      <c r="F96" s="2">
        <v>0</v>
      </c>
      <c r="G96" s="64">
        <v>34830</v>
      </c>
    </row>
    <row r="97" spans="1:7" x14ac:dyDescent="0.3">
      <c r="A97" s="2" t="s">
        <v>1152</v>
      </c>
      <c r="B97" s="2" t="s">
        <v>956</v>
      </c>
      <c r="C97" s="2">
        <v>18</v>
      </c>
      <c r="D97" s="2">
        <v>18</v>
      </c>
      <c r="E97" s="2">
        <v>3</v>
      </c>
      <c r="F97" s="2">
        <v>0</v>
      </c>
      <c r="G97" s="64">
        <v>34849</v>
      </c>
    </row>
    <row r="98" spans="1:7" x14ac:dyDescent="0.3">
      <c r="A98" s="2" t="s">
        <v>1152</v>
      </c>
      <c r="B98" s="2" t="s">
        <v>1018</v>
      </c>
      <c r="C98" s="2">
        <v>14</v>
      </c>
      <c r="D98" s="2">
        <v>14</v>
      </c>
      <c r="E98" s="2">
        <v>7</v>
      </c>
      <c r="F98" s="2">
        <v>0</v>
      </c>
      <c r="G98" s="64">
        <v>34871</v>
      </c>
    </row>
    <row r="99" spans="1:7" x14ac:dyDescent="0.3">
      <c r="A99" s="2" t="s">
        <v>1152</v>
      </c>
      <c r="B99" s="2" t="s">
        <v>956</v>
      </c>
      <c r="C99" s="2">
        <v>18</v>
      </c>
      <c r="D99" s="2">
        <v>18</v>
      </c>
      <c r="E99" s="2">
        <v>30</v>
      </c>
      <c r="F99" s="2">
        <v>0</v>
      </c>
      <c r="G99" s="64">
        <v>34873</v>
      </c>
    </row>
    <row r="100" spans="1:7" x14ac:dyDescent="0.3">
      <c r="A100" s="2" t="s">
        <v>1152</v>
      </c>
      <c r="B100" s="2" t="s">
        <v>955</v>
      </c>
      <c r="C100" s="2">
        <v>14</v>
      </c>
      <c r="D100" s="2">
        <v>14</v>
      </c>
      <c r="E100" s="2">
        <v>10</v>
      </c>
      <c r="F100" s="2">
        <v>25</v>
      </c>
      <c r="G100" s="64">
        <v>34876</v>
      </c>
    </row>
    <row r="101" spans="1:7" x14ac:dyDescent="0.3">
      <c r="A101" s="2" t="s">
        <v>1152</v>
      </c>
      <c r="B101" s="2" t="s">
        <v>956</v>
      </c>
      <c r="C101" s="2">
        <v>18</v>
      </c>
      <c r="D101" s="2">
        <v>18</v>
      </c>
      <c r="E101" s="2">
        <v>20</v>
      </c>
      <c r="F101" s="2">
        <v>15</v>
      </c>
      <c r="G101" s="64">
        <v>34878</v>
      </c>
    </row>
    <row r="102" spans="1:7" x14ac:dyDescent="0.3">
      <c r="A102" s="2" t="s">
        <v>1152</v>
      </c>
      <c r="B102" s="2" t="s">
        <v>956</v>
      </c>
      <c r="C102" s="2">
        <v>18</v>
      </c>
      <c r="D102" s="2">
        <v>18</v>
      </c>
      <c r="E102" s="2">
        <v>6</v>
      </c>
      <c r="F102" s="2">
        <v>0</v>
      </c>
      <c r="G102" s="64">
        <v>34880</v>
      </c>
    </row>
    <row r="103" spans="1:7" x14ac:dyDescent="0.3">
      <c r="A103" s="2" t="s">
        <v>1152</v>
      </c>
      <c r="B103" s="2" t="s">
        <v>955</v>
      </c>
      <c r="C103" s="2">
        <v>14</v>
      </c>
      <c r="D103" s="2">
        <v>14</v>
      </c>
      <c r="E103" s="2">
        <v>40</v>
      </c>
      <c r="F103" s="2">
        <v>0</v>
      </c>
      <c r="G103" s="64">
        <v>34900</v>
      </c>
    </row>
    <row r="104" spans="1:7" x14ac:dyDescent="0.3">
      <c r="A104" s="2" t="s">
        <v>1152</v>
      </c>
      <c r="B104" s="2" t="s">
        <v>956</v>
      </c>
      <c r="C104" s="2">
        <v>18</v>
      </c>
      <c r="D104" s="2">
        <v>18</v>
      </c>
      <c r="E104" s="2">
        <v>20</v>
      </c>
      <c r="F104" s="2">
        <v>0</v>
      </c>
      <c r="G104" s="64">
        <v>34905</v>
      </c>
    </row>
    <row r="105" spans="1:7" x14ac:dyDescent="0.3">
      <c r="A105" s="2" t="s">
        <v>1152</v>
      </c>
      <c r="B105" s="2" t="s">
        <v>956</v>
      </c>
      <c r="C105" s="2">
        <v>18</v>
      </c>
      <c r="D105" s="2">
        <v>18</v>
      </c>
      <c r="E105" s="2">
        <v>20</v>
      </c>
      <c r="F105" s="2">
        <v>0</v>
      </c>
      <c r="G105" s="64">
        <v>34913</v>
      </c>
    </row>
    <row r="106" spans="1:7" x14ac:dyDescent="0.3">
      <c r="A106" s="2" t="s">
        <v>1152</v>
      </c>
      <c r="B106" s="2" t="s">
        <v>956</v>
      </c>
      <c r="C106" s="2">
        <v>18</v>
      </c>
      <c r="D106" s="2">
        <v>18</v>
      </c>
      <c r="E106" s="2">
        <v>4</v>
      </c>
      <c r="F106" s="2">
        <v>0</v>
      </c>
      <c r="G106" s="64">
        <v>34915</v>
      </c>
    </row>
    <row r="107" spans="1:7" x14ac:dyDescent="0.3">
      <c r="A107" s="2" t="s">
        <v>1152</v>
      </c>
      <c r="B107" s="2" t="s">
        <v>956</v>
      </c>
      <c r="C107" s="2">
        <v>18</v>
      </c>
      <c r="D107" s="2">
        <v>18</v>
      </c>
      <c r="E107" s="2">
        <v>30</v>
      </c>
      <c r="F107" s="2">
        <v>25</v>
      </c>
      <c r="G107" s="64">
        <v>34921</v>
      </c>
    </row>
    <row r="108" spans="1:7" x14ac:dyDescent="0.3">
      <c r="A108" s="2" t="s">
        <v>1152</v>
      </c>
      <c r="B108" s="2" t="s">
        <v>956</v>
      </c>
      <c r="C108" s="2">
        <v>18</v>
      </c>
      <c r="D108" s="2">
        <v>18</v>
      </c>
      <c r="E108" s="2">
        <v>30</v>
      </c>
      <c r="F108" s="2">
        <v>10</v>
      </c>
      <c r="G108" s="64">
        <v>34949</v>
      </c>
    </row>
    <row r="109" spans="1:7" x14ac:dyDescent="0.3">
      <c r="A109" s="2" t="s">
        <v>1152</v>
      </c>
      <c r="B109" s="2" t="s">
        <v>1018</v>
      </c>
      <c r="C109" s="2">
        <v>14</v>
      </c>
      <c r="D109" s="2">
        <v>14</v>
      </c>
      <c r="E109" s="2">
        <v>25</v>
      </c>
      <c r="F109" s="2">
        <v>0</v>
      </c>
      <c r="G109" s="64">
        <v>34989</v>
      </c>
    </row>
    <row r="110" spans="1:7" x14ac:dyDescent="0.3">
      <c r="A110" s="2" t="s">
        <v>1152</v>
      </c>
      <c r="B110" s="2" t="s">
        <v>955</v>
      </c>
      <c r="C110" s="2">
        <v>14</v>
      </c>
      <c r="D110" s="2">
        <v>14</v>
      </c>
      <c r="E110" s="2">
        <v>14</v>
      </c>
      <c r="F110" s="2">
        <v>0</v>
      </c>
      <c r="G110" s="64">
        <v>35004</v>
      </c>
    </row>
    <row r="111" spans="1:7" x14ac:dyDescent="0.3">
      <c r="A111" s="2" t="s">
        <v>1152</v>
      </c>
      <c r="B111" s="2" t="s">
        <v>956</v>
      </c>
      <c r="C111" s="2">
        <v>18</v>
      </c>
      <c r="D111" s="2">
        <v>18</v>
      </c>
      <c r="E111" s="2">
        <v>9</v>
      </c>
      <c r="F111" s="2">
        <v>25</v>
      </c>
      <c r="G111" s="64">
        <v>35011</v>
      </c>
    </row>
    <row r="112" spans="1:7" x14ac:dyDescent="0.3">
      <c r="A112" s="2" t="s">
        <v>1152</v>
      </c>
      <c r="B112" s="2" t="s">
        <v>955</v>
      </c>
      <c r="C112" s="2">
        <v>14</v>
      </c>
      <c r="D112" s="2">
        <v>14</v>
      </c>
      <c r="E112" s="2">
        <v>12</v>
      </c>
      <c r="F112" s="2">
        <v>20</v>
      </c>
      <c r="G112" s="64">
        <v>35013</v>
      </c>
    </row>
    <row r="113" spans="1:7" x14ac:dyDescent="0.3">
      <c r="A113" s="2" t="s">
        <v>1152</v>
      </c>
      <c r="B113" s="2" t="s">
        <v>956</v>
      </c>
      <c r="C113" s="2">
        <v>18</v>
      </c>
      <c r="D113" s="2">
        <v>18</v>
      </c>
      <c r="E113" s="2">
        <v>21</v>
      </c>
      <c r="F113" s="2">
        <v>0</v>
      </c>
      <c r="G113" s="64">
        <v>35031</v>
      </c>
    </row>
    <row r="114" spans="1:7" x14ac:dyDescent="0.3">
      <c r="A114" s="2" t="s">
        <v>1152</v>
      </c>
      <c r="B114" s="2" t="s">
        <v>956</v>
      </c>
      <c r="C114" s="2">
        <v>18</v>
      </c>
      <c r="D114" s="2">
        <v>18</v>
      </c>
      <c r="E114" s="2">
        <v>35</v>
      </c>
      <c r="F114" s="2">
        <v>20</v>
      </c>
      <c r="G114" s="64">
        <v>35047</v>
      </c>
    </row>
    <row r="115" spans="1:7" x14ac:dyDescent="0.3">
      <c r="A115" s="2" t="s">
        <v>1152</v>
      </c>
      <c r="B115" s="2" t="s">
        <v>955</v>
      </c>
      <c r="C115" s="2">
        <v>14</v>
      </c>
      <c r="D115" s="2">
        <v>14</v>
      </c>
      <c r="E115" s="2">
        <v>30</v>
      </c>
      <c r="F115" s="2">
        <v>0</v>
      </c>
      <c r="G115" s="64">
        <v>35061</v>
      </c>
    </row>
    <row r="116" spans="1:7" x14ac:dyDescent="0.3">
      <c r="A116" s="2" t="s">
        <v>1152</v>
      </c>
      <c r="B116" s="2" t="s">
        <v>1018</v>
      </c>
      <c r="C116" s="2">
        <v>14</v>
      </c>
      <c r="D116" s="2">
        <v>14</v>
      </c>
      <c r="E116" s="2">
        <v>3</v>
      </c>
      <c r="F116" s="2">
        <v>0</v>
      </c>
      <c r="G116" s="64">
        <v>35076</v>
      </c>
    </row>
    <row r="117" spans="1:7" x14ac:dyDescent="0.3">
      <c r="A117" s="2" t="s">
        <v>1152</v>
      </c>
      <c r="B117" s="2" t="s">
        <v>956</v>
      </c>
      <c r="C117" s="2">
        <v>18</v>
      </c>
      <c r="D117" s="2">
        <v>18</v>
      </c>
      <c r="E117" s="2">
        <v>15</v>
      </c>
      <c r="F117" s="2">
        <v>0</v>
      </c>
      <c r="G117" s="64">
        <v>35086</v>
      </c>
    </row>
    <row r="118" spans="1:7" x14ac:dyDescent="0.3">
      <c r="A118" s="2" t="s">
        <v>1152</v>
      </c>
      <c r="B118" s="2" t="s">
        <v>955</v>
      </c>
      <c r="C118" s="2">
        <v>14</v>
      </c>
      <c r="D118" s="2">
        <v>14</v>
      </c>
      <c r="E118" s="2">
        <v>10</v>
      </c>
      <c r="F118" s="2">
        <v>0</v>
      </c>
      <c r="G118" s="64">
        <v>35094</v>
      </c>
    </row>
    <row r="119" spans="1:7" x14ac:dyDescent="0.3">
      <c r="A119" s="2" t="s">
        <v>1152</v>
      </c>
      <c r="B119" s="2" t="s">
        <v>956</v>
      </c>
      <c r="C119" s="2">
        <v>18</v>
      </c>
      <c r="D119" s="2">
        <v>18</v>
      </c>
      <c r="E119" s="2">
        <v>20</v>
      </c>
      <c r="F119" s="2">
        <v>0</v>
      </c>
      <c r="G119" s="64">
        <v>35103</v>
      </c>
    </row>
    <row r="120" spans="1:7" x14ac:dyDescent="0.3">
      <c r="A120" s="2" t="s">
        <v>1152</v>
      </c>
      <c r="B120" s="2" t="s">
        <v>956</v>
      </c>
      <c r="C120" s="2">
        <v>18</v>
      </c>
      <c r="D120" s="2">
        <v>18</v>
      </c>
      <c r="E120" s="2">
        <v>8</v>
      </c>
      <c r="F120" s="2">
        <v>0</v>
      </c>
      <c r="G120" s="64">
        <v>35109</v>
      </c>
    </row>
    <row r="121" spans="1:7" x14ac:dyDescent="0.3">
      <c r="A121" s="2" t="s">
        <v>1152</v>
      </c>
      <c r="B121" s="2" t="s">
        <v>956</v>
      </c>
      <c r="C121" s="2">
        <v>18</v>
      </c>
      <c r="D121" s="2">
        <v>18</v>
      </c>
      <c r="E121" s="2">
        <v>6</v>
      </c>
      <c r="F121" s="2">
        <v>0</v>
      </c>
      <c r="G121" s="64">
        <v>35111</v>
      </c>
    </row>
    <row r="122" spans="1:7" x14ac:dyDescent="0.3">
      <c r="A122" s="2" t="s">
        <v>1152</v>
      </c>
      <c r="B122" s="2" t="s">
        <v>956</v>
      </c>
      <c r="C122" s="2">
        <v>18</v>
      </c>
      <c r="D122" s="2">
        <v>18</v>
      </c>
      <c r="E122" s="2">
        <v>25</v>
      </c>
      <c r="F122" s="2">
        <v>10</v>
      </c>
      <c r="G122" s="64">
        <v>35116</v>
      </c>
    </row>
    <row r="123" spans="1:7" x14ac:dyDescent="0.3">
      <c r="A123" s="2" t="s">
        <v>1152</v>
      </c>
      <c r="B123" s="2" t="s">
        <v>1018</v>
      </c>
      <c r="C123" s="2">
        <v>14</v>
      </c>
      <c r="D123" s="2">
        <v>14</v>
      </c>
      <c r="E123" s="2">
        <v>15</v>
      </c>
      <c r="F123" s="2">
        <v>0</v>
      </c>
      <c r="G123" s="64">
        <v>35128</v>
      </c>
    </row>
    <row r="124" spans="1:7" x14ac:dyDescent="0.3">
      <c r="A124" s="2" t="s">
        <v>1152</v>
      </c>
      <c r="B124" s="2" t="s">
        <v>956</v>
      </c>
      <c r="C124" s="2">
        <v>18</v>
      </c>
      <c r="D124" s="2">
        <v>18</v>
      </c>
      <c r="E124" s="2">
        <v>4</v>
      </c>
      <c r="F124" s="2">
        <v>0</v>
      </c>
      <c r="G124" s="64">
        <v>35128</v>
      </c>
    </row>
    <row r="125" spans="1:7" x14ac:dyDescent="0.3">
      <c r="A125" s="2" t="s">
        <v>1152</v>
      </c>
      <c r="B125" s="2" t="s">
        <v>956</v>
      </c>
      <c r="C125" s="2">
        <v>18</v>
      </c>
      <c r="D125" s="2">
        <v>18</v>
      </c>
      <c r="E125" s="2">
        <v>33</v>
      </c>
      <c r="F125" s="2">
        <v>0</v>
      </c>
      <c r="G125" s="64">
        <v>35130</v>
      </c>
    </row>
    <row r="126" spans="1:7" x14ac:dyDescent="0.3">
      <c r="A126" s="2" t="s">
        <v>1152</v>
      </c>
      <c r="B126" s="2" t="s">
        <v>955</v>
      </c>
      <c r="C126" s="2">
        <v>14</v>
      </c>
      <c r="D126" s="2">
        <v>14</v>
      </c>
      <c r="E126" s="2">
        <v>10</v>
      </c>
      <c r="F126" s="2">
        <v>0</v>
      </c>
      <c r="G126" s="64">
        <v>35142</v>
      </c>
    </row>
    <row r="127" spans="1:7" x14ac:dyDescent="0.3">
      <c r="A127" s="2" t="s">
        <v>1152</v>
      </c>
      <c r="B127" s="2" t="s">
        <v>1018</v>
      </c>
      <c r="C127" s="2">
        <v>14</v>
      </c>
      <c r="D127" s="2">
        <v>14</v>
      </c>
      <c r="E127" s="2">
        <v>15</v>
      </c>
      <c r="F127" s="2">
        <v>0</v>
      </c>
      <c r="G127" s="64">
        <v>35152</v>
      </c>
    </row>
    <row r="128" spans="1:7" x14ac:dyDescent="0.3">
      <c r="A128" s="2" t="s">
        <v>1152</v>
      </c>
      <c r="B128" s="2" t="s">
        <v>956</v>
      </c>
      <c r="C128" s="2">
        <v>18</v>
      </c>
      <c r="D128" s="2">
        <v>18</v>
      </c>
      <c r="E128" s="2">
        <v>10</v>
      </c>
      <c r="F128" s="2">
        <v>0</v>
      </c>
      <c r="G128" s="64">
        <v>35157</v>
      </c>
    </row>
    <row r="129" spans="1:7" x14ac:dyDescent="0.3">
      <c r="A129" s="2" t="s">
        <v>1152</v>
      </c>
      <c r="B129" s="2" t="s">
        <v>1018</v>
      </c>
      <c r="C129" s="2">
        <v>14</v>
      </c>
      <c r="D129" s="2">
        <v>14</v>
      </c>
      <c r="E129" s="2">
        <v>24</v>
      </c>
      <c r="F129" s="2">
        <v>20</v>
      </c>
      <c r="G129" s="64">
        <v>35157</v>
      </c>
    </row>
    <row r="130" spans="1:7" x14ac:dyDescent="0.3">
      <c r="A130" s="2" t="s">
        <v>1152</v>
      </c>
      <c r="B130" s="2" t="s">
        <v>1018</v>
      </c>
      <c r="C130" s="2">
        <v>14</v>
      </c>
      <c r="D130" s="2">
        <v>14</v>
      </c>
      <c r="E130" s="2">
        <v>40</v>
      </c>
      <c r="F130" s="2">
        <v>15</v>
      </c>
      <c r="G130" s="64">
        <v>35164</v>
      </c>
    </row>
    <row r="131" spans="1:7" x14ac:dyDescent="0.3">
      <c r="A131" s="2" t="s">
        <v>1152</v>
      </c>
      <c r="B131" s="2" t="s">
        <v>955</v>
      </c>
      <c r="C131" s="2">
        <v>14</v>
      </c>
      <c r="D131" s="2">
        <v>14</v>
      </c>
      <c r="E131" s="2">
        <v>20</v>
      </c>
      <c r="F131" s="2">
        <v>0</v>
      </c>
      <c r="G131" s="64">
        <v>35164</v>
      </c>
    </row>
    <row r="132" spans="1:7" x14ac:dyDescent="0.3">
      <c r="A132" s="2" t="s">
        <v>1152</v>
      </c>
      <c r="B132" s="2" t="s">
        <v>956</v>
      </c>
      <c r="C132" s="2">
        <v>18</v>
      </c>
      <c r="D132" s="2">
        <v>18</v>
      </c>
      <c r="E132" s="2">
        <v>40</v>
      </c>
      <c r="F132" s="2">
        <v>0</v>
      </c>
      <c r="G132" s="64">
        <v>35172</v>
      </c>
    </row>
    <row r="133" spans="1:7" x14ac:dyDescent="0.3">
      <c r="A133" s="2" t="s">
        <v>1152</v>
      </c>
      <c r="B133" s="2" t="s">
        <v>955</v>
      </c>
      <c r="C133" s="2">
        <v>14</v>
      </c>
      <c r="D133" s="2">
        <v>14</v>
      </c>
      <c r="E133" s="2">
        <v>60</v>
      </c>
      <c r="F133" s="2">
        <v>15</v>
      </c>
      <c r="G133" s="64">
        <v>35186</v>
      </c>
    </row>
    <row r="134" spans="1:7" x14ac:dyDescent="0.3">
      <c r="A134" s="2" t="s">
        <v>1152</v>
      </c>
      <c r="B134" s="2" t="s">
        <v>956</v>
      </c>
      <c r="C134" s="2">
        <v>18</v>
      </c>
      <c r="D134" s="2">
        <v>18</v>
      </c>
      <c r="E134" s="2">
        <v>15</v>
      </c>
      <c r="F134" s="2">
        <v>15</v>
      </c>
      <c r="G134" s="64">
        <v>35191</v>
      </c>
    </row>
    <row r="135" spans="1:7" x14ac:dyDescent="0.3">
      <c r="A135" s="2" t="s">
        <v>1152</v>
      </c>
      <c r="B135" s="2" t="s">
        <v>955</v>
      </c>
      <c r="C135" s="2">
        <v>14</v>
      </c>
      <c r="D135" s="2">
        <v>14</v>
      </c>
      <c r="E135" s="2">
        <v>90</v>
      </c>
      <c r="F135" s="2">
        <v>5</v>
      </c>
      <c r="G135" s="64">
        <v>35193</v>
      </c>
    </row>
    <row r="136" spans="1:7" x14ac:dyDescent="0.3">
      <c r="A136" s="2" t="s">
        <v>1152</v>
      </c>
      <c r="B136" s="2" t="s">
        <v>956</v>
      </c>
      <c r="C136" s="2">
        <v>18</v>
      </c>
      <c r="D136" s="2">
        <v>18</v>
      </c>
      <c r="E136" s="2">
        <v>60</v>
      </c>
      <c r="F136" s="2">
        <v>0</v>
      </c>
      <c r="G136" s="64">
        <v>35205</v>
      </c>
    </row>
    <row r="137" spans="1:7" x14ac:dyDescent="0.3">
      <c r="A137" s="2" t="s">
        <v>1152</v>
      </c>
      <c r="B137" s="2" t="s">
        <v>956</v>
      </c>
      <c r="C137" s="2">
        <v>18</v>
      </c>
      <c r="D137" s="2">
        <v>18</v>
      </c>
      <c r="E137" s="2">
        <v>24</v>
      </c>
      <c r="F137" s="2">
        <v>0</v>
      </c>
      <c r="G137" s="64">
        <v>35206</v>
      </c>
    </row>
    <row r="138" spans="1:7" x14ac:dyDescent="0.3">
      <c r="A138" s="2" t="s">
        <v>1152</v>
      </c>
      <c r="B138" s="2" t="s">
        <v>956</v>
      </c>
      <c r="C138" s="2">
        <v>18</v>
      </c>
      <c r="D138" s="2">
        <v>18</v>
      </c>
      <c r="E138" s="2">
        <v>18</v>
      </c>
      <c r="F138" s="2">
        <v>5</v>
      </c>
      <c r="G138" s="64">
        <v>35208</v>
      </c>
    </row>
    <row r="139" spans="1:7" x14ac:dyDescent="0.3">
      <c r="A139" s="2" t="s">
        <v>1152</v>
      </c>
      <c r="B139" s="2" t="s">
        <v>1018</v>
      </c>
      <c r="C139" s="2">
        <v>14</v>
      </c>
      <c r="D139" s="2">
        <v>14</v>
      </c>
      <c r="E139" s="2">
        <v>20</v>
      </c>
      <c r="F139" s="2">
        <v>0</v>
      </c>
      <c r="G139" s="64">
        <v>35213</v>
      </c>
    </row>
    <row r="140" spans="1:7" x14ac:dyDescent="0.3">
      <c r="A140" s="2" t="s">
        <v>1152</v>
      </c>
      <c r="B140" s="2" t="s">
        <v>955</v>
      </c>
      <c r="C140" s="2">
        <v>14</v>
      </c>
      <c r="D140" s="2">
        <v>14</v>
      </c>
      <c r="E140" s="2">
        <v>30</v>
      </c>
      <c r="F140" s="2">
        <v>0</v>
      </c>
      <c r="G140" s="64">
        <v>35215</v>
      </c>
    </row>
    <row r="141" spans="1:7" x14ac:dyDescent="0.3">
      <c r="A141" s="2" t="s">
        <v>1152</v>
      </c>
      <c r="B141" s="2" t="s">
        <v>955</v>
      </c>
      <c r="C141" s="2">
        <v>14</v>
      </c>
      <c r="D141" s="2">
        <v>14</v>
      </c>
      <c r="E141" s="2">
        <v>35</v>
      </c>
      <c r="F141" s="2">
        <v>0</v>
      </c>
      <c r="G141" s="64">
        <v>35216</v>
      </c>
    </row>
    <row r="142" spans="1:7" ht="28.8" x14ac:dyDescent="0.3">
      <c r="A142" s="2" t="s">
        <v>1073</v>
      </c>
      <c r="B142" s="2" t="s">
        <v>909</v>
      </c>
      <c r="C142" s="2">
        <v>21</v>
      </c>
      <c r="D142" s="2">
        <v>14</v>
      </c>
      <c r="E142" s="2">
        <v>12</v>
      </c>
      <c r="F142" s="2">
        <v>0</v>
      </c>
      <c r="G142" s="64">
        <v>34550</v>
      </c>
    </row>
    <row r="143" spans="1:7" ht="28.8" x14ac:dyDescent="0.3">
      <c r="A143" s="2" t="s">
        <v>1073</v>
      </c>
      <c r="B143" s="2" t="s">
        <v>911</v>
      </c>
      <c r="C143" s="2">
        <v>38</v>
      </c>
      <c r="D143" s="2">
        <v>30.4</v>
      </c>
      <c r="E143" s="2">
        <v>12</v>
      </c>
      <c r="F143" s="2">
        <v>5</v>
      </c>
      <c r="G143" s="64">
        <v>34572</v>
      </c>
    </row>
    <row r="144" spans="1:7" ht="28.8" x14ac:dyDescent="0.3">
      <c r="A144" s="2" t="s">
        <v>1073</v>
      </c>
      <c r="B144" s="2" t="s">
        <v>909</v>
      </c>
      <c r="C144" s="2">
        <v>21</v>
      </c>
      <c r="D144" s="2">
        <v>16.8</v>
      </c>
      <c r="E144" s="2">
        <v>12</v>
      </c>
      <c r="F144" s="2">
        <v>0</v>
      </c>
      <c r="G144" s="64">
        <v>34611</v>
      </c>
    </row>
    <row r="145" spans="1:7" ht="28.8" x14ac:dyDescent="0.3">
      <c r="A145" s="2" t="s">
        <v>1073</v>
      </c>
      <c r="B145" s="2" t="s">
        <v>909</v>
      </c>
      <c r="C145" s="2">
        <v>21</v>
      </c>
      <c r="D145" s="2">
        <v>16.8</v>
      </c>
      <c r="E145" s="2">
        <v>50</v>
      </c>
      <c r="F145" s="2">
        <v>20</v>
      </c>
      <c r="G145" s="64">
        <v>34649</v>
      </c>
    </row>
    <row r="146" spans="1:7" ht="28.8" x14ac:dyDescent="0.3">
      <c r="A146" s="2" t="s">
        <v>1073</v>
      </c>
      <c r="B146" s="2" t="s">
        <v>909</v>
      </c>
      <c r="C146" s="2">
        <v>21</v>
      </c>
      <c r="D146" s="2">
        <v>16.8</v>
      </c>
      <c r="E146" s="2">
        <v>12</v>
      </c>
      <c r="F146" s="2">
        <v>20</v>
      </c>
      <c r="G146" s="64">
        <v>34682</v>
      </c>
    </row>
    <row r="147" spans="1:7" ht="28.8" x14ac:dyDescent="0.3">
      <c r="A147" s="2" t="s">
        <v>1073</v>
      </c>
      <c r="B147" s="2" t="s">
        <v>909</v>
      </c>
      <c r="C147" s="2">
        <v>21</v>
      </c>
      <c r="D147" s="2">
        <v>16.8</v>
      </c>
      <c r="E147" s="2">
        <v>24</v>
      </c>
      <c r="F147" s="2">
        <v>0</v>
      </c>
      <c r="G147" s="64">
        <v>34696</v>
      </c>
    </row>
    <row r="148" spans="1:7" ht="28.8" x14ac:dyDescent="0.3">
      <c r="A148" s="2" t="s">
        <v>1073</v>
      </c>
      <c r="B148" s="2" t="s">
        <v>909</v>
      </c>
      <c r="C148" s="2">
        <v>21</v>
      </c>
      <c r="D148" s="2">
        <v>16.8</v>
      </c>
      <c r="E148" s="2">
        <v>30</v>
      </c>
      <c r="F148" s="2">
        <v>0</v>
      </c>
      <c r="G148" s="64">
        <v>34737</v>
      </c>
    </row>
    <row r="149" spans="1:7" ht="28.8" x14ac:dyDescent="0.3">
      <c r="A149" s="2" t="s">
        <v>1073</v>
      </c>
      <c r="B149" s="2" t="s">
        <v>909</v>
      </c>
      <c r="C149" s="2">
        <v>21</v>
      </c>
      <c r="D149" s="2">
        <v>16.8</v>
      </c>
      <c r="E149" s="2">
        <v>6</v>
      </c>
      <c r="F149" s="2">
        <v>0</v>
      </c>
      <c r="G149" s="64">
        <v>34764</v>
      </c>
    </row>
    <row r="150" spans="1:7" ht="28.8" x14ac:dyDescent="0.3">
      <c r="A150" s="2" t="s">
        <v>1073</v>
      </c>
      <c r="B150" s="2" t="s">
        <v>911</v>
      </c>
      <c r="C150" s="2">
        <v>38</v>
      </c>
      <c r="D150" s="2">
        <v>30.4</v>
      </c>
      <c r="E150" s="2">
        <v>15</v>
      </c>
      <c r="F150" s="2">
        <v>0</v>
      </c>
      <c r="G150" s="64">
        <v>34768</v>
      </c>
    </row>
    <row r="151" spans="1:7" ht="28.8" x14ac:dyDescent="0.3">
      <c r="A151" s="2" t="s">
        <v>1073</v>
      </c>
      <c r="B151" s="2" t="s">
        <v>909</v>
      </c>
      <c r="C151" s="2">
        <v>21</v>
      </c>
      <c r="D151" s="2">
        <v>16.8</v>
      </c>
      <c r="E151" s="2">
        <v>30</v>
      </c>
      <c r="F151" s="2">
        <v>0</v>
      </c>
      <c r="G151" s="64">
        <v>34772</v>
      </c>
    </row>
    <row r="152" spans="1:7" ht="28.8" x14ac:dyDescent="0.3">
      <c r="A152" s="2" t="s">
        <v>1073</v>
      </c>
      <c r="B152" s="2" t="s">
        <v>909</v>
      </c>
      <c r="C152" s="2">
        <v>21</v>
      </c>
      <c r="D152" s="2">
        <v>16.8</v>
      </c>
      <c r="E152" s="2">
        <v>6</v>
      </c>
      <c r="F152" s="2">
        <v>20</v>
      </c>
      <c r="G152" s="64">
        <v>34773</v>
      </c>
    </row>
    <row r="153" spans="1:7" ht="28.8" x14ac:dyDescent="0.3">
      <c r="A153" s="2" t="s">
        <v>1073</v>
      </c>
      <c r="B153" s="2" t="s">
        <v>909</v>
      </c>
      <c r="C153" s="2">
        <v>21</v>
      </c>
      <c r="D153" s="2">
        <v>16.8</v>
      </c>
      <c r="E153" s="2">
        <v>10</v>
      </c>
      <c r="F153" s="2">
        <v>0</v>
      </c>
      <c r="G153" s="64">
        <v>34795</v>
      </c>
    </row>
    <row r="154" spans="1:7" ht="28.8" x14ac:dyDescent="0.3">
      <c r="A154" s="2" t="s">
        <v>1073</v>
      </c>
      <c r="B154" s="2" t="s">
        <v>909</v>
      </c>
      <c r="C154" s="2">
        <v>21</v>
      </c>
      <c r="D154" s="2">
        <v>16.8</v>
      </c>
      <c r="E154" s="2">
        <v>5</v>
      </c>
      <c r="F154" s="2">
        <v>0</v>
      </c>
      <c r="G154" s="64">
        <v>34815</v>
      </c>
    </row>
    <row r="155" spans="1:7" ht="28.8" x14ac:dyDescent="0.3">
      <c r="A155" s="2" t="s">
        <v>1073</v>
      </c>
      <c r="B155" s="2" t="s">
        <v>909</v>
      </c>
      <c r="C155" s="2">
        <v>21</v>
      </c>
      <c r="D155" s="2">
        <v>16.8</v>
      </c>
      <c r="E155" s="2">
        <v>15</v>
      </c>
      <c r="F155" s="2">
        <v>25</v>
      </c>
      <c r="G155" s="64">
        <v>34817</v>
      </c>
    </row>
    <row r="156" spans="1:7" ht="28.8" x14ac:dyDescent="0.3">
      <c r="A156" s="2" t="s">
        <v>1073</v>
      </c>
      <c r="B156" s="2" t="s">
        <v>909</v>
      </c>
      <c r="C156" s="2">
        <v>21</v>
      </c>
      <c r="D156" s="2">
        <v>21</v>
      </c>
      <c r="E156" s="2">
        <v>3</v>
      </c>
      <c r="F156" s="2">
        <v>0</v>
      </c>
      <c r="G156" s="64">
        <v>34856</v>
      </c>
    </row>
    <row r="157" spans="1:7" ht="28.8" x14ac:dyDescent="0.3">
      <c r="A157" s="2" t="s">
        <v>1073</v>
      </c>
      <c r="B157" s="2" t="s">
        <v>909</v>
      </c>
      <c r="C157" s="2">
        <v>21</v>
      </c>
      <c r="D157" s="2">
        <v>21</v>
      </c>
      <c r="E157" s="2">
        <v>50</v>
      </c>
      <c r="F157" s="2">
        <v>10</v>
      </c>
      <c r="G157" s="64">
        <v>34863</v>
      </c>
    </row>
    <row r="158" spans="1:7" ht="28.8" x14ac:dyDescent="0.3">
      <c r="A158" s="2" t="s">
        <v>1073</v>
      </c>
      <c r="B158" s="2" t="s">
        <v>911</v>
      </c>
      <c r="C158" s="2">
        <v>38</v>
      </c>
      <c r="D158" s="2">
        <v>38</v>
      </c>
      <c r="E158" s="2">
        <v>15</v>
      </c>
      <c r="F158" s="2">
        <v>25</v>
      </c>
      <c r="G158" s="64">
        <v>34864</v>
      </c>
    </row>
    <row r="159" spans="1:7" ht="28.8" x14ac:dyDescent="0.3">
      <c r="A159" s="2" t="s">
        <v>1073</v>
      </c>
      <c r="B159" s="2" t="s">
        <v>909</v>
      </c>
      <c r="C159" s="2">
        <v>21</v>
      </c>
      <c r="D159" s="2">
        <v>21</v>
      </c>
      <c r="E159" s="2">
        <v>15</v>
      </c>
      <c r="F159" s="2">
        <v>5</v>
      </c>
      <c r="G159" s="64">
        <v>34870</v>
      </c>
    </row>
    <row r="160" spans="1:7" ht="28.8" x14ac:dyDescent="0.3">
      <c r="A160" s="2" t="s">
        <v>1073</v>
      </c>
      <c r="B160" s="2" t="s">
        <v>911</v>
      </c>
      <c r="C160" s="2">
        <v>38</v>
      </c>
      <c r="D160" s="2">
        <v>38</v>
      </c>
      <c r="E160" s="2">
        <v>30</v>
      </c>
      <c r="F160" s="2">
        <v>15</v>
      </c>
      <c r="G160" s="64">
        <v>34871</v>
      </c>
    </row>
    <row r="161" spans="1:7" ht="28.8" x14ac:dyDescent="0.3">
      <c r="A161" s="2" t="s">
        <v>1073</v>
      </c>
      <c r="B161" s="2" t="s">
        <v>909</v>
      </c>
      <c r="C161" s="2">
        <v>21</v>
      </c>
      <c r="D161" s="2">
        <v>21</v>
      </c>
      <c r="E161" s="2">
        <v>10</v>
      </c>
      <c r="F161" s="2">
        <v>0</v>
      </c>
      <c r="G161" s="64">
        <v>34872</v>
      </c>
    </row>
    <row r="162" spans="1:7" ht="28.8" x14ac:dyDescent="0.3">
      <c r="A162" s="2" t="s">
        <v>1073</v>
      </c>
      <c r="B162" s="2" t="s">
        <v>909</v>
      </c>
      <c r="C162" s="2">
        <v>21</v>
      </c>
      <c r="D162" s="2">
        <v>21</v>
      </c>
      <c r="E162" s="2">
        <v>15</v>
      </c>
      <c r="F162" s="2">
        <v>0</v>
      </c>
      <c r="G162" s="64">
        <v>34880</v>
      </c>
    </row>
    <row r="163" spans="1:7" ht="28.8" x14ac:dyDescent="0.3">
      <c r="A163" s="2" t="s">
        <v>1073</v>
      </c>
      <c r="B163" s="2" t="s">
        <v>909</v>
      </c>
      <c r="C163" s="2">
        <v>21</v>
      </c>
      <c r="D163" s="2">
        <v>21</v>
      </c>
      <c r="E163" s="2">
        <v>35</v>
      </c>
      <c r="F163" s="2">
        <v>15</v>
      </c>
      <c r="G163" s="64">
        <v>34893</v>
      </c>
    </row>
    <row r="164" spans="1:7" ht="28.8" x14ac:dyDescent="0.3">
      <c r="A164" s="2" t="s">
        <v>1073</v>
      </c>
      <c r="B164" s="2" t="s">
        <v>909</v>
      </c>
      <c r="C164" s="2">
        <v>21</v>
      </c>
      <c r="D164" s="2">
        <v>21</v>
      </c>
      <c r="E164" s="2">
        <v>15</v>
      </c>
      <c r="F164" s="2">
        <v>5</v>
      </c>
      <c r="G164" s="64">
        <v>34898</v>
      </c>
    </row>
    <row r="165" spans="1:7" ht="28.8" x14ac:dyDescent="0.3">
      <c r="A165" s="2" t="s">
        <v>1073</v>
      </c>
      <c r="B165" s="2" t="s">
        <v>909</v>
      </c>
      <c r="C165" s="2">
        <v>21</v>
      </c>
      <c r="D165" s="2">
        <v>21</v>
      </c>
      <c r="E165" s="2">
        <v>14</v>
      </c>
      <c r="F165" s="2">
        <v>0</v>
      </c>
      <c r="G165" s="64">
        <v>34940</v>
      </c>
    </row>
    <row r="166" spans="1:7" ht="28.8" x14ac:dyDescent="0.3">
      <c r="A166" s="2" t="s">
        <v>1073</v>
      </c>
      <c r="B166" s="2" t="s">
        <v>911</v>
      </c>
      <c r="C166" s="2">
        <v>38</v>
      </c>
      <c r="D166" s="2">
        <v>38</v>
      </c>
      <c r="E166" s="2">
        <v>36</v>
      </c>
      <c r="F166" s="2">
        <v>15</v>
      </c>
      <c r="G166" s="64">
        <v>34957</v>
      </c>
    </row>
    <row r="167" spans="1:7" ht="28.8" x14ac:dyDescent="0.3">
      <c r="A167" s="2" t="s">
        <v>1073</v>
      </c>
      <c r="B167" s="2" t="s">
        <v>909</v>
      </c>
      <c r="C167" s="2">
        <v>21</v>
      </c>
      <c r="D167" s="2">
        <v>21</v>
      </c>
      <c r="E167" s="2">
        <v>10</v>
      </c>
      <c r="F167" s="2">
        <v>0</v>
      </c>
      <c r="G167" s="64">
        <v>34961</v>
      </c>
    </row>
    <row r="168" spans="1:7" ht="28.8" x14ac:dyDescent="0.3">
      <c r="A168" s="2" t="s">
        <v>1073</v>
      </c>
      <c r="B168" s="2" t="s">
        <v>911</v>
      </c>
      <c r="C168" s="2">
        <v>38</v>
      </c>
      <c r="D168" s="2">
        <v>38</v>
      </c>
      <c r="E168" s="2">
        <v>100</v>
      </c>
      <c r="F168" s="2">
        <v>0</v>
      </c>
      <c r="G168" s="64">
        <v>34996</v>
      </c>
    </row>
    <row r="169" spans="1:7" ht="28.8" x14ac:dyDescent="0.3">
      <c r="A169" s="2" t="s">
        <v>1073</v>
      </c>
      <c r="B169" s="2" t="s">
        <v>911</v>
      </c>
      <c r="C169" s="2">
        <v>38</v>
      </c>
      <c r="D169" s="2">
        <v>38</v>
      </c>
      <c r="E169" s="2">
        <v>4</v>
      </c>
      <c r="F169" s="2">
        <v>0</v>
      </c>
      <c r="G169" s="64">
        <v>35010</v>
      </c>
    </row>
    <row r="170" spans="1:7" ht="28.8" x14ac:dyDescent="0.3">
      <c r="A170" s="2" t="s">
        <v>1073</v>
      </c>
      <c r="B170" s="2" t="s">
        <v>909</v>
      </c>
      <c r="C170" s="2">
        <v>21</v>
      </c>
      <c r="D170" s="2">
        <v>21</v>
      </c>
      <c r="E170" s="2">
        <v>15</v>
      </c>
      <c r="F170" s="2">
        <v>0</v>
      </c>
      <c r="G170" s="64">
        <v>35012</v>
      </c>
    </row>
    <row r="171" spans="1:7" ht="28.8" x14ac:dyDescent="0.3">
      <c r="A171" s="2" t="s">
        <v>1073</v>
      </c>
      <c r="B171" s="2" t="s">
        <v>911</v>
      </c>
      <c r="C171" s="2">
        <v>38</v>
      </c>
      <c r="D171" s="2">
        <v>38</v>
      </c>
      <c r="E171" s="2">
        <v>36</v>
      </c>
      <c r="F171" s="2">
        <v>0</v>
      </c>
      <c r="G171" s="64">
        <v>35030</v>
      </c>
    </row>
    <row r="172" spans="1:7" ht="28.8" x14ac:dyDescent="0.3">
      <c r="A172" s="2" t="s">
        <v>1073</v>
      </c>
      <c r="B172" s="2" t="s">
        <v>909</v>
      </c>
      <c r="C172" s="2">
        <v>21</v>
      </c>
      <c r="D172" s="2">
        <v>21</v>
      </c>
      <c r="E172" s="2">
        <v>5</v>
      </c>
      <c r="F172" s="2">
        <v>0</v>
      </c>
      <c r="G172" s="64">
        <v>35037</v>
      </c>
    </row>
    <row r="173" spans="1:7" ht="28.8" x14ac:dyDescent="0.3">
      <c r="A173" s="2" t="s">
        <v>1073</v>
      </c>
      <c r="B173" s="2" t="s">
        <v>909</v>
      </c>
      <c r="C173" s="2">
        <v>21</v>
      </c>
      <c r="D173" s="2">
        <v>21</v>
      </c>
      <c r="E173" s="2">
        <v>15</v>
      </c>
      <c r="F173" s="2">
        <v>25</v>
      </c>
      <c r="G173" s="64">
        <v>35073</v>
      </c>
    </row>
    <row r="174" spans="1:7" ht="28.8" x14ac:dyDescent="0.3">
      <c r="A174" s="2" t="s">
        <v>1073</v>
      </c>
      <c r="B174" s="2" t="s">
        <v>909</v>
      </c>
      <c r="C174" s="2">
        <v>21</v>
      </c>
      <c r="D174" s="2">
        <v>21</v>
      </c>
      <c r="E174" s="2">
        <v>20</v>
      </c>
      <c r="F174" s="2">
        <v>0</v>
      </c>
      <c r="G174" s="64">
        <v>35089</v>
      </c>
    </row>
    <row r="175" spans="1:7" ht="28.8" x14ac:dyDescent="0.3">
      <c r="A175" s="2" t="s">
        <v>1073</v>
      </c>
      <c r="B175" s="2" t="s">
        <v>909</v>
      </c>
      <c r="C175" s="2">
        <v>21</v>
      </c>
      <c r="D175" s="2">
        <v>21</v>
      </c>
      <c r="E175" s="2">
        <v>50</v>
      </c>
      <c r="F175" s="2">
        <v>10</v>
      </c>
      <c r="G175" s="64">
        <v>35090</v>
      </c>
    </row>
    <row r="176" spans="1:7" ht="28.8" x14ac:dyDescent="0.3">
      <c r="A176" s="2" t="s">
        <v>1073</v>
      </c>
      <c r="B176" s="2" t="s">
        <v>909</v>
      </c>
      <c r="C176" s="2">
        <v>21</v>
      </c>
      <c r="D176" s="2">
        <v>21</v>
      </c>
      <c r="E176" s="2">
        <v>20</v>
      </c>
      <c r="F176" s="2">
        <v>10</v>
      </c>
      <c r="G176" s="64">
        <v>35104</v>
      </c>
    </row>
    <row r="177" spans="1:7" ht="28.8" x14ac:dyDescent="0.3">
      <c r="A177" s="2" t="s">
        <v>1073</v>
      </c>
      <c r="B177" s="2" t="s">
        <v>909</v>
      </c>
      <c r="C177" s="2">
        <v>21</v>
      </c>
      <c r="D177" s="2">
        <v>21</v>
      </c>
      <c r="E177" s="2">
        <v>15</v>
      </c>
      <c r="F177" s="2">
        <v>0</v>
      </c>
      <c r="G177" s="64">
        <v>35115</v>
      </c>
    </row>
    <row r="178" spans="1:7" ht="28.8" x14ac:dyDescent="0.3">
      <c r="A178" s="2" t="s">
        <v>1073</v>
      </c>
      <c r="B178" s="2" t="s">
        <v>909</v>
      </c>
      <c r="C178" s="2">
        <v>21</v>
      </c>
      <c r="D178" s="2">
        <v>21</v>
      </c>
      <c r="E178" s="2">
        <v>25</v>
      </c>
      <c r="F178" s="2">
        <v>0</v>
      </c>
      <c r="G178" s="64">
        <v>35125</v>
      </c>
    </row>
    <row r="179" spans="1:7" ht="28.8" x14ac:dyDescent="0.3">
      <c r="A179" s="2" t="s">
        <v>1073</v>
      </c>
      <c r="B179" s="2" t="s">
        <v>909</v>
      </c>
      <c r="C179" s="2">
        <v>21</v>
      </c>
      <c r="D179" s="2">
        <v>21</v>
      </c>
      <c r="E179" s="2">
        <v>10</v>
      </c>
      <c r="F179" s="2">
        <v>0</v>
      </c>
      <c r="G179" s="64">
        <v>35130</v>
      </c>
    </row>
    <row r="180" spans="1:7" ht="28.8" x14ac:dyDescent="0.3">
      <c r="A180" s="2" t="s">
        <v>1073</v>
      </c>
      <c r="B180" s="2" t="s">
        <v>909</v>
      </c>
      <c r="C180" s="2">
        <v>21</v>
      </c>
      <c r="D180" s="2">
        <v>21</v>
      </c>
      <c r="E180" s="2">
        <v>40</v>
      </c>
      <c r="F180" s="2">
        <v>0</v>
      </c>
      <c r="G180" s="64">
        <v>35142</v>
      </c>
    </row>
    <row r="181" spans="1:7" ht="28.8" x14ac:dyDescent="0.3">
      <c r="A181" s="2" t="s">
        <v>1073</v>
      </c>
      <c r="B181" s="2" t="s">
        <v>909</v>
      </c>
      <c r="C181" s="2">
        <v>21</v>
      </c>
      <c r="D181" s="2">
        <v>21</v>
      </c>
      <c r="E181" s="2">
        <v>40</v>
      </c>
      <c r="F181" s="2">
        <v>25</v>
      </c>
      <c r="G181" s="64">
        <v>35152</v>
      </c>
    </row>
    <row r="182" spans="1:7" ht="28.8" x14ac:dyDescent="0.3">
      <c r="A182" s="2" t="s">
        <v>1073</v>
      </c>
      <c r="B182" s="2" t="s">
        <v>909</v>
      </c>
      <c r="C182" s="2">
        <v>21</v>
      </c>
      <c r="D182" s="2">
        <v>21</v>
      </c>
      <c r="E182" s="2">
        <v>2</v>
      </c>
      <c r="F182" s="2">
        <v>0</v>
      </c>
      <c r="G182" s="64">
        <v>35158</v>
      </c>
    </row>
    <row r="183" spans="1:7" ht="28.8" x14ac:dyDescent="0.3">
      <c r="A183" s="2" t="s">
        <v>1073</v>
      </c>
      <c r="B183" s="2" t="s">
        <v>909</v>
      </c>
      <c r="C183" s="2">
        <v>21</v>
      </c>
      <c r="D183" s="2">
        <v>21</v>
      </c>
      <c r="E183" s="2">
        <v>5</v>
      </c>
      <c r="F183" s="2">
        <v>25</v>
      </c>
      <c r="G183" s="64">
        <v>35166</v>
      </c>
    </row>
    <row r="184" spans="1:7" ht="28.8" x14ac:dyDescent="0.3">
      <c r="A184" s="2" t="s">
        <v>1073</v>
      </c>
      <c r="B184" s="2" t="s">
        <v>911</v>
      </c>
      <c r="C184" s="2">
        <v>38</v>
      </c>
      <c r="D184" s="2">
        <v>38</v>
      </c>
      <c r="E184" s="2">
        <v>30</v>
      </c>
      <c r="F184" s="2">
        <v>0</v>
      </c>
      <c r="G184" s="64">
        <v>35177</v>
      </c>
    </row>
    <row r="185" spans="1:7" ht="28.8" x14ac:dyDescent="0.3">
      <c r="A185" s="2" t="s">
        <v>1073</v>
      </c>
      <c r="B185" s="2" t="s">
        <v>911</v>
      </c>
      <c r="C185" s="2">
        <v>38</v>
      </c>
      <c r="D185" s="2">
        <v>38</v>
      </c>
      <c r="E185" s="2">
        <v>20</v>
      </c>
      <c r="F185" s="2">
        <v>0</v>
      </c>
      <c r="G185" s="64">
        <v>35180</v>
      </c>
    </row>
    <row r="186" spans="1:7" ht="28.8" x14ac:dyDescent="0.3">
      <c r="A186" s="2" t="s">
        <v>1073</v>
      </c>
      <c r="B186" s="2" t="s">
        <v>909</v>
      </c>
      <c r="C186" s="2">
        <v>21</v>
      </c>
      <c r="D186" s="2">
        <v>21</v>
      </c>
      <c r="E186" s="2">
        <v>30</v>
      </c>
      <c r="F186" s="2">
        <v>0</v>
      </c>
      <c r="G186" s="64">
        <v>35184</v>
      </c>
    </row>
    <row r="187" spans="1:7" ht="28.8" x14ac:dyDescent="0.3">
      <c r="A187" s="2" t="s">
        <v>1073</v>
      </c>
      <c r="B187" s="2" t="s">
        <v>909</v>
      </c>
      <c r="C187" s="2">
        <v>21</v>
      </c>
      <c r="D187" s="2">
        <v>21</v>
      </c>
      <c r="E187" s="2">
        <v>15</v>
      </c>
      <c r="F187" s="2">
        <v>0</v>
      </c>
      <c r="G187" s="64">
        <v>35185</v>
      </c>
    </row>
    <row r="188" spans="1:7" ht="28.8" x14ac:dyDescent="0.3">
      <c r="A188" s="2" t="s">
        <v>1073</v>
      </c>
      <c r="B188" s="2" t="s">
        <v>911</v>
      </c>
      <c r="C188" s="2">
        <v>38</v>
      </c>
      <c r="D188" s="2">
        <v>38</v>
      </c>
      <c r="E188" s="2">
        <v>20</v>
      </c>
      <c r="F188" s="2">
        <v>0</v>
      </c>
      <c r="G188" s="64">
        <v>35198</v>
      </c>
    </row>
    <row r="189" spans="1:7" ht="28.8" x14ac:dyDescent="0.3">
      <c r="A189" s="2" t="s">
        <v>1073</v>
      </c>
      <c r="B189" s="2" t="s">
        <v>909</v>
      </c>
      <c r="C189" s="2">
        <v>21</v>
      </c>
      <c r="D189" s="2">
        <v>21</v>
      </c>
      <c r="E189" s="2">
        <v>10</v>
      </c>
      <c r="F189" s="2">
        <v>0</v>
      </c>
      <c r="G189" s="64">
        <v>35207</v>
      </c>
    </row>
    <row r="190" spans="1:7" ht="28.8" x14ac:dyDescent="0.3">
      <c r="A190" s="2" t="s">
        <v>1073</v>
      </c>
      <c r="B190" s="2" t="s">
        <v>911</v>
      </c>
      <c r="C190" s="2">
        <v>38</v>
      </c>
      <c r="D190" s="2">
        <v>38</v>
      </c>
      <c r="E190" s="2">
        <v>20</v>
      </c>
      <c r="F190" s="2">
        <v>5</v>
      </c>
      <c r="G190" s="64">
        <v>35208</v>
      </c>
    </row>
    <row r="191" spans="1:7" ht="28.8" x14ac:dyDescent="0.3">
      <c r="A191" s="2" t="s">
        <v>1073</v>
      </c>
      <c r="B191" s="2" t="s">
        <v>911</v>
      </c>
      <c r="C191" s="2">
        <v>38</v>
      </c>
      <c r="D191" s="2">
        <v>38</v>
      </c>
      <c r="E191" s="2">
        <v>4</v>
      </c>
      <c r="F191" s="2">
        <v>20</v>
      </c>
      <c r="G191" s="64">
        <v>35209</v>
      </c>
    </row>
    <row r="192" spans="1:7" ht="28.8" x14ac:dyDescent="0.3">
      <c r="A192" s="2" t="s">
        <v>1073</v>
      </c>
      <c r="B192" s="2" t="s">
        <v>909</v>
      </c>
      <c r="C192" s="2">
        <v>21</v>
      </c>
      <c r="D192" s="2">
        <v>21</v>
      </c>
      <c r="E192" s="2">
        <v>10</v>
      </c>
      <c r="F192" s="2">
        <v>0</v>
      </c>
      <c r="G192" s="64">
        <v>35220</v>
      </c>
    </row>
    <row r="193" spans="1:7" ht="28.8" x14ac:dyDescent="0.3">
      <c r="A193" s="2" t="s">
        <v>1073</v>
      </c>
      <c r="B193" s="2" t="s">
        <v>911</v>
      </c>
      <c r="C193" s="2">
        <v>38</v>
      </c>
      <c r="D193" s="2">
        <v>38</v>
      </c>
      <c r="E193" s="2">
        <v>2</v>
      </c>
      <c r="F193" s="2">
        <v>5</v>
      </c>
      <c r="G193" s="64">
        <v>35221</v>
      </c>
    </row>
    <row r="194" spans="1:7" x14ac:dyDescent="0.3">
      <c r="A194" s="2" t="s">
        <v>1227</v>
      </c>
      <c r="B194" s="2" t="s">
        <v>1000</v>
      </c>
      <c r="C194" s="2">
        <v>13.25</v>
      </c>
      <c r="D194" s="2">
        <v>10.6</v>
      </c>
      <c r="E194" s="2">
        <v>30</v>
      </c>
      <c r="F194" s="2">
        <v>10</v>
      </c>
      <c r="G194" s="64">
        <v>34633</v>
      </c>
    </row>
    <row r="195" spans="1:7" x14ac:dyDescent="0.3">
      <c r="A195" s="2" t="s">
        <v>1227</v>
      </c>
      <c r="B195" s="2" t="s">
        <v>1000</v>
      </c>
      <c r="C195" s="2">
        <v>13.25</v>
      </c>
      <c r="D195" s="2">
        <v>10.6</v>
      </c>
      <c r="E195" s="2">
        <v>30</v>
      </c>
      <c r="F195" s="2">
        <v>20</v>
      </c>
      <c r="G195" s="64">
        <v>34649</v>
      </c>
    </row>
    <row r="196" spans="1:7" x14ac:dyDescent="0.3">
      <c r="A196" s="2" t="s">
        <v>1227</v>
      </c>
      <c r="B196" s="2" t="s">
        <v>1000</v>
      </c>
      <c r="C196" s="2">
        <v>13.25</v>
      </c>
      <c r="D196" s="2">
        <v>10.6</v>
      </c>
      <c r="E196" s="2">
        <v>95</v>
      </c>
      <c r="F196" s="2">
        <v>10</v>
      </c>
      <c r="G196" s="64">
        <v>34704</v>
      </c>
    </row>
    <row r="197" spans="1:7" x14ac:dyDescent="0.3">
      <c r="A197" s="2" t="s">
        <v>1227</v>
      </c>
      <c r="B197" s="2" t="s">
        <v>1000</v>
      </c>
      <c r="C197" s="2">
        <v>13.25</v>
      </c>
      <c r="D197" s="2">
        <v>13.25</v>
      </c>
      <c r="E197" s="2">
        <v>20</v>
      </c>
      <c r="F197" s="2">
        <v>0</v>
      </c>
      <c r="G197" s="64">
        <v>34864</v>
      </c>
    </row>
    <row r="198" spans="1:7" x14ac:dyDescent="0.3">
      <c r="A198" s="2" t="s">
        <v>1227</v>
      </c>
      <c r="B198" s="2" t="s">
        <v>1000</v>
      </c>
      <c r="C198" s="2">
        <v>13.25</v>
      </c>
      <c r="D198" s="2">
        <v>13.25</v>
      </c>
      <c r="E198" s="2">
        <v>30</v>
      </c>
      <c r="F198" s="2">
        <v>0</v>
      </c>
      <c r="G198" s="64">
        <v>34920</v>
      </c>
    </row>
    <row r="199" spans="1:7" x14ac:dyDescent="0.3">
      <c r="A199" s="2" t="s">
        <v>1227</v>
      </c>
      <c r="B199" s="2" t="s">
        <v>1000</v>
      </c>
      <c r="C199" s="2">
        <v>13.25</v>
      </c>
      <c r="D199" s="2">
        <v>13.25</v>
      </c>
      <c r="E199" s="2">
        <v>6</v>
      </c>
      <c r="F199" s="2">
        <v>0</v>
      </c>
      <c r="G199" s="64">
        <v>34961</v>
      </c>
    </row>
    <row r="200" spans="1:7" x14ac:dyDescent="0.3">
      <c r="A200" s="2" t="s">
        <v>1227</v>
      </c>
      <c r="B200" s="2" t="s">
        <v>1000</v>
      </c>
      <c r="C200" s="2">
        <v>13.25</v>
      </c>
      <c r="D200" s="2">
        <v>13.25</v>
      </c>
      <c r="E200" s="2">
        <v>49</v>
      </c>
      <c r="F200" s="2">
        <v>20</v>
      </c>
      <c r="G200" s="64">
        <v>34982</v>
      </c>
    </row>
    <row r="201" spans="1:7" x14ac:dyDescent="0.3">
      <c r="A201" s="2" t="s">
        <v>1227</v>
      </c>
      <c r="B201" s="2" t="s">
        <v>1000</v>
      </c>
      <c r="C201" s="2">
        <v>13.25</v>
      </c>
      <c r="D201" s="2">
        <v>13.25</v>
      </c>
      <c r="E201" s="2">
        <v>30</v>
      </c>
      <c r="F201" s="2">
        <v>0</v>
      </c>
      <c r="G201" s="64">
        <v>34992</v>
      </c>
    </row>
    <row r="202" spans="1:7" x14ac:dyDescent="0.3">
      <c r="A202" s="2" t="s">
        <v>1227</v>
      </c>
      <c r="B202" s="2" t="s">
        <v>1000</v>
      </c>
      <c r="C202" s="2">
        <v>13.25</v>
      </c>
      <c r="D202" s="2">
        <v>13.25</v>
      </c>
      <c r="E202" s="2">
        <v>30</v>
      </c>
      <c r="F202" s="2">
        <v>25</v>
      </c>
      <c r="G202" s="64">
        <v>35011</v>
      </c>
    </row>
    <row r="203" spans="1:7" x14ac:dyDescent="0.3">
      <c r="A203" s="2" t="s">
        <v>1227</v>
      </c>
      <c r="B203" s="2" t="s">
        <v>1000</v>
      </c>
      <c r="C203" s="2">
        <v>13.25</v>
      </c>
      <c r="D203" s="2">
        <v>13.25</v>
      </c>
      <c r="E203" s="2">
        <v>12</v>
      </c>
      <c r="F203" s="2">
        <v>25</v>
      </c>
      <c r="G203" s="64">
        <v>35025</v>
      </c>
    </row>
    <row r="204" spans="1:7" x14ac:dyDescent="0.3">
      <c r="A204" s="2" t="s">
        <v>1227</v>
      </c>
      <c r="B204" s="2" t="s">
        <v>1000</v>
      </c>
      <c r="C204" s="2">
        <v>13.25</v>
      </c>
      <c r="D204" s="2">
        <v>13.25</v>
      </c>
      <c r="E204" s="2">
        <v>30</v>
      </c>
      <c r="F204" s="2">
        <v>10</v>
      </c>
      <c r="G204" s="64">
        <v>35114</v>
      </c>
    </row>
    <row r="205" spans="1:7" x14ac:dyDescent="0.3">
      <c r="A205" s="2" t="s">
        <v>1227</v>
      </c>
      <c r="B205" s="2" t="s">
        <v>1000</v>
      </c>
      <c r="C205" s="2">
        <v>13.25</v>
      </c>
      <c r="D205" s="2">
        <v>13.25</v>
      </c>
      <c r="E205" s="2">
        <v>60</v>
      </c>
      <c r="F205" s="2">
        <v>10</v>
      </c>
      <c r="G205" s="64">
        <v>35116</v>
      </c>
    </row>
    <row r="206" spans="1:7" x14ac:dyDescent="0.3">
      <c r="A206" s="2" t="s">
        <v>1227</v>
      </c>
      <c r="B206" s="2" t="s">
        <v>1000</v>
      </c>
      <c r="C206" s="2">
        <v>13.25</v>
      </c>
      <c r="D206" s="2">
        <v>13.25</v>
      </c>
      <c r="E206" s="2">
        <v>12</v>
      </c>
      <c r="F206" s="2">
        <v>15</v>
      </c>
      <c r="G206" s="64">
        <v>35128</v>
      </c>
    </row>
    <row r="207" spans="1:7" x14ac:dyDescent="0.3">
      <c r="A207" s="2" t="s">
        <v>1227</v>
      </c>
      <c r="B207" s="2" t="s">
        <v>1000</v>
      </c>
      <c r="C207" s="2">
        <v>13.25</v>
      </c>
      <c r="D207" s="2">
        <v>13.25</v>
      </c>
      <c r="E207" s="2">
        <v>15</v>
      </c>
      <c r="F207" s="2">
        <v>0</v>
      </c>
      <c r="G207" s="64">
        <v>35150</v>
      </c>
    </row>
    <row r="208" spans="1:7" x14ac:dyDescent="0.3">
      <c r="A208" s="2" t="s">
        <v>1227</v>
      </c>
      <c r="B208" s="2" t="s">
        <v>1000</v>
      </c>
      <c r="C208" s="2">
        <v>13.25</v>
      </c>
      <c r="D208" s="2">
        <v>13.25</v>
      </c>
      <c r="E208" s="2">
        <v>15</v>
      </c>
      <c r="F208" s="2">
        <v>0</v>
      </c>
      <c r="G208" s="64">
        <v>35152</v>
      </c>
    </row>
    <row r="209" spans="1:7" x14ac:dyDescent="0.3">
      <c r="A209" s="2" t="s">
        <v>1227</v>
      </c>
      <c r="B209" s="2" t="s">
        <v>1000</v>
      </c>
      <c r="C209" s="2">
        <v>13.25</v>
      </c>
      <c r="D209" s="2">
        <v>13.25</v>
      </c>
      <c r="E209" s="2">
        <v>30</v>
      </c>
      <c r="F209" s="2">
        <v>20</v>
      </c>
      <c r="G209" s="64">
        <v>35160</v>
      </c>
    </row>
    <row r="210" spans="1:7" x14ac:dyDescent="0.3">
      <c r="A210" s="2" t="s">
        <v>1227</v>
      </c>
      <c r="B210" s="2" t="s">
        <v>1000</v>
      </c>
      <c r="C210" s="2">
        <v>13.25</v>
      </c>
      <c r="D210" s="2">
        <v>13.25</v>
      </c>
      <c r="E210" s="2">
        <v>40</v>
      </c>
      <c r="F210" s="2">
        <v>5</v>
      </c>
      <c r="G210" s="64">
        <v>35194</v>
      </c>
    </row>
    <row r="211" spans="1:7" x14ac:dyDescent="0.3">
      <c r="A211" s="2" t="s">
        <v>1044</v>
      </c>
      <c r="B211" s="2" t="s">
        <v>891</v>
      </c>
      <c r="C211" s="2">
        <v>19</v>
      </c>
      <c r="D211" s="2">
        <v>15.2</v>
      </c>
      <c r="E211" s="2">
        <v>20</v>
      </c>
      <c r="F211" s="2">
        <v>0</v>
      </c>
      <c r="G211" s="64">
        <v>34558</v>
      </c>
    </row>
    <row r="212" spans="1:7" x14ac:dyDescent="0.3">
      <c r="A212" s="2" t="s">
        <v>1044</v>
      </c>
      <c r="B212" s="2" t="s">
        <v>891</v>
      </c>
      <c r="C212" s="2">
        <v>19</v>
      </c>
      <c r="D212" s="2">
        <v>15.2</v>
      </c>
      <c r="E212" s="2">
        <v>50</v>
      </c>
      <c r="F212" s="2">
        <v>20</v>
      </c>
      <c r="G212" s="64">
        <v>34563</v>
      </c>
    </row>
    <row r="213" spans="1:7" x14ac:dyDescent="0.3">
      <c r="A213" s="2" t="s">
        <v>1044</v>
      </c>
      <c r="B213" s="2" t="s">
        <v>891</v>
      </c>
      <c r="C213" s="2">
        <v>19</v>
      </c>
      <c r="D213" s="2">
        <v>15.2</v>
      </c>
      <c r="E213" s="2">
        <v>35</v>
      </c>
      <c r="F213" s="2">
        <v>0</v>
      </c>
      <c r="G213" s="64">
        <v>34570</v>
      </c>
    </row>
    <row r="214" spans="1:7" x14ac:dyDescent="0.3">
      <c r="A214" s="2" t="s">
        <v>1044</v>
      </c>
      <c r="B214" s="2" t="s">
        <v>889</v>
      </c>
      <c r="C214" s="2">
        <v>18</v>
      </c>
      <c r="D214" s="2">
        <v>14.4</v>
      </c>
      <c r="E214" s="2">
        <v>45</v>
      </c>
      <c r="F214" s="2">
        <v>20</v>
      </c>
      <c r="G214" s="64">
        <v>34597</v>
      </c>
    </row>
    <row r="215" spans="1:7" x14ac:dyDescent="0.3">
      <c r="A215" s="2" t="s">
        <v>1044</v>
      </c>
      <c r="B215" s="2" t="s">
        <v>893</v>
      </c>
      <c r="C215" s="2">
        <v>10</v>
      </c>
      <c r="D215" s="2">
        <v>8</v>
      </c>
      <c r="E215" s="2">
        <v>30</v>
      </c>
      <c r="F215" s="2">
        <v>0</v>
      </c>
      <c r="G215" s="64">
        <v>34603</v>
      </c>
    </row>
    <row r="216" spans="1:7" x14ac:dyDescent="0.3">
      <c r="A216" s="2" t="s">
        <v>1044</v>
      </c>
      <c r="B216" s="2" t="s">
        <v>889</v>
      </c>
      <c r="C216" s="2">
        <v>18</v>
      </c>
      <c r="D216" s="2">
        <v>14.4</v>
      </c>
      <c r="E216" s="2">
        <v>18</v>
      </c>
      <c r="F216" s="2">
        <v>0</v>
      </c>
      <c r="G216" s="64">
        <v>34607</v>
      </c>
    </row>
    <row r="217" spans="1:7" x14ac:dyDescent="0.3">
      <c r="A217" s="2" t="s">
        <v>1044</v>
      </c>
      <c r="B217" s="2" t="s">
        <v>891</v>
      </c>
      <c r="C217" s="2">
        <v>19</v>
      </c>
      <c r="D217" s="2">
        <v>15.2</v>
      </c>
      <c r="E217" s="2">
        <v>40</v>
      </c>
      <c r="F217" s="2">
        <v>0</v>
      </c>
      <c r="G217" s="64">
        <v>34613</v>
      </c>
    </row>
    <row r="218" spans="1:7" x14ac:dyDescent="0.3">
      <c r="A218" s="2" t="s">
        <v>1044</v>
      </c>
      <c r="B218" s="2" t="s">
        <v>889</v>
      </c>
      <c r="C218" s="2">
        <v>18</v>
      </c>
      <c r="D218" s="2">
        <v>14.4</v>
      </c>
      <c r="E218" s="2">
        <v>20</v>
      </c>
      <c r="F218" s="2">
        <v>0</v>
      </c>
      <c r="G218" s="64">
        <v>34638</v>
      </c>
    </row>
    <row r="219" spans="1:7" x14ac:dyDescent="0.3">
      <c r="A219" s="2" t="s">
        <v>1044</v>
      </c>
      <c r="B219" s="2" t="s">
        <v>891</v>
      </c>
      <c r="C219" s="2">
        <v>19</v>
      </c>
      <c r="D219" s="2">
        <v>15.2</v>
      </c>
      <c r="E219" s="2">
        <v>25</v>
      </c>
      <c r="F219" s="2">
        <v>20</v>
      </c>
      <c r="G219" s="64">
        <v>34649</v>
      </c>
    </row>
    <row r="220" spans="1:7" x14ac:dyDescent="0.3">
      <c r="A220" s="2" t="s">
        <v>1044</v>
      </c>
      <c r="B220" s="2" t="s">
        <v>891</v>
      </c>
      <c r="C220" s="2">
        <v>19</v>
      </c>
      <c r="D220" s="2">
        <v>15.2</v>
      </c>
      <c r="E220" s="2">
        <v>7</v>
      </c>
      <c r="F220" s="2">
        <v>20</v>
      </c>
      <c r="G220" s="64">
        <v>34660</v>
      </c>
    </row>
    <row r="221" spans="1:7" x14ac:dyDescent="0.3">
      <c r="A221" s="2" t="s">
        <v>1044</v>
      </c>
      <c r="B221" s="2" t="s">
        <v>891</v>
      </c>
      <c r="C221" s="2">
        <v>19</v>
      </c>
      <c r="D221" s="2">
        <v>15.2</v>
      </c>
      <c r="E221" s="2">
        <v>24</v>
      </c>
      <c r="F221" s="2">
        <v>20</v>
      </c>
      <c r="G221" s="64">
        <v>34668</v>
      </c>
    </row>
    <row r="222" spans="1:7" x14ac:dyDescent="0.3">
      <c r="A222" s="2" t="s">
        <v>1044</v>
      </c>
      <c r="B222" s="2" t="s">
        <v>889</v>
      </c>
      <c r="C222" s="2">
        <v>18</v>
      </c>
      <c r="D222" s="2">
        <v>14.4</v>
      </c>
      <c r="E222" s="2">
        <v>15</v>
      </c>
      <c r="F222" s="2">
        <v>15</v>
      </c>
      <c r="G222" s="64">
        <v>34676</v>
      </c>
    </row>
    <row r="223" spans="1:7" x14ac:dyDescent="0.3">
      <c r="A223" s="2" t="s">
        <v>1044</v>
      </c>
      <c r="B223" s="2" t="s">
        <v>889</v>
      </c>
      <c r="C223" s="2">
        <v>18</v>
      </c>
      <c r="D223" s="2">
        <v>14.4</v>
      </c>
      <c r="E223" s="2">
        <v>12</v>
      </c>
      <c r="F223" s="2">
        <v>0</v>
      </c>
      <c r="G223" s="64">
        <v>34683</v>
      </c>
    </row>
    <row r="224" spans="1:7" x14ac:dyDescent="0.3">
      <c r="A224" s="2" t="s">
        <v>1044</v>
      </c>
      <c r="B224" s="2" t="s">
        <v>889</v>
      </c>
      <c r="C224" s="2">
        <v>18</v>
      </c>
      <c r="D224" s="2">
        <v>14.4</v>
      </c>
      <c r="E224" s="2">
        <v>15</v>
      </c>
      <c r="F224" s="2">
        <v>15</v>
      </c>
      <c r="G224" s="64">
        <v>34702</v>
      </c>
    </row>
    <row r="225" spans="1:7" x14ac:dyDescent="0.3">
      <c r="A225" s="2" t="s">
        <v>1044</v>
      </c>
      <c r="B225" s="2" t="s">
        <v>891</v>
      </c>
      <c r="C225" s="2">
        <v>19</v>
      </c>
      <c r="D225" s="2">
        <v>15.2</v>
      </c>
      <c r="E225" s="2">
        <v>25</v>
      </c>
      <c r="F225" s="2">
        <v>25</v>
      </c>
      <c r="G225" s="64">
        <v>34724</v>
      </c>
    </row>
    <row r="226" spans="1:7" x14ac:dyDescent="0.3">
      <c r="A226" s="2" t="s">
        <v>1044</v>
      </c>
      <c r="B226" s="2" t="s">
        <v>893</v>
      </c>
      <c r="C226" s="2">
        <v>10</v>
      </c>
      <c r="D226" s="2">
        <v>8</v>
      </c>
      <c r="E226" s="2">
        <v>50</v>
      </c>
      <c r="F226" s="2">
        <v>0</v>
      </c>
      <c r="G226" s="64">
        <v>34736</v>
      </c>
    </row>
    <row r="227" spans="1:7" x14ac:dyDescent="0.3">
      <c r="A227" s="2" t="s">
        <v>1044</v>
      </c>
      <c r="B227" s="2" t="s">
        <v>889</v>
      </c>
      <c r="C227" s="2">
        <v>18</v>
      </c>
      <c r="D227" s="2">
        <v>14.4</v>
      </c>
      <c r="E227" s="2">
        <v>10</v>
      </c>
      <c r="F227" s="2">
        <v>0</v>
      </c>
      <c r="G227" s="64">
        <v>34737</v>
      </c>
    </row>
    <row r="228" spans="1:7" x14ac:dyDescent="0.3">
      <c r="A228" s="2" t="s">
        <v>1044</v>
      </c>
      <c r="B228" s="2" t="s">
        <v>889</v>
      </c>
      <c r="C228" s="2">
        <v>18</v>
      </c>
      <c r="D228" s="2">
        <v>14.4</v>
      </c>
      <c r="E228" s="2">
        <v>24</v>
      </c>
      <c r="F228" s="2">
        <v>0</v>
      </c>
      <c r="G228" s="64">
        <v>34744</v>
      </c>
    </row>
    <row r="229" spans="1:7" x14ac:dyDescent="0.3">
      <c r="A229" s="2" t="s">
        <v>1044</v>
      </c>
      <c r="B229" s="2" t="s">
        <v>891</v>
      </c>
      <c r="C229" s="2">
        <v>19</v>
      </c>
      <c r="D229" s="2">
        <v>15.2</v>
      </c>
      <c r="E229" s="2">
        <v>60</v>
      </c>
      <c r="F229" s="2">
        <v>0</v>
      </c>
      <c r="G229" s="64">
        <v>34747</v>
      </c>
    </row>
    <row r="230" spans="1:7" x14ac:dyDescent="0.3">
      <c r="A230" s="2" t="s">
        <v>1044</v>
      </c>
      <c r="B230" s="2" t="s">
        <v>891</v>
      </c>
      <c r="C230" s="2">
        <v>19</v>
      </c>
      <c r="D230" s="2">
        <v>15.2</v>
      </c>
      <c r="E230" s="2">
        <v>10</v>
      </c>
      <c r="F230" s="2">
        <v>0</v>
      </c>
      <c r="G230" s="64">
        <v>34765</v>
      </c>
    </row>
    <row r="231" spans="1:7" x14ac:dyDescent="0.3">
      <c r="A231" s="2" t="s">
        <v>1044</v>
      </c>
      <c r="B231" s="2" t="s">
        <v>891</v>
      </c>
      <c r="C231" s="2">
        <v>19</v>
      </c>
      <c r="D231" s="2">
        <v>15.2</v>
      </c>
      <c r="E231" s="2">
        <v>45</v>
      </c>
      <c r="F231" s="2">
        <v>15</v>
      </c>
      <c r="G231" s="64">
        <v>34771</v>
      </c>
    </row>
    <row r="232" spans="1:7" x14ac:dyDescent="0.3">
      <c r="A232" s="2" t="s">
        <v>1044</v>
      </c>
      <c r="B232" s="2" t="s">
        <v>891</v>
      </c>
      <c r="C232" s="2">
        <v>19</v>
      </c>
      <c r="D232" s="2">
        <v>15.2</v>
      </c>
      <c r="E232" s="2">
        <v>40</v>
      </c>
      <c r="F232" s="2">
        <v>15</v>
      </c>
      <c r="G232" s="64">
        <v>34799</v>
      </c>
    </row>
    <row r="233" spans="1:7" x14ac:dyDescent="0.3">
      <c r="A233" s="2" t="s">
        <v>1044</v>
      </c>
      <c r="B233" s="2" t="s">
        <v>889</v>
      </c>
      <c r="C233" s="2">
        <v>18</v>
      </c>
      <c r="D233" s="2">
        <v>14.4</v>
      </c>
      <c r="E233" s="2">
        <v>15</v>
      </c>
      <c r="F233" s="2">
        <v>0</v>
      </c>
      <c r="G233" s="64">
        <v>34806</v>
      </c>
    </row>
    <row r="234" spans="1:7" x14ac:dyDescent="0.3">
      <c r="A234" s="2" t="s">
        <v>1044</v>
      </c>
      <c r="B234" s="2" t="s">
        <v>891</v>
      </c>
      <c r="C234" s="2">
        <v>19</v>
      </c>
      <c r="D234" s="2">
        <v>15.2</v>
      </c>
      <c r="E234" s="2">
        <v>20</v>
      </c>
      <c r="F234" s="2">
        <v>10</v>
      </c>
      <c r="G234" s="64">
        <v>34814</v>
      </c>
    </row>
    <row r="235" spans="1:7" x14ac:dyDescent="0.3">
      <c r="A235" s="2" t="s">
        <v>1044</v>
      </c>
      <c r="B235" s="2" t="s">
        <v>893</v>
      </c>
      <c r="C235" s="2">
        <v>10</v>
      </c>
      <c r="D235" s="2">
        <v>8</v>
      </c>
      <c r="E235" s="2">
        <v>20</v>
      </c>
      <c r="F235" s="2">
        <v>10</v>
      </c>
      <c r="G235" s="64">
        <v>34814</v>
      </c>
    </row>
    <row r="236" spans="1:7" x14ac:dyDescent="0.3">
      <c r="A236" s="2" t="s">
        <v>1044</v>
      </c>
      <c r="B236" s="2" t="s">
        <v>891</v>
      </c>
      <c r="C236" s="2">
        <v>19</v>
      </c>
      <c r="D236" s="2">
        <v>19</v>
      </c>
      <c r="E236" s="2">
        <v>12</v>
      </c>
      <c r="F236" s="2">
        <v>0</v>
      </c>
      <c r="G236" s="64">
        <v>34831</v>
      </c>
    </row>
    <row r="237" spans="1:7" x14ac:dyDescent="0.3">
      <c r="A237" s="2" t="s">
        <v>1044</v>
      </c>
      <c r="B237" s="2" t="s">
        <v>889</v>
      </c>
      <c r="C237" s="2">
        <v>18</v>
      </c>
      <c r="D237" s="2">
        <v>18</v>
      </c>
      <c r="E237" s="2">
        <v>40</v>
      </c>
      <c r="F237" s="2">
        <v>20</v>
      </c>
      <c r="G237" s="64">
        <v>34850</v>
      </c>
    </row>
    <row r="238" spans="1:7" x14ac:dyDescent="0.3">
      <c r="A238" s="2" t="s">
        <v>1044</v>
      </c>
      <c r="B238" s="2" t="s">
        <v>889</v>
      </c>
      <c r="C238" s="2">
        <v>18</v>
      </c>
      <c r="D238" s="2">
        <v>18</v>
      </c>
      <c r="E238" s="2">
        <v>8</v>
      </c>
      <c r="F238" s="2">
        <v>15</v>
      </c>
      <c r="G238" s="64">
        <v>34855</v>
      </c>
    </row>
    <row r="239" spans="1:7" x14ac:dyDescent="0.3">
      <c r="A239" s="2" t="s">
        <v>1044</v>
      </c>
      <c r="B239" s="2" t="s">
        <v>893</v>
      </c>
      <c r="C239" s="2">
        <v>10</v>
      </c>
      <c r="D239" s="2">
        <v>10</v>
      </c>
      <c r="E239" s="2">
        <v>60</v>
      </c>
      <c r="F239" s="2">
        <v>0</v>
      </c>
      <c r="G239" s="64">
        <v>34869</v>
      </c>
    </row>
    <row r="240" spans="1:7" x14ac:dyDescent="0.3">
      <c r="A240" s="2" t="s">
        <v>1044</v>
      </c>
      <c r="B240" s="2" t="s">
        <v>889</v>
      </c>
      <c r="C240" s="2">
        <v>18</v>
      </c>
      <c r="D240" s="2">
        <v>18</v>
      </c>
      <c r="E240" s="2">
        <v>10</v>
      </c>
      <c r="F240" s="2">
        <v>0</v>
      </c>
      <c r="G240" s="64">
        <v>34904</v>
      </c>
    </row>
    <row r="241" spans="1:7" x14ac:dyDescent="0.3">
      <c r="A241" s="2" t="s">
        <v>1044</v>
      </c>
      <c r="B241" s="2" t="s">
        <v>893</v>
      </c>
      <c r="C241" s="2">
        <v>10</v>
      </c>
      <c r="D241" s="2">
        <v>10</v>
      </c>
      <c r="E241" s="2">
        <v>14</v>
      </c>
      <c r="F241" s="2">
        <v>0</v>
      </c>
      <c r="G241" s="64">
        <v>34918</v>
      </c>
    </row>
    <row r="242" spans="1:7" x14ac:dyDescent="0.3">
      <c r="A242" s="2" t="s">
        <v>1044</v>
      </c>
      <c r="B242" s="2" t="s">
        <v>889</v>
      </c>
      <c r="C242" s="2">
        <v>18</v>
      </c>
      <c r="D242" s="2">
        <v>18</v>
      </c>
      <c r="E242" s="2">
        <v>20</v>
      </c>
      <c r="F242" s="2">
        <v>0</v>
      </c>
      <c r="G242" s="64">
        <v>34918</v>
      </c>
    </row>
    <row r="243" spans="1:7" x14ac:dyDescent="0.3">
      <c r="A243" s="2" t="s">
        <v>1044</v>
      </c>
      <c r="B243" s="2" t="s">
        <v>889</v>
      </c>
      <c r="C243" s="2">
        <v>18</v>
      </c>
      <c r="D243" s="2">
        <v>18</v>
      </c>
      <c r="E243" s="2">
        <v>3</v>
      </c>
      <c r="F243" s="2">
        <v>0</v>
      </c>
      <c r="G243" s="64">
        <v>34935</v>
      </c>
    </row>
    <row r="244" spans="1:7" x14ac:dyDescent="0.3">
      <c r="A244" s="2" t="s">
        <v>1044</v>
      </c>
      <c r="B244" s="2" t="s">
        <v>891</v>
      </c>
      <c r="C244" s="2">
        <v>19</v>
      </c>
      <c r="D244" s="2">
        <v>19</v>
      </c>
      <c r="E244" s="2">
        <v>10</v>
      </c>
      <c r="F244" s="2">
        <v>0</v>
      </c>
      <c r="G244" s="64">
        <v>34936</v>
      </c>
    </row>
    <row r="245" spans="1:7" x14ac:dyDescent="0.3">
      <c r="A245" s="2" t="s">
        <v>1044</v>
      </c>
      <c r="B245" s="2" t="s">
        <v>889</v>
      </c>
      <c r="C245" s="2">
        <v>18</v>
      </c>
      <c r="D245" s="2">
        <v>18</v>
      </c>
      <c r="E245" s="2">
        <v>6</v>
      </c>
      <c r="F245" s="2">
        <v>0</v>
      </c>
      <c r="G245" s="64">
        <v>34936</v>
      </c>
    </row>
    <row r="246" spans="1:7" x14ac:dyDescent="0.3">
      <c r="A246" s="2" t="s">
        <v>1044</v>
      </c>
      <c r="B246" s="2" t="s">
        <v>891</v>
      </c>
      <c r="C246" s="2">
        <v>19</v>
      </c>
      <c r="D246" s="2">
        <v>19</v>
      </c>
      <c r="E246" s="2">
        <v>20</v>
      </c>
      <c r="F246" s="2">
        <v>0</v>
      </c>
      <c r="G246" s="64">
        <v>34948</v>
      </c>
    </row>
    <row r="247" spans="1:7" x14ac:dyDescent="0.3">
      <c r="A247" s="2" t="s">
        <v>1044</v>
      </c>
      <c r="B247" s="2" t="s">
        <v>889</v>
      </c>
      <c r="C247" s="2">
        <v>18</v>
      </c>
      <c r="D247" s="2">
        <v>18</v>
      </c>
      <c r="E247" s="2">
        <v>25</v>
      </c>
      <c r="F247" s="2">
        <v>0</v>
      </c>
      <c r="G247" s="64">
        <v>34954</v>
      </c>
    </row>
    <row r="248" spans="1:7" x14ac:dyDescent="0.3">
      <c r="A248" s="2" t="s">
        <v>1044</v>
      </c>
      <c r="B248" s="2" t="s">
        <v>891</v>
      </c>
      <c r="C248" s="2">
        <v>19</v>
      </c>
      <c r="D248" s="2">
        <v>19</v>
      </c>
      <c r="E248" s="2">
        <v>30</v>
      </c>
      <c r="F248" s="2">
        <v>5</v>
      </c>
      <c r="G248" s="64">
        <v>34956</v>
      </c>
    </row>
    <row r="249" spans="1:7" x14ac:dyDescent="0.3">
      <c r="A249" s="2" t="s">
        <v>1044</v>
      </c>
      <c r="B249" s="2" t="s">
        <v>891</v>
      </c>
      <c r="C249" s="2">
        <v>19</v>
      </c>
      <c r="D249" s="2">
        <v>19</v>
      </c>
      <c r="E249" s="2">
        <v>50</v>
      </c>
      <c r="F249" s="2">
        <v>0</v>
      </c>
      <c r="G249" s="64">
        <v>34964</v>
      </c>
    </row>
    <row r="250" spans="1:7" x14ac:dyDescent="0.3">
      <c r="A250" s="2" t="s">
        <v>1044</v>
      </c>
      <c r="B250" s="2" t="s">
        <v>889</v>
      </c>
      <c r="C250" s="2">
        <v>18</v>
      </c>
      <c r="D250" s="2">
        <v>18</v>
      </c>
      <c r="E250" s="2">
        <v>15</v>
      </c>
      <c r="F250" s="2">
        <v>25</v>
      </c>
      <c r="G250" s="64">
        <v>34969</v>
      </c>
    </row>
    <row r="251" spans="1:7" x14ac:dyDescent="0.3">
      <c r="A251" s="2" t="s">
        <v>1044</v>
      </c>
      <c r="B251" s="2" t="s">
        <v>889</v>
      </c>
      <c r="C251" s="2">
        <v>18</v>
      </c>
      <c r="D251" s="2">
        <v>18</v>
      </c>
      <c r="E251" s="2">
        <v>35</v>
      </c>
      <c r="F251" s="2">
        <v>25</v>
      </c>
      <c r="G251" s="64">
        <v>35004</v>
      </c>
    </row>
    <row r="252" spans="1:7" x14ac:dyDescent="0.3">
      <c r="A252" s="2" t="s">
        <v>1044</v>
      </c>
      <c r="B252" s="2" t="s">
        <v>889</v>
      </c>
      <c r="C252" s="2">
        <v>18</v>
      </c>
      <c r="D252" s="2">
        <v>18</v>
      </c>
      <c r="E252" s="2">
        <v>30</v>
      </c>
      <c r="F252" s="2">
        <v>0</v>
      </c>
      <c r="G252" s="64">
        <v>35006</v>
      </c>
    </row>
    <row r="253" spans="1:7" x14ac:dyDescent="0.3">
      <c r="A253" s="2" t="s">
        <v>1044</v>
      </c>
      <c r="B253" s="2" t="s">
        <v>889</v>
      </c>
      <c r="C253" s="2">
        <v>18</v>
      </c>
      <c r="D253" s="2">
        <v>18</v>
      </c>
      <c r="E253" s="2">
        <v>5</v>
      </c>
      <c r="F253" s="2">
        <v>20</v>
      </c>
      <c r="G253" s="64">
        <v>35013</v>
      </c>
    </row>
    <row r="254" spans="1:7" x14ac:dyDescent="0.3">
      <c r="A254" s="2" t="s">
        <v>1044</v>
      </c>
      <c r="B254" s="2" t="s">
        <v>893</v>
      </c>
      <c r="C254" s="2">
        <v>10</v>
      </c>
      <c r="D254" s="2">
        <v>10</v>
      </c>
      <c r="E254" s="2">
        <v>6</v>
      </c>
      <c r="F254" s="2">
        <v>0</v>
      </c>
      <c r="G254" s="64">
        <v>35016</v>
      </c>
    </row>
    <row r="255" spans="1:7" x14ac:dyDescent="0.3">
      <c r="A255" s="2" t="s">
        <v>1044</v>
      </c>
      <c r="B255" s="2" t="s">
        <v>891</v>
      </c>
      <c r="C255" s="2">
        <v>19</v>
      </c>
      <c r="D255" s="2">
        <v>19</v>
      </c>
      <c r="E255" s="2">
        <v>5</v>
      </c>
      <c r="F255" s="2">
        <v>0</v>
      </c>
      <c r="G255" s="64">
        <v>35017</v>
      </c>
    </row>
    <row r="256" spans="1:7" x14ac:dyDescent="0.3">
      <c r="A256" s="2" t="s">
        <v>1044</v>
      </c>
      <c r="B256" s="2" t="s">
        <v>891</v>
      </c>
      <c r="C256" s="2">
        <v>19</v>
      </c>
      <c r="D256" s="2">
        <v>19</v>
      </c>
      <c r="E256" s="2">
        <v>30</v>
      </c>
      <c r="F256" s="2">
        <v>25</v>
      </c>
      <c r="G256" s="64">
        <v>35025</v>
      </c>
    </row>
    <row r="257" spans="1:7" x14ac:dyDescent="0.3">
      <c r="A257" s="2" t="s">
        <v>1044</v>
      </c>
      <c r="B257" s="2" t="s">
        <v>891</v>
      </c>
      <c r="C257" s="2">
        <v>19</v>
      </c>
      <c r="D257" s="2">
        <v>19</v>
      </c>
      <c r="E257" s="2">
        <v>3</v>
      </c>
      <c r="F257" s="2">
        <v>0</v>
      </c>
      <c r="G257" s="64">
        <v>35032</v>
      </c>
    </row>
    <row r="258" spans="1:7" x14ac:dyDescent="0.3">
      <c r="A258" s="2" t="s">
        <v>1044</v>
      </c>
      <c r="B258" s="2" t="s">
        <v>889</v>
      </c>
      <c r="C258" s="2">
        <v>18</v>
      </c>
      <c r="D258" s="2">
        <v>18</v>
      </c>
      <c r="E258" s="2">
        <v>50</v>
      </c>
      <c r="F258" s="2">
        <v>0</v>
      </c>
      <c r="G258" s="64">
        <v>35038</v>
      </c>
    </row>
    <row r="259" spans="1:7" x14ac:dyDescent="0.3">
      <c r="A259" s="2" t="s">
        <v>1044</v>
      </c>
      <c r="B259" s="2" t="s">
        <v>891</v>
      </c>
      <c r="C259" s="2">
        <v>19</v>
      </c>
      <c r="D259" s="2">
        <v>19</v>
      </c>
      <c r="E259" s="2">
        <v>15</v>
      </c>
      <c r="F259" s="2">
        <v>20</v>
      </c>
      <c r="G259" s="64">
        <v>35048</v>
      </c>
    </row>
    <row r="260" spans="1:7" x14ac:dyDescent="0.3">
      <c r="A260" s="2" t="s">
        <v>1044</v>
      </c>
      <c r="B260" s="2" t="s">
        <v>893</v>
      </c>
      <c r="C260" s="2">
        <v>10</v>
      </c>
      <c r="D260" s="2">
        <v>10</v>
      </c>
      <c r="E260" s="2">
        <v>20</v>
      </c>
      <c r="F260" s="2">
        <v>0</v>
      </c>
      <c r="G260" s="64">
        <v>35048</v>
      </c>
    </row>
    <row r="261" spans="1:7" x14ac:dyDescent="0.3">
      <c r="A261" s="2" t="s">
        <v>1044</v>
      </c>
      <c r="B261" s="2" t="s">
        <v>889</v>
      </c>
      <c r="C261" s="2">
        <v>18</v>
      </c>
      <c r="D261" s="2">
        <v>18</v>
      </c>
      <c r="E261" s="2">
        <v>8</v>
      </c>
      <c r="F261" s="2">
        <v>0</v>
      </c>
      <c r="G261" s="64">
        <v>35058</v>
      </c>
    </row>
    <row r="262" spans="1:7" x14ac:dyDescent="0.3">
      <c r="A262" s="2" t="s">
        <v>1044</v>
      </c>
      <c r="B262" s="2" t="s">
        <v>893</v>
      </c>
      <c r="C262" s="2">
        <v>10</v>
      </c>
      <c r="D262" s="2">
        <v>10</v>
      </c>
      <c r="E262" s="2">
        <v>20</v>
      </c>
      <c r="F262" s="2">
        <v>10</v>
      </c>
      <c r="G262" s="64">
        <v>35067</v>
      </c>
    </row>
    <row r="263" spans="1:7" x14ac:dyDescent="0.3">
      <c r="A263" s="2" t="s">
        <v>1044</v>
      </c>
      <c r="B263" s="2" t="s">
        <v>891</v>
      </c>
      <c r="C263" s="2">
        <v>19</v>
      </c>
      <c r="D263" s="2">
        <v>19</v>
      </c>
      <c r="E263" s="2">
        <v>40</v>
      </c>
      <c r="F263" s="2">
        <v>0</v>
      </c>
      <c r="G263" s="64">
        <v>35069</v>
      </c>
    </row>
    <row r="264" spans="1:7" x14ac:dyDescent="0.3">
      <c r="A264" s="2" t="s">
        <v>1044</v>
      </c>
      <c r="B264" s="2" t="s">
        <v>891</v>
      </c>
      <c r="C264" s="2">
        <v>19</v>
      </c>
      <c r="D264" s="2">
        <v>19</v>
      </c>
      <c r="E264" s="2">
        <v>15</v>
      </c>
      <c r="F264" s="2">
        <v>5</v>
      </c>
      <c r="G264" s="64">
        <v>35083</v>
      </c>
    </row>
    <row r="265" spans="1:7" x14ac:dyDescent="0.3">
      <c r="A265" s="2" t="s">
        <v>1044</v>
      </c>
      <c r="B265" s="2" t="s">
        <v>891</v>
      </c>
      <c r="C265" s="2">
        <v>19</v>
      </c>
      <c r="D265" s="2">
        <v>19</v>
      </c>
      <c r="E265" s="2">
        <v>10</v>
      </c>
      <c r="F265" s="2">
        <v>0</v>
      </c>
      <c r="G265" s="64">
        <v>35087</v>
      </c>
    </row>
    <row r="266" spans="1:7" x14ac:dyDescent="0.3">
      <c r="A266" s="2" t="s">
        <v>1044</v>
      </c>
      <c r="B266" s="2" t="s">
        <v>891</v>
      </c>
      <c r="C266" s="2">
        <v>19</v>
      </c>
      <c r="D266" s="2">
        <v>19</v>
      </c>
      <c r="E266" s="2">
        <v>20</v>
      </c>
      <c r="F266" s="2">
        <v>25</v>
      </c>
      <c r="G266" s="64">
        <v>35095</v>
      </c>
    </row>
    <row r="267" spans="1:7" x14ac:dyDescent="0.3">
      <c r="A267" s="2" t="s">
        <v>1044</v>
      </c>
      <c r="B267" s="2" t="s">
        <v>891</v>
      </c>
      <c r="C267" s="2">
        <v>19</v>
      </c>
      <c r="D267" s="2">
        <v>19</v>
      </c>
      <c r="E267" s="2">
        <v>12</v>
      </c>
      <c r="F267" s="2">
        <v>20</v>
      </c>
      <c r="G267" s="64">
        <v>35100</v>
      </c>
    </row>
    <row r="268" spans="1:7" x14ac:dyDescent="0.3">
      <c r="A268" s="2" t="s">
        <v>1044</v>
      </c>
      <c r="B268" s="2" t="s">
        <v>891</v>
      </c>
      <c r="C268" s="2">
        <v>19</v>
      </c>
      <c r="D268" s="2">
        <v>19</v>
      </c>
      <c r="E268" s="2">
        <v>10</v>
      </c>
      <c r="F268" s="2">
        <v>0</v>
      </c>
      <c r="G268" s="64">
        <v>35108</v>
      </c>
    </row>
    <row r="269" spans="1:7" x14ac:dyDescent="0.3">
      <c r="A269" s="2" t="s">
        <v>1044</v>
      </c>
      <c r="B269" s="2" t="s">
        <v>889</v>
      </c>
      <c r="C269" s="2">
        <v>18</v>
      </c>
      <c r="D269" s="2">
        <v>18</v>
      </c>
      <c r="E269" s="2">
        <v>4</v>
      </c>
      <c r="F269" s="2">
        <v>25</v>
      </c>
      <c r="G269" s="64">
        <v>35114</v>
      </c>
    </row>
    <row r="270" spans="1:7" x14ac:dyDescent="0.3">
      <c r="A270" s="2" t="s">
        <v>1044</v>
      </c>
      <c r="B270" s="2" t="s">
        <v>889</v>
      </c>
      <c r="C270" s="2">
        <v>18</v>
      </c>
      <c r="D270" s="2">
        <v>18</v>
      </c>
      <c r="E270" s="2">
        <v>80</v>
      </c>
      <c r="F270" s="2">
        <v>20</v>
      </c>
      <c r="G270" s="64">
        <v>35117</v>
      </c>
    </row>
    <row r="271" spans="1:7" x14ac:dyDescent="0.3">
      <c r="A271" s="2" t="s">
        <v>1044</v>
      </c>
      <c r="B271" s="2" t="s">
        <v>893</v>
      </c>
      <c r="C271" s="2">
        <v>10</v>
      </c>
      <c r="D271" s="2">
        <v>10</v>
      </c>
      <c r="E271" s="2">
        <v>49</v>
      </c>
      <c r="F271" s="2">
        <v>0</v>
      </c>
      <c r="G271" s="64">
        <v>35118</v>
      </c>
    </row>
    <row r="272" spans="1:7" x14ac:dyDescent="0.3">
      <c r="A272" s="2" t="s">
        <v>1044</v>
      </c>
      <c r="B272" s="2" t="s">
        <v>891</v>
      </c>
      <c r="C272" s="2">
        <v>19</v>
      </c>
      <c r="D272" s="2">
        <v>19</v>
      </c>
      <c r="E272" s="2">
        <v>20</v>
      </c>
      <c r="F272" s="2">
        <v>2.5</v>
      </c>
      <c r="G272" s="64">
        <v>35121</v>
      </c>
    </row>
    <row r="273" spans="1:7" x14ac:dyDescent="0.3">
      <c r="A273" s="2" t="s">
        <v>1044</v>
      </c>
      <c r="B273" s="2" t="s">
        <v>893</v>
      </c>
      <c r="C273" s="2">
        <v>10</v>
      </c>
      <c r="D273" s="2">
        <v>10</v>
      </c>
      <c r="E273" s="2">
        <v>30</v>
      </c>
      <c r="F273" s="2">
        <v>0</v>
      </c>
      <c r="G273" s="64">
        <v>35123</v>
      </c>
    </row>
    <row r="274" spans="1:7" x14ac:dyDescent="0.3">
      <c r="A274" s="2" t="s">
        <v>1044</v>
      </c>
      <c r="B274" s="2" t="s">
        <v>891</v>
      </c>
      <c r="C274" s="2">
        <v>19</v>
      </c>
      <c r="D274" s="2">
        <v>19</v>
      </c>
      <c r="E274" s="2">
        <v>20</v>
      </c>
      <c r="F274" s="2">
        <v>0</v>
      </c>
      <c r="G274" s="64">
        <v>35123</v>
      </c>
    </row>
    <row r="275" spans="1:7" x14ac:dyDescent="0.3">
      <c r="A275" s="2" t="s">
        <v>1044</v>
      </c>
      <c r="B275" s="2" t="s">
        <v>889</v>
      </c>
      <c r="C275" s="2">
        <v>18</v>
      </c>
      <c r="D275" s="2">
        <v>18</v>
      </c>
      <c r="E275" s="2">
        <v>20</v>
      </c>
      <c r="F275" s="2">
        <v>15</v>
      </c>
      <c r="G275" s="64">
        <v>35128</v>
      </c>
    </row>
    <row r="276" spans="1:7" x14ac:dyDescent="0.3">
      <c r="A276" s="2" t="s">
        <v>1044</v>
      </c>
      <c r="B276" s="2" t="s">
        <v>891</v>
      </c>
      <c r="C276" s="2">
        <v>19</v>
      </c>
      <c r="D276" s="2">
        <v>19</v>
      </c>
      <c r="E276" s="2">
        <v>21</v>
      </c>
      <c r="F276" s="2">
        <v>25</v>
      </c>
      <c r="G276" s="64">
        <v>35129</v>
      </c>
    </row>
    <row r="277" spans="1:7" x14ac:dyDescent="0.3">
      <c r="A277" s="2" t="s">
        <v>1044</v>
      </c>
      <c r="B277" s="2" t="s">
        <v>889</v>
      </c>
      <c r="C277" s="2">
        <v>18</v>
      </c>
      <c r="D277" s="2">
        <v>18</v>
      </c>
      <c r="E277" s="2">
        <v>40</v>
      </c>
      <c r="F277" s="2">
        <v>0</v>
      </c>
      <c r="G277" s="64">
        <v>35130</v>
      </c>
    </row>
    <row r="278" spans="1:7" x14ac:dyDescent="0.3">
      <c r="A278" s="2" t="s">
        <v>1044</v>
      </c>
      <c r="B278" s="2" t="s">
        <v>891</v>
      </c>
      <c r="C278" s="2">
        <v>19</v>
      </c>
      <c r="D278" s="2">
        <v>19</v>
      </c>
      <c r="E278" s="2">
        <v>20</v>
      </c>
      <c r="F278" s="2">
        <v>0</v>
      </c>
      <c r="G278" s="64">
        <v>35138</v>
      </c>
    </row>
    <row r="279" spans="1:7" x14ac:dyDescent="0.3">
      <c r="A279" s="2" t="s">
        <v>1044</v>
      </c>
      <c r="B279" s="2" t="s">
        <v>891</v>
      </c>
      <c r="C279" s="2">
        <v>19</v>
      </c>
      <c r="D279" s="2">
        <v>19</v>
      </c>
      <c r="E279" s="2">
        <v>20</v>
      </c>
      <c r="F279" s="2">
        <v>0</v>
      </c>
      <c r="G279" s="64">
        <v>35142</v>
      </c>
    </row>
    <row r="280" spans="1:7" x14ac:dyDescent="0.3">
      <c r="A280" s="2" t="s">
        <v>1044</v>
      </c>
      <c r="B280" s="2" t="s">
        <v>889</v>
      </c>
      <c r="C280" s="2">
        <v>18</v>
      </c>
      <c r="D280" s="2">
        <v>18</v>
      </c>
      <c r="E280" s="2">
        <v>20</v>
      </c>
      <c r="F280" s="2">
        <v>5</v>
      </c>
      <c r="G280" s="64">
        <v>35150</v>
      </c>
    </row>
    <row r="281" spans="1:7" x14ac:dyDescent="0.3">
      <c r="A281" s="2" t="s">
        <v>1044</v>
      </c>
      <c r="B281" s="2" t="s">
        <v>889</v>
      </c>
      <c r="C281" s="2">
        <v>18</v>
      </c>
      <c r="D281" s="2">
        <v>18</v>
      </c>
      <c r="E281" s="2">
        <v>10</v>
      </c>
      <c r="F281" s="2">
        <v>0</v>
      </c>
      <c r="G281" s="64">
        <v>35152</v>
      </c>
    </row>
    <row r="282" spans="1:7" x14ac:dyDescent="0.3">
      <c r="A282" s="2" t="s">
        <v>1044</v>
      </c>
      <c r="B282" s="2" t="s">
        <v>889</v>
      </c>
      <c r="C282" s="2">
        <v>18</v>
      </c>
      <c r="D282" s="2">
        <v>18</v>
      </c>
      <c r="E282" s="2">
        <v>60</v>
      </c>
      <c r="F282" s="2">
        <v>25</v>
      </c>
      <c r="G282" s="64">
        <v>35156</v>
      </c>
    </row>
    <row r="283" spans="1:7" x14ac:dyDescent="0.3">
      <c r="A283" s="2" t="s">
        <v>1044</v>
      </c>
      <c r="B283" s="2" t="s">
        <v>889</v>
      </c>
      <c r="C283" s="2">
        <v>18</v>
      </c>
      <c r="D283" s="2">
        <v>18</v>
      </c>
      <c r="E283" s="2">
        <v>21</v>
      </c>
      <c r="F283" s="2">
        <v>0</v>
      </c>
      <c r="G283" s="64">
        <v>35163</v>
      </c>
    </row>
    <row r="284" spans="1:7" x14ac:dyDescent="0.3">
      <c r="A284" s="2" t="s">
        <v>1044</v>
      </c>
      <c r="B284" s="2" t="s">
        <v>891</v>
      </c>
      <c r="C284" s="2">
        <v>19</v>
      </c>
      <c r="D284" s="2">
        <v>19</v>
      </c>
      <c r="E284" s="2">
        <v>10</v>
      </c>
      <c r="F284" s="2">
        <v>15</v>
      </c>
      <c r="G284" s="64">
        <v>35164</v>
      </c>
    </row>
    <row r="285" spans="1:7" x14ac:dyDescent="0.3">
      <c r="A285" s="2" t="s">
        <v>1044</v>
      </c>
      <c r="B285" s="2" t="s">
        <v>891</v>
      </c>
      <c r="C285" s="2">
        <v>19</v>
      </c>
      <c r="D285" s="2">
        <v>19</v>
      </c>
      <c r="E285" s="2">
        <v>50</v>
      </c>
      <c r="F285" s="2">
        <v>20</v>
      </c>
      <c r="G285" s="64">
        <v>35186</v>
      </c>
    </row>
    <row r="286" spans="1:7" x14ac:dyDescent="0.3">
      <c r="A286" s="2" t="s">
        <v>1044</v>
      </c>
      <c r="B286" s="2" t="s">
        <v>889</v>
      </c>
      <c r="C286" s="2">
        <v>18</v>
      </c>
      <c r="D286" s="2">
        <v>18</v>
      </c>
      <c r="E286" s="2">
        <v>4</v>
      </c>
      <c r="F286" s="2">
        <v>0</v>
      </c>
      <c r="G286" s="64">
        <v>35191</v>
      </c>
    </row>
    <row r="287" spans="1:7" x14ac:dyDescent="0.3">
      <c r="A287" s="2" t="s">
        <v>1044</v>
      </c>
      <c r="B287" s="2" t="s">
        <v>889</v>
      </c>
      <c r="C287" s="2">
        <v>18</v>
      </c>
      <c r="D287" s="2">
        <v>18</v>
      </c>
      <c r="E287" s="2">
        <v>10</v>
      </c>
      <c r="F287" s="2">
        <v>0</v>
      </c>
      <c r="G287" s="64">
        <v>35192</v>
      </c>
    </row>
    <row r="288" spans="1:7" x14ac:dyDescent="0.3">
      <c r="A288" s="2" t="s">
        <v>1044</v>
      </c>
      <c r="B288" s="2" t="s">
        <v>893</v>
      </c>
      <c r="C288" s="2">
        <v>10</v>
      </c>
      <c r="D288" s="2">
        <v>10</v>
      </c>
      <c r="E288" s="2">
        <v>25</v>
      </c>
      <c r="F288" s="2">
        <v>0</v>
      </c>
      <c r="G288" s="64">
        <v>35198</v>
      </c>
    </row>
    <row r="289" spans="1:7" x14ac:dyDescent="0.3">
      <c r="A289" s="2" t="s">
        <v>1044</v>
      </c>
      <c r="B289" s="2" t="s">
        <v>891</v>
      </c>
      <c r="C289" s="2">
        <v>19</v>
      </c>
      <c r="D289" s="2">
        <v>19</v>
      </c>
      <c r="E289" s="2">
        <v>11</v>
      </c>
      <c r="F289" s="2">
        <v>25</v>
      </c>
      <c r="G289" s="64">
        <v>35199</v>
      </c>
    </row>
    <row r="290" spans="1:7" x14ac:dyDescent="0.3">
      <c r="A290" s="2" t="s">
        <v>1044</v>
      </c>
      <c r="B290" s="2" t="s">
        <v>889</v>
      </c>
      <c r="C290" s="2">
        <v>18</v>
      </c>
      <c r="D290" s="2">
        <v>18</v>
      </c>
      <c r="E290" s="2">
        <v>10</v>
      </c>
      <c r="F290" s="2">
        <v>10</v>
      </c>
      <c r="G290" s="64">
        <v>35200</v>
      </c>
    </row>
    <row r="291" spans="1:7" x14ac:dyDescent="0.3">
      <c r="A291" s="2" t="s">
        <v>1044</v>
      </c>
      <c r="B291" s="2" t="s">
        <v>889</v>
      </c>
      <c r="C291" s="2">
        <v>18</v>
      </c>
      <c r="D291" s="2">
        <v>18</v>
      </c>
      <c r="E291" s="2">
        <v>45</v>
      </c>
      <c r="F291" s="2">
        <v>0</v>
      </c>
      <c r="G291" s="64">
        <v>35202</v>
      </c>
    </row>
    <row r="292" spans="1:7" x14ac:dyDescent="0.3">
      <c r="A292" s="2" t="s">
        <v>1044</v>
      </c>
      <c r="B292" s="2" t="s">
        <v>891</v>
      </c>
      <c r="C292" s="2">
        <v>19</v>
      </c>
      <c r="D292" s="2">
        <v>19</v>
      </c>
      <c r="E292" s="2">
        <v>100</v>
      </c>
      <c r="F292" s="2">
        <v>25</v>
      </c>
      <c r="G292" s="64">
        <v>35202</v>
      </c>
    </row>
    <row r="293" spans="1:7" x14ac:dyDescent="0.3">
      <c r="A293" s="2" t="s">
        <v>1044</v>
      </c>
      <c r="B293" s="2" t="s">
        <v>889</v>
      </c>
      <c r="C293" s="2">
        <v>18</v>
      </c>
      <c r="D293" s="2">
        <v>18</v>
      </c>
      <c r="E293" s="2">
        <v>10</v>
      </c>
      <c r="F293" s="2">
        <v>0</v>
      </c>
      <c r="G293" s="64">
        <v>35205</v>
      </c>
    </row>
    <row r="294" spans="1:7" x14ac:dyDescent="0.3">
      <c r="A294" s="2" t="s">
        <v>1044</v>
      </c>
      <c r="B294" s="2" t="s">
        <v>891</v>
      </c>
      <c r="C294" s="2">
        <v>19</v>
      </c>
      <c r="D294" s="2">
        <v>19</v>
      </c>
      <c r="E294" s="2">
        <v>30</v>
      </c>
      <c r="F294" s="2">
        <v>20</v>
      </c>
      <c r="G294" s="64">
        <v>35207</v>
      </c>
    </row>
    <row r="295" spans="1:7" x14ac:dyDescent="0.3">
      <c r="A295" s="2" t="s">
        <v>1044</v>
      </c>
      <c r="B295" s="2" t="s">
        <v>891</v>
      </c>
      <c r="C295" s="2">
        <v>19</v>
      </c>
      <c r="D295" s="2">
        <v>19</v>
      </c>
      <c r="E295" s="2">
        <v>10</v>
      </c>
      <c r="F295" s="2">
        <v>20</v>
      </c>
      <c r="G295" s="64">
        <v>35209</v>
      </c>
    </row>
    <row r="296" spans="1:7" x14ac:dyDescent="0.3">
      <c r="A296" s="2" t="s">
        <v>1044</v>
      </c>
      <c r="B296" s="2" t="s">
        <v>889</v>
      </c>
      <c r="C296" s="2">
        <v>18</v>
      </c>
      <c r="D296" s="2">
        <v>18</v>
      </c>
      <c r="E296" s="2">
        <v>25</v>
      </c>
      <c r="F296" s="2">
        <v>25</v>
      </c>
      <c r="G296" s="64">
        <v>35209</v>
      </c>
    </row>
    <row r="297" spans="1:7" x14ac:dyDescent="0.3">
      <c r="A297" s="2" t="s">
        <v>1044</v>
      </c>
      <c r="B297" s="2" t="s">
        <v>891</v>
      </c>
      <c r="C297" s="2">
        <v>19</v>
      </c>
      <c r="D297" s="2">
        <v>19</v>
      </c>
      <c r="E297" s="2">
        <v>28</v>
      </c>
      <c r="F297" s="2">
        <v>7.5</v>
      </c>
      <c r="G297" s="64">
        <v>35220</v>
      </c>
    </row>
    <row r="298" spans="1:7" x14ac:dyDescent="0.3">
      <c r="A298" s="2" t="s">
        <v>1044</v>
      </c>
      <c r="B298" s="2" t="s">
        <v>889</v>
      </c>
      <c r="C298" s="2">
        <v>18</v>
      </c>
      <c r="D298" s="2">
        <v>18</v>
      </c>
      <c r="E298" s="2">
        <v>40</v>
      </c>
      <c r="F298" s="2">
        <v>15</v>
      </c>
      <c r="G298" s="64">
        <v>35220</v>
      </c>
    </row>
    <row r="299" spans="1:7" x14ac:dyDescent="0.3">
      <c r="A299" s="2" t="s">
        <v>1044</v>
      </c>
      <c r="B299" s="2" t="s">
        <v>893</v>
      </c>
      <c r="C299" s="2">
        <v>10</v>
      </c>
      <c r="D299" s="2">
        <v>10</v>
      </c>
      <c r="E299" s="2">
        <v>4</v>
      </c>
      <c r="F299" s="2">
        <v>0</v>
      </c>
      <c r="G299" s="64">
        <v>35221</v>
      </c>
    </row>
    <row r="300" spans="1:7" x14ac:dyDescent="0.3">
      <c r="A300" s="2" t="s">
        <v>1044</v>
      </c>
      <c r="B300" s="2" t="s">
        <v>891</v>
      </c>
      <c r="C300" s="2">
        <v>19</v>
      </c>
      <c r="D300" s="2">
        <v>19</v>
      </c>
      <c r="E300" s="2">
        <v>34</v>
      </c>
      <c r="F300" s="2">
        <v>17.5</v>
      </c>
      <c r="G300" s="64">
        <v>35221</v>
      </c>
    </row>
    <row r="301" spans="1:7" x14ac:dyDescent="0.3">
      <c r="A301" s="2" t="s">
        <v>1407</v>
      </c>
      <c r="B301" s="2" t="s">
        <v>1008</v>
      </c>
      <c r="C301" s="2">
        <v>49.3</v>
      </c>
      <c r="D301" s="2">
        <v>39.4</v>
      </c>
      <c r="E301" s="2">
        <v>15</v>
      </c>
      <c r="F301" s="2">
        <v>25</v>
      </c>
      <c r="G301" s="64">
        <v>34565</v>
      </c>
    </row>
    <row r="302" spans="1:7" x14ac:dyDescent="0.3">
      <c r="A302" s="2" t="s">
        <v>1407</v>
      </c>
      <c r="B302" s="2" t="s">
        <v>1008</v>
      </c>
      <c r="C302" s="2">
        <v>49.3</v>
      </c>
      <c r="D302" s="2">
        <v>39.4</v>
      </c>
      <c r="E302" s="2">
        <v>12</v>
      </c>
      <c r="F302" s="2">
        <v>0</v>
      </c>
      <c r="G302" s="64">
        <v>34586</v>
      </c>
    </row>
    <row r="303" spans="1:7" x14ac:dyDescent="0.3">
      <c r="A303" s="2" t="s">
        <v>1407</v>
      </c>
      <c r="B303" s="2" t="s">
        <v>1008</v>
      </c>
      <c r="C303" s="2">
        <v>49.3</v>
      </c>
      <c r="D303" s="2">
        <v>39.4</v>
      </c>
      <c r="E303" s="2">
        <v>40</v>
      </c>
      <c r="F303" s="2">
        <v>0</v>
      </c>
      <c r="G303" s="64">
        <v>34598</v>
      </c>
    </row>
    <row r="304" spans="1:7" x14ac:dyDescent="0.3">
      <c r="A304" s="2" t="s">
        <v>1407</v>
      </c>
      <c r="B304" s="2" t="s">
        <v>1008</v>
      </c>
      <c r="C304" s="2">
        <v>49.3</v>
      </c>
      <c r="D304" s="2">
        <v>39.4</v>
      </c>
      <c r="E304" s="2">
        <v>15</v>
      </c>
      <c r="F304" s="2">
        <v>0</v>
      </c>
      <c r="G304" s="64">
        <v>34613</v>
      </c>
    </row>
    <row r="305" spans="1:7" x14ac:dyDescent="0.3">
      <c r="A305" s="2" t="s">
        <v>1407</v>
      </c>
      <c r="B305" s="2" t="s">
        <v>1008</v>
      </c>
      <c r="C305" s="2">
        <v>49.3</v>
      </c>
      <c r="D305" s="2">
        <v>39.4</v>
      </c>
      <c r="E305" s="2">
        <v>10</v>
      </c>
      <c r="F305" s="2">
        <v>0</v>
      </c>
      <c r="G305" s="64">
        <v>34625</v>
      </c>
    </row>
    <row r="306" spans="1:7" x14ac:dyDescent="0.3">
      <c r="A306" s="2" t="s">
        <v>1407</v>
      </c>
      <c r="B306" s="2" t="s">
        <v>1008</v>
      </c>
      <c r="C306" s="2">
        <v>49.3</v>
      </c>
      <c r="D306" s="2">
        <v>39.4</v>
      </c>
      <c r="E306" s="2">
        <v>5</v>
      </c>
      <c r="F306" s="2">
        <v>0</v>
      </c>
      <c r="G306" s="64">
        <v>34628</v>
      </c>
    </row>
    <row r="307" spans="1:7" x14ac:dyDescent="0.3">
      <c r="A307" s="2" t="s">
        <v>1407</v>
      </c>
      <c r="B307" s="2" t="s">
        <v>1008</v>
      </c>
      <c r="C307" s="2">
        <v>49.3</v>
      </c>
      <c r="D307" s="2">
        <v>39.4</v>
      </c>
      <c r="E307" s="2">
        <v>25</v>
      </c>
      <c r="F307" s="2">
        <v>10</v>
      </c>
      <c r="G307" s="64">
        <v>34633</v>
      </c>
    </row>
    <row r="308" spans="1:7" x14ac:dyDescent="0.3">
      <c r="A308" s="2" t="s">
        <v>1407</v>
      </c>
      <c r="B308" s="2" t="s">
        <v>1008</v>
      </c>
      <c r="C308" s="2">
        <v>49.3</v>
      </c>
      <c r="D308" s="2">
        <v>39.4</v>
      </c>
      <c r="E308" s="2">
        <v>70</v>
      </c>
      <c r="F308" s="2">
        <v>0</v>
      </c>
      <c r="G308" s="64">
        <v>34635</v>
      </c>
    </row>
    <row r="309" spans="1:7" x14ac:dyDescent="0.3">
      <c r="A309" s="2" t="s">
        <v>1407</v>
      </c>
      <c r="B309" s="2" t="s">
        <v>1008</v>
      </c>
      <c r="C309" s="2">
        <v>49.3</v>
      </c>
      <c r="D309" s="2">
        <v>39.4</v>
      </c>
      <c r="E309" s="2">
        <v>28</v>
      </c>
      <c r="F309" s="2">
        <v>0</v>
      </c>
      <c r="G309" s="64">
        <v>34666</v>
      </c>
    </row>
    <row r="310" spans="1:7" x14ac:dyDescent="0.3">
      <c r="A310" s="2" t="s">
        <v>1407</v>
      </c>
      <c r="B310" s="2" t="s">
        <v>1008</v>
      </c>
      <c r="C310" s="2">
        <v>49.3</v>
      </c>
      <c r="D310" s="2">
        <v>39.4</v>
      </c>
      <c r="E310" s="2">
        <v>20</v>
      </c>
      <c r="F310" s="2">
        <v>0</v>
      </c>
      <c r="G310" s="64">
        <v>34719</v>
      </c>
    </row>
    <row r="311" spans="1:7" x14ac:dyDescent="0.3">
      <c r="A311" s="2" t="s">
        <v>1407</v>
      </c>
      <c r="B311" s="2" t="s">
        <v>1008</v>
      </c>
      <c r="C311" s="2">
        <v>49.3</v>
      </c>
      <c r="D311" s="2">
        <v>39.4</v>
      </c>
      <c r="E311" s="2">
        <v>10</v>
      </c>
      <c r="F311" s="2">
        <v>0</v>
      </c>
      <c r="G311" s="64">
        <v>34724</v>
      </c>
    </row>
    <row r="312" spans="1:7" x14ac:dyDescent="0.3">
      <c r="A312" s="2" t="s">
        <v>1407</v>
      </c>
      <c r="B312" s="2" t="s">
        <v>1008</v>
      </c>
      <c r="C312" s="2">
        <v>49.3</v>
      </c>
      <c r="D312" s="2">
        <v>39.4</v>
      </c>
      <c r="E312" s="2">
        <v>35</v>
      </c>
      <c r="F312" s="2">
        <v>0</v>
      </c>
      <c r="G312" s="64">
        <v>34738</v>
      </c>
    </row>
    <row r="313" spans="1:7" x14ac:dyDescent="0.3">
      <c r="A313" s="2" t="s">
        <v>1407</v>
      </c>
      <c r="B313" s="2" t="s">
        <v>1008</v>
      </c>
      <c r="C313" s="2">
        <v>49.3</v>
      </c>
      <c r="D313" s="2">
        <v>39.4</v>
      </c>
      <c r="E313" s="2">
        <v>40</v>
      </c>
      <c r="F313" s="2">
        <v>0</v>
      </c>
      <c r="G313" s="64">
        <v>34744</v>
      </c>
    </row>
    <row r="314" spans="1:7" x14ac:dyDescent="0.3">
      <c r="A314" s="2" t="s">
        <v>1407</v>
      </c>
      <c r="B314" s="2" t="s">
        <v>1365</v>
      </c>
      <c r="C314" s="2">
        <v>28.5</v>
      </c>
      <c r="D314" s="2">
        <v>22.8</v>
      </c>
      <c r="E314" s="2">
        <v>16</v>
      </c>
      <c r="F314" s="2">
        <v>0</v>
      </c>
      <c r="G314" s="64">
        <v>34747</v>
      </c>
    </row>
    <row r="315" spans="1:7" x14ac:dyDescent="0.3">
      <c r="A315" s="2" t="s">
        <v>1407</v>
      </c>
      <c r="B315" s="2" t="s">
        <v>1365</v>
      </c>
      <c r="C315" s="2">
        <v>28.5</v>
      </c>
      <c r="D315" s="2">
        <v>22.8</v>
      </c>
      <c r="E315" s="2">
        <v>90</v>
      </c>
      <c r="F315" s="2">
        <v>15</v>
      </c>
      <c r="G315" s="64">
        <v>34771</v>
      </c>
    </row>
    <row r="316" spans="1:7" x14ac:dyDescent="0.3">
      <c r="A316" s="2" t="s">
        <v>1407</v>
      </c>
      <c r="B316" s="2" t="s">
        <v>1008</v>
      </c>
      <c r="C316" s="2">
        <v>49.3</v>
      </c>
      <c r="D316" s="2">
        <v>39.4</v>
      </c>
      <c r="E316" s="2">
        <v>35</v>
      </c>
      <c r="F316" s="2">
        <v>0</v>
      </c>
      <c r="G316" s="64">
        <v>34779</v>
      </c>
    </row>
    <row r="317" spans="1:7" x14ac:dyDescent="0.3">
      <c r="A317" s="2" t="s">
        <v>1407</v>
      </c>
      <c r="B317" s="2" t="s">
        <v>1365</v>
      </c>
      <c r="C317" s="2">
        <v>28.5</v>
      </c>
      <c r="D317" s="2">
        <v>22.8</v>
      </c>
      <c r="E317" s="2">
        <v>25</v>
      </c>
      <c r="F317" s="2">
        <v>0</v>
      </c>
      <c r="G317" s="64">
        <v>34785</v>
      </c>
    </row>
    <row r="318" spans="1:7" x14ac:dyDescent="0.3">
      <c r="A318" s="2" t="s">
        <v>1407</v>
      </c>
      <c r="B318" s="2" t="s">
        <v>1365</v>
      </c>
      <c r="C318" s="2">
        <v>28.5</v>
      </c>
      <c r="D318" s="2">
        <v>28.5</v>
      </c>
      <c r="E318" s="2">
        <v>25</v>
      </c>
      <c r="F318" s="2">
        <v>0</v>
      </c>
      <c r="G318" s="64">
        <v>34831</v>
      </c>
    </row>
    <row r="319" spans="1:7" x14ac:dyDescent="0.3">
      <c r="A319" s="2" t="s">
        <v>1407</v>
      </c>
      <c r="B319" s="2" t="s">
        <v>1008</v>
      </c>
      <c r="C319" s="2">
        <v>49.3</v>
      </c>
      <c r="D319" s="2">
        <v>49.3</v>
      </c>
      <c r="E319" s="2">
        <v>3</v>
      </c>
      <c r="F319" s="2">
        <v>0</v>
      </c>
      <c r="G319" s="64">
        <v>34834</v>
      </c>
    </row>
    <row r="320" spans="1:7" x14ac:dyDescent="0.3">
      <c r="A320" s="2" t="s">
        <v>1407</v>
      </c>
      <c r="B320" s="2" t="s">
        <v>1365</v>
      </c>
      <c r="C320" s="2">
        <v>28.5</v>
      </c>
      <c r="D320" s="2">
        <v>28.5</v>
      </c>
      <c r="E320" s="2">
        <v>15</v>
      </c>
      <c r="F320" s="2">
        <v>20</v>
      </c>
      <c r="G320" s="64">
        <v>34842</v>
      </c>
    </row>
    <row r="321" spans="1:7" x14ac:dyDescent="0.3">
      <c r="A321" s="2" t="s">
        <v>1407</v>
      </c>
      <c r="B321" s="2" t="s">
        <v>1365</v>
      </c>
      <c r="C321" s="2">
        <v>28.5</v>
      </c>
      <c r="D321" s="2">
        <v>28.5</v>
      </c>
      <c r="E321" s="2">
        <v>20</v>
      </c>
      <c r="F321" s="2">
        <v>0</v>
      </c>
      <c r="G321" s="64">
        <v>34858</v>
      </c>
    </row>
    <row r="322" spans="1:7" x14ac:dyDescent="0.3">
      <c r="A322" s="2" t="s">
        <v>1407</v>
      </c>
      <c r="B322" s="2" t="s">
        <v>1008</v>
      </c>
      <c r="C322" s="2">
        <v>49.3</v>
      </c>
      <c r="D322" s="2">
        <v>49.3</v>
      </c>
      <c r="E322" s="2">
        <v>40</v>
      </c>
      <c r="F322" s="2">
        <v>0</v>
      </c>
      <c r="G322" s="64">
        <v>34873</v>
      </c>
    </row>
    <row r="323" spans="1:7" x14ac:dyDescent="0.3">
      <c r="A323" s="2" t="s">
        <v>1407</v>
      </c>
      <c r="B323" s="2" t="s">
        <v>1365</v>
      </c>
      <c r="C323" s="2">
        <v>28.5</v>
      </c>
      <c r="D323" s="2">
        <v>28.5</v>
      </c>
      <c r="E323" s="2">
        <v>10</v>
      </c>
      <c r="F323" s="2">
        <v>10</v>
      </c>
      <c r="G323" s="64">
        <v>34878</v>
      </c>
    </row>
    <row r="324" spans="1:7" x14ac:dyDescent="0.3">
      <c r="A324" s="2" t="s">
        <v>1407</v>
      </c>
      <c r="B324" s="2" t="s">
        <v>1008</v>
      </c>
      <c r="C324" s="2">
        <v>49.3</v>
      </c>
      <c r="D324" s="2">
        <v>49.3</v>
      </c>
      <c r="E324" s="2">
        <v>20</v>
      </c>
      <c r="F324" s="2">
        <v>5</v>
      </c>
      <c r="G324" s="64">
        <v>34880</v>
      </c>
    </row>
    <row r="325" spans="1:7" x14ac:dyDescent="0.3">
      <c r="A325" s="2" t="s">
        <v>1407</v>
      </c>
      <c r="B325" s="2" t="s">
        <v>1008</v>
      </c>
      <c r="C325" s="2">
        <v>49.3</v>
      </c>
      <c r="D325" s="2">
        <v>49.3</v>
      </c>
      <c r="E325" s="2">
        <v>15</v>
      </c>
      <c r="F325" s="2">
        <v>25</v>
      </c>
      <c r="G325" s="64">
        <v>34887</v>
      </c>
    </row>
    <row r="326" spans="1:7" x14ac:dyDescent="0.3">
      <c r="A326" s="2" t="s">
        <v>1407</v>
      </c>
      <c r="B326" s="2" t="s">
        <v>1008</v>
      </c>
      <c r="C326" s="2">
        <v>49.3</v>
      </c>
      <c r="D326" s="2">
        <v>49.3</v>
      </c>
      <c r="E326" s="2">
        <v>10</v>
      </c>
      <c r="F326" s="2">
        <v>10</v>
      </c>
      <c r="G326" s="64">
        <v>34890</v>
      </c>
    </row>
    <row r="327" spans="1:7" x14ac:dyDescent="0.3">
      <c r="A327" s="2" t="s">
        <v>1407</v>
      </c>
      <c r="B327" s="2" t="s">
        <v>1008</v>
      </c>
      <c r="C327" s="2">
        <v>49.3</v>
      </c>
      <c r="D327" s="2">
        <v>49.3</v>
      </c>
      <c r="E327" s="2">
        <v>10</v>
      </c>
      <c r="F327" s="2">
        <v>0</v>
      </c>
      <c r="G327" s="64">
        <v>34900</v>
      </c>
    </row>
    <row r="328" spans="1:7" x14ac:dyDescent="0.3">
      <c r="A328" s="2" t="s">
        <v>1407</v>
      </c>
      <c r="B328" s="2" t="s">
        <v>1365</v>
      </c>
      <c r="C328" s="2">
        <v>28.5</v>
      </c>
      <c r="D328" s="2">
        <v>28.5</v>
      </c>
      <c r="E328" s="2">
        <v>120</v>
      </c>
      <c r="F328" s="2">
        <v>25</v>
      </c>
      <c r="G328" s="64">
        <v>34921</v>
      </c>
    </row>
    <row r="329" spans="1:7" x14ac:dyDescent="0.3">
      <c r="A329" s="2" t="s">
        <v>1407</v>
      </c>
      <c r="B329" s="2" t="s">
        <v>1008</v>
      </c>
      <c r="C329" s="2">
        <v>49.3</v>
      </c>
      <c r="D329" s="2">
        <v>49.3</v>
      </c>
      <c r="E329" s="2">
        <v>10</v>
      </c>
      <c r="F329" s="2">
        <v>0</v>
      </c>
      <c r="G329" s="64">
        <v>34926</v>
      </c>
    </row>
    <row r="330" spans="1:7" x14ac:dyDescent="0.3">
      <c r="A330" s="2" t="s">
        <v>1407</v>
      </c>
      <c r="B330" s="2" t="s">
        <v>1008</v>
      </c>
      <c r="C330" s="2">
        <v>49.3</v>
      </c>
      <c r="D330" s="2">
        <v>49.3</v>
      </c>
      <c r="E330" s="2">
        <v>10</v>
      </c>
      <c r="F330" s="2">
        <v>20</v>
      </c>
      <c r="G330" s="64">
        <v>34933</v>
      </c>
    </row>
    <row r="331" spans="1:7" x14ac:dyDescent="0.3">
      <c r="A331" s="2" t="s">
        <v>1407</v>
      </c>
      <c r="B331" s="2" t="s">
        <v>1008</v>
      </c>
      <c r="C331" s="2">
        <v>49.3</v>
      </c>
      <c r="D331" s="2">
        <v>49.3</v>
      </c>
      <c r="E331" s="2">
        <v>15</v>
      </c>
      <c r="F331" s="2">
        <v>0</v>
      </c>
      <c r="G331" s="64">
        <v>34953</v>
      </c>
    </row>
    <row r="332" spans="1:7" x14ac:dyDescent="0.3">
      <c r="A332" s="2" t="s">
        <v>1407</v>
      </c>
      <c r="B332" s="2" t="s">
        <v>1008</v>
      </c>
      <c r="C332" s="2">
        <v>49.3</v>
      </c>
      <c r="D332" s="2">
        <v>49.3</v>
      </c>
      <c r="E332" s="2">
        <v>80</v>
      </c>
      <c r="F332" s="2">
        <v>15</v>
      </c>
      <c r="G332" s="64">
        <v>34957</v>
      </c>
    </row>
    <row r="333" spans="1:7" x14ac:dyDescent="0.3">
      <c r="A333" s="2" t="s">
        <v>1407</v>
      </c>
      <c r="B333" s="2" t="s">
        <v>1365</v>
      </c>
      <c r="C333" s="2">
        <v>28.5</v>
      </c>
      <c r="D333" s="2">
        <v>28.5</v>
      </c>
      <c r="E333" s="2">
        <v>20</v>
      </c>
      <c r="F333" s="2">
        <v>20</v>
      </c>
      <c r="G333" s="64">
        <v>34964</v>
      </c>
    </row>
    <row r="334" spans="1:7" x14ac:dyDescent="0.3">
      <c r="A334" s="2" t="s">
        <v>1407</v>
      </c>
      <c r="B334" s="2" t="s">
        <v>1008</v>
      </c>
      <c r="C334" s="2">
        <v>49.3</v>
      </c>
      <c r="D334" s="2">
        <v>49.3</v>
      </c>
      <c r="E334" s="2">
        <v>10</v>
      </c>
      <c r="F334" s="2">
        <v>0</v>
      </c>
      <c r="G334" s="64">
        <v>34990</v>
      </c>
    </row>
    <row r="335" spans="1:7" x14ac:dyDescent="0.3">
      <c r="A335" s="2" t="s">
        <v>1407</v>
      </c>
      <c r="B335" s="2" t="s">
        <v>1008</v>
      </c>
      <c r="C335" s="2">
        <v>49.3</v>
      </c>
      <c r="D335" s="2">
        <v>49.3</v>
      </c>
      <c r="E335" s="2">
        <v>48</v>
      </c>
      <c r="F335" s="2">
        <v>0</v>
      </c>
      <c r="G335" s="64">
        <v>35006</v>
      </c>
    </row>
    <row r="336" spans="1:7" x14ac:dyDescent="0.3">
      <c r="A336" s="2" t="s">
        <v>1407</v>
      </c>
      <c r="B336" s="2" t="s">
        <v>1365</v>
      </c>
      <c r="C336" s="2">
        <v>28.5</v>
      </c>
      <c r="D336" s="2">
        <v>28.5</v>
      </c>
      <c r="E336" s="2">
        <v>10</v>
      </c>
      <c r="F336" s="2">
        <v>0</v>
      </c>
      <c r="G336" s="64">
        <v>35027</v>
      </c>
    </row>
    <row r="337" spans="1:7" x14ac:dyDescent="0.3">
      <c r="A337" s="2" t="s">
        <v>1407</v>
      </c>
      <c r="B337" s="2" t="s">
        <v>1008</v>
      </c>
      <c r="C337" s="2">
        <v>49.3</v>
      </c>
      <c r="D337" s="2">
        <v>49.3</v>
      </c>
      <c r="E337" s="2">
        <v>20</v>
      </c>
      <c r="F337" s="2">
        <v>0</v>
      </c>
      <c r="G337" s="64">
        <v>35030</v>
      </c>
    </row>
    <row r="338" spans="1:7" x14ac:dyDescent="0.3">
      <c r="A338" s="2" t="s">
        <v>1407</v>
      </c>
      <c r="B338" s="2" t="s">
        <v>1365</v>
      </c>
      <c r="C338" s="2">
        <v>28.5</v>
      </c>
      <c r="D338" s="2">
        <v>28.5</v>
      </c>
      <c r="E338" s="2">
        <v>5</v>
      </c>
      <c r="F338" s="2">
        <v>0</v>
      </c>
      <c r="G338" s="64">
        <v>35033</v>
      </c>
    </row>
    <row r="339" spans="1:7" x14ac:dyDescent="0.3">
      <c r="A339" s="2" t="s">
        <v>1407</v>
      </c>
      <c r="B339" s="2" t="s">
        <v>1365</v>
      </c>
      <c r="C339" s="2">
        <v>28.5</v>
      </c>
      <c r="D339" s="2">
        <v>28.5</v>
      </c>
      <c r="E339" s="2">
        <v>20</v>
      </c>
      <c r="F339" s="2">
        <v>10</v>
      </c>
      <c r="G339" s="64">
        <v>35044</v>
      </c>
    </row>
    <row r="340" spans="1:7" x14ac:dyDescent="0.3">
      <c r="A340" s="2" t="s">
        <v>1407</v>
      </c>
      <c r="B340" s="2" t="s">
        <v>1008</v>
      </c>
      <c r="C340" s="2">
        <v>49.3</v>
      </c>
      <c r="D340" s="2">
        <v>49.3</v>
      </c>
      <c r="E340" s="2">
        <v>9</v>
      </c>
      <c r="F340" s="2">
        <v>0</v>
      </c>
      <c r="G340" s="64">
        <v>35053</v>
      </c>
    </row>
    <row r="341" spans="1:7" x14ac:dyDescent="0.3">
      <c r="A341" s="2" t="s">
        <v>1407</v>
      </c>
      <c r="B341" s="2" t="s">
        <v>1008</v>
      </c>
      <c r="C341" s="2">
        <v>49.3</v>
      </c>
      <c r="D341" s="2">
        <v>49.3</v>
      </c>
      <c r="E341" s="2">
        <v>30</v>
      </c>
      <c r="F341" s="2">
        <v>0</v>
      </c>
      <c r="G341" s="64">
        <v>35061</v>
      </c>
    </row>
    <row r="342" spans="1:7" x14ac:dyDescent="0.3">
      <c r="A342" s="2" t="s">
        <v>1407</v>
      </c>
      <c r="B342" s="2" t="s">
        <v>1365</v>
      </c>
      <c r="C342" s="2">
        <v>28.5</v>
      </c>
      <c r="D342" s="2">
        <v>28.5</v>
      </c>
      <c r="E342" s="2">
        <v>20</v>
      </c>
      <c r="F342" s="2">
        <v>0</v>
      </c>
      <c r="G342" s="64">
        <v>35072</v>
      </c>
    </row>
    <row r="343" spans="1:7" x14ac:dyDescent="0.3">
      <c r="A343" s="2" t="s">
        <v>1407</v>
      </c>
      <c r="B343" s="2" t="s">
        <v>1008</v>
      </c>
      <c r="C343" s="2">
        <v>49.3</v>
      </c>
      <c r="D343" s="2">
        <v>49.3</v>
      </c>
      <c r="E343" s="2">
        <v>15</v>
      </c>
      <c r="F343" s="2">
        <v>0</v>
      </c>
      <c r="G343" s="64">
        <v>35072</v>
      </c>
    </row>
    <row r="344" spans="1:7" x14ac:dyDescent="0.3">
      <c r="A344" s="2" t="s">
        <v>1407</v>
      </c>
      <c r="B344" s="2" t="s">
        <v>1008</v>
      </c>
      <c r="C344" s="2">
        <v>49.3</v>
      </c>
      <c r="D344" s="2">
        <v>49.3</v>
      </c>
      <c r="E344" s="2">
        <v>20</v>
      </c>
      <c r="F344" s="2">
        <v>0</v>
      </c>
      <c r="G344" s="64">
        <v>35080</v>
      </c>
    </row>
    <row r="345" spans="1:7" x14ac:dyDescent="0.3">
      <c r="A345" s="2" t="s">
        <v>1407</v>
      </c>
      <c r="B345" s="2" t="s">
        <v>1008</v>
      </c>
      <c r="C345" s="2">
        <v>49.3</v>
      </c>
      <c r="D345" s="2">
        <v>49.3</v>
      </c>
      <c r="E345" s="2">
        <v>2</v>
      </c>
      <c r="F345" s="2">
        <v>0</v>
      </c>
      <c r="G345" s="64">
        <v>35090</v>
      </c>
    </row>
    <row r="346" spans="1:7" x14ac:dyDescent="0.3">
      <c r="A346" s="2" t="s">
        <v>1407</v>
      </c>
      <c r="B346" s="2" t="s">
        <v>1008</v>
      </c>
      <c r="C346" s="2">
        <v>49.3</v>
      </c>
      <c r="D346" s="2">
        <v>49.3</v>
      </c>
      <c r="E346" s="2">
        <v>5</v>
      </c>
      <c r="F346" s="2">
        <v>25</v>
      </c>
      <c r="G346" s="64">
        <v>35093</v>
      </c>
    </row>
    <row r="347" spans="1:7" x14ac:dyDescent="0.3">
      <c r="A347" s="2" t="s">
        <v>1407</v>
      </c>
      <c r="B347" s="2" t="s">
        <v>1365</v>
      </c>
      <c r="C347" s="2">
        <v>28.5</v>
      </c>
      <c r="D347" s="2">
        <v>28.5</v>
      </c>
      <c r="E347" s="2">
        <v>30</v>
      </c>
      <c r="F347" s="2">
        <v>15</v>
      </c>
      <c r="G347" s="64">
        <v>35100</v>
      </c>
    </row>
    <row r="348" spans="1:7" x14ac:dyDescent="0.3">
      <c r="A348" s="2" t="s">
        <v>1407</v>
      </c>
      <c r="B348" s="2" t="s">
        <v>1008</v>
      </c>
      <c r="C348" s="2">
        <v>49.3</v>
      </c>
      <c r="D348" s="2">
        <v>49.3</v>
      </c>
      <c r="E348" s="2">
        <v>45</v>
      </c>
      <c r="F348" s="2">
        <v>10</v>
      </c>
      <c r="G348" s="64">
        <v>35101</v>
      </c>
    </row>
    <row r="349" spans="1:7" x14ac:dyDescent="0.3">
      <c r="A349" s="2" t="s">
        <v>1407</v>
      </c>
      <c r="B349" s="2" t="s">
        <v>1008</v>
      </c>
      <c r="C349" s="2">
        <v>49.3</v>
      </c>
      <c r="D349" s="2">
        <v>49.3</v>
      </c>
      <c r="E349" s="2">
        <v>3</v>
      </c>
      <c r="F349" s="2">
        <v>0</v>
      </c>
      <c r="G349" s="64">
        <v>35103</v>
      </c>
    </row>
    <row r="350" spans="1:7" x14ac:dyDescent="0.3">
      <c r="A350" s="2" t="s">
        <v>1407</v>
      </c>
      <c r="B350" s="2" t="s">
        <v>1008</v>
      </c>
      <c r="C350" s="2">
        <v>49.3</v>
      </c>
      <c r="D350" s="2">
        <v>49.3</v>
      </c>
      <c r="E350" s="2">
        <v>50</v>
      </c>
      <c r="F350" s="2">
        <v>0</v>
      </c>
      <c r="G350" s="64">
        <v>35121</v>
      </c>
    </row>
    <row r="351" spans="1:7" x14ac:dyDescent="0.3">
      <c r="A351" s="2" t="s">
        <v>1407</v>
      </c>
      <c r="B351" s="2" t="s">
        <v>1008</v>
      </c>
      <c r="C351" s="2">
        <v>49.3</v>
      </c>
      <c r="D351" s="2">
        <v>49.3</v>
      </c>
      <c r="E351" s="2">
        <v>3</v>
      </c>
      <c r="F351" s="2">
        <v>0</v>
      </c>
      <c r="G351" s="64">
        <v>35125</v>
      </c>
    </row>
    <row r="352" spans="1:7" x14ac:dyDescent="0.3">
      <c r="A352" s="2" t="s">
        <v>1407</v>
      </c>
      <c r="B352" s="2" t="s">
        <v>1008</v>
      </c>
      <c r="C352" s="2">
        <v>49.3</v>
      </c>
      <c r="D352" s="2">
        <v>49.3</v>
      </c>
      <c r="E352" s="2">
        <v>20</v>
      </c>
      <c r="F352" s="2">
        <v>5</v>
      </c>
      <c r="G352" s="64">
        <v>35131</v>
      </c>
    </row>
    <row r="353" spans="1:7" x14ac:dyDescent="0.3">
      <c r="A353" s="2" t="s">
        <v>1407</v>
      </c>
      <c r="B353" s="2" t="s">
        <v>1365</v>
      </c>
      <c r="C353" s="2">
        <v>28.5</v>
      </c>
      <c r="D353" s="2">
        <v>28.5</v>
      </c>
      <c r="E353" s="2">
        <v>30</v>
      </c>
      <c r="F353" s="2">
        <v>20</v>
      </c>
      <c r="G353" s="64">
        <v>35136</v>
      </c>
    </row>
    <row r="354" spans="1:7" x14ac:dyDescent="0.3">
      <c r="A354" s="2" t="s">
        <v>1407</v>
      </c>
      <c r="B354" s="2" t="s">
        <v>1008</v>
      </c>
      <c r="C354" s="2">
        <v>49.3</v>
      </c>
      <c r="D354" s="2">
        <v>49.3</v>
      </c>
      <c r="E354" s="2">
        <v>6</v>
      </c>
      <c r="F354" s="2">
        <v>15</v>
      </c>
      <c r="G354" s="64">
        <v>35149</v>
      </c>
    </row>
    <row r="355" spans="1:7" x14ac:dyDescent="0.3">
      <c r="A355" s="2" t="s">
        <v>1407</v>
      </c>
      <c r="B355" s="2" t="s">
        <v>1008</v>
      </c>
      <c r="C355" s="2">
        <v>49.3</v>
      </c>
      <c r="D355" s="2">
        <v>49.3</v>
      </c>
      <c r="E355" s="2">
        <v>35</v>
      </c>
      <c r="F355" s="2">
        <v>0</v>
      </c>
      <c r="G355" s="64">
        <v>35150</v>
      </c>
    </row>
    <row r="356" spans="1:7" x14ac:dyDescent="0.3">
      <c r="A356" s="2" t="s">
        <v>1407</v>
      </c>
      <c r="B356" s="2" t="s">
        <v>1365</v>
      </c>
      <c r="C356" s="2">
        <v>28.5</v>
      </c>
      <c r="D356" s="2">
        <v>28.5</v>
      </c>
      <c r="E356" s="2">
        <v>15</v>
      </c>
      <c r="F356" s="2">
        <v>0</v>
      </c>
      <c r="G356" s="64">
        <v>35151</v>
      </c>
    </row>
    <row r="357" spans="1:7" x14ac:dyDescent="0.3">
      <c r="A357" s="2" t="s">
        <v>1407</v>
      </c>
      <c r="B357" s="2" t="s">
        <v>1365</v>
      </c>
      <c r="C357" s="2">
        <v>28.5</v>
      </c>
      <c r="D357" s="2">
        <v>28.5</v>
      </c>
      <c r="E357" s="2">
        <v>5</v>
      </c>
      <c r="F357" s="2">
        <v>0</v>
      </c>
      <c r="G357" s="64">
        <v>35152</v>
      </c>
    </row>
    <row r="358" spans="1:7" x14ac:dyDescent="0.3">
      <c r="A358" s="2" t="s">
        <v>1407</v>
      </c>
      <c r="B358" s="2" t="s">
        <v>1365</v>
      </c>
      <c r="C358" s="2">
        <v>28.5</v>
      </c>
      <c r="D358" s="2">
        <v>28.5</v>
      </c>
      <c r="E358" s="2">
        <v>30</v>
      </c>
      <c r="F358" s="2">
        <v>0</v>
      </c>
      <c r="G358" s="64">
        <v>35160</v>
      </c>
    </row>
    <row r="359" spans="1:7" x14ac:dyDescent="0.3">
      <c r="A359" s="2" t="s">
        <v>1407</v>
      </c>
      <c r="B359" s="2" t="s">
        <v>1008</v>
      </c>
      <c r="C359" s="2">
        <v>49.3</v>
      </c>
      <c r="D359" s="2">
        <v>49.3</v>
      </c>
      <c r="E359" s="2">
        <v>14</v>
      </c>
      <c r="F359" s="2">
        <v>10</v>
      </c>
      <c r="G359" s="64">
        <v>35160</v>
      </c>
    </row>
    <row r="360" spans="1:7" x14ac:dyDescent="0.3">
      <c r="A360" s="2" t="s">
        <v>1407</v>
      </c>
      <c r="B360" s="2" t="s">
        <v>1008</v>
      </c>
      <c r="C360" s="2">
        <v>49.3</v>
      </c>
      <c r="D360" s="2">
        <v>49.3</v>
      </c>
      <c r="E360" s="2">
        <v>30</v>
      </c>
      <c r="F360" s="2">
        <v>25</v>
      </c>
      <c r="G360" s="64">
        <v>35165</v>
      </c>
    </row>
    <row r="361" spans="1:7" x14ac:dyDescent="0.3">
      <c r="A361" s="2" t="s">
        <v>1407</v>
      </c>
      <c r="B361" s="2" t="s">
        <v>1008</v>
      </c>
      <c r="C361" s="2">
        <v>49.3</v>
      </c>
      <c r="D361" s="2">
        <v>49.3</v>
      </c>
      <c r="E361" s="2">
        <v>60</v>
      </c>
      <c r="F361" s="2">
        <v>0</v>
      </c>
      <c r="G361" s="64">
        <v>35167</v>
      </c>
    </row>
    <row r="362" spans="1:7" x14ac:dyDescent="0.3">
      <c r="A362" s="2" t="s">
        <v>1407</v>
      </c>
      <c r="B362" s="2" t="s">
        <v>1008</v>
      </c>
      <c r="C362" s="2">
        <v>49.3</v>
      </c>
      <c r="D362" s="2">
        <v>49.3</v>
      </c>
      <c r="E362" s="2">
        <v>12</v>
      </c>
      <c r="F362" s="2">
        <v>15</v>
      </c>
      <c r="G362" s="64">
        <v>35174</v>
      </c>
    </row>
    <row r="363" spans="1:7" x14ac:dyDescent="0.3">
      <c r="A363" s="2" t="s">
        <v>1407</v>
      </c>
      <c r="B363" s="2" t="s">
        <v>1008</v>
      </c>
      <c r="C363" s="2">
        <v>49.3</v>
      </c>
      <c r="D363" s="2">
        <v>49.3</v>
      </c>
      <c r="E363" s="2">
        <v>40</v>
      </c>
      <c r="F363" s="2">
        <v>10</v>
      </c>
      <c r="G363" s="64">
        <v>35185</v>
      </c>
    </row>
    <row r="364" spans="1:7" x14ac:dyDescent="0.3">
      <c r="A364" s="2" t="s">
        <v>1407</v>
      </c>
      <c r="B364" s="2" t="s">
        <v>1365</v>
      </c>
      <c r="C364" s="2">
        <v>28.5</v>
      </c>
      <c r="D364" s="2">
        <v>28.5</v>
      </c>
      <c r="E364" s="2">
        <v>66</v>
      </c>
      <c r="F364" s="2">
        <v>15</v>
      </c>
      <c r="G364" s="64">
        <v>35186</v>
      </c>
    </row>
    <row r="365" spans="1:7" x14ac:dyDescent="0.3">
      <c r="A365" s="2" t="s">
        <v>1407</v>
      </c>
      <c r="B365" s="2" t="s">
        <v>1365</v>
      </c>
      <c r="C365" s="2">
        <v>28.5</v>
      </c>
      <c r="D365" s="2">
        <v>28.5</v>
      </c>
      <c r="E365" s="2">
        <v>7</v>
      </c>
      <c r="F365" s="2">
        <v>0</v>
      </c>
      <c r="G365" s="64">
        <v>35188</v>
      </c>
    </row>
    <row r="366" spans="1:7" x14ac:dyDescent="0.3">
      <c r="A366" s="2" t="s">
        <v>1407</v>
      </c>
      <c r="B366" s="2" t="s">
        <v>1008</v>
      </c>
      <c r="C366" s="2">
        <v>49.3</v>
      </c>
      <c r="D366" s="2">
        <v>49.3</v>
      </c>
      <c r="E366" s="2">
        <v>21</v>
      </c>
      <c r="F366" s="2">
        <v>25</v>
      </c>
      <c r="G366" s="64">
        <v>35201</v>
      </c>
    </row>
    <row r="367" spans="1:7" x14ac:dyDescent="0.3">
      <c r="A367" s="2" t="s">
        <v>1407</v>
      </c>
      <c r="B367" s="2" t="s">
        <v>1365</v>
      </c>
      <c r="C367" s="2">
        <v>28.5</v>
      </c>
      <c r="D367" s="2">
        <v>28.5</v>
      </c>
      <c r="E367" s="2">
        <v>6</v>
      </c>
      <c r="F367" s="2">
        <v>0</v>
      </c>
      <c r="G367" s="64">
        <v>35205</v>
      </c>
    </row>
    <row r="368" spans="1:7" x14ac:dyDescent="0.3">
      <c r="A368" s="2" t="s">
        <v>1407</v>
      </c>
      <c r="B368" s="2" t="s">
        <v>1365</v>
      </c>
      <c r="C368" s="2">
        <v>28.5</v>
      </c>
      <c r="D368" s="2">
        <v>28.5</v>
      </c>
      <c r="E368" s="2">
        <v>4</v>
      </c>
      <c r="F368" s="2">
        <v>0</v>
      </c>
      <c r="G368" s="64">
        <v>35207</v>
      </c>
    </row>
    <row r="369" spans="1:7" x14ac:dyDescent="0.3">
      <c r="A369" s="2" t="s">
        <v>1407</v>
      </c>
      <c r="B369" s="2" t="s">
        <v>1008</v>
      </c>
      <c r="C369" s="2">
        <v>49.3</v>
      </c>
      <c r="D369" s="2">
        <v>49.3</v>
      </c>
      <c r="E369" s="2">
        <v>12</v>
      </c>
      <c r="F369" s="2">
        <v>0</v>
      </c>
      <c r="G369" s="64">
        <v>35208</v>
      </c>
    </row>
    <row r="370" spans="1:7" x14ac:dyDescent="0.3">
      <c r="A370" s="2" t="s">
        <v>1407</v>
      </c>
      <c r="B370" s="2" t="s">
        <v>1365</v>
      </c>
      <c r="C370" s="2">
        <v>28.5</v>
      </c>
      <c r="D370" s="2">
        <v>28.5</v>
      </c>
      <c r="E370" s="2">
        <v>10</v>
      </c>
      <c r="F370" s="2">
        <v>20</v>
      </c>
      <c r="G370" s="64">
        <v>35212</v>
      </c>
    </row>
    <row r="371" spans="1:7" x14ac:dyDescent="0.3">
      <c r="A371" s="2" t="s">
        <v>1407</v>
      </c>
      <c r="B371" s="2" t="s">
        <v>1365</v>
      </c>
      <c r="C371" s="2">
        <v>28.5</v>
      </c>
      <c r="D371" s="2">
        <v>28.5</v>
      </c>
      <c r="E371" s="2">
        <v>4</v>
      </c>
      <c r="F371" s="2">
        <v>0</v>
      </c>
      <c r="G371" s="64">
        <v>35214</v>
      </c>
    </row>
    <row r="372" spans="1:7" x14ac:dyDescent="0.3">
      <c r="A372" s="2" t="s">
        <v>1138</v>
      </c>
      <c r="B372" s="2" t="s">
        <v>1026</v>
      </c>
      <c r="C372" s="2">
        <v>34.799999999999997</v>
      </c>
      <c r="D372" s="2">
        <v>34.799999999999997</v>
      </c>
      <c r="E372" s="2">
        <v>5</v>
      </c>
      <c r="F372" s="2">
        <v>0</v>
      </c>
      <c r="G372" s="64">
        <v>34550</v>
      </c>
    </row>
    <row r="373" spans="1:7" x14ac:dyDescent="0.3">
      <c r="A373" s="2" t="s">
        <v>1138</v>
      </c>
      <c r="B373" s="2" t="s">
        <v>949</v>
      </c>
      <c r="C373" s="2">
        <v>12.5</v>
      </c>
      <c r="D373" s="2">
        <v>10</v>
      </c>
      <c r="E373" s="2">
        <v>20</v>
      </c>
      <c r="F373" s="2">
        <v>0</v>
      </c>
      <c r="G373" s="64">
        <v>34556</v>
      </c>
    </row>
    <row r="374" spans="1:7" x14ac:dyDescent="0.3">
      <c r="A374" s="2" t="s">
        <v>1138</v>
      </c>
      <c r="B374" s="2" t="s">
        <v>951</v>
      </c>
      <c r="C374" s="2">
        <v>32</v>
      </c>
      <c r="D374" s="2">
        <v>25.6</v>
      </c>
      <c r="E374" s="2">
        <v>6</v>
      </c>
      <c r="F374" s="2">
        <v>20</v>
      </c>
      <c r="G374" s="64">
        <v>34563</v>
      </c>
    </row>
    <row r="375" spans="1:7" x14ac:dyDescent="0.3">
      <c r="A375" s="2" t="s">
        <v>1138</v>
      </c>
      <c r="B375" s="2" t="s">
        <v>1026</v>
      </c>
      <c r="C375" s="2">
        <v>34.799999999999997</v>
      </c>
      <c r="D375" s="2">
        <v>27.8</v>
      </c>
      <c r="E375" s="2">
        <v>4</v>
      </c>
      <c r="F375" s="2">
        <v>0</v>
      </c>
      <c r="G375" s="64">
        <v>34576</v>
      </c>
    </row>
    <row r="376" spans="1:7" x14ac:dyDescent="0.3">
      <c r="A376" s="2" t="s">
        <v>1138</v>
      </c>
      <c r="B376" s="2" t="s">
        <v>1026</v>
      </c>
      <c r="C376" s="2">
        <v>34.799999999999997</v>
      </c>
      <c r="D376" s="2">
        <v>27.8</v>
      </c>
      <c r="E376" s="2">
        <v>20</v>
      </c>
      <c r="F376" s="2">
        <v>5</v>
      </c>
      <c r="G376" s="64">
        <v>34577</v>
      </c>
    </row>
    <row r="377" spans="1:7" x14ac:dyDescent="0.3">
      <c r="A377" s="2" t="s">
        <v>1138</v>
      </c>
      <c r="B377" s="2" t="s">
        <v>1026</v>
      </c>
      <c r="C377" s="2">
        <v>34.799999999999997</v>
      </c>
      <c r="D377" s="2">
        <v>27.8</v>
      </c>
      <c r="E377" s="2">
        <v>24</v>
      </c>
      <c r="F377" s="2">
        <v>0</v>
      </c>
      <c r="G377" s="64">
        <v>34579</v>
      </c>
    </row>
    <row r="378" spans="1:7" x14ac:dyDescent="0.3">
      <c r="A378" s="2" t="s">
        <v>1138</v>
      </c>
      <c r="B378" s="2" t="s">
        <v>949</v>
      </c>
      <c r="C378" s="2">
        <v>12.5</v>
      </c>
      <c r="D378" s="2">
        <v>10</v>
      </c>
      <c r="E378" s="2">
        <v>40</v>
      </c>
      <c r="F378" s="2">
        <v>0</v>
      </c>
      <c r="G378" s="64">
        <v>34579</v>
      </c>
    </row>
    <row r="379" spans="1:7" x14ac:dyDescent="0.3">
      <c r="A379" s="2" t="s">
        <v>1138</v>
      </c>
      <c r="B379" s="2" t="s">
        <v>949</v>
      </c>
      <c r="C379" s="2">
        <v>12.5</v>
      </c>
      <c r="D379" s="2">
        <v>10</v>
      </c>
      <c r="E379" s="2">
        <v>15</v>
      </c>
      <c r="F379" s="2">
        <v>5</v>
      </c>
      <c r="G379" s="64">
        <v>34582</v>
      </c>
    </row>
    <row r="380" spans="1:7" x14ac:dyDescent="0.3">
      <c r="A380" s="2" t="s">
        <v>1138</v>
      </c>
      <c r="B380" s="2" t="s">
        <v>1026</v>
      </c>
      <c r="C380" s="2">
        <v>34.799999999999997</v>
      </c>
      <c r="D380" s="2">
        <v>27.8</v>
      </c>
      <c r="E380" s="2">
        <v>7</v>
      </c>
      <c r="F380" s="2">
        <v>0</v>
      </c>
      <c r="G380" s="64">
        <v>34583</v>
      </c>
    </row>
    <row r="381" spans="1:7" x14ac:dyDescent="0.3">
      <c r="A381" s="2" t="s">
        <v>1138</v>
      </c>
      <c r="B381" s="2" t="s">
        <v>1026</v>
      </c>
      <c r="C381" s="2">
        <v>34.799999999999997</v>
      </c>
      <c r="D381" s="2">
        <v>27.8</v>
      </c>
      <c r="E381" s="2">
        <v>3</v>
      </c>
      <c r="F381" s="2">
        <v>0</v>
      </c>
      <c r="G381" s="64">
        <v>34593</v>
      </c>
    </row>
    <row r="382" spans="1:7" x14ac:dyDescent="0.3">
      <c r="A382" s="2" t="s">
        <v>1138</v>
      </c>
      <c r="B382" s="2" t="s">
        <v>1026</v>
      </c>
      <c r="C382" s="2">
        <v>34.799999999999997</v>
      </c>
      <c r="D382" s="2">
        <v>27.8</v>
      </c>
      <c r="E382" s="2">
        <v>20</v>
      </c>
      <c r="F382" s="2">
        <v>0</v>
      </c>
      <c r="G382" s="64">
        <v>34612</v>
      </c>
    </row>
    <row r="383" spans="1:7" x14ac:dyDescent="0.3">
      <c r="A383" s="2" t="s">
        <v>1138</v>
      </c>
      <c r="B383" s="2" t="s">
        <v>951</v>
      </c>
      <c r="C383" s="2">
        <v>32</v>
      </c>
      <c r="D383" s="2">
        <v>25.6</v>
      </c>
      <c r="E383" s="2">
        <v>40</v>
      </c>
      <c r="F383" s="2">
        <v>10</v>
      </c>
      <c r="G383" s="64">
        <v>34633</v>
      </c>
    </row>
    <row r="384" spans="1:7" x14ac:dyDescent="0.3">
      <c r="A384" s="2" t="s">
        <v>1138</v>
      </c>
      <c r="B384" s="2" t="s">
        <v>1026</v>
      </c>
      <c r="C384" s="2">
        <v>34.799999999999997</v>
      </c>
      <c r="D384" s="2">
        <v>27.8</v>
      </c>
      <c r="E384" s="2">
        <v>40</v>
      </c>
      <c r="F384" s="2">
        <v>0</v>
      </c>
      <c r="G384" s="64">
        <v>34647</v>
      </c>
    </row>
    <row r="385" spans="1:7" x14ac:dyDescent="0.3">
      <c r="A385" s="2" t="s">
        <v>1138</v>
      </c>
      <c r="B385" s="2" t="s">
        <v>949</v>
      </c>
      <c r="C385" s="2">
        <v>12.5</v>
      </c>
      <c r="D385" s="2">
        <v>10</v>
      </c>
      <c r="E385" s="2">
        <v>4</v>
      </c>
      <c r="F385" s="2">
        <v>0</v>
      </c>
      <c r="G385" s="64">
        <v>34647</v>
      </c>
    </row>
    <row r="386" spans="1:7" x14ac:dyDescent="0.3">
      <c r="A386" s="2" t="s">
        <v>1138</v>
      </c>
      <c r="B386" s="2" t="s">
        <v>1026</v>
      </c>
      <c r="C386" s="2">
        <v>34.799999999999997</v>
      </c>
      <c r="D386" s="2">
        <v>27.8</v>
      </c>
      <c r="E386" s="2">
        <v>25</v>
      </c>
      <c r="F386" s="2">
        <v>15</v>
      </c>
      <c r="G386" s="64">
        <v>34654</v>
      </c>
    </row>
    <row r="387" spans="1:7" x14ac:dyDescent="0.3">
      <c r="A387" s="2" t="s">
        <v>1138</v>
      </c>
      <c r="B387" s="2" t="s">
        <v>951</v>
      </c>
      <c r="C387" s="2">
        <v>32</v>
      </c>
      <c r="D387" s="2">
        <v>25.6</v>
      </c>
      <c r="E387" s="2">
        <v>6</v>
      </c>
      <c r="F387" s="2">
        <v>20</v>
      </c>
      <c r="G387" s="64">
        <v>34660</v>
      </c>
    </row>
    <row r="388" spans="1:7" x14ac:dyDescent="0.3">
      <c r="A388" s="2" t="s">
        <v>1138</v>
      </c>
      <c r="B388" s="2" t="s">
        <v>949</v>
      </c>
      <c r="C388" s="2">
        <v>12.5</v>
      </c>
      <c r="D388" s="2">
        <v>10</v>
      </c>
      <c r="E388" s="2">
        <v>25</v>
      </c>
      <c r="F388" s="2">
        <v>20</v>
      </c>
      <c r="G388" s="64">
        <v>34660</v>
      </c>
    </row>
    <row r="389" spans="1:7" x14ac:dyDescent="0.3">
      <c r="A389" s="2" t="s">
        <v>1138</v>
      </c>
      <c r="B389" s="2" t="s">
        <v>1026</v>
      </c>
      <c r="C389" s="2">
        <v>34.799999999999997</v>
      </c>
      <c r="D389" s="2">
        <v>27.8</v>
      </c>
      <c r="E389" s="2">
        <v>25</v>
      </c>
      <c r="F389" s="2">
        <v>0</v>
      </c>
      <c r="G389" s="64">
        <v>34662</v>
      </c>
    </row>
    <row r="390" spans="1:7" x14ac:dyDescent="0.3">
      <c r="A390" s="2" t="s">
        <v>1138</v>
      </c>
      <c r="B390" s="2" t="s">
        <v>949</v>
      </c>
      <c r="C390" s="2">
        <v>12.5</v>
      </c>
      <c r="D390" s="2">
        <v>10</v>
      </c>
      <c r="E390" s="2">
        <v>56</v>
      </c>
      <c r="F390" s="2">
        <v>20</v>
      </c>
      <c r="G390" s="64">
        <v>34668</v>
      </c>
    </row>
    <row r="391" spans="1:7" x14ac:dyDescent="0.3">
      <c r="A391" s="2" t="s">
        <v>1138</v>
      </c>
      <c r="B391" s="2" t="s">
        <v>949</v>
      </c>
      <c r="C391" s="2">
        <v>12.5</v>
      </c>
      <c r="D391" s="2">
        <v>10</v>
      </c>
      <c r="E391" s="2">
        <v>30</v>
      </c>
      <c r="F391" s="2">
        <v>0</v>
      </c>
      <c r="G391" s="64">
        <v>34687</v>
      </c>
    </row>
    <row r="392" spans="1:7" x14ac:dyDescent="0.3">
      <c r="A392" s="2" t="s">
        <v>1138</v>
      </c>
      <c r="B392" s="2" t="s">
        <v>949</v>
      </c>
      <c r="C392" s="2">
        <v>12.5</v>
      </c>
      <c r="D392" s="2">
        <v>10</v>
      </c>
      <c r="E392" s="2">
        <v>70</v>
      </c>
      <c r="F392" s="2">
        <v>5</v>
      </c>
      <c r="G392" s="64">
        <v>34690</v>
      </c>
    </row>
    <row r="393" spans="1:7" x14ac:dyDescent="0.3">
      <c r="A393" s="2" t="s">
        <v>1138</v>
      </c>
      <c r="B393" s="2" t="s">
        <v>949</v>
      </c>
      <c r="C393" s="2">
        <v>12.5</v>
      </c>
      <c r="D393" s="2">
        <v>10</v>
      </c>
      <c r="E393" s="2">
        <v>20</v>
      </c>
      <c r="F393" s="2">
        <v>0</v>
      </c>
      <c r="G393" s="64">
        <v>34695</v>
      </c>
    </row>
    <row r="394" spans="1:7" x14ac:dyDescent="0.3">
      <c r="A394" s="2" t="s">
        <v>1138</v>
      </c>
      <c r="B394" s="2" t="s">
        <v>1026</v>
      </c>
      <c r="C394" s="2">
        <v>34.799999999999997</v>
      </c>
      <c r="D394" s="2">
        <v>27.8</v>
      </c>
      <c r="E394" s="2">
        <v>42</v>
      </c>
      <c r="F394" s="2">
        <v>25</v>
      </c>
      <c r="G394" s="64">
        <v>34703</v>
      </c>
    </row>
    <row r="395" spans="1:7" x14ac:dyDescent="0.3">
      <c r="A395" s="2" t="s">
        <v>1138</v>
      </c>
      <c r="B395" s="2" t="s">
        <v>949</v>
      </c>
      <c r="C395" s="2">
        <v>12.5</v>
      </c>
      <c r="D395" s="2">
        <v>10</v>
      </c>
      <c r="E395" s="2">
        <v>30</v>
      </c>
      <c r="F395" s="2">
        <v>0</v>
      </c>
      <c r="G395" s="64">
        <v>34704</v>
      </c>
    </row>
    <row r="396" spans="1:7" x14ac:dyDescent="0.3">
      <c r="A396" s="2" t="s">
        <v>1138</v>
      </c>
      <c r="B396" s="2" t="s">
        <v>949</v>
      </c>
      <c r="C396" s="2">
        <v>12.5</v>
      </c>
      <c r="D396" s="2">
        <v>10</v>
      </c>
      <c r="E396" s="2">
        <v>42</v>
      </c>
      <c r="F396" s="2">
        <v>5</v>
      </c>
      <c r="G396" s="64">
        <v>34708</v>
      </c>
    </row>
    <row r="397" spans="1:7" x14ac:dyDescent="0.3">
      <c r="A397" s="2" t="s">
        <v>1138</v>
      </c>
      <c r="B397" s="2" t="s">
        <v>1026</v>
      </c>
      <c r="C397" s="2">
        <v>34.799999999999997</v>
      </c>
      <c r="D397" s="2">
        <v>27.8</v>
      </c>
      <c r="E397" s="2">
        <v>24</v>
      </c>
      <c r="F397" s="2">
        <v>10</v>
      </c>
      <c r="G397" s="64">
        <v>34722</v>
      </c>
    </row>
    <row r="398" spans="1:7" x14ac:dyDescent="0.3">
      <c r="A398" s="2" t="s">
        <v>1138</v>
      </c>
      <c r="B398" s="2" t="s">
        <v>949</v>
      </c>
      <c r="C398" s="2">
        <v>12.5</v>
      </c>
      <c r="D398" s="2">
        <v>10</v>
      </c>
      <c r="E398" s="2">
        <v>60</v>
      </c>
      <c r="F398" s="2">
        <v>10</v>
      </c>
      <c r="G398" s="64">
        <v>34722</v>
      </c>
    </row>
    <row r="399" spans="1:7" x14ac:dyDescent="0.3">
      <c r="A399" s="2" t="s">
        <v>1138</v>
      </c>
      <c r="B399" s="2" t="s">
        <v>949</v>
      </c>
      <c r="C399" s="2">
        <v>12.5</v>
      </c>
      <c r="D399" s="2">
        <v>10</v>
      </c>
      <c r="E399" s="2">
        <v>32</v>
      </c>
      <c r="F399" s="2">
        <v>0</v>
      </c>
      <c r="G399" s="64">
        <v>34724</v>
      </c>
    </row>
    <row r="400" spans="1:7" x14ac:dyDescent="0.3">
      <c r="A400" s="2" t="s">
        <v>1138</v>
      </c>
      <c r="B400" s="2" t="s">
        <v>1026</v>
      </c>
      <c r="C400" s="2">
        <v>34.799999999999997</v>
      </c>
      <c r="D400" s="2">
        <v>27.8</v>
      </c>
      <c r="E400" s="2">
        <v>21</v>
      </c>
      <c r="F400" s="2">
        <v>0</v>
      </c>
      <c r="G400" s="64">
        <v>34726</v>
      </c>
    </row>
    <row r="401" spans="1:7" x14ac:dyDescent="0.3">
      <c r="A401" s="2" t="s">
        <v>1138</v>
      </c>
      <c r="B401" s="2" t="s">
        <v>949</v>
      </c>
      <c r="C401" s="2">
        <v>12.5</v>
      </c>
      <c r="D401" s="2">
        <v>10</v>
      </c>
      <c r="E401" s="2">
        <v>14</v>
      </c>
      <c r="F401" s="2">
        <v>0</v>
      </c>
      <c r="G401" s="64">
        <v>34753</v>
      </c>
    </row>
    <row r="402" spans="1:7" x14ac:dyDescent="0.3">
      <c r="A402" s="2" t="s">
        <v>1138</v>
      </c>
      <c r="B402" s="2" t="s">
        <v>1026</v>
      </c>
      <c r="C402" s="2">
        <v>34.799999999999997</v>
      </c>
      <c r="D402" s="2">
        <v>27.8</v>
      </c>
      <c r="E402" s="2">
        <v>10</v>
      </c>
      <c r="F402" s="2">
        <v>0</v>
      </c>
      <c r="G402" s="64">
        <v>34765</v>
      </c>
    </row>
    <row r="403" spans="1:7" x14ac:dyDescent="0.3">
      <c r="A403" s="2" t="s">
        <v>1138</v>
      </c>
      <c r="B403" s="2" t="s">
        <v>949</v>
      </c>
      <c r="C403" s="2">
        <v>12.5</v>
      </c>
      <c r="D403" s="2">
        <v>10</v>
      </c>
      <c r="E403" s="2">
        <v>3</v>
      </c>
      <c r="F403" s="2">
        <v>10</v>
      </c>
      <c r="G403" s="64">
        <v>34775</v>
      </c>
    </row>
    <row r="404" spans="1:7" x14ac:dyDescent="0.3">
      <c r="A404" s="2" t="s">
        <v>1138</v>
      </c>
      <c r="B404" s="2" t="s">
        <v>1026</v>
      </c>
      <c r="C404" s="2">
        <v>34.799999999999997</v>
      </c>
      <c r="D404" s="2">
        <v>27.8</v>
      </c>
      <c r="E404" s="2">
        <v>40</v>
      </c>
      <c r="F404" s="2">
        <v>0</v>
      </c>
      <c r="G404" s="64">
        <v>34788</v>
      </c>
    </row>
    <row r="405" spans="1:7" x14ac:dyDescent="0.3">
      <c r="A405" s="2" t="s">
        <v>1138</v>
      </c>
      <c r="B405" s="2" t="s">
        <v>949</v>
      </c>
      <c r="C405" s="2">
        <v>12.5</v>
      </c>
      <c r="D405" s="2">
        <v>10</v>
      </c>
      <c r="E405" s="2">
        <v>35</v>
      </c>
      <c r="F405" s="2">
        <v>15</v>
      </c>
      <c r="G405" s="64">
        <v>34803</v>
      </c>
    </row>
    <row r="406" spans="1:7" x14ac:dyDescent="0.3">
      <c r="A406" s="2" t="s">
        <v>1138</v>
      </c>
      <c r="B406" s="2" t="s">
        <v>949</v>
      </c>
      <c r="C406" s="2">
        <v>12.5</v>
      </c>
      <c r="D406" s="2">
        <v>10</v>
      </c>
      <c r="E406" s="2">
        <v>20</v>
      </c>
      <c r="F406" s="2">
        <v>5</v>
      </c>
      <c r="G406" s="64">
        <v>34824</v>
      </c>
    </row>
    <row r="407" spans="1:7" x14ac:dyDescent="0.3">
      <c r="A407" s="2" t="s">
        <v>1138</v>
      </c>
      <c r="B407" s="2" t="s">
        <v>1026</v>
      </c>
      <c r="C407" s="2">
        <v>34.799999999999997</v>
      </c>
      <c r="D407" s="2">
        <v>27.8</v>
      </c>
      <c r="E407" s="2">
        <v>25</v>
      </c>
      <c r="F407" s="2">
        <v>0</v>
      </c>
      <c r="G407" s="64">
        <v>34824</v>
      </c>
    </row>
    <row r="408" spans="1:7" x14ac:dyDescent="0.3">
      <c r="A408" s="2" t="s">
        <v>1138</v>
      </c>
      <c r="B408" s="2" t="s">
        <v>951</v>
      </c>
      <c r="C408" s="2">
        <v>32</v>
      </c>
      <c r="D408" s="2">
        <v>32</v>
      </c>
      <c r="E408" s="2">
        <v>50</v>
      </c>
      <c r="F408" s="2">
        <v>20</v>
      </c>
      <c r="G408" s="64">
        <v>34842</v>
      </c>
    </row>
    <row r="409" spans="1:7" x14ac:dyDescent="0.3">
      <c r="A409" s="2" t="s">
        <v>1138</v>
      </c>
      <c r="B409" s="2" t="s">
        <v>1026</v>
      </c>
      <c r="C409" s="2">
        <v>34.799999999999997</v>
      </c>
      <c r="D409" s="2">
        <v>34.799999999999997</v>
      </c>
      <c r="E409" s="2">
        <v>9</v>
      </c>
      <c r="F409" s="2">
        <v>0</v>
      </c>
      <c r="G409" s="64">
        <v>34856</v>
      </c>
    </row>
    <row r="410" spans="1:7" x14ac:dyDescent="0.3">
      <c r="A410" s="2" t="s">
        <v>1138</v>
      </c>
      <c r="B410" s="2" t="s">
        <v>1026</v>
      </c>
      <c r="C410" s="2">
        <v>34.799999999999997</v>
      </c>
      <c r="D410" s="2">
        <v>34.799999999999997</v>
      </c>
      <c r="E410" s="2">
        <v>24</v>
      </c>
      <c r="F410" s="2">
        <v>0</v>
      </c>
      <c r="G410" s="64">
        <v>34862</v>
      </c>
    </row>
    <row r="411" spans="1:7" x14ac:dyDescent="0.3">
      <c r="A411" s="2" t="s">
        <v>1138</v>
      </c>
      <c r="B411" s="2" t="s">
        <v>949</v>
      </c>
      <c r="C411" s="2">
        <v>12.5</v>
      </c>
      <c r="D411" s="2">
        <v>12.5</v>
      </c>
      <c r="E411" s="2">
        <v>50</v>
      </c>
      <c r="F411" s="2">
        <v>0</v>
      </c>
      <c r="G411" s="64">
        <v>34864</v>
      </c>
    </row>
    <row r="412" spans="1:7" x14ac:dyDescent="0.3">
      <c r="A412" s="2" t="s">
        <v>1138</v>
      </c>
      <c r="B412" s="2" t="s">
        <v>1026</v>
      </c>
      <c r="C412" s="2">
        <v>34.799999999999997</v>
      </c>
      <c r="D412" s="2">
        <v>34.799999999999997</v>
      </c>
      <c r="E412" s="2">
        <v>21</v>
      </c>
      <c r="F412" s="2">
        <v>0</v>
      </c>
      <c r="G412" s="64">
        <v>34864</v>
      </c>
    </row>
    <row r="413" spans="1:7" x14ac:dyDescent="0.3">
      <c r="A413" s="2" t="s">
        <v>1138</v>
      </c>
      <c r="B413" s="2" t="s">
        <v>1026</v>
      </c>
      <c r="C413" s="2">
        <v>34.799999999999997</v>
      </c>
      <c r="D413" s="2">
        <v>34.799999999999997</v>
      </c>
      <c r="E413" s="2">
        <v>1</v>
      </c>
      <c r="F413" s="2">
        <v>0</v>
      </c>
      <c r="G413" s="64">
        <v>34865</v>
      </c>
    </row>
    <row r="414" spans="1:7" x14ac:dyDescent="0.3">
      <c r="A414" s="2" t="s">
        <v>1138</v>
      </c>
      <c r="B414" s="2" t="s">
        <v>951</v>
      </c>
      <c r="C414" s="2">
        <v>32</v>
      </c>
      <c r="D414" s="2">
        <v>32</v>
      </c>
      <c r="E414" s="2">
        <v>24</v>
      </c>
      <c r="F414" s="2">
        <v>15</v>
      </c>
      <c r="G414" s="64">
        <v>34873</v>
      </c>
    </row>
    <row r="415" spans="1:7" x14ac:dyDescent="0.3">
      <c r="A415" s="2" t="s">
        <v>1138</v>
      </c>
      <c r="B415" s="2" t="s">
        <v>949</v>
      </c>
      <c r="C415" s="2">
        <v>12.5</v>
      </c>
      <c r="D415" s="2">
        <v>12.5</v>
      </c>
      <c r="E415" s="2">
        <v>55</v>
      </c>
      <c r="F415" s="2">
        <v>15</v>
      </c>
      <c r="G415" s="64">
        <v>34877</v>
      </c>
    </row>
    <row r="416" spans="1:7" x14ac:dyDescent="0.3">
      <c r="A416" s="2" t="s">
        <v>1138</v>
      </c>
      <c r="B416" s="2" t="s">
        <v>949</v>
      </c>
      <c r="C416" s="2">
        <v>12.5</v>
      </c>
      <c r="D416" s="2">
        <v>12.5</v>
      </c>
      <c r="E416" s="2">
        <v>30</v>
      </c>
      <c r="F416" s="2">
        <v>0</v>
      </c>
      <c r="G416" s="64">
        <v>34880</v>
      </c>
    </row>
    <row r="417" spans="1:7" x14ac:dyDescent="0.3">
      <c r="A417" s="2" t="s">
        <v>1138</v>
      </c>
      <c r="B417" s="2" t="s">
        <v>1026</v>
      </c>
      <c r="C417" s="2">
        <v>34.799999999999997</v>
      </c>
      <c r="D417" s="2">
        <v>34.799999999999997</v>
      </c>
      <c r="E417" s="2">
        <v>24</v>
      </c>
      <c r="F417" s="2">
        <v>0</v>
      </c>
      <c r="G417" s="64">
        <v>34884</v>
      </c>
    </row>
    <row r="418" spans="1:7" x14ac:dyDescent="0.3">
      <c r="A418" s="2" t="s">
        <v>1138</v>
      </c>
      <c r="B418" s="2" t="s">
        <v>949</v>
      </c>
      <c r="C418" s="2">
        <v>12.5</v>
      </c>
      <c r="D418" s="2">
        <v>12.5</v>
      </c>
      <c r="E418" s="2">
        <v>6</v>
      </c>
      <c r="F418" s="2">
        <v>5</v>
      </c>
      <c r="G418" s="64">
        <v>34891</v>
      </c>
    </row>
    <row r="419" spans="1:7" x14ac:dyDescent="0.3">
      <c r="A419" s="2" t="s">
        <v>1138</v>
      </c>
      <c r="B419" s="2" t="s">
        <v>949</v>
      </c>
      <c r="C419" s="2">
        <v>12.5</v>
      </c>
      <c r="D419" s="2">
        <v>12.5</v>
      </c>
      <c r="E419" s="2">
        <v>60</v>
      </c>
      <c r="F419" s="2">
        <v>20</v>
      </c>
      <c r="G419" s="64">
        <v>34893</v>
      </c>
    </row>
    <row r="420" spans="1:7" x14ac:dyDescent="0.3">
      <c r="A420" s="2" t="s">
        <v>1138</v>
      </c>
      <c r="B420" s="2" t="s">
        <v>949</v>
      </c>
      <c r="C420" s="2">
        <v>12.5</v>
      </c>
      <c r="D420" s="2">
        <v>12.5</v>
      </c>
      <c r="E420" s="2">
        <v>35</v>
      </c>
      <c r="F420" s="2">
        <v>20</v>
      </c>
      <c r="G420" s="64">
        <v>34897</v>
      </c>
    </row>
    <row r="421" spans="1:7" x14ac:dyDescent="0.3">
      <c r="A421" s="2" t="s">
        <v>1138</v>
      </c>
      <c r="B421" s="2" t="s">
        <v>951</v>
      </c>
      <c r="C421" s="2">
        <v>32</v>
      </c>
      <c r="D421" s="2">
        <v>32</v>
      </c>
      <c r="E421" s="2">
        <v>10</v>
      </c>
      <c r="F421" s="2">
        <v>10</v>
      </c>
      <c r="G421" s="64">
        <v>34899</v>
      </c>
    </row>
    <row r="422" spans="1:7" x14ac:dyDescent="0.3">
      <c r="A422" s="2" t="s">
        <v>1138</v>
      </c>
      <c r="B422" s="2" t="s">
        <v>1026</v>
      </c>
      <c r="C422" s="2">
        <v>34.799999999999997</v>
      </c>
      <c r="D422" s="2">
        <v>34.799999999999997</v>
      </c>
      <c r="E422" s="2">
        <v>30</v>
      </c>
      <c r="F422" s="2">
        <v>0</v>
      </c>
      <c r="G422" s="64">
        <v>34901</v>
      </c>
    </row>
    <row r="423" spans="1:7" x14ac:dyDescent="0.3">
      <c r="A423" s="2" t="s">
        <v>1138</v>
      </c>
      <c r="B423" s="2" t="s">
        <v>949</v>
      </c>
      <c r="C423" s="2">
        <v>12.5</v>
      </c>
      <c r="D423" s="2">
        <v>12.5</v>
      </c>
      <c r="E423" s="2">
        <v>20</v>
      </c>
      <c r="F423" s="2">
        <v>0</v>
      </c>
      <c r="G423" s="64">
        <v>34904</v>
      </c>
    </row>
    <row r="424" spans="1:7" x14ac:dyDescent="0.3">
      <c r="A424" s="2" t="s">
        <v>1138</v>
      </c>
      <c r="B424" s="2" t="s">
        <v>949</v>
      </c>
      <c r="C424" s="2">
        <v>12.5</v>
      </c>
      <c r="D424" s="2">
        <v>12.5</v>
      </c>
      <c r="E424" s="2">
        <v>50</v>
      </c>
      <c r="F424" s="2">
        <v>5</v>
      </c>
      <c r="G424" s="64">
        <v>34911</v>
      </c>
    </row>
    <row r="425" spans="1:7" x14ac:dyDescent="0.3">
      <c r="A425" s="2" t="s">
        <v>1138</v>
      </c>
      <c r="B425" s="2" t="s">
        <v>1026</v>
      </c>
      <c r="C425" s="2">
        <v>34.799999999999997</v>
      </c>
      <c r="D425" s="2">
        <v>34.799999999999997</v>
      </c>
      <c r="E425" s="2">
        <v>12</v>
      </c>
      <c r="F425" s="2">
        <v>0</v>
      </c>
      <c r="G425" s="64">
        <v>34933</v>
      </c>
    </row>
    <row r="426" spans="1:7" x14ac:dyDescent="0.3">
      <c r="A426" s="2" t="s">
        <v>1138</v>
      </c>
      <c r="B426" s="2" t="s">
        <v>1026</v>
      </c>
      <c r="C426" s="2">
        <v>34.799999999999997</v>
      </c>
      <c r="D426" s="2">
        <v>34.799999999999997</v>
      </c>
      <c r="E426" s="2">
        <v>60</v>
      </c>
      <c r="F426" s="2">
        <v>0</v>
      </c>
      <c r="G426" s="64">
        <v>34962</v>
      </c>
    </row>
    <row r="427" spans="1:7" x14ac:dyDescent="0.3">
      <c r="A427" s="2" t="s">
        <v>1138</v>
      </c>
      <c r="B427" s="2" t="s">
        <v>1026</v>
      </c>
      <c r="C427" s="2">
        <v>34.799999999999997</v>
      </c>
      <c r="D427" s="2">
        <v>34.799999999999997</v>
      </c>
      <c r="E427" s="2">
        <v>15</v>
      </c>
      <c r="F427" s="2">
        <v>0</v>
      </c>
      <c r="G427" s="64">
        <v>34970</v>
      </c>
    </row>
    <row r="428" spans="1:7" x14ac:dyDescent="0.3">
      <c r="A428" s="2" t="s">
        <v>1138</v>
      </c>
      <c r="B428" s="2" t="s">
        <v>949</v>
      </c>
      <c r="C428" s="2">
        <v>12.5</v>
      </c>
      <c r="D428" s="2">
        <v>12.5</v>
      </c>
      <c r="E428" s="2">
        <v>20</v>
      </c>
      <c r="F428" s="2">
        <v>5</v>
      </c>
      <c r="G428" s="64">
        <v>34978</v>
      </c>
    </row>
    <row r="429" spans="1:7" x14ac:dyDescent="0.3">
      <c r="A429" s="2" t="s">
        <v>1138</v>
      </c>
      <c r="B429" s="2" t="s">
        <v>949</v>
      </c>
      <c r="C429" s="2">
        <v>12.5</v>
      </c>
      <c r="D429" s="2">
        <v>12.5</v>
      </c>
      <c r="E429" s="2">
        <v>8</v>
      </c>
      <c r="F429" s="2">
        <v>10</v>
      </c>
      <c r="G429" s="64">
        <v>34988</v>
      </c>
    </row>
    <row r="430" spans="1:7" x14ac:dyDescent="0.3">
      <c r="A430" s="2" t="s">
        <v>1138</v>
      </c>
      <c r="B430" s="2" t="s">
        <v>949</v>
      </c>
      <c r="C430" s="2">
        <v>12.5</v>
      </c>
      <c r="D430" s="2">
        <v>12.5</v>
      </c>
      <c r="E430" s="2">
        <v>20</v>
      </c>
      <c r="F430" s="2">
        <v>25</v>
      </c>
      <c r="G430" s="64">
        <v>34997</v>
      </c>
    </row>
    <row r="431" spans="1:7" x14ac:dyDescent="0.3">
      <c r="A431" s="2" t="s">
        <v>1138</v>
      </c>
      <c r="B431" s="2" t="s">
        <v>951</v>
      </c>
      <c r="C431" s="2">
        <v>32</v>
      </c>
      <c r="D431" s="2">
        <v>32</v>
      </c>
      <c r="E431" s="2">
        <v>4</v>
      </c>
      <c r="F431" s="2">
        <v>0</v>
      </c>
      <c r="G431" s="64">
        <v>35018</v>
      </c>
    </row>
    <row r="432" spans="1:7" x14ac:dyDescent="0.3">
      <c r="A432" s="2" t="s">
        <v>1138</v>
      </c>
      <c r="B432" s="2" t="s">
        <v>949</v>
      </c>
      <c r="C432" s="2">
        <v>12.5</v>
      </c>
      <c r="D432" s="2">
        <v>12.5</v>
      </c>
      <c r="E432" s="2">
        <v>20</v>
      </c>
      <c r="F432" s="2">
        <v>0</v>
      </c>
      <c r="G432" s="64">
        <v>35018</v>
      </c>
    </row>
    <row r="433" spans="1:7" x14ac:dyDescent="0.3">
      <c r="A433" s="2" t="s">
        <v>1138</v>
      </c>
      <c r="B433" s="2" t="s">
        <v>949</v>
      </c>
      <c r="C433" s="2">
        <v>12.5</v>
      </c>
      <c r="D433" s="2">
        <v>12.5</v>
      </c>
      <c r="E433" s="2">
        <v>50</v>
      </c>
      <c r="F433" s="2">
        <v>0</v>
      </c>
      <c r="G433" s="64">
        <v>35032</v>
      </c>
    </row>
    <row r="434" spans="1:7" x14ac:dyDescent="0.3">
      <c r="A434" s="2" t="s">
        <v>1138</v>
      </c>
      <c r="B434" s="2" t="s">
        <v>949</v>
      </c>
      <c r="C434" s="2">
        <v>12.5</v>
      </c>
      <c r="D434" s="2">
        <v>12.5</v>
      </c>
      <c r="E434" s="2">
        <v>3</v>
      </c>
      <c r="F434" s="2">
        <v>5</v>
      </c>
      <c r="G434" s="64">
        <v>35039</v>
      </c>
    </row>
    <row r="435" spans="1:7" x14ac:dyDescent="0.3">
      <c r="A435" s="2" t="s">
        <v>1138</v>
      </c>
      <c r="B435" s="2" t="s">
        <v>1026</v>
      </c>
      <c r="C435" s="2">
        <v>34.799999999999997</v>
      </c>
      <c r="D435" s="2">
        <v>34.799999999999997</v>
      </c>
      <c r="E435" s="2">
        <v>35</v>
      </c>
      <c r="F435" s="2">
        <v>0</v>
      </c>
      <c r="G435" s="64">
        <v>35048</v>
      </c>
    </row>
    <row r="436" spans="1:7" x14ac:dyDescent="0.3">
      <c r="A436" s="2" t="s">
        <v>1138</v>
      </c>
      <c r="B436" s="2" t="s">
        <v>1026</v>
      </c>
      <c r="C436" s="2">
        <v>34.799999999999997</v>
      </c>
      <c r="D436" s="2">
        <v>34.799999999999997</v>
      </c>
      <c r="E436" s="2">
        <v>7</v>
      </c>
      <c r="F436" s="2">
        <v>0</v>
      </c>
      <c r="G436" s="64">
        <v>35052</v>
      </c>
    </row>
    <row r="437" spans="1:7" x14ac:dyDescent="0.3">
      <c r="A437" s="2" t="s">
        <v>1138</v>
      </c>
      <c r="B437" s="2" t="s">
        <v>949</v>
      </c>
      <c r="C437" s="2">
        <v>12.5</v>
      </c>
      <c r="D437" s="2">
        <v>12.5</v>
      </c>
      <c r="E437" s="2">
        <v>8</v>
      </c>
      <c r="F437" s="2">
        <v>0</v>
      </c>
      <c r="G437" s="64">
        <v>35053</v>
      </c>
    </row>
    <row r="438" spans="1:7" x14ac:dyDescent="0.3">
      <c r="A438" s="2" t="s">
        <v>1138</v>
      </c>
      <c r="B438" s="2" t="s">
        <v>951</v>
      </c>
      <c r="C438" s="2">
        <v>32</v>
      </c>
      <c r="D438" s="2">
        <v>32</v>
      </c>
      <c r="E438" s="2">
        <v>10</v>
      </c>
      <c r="F438" s="2">
        <v>0</v>
      </c>
      <c r="G438" s="64">
        <v>35062</v>
      </c>
    </row>
    <row r="439" spans="1:7" x14ac:dyDescent="0.3">
      <c r="A439" s="2" t="s">
        <v>1138</v>
      </c>
      <c r="B439" s="2" t="s">
        <v>949</v>
      </c>
      <c r="C439" s="2">
        <v>12.5</v>
      </c>
      <c r="D439" s="2">
        <v>12.5</v>
      </c>
      <c r="E439" s="2">
        <v>50</v>
      </c>
      <c r="F439" s="2">
        <v>0</v>
      </c>
      <c r="G439" s="64">
        <v>35072</v>
      </c>
    </row>
    <row r="440" spans="1:7" x14ac:dyDescent="0.3">
      <c r="A440" s="2" t="s">
        <v>1138</v>
      </c>
      <c r="B440" s="2" t="s">
        <v>949</v>
      </c>
      <c r="C440" s="2">
        <v>12.5</v>
      </c>
      <c r="D440" s="2">
        <v>12.5</v>
      </c>
      <c r="E440" s="2">
        <v>72</v>
      </c>
      <c r="F440" s="2">
        <v>22.5</v>
      </c>
      <c r="G440" s="64">
        <v>35075</v>
      </c>
    </row>
    <row r="441" spans="1:7" x14ac:dyDescent="0.3">
      <c r="A441" s="2" t="s">
        <v>1138</v>
      </c>
      <c r="B441" s="2" t="s">
        <v>949</v>
      </c>
      <c r="C441" s="2">
        <v>12.5</v>
      </c>
      <c r="D441" s="2">
        <v>12.5</v>
      </c>
      <c r="E441" s="2">
        <v>16</v>
      </c>
      <c r="F441" s="2">
        <v>5</v>
      </c>
      <c r="G441" s="64">
        <v>35079</v>
      </c>
    </row>
    <row r="442" spans="1:7" x14ac:dyDescent="0.3">
      <c r="A442" s="2" t="s">
        <v>1138</v>
      </c>
      <c r="B442" s="2" t="s">
        <v>949</v>
      </c>
      <c r="C442" s="2">
        <v>12.5</v>
      </c>
      <c r="D442" s="2">
        <v>12.5</v>
      </c>
      <c r="E442" s="2">
        <v>1</v>
      </c>
      <c r="F442" s="2">
        <v>0</v>
      </c>
      <c r="G442" s="64">
        <v>35081</v>
      </c>
    </row>
    <row r="443" spans="1:7" x14ac:dyDescent="0.3">
      <c r="A443" s="2" t="s">
        <v>1138</v>
      </c>
      <c r="B443" s="2" t="s">
        <v>1026</v>
      </c>
      <c r="C443" s="2">
        <v>34.799999999999997</v>
      </c>
      <c r="D443" s="2">
        <v>34.799999999999997</v>
      </c>
      <c r="E443" s="2">
        <v>30</v>
      </c>
      <c r="F443" s="2">
        <v>15</v>
      </c>
      <c r="G443" s="64">
        <v>35082</v>
      </c>
    </row>
    <row r="444" spans="1:7" x14ac:dyDescent="0.3">
      <c r="A444" s="2" t="s">
        <v>1138</v>
      </c>
      <c r="B444" s="2" t="s">
        <v>949</v>
      </c>
      <c r="C444" s="2">
        <v>12.5</v>
      </c>
      <c r="D444" s="2">
        <v>12.5</v>
      </c>
      <c r="E444" s="2">
        <v>10</v>
      </c>
      <c r="F444" s="2">
        <v>0</v>
      </c>
      <c r="G444" s="64">
        <v>35082</v>
      </c>
    </row>
    <row r="445" spans="1:7" x14ac:dyDescent="0.3">
      <c r="A445" s="2" t="s">
        <v>1138</v>
      </c>
      <c r="B445" s="2" t="s">
        <v>1026</v>
      </c>
      <c r="C445" s="2">
        <v>34.799999999999997</v>
      </c>
      <c r="D445" s="2">
        <v>34.799999999999997</v>
      </c>
      <c r="E445" s="2">
        <v>10</v>
      </c>
      <c r="F445" s="2">
        <v>0</v>
      </c>
      <c r="G445" s="64">
        <v>35090</v>
      </c>
    </row>
    <row r="446" spans="1:7" x14ac:dyDescent="0.3">
      <c r="A446" s="2" t="s">
        <v>1138</v>
      </c>
      <c r="B446" s="2" t="s">
        <v>949</v>
      </c>
      <c r="C446" s="2">
        <v>12.5</v>
      </c>
      <c r="D446" s="2">
        <v>12.5</v>
      </c>
      <c r="E446" s="2">
        <v>16</v>
      </c>
      <c r="F446" s="2">
        <v>10</v>
      </c>
      <c r="G446" s="64">
        <v>35097</v>
      </c>
    </row>
    <row r="447" spans="1:7" x14ac:dyDescent="0.3">
      <c r="A447" s="2" t="s">
        <v>1138</v>
      </c>
      <c r="B447" s="2" t="s">
        <v>1026</v>
      </c>
      <c r="C447" s="2">
        <v>34.799999999999997</v>
      </c>
      <c r="D447" s="2">
        <v>34.799999999999997</v>
      </c>
      <c r="E447" s="2">
        <v>40</v>
      </c>
      <c r="F447" s="2">
        <v>10</v>
      </c>
      <c r="G447" s="64">
        <v>35097</v>
      </c>
    </row>
    <row r="448" spans="1:7" x14ac:dyDescent="0.3">
      <c r="A448" s="2" t="s">
        <v>1138</v>
      </c>
      <c r="B448" s="2" t="s">
        <v>951</v>
      </c>
      <c r="C448" s="2">
        <v>32</v>
      </c>
      <c r="D448" s="2">
        <v>32</v>
      </c>
      <c r="E448" s="2">
        <v>20</v>
      </c>
      <c r="F448" s="2">
        <v>0</v>
      </c>
      <c r="G448" s="64">
        <v>35102</v>
      </c>
    </row>
    <row r="449" spans="1:7" x14ac:dyDescent="0.3">
      <c r="A449" s="2" t="s">
        <v>1138</v>
      </c>
      <c r="B449" s="2" t="s">
        <v>949</v>
      </c>
      <c r="C449" s="2">
        <v>12.5</v>
      </c>
      <c r="D449" s="2">
        <v>12.5</v>
      </c>
      <c r="E449" s="2">
        <v>35</v>
      </c>
      <c r="F449" s="2">
        <v>0</v>
      </c>
      <c r="G449" s="64">
        <v>35107</v>
      </c>
    </row>
    <row r="450" spans="1:7" x14ac:dyDescent="0.3">
      <c r="A450" s="2" t="s">
        <v>1138</v>
      </c>
      <c r="B450" s="2" t="s">
        <v>949</v>
      </c>
      <c r="C450" s="2">
        <v>12.5</v>
      </c>
      <c r="D450" s="2">
        <v>12.5</v>
      </c>
      <c r="E450" s="2">
        <v>9</v>
      </c>
      <c r="F450" s="2">
        <v>10</v>
      </c>
      <c r="G450" s="64">
        <v>35110</v>
      </c>
    </row>
    <row r="451" spans="1:7" x14ac:dyDescent="0.3">
      <c r="A451" s="2" t="s">
        <v>1138</v>
      </c>
      <c r="B451" s="2" t="s">
        <v>1026</v>
      </c>
      <c r="C451" s="2">
        <v>34.799999999999997</v>
      </c>
      <c r="D451" s="2">
        <v>34.799999999999997</v>
      </c>
      <c r="E451" s="2">
        <v>15</v>
      </c>
      <c r="F451" s="2">
        <v>10</v>
      </c>
      <c r="G451" s="64">
        <v>35114</v>
      </c>
    </row>
    <row r="452" spans="1:7" x14ac:dyDescent="0.3">
      <c r="A452" s="2" t="s">
        <v>1138</v>
      </c>
      <c r="B452" s="2" t="s">
        <v>949</v>
      </c>
      <c r="C452" s="2">
        <v>12.5</v>
      </c>
      <c r="D452" s="2">
        <v>12.5</v>
      </c>
      <c r="E452" s="2">
        <v>14</v>
      </c>
      <c r="F452" s="2">
        <v>0</v>
      </c>
      <c r="G452" s="64">
        <v>35122</v>
      </c>
    </row>
    <row r="453" spans="1:7" x14ac:dyDescent="0.3">
      <c r="A453" s="2" t="s">
        <v>1138</v>
      </c>
      <c r="B453" s="2" t="s">
        <v>949</v>
      </c>
      <c r="C453" s="2">
        <v>12.5</v>
      </c>
      <c r="D453" s="2">
        <v>12.5</v>
      </c>
      <c r="E453" s="2">
        <v>35</v>
      </c>
      <c r="F453" s="2">
        <v>0</v>
      </c>
      <c r="G453" s="64">
        <v>35139</v>
      </c>
    </row>
    <row r="454" spans="1:7" x14ac:dyDescent="0.3">
      <c r="A454" s="2" t="s">
        <v>1138</v>
      </c>
      <c r="B454" s="2" t="s">
        <v>951</v>
      </c>
      <c r="C454" s="2">
        <v>32</v>
      </c>
      <c r="D454" s="2">
        <v>32</v>
      </c>
      <c r="E454" s="2">
        <v>6</v>
      </c>
      <c r="F454" s="2">
        <v>0</v>
      </c>
      <c r="G454" s="64">
        <v>35153</v>
      </c>
    </row>
    <row r="455" spans="1:7" x14ac:dyDescent="0.3">
      <c r="A455" s="2" t="s">
        <v>1138</v>
      </c>
      <c r="B455" s="2" t="s">
        <v>1026</v>
      </c>
      <c r="C455" s="2">
        <v>34.799999999999997</v>
      </c>
      <c r="D455" s="2">
        <v>34.799999999999997</v>
      </c>
      <c r="E455" s="2">
        <v>10</v>
      </c>
      <c r="F455" s="2">
        <v>0</v>
      </c>
      <c r="G455" s="64">
        <v>35158</v>
      </c>
    </row>
    <row r="456" spans="1:7" x14ac:dyDescent="0.3">
      <c r="A456" s="2" t="s">
        <v>1138</v>
      </c>
      <c r="B456" s="2" t="s">
        <v>1026</v>
      </c>
      <c r="C456" s="2">
        <v>34.799999999999997</v>
      </c>
      <c r="D456" s="2">
        <v>34.799999999999997</v>
      </c>
      <c r="E456" s="2">
        <v>16</v>
      </c>
      <c r="F456" s="2">
        <v>0</v>
      </c>
      <c r="G456" s="64">
        <v>35160</v>
      </c>
    </row>
    <row r="457" spans="1:7" x14ac:dyDescent="0.3">
      <c r="A457" s="2" t="s">
        <v>1138</v>
      </c>
      <c r="B457" s="2" t="s">
        <v>949</v>
      </c>
      <c r="C457" s="2">
        <v>12.5</v>
      </c>
      <c r="D457" s="2">
        <v>12.5</v>
      </c>
      <c r="E457" s="2">
        <v>44</v>
      </c>
      <c r="F457" s="2">
        <v>25</v>
      </c>
      <c r="G457" s="64">
        <v>35165</v>
      </c>
    </row>
    <row r="458" spans="1:7" x14ac:dyDescent="0.3">
      <c r="A458" s="2" t="s">
        <v>1138</v>
      </c>
      <c r="B458" s="2" t="s">
        <v>1026</v>
      </c>
      <c r="C458" s="2">
        <v>34.799999999999997</v>
      </c>
      <c r="D458" s="2">
        <v>34.799999999999997</v>
      </c>
      <c r="E458" s="2">
        <v>50</v>
      </c>
      <c r="F458" s="2">
        <v>0</v>
      </c>
      <c r="G458" s="64">
        <v>35165</v>
      </c>
    </row>
    <row r="459" spans="1:7" x14ac:dyDescent="0.3">
      <c r="A459" s="2" t="s">
        <v>1138</v>
      </c>
      <c r="B459" s="2" t="s">
        <v>949</v>
      </c>
      <c r="C459" s="2">
        <v>12.5</v>
      </c>
      <c r="D459" s="2">
        <v>12.5</v>
      </c>
      <c r="E459" s="2">
        <v>10</v>
      </c>
      <c r="F459" s="2">
        <v>0</v>
      </c>
      <c r="G459" s="64">
        <v>35166</v>
      </c>
    </row>
    <row r="460" spans="1:7" x14ac:dyDescent="0.3">
      <c r="A460" s="2" t="s">
        <v>1138</v>
      </c>
      <c r="B460" s="2" t="s">
        <v>949</v>
      </c>
      <c r="C460" s="2">
        <v>12.5</v>
      </c>
      <c r="D460" s="2">
        <v>12.5</v>
      </c>
      <c r="E460" s="2">
        <v>50</v>
      </c>
      <c r="F460" s="2">
        <v>5</v>
      </c>
      <c r="G460" s="64">
        <v>35170</v>
      </c>
    </row>
    <row r="461" spans="1:7" x14ac:dyDescent="0.3">
      <c r="A461" s="2" t="s">
        <v>1138</v>
      </c>
      <c r="B461" s="2" t="s">
        <v>949</v>
      </c>
      <c r="C461" s="2">
        <v>12.5</v>
      </c>
      <c r="D461" s="2">
        <v>12.5</v>
      </c>
      <c r="E461" s="2">
        <v>25</v>
      </c>
      <c r="F461" s="2">
        <v>15</v>
      </c>
      <c r="G461" s="64">
        <v>35171</v>
      </c>
    </row>
    <row r="462" spans="1:7" x14ac:dyDescent="0.3">
      <c r="A462" s="2" t="s">
        <v>1138</v>
      </c>
      <c r="B462" s="2" t="s">
        <v>1026</v>
      </c>
      <c r="C462" s="2">
        <v>34.799999999999997</v>
      </c>
      <c r="D462" s="2">
        <v>34.799999999999997</v>
      </c>
      <c r="E462" s="2">
        <v>5</v>
      </c>
      <c r="F462" s="2">
        <v>0</v>
      </c>
      <c r="G462" s="64">
        <v>35172</v>
      </c>
    </row>
    <row r="463" spans="1:7" x14ac:dyDescent="0.3">
      <c r="A463" s="2" t="s">
        <v>1138</v>
      </c>
      <c r="B463" s="2" t="s">
        <v>949</v>
      </c>
      <c r="C463" s="2">
        <v>12.5</v>
      </c>
      <c r="D463" s="2">
        <v>12.5</v>
      </c>
      <c r="E463" s="2">
        <v>24</v>
      </c>
      <c r="F463" s="2">
        <v>0</v>
      </c>
      <c r="G463" s="64">
        <v>35180</v>
      </c>
    </row>
    <row r="464" spans="1:7" x14ac:dyDescent="0.3">
      <c r="A464" s="2" t="s">
        <v>1138</v>
      </c>
      <c r="B464" s="2" t="s">
        <v>951</v>
      </c>
      <c r="C464" s="2">
        <v>32</v>
      </c>
      <c r="D464" s="2">
        <v>32</v>
      </c>
      <c r="E464" s="2">
        <v>35</v>
      </c>
      <c r="F464" s="2">
        <v>10</v>
      </c>
      <c r="G464" s="64">
        <v>35184</v>
      </c>
    </row>
    <row r="465" spans="1:7" x14ac:dyDescent="0.3">
      <c r="A465" s="2" t="s">
        <v>1138</v>
      </c>
      <c r="B465" s="2" t="s">
        <v>1026</v>
      </c>
      <c r="C465" s="2">
        <v>34.799999999999997</v>
      </c>
      <c r="D465" s="2">
        <v>34.799999999999997</v>
      </c>
      <c r="E465" s="2">
        <v>20</v>
      </c>
      <c r="F465" s="2">
        <v>0</v>
      </c>
      <c r="G465" s="64">
        <v>35185</v>
      </c>
    </row>
    <row r="466" spans="1:7" x14ac:dyDescent="0.3">
      <c r="A466" s="2" t="s">
        <v>1138</v>
      </c>
      <c r="B466" s="2" t="s">
        <v>1026</v>
      </c>
      <c r="C466" s="2">
        <v>34.799999999999997</v>
      </c>
      <c r="D466" s="2">
        <v>34.799999999999997</v>
      </c>
      <c r="E466" s="2">
        <v>2</v>
      </c>
      <c r="F466" s="2">
        <v>0</v>
      </c>
      <c r="G466" s="64">
        <v>35186</v>
      </c>
    </row>
    <row r="467" spans="1:7" x14ac:dyDescent="0.3">
      <c r="A467" s="2" t="s">
        <v>1138</v>
      </c>
      <c r="B467" s="2" t="s">
        <v>951</v>
      </c>
      <c r="C467" s="2">
        <v>32</v>
      </c>
      <c r="D467" s="2">
        <v>32</v>
      </c>
      <c r="E467" s="2">
        <v>50</v>
      </c>
      <c r="F467" s="2">
        <v>0</v>
      </c>
      <c r="G467" s="64">
        <v>35188</v>
      </c>
    </row>
    <row r="468" spans="1:7" x14ac:dyDescent="0.3">
      <c r="A468" s="2" t="s">
        <v>1138</v>
      </c>
      <c r="B468" s="2" t="s">
        <v>949</v>
      </c>
      <c r="C468" s="2">
        <v>12.5</v>
      </c>
      <c r="D468" s="2">
        <v>12.5</v>
      </c>
      <c r="E468" s="2">
        <v>15</v>
      </c>
      <c r="F468" s="2">
        <v>0</v>
      </c>
      <c r="G468" s="64">
        <v>35195</v>
      </c>
    </row>
    <row r="469" spans="1:7" x14ac:dyDescent="0.3">
      <c r="A469" s="2" t="s">
        <v>1138</v>
      </c>
      <c r="B469" s="2" t="s">
        <v>1026</v>
      </c>
      <c r="C469" s="2">
        <v>34.799999999999997</v>
      </c>
      <c r="D469" s="2">
        <v>34.799999999999997</v>
      </c>
      <c r="E469" s="2">
        <v>35</v>
      </c>
      <c r="F469" s="2">
        <v>0</v>
      </c>
      <c r="G469" s="64">
        <v>35199</v>
      </c>
    </row>
    <row r="470" spans="1:7" x14ac:dyDescent="0.3">
      <c r="A470" s="2" t="s">
        <v>1138</v>
      </c>
      <c r="B470" s="2" t="s">
        <v>951</v>
      </c>
      <c r="C470" s="2">
        <v>32</v>
      </c>
      <c r="D470" s="2">
        <v>32</v>
      </c>
      <c r="E470" s="2">
        <v>15</v>
      </c>
      <c r="F470" s="2">
        <v>5</v>
      </c>
      <c r="G470" s="64">
        <v>35208</v>
      </c>
    </row>
    <row r="471" spans="1:7" x14ac:dyDescent="0.3">
      <c r="A471" s="2" t="s">
        <v>1138</v>
      </c>
      <c r="B471" s="2" t="s">
        <v>951</v>
      </c>
      <c r="C471" s="2">
        <v>32</v>
      </c>
      <c r="D471" s="2">
        <v>32</v>
      </c>
      <c r="E471" s="2">
        <v>20</v>
      </c>
      <c r="F471" s="2">
        <v>0</v>
      </c>
      <c r="G471" s="64">
        <v>35212</v>
      </c>
    </row>
    <row r="472" spans="1:7" x14ac:dyDescent="0.3">
      <c r="A472" s="2" t="s">
        <v>1138</v>
      </c>
      <c r="B472" s="2" t="s">
        <v>949</v>
      </c>
      <c r="C472" s="2">
        <v>12.5</v>
      </c>
      <c r="D472" s="2">
        <v>12.5</v>
      </c>
      <c r="E472" s="2">
        <v>20</v>
      </c>
      <c r="F472" s="2">
        <v>0</v>
      </c>
      <c r="G472" s="64">
        <v>35220</v>
      </c>
    </row>
    <row r="473" spans="1:7" x14ac:dyDescent="0.3">
      <c r="A473" s="2" t="s">
        <v>1138</v>
      </c>
      <c r="B473" s="2" t="s">
        <v>951</v>
      </c>
      <c r="C473" s="2">
        <v>32</v>
      </c>
      <c r="D473" s="2">
        <v>32</v>
      </c>
      <c r="E473" s="2">
        <v>1</v>
      </c>
      <c r="F473" s="2">
        <v>0</v>
      </c>
      <c r="G473" s="64">
        <v>35221</v>
      </c>
    </row>
    <row r="474" spans="1:7" x14ac:dyDescent="0.3">
      <c r="A474" s="2" t="s">
        <v>1207</v>
      </c>
      <c r="B474" s="2" t="s">
        <v>987</v>
      </c>
      <c r="C474" s="2">
        <v>53</v>
      </c>
      <c r="D474" s="2">
        <v>42.4</v>
      </c>
      <c r="E474" s="2">
        <v>40</v>
      </c>
      <c r="F474" s="2">
        <v>0</v>
      </c>
      <c r="G474" s="64">
        <v>34551</v>
      </c>
    </row>
    <row r="475" spans="1:7" x14ac:dyDescent="0.3">
      <c r="A475" s="2" t="s">
        <v>1207</v>
      </c>
      <c r="B475" s="2" t="s">
        <v>987</v>
      </c>
      <c r="C475" s="2">
        <v>53</v>
      </c>
      <c r="D475" s="2">
        <v>42.4</v>
      </c>
      <c r="E475" s="2">
        <v>35</v>
      </c>
      <c r="F475" s="2">
        <v>15</v>
      </c>
      <c r="G475" s="64">
        <v>34554</v>
      </c>
    </row>
    <row r="476" spans="1:7" x14ac:dyDescent="0.3">
      <c r="A476" s="2" t="s">
        <v>1207</v>
      </c>
      <c r="B476" s="2" t="s">
        <v>991</v>
      </c>
      <c r="C476" s="2">
        <v>32.799999999999997</v>
      </c>
      <c r="D476" s="2">
        <v>26.2</v>
      </c>
      <c r="E476" s="2">
        <v>15</v>
      </c>
      <c r="F476" s="2">
        <v>0</v>
      </c>
      <c r="G476" s="64">
        <v>34561</v>
      </c>
    </row>
    <row r="477" spans="1:7" x14ac:dyDescent="0.3">
      <c r="A477" s="2" t="s">
        <v>1207</v>
      </c>
      <c r="B477" s="2" t="s">
        <v>991</v>
      </c>
      <c r="C477" s="2">
        <v>32.799999999999997</v>
      </c>
      <c r="D477" s="2">
        <v>26.2</v>
      </c>
      <c r="E477" s="2">
        <v>36</v>
      </c>
      <c r="F477" s="2">
        <v>20</v>
      </c>
      <c r="G477" s="64">
        <v>34597</v>
      </c>
    </row>
    <row r="478" spans="1:7" x14ac:dyDescent="0.3">
      <c r="A478" s="2" t="s">
        <v>1207</v>
      </c>
      <c r="B478" s="2" t="s">
        <v>987</v>
      </c>
      <c r="C478" s="2">
        <v>53</v>
      </c>
      <c r="D478" s="2">
        <v>42.4</v>
      </c>
      <c r="E478" s="2">
        <v>2</v>
      </c>
      <c r="F478" s="2">
        <v>10</v>
      </c>
      <c r="G478" s="64">
        <v>34604</v>
      </c>
    </row>
    <row r="479" spans="1:7" x14ac:dyDescent="0.3">
      <c r="A479" s="2" t="s">
        <v>1207</v>
      </c>
      <c r="B479" s="2" t="s">
        <v>991</v>
      </c>
      <c r="C479" s="2">
        <v>32.799999999999997</v>
      </c>
      <c r="D479" s="2">
        <v>26.2</v>
      </c>
      <c r="E479" s="2">
        <v>10</v>
      </c>
      <c r="F479" s="2">
        <v>0</v>
      </c>
      <c r="G479" s="64">
        <v>34624</v>
      </c>
    </row>
    <row r="480" spans="1:7" x14ac:dyDescent="0.3">
      <c r="A480" s="2" t="s">
        <v>1207</v>
      </c>
      <c r="B480" s="2" t="s">
        <v>991</v>
      </c>
      <c r="C480" s="2">
        <v>32.799999999999997</v>
      </c>
      <c r="D480" s="2">
        <v>26.2</v>
      </c>
      <c r="E480" s="2">
        <v>20</v>
      </c>
      <c r="F480" s="2">
        <v>0</v>
      </c>
      <c r="G480" s="64">
        <v>34631</v>
      </c>
    </row>
    <row r="481" spans="1:7" x14ac:dyDescent="0.3">
      <c r="A481" s="2" t="s">
        <v>1207</v>
      </c>
      <c r="B481" s="2" t="s">
        <v>989</v>
      </c>
      <c r="C481" s="2">
        <v>7</v>
      </c>
      <c r="D481" s="2">
        <v>5.6</v>
      </c>
      <c r="E481" s="2">
        <v>20</v>
      </c>
      <c r="F481" s="2">
        <v>0</v>
      </c>
      <c r="G481" s="64">
        <v>34642</v>
      </c>
    </row>
    <row r="482" spans="1:7" x14ac:dyDescent="0.3">
      <c r="A482" s="2" t="s">
        <v>1207</v>
      </c>
      <c r="B482" s="2" t="s">
        <v>989</v>
      </c>
      <c r="C482" s="2">
        <v>7</v>
      </c>
      <c r="D482" s="2">
        <v>5.6</v>
      </c>
      <c r="E482" s="2">
        <v>8</v>
      </c>
      <c r="F482" s="2">
        <v>0</v>
      </c>
      <c r="G482" s="64">
        <v>34659</v>
      </c>
    </row>
    <row r="483" spans="1:7" x14ac:dyDescent="0.3">
      <c r="A483" s="2" t="s">
        <v>1207</v>
      </c>
      <c r="B483" s="2" t="s">
        <v>987</v>
      </c>
      <c r="C483" s="2">
        <v>53</v>
      </c>
      <c r="D483" s="2">
        <v>42.4</v>
      </c>
      <c r="E483" s="2">
        <v>48</v>
      </c>
      <c r="F483" s="2">
        <v>20</v>
      </c>
      <c r="G483" s="64">
        <v>34660</v>
      </c>
    </row>
    <row r="484" spans="1:7" x14ac:dyDescent="0.3">
      <c r="A484" s="2" t="s">
        <v>1207</v>
      </c>
      <c r="B484" s="2" t="s">
        <v>987</v>
      </c>
      <c r="C484" s="2">
        <v>53</v>
      </c>
      <c r="D484" s="2">
        <v>42.4</v>
      </c>
      <c r="E484" s="2">
        <v>20</v>
      </c>
      <c r="F484" s="2">
        <v>0</v>
      </c>
      <c r="G484" s="64">
        <v>34694</v>
      </c>
    </row>
    <row r="485" spans="1:7" x14ac:dyDescent="0.3">
      <c r="A485" s="2" t="s">
        <v>1207</v>
      </c>
      <c r="B485" s="2" t="s">
        <v>991</v>
      </c>
      <c r="C485" s="2">
        <v>32.799999999999997</v>
      </c>
      <c r="D485" s="2">
        <v>26.2</v>
      </c>
      <c r="E485" s="2">
        <v>20</v>
      </c>
      <c r="F485" s="2">
        <v>10</v>
      </c>
      <c r="G485" s="64">
        <v>34711</v>
      </c>
    </row>
    <row r="486" spans="1:7" x14ac:dyDescent="0.3">
      <c r="A486" s="2" t="s">
        <v>1207</v>
      </c>
      <c r="B486" s="2" t="s">
        <v>991</v>
      </c>
      <c r="C486" s="2">
        <v>32.799999999999997</v>
      </c>
      <c r="D486" s="2">
        <v>26.2</v>
      </c>
      <c r="E486" s="2">
        <v>40</v>
      </c>
      <c r="F486" s="2">
        <v>0</v>
      </c>
      <c r="G486" s="64">
        <v>34718</v>
      </c>
    </row>
    <row r="487" spans="1:7" x14ac:dyDescent="0.3">
      <c r="A487" s="2" t="s">
        <v>1207</v>
      </c>
      <c r="B487" s="2" t="s">
        <v>989</v>
      </c>
      <c r="C487" s="2">
        <v>7</v>
      </c>
      <c r="D487" s="2">
        <v>5.6</v>
      </c>
      <c r="E487" s="2">
        <v>20</v>
      </c>
      <c r="F487" s="2">
        <v>20</v>
      </c>
      <c r="G487" s="64">
        <v>34718</v>
      </c>
    </row>
    <row r="488" spans="1:7" x14ac:dyDescent="0.3">
      <c r="A488" s="2" t="s">
        <v>1207</v>
      </c>
      <c r="B488" s="2" t="s">
        <v>991</v>
      </c>
      <c r="C488" s="2">
        <v>32.799999999999997</v>
      </c>
      <c r="D488" s="2">
        <v>26.2</v>
      </c>
      <c r="E488" s="2">
        <v>70</v>
      </c>
      <c r="F488" s="2">
        <v>10</v>
      </c>
      <c r="G488" s="64">
        <v>34725</v>
      </c>
    </row>
    <row r="489" spans="1:7" x14ac:dyDescent="0.3">
      <c r="A489" s="2" t="s">
        <v>1207</v>
      </c>
      <c r="B489" s="2" t="s">
        <v>987</v>
      </c>
      <c r="C489" s="2">
        <v>53</v>
      </c>
      <c r="D489" s="2">
        <v>42.4</v>
      </c>
      <c r="E489" s="2">
        <v>18</v>
      </c>
      <c r="F489" s="2">
        <v>15</v>
      </c>
      <c r="G489" s="64">
        <v>34726</v>
      </c>
    </row>
    <row r="490" spans="1:7" x14ac:dyDescent="0.3">
      <c r="A490" s="2" t="s">
        <v>1207</v>
      </c>
      <c r="B490" s="2" t="s">
        <v>991</v>
      </c>
      <c r="C490" s="2">
        <v>32.799999999999997</v>
      </c>
      <c r="D490" s="2">
        <v>26.2</v>
      </c>
      <c r="E490" s="2">
        <v>10</v>
      </c>
      <c r="F490" s="2">
        <v>0</v>
      </c>
      <c r="G490" s="64">
        <v>34746</v>
      </c>
    </row>
    <row r="491" spans="1:7" x14ac:dyDescent="0.3">
      <c r="A491" s="2" t="s">
        <v>1207</v>
      </c>
      <c r="B491" s="2" t="s">
        <v>991</v>
      </c>
      <c r="C491" s="2">
        <v>32.799999999999997</v>
      </c>
      <c r="D491" s="2">
        <v>26.2</v>
      </c>
      <c r="E491" s="2">
        <v>15</v>
      </c>
      <c r="F491" s="2">
        <v>15</v>
      </c>
      <c r="G491" s="64">
        <v>34751</v>
      </c>
    </row>
    <row r="492" spans="1:7" x14ac:dyDescent="0.3">
      <c r="A492" s="2" t="s">
        <v>1207</v>
      </c>
      <c r="B492" s="2" t="s">
        <v>991</v>
      </c>
      <c r="C492" s="2">
        <v>32.799999999999997</v>
      </c>
      <c r="D492" s="2">
        <v>26.2</v>
      </c>
      <c r="E492" s="2">
        <v>15</v>
      </c>
      <c r="F492" s="2">
        <v>0</v>
      </c>
      <c r="G492" s="64">
        <v>34766</v>
      </c>
    </row>
    <row r="493" spans="1:7" x14ac:dyDescent="0.3">
      <c r="A493" s="2" t="s">
        <v>1207</v>
      </c>
      <c r="B493" s="2" t="s">
        <v>989</v>
      </c>
      <c r="C493" s="2">
        <v>7</v>
      </c>
      <c r="D493" s="2">
        <v>5.6</v>
      </c>
      <c r="E493" s="2">
        <v>15</v>
      </c>
      <c r="F493" s="2">
        <v>10</v>
      </c>
      <c r="G493" s="64">
        <v>34775</v>
      </c>
    </row>
    <row r="494" spans="1:7" x14ac:dyDescent="0.3">
      <c r="A494" s="2" t="s">
        <v>1207</v>
      </c>
      <c r="B494" s="2" t="s">
        <v>989</v>
      </c>
      <c r="C494" s="2">
        <v>7</v>
      </c>
      <c r="D494" s="2">
        <v>5.6</v>
      </c>
      <c r="E494" s="2">
        <v>20</v>
      </c>
      <c r="F494" s="2">
        <v>0</v>
      </c>
      <c r="G494" s="64">
        <v>34779</v>
      </c>
    </row>
    <row r="495" spans="1:7" x14ac:dyDescent="0.3">
      <c r="A495" s="2" t="s">
        <v>1207</v>
      </c>
      <c r="B495" s="2" t="s">
        <v>991</v>
      </c>
      <c r="C495" s="2">
        <v>32.799999999999997</v>
      </c>
      <c r="D495" s="2">
        <v>26.2</v>
      </c>
      <c r="E495" s="2">
        <v>50</v>
      </c>
      <c r="F495" s="2">
        <v>0</v>
      </c>
      <c r="G495" s="64">
        <v>34785</v>
      </c>
    </row>
    <row r="496" spans="1:7" x14ac:dyDescent="0.3">
      <c r="A496" s="2" t="s">
        <v>1207</v>
      </c>
      <c r="B496" s="2" t="s">
        <v>987</v>
      </c>
      <c r="C496" s="2">
        <v>53</v>
      </c>
      <c r="D496" s="2">
        <v>42.4</v>
      </c>
      <c r="E496" s="2">
        <v>18</v>
      </c>
      <c r="F496" s="2">
        <v>0</v>
      </c>
      <c r="G496" s="64">
        <v>34801</v>
      </c>
    </row>
    <row r="497" spans="1:7" x14ac:dyDescent="0.3">
      <c r="A497" s="2" t="s">
        <v>1207</v>
      </c>
      <c r="B497" s="2" t="s">
        <v>991</v>
      </c>
      <c r="C497" s="2">
        <v>32.799999999999997</v>
      </c>
      <c r="D497" s="2">
        <v>26.2</v>
      </c>
      <c r="E497" s="2">
        <v>28</v>
      </c>
      <c r="F497" s="2">
        <v>0</v>
      </c>
      <c r="G497" s="64">
        <v>34808</v>
      </c>
    </row>
    <row r="498" spans="1:7" x14ac:dyDescent="0.3">
      <c r="A498" s="2" t="s">
        <v>1207</v>
      </c>
      <c r="B498" s="2" t="s">
        <v>987</v>
      </c>
      <c r="C498" s="2">
        <v>53</v>
      </c>
      <c r="D498" s="2">
        <v>42.4</v>
      </c>
      <c r="E498" s="2">
        <v>3</v>
      </c>
      <c r="F498" s="2">
        <v>0</v>
      </c>
      <c r="G498" s="64">
        <v>34813</v>
      </c>
    </row>
    <row r="499" spans="1:7" x14ac:dyDescent="0.3">
      <c r="A499" s="2" t="s">
        <v>1207</v>
      </c>
      <c r="B499" s="2" t="s">
        <v>987</v>
      </c>
      <c r="C499" s="2">
        <v>53</v>
      </c>
      <c r="D499" s="2">
        <v>42.4</v>
      </c>
      <c r="E499" s="2">
        <v>25</v>
      </c>
      <c r="F499" s="2">
        <v>0</v>
      </c>
      <c r="G499" s="64">
        <v>34815</v>
      </c>
    </row>
    <row r="500" spans="1:7" x14ac:dyDescent="0.3">
      <c r="A500" s="2" t="s">
        <v>1207</v>
      </c>
      <c r="B500" s="2" t="s">
        <v>991</v>
      </c>
      <c r="C500" s="2">
        <v>32.799999999999997</v>
      </c>
      <c r="D500" s="2">
        <v>32.799999999999997</v>
      </c>
      <c r="E500" s="2">
        <v>6</v>
      </c>
      <c r="F500" s="2">
        <v>0</v>
      </c>
      <c r="G500" s="64">
        <v>34830</v>
      </c>
    </row>
    <row r="501" spans="1:7" x14ac:dyDescent="0.3">
      <c r="A501" s="2" t="s">
        <v>1207</v>
      </c>
      <c r="B501" s="2" t="s">
        <v>991</v>
      </c>
      <c r="C501" s="2">
        <v>32.799999999999997</v>
      </c>
      <c r="D501" s="2">
        <v>32.799999999999997</v>
      </c>
      <c r="E501" s="2">
        <v>10</v>
      </c>
      <c r="F501" s="2">
        <v>0</v>
      </c>
      <c r="G501" s="64">
        <v>34831</v>
      </c>
    </row>
    <row r="502" spans="1:7" x14ac:dyDescent="0.3">
      <c r="A502" s="2" t="s">
        <v>1207</v>
      </c>
      <c r="B502" s="2" t="s">
        <v>989</v>
      </c>
      <c r="C502" s="2">
        <v>7</v>
      </c>
      <c r="D502" s="2">
        <v>7</v>
      </c>
      <c r="E502" s="2">
        <v>6</v>
      </c>
      <c r="F502" s="2">
        <v>0</v>
      </c>
      <c r="G502" s="64">
        <v>34844</v>
      </c>
    </row>
    <row r="503" spans="1:7" x14ac:dyDescent="0.3">
      <c r="A503" s="2" t="s">
        <v>1207</v>
      </c>
      <c r="B503" s="2" t="s">
        <v>991</v>
      </c>
      <c r="C503" s="2">
        <v>32.799999999999997</v>
      </c>
      <c r="D503" s="2">
        <v>32.799999999999997</v>
      </c>
      <c r="E503" s="2">
        <v>5</v>
      </c>
      <c r="F503" s="2">
        <v>0</v>
      </c>
      <c r="G503" s="64">
        <v>34849</v>
      </c>
    </row>
    <row r="504" spans="1:7" x14ac:dyDescent="0.3">
      <c r="A504" s="2" t="s">
        <v>1207</v>
      </c>
      <c r="B504" s="2" t="s">
        <v>987</v>
      </c>
      <c r="C504" s="2">
        <v>53</v>
      </c>
      <c r="D504" s="2">
        <v>53</v>
      </c>
      <c r="E504" s="2">
        <v>6</v>
      </c>
      <c r="F504" s="2">
        <v>0</v>
      </c>
      <c r="G504" s="64">
        <v>34864</v>
      </c>
    </row>
    <row r="505" spans="1:7" x14ac:dyDescent="0.3">
      <c r="A505" s="2" t="s">
        <v>1207</v>
      </c>
      <c r="B505" s="2" t="s">
        <v>987</v>
      </c>
      <c r="C505" s="2">
        <v>53</v>
      </c>
      <c r="D505" s="2">
        <v>53</v>
      </c>
      <c r="E505" s="2">
        <v>48</v>
      </c>
      <c r="F505" s="2">
        <v>15</v>
      </c>
      <c r="G505" s="64">
        <v>34877</v>
      </c>
    </row>
    <row r="506" spans="1:7" x14ac:dyDescent="0.3">
      <c r="A506" s="2" t="s">
        <v>1207</v>
      </c>
      <c r="B506" s="2" t="s">
        <v>987</v>
      </c>
      <c r="C506" s="2">
        <v>53</v>
      </c>
      <c r="D506" s="2">
        <v>53</v>
      </c>
      <c r="E506" s="2">
        <v>20</v>
      </c>
      <c r="F506" s="2">
        <v>20</v>
      </c>
      <c r="G506" s="64">
        <v>34883</v>
      </c>
    </row>
    <row r="507" spans="1:7" x14ac:dyDescent="0.3">
      <c r="A507" s="2" t="s">
        <v>1207</v>
      </c>
      <c r="B507" s="2" t="s">
        <v>987</v>
      </c>
      <c r="C507" s="2">
        <v>53</v>
      </c>
      <c r="D507" s="2">
        <v>53</v>
      </c>
      <c r="E507" s="2">
        <v>20</v>
      </c>
      <c r="F507" s="2">
        <v>0</v>
      </c>
      <c r="G507" s="64">
        <v>34885</v>
      </c>
    </row>
    <row r="508" spans="1:7" x14ac:dyDescent="0.3">
      <c r="A508" s="2" t="s">
        <v>1207</v>
      </c>
      <c r="B508" s="2" t="s">
        <v>991</v>
      </c>
      <c r="C508" s="2">
        <v>32.799999999999997</v>
      </c>
      <c r="D508" s="2">
        <v>32.799999999999997</v>
      </c>
      <c r="E508" s="2">
        <v>18</v>
      </c>
      <c r="F508" s="2">
        <v>0</v>
      </c>
      <c r="G508" s="64">
        <v>34885</v>
      </c>
    </row>
    <row r="509" spans="1:7" x14ac:dyDescent="0.3">
      <c r="A509" s="2" t="s">
        <v>1207</v>
      </c>
      <c r="B509" s="2" t="s">
        <v>989</v>
      </c>
      <c r="C509" s="2">
        <v>7</v>
      </c>
      <c r="D509" s="2">
        <v>7</v>
      </c>
      <c r="E509" s="2">
        <v>30</v>
      </c>
      <c r="F509" s="2">
        <v>0</v>
      </c>
      <c r="G509" s="64">
        <v>34885</v>
      </c>
    </row>
    <row r="510" spans="1:7" x14ac:dyDescent="0.3">
      <c r="A510" s="2" t="s">
        <v>1207</v>
      </c>
      <c r="B510" s="2" t="s">
        <v>987</v>
      </c>
      <c r="C510" s="2">
        <v>53</v>
      </c>
      <c r="D510" s="2">
        <v>53</v>
      </c>
      <c r="E510" s="2">
        <v>50</v>
      </c>
      <c r="F510" s="2">
        <v>0</v>
      </c>
      <c r="G510" s="64">
        <v>34887</v>
      </c>
    </row>
    <row r="511" spans="1:7" x14ac:dyDescent="0.3">
      <c r="A511" s="2" t="s">
        <v>1207</v>
      </c>
      <c r="B511" s="2" t="s">
        <v>989</v>
      </c>
      <c r="C511" s="2">
        <v>7</v>
      </c>
      <c r="D511" s="2">
        <v>7</v>
      </c>
      <c r="E511" s="2">
        <v>70</v>
      </c>
      <c r="F511" s="2">
        <v>0</v>
      </c>
      <c r="G511" s="64">
        <v>34891</v>
      </c>
    </row>
    <row r="512" spans="1:7" x14ac:dyDescent="0.3">
      <c r="A512" s="2" t="s">
        <v>1207</v>
      </c>
      <c r="B512" s="2" t="s">
        <v>987</v>
      </c>
      <c r="C512" s="2">
        <v>53</v>
      </c>
      <c r="D512" s="2">
        <v>53</v>
      </c>
      <c r="E512" s="2">
        <v>3</v>
      </c>
      <c r="F512" s="2">
        <v>0</v>
      </c>
      <c r="G512" s="64">
        <v>34893</v>
      </c>
    </row>
    <row r="513" spans="1:7" x14ac:dyDescent="0.3">
      <c r="A513" s="2" t="s">
        <v>1207</v>
      </c>
      <c r="B513" s="2" t="s">
        <v>991</v>
      </c>
      <c r="C513" s="2">
        <v>32.799999999999997</v>
      </c>
      <c r="D513" s="2">
        <v>32.799999999999997</v>
      </c>
      <c r="E513" s="2">
        <v>25</v>
      </c>
      <c r="F513" s="2">
        <v>0</v>
      </c>
      <c r="G513" s="64">
        <v>34900</v>
      </c>
    </row>
    <row r="514" spans="1:7" x14ac:dyDescent="0.3">
      <c r="A514" s="2" t="s">
        <v>1207</v>
      </c>
      <c r="B514" s="2" t="s">
        <v>989</v>
      </c>
      <c r="C514" s="2">
        <v>7</v>
      </c>
      <c r="D514" s="2">
        <v>7</v>
      </c>
      <c r="E514" s="2">
        <v>4</v>
      </c>
      <c r="F514" s="2">
        <v>15</v>
      </c>
      <c r="G514" s="64">
        <v>34913</v>
      </c>
    </row>
    <row r="515" spans="1:7" x14ac:dyDescent="0.3">
      <c r="A515" s="2" t="s">
        <v>1207</v>
      </c>
      <c r="B515" s="2" t="s">
        <v>989</v>
      </c>
      <c r="C515" s="2">
        <v>7</v>
      </c>
      <c r="D515" s="2">
        <v>7</v>
      </c>
      <c r="E515" s="2">
        <v>24</v>
      </c>
      <c r="F515" s="2">
        <v>0</v>
      </c>
      <c r="G515" s="64">
        <v>34920</v>
      </c>
    </row>
    <row r="516" spans="1:7" x14ac:dyDescent="0.3">
      <c r="A516" s="2" t="s">
        <v>1207</v>
      </c>
      <c r="B516" s="2" t="s">
        <v>989</v>
      </c>
      <c r="C516" s="2">
        <v>7</v>
      </c>
      <c r="D516" s="2">
        <v>7</v>
      </c>
      <c r="E516" s="2">
        <v>5</v>
      </c>
      <c r="F516" s="2">
        <v>0</v>
      </c>
      <c r="G516" s="64">
        <v>34947</v>
      </c>
    </row>
    <row r="517" spans="1:7" x14ac:dyDescent="0.3">
      <c r="A517" s="2" t="s">
        <v>1207</v>
      </c>
      <c r="B517" s="2" t="s">
        <v>991</v>
      </c>
      <c r="C517" s="2">
        <v>32.799999999999997</v>
      </c>
      <c r="D517" s="2">
        <v>32.799999999999997</v>
      </c>
      <c r="E517" s="2">
        <v>12</v>
      </c>
      <c r="F517" s="2">
        <v>0</v>
      </c>
      <c r="G517" s="64">
        <v>34953</v>
      </c>
    </row>
    <row r="518" spans="1:7" x14ac:dyDescent="0.3">
      <c r="A518" s="2" t="s">
        <v>1207</v>
      </c>
      <c r="B518" s="2" t="s">
        <v>987</v>
      </c>
      <c r="C518" s="2">
        <v>53</v>
      </c>
      <c r="D518" s="2">
        <v>53</v>
      </c>
      <c r="E518" s="2">
        <v>15</v>
      </c>
      <c r="F518" s="2">
        <v>0</v>
      </c>
      <c r="G518" s="64">
        <v>34957</v>
      </c>
    </row>
    <row r="519" spans="1:7" x14ac:dyDescent="0.3">
      <c r="A519" s="2" t="s">
        <v>1207</v>
      </c>
      <c r="B519" s="2" t="s">
        <v>991</v>
      </c>
      <c r="C519" s="2">
        <v>32.799999999999997</v>
      </c>
      <c r="D519" s="2">
        <v>32.799999999999997</v>
      </c>
      <c r="E519" s="2">
        <v>25</v>
      </c>
      <c r="F519" s="2">
        <v>5</v>
      </c>
      <c r="G519" s="64">
        <v>34971</v>
      </c>
    </row>
    <row r="520" spans="1:7" x14ac:dyDescent="0.3">
      <c r="A520" s="2" t="s">
        <v>1207</v>
      </c>
      <c r="B520" s="2" t="s">
        <v>987</v>
      </c>
      <c r="C520" s="2">
        <v>53</v>
      </c>
      <c r="D520" s="2">
        <v>53</v>
      </c>
      <c r="E520" s="2">
        <v>20</v>
      </c>
      <c r="F520" s="2">
        <v>5</v>
      </c>
      <c r="G520" s="64">
        <v>34983</v>
      </c>
    </row>
    <row r="521" spans="1:7" x14ac:dyDescent="0.3">
      <c r="A521" s="2" t="s">
        <v>1207</v>
      </c>
      <c r="B521" s="2" t="s">
        <v>987</v>
      </c>
      <c r="C521" s="2">
        <v>53</v>
      </c>
      <c r="D521" s="2">
        <v>53</v>
      </c>
      <c r="E521" s="2">
        <v>20</v>
      </c>
      <c r="F521" s="2">
        <v>0</v>
      </c>
      <c r="G521" s="64">
        <v>34984</v>
      </c>
    </row>
    <row r="522" spans="1:7" x14ac:dyDescent="0.3">
      <c r="A522" s="2" t="s">
        <v>1207</v>
      </c>
      <c r="B522" s="2" t="s">
        <v>991</v>
      </c>
      <c r="C522" s="2">
        <v>32.799999999999997</v>
      </c>
      <c r="D522" s="2">
        <v>32.799999999999997</v>
      </c>
      <c r="E522" s="2">
        <v>10</v>
      </c>
      <c r="F522" s="2">
        <v>0</v>
      </c>
      <c r="G522" s="64">
        <v>34992</v>
      </c>
    </row>
    <row r="523" spans="1:7" x14ac:dyDescent="0.3">
      <c r="A523" s="2" t="s">
        <v>1207</v>
      </c>
      <c r="B523" s="2" t="s">
        <v>989</v>
      </c>
      <c r="C523" s="2">
        <v>7</v>
      </c>
      <c r="D523" s="2">
        <v>7</v>
      </c>
      <c r="E523" s="2">
        <v>9</v>
      </c>
      <c r="F523" s="2">
        <v>0</v>
      </c>
      <c r="G523" s="64">
        <v>34999</v>
      </c>
    </row>
    <row r="524" spans="1:7" x14ac:dyDescent="0.3">
      <c r="A524" s="2" t="s">
        <v>1207</v>
      </c>
      <c r="B524" s="2" t="s">
        <v>987</v>
      </c>
      <c r="C524" s="2">
        <v>53</v>
      </c>
      <c r="D524" s="2">
        <v>53</v>
      </c>
      <c r="E524" s="2">
        <v>28</v>
      </c>
      <c r="F524" s="2">
        <v>0</v>
      </c>
      <c r="G524" s="64">
        <v>35020</v>
      </c>
    </row>
    <row r="525" spans="1:7" x14ac:dyDescent="0.3">
      <c r="A525" s="2" t="s">
        <v>1207</v>
      </c>
      <c r="B525" s="2" t="s">
        <v>991</v>
      </c>
      <c r="C525" s="2">
        <v>32.799999999999997</v>
      </c>
      <c r="D525" s="2">
        <v>32.799999999999997</v>
      </c>
      <c r="E525" s="2">
        <v>123</v>
      </c>
      <c r="F525" s="2">
        <v>2.5</v>
      </c>
      <c r="G525" s="64">
        <v>35024</v>
      </c>
    </row>
    <row r="526" spans="1:7" x14ac:dyDescent="0.3">
      <c r="A526" s="2" t="s">
        <v>1207</v>
      </c>
      <c r="B526" s="2" t="s">
        <v>987</v>
      </c>
      <c r="C526" s="2">
        <v>53</v>
      </c>
      <c r="D526" s="2">
        <v>53</v>
      </c>
      <c r="E526" s="2">
        <v>7</v>
      </c>
      <c r="F526" s="2">
        <v>0</v>
      </c>
      <c r="G526" s="64">
        <v>35027</v>
      </c>
    </row>
    <row r="527" spans="1:7" x14ac:dyDescent="0.3">
      <c r="A527" s="2" t="s">
        <v>1207</v>
      </c>
      <c r="B527" s="2" t="s">
        <v>989</v>
      </c>
      <c r="C527" s="2">
        <v>7</v>
      </c>
      <c r="D527" s="2">
        <v>7</v>
      </c>
      <c r="E527" s="2">
        <v>4</v>
      </c>
      <c r="F527" s="2">
        <v>0</v>
      </c>
      <c r="G527" s="64">
        <v>35034</v>
      </c>
    </row>
    <row r="528" spans="1:7" x14ac:dyDescent="0.3">
      <c r="A528" s="2" t="s">
        <v>1207</v>
      </c>
      <c r="B528" s="2" t="s">
        <v>987</v>
      </c>
      <c r="C528" s="2">
        <v>53</v>
      </c>
      <c r="D528" s="2">
        <v>53</v>
      </c>
      <c r="E528" s="2">
        <v>30</v>
      </c>
      <c r="F528" s="2">
        <v>5</v>
      </c>
      <c r="G528" s="64">
        <v>35040</v>
      </c>
    </row>
    <row r="529" spans="1:7" x14ac:dyDescent="0.3">
      <c r="A529" s="2" t="s">
        <v>1207</v>
      </c>
      <c r="B529" s="2" t="s">
        <v>989</v>
      </c>
      <c r="C529" s="2">
        <v>7</v>
      </c>
      <c r="D529" s="2">
        <v>7</v>
      </c>
      <c r="E529" s="2">
        <v>25</v>
      </c>
      <c r="F529" s="2">
        <v>0</v>
      </c>
      <c r="G529" s="64">
        <v>35041</v>
      </c>
    </row>
    <row r="530" spans="1:7" x14ac:dyDescent="0.3">
      <c r="A530" s="2" t="s">
        <v>1207</v>
      </c>
      <c r="B530" s="2" t="s">
        <v>989</v>
      </c>
      <c r="C530" s="2">
        <v>7</v>
      </c>
      <c r="D530" s="2">
        <v>7</v>
      </c>
      <c r="E530" s="2">
        <v>18</v>
      </c>
      <c r="F530" s="2">
        <v>0</v>
      </c>
      <c r="G530" s="64">
        <v>35046</v>
      </c>
    </row>
    <row r="531" spans="1:7" x14ac:dyDescent="0.3">
      <c r="A531" s="2" t="s">
        <v>1207</v>
      </c>
      <c r="B531" s="2" t="s">
        <v>989</v>
      </c>
      <c r="C531" s="2">
        <v>7</v>
      </c>
      <c r="D531" s="2">
        <v>7</v>
      </c>
      <c r="E531" s="2">
        <v>60</v>
      </c>
      <c r="F531" s="2">
        <v>0</v>
      </c>
      <c r="G531" s="64">
        <v>35062</v>
      </c>
    </row>
    <row r="532" spans="1:7" x14ac:dyDescent="0.3">
      <c r="A532" s="2" t="s">
        <v>1207</v>
      </c>
      <c r="B532" s="2" t="s">
        <v>987</v>
      </c>
      <c r="C532" s="2">
        <v>53</v>
      </c>
      <c r="D532" s="2">
        <v>53</v>
      </c>
      <c r="E532" s="2">
        <v>28</v>
      </c>
      <c r="F532" s="2">
        <v>0</v>
      </c>
      <c r="G532" s="64">
        <v>35066</v>
      </c>
    </row>
    <row r="533" spans="1:7" x14ac:dyDescent="0.3">
      <c r="A533" s="2" t="s">
        <v>1207</v>
      </c>
      <c r="B533" s="2" t="s">
        <v>989</v>
      </c>
      <c r="C533" s="2">
        <v>7</v>
      </c>
      <c r="D533" s="2">
        <v>7</v>
      </c>
      <c r="E533" s="2">
        <v>15</v>
      </c>
      <c r="F533" s="2">
        <v>5</v>
      </c>
      <c r="G533" s="64">
        <v>35072</v>
      </c>
    </row>
    <row r="534" spans="1:7" x14ac:dyDescent="0.3">
      <c r="A534" s="2" t="s">
        <v>1207</v>
      </c>
      <c r="B534" s="2" t="s">
        <v>987</v>
      </c>
      <c r="C534" s="2">
        <v>53</v>
      </c>
      <c r="D534" s="2">
        <v>53</v>
      </c>
      <c r="E534" s="2">
        <v>120</v>
      </c>
      <c r="F534" s="2">
        <v>5</v>
      </c>
      <c r="G534" s="64">
        <v>35079</v>
      </c>
    </row>
    <row r="535" spans="1:7" x14ac:dyDescent="0.3">
      <c r="A535" s="2" t="s">
        <v>1207</v>
      </c>
      <c r="B535" s="2" t="s">
        <v>989</v>
      </c>
      <c r="C535" s="2">
        <v>7</v>
      </c>
      <c r="D535" s="2">
        <v>7</v>
      </c>
      <c r="E535" s="2">
        <v>8</v>
      </c>
      <c r="F535" s="2">
        <v>0</v>
      </c>
      <c r="G535" s="64">
        <v>35088</v>
      </c>
    </row>
    <row r="536" spans="1:7" x14ac:dyDescent="0.3">
      <c r="A536" s="2" t="s">
        <v>1207</v>
      </c>
      <c r="B536" s="2" t="s">
        <v>987</v>
      </c>
      <c r="C536" s="2">
        <v>53</v>
      </c>
      <c r="D536" s="2">
        <v>53</v>
      </c>
      <c r="E536" s="2">
        <v>10</v>
      </c>
      <c r="F536" s="2">
        <v>10</v>
      </c>
      <c r="G536" s="64">
        <v>35090</v>
      </c>
    </row>
    <row r="537" spans="1:7" x14ac:dyDescent="0.3">
      <c r="A537" s="2" t="s">
        <v>1207</v>
      </c>
      <c r="B537" s="2" t="s">
        <v>987</v>
      </c>
      <c r="C537" s="2">
        <v>53</v>
      </c>
      <c r="D537" s="2">
        <v>53</v>
      </c>
      <c r="E537" s="2">
        <v>30</v>
      </c>
      <c r="F537" s="2">
        <v>25</v>
      </c>
      <c r="G537" s="64">
        <v>35093</v>
      </c>
    </row>
    <row r="538" spans="1:7" x14ac:dyDescent="0.3">
      <c r="A538" s="2" t="s">
        <v>1207</v>
      </c>
      <c r="B538" s="2" t="s">
        <v>989</v>
      </c>
      <c r="C538" s="2">
        <v>7</v>
      </c>
      <c r="D538" s="2">
        <v>7</v>
      </c>
      <c r="E538" s="2">
        <v>20</v>
      </c>
      <c r="F538" s="2">
        <v>0</v>
      </c>
      <c r="G538" s="64">
        <v>35096</v>
      </c>
    </row>
    <row r="539" spans="1:7" x14ac:dyDescent="0.3">
      <c r="A539" s="2" t="s">
        <v>1207</v>
      </c>
      <c r="B539" s="2" t="s">
        <v>987</v>
      </c>
      <c r="C539" s="2">
        <v>53</v>
      </c>
      <c r="D539" s="2">
        <v>53</v>
      </c>
      <c r="E539" s="2">
        <v>6</v>
      </c>
      <c r="F539" s="2">
        <v>0</v>
      </c>
      <c r="G539" s="64">
        <v>35103</v>
      </c>
    </row>
    <row r="540" spans="1:7" x14ac:dyDescent="0.3">
      <c r="A540" s="2" t="s">
        <v>1207</v>
      </c>
      <c r="B540" s="2" t="s">
        <v>991</v>
      </c>
      <c r="C540" s="2">
        <v>32.799999999999997</v>
      </c>
      <c r="D540" s="2">
        <v>32.799999999999997</v>
      </c>
      <c r="E540" s="2">
        <v>20</v>
      </c>
      <c r="F540" s="2">
        <v>0</v>
      </c>
      <c r="G540" s="64">
        <v>35104</v>
      </c>
    </row>
    <row r="541" spans="1:7" x14ac:dyDescent="0.3">
      <c r="A541" s="2" t="s">
        <v>1207</v>
      </c>
      <c r="B541" s="2" t="s">
        <v>991</v>
      </c>
      <c r="C541" s="2">
        <v>32.799999999999997</v>
      </c>
      <c r="D541" s="2">
        <v>32.799999999999997</v>
      </c>
      <c r="E541" s="2">
        <v>9</v>
      </c>
      <c r="F541" s="2">
        <v>10</v>
      </c>
      <c r="G541" s="64">
        <v>35110</v>
      </c>
    </row>
    <row r="542" spans="1:7" x14ac:dyDescent="0.3">
      <c r="A542" s="2" t="s">
        <v>1207</v>
      </c>
      <c r="B542" s="2" t="s">
        <v>987</v>
      </c>
      <c r="C542" s="2">
        <v>53</v>
      </c>
      <c r="D542" s="2">
        <v>53</v>
      </c>
      <c r="E542" s="2">
        <v>4</v>
      </c>
      <c r="F542" s="2">
        <v>25</v>
      </c>
      <c r="G542" s="64">
        <v>35116</v>
      </c>
    </row>
    <row r="543" spans="1:7" x14ac:dyDescent="0.3">
      <c r="A543" s="2" t="s">
        <v>1207</v>
      </c>
      <c r="B543" s="2" t="s">
        <v>987</v>
      </c>
      <c r="C543" s="2">
        <v>53</v>
      </c>
      <c r="D543" s="2">
        <v>53</v>
      </c>
      <c r="E543" s="2">
        <v>3</v>
      </c>
      <c r="F543" s="2">
        <v>0</v>
      </c>
      <c r="G543" s="64">
        <v>35124</v>
      </c>
    </row>
    <row r="544" spans="1:7" x14ac:dyDescent="0.3">
      <c r="A544" s="2" t="s">
        <v>1207</v>
      </c>
      <c r="B544" s="2" t="s">
        <v>989</v>
      </c>
      <c r="C544" s="2">
        <v>7</v>
      </c>
      <c r="D544" s="2">
        <v>7</v>
      </c>
      <c r="E544" s="2">
        <v>8</v>
      </c>
      <c r="F544" s="2">
        <v>0</v>
      </c>
      <c r="G544" s="64">
        <v>35125</v>
      </c>
    </row>
    <row r="545" spans="1:7" x14ac:dyDescent="0.3">
      <c r="A545" s="2" t="s">
        <v>1207</v>
      </c>
      <c r="B545" s="2" t="s">
        <v>991</v>
      </c>
      <c r="C545" s="2">
        <v>32.799999999999997</v>
      </c>
      <c r="D545" s="2">
        <v>32.799999999999997</v>
      </c>
      <c r="E545" s="2">
        <v>3</v>
      </c>
      <c r="F545" s="2">
        <v>0</v>
      </c>
      <c r="G545" s="64">
        <v>35129</v>
      </c>
    </row>
    <row r="546" spans="1:7" x14ac:dyDescent="0.3">
      <c r="A546" s="2" t="s">
        <v>1207</v>
      </c>
      <c r="B546" s="2" t="s">
        <v>987</v>
      </c>
      <c r="C546" s="2">
        <v>53</v>
      </c>
      <c r="D546" s="2">
        <v>53</v>
      </c>
      <c r="E546" s="2">
        <v>2</v>
      </c>
      <c r="F546" s="2">
        <v>0</v>
      </c>
      <c r="G546" s="64">
        <v>35130</v>
      </c>
    </row>
    <row r="547" spans="1:7" x14ac:dyDescent="0.3">
      <c r="A547" s="2" t="s">
        <v>1207</v>
      </c>
      <c r="B547" s="2" t="s">
        <v>989</v>
      </c>
      <c r="C547" s="2">
        <v>7</v>
      </c>
      <c r="D547" s="2">
        <v>7</v>
      </c>
      <c r="E547" s="2">
        <v>14</v>
      </c>
      <c r="F547" s="2">
        <v>5</v>
      </c>
      <c r="G547" s="64">
        <v>35152</v>
      </c>
    </row>
    <row r="548" spans="1:7" x14ac:dyDescent="0.3">
      <c r="A548" s="2" t="s">
        <v>1207</v>
      </c>
      <c r="B548" s="2" t="s">
        <v>989</v>
      </c>
      <c r="C548" s="2">
        <v>7</v>
      </c>
      <c r="D548" s="2">
        <v>7</v>
      </c>
      <c r="E548" s="2">
        <v>12</v>
      </c>
      <c r="F548" s="2">
        <v>15</v>
      </c>
      <c r="G548" s="64">
        <v>35158</v>
      </c>
    </row>
    <row r="549" spans="1:7" x14ac:dyDescent="0.3">
      <c r="A549" s="2" t="s">
        <v>1207</v>
      </c>
      <c r="B549" s="2" t="s">
        <v>989</v>
      </c>
      <c r="C549" s="2">
        <v>7</v>
      </c>
      <c r="D549" s="2">
        <v>7</v>
      </c>
      <c r="E549" s="2">
        <v>5</v>
      </c>
      <c r="F549" s="2">
        <v>0</v>
      </c>
      <c r="G549" s="64">
        <v>35159</v>
      </c>
    </row>
    <row r="550" spans="1:7" x14ac:dyDescent="0.3">
      <c r="A550" s="2" t="s">
        <v>1207</v>
      </c>
      <c r="B550" s="2" t="s">
        <v>991</v>
      </c>
      <c r="C550" s="2">
        <v>32.799999999999997</v>
      </c>
      <c r="D550" s="2">
        <v>32.799999999999997</v>
      </c>
      <c r="E550" s="2">
        <v>2</v>
      </c>
      <c r="F550" s="2">
        <v>0</v>
      </c>
      <c r="G550" s="64">
        <v>35160</v>
      </c>
    </row>
    <row r="551" spans="1:7" x14ac:dyDescent="0.3">
      <c r="A551" s="2" t="s">
        <v>1207</v>
      </c>
      <c r="B551" s="2" t="s">
        <v>987</v>
      </c>
      <c r="C551" s="2">
        <v>53</v>
      </c>
      <c r="D551" s="2">
        <v>53</v>
      </c>
      <c r="E551" s="2">
        <v>40</v>
      </c>
      <c r="F551" s="2">
        <v>0</v>
      </c>
      <c r="G551" s="64">
        <v>35167</v>
      </c>
    </row>
    <row r="552" spans="1:7" x14ac:dyDescent="0.3">
      <c r="A552" s="2" t="s">
        <v>1207</v>
      </c>
      <c r="B552" s="2" t="s">
        <v>987</v>
      </c>
      <c r="C552" s="2">
        <v>53</v>
      </c>
      <c r="D552" s="2">
        <v>53</v>
      </c>
      <c r="E552" s="2">
        <v>8</v>
      </c>
      <c r="F552" s="2">
        <v>0</v>
      </c>
      <c r="G552" s="64">
        <v>35171</v>
      </c>
    </row>
    <row r="553" spans="1:7" x14ac:dyDescent="0.3">
      <c r="A553" s="2" t="s">
        <v>1207</v>
      </c>
      <c r="B553" s="2" t="s">
        <v>989</v>
      </c>
      <c r="C553" s="2">
        <v>7</v>
      </c>
      <c r="D553" s="2">
        <v>7</v>
      </c>
      <c r="E553" s="2">
        <v>6</v>
      </c>
      <c r="F553" s="2">
        <v>5</v>
      </c>
      <c r="G553" s="64">
        <v>35173</v>
      </c>
    </row>
    <row r="554" spans="1:7" x14ac:dyDescent="0.3">
      <c r="A554" s="2" t="s">
        <v>1207</v>
      </c>
      <c r="B554" s="2" t="s">
        <v>991</v>
      </c>
      <c r="C554" s="2">
        <v>32.799999999999997</v>
      </c>
      <c r="D554" s="2">
        <v>32.799999999999997</v>
      </c>
      <c r="E554" s="2">
        <v>20</v>
      </c>
      <c r="F554" s="2">
        <v>0</v>
      </c>
      <c r="G554" s="64">
        <v>35173</v>
      </c>
    </row>
    <row r="555" spans="1:7" x14ac:dyDescent="0.3">
      <c r="A555" s="2" t="s">
        <v>1207</v>
      </c>
      <c r="B555" s="2" t="s">
        <v>987</v>
      </c>
      <c r="C555" s="2">
        <v>53</v>
      </c>
      <c r="D555" s="2">
        <v>53</v>
      </c>
      <c r="E555" s="2">
        <v>16</v>
      </c>
      <c r="F555" s="2">
        <v>0</v>
      </c>
      <c r="G555" s="64">
        <v>35174</v>
      </c>
    </row>
    <row r="556" spans="1:7" x14ac:dyDescent="0.3">
      <c r="A556" s="2" t="s">
        <v>1207</v>
      </c>
      <c r="B556" s="2" t="s">
        <v>989</v>
      </c>
      <c r="C556" s="2">
        <v>7</v>
      </c>
      <c r="D556" s="2">
        <v>7</v>
      </c>
      <c r="E556" s="2">
        <v>40</v>
      </c>
      <c r="F556" s="2">
        <v>20</v>
      </c>
      <c r="G556" s="64">
        <v>35178</v>
      </c>
    </row>
    <row r="557" spans="1:7" x14ac:dyDescent="0.3">
      <c r="A557" s="2" t="s">
        <v>1207</v>
      </c>
      <c r="B557" s="2" t="s">
        <v>987</v>
      </c>
      <c r="C557" s="2">
        <v>53</v>
      </c>
      <c r="D557" s="2">
        <v>53</v>
      </c>
      <c r="E557" s="2">
        <v>10</v>
      </c>
      <c r="F557" s="2">
        <v>0</v>
      </c>
      <c r="G557" s="64">
        <v>35180</v>
      </c>
    </row>
    <row r="558" spans="1:7" x14ac:dyDescent="0.3">
      <c r="A558" s="2" t="s">
        <v>1207</v>
      </c>
      <c r="B558" s="2" t="s">
        <v>987</v>
      </c>
      <c r="C558" s="2">
        <v>53</v>
      </c>
      <c r="D558" s="2">
        <v>53</v>
      </c>
      <c r="E558" s="2">
        <v>20</v>
      </c>
      <c r="F558" s="2">
        <v>0</v>
      </c>
      <c r="G558" s="64">
        <v>35187</v>
      </c>
    </row>
    <row r="559" spans="1:7" x14ac:dyDescent="0.3">
      <c r="A559" s="2" t="s">
        <v>1207</v>
      </c>
      <c r="B559" s="2" t="s">
        <v>989</v>
      </c>
      <c r="C559" s="2">
        <v>7</v>
      </c>
      <c r="D559" s="2">
        <v>7</v>
      </c>
      <c r="E559" s="2">
        <v>20</v>
      </c>
      <c r="F559" s="2">
        <v>25</v>
      </c>
      <c r="G559" s="64">
        <v>35188</v>
      </c>
    </row>
    <row r="560" spans="1:7" x14ac:dyDescent="0.3">
      <c r="A560" s="2" t="s">
        <v>1207</v>
      </c>
      <c r="B560" s="2" t="s">
        <v>987</v>
      </c>
      <c r="C560" s="2">
        <v>53</v>
      </c>
      <c r="D560" s="2">
        <v>53</v>
      </c>
      <c r="E560" s="2">
        <v>15</v>
      </c>
      <c r="F560" s="2">
        <v>5</v>
      </c>
      <c r="G560" s="64">
        <v>35188</v>
      </c>
    </row>
    <row r="561" spans="1:7" x14ac:dyDescent="0.3">
      <c r="A561" s="2" t="s">
        <v>1207</v>
      </c>
      <c r="B561" s="2" t="s">
        <v>989</v>
      </c>
      <c r="C561" s="2">
        <v>7</v>
      </c>
      <c r="D561" s="2">
        <v>7</v>
      </c>
      <c r="E561" s="2">
        <v>10</v>
      </c>
      <c r="F561" s="2">
        <v>0</v>
      </c>
      <c r="G561" s="64">
        <v>35191</v>
      </c>
    </row>
    <row r="562" spans="1:7" x14ac:dyDescent="0.3">
      <c r="A562" s="2" t="s">
        <v>1207</v>
      </c>
      <c r="B562" s="2" t="s">
        <v>987</v>
      </c>
      <c r="C562" s="2">
        <v>53</v>
      </c>
      <c r="D562" s="2">
        <v>53</v>
      </c>
      <c r="E562" s="2">
        <v>44</v>
      </c>
      <c r="F562" s="2">
        <v>25</v>
      </c>
      <c r="G562" s="64">
        <v>35199</v>
      </c>
    </row>
    <row r="563" spans="1:7" x14ac:dyDescent="0.3">
      <c r="A563" s="2" t="s">
        <v>1207</v>
      </c>
      <c r="B563" s="2" t="s">
        <v>987</v>
      </c>
      <c r="C563" s="2">
        <v>53</v>
      </c>
      <c r="D563" s="2">
        <v>53</v>
      </c>
      <c r="E563" s="2">
        <v>10</v>
      </c>
      <c r="F563" s="2">
        <v>0</v>
      </c>
      <c r="G563" s="64">
        <v>35200</v>
      </c>
    </row>
    <row r="564" spans="1:7" x14ac:dyDescent="0.3">
      <c r="A564" s="2" t="s">
        <v>1207</v>
      </c>
      <c r="B564" s="2" t="s">
        <v>991</v>
      </c>
      <c r="C564" s="2">
        <v>32.799999999999997</v>
      </c>
      <c r="D564" s="2">
        <v>32.799999999999997</v>
      </c>
      <c r="E564" s="2">
        <v>70</v>
      </c>
      <c r="F564" s="2">
        <v>10</v>
      </c>
      <c r="G564" s="64">
        <v>35202</v>
      </c>
    </row>
    <row r="565" spans="1:7" x14ac:dyDescent="0.3">
      <c r="A565" s="2" t="s">
        <v>1207</v>
      </c>
      <c r="B565" s="2" t="s">
        <v>989</v>
      </c>
      <c r="C565" s="2">
        <v>7</v>
      </c>
      <c r="D565" s="2">
        <v>7</v>
      </c>
      <c r="E565" s="2">
        <v>2</v>
      </c>
      <c r="F565" s="2">
        <v>0</v>
      </c>
      <c r="G565" s="64">
        <v>35206</v>
      </c>
    </row>
    <row r="566" spans="1:7" x14ac:dyDescent="0.3">
      <c r="A566" s="2" t="s">
        <v>1207</v>
      </c>
      <c r="B566" s="2" t="s">
        <v>987</v>
      </c>
      <c r="C566" s="2">
        <v>53</v>
      </c>
      <c r="D566" s="2">
        <v>53</v>
      </c>
      <c r="E566" s="2">
        <v>24</v>
      </c>
      <c r="F566" s="2">
        <v>0</v>
      </c>
      <c r="G566" s="64">
        <v>35208</v>
      </c>
    </row>
    <row r="567" spans="1:7" x14ac:dyDescent="0.3">
      <c r="A567" s="2" t="s">
        <v>1207</v>
      </c>
      <c r="B567" s="2" t="s">
        <v>987</v>
      </c>
      <c r="C567" s="2">
        <v>53</v>
      </c>
      <c r="D567" s="2">
        <v>53</v>
      </c>
      <c r="E567" s="2">
        <v>20</v>
      </c>
      <c r="F567" s="2">
        <v>0</v>
      </c>
      <c r="G567" s="64">
        <v>35213</v>
      </c>
    </row>
    <row r="568" spans="1:7" x14ac:dyDescent="0.3">
      <c r="A568" s="2" t="s">
        <v>1207</v>
      </c>
      <c r="B568" s="2" t="s">
        <v>991</v>
      </c>
      <c r="C568" s="2">
        <v>32.799999999999997</v>
      </c>
      <c r="D568" s="2">
        <v>32.799999999999997</v>
      </c>
      <c r="E568" s="2">
        <v>10</v>
      </c>
      <c r="F568" s="2">
        <v>20</v>
      </c>
      <c r="G568" s="64">
        <v>35215</v>
      </c>
    </row>
    <row r="569" spans="1:7" x14ac:dyDescent="0.3">
      <c r="A569" s="2" t="s">
        <v>1207</v>
      </c>
      <c r="B569" s="2" t="s">
        <v>991</v>
      </c>
      <c r="C569" s="2">
        <v>32.799999999999997</v>
      </c>
      <c r="D569" s="2">
        <v>32.799999999999997</v>
      </c>
      <c r="E569" s="2">
        <v>25</v>
      </c>
      <c r="F569" s="2">
        <v>10</v>
      </c>
      <c r="G569" s="64">
        <v>35216</v>
      </c>
    </row>
    <row r="570" spans="1:7" x14ac:dyDescent="0.3">
      <c r="A570" s="2" t="s">
        <v>1207</v>
      </c>
      <c r="B570" s="2" t="s">
        <v>989</v>
      </c>
      <c r="C570" s="2">
        <v>7</v>
      </c>
      <c r="D570" s="2">
        <v>7</v>
      </c>
      <c r="E570" s="2">
        <v>2</v>
      </c>
      <c r="F570" s="2">
        <v>0</v>
      </c>
      <c r="G570" s="64">
        <v>35221</v>
      </c>
    </row>
    <row r="571" spans="1:7" x14ac:dyDescent="0.3">
      <c r="A571" s="2" t="s">
        <v>1402</v>
      </c>
      <c r="B571" s="2" t="s">
        <v>1004</v>
      </c>
      <c r="C571" s="2">
        <v>34</v>
      </c>
      <c r="D571" s="2">
        <v>27.2</v>
      </c>
      <c r="E571" s="2">
        <v>40</v>
      </c>
      <c r="F571" s="2">
        <v>0</v>
      </c>
      <c r="G571" s="64">
        <v>34555</v>
      </c>
    </row>
    <row r="572" spans="1:7" x14ac:dyDescent="0.3">
      <c r="A572" s="2" t="s">
        <v>1402</v>
      </c>
      <c r="B572" s="2" t="s">
        <v>1002</v>
      </c>
      <c r="C572" s="2">
        <v>55</v>
      </c>
      <c r="D572" s="2">
        <v>44</v>
      </c>
      <c r="E572" s="2">
        <v>30</v>
      </c>
      <c r="F572" s="2">
        <v>0</v>
      </c>
      <c r="G572" s="64">
        <v>34558</v>
      </c>
    </row>
    <row r="573" spans="1:7" x14ac:dyDescent="0.3">
      <c r="A573" s="2" t="s">
        <v>1402</v>
      </c>
      <c r="B573" s="2" t="s">
        <v>1002</v>
      </c>
      <c r="C573" s="2">
        <v>55</v>
      </c>
      <c r="D573" s="2">
        <v>44</v>
      </c>
      <c r="E573" s="2">
        <v>70</v>
      </c>
      <c r="F573" s="2">
        <v>15</v>
      </c>
      <c r="G573" s="64">
        <v>34575</v>
      </c>
    </row>
    <row r="574" spans="1:7" x14ac:dyDescent="0.3">
      <c r="A574" s="2" t="s">
        <v>1402</v>
      </c>
      <c r="B574" s="2" t="s">
        <v>1002</v>
      </c>
      <c r="C574" s="2">
        <v>55</v>
      </c>
      <c r="D574" s="2">
        <v>44</v>
      </c>
      <c r="E574" s="2">
        <v>6</v>
      </c>
      <c r="F574" s="2">
        <v>5</v>
      </c>
      <c r="G574" s="64">
        <v>34584</v>
      </c>
    </row>
    <row r="575" spans="1:7" x14ac:dyDescent="0.3">
      <c r="A575" s="2" t="s">
        <v>1402</v>
      </c>
      <c r="B575" s="2" t="s">
        <v>1002</v>
      </c>
      <c r="C575" s="2">
        <v>55</v>
      </c>
      <c r="D575" s="2">
        <v>44</v>
      </c>
      <c r="E575" s="2">
        <v>15</v>
      </c>
      <c r="F575" s="2">
        <v>0</v>
      </c>
      <c r="G575" s="64">
        <v>34589</v>
      </c>
    </row>
    <row r="576" spans="1:7" x14ac:dyDescent="0.3">
      <c r="A576" s="2" t="s">
        <v>1402</v>
      </c>
      <c r="B576" s="2" t="s">
        <v>1004</v>
      </c>
      <c r="C576" s="2">
        <v>34</v>
      </c>
      <c r="D576" s="2">
        <v>27.2</v>
      </c>
      <c r="E576" s="2">
        <v>35</v>
      </c>
      <c r="F576" s="2">
        <v>0</v>
      </c>
      <c r="G576" s="64">
        <v>34593</v>
      </c>
    </row>
    <row r="577" spans="1:7" x14ac:dyDescent="0.3">
      <c r="A577" s="2" t="s">
        <v>1402</v>
      </c>
      <c r="B577" s="2" t="s">
        <v>1004</v>
      </c>
      <c r="C577" s="2">
        <v>34</v>
      </c>
      <c r="D577" s="2">
        <v>27.2</v>
      </c>
      <c r="E577" s="2">
        <v>20</v>
      </c>
      <c r="F577" s="2">
        <v>25</v>
      </c>
      <c r="G577" s="64">
        <v>34596</v>
      </c>
    </row>
    <row r="578" spans="1:7" x14ac:dyDescent="0.3">
      <c r="A578" s="2" t="s">
        <v>1402</v>
      </c>
      <c r="B578" s="2" t="s">
        <v>1004</v>
      </c>
      <c r="C578" s="2">
        <v>34</v>
      </c>
      <c r="D578" s="2">
        <v>27.2</v>
      </c>
      <c r="E578" s="2">
        <v>21</v>
      </c>
      <c r="F578" s="2">
        <v>0</v>
      </c>
      <c r="G578" s="64">
        <v>34607</v>
      </c>
    </row>
    <row r="579" spans="1:7" x14ac:dyDescent="0.3">
      <c r="A579" s="2" t="s">
        <v>1402</v>
      </c>
      <c r="B579" s="2" t="s">
        <v>1002</v>
      </c>
      <c r="C579" s="2">
        <v>55</v>
      </c>
      <c r="D579" s="2">
        <v>44</v>
      </c>
      <c r="E579" s="2">
        <v>30</v>
      </c>
      <c r="F579" s="2">
        <v>25</v>
      </c>
      <c r="G579" s="64">
        <v>34613</v>
      </c>
    </row>
    <row r="580" spans="1:7" x14ac:dyDescent="0.3">
      <c r="A580" s="2" t="s">
        <v>1402</v>
      </c>
      <c r="B580" s="2" t="s">
        <v>1002</v>
      </c>
      <c r="C580" s="2">
        <v>55</v>
      </c>
      <c r="D580" s="2">
        <v>44</v>
      </c>
      <c r="E580" s="2">
        <v>10</v>
      </c>
      <c r="F580" s="2">
        <v>0</v>
      </c>
      <c r="G580" s="64">
        <v>34620</v>
      </c>
    </row>
    <row r="581" spans="1:7" x14ac:dyDescent="0.3">
      <c r="A581" s="2" t="s">
        <v>1402</v>
      </c>
      <c r="B581" s="2" t="s">
        <v>1002</v>
      </c>
      <c r="C581" s="2">
        <v>55</v>
      </c>
      <c r="D581" s="2">
        <v>44</v>
      </c>
      <c r="E581" s="2">
        <v>40</v>
      </c>
      <c r="F581" s="2">
        <v>15</v>
      </c>
      <c r="G581" s="64">
        <v>34646</v>
      </c>
    </row>
    <row r="582" spans="1:7" x14ac:dyDescent="0.3">
      <c r="A582" s="2" t="s">
        <v>1402</v>
      </c>
      <c r="B582" s="2" t="s">
        <v>1002</v>
      </c>
      <c r="C582" s="2">
        <v>55</v>
      </c>
      <c r="D582" s="2">
        <v>44</v>
      </c>
      <c r="E582" s="2">
        <v>9</v>
      </c>
      <c r="F582" s="2">
        <v>0</v>
      </c>
      <c r="G582" s="64">
        <v>34652</v>
      </c>
    </row>
    <row r="583" spans="1:7" x14ac:dyDescent="0.3">
      <c r="A583" s="2" t="s">
        <v>1402</v>
      </c>
      <c r="B583" s="2" t="s">
        <v>1002</v>
      </c>
      <c r="C583" s="2">
        <v>55</v>
      </c>
      <c r="D583" s="2">
        <v>44</v>
      </c>
      <c r="E583" s="2">
        <v>9</v>
      </c>
      <c r="F583" s="2">
        <v>15</v>
      </c>
      <c r="G583" s="64">
        <v>34667</v>
      </c>
    </row>
    <row r="584" spans="1:7" x14ac:dyDescent="0.3">
      <c r="A584" s="2" t="s">
        <v>1402</v>
      </c>
      <c r="B584" s="2" t="s">
        <v>1004</v>
      </c>
      <c r="C584" s="2">
        <v>34</v>
      </c>
      <c r="D584" s="2">
        <v>27.2</v>
      </c>
      <c r="E584" s="2">
        <v>8</v>
      </c>
      <c r="F584" s="2">
        <v>20</v>
      </c>
      <c r="G584" s="64">
        <v>34688</v>
      </c>
    </row>
    <row r="585" spans="1:7" x14ac:dyDescent="0.3">
      <c r="A585" s="2" t="s">
        <v>1402</v>
      </c>
      <c r="B585" s="2" t="s">
        <v>1004</v>
      </c>
      <c r="C585" s="2">
        <v>34</v>
      </c>
      <c r="D585" s="2">
        <v>27.2</v>
      </c>
      <c r="E585" s="2">
        <v>80</v>
      </c>
      <c r="F585" s="2">
        <v>5</v>
      </c>
      <c r="G585" s="64">
        <v>34690</v>
      </c>
    </row>
    <row r="586" spans="1:7" x14ac:dyDescent="0.3">
      <c r="A586" s="2" t="s">
        <v>1402</v>
      </c>
      <c r="B586" s="2" t="s">
        <v>1004</v>
      </c>
      <c r="C586" s="2">
        <v>34</v>
      </c>
      <c r="D586" s="2">
        <v>27.2</v>
      </c>
      <c r="E586" s="2">
        <v>55</v>
      </c>
      <c r="F586" s="2">
        <v>10</v>
      </c>
      <c r="G586" s="64">
        <v>34691</v>
      </c>
    </row>
    <row r="587" spans="1:7" x14ac:dyDescent="0.3">
      <c r="A587" s="2" t="s">
        <v>1402</v>
      </c>
      <c r="B587" s="2" t="s">
        <v>1004</v>
      </c>
      <c r="C587" s="2">
        <v>34</v>
      </c>
      <c r="D587" s="2">
        <v>27.2</v>
      </c>
      <c r="E587" s="2">
        <v>70</v>
      </c>
      <c r="F587" s="2">
        <v>25</v>
      </c>
      <c r="G587" s="64">
        <v>34703</v>
      </c>
    </row>
    <row r="588" spans="1:7" x14ac:dyDescent="0.3">
      <c r="A588" s="2" t="s">
        <v>1402</v>
      </c>
      <c r="B588" s="2" t="s">
        <v>1004</v>
      </c>
      <c r="C588" s="2">
        <v>34</v>
      </c>
      <c r="D588" s="2">
        <v>27.2</v>
      </c>
      <c r="E588" s="2">
        <v>6</v>
      </c>
      <c r="F588" s="2">
        <v>10</v>
      </c>
      <c r="G588" s="64">
        <v>34711</v>
      </c>
    </row>
    <row r="589" spans="1:7" x14ac:dyDescent="0.3">
      <c r="A589" s="2" t="s">
        <v>1402</v>
      </c>
      <c r="B589" s="2" t="s">
        <v>1004</v>
      </c>
      <c r="C589" s="2">
        <v>34</v>
      </c>
      <c r="D589" s="2">
        <v>27.2</v>
      </c>
      <c r="E589" s="2">
        <v>15</v>
      </c>
      <c r="F589" s="2">
        <v>0</v>
      </c>
      <c r="G589" s="64">
        <v>34715</v>
      </c>
    </row>
    <row r="590" spans="1:7" x14ac:dyDescent="0.3">
      <c r="A590" s="2" t="s">
        <v>1402</v>
      </c>
      <c r="B590" s="2" t="s">
        <v>1004</v>
      </c>
      <c r="C590" s="2">
        <v>34</v>
      </c>
      <c r="D590" s="2">
        <v>27.2</v>
      </c>
      <c r="E590" s="2">
        <v>20</v>
      </c>
      <c r="F590" s="2">
        <v>20</v>
      </c>
      <c r="G590" s="64">
        <v>34716</v>
      </c>
    </row>
    <row r="591" spans="1:7" x14ac:dyDescent="0.3">
      <c r="A591" s="2" t="s">
        <v>1402</v>
      </c>
      <c r="B591" s="2" t="s">
        <v>1002</v>
      </c>
      <c r="C591" s="2">
        <v>55</v>
      </c>
      <c r="D591" s="2">
        <v>44</v>
      </c>
      <c r="E591" s="2">
        <v>12</v>
      </c>
      <c r="F591" s="2">
        <v>0</v>
      </c>
      <c r="G591" s="64">
        <v>34717</v>
      </c>
    </row>
    <row r="592" spans="1:7" x14ac:dyDescent="0.3">
      <c r="A592" s="2" t="s">
        <v>1402</v>
      </c>
      <c r="B592" s="2" t="s">
        <v>1002</v>
      </c>
      <c r="C592" s="2">
        <v>55</v>
      </c>
      <c r="D592" s="2">
        <v>44</v>
      </c>
      <c r="E592" s="2">
        <v>25</v>
      </c>
      <c r="F592" s="2">
        <v>10</v>
      </c>
      <c r="G592" s="64">
        <v>34740</v>
      </c>
    </row>
    <row r="593" spans="1:7" x14ac:dyDescent="0.3">
      <c r="A593" s="2" t="s">
        <v>1402</v>
      </c>
      <c r="B593" s="2" t="s">
        <v>1004</v>
      </c>
      <c r="C593" s="2">
        <v>34</v>
      </c>
      <c r="D593" s="2">
        <v>27.2</v>
      </c>
      <c r="E593" s="2">
        <v>60</v>
      </c>
      <c r="F593" s="2">
        <v>5</v>
      </c>
      <c r="G593" s="64">
        <v>34750</v>
      </c>
    </row>
    <row r="594" spans="1:7" x14ac:dyDescent="0.3">
      <c r="A594" s="2" t="s">
        <v>1402</v>
      </c>
      <c r="B594" s="2" t="s">
        <v>1002</v>
      </c>
      <c r="C594" s="2">
        <v>55</v>
      </c>
      <c r="D594" s="2">
        <v>44</v>
      </c>
      <c r="E594" s="2">
        <v>20</v>
      </c>
      <c r="F594" s="2">
        <v>0</v>
      </c>
      <c r="G594" s="64">
        <v>34753</v>
      </c>
    </row>
    <row r="595" spans="1:7" x14ac:dyDescent="0.3">
      <c r="A595" s="2" t="s">
        <v>1402</v>
      </c>
      <c r="B595" s="2" t="s">
        <v>1002</v>
      </c>
      <c r="C595" s="2">
        <v>55</v>
      </c>
      <c r="D595" s="2">
        <v>44</v>
      </c>
      <c r="E595" s="2">
        <v>70</v>
      </c>
      <c r="F595" s="2">
        <v>20</v>
      </c>
      <c r="G595" s="64">
        <v>34760</v>
      </c>
    </row>
    <row r="596" spans="1:7" x14ac:dyDescent="0.3">
      <c r="A596" s="2" t="s">
        <v>1402</v>
      </c>
      <c r="B596" s="2" t="s">
        <v>1002</v>
      </c>
      <c r="C596" s="2">
        <v>55</v>
      </c>
      <c r="D596" s="2">
        <v>44</v>
      </c>
      <c r="E596" s="2">
        <v>36</v>
      </c>
      <c r="F596" s="2">
        <v>0</v>
      </c>
      <c r="G596" s="64">
        <v>34786</v>
      </c>
    </row>
    <row r="597" spans="1:7" x14ac:dyDescent="0.3">
      <c r="A597" s="2" t="s">
        <v>1402</v>
      </c>
      <c r="B597" s="2" t="s">
        <v>1004</v>
      </c>
      <c r="C597" s="2">
        <v>34</v>
      </c>
      <c r="D597" s="2">
        <v>27.2</v>
      </c>
      <c r="E597" s="2">
        <v>20</v>
      </c>
      <c r="F597" s="2">
        <v>0</v>
      </c>
      <c r="G597" s="64">
        <v>34793</v>
      </c>
    </row>
    <row r="598" spans="1:7" x14ac:dyDescent="0.3">
      <c r="A598" s="2" t="s">
        <v>1402</v>
      </c>
      <c r="B598" s="2" t="s">
        <v>1002</v>
      </c>
      <c r="C598" s="2">
        <v>55</v>
      </c>
      <c r="D598" s="2">
        <v>44</v>
      </c>
      <c r="E598" s="2">
        <v>60</v>
      </c>
      <c r="F598" s="2">
        <v>0</v>
      </c>
      <c r="G598" s="64">
        <v>34808</v>
      </c>
    </row>
    <row r="599" spans="1:7" x14ac:dyDescent="0.3">
      <c r="A599" s="2" t="s">
        <v>1402</v>
      </c>
      <c r="B599" s="2" t="s">
        <v>1002</v>
      </c>
      <c r="C599" s="2">
        <v>55</v>
      </c>
      <c r="D599" s="2">
        <v>44</v>
      </c>
      <c r="E599" s="2">
        <v>12</v>
      </c>
      <c r="F599" s="2">
        <v>0</v>
      </c>
      <c r="G599" s="64">
        <v>34809</v>
      </c>
    </row>
    <row r="600" spans="1:7" x14ac:dyDescent="0.3">
      <c r="A600" s="2" t="s">
        <v>1402</v>
      </c>
      <c r="B600" s="2" t="s">
        <v>1004</v>
      </c>
      <c r="C600" s="2">
        <v>34</v>
      </c>
      <c r="D600" s="2">
        <v>27.2</v>
      </c>
      <c r="E600" s="2">
        <v>40</v>
      </c>
      <c r="F600" s="2">
        <v>0</v>
      </c>
      <c r="G600" s="64">
        <v>34809</v>
      </c>
    </row>
    <row r="601" spans="1:7" x14ac:dyDescent="0.3">
      <c r="A601" s="2" t="s">
        <v>1402</v>
      </c>
      <c r="B601" s="2" t="s">
        <v>1002</v>
      </c>
      <c r="C601" s="2">
        <v>55</v>
      </c>
      <c r="D601" s="2">
        <v>44</v>
      </c>
      <c r="E601" s="2">
        <v>30</v>
      </c>
      <c r="F601" s="2">
        <v>0</v>
      </c>
      <c r="G601" s="64">
        <v>34816</v>
      </c>
    </row>
    <row r="602" spans="1:7" x14ac:dyDescent="0.3">
      <c r="A602" s="2" t="s">
        <v>1402</v>
      </c>
      <c r="B602" s="2" t="s">
        <v>1002</v>
      </c>
      <c r="C602" s="2">
        <v>55</v>
      </c>
      <c r="D602" s="2">
        <v>44</v>
      </c>
      <c r="E602" s="2">
        <v>60</v>
      </c>
      <c r="F602" s="2">
        <v>0</v>
      </c>
      <c r="G602" s="64">
        <v>34820</v>
      </c>
    </row>
    <row r="603" spans="1:7" x14ac:dyDescent="0.3">
      <c r="A603" s="2" t="s">
        <v>1402</v>
      </c>
      <c r="B603" s="2" t="s">
        <v>1004</v>
      </c>
      <c r="C603" s="2">
        <v>34</v>
      </c>
      <c r="D603" s="2">
        <v>34</v>
      </c>
      <c r="E603" s="2">
        <v>12</v>
      </c>
      <c r="F603" s="2">
        <v>15</v>
      </c>
      <c r="G603" s="64">
        <v>34841</v>
      </c>
    </row>
    <row r="604" spans="1:7" x14ac:dyDescent="0.3">
      <c r="A604" s="2" t="s">
        <v>1402</v>
      </c>
      <c r="B604" s="2" t="s">
        <v>1004</v>
      </c>
      <c r="C604" s="2">
        <v>34</v>
      </c>
      <c r="D604" s="2">
        <v>34</v>
      </c>
      <c r="E604" s="2">
        <v>84</v>
      </c>
      <c r="F604" s="2">
        <v>15</v>
      </c>
      <c r="G604" s="64">
        <v>34843</v>
      </c>
    </row>
    <row r="605" spans="1:7" x14ac:dyDescent="0.3">
      <c r="A605" s="2" t="s">
        <v>1402</v>
      </c>
      <c r="B605" s="2" t="s">
        <v>1002</v>
      </c>
      <c r="C605" s="2">
        <v>55</v>
      </c>
      <c r="D605" s="2">
        <v>55</v>
      </c>
      <c r="E605" s="2">
        <v>4</v>
      </c>
      <c r="F605" s="2">
        <v>0</v>
      </c>
      <c r="G605" s="64">
        <v>34844</v>
      </c>
    </row>
    <row r="606" spans="1:7" x14ac:dyDescent="0.3">
      <c r="A606" s="2" t="s">
        <v>1402</v>
      </c>
      <c r="B606" s="2" t="s">
        <v>1004</v>
      </c>
      <c r="C606" s="2">
        <v>34</v>
      </c>
      <c r="D606" s="2">
        <v>34</v>
      </c>
      <c r="E606" s="2">
        <v>10</v>
      </c>
      <c r="F606" s="2">
        <v>5</v>
      </c>
      <c r="G606" s="64">
        <v>34848</v>
      </c>
    </row>
    <row r="607" spans="1:7" x14ac:dyDescent="0.3">
      <c r="A607" s="2" t="s">
        <v>1402</v>
      </c>
      <c r="B607" s="2" t="s">
        <v>1002</v>
      </c>
      <c r="C607" s="2">
        <v>55</v>
      </c>
      <c r="D607" s="2">
        <v>55</v>
      </c>
      <c r="E607" s="2">
        <v>2</v>
      </c>
      <c r="F607" s="2">
        <v>0</v>
      </c>
      <c r="G607" s="64">
        <v>34858</v>
      </c>
    </row>
    <row r="608" spans="1:7" x14ac:dyDescent="0.3">
      <c r="A608" s="2" t="s">
        <v>1402</v>
      </c>
      <c r="B608" s="2" t="s">
        <v>1002</v>
      </c>
      <c r="C608" s="2">
        <v>55</v>
      </c>
      <c r="D608" s="2">
        <v>55</v>
      </c>
      <c r="E608" s="2">
        <v>15</v>
      </c>
      <c r="F608" s="2">
        <v>10</v>
      </c>
      <c r="G608" s="64">
        <v>34863</v>
      </c>
    </row>
    <row r="609" spans="1:7" x14ac:dyDescent="0.3">
      <c r="A609" s="2" t="s">
        <v>1402</v>
      </c>
      <c r="B609" s="2" t="s">
        <v>1004</v>
      </c>
      <c r="C609" s="2">
        <v>34</v>
      </c>
      <c r="D609" s="2">
        <v>34</v>
      </c>
      <c r="E609" s="2">
        <v>35</v>
      </c>
      <c r="F609" s="2">
        <v>25</v>
      </c>
      <c r="G609" s="64">
        <v>34864</v>
      </c>
    </row>
    <row r="610" spans="1:7" x14ac:dyDescent="0.3">
      <c r="A610" s="2" t="s">
        <v>1402</v>
      </c>
      <c r="B610" s="2" t="s">
        <v>1002</v>
      </c>
      <c r="C610" s="2">
        <v>55</v>
      </c>
      <c r="D610" s="2">
        <v>55</v>
      </c>
      <c r="E610" s="2">
        <v>40</v>
      </c>
      <c r="F610" s="2">
        <v>20</v>
      </c>
      <c r="G610" s="64">
        <v>34893</v>
      </c>
    </row>
    <row r="611" spans="1:7" x14ac:dyDescent="0.3">
      <c r="A611" s="2" t="s">
        <v>1402</v>
      </c>
      <c r="B611" s="2" t="s">
        <v>1002</v>
      </c>
      <c r="C611" s="2">
        <v>55</v>
      </c>
      <c r="D611" s="2">
        <v>55</v>
      </c>
      <c r="E611" s="2">
        <v>12</v>
      </c>
      <c r="F611" s="2">
        <v>0</v>
      </c>
      <c r="G611" s="64">
        <v>34901</v>
      </c>
    </row>
    <row r="612" spans="1:7" x14ac:dyDescent="0.3">
      <c r="A612" s="2" t="s">
        <v>1402</v>
      </c>
      <c r="B612" s="2" t="s">
        <v>1004</v>
      </c>
      <c r="C612" s="2">
        <v>34</v>
      </c>
      <c r="D612" s="2">
        <v>34</v>
      </c>
      <c r="E612" s="2">
        <v>24</v>
      </c>
      <c r="F612" s="2">
        <v>15</v>
      </c>
      <c r="G612" s="64">
        <v>34911</v>
      </c>
    </row>
    <row r="613" spans="1:7" x14ac:dyDescent="0.3">
      <c r="A613" s="2" t="s">
        <v>1402</v>
      </c>
      <c r="B613" s="2" t="s">
        <v>1002</v>
      </c>
      <c r="C613" s="2">
        <v>55</v>
      </c>
      <c r="D613" s="2">
        <v>55</v>
      </c>
      <c r="E613" s="2">
        <v>35</v>
      </c>
      <c r="F613" s="2">
        <v>0</v>
      </c>
      <c r="G613" s="64">
        <v>34927</v>
      </c>
    </row>
    <row r="614" spans="1:7" x14ac:dyDescent="0.3">
      <c r="A614" s="2" t="s">
        <v>1402</v>
      </c>
      <c r="B614" s="2" t="s">
        <v>1004</v>
      </c>
      <c r="C614" s="2">
        <v>34</v>
      </c>
      <c r="D614" s="2">
        <v>34</v>
      </c>
      <c r="E614" s="2">
        <v>70</v>
      </c>
      <c r="F614" s="2">
        <v>5</v>
      </c>
      <c r="G614" s="64">
        <v>34932</v>
      </c>
    </row>
    <row r="615" spans="1:7" x14ac:dyDescent="0.3">
      <c r="A615" s="2" t="s">
        <v>1402</v>
      </c>
      <c r="B615" s="2" t="s">
        <v>1002</v>
      </c>
      <c r="C615" s="2">
        <v>55</v>
      </c>
      <c r="D615" s="2">
        <v>55</v>
      </c>
      <c r="E615" s="2">
        <v>20</v>
      </c>
      <c r="F615" s="2">
        <v>5</v>
      </c>
      <c r="G615" s="64">
        <v>34932</v>
      </c>
    </row>
    <row r="616" spans="1:7" x14ac:dyDescent="0.3">
      <c r="A616" s="2" t="s">
        <v>1402</v>
      </c>
      <c r="B616" s="2" t="s">
        <v>1004</v>
      </c>
      <c r="C616" s="2">
        <v>34</v>
      </c>
      <c r="D616" s="2">
        <v>34</v>
      </c>
      <c r="E616" s="2">
        <v>15</v>
      </c>
      <c r="F616" s="2">
        <v>0</v>
      </c>
      <c r="G616" s="64">
        <v>34936</v>
      </c>
    </row>
    <row r="617" spans="1:7" x14ac:dyDescent="0.3">
      <c r="A617" s="2" t="s">
        <v>1402</v>
      </c>
      <c r="B617" s="2" t="s">
        <v>1004</v>
      </c>
      <c r="C617" s="2">
        <v>34</v>
      </c>
      <c r="D617" s="2">
        <v>34</v>
      </c>
      <c r="E617" s="2">
        <v>40</v>
      </c>
      <c r="F617" s="2">
        <v>0</v>
      </c>
      <c r="G617" s="64">
        <v>34939</v>
      </c>
    </row>
    <row r="618" spans="1:7" x14ac:dyDescent="0.3">
      <c r="A618" s="2" t="s">
        <v>1402</v>
      </c>
      <c r="B618" s="2" t="s">
        <v>1002</v>
      </c>
      <c r="C618" s="2">
        <v>55</v>
      </c>
      <c r="D618" s="2">
        <v>55</v>
      </c>
      <c r="E618" s="2">
        <v>30</v>
      </c>
      <c r="F618" s="2">
        <v>15</v>
      </c>
      <c r="G618" s="64">
        <v>34942</v>
      </c>
    </row>
    <row r="619" spans="1:7" x14ac:dyDescent="0.3">
      <c r="A619" s="2" t="s">
        <v>1402</v>
      </c>
      <c r="B619" s="2" t="s">
        <v>1004</v>
      </c>
      <c r="C619" s="2">
        <v>34</v>
      </c>
      <c r="D619" s="2">
        <v>34</v>
      </c>
      <c r="E619" s="2">
        <v>10</v>
      </c>
      <c r="F619" s="2">
        <v>0</v>
      </c>
      <c r="G619" s="64">
        <v>34950</v>
      </c>
    </row>
    <row r="620" spans="1:7" x14ac:dyDescent="0.3">
      <c r="A620" s="2" t="s">
        <v>1402</v>
      </c>
      <c r="B620" s="2" t="s">
        <v>1004</v>
      </c>
      <c r="C620" s="2">
        <v>34</v>
      </c>
      <c r="D620" s="2">
        <v>34</v>
      </c>
      <c r="E620" s="2">
        <v>20</v>
      </c>
      <c r="F620" s="2">
        <v>0</v>
      </c>
      <c r="G620" s="64">
        <v>34953</v>
      </c>
    </row>
    <row r="621" spans="1:7" x14ac:dyDescent="0.3">
      <c r="A621" s="2" t="s">
        <v>1402</v>
      </c>
      <c r="B621" s="2" t="s">
        <v>1004</v>
      </c>
      <c r="C621" s="2">
        <v>34</v>
      </c>
      <c r="D621" s="2">
        <v>34</v>
      </c>
      <c r="E621" s="2">
        <v>20</v>
      </c>
      <c r="F621" s="2">
        <v>10</v>
      </c>
      <c r="G621" s="64">
        <v>34975</v>
      </c>
    </row>
    <row r="622" spans="1:7" x14ac:dyDescent="0.3">
      <c r="A622" s="2" t="s">
        <v>1402</v>
      </c>
      <c r="B622" s="2" t="s">
        <v>1004</v>
      </c>
      <c r="C622" s="2">
        <v>34</v>
      </c>
      <c r="D622" s="2">
        <v>34</v>
      </c>
      <c r="E622" s="2">
        <v>30</v>
      </c>
      <c r="F622" s="2">
        <v>0</v>
      </c>
      <c r="G622" s="64">
        <v>34977</v>
      </c>
    </row>
    <row r="623" spans="1:7" x14ac:dyDescent="0.3">
      <c r="A623" s="2" t="s">
        <v>1402</v>
      </c>
      <c r="B623" s="2" t="s">
        <v>1004</v>
      </c>
      <c r="C623" s="2">
        <v>34</v>
      </c>
      <c r="D623" s="2">
        <v>34</v>
      </c>
      <c r="E623" s="2">
        <v>55</v>
      </c>
      <c r="F623" s="2">
        <v>5</v>
      </c>
      <c r="G623" s="64">
        <v>34978</v>
      </c>
    </row>
    <row r="624" spans="1:7" x14ac:dyDescent="0.3">
      <c r="A624" s="2" t="s">
        <v>1402</v>
      </c>
      <c r="B624" s="2" t="s">
        <v>1002</v>
      </c>
      <c r="C624" s="2">
        <v>55</v>
      </c>
      <c r="D624" s="2">
        <v>55</v>
      </c>
      <c r="E624" s="2">
        <v>1</v>
      </c>
      <c r="F624" s="2">
        <v>0</v>
      </c>
      <c r="G624" s="64">
        <v>34984</v>
      </c>
    </row>
    <row r="625" spans="1:7" x14ac:dyDescent="0.3">
      <c r="A625" s="2" t="s">
        <v>1402</v>
      </c>
      <c r="B625" s="2" t="s">
        <v>1002</v>
      </c>
      <c r="C625" s="2">
        <v>55</v>
      </c>
      <c r="D625" s="2">
        <v>55</v>
      </c>
      <c r="E625" s="2">
        <v>12</v>
      </c>
      <c r="F625" s="2">
        <v>0</v>
      </c>
      <c r="G625" s="64">
        <v>34996</v>
      </c>
    </row>
    <row r="626" spans="1:7" x14ac:dyDescent="0.3">
      <c r="A626" s="2" t="s">
        <v>1402</v>
      </c>
      <c r="B626" s="2" t="s">
        <v>1004</v>
      </c>
      <c r="C626" s="2">
        <v>34</v>
      </c>
      <c r="D626" s="2">
        <v>34</v>
      </c>
      <c r="E626" s="2">
        <v>30</v>
      </c>
      <c r="F626" s="2">
        <v>0</v>
      </c>
      <c r="G626" s="64">
        <v>34999</v>
      </c>
    </row>
    <row r="627" spans="1:7" x14ac:dyDescent="0.3">
      <c r="A627" s="2" t="s">
        <v>1402</v>
      </c>
      <c r="B627" s="2" t="s">
        <v>1002</v>
      </c>
      <c r="C627" s="2">
        <v>55</v>
      </c>
      <c r="D627" s="2">
        <v>55</v>
      </c>
      <c r="E627" s="2">
        <v>25</v>
      </c>
      <c r="F627" s="2">
        <v>0</v>
      </c>
      <c r="G627" s="64">
        <v>35009</v>
      </c>
    </row>
    <row r="628" spans="1:7" x14ac:dyDescent="0.3">
      <c r="A628" s="2" t="s">
        <v>1402</v>
      </c>
      <c r="B628" s="2" t="s">
        <v>1002</v>
      </c>
      <c r="C628" s="2">
        <v>55</v>
      </c>
      <c r="D628" s="2">
        <v>55</v>
      </c>
      <c r="E628" s="2">
        <v>42</v>
      </c>
      <c r="F628" s="2">
        <v>15</v>
      </c>
      <c r="G628" s="64">
        <v>35016</v>
      </c>
    </row>
    <row r="629" spans="1:7" x14ac:dyDescent="0.3">
      <c r="A629" s="2" t="s">
        <v>1402</v>
      </c>
      <c r="B629" s="2" t="s">
        <v>1002</v>
      </c>
      <c r="C629" s="2">
        <v>55</v>
      </c>
      <c r="D629" s="2">
        <v>55</v>
      </c>
      <c r="E629" s="2">
        <v>35</v>
      </c>
      <c r="F629" s="2">
        <v>0</v>
      </c>
      <c r="G629" s="64">
        <v>35017</v>
      </c>
    </row>
    <row r="630" spans="1:7" x14ac:dyDescent="0.3">
      <c r="A630" s="2" t="s">
        <v>1402</v>
      </c>
      <c r="B630" s="2" t="s">
        <v>1002</v>
      </c>
      <c r="C630" s="2">
        <v>55</v>
      </c>
      <c r="D630" s="2">
        <v>55</v>
      </c>
      <c r="E630" s="2">
        <v>8</v>
      </c>
      <c r="F630" s="2">
        <v>0</v>
      </c>
      <c r="G630" s="64">
        <v>35019</v>
      </c>
    </row>
    <row r="631" spans="1:7" x14ac:dyDescent="0.3">
      <c r="A631" s="2" t="s">
        <v>1402</v>
      </c>
      <c r="B631" s="2" t="s">
        <v>1004</v>
      </c>
      <c r="C631" s="2">
        <v>34</v>
      </c>
      <c r="D631" s="2">
        <v>34</v>
      </c>
      <c r="E631" s="2">
        <v>10</v>
      </c>
      <c r="F631" s="2">
        <v>0</v>
      </c>
      <c r="G631" s="64">
        <v>35020</v>
      </c>
    </row>
    <row r="632" spans="1:7" x14ac:dyDescent="0.3">
      <c r="A632" s="2" t="s">
        <v>1402</v>
      </c>
      <c r="B632" s="2" t="s">
        <v>1002</v>
      </c>
      <c r="C632" s="2">
        <v>55</v>
      </c>
      <c r="D632" s="2">
        <v>55</v>
      </c>
      <c r="E632" s="2">
        <v>10</v>
      </c>
      <c r="F632" s="2">
        <v>5</v>
      </c>
      <c r="G632" s="64">
        <v>35037</v>
      </c>
    </row>
    <row r="633" spans="1:7" x14ac:dyDescent="0.3">
      <c r="A633" s="2" t="s">
        <v>1402</v>
      </c>
      <c r="B633" s="2" t="s">
        <v>1004</v>
      </c>
      <c r="C633" s="2">
        <v>34</v>
      </c>
      <c r="D633" s="2">
        <v>34</v>
      </c>
      <c r="E633" s="2">
        <v>15</v>
      </c>
      <c r="F633" s="2">
        <v>0</v>
      </c>
      <c r="G633" s="64">
        <v>35038</v>
      </c>
    </row>
    <row r="634" spans="1:7" x14ac:dyDescent="0.3">
      <c r="A634" s="2" t="s">
        <v>1402</v>
      </c>
      <c r="B634" s="2" t="s">
        <v>1004</v>
      </c>
      <c r="C634" s="2">
        <v>34</v>
      </c>
      <c r="D634" s="2">
        <v>34</v>
      </c>
      <c r="E634" s="2">
        <v>50</v>
      </c>
      <c r="F634" s="2">
        <v>0</v>
      </c>
      <c r="G634" s="64">
        <v>35048</v>
      </c>
    </row>
    <row r="635" spans="1:7" x14ac:dyDescent="0.3">
      <c r="A635" s="2" t="s">
        <v>1402</v>
      </c>
      <c r="B635" s="2" t="s">
        <v>1002</v>
      </c>
      <c r="C635" s="2">
        <v>55</v>
      </c>
      <c r="D635" s="2">
        <v>55</v>
      </c>
      <c r="E635" s="2">
        <v>45</v>
      </c>
      <c r="F635" s="2">
        <v>0</v>
      </c>
      <c r="G635" s="64">
        <v>35052</v>
      </c>
    </row>
    <row r="636" spans="1:7" x14ac:dyDescent="0.3">
      <c r="A636" s="2" t="s">
        <v>1402</v>
      </c>
      <c r="B636" s="2" t="s">
        <v>1002</v>
      </c>
      <c r="C636" s="2">
        <v>55</v>
      </c>
      <c r="D636" s="2">
        <v>55</v>
      </c>
      <c r="E636" s="2">
        <v>6</v>
      </c>
      <c r="F636" s="2">
        <v>0</v>
      </c>
      <c r="G636" s="64">
        <v>35054</v>
      </c>
    </row>
    <row r="637" spans="1:7" x14ac:dyDescent="0.3">
      <c r="A637" s="2" t="s">
        <v>1402</v>
      </c>
      <c r="B637" s="2" t="s">
        <v>1002</v>
      </c>
      <c r="C637" s="2">
        <v>55</v>
      </c>
      <c r="D637" s="2">
        <v>55</v>
      </c>
      <c r="E637" s="2">
        <v>25</v>
      </c>
      <c r="F637" s="2">
        <v>15</v>
      </c>
      <c r="G637" s="64">
        <v>35055</v>
      </c>
    </row>
    <row r="638" spans="1:7" x14ac:dyDescent="0.3">
      <c r="A638" s="2" t="s">
        <v>1402</v>
      </c>
      <c r="B638" s="2" t="s">
        <v>1002</v>
      </c>
      <c r="C638" s="2">
        <v>55</v>
      </c>
      <c r="D638" s="2">
        <v>55</v>
      </c>
      <c r="E638" s="2">
        <v>7</v>
      </c>
      <c r="F638" s="2">
        <v>0</v>
      </c>
      <c r="G638" s="64">
        <v>35061</v>
      </c>
    </row>
    <row r="639" spans="1:7" x14ac:dyDescent="0.3">
      <c r="A639" s="2" t="s">
        <v>1402</v>
      </c>
      <c r="B639" s="2" t="s">
        <v>1004</v>
      </c>
      <c r="C639" s="2">
        <v>34</v>
      </c>
      <c r="D639" s="2">
        <v>34</v>
      </c>
      <c r="E639" s="2">
        <v>15</v>
      </c>
      <c r="F639" s="2">
        <v>0</v>
      </c>
      <c r="G639" s="64">
        <v>35072</v>
      </c>
    </row>
    <row r="640" spans="1:7" x14ac:dyDescent="0.3">
      <c r="A640" s="2" t="s">
        <v>1402</v>
      </c>
      <c r="B640" s="2" t="s">
        <v>1002</v>
      </c>
      <c r="C640" s="2">
        <v>55</v>
      </c>
      <c r="D640" s="2">
        <v>55</v>
      </c>
      <c r="E640" s="2">
        <v>25</v>
      </c>
      <c r="F640" s="2">
        <v>0</v>
      </c>
      <c r="G640" s="64">
        <v>35074</v>
      </c>
    </row>
    <row r="641" spans="1:7" x14ac:dyDescent="0.3">
      <c r="A641" s="2" t="s">
        <v>1402</v>
      </c>
      <c r="B641" s="2" t="s">
        <v>1002</v>
      </c>
      <c r="C641" s="2">
        <v>55</v>
      </c>
      <c r="D641" s="2">
        <v>55</v>
      </c>
      <c r="E641" s="2">
        <v>25</v>
      </c>
      <c r="F641" s="2">
        <v>0</v>
      </c>
      <c r="G641" s="64">
        <v>35090</v>
      </c>
    </row>
    <row r="642" spans="1:7" x14ac:dyDescent="0.3">
      <c r="A642" s="2" t="s">
        <v>1402</v>
      </c>
      <c r="B642" s="2" t="s">
        <v>1002</v>
      </c>
      <c r="C642" s="2">
        <v>55</v>
      </c>
      <c r="D642" s="2">
        <v>55</v>
      </c>
      <c r="E642" s="2">
        <v>15</v>
      </c>
      <c r="F642" s="2">
        <v>5</v>
      </c>
      <c r="G642" s="64">
        <v>35094</v>
      </c>
    </row>
    <row r="643" spans="1:7" x14ac:dyDescent="0.3">
      <c r="A643" s="2" t="s">
        <v>1402</v>
      </c>
      <c r="B643" s="2" t="s">
        <v>1002</v>
      </c>
      <c r="C643" s="2">
        <v>55</v>
      </c>
      <c r="D643" s="2">
        <v>55</v>
      </c>
      <c r="E643" s="2">
        <v>40</v>
      </c>
      <c r="F643" s="2">
        <v>10</v>
      </c>
      <c r="G643" s="64">
        <v>35104</v>
      </c>
    </row>
    <row r="644" spans="1:7" x14ac:dyDescent="0.3">
      <c r="A644" s="2" t="s">
        <v>1402</v>
      </c>
      <c r="B644" s="2" t="s">
        <v>1004</v>
      </c>
      <c r="C644" s="2">
        <v>34</v>
      </c>
      <c r="D644" s="2">
        <v>34</v>
      </c>
      <c r="E644" s="2">
        <v>51</v>
      </c>
      <c r="F644" s="2">
        <v>0</v>
      </c>
      <c r="G644" s="64">
        <v>35108</v>
      </c>
    </row>
    <row r="645" spans="1:7" x14ac:dyDescent="0.3">
      <c r="A645" s="2" t="s">
        <v>1402</v>
      </c>
      <c r="B645" s="2" t="s">
        <v>1002</v>
      </c>
      <c r="C645" s="2">
        <v>55</v>
      </c>
      <c r="D645" s="2">
        <v>55</v>
      </c>
      <c r="E645" s="2">
        <v>15</v>
      </c>
      <c r="F645" s="2">
        <v>0</v>
      </c>
      <c r="G645" s="64">
        <v>35110</v>
      </c>
    </row>
    <row r="646" spans="1:7" x14ac:dyDescent="0.3">
      <c r="A646" s="2" t="s">
        <v>1402</v>
      </c>
      <c r="B646" s="2" t="s">
        <v>1004</v>
      </c>
      <c r="C646" s="2">
        <v>34</v>
      </c>
      <c r="D646" s="2">
        <v>34</v>
      </c>
      <c r="E646" s="2">
        <v>60</v>
      </c>
      <c r="F646" s="2">
        <v>0</v>
      </c>
      <c r="G646" s="64">
        <v>35111</v>
      </c>
    </row>
    <row r="647" spans="1:7" x14ac:dyDescent="0.3">
      <c r="A647" s="2" t="s">
        <v>1402</v>
      </c>
      <c r="B647" s="2" t="s">
        <v>1002</v>
      </c>
      <c r="C647" s="2">
        <v>55</v>
      </c>
      <c r="D647" s="2">
        <v>55</v>
      </c>
      <c r="E647" s="2">
        <v>50</v>
      </c>
      <c r="F647" s="2">
        <v>0</v>
      </c>
      <c r="G647" s="64">
        <v>35115</v>
      </c>
    </row>
    <row r="648" spans="1:7" x14ac:dyDescent="0.3">
      <c r="A648" s="2" t="s">
        <v>1402</v>
      </c>
      <c r="B648" s="2" t="s">
        <v>1004</v>
      </c>
      <c r="C648" s="2">
        <v>34</v>
      </c>
      <c r="D648" s="2">
        <v>34</v>
      </c>
      <c r="E648" s="2">
        <v>45</v>
      </c>
      <c r="F648" s="2">
        <v>20</v>
      </c>
      <c r="G648" s="64">
        <v>35117</v>
      </c>
    </row>
    <row r="649" spans="1:7" x14ac:dyDescent="0.3">
      <c r="A649" s="2" t="s">
        <v>1402</v>
      </c>
      <c r="B649" s="2" t="s">
        <v>1002</v>
      </c>
      <c r="C649" s="2">
        <v>55</v>
      </c>
      <c r="D649" s="2">
        <v>55</v>
      </c>
      <c r="E649" s="2">
        <v>42</v>
      </c>
      <c r="F649" s="2">
        <v>5</v>
      </c>
      <c r="G649" s="64">
        <v>35121</v>
      </c>
    </row>
    <row r="650" spans="1:7" x14ac:dyDescent="0.3">
      <c r="A650" s="2" t="s">
        <v>1402</v>
      </c>
      <c r="B650" s="2" t="s">
        <v>1002</v>
      </c>
      <c r="C650" s="2">
        <v>55</v>
      </c>
      <c r="D650" s="2">
        <v>55</v>
      </c>
      <c r="E650" s="2">
        <v>40</v>
      </c>
      <c r="F650" s="2">
        <v>5</v>
      </c>
      <c r="G650" s="64">
        <v>35143</v>
      </c>
    </row>
    <row r="651" spans="1:7" x14ac:dyDescent="0.3">
      <c r="A651" s="2" t="s">
        <v>1402</v>
      </c>
      <c r="B651" s="2" t="s">
        <v>1004</v>
      </c>
      <c r="C651" s="2">
        <v>34</v>
      </c>
      <c r="D651" s="2">
        <v>34</v>
      </c>
      <c r="E651" s="2">
        <v>100</v>
      </c>
      <c r="F651" s="2">
        <v>0</v>
      </c>
      <c r="G651" s="64">
        <v>35144</v>
      </c>
    </row>
    <row r="652" spans="1:7" x14ac:dyDescent="0.3">
      <c r="A652" s="2" t="s">
        <v>1402</v>
      </c>
      <c r="B652" s="2" t="s">
        <v>1004</v>
      </c>
      <c r="C652" s="2">
        <v>34</v>
      </c>
      <c r="D652" s="2">
        <v>34</v>
      </c>
      <c r="E652" s="2">
        <v>35</v>
      </c>
      <c r="F652" s="2">
        <v>12.5</v>
      </c>
      <c r="G652" s="64">
        <v>35156</v>
      </c>
    </row>
    <row r="653" spans="1:7" x14ac:dyDescent="0.3">
      <c r="A653" s="2" t="s">
        <v>1402</v>
      </c>
      <c r="B653" s="2" t="s">
        <v>1004</v>
      </c>
      <c r="C653" s="2">
        <v>34</v>
      </c>
      <c r="D653" s="2">
        <v>34</v>
      </c>
      <c r="E653" s="2">
        <v>49</v>
      </c>
      <c r="F653" s="2">
        <v>25</v>
      </c>
      <c r="G653" s="64">
        <v>35164</v>
      </c>
    </row>
    <row r="654" spans="1:7" x14ac:dyDescent="0.3">
      <c r="A654" s="2" t="s">
        <v>1402</v>
      </c>
      <c r="B654" s="2" t="s">
        <v>1002</v>
      </c>
      <c r="C654" s="2">
        <v>55</v>
      </c>
      <c r="D654" s="2">
        <v>55</v>
      </c>
      <c r="E654" s="2">
        <v>4</v>
      </c>
      <c r="F654" s="2">
        <v>0</v>
      </c>
      <c r="G654" s="64">
        <v>35167</v>
      </c>
    </row>
    <row r="655" spans="1:7" x14ac:dyDescent="0.3">
      <c r="A655" s="2" t="s">
        <v>1402</v>
      </c>
      <c r="B655" s="2" t="s">
        <v>1004</v>
      </c>
      <c r="C655" s="2">
        <v>34</v>
      </c>
      <c r="D655" s="2">
        <v>34</v>
      </c>
      <c r="E655" s="2">
        <v>24</v>
      </c>
      <c r="F655" s="2">
        <v>15</v>
      </c>
      <c r="G655" s="64">
        <v>35171</v>
      </c>
    </row>
    <row r="656" spans="1:7" x14ac:dyDescent="0.3">
      <c r="A656" s="2" t="s">
        <v>1402</v>
      </c>
      <c r="B656" s="2" t="s">
        <v>1004</v>
      </c>
      <c r="C656" s="2">
        <v>34</v>
      </c>
      <c r="D656" s="2">
        <v>34</v>
      </c>
      <c r="E656" s="2">
        <v>2</v>
      </c>
      <c r="F656" s="2">
        <v>15</v>
      </c>
      <c r="G656" s="64">
        <v>35173</v>
      </c>
    </row>
    <row r="657" spans="1:7" x14ac:dyDescent="0.3">
      <c r="A657" s="2" t="s">
        <v>1402</v>
      </c>
      <c r="B657" s="2" t="s">
        <v>1002</v>
      </c>
      <c r="C657" s="2">
        <v>55</v>
      </c>
      <c r="D657" s="2">
        <v>55</v>
      </c>
      <c r="E657" s="2">
        <v>18</v>
      </c>
      <c r="F657" s="2">
        <v>5</v>
      </c>
      <c r="G657" s="64">
        <v>35187</v>
      </c>
    </row>
    <row r="658" spans="1:7" x14ac:dyDescent="0.3">
      <c r="A658" s="2" t="s">
        <v>1402</v>
      </c>
      <c r="B658" s="2" t="s">
        <v>1004</v>
      </c>
      <c r="C658" s="2">
        <v>34</v>
      </c>
      <c r="D658" s="2">
        <v>34</v>
      </c>
      <c r="E658" s="2">
        <v>4</v>
      </c>
      <c r="F658" s="2">
        <v>0</v>
      </c>
      <c r="G658" s="64">
        <v>35187</v>
      </c>
    </row>
    <row r="659" spans="1:7" x14ac:dyDescent="0.3">
      <c r="A659" s="2" t="s">
        <v>1402</v>
      </c>
      <c r="B659" s="2" t="s">
        <v>1002</v>
      </c>
      <c r="C659" s="2">
        <v>55</v>
      </c>
      <c r="D659" s="2">
        <v>55</v>
      </c>
      <c r="E659" s="2">
        <v>10</v>
      </c>
      <c r="F659" s="2">
        <v>0</v>
      </c>
      <c r="G659" s="64">
        <v>35192</v>
      </c>
    </row>
    <row r="660" spans="1:7" x14ac:dyDescent="0.3">
      <c r="A660" s="2" t="s">
        <v>1402</v>
      </c>
      <c r="B660" s="2" t="s">
        <v>1004</v>
      </c>
      <c r="C660" s="2">
        <v>34</v>
      </c>
      <c r="D660" s="2">
        <v>34</v>
      </c>
      <c r="E660" s="2">
        <v>9</v>
      </c>
      <c r="F660" s="2">
        <v>0</v>
      </c>
      <c r="G660" s="64">
        <v>35193</v>
      </c>
    </row>
    <row r="661" spans="1:7" x14ac:dyDescent="0.3">
      <c r="A661" s="2" t="s">
        <v>1402</v>
      </c>
      <c r="B661" s="2" t="s">
        <v>1004</v>
      </c>
      <c r="C661" s="2">
        <v>34</v>
      </c>
      <c r="D661" s="2">
        <v>34</v>
      </c>
      <c r="E661" s="2">
        <v>36</v>
      </c>
      <c r="F661" s="2">
        <v>5</v>
      </c>
      <c r="G661" s="64">
        <v>35194</v>
      </c>
    </row>
    <row r="662" spans="1:7" x14ac:dyDescent="0.3">
      <c r="A662" s="2" t="s">
        <v>1402</v>
      </c>
      <c r="B662" s="2" t="s">
        <v>1002</v>
      </c>
      <c r="C662" s="2">
        <v>55</v>
      </c>
      <c r="D662" s="2">
        <v>55</v>
      </c>
      <c r="E662" s="2">
        <v>110</v>
      </c>
      <c r="F662" s="2">
        <v>0</v>
      </c>
      <c r="G662" s="64">
        <v>35198</v>
      </c>
    </row>
    <row r="663" spans="1:7" x14ac:dyDescent="0.3">
      <c r="A663" s="2" t="s">
        <v>1402</v>
      </c>
      <c r="B663" s="2" t="s">
        <v>1002</v>
      </c>
      <c r="C663" s="2">
        <v>55</v>
      </c>
      <c r="D663" s="2">
        <v>55</v>
      </c>
      <c r="E663" s="2">
        <v>24</v>
      </c>
      <c r="F663" s="2">
        <v>0</v>
      </c>
      <c r="G663" s="64">
        <v>35201</v>
      </c>
    </row>
    <row r="664" spans="1:7" x14ac:dyDescent="0.3">
      <c r="A664" s="2" t="s">
        <v>1402</v>
      </c>
      <c r="B664" s="2" t="s">
        <v>1002</v>
      </c>
      <c r="C664" s="2">
        <v>55</v>
      </c>
      <c r="D664" s="2">
        <v>55</v>
      </c>
      <c r="E664" s="2">
        <v>130</v>
      </c>
      <c r="F664" s="2">
        <v>12.5</v>
      </c>
      <c r="G664" s="64">
        <v>35202</v>
      </c>
    </row>
    <row r="665" spans="1:7" x14ac:dyDescent="0.3">
      <c r="A665" s="2" t="s">
        <v>1402</v>
      </c>
      <c r="B665" s="2" t="s">
        <v>1002</v>
      </c>
      <c r="C665" s="2">
        <v>55</v>
      </c>
      <c r="D665" s="2">
        <v>55</v>
      </c>
      <c r="E665" s="2">
        <v>30</v>
      </c>
      <c r="F665" s="2">
        <v>0</v>
      </c>
      <c r="G665" s="64">
        <v>35205</v>
      </c>
    </row>
    <row r="666" spans="1:7" x14ac:dyDescent="0.3">
      <c r="A666" s="2" t="s">
        <v>1402</v>
      </c>
      <c r="B666" s="2" t="s">
        <v>1004</v>
      </c>
      <c r="C666" s="2">
        <v>34</v>
      </c>
      <c r="D666" s="2">
        <v>34</v>
      </c>
      <c r="E666" s="2">
        <v>50</v>
      </c>
      <c r="F666" s="2">
        <v>0</v>
      </c>
      <c r="G666" s="64">
        <v>35213</v>
      </c>
    </row>
    <row r="667" spans="1:7" x14ac:dyDescent="0.3">
      <c r="A667" s="2" t="s">
        <v>1402</v>
      </c>
      <c r="B667" s="2" t="s">
        <v>1004</v>
      </c>
      <c r="C667" s="2">
        <v>34</v>
      </c>
      <c r="D667" s="2">
        <v>34</v>
      </c>
      <c r="E667" s="2">
        <v>56</v>
      </c>
      <c r="F667" s="2">
        <v>0</v>
      </c>
      <c r="G667" s="64">
        <v>35214</v>
      </c>
    </row>
    <row r="668" spans="1:7" x14ac:dyDescent="0.3">
      <c r="A668" s="2" t="s">
        <v>1402</v>
      </c>
      <c r="B668" s="2" t="s">
        <v>1004</v>
      </c>
      <c r="C668" s="2">
        <v>34</v>
      </c>
      <c r="D668" s="2">
        <v>34</v>
      </c>
      <c r="E668" s="2">
        <v>19</v>
      </c>
      <c r="F668" s="2">
        <v>0</v>
      </c>
      <c r="G668" s="64">
        <v>35215</v>
      </c>
    </row>
    <row r="669" spans="1:7" x14ac:dyDescent="0.3">
      <c r="A669" s="2" t="s">
        <v>1402</v>
      </c>
      <c r="B669" s="2" t="s">
        <v>1004</v>
      </c>
      <c r="C669" s="2">
        <v>34</v>
      </c>
      <c r="D669" s="2">
        <v>34</v>
      </c>
      <c r="E669" s="2">
        <v>2</v>
      </c>
      <c r="F669" s="2">
        <v>6</v>
      </c>
      <c r="G669" s="64">
        <v>35221</v>
      </c>
    </row>
    <row r="670" spans="1:7" ht="28.8" x14ac:dyDescent="0.3">
      <c r="A670" s="2" t="s">
        <v>1058</v>
      </c>
      <c r="B670" s="2" t="s">
        <v>901</v>
      </c>
      <c r="C670" s="2">
        <v>30</v>
      </c>
      <c r="D670" s="2">
        <v>24</v>
      </c>
      <c r="E670" s="2">
        <v>15</v>
      </c>
      <c r="F670" s="2">
        <v>0</v>
      </c>
      <c r="G670" s="64">
        <v>34568</v>
      </c>
    </row>
    <row r="671" spans="1:7" ht="28.8" x14ac:dyDescent="0.3">
      <c r="A671" s="2" t="s">
        <v>1058</v>
      </c>
      <c r="B671" s="2" t="s">
        <v>899</v>
      </c>
      <c r="C671" s="2">
        <v>25</v>
      </c>
      <c r="D671" s="2">
        <v>20</v>
      </c>
      <c r="E671" s="2">
        <v>30</v>
      </c>
      <c r="F671" s="2">
        <v>0</v>
      </c>
      <c r="G671" s="64">
        <v>34627</v>
      </c>
    </row>
    <row r="672" spans="1:7" ht="28.8" x14ac:dyDescent="0.3">
      <c r="A672" s="2" t="s">
        <v>1058</v>
      </c>
      <c r="B672" s="2" t="s">
        <v>899</v>
      </c>
      <c r="C672" s="2">
        <v>25</v>
      </c>
      <c r="D672" s="2">
        <v>20</v>
      </c>
      <c r="E672" s="2">
        <v>6</v>
      </c>
      <c r="F672" s="2">
        <v>0</v>
      </c>
      <c r="G672" s="64">
        <v>34647</v>
      </c>
    </row>
    <row r="673" spans="1:7" x14ac:dyDescent="0.3">
      <c r="A673" s="2" t="s">
        <v>1058</v>
      </c>
      <c r="B673" s="2" t="s">
        <v>903</v>
      </c>
      <c r="C673" s="2">
        <v>40</v>
      </c>
      <c r="D673" s="2">
        <v>32</v>
      </c>
      <c r="E673" s="2">
        <v>70</v>
      </c>
      <c r="F673" s="2">
        <v>25</v>
      </c>
      <c r="G673" s="64">
        <v>34670</v>
      </c>
    </row>
    <row r="674" spans="1:7" x14ac:dyDescent="0.3">
      <c r="A674" s="2" t="s">
        <v>1058</v>
      </c>
      <c r="B674" s="2" t="s">
        <v>903</v>
      </c>
      <c r="C674" s="2">
        <v>40</v>
      </c>
      <c r="D674" s="2">
        <v>32</v>
      </c>
      <c r="E674" s="2">
        <v>70</v>
      </c>
      <c r="F674" s="2">
        <v>0</v>
      </c>
      <c r="G674" s="64">
        <v>34673</v>
      </c>
    </row>
    <row r="675" spans="1:7" ht="28.8" x14ac:dyDescent="0.3">
      <c r="A675" s="2" t="s">
        <v>1058</v>
      </c>
      <c r="B675" s="2" t="s">
        <v>901</v>
      </c>
      <c r="C675" s="2">
        <v>30</v>
      </c>
      <c r="D675" s="2">
        <v>24</v>
      </c>
      <c r="E675" s="2">
        <v>10</v>
      </c>
      <c r="F675" s="2">
        <v>20</v>
      </c>
      <c r="G675" s="64">
        <v>34716</v>
      </c>
    </row>
    <row r="676" spans="1:7" ht="28.8" x14ac:dyDescent="0.3">
      <c r="A676" s="2" t="s">
        <v>1058</v>
      </c>
      <c r="B676" s="2" t="s">
        <v>901</v>
      </c>
      <c r="C676" s="2">
        <v>30</v>
      </c>
      <c r="D676" s="2">
        <v>24</v>
      </c>
      <c r="E676" s="2">
        <v>16</v>
      </c>
      <c r="F676" s="2">
        <v>5</v>
      </c>
      <c r="G676" s="64">
        <v>34788</v>
      </c>
    </row>
    <row r="677" spans="1:7" ht="28.8" x14ac:dyDescent="0.3">
      <c r="A677" s="2" t="s">
        <v>1058</v>
      </c>
      <c r="B677" s="2" t="s">
        <v>901</v>
      </c>
      <c r="C677" s="2">
        <v>30</v>
      </c>
      <c r="D677" s="2">
        <v>24</v>
      </c>
      <c r="E677" s="2">
        <v>30</v>
      </c>
      <c r="F677" s="2">
        <v>0</v>
      </c>
      <c r="G677" s="64">
        <v>34800</v>
      </c>
    </row>
    <row r="678" spans="1:7" ht="28.8" x14ac:dyDescent="0.3">
      <c r="A678" s="2" t="s">
        <v>1058</v>
      </c>
      <c r="B678" s="2" t="s">
        <v>901</v>
      </c>
      <c r="C678" s="2">
        <v>30</v>
      </c>
      <c r="D678" s="2">
        <v>30</v>
      </c>
      <c r="E678" s="2">
        <v>50</v>
      </c>
      <c r="F678" s="2">
        <v>15</v>
      </c>
      <c r="G678" s="64">
        <v>34838</v>
      </c>
    </row>
    <row r="679" spans="1:7" x14ac:dyDescent="0.3">
      <c r="A679" s="2" t="s">
        <v>1058</v>
      </c>
      <c r="B679" s="2" t="s">
        <v>903</v>
      </c>
      <c r="C679" s="2">
        <v>40</v>
      </c>
      <c r="D679" s="2">
        <v>40</v>
      </c>
      <c r="E679" s="2">
        <v>10</v>
      </c>
      <c r="F679" s="2">
        <v>15</v>
      </c>
      <c r="G679" s="64">
        <v>34838</v>
      </c>
    </row>
    <row r="680" spans="1:7" x14ac:dyDescent="0.3">
      <c r="A680" s="2" t="s">
        <v>1058</v>
      </c>
      <c r="B680" s="2" t="s">
        <v>903</v>
      </c>
      <c r="C680" s="2">
        <v>40</v>
      </c>
      <c r="D680" s="2">
        <v>40</v>
      </c>
      <c r="E680" s="2">
        <v>24</v>
      </c>
      <c r="F680" s="2">
        <v>0</v>
      </c>
      <c r="G680" s="64">
        <v>34850</v>
      </c>
    </row>
    <row r="681" spans="1:7" ht="28.8" x14ac:dyDescent="0.3">
      <c r="A681" s="2" t="s">
        <v>1058</v>
      </c>
      <c r="B681" s="2" t="s">
        <v>901</v>
      </c>
      <c r="C681" s="2">
        <v>30</v>
      </c>
      <c r="D681" s="2">
        <v>30</v>
      </c>
      <c r="E681" s="2">
        <v>10</v>
      </c>
      <c r="F681" s="2">
        <v>0</v>
      </c>
      <c r="G681" s="64">
        <v>34873</v>
      </c>
    </row>
    <row r="682" spans="1:7" ht="28.8" x14ac:dyDescent="0.3">
      <c r="A682" s="2" t="s">
        <v>1058</v>
      </c>
      <c r="B682" s="2" t="s">
        <v>901</v>
      </c>
      <c r="C682" s="2">
        <v>30</v>
      </c>
      <c r="D682" s="2">
        <v>30</v>
      </c>
      <c r="E682" s="2">
        <v>10</v>
      </c>
      <c r="F682" s="2">
        <v>0</v>
      </c>
      <c r="G682" s="64">
        <v>34918</v>
      </c>
    </row>
    <row r="683" spans="1:7" ht="28.8" x14ac:dyDescent="0.3">
      <c r="A683" s="2" t="s">
        <v>1058</v>
      </c>
      <c r="B683" s="2" t="s">
        <v>901</v>
      </c>
      <c r="C683" s="2">
        <v>30</v>
      </c>
      <c r="D683" s="2">
        <v>30</v>
      </c>
      <c r="E683" s="2">
        <v>45</v>
      </c>
      <c r="F683" s="2">
        <v>0</v>
      </c>
      <c r="G683" s="64">
        <v>34933</v>
      </c>
    </row>
    <row r="684" spans="1:7" ht="28.8" x14ac:dyDescent="0.3">
      <c r="A684" s="2" t="s">
        <v>1058</v>
      </c>
      <c r="B684" s="2" t="s">
        <v>899</v>
      </c>
      <c r="C684" s="2">
        <v>25</v>
      </c>
      <c r="D684" s="2">
        <v>25</v>
      </c>
      <c r="E684" s="2">
        <v>70</v>
      </c>
      <c r="F684" s="2">
        <v>0</v>
      </c>
      <c r="G684" s="64">
        <v>34943</v>
      </c>
    </row>
    <row r="685" spans="1:7" ht="28.8" x14ac:dyDescent="0.3">
      <c r="A685" s="2" t="s">
        <v>1058</v>
      </c>
      <c r="B685" s="2" t="s">
        <v>901</v>
      </c>
      <c r="C685" s="2">
        <v>30</v>
      </c>
      <c r="D685" s="2">
        <v>30</v>
      </c>
      <c r="E685" s="2">
        <v>35</v>
      </c>
      <c r="F685" s="2">
        <v>0</v>
      </c>
      <c r="G685" s="64">
        <v>34957</v>
      </c>
    </row>
    <row r="686" spans="1:7" ht="28.8" x14ac:dyDescent="0.3">
      <c r="A686" s="2" t="s">
        <v>1058</v>
      </c>
      <c r="B686" s="2" t="s">
        <v>901</v>
      </c>
      <c r="C686" s="2">
        <v>30</v>
      </c>
      <c r="D686" s="2">
        <v>30</v>
      </c>
      <c r="E686" s="2">
        <v>90</v>
      </c>
      <c r="F686" s="2">
        <v>0</v>
      </c>
      <c r="G686" s="64">
        <v>35009</v>
      </c>
    </row>
    <row r="687" spans="1:7" x14ac:dyDescent="0.3">
      <c r="A687" s="2" t="s">
        <v>1058</v>
      </c>
      <c r="B687" s="2" t="s">
        <v>903</v>
      </c>
      <c r="C687" s="2">
        <v>40</v>
      </c>
      <c r="D687" s="2">
        <v>40</v>
      </c>
      <c r="E687" s="2">
        <v>10</v>
      </c>
      <c r="F687" s="2">
        <v>0</v>
      </c>
      <c r="G687" s="64">
        <v>35010</v>
      </c>
    </row>
    <row r="688" spans="1:7" x14ac:dyDescent="0.3">
      <c r="A688" s="2" t="s">
        <v>1058</v>
      </c>
      <c r="B688" s="2" t="s">
        <v>903</v>
      </c>
      <c r="C688" s="2">
        <v>40</v>
      </c>
      <c r="D688" s="2">
        <v>40</v>
      </c>
      <c r="E688" s="2">
        <v>40</v>
      </c>
      <c r="F688" s="2">
        <v>0</v>
      </c>
      <c r="G688" s="64">
        <v>35020</v>
      </c>
    </row>
    <row r="689" spans="1:7" ht="28.8" x14ac:dyDescent="0.3">
      <c r="A689" s="2" t="s">
        <v>1058</v>
      </c>
      <c r="B689" s="2" t="s">
        <v>899</v>
      </c>
      <c r="C689" s="2">
        <v>25</v>
      </c>
      <c r="D689" s="2">
        <v>25</v>
      </c>
      <c r="E689" s="2">
        <v>30</v>
      </c>
      <c r="F689" s="2">
        <v>0</v>
      </c>
      <c r="G689" s="64">
        <v>35041</v>
      </c>
    </row>
    <row r="690" spans="1:7" ht="28.8" x14ac:dyDescent="0.3">
      <c r="A690" s="2" t="s">
        <v>1058</v>
      </c>
      <c r="B690" s="2" t="s">
        <v>901</v>
      </c>
      <c r="C690" s="2">
        <v>30</v>
      </c>
      <c r="D690" s="2">
        <v>30</v>
      </c>
      <c r="E690" s="2">
        <v>35</v>
      </c>
      <c r="F690" s="2">
        <v>0</v>
      </c>
      <c r="G690" s="64">
        <v>35069</v>
      </c>
    </row>
    <row r="691" spans="1:7" x14ac:dyDescent="0.3">
      <c r="A691" s="2" t="s">
        <v>1058</v>
      </c>
      <c r="B691" s="2" t="s">
        <v>903</v>
      </c>
      <c r="C691" s="2">
        <v>40</v>
      </c>
      <c r="D691" s="2">
        <v>40</v>
      </c>
      <c r="E691" s="2">
        <v>30</v>
      </c>
      <c r="F691" s="2">
        <v>20</v>
      </c>
      <c r="G691" s="64">
        <v>35083</v>
      </c>
    </row>
    <row r="692" spans="1:7" ht="28.8" x14ac:dyDescent="0.3">
      <c r="A692" s="2" t="s">
        <v>1058</v>
      </c>
      <c r="B692" s="2" t="s">
        <v>901</v>
      </c>
      <c r="C692" s="2">
        <v>30</v>
      </c>
      <c r="D692" s="2">
        <v>30</v>
      </c>
      <c r="E692" s="2">
        <v>3</v>
      </c>
      <c r="F692" s="2">
        <v>15</v>
      </c>
      <c r="G692" s="64">
        <v>35086</v>
      </c>
    </row>
    <row r="693" spans="1:7" ht="28.8" x14ac:dyDescent="0.3">
      <c r="A693" s="2" t="s">
        <v>1058</v>
      </c>
      <c r="B693" s="2" t="s">
        <v>899</v>
      </c>
      <c r="C693" s="2">
        <v>25</v>
      </c>
      <c r="D693" s="2">
        <v>25</v>
      </c>
      <c r="E693" s="2">
        <v>6</v>
      </c>
      <c r="F693" s="2">
        <v>0</v>
      </c>
      <c r="G693" s="64">
        <v>35108</v>
      </c>
    </row>
    <row r="694" spans="1:7" x14ac:dyDescent="0.3">
      <c r="A694" s="2" t="s">
        <v>1058</v>
      </c>
      <c r="B694" s="2" t="s">
        <v>903</v>
      </c>
      <c r="C694" s="2">
        <v>40</v>
      </c>
      <c r="D694" s="2">
        <v>40</v>
      </c>
      <c r="E694" s="2">
        <v>20</v>
      </c>
      <c r="F694" s="2">
        <v>0</v>
      </c>
      <c r="G694" s="64">
        <v>35108</v>
      </c>
    </row>
    <row r="695" spans="1:7" ht="28.8" x14ac:dyDescent="0.3">
      <c r="A695" s="2" t="s">
        <v>1058</v>
      </c>
      <c r="B695" s="2" t="s">
        <v>901</v>
      </c>
      <c r="C695" s="2">
        <v>30</v>
      </c>
      <c r="D695" s="2">
        <v>30</v>
      </c>
      <c r="E695" s="2">
        <v>20</v>
      </c>
      <c r="F695" s="2">
        <v>10</v>
      </c>
      <c r="G695" s="64">
        <v>35110</v>
      </c>
    </row>
    <row r="696" spans="1:7" ht="28.8" x14ac:dyDescent="0.3">
      <c r="A696" s="2" t="s">
        <v>1058</v>
      </c>
      <c r="B696" s="2" t="s">
        <v>901</v>
      </c>
      <c r="C696" s="2">
        <v>30</v>
      </c>
      <c r="D696" s="2">
        <v>30</v>
      </c>
      <c r="E696" s="2">
        <v>5</v>
      </c>
      <c r="F696" s="2">
        <v>0</v>
      </c>
      <c r="G696" s="64">
        <v>35124</v>
      </c>
    </row>
    <row r="697" spans="1:7" ht="28.8" x14ac:dyDescent="0.3">
      <c r="A697" s="2" t="s">
        <v>1058</v>
      </c>
      <c r="B697" s="2" t="s">
        <v>899</v>
      </c>
      <c r="C697" s="2">
        <v>25</v>
      </c>
      <c r="D697" s="2">
        <v>25</v>
      </c>
      <c r="E697" s="2">
        <v>50</v>
      </c>
      <c r="F697" s="2">
        <v>5</v>
      </c>
      <c r="G697" s="64">
        <v>35131</v>
      </c>
    </row>
    <row r="698" spans="1:7" x14ac:dyDescent="0.3">
      <c r="A698" s="2" t="s">
        <v>1058</v>
      </c>
      <c r="B698" s="2" t="s">
        <v>903</v>
      </c>
      <c r="C698" s="2">
        <v>40</v>
      </c>
      <c r="D698" s="2">
        <v>40</v>
      </c>
      <c r="E698" s="2">
        <v>30</v>
      </c>
      <c r="F698" s="2">
        <v>0</v>
      </c>
      <c r="G698" s="64">
        <v>35144</v>
      </c>
    </row>
    <row r="699" spans="1:7" ht="28.8" x14ac:dyDescent="0.3">
      <c r="A699" s="2" t="s">
        <v>1058</v>
      </c>
      <c r="B699" s="2" t="s">
        <v>901</v>
      </c>
      <c r="C699" s="2">
        <v>30</v>
      </c>
      <c r="D699" s="2">
        <v>30</v>
      </c>
      <c r="E699" s="2">
        <v>32</v>
      </c>
      <c r="F699" s="2">
        <v>2.5</v>
      </c>
      <c r="G699" s="64">
        <v>35152</v>
      </c>
    </row>
    <row r="700" spans="1:7" ht="28.8" x14ac:dyDescent="0.3">
      <c r="A700" s="2" t="s">
        <v>1058</v>
      </c>
      <c r="B700" s="2" t="s">
        <v>899</v>
      </c>
      <c r="C700" s="2">
        <v>25</v>
      </c>
      <c r="D700" s="2">
        <v>25</v>
      </c>
      <c r="E700" s="2">
        <v>20</v>
      </c>
      <c r="F700" s="2">
        <v>0</v>
      </c>
      <c r="G700" s="64">
        <v>35163</v>
      </c>
    </row>
    <row r="701" spans="1:7" ht="28.8" x14ac:dyDescent="0.3">
      <c r="A701" s="2" t="s">
        <v>1058</v>
      </c>
      <c r="B701" s="2" t="s">
        <v>901</v>
      </c>
      <c r="C701" s="2">
        <v>30</v>
      </c>
      <c r="D701" s="2">
        <v>30</v>
      </c>
      <c r="E701" s="2">
        <v>8</v>
      </c>
      <c r="F701" s="2">
        <v>0</v>
      </c>
      <c r="G701" s="64">
        <v>35165</v>
      </c>
    </row>
    <row r="702" spans="1:7" ht="28.8" x14ac:dyDescent="0.3">
      <c r="A702" s="2" t="s">
        <v>1058</v>
      </c>
      <c r="B702" s="2" t="s">
        <v>899</v>
      </c>
      <c r="C702" s="2">
        <v>25</v>
      </c>
      <c r="D702" s="2">
        <v>25</v>
      </c>
      <c r="E702" s="2">
        <v>12</v>
      </c>
      <c r="F702" s="2">
        <v>0</v>
      </c>
      <c r="G702" s="64">
        <v>35167</v>
      </c>
    </row>
    <row r="703" spans="1:7" ht="28.8" x14ac:dyDescent="0.3">
      <c r="A703" s="2" t="s">
        <v>1058</v>
      </c>
      <c r="B703" s="2" t="s">
        <v>899</v>
      </c>
      <c r="C703" s="2">
        <v>25</v>
      </c>
      <c r="D703" s="2">
        <v>25</v>
      </c>
      <c r="E703" s="2">
        <v>16</v>
      </c>
      <c r="F703" s="2">
        <v>5</v>
      </c>
      <c r="G703" s="64">
        <v>35170</v>
      </c>
    </row>
    <row r="704" spans="1:7" ht="28.8" x14ac:dyDescent="0.3">
      <c r="A704" s="2" t="s">
        <v>1058</v>
      </c>
      <c r="B704" s="2" t="s">
        <v>901</v>
      </c>
      <c r="C704" s="2">
        <v>30</v>
      </c>
      <c r="D704" s="2">
        <v>30</v>
      </c>
      <c r="E704" s="2">
        <v>6</v>
      </c>
      <c r="F704" s="2">
        <v>0</v>
      </c>
      <c r="G704" s="64">
        <v>35172</v>
      </c>
    </row>
    <row r="705" spans="1:7" ht="28.8" x14ac:dyDescent="0.3">
      <c r="A705" s="2" t="s">
        <v>1058</v>
      </c>
      <c r="B705" s="2" t="s">
        <v>901</v>
      </c>
      <c r="C705" s="2">
        <v>30</v>
      </c>
      <c r="D705" s="2">
        <v>30</v>
      </c>
      <c r="E705" s="2">
        <v>45</v>
      </c>
      <c r="F705" s="2">
        <v>0</v>
      </c>
      <c r="G705" s="64">
        <v>35173</v>
      </c>
    </row>
    <row r="706" spans="1:7" x14ac:dyDescent="0.3">
      <c r="A706" s="2" t="s">
        <v>1058</v>
      </c>
      <c r="B706" s="2" t="s">
        <v>903</v>
      </c>
      <c r="C706" s="2">
        <v>40</v>
      </c>
      <c r="D706" s="2">
        <v>40</v>
      </c>
      <c r="E706" s="2">
        <v>16</v>
      </c>
      <c r="F706" s="2">
        <v>0</v>
      </c>
      <c r="G706" s="64">
        <v>35179</v>
      </c>
    </row>
    <row r="707" spans="1:7" x14ac:dyDescent="0.3">
      <c r="A707" s="2" t="s">
        <v>1058</v>
      </c>
      <c r="B707" s="2" t="s">
        <v>903</v>
      </c>
      <c r="C707" s="2">
        <v>40</v>
      </c>
      <c r="D707" s="2">
        <v>40</v>
      </c>
      <c r="E707" s="2">
        <v>20</v>
      </c>
      <c r="F707" s="2">
        <v>15</v>
      </c>
      <c r="G707" s="64">
        <v>35180</v>
      </c>
    </row>
    <row r="708" spans="1:7" ht="28.8" x14ac:dyDescent="0.3">
      <c r="A708" s="2" t="s">
        <v>1058</v>
      </c>
      <c r="B708" s="2" t="s">
        <v>901</v>
      </c>
      <c r="C708" s="2">
        <v>30</v>
      </c>
      <c r="D708" s="2">
        <v>30</v>
      </c>
      <c r="E708" s="2">
        <v>18</v>
      </c>
      <c r="F708" s="2">
        <v>0</v>
      </c>
      <c r="G708" s="64">
        <v>35180</v>
      </c>
    </row>
    <row r="709" spans="1:7" ht="28.8" x14ac:dyDescent="0.3">
      <c r="A709" s="2" t="s">
        <v>1058</v>
      </c>
      <c r="B709" s="2" t="s">
        <v>901</v>
      </c>
      <c r="C709" s="2">
        <v>30</v>
      </c>
      <c r="D709" s="2">
        <v>30</v>
      </c>
      <c r="E709" s="2">
        <v>20</v>
      </c>
      <c r="F709" s="2">
        <v>0</v>
      </c>
      <c r="G709" s="64">
        <v>35181</v>
      </c>
    </row>
    <row r="710" spans="1:7" ht="28.8" x14ac:dyDescent="0.3">
      <c r="A710" s="2" t="s">
        <v>1058</v>
      </c>
      <c r="B710" s="2" t="s">
        <v>901</v>
      </c>
      <c r="C710" s="2">
        <v>30</v>
      </c>
      <c r="D710" s="2">
        <v>30</v>
      </c>
      <c r="E710" s="2">
        <v>120</v>
      </c>
      <c r="F710" s="2">
        <v>0</v>
      </c>
      <c r="G710" s="64">
        <v>35185</v>
      </c>
    </row>
    <row r="711" spans="1:7" ht="28.8" x14ac:dyDescent="0.3">
      <c r="A711" s="2" t="s">
        <v>1058</v>
      </c>
      <c r="B711" s="2" t="s">
        <v>899</v>
      </c>
      <c r="C711" s="2">
        <v>25</v>
      </c>
      <c r="D711" s="2">
        <v>25</v>
      </c>
      <c r="E711" s="2">
        <v>40</v>
      </c>
      <c r="F711" s="2">
        <v>0</v>
      </c>
      <c r="G711" s="64">
        <v>35185</v>
      </c>
    </row>
    <row r="712" spans="1:7" ht="28.8" x14ac:dyDescent="0.3">
      <c r="A712" s="2" t="s">
        <v>1058</v>
      </c>
      <c r="B712" s="2" t="s">
        <v>901</v>
      </c>
      <c r="C712" s="2">
        <v>30</v>
      </c>
      <c r="D712" s="2">
        <v>30</v>
      </c>
      <c r="E712" s="2">
        <v>60</v>
      </c>
      <c r="F712" s="2">
        <v>0</v>
      </c>
      <c r="G712" s="64">
        <v>35191</v>
      </c>
    </row>
    <row r="713" spans="1:7" x14ac:dyDescent="0.3">
      <c r="A713" s="2" t="s">
        <v>1058</v>
      </c>
      <c r="B713" s="2" t="s">
        <v>903</v>
      </c>
      <c r="C713" s="2">
        <v>40</v>
      </c>
      <c r="D713" s="2">
        <v>40</v>
      </c>
      <c r="E713" s="2">
        <v>30</v>
      </c>
      <c r="F713" s="2">
        <v>0</v>
      </c>
      <c r="G713" s="64">
        <v>35193</v>
      </c>
    </row>
    <row r="714" spans="1:7" ht="28.8" x14ac:dyDescent="0.3">
      <c r="A714" s="2" t="s">
        <v>1058</v>
      </c>
      <c r="B714" s="2" t="s">
        <v>901</v>
      </c>
      <c r="C714" s="2">
        <v>30</v>
      </c>
      <c r="D714" s="2">
        <v>30</v>
      </c>
      <c r="E714" s="2">
        <v>20</v>
      </c>
      <c r="F714" s="2">
        <v>0</v>
      </c>
      <c r="G714" s="64">
        <v>35194</v>
      </c>
    </row>
    <row r="715" spans="1:7" ht="28.8" x14ac:dyDescent="0.3">
      <c r="A715" s="2" t="s">
        <v>1058</v>
      </c>
      <c r="B715" s="2" t="s">
        <v>901</v>
      </c>
      <c r="C715" s="2">
        <v>30</v>
      </c>
      <c r="D715" s="2">
        <v>30</v>
      </c>
      <c r="E715" s="2">
        <v>4</v>
      </c>
      <c r="F715" s="2">
        <v>0</v>
      </c>
      <c r="G715" s="64">
        <v>35199</v>
      </c>
    </row>
    <row r="716" spans="1:7" ht="28.8" x14ac:dyDescent="0.3">
      <c r="A716" s="2" t="s">
        <v>1058</v>
      </c>
      <c r="B716" s="2" t="s">
        <v>901</v>
      </c>
      <c r="C716" s="2">
        <v>30</v>
      </c>
      <c r="D716" s="2">
        <v>30</v>
      </c>
      <c r="E716" s="2">
        <v>40</v>
      </c>
      <c r="F716" s="2">
        <v>0</v>
      </c>
      <c r="G716" s="64">
        <v>35213</v>
      </c>
    </row>
    <row r="717" spans="1:7" ht="28.8" x14ac:dyDescent="0.3">
      <c r="A717" s="2" t="s">
        <v>1058</v>
      </c>
      <c r="B717" s="2" t="s">
        <v>901</v>
      </c>
      <c r="C717" s="2">
        <v>30</v>
      </c>
      <c r="D717" s="2">
        <v>30</v>
      </c>
      <c r="E717" s="2">
        <v>15</v>
      </c>
      <c r="F717" s="2">
        <v>5</v>
      </c>
      <c r="G717" s="64">
        <v>35220</v>
      </c>
    </row>
    <row r="718" spans="1:7" x14ac:dyDescent="0.3">
      <c r="A718" s="2" t="s">
        <v>1058</v>
      </c>
      <c r="B718" s="2" t="s">
        <v>903</v>
      </c>
      <c r="C718" s="2">
        <v>40</v>
      </c>
      <c r="D718" s="2">
        <v>40</v>
      </c>
      <c r="E718" s="2">
        <v>2</v>
      </c>
      <c r="F718" s="2">
        <v>10</v>
      </c>
      <c r="G718" s="64">
        <v>35221</v>
      </c>
    </row>
    <row r="719" spans="1:7" ht="28.8" x14ac:dyDescent="0.3">
      <c r="A719" s="2" t="s">
        <v>1058</v>
      </c>
      <c r="B719" s="2" t="s">
        <v>901</v>
      </c>
      <c r="C719" s="2">
        <v>30</v>
      </c>
      <c r="D719" s="2">
        <v>30</v>
      </c>
      <c r="E719" s="2">
        <v>1</v>
      </c>
      <c r="F719" s="2">
        <v>5</v>
      </c>
      <c r="G719" s="64">
        <v>35221</v>
      </c>
    </row>
    <row r="720" spans="1:7" ht="28.8" x14ac:dyDescent="0.3">
      <c r="A720" s="2" t="s">
        <v>1058</v>
      </c>
      <c r="B720" s="2" t="s">
        <v>899</v>
      </c>
      <c r="C720" s="2">
        <v>25</v>
      </c>
      <c r="D720" s="2">
        <v>25</v>
      </c>
      <c r="E720" s="2">
        <v>21</v>
      </c>
      <c r="F720" s="2">
        <v>13.5</v>
      </c>
      <c r="G720" s="64">
        <v>35221</v>
      </c>
    </row>
    <row r="721" spans="1:7" ht="28.8" x14ac:dyDescent="0.3">
      <c r="A721" s="2" t="s">
        <v>1406</v>
      </c>
      <c r="B721" s="2" t="s">
        <v>941</v>
      </c>
      <c r="C721" s="2">
        <v>43.9</v>
      </c>
      <c r="D721" s="2">
        <v>35.1</v>
      </c>
      <c r="E721" s="2">
        <v>25</v>
      </c>
      <c r="F721" s="2">
        <v>0</v>
      </c>
      <c r="G721" s="64">
        <v>34562</v>
      </c>
    </row>
    <row r="722" spans="1:7" ht="28.8" x14ac:dyDescent="0.3">
      <c r="A722" s="2" t="s">
        <v>1406</v>
      </c>
      <c r="B722" s="2" t="s">
        <v>941</v>
      </c>
      <c r="C722" s="2">
        <v>43.9</v>
      </c>
      <c r="D722" s="2">
        <v>35.1</v>
      </c>
      <c r="E722" s="2">
        <v>15</v>
      </c>
      <c r="F722" s="2">
        <v>25</v>
      </c>
      <c r="G722" s="64">
        <v>34596</v>
      </c>
    </row>
    <row r="723" spans="1:7" ht="28.8" x14ac:dyDescent="0.3">
      <c r="A723" s="2" t="s">
        <v>1406</v>
      </c>
      <c r="B723" s="2" t="s">
        <v>1375</v>
      </c>
      <c r="C723" s="2">
        <v>14</v>
      </c>
      <c r="D723" s="2">
        <v>11.2</v>
      </c>
      <c r="E723" s="2">
        <v>4</v>
      </c>
      <c r="F723" s="2">
        <v>0</v>
      </c>
      <c r="G723" s="64">
        <v>34645</v>
      </c>
    </row>
    <row r="724" spans="1:7" ht="28.8" x14ac:dyDescent="0.3">
      <c r="A724" s="2" t="s">
        <v>1406</v>
      </c>
      <c r="B724" s="2" t="s">
        <v>1361</v>
      </c>
      <c r="C724" s="2">
        <v>31.23</v>
      </c>
      <c r="D724" s="2">
        <v>24.9</v>
      </c>
      <c r="E724" s="2">
        <v>50</v>
      </c>
      <c r="F724" s="2">
        <v>15</v>
      </c>
      <c r="G724" s="64">
        <v>34654</v>
      </c>
    </row>
    <row r="725" spans="1:7" ht="28.8" x14ac:dyDescent="0.3">
      <c r="A725" s="2" t="s">
        <v>1406</v>
      </c>
      <c r="B725" s="2" t="s">
        <v>1361</v>
      </c>
      <c r="C725" s="2">
        <v>31.23</v>
      </c>
      <c r="D725" s="2">
        <v>24.9</v>
      </c>
      <c r="E725" s="2">
        <v>24</v>
      </c>
      <c r="F725" s="2">
        <v>0</v>
      </c>
      <c r="G725" s="64">
        <v>34662</v>
      </c>
    </row>
    <row r="726" spans="1:7" ht="28.8" x14ac:dyDescent="0.3">
      <c r="A726" s="2" t="s">
        <v>1406</v>
      </c>
      <c r="B726" s="2" t="s">
        <v>1375</v>
      </c>
      <c r="C726" s="2">
        <v>14</v>
      </c>
      <c r="D726" s="2">
        <v>11.2</v>
      </c>
      <c r="E726" s="2">
        <v>10</v>
      </c>
      <c r="F726" s="2">
        <v>0</v>
      </c>
      <c r="G726" s="64">
        <v>34675</v>
      </c>
    </row>
    <row r="727" spans="1:7" ht="28.8" x14ac:dyDescent="0.3">
      <c r="A727" s="2" t="s">
        <v>1406</v>
      </c>
      <c r="B727" s="2" t="s">
        <v>1361</v>
      </c>
      <c r="C727" s="2">
        <v>31.23</v>
      </c>
      <c r="D727" s="2">
        <v>24.9</v>
      </c>
      <c r="E727" s="2">
        <v>16</v>
      </c>
      <c r="F727" s="2">
        <v>0</v>
      </c>
      <c r="G727" s="64">
        <v>34688</v>
      </c>
    </row>
    <row r="728" spans="1:7" ht="28.8" x14ac:dyDescent="0.3">
      <c r="A728" s="2" t="s">
        <v>1406</v>
      </c>
      <c r="B728" s="2" t="s">
        <v>1375</v>
      </c>
      <c r="C728" s="2">
        <v>14</v>
      </c>
      <c r="D728" s="2">
        <v>11.2</v>
      </c>
      <c r="E728" s="2">
        <v>50</v>
      </c>
      <c r="F728" s="2">
        <v>0</v>
      </c>
      <c r="G728" s="64">
        <v>34694</v>
      </c>
    </row>
    <row r="729" spans="1:7" ht="28.8" x14ac:dyDescent="0.3">
      <c r="A729" s="2" t="s">
        <v>1406</v>
      </c>
      <c r="B729" s="2" t="s">
        <v>1375</v>
      </c>
      <c r="C729" s="2">
        <v>14</v>
      </c>
      <c r="D729" s="2">
        <v>11.2</v>
      </c>
      <c r="E729" s="2">
        <v>7</v>
      </c>
      <c r="F729" s="2">
        <v>25</v>
      </c>
      <c r="G729" s="64">
        <v>34724</v>
      </c>
    </row>
    <row r="730" spans="1:7" ht="28.8" x14ac:dyDescent="0.3">
      <c r="A730" s="2" t="s">
        <v>1406</v>
      </c>
      <c r="B730" s="2" t="s">
        <v>1361</v>
      </c>
      <c r="C730" s="2">
        <v>31.23</v>
      </c>
      <c r="D730" s="2">
        <v>24.9</v>
      </c>
      <c r="E730" s="2">
        <v>70</v>
      </c>
      <c r="F730" s="2">
        <v>25</v>
      </c>
      <c r="G730" s="64">
        <v>34724</v>
      </c>
    </row>
    <row r="731" spans="1:7" ht="28.8" x14ac:dyDescent="0.3">
      <c r="A731" s="2" t="s">
        <v>1406</v>
      </c>
      <c r="B731" s="2" t="s">
        <v>1361</v>
      </c>
      <c r="C731" s="2">
        <v>31.23</v>
      </c>
      <c r="D731" s="2">
        <v>24.9</v>
      </c>
      <c r="E731" s="2">
        <v>30</v>
      </c>
      <c r="F731" s="2">
        <v>5</v>
      </c>
      <c r="G731" s="64">
        <v>34733</v>
      </c>
    </row>
    <row r="732" spans="1:7" ht="28.8" x14ac:dyDescent="0.3">
      <c r="A732" s="2" t="s">
        <v>1406</v>
      </c>
      <c r="B732" s="2" t="s">
        <v>1361</v>
      </c>
      <c r="C732" s="2">
        <v>31.23</v>
      </c>
      <c r="D732" s="2">
        <v>24.9</v>
      </c>
      <c r="E732" s="2">
        <v>30</v>
      </c>
      <c r="F732" s="2">
        <v>0</v>
      </c>
      <c r="G732" s="64">
        <v>34751</v>
      </c>
    </row>
    <row r="733" spans="1:7" ht="28.8" x14ac:dyDescent="0.3">
      <c r="A733" s="2" t="s">
        <v>1406</v>
      </c>
      <c r="B733" s="2" t="s">
        <v>1361</v>
      </c>
      <c r="C733" s="2">
        <v>31.23</v>
      </c>
      <c r="D733" s="2">
        <v>24.9</v>
      </c>
      <c r="E733" s="2">
        <v>2</v>
      </c>
      <c r="F733" s="2">
        <v>0</v>
      </c>
      <c r="G733" s="64">
        <v>34752</v>
      </c>
    </row>
    <row r="734" spans="1:7" ht="28.8" x14ac:dyDescent="0.3">
      <c r="A734" s="2" t="s">
        <v>1406</v>
      </c>
      <c r="B734" s="2" t="s">
        <v>1361</v>
      </c>
      <c r="C734" s="2">
        <v>31.23</v>
      </c>
      <c r="D734" s="2">
        <v>24.9</v>
      </c>
      <c r="E734" s="2">
        <v>10</v>
      </c>
      <c r="F734" s="2">
        <v>0</v>
      </c>
      <c r="G734" s="64">
        <v>34761</v>
      </c>
    </row>
    <row r="735" spans="1:7" ht="28.8" x14ac:dyDescent="0.3">
      <c r="A735" s="2" t="s">
        <v>1406</v>
      </c>
      <c r="B735" s="2" t="s">
        <v>941</v>
      </c>
      <c r="C735" s="2">
        <v>43.9</v>
      </c>
      <c r="D735" s="2">
        <v>35.1</v>
      </c>
      <c r="E735" s="2">
        <v>50</v>
      </c>
      <c r="F735" s="2">
        <v>0</v>
      </c>
      <c r="G735" s="64">
        <v>34771</v>
      </c>
    </row>
    <row r="736" spans="1:7" ht="28.8" x14ac:dyDescent="0.3">
      <c r="A736" s="2" t="s">
        <v>1406</v>
      </c>
      <c r="B736" s="2" t="s">
        <v>1361</v>
      </c>
      <c r="C736" s="2">
        <v>31.23</v>
      </c>
      <c r="D736" s="2">
        <v>24.9</v>
      </c>
      <c r="E736" s="2">
        <v>15</v>
      </c>
      <c r="F736" s="2">
        <v>0</v>
      </c>
      <c r="G736" s="64">
        <v>34773</v>
      </c>
    </row>
    <row r="737" spans="1:7" ht="28.8" x14ac:dyDescent="0.3">
      <c r="A737" s="2" t="s">
        <v>1406</v>
      </c>
      <c r="B737" s="2" t="s">
        <v>1361</v>
      </c>
      <c r="C737" s="2">
        <v>31.23</v>
      </c>
      <c r="D737" s="2">
        <v>24.9</v>
      </c>
      <c r="E737" s="2">
        <v>6</v>
      </c>
      <c r="F737" s="2">
        <v>0</v>
      </c>
      <c r="G737" s="64">
        <v>34778</v>
      </c>
    </row>
    <row r="738" spans="1:7" ht="28.8" x14ac:dyDescent="0.3">
      <c r="A738" s="2" t="s">
        <v>1406</v>
      </c>
      <c r="B738" s="2" t="s">
        <v>1361</v>
      </c>
      <c r="C738" s="2">
        <v>31.23</v>
      </c>
      <c r="D738" s="2">
        <v>24.9</v>
      </c>
      <c r="E738" s="2">
        <v>30</v>
      </c>
      <c r="F738" s="2">
        <v>0</v>
      </c>
      <c r="G738" s="64">
        <v>34787</v>
      </c>
    </row>
    <row r="739" spans="1:7" ht="28.8" x14ac:dyDescent="0.3">
      <c r="A739" s="2" t="s">
        <v>1406</v>
      </c>
      <c r="B739" s="2" t="s">
        <v>1375</v>
      </c>
      <c r="C739" s="2">
        <v>14</v>
      </c>
      <c r="D739" s="2">
        <v>11.2</v>
      </c>
      <c r="E739" s="2">
        <v>12</v>
      </c>
      <c r="F739" s="2">
        <v>0</v>
      </c>
      <c r="G739" s="64">
        <v>34795</v>
      </c>
    </row>
    <row r="740" spans="1:7" ht="28.8" x14ac:dyDescent="0.3">
      <c r="A740" s="2" t="s">
        <v>1406</v>
      </c>
      <c r="B740" s="2" t="s">
        <v>1361</v>
      </c>
      <c r="C740" s="2">
        <v>31.23</v>
      </c>
      <c r="D740" s="2">
        <v>24.9</v>
      </c>
      <c r="E740" s="2">
        <v>30</v>
      </c>
      <c r="F740" s="2">
        <v>0</v>
      </c>
      <c r="G740" s="64">
        <v>34815</v>
      </c>
    </row>
    <row r="741" spans="1:7" ht="28.8" x14ac:dyDescent="0.3">
      <c r="A741" s="2" t="s">
        <v>1406</v>
      </c>
      <c r="B741" s="2" t="s">
        <v>1375</v>
      </c>
      <c r="C741" s="2">
        <v>14</v>
      </c>
      <c r="D741" s="2">
        <v>11.2</v>
      </c>
      <c r="E741" s="2">
        <v>60</v>
      </c>
      <c r="F741" s="2">
        <v>5</v>
      </c>
      <c r="G741" s="64">
        <v>34821</v>
      </c>
    </row>
    <row r="742" spans="1:7" ht="28.8" x14ac:dyDescent="0.3">
      <c r="A742" s="2" t="s">
        <v>1406</v>
      </c>
      <c r="B742" s="2" t="s">
        <v>1375</v>
      </c>
      <c r="C742" s="2">
        <v>14</v>
      </c>
      <c r="D742" s="2">
        <v>14</v>
      </c>
      <c r="E742" s="2">
        <v>18</v>
      </c>
      <c r="F742" s="2">
        <v>10</v>
      </c>
      <c r="G742" s="64">
        <v>34835</v>
      </c>
    </row>
    <row r="743" spans="1:7" ht="28.8" x14ac:dyDescent="0.3">
      <c r="A743" s="2" t="s">
        <v>1406</v>
      </c>
      <c r="B743" s="2" t="s">
        <v>941</v>
      </c>
      <c r="C743" s="2">
        <v>43.9</v>
      </c>
      <c r="D743" s="2">
        <v>43.9</v>
      </c>
      <c r="E743" s="2">
        <v>120</v>
      </c>
      <c r="F743" s="2">
        <v>0</v>
      </c>
      <c r="G743" s="64">
        <v>34843</v>
      </c>
    </row>
    <row r="744" spans="1:7" ht="28.8" x14ac:dyDescent="0.3">
      <c r="A744" s="2" t="s">
        <v>1406</v>
      </c>
      <c r="B744" s="2" t="s">
        <v>1361</v>
      </c>
      <c r="C744" s="2">
        <v>31.23</v>
      </c>
      <c r="D744" s="2">
        <v>31.23</v>
      </c>
      <c r="E744" s="2">
        <v>40</v>
      </c>
      <c r="F744" s="2">
        <v>0</v>
      </c>
      <c r="G744" s="64">
        <v>34869</v>
      </c>
    </row>
    <row r="745" spans="1:7" ht="28.8" x14ac:dyDescent="0.3">
      <c r="A745" s="2" t="s">
        <v>1406</v>
      </c>
      <c r="B745" s="2" t="s">
        <v>1361</v>
      </c>
      <c r="C745" s="2">
        <v>31.23</v>
      </c>
      <c r="D745" s="2">
        <v>31.23</v>
      </c>
      <c r="E745" s="2">
        <v>6</v>
      </c>
      <c r="F745" s="2">
        <v>0</v>
      </c>
      <c r="G745" s="64">
        <v>34913</v>
      </c>
    </row>
    <row r="746" spans="1:7" ht="28.8" x14ac:dyDescent="0.3">
      <c r="A746" s="2" t="s">
        <v>1406</v>
      </c>
      <c r="B746" s="2" t="s">
        <v>1361</v>
      </c>
      <c r="C746" s="2">
        <v>31.23</v>
      </c>
      <c r="D746" s="2">
        <v>31.23</v>
      </c>
      <c r="E746" s="2">
        <v>5</v>
      </c>
      <c r="F746" s="2">
        <v>5</v>
      </c>
      <c r="G746" s="64">
        <v>34919</v>
      </c>
    </row>
    <row r="747" spans="1:7" ht="28.8" x14ac:dyDescent="0.3">
      <c r="A747" s="2" t="s">
        <v>1406</v>
      </c>
      <c r="B747" s="2" t="s">
        <v>941</v>
      </c>
      <c r="C747" s="2">
        <v>43.9</v>
      </c>
      <c r="D747" s="2">
        <v>43.9</v>
      </c>
      <c r="E747" s="2">
        <v>50</v>
      </c>
      <c r="F747" s="2">
        <v>0</v>
      </c>
      <c r="G747" s="64">
        <v>34925</v>
      </c>
    </row>
    <row r="748" spans="1:7" ht="28.8" x14ac:dyDescent="0.3">
      <c r="A748" s="2" t="s">
        <v>1406</v>
      </c>
      <c r="B748" s="2" t="s">
        <v>1361</v>
      </c>
      <c r="C748" s="2">
        <v>31.23</v>
      </c>
      <c r="D748" s="2">
        <v>31.23</v>
      </c>
      <c r="E748" s="2">
        <v>35</v>
      </c>
      <c r="F748" s="2">
        <v>15</v>
      </c>
      <c r="G748" s="64">
        <v>34957</v>
      </c>
    </row>
    <row r="749" spans="1:7" ht="28.8" x14ac:dyDescent="0.3">
      <c r="A749" s="2" t="s">
        <v>1406</v>
      </c>
      <c r="B749" s="2" t="s">
        <v>1361</v>
      </c>
      <c r="C749" s="2">
        <v>31.23</v>
      </c>
      <c r="D749" s="2">
        <v>31.23</v>
      </c>
      <c r="E749" s="2">
        <v>30</v>
      </c>
      <c r="F749" s="2">
        <v>15</v>
      </c>
      <c r="G749" s="64">
        <v>34995</v>
      </c>
    </row>
    <row r="750" spans="1:7" ht="28.8" x14ac:dyDescent="0.3">
      <c r="A750" s="2" t="s">
        <v>1406</v>
      </c>
      <c r="B750" s="2" t="s">
        <v>1361</v>
      </c>
      <c r="C750" s="2">
        <v>31.23</v>
      </c>
      <c r="D750" s="2">
        <v>31.23</v>
      </c>
      <c r="E750" s="2">
        <v>15</v>
      </c>
      <c r="F750" s="2">
        <v>0</v>
      </c>
      <c r="G750" s="64">
        <v>35003</v>
      </c>
    </row>
    <row r="751" spans="1:7" ht="28.8" x14ac:dyDescent="0.3">
      <c r="A751" s="2" t="s">
        <v>1406</v>
      </c>
      <c r="B751" s="2" t="s">
        <v>1361</v>
      </c>
      <c r="C751" s="2">
        <v>31.23</v>
      </c>
      <c r="D751" s="2">
        <v>31.23</v>
      </c>
      <c r="E751" s="2">
        <v>30</v>
      </c>
      <c r="F751" s="2">
        <v>0</v>
      </c>
      <c r="G751" s="64">
        <v>35025</v>
      </c>
    </row>
    <row r="752" spans="1:7" ht="28.8" x14ac:dyDescent="0.3">
      <c r="A752" s="2" t="s">
        <v>1406</v>
      </c>
      <c r="B752" s="2" t="s">
        <v>1361</v>
      </c>
      <c r="C752" s="2">
        <v>31.23</v>
      </c>
      <c r="D752" s="2">
        <v>31.23</v>
      </c>
      <c r="E752" s="2">
        <v>15</v>
      </c>
      <c r="F752" s="2">
        <v>0</v>
      </c>
      <c r="G752" s="64">
        <v>35033</v>
      </c>
    </row>
    <row r="753" spans="1:7" ht="28.8" x14ac:dyDescent="0.3">
      <c r="A753" s="2" t="s">
        <v>1406</v>
      </c>
      <c r="B753" s="2" t="s">
        <v>1361</v>
      </c>
      <c r="C753" s="2">
        <v>31.23</v>
      </c>
      <c r="D753" s="2">
        <v>31.23</v>
      </c>
      <c r="E753" s="2">
        <v>12</v>
      </c>
      <c r="F753" s="2">
        <v>10</v>
      </c>
      <c r="G753" s="64">
        <v>35058</v>
      </c>
    </row>
    <row r="754" spans="1:7" ht="28.8" x14ac:dyDescent="0.3">
      <c r="A754" s="2" t="s">
        <v>1406</v>
      </c>
      <c r="B754" s="2" t="s">
        <v>1361</v>
      </c>
      <c r="C754" s="2">
        <v>31.23</v>
      </c>
      <c r="D754" s="2">
        <v>31.23</v>
      </c>
      <c r="E754" s="2">
        <v>20</v>
      </c>
      <c r="F754" s="2">
        <v>0</v>
      </c>
      <c r="G754" s="64">
        <v>35062</v>
      </c>
    </row>
    <row r="755" spans="1:7" ht="28.8" x14ac:dyDescent="0.3">
      <c r="A755" s="2" t="s">
        <v>1406</v>
      </c>
      <c r="B755" s="2" t="s">
        <v>941</v>
      </c>
      <c r="C755" s="2">
        <v>43.9</v>
      </c>
      <c r="D755" s="2">
        <v>43.9</v>
      </c>
      <c r="E755" s="2">
        <v>40</v>
      </c>
      <c r="F755" s="2">
        <v>0</v>
      </c>
      <c r="G755" s="64">
        <v>35065</v>
      </c>
    </row>
    <row r="756" spans="1:7" ht="28.8" x14ac:dyDescent="0.3">
      <c r="A756" s="2" t="s">
        <v>1406</v>
      </c>
      <c r="B756" s="2" t="s">
        <v>1375</v>
      </c>
      <c r="C756" s="2">
        <v>14</v>
      </c>
      <c r="D756" s="2">
        <v>14</v>
      </c>
      <c r="E756" s="2">
        <v>12</v>
      </c>
      <c r="F756" s="2">
        <v>25</v>
      </c>
      <c r="G756" s="64">
        <v>35065</v>
      </c>
    </row>
    <row r="757" spans="1:7" ht="28.8" x14ac:dyDescent="0.3">
      <c r="A757" s="2" t="s">
        <v>1406</v>
      </c>
      <c r="B757" s="2" t="s">
        <v>1375</v>
      </c>
      <c r="C757" s="2">
        <v>14</v>
      </c>
      <c r="D757" s="2">
        <v>14</v>
      </c>
      <c r="E757" s="2">
        <v>35</v>
      </c>
      <c r="F757" s="2">
        <v>25</v>
      </c>
      <c r="G757" s="64">
        <v>35066</v>
      </c>
    </row>
    <row r="758" spans="1:7" ht="28.8" x14ac:dyDescent="0.3">
      <c r="A758" s="2" t="s">
        <v>1406</v>
      </c>
      <c r="B758" s="2" t="s">
        <v>1361</v>
      </c>
      <c r="C758" s="2">
        <v>31.23</v>
      </c>
      <c r="D758" s="2">
        <v>31.23</v>
      </c>
      <c r="E758" s="2">
        <v>21</v>
      </c>
      <c r="F758" s="2">
        <v>20</v>
      </c>
      <c r="G758" s="64">
        <v>35089</v>
      </c>
    </row>
    <row r="759" spans="1:7" ht="28.8" x14ac:dyDescent="0.3">
      <c r="A759" s="2" t="s">
        <v>1406</v>
      </c>
      <c r="B759" s="2" t="s">
        <v>1375</v>
      </c>
      <c r="C759" s="2">
        <v>14</v>
      </c>
      <c r="D759" s="2">
        <v>14</v>
      </c>
      <c r="E759" s="2">
        <v>15</v>
      </c>
      <c r="F759" s="2">
        <v>5</v>
      </c>
      <c r="G759" s="64">
        <v>35094</v>
      </c>
    </row>
    <row r="760" spans="1:7" ht="28.8" x14ac:dyDescent="0.3">
      <c r="A760" s="2" t="s">
        <v>1406</v>
      </c>
      <c r="B760" s="2" t="s">
        <v>1375</v>
      </c>
      <c r="C760" s="2">
        <v>14</v>
      </c>
      <c r="D760" s="2">
        <v>14</v>
      </c>
      <c r="E760" s="2">
        <v>5</v>
      </c>
      <c r="F760" s="2">
        <v>0</v>
      </c>
      <c r="G760" s="64">
        <v>35096</v>
      </c>
    </row>
    <row r="761" spans="1:7" ht="28.8" x14ac:dyDescent="0.3">
      <c r="A761" s="2" t="s">
        <v>1406</v>
      </c>
      <c r="B761" s="2" t="s">
        <v>1361</v>
      </c>
      <c r="C761" s="2">
        <v>31.23</v>
      </c>
      <c r="D761" s="2">
        <v>31.23</v>
      </c>
      <c r="E761" s="2">
        <v>40</v>
      </c>
      <c r="F761" s="2">
        <v>15</v>
      </c>
      <c r="G761" s="64">
        <v>35101</v>
      </c>
    </row>
    <row r="762" spans="1:7" ht="28.8" x14ac:dyDescent="0.3">
      <c r="A762" s="2" t="s">
        <v>1406</v>
      </c>
      <c r="B762" s="2" t="s">
        <v>1361</v>
      </c>
      <c r="C762" s="2">
        <v>31.23</v>
      </c>
      <c r="D762" s="2">
        <v>31.23</v>
      </c>
      <c r="E762" s="2">
        <v>12</v>
      </c>
      <c r="F762" s="2">
        <v>0</v>
      </c>
      <c r="G762" s="64">
        <v>35104</v>
      </c>
    </row>
    <row r="763" spans="1:7" ht="28.8" x14ac:dyDescent="0.3">
      <c r="A763" s="2" t="s">
        <v>1406</v>
      </c>
      <c r="B763" s="2" t="s">
        <v>1375</v>
      </c>
      <c r="C763" s="2">
        <v>14</v>
      </c>
      <c r="D763" s="2">
        <v>14</v>
      </c>
      <c r="E763" s="2">
        <v>10</v>
      </c>
      <c r="F763" s="2">
        <v>20</v>
      </c>
      <c r="G763" s="64">
        <v>35109</v>
      </c>
    </row>
    <row r="764" spans="1:7" ht="28.8" x14ac:dyDescent="0.3">
      <c r="A764" s="2" t="s">
        <v>1406</v>
      </c>
      <c r="B764" s="2" t="s">
        <v>1375</v>
      </c>
      <c r="C764" s="2">
        <v>14</v>
      </c>
      <c r="D764" s="2">
        <v>14</v>
      </c>
      <c r="E764" s="2">
        <v>6</v>
      </c>
      <c r="F764" s="2">
        <v>20</v>
      </c>
      <c r="G764" s="64">
        <v>35114</v>
      </c>
    </row>
    <row r="765" spans="1:7" ht="28.8" x14ac:dyDescent="0.3">
      <c r="A765" s="2" t="s">
        <v>1406</v>
      </c>
      <c r="B765" s="2" t="s">
        <v>1361</v>
      </c>
      <c r="C765" s="2">
        <v>31.23</v>
      </c>
      <c r="D765" s="2">
        <v>31.23</v>
      </c>
      <c r="E765" s="2">
        <v>18</v>
      </c>
      <c r="F765" s="2">
        <v>15</v>
      </c>
      <c r="G765" s="64">
        <v>35118</v>
      </c>
    </row>
    <row r="766" spans="1:7" ht="28.8" x14ac:dyDescent="0.3">
      <c r="A766" s="2" t="s">
        <v>1406</v>
      </c>
      <c r="B766" s="2" t="s">
        <v>1375</v>
      </c>
      <c r="C766" s="2">
        <v>14</v>
      </c>
      <c r="D766" s="2">
        <v>14</v>
      </c>
      <c r="E766" s="2">
        <v>20</v>
      </c>
      <c r="F766" s="2">
        <v>15</v>
      </c>
      <c r="G766" s="64">
        <v>35118</v>
      </c>
    </row>
    <row r="767" spans="1:7" ht="28.8" x14ac:dyDescent="0.3">
      <c r="A767" s="2" t="s">
        <v>1406</v>
      </c>
      <c r="B767" s="2" t="s">
        <v>1375</v>
      </c>
      <c r="C767" s="2">
        <v>14</v>
      </c>
      <c r="D767" s="2">
        <v>14</v>
      </c>
      <c r="E767" s="2">
        <v>10</v>
      </c>
      <c r="F767" s="2">
        <v>5</v>
      </c>
      <c r="G767" s="64">
        <v>35121</v>
      </c>
    </row>
    <row r="768" spans="1:7" ht="28.8" x14ac:dyDescent="0.3">
      <c r="A768" s="2" t="s">
        <v>1406</v>
      </c>
      <c r="B768" s="2" t="s">
        <v>1361</v>
      </c>
      <c r="C768" s="2">
        <v>31.23</v>
      </c>
      <c r="D768" s="2">
        <v>31.23</v>
      </c>
      <c r="E768" s="2">
        <v>35</v>
      </c>
      <c r="F768" s="2">
        <v>25</v>
      </c>
      <c r="G768" s="64">
        <v>35123</v>
      </c>
    </row>
    <row r="769" spans="1:7" ht="28.8" x14ac:dyDescent="0.3">
      <c r="A769" s="2" t="s">
        <v>1406</v>
      </c>
      <c r="B769" s="2" t="s">
        <v>941</v>
      </c>
      <c r="C769" s="2">
        <v>43.9</v>
      </c>
      <c r="D769" s="2">
        <v>43.9</v>
      </c>
      <c r="E769" s="2">
        <v>10</v>
      </c>
      <c r="F769" s="2">
        <v>0</v>
      </c>
      <c r="G769" s="64">
        <v>35124</v>
      </c>
    </row>
    <row r="770" spans="1:7" ht="28.8" x14ac:dyDescent="0.3">
      <c r="A770" s="2" t="s">
        <v>1406</v>
      </c>
      <c r="B770" s="2" t="s">
        <v>1361</v>
      </c>
      <c r="C770" s="2">
        <v>31.23</v>
      </c>
      <c r="D770" s="2">
        <v>31.23</v>
      </c>
      <c r="E770" s="2">
        <v>20</v>
      </c>
      <c r="F770" s="2">
        <v>0</v>
      </c>
      <c r="G770" s="64">
        <v>35130</v>
      </c>
    </row>
    <row r="771" spans="1:7" ht="28.8" x14ac:dyDescent="0.3">
      <c r="A771" s="2" t="s">
        <v>1406</v>
      </c>
      <c r="B771" s="2" t="s">
        <v>1375</v>
      </c>
      <c r="C771" s="2">
        <v>14</v>
      </c>
      <c r="D771" s="2">
        <v>14</v>
      </c>
      <c r="E771" s="2">
        <v>5</v>
      </c>
      <c r="F771" s="2">
        <v>0</v>
      </c>
      <c r="G771" s="64">
        <v>35139</v>
      </c>
    </row>
    <row r="772" spans="1:7" ht="28.8" x14ac:dyDescent="0.3">
      <c r="A772" s="2" t="s">
        <v>1406</v>
      </c>
      <c r="B772" s="2" t="s">
        <v>1375</v>
      </c>
      <c r="C772" s="2">
        <v>14</v>
      </c>
      <c r="D772" s="2">
        <v>14</v>
      </c>
      <c r="E772" s="2">
        <v>24</v>
      </c>
      <c r="F772" s="2">
        <v>0</v>
      </c>
      <c r="G772" s="64">
        <v>35156</v>
      </c>
    </row>
    <row r="773" spans="1:7" ht="28.8" x14ac:dyDescent="0.3">
      <c r="A773" s="2" t="s">
        <v>1406</v>
      </c>
      <c r="B773" s="2" t="s">
        <v>941</v>
      </c>
      <c r="C773" s="2">
        <v>43.9</v>
      </c>
      <c r="D773" s="2">
        <v>43.9</v>
      </c>
      <c r="E773" s="2">
        <v>25</v>
      </c>
      <c r="F773" s="2">
        <v>0</v>
      </c>
      <c r="G773" s="64">
        <v>35160</v>
      </c>
    </row>
    <row r="774" spans="1:7" ht="28.8" x14ac:dyDescent="0.3">
      <c r="A774" s="2" t="s">
        <v>1406</v>
      </c>
      <c r="B774" s="2" t="s">
        <v>1361</v>
      </c>
      <c r="C774" s="2">
        <v>31.23</v>
      </c>
      <c r="D774" s="2">
        <v>31.23</v>
      </c>
      <c r="E774" s="2">
        <v>5</v>
      </c>
      <c r="F774" s="2">
        <v>0</v>
      </c>
      <c r="G774" s="64">
        <v>35178</v>
      </c>
    </row>
    <row r="775" spans="1:7" ht="28.8" x14ac:dyDescent="0.3">
      <c r="A775" s="2" t="s">
        <v>1406</v>
      </c>
      <c r="B775" s="2" t="s">
        <v>941</v>
      </c>
      <c r="C775" s="2">
        <v>43.9</v>
      </c>
      <c r="D775" s="2">
        <v>43.9</v>
      </c>
      <c r="E775" s="2">
        <v>30</v>
      </c>
      <c r="F775" s="2">
        <v>0</v>
      </c>
      <c r="G775" s="64">
        <v>35180</v>
      </c>
    </row>
    <row r="776" spans="1:7" ht="28.8" x14ac:dyDescent="0.3">
      <c r="A776" s="2" t="s">
        <v>1406</v>
      </c>
      <c r="B776" s="2" t="s">
        <v>1361</v>
      </c>
      <c r="C776" s="2">
        <v>31.23</v>
      </c>
      <c r="D776" s="2">
        <v>31.23</v>
      </c>
      <c r="E776" s="2">
        <v>6</v>
      </c>
      <c r="F776" s="2">
        <v>0</v>
      </c>
      <c r="G776" s="64">
        <v>35192</v>
      </c>
    </row>
    <row r="777" spans="1:7" ht="28.8" x14ac:dyDescent="0.3">
      <c r="A777" s="2" t="s">
        <v>1406</v>
      </c>
      <c r="B777" s="2" t="s">
        <v>1361</v>
      </c>
      <c r="C777" s="2">
        <v>31.23</v>
      </c>
      <c r="D777" s="2">
        <v>31.23</v>
      </c>
      <c r="E777" s="2">
        <v>63</v>
      </c>
      <c r="F777" s="2">
        <v>0</v>
      </c>
      <c r="G777" s="64">
        <v>35199</v>
      </c>
    </row>
    <row r="778" spans="1:7" ht="28.8" x14ac:dyDescent="0.3">
      <c r="A778" s="2" t="s">
        <v>1406</v>
      </c>
      <c r="B778" s="2" t="s">
        <v>1361</v>
      </c>
      <c r="C778" s="2">
        <v>31.23</v>
      </c>
      <c r="D778" s="2">
        <v>31.23</v>
      </c>
      <c r="E778" s="2">
        <v>12</v>
      </c>
      <c r="F778" s="2">
        <v>0</v>
      </c>
      <c r="G778" s="64">
        <v>35200</v>
      </c>
    </row>
    <row r="779" spans="1:7" ht="28.8" x14ac:dyDescent="0.3">
      <c r="A779" s="2" t="s">
        <v>1406</v>
      </c>
      <c r="B779" s="2" t="s">
        <v>1375</v>
      </c>
      <c r="C779" s="2">
        <v>14</v>
      </c>
      <c r="D779" s="2">
        <v>14</v>
      </c>
      <c r="E779" s="2">
        <v>15</v>
      </c>
      <c r="F779" s="2">
        <v>0</v>
      </c>
      <c r="G779" s="64">
        <v>35213</v>
      </c>
    </row>
    <row r="780" spans="1:7" x14ac:dyDescent="0.3">
      <c r="A780" s="2" t="s">
        <v>1200</v>
      </c>
      <c r="B780" s="2" t="s">
        <v>983</v>
      </c>
      <c r="C780" s="2">
        <v>20</v>
      </c>
      <c r="D780" s="2">
        <v>16</v>
      </c>
      <c r="E780" s="2">
        <v>40</v>
      </c>
      <c r="F780" s="2">
        <v>0</v>
      </c>
      <c r="G780" s="64">
        <v>34556</v>
      </c>
    </row>
    <row r="781" spans="1:7" x14ac:dyDescent="0.3">
      <c r="A781" s="2" t="s">
        <v>1200</v>
      </c>
      <c r="B781" s="2" t="s">
        <v>1364</v>
      </c>
      <c r="C781" s="2">
        <v>18</v>
      </c>
      <c r="D781" s="2">
        <v>14.4</v>
      </c>
      <c r="E781" s="2">
        <v>15</v>
      </c>
      <c r="F781" s="2">
        <v>15</v>
      </c>
      <c r="G781" s="64">
        <v>34575</v>
      </c>
    </row>
    <row r="782" spans="1:7" x14ac:dyDescent="0.3">
      <c r="A782" s="2" t="s">
        <v>1200</v>
      </c>
      <c r="B782" s="2" t="s">
        <v>1364</v>
      </c>
      <c r="C782" s="2">
        <v>18</v>
      </c>
      <c r="D782" s="2">
        <v>14.4</v>
      </c>
      <c r="E782" s="2">
        <v>33</v>
      </c>
      <c r="F782" s="2">
        <v>5</v>
      </c>
      <c r="G782" s="64">
        <v>34582</v>
      </c>
    </row>
    <row r="783" spans="1:7" x14ac:dyDescent="0.3">
      <c r="A783" s="2" t="s">
        <v>1200</v>
      </c>
      <c r="B783" s="2" t="s">
        <v>983</v>
      </c>
      <c r="C783" s="2">
        <v>20</v>
      </c>
      <c r="D783" s="2">
        <v>16</v>
      </c>
      <c r="E783" s="2">
        <v>15</v>
      </c>
      <c r="F783" s="2">
        <v>0</v>
      </c>
      <c r="G783" s="64">
        <v>34604</v>
      </c>
    </row>
    <row r="784" spans="1:7" x14ac:dyDescent="0.3">
      <c r="A784" s="2" t="s">
        <v>1200</v>
      </c>
      <c r="B784" s="2" t="s">
        <v>983</v>
      </c>
      <c r="C784" s="2">
        <v>20</v>
      </c>
      <c r="D784" s="2">
        <v>16</v>
      </c>
      <c r="E784" s="2">
        <v>30</v>
      </c>
      <c r="F784" s="2">
        <v>0</v>
      </c>
      <c r="G784" s="64">
        <v>34620</v>
      </c>
    </row>
    <row r="785" spans="1:7" x14ac:dyDescent="0.3">
      <c r="A785" s="2" t="s">
        <v>1200</v>
      </c>
      <c r="B785" s="2" t="s">
        <v>1364</v>
      </c>
      <c r="C785" s="2">
        <v>18</v>
      </c>
      <c r="D785" s="2">
        <v>14.4</v>
      </c>
      <c r="E785" s="2">
        <v>6</v>
      </c>
      <c r="F785" s="2">
        <v>0</v>
      </c>
      <c r="G785" s="64">
        <v>34639</v>
      </c>
    </row>
    <row r="786" spans="1:7" x14ac:dyDescent="0.3">
      <c r="A786" s="2" t="s">
        <v>1200</v>
      </c>
      <c r="B786" s="2" t="s">
        <v>1364</v>
      </c>
      <c r="C786" s="2">
        <v>18</v>
      </c>
      <c r="D786" s="2">
        <v>14.4</v>
      </c>
      <c r="E786" s="2">
        <v>30</v>
      </c>
      <c r="F786" s="2">
        <v>0</v>
      </c>
      <c r="G786" s="64">
        <v>34640</v>
      </c>
    </row>
    <row r="787" spans="1:7" x14ac:dyDescent="0.3">
      <c r="A787" s="2" t="s">
        <v>1200</v>
      </c>
      <c r="B787" s="2" t="s">
        <v>1364</v>
      </c>
      <c r="C787" s="2">
        <v>18</v>
      </c>
      <c r="D787" s="2">
        <v>14.4</v>
      </c>
      <c r="E787" s="2">
        <v>15</v>
      </c>
      <c r="F787" s="2">
        <v>0</v>
      </c>
      <c r="G787" s="64">
        <v>34669</v>
      </c>
    </row>
    <row r="788" spans="1:7" x14ac:dyDescent="0.3">
      <c r="A788" s="2" t="s">
        <v>1200</v>
      </c>
      <c r="B788" s="2" t="s">
        <v>985</v>
      </c>
      <c r="C788" s="2">
        <v>16.25</v>
      </c>
      <c r="D788" s="2">
        <v>13</v>
      </c>
      <c r="E788" s="2">
        <v>15</v>
      </c>
      <c r="F788" s="2">
        <v>10</v>
      </c>
      <c r="G788" s="64">
        <v>34680</v>
      </c>
    </row>
    <row r="789" spans="1:7" x14ac:dyDescent="0.3">
      <c r="A789" s="2" t="s">
        <v>1200</v>
      </c>
      <c r="B789" s="2" t="s">
        <v>983</v>
      </c>
      <c r="C789" s="2">
        <v>20</v>
      </c>
      <c r="D789" s="2">
        <v>16</v>
      </c>
      <c r="E789" s="2">
        <v>35</v>
      </c>
      <c r="F789" s="2">
        <v>0</v>
      </c>
      <c r="G789" s="64">
        <v>34691</v>
      </c>
    </row>
    <row r="790" spans="1:7" x14ac:dyDescent="0.3">
      <c r="A790" s="2" t="s">
        <v>1200</v>
      </c>
      <c r="B790" s="2" t="s">
        <v>1364</v>
      </c>
      <c r="C790" s="2">
        <v>18</v>
      </c>
      <c r="D790" s="2">
        <v>14.4</v>
      </c>
      <c r="E790" s="2">
        <v>12</v>
      </c>
      <c r="F790" s="2">
        <v>0</v>
      </c>
      <c r="G790" s="64">
        <v>34695</v>
      </c>
    </row>
    <row r="791" spans="1:7" x14ac:dyDescent="0.3">
      <c r="A791" s="2" t="s">
        <v>1200</v>
      </c>
      <c r="B791" s="2" t="s">
        <v>985</v>
      </c>
      <c r="C791" s="2">
        <v>16.25</v>
      </c>
      <c r="D791" s="2">
        <v>13</v>
      </c>
      <c r="E791" s="2">
        <v>15</v>
      </c>
      <c r="F791" s="2">
        <v>0</v>
      </c>
      <c r="G791" s="64">
        <v>34715</v>
      </c>
    </row>
    <row r="792" spans="1:7" x14ac:dyDescent="0.3">
      <c r="A792" s="2" t="s">
        <v>1200</v>
      </c>
      <c r="B792" s="2" t="s">
        <v>1364</v>
      </c>
      <c r="C792" s="2">
        <v>18</v>
      </c>
      <c r="D792" s="2">
        <v>14.4</v>
      </c>
      <c r="E792" s="2">
        <v>35</v>
      </c>
      <c r="F792" s="2">
        <v>0</v>
      </c>
      <c r="G792" s="64">
        <v>34730</v>
      </c>
    </row>
    <row r="793" spans="1:7" x14ac:dyDescent="0.3">
      <c r="A793" s="2" t="s">
        <v>1200</v>
      </c>
      <c r="B793" s="2" t="s">
        <v>983</v>
      </c>
      <c r="C793" s="2">
        <v>20</v>
      </c>
      <c r="D793" s="2">
        <v>16</v>
      </c>
      <c r="E793" s="2">
        <v>30</v>
      </c>
      <c r="F793" s="2">
        <v>0</v>
      </c>
      <c r="G793" s="64">
        <v>34731</v>
      </c>
    </row>
    <row r="794" spans="1:7" x14ac:dyDescent="0.3">
      <c r="A794" s="2" t="s">
        <v>1200</v>
      </c>
      <c r="B794" s="2" t="s">
        <v>983</v>
      </c>
      <c r="C794" s="2">
        <v>20</v>
      </c>
      <c r="D794" s="2">
        <v>16</v>
      </c>
      <c r="E794" s="2">
        <v>30</v>
      </c>
      <c r="F794" s="2">
        <v>5</v>
      </c>
      <c r="G794" s="64">
        <v>34733</v>
      </c>
    </row>
    <row r="795" spans="1:7" x14ac:dyDescent="0.3">
      <c r="A795" s="2" t="s">
        <v>1200</v>
      </c>
      <c r="B795" s="2" t="s">
        <v>1364</v>
      </c>
      <c r="C795" s="2">
        <v>18</v>
      </c>
      <c r="D795" s="2">
        <v>14.4</v>
      </c>
      <c r="E795" s="2">
        <v>14</v>
      </c>
      <c r="F795" s="2">
        <v>0</v>
      </c>
      <c r="G795" s="64">
        <v>34744</v>
      </c>
    </row>
    <row r="796" spans="1:7" x14ac:dyDescent="0.3">
      <c r="A796" s="2" t="s">
        <v>1200</v>
      </c>
      <c r="B796" s="2" t="s">
        <v>1364</v>
      </c>
      <c r="C796" s="2">
        <v>18</v>
      </c>
      <c r="D796" s="2">
        <v>14.4</v>
      </c>
      <c r="E796" s="2">
        <v>20</v>
      </c>
      <c r="F796" s="2">
        <v>25</v>
      </c>
      <c r="G796" s="64">
        <v>34754</v>
      </c>
    </row>
    <row r="797" spans="1:7" x14ac:dyDescent="0.3">
      <c r="A797" s="2" t="s">
        <v>1200</v>
      </c>
      <c r="B797" s="2" t="s">
        <v>985</v>
      </c>
      <c r="C797" s="2">
        <v>16.25</v>
      </c>
      <c r="D797" s="2">
        <v>13</v>
      </c>
      <c r="E797" s="2">
        <v>40</v>
      </c>
      <c r="F797" s="2">
        <v>0</v>
      </c>
      <c r="G797" s="64">
        <v>34759</v>
      </c>
    </row>
    <row r="798" spans="1:7" x14ac:dyDescent="0.3">
      <c r="A798" s="2" t="s">
        <v>1200</v>
      </c>
      <c r="B798" s="2" t="s">
        <v>1364</v>
      </c>
      <c r="C798" s="2">
        <v>18</v>
      </c>
      <c r="D798" s="2">
        <v>14.4</v>
      </c>
      <c r="E798" s="2">
        <v>18</v>
      </c>
      <c r="F798" s="2">
        <v>15</v>
      </c>
      <c r="G798" s="64">
        <v>34764</v>
      </c>
    </row>
    <row r="799" spans="1:7" x14ac:dyDescent="0.3">
      <c r="A799" s="2" t="s">
        <v>1200</v>
      </c>
      <c r="B799" s="2" t="s">
        <v>983</v>
      </c>
      <c r="C799" s="2">
        <v>20</v>
      </c>
      <c r="D799" s="2">
        <v>16</v>
      </c>
      <c r="E799" s="2">
        <v>21</v>
      </c>
      <c r="F799" s="2">
        <v>15</v>
      </c>
      <c r="G799" s="64">
        <v>34786</v>
      </c>
    </row>
    <row r="800" spans="1:7" x14ac:dyDescent="0.3">
      <c r="A800" s="2" t="s">
        <v>1200</v>
      </c>
      <c r="B800" s="2" t="s">
        <v>985</v>
      </c>
      <c r="C800" s="2">
        <v>16.25</v>
      </c>
      <c r="D800" s="2">
        <v>13</v>
      </c>
      <c r="E800" s="2">
        <v>25</v>
      </c>
      <c r="F800" s="2">
        <v>0</v>
      </c>
      <c r="G800" s="64">
        <v>34794</v>
      </c>
    </row>
    <row r="801" spans="1:7" x14ac:dyDescent="0.3">
      <c r="A801" s="2" t="s">
        <v>1200</v>
      </c>
      <c r="B801" s="2" t="s">
        <v>1364</v>
      </c>
      <c r="C801" s="2">
        <v>18</v>
      </c>
      <c r="D801" s="2">
        <v>14.4</v>
      </c>
      <c r="E801" s="2">
        <v>42</v>
      </c>
      <c r="F801" s="2">
        <v>15</v>
      </c>
      <c r="G801" s="64">
        <v>34803</v>
      </c>
    </row>
    <row r="802" spans="1:7" x14ac:dyDescent="0.3">
      <c r="A802" s="2" t="s">
        <v>1200</v>
      </c>
      <c r="B802" s="2" t="s">
        <v>983</v>
      </c>
      <c r="C802" s="2">
        <v>20</v>
      </c>
      <c r="D802" s="2">
        <v>16</v>
      </c>
      <c r="E802" s="2">
        <v>24</v>
      </c>
      <c r="F802" s="2">
        <v>0</v>
      </c>
      <c r="G802" s="64">
        <v>34809</v>
      </c>
    </row>
    <row r="803" spans="1:7" x14ac:dyDescent="0.3">
      <c r="A803" s="2" t="s">
        <v>1200</v>
      </c>
      <c r="B803" s="2" t="s">
        <v>983</v>
      </c>
      <c r="C803" s="2">
        <v>20</v>
      </c>
      <c r="D803" s="2">
        <v>20</v>
      </c>
      <c r="E803" s="2">
        <v>25</v>
      </c>
      <c r="F803" s="2">
        <v>0</v>
      </c>
      <c r="G803" s="64">
        <v>34828</v>
      </c>
    </row>
    <row r="804" spans="1:7" x14ac:dyDescent="0.3">
      <c r="A804" s="2" t="s">
        <v>1200</v>
      </c>
      <c r="B804" s="2" t="s">
        <v>1364</v>
      </c>
      <c r="C804" s="2">
        <v>18</v>
      </c>
      <c r="D804" s="2">
        <v>18</v>
      </c>
      <c r="E804" s="2">
        <v>50</v>
      </c>
      <c r="F804" s="2">
        <v>0</v>
      </c>
      <c r="G804" s="64">
        <v>34858</v>
      </c>
    </row>
    <row r="805" spans="1:7" x14ac:dyDescent="0.3">
      <c r="A805" s="2" t="s">
        <v>1200</v>
      </c>
      <c r="B805" s="2" t="s">
        <v>983</v>
      </c>
      <c r="C805" s="2">
        <v>20</v>
      </c>
      <c r="D805" s="2">
        <v>20</v>
      </c>
      <c r="E805" s="2">
        <v>6</v>
      </c>
      <c r="F805" s="2">
        <v>0</v>
      </c>
      <c r="G805" s="64">
        <v>34866</v>
      </c>
    </row>
    <row r="806" spans="1:7" x14ac:dyDescent="0.3">
      <c r="A806" s="2" t="s">
        <v>1200</v>
      </c>
      <c r="B806" s="2" t="s">
        <v>1364</v>
      </c>
      <c r="C806" s="2">
        <v>18</v>
      </c>
      <c r="D806" s="2">
        <v>18</v>
      </c>
      <c r="E806" s="2">
        <v>10</v>
      </c>
      <c r="F806" s="2">
        <v>0</v>
      </c>
      <c r="G806" s="64">
        <v>34893</v>
      </c>
    </row>
    <row r="807" spans="1:7" x14ac:dyDescent="0.3">
      <c r="A807" s="2" t="s">
        <v>1200</v>
      </c>
      <c r="B807" s="2" t="s">
        <v>1364</v>
      </c>
      <c r="C807" s="2">
        <v>18</v>
      </c>
      <c r="D807" s="2">
        <v>18</v>
      </c>
      <c r="E807" s="2">
        <v>30</v>
      </c>
      <c r="F807" s="2">
        <v>0</v>
      </c>
      <c r="G807" s="64">
        <v>34897</v>
      </c>
    </row>
    <row r="808" spans="1:7" x14ac:dyDescent="0.3">
      <c r="A808" s="2" t="s">
        <v>1200</v>
      </c>
      <c r="B808" s="2" t="s">
        <v>1364</v>
      </c>
      <c r="C808" s="2">
        <v>18</v>
      </c>
      <c r="D808" s="2">
        <v>18</v>
      </c>
      <c r="E808" s="2">
        <v>10</v>
      </c>
      <c r="F808" s="2">
        <v>0</v>
      </c>
      <c r="G808" s="64">
        <v>34901</v>
      </c>
    </row>
    <row r="809" spans="1:7" x14ac:dyDescent="0.3">
      <c r="A809" s="2" t="s">
        <v>1200</v>
      </c>
      <c r="B809" s="2" t="s">
        <v>1364</v>
      </c>
      <c r="C809" s="2">
        <v>18</v>
      </c>
      <c r="D809" s="2">
        <v>18</v>
      </c>
      <c r="E809" s="2">
        <v>14</v>
      </c>
      <c r="F809" s="2">
        <v>0</v>
      </c>
      <c r="G809" s="64">
        <v>34908</v>
      </c>
    </row>
    <row r="810" spans="1:7" x14ac:dyDescent="0.3">
      <c r="A810" s="2" t="s">
        <v>1200</v>
      </c>
      <c r="B810" s="2" t="s">
        <v>1364</v>
      </c>
      <c r="C810" s="2">
        <v>18</v>
      </c>
      <c r="D810" s="2">
        <v>18</v>
      </c>
      <c r="E810" s="2">
        <v>4</v>
      </c>
      <c r="F810" s="2">
        <v>20</v>
      </c>
      <c r="G810" s="64">
        <v>34920</v>
      </c>
    </row>
    <row r="811" spans="1:7" x14ac:dyDescent="0.3">
      <c r="A811" s="2" t="s">
        <v>1200</v>
      </c>
      <c r="B811" s="2" t="s">
        <v>1364</v>
      </c>
      <c r="C811" s="2">
        <v>18</v>
      </c>
      <c r="D811" s="2">
        <v>18</v>
      </c>
      <c r="E811" s="2">
        <v>10</v>
      </c>
      <c r="F811" s="2">
        <v>10</v>
      </c>
      <c r="G811" s="64">
        <v>34929</v>
      </c>
    </row>
    <row r="812" spans="1:7" x14ac:dyDescent="0.3">
      <c r="A812" s="2" t="s">
        <v>1200</v>
      </c>
      <c r="B812" s="2" t="s">
        <v>983</v>
      </c>
      <c r="C812" s="2">
        <v>20</v>
      </c>
      <c r="D812" s="2">
        <v>20</v>
      </c>
      <c r="E812" s="2">
        <v>25</v>
      </c>
      <c r="F812" s="2">
        <v>5</v>
      </c>
      <c r="G812" s="64">
        <v>34929</v>
      </c>
    </row>
    <row r="813" spans="1:7" x14ac:dyDescent="0.3">
      <c r="A813" s="2" t="s">
        <v>1200</v>
      </c>
      <c r="B813" s="2" t="s">
        <v>983</v>
      </c>
      <c r="C813" s="2">
        <v>20</v>
      </c>
      <c r="D813" s="2">
        <v>20</v>
      </c>
      <c r="E813" s="2">
        <v>18</v>
      </c>
      <c r="F813" s="2">
        <v>0</v>
      </c>
      <c r="G813" s="64">
        <v>34939</v>
      </c>
    </row>
    <row r="814" spans="1:7" x14ac:dyDescent="0.3">
      <c r="A814" s="2" t="s">
        <v>1200</v>
      </c>
      <c r="B814" s="2" t="s">
        <v>1364</v>
      </c>
      <c r="C814" s="2">
        <v>18</v>
      </c>
      <c r="D814" s="2">
        <v>18</v>
      </c>
      <c r="E814" s="2">
        <v>80</v>
      </c>
      <c r="F814" s="2">
        <v>0</v>
      </c>
      <c r="G814" s="64">
        <v>34939</v>
      </c>
    </row>
    <row r="815" spans="1:7" x14ac:dyDescent="0.3">
      <c r="A815" s="2" t="s">
        <v>1200</v>
      </c>
      <c r="B815" s="2" t="s">
        <v>1364</v>
      </c>
      <c r="C815" s="2">
        <v>18</v>
      </c>
      <c r="D815" s="2">
        <v>18</v>
      </c>
      <c r="E815" s="2">
        <v>35</v>
      </c>
      <c r="F815" s="2">
        <v>0</v>
      </c>
      <c r="G815" s="64">
        <v>34955</v>
      </c>
    </row>
    <row r="816" spans="1:7" x14ac:dyDescent="0.3">
      <c r="A816" s="2" t="s">
        <v>1200</v>
      </c>
      <c r="B816" s="2" t="s">
        <v>985</v>
      </c>
      <c r="C816" s="2">
        <v>16.25</v>
      </c>
      <c r="D816" s="2">
        <v>16.25</v>
      </c>
      <c r="E816" s="2">
        <v>25</v>
      </c>
      <c r="F816" s="2">
        <v>5</v>
      </c>
      <c r="G816" s="64">
        <v>34961</v>
      </c>
    </row>
    <row r="817" spans="1:7" x14ac:dyDescent="0.3">
      <c r="A817" s="2" t="s">
        <v>1200</v>
      </c>
      <c r="B817" s="2" t="s">
        <v>1364</v>
      </c>
      <c r="C817" s="2">
        <v>18</v>
      </c>
      <c r="D817" s="2">
        <v>18</v>
      </c>
      <c r="E817" s="2">
        <v>10</v>
      </c>
      <c r="F817" s="2">
        <v>0</v>
      </c>
      <c r="G817" s="64">
        <v>34984</v>
      </c>
    </row>
    <row r="818" spans="1:7" x14ac:dyDescent="0.3">
      <c r="A818" s="2" t="s">
        <v>1200</v>
      </c>
      <c r="B818" s="2" t="s">
        <v>1364</v>
      </c>
      <c r="C818" s="2">
        <v>18</v>
      </c>
      <c r="D818" s="2">
        <v>18</v>
      </c>
      <c r="E818" s="2">
        <v>50</v>
      </c>
      <c r="F818" s="2">
        <v>7.5</v>
      </c>
      <c r="G818" s="64">
        <v>35016</v>
      </c>
    </row>
    <row r="819" spans="1:7" x14ac:dyDescent="0.3">
      <c r="A819" s="2" t="s">
        <v>1200</v>
      </c>
      <c r="B819" s="2" t="s">
        <v>985</v>
      </c>
      <c r="C819" s="2">
        <v>16.25</v>
      </c>
      <c r="D819" s="2">
        <v>16.25</v>
      </c>
      <c r="E819" s="2">
        <v>40</v>
      </c>
      <c r="F819" s="2">
        <v>0</v>
      </c>
      <c r="G819" s="64">
        <v>35038</v>
      </c>
    </row>
    <row r="820" spans="1:7" x14ac:dyDescent="0.3">
      <c r="A820" s="2" t="s">
        <v>1200</v>
      </c>
      <c r="B820" s="2" t="s">
        <v>1364</v>
      </c>
      <c r="C820" s="2">
        <v>18</v>
      </c>
      <c r="D820" s="2">
        <v>18</v>
      </c>
      <c r="E820" s="2">
        <v>20</v>
      </c>
      <c r="F820" s="2">
        <v>0</v>
      </c>
      <c r="G820" s="64">
        <v>35040</v>
      </c>
    </row>
    <row r="821" spans="1:7" x14ac:dyDescent="0.3">
      <c r="A821" s="2" t="s">
        <v>1200</v>
      </c>
      <c r="B821" s="2" t="s">
        <v>1364</v>
      </c>
      <c r="C821" s="2">
        <v>18</v>
      </c>
      <c r="D821" s="2">
        <v>18</v>
      </c>
      <c r="E821" s="2">
        <v>20</v>
      </c>
      <c r="F821" s="2">
        <v>0</v>
      </c>
      <c r="G821" s="64">
        <v>35041</v>
      </c>
    </row>
    <row r="822" spans="1:7" x14ac:dyDescent="0.3">
      <c r="A822" s="2" t="s">
        <v>1200</v>
      </c>
      <c r="B822" s="2" t="s">
        <v>1364</v>
      </c>
      <c r="C822" s="2">
        <v>18</v>
      </c>
      <c r="D822" s="2">
        <v>18</v>
      </c>
      <c r="E822" s="2">
        <v>10</v>
      </c>
      <c r="F822" s="2">
        <v>0</v>
      </c>
      <c r="G822" s="64">
        <v>35054</v>
      </c>
    </row>
    <row r="823" spans="1:7" x14ac:dyDescent="0.3">
      <c r="A823" s="2" t="s">
        <v>1200</v>
      </c>
      <c r="B823" s="2" t="s">
        <v>985</v>
      </c>
      <c r="C823" s="2">
        <v>16.25</v>
      </c>
      <c r="D823" s="2">
        <v>16.25</v>
      </c>
      <c r="E823" s="2">
        <v>20</v>
      </c>
      <c r="F823" s="2">
        <v>10</v>
      </c>
      <c r="G823" s="64">
        <v>35058</v>
      </c>
    </row>
    <row r="824" spans="1:7" x14ac:dyDescent="0.3">
      <c r="A824" s="2" t="s">
        <v>1200</v>
      </c>
      <c r="B824" s="2" t="s">
        <v>983</v>
      </c>
      <c r="C824" s="2">
        <v>20</v>
      </c>
      <c r="D824" s="2">
        <v>20</v>
      </c>
      <c r="E824" s="2">
        <v>4</v>
      </c>
      <c r="F824" s="2">
        <v>15</v>
      </c>
      <c r="G824" s="64">
        <v>35094</v>
      </c>
    </row>
    <row r="825" spans="1:7" x14ac:dyDescent="0.3">
      <c r="A825" s="2" t="s">
        <v>1200</v>
      </c>
      <c r="B825" s="2" t="s">
        <v>1364</v>
      </c>
      <c r="C825" s="2">
        <v>18</v>
      </c>
      <c r="D825" s="2">
        <v>18</v>
      </c>
      <c r="E825" s="2">
        <v>50</v>
      </c>
      <c r="F825" s="2">
        <v>15</v>
      </c>
      <c r="G825" s="64">
        <v>35096</v>
      </c>
    </row>
    <row r="826" spans="1:7" x14ac:dyDescent="0.3">
      <c r="A826" s="2" t="s">
        <v>1200</v>
      </c>
      <c r="B826" s="2" t="s">
        <v>1364</v>
      </c>
      <c r="C826" s="2">
        <v>18</v>
      </c>
      <c r="D826" s="2">
        <v>18</v>
      </c>
      <c r="E826" s="2">
        <v>21</v>
      </c>
      <c r="F826" s="2">
        <v>25</v>
      </c>
      <c r="G826" s="64">
        <v>35111</v>
      </c>
    </row>
    <row r="827" spans="1:7" x14ac:dyDescent="0.3">
      <c r="A827" s="2" t="s">
        <v>1200</v>
      </c>
      <c r="B827" s="2" t="s">
        <v>1364</v>
      </c>
      <c r="C827" s="2">
        <v>18</v>
      </c>
      <c r="D827" s="2">
        <v>18</v>
      </c>
      <c r="E827" s="2">
        <v>20</v>
      </c>
      <c r="F827" s="2">
        <v>0</v>
      </c>
      <c r="G827" s="64">
        <v>35124</v>
      </c>
    </row>
    <row r="828" spans="1:7" x14ac:dyDescent="0.3">
      <c r="A828" s="2" t="s">
        <v>1200</v>
      </c>
      <c r="B828" s="2" t="s">
        <v>983</v>
      </c>
      <c r="C828" s="2">
        <v>20</v>
      </c>
      <c r="D828" s="2">
        <v>20</v>
      </c>
      <c r="E828" s="2">
        <v>42</v>
      </c>
      <c r="F828" s="2">
        <v>10</v>
      </c>
      <c r="G828" s="64">
        <v>35130</v>
      </c>
    </row>
    <row r="829" spans="1:7" x14ac:dyDescent="0.3">
      <c r="A829" s="2" t="s">
        <v>1200</v>
      </c>
      <c r="B829" s="2" t="s">
        <v>983</v>
      </c>
      <c r="C829" s="2">
        <v>20</v>
      </c>
      <c r="D829" s="2">
        <v>20</v>
      </c>
      <c r="E829" s="2">
        <v>15</v>
      </c>
      <c r="F829" s="2">
        <v>0</v>
      </c>
      <c r="G829" s="64">
        <v>35132</v>
      </c>
    </row>
    <row r="830" spans="1:7" x14ac:dyDescent="0.3">
      <c r="A830" s="2" t="s">
        <v>1200</v>
      </c>
      <c r="B830" s="2" t="s">
        <v>1364</v>
      </c>
      <c r="C830" s="2">
        <v>18</v>
      </c>
      <c r="D830" s="2">
        <v>18</v>
      </c>
      <c r="E830" s="2">
        <v>10</v>
      </c>
      <c r="F830" s="2">
        <v>0</v>
      </c>
      <c r="G830" s="64">
        <v>35136</v>
      </c>
    </row>
    <row r="831" spans="1:7" x14ac:dyDescent="0.3">
      <c r="A831" s="2" t="s">
        <v>1200</v>
      </c>
      <c r="B831" s="2" t="s">
        <v>983</v>
      </c>
      <c r="C831" s="2">
        <v>20</v>
      </c>
      <c r="D831" s="2">
        <v>20</v>
      </c>
      <c r="E831" s="2">
        <v>20</v>
      </c>
      <c r="F831" s="2">
        <v>15</v>
      </c>
      <c r="G831" s="64">
        <v>35137</v>
      </c>
    </row>
    <row r="832" spans="1:7" x14ac:dyDescent="0.3">
      <c r="A832" s="2" t="s">
        <v>1200</v>
      </c>
      <c r="B832" s="2" t="s">
        <v>983</v>
      </c>
      <c r="C832" s="2">
        <v>20</v>
      </c>
      <c r="D832" s="2">
        <v>20</v>
      </c>
      <c r="E832" s="2">
        <v>10</v>
      </c>
      <c r="F832" s="2">
        <v>0</v>
      </c>
      <c r="G832" s="64">
        <v>35152</v>
      </c>
    </row>
    <row r="833" spans="1:7" x14ac:dyDescent="0.3">
      <c r="A833" s="2" t="s">
        <v>1200</v>
      </c>
      <c r="B833" s="2" t="s">
        <v>985</v>
      </c>
      <c r="C833" s="2">
        <v>16.25</v>
      </c>
      <c r="D833" s="2">
        <v>16.25</v>
      </c>
      <c r="E833" s="2">
        <v>24</v>
      </c>
      <c r="F833" s="2">
        <v>0</v>
      </c>
      <c r="G833" s="64">
        <v>35157</v>
      </c>
    </row>
    <row r="834" spans="1:7" x14ac:dyDescent="0.3">
      <c r="A834" s="2" t="s">
        <v>1200</v>
      </c>
      <c r="B834" s="2" t="s">
        <v>1364</v>
      </c>
      <c r="C834" s="2">
        <v>18</v>
      </c>
      <c r="D834" s="2">
        <v>18</v>
      </c>
      <c r="E834" s="2">
        <v>25</v>
      </c>
      <c r="F834" s="2">
        <v>0</v>
      </c>
      <c r="G834" s="64">
        <v>35159</v>
      </c>
    </row>
    <row r="835" spans="1:7" x14ac:dyDescent="0.3">
      <c r="A835" s="2" t="s">
        <v>1200</v>
      </c>
      <c r="B835" s="2" t="s">
        <v>983</v>
      </c>
      <c r="C835" s="2">
        <v>20</v>
      </c>
      <c r="D835" s="2">
        <v>20</v>
      </c>
      <c r="E835" s="2">
        <v>28</v>
      </c>
      <c r="F835" s="2">
        <v>0</v>
      </c>
      <c r="G835" s="64">
        <v>35165</v>
      </c>
    </row>
    <row r="836" spans="1:7" x14ac:dyDescent="0.3">
      <c r="A836" s="2" t="s">
        <v>1200</v>
      </c>
      <c r="B836" s="2" t="s">
        <v>985</v>
      </c>
      <c r="C836" s="2">
        <v>16.25</v>
      </c>
      <c r="D836" s="2">
        <v>16.25</v>
      </c>
      <c r="E836" s="2">
        <v>9</v>
      </c>
      <c r="F836" s="2">
        <v>0</v>
      </c>
      <c r="G836" s="64">
        <v>35167</v>
      </c>
    </row>
    <row r="837" spans="1:7" x14ac:dyDescent="0.3">
      <c r="A837" s="2" t="s">
        <v>1200</v>
      </c>
      <c r="B837" s="2" t="s">
        <v>1364</v>
      </c>
      <c r="C837" s="2">
        <v>18</v>
      </c>
      <c r="D837" s="2">
        <v>18</v>
      </c>
      <c r="E837" s="2">
        <v>104</v>
      </c>
      <c r="F837" s="2">
        <v>0</v>
      </c>
      <c r="G837" s="64">
        <v>35173</v>
      </c>
    </row>
    <row r="838" spans="1:7" x14ac:dyDescent="0.3">
      <c r="A838" s="2" t="s">
        <v>1200</v>
      </c>
      <c r="B838" s="2" t="s">
        <v>983</v>
      </c>
      <c r="C838" s="2">
        <v>20</v>
      </c>
      <c r="D838" s="2">
        <v>20</v>
      </c>
      <c r="E838" s="2">
        <v>40</v>
      </c>
      <c r="F838" s="2">
        <v>0</v>
      </c>
      <c r="G838" s="64">
        <v>35177</v>
      </c>
    </row>
    <row r="839" spans="1:7" x14ac:dyDescent="0.3">
      <c r="A839" s="2" t="s">
        <v>1200</v>
      </c>
      <c r="B839" s="2" t="s">
        <v>1364</v>
      </c>
      <c r="C839" s="2">
        <v>18</v>
      </c>
      <c r="D839" s="2">
        <v>18</v>
      </c>
      <c r="E839" s="2">
        <v>10</v>
      </c>
      <c r="F839" s="2">
        <v>0</v>
      </c>
      <c r="G839" s="64">
        <v>35184</v>
      </c>
    </row>
    <row r="840" spans="1:7" x14ac:dyDescent="0.3">
      <c r="A840" s="2" t="s">
        <v>1200</v>
      </c>
      <c r="B840" s="2" t="s">
        <v>1364</v>
      </c>
      <c r="C840" s="2">
        <v>18</v>
      </c>
      <c r="D840" s="2">
        <v>18</v>
      </c>
      <c r="E840" s="2">
        <v>90</v>
      </c>
      <c r="F840" s="2">
        <v>20</v>
      </c>
      <c r="G840" s="64">
        <v>35186</v>
      </c>
    </row>
    <row r="841" spans="1:7" x14ac:dyDescent="0.3">
      <c r="A841" s="2" t="s">
        <v>1200</v>
      </c>
      <c r="B841" s="2" t="s">
        <v>1364</v>
      </c>
      <c r="C841" s="2">
        <v>18</v>
      </c>
      <c r="D841" s="2">
        <v>18</v>
      </c>
      <c r="E841" s="2">
        <v>6</v>
      </c>
      <c r="F841" s="2">
        <v>0</v>
      </c>
      <c r="G841" s="64">
        <v>35192</v>
      </c>
    </row>
    <row r="842" spans="1:7" x14ac:dyDescent="0.3">
      <c r="A842" s="2" t="s">
        <v>1200</v>
      </c>
      <c r="B842" s="2" t="s">
        <v>983</v>
      </c>
      <c r="C842" s="2">
        <v>20</v>
      </c>
      <c r="D842" s="2">
        <v>20</v>
      </c>
      <c r="E842" s="2">
        <v>2</v>
      </c>
      <c r="F842" s="2">
        <v>0</v>
      </c>
      <c r="G842" s="64">
        <v>35198</v>
      </c>
    </row>
    <row r="843" spans="1:7" x14ac:dyDescent="0.3">
      <c r="A843" s="2" t="s">
        <v>1200</v>
      </c>
      <c r="B843" s="2" t="s">
        <v>983</v>
      </c>
      <c r="C843" s="2">
        <v>20</v>
      </c>
      <c r="D843" s="2">
        <v>20</v>
      </c>
      <c r="E843" s="2">
        <v>60</v>
      </c>
      <c r="F843" s="2">
        <v>0</v>
      </c>
      <c r="G843" s="64">
        <v>35206</v>
      </c>
    </row>
    <row r="844" spans="1:7" x14ac:dyDescent="0.3">
      <c r="A844" s="2" t="s">
        <v>1200</v>
      </c>
      <c r="B844" s="2" t="s">
        <v>1364</v>
      </c>
      <c r="C844" s="2">
        <v>18</v>
      </c>
      <c r="D844" s="2">
        <v>18</v>
      </c>
      <c r="E844" s="2">
        <v>50</v>
      </c>
      <c r="F844" s="2">
        <v>10</v>
      </c>
      <c r="G844" s="64">
        <v>35212</v>
      </c>
    </row>
    <row r="845" spans="1:7" x14ac:dyDescent="0.3">
      <c r="A845" s="2" t="s">
        <v>1200</v>
      </c>
      <c r="B845" s="2" t="s">
        <v>985</v>
      </c>
      <c r="C845" s="2">
        <v>16.25</v>
      </c>
      <c r="D845" s="2">
        <v>16.25</v>
      </c>
      <c r="E845" s="2">
        <v>22</v>
      </c>
      <c r="F845" s="2">
        <v>0</v>
      </c>
      <c r="G845" s="64">
        <v>35220</v>
      </c>
    </row>
    <row r="846" spans="1:7" x14ac:dyDescent="0.3">
      <c r="A846" s="2" t="s">
        <v>1200</v>
      </c>
      <c r="B846" s="2" t="s">
        <v>1364</v>
      </c>
      <c r="C846" s="2">
        <v>18</v>
      </c>
      <c r="D846" s="2">
        <v>18</v>
      </c>
      <c r="E846" s="2">
        <v>2</v>
      </c>
      <c r="F846" s="2">
        <v>15</v>
      </c>
      <c r="G846" s="64">
        <v>35221</v>
      </c>
    </row>
    <row r="847" spans="1:7" ht="28.8" x14ac:dyDescent="0.3">
      <c r="A847" s="2" t="s">
        <v>1179</v>
      </c>
      <c r="B847" s="2" t="s">
        <v>969</v>
      </c>
      <c r="C847" s="2">
        <v>14</v>
      </c>
      <c r="D847" s="2">
        <v>9.8000000000000007</v>
      </c>
      <c r="E847" s="2">
        <v>10</v>
      </c>
      <c r="F847" s="2">
        <v>0</v>
      </c>
      <c r="G847" s="64">
        <v>34550</v>
      </c>
    </row>
    <row r="848" spans="1:7" x14ac:dyDescent="0.3">
      <c r="A848" s="2" t="s">
        <v>1179</v>
      </c>
      <c r="B848" s="2" t="s">
        <v>971</v>
      </c>
      <c r="C848" s="2">
        <v>46</v>
      </c>
      <c r="D848" s="2">
        <v>36.799999999999997</v>
      </c>
      <c r="E848" s="2">
        <v>25</v>
      </c>
      <c r="F848" s="2">
        <v>0</v>
      </c>
      <c r="G848" s="64">
        <v>34578</v>
      </c>
    </row>
    <row r="849" spans="1:7" x14ac:dyDescent="0.3">
      <c r="A849" s="2" t="s">
        <v>1179</v>
      </c>
      <c r="B849" s="2" t="s">
        <v>973</v>
      </c>
      <c r="C849" s="2">
        <v>19.45</v>
      </c>
      <c r="D849" s="2">
        <v>15.5</v>
      </c>
      <c r="E849" s="2">
        <v>16</v>
      </c>
      <c r="F849" s="2">
        <v>0</v>
      </c>
      <c r="G849" s="64">
        <v>34589</v>
      </c>
    </row>
    <row r="850" spans="1:7" x14ac:dyDescent="0.3">
      <c r="A850" s="2" t="s">
        <v>1179</v>
      </c>
      <c r="B850" s="2" t="s">
        <v>973</v>
      </c>
      <c r="C850" s="2">
        <v>19.45</v>
      </c>
      <c r="D850" s="2">
        <v>15.5</v>
      </c>
      <c r="E850" s="2">
        <v>21</v>
      </c>
      <c r="F850" s="2">
        <v>0</v>
      </c>
      <c r="G850" s="64">
        <v>34596</v>
      </c>
    </row>
    <row r="851" spans="1:7" x14ac:dyDescent="0.3">
      <c r="A851" s="2" t="s">
        <v>1179</v>
      </c>
      <c r="B851" s="2" t="s">
        <v>973</v>
      </c>
      <c r="C851" s="2">
        <v>19.45</v>
      </c>
      <c r="D851" s="2">
        <v>15.5</v>
      </c>
      <c r="E851" s="2">
        <v>24</v>
      </c>
      <c r="F851" s="2">
        <v>10</v>
      </c>
      <c r="G851" s="64">
        <v>34604</v>
      </c>
    </row>
    <row r="852" spans="1:7" x14ac:dyDescent="0.3">
      <c r="A852" s="2" t="s">
        <v>1179</v>
      </c>
      <c r="B852" s="2" t="s">
        <v>971</v>
      </c>
      <c r="C852" s="2">
        <v>46</v>
      </c>
      <c r="D852" s="2">
        <v>36.799999999999997</v>
      </c>
      <c r="E852" s="2">
        <v>15</v>
      </c>
      <c r="F852" s="2">
        <v>0</v>
      </c>
      <c r="G852" s="64">
        <v>34607</v>
      </c>
    </row>
    <row r="853" spans="1:7" x14ac:dyDescent="0.3">
      <c r="A853" s="2" t="s">
        <v>1179</v>
      </c>
      <c r="B853" s="2" t="s">
        <v>971</v>
      </c>
      <c r="C853" s="2">
        <v>46</v>
      </c>
      <c r="D853" s="2">
        <v>36.799999999999997</v>
      </c>
      <c r="E853" s="2">
        <v>12</v>
      </c>
      <c r="F853" s="2">
        <v>0</v>
      </c>
      <c r="G853" s="64">
        <v>34618</v>
      </c>
    </row>
    <row r="854" spans="1:7" ht="28.8" x14ac:dyDescent="0.3">
      <c r="A854" s="2" t="s">
        <v>1179</v>
      </c>
      <c r="B854" s="2" t="s">
        <v>969</v>
      </c>
      <c r="C854" s="2">
        <v>14</v>
      </c>
      <c r="D854" s="2">
        <v>11.2</v>
      </c>
      <c r="E854" s="2">
        <v>2</v>
      </c>
      <c r="F854" s="2">
        <v>0</v>
      </c>
      <c r="G854" s="64">
        <v>34627</v>
      </c>
    </row>
    <row r="855" spans="1:7" x14ac:dyDescent="0.3">
      <c r="A855" s="2" t="s">
        <v>1179</v>
      </c>
      <c r="B855" s="2" t="s">
        <v>971</v>
      </c>
      <c r="C855" s="2">
        <v>46</v>
      </c>
      <c r="D855" s="2">
        <v>36.799999999999997</v>
      </c>
      <c r="E855" s="2">
        <v>20</v>
      </c>
      <c r="F855" s="2">
        <v>0</v>
      </c>
      <c r="G855" s="64">
        <v>34627</v>
      </c>
    </row>
    <row r="856" spans="1:7" ht="28.8" x14ac:dyDescent="0.3">
      <c r="A856" s="2" t="s">
        <v>1179</v>
      </c>
      <c r="B856" s="2" t="s">
        <v>969</v>
      </c>
      <c r="C856" s="2">
        <v>14</v>
      </c>
      <c r="D856" s="2">
        <v>11.2</v>
      </c>
      <c r="E856" s="2">
        <v>6</v>
      </c>
      <c r="F856" s="2">
        <v>0</v>
      </c>
      <c r="G856" s="64">
        <v>34628</v>
      </c>
    </row>
    <row r="857" spans="1:7" x14ac:dyDescent="0.3">
      <c r="A857" s="2" t="s">
        <v>1179</v>
      </c>
      <c r="B857" s="2" t="s">
        <v>971</v>
      </c>
      <c r="C857" s="2">
        <v>46</v>
      </c>
      <c r="D857" s="2">
        <v>36.799999999999997</v>
      </c>
      <c r="E857" s="2">
        <v>24</v>
      </c>
      <c r="F857" s="2">
        <v>0</v>
      </c>
      <c r="G857" s="64">
        <v>34631</v>
      </c>
    </row>
    <row r="858" spans="1:7" ht="28.8" x14ac:dyDescent="0.3">
      <c r="A858" s="2" t="s">
        <v>1179</v>
      </c>
      <c r="B858" s="2" t="s">
        <v>969</v>
      </c>
      <c r="C858" s="2">
        <v>14</v>
      </c>
      <c r="D858" s="2">
        <v>11.2</v>
      </c>
      <c r="E858" s="2">
        <v>10</v>
      </c>
      <c r="F858" s="2">
        <v>20</v>
      </c>
      <c r="G858" s="64">
        <v>34655</v>
      </c>
    </row>
    <row r="859" spans="1:7" x14ac:dyDescent="0.3">
      <c r="A859" s="2" t="s">
        <v>1179</v>
      </c>
      <c r="B859" s="2" t="s">
        <v>971</v>
      </c>
      <c r="C859" s="2">
        <v>46</v>
      </c>
      <c r="D859" s="2">
        <v>36.799999999999997</v>
      </c>
      <c r="E859" s="2">
        <v>40</v>
      </c>
      <c r="F859" s="2">
        <v>5</v>
      </c>
      <c r="G859" s="64">
        <v>34667</v>
      </c>
    </row>
    <row r="860" spans="1:7" ht="28.8" x14ac:dyDescent="0.3">
      <c r="A860" s="2" t="s">
        <v>1179</v>
      </c>
      <c r="B860" s="2" t="s">
        <v>969</v>
      </c>
      <c r="C860" s="2">
        <v>14</v>
      </c>
      <c r="D860" s="2">
        <v>11.2</v>
      </c>
      <c r="E860" s="2">
        <v>9</v>
      </c>
      <c r="F860" s="2">
        <v>0</v>
      </c>
      <c r="G860" s="64">
        <v>34673</v>
      </c>
    </row>
    <row r="861" spans="1:7" x14ac:dyDescent="0.3">
      <c r="A861" s="2" t="s">
        <v>1179</v>
      </c>
      <c r="B861" s="2" t="s">
        <v>973</v>
      </c>
      <c r="C861" s="2">
        <v>19.45</v>
      </c>
      <c r="D861" s="2">
        <v>15.5</v>
      </c>
      <c r="E861" s="2">
        <v>77</v>
      </c>
      <c r="F861" s="2">
        <v>5</v>
      </c>
      <c r="G861" s="64">
        <v>34680</v>
      </c>
    </row>
    <row r="862" spans="1:7" ht="28.8" x14ac:dyDescent="0.3">
      <c r="A862" s="2" t="s">
        <v>1179</v>
      </c>
      <c r="B862" s="2" t="s">
        <v>969</v>
      </c>
      <c r="C862" s="2">
        <v>14</v>
      </c>
      <c r="D862" s="2">
        <v>11.2</v>
      </c>
      <c r="E862" s="2">
        <v>40</v>
      </c>
      <c r="F862" s="2">
        <v>5</v>
      </c>
      <c r="G862" s="64">
        <v>34733</v>
      </c>
    </row>
    <row r="863" spans="1:7" x14ac:dyDescent="0.3">
      <c r="A863" s="2" t="s">
        <v>1179</v>
      </c>
      <c r="B863" s="2" t="s">
        <v>973</v>
      </c>
      <c r="C863" s="2">
        <v>19.45</v>
      </c>
      <c r="D863" s="2">
        <v>15.5</v>
      </c>
      <c r="E863" s="2">
        <v>40</v>
      </c>
      <c r="F863" s="2">
        <v>20</v>
      </c>
      <c r="G863" s="64">
        <v>34740</v>
      </c>
    </row>
    <row r="864" spans="1:7" x14ac:dyDescent="0.3">
      <c r="A864" s="2" t="s">
        <v>1179</v>
      </c>
      <c r="B864" s="2" t="s">
        <v>973</v>
      </c>
      <c r="C864" s="2">
        <v>19.45</v>
      </c>
      <c r="D864" s="2">
        <v>15.5</v>
      </c>
      <c r="E864" s="2">
        <v>100</v>
      </c>
      <c r="F864" s="2">
        <v>5</v>
      </c>
      <c r="G864" s="64">
        <v>34781</v>
      </c>
    </row>
    <row r="865" spans="1:7" x14ac:dyDescent="0.3">
      <c r="A865" s="2" t="s">
        <v>1179</v>
      </c>
      <c r="B865" s="2" t="s">
        <v>971</v>
      </c>
      <c r="C865" s="2">
        <v>46</v>
      </c>
      <c r="D865" s="2">
        <v>36.799999999999997</v>
      </c>
      <c r="E865" s="2">
        <v>20</v>
      </c>
      <c r="F865" s="2">
        <v>0</v>
      </c>
      <c r="G865" s="64">
        <v>34787</v>
      </c>
    </row>
    <row r="866" spans="1:7" ht="28.8" x14ac:dyDescent="0.3">
      <c r="A866" s="2" t="s">
        <v>1179</v>
      </c>
      <c r="B866" s="2" t="s">
        <v>969</v>
      </c>
      <c r="C866" s="2">
        <v>14</v>
      </c>
      <c r="D866" s="2">
        <v>11.2</v>
      </c>
      <c r="E866" s="2">
        <v>50</v>
      </c>
      <c r="F866" s="2">
        <v>0</v>
      </c>
      <c r="G866" s="64">
        <v>34793</v>
      </c>
    </row>
    <row r="867" spans="1:7" x14ac:dyDescent="0.3">
      <c r="A867" s="2" t="s">
        <v>1179</v>
      </c>
      <c r="B867" s="2" t="s">
        <v>971</v>
      </c>
      <c r="C867" s="2">
        <v>46</v>
      </c>
      <c r="D867" s="2">
        <v>36.799999999999997</v>
      </c>
      <c r="E867" s="2">
        <v>3</v>
      </c>
      <c r="F867" s="2">
        <v>0</v>
      </c>
      <c r="G867" s="64">
        <v>34793</v>
      </c>
    </row>
    <row r="868" spans="1:7" x14ac:dyDescent="0.3">
      <c r="A868" s="2" t="s">
        <v>1179</v>
      </c>
      <c r="B868" s="2" t="s">
        <v>971</v>
      </c>
      <c r="C868" s="2">
        <v>46</v>
      </c>
      <c r="D868" s="2">
        <v>36.799999999999997</v>
      </c>
      <c r="E868" s="2">
        <v>15</v>
      </c>
      <c r="F868" s="2">
        <v>0</v>
      </c>
      <c r="G868" s="64">
        <v>34796</v>
      </c>
    </row>
    <row r="869" spans="1:7" x14ac:dyDescent="0.3">
      <c r="A869" s="2" t="s">
        <v>1179</v>
      </c>
      <c r="B869" s="2" t="s">
        <v>973</v>
      </c>
      <c r="C869" s="2">
        <v>19.45</v>
      </c>
      <c r="D869" s="2">
        <v>15.5</v>
      </c>
      <c r="E869" s="2">
        <v>2</v>
      </c>
      <c r="F869" s="2">
        <v>15</v>
      </c>
      <c r="G869" s="64">
        <v>34799</v>
      </c>
    </row>
    <row r="870" spans="1:7" x14ac:dyDescent="0.3">
      <c r="A870" s="2" t="s">
        <v>1179</v>
      </c>
      <c r="B870" s="2" t="s">
        <v>973</v>
      </c>
      <c r="C870" s="2">
        <v>19.45</v>
      </c>
      <c r="D870" s="2">
        <v>15.5</v>
      </c>
      <c r="E870" s="2">
        <v>15</v>
      </c>
      <c r="F870" s="2">
        <v>15</v>
      </c>
      <c r="G870" s="64">
        <v>34820</v>
      </c>
    </row>
    <row r="871" spans="1:7" ht="28.8" x14ac:dyDescent="0.3">
      <c r="A871" s="2" t="s">
        <v>1179</v>
      </c>
      <c r="B871" s="2" t="s">
        <v>969</v>
      </c>
      <c r="C871" s="2">
        <v>14</v>
      </c>
      <c r="D871" s="2">
        <v>11.2</v>
      </c>
      <c r="E871" s="2">
        <v>20</v>
      </c>
      <c r="F871" s="2">
        <v>5</v>
      </c>
      <c r="G871" s="64">
        <v>34821</v>
      </c>
    </row>
    <row r="872" spans="1:7" ht="28.8" x14ac:dyDescent="0.3">
      <c r="A872" s="2" t="s">
        <v>1179</v>
      </c>
      <c r="B872" s="2" t="s">
        <v>969</v>
      </c>
      <c r="C872" s="2">
        <v>14</v>
      </c>
      <c r="D872" s="2">
        <v>14</v>
      </c>
      <c r="E872" s="2">
        <v>30</v>
      </c>
      <c r="F872" s="2">
        <v>0</v>
      </c>
      <c r="G872" s="64">
        <v>34827</v>
      </c>
    </row>
    <row r="873" spans="1:7" x14ac:dyDescent="0.3">
      <c r="A873" s="2" t="s">
        <v>1179</v>
      </c>
      <c r="B873" s="2" t="s">
        <v>971</v>
      </c>
      <c r="C873" s="2">
        <v>46</v>
      </c>
      <c r="D873" s="2">
        <v>46</v>
      </c>
      <c r="E873" s="2">
        <v>15</v>
      </c>
      <c r="F873" s="2">
        <v>15</v>
      </c>
      <c r="G873" s="64">
        <v>34835</v>
      </c>
    </row>
    <row r="874" spans="1:7" ht="28.8" x14ac:dyDescent="0.3">
      <c r="A874" s="2" t="s">
        <v>1179</v>
      </c>
      <c r="B874" s="2" t="s">
        <v>969</v>
      </c>
      <c r="C874" s="2">
        <v>14</v>
      </c>
      <c r="D874" s="2">
        <v>14</v>
      </c>
      <c r="E874" s="2">
        <v>20</v>
      </c>
      <c r="F874" s="2">
        <v>0</v>
      </c>
      <c r="G874" s="64">
        <v>34844</v>
      </c>
    </row>
    <row r="875" spans="1:7" x14ac:dyDescent="0.3">
      <c r="A875" s="2" t="s">
        <v>1179</v>
      </c>
      <c r="B875" s="2" t="s">
        <v>973</v>
      </c>
      <c r="C875" s="2">
        <v>19.45</v>
      </c>
      <c r="D875" s="2">
        <v>19.45</v>
      </c>
      <c r="E875" s="2">
        <v>9</v>
      </c>
      <c r="F875" s="2">
        <v>0</v>
      </c>
      <c r="G875" s="64">
        <v>34845</v>
      </c>
    </row>
    <row r="876" spans="1:7" x14ac:dyDescent="0.3">
      <c r="A876" s="2" t="s">
        <v>1179</v>
      </c>
      <c r="B876" s="2" t="s">
        <v>971</v>
      </c>
      <c r="C876" s="2">
        <v>46</v>
      </c>
      <c r="D876" s="2">
        <v>46</v>
      </c>
      <c r="E876" s="2">
        <v>60</v>
      </c>
      <c r="F876" s="2">
        <v>0</v>
      </c>
      <c r="G876" s="64">
        <v>34851</v>
      </c>
    </row>
    <row r="877" spans="1:7" x14ac:dyDescent="0.3">
      <c r="A877" s="2" t="s">
        <v>1179</v>
      </c>
      <c r="B877" s="2" t="s">
        <v>971</v>
      </c>
      <c r="C877" s="2">
        <v>46</v>
      </c>
      <c r="D877" s="2">
        <v>46</v>
      </c>
      <c r="E877" s="2">
        <v>25</v>
      </c>
      <c r="F877" s="2">
        <v>0</v>
      </c>
      <c r="G877" s="64">
        <v>34858</v>
      </c>
    </row>
    <row r="878" spans="1:7" x14ac:dyDescent="0.3">
      <c r="A878" s="2" t="s">
        <v>1179</v>
      </c>
      <c r="B878" s="2" t="s">
        <v>973</v>
      </c>
      <c r="C878" s="2">
        <v>19.45</v>
      </c>
      <c r="D878" s="2">
        <v>19.45</v>
      </c>
      <c r="E878" s="2">
        <v>40</v>
      </c>
      <c r="F878" s="2">
        <v>0</v>
      </c>
      <c r="G878" s="64">
        <v>34878</v>
      </c>
    </row>
    <row r="879" spans="1:7" x14ac:dyDescent="0.3">
      <c r="A879" s="2" t="s">
        <v>1179</v>
      </c>
      <c r="B879" s="2" t="s">
        <v>973</v>
      </c>
      <c r="C879" s="2">
        <v>19.45</v>
      </c>
      <c r="D879" s="2">
        <v>19.45</v>
      </c>
      <c r="E879" s="2">
        <v>10</v>
      </c>
      <c r="F879" s="2">
        <v>0</v>
      </c>
      <c r="G879" s="64">
        <v>34887</v>
      </c>
    </row>
    <row r="880" spans="1:7" ht="28.8" x14ac:dyDescent="0.3">
      <c r="A880" s="2" t="s">
        <v>1179</v>
      </c>
      <c r="B880" s="2" t="s">
        <v>969</v>
      </c>
      <c r="C880" s="2">
        <v>14</v>
      </c>
      <c r="D880" s="2">
        <v>14</v>
      </c>
      <c r="E880" s="2">
        <v>28</v>
      </c>
      <c r="F880" s="2">
        <v>15</v>
      </c>
      <c r="G880" s="64">
        <v>34898</v>
      </c>
    </row>
    <row r="881" spans="1:7" x14ac:dyDescent="0.3">
      <c r="A881" s="2" t="s">
        <v>1179</v>
      </c>
      <c r="B881" s="2" t="s">
        <v>973</v>
      </c>
      <c r="C881" s="2">
        <v>19.45</v>
      </c>
      <c r="D881" s="2">
        <v>19.45</v>
      </c>
      <c r="E881" s="2">
        <v>21</v>
      </c>
      <c r="F881" s="2">
        <v>0</v>
      </c>
      <c r="G881" s="64">
        <v>34904</v>
      </c>
    </row>
    <row r="882" spans="1:7" ht="28.8" x14ac:dyDescent="0.3">
      <c r="A882" s="2" t="s">
        <v>1179</v>
      </c>
      <c r="B882" s="2" t="s">
        <v>969</v>
      </c>
      <c r="C882" s="2">
        <v>14</v>
      </c>
      <c r="D882" s="2">
        <v>14</v>
      </c>
      <c r="E882" s="2">
        <v>100</v>
      </c>
      <c r="F882" s="2">
        <v>20</v>
      </c>
      <c r="G882" s="64">
        <v>34914</v>
      </c>
    </row>
    <row r="883" spans="1:7" x14ac:dyDescent="0.3">
      <c r="A883" s="2" t="s">
        <v>1179</v>
      </c>
      <c r="B883" s="2" t="s">
        <v>973</v>
      </c>
      <c r="C883" s="2">
        <v>19.45</v>
      </c>
      <c r="D883" s="2">
        <v>19.45</v>
      </c>
      <c r="E883" s="2">
        <v>10</v>
      </c>
      <c r="F883" s="2">
        <v>0</v>
      </c>
      <c r="G883" s="64">
        <v>34949</v>
      </c>
    </row>
    <row r="884" spans="1:7" ht="28.8" x14ac:dyDescent="0.3">
      <c r="A884" s="2" t="s">
        <v>1179</v>
      </c>
      <c r="B884" s="2" t="s">
        <v>969</v>
      </c>
      <c r="C884" s="2">
        <v>14</v>
      </c>
      <c r="D884" s="2">
        <v>14</v>
      </c>
      <c r="E884" s="2">
        <v>5</v>
      </c>
      <c r="F884" s="2">
        <v>0</v>
      </c>
      <c r="G884" s="64">
        <v>34950</v>
      </c>
    </row>
    <row r="885" spans="1:7" x14ac:dyDescent="0.3">
      <c r="A885" s="2" t="s">
        <v>1179</v>
      </c>
      <c r="B885" s="2" t="s">
        <v>971</v>
      </c>
      <c r="C885" s="2">
        <v>46</v>
      </c>
      <c r="D885" s="2">
        <v>46</v>
      </c>
      <c r="E885" s="2">
        <v>20</v>
      </c>
      <c r="F885" s="2">
        <v>0</v>
      </c>
      <c r="G885" s="64">
        <v>34967</v>
      </c>
    </row>
    <row r="886" spans="1:7" ht="28.8" x14ac:dyDescent="0.3">
      <c r="A886" s="2" t="s">
        <v>1179</v>
      </c>
      <c r="B886" s="2" t="s">
        <v>969</v>
      </c>
      <c r="C886" s="2">
        <v>14</v>
      </c>
      <c r="D886" s="2">
        <v>14</v>
      </c>
      <c r="E886" s="2">
        <v>20</v>
      </c>
      <c r="F886" s="2">
        <v>0</v>
      </c>
      <c r="G886" s="64">
        <v>34974</v>
      </c>
    </row>
    <row r="887" spans="1:7" x14ac:dyDescent="0.3">
      <c r="A887" s="2" t="s">
        <v>1179</v>
      </c>
      <c r="B887" s="2" t="s">
        <v>973</v>
      </c>
      <c r="C887" s="2">
        <v>19.45</v>
      </c>
      <c r="D887" s="2">
        <v>19.45</v>
      </c>
      <c r="E887" s="2">
        <v>28</v>
      </c>
      <c r="F887" s="2">
        <v>10</v>
      </c>
      <c r="G887" s="64">
        <v>34977</v>
      </c>
    </row>
    <row r="888" spans="1:7" ht="28.8" x14ac:dyDescent="0.3">
      <c r="A888" s="2" t="s">
        <v>1179</v>
      </c>
      <c r="B888" s="2" t="s">
        <v>969</v>
      </c>
      <c r="C888" s="2">
        <v>14</v>
      </c>
      <c r="D888" s="2">
        <v>14</v>
      </c>
      <c r="E888" s="2">
        <v>30</v>
      </c>
      <c r="F888" s="2">
        <v>5</v>
      </c>
      <c r="G888" s="64">
        <v>34983</v>
      </c>
    </row>
    <row r="889" spans="1:7" ht="28.8" x14ac:dyDescent="0.3">
      <c r="A889" s="2" t="s">
        <v>1179</v>
      </c>
      <c r="B889" s="2" t="s">
        <v>969</v>
      </c>
      <c r="C889" s="2">
        <v>14</v>
      </c>
      <c r="D889" s="2">
        <v>14</v>
      </c>
      <c r="E889" s="2">
        <v>6</v>
      </c>
      <c r="F889" s="2">
        <v>0</v>
      </c>
      <c r="G889" s="64">
        <v>34991</v>
      </c>
    </row>
    <row r="890" spans="1:7" x14ac:dyDescent="0.3">
      <c r="A890" s="2" t="s">
        <v>1179</v>
      </c>
      <c r="B890" s="2" t="s">
        <v>971</v>
      </c>
      <c r="C890" s="2">
        <v>46</v>
      </c>
      <c r="D890" s="2">
        <v>46</v>
      </c>
      <c r="E890" s="2">
        <v>6</v>
      </c>
      <c r="F890" s="2">
        <v>0</v>
      </c>
      <c r="G890" s="64">
        <v>34991</v>
      </c>
    </row>
    <row r="891" spans="1:7" x14ac:dyDescent="0.3">
      <c r="A891" s="2" t="s">
        <v>1179</v>
      </c>
      <c r="B891" s="2" t="s">
        <v>973</v>
      </c>
      <c r="C891" s="2">
        <v>19.45</v>
      </c>
      <c r="D891" s="2">
        <v>19.45</v>
      </c>
      <c r="E891" s="2">
        <v>21</v>
      </c>
      <c r="F891" s="2">
        <v>0</v>
      </c>
      <c r="G891" s="64">
        <v>34995</v>
      </c>
    </row>
    <row r="892" spans="1:7" ht="28.8" x14ac:dyDescent="0.3">
      <c r="A892" s="2" t="s">
        <v>1179</v>
      </c>
      <c r="B892" s="2" t="s">
        <v>969</v>
      </c>
      <c r="C892" s="2">
        <v>14</v>
      </c>
      <c r="D892" s="2">
        <v>14</v>
      </c>
      <c r="E892" s="2">
        <v>40</v>
      </c>
      <c r="F892" s="2">
        <v>25</v>
      </c>
      <c r="G892" s="64">
        <v>34997</v>
      </c>
    </row>
    <row r="893" spans="1:7" x14ac:dyDescent="0.3">
      <c r="A893" s="2" t="s">
        <v>1179</v>
      </c>
      <c r="B893" s="2" t="s">
        <v>973</v>
      </c>
      <c r="C893" s="2">
        <v>19.45</v>
      </c>
      <c r="D893" s="2">
        <v>19.45</v>
      </c>
      <c r="E893" s="2">
        <v>24</v>
      </c>
      <c r="F893" s="2">
        <v>0</v>
      </c>
      <c r="G893" s="64">
        <v>35006</v>
      </c>
    </row>
    <row r="894" spans="1:7" x14ac:dyDescent="0.3">
      <c r="A894" s="2" t="s">
        <v>1179</v>
      </c>
      <c r="B894" s="2" t="s">
        <v>971</v>
      </c>
      <c r="C894" s="2">
        <v>46</v>
      </c>
      <c r="D894" s="2">
        <v>46</v>
      </c>
      <c r="E894" s="2">
        <v>40</v>
      </c>
      <c r="F894" s="2">
        <v>0</v>
      </c>
      <c r="G894" s="64">
        <v>35006</v>
      </c>
    </row>
    <row r="895" spans="1:7" x14ac:dyDescent="0.3">
      <c r="A895" s="2" t="s">
        <v>1179</v>
      </c>
      <c r="B895" s="2" t="s">
        <v>971</v>
      </c>
      <c r="C895" s="2">
        <v>46</v>
      </c>
      <c r="D895" s="2">
        <v>46</v>
      </c>
      <c r="E895" s="2">
        <v>24</v>
      </c>
      <c r="F895" s="2">
        <v>0</v>
      </c>
      <c r="G895" s="64">
        <v>35019</v>
      </c>
    </row>
    <row r="896" spans="1:7" x14ac:dyDescent="0.3">
      <c r="A896" s="2" t="s">
        <v>1179</v>
      </c>
      <c r="B896" s="2" t="s">
        <v>973</v>
      </c>
      <c r="C896" s="2">
        <v>19.45</v>
      </c>
      <c r="D896" s="2">
        <v>19.45</v>
      </c>
      <c r="E896" s="2">
        <v>50</v>
      </c>
      <c r="F896" s="2">
        <v>5</v>
      </c>
      <c r="G896" s="64">
        <v>35032</v>
      </c>
    </row>
    <row r="897" spans="1:7" x14ac:dyDescent="0.3">
      <c r="A897" s="2" t="s">
        <v>1179</v>
      </c>
      <c r="B897" s="2" t="s">
        <v>973</v>
      </c>
      <c r="C897" s="2">
        <v>19.45</v>
      </c>
      <c r="D897" s="2">
        <v>19.45</v>
      </c>
      <c r="E897" s="2">
        <v>16</v>
      </c>
      <c r="F897" s="2">
        <v>0</v>
      </c>
      <c r="G897" s="64">
        <v>35052</v>
      </c>
    </row>
    <row r="898" spans="1:7" ht="28.8" x14ac:dyDescent="0.3">
      <c r="A898" s="2" t="s">
        <v>1179</v>
      </c>
      <c r="B898" s="2" t="s">
        <v>969</v>
      </c>
      <c r="C898" s="2">
        <v>14</v>
      </c>
      <c r="D898" s="2">
        <v>14</v>
      </c>
      <c r="E898" s="2">
        <v>28</v>
      </c>
      <c r="F898" s="2">
        <v>0</v>
      </c>
      <c r="G898" s="64">
        <v>35053</v>
      </c>
    </row>
    <row r="899" spans="1:7" x14ac:dyDescent="0.3">
      <c r="A899" s="2" t="s">
        <v>1179</v>
      </c>
      <c r="B899" s="2" t="s">
        <v>971</v>
      </c>
      <c r="C899" s="2">
        <v>46</v>
      </c>
      <c r="D899" s="2">
        <v>46</v>
      </c>
      <c r="E899" s="2">
        <v>30</v>
      </c>
      <c r="F899" s="2">
        <v>25</v>
      </c>
      <c r="G899" s="64">
        <v>35065</v>
      </c>
    </row>
    <row r="900" spans="1:7" ht="28.8" x14ac:dyDescent="0.3">
      <c r="A900" s="2" t="s">
        <v>1179</v>
      </c>
      <c r="B900" s="2" t="s">
        <v>969</v>
      </c>
      <c r="C900" s="2">
        <v>14</v>
      </c>
      <c r="D900" s="2">
        <v>14</v>
      </c>
      <c r="E900" s="2">
        <v>2</v>
      </c>
      <c r="F900" s="2">
        <v>0</v>
      </c>
      <c r="G900" s="64">
        <v>35069</v>
      </c>
    </row>
    <row r="901" spans="1:7" ht="28.8" x14ac:dyDescent="0.3">
      <c r="A901" s="2" t="s">
        <v>1179</v>
      </c>
      <c r="B901" s="2" t="s">
        <v>969</v>
      </c>
      <c r="C901" s="2">
        <v>14</v>
      </c>
      <c r="D901" s="2">
        <v>14</v>
      </c>
      <c r="E901" s="2">
        <v>32</v>
      </c>
      <c r="F901" s="2">
        <v>12.5</v>
      </c>
      <c r="G901" s="64">
        <v>35079</v>
      </c>
    </row>
    <row r="902" spans="1:7" x14ac:dyDescent="0.3">
      <c r="A902" s="2" t="s">
        <v>1179</v>
      </c>
      <c r="B902" s="2" t="s">
        <v>973</v>
      </c>
      <c r="C902" s="2">
        <v>19.45</v>
      </c>
      <c r="D902" s="2">
        <v>19.45</v>
      </c>
      <c r="E902" s="2">
        <v>10</v>
      </c>
      <c r="F902" s="2">
        <v>0</v>
      </c>
      <c r="G902" s="64">
        <v>35089</v>
      </c>
    </row>
    <row r="903" spans="1:7" x14ac:dyDescent="0.3">
      <c r="A903" s="2" t="s">
        <v>1179</v>
      </c>
      <c r="B903" s="2" t="s">
        <v>971</v>
      </c>
      <c r="C903" s="2">
        <v>46</v>
      </c>
      <c r="D903" s="2">
        <v>46</v>
      </c>
      <c r="E903" s="2">
        <v>20</v>
      </c>
      <c r="F903" s="2">
        <v>15</v>
      </c>
      <c r="G903" s="64">
        <v>35100</v>
      </c>
    </row>
    <row r="904" spans="1:7" x14ac:dyDescent="0.3">
      <c r="A904" s="2" t="s">
        <v>1179</v>
      </c>
      <c r="B904" s="2" t="s">
        <v>971</v>
      </c>
      <c r="C904" s="2">
        <v>46</v>
      </c>
      <c r="D904" s="2">
        <v>46</v>
      </c>
      <c r="E904" s="2">
        <v>7</v>
      </c>
      <c r="F904" s="2">
        <v>0</v>
      </c>
      <c r="G904" s="64">
        <v>35102</v>
      </c>
    </row>
    <row r="905" spans="1:7" x14ac:dyDescent="0.3">
      <c r="A905" s="2" t="s">
        <v>1179</v>
      </c>
      <c r="B905" s="2" t="s">
        <v>971</v>
      </c>
      <c r="C905" s="2">
        <v>46</v>
      </c>
      <c r="D905" s="2">
        <v>46</v>
      </c>
      <c r="E905" s="2">
        <v>9</v>
      </c>
      <c r="F905" s="2">
        <v>0</v>
      </c>
      <c r="G905" s="64">
        <v>35109</v>
      </c>
    </row>
    <row r="906" spans="1:7" x14ac:dyDescent="0.3">
      <c r="A906" s="2" t="s">
        <v>1179</v>
      </c>
      <c r="B906" s="2" t="s">
        <v>973</v>
      </c>
      <c r="C906" s="2">
        <v>19.45</v>
      </c>
      <c r="D906" s="2">
        <v>19.45</v>
      </c>
      <c r="E906" s="2">
        <v>16</v>
      </c>
      <c r="F906" s="2">
        <v>20</v>
      </c>
      <c r="G906" s="64">
        <v>35109</v>
      </c>
    </row>
    <row r="907" spans="1:7" x14ac:dyDescent="0.3">
      <c r="A907" s="2" t="s">
        <v>1179</v>
      </c>
      <c r="B907" s="2" t="s">
        <v>971</v>
      </c>
      <c r="C907" s="2">
        <v>46</v>
      </c>
      <c r="D907" s="2">
        <v>46</v>
      </c>
      <c r="E907" s="2">
        <v>5</v>
      </c>
      <c r="F907" s="2">
        <v>0</v>
      </c>
      <c r="G907" s="64">
        <v>35115</v>
      </c>
    </row>
    <row r="908" spans="1:7" ht="28.8" x14ac:dyDescent="0.3">
      <c r="A908" s="2" t="s">
        <v>1179</v>
      </c>
      <c r="B908" s="2" t="s">
        <v>969</v>
      </c>
      <c r="C908" s="2">
        <v>14</v>
      </c>
      <c r="D908" s="2">
        <v>14</v>
      </c>
      <c r="E908" s="2">
        <v>42</v>
      </c>
      <c r="F908" s="2">
        <v>10</v>
      </c>
      <c r="G908" s="64">
        <v>35116</v>
      </c>
    </row>
    <row r="909" spans="1:7" ht="28.8" x14ac:dyDescent="0.3">
      <c r="A909" s="2" t="s">
        <v>1179</v>
      </c>
      <c r="B909" s="2" t="s">
        <v>969</v>
      </c>
      <c r="C909" s="2">
        <v>14</v>
      </c>
      <c r="D909" s="2">
        <v>14</v>
      </c>
      <c r="E909" s="2">
        <v>20</v>
      </c>
      <c r="F909" s="2">
        <v>0</v>
      </c>
      <c r="G909" s="64">
        <v>35123</v>
      </c>
    </row>
    <row r="910" spans="1:7" ht="28.8" x14ac:dyDescent="0.3">
      <c r="A910" s="2" t="s">
        <v>1179</v>
      </c>
      <c r="B910" s="2" t="s">
        <v>969</v>
      </c>
      <c r="C910" s="2">
        <v>14</v>
      </c>
      <c r="D910" s="2">
        <v>14</v>
      </c>
      <c r="E910" s="2">
        <v>25</v>
      </c>
      <c r="F910" s="2">
        <v>0</v>
      </c>
      <c r="G910" s="64">
        <v>35137</v>
      </c>
    </row>
    <row r="911" spans="1:7" x14ac:dyDescent="0.3">
      <c r="A911" s="2" t="s">
        <v>1179</v>
      </c>
      <c r="B911" s="2" t="s">
        <v>971</v>
      </c>
      <c r="C911" s="2">
        <v>46</v>
      </c>
      <c r="D911" s="2">
        <v>46</v>
      </c>
      <c r="E911" s="2">
        <v>10</v>
      </c>
      <c r="F911" s="2">
        <v>20</v>
      </c>
      <c r="G911" s="64">
        <v>35157</v>
      </c>
    </row>
    <row r="912" spans="1:7" ht="28.8" x14ac:dyDescent="0.3">
      <c r="A912" s="2" t="s">
        <v>1179</v>
      </c>
      <c r="B912" s="2" t="s">
        <v>969</v>
      </c>
      <c r="C912" s="2">
        <v>14</v>
      </c>
      <c r="D912" s="2">
        <v>14</v>
      </c>
      <c r="E912" s="2">
        <v>10</v>
      </c>
      <c r="F912" s="2">
        <v>20</v>
      </c>
      <c r="G912" s="64">
        <v>35157</v>
      </c>
    </row>
    <row r="913" spans="1:7" x14ac:dyDescent="0.3">
      <c r="A913" s="2" t="s">
        <v>1179</v>
      </c>
      <c r="B913" s="2" t="s">
        <v>971</v>
      </c>
      <c r="C913" s="2">
        <v>46</v>
      </c>
      <c r="D913" s="2">
        <v>46</v>
      </c>
      <c r="E913" s="2">
        <v>24</v>
      </c>
      <c r="F913" s="2">
        <v>25</v>
      </c>
      <c r="G913" s="64">
        <v>35164</v>
      </c>
    </row>
    <row r="914" spans="1:7" x14ac:dyDescent="0.3">
      <c r="A914" s="2" t="s">
        <v>1179</v>
      </c>
      <c r="B914" s="2" t="s">
        <v>973</v>
      </c>
      <c r="C914" s="2">
        <v>19.45</v>
      </c>
      <c r="D914" s="2">
        <v>19.45</v>
      </c>
      <c r="E914" s="2">
        <v>18</v>
      </c>
      <c r="F914" s="2">
        <v>25</v>
      </c>
      <c r="G914" s="64">
        <v>35166</v>
      </c>
    </row>
    <row r="915" spans="1:7" x14ac:dyDescent="0.3">
      <c r="A915" s="2" t="s">
        <v>1179</v>
      </c>
      <c r="B915" s="2" t="s">
        <v>973</v>
      </c>
      <c r="C915" s="2">
        <v>19.45</v>
      </c>
      <c r="D915" s="2">
        <v>19.45</v>
      </c>
      <c r="E915" s="2">
        <v>6</v>
      </c>
      <c r="F915" s="2">
        <v>15</v>
      </c>
      <c r="G915" s="64">
        <v>35180</v>
      </c>
    </row>
    <row r="916" spans="1:7" x14ac:dyDescent="0.3">
      <c r="A916" s="2" t="s">
        <v>1179</v>
      </c>
      <c r="B916" s="2" t="s">
        <v>971</v>
      </c>
      <c r="C916" s="2">
        <v>46</v>
      </c>
      <c r="D916" s="2">
        <v>46</v>
      </c>
      <c r="E916" s="2">
        <v>9</v>
      </c>
      <c r="F916" s="2">
        <v>0</v>
      </c>
      <c r="G916" s="64">
        <v>35181</v>
      </c>
    </row>
    <row r="917" spans="1:7" x14ac:dyDescent="0.3">
      <c r="A917" s="2" t="s">
        <v>1179</v>
      </c>
      <c r="B917" s="2" t="s">
        <v>971</v>
      </c>
      <c r="C917" s="2">
        <v>46</v>
      </c>
      <c r="D917" s="2">
        <v>46</v>
      </c>
      <c r="E917" s="2">
        <v>6</v>
      </c>
      <c r="F917" s="2">
        <v>0</v>
      </c>
      <c r="G917" s="64">
        <v>35185</v>
      </c>
    </row>
    <row r="918" spans="1:7" ht="28.8" x14ac:dyDescent="0.3">
      <c r="A918" s="2" t="s">
        <v>1179</v>
      </c>
      <c r="B918" s="2" t="s">
        <v>969</v>
      </c>
      <c r="C918" s="2">
        <v>14</v>
      </c>
      <c r="D918" s="2">
        <v>14</v>
      </c>
      <c r="E918" s="2">
        <v>40</v>
      </c>
      <c r="F918" s="2">
        <v>0</v>
      </c>
      <c r="G918" s="64">
        <v>35187</v>
      </c>
    </row>
    <row r="919" spans="1:7" ht="28.8" x14ac:dyDescent="0.3">
      <c r="A919" s="2" t="s">
        <v>1179</v>
      </c>
      <c r="B919" s="2" t="s">
        <v>969</v>
      </c>
      <c r="C919" s="2">
        <v>14</v>
      </c>
      <c r="D919" s="2">
        <v>14</v>
      </c>
      <c r="E919" s="2">
        <v>24</v>
      </c>
      <c r="F919" s="2">
        <v>15</v>
      </c>
      <c r="G919" s="64">
        <v>35191</v>
      </c>
    </row>
    <row r="920" spans="1:7" ht="28.8" x14ac:dyDescent="0.3">
      <c r="A920" s="2" t="s">
        <v>1179</v>
      </c>
      <c r="B920" s="2" t="s">
        <v>969</v>
      </c>
      <c r="C920" s="2">
        <v>14</v>
      </c>
      <c r="D920" s="2">
        <v>14</v>
      </c>
      <c r="E920" s="2">
        <v>14</v>
      </c>
      <c r="F920" s="2">
        <v>0</v>
      </c>
      <c r="G920" s="64">
        <v>35193</v>
      </c>
    </row>
    <row r="921" spans="1:7" ht="28.8" x14ac:dyDescent="0.3">
      <c r="A921" s="2" t="s">
        <v>1179</v>
      </c>
      <c r="B921" s="2" t="s">
        <v>969</v>
      </c>
      <c r="C921" s="2">
        <v>14</v>
      </c>
      <c r="D921" s="2">
        <v>14</v>
      </c>
      <c r="E921" s="2">
        <v>4</v>
      </c>
      <c r="F921" s="2">
        <v>0</v>
      </c>
      <c r="G921" s="64">
        <v>35194</v>
      </c>
    </row>
    <row r="922" spans="1:7" x14ac:dyDescent="0.3">
      <c r="A922" s="2" t="s">
        <v>1179</v>
      </c>
      <c r="B922" s="2" t="s">
        <v>971</v>
      </c>
      <c r="C922" s="2">
        <v>46</v>
      </c>
      <c r="D922" s="2">
        <v>46</v>
      </c>
      <c r="E922" s="2">
        <v>30</v>
      </c>
      <c r="F922" s="2">
        <v>0</v>
      </c>
      <c r="G922" s="64">
        <v>35199</v>
      </c>
    </row>
    <row r="923" spans="1:7" ht="28.8" x14ac:dyDescent="0.3">
      <c r="A923" s="2" t="s">
        <v>1179</v>
      </c>
      <c r="B923" s="2" t="s">
        <v>969</v>
      </c>
      <c r="C923" s="2">
        <v>14</v>
      </c>
      <c r="D923" s="2">
        <v>14</v>
      </c>
      <c r="E923" s="2">
        <v>30</v>
      </c>
      <c r="F923" s="2">
        <v>0</v>
      </c>
      <c r="G923" s="64">
        <v>35205</v>
      </c>
    </row>
    <row r="924" spans="1:7" x14ac:dyDescent="0.3">
      <c r="A924" s="2" t="s">
        <v>1179</v>
      </c>
      <c r="B924" s="2" t="s">
        <v>973</v>
      </c>
      <c r="C924" s="2">
        <v>19.45</v>
      </c>
      <c r="D924" s="2">
        <v>19.45</v>
      </c>
      <c r="E924" s="2">
        <v>12</v>
      </c>
      <c r="F924" s="2">
        <v>0</v>
      </c>
      <c r="G924" s="64">
        <v>35205</v>
      </c>
    </row>
    <row r="925" spans="1:7" x14ac:dyDescent="0.3">
      <c r="A925" s="2" t="s">
        <v>1179</v>
      </c>
      <c r="B925" s="2" t="s">
        <v>973</v>
      </c>
      <c r="C925" s="2">
        <v>19.45</v>
      </c>
      <c r="D925" s="2">
        <v>19.45</v>
      </c>
      <c r="E925" s="2">
        <v>15</v>
      </c>
      <c r="F925" s="2">
        <v>0</v>
      </c>
      <c r="G925" s="64">
        <v>35207</v>
      </c>
    </row>
    <row r="926" spans="1:7" x14ac:dyDescent="0.3">
      <c r="A926" s="2" t="s">
        <v>1179</v>
      </c>
      <c r="B926" s="2" t="s">
        <v>971</v>
      </c>
      <c r="C926" s="2">
        <v>46</v>
      </c>
      <c r="D926" s="2">
        <v>46</v>
      </c>
      <c r="E926" s="2">
        <v>30</v>
      </c>
      <c r="F926" s="2">
        <v>20</v>
      </c>
      <c r="G926" s="64">
        <v>35212</v>
      </c>
    </row>
    <row r="927" spans="1:7" x14ac:dyDescent="0.3">
      <c r="A927" s="2" t="s">
        <v>1179</v>
      </c>
      <c r="B927" s="2" t="s">
        <v>971</v>
      </c>
      <c r="C927" s="2">
        <v>46</v>
      </c>
      <c r="D927" s="2">
        <v>46</v>
      </c>
      <c r="E927" s="2">
        <v>36</v>
      </c>
      <c r="F927" s="2">
        <v>15</v>
      </c>
      <c r="G927" s="64">
        <v>35219</v>
      </c>
    </row>
    <row r="928" spans="1:7" x14ac:dyDescent="0.3">
      <c r="A928" s="2" t="s">
        <v>1185</v>
      </c>
      <c r="B928" s="2" t="s">
        <v>977</v>
      </c>
      <c r="C928" s="2">
        <v>12</v>
      </c>
      <c r="D928" s="2">
        <v>9.6</v>
      </c>
      <c r="E928" s="2">
        <v>15</v>
      </c>
      <c r="F928" s="2">
        <v>15</v>
      </c>
      <c r="G928" s="64">
        <v>34599</v>
      </c>
    </row>
    <row r="929" spans="1:7" x14ac:dyDescent="0.3">
      <c r="A929" s="2" t="s">
        <v>1185</v>
      </c>
      <c r="B929" s="2" t="s">
        <v>977</v>
      </c>
      <c r="C929" s="2">
        <v>12</v>
      </c>
      <c r="D929" s="2">
        <v>9.6</v>
      </c>
      <c r="E929" s="2">
        <v>30</v>
      </c>
      <c r="F929" s="2">
        <v>0</v>
      </c>
      <c r="G929" s="64">
        <v>34646</v>
      </c>
    </row>
    <row r="930" spans="1:7" x14ac:dyDescent="0.3">
      <c r="A930" s="2" t="s">
        <v>1185</v>
      </c>
      <c r="B930" s="2" t="s">
        <v>1373</v>
      </c>
      <c r="C930" s="2">
        <v>9.5</v>
      </c>
      <c r="D930" s="2">
        <v>7.6</v>
      </c>
      <c r="E930" s="2">
        <v>15</v>
      </c>
      <c r="F930" s="2">
        <v>20</v>
      </c>
      <c r="G930" s="64">
        <v>34718</v>
      </c>
    </row>
    <row r="931" spans="1:7" x14ac:dyDescent="0.3">
      <c r="A931" s="2" t="s">
        <v>1185</v>
      </c>
      <c r="B931" s="2" t="s">
        <v>977</v>
      </c>
      <c r="C931" s="2">
        <v>12</v>
      </c>
      <c r="D931" s="2">
        <v>9.6</v>
      </c>
      <c r="E931" s="2">
        <v>45</v>
      </c>
      <c r="F931" s="2">
        <v>0</v>
      </c>
      <c r="G931" s="64">
        <v>34722</v>
      </c>
    </row>
    <row r="932" spans="1:7" x14ac:dyDescent="0.3">
      <c r="A932" s="2" t="s">
        <v>1185</v>
      </c>
      <c r="B932" s="2" t="s">
        <v>977</v>
      </c>
      <c r="C932" s="2">
        <v>12</v>
      </c>
      <c r="D932" s="2">
        <v>9.6</v>
      </c>
      <c r="E932" s="2">
        <v>28</v>
      </c>
      <c r="F932" s="2">
        <v>10</v>
      </c>
      <c r="G932" s="64">
        <v>34725</v>
      </c>
    </row>
    <row r="933" spans="1:7" x14ac:dyDescent="0.3">
      <c r="A933" s="2" t="s">
        <v>1185</v>
      </c>
      <c r="B933" s="2" t="s">
        <v>977</v>
      </c>
      <c r="C933" s="2">
        <v>12</v>
      </c>
      <c r="D933" s="2">
        <v>9.6</v>
      </c>
      <c r="E933" s="2">
        <v>2</v>
      </c>
      <c r="F933" s="2">
        <v>25</v>
      </c>
      <c r="G933" s="64">
        <v>34746</v>
      </c>
    </row>
    <row r="934" spans="1:7" x14ac:dyDescent="0.3">
      <c r="A934" s="2" t="s">
        <v>1185</v>
      </c>
      <c r="B934" s="2" t="s">
        <v>977</v>
      </c>
      <c r="C934" s="2">
        <v>12</v>
      </c>
      <c r="D934" s="2">
        <v>9.6</v>
      </c>
      <c r="E934" s="2">
        <v>20</v>
      </c>
      <c r="F934" s="2">
        <v>0</v>
      </c>
      <c r="G934" s="64">
        <v>34758</v>
      </c>
    </row>
    <row r="935" spans="1:7" x14ac:dyDescent="0.3">
      <c r="A935" s="2" t="s">
        <v>1185</v>
      </c>
      <c r="B935" s="2" t="s">
        <v>977</v>
      </c>
      <c r="C935" s="2">
        <v>12</v>
      </c>
      <c r="D935" s="2">
        <v>9.6</v>
      </c>
      <c r="E935" s="2">
        <v>5</v>
      </c>
      <c r="F935" s="2">
        <v>0</v>
      </c>
      <c r="G935" s="64">
        <v>34766</v>
      </c>
    </row>
    <row r="936" spans="1:7" x14ac:dyDescent="0.3">
      <c r="A936" s="2" t="s">
        <v>1185</v>
      </c>
      <c r="B936" s="2" t="s">
        <v>977</v>
      </c>
      <c r="C936" s="2">
        <v>12</v>
      </c>
      <c r="D936" s="2">
        <v>9.6</v>
      </c>
      <c r="E936" s="2">
        <v>10</v>
      </c>
      <c r="F936" s="2">
        <v>20</v>
      </c>
      <c r="G936" s="64">
        <v>34782</v>
      </c>
    </row>
    <row r="937" spans="1:7" x14ac:dyDescent="0.3">
      <c r="A937" s="2" t="s">
        <v>1185</v>
      </c>
      <c r="B937" s="2" t="s">
        <v>977</v>
      </c>
      <c r="C937" s="2">
        <v>12</v>
      </c>
      <c r="D937" s="2">
        <v>9.6</v>
      </c>
      <c r="E937" s="2">
        <v>20</v>
      </c>
      <c r="F937" s="2">
        <v>5</v>
      </c>
      <c r="G937" s="64">
        <v>34788</v>
      </c>
    </row>
    <row r="938" spans="1:7" x14ac:dyDescent="0.3">
      <c r="A938" s="2" t="s">
        <v>1185</v>
      </c>
      <c r="B938" s="2" t="s">
        <v>1373</v>
      </c>
      <c r="C938" s="2">
        <v>9.5</v>
      </c>
      <c r="D938" s="2">
        <v>7.6</v>
      </c>
      <c r="E938" s="2">
        <v>30</v>
      </c>
      <c r="F938" s="2">
        <v>10</v>
      </c>
      <c r="G938" s="64">
        <v>34794</v>
      </c>
    </row>
    <row r="939" spans="1:7" x14ac:dyDescent="0.3">
      <c r="A939" s="2" t="s">
        <v>1185</v>
      </c>
      <c r="B939" s="2" t="s">
        <v>977</v>
      </c>
      <c r="C939" s="2">
        <v>12</v>
      </c>
      <c r="D939" s="2">
        <v>9.6</v>
      </c>
      <c r="E939" s="2">
        <v>5</v>
      </c>
      <c r="F939" s="2">
        <v>0</v>
      </c>
      <c r="G939" s="64">
        <v>34795</v>
      </c>
    </row>
    <row r="940" spans="1:7" x14ac:dyDescent="0.3">
      <c r="A940" s="2" t="s">
        <v>1185</v>
      </c>
      <c r="B940" s="2" t="s">
        <v>1373</v>
      </c>
      <c r="C940" s="2">
        <v>9.5</v>
      </c>
      <c r="D940" s="2">
        <v>9.5</v>
      </c>
      <c r="E940" s="2">
        <v>21</v>
      </c>
      <c r="F940" s="2">
        <v>0</v>
      </c>
      <c r="G940" s="64">
        <v>34830</v>
      </c>
    </row>
    <row r="941" spans="1:7" x14ac:dyDescent="0.3">
      <c r="A941" s="2" t="s">
        <v>1185</v>
      </c>
      <c r="B941" s="2" t="s">
        <v>977</v>
      </c>
      <c r="C941" s="2">
        <v>12</v>
      </c>
      <c r="D941" s="2">
        <v>12</v>
      </c>
      <c r="E941" s="2">
        <v>9</v>
      </c>
      <c r="F941" s="2">
        <v>15</v>
      </c>
      <c r="G941" s="64">
        <v>34841</v>
      </c>
    </row>
    <row r="942" spans="1:7" x14ac:dyDescent="0.3">
      <c r="A942" s="2" t="s">
        <v>1185</v>
      </c>
      <c r="B942" s="2" t="s">
        <v>1373</v>
      </c>
      <c r="C942" s="2">
        <v>9.5</v>
      </c>
      <c r="D942" s="2">
        <v>9.5</v>
      </c>
      <c r="E942" s="2">
        <v>100</v>
      </c>
      <c r="F942" s="2">
        <v>15</v>
      </c>
      <c r="G942" s="64">
        <v>34877</v>
      </c>
    </row>
    <row r="943" spans="1:7" x14ac:dyDescent="0.3">
      <c r="A943" s="2" t="s">
        <v>1185</v>
      </c>
      <c r="B943" s="2" t="s">
        <v>1373</v>
      </c>
      <c r="C943" s="2">
        <v>9.5</v>
      </c>
      <c r="D943" s="2">
        <v>9.5</v>
      </c>
      <c r="E943" s="2">
        <v>20</v>
      </c>
      <c r="F943" s="2">
        <v>0</v>
      </c>
      <c r="G943" s="64">
        <v>34962</v>
      </c>
    </row>
    <row r="944" spans="1:7" x14ac:dyDescent="0.3">
      <c r="A944" s="2" t="s">
        <v>1185</v>
      </c>
      <c r="B944" s="2" t="s">
        <v>977</v>
      </c>
      <c r="C944" s="2">
        <v>12</v>
      </c>
      <c r="D944" s="2">
        <v>12</v>
      </c>
      <c r="E944" s="2">
        <v>23</v>
      </c>
      <c r="F944" s="2">
        <v>17.5</v>
      </c>
      <c r="G944" s="64">
        <v>34967</v>
      </c>
    </row>
    <row r="945" spans="1:7" x14ac:dyDescent="0.3">
      <c r="A945" s="2" t="s">
        <v>1185</v>
      </c>
      <c r="B945" s="2" t="s">
        <v>977</v>
      </c>
      <c r="C945" s="2">
        <v>12</v>
      </c>
      <c r="D945" s="2">
        <v>12</v>
      </c>
      <c r="E945" s="2">
        <v>45</v>
      </c>
      <c r="F945" s="2">
        <v>0</v>
      </c>
      <c r="G945" s="64">
        <v>34977</v>
      </c>
    </row>
    <row r="946" spans="1:7" x14ac:dyDescent="0.3">
      <c r="A946" s="2" t="s">
        <v>1185</v>
      </c>
      <c r="B946" s="2" t="s">
        <v>977</v>
      </c>
      <c r="C946" s="2">
        <v>12</v>
      </c>
      <c r="D946" s="2">
        <v>12</v>
      </c>
      <c r="E946" s="2">
        <v>60</v>
      </c>
      <c r="F946" s="2">
        <v>0</v>
      </c>
      <c r="G946" s="64">
        <v>34989</v>
      </c>
    </row>
    <row r="947" spans="1:7" x14ac:dyDescent="0.3">
      <c r="A947" s="2" t="s">
        <v>1185</v>
      </c>
      <c r="B947" s="2" t="s">
        <v>977</v>
      </c>
      <c r="C947" s="2">
        <v>12</v>
      </c>
      <c r="D947" s="2">
        <v>12</v>
      </c>
      <c r="E947" s="2">
        <v>18</v>
      </c>
      <c r="F947" s="2">
        <v>0</v>
      </c>
      <c r="G947" s="64">
        <v>35011</v>
      </c>
    </row>
    <row r="948" spans="1:7" x14ac:dyDescent="0.3">
      <c r="A948" s="2" t="s">
        <v>1185</v>
      </c>
      <c r="B948" s="2" t="s">
        <v>977</v>
      </c>
      <c r="C948" s="2">
        <v>12</v>
      </c>
      <c r="D948" s="2">
        <v>12</v>
      </c>
      <c r="E948" s="2">
        <v>24</v>
      </c>
      <c r="F948" s="2">
        <v>0</v>
      </c>
      <c r="G948" s="64">
        <v>35025</v>
      </c>
    </row>
    <row r="949" spans="1:7" x14ac:dyDescent="0.3">
      <c r="A949" s="2" t="s">
        <v>1185</v>
      </c>
      <c r="B949" s="2" t="s">
        <v>1373</v>
      </c>
      <c r="C949" s="2">
        <v>9.5</v>
      </c>
      <c r="D949" s="2">
        <v>9.5</v>
      </c>
      <c r="E949" s="2">
        <v>110</v>
      </c>
      <c r="F949" s="2">
        <v>0</v>
      </c>
      <c r="G949" s="64">
        <v>35025</v>
      </c>
    </row>
    <row r="950" spans="1:7" x14ac:dyDescent="0.3">
      <c r="A950" s="2" t="s">
        <v>1185</v>
      </c>
      <c r="B950" s="2" t="s">
        <v>1373</v>
      </c>
      <c r="C950" s="2">
        <v>9.5</v>
      </c>
      <c r="D950" s="2">
        <v>9.5</v>
      </c>
      <c r="E950" s="2">
        <v>40</v>
      </c>
      <c r="F950" s="2">
        <v>20</v>
      </c>
      <c r="G950" s="64">
        <v>35047</v>
      </c>
    </row>
    <row r="951" spans="1:7" x14ac:dyDescent="0.3">
      <c r="A951" s="2" t="s">
        <v>1185</v>
      </c>
      <c r="B951" s="2" t="s">
        <v>977</v>
      </c>
      <c r="C951" s="2">
        <v>12</v>
      </c>
      <c r="D951" s="2">
        <v>12</v>
      </c>
      <c r="E951" s="2">
        <v>28</v>
      </c>
      <c r="F951" s="2">
        <v>5</v>
      </c>
      <c r="G951" s="64">
        <v>35051</v>
      </c>
    </row>
    <row r="952" spans="1:7" x14ac:dyDescent="0.3">
      <c r="A952" s="2" t="s">
        <v>1185</v>
      </c>
      <c r="B952" s="2" t="s">
        <v>1373</v>
      </c>
      <c r="C952" s="2">
        <v>9.5</v>
      </c>
      <c r="D952" s="2">
        <v>9.5</v>
      </c>
      <c r="E952" s="2">
        <v>40</v>
      </c>
      <c r="F952" s="2">
        <v>15</v>
      </c>
      <c r="G952" s="64">
        <v>35055</v>
      </c>
    </row>
    <row r="953" spans="1:7" x14ac:dyDescent="0.3">
      <c r="A953" s="2" t="s">
        <v>1185</v>
      </c>
      <c r="B953" s="2" t="s">
        <v>1373</v>
      </c>
      <c r="C953" s="2">
        <v>9.5</v>
      </c>
      <c r="D953" s="2">
        <v>9.5</v>
      </c>
      <c r="E953" s="2">
        <v>4</v>
      </c>
      <c r="F953" s="2">
        <v>0</v>
      </c>
      <c r="G953" s="64">
        <v>35059</v>
      </c>
    </row>
    <row r="954" spans="1:7" x14ac:dyDescent="0.3">
      <c r="A954" s="2" t="s">
        <v>1185</v>
      </c>
      <c r="B954" s="2" t="s">
        <v>1373</v>
      </c>
      <c r="C954" s="2">
        <v>9.5</v>
      </c>
      <c r="D954" s="2">
        <v>9.5</v>
      </c>
      <c r="E954" s="2">
        <v>27</v>
      </c>
      <c r="F954" s="2">
        <v>5</v>
      </c>
      <c r="G954" s="64">
        <v>35079</v>
      </c>
    </row>
    <row r="955" spans="1:7" x14ac:dyDescent="0.3">
      <c r="A955" s="2" t="s">
        <v>1185</v>
      </c>
      <c r="B955" s="2" t="s">
        <v>977</v>
      </c>
      <c r="C955" s="2">
        <v>12</v>
      </c>
      <c r="D955" s="2">
        <v>12</v>
      </c>
      <c r="E955" s="2">
        <v>35</v>
      </c>
      <c r="F955" s="2">
        <v>0</v>
      </c>
      <c r="G955" s="64">
        <v>35100</v>
      </c>
    </row>
    <row r="956" spans="1:7" x14ac:dyDescent="0.3">
      <c r="A956" s="2" t="s">
        <v>1185</v>
      </c>
      <c r="B956" s="2" t="s">
        <v>1373</v>
      </c>
      <c r="C956" s="2">
        <v>9.5</v>
      </c>
      <c r="D956" s="2">
        <v>9.5</v>
      </c>
      <c r="E956" s="2">
        <v>36</v>
      </c>
      <c r="F956" s="2">
        <v>20</v>
      </c>
      <c r="G956" s="64">
        <v>35117</v>
      </c>
    </row>
    <row r="957" spans="1:7" x14ac:dyDescent="0.3">
      <c r="A957" s="2" t="s">
        <v>1185</v>
      </c>
      <c r="B957" s="2" t="s">
        <v>977</v>
      </c>
      <c r="C957" s="2">
        <v>12</v>
      </c>
      <c r="D957" s="2">
        <v>12</v>
      </c>
      <c r="E957" s="2">
        <v>21</v>
      </c>
      <c r="F957" s="2">
        <v>0</v>
      </c>
      <c r="G957" s="64">
        <v>35135</v>
      </c>
    </row>
    <row r="958" spans="1:7" x14ac:dyDescent="0.3">
      <c r="A958" s="2" t="s">
        <v>1185</v>
      </c>
      <c r="B958" s="2" t="s">
        <v>1373</v>
      </c>
      <c r="C958" s="2">
        <v>9.5</v>
      </c>
      <c r="D958" s="2">
        <v>9.5</v>
      </c>
      <c r="E958" s="2">
        <v>15</v>
      </c>
      <c r="F958" s="2">
        <v>0</v>
      </c>
      <c r="G958" s="64">
        <v>35145</v>
      </c>
    </row>
    <row r="959" spans="1:7" x14ac:dyDescent="0.3">
      <c r="A959" s="2" t="s">
        <v>1185</v>
      </c>
      <c r="B959" s="2" t="s">
        <v>977</v>
      </c>
      <c r="C959" s="2">
        <v>12</v>
      </c>
      <c r="D959" s="2">
        <v>12</v>
      </c>
      <c r="E959" s="2">
        <v>15</v>
      </c>
      <c r="F959" s="2">
        <v>0</v>
      </c>
      <c r="G959" s="64">
        <v>35165</v>
      </c>
    </row>
    <row r="960" spans="1:7" x14ac:dyDescent="0.3">
      <c r="A960" s="2" t="s">
        <v>1185</v>
      </c>
      <c r="B960" s="2" t="s">
        <v>1373</v>
      </c>
      <c r="C960" s="2">
        <v>9.5</v>
      </c>
      <c r="D960" s="2">
        <v>9.5</v>
      </c>
      <c r="E960" s="2">
        <v>30</v>
      </c>
      <c r="F960" s="2">
        <v>0</v>
      </c>
      <c r="G960" s="64">
        <v>35171</v>
      </c>
    </row>
    <row r="961" spans="1:7" x14ac:dyDescent="0.3">
      <c r="A961" s="2" t="s">
        <v>1185</v>
      </c>
      <c r="B961" s="2" t="s">
        <v>977</v>
      </c>
      <c r="C961" s="2">
        <v>12</v>
      </c>
      <c r="D961" s="2">
        <v>12</v>
      </c>
      <c r="E961" s="2">
        <v>9</v>
      </c>
      <c r="F961" s="2">
        <v>0</v>
      </c>
      <c r="G961" s="64">
        <v>35177</v>
      </c>
    </row>
    <row r="962" spans="1:7" x14ac:dyDescent="0.3">
      <c r="A962" s="2" t="s">
        <v>1185</v>
      </c>
      <c r="B962" s="2" t="s">
        <v>977</v>
      </c>
      <c r="C962" s="2">
        <v>12</v>
      </c>
      <c r="D962" s="2">
        <v>12</v>
      </c>
      <c r="E962" s="2">
        <v>20</v>
      </c>
      <c r="F962" s="2">
        <v>25</v>
      </c>
      <c r="G962" s="64">
        <v>35188</v>
      </c>
    </row>
    <row r="963" spans="1:7" x14ac:dyDescent="0.3">
      <c r="A963" s="2" t="s">
        <v>1185</v>
      </c>
      <c r="B963" s="2" t="s">
        <v>977</v>
      </c>
      <c r="C963" s="2">
        <v>12</v>
      </c>
      <c r="D963" s="2">
        <v>12</v>
      </c>
      <c r="E963" s="2">
        <v>25</v>
      </c>
      <c r="F963" s="2">
        <v>0</v>
      </c>
      <c r="G963" s="64">
        <v>35191</v>
      </c>
    </row>
    <row r="964" spans="1:7" x14ac:dyDescent="0.3">
      <c r="A964" s="2" t="s">
        <v>1185</v>
      </c>
      <c r="B964" s="2" t="s">
        <v>1373</v>
      </c>
      <c r="C964" s="2">
        <v>9.5</v>
      </c>
      <c r="D964" s="2">
        <v>9.5</v>
      </c>
      <c r="E964" s="2">
        <v>20</v>
      </c>
      <c r="F964" s="2">
        <v>0</v>
      </c>
      <c r="G964" s="64">
        <v>35194</v>
      </c>
    </row>
    <row r="965" spans="1:7" x14ac:dyDescent="0.3">
      <c r="A965" s="2" t="s">
        <v>1185</v>
      </c>
      <c r="B965" s="2" t="s">
        <v>977</v>
      </c>
      <c r="C965" s="2">
        <v>12</v>
      </c>
      <c r="D965" s="2">
        <v>12</v>
      </c>
      <c r="E965" s="2">
        <v>3</v>
      </c>
      <c r="F965" s="2">
        <v>0</v>
      </c>
      <c r="G965" s="64">
        <v>35198</v>
      </c>
    </row>
    <row r="966" spans="1:7" x14ac:dyDescent="0.3">
      <c r="A966" s="2" t="s">
        <v>1185</v>
      </c>
      <c r="B966" s="2" t="s">
        <v>977</v>
      </c>
      <c r="C966" s="2">
        <v>12</v>
      </c>
      <c r="D966" s="2">
        <v>12</v>
      </c>
      <c r="E966" s="2">
        <v>33</v>
      </c>
      <c r="F966" s="2">
        <v>8.5</v>
      </c>
      <c r="G966" s="64">
        <v>35221</v>
      </c>
    </row>
    <row r="967" spans="1:7" x14ac:dyDescent="0.3">
      <c r="A967" s="2" t="s">
        <v>1216</v>
      </c>
      <c r="B967" s="2" t="s">
        <v>1363</v>
      </c>
      <c r="C967" s="2">
        <v>24</v>
      </c>
      <c r="D967" s="2">
        <v>19.2</v>
      </c>
      <c r="E967" s="2">
        <v>21</v>
      </c>
      <c r="F967" s="2">
        <v>15</v>
      </c>
      <c r="G967" s="64">
        <v>34557</v>
      </c>
    </row>
    <row r="968" spans="1:7" x14ac:dyDescent="0.3">
      <c r="A968" s="2" t="s">
        <v>1216</v>
      </c>
      <c r="B968" s="2" t="s">
        <v>1363</v>
      </c>
      <c r="C968" s="2">
        <v>24</v>
      </c>
      <c r="D968" s="2">
        <v>19.2</v>
      </c>
      <c r="E968" s="2">
        <v>20</v>
      </c>
      <c r="F968" s="2">
        <v>0</v>
      </c>
      <c r="G968" s="64">
        <v>34591</v>
      </c>
    </row>
    <row r="969" spans="1:7" x14ac:dyDescent="0.3">
      <c r="A969" s="2" t="s">
        <v>1216</v>
      </c>
      <c r="B969" s="2" t="s">
        <v>1370</v>
      </c>
      <c r="C969" s="2">
        <v>7.45</v>
      </c>
      <c r="D969" s="2">
        <v>5.9</v>
      </c>
      <c r="E969" s="2">
        <v>10</v>
      </c>
      <c r="F969" s="2">
        <v>10</v>
      </c>
      <c r="G969" s="64">
        <v>34600</v>
      </c>
    </row>
    <row r="970" spans="1:7" x14ac:dyDescent="0.3">
      <c r="A970" s="2" t="s">
        <v>1216</v>
      </c>
      <c r="B970" s="2" t="s">
        <v>1370</v>
      </c>
      <c r="C970" s="2">
        <v>7.45</v>
      </c>
      <c r="D970" s="2">
        <v>5.9</v>
      </c>
      <c r="E970" s="2">
        <v>5</v>
      </c>
      <c r="F970" s="2">
        <v>0</v>
      </c>
      <c r="G970" s="64">
        <v>34624</v>
      </c>
    </row>
    <row r="971" spans="1:7" x14ac:dyDescent="0.3">
      <c r="A971" s="2" t="s">
        <v>1216</v>
      </c>
      <c r="B971" s="2" t="s">
        <v>1370</v>
      </c>
      <c r="C971" s="2">
        <v>7.45</v>
      </c>
      <c r="D971" s="2">
        <v>5.9</v>
      </c>
      <c r="E971" s="2">
        <v>15</v>
      </c>
      <c r="F971" s="2">
        <v>0</v>
      </c>
      <c r="G971" s="64">
        <v>34654</v>
      </c>
    </row>
    <row r="972" spans="1:7" x14ac:dyDescent="0.3">
      <c r="A972" s="2" t="s">
        <v>1216</v>
      </c>
      <c r="B972" s="2" t="s">
        <v>1363</v>
      </c>
      <c r="C972" s="2">
        <v>24</v>
      </c>
      <c r="D972" s="2">
        <v>19.2</v>
      </c>
      <c r="E972" s="2">
        <v>40</v>
      </c>
      <c r="F972" s="2">
        <v>20</v>
      </c>
      <c r="G972" s="64">
        <v>34668</v>
      </c>
    </row>
    <row r="973" spans="1:7" x14ac:dyDescent="0.3">
      <c r="A973" s="2" t="s">
        <v>1216</v>
      </c>
      <c r="B973" s="2" t="s">
        <v>1370</v>
      </c>
      <c r="C973" s="2">
        <v>7.45</v>
      </c>
      <c r="D973" s="2">
        <v>5.9</v>
      </c>
      <c r="E973" s="2">
        <v>24</v>
      </c>
      <c r="F973" s="2">
        <v>0</v>
      </c>
      <c r="G973" s="64">
        <v>34677</v>
      </c>
    </row>
    <row r="974" spans="1:7" x14ac:dyDescent="0.3">
      <c r="A974" s="2" t="s">
        <v>1216</v>
      </c>
      <c r="B974" s="2" t="s">
        <v>1370</v>
      </c>
      <c r="C974" s="2">
        <v>7.45</v>
      </c>
      <c r="D974" s="2">
        <v>5.9</v>
      </c>
      <c r="E974" s="2">
        <v>20</v>
      </c>
      <c r="F974" s="2">
        <v>15</v>
      </c>
      <c r="G974" s="64">
        <v>34681</v>
      </c>
    </row>
    <row r="975" spans="1:7" x14ac:dyDescent="0.3">
      <c r="A975" s="2" t="s">
        <v>1216</v>
      </c>
      <c r="B975" s="2" t="s">
        <v>1363</v>
      </c>
      <c r="C975" s="2">
        <v>24</v>
      </c>
      <c r="D975" s="2">
        <v>19.2</v>
      </c>
      <c r="E975" s="2">
        <v>12</v>
      </c>
      <c r="F975" s="2">
        <v>0</v>
      </c>
      <c r="G975" s="64">
        <v>34687</v>
      </c>
    </row>
    <row r="976" spans="1:7" x14ac:dyDescent="0.3">
      <c r="A976" s="2" t="s">
        <v>1216</v>
      </c>
      <c r="B976" s="2" t="s">
        <v>1370</v>
      </c>
      <c r="C976" s="2">
        <v>7.45</v>
      </c>
      <c r="D976" s="2">
        <v>5.9</v>
      </c>
      <c r="E976" s="2">
        <v>28</v>
      </c>
      <c r="F976" s="2">
        <v>0</v>
      </c>
      <c r="G976" s="64">
        <v>34691</v>
      </c>
    </row>
    <row r="977" spans="1:7" x14ac:dyDescent="0.3">
      <c r="A977" s="2" t="s">
        <v>1216</v>
      </c>
      <c r="B977" s="2" t="s">
        <v>1370</v>
      </c>
      <c r="C977" s="2">
        <v>7.45</v>
      </c>
      <c r="D977" s="2">
        <v>5.9</v>
      </c>
      <c r="E977" s="2">
        <v>24</v>
      </c>
      <c r="F977" s="2">
        <v>0</v>
      </c>
      <c r="G977" s="64">
        <v>34694</v>
      </c>
    </row>
    <row r="978" spans="1:7" x14ac:dyDescent="0.3">
      <c r="A978" s="2" t="s">
        <v>1216</v>
      </c>
      <c r="B978" s="2" t="s">
        <v>1370</v>
      </c>
      <c r="C978" s="2">
        <v>7.45</v>
      </c>
      <c r="D978" s="2">
        <v>5.9</v>
      </c>
      <c r="E978" s="2">
        <v>18</v>
      </c>
      <c r="F978" s="2">
        <v>0</v>
      </c>
      <c r="G978" s="64">
        <v>34697</v>
      </c>
    </row>
    <row r="979" spans="1:7" x14ac:dyDescent="0.3">
      <c r="A979" s="2" t="s">
        <v>1216</v>
      </c>
      <c r="B979" s="2" t="s">
        <v>1370</v>
      </c>
      <c r="C979" s="2">
        <v>7.45</v>
      </c>
      <c r="D979" s="2">
        <v>5.9</v>
      </c>
      <c r="E979" s="2">
        <v>10</v>
      </c>
      <c r="F979" s="2">
        <v>0</v>
      </c>
      <c r="G979" s="64">
        <v>34705</v>
      </c>
    </row>
    <row r="980" spans="1:7" x14ac:dyDescent="0.3">
      <c r="A980" s="2" t="s">
        <v>1216</v>
      </c>
      <c r="B980" s="2" t="s">
        <v>1363</v>
      </c>
      <c r="C980" s="2">
        <v>24</v>
      </c>
      <c r="D980" s="2">
        <v>19.2</v>
      </c>
      <c r="E980" s="2">
        <v>15</v>
      </c>
      <c r="F980" s="2">
        <v>0</v>
      </c>
      <c r="G980" s="64">
        <v>34719</v>
      </c>
    </row>
    <row r="981" spans="1:7" x14ac:dyDescent="0.3">
      <c r="A981" s="2" t="s">
        <v>1216</v>
      </c>
      <c r="B981" s="2" t="s">
        <v>1363</v>
      </c>
      <c r="C981" s="2">
        <v>24</v>
      </c>
      <c r="D981" s="2">
        <v>19.2</v>
      </c>
      <c r="E981" s="2">
        <v>120</v>
      </c>
      <c r="F981" s="2">
        <v>10</v>
      </c>
      <c r="G981" s="64">
        <v>34729</v>
      </c>
    </row>
    <row r="982" spans="1:7" x14ac:dyDescent="0.3">
      <c r="A982" s="2" t="s">
        <v>1216</v>
      </c>
      <c r="B982" s="2" t="s">
        <v>1370</v>
      </c>
      <c r="C982" s="2">
        <v>7.45</v>
      </c>
      <c r="D982" s="2">
        <v>5.9</v>
      </c>
      <c r="E982" s="2">
        <v>6</v>
      </c>
      <c r="F982" s="2">
        <v>0</v>
      </c>
      <c r="G982" s="64">
        <v>34738</v>
      </c>
    </row>
    <row r="983" spans="1:7" x14ac:dyDescent="0.3">
      <c r="A983" s="2" t="s">
        <v>1216</v>
      </c>
      <c r="B983" s="2" t="s">
        <v>1363</v>
      </c>
      <c r="C983" s="2">
        <v>24</v>
      </c>
      <c r="D983" s="2">
        <v>19.2</v>
      </c>
      <c r="E983" s="2">
        <v>10</v>
      </c>
      <c r="F983" s="2">
        <v>25</v>
      </c>
      <c r="G983" s="64">
        <v>34754</v>
      </c>
    </row>
    <row r="984" spans="1:7" x14ac:dyDescent="0.3">
      <c r="A984" s="2" t="s">
        <v>1216</v>
      </c>
      <c r="B984" s="2" t="s">
        <v>1370</v>
      </c>
      <c r="C984" s="2">
        <v>7.45</v>
      </c>
      <c r="D984" s="2">
        <v>5.9</v>
      </c>
      <c r="E984" s="2">
        <v>40</v>
      </c>
      <c r="F984" s="2">
        <v>0</v>
      </c>
      <c r="G984" s="64">
        <v>34761</v>
      </c>
    </row>
    <row r="985" spans="1:7" x14ac:dyDescent="0.3">
      <c r="A985" s="2" t="s">
        <v>1216</v>
      </c>
      <c r="B985" s="2" t="s">
        <v>1370</v>
      </c>
      <c r="C985" s="2">
        <v>7.45</v>
      </c>
      <c r="D985" s="2">
        <v>5.9</v>
      </c>
      <c r="E985" s="2">
        <v>80</v>
      </c>
      <c r="F985" s="2">
        <v>0</v>
      </c>
      <c r="G985" s="64">
        <v>34772</v>
      </c>
    </row>
    <row r="986" spans="1:7" x14ac:dyDescent="0.3">
      <c r="A986" s="2" t="s">
        <v>1216</v>
      </c>
      <c r="B986" s="2" t="s">
        <v>1370</v>
      </c>
      <c r="C986" s="2">
        <v>7.45</v>
      </c>
      <c r="D986" s="2">
        <v>5.9</v>
      </c>
      <c r="E986" s="2">
        <v>15</v>
      </c>
      <c r="F986" s="2">
        <v>0</v>
      </c>
      <c r="G986" s="64">
        <v>34774</v>
      </c>
    </row>
    <row r="987" spans="1:7" x14ac:dyDescent="0.3">
      <c r="A987" s="2" t="s">
        <v>1216</v>
      </c>
      <c r="B987" s="2" t="s">
        <v>1370</v>
      </c>
      <c r="C987" s="2">
        <v>7.45</v>
      </c>
      <c r="D987" s="2">
        <v>5.9</v>
      </c>
      <c r="E987" s="2">
        <v>6</v>
      </c>
      <c r="F987" s="2">
        <v>20</v>
      </c>
      <c r="G987" s="64">
        <v>34780</v>
      </c>
    </row>
    <row r="988" spans="1:7" x14ac:dyDescent="0.3">
      <c r="A988" s="2" t="s">
        <v>1216</v>
      </c>
      <c r="B988" s="2" t="s">
        <v>1363</v>
      </c>
      <c r="C988" s="2">
        <v>24</v>
      </c>
      <c r="D988" s="2">
        <v>19.2</v>
      </c>
      <c r="E988" s="2">
        <v>120</v>
      </c>
      <c r="F988" s="2">
        <v>10</v>
      </c>
      <c r="G988" s="64">
        <v>34780</v>
      </c>
    </row>
    <row r="989" spans="1:7" x14ac:dyDescent="0.3">
      <c r="A989" s="2" t="s">
        <v>1216</v>
      </c>
      <c r="B989" s="2" t="s">
        <v>1363</v>
      </c>
      <c r="C989" s="2">
        <v>24</v>
      </c>
      <c r="D989" s="2">
        <v>19.2</v>
      </c>
      <c r="E989" s="2">
        <v>60</v>
      </c>
      <c r="F989" s="2">
        <v>25</v>
      </c>
      <c r="G989" s="64">
        <v>34789</v>
      </c>
    </row>
    <row r="990" spans="1:7" x14ac:dyDescent="0.3">
      <c r="A990" s="2" t="s">
        <v>1216</v>
      </c>
      <c r="B990" s="2" t="s">
        <v>1363</v>
      </c>
      <c r="C990" s="2">
        <v>24</v>
      </c>
      <c r="D990" s="2">
        <v>19.2</v>
      </c>
      <c r="E990" s="2">
        <v>2</v>
      </c>
      <c r="F990" s="2">
        <v>5</v>
      </c>
      <c r="G990" s="64">
        <v>34806</v>
      </c>
    </row>
    <row r="991" spans="1:7" x14ac:dyDescent="0.3">
      <c r="A991" s="2" t="s">
        <v>1216</v>
      </c>
      <c r="B991" s="2" t="s">
        <v>1363</v>
      </c>
      <c r="C991" s="2">
        <v>24</v>
      </c>
      <c r="D991" s="2">
        <v>19.2</v>
      </c>
      <c r="E991" s="2">
        <v>30</v>
      </c>
      <c r="F991" s="2">
        <v>10</v>
      </c>
      <c r="G991" s="64">
        <v>34814</v>
      </c>
    </row>
    <row r="992" spans="1:7" x14ac:dyDescent="0.3">
      <c r="A992" s="2" t="s">
        <v>1216</v>
      </c>
      <c r="B992" s="2" t="s">
        <v>1370</v>
      </c>
      <c r="C992" s="2">
        <v>7.45</v>
      </c>
      <c r="D992" s="2">
        <v>5.9</v>
      </c>
      <c r="E992" s="2">
        <v>24</v>
      </c>
      <c r="F992" s="2">
        <v>25</v>
      </c>
      <c r="G992" s="64">
        <v>34815</v>
      </c>
    </row>
    <row r="993" spans="1:7" x14ac:dyDescent="0.3">
      <c r="A993" s="2" t="s">
        <v>1216</v>
      </c>
      <c r="B993" s="2" t="s">
        <v>1370</v>
      </c>
      <c r="C993" s="2">
        <v>7.45</v>
      </c>
      <c r="D993" s="2">
        <v>7.45</v>
      </c>
      <c r="E993" s="2">
        <v>20</v>
      </c>
      <c r="F993" s="2">
        <v>0</v>
      </c>
      <c r="G993" s="64">
        <v>34829</v>
      </c>
    </row>
    <row r="994" spans="1:7" x14ac:dyDescent="0.3">
      <c r="A994" s="2" t="s">
        <v>1216</v>
      </c>
      <c r="B994" s="2" t="s">
        <v>1370</v>
      </c>
      <c r="C994" s="2">
        <v>7.45</v>
      </c>
      <c r="D994" s="2">
        <v>7.45</v>
      </c>
      <c r="E994" s="2">
        <v>15</v>
      </c>
      <c r="F994" s="2">
        <v>0</v>
      </c>
      <c r="G994" s="64">
        <v>34851</v>
      </c>
    </row>
    <row r="995" spans="1:7" x14ac:dyDescent="0.3">
      <c r="A995" s="2" t="s">
        <v>1216</v>
      </c>
      <c r="B995" s="2" t="s">
        <v>1363</v>
      </c>
      <c r="C995" s="2">
        <v>24</v>
      </c>
      <c r="D995" s="2">
        <v>24</v>
      </c>
      <c r="E995" s="2">
        <v>14</v>
      </c>
      <c r="F995" s="2">
        <v>0</v>
      </c>
      <c r="G995" s="64">
        <v>34857</v>
      </c>
    </row>
    <row r="996" spans="1:7" x14ac:dyDescent="0.3">
      <c r="A996" s="2" t="s">
        <v>1216</v>
      </c>
      <c r="B996" s="2" t="s">
        <v>1370</v>
      </c>
      <c r="C996" s="2">
        <v>7.45</v>
      </c>
      <c r="D996" s="2">
        <v>7.45</v>
      </c>
      <c r="E996" s="2">
        <v>10</v>
      </c>
      <c r="F996" s="2">
        <v>20</v>
      </c>
      <c r="G996" s="64">
        <v>34862</v>
      </c>
    </row>
    <row r="997" spans="1:7" x14ac:dyDescent="0.3">
      <c r="A997" s="2" t="s">
        <v>1216</v>
      </c>
      <c r="B997" s="2" t="s">
        <v>1370</v>
      </c>
      <c r="C997" s="2">
        <v>7.45</v>
      </c>
      <c r="D997" s="2">
        <v>7.45</v>
      </c>
      <c r="E997" s="2">
        <v>24</v>
      </c>
      <c r="F997" s="2">
        <v>5</v>
      </c>
      <c r="G997" s="64">
        <v>34870</v>
      </c>
    </row>
    <row r="998" spans="1:7" x14ac:dyDescent="0.3">
      <c r="A998" s="2" t="s">
        <v>1216</v>
      </c>
      <c r="B998" s="2" t="s">
        <v>1363</v>
      </c>
      <c r="C998" s="2">
        <v>24</v>
      </c>
      <c r="D998" s="2">
        <v>24</v>
      </c>
      <c r="E998" s="2">
        <v>18</v>
      </c>
      <c r="F998" s="2">
        <v>5</v>
      </c>
      <c r="G998" s="64">
        <v>34886</v>
      </c>
    </row>
    <row r="999" spans="1:7" x14ac:dyDescent="0.3">
      <c r="A999" s="2" t="s">
        <v>1216</v>
      </c>
      <c r="B999" s="2" t="s">
        <v>1363</v>
      </c>
      <c r="C999" s="2">
        <v>24</v>
      </c>
      <c r="D999" s="2">
        <v>24</v>
      </c>
      <c r="E999" s="2">
        <v>25</v>
      </c>
      <c r="F999" s="2">
        <v>5</v>
      </c>
      <c r="G999" s="64">
        <v>34891</v>
      </c>
    </row>
    <row r="1000" spans="1:7" x14ac:dyDescent="0.3">
      <c r="A1000" s="2" t="s">
        <v>1216</v>
      </c>
      <c r="B1000" s="2" t="s">
        <v>1370</v>
      </c>
      <c r="C1000" s="2">
        <v>7.45</v>
      </c>
      <c r="D1000" s="2">
        <v>7.45</v>
      </c>
      <c r="E1000" s="2">
        <v>50</v>
      </c>
      <c r="F1000" s="2">
        <v>0</v>
      </c>
      <c r="G1000" s="64">
        <v>34918</v>
      </c>
    </row>
    <row r="1001" spans="1:7" x14ac:dyDescent="0.3">
      <c r="A1001" s="2" t="s">
        <v>1216</v>
      </c>
      <c r="B1001" s="2" t="s">
        <v>1370</v>
      </c>
      <c r="C1001" s="2">
        <v>7.45</v>
      </c>
      <c r="D1001" s="2">
        <v>7.45</v>
      </c>
      <c r="E1001" s="2">
        <v>4</v>
      </c>
      <c r="F1001" s="2">
        <v>0</v>
      </c>
      <c r="G1001" s="64">
        <v>34927</v>
      </c>
    </row>
    <row r="1002" spans="1:7" x14ac:dyDescent="0.3">
      <c r="A1002" s="2" t="s">
        <v>1216</v>
      </c>
      <c r="B1002" s="2" t="s">
        <v>1363</v>
      </c>
      <c r="C1002" s="2">
        <v>24</v>
      </c>
      <c r="D1002" s="2">
        <v>24</v>
      </c>
      <c r="E1002" s="2">
        <v>20</v>
      </c>
      <c r="F1002" s="2">
        <v>20</v>
      </c>
      <c r="G1002" s="64">
        <v>34933</v>
      </c>
    </row>
    <row r="1003" spans="1:7" x14ac:dyDescent="0.3">
      <c r="A1003" s="2" t="s">
        <v>1216</v>
      </c>
      <c r="B1003" s="2" t="s">
        <v>1363</v>
      </c>
      <c r="C1003" s="2">
        <v>24</v>
      </c>
      <c r="D1003" s="2">
        <v>24</v>
      </c>
      <c r="E1003" s="2">
        <v>5</v>
      </c>
      <c r="F1003" s="2">
        <v>0</v>
      </c>
      <c r="G1003" s="64">
        <v>34941</v>
      </c>
    </row>
    <row r="1004" spans="1:7" x14ac:dyDescent="0.3">
      <c r="A1004" s="2" t="s">
        <v>1216</v>
      </c>
      <c r="B1004" s="2" t="s">
        <v>1363</v>
      </c>
      <c r="C1004" s="2">
        <v>24</v>
      </c>
      <c r="D1004" s="2">
        <v>24</v>
      </c>
      <c r="E1004" s="2">
        <v>12</v>
      </c>
      <c r="F1004" s="2">
        <v>5</v>
      </c>
      <c r="G1004" s="64">
        <v>34955</v>
      </c>
    </row>
    <row r="1005" spans="1:7" x14ac:dyDescent="0.3">
      <c r="A1005" s="2" t="s">
        <v>1216</v>
      </c>
      <c r="B1005" s="2" t="s">
        <v>1370</v>
      </c>
      <c r="C1005" s="2">
        <v>7.45</v>
      </c>
      <c r="D1005" s="2">
        <v>7.45</v>
      </c>
      <c r="E1005" s="2">
        <v>30</v>
      </c>
      <c r="F1005" s="2">
        <v>0</v>
      </c>
      <c r="G1005" s="64">
        <v>34971</v>
      </c>
    </row>
    <row r="1006" spans="1:7" x14ac:dyDescent="0.3">
      <c r="A1006" s="2" t="s">
        <v>1216</v>
      </c>
      <c r="B1006" s="2" t="s">
        <v>1370</v>
      </c>
      <c r="C1006" s="2">
        <v>7.45</v>
      </c>
      <c r="D1006" s="2">
        <v>7.45</v>
      </c>
      <c r="E1006" s="2">
        <v>6</v>
      </c>
      <c r="F1006" s="2">
        <v>10</v>
      </c>
      <c r="G1006" s="64">
        <v>34975</v>
      </c>
    </row>
    <row r="1007" spans="1:7" x14ac:dyDescent="0.3">
      <c r="A1007" s="2" t="s">
        <v>1216</v>
      </c>
      <c r="B1007" s="2" t="s">
        <v>1363</v>
      </c>
      <c r="C1007" s="2">
        <v>24</v>
      </c>
      <c r="D1007" s="2">
        <v>24</v>
      </c>
      <c r="E1007" s="2">
        <v>4</v>
      </c>
      <c r="F1007" s="2">
        <v>10</v>
      </c>
      <c r="G1007" s="64">
        <v>34988</v>
      </c>
    </row>
    <row r="1008" spans="1:7" x14ac:dyDescent="0.3">
      <c r="A1008" s="2" t="s">
        <v>1216</v>
      </c>
      <c r="B1008" s="2" t="s">
        <v>1370</v>
      </c>
      <c r="C1008" s="2">
        <v>7.45</v>
      </c>
      <c r="D1008" s="2">
        <v>7.45</v>
      </c>
      <c r="E1008" s="2">
        <v>30</v>
      </c>
      <c r="F1008" s="2">
        <v>0</v>
      </c>
      <c r="G1008" s="64">
        <v>34996</v>
      </c>
    </row>
    <row r="1009" spans="1:7" x14ac:dyDescent="0.3">
      <c r="A1009" s="2" t="s">
        <v>1216</v>
      </c>
      <c r="B1009" s="2" t="s">
        <v>1370</v>
      </c>
      <c r="C1009" s="2">
        <v>7.45</v>
      </c>
      <c r="D1009" s="2">
        <v>7.45</v>
      </c>
      <c r="E1009" s="2">
        <v>60</v>
      </c>
      <c r="F1009" s="2">
        <v>15</v>
      </c>
      <c r="G1009" s="64">
        <v>35009</v>
      </c>
    </row>
    <row r="1010" spans="1:7" x14ac:dyDescent="0.3">
      <c r="A1010" s="2" t="s">
        <v>1216</v>
      </c>
      <c r="B1010" s="2" t="s">
        <v>1363</v>
      </c>
      <c r="C1010" s="2">
        <v>24</v>
      </c>
      <c r="D1010" s="2">
        <v>24</v>
      </c>
      <c r="E1010" s="2">
        <v>21</v>
      </c>
      <c r="F1010" s="2">
        <v>0</v>
      </c>
      <c r="G1010" s="64">
        <v>35019</v>
      </c>
    </row>
    <row r="1011" spans="1:7" x14ac:dyDescent="0.3">
      <c r="A1011" s="2" t="s">
        <v>1216</v>
      </c>
      <c r="B1011" s="2" t="s">
        <v>1370</v>
      </c>
      <c r="C1011" s="2">
        <v>7.45</v>
      </c>
      <c r="D1011" s="2">
        <v>7.45</v>
      </c>
      <c r="E1011" s="2">
        <v>15</v>
      </c>
      <c r="F1011" s="2">
        <v>0</v>
      </c>
      <c r="G1011" s="64">
        <v>35027</v>
      </c>
    </row>
    <row r="1012" spans="1:7" x14ac:dyDescent="0.3">
      <c r="A1012" s="2" t="s">
        <v>1216</v>
      </c>
      <c r="B1012" s="2" t="s">
        <v>1370</v>
      </c>
      <c r="C1012" s="2">
        <v>7.45</v>
      </c>
      <c r="D1012" s="2">
        <v>7.45</v>
      </c>
      <c r="E1012" s="2">
        <v>40</v>
      </c>
      <c r="F1012" s="2">
        <v>25</v>
      </c>
      <c r="G1012" s="64">
        <v>35030</v>
      </c>
    </row>
    <row r="1013" spans="1:7" x14ac:dyDescent="0.3">
      <c r="A1013" s="2" t="s">
        <v>1216</v>
      </c>
      <c r="B1013" s="2" t="s">
        <v>1363</v>
      </c>
      <c r="C1013" s="2">
        <v>24</v>
      </c>
      <c r="D1013" s="2">
        <v>24</v>
      </c>
      <c r="E1013" s="2">
        <v>6</v>
      </c>
      <c r="F1013" s="2">
        <v>0</v>
      </c>
      <c r="G1013" s="64">
        <v>35034</v>
      </c>
    </row>
    <row r="1014" spans="1:7" x14ac:dyDescent="0.3">
      <c r="A1014" s="2" t="s">
        <v>1216</v>
      </c>
      <c r="B1014" s="2" t="s">
        <v>1363</v>
      </c>
      <c r="C1014" s="2">
        <v>24</v>
      </c>
      <c r="D1014" s="2">
        <v>24</v>
      </c>
      <c r="E1014" s="2">
        <v>12</v>
      </c>
      <c r="F1014" s="2">
        <v>0</v>
      </c>
      <c r="G1014" s="64">
        <v>35038</v>
      </c>
    </row>
    <row r="1015" spans="1:7" x14ac:dyDescent="0.3">
      <c r="A1015" s="2" t="s">
        <v>1216</v>
      </c>
      <c r="B1015" s="2" t="s">
        <v>1370</v>
      </c>
      <c r="C1015" s="2">
        <v>7.45</v>
      </c>
      <c r="D1015" s="2">
        <v>7.45</v>
      </c>
      <c r="E1015" s="2">
        <v>3</v>
      </c>
      <c r="F1015" s="2">
        <v>20</v>
      </c>
      <c r="G1015" s="64">
        <v>35081</v>
      </c>
    </row>
    <row r="1016" spans="1:7" x14ac:dyDescent="0.3">
      <c r="A1016" s="2" t="s">
        <v>1216</v>
      </c>
      <c r="B1016" s="2" t="s">
        <v>1370</v>
      </c>
      <c r="C1016" s="2">
        <v>7.45</v>
      </c>
      <c r="D1016" s="2">
        <v>7.45</v>
      </c>
      <c r="E1016" s="2">
        <v>3</v>
      </c>
      <c r="F1016" s="2">
        <v>0</v>
      </c>
      <c r="G1016" s="64">
        <v>35087</v>
      </c>
    </row>
    <row r="1017" spans="1:7" x14ac:dyDescent="0.3">
      <c r="A1017" s="2" t="s">
        <v>1216</v>
      </c>
      <c r="B1017" s="2" t="s">
        <v>1370</v>
      </c>
      <c r="C1017" s="2">
        <v>7.45</v>
      </c>
      <c r="D1017" s="2">
        <v>7.45</v>
      </c>
      <c r="E1017" s="2">
        <v>6</v>
      </c>
      <c r="F1017" s="2">
        <v>20</v>
      </c>
      <c r="G1017" s="64">
        <v>35088</v>
      </c>
    </row>
    <row r="1018" spans="1:7" x14ac:dyDescent="0.3">
      <c r="A1018" s="2" t="s">
        <v>1216</v>
      </c>
      <c r="B1018" s="2" t="s">
        <v>1370</v>
      </c>
      <c r="C1018" s="2">
        <v>7.45</v>
      </c>
      <c r="D1018" s="2">
        <v>7.45</v>
      </c>
      <c r="E1018" s="2">
        <v>7</v>
      </c>
      <c r="F1018" s="2">
        <v>10</v>
      </c>
      <c r="G1018" s="64">
        <v>35090</v>
      </c>
    </row>
    <row r="1019" spans="1:7" x14ac:dyDescent="0.3">
      <c r="A1019" s="2" t="s">
        <v>1216</v>
      </c>
      <c r="B1019" s="2" t="s">
        <v>1363</v>
      </c>
      <c r="C1019" s="2">
        <v>24</v>
      </c>
      <c r="D1019" s="2">
        <v>24</v>
      </c>
      <c r="E1019" s="2">
        <v>60</v>
      </c>
      <c r="F1019" s="2">
        <v>25</v>
      </c>
      <c r="G1019" s="64">
        <v>35093</v>
      </c>
    </row>
    <row r="1020" spans="1:7" x14ac:dyDescent="0.3">
      <c r="A1020" s="2" t="s">
        <v>1216</v>
      </c>
      <c r="B1020" s="2" t="s">
        <v>1370</v>
      </c>
      <c r="C1020" s="2">
        <v>7.45</v>
      </c>
      <c r="D1020" s="2">
        <v>7.45</v>
      </c>
      <c r="E1020" s="2">
        <v>35</v>
      </c>
      <c r="F1020" s="2">
        <v>25</v>
      </c>
      <c r="G1020" s="64">
        <v>35124</v>
      </c>
    </row>
    <row r="1021" spans="1:7" x14ac:dyDescent="0.3">
      <c r="A1021" s="2" t="s">
        <v>1216</v>
      </c>
      <c r="B1021" s="2" t="s">
        <v>1363</v>
      </c>
      <c r="C1021" s="2">
        <v>24</v>
      </c>
      <c r="D1021" s="2">
        <v>24</v>
      </c>
      <c r="E1021" s="2">
        <v>10</v>
      </c>
      <c r="F1021" s="2">
        <v>5</v>
      </c>
      <c r="G1021" s="64">
        <v>35131</v>
      </c>
    </row>
    <row r="1022" spans="1:7" x14ac:dyDescent="0.3">
      <c r="A1022" s="2" t="s">
        <v>1216</v>
      </c>
      <c r="B1022" s="2" t="s">
        <v>1370</v>
      </c>
      <c r="C1022" s="2">
        <v>7.45</v>
      </c>
      <c r="D1022" s="2">
        <v>7.45</v>
      </c>
      <c r="E1022" s="2">
        <v>32</v>
      </c>
      <c r="F1022" s="2">
        <v>15</v>
      </c>
      <c r="G1022" s="64">
        <v>35137</v>
      </c>
    </row>
    <row r="1023" spans="1:7" x14ac:dyDescent="0.3">
      <c r="A1023" s="2" t="s">
        <v>1216</v>
      </c>
      <c r="B1023" s="2" t="s">
        <v>1363</v>
      </c>
      <c r="C1023" s="2">
        <v>24</v>
      </c>
      <c r="D1023" s="2">
        <v>24</v>
      </c>
      <c r="E1023" s="2">
        <v>30</v>
      </c>
      <c r="F1023" s="2">
        <v>15</v>
      </c>
      <c r="G1023" s="64">
        <v>35149</v>
      </c>
    </row>
    <row r="1024" spans="1:7" x14ac:dyDescent="0.3">
      <c r="A1024" s="2" t="s">
        <v>1216</v>
      </c>
      <c r="B1024" s="2" t="s">
        <v>1370</v>
      </c>
      <c r="C1024" s="2">
        <v>7.45</v>
      </c>
      <c r="D1024" s="2">
        <v>7.45</v>
      </c>
      <c r="E1024" s="2">
        <v>10</v>
      </c>
      <c r="F1024" s="2">
        <v>0</v>
      </c>
      <c r="G1024" s="64">
        <v>35153</v>
      </c>
    </row>
    <row r="1025" spans="1:7" x14ac:dyDescent="0.3">
      <c r="A1025" s="2" t="s">
        <v>1216</v>
      </c>
      <c r="B1025" s="2" t="s">
        <v>1363</v>
      </c>
      <c r="C1025" s="2">
        <v>24</v>
      </c>
      <c r="D1025" s="2">
        <v>24</v>
      </c>
      <c r="E1025" s="2">
        <v>25</v>
      </c>
      <c r="F1025" s="2">
        <v>20</v>
      </c>
      <c r="G1025" s="64">
        <v>35160</v>
      </c>
    </row>
  </sheetData>
  <mergeCells count="4">
    <mergeCell ref="A1:AC2"/>
    <mergeCell ref="A4:G22"/>
    <mergeCell ref="T4:AC5"/>
    <mergeCell ref="T6:AC18"/>
  </mergeCells>
  <pageMargins left="0.7" right="0.7" top="0.75" bottom="0.75" header="0.3" footer="0.3"/>
  <drawing r:id="rId3"/>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62815-E17A-45F0-B84E-6410645DAFF1}">
  <dimension ref="C2:W5"/>
  <sheetViews>
    <sheetView zoomScale="65" workbookViewId="0">
      <selection activeCell="Z27" sqref="Z27"/>
    </sheetView>
  </sheetViews>
  <sheetFormatPr defaultRowHeight="14.4" x14ac:dyDescent="0.3"/>
  <sheetData>
    <row r="2" spans="3:23" x14ac:dyDescent="0.3">
      <c r="C2" s="108" t="s">
        <v>1516</v>
      </c>
      <c r="D2" s="109"/>
      <c r="E2" s="109"/>
      <c r="F2" s="109"/>
      <c r="G2" s="109"/>
      <c r="H2" s="109"/>
      <c r="I2" s="109"/>
      <c r="J2" s="109"/>
      <c r="K2" s="109"/>
      <c r="L2" s="109"/>
      <c r="M2" s="109"/>
      <c r="N2" s="109"/>
      <c r="O2" s="109"/>
      <c r="P2" s="109"/>
      <c r="Q2" s="109"/>
      <c r="R2" s="109"/>
      <c r="S2" s="109"/>
      <c r="T2" s="109"/>
      <c r="U2" s="109"/>
      <c r="V2" s="109"/>
      <c r="W2" s="109"/>
    </row>
    <row r="3" spans="3:23" x14ac:dyDescent="0.3">
      <c r="C3" s="109"/>
      <c r="D3" s="109"/>
      <c r="E3" s="109"/>
      <c r="F3" s="109"/>
      <c r="G3" s="109"/>
      <c r="H3" s="109"/>
      <c r="I3" s="109"/>
      <c r="J3" s="109"/>
      <c r="K3" s="109"/>
      <c r="L3" s="109"/>
      <c r="M3" s="109"/>
      <c r="N3" s="109"/>
      <c r="O3" s="109"/>
      <c r="P3" s="109"/>
      <c r="Q3" s="109"/>
      <c r="R3" s="109"/>
      <c r="S3" s="109"/>
      <c r="T3" s="109"/>
      <c r="U3" s="109"/>
      <c r="V3" s="109"/>
      <c r="W3" s="109"/>
    </row>
    <row r="4" spans="3:23" x14ac:dyDescent="0.3">
      <c r="C4" s="109"/>
      <c r="D4" s="109"/>
      <c r="E4" s="109"/>
      <c r="F4" s="109"/>
      <c r="G4" s="109"/>
      <c r="H4" s="109"/>
      <c r="I4" s="109"/>
      <c r="J4" s="109"/>
      <c r="K4" s="109"/>
      <c r="L4" s="109"/>
      <c r="M4" s="109"/>
      <c r="N4" s="109"/>
      <c r="O4" s="109"/>
      <c r="P4" s="109"/>
      <c r="Q4" s="109"/>
      <c r="R4" s="109"/>
      <c r="S4" s="109"/>
      <c r="T4" s="109"/>
      <c r="U4" s="109"/>
      <c r="V4" s="109"/>
      <c r="W4" s="109"/>
    </row>
    <row r="5" spans="3:23" x14ac:dyDescent="0.3">
      <c r="C5" s="109"/>
      <c r="D5" s="109"/>
      <c r="E5" s="109"/>
      <c r="F5" s="109"/>
      <c r="G5" s="109"/>
      <c r="H5" s="109"/>
      <c r="I5" s="109"/>
      <c r="J5" s="109"/>
      <c r="K5" s="109"/>
      <c r="L5" s="109"/>
      <c r="M5" s="109"/>
      <c r="N5" s="109"/>
      <c r="O5" s="109"/>
      <c r="P5" s="109"/>
      <c r="Q5" s="109"/>
      <c r="R5" s="109"/>
      <c r="S5" s="109"/>
      <c r="T5" s="109"/>
      <c r="U5" s="109"/>
      <c r="V5" s="109"/>
      <c r="W5" s="109"/>
    </row>
  </sheetData>
  <mergeCells count="1">
    <mergeCell ref="C2:W5"/>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84283B-8F04-4AF5-B49A-DEFA81AA59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categories</vt:lpstr>
      <vt:lpstr>suppliers</vt:lpstr>
      <vt:lpstr>shippers</vt:lpstr>
      <vt:lpstr>orders</vt:lpstr>
      <vt:lpstr>employees (2)</vt:lpstr>
      <vt:lpstr>products</vt:lpstr>
      <vt:lpstr>order details</vt:lpstr>
      <vt:lpstr>customers</vt:lpstr>
      <vt:lpstr>1</vt:lpstr>
      <vt:lpstr>2</vt:lpstr>
      <vt:lpstr>3</vt:lpstr>
      <vt:lpstr>4</vt:lpstr>
      <vt:lpstr>5</vt:lpstr>
      <vt:lpstr>6</vt:lpstr>
      <vt:lpstr>7</vt:lpstr>
      <vt:lpstr>8</vt:lpstr>
      <vt:lpstr>9</vt:lpstr>
      <vt:lpstr>10</vt:lpstr>
      <vt:lpstr>11</vt:lpstr>
      <vt:lpstr>12</vt:lpstr>
      <vt:lpstr>13</vt:lpstr>
      <vt:lpstr>14</vt:lpstr>
      <vt:lpstr>15</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vandana godaba</dc:creator>
  <cp:lastModifiedBy>vandana godaba</cp:lastModifiedBy>
  <dcterms:created xsi:type="dcterms:W3CDTF">2015-06-05T18:17:20Z</dcterms:created>
  <dcterms:modified xsi:type="dcterms:W3CDTF">2025-03-27T17:51:00Z</dcterms:modified>
</cp:coreProperties>
</file>